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zp0625\Desktop\申万金工\VBA\"/>
    </mc:Choice>
  </mc:AlternateContent>
  <bookViews>
    <workbookView xWindow="0" yWindow="435" windowWidth="28800" windowHeight="15780" tabRatio="500"/>
  </bookViews>
  <sheets>
    <sheet name="股票PBPE作图" sheetId="1" r:id="rId1"/>
    <sheet name="指数PBPE作图" sheetId="3" r:id="rId2"/>
    <sheet name="申万指标排序" sheetId="17" r:id="rId3"/>
    <sheet name="申万指数列表" sheetId="5" r:id="rId4"/>
    <sheet name="申万一级指数数据" sheetId="15" r:id="rId5"/>
    <sheet name="申万二级指数数据" sheetId="16" r:id="rId6"/>
  </sheets>
  <externalReferences>
    <externalReference r:id="rId7"/>
  </externalReferences>
  <definedNames>
    <definedName name="_xlnm._FilterDatabase" localSheetId="2" hidden="1">申万指标排序!$D$1:$F$104</definedName>
  </definedNames>
  <calcPr calcId="152511"/>
  <fileRecoveryPr repairLoad="1"/>
</workbook>
</file>

<file path=xl/calcChain.xml><?xml version="1.0" encoding="utf-8"?>
<calcChain xmlns="http://schemas.openxmlformats.org/spreadsheetml/2006/main">
  <c r="F2" i="17" l="1"/>
  <c r="F48" i="17"/>
  <c r="F13" i="17"/>
  <c r="F51" i="17"/>
  <c r="F3" i="17"/>
  <c r="F6" i="17"/>
  <c r="F22" i="17"/>
  <c r="F17" i="17"/>
  <c r="F58" i="17"/>
  <c r="F52" i="17"/>
  <c r="F68" i="17"/>
  <c r="F35" i="17"/>
  <c r="F37" i="17"/>
  <c r="F80" i="17"/>
  <c r="F86" i="17"/>
  <c r="F89" i="17"/>
  <c r="F103" i="17"/>
  <c r="F71" i="17"/>
  <c r="F33" i="17"/>
  <c r="F91" i="17"/>
  <c r="F44" i="17"/>
  <c r="F5" i="17"/>
  <c r="F20" i="17"/>
  <c r="F78" i="17"/>
  <c r="F64" i="17"/>
  <c r="F16" i="17"/>
  <c r="F57" i="17"/>
  <c r="F8" i="17"/>
  <c r="F47" i="17"/>
  <c r="F50" i="17"/>
  <c r="F84" i="17"/>
  <c r="F61" i="17"/>
  <c r="F99" i="17"/>
  <c r="F73" i="17"/>
  <c r="F104" i="17"/>
  <c r="F75" i="17"/>
  <c r="F77" i="17"/>
  <c r="F95" i="17"/>
  <c r="F65" i="17"/>
  <c r="F96" i="17"/>
  <c r="F24" i="17"/>
  <c r="F97" i="17"/>
  <c r="F100" i="17"/>
  <c r="F79" i="17"/>
  <c r="F59" i="17"/>
  <c r="F87" i="17"/>
  <c r="F76" i="17"/>
  <c r="F82" i="17"/>
  <c r="F55" i="17"/>
  <c r="F98" i="17"/>
  <c r="F41" i="17"/>
  <c r="F93" i="17"/>
  <c r="F81" i="17"/>
  <c r="F49" i="17"/>
  <c r="F70" i="17"/>
  <c r="F67" i="17"/>
  <c r="F18" i="17"/>
  <c r="F56" i="17"/>
  <c r="F54" i="17"/>
  <c r="F92" i="17"/>
  <c r="F53" i="17"/>
  <c r="F94" i="17"/>
  <c r="F90" i="17"/>
  <c r="F83" i="17"/>
  <c r="F101" i="17"/>
  <c r="F62" i="17"/>
  <c r="F43" i="17"/>
  <c r="F102" i="17"/>
  <c r="F88" i="17"/>
  <c r="F23" i="17"/>
  <c r="F60" i="17"/>
  <c r="F46" i="17"/>
  <c r="F42" i="17"/>
  <c r="F38" i="17"/>
  <c r="F31" i="17"/>
  <c r="F40" i="17"/>
  <c r="F15" i="17"/>
  <c r="F36" i="17"/>
  <c r="F21" i="17"/>
  <c r="F39" i="17"/>
  <c r="F28" i="17"/>
  <c r="F11" i="17"/>
  <c r="F45" i="17"/>
  <c r="F19" i="17"/>
  <c r="F14" i="17"/>
  <c r="F63" i="17"/>
  <c r="F74" i="17"/>
  <c r="F66" i="17"/>
  <c r="F72" i="17"/>
  <c r="F29" i="17"/>
  <c r="F30" i="17"/>
  <c r="F32" i="17"/>
  <c r="F9" i="17"/>
  <c r="F7" i="17"/>
  <c r="F34" i="17"/>
  <c r="F69" i="17"/>
  <c r="F10" i="17"/>
  <c r="F26" i="17"/>
  <c r="F27" i="17"/>
  <c r="F85" i="17"/>
  <c r="F25" i="17"/>
  <c r="F12" i="17"/>
  <c r="C10" i="17"/>
  <c r="C27" i="17"/>
  <c r="C21" i="17"/>
  <c r="C29" i="17"/>
  <c r="C16" i="17"/>
  <c r="C7" i="17"/>
  <c r="C5" i="17"/>
  <c r="C2" i="17"/>
  <c r="C14" i="17"/>
  <c r="C24" i="17"/>
  <c r="C19" i="17"/>
  <c r="C11" i="17"/>
  <c r="C13" i="17"/>
  <c r="C17" i="17"/>
  <c r="C23" i="17"/>
  <c r="C22" i="17"/>
  <c r="C26" i="17"/>
  <c r="C18" i="17"/>
  <c r="C9" i="17"/>
  <c r="C20" i="17"/>
  <c r="C25" i="17"/>
  <c r="C28" i="17"/>
  <c r="C12" i="17"/>
  <c r="C4" i="17"/>
  <c r="C3" i="17"/>
  <c r="C15" i="17"/>
  <c r="C8" i="17"/>
  <c r="B5" i="16"/>
  <c r="B5" i="15"/>
  <c r="B2" i="16" l="1"/>
  <c r="A2" i="16"/>
  <c r="A2" i="15"/>
  <c r="B2" i="15"/>
  <c r="CZ3" i="16"/>
  <c r="CX3" i="16"/>
  <c r="CW3" i="16"/>
  <c r="CV3" i="16"/>
  <c r="CT3" i="16"/>
  <c r="CS3" i="16"/>
  <c r="CR3" i="16"/>
  <c r="CO3" i="16"/>
  <c r="CP3" i="16"/>
  <c r="CN3" i="16"/>
  <c r="CM3" i="16"/>
  <c r="CL3" i="16"/>
  <c r="CK3" i="16"/>
  <c r="CJ3" i="16"/>
  <c r="CH3" i="16"/>
  <c r="CG3" i="16"/>
  <c r="CF3" i="16"/>
  <c r="CD3" i="16"/>
  <c r="CC3" i="16"/>
  <c r="CB3" i="16"/>
  <c r="BZ3" i="16"/>
  <c r="BY3" i="16"/>
  <c r="BX3" i="16"/>
  <c r="BW3" i="16"/>
  <c r="BV3" i="16"/>
  <c r="BU3" i="16"/>
  <c r="BT3" i="16"/>
  <c r="BR3" i="16"/>
  <c r="BQ3" i="16"/>
  <c r="BP3" i="16"/>
  <c r="BN3" i="16"/>
  <c r="BM3" i="16"/>
  <c r="BL3" i="16"/>
  <c r="BK3" i="16"/>
  <c r="BJ3" i="16"/>
  <c r="BI3" i="16"/>
  <c r="BH3" i="16"/>
  <c r="BF3" i="16"/>
  <c r="BE3" i="16"/>
  <c r="BD3" i="16"/>
  <c r="BB3" i="16"/>
  <c r="BA3" i="16"/>
  <c r="AZ3" i="16"/>
  <c r="AY3" i="16"/>
  <c r="AX3" i="16"/>
  <c r="AW3" i="16"/>
  <c r="AV3" i="16"/>
  <c r="AT3" i="16"/>
  <c r="AS3" i="16"/>
  <c r="AR3" i="16"/>
  <c r="AP3" i="16"/>
  <c r="AO3" i="16"/>
  <c r="AN3" i="16"/>
  <c r="AM3" i="16"/>
  <c r="AL3" i="16"/>
  <c r="AK3" i="16"/>
  <c r="AJ3" i="16"/>
  <c r="AH3" i="16"/>
  <c r="AG3" i="16"/>
  <c r="AF3" i="16"/>
  <c r="AD3" i="16"/>
  <c r="AC3" i="16"/>
  <c r="AB3" i="16"/>
  <c r="Z3" i="16"/>
  <c r="Y3" i="16"/>
  <c r="X3" i="16"/>
  <c r="W3" i="16"/>
  <c r="U3" i="16"/>
  <c r="V3" i="16"/>
  <c r="T3" i="16"/>
  <c r="S3" i="16"/>
  <c r="R3" i="16"/>
  <c r="Q3" i="16"/>
  <c r="P3" i="16"/>
  <c r="O3" i="16"/>
  <c r="N3" i="16"/>
  <c r="M3" i="16"/>
  <c r="L3" i="16"/>
  <c r="K3" i="16"/>
  <c r="J3" i="16"/>
  <c r="I3" i="16"/>
  <c r="H3" i="16"/>
  <c r="G3" i="16"/>
  <c r="F3" i="16"/>
  <c r="E3" i="16"/>
  <c r="D3" i="16"/>
  <c r="C3" i="16"/>
  <c r="B3" i="16"/>
  <c r="T3" i="15"/>
  <c r="D3" i="15"/>
  <c r="CY3" i="16"/>
  <c r="CU3" i="16"/>
  <c r="CQ3" i="16"/>
  <c r="CI3" i="16"/>
  <c r="CE3" i="16"/>
  <c r="CA3" i="16"/>
  <c r="BS3" i="16"/>
  <c r="BO3" i="16"/>
  <c r="BG3" i="16"/>
  <c r="BC3" i="16"/>
  <c r="AU3" i="16"/>
  <c r="AQ3" i="16"/>
  <c r="AI3" i="16"/>
  <c r="AE3" i="16"/>
  <c r="AA3" i="16"/>
  <c r="AC3" i="15"/>
  <c r="AA3" i="15"/>
  <c r="Z3" i="15"/>
  <c r="Y3" i="15"/>
  <c r="X3" i="15"/>
  <c r="V3" i="15"/>
  <c r="U3" i="15"/>
  <c r="Q3" i="15"/>
  <c r="M3" i="15"/>
  <c r="I3" i="15"/>
  <c r="E3" i="15"/>
  <c r="G1" i="1"/>
  <c r="AB3" i="15"/>
  <c r="W3" i="15"/>
  <c r="S3" i="15"/>
  <c r="R3" i="15"/>
  <c r="P3" i="15"/>
  <c r="O3" i="15"/>
  <c r="N3" i="15"/>
  <c r="L3" i="15"/>
  <c r="J3" i="15"/>
  <c r="K3" i="15"/>
  <c r="H3" i="15"/>
  <c r="G3" i="15"/>
  <c r="F3" i="15"/>
  <c r="C3" i="15"/>
  <c r="B3" i="15"/>
  <c r="G1" i="3"/>
  <c r="G3" i="3"/>
  <c r="F4" i="17" l="1"/>
  <c r="C6" i="17"/>
  <c r="G5" i="3"/>
  <c r="I5" i="3"/>
  <c r="G5" i="1"/>
  <c r="I5" i="1"/>
  <c r="I3" i="3"/>
  <c r="I3" i="1"/>
  <c r="G3" i="1"/>
  <c r="E6" i="3" l="1"/>
  <c r="E10" i="3"/>
  <c r="E14" i="3"/>
  <c r="E18" i="3"/>
  <c r="E22" i="3"/>
  <c r="E26" i="3"/>
  <c r="E30" i="3"/>
  <c r="E34" i="3"/>
  <c r="E38" i="3"/>
  <c r="E42" i="3"/>
  <c r="E46" i="3"/>
  <c r="E50" i="3"/>
  <c r="E54" i="3"/>
  <c r="E58" i="3"/>
  <c r="E62" i="3"/>
  <c r="E66" i="3"/>
  <c r="E70" i="3"/>
  <c r="E74" i="3"/>
  <c r="E78" i="3"/>
  <c r="E82" i="3"/>
  <c r="E86" i="3"/>
  <c r="E90" i="3"/>
  <c r="E94" i="3"/>
  <c r="E98" i="3"/>
  <c r="E102" i="3"/>
  <c r="E106" i="3"/>
  <c r="E110" i="3"/>
  <c r="E114" i="3"/>
  <c r="E118" i="3"/>
  <c r="E122" i="3"/>
  <c r="E126" i="3"/>
  <c r="E130" i="3"/>
  <c r="E134" i="3"/>
  <c r="E138" i="3"/>
  <c r="E142" i="3"/>
  <c r="E146" i="3"/>
  <c r="E150" i="3"/>
  <c r="E154" i="3"/>
  <c r="E158" i="3"/>
  <c r="E162" i="3"/>
  <c r="E166" i="3"/>
  <c r="E170" i="3"/>
  <c r="E174" i="3"/>
  <c r="E178" i="3"/>
  <c r="E182" i="3"/>
  <c r="E186" i="3"/>
  <c r="E190" i="3"/>
  <c r="E194" i="3"/>
  <c r="E198" i="3"/>
  <c r="E202" i="3"/>
  <c r="E206" i="3"/>
  <c r="E210" i="3"/>
  <c r="E214" i="3"/>
  <c r="E218" i="3"/>
  <c r="E222" i="3"/>
  <c r="E226" i="3"/>
  <c r="E230" i="3"/>
  <c r="E234" i="3"/>
  <c r="E238" i="3"/>
  <c r="E242" i="3"/>
  <c r="E246" i="3"/>
  <c r="E250" i="3"/>
  <c r="E254" i="3"/>
  <c r="E258" i="3"/>
  <c r="E262" i="3"/>
  <c r="E266" i="3"/>
  <c r="E270" i="3"/>
  <c r="E274" i="3"/>
  <c r="E278" i="3"/>
  <c r="E282" i="3"/>
  <c r="E286" i="3"/>
  <c r="E290" i="3"/>
  <c r="E294" i="3"/>
  <c r="E298" i="3"/>
  <c r="E302" i="3"/>
  <c r="E306" i="3"/>
  <c r="E310" i="3"/>
  <c r="E314" i="3"/>
  <c r="E318" i="3"/>
  <c r="E322" i="3"/>
  <c r="E326" i="3"/>
  <c r="E330" i="3"/>
  <c r="E334" i="3"/>
  <c r="E338" i="3"/>
  <c r="E342" i="3"/>
  <c r="E7" i="3"/>
  <c r="E11" i="3"/>
  <c r="E15" i="3"/>
  <c r="E19" i="3"/>
  <c r="E23" i="3"/>
  <c r="E27" i="3"/>
  <c r="E31" i="3"/>
  <c r="E35" i="3"/>
  <c r="E39" i="3"/>
  <c r="E43" i="3"/>
  <c r="E47" i="3"/>
  <c r="E51" i="3"/>
  <c r="E55" i="3"/>
  <c r="E59" i="3"/>
  <c r="E63" i="3"/>
  <c r="E67" i="3"/>
  <c r="E71" i="3"/>
  <c r="E75" i="3"/>
  <c r="E79" i="3"/>
  <c r="E83" i="3"/>
  <c r="E87" i="3"/>
  <c r="E91" i="3"/>
  <c r="E95" i="3"/>
  <c r="E99" i="3"/>
  <c r="E103" i="3"/>
  <c r="E107" i="3"/>
  <c r="E111" i="3"/>
  <c r="E115" i="3"/>
  <c r="E119" i="3"/>
  <c r="E123" i="3"/>
  <c r="E127" i="3"/>
  <c r="E131" i="3"/>
  <c r="E135" i="3"/>
  <c r="E139" i="3"/>
  <c r="E143" i="3"/>
  <c r="E147" i="3"/>
  <c r="E151" i="3"/>
  <c r="E155" i="3"/>
  <c r="E159" i="3"/>
  <c r="E163" i="3"/>
  <c r="E167" i="3"/>
  <c r="E171" i="3"/>
  <c r="E175" i="3"/>
  <c r="E179" i="3"/>
  <c r="E183" i="3"/>
  <c r="E187" i="3"/>
  <c r="E191" i="3"/>
  <c r="E195" i="3"/>
  <c r="E199" i="3"/>
  <c r="E203" i="3"/>
  <c r="E207" i="3"/>
  <c r="E211" i="3"/>
  <c r="E215" i="3"/>
  <c r="E219" i="3"/>
  <c r="E223" i="3"/>
  <c r="E227" i="3"/>
  <c r="E231" i="3"/>
  <c r="E235" i="3"/>
  <c r="E239" i="3"/>
  <c r="E243" i="3"/>
  <c r="E247" i="3"/>
  <c r="E251" i="3"/>
  <c r="E255" i="3"/>
  <c r="E259" i="3"/>
  <c r="E263" i="3"/>
  <c r="E267" i="3"/>
  <c r="E271" i="3"/>
  <c r="E275" i="3"/>
  <c r="E279" i="3"/>
  <c r="E283" i="3"/>
  <c r="E287" i="3"/>
  <c r="E4" i="3"/>
  <c r="E8" i="3"/>
  <c r="E12" i="3"/>
  <c r="E16" i="3"/>
  <c r="E20" i="3"/>
  <c r="E24" i="3"/>
  <c r="E28" i="3"/>
  <c r="E32" i="3"/>
  <c r="E36" i="3"/>
  <c r="E40" i="3"/>
  <c r="E44" i="3"/>
  <c r="E48" i="3"/>
  <c r="E52" i="3"/>
  <c r="E56" i="3"/>
  <c r="E60" i="3"/>
  <c r="E64" i="3"/>
  <c r="E68" i="3"/>
  <c r="E72" i="3"/>
  <c r="E76" i="3"/>
  <c r="E80" i="3"/>
  <c r="E84" i="3"/>
  <c r="E88" i="3"/>
  <c r="E92" i="3"/>
  <c r="E96" i="3"/>
  <c r="E100" i="3"/>
  <c r="E104" i="3"/>
  <c r="E108" i="3"/>
  <c r="E112" i="3"/>
  <c r="E116" i="3"/>
  <c r="E120" i="3"/>
  <c r="E124" i="3"/>
  <c r="E128" i="3"/>
  <c r="E132" i="3"/>
  <c r="E136" i="3"/>
  <c r="E140" i="3"/>
  <c r="E144" i="3"/>
  <c r="E148" i="3"/>
  <c r="E152" i="3"/>
  <c r="E156" i="3"/>
  <c r="E160" i="3"/>
  <c r="E164" i="3"/>
  <c r="E168" i="3"/>
  <c r="E172" i="3"/>
  <c r="E176" i="3"/>
  <c r="E180" i="3"/>
  <c r="E184" i="3"/>
  <c r="E188" i="3"/>
  <c r="E192" i="3"/>
  <c r="E196" i="3"/>
  <c r="E200" i="3"/>
  <c r="E204" i="3"/>
  <c r="E208" i="3"/>
  <c r="E212" i="3"/>
  <c r="E216" i="3"/>
  <c r="E220" i="3"/>
  <c r="E224" i="3"/>
  <c r="E228" i="3"/>
  <c r="E232" i="3"/>
  <c r="E236" i="3"/>
  <c r="E240" i="3"/>
  <c r="E244" i="3"/>
  <c r="E248" i="3"/>
  <c r="E252" i="3"/>
  <c r="E256" i="3"/>
  <c r="E260" i="3"/>
  <c r="E264" i="3"/>
  <c r="E268" i="3"/>
  <c r="E272" i="3"/>
  <c r="E276" i="3"/>
  <c r="E280" i="3"/>
  <c r="E284" i="3"/>
  <c r="E288" i="3"/>
  <c r="E292" i="3"/>
  <c r="E296" i="3"/>
  <c r="E300" i="3"/>
  <c r="E304" i="3"/>
  <c r="E308" i="3"/>
  <c r="E312" i="3"/>
  <c r="E316" i="3"/>
  <c r="E320" i="3"/>
  <c r="E324" i="3"/>
  <c r="E328" i="3"/>
  <c r="E332" i="3"/>
  <c r="E336" i="3"/>
  <c r="E340" i="3"/>
  <c r="E13" i="3"/>
  <c r="E29" i="3"/>
  <c r="E45" i="3"/>
  <c r="E61" i="3"/>
  <c r="E77" i="3"/>
  <c r="E93" i="3"/>
  <c r="E109" i="3"/>
  <c r="E125" i="3"/>
  <c r="E141" i="3"/>
  <c r="E157" i="3"/>
  <c r="E173" i="3"/>
  <c r="E189" i="3"/>
  <c r="E205" i="3"/>
  <c r="E221" i="3"/>
  <c r="E237" i="3"/>
  <c r="E253" i="3"/>
  <c r="E269" i="3"/>
  <c r="E285" i="3"/>
  <c r="E295" i="3"/>
  <c r="E303" i="3"/>
  <c r="E311" i="3"/>
  <c r="E319" i="3"/>
  <c r="E327" i="3"/>
  <c r="E335" i="3"/>
  <c r="E343" i="3"/>
  <c r="E347" i="3"/>
  <c r="E351" i="3"/>
  <c r="E355" i="3"/>
  <c r="E359" i="3"/>
  <c r="E363" i="3"/>
  <c r="E367" i="3"/>
  <c r="E371" i="3"/>
  <c r="E375" i="3"/>
  <c r="E379" i="3"/>
  <c r="E383" i="3"/>
  <c r="E387" i="3"/>
  <c r="E391" i="3"/>
  <c r="E395" i="3"/>
  <c r="E399" i="3"/>
  <c r="E403" i="3"/>
  <c r="E407" i="3"/>
  <c r="E411" i="3"/>
  <c r="E415" i="3"/>
  <c r="E419" i="3"/>
  <c r="E423" i="3"/>
  <c r="E427" i="3"/>
  <c r="E431" i="3"/>
  <c r="E435" i="3"/>
  <c r="E439" i="3"/>
  <c r="E443" i="3"/>
  <c r="E447" i="3"/>
  <c r="E451" i="3"/>
  <c r="E455" i="3"/>
  <c r="E459" i="3"/>
  <c r="E463" i="3"/>
  <c r="E467" i="3"/>
  <c r="E471" i="3"/>
  <c r="E475" i="3"/>
  <c r="E479" i="3"/>
  <c r="E483" i="3"/>
  <c r="E487" i="3"/>
  <c r="E491" i="3"/>
  <c r="E495" i="3"/>
  <c r="E499" i="3"/>
  <c r="E503" i="3"/>
  <c r="E507" i="3"/>
  <c r="E511" i="3"/>
  <c r="E515" i="3"/>
  <c r="E519" i="3"/>
  <c r="E523" i="3"/>
  <c r="E527" i="3"/>
  <c r="E531" i="3"/>
  <c r="E535" i="3"/>
  <c r="E539" i="3"/>
  <c r="E543" i="3"/>
  <c r="E547" i="3"/>
  <c r="E551" i="3"/>
  <c r="E555" i="3"/>
  <c r="E559" i="3"/>
  <c r="E563" i="3"/>
  <c r="E567" i="3"/>
  <c r="E571" i="3"/>
  <c r="E575" i="3"/>
  <c r="E579" i="3"/>
  <c r="E583" i="3"/>
  <c r="E17" i="3"/>
  <c r="E33" i="3"/>
  <c r="E49" i="3"/>
  <c r="E65" i="3"/>
  <c r="E81" i="3"/>
  <c r="E97" i="3"/>
  <c r="E113" i="3"/>
  <c r="E129" i="3"/>
  <c r="E145" i="3"/>
  <c r="E161" i="3"/>
  <c r="E177" i="3"/>
  <c r="E193" i="3"/>
  <c r="E209" i="3"/>
  <c r="E225" i="3"/>
  <c r="E241" i="3"/>
  <c r="E257" i="3"/>
  <c r="E273" i="3"/>
  <c r="E289" i="3"/>
  <c r="E297" i="3"/>
  <c r="E305" i="3"/>
  <c r="E313" i="3"/>
  <c r="E321" i="3"/>
  <c r="E329" i="3"/>
  <c r="E337" i="3"/>
  <c r="E344" i="3"/>
  <c r="E348" i="3"/>
  <c r="E352" i="3"/>
  <c r="E356" i="3"/>
  <c r="E360" i="3"/>
  <c r="E364" i="3"/>
  <c r="E368" i="3"/>
  <c r="E372" i="3"/>
  <c r="E376" i="3"/>
  <c r="E380" i="3"/>
  <c r="E384" i="3"/>
  <c r="E388" i="3"/>
  <c r="E392" i="3"/>
  <c r="E396" i="3"/>
  <c r="E400" i="3"/>
  <c r="E404" i="3"/>
  <c r="E408" i="3"/>
  <c r="E412" i="3"/>
  <c r="E416" i="3"/>
  <c r="E420" i="3"/>
  <c r="E424" i="3"/>
  <c r="E428" i="3"/>
  <c r="E432" i="3"/>
  <c r="E436" i="3"/>
  <c r="E440" i="3"/>
  <c r="E444" i="3"/>
  <c r="E448" i="3"/>
  <c r="E452" i="3"/>
  <c r="E5" i="3"/>
  <c r="E21" i="3"/>
  <c r="E37" i="3"/>
  <c r="E53" i="3"/>
  <c r="E69" i="3"/>
  <c r="E85" i="3"/>
  <c r="E101" i="3"/>
  <c r="E117" i="3"/>
  <c r="E133" i="3"/>
  <c r="E149" i="3"/>
  <c r="E165" i="3"/>
  <c r="E181" i="3"/>
  <c r="E197" i="3"/>
  <c r="E213" i="3"/>
  <c r="E229" i="3"/>
  <c r="E245" i="3"/>
  <c r="E261" i="3"/>
  <c r="E277" i="3"/>
  <c r="E291" i="3"/>
  <c r="E299" i="3"/>
  <c r="E307" i="3"/>
  <c r="E315" i="3"/>
  <c r="E323" i="3"/>
  <c r="E331" i="3"/>
  <c r="E339" i="3"/>
  <c r="E345" i="3"/>
  <c r="E349" i="3"/>
  <c r="E353" i="3"/>
  <c r="E357" i="3"/>
  <c r="E361" i="3"/>
  <c r="E365" i="3"/>
  <c r="E369" i="3"/>
  <c r="E373" i="3"/>
  <c r="E377" i="3"/>
  <c r="E381" i="3"/>
  <c r="E385" i="3"/>
  <c r="E389" i="3"/>
  <c r="E393" i="3"/>
  <c r="E397" i="3"/>
  <c r="E401" i="3"/>
  <c r="E405" i="3"/>
  <c r="E409" i="3"/>
  <c r="E413" i="3"/>
  <c r="E417" i="3"/>
  <c r="E421" i="3"/>
  <c r="E425" i="3"/>
  <c r="E429" i="3"/>
  <c r="E433" i="3"/>
  <c r="E437" i="3"/>
  <c r="E441" i="3"/>
  <c r="E445" i="3"/>
  <c r="E449" i="3"/>
  <c r="E453" i="3"/>
  <c r="E457" i="3"/>
  <c r="E461" i="3"/>
  <c r="E465" i="3"/>
  <c r="E469" i="3"/>
  <c r="E473" i="3"/>
  <c r="E477" i="3"/>
  <c r="E481" i="3"/>
  <c r="E485" i="3"/>
  <c r="E489" i="3"/>
  <c r="E493" i="3"/>
  <c r="E497" i="3"/>
  <c r="E501" i="3"/>
  <c r="E505" i="3"/>
  <c r="E509" i="3"/>
  <c r="E513" i="3"/>
  <c r="E517" i="3"/>
  <c r="E521" i="3"/>
  <c r="E525" i="3"/>
  <c r="E529" i="3"/>
  <c r="E533" i="3"/>
  <c r="E537" i="3"/>
  <c r="E541" i="3"/>
  <c r="E545" i="3"/>
  <c r="E549" i="3"/>
  <c r="E553" i="3"/>
  <c r="E557" i="3"/>
  <c r="E561" i="3"/>
  <c r="E565" i="3"/>
  <c r="E569" i="3"/>
  <c r="E41" i="3"/>
  <c r="E105" i="3"/>
  <c r="E169" i="3"/>
  <c r="E233" i="3"/>
  <c r="E293" i="3"/>
  <c r="E325" i="3"/>
  <c r="E350" i="3"/>
  <c r="E366" i="3"/>
  <c r="E382" i="3"/>
  <c r="E398" i="3"/>
  <c r="E414" i="3"/>
  <c r="E430" i="3"/>
  <c r="E446" i="3"/>
  <c r="E458" i="3"/>
  <c r="E466" i="3"/>
  <c r="E474" i="3"/>
  <c r="E482" i="3"/>
  <c r="E490" i="3"/>
  <c r="E498" i="3"/>
  <c r="E506" i="3"/>
  <c r="E514" i="3"/>
  <c r="E522" i="3"/>
  <c r="E530" i="3"/>
  <c r="E538" i="3"/>
  <c r="E546" i="3"/>
  <c r="E554" i="3"/>
  <c r="E562" i="3"/>
  <c r="E570" i="3"/>
  <c r="E576" i="3"/>
  <c r="E581" i="3"/>
  <c r="E586" i="3"/>
  <c r="E590" i="3"/>
  <c r="E594" i="3"/>
  <c r="E598" i="3"/>
  <c r="E602" i="3"/>
  <c r="E606" i="3"/>
  <c r="E610" i="3"/>
  <c r="E614" i="3"/>
  <c r="E618" i="3"/>
  <c r="E622" i="3"/>
  <c r="E626" i="3"/>
  <c r="E630" i="3"/>
  <c r="E634" i="3"/>
  <c r="E638" i="3"/>
  <c r="E642" i="3"/>
  <c r="E646" i="3"/>
  <c r="E650" i="3"/>
  <c r="E654" i="3"/>
  <c r="E658" i="3"/>
  <c r="E662" i="3"/>
  <c r="E666" i="3"/>
  <c r="E670" i="3"/>
  <c r="E674" i="3"/>
  <c r="E678" i="3"/>
  <c r="E682" i="3"/>
  <c r="E686" i="3"/>
  <c r="E690" i="3"/>
  <c r="E694" i="3"/>
  <c r="E698" i="3"/>
  <c r="E702" i="3"/>
  <c r="E706" i="3"/>
  <c r="E710" i="3"/>
  <c r="E714" i="3"/>
  <c r="E718" i="3"/>
  <c r="E722" i="3"/>
  <c r="E726" i="3"/>
  <c r="E730" i="3"/>
  <c r="E734" i="3"/>
  <c r="E738" i="3"/>
  <c r="E742" i="3"/>
  <c r="E746" i="3"/>
  <c r="E750" i="3"/>
  <c r="E754" i="3"/>
  <c r="E758" i="3"/>
  <c r="E762" i="3"/>
  <c r="E766" i="3"/>
  <c r="E770" i="3"/>
  <c r="E774" i="3"/>
  <c r="E778" i="3"/>
  <c r="E782" i="3"/>
  <c r="E786" i="3"/>
  <c r="E790" i="3"/>
  <c r="E794" i="3"/>
  <c r="E798" i="3"/>
  <c r="E802" i="3"/>
  <c r="E806" i="3"/>
  <c r="E810" i="3"/>
  <c r="E814" i="3"/>
  <c r="E818" i="3"/>
  <c r="E822" i="3"/>
  <c r="E826" i="3"/>
  <c r="E830" i="3"/>
  <c r="E834" i="3"/>
  <c r="E838" i="3"/>
  <c r="E842" i="3"/>
  <c r="E846" i="3"/>
  <c r="E850" i="3"/>
  <c r="E854" i="3"/>
  <c r="E858" i="3"/>
  <c r="E862" i="3"/>
  <c r="E866" i="3"/>
  <c r="E870" i="3"/>
  <c r="E874" i="3"/>
  <c r="E878" i="3"/>
  <c r="E882" i="3"/>
  <c r="E886" i="3"/>
  <c r="E890" i="3"/>
  <c r="E894" i="3"/>
  <c r="E898" i="3"/>
  <c r="E902" i="3"/>
  <c r="E906" i="3"/>
  <c r="E910" i="3"/>
  <c r="E914" i="3"/>
  <c r="E918" i="3"/>
  <c r="E922" i="3"/>
  <c r="E926" i="3"/>
  <c r="E930" i="3"/>
  <c r="E934" i="3"/>
  <c r="E57" i="3"/>
  <c r="E121" i="3"/>
  <c r="E185" i="3"/>
  <c r="E249" i="3"/>
  <c r="E301" i="3"/>
  <c r="E333" i="3"/>
  <c r="E354" i="3"/>
  <c r="E370" i="3"/>
  <c r="E386" i="3"/>
  <c r="E402" i="3"/>
  <c r="E418" i="3"/>
  <c r="E434" i="3"/>
  <c r="E450" i="3"/>
  <c r="E460" i="3"/>
  <c r="E468" i="3"/>
  <c r="E476" i="3"/>
  <c r="E484" i="3"/>
  <c r="E492" i="3"/>
  <c r="E500" i="3"/>
  <c r="E508" i="3"/>
  <c r="E516" i="3"/>
  <c r="E524" i="3"/>
  <c r="E532" i="3"/>
  <c r="E540" i="3"/>
  <c r="E548" i="3"/>
  <c r="E556" i="3"/>
  <c r="E564" i="3"/>
  <c r="E572" i="3"/>
  <c r="E577" i="3"/>
  <c r="E582" i="3"/>
  <c r="E587" i="3"/>
  <c r="E591" i="3"/>
  <c r="E595" i="3"/>
  <c r="E599" i="3"/>
  <c r="E603" i="3"/>
  <c r="E607" i="3"/>
  <c r="E611" i="3"/>
  <c r="E615" i="3"/>
  <c r="E619" i="3"/>
  <c r="E623" i="3"/>
  <c r="E627" i="3"/>
  <c r="E631" i="3"/>
  <c r="E635" i="3"/>
  <c r="E639" i="3"/>
  <c r="E643" i="3"/>
  <c r="E647" i="3"/>
  <c r="E651" i="3"/>
  <c r="E655" i="3"/>
  <c r="E659" i="3"/>
  <c r="E663" i="3"/>
  <c r="E667" i="3"/>
  <c r="E671" i="3"/>
  <c r="E675" i="3"/>
  <c r="E679" i="3"/>
  <c r="E683" i="3"/>
  <c r="E687" i="3"/>
  <c r="E691" i="3"/>
  <c r="E695" i="3"/>
  <c r="E699" i="3"/>
  <c r="E703" i="3"/>
  <c r="E707" i="3"/>
  <c r="E711" i="3"/>
  <c r="E715" i="3"/>
  <c r="E719" i="3"/>
  <c r="E723" i="3"/>
  <c r="E727" i="3"/>
  <c r="E731" i="3"/>
  <c r="E735" i="3"/>
  <c r="E739" i="3"/>
  <c r="E743" i="3"/>
  <c r="E747" i="3"/>
  <c r="E751" i="3"/>
  <c r="E755" i="3"/>
  <c r="E759" i="3"/>
  <c r="E763" i="3"/>
  <c r="E767" i="3"/>
  <c r="E771" i="3"/>
  <c r="E775" i="3"/>
  <c r="E779" i="3"/>
  <c r="E783" i="3"/>
  <c r="E787" i="3"/>
  <c r="E791" i="3"/>
  <c r="E795" i="3"/>
  <c r="E799" i="3"/>
  <c r="E803" i="3"/>
  <c r="E9" i="3"/>
  <c r="E73" i="3"/>
  <c r="E137" i="3"/>
  <c r="E201" i="3"/>
  <c r="E265" i="3"/>
  <c r="E309" i="3"/>
  <c r="E341" i="3"/>
  <c r="E358" i="3"/>
  <c r="E374" i="3"/>
  <c r="E390" i="3"/>
  <c r="E406" i="3"/>
  <c r="E422" i="3"/>
  <c r="E438" i="3"/>
  <c r="E454" i="3"/>
  <c r="E462" i="3"/>
  <c r="E470" i="3"/>
  <c r="E478" i="3"/>
  <c r="E486" i="3"/>
  <c r="E494" i="3"/>
  <c r="E502" i="3"/>
  <c r="E510" i="3"/>
  <c r="E518" i="3"/>
  <c r="E526" i="3"/>
  <c r="E534" i="3"/>
  <c r="E542" i="3"/>
  <c r="E550" i="3"/>
  <c r="E558" i="3"/>
  <c r="E566" i="3"/>
  <c r="E573" i="3"/>
  <c r="E578" i="3"/>
  <c r="E584" i="3"/>
  <c r="E588" i="3"/>
  <c r="E592" i="3"/>
  <c r="E596" i="3"/>
  <c r="E600" i="3"/>
  <c r="E604" i="3"/>
  <c r="E608" i="3"/>
  <c r="E612" i="3"/>
  <c r="E616" i="3"/>
  <c r="E620" i="3"/>
  <c r="E624" i="3"/>
  <c r="E628" i="3"/>
  <c r="E632" i="3"/>
  <c r="E636" i="3"/>
  <c r="E640" i="3"/>
  <c r="E644" i="3"/>
  <c r="E648" i="3"/>
  <c r="E652" i="3"/>
  <c r="E656" i="3"/>
  <c r="E660" i="3"/>
  <c r="E664" i="3"/>
  <c r="E668" i="3"/>
  <c r="E672" i="3"/>
  <c r="E676" i="3"/>
  <c r="E680" i="3"/>
  <c r="E684" i="3"/>
  <c r="E688" i="3"/>
  <c r="E692" i="3"/>
  <c r="E696" i="3"/>
  <c r="E700" i="3"/>
  <c r="E704" i="3"/>
  <c r="E708" i="3"/>
  <c r="E712" i="3"/>
  <c r="E716" i="3"/>
  <c r="E720" i="3"/>
  <c r="E724" i="3"/>
  <c r="E728" i="3"/>
  <c r="E732" i="3"/>
  <c r="E736" i="3"/>
  <c r="E740" i="3"/>
  <c r="E744" i="3"/>
  <c r="E748" i="3"/>
  <c r="E752" i="3"/>
  <c r="E756" i="3"/>
  <c r="E760" i="3"/>
  <c r="E764" i="3"/>
  <c r="E768" i="3"/>
  <c r="E772" i="3"/>
  <c r="E776" i="3"/>
  <c r="E780" i="3"/>
  <c r="E784" i="3"/>
  <c r="E788" i="3"/>
  <c r="E792" i="3"/>
  <c r="E796" i="3"/>
  <c r="E800" i="3"/>
  <c r="E804" i="3"/>
  <c r="E808" i="3"/>
  <c r="E812" i="3"/>
  <c r="E816" i="3"/>
  <c r="E820" i="3"/>
  <c r="E824" i="3"/>
  <c r="E828" i="3"/>
  <c r="E832" i="3"/>
  <c r="E836" i="3"/>
  <c r="E840" i="3"/>
  <c r="E844" i="3"/>
  <c r="E848" i="3"/>
  <c r="E852" i="3"/>
  <c r="E856" i="3"/>
  <c r="E860" i="3"/>
  <c r="E864" i="3"/>
  <c r="E868" i="3"/>
  <c r="E872" i="3"/>
  <c r="E876" i="3"/>
  <c r="E880" i="3"/>
  <c r="E884" i="3"/>
  <c r="E888" i="3"/>
  <c r="E892" i="3"/>
  <c r="E896" i="3"/>
  <c r="E900" i="3"/>
  <c r="E904" i="3"/>
  <c r="E908" i="3"/>
  <c r="E912" i="3"/>
  <c r="E916" i="3"/>
  <c r="E920" i="3"/>
  <c r="E924" i="3"/>
  <c r="E928" i="3"/>
  <c r="E932" i="3"/>
  <c r="E936" i="3"/>
  <c r="E153" i="3"/>
  <c r="E346" i="3"/>
  <c r="E410" i="3"/>
  <c r="E464" i="3"/>
  <c r="E496" i="3"/>
  <c r="E528" i="3"/>
  <c r="E560" i="3"/>
  <c r="E585" i="3"/>
  <c r="E601" i="3"/>
  <c r="E617" i="3"/>
  <c r="E633" i="3"/>
  <c r="E649" i="3"/>
  <c r="E665" i="3"/>
  <c r="E681" i="3"/>
  <c r="E697" i="3"/>
  <c r="E713" i="3"/>
  <c r="E729" i="3"/>
  <c r="E745" i="3"/>
  <c r="E761" i="3"/>
  <c r="E777" i="3"/>
  <c r="E793" i="3"/>
  <c r="E807" i="3"/>
  <c r="E815" i="3"/>
  <c r="E823" i="3"/>
  <c r="E831" i="3"/>
  <c r="E839" i="3"/>
  <c r="E847" i="3"/>
  <c r="E855" i="3"/>
  <c r="E863" i="3"/>
  <c r="E871" i="3"/>
  <c r="E879" i="3"/>
  <c r="E887" i="3"/>
  <c r="E895" i="3"/>
  <c r="E903" i="3"/>
  <c r="E911" i="3"/>
  <c r="E919" i="3"/>
  <c r="E927" i="3"/>
  <c r="E935" i="3"/>
  <c r="E940" i="3"/>
  <c r="E944" i="3"/>
  <c r="E948" i="3"/>
  <c r="E952" i="3"/>
  <c r="E956" i="3"/>
  <c r="E960" i="3"/>
  <c r="E964" i="3"/>
  <c r="E968" i="3"/>
  <c r="E972" i="3"/>
  <c r="E976" i="3"/>
  <c r="E980" i="3"/>
  <c r="E984" i="3"/>
  <c r="E988" i="3"/>
  <c r="E992" i="3"/>
  <c r="E996" i="3"/>
  <c r="E1000" i="3"/>
  <c r="E1004" i="3"/>
  <c r="E1008" i="3"/>
  <c r="E1012" i="3"/>
  <c r="E1016" i="3"/>
  <c r="E1020" i="3"/>
  <c r="E1024" i="3"/>
  <c r="E1028" i="3"/>
  <c r="E1032" i="3"/>
  <c r="E1036" i="3"/>
  <c r="E1040" i="3"/>
  <c r="E1044" i="3"/>
  <c r="E1048" i="3"/>
  <c r="E1052" i="3"/>
  <c r="E1056" i="3"/>
  <c r="E1060" i="3"/>
  <c r="E1064" i="3"/>
  <c r="E1068" i="3"/>
  <c r="E1072" i="3"/>
  <c r="E1076" i="3"/>
  <c r="E1080" i="3"/>
  <c r="E1084" i="3"/>
  <c r="E1088" i="3"/>
  <c r="E1092" i="3"/>
  <c r="E1096" i="3"/>
  <c r="E1100" i="3"/>
  <c r="E1104" i="3"/>
  <c r="E1108" i="3"/>
  <c r="E1112" i="3"/>
  <c r="E1116" i="3"/>
  <c r="E1120" i="3"/>
  <c r="E1124" i="3"/>
  <c r="E1128" i="3"/>
  <c r="E1132" i="3"/>
  <c r="E1136" i="3"/>
  <c r="E1140" i="3"/>
  <c r="E1144" i="3"/>
  <c r="E1148" i="3"/>
  <c r="E1152" i="3"/>
  <c r="E1156" i="3"/>
  <c r="E1160" i="3"/>
  <c r="E1164" i="3"/>
  <c r="E1168" i="3"/>
  <c r="E1172" i="3"/>
  <c r="E1176" i="3"/>
  <c r="E1180" i="3"/>
  <c r="E1184" i="3"/>
  <c r="E1188" i="3"/>
  <c r="E1192" i="3"/>
  <c r="E1196" i="3"/>
  <c r="E1200" i="3"/>
  <c r="E1204" i="3"/>
  <c r="E1208" i="3"/>
  <c r="E1212" i="3"/>
  <c r="E1216" i="3"/>
  <c r="E1220" i="3"/>
  <c r="E1224" i="3"/>
  <c r="E1228" i="3"/>
  <c r="E1232" i="3"/>
  <c r="E1236" i="3"/>
  <c r="E1240" i="3"/>
  <c r="E1244" i="3"/>
  <c r="E1248" i="3"/>
  <c r="E1252" i="3"/>
  <c r="E1256" i="3"/>
  <c r="E1260" i="3"/>
  <c r="E1264" i="3"/>
  <c r="E1268" i="3"/>
  <c r="E1272" i="3"/>
  <c r="E1276" i="3"/>
  <c r="E1280" i="3"/>
  <c r="E1284" i="3"/>
  <c r="E1288" i="3"/>
  <c r="E1292" i="3"/>
  <c r="E1296" i="3"/>
  <c r="E1300" i="3"/>
  <c r="E1304" i="3"/>
  <c r="E1308" i="3"/>
  <c r="E1312" i="3"/>
  <c r="E1316" i="3"/>
  <c r="E1320" i="3"/>
  <c r="E1324" i="3"/>
  <c r="E1328" i="3"/>
  <c r="E1332" i="3"/>
  <c r="E1336" i="3"/>
  <c r="E1340" i="3"/>
  <c r="E1344" i="3"/>
  <c r="E1348" i="3"/>
  <c r="E1352" i="3"/>
  <c r="E1356" i="3"/>
  <c r="E1360" i="3"/>
  <c r="E1364" i="3"/>
  <c r="E1368" i="3"/>
  <c r="E1372" i="3"/>
  <c r="E1376" i="3"/>
  <c r="E1380" i="3"/>
  <c r="E1384" i="3"/>
  <c r="E1388" i="3"/>
  <c r="E1392" i="3"/>
  <c r="E1396" i="3"/>
  <c r="E1400" i="3"/>
  <c r="E1404" i="3"/>
  <c r="E1408" i="3"/>
  <c r="E1412" i="3"/>
  <c r="E1416" i="3"/>
  <c r="E1420" i="3"/>
  <c r="E1424" i="3"/>
  <c r="E1428" i="3"/>
  <c r="E1432" i="3"/>
  <c r="E1436" i="3"/>
  <c r="E1440" i="3"/>
  <c r="E1444" i="3"/>
  <c r="E1448" i="3"/>
  <c r="E1452" i="3"/>
  <c r="E1456" i="3"/>
  <c r="E1460" i="3"/>
  <c r="E1464" i="3"/>
  <c r="E217" i="3"/>
  <c r="E362" i="3"/>
  <c r="E426" i="3"/>
  <c r="E472" i="3"/>
  <c r="E504" i="3"/>
  <c r="E536" i="3"/>
  <c r="E568" i="3"/>
  <c r="E589" i="3"/>
  <c r="E605" i="3"/>
  <c r="E621" i="3"/>
  <c r="E637" i="3"/>
  <c r="E653" i="3"/>
  <c r="E669" i="3"/>
  <c r="E685" i="3"/>
  <c r="E701" i="3"/>
  <c r="E717" i="3"/>
  <c r="E733" i="3"/>
  <c r="E749" i="3"/>
  <c r="E765" i="3"/>
  <c r="E781" i="3"/>
  <c r="E797" i="3"/>
  <c r="E809" i="3"/>
  <c r="E817" i="3"/>
  <c r="E825" i="3"/>
  <c r="E833" i="3"/>
  <c r="E841" i="3"/>
  <c r="E849" i="3"/>
  <c r="E857" i="3"/>
  <c r="E865" i="3"/>
  <c r="E873" i="3"/>
  <c r="E881" i="3"/>
  <c r="E889" i="3"/>
  <c r="E897" i="3"/>
  <c r="E905" i="3"/>
  <c r="E913" i="3"/>
  <c r="E921" i="3"/>
  <c r="E929" i="3"/>
  <c r="E937" i="3"/>
  <c r="E941" i="3"/>
  <c r="E945" i="3"/>
  <c r="E949" i="3"/>
  <c r="E953" i="3"/>
  <c r="E957" i="3"/>
  <c r="E961" i="3"/>
  <c r="E965" i="3"/>
  <c r="E969" i="3"/>
  <c r="E973" i="3"/>
  <c r="E977" i="3"/>
  <c r="E981" i="3"/>
  <c r="E985" i="3"/>
  <c r="E989" i="3"/>
  <c r="E993" i="3"/>
  <c r="E997" i="3"/>
  <c r="E1001" i="3"/>
  <c r="E1005" i="3"/>
  <c r="E1009" i="3"/>
  <c r="E1013" i="3"/>
  <c r="E1017" i="3"/>
  <c r="E1021" i="3"/>
  <c r="E1025" i="3"/>
  <c r="E1029" i="3"/>
  <c r="E1033" i="3"/>
  <c r="E1037" i="3"/>
  <c r="E1041" i="3"/>
  <c r="E1045" i="3"/>
  <c r="E1049" i="3"/>
  <c r="E1053" i="3"/>
  <c r="E1057" i="3"/>
  <c r="E1061" i="3"/>
  <c r="E1065" i="3"/>
  <c r="E1069" i="3"/>
  <c r="E1073" i="3"/>
  <c r="E1077" i="3"/>
  <c r="E1081" i="3"/>
  <c r="E1085" i="3"/>
  <c r="E1089" i="3"/>
  <c r="E1093" i="3"/>
  <c r="E1097" i="3"/>
  <c r="E1101" i="3"/>
  <c r="E1105" i="3"/>
  <c r="E1109" i="3"/>
  <c r="E1113" i="3"/>
  <c r="E1117" i="3"/>
  <c r="E1121" i="3"/>
  <c r="E1125" i="3"/>
  <c r="E1129" i="3"/>
  <c r="E1133" i="3"/>
  <c r="E1137" i="3"/>
  <c r="E1141" i="3"/>
  <c r="E1145" i="3"/>
  <c r="E1149" i="3"/>
  <c r="E1153" i="3"/>
  <c r="E1157" i="3"/>
  <c r="E1161" i="3"/>
  <c r="E1165" i="3"/>
  <c r="E1169" i="3"/>
  <c r="E1173" i="3"/>
  <c r="E1177" i="3"/>
  <c r="E1181" i="3"/>
  <c r="E1185" i="3"/>
  <c r="E1189" i="3"/>
  <c r="E1193" i="3"/>
  <c r="E1197" i="3"/>
  <c r="E1201" i="3"/>
  <c r="E1205" i="3"/>
  <c r="E1209" i="3"/>
  <c r="E1213" i="3"/>
  <c r="E1217" i="3"/>
  <c r="E1221" i="3"/>
  <c r="E1225" i="3"/>
  <c r="E1229" i="3"/>
  <c r="E1233" i="3"/>
  <c r="E1237" i="3"/>
  <c r="E1241" i="3"/>
  <c r="E1245" i="3"/>
  <c r="E1249" i="3"/>
  <c r="E1253" i="3"/>
  <c r="E1257" i="3"/>
  <c r="E1261" i="3"/>
  <c r="E1265" i="3"/>
  <c r="E1269" i="3"/>
  <c r="E1273" i="3"/>
  <c r="E1277" i="3"/>
  <c r="E1281" i="3"/>
  <c r="E1285" i="3"/>
  <c r="E1289" i="3"/>
  <c r="E1293" i="3"/>
  <c r="E1297" i="3"/>
  <c r="E1301" i="3"/>
  <c r="E1305" i="3"/>
  <c r="E1309" i="3"/>
  <c r="E1313" i="3"/>
  <c r="E1317" i="3"/>
  <c r="E1321" i="3"/>
  <c r="E1325" i="3"/>
  <c r="E1329" i="3"/>
  <c r="E1333" i="3"/>
  <c r="E1337" i="3"/>
  <c r="E1341" i="3"/>
  <c r="E1345" i="3"/>
  <c r="E1349" i="3"/>
  <c r="E1353" i="3"/>
  <c r="E1357" i="3"/>
  <c r="E1361" i="3"/>
  <c r="E1365" i="3"/>
  <c r="E25" i="3"/>
  <c r="E281" i="3"/>
  <c r="E378" i="3"/>
  <c r="E442" i="3"/>
  <c r="E480" i="3"/>
  <c r="E512" i="3"/>
  <c r="E544" i="3"/>
  <c r="E574" i="3"/>
  <c r="E593" i="3"/>
  <c r="E609" i="3"/>
  <c r="E625" i="3"/>
  <c r="E641" i="3"/>
  <c r="E657" i="3"/>
  <c r="E673" i="3"/>
  <c r="E689" i="3"/>
  <c r="E705" i="3"/>
  <c r="E721" i="3"/>
  <c r="E737" i="3"/>
  <c r="E753" i="3"/>
  <c r="E769" i="3"/>
  <c r="E785" i="3"/>
  <c r="E801" i="3"/>
  <c r="E811" i="3"/>
  <c r="E819" i="3"/>
  <c r="E827" i="3"/>
  <c r="E835" i="3"/>
  <c r="E843" i="3"/>
  <c r="E851" i="3"/>
  <c r="E859" i="3"/>
  <c r="E867" i="3"/>
  <c r="E875" i="3"/>
  <c r="E883" i="3"/>
  <c r="E891" i="3"/>
  <c r="E899" i="3"/>
  <c r="E907" i="3"/>
  <c r="E915" i="3"/>
  <c r="E923" i="3"/>
  <c r="E931" i="3"/>
  <c r="E938" i="3"/>
  <c r="E942" i="3"/>
  <c r="E946" i="3"/>
  <c r="E950" i="3"/>
  <c r="E954" i="3"/>
  <c r="E958" i="3"/>
  <c r="E962" i="3"/>
  <c r="E966" i="3"/>
  <c r="E970" i="3"/>
  <c r="E974" i="3"/>
  <c r="E978" i="3"/>
  <c r="E982" i="3"/>
  <c r="E986" i="3"/>
  <c r="E990" i="3"/>
  <c r="E994" i="3"/>
  <c r="E998" i="3"/>
  <c r="E1002" i="3"/>
  <c r="E1006" i="3"/>
  <c r="E1010" i="3"/>
  <c r="E1014" i="3"/>
  <c r="E1018" i="3"/>
  <c r="E1022" i="3"/>
  <c r="E1026" i="3"/>
  <c r="E1030" i="3"/>
  <c r="E1034" i="3"/>
  <c r="E1038" i="3"/>
  <c r="E1042" i="3"/>
  <c r="E1046" i="3"/>
  <c r="E1050" i="3"/>
  <c r="E1054" i="3"/>
  <c r="E1058" i="3"/>
  <c r="E1062" i="3"/>
  <c r="E1066" i="3"/>
  <c r="E1070" i="3"/>
  <c r="E1074" i="3"/>
  <c r="E1078" i="3"/>
  <c r="E1082" i="3"/>
  <c r="E1086" i="3"/>
  <c r="E1090" i="3"/>
  <c r="E1094" i="3"/>
  <c r="E1098" i="3"/>
  <c r="E1102" i="3"/>
  <c r="E1106" i="3"/>
  <c r="E1110" i="3"/>
  <c r="E1114" i="3"/>
  <c r="E1118" i="3"/>
  <c r="E1122" i="3"/>
  <c r="E1126" i="3"/>
  <c r="E1130" i="3"/>
  <c r="E1134" i="3"/>
  <c r="E1138" i="3"/>
  <c r="E1142" i="3"/>
  <c r="E1146" i="3"/>
  <c r="E1150" i="3"/>
  <c r="E1154" i="3"/>
  <c r="E1158" i="3"/>
  <c r="E1162" i="3"/>
  <c r="E1166" i="3"/>
  <c r="E1170" i="3"/>
  <c r="E1174" i="3"/>
  <c r="E1178" i="3"/>
  <c r="E1182" i="3"/>
  <c r="E1186" i="3"/>
  <c r="E1190" i="3"/>
  <c r="E1194" i="3"/>
  <c r="E1198" i="3"/>
  <c r="E1202" i="3"/>
  <c r="E1206" i="3"/>
  <c r="E1210" i="3"/>
  <c r="E1214" i="3"/>
  <c r="E1218" i="3"/>
  <c r="E1222" i="3"/>
  <c r="E1226" i="3"/>
  <c r="E1230" i="3"/>
  <c r="E1234" i="3"/>
  <c r="E1238" i="3"/>
  <c r="E1242" i="3"/>
  <c r="E1246" i="3"/>
  <c r="E1250" i="3"/>
  <c r="E1254" i="3"/>
  <c r="E1258" i="3"/>
  <c r="E1262" i="3"/>
  <c r="E1266" i="3"/>
  <c r="E1270" i="3"/>
  <c r="E1274" i="3"/>
  <c r="E1278" i="3"/>
  <c r="E1282" i="3"/>
  <c r="E1286" i="3"/>
  <c r="E1290" i="3"/>
  <c r="E1294" i="3"/>
  <c r="E1298" i="3"/>
  <c r="E1302" i="3"/>
  <c r="E1306" i="3"/>
  <c r="E1310" i="3"/>
  <c r="E1314" i="3"/>
  <c r="E1318" i="3"/>
  <c r="E1322" i="3"/>
  <c r="E1326" i="3"/>
  <c r="E1330" i="3"/>
  <c r="E1334" i="3"/>
  <c r="E1338" i="3"/>
  <c r="E1342" i="3"/>
  <c r="E1346" i="3"/>
  <c r="E1350" i="3"/>
  <c r="E1354" i="3"/>
  <c r="E1358" i="3"/>
  <c r="E1362" i="3"/>
  <c r="E1366" i="3"/>
  <c r="E1370" i="3"/>
  <c r="E1374" i="3"/>
  <c r="E1378" i="3"/>
  <c r="E1382" i="3"/>
  <c r="E1386" i="3"/>
  <c r="E1390" i="3"/>
  <c r="E1394" i="3"/>
  <c r="E1398" i="3"/>
  <c r="E1402" i="3"/>
  <c r="E1406" i="3"/>
  <c r="E1410" i="3"/>
  <c r="E1414" i="3"/>
  <c r="E1418" i="3"/>
  <c r="E1422" i="3"/>
  <c r="E1426" i="3"/>
  <c r="E1430" i="3"/>
  <c r="E1434" i="3"/>
  <c r="E1438" i="3"/>
  <c r="E1442" i="3"/>
  <c r="E1446" i="3"/>
  <c r="E1450" i="3"/>
  <c r="E1454" i="3"/>
  <c r="E1458" i="3"/>
  <c r="E1462" i="3"/>
  <c r="E394" i="3"/>
  <c r="E552" i="3"/>
  <c r="E629" i="3"/>
  <c r="E693" i="3"/>
  <c r="E757" i="3"/>
  <c r="E813" i="3"/>
  <c r="E845" i="3"/>
  <c r="E877" i="3"/>
  <c r="E909" i="3"/>
  <c r="E939" i="3"/>
  <c r="E955" i="3"/>
  <c r="E971" i="3"/>
  <c r="E987" i="3"/>
  <c r="E1003" i="3"/>
  <c r="E1019" i="3"/>
  <c r="E1035" i="3"/>
  <c r="E1051" i="3"/>
  <c r="E1067" i="3"/>
  <c r="E1083" i="3"/>
  <c r="E1099" i="3"/>
  <c r="E1115" i="3"/>
  <c r="E1131" i="3"/>
  <c r="E1147" i="3"/>
  <c r="E1163" i="3"/>
  <c r="E1179" i="3"/>
  <c r="E1195" i="3"/>
  <c r="E1211" i="3"/>
  <c r="E1227" i="3"/>
  <c r="E1243" i="3"/>
  <c r="E1259" i="3"/>
  <c r="E1275" i="3"/>
  <c r="E1291" i="3"/>
  <c r="E1307" i="3"/>
  <c r="E1323" i="3"/>
  <c r="E1339" i="3"/>
  <c r="E1355" i="3"/>
  <c r="E1369" i="3"/>
  <c r="E1377" i="3"/>
  <c r="E1385" i="3"/>
  <c r="E1393" i="3"/>
  <c r="E1401" i="3"/>
  <c r="E1409" i="3"/>
  <c r="E1417" i="3"/>
  <c r="E1425" i="3"/>
  <c r="E1433" i="3"/>
  <c r="E1441" i="3"/>
  <c r="E1449" i="3"/>
  <c r="E1457" i="3"/>
  <c r="E1465" i="3"/>
  <c r="E1469" i="3"/>
  <c r="E1473" i="3"/>
  <c r="E1477" i="3"/>
  <c r="E1481" i="3"/>
  <c r="E1485" i="3"/>
  <c r="E1489" i="3"/>
  <c r="E1493" i="3"/>
  <c r="E1497" i="3"/>
  <c r="E1501" i="3"/>
  <c r="E1505" i="3"/>
  <c r="E1509" i="3"/>
  <c r="E1513" i="3"/>
  <c r="E1517" i="3"/>
  <c r="E1521" i="3"/>
  <c r="E1525" i="3"/>
  <c r="E1529" i="3"/>
  <c r="E1533" i="3"/>
  <c r="E1537" i="3"/>
  <c r="E1541" i="3"/>
  <c r="E1545" i="3"/>
  <c r="E1549" i="3"/>
  <c r="E1553" i="3"/>
  <c r="E1557" i="3"/>
  <c r="E1561" i="3"/>
  <c r="E1565" i="3"/>
  <c r="E1569" i="3"/>
  <c r="E1573" i="3"/>
  <c r="E1577" i="3"/>
  <c r="E1581" i="3"/>
  <c r="E1585" i="3"/>
  <c r="E1589" i="3"/>
  <c r="E1593" i="3"/>
  <c r="E1597" i="3"/>
  <c r="E1601" i="3"/>
  <c r="E1605" i="3"/>
  <c r="E1609" i="3"/>
  <c r="E1613" i="3"/>
  <c r="E1617" i="3"/>
  <c r="E1621" i="3"/>
  <c r="E1625" i="3"/>
  <c r="E1629" i="3"/>
  <c r="E1633" i="3"/>
  <c r="E1637" i="3"/>
  <c r="E1641" i="3"/>
  <c r="E1645" i="3"/>
  <c r="E1649" i="3"/>
  <c r="E1653" i="3"/>
  <c r="E1657" i="3"/>
  <c r="E1661" i="3"/>
  <c r="E1665" i="3"/>
  <c r="E1669" i="3"/>
  <c r="E1673" i="3"/>
  <c r="E1677" i="3"/>
  <c r="E1681" i="3"/>
  <c r="E1685" i="3"/>
  <c r="E1689" i="3"/>
  <c r="E1693" i="3"/>
  <c r="E1697" i="3"/>
  <c r="E1701" i="3"/>
  <c r="E1705" i="3"/>
  <c r="E1709" i="3"/>
  <c r="E1713" i="3"/>
  <c r="E1717" i="3"/>
  <c r="E1721" i="3"/>
  <c r="E1725" i="3"/>
  <c r="E1729" i="3"/>
  <c r="E1733" i="3"/>
  <c r="E1737" i="3"/>
  <c r="E1741" i="3"/>
  <c r="E1745" i="3"/>
  <c r="E1749" i="3"/>
  <c r="E1753" i="3"/>
  <c r="E1757" i="3"/>
  <c r="E1761" i="3"/>
  <c r="E1765" i="3"/>
  <c r="E1769" i="3"/>
  <c r="E1773" i="3"/>
  <c r="E1777" i="3"/>
  <c r="E1781" i="3"/>
  <c r="E1785" i="3"/>
  <c r="E1789" i="3"/>
  <c r="E1793" i="3"/>
  <c r="E1797" i="3"/>
  <c r="E1801" i="3"/>
  <c r="E1805" i="3"/>
  <c r="E1809" i="3"/>
  <c r="E1813" i="3"/>
  <c r="E1817" i="3"/>
  <c r="E1821" i="3"/>
  <c r="E1825" i="3"/>
  <c r="E1829" i="3"/>
  <c r="E1833" i="3"/>
  <c r="E1837" i="3"/>
  <c r="E1841" i="3"/>
  <c r="E1845" i="3"/>
  <c r="E1849" i="3"/>
  <c r="E1853" i="3"/>
  <c r="E1857" i="3"/>
  <c r="E1861" i="3"/>
  <c r="E1865" i="3"/>
  <c r="E1869" i="3"/>
  <c r="E1873" i="3"/>
  <c r="E1877" i="3"/>
  <c r="E1881" i="3"/>
  <c r="E1885" i="3"/>
  <c r="E1889" i="3"/>
  <c r="E1893" i="3"/>
  <c r="E1897" i="3"/>
  <c r="E1901" i="3"/>
  <c r="E1905" i="3"/>
  <c r="E1909" i="3"/>
  <c r="E1913" i="3"/>
  <c r="E1917" i="3"/>
  <c r="E1921" i="3"/>
  <c r="E1925" i="3"/>
  <c r="E1929" i="3"/>
  <c r="E1933" i="3"/>
  <c r="E1937" i="3"/>
  <c r="E1941" i="3"/>
  <c r="E1945" i="3"/>
  <c r="E1949" i="3"/>
  <c r="E456" i="3"/>
  <c r="E580" i="3"/>
  <c r="E645" i="3"/>
  <c r="E709" i="3"/>
  <c r="E773" i="3"/>
  <c r="E821" i="3"/>
  <c r="E853" i="3"/>
  <c r="E885" i="3"/>
  <c r="E917" i="3"/>
  <c r="E943" i="3"/>
  <c r="E959" i="3"/>
  <c r="E975" i="3"/>
  <c r="E991" i="3"/>
  <c r="E1007" i="3"/>
  <c r="E1023" i="3"/>
  <c r="E1039" i="3"/>
  <c r="E1055" i="3"/>
  <c r="E1071" i="3"/>
  <c r="E1087" i="3"/>
  <c r="E1103" i="3"/>
  <c r="E1119" i="3"/>
  <c r="E1135" i="3"/>
  <c r="E1151" i="3"/>
  <c r="E1167" i="3"/>
  <c r="E1183" i="3"/>
  <c r="E1199" i="3"/>
  <c r="E1215" i="3"/>
  <c r="E1231" i="3"/>
  <c r="E1247" i="3"/>
  <c r="E1263" i="3"/>
  <c r="E1279" i="3"/>
  <c r="E1295" i="3"/>
  <c r="E1311" i="3"/>
  <c r="E1327" i="3"/>
  <c r="E1343" i="3"/>
  <c r="E1359" i="3"/>
  <c r="E1371" i="3"/>
  <c r="E1379" i="3"/>
  <c r="E1387" i="3"/>
  <c r="E1395" i="3"/>
  <c r="E1403" i="3"/>
  <c r="E1411" i="3"/>
  <c r="E1419" i="3"/>
  <c r="E1427" i="3"/>
  <c r="E1435" i="3"/>
  <c r="E1443" i="3"/>
  <c r="E1451" i="3"/>
  <c r="E1459" i="3"/>
  <c r="E1466" i="3"/>
  <c r="E1470" i="3"/>
  <c r="E1474" i="3"/>
  <c r="E1478" i="3"/>
  <c r="E1482" i="3"/>
  <c r="E1486" i="3"/>
  <c r="E1490" i="3"/>
  <c r="E1494" i="3"/>
  <c r="E1498" i="3"/>
  <c r="E1502" i="3"/>
  <c r="E1506" i="3"/>
  <c r="E1510" i="3"/>
  <c r="E1514" i="3"/>
  <c r="E1518" i="3"/>
  <c r="E1522" i="3"/>
  <c r="E1526" i="3"/>
  <c r="E1530" i="3"/>
  <c r="E1534" i="3"/>
  <c r="E1538" i="3"/>
  <c r="E1542" i="3"/>
  <c r="E1546" i="3"/>
  <c r="E1550" i="3"/>
  <c r="E1554" i="3"/>
  <c r="E1558" i="3"/>
  <c r="E1562" i="3"/>
  <c r="E1566" i="3"/>
  <c r="E1570" i="3"/>
  <c r="E1574" i="3"/>
  <c r="E1578" i="3"/>
  <c r="E1582" i="3"/>
  <c r="E1586" i="3"/>
  <c r="E1590" i="3"/>
  <c r="E1594" i="3"/>
  <c r="E1598" i="3"/>
  <c r="E1602" i="3"/>
  <c r="E1606" i="3"/>
  <c r="E1610" i="3"/>
  <c r="E1614" i="3"/>
  <c r="E1618" i="3"/>
  <c r="E1622" i="3"/>
  <c r="E1626" i="3"/>
  <c r="E1630" i="3"/>
  <c r="E1634" i="3"/>
  <c r="E1638" i="3"/>
  <c r="E1642" i="3"/>
  <c r="E1646" i="3"/>
  <c r="E1650" i="3"/>
  <c r="E1654" i="3"/>
  <c r="E1658" i="3"/>
  <c r="E1662" i="3"/>
  <c r="E1666" i="3"/>
  <c r="E1670" i="3"/>
  <c r="E1674" i="3"/>
  <c r="E1678" i="3"/>
  <c r="E1682" i="3"/>
  <c r="E1686" i="3"/>
  <c r="E1690" i="3"/>
  <c r="E1694" i="3"/>
  <c r="E1698" i="3"/>
  <c r="E1702" i="3"/>
  <c r="E1706" i="3"/>
  <c r="E1710" i="3"/>
  <c r="E1714" i="3"/>
  <c r="E1718" i="3"/>
  <c r="E1722" i="3"/>
  <c r="E1726" i="3"/>
  <c r="E1730" i="3"/>
  <c r="E1734" i="3"/>
  <c r="E1738" i="3"/>
  <c r="E1742" i="3"/>
  <c r="E1746" i="3"/>
  <c r="E1750" i="3"/>
  <c r="E1754" i="3"/>
  <c r="E1758" i="3"/>
  <c r="E1762" i="3"/>
  <c r="E1766" i="3"/>
  <c r="E1770" i="3"/>
  <c r="E1774" i="3"/>
  <c r="E1778" i="3"/>
  <c r="E1782" i="3"/>
  <c r="E1786" i="3"/>
  <c r="E1790" i="3"/>
  <c r="E1794" i="3"/>
  <c r="E1798" i="3"/>
  <c r="E1802" i="3"/>
  <c r="E1806" i="3"/>
  <c r="E1810" i="3"/>
  <c r="E1814" i="3"/>
  <c r="E1818" i="3"/>
  <c r="E1822" i="3"/>
  <c r="E1826" i="3"/>
  <c r="E89" i="3"/>
  <c r="E488" i="3"/>
  <c r="E597" i="3"/>
  <c r="E661" i="3"/>
  <c r="E725" i="3"/>
  <c r="E789" i="3"/>
  <c r="E829" i="3"/>
  <c r="E861" i="3"/>
  <c r="E893" i="3"/>
  <c r="E925" i="3"/>
  <c r="E947" i="3"/>
  <c r="E963" i="3"/>
  <c r="E979" i="3"/>
  <c r="E995" i="3"/>
  <c r="E1011" i="3"/>
  <c r="E1027" i="3"/>
  <c r="E1043" i="3"/>
  <c r="E1059" i="3"/>
  <c r="E1075" i="3"/>
  <c r="E1091" i="3"/>
  <c r="E1107" i="3"/>
  <c r="E1123" i="3"/>
  <c r="E1139" i="3"/>
  <c r="E1155" i="3"/>
  <c r="E1171" i="3"/>
  <c r="E1187" i="3"/>
  <c r="E1203" i="3"/>
  <c r="E1219" i="3"/>
  <c r="E1235" i="3"/>
  <c r="E1251" i="3"/>
  <c r="E1267" i="3"/>
  <c r="E1283" i="3"/>
  <c r="E1299" i="3"/>
  <c r="E1315" i="3"/>
  <c r="E1331" i="3"/>
  <c r="E1347" i="3"/>
  <c r="E1363" i="3"/>
  <c r="E1373" i="3"/>
  <c r="E1381" i="3"/>
  <c r="E1389" i="3"/>
  <c r="E1397" i="3"/>
  <c r="E1405" i="3"/>
  <c r="E1413" i="3"/>
  <c r="E1421" i="3"/>
  <c r="E1429" i="3"/>
  <c r="E1437" i="3"/>
  <c r="E1445" i="3"/>
  <c r="E1453" i="3"/>
  <c r="E1461" i="3"/>
  <c r="E1467" i="3"/>
  <c r="E1471" i="3"/>
  <c r="E1475" i="3"/>
  <c r="E1479" i="3"/>
  <c r="E1483" i="3"/>
  <c r="E1487" i="3"/>
  <c r="E1491" i="3"/>
  <c r="E1495" i="3"/>
  <c r="E1499" i="3"/>
  <c r="E1503" i="3"/>
  <c r="E1507" i="3"/>
  <c r="E1511" i="3"/>
  <c r="E1515" i="3"/>
  <c r="E1519" i="3"/>
  <c r="E1523" i="3"/>
  <c r="E1527" i="3"/>
  <c r="E1531" i="3"/>
  <c r="E1535" i="3"/>
  <c r="E1539" i="3"/>
  <c r="E1543" i="3"/>
  <c r="E1547" i="3"/>
  <c r="E1551" i="3"/>
  <c r="E1555" i="3"/>
  <c r="E1559" i="3"/>
  <c r="E1563" i="3"/>
  <c r="E1567" i="3"/>
  <c r="E1571" i="3"/>
  <c r="E1575" i="3"/>
  <c r="E1579" i="3"/>
  <c r="E1583" i="3"/>
  <c r="E1587" i="3"/>
  <c r="E1591" i="3"/>
  <c r="E1595" i="3"/>
  <c r="E1599" i="3"/>
  <c r="E1603" i="3"/>
  <c r="E1607" i="3"/>
  <c r="E1611" i="3"/>
  <c r="E1615" i="3"/>
  <c r="E1619" i="3"/>
  <c r="E1623" i="3"/>
  <c r="E1627" i="3"/>
  <c r="E1631" i="3"/>
  <c r="E1635" i="3"/>
  <c r="E1639" i="3"/>
  <c r="E1643" i="3"/>
  <c r="E1647" i="3"/>
  <c r="E1651" i="3"/>
  <c r="E1655" i="3"/>
  <c r="E1659" i="3"/>
  <c r="E1663" i="3"/>
  <c r="E1667" i="3"/>
  <c r="E1671" i="3"/>
  <c r="E1675" i="3"/>
  <c r="E1679" i="3"/>
  <c r="E1683" i="3"/>
  <c r="E1687" i="3"/>
  <c r="E1691" i="3"/>
  <c r="E1695" i="3"/>
  <c r="E1699" i="3"/>
  <c r="E1703" i="3"/>
  <c r="E1707" i="3"/>
  <c r="E1711" i="3"/>
  <c r="E1715" i="3"/>
  <c r="E1719" i="3"/>
  <c r="E1723" i="3"/>
  <c r="E1727" i="3"/>
  <c r="E1731" i="3"/>
  <c r="E1735" i="3"/>
  <c r="E1739" i="3"/>
  <c r="E1743" i="3"/>
  <c r="E1747" i="3"/>
  <c r="E1751" i="3"/>
  <c r="E1755" i="3"/>
  <c r="E1759" i="3"/>
  <c r="E1763" i="3"/>
  <c r="E1767" i="3"/>
  <c r="E1771" i="3"/>
  <c r="E1775" i="3"/>
  <c r="E1779" i="3"/>
  <c r="E1783" i="3"/>
  <c r="E1787" i="3"/>
  <c r="E1791" i="3"/>
  <c r="E1795" i="3"/>
  <c r="E1799" i="3"/>
  <c r="E1803" i="3"/>
  <c r="E1807" i="3"/>
  <c r="E1811" i="3"/>
  <c r="E1815" i="3"/>
  <c r="E1819" i="3"/>
  <c r="E1823" i="3"/>
  <c r="E1827" i="3"/>
  <c r="E1831" i="3"/>
  <c r="E1835" i="3"/>
  <c r="E1839" i="3"/>
  <c r="E1843" i="3"/>
  <c r="E1847" i="3"/>
  <c r="E1851" i="3"/>
  <c r="E1855" i="3"/>
  <c r="E1859" i="3"/>
  <c r="E1863" i="3"/>
  <c r="E1867" i="3"/>
  <c r="E1871" i="3"/>
  <c r="E1875" i="3"/>
  <c r="E1879" i="3"/>
  <c r="E1883" i="3"/>
  <c r="E1887" i="3"/>
  <c r="E1891" i="3"/>
  <c r="E1895" i="3"/>
  <c r="E1899" i="3"/>
  <c r="E1903" i="3"/>
  <c r="E1907" i="3"/>
  <c r="E1911" i="3"/>
  <c r="E1915" i="3"/>
  <c r="E1919" i="3"/>
  <c r="E1923" i="3"/>
  <c r="E1927" i="3"/>
  <c r="E1931" i="3"/>
  <c r="E1935" i="3"/>
  <c r="E1939" i="3"/>
  <c r="E1943" i="3"/>
  <c r="E1947" i="3"/>
  <c r="E1951" i="3"/>
  <c r="E613" i="3"/>
  <c r="E837" i="3"/>
  <c r="E951" i="3"/>
  <c r="E1015" i="3"/>
  <c r="E1079" i="3"/>
  <c r="E1143" i="3"/>
  <c r="E1207" i="3"/>
  <c r="E1271" i="3"/>
  <c r="E1335" i="3"/>
  <c r="E1383" i="3"/>
  <c r="E1415" i="3"/>
  <c r="E1447" i="3"/>
  <c r="E1472" i="3"/>
  <c r="E1488" i="3"/>
  <c r="E1504" i="3"/>
  <c r="E1520" i="3"/>
  <c r="E1536" i="3"/>
  <c r="E1552" i="3"/>
  <c r="E1568" i="3"/>
  <c r="E1584" i="3"/>
  <c r="E1600" i="3"/>
  <c r="E1616" i="3"/>
  <c r="E1632" i="3"/>
  <c r="E1648" i="3"/>
  <c r="E1664" i="3"/>
  <c r="E1680" i="3"/>
  <c r="E1696" i="3"/>
  <c r="E1712" i="3"/>
  <c r="E1728" i="3"/>
  <c r="E1744" i="3"/>
  <c r="E1760" i="3"/>
  <c r="E1776" i="3"/>
  <c r="E1792" i="3"/>
  <c r="E1808" i="3"/>
  <c r="E1824" i="3"/>
  <c r="E1834" i="3"/>
  <c r="E1842" i="3"/>
  <c r="E1850" i="3"/>
  <c r="E1858" i="3"/>
  <c r="E1866" i="3"/>
  <c r="E1874" i="3"/>
  <c r="E1882" i="3"/>
  <c r="E1890" i="3"/>
  <c r="E1898" i="3"/>
  <c r="E1906" i="3"/>
  <c r="E1914" i="3"/>
  <c r="E1922" i="3"/>
  <c r="E1930" i="3"/>
  <c r="E1938" i="3"/>
  <c r="E1946" i="3"/>
  <c r="E1953" i="3"/>
  <c r="E1957" i="3"/>
  <c r="E1961" i="3"/>
  <c r="E1965" i="3"/>
  <c r="E1969" i="3"/>
  <c r="E1973" i="3"/>
  <c r="E1977" i="3"/>
  <c r="E1981" i="3"/>
  <c r="E1985" i="3"/>
  <c r="E1989" i="3"/>
  <c r="E1993" i="3"/>
  <c r="E1997" i="3"/>
  <c r="E2001" i="3"/>
  <c r="E2005" i="3"/>
  <c r="E2009" i="3"/>
  <c r="E2013" i="3"/>
  <c r="E2017" i="3"/>
  <c r="E2021" i="3"/>
  <c r="E2025" i="3"/>
  <c r="E2029" i="3"/>
  <c r="E2033" i="3"/>
  <c r="E2037" i="3"/>
  <c r="E2041" i="3"/>
  <c r="E2045" i="3"/>
  <c r="E2049" i="3"/>
  <c r="E2053" i="3"/>
  <c r="E2057" i="3"/>
  <c r="E2061" i="3"/>
  <c r="E2065" i="3"/>
  <c r="E2069" i="3"/>
  <c r="E2073" i="3"/>
  <c r="E2077" i="3"/>
  <c r="E2081" i="3"/>
  <c r="E2085" i="3"/>
  <c r="E2089" i="3"/>
  <c r="E2093" i="3"/>
  <c r="E2097" i="3"/>
  <c r="E2101" i="3"/>
  <c r="E2105" i="3"/>
  <c r="E2109" i="3"/>
  <c r="E2113" i="3"/>
  <c r="E2117" i="3"/>
  <c r="E2121" i="3"/>
  <c r="E2125" i="3"/>
  <c r="E2129" i="3"/>
  <c r="E2133" i="3"/>
  <c r="E2137" i="3"/>
  <c r="E2141" i="3"/>
  <c r="E2145" i="3"/>
  <c r="E2149" i="3"/>
  <c r="E2153" i="3"/>
  <c r="E2157" i="3"/>
  <c r="E2161" i="3"/>
  <c r="E2165" i="3"/>
  <c r="E2169" i="3"/>
  <c r="E2173" i="3"/>
  <c r="E2177" i="3"/>
  <c r="E2181" i="3"/>
  <c r="E2185" i="3"/>
  <c r="E2189" i="3"/>
  <c r="E2193" i="3"/>
  <c r="E2197" i="3"/>
  <c r="E2201" i="3"/>
  <c r="E2205" i="3"/>
  <c r="E2209" i="3"/>
  <c r="E2213" i="3"/>
  <c r="E2217" i="3"/>
  <c r="E2221" i="3"/>
  <c r="E2225" i="3"/>
  <c r="E2229" i="3"/>
  <c r="E2233" i="3"/>
  <c r="E2237" i="3"/>
  <c r="E2241" i="3"/>
  <c r="E2245" i="3"/>
  <c r="E2249" i="3"/>
  <c r="E2253" i="3"/>
  <c r="E2257" i="3"/>
  <c r="E2261" i="3"/>
  <c r="E2265" i="3"/>
  <c r="E2269" i="3"/>
  <c r="E2273" i="3"/>
  <c r="E2277" i="3"/>
  <c r="E2281" i="3"/>
  <c r="E2285" i="3"/>
  <c r="E2289" i="3"/>
  <c r="E2293" i="3"/>
  <c r="E2297" i="3"/>
  <c r="E2301" i="3"/>
  <c r="E2305" i="3"/>
  <c r="E2309" i="3"/>
  <c r="E2313" i="3"/>
  <c r="E2317" i="3"/>
  <c r="E2321" i="3"/>
  <c r="E2325" i="3"/>
  <c r="E2329" i="3"/>
  <c r="E2333" i="3"/>
  <c r="E2337" i="3"/>
  <c r="E2341" i="3"/>
  <c r="E2345" i="3"/>
  <c r="E2349" i="3"/>
  <c r="E2353" i="3"/>
  <c r="E2357" i="3"/>
  <c r="E2361" i="3"/>
  <c r="E2365" i="3"/>
  <c r="E2369" i="3"/>
  <c r="E2373" i="3"/>
  <c r="E2377" i="3"/>
  <c r="E2381" i="3"/>
  <c r="E2385" i="3"/>
  <c r="E2389" i="3"/>
  <c r="E2393" i="3"/>
  <c r="E2397" i="3"/>
  <c r="E2401" i="3"/>
  <c r="E2405" i="3"/>
  <c r="E2409" i="3"/>
  <c r="E2413" i="3"/>
  <c r="E2417" i="3"/>
  <c r="E2421" i="3"/>
  <c r="E2425" i="3"/>
  <c r="E2429" i="3"/>
  <c r="E2433" i="3"/>
  <c r="E2437" i="3"/>
  <c r="E2441" i="3"/>
  <c r="E2445" i="3"/>
  <c r="E2449" i="3"/>
  <c r="E2453" i="3"/>
  <c r="E2457" i="3"/>
  <c r="E2461" i="3"/>
  <c r="E2465" i="3"/>
  <c r="E2469" i="3"/>
  <c r="E2473" i="3"/>
  <c r="E2477" i="3"/>
  <c r="E2481" i="3"/>
  <c r="E2485" i="3"/>
  <c r="E2489" i="3"/>
  <c r="E2493" i="3"/>
  <c r="E2497" i="3"/>
  <c r="E2501" i="3"/>
  <c r="E2505" i="3"/>
  <c r="E2509" i="3"/>
  <c r="E2513" i="3"/>
  <c r="E2517" i="3"/>
  <c r="E2521" i="3"/>
  <c r="E2525" i="3"/>
  <c r="E2529" i="3"/>
  <c r="E2533" i="3"/>
  <c r="E2537" i="3"/>
  <c r="E2541" i="3"/>
  <c r="E2545" i="3"/>
  <c r="E2549" i="3"/>
  <c r="E2553" i="3"/>
  <c r="E2557" i="3"/>
  <c r="E2561" i="3"/>
  <c r="E2565" i="3"/>
  <c r="E2569" i="3"/>
  <c r="E2573" i="3"/>
  <c r="E2577" i="3"/>
  <c r="E2581" i="3"/>
  <c r="E2585" i="3"/>
  <c r="E2589" i="3"/>
  <c r="E677" i="3"/>
  <c r="E869" i="3"/>
  <c r="E967" i="3"/>
  <c r="E1031" i="3"/>
  <c r="E1095" i="3"/>
  <c r="E1159" i="3"/>
  <c r="E1223" i="3"/>
  <c r="E1287" i="3"/>
  <c r="E1351" i="3"/>
  <c r="E1391" i="3"/>
  <c r="E1423" i="3"/>
  <c r="E1455" i="3"/>
  <c r="E1476" i="3"/>
  <c r="E1492" i="3"/>
  <c r="E1508" i="3"/>
  <c r="E1524" i="3"/>
  <c r="E1540" i="3"/>
  <c r="E1556" i="3"/>
  <c r="E1572" i="3"/>
  <c r="E1588" i="3"/>
  <c r="E1604" i="3"/>
  <c r="E1620" i="3"/>
  <c r="E1636" i="3"/>
  <c r="E1652" i="3"/>
  <c r="E1668" i="3"/>
  <c r="E1684" i="3"/>
  <c r="E1700" i="3"/>
  <c r="E1716" i="3"/>
  <c r="E1732" i="3"/>
  <c r="E1748" i="3"/>
  <c r="E1764" i="3"/>
  <c r="E1780" i="3"/>
  <c r="E1796" i="3"/>
  <c r="E1812" i="3"/>
  <c r="E1828" i="3"/>
  <c r="E1836" i="3"/>
  <c r="E1844" i="3"/>
  <c r="E1852" i="3"/>
  <c r="E1860" i="3"/>
  <c r="E1868" i="3"/>
  <c r="E1876" i="3"/>
  <c r="E1884" i="3"/>
  <c r="E1892" i="3"/>
  <c r="E1900" i="3"/>
  <c r="E1908" i="3"/>
  <c r="E1916" i="3"/>
  <c r="E1924" i="3"/>
  <c r="E1932" i="3"/>
  <c r="E1940" i="3"/>
  <c r="E1948" i="3"/>
  <c r="E1954" i="3"/>
  <c r="E1958" i="3"/>
  <c r="E1962" i="3"/>
  <c r="E1966" i="3"/>
  <c r="E1970" i="3"/>
  <c r="E1974" i="3"/>
  <c r="E1978" i="3"/>
  <c r="E1982" i="3"/>
  <c r="E1986" i="3"/>
  <c r="E1990" i="3"/>
  <c r="E1994" i="3"/>
  <c r="E1998" i="3"/>
  <c r="E2002" i="3"/>
  <c r="E2006" i="3"/>
  <c r="E2010" i="3"/>
  <c r="E2014" i="3"/>
  <c r="E2018" i="3"/>
  <c r="E2022" i="3"/>
  <c r="E2026" i="3"/>
  <c r="E2030" i="3"/>
  <c r="E2034" i="3"/>
  <c r="E2038" i="3"/>
  <c r="E2042" i="3"/>
  <c r="E2046" i="3"/>
  <c r="E2050" i="3"/>
  <c r="E2054" i="3"/>
  <c r="E2058" i="3"/>
  <c r="E2062" i="3"/>
  <c r="E2066" i="3"/>
  <c r="E2070" i="3"/>
  <c r="E2074" i="3"/>
  <c r="E2078" i="3"/>
  <c r="E2082" i="3"/>
  <c r="E2086" i="3"/>
  <c r="E2090" i="3"/>
  <c r="E2094" i="3"/>
  <c r="E2098" i="3"/>
  <c r="E2102" i="3"/>
  <c r="E2106" i="3"/>
  <c r="E2110" i="3"/>
  <c r="E2114" i="3"/>
  <c r="E2118" i="3"/>
  <c r="E2122" i="3"/>
  <c r="E2126" i="3"/>
  <c r="E2130" i="3"/>
  <c r="E2134" i="3"/>
  <c r="E2138" i="3"/>
  <c r="E2142" i="3"/>
  <c r="E2146" i="3"/>
  <c r="E2150" i="3"/>
  <c r="E2154" i="3"/>
  <c r="E2158" i="3"/>
  <c r="E2162" i="3"/>
  <c r="E2166" i="3"/>
  <c r="E2170" i="3"/>
  <c r="E2174" i="3"/>
  <c r="E2178" i="3"/>
  <c r="E2182" i="3"/>
  <c r="E2186" i="3"/>
  <c r="E2190" i="3"/>
  <c r="E2194" i="3"/>
  <c r="E2198" i="3"/>
  <c r="E2202" i="3"/>
  <c r="E2206" i="3"/>
  <c r="E2210" i="3"/>
  <c r="E2214" i="3"/>
  <c r="E2218" i="3"/>
  <c r="E2222" i="3"/>
  <c r="E2226" i="3"/>
  <c r="E2230" i="3"/>
  <c r="E2234" i="3"/>
  <c r="E2238" i="3"/>
  <c r="E2242" i="3"/>
  <c r="E2246" i="3"/>
  <c r="E2250" i="3"/>
  <c r="E2254" i="3"/>
  <c r="E2258" i="3"/>
  <c r="E2262" i="3"/>
  <c r="E2266" i="3"/>
  <c r="E2270" i="3"/>
  <c r="E2274" i="3"/>
  <c r="E2278" i="3"/>
  <c r="E2282" i="3"/>
  <c r="E2286" i="3"/>
  <c r="E2290" i="3"/>
  <c r="E2294" i="3"/>
  <c r="E2298" i="3"/>
  <c r="E2302" i="3"/>
  <c r="E2306" i="3"/>
  <c r="E2310" i="3"/>
  <c r="E2314" i="3"/>
  <c r="E2318" i="3"/>
  <c r="E2322" i="3"/>
  <c r="E2326" i="3"/>
  <c r="E2330" i="3"/>
  <c r="E2334" i="3"/>
  <c r="E2338" i="3"/>
  <c r="E2342" i="3"/>
  <c r="E2346" i="3"/>
  <c r="E2350" i="3"/>
  <c r="E2354" i="3"/>
  <c r="E2358" i="3"/>
  <c r="E2362" i="3"/>
  <c r="E2366" i="3"/>
  <c r="E2370" i="3"/>
  <c r="E2374" i="3"/>
  <c r="E2378" i="3"/>
  <c r="E2382" i="3"/>
  <c r="E2386" i="3"/>
  <c r="E2390" i="3"/>
  <c r="E2394" i="3"/>
  <c r="E2398" i="3"/>
  <c r="E2402" i="3"/>
  <c r="E2406" i="3"/>
  <c r="E2410" i="3"/>
  <c r="E2414" i="3"/>
  <c r="E2418" i="3"/>
  <c r="E2422" i="3"/>
  <c r="E2426" i="3"/>
  <c r="E2430" i="3"/>
  <c r="E317" i="3"/>
  <c r="E741" i="3"/>
  <c r="E901" i="3"/>
  <c r="E983" i="3"/>
  <c r="E1047" i="3"/>
  <c r="E1111" i="3"/>
  <c r="E1175" i="3"/>
  <c r="E1239" i="3"/>
  <c r="E1303" i="3"/>
  <c r="E1367" i="3"/>
  <c r="E1399" i="3"/>
  <c r="E1431" i="3"/>
  <c r="E1463" i="3"/>
  <c r="E1480" i="3"/>
  <c r="E1496" i="3"/>
  <c r="E1512" i="3"/>
  <c r="E1528" i="3"/>
  <c r="E1544" i="3"/>
  <c r="E1560" i="3"/>
  <c r="E1576" i="3"/>
  <c r="E1592" i="3"/>
  <c r="E1608" i="3"/>
  <c r="E1624" i="3"/>
  <c r="E1640" i="3"/>
  <c r="E1656" i="3"/>
  <c r="E1672" i="3"/>
  <c r="E1688" i="3"/>
  <c r="E1704" i="3"/>
  <c r="E1720" i="3"/>
  <c r="E1736" i="3"/>
  <c r="E1752" i="3"/>
  <c r="E1768" i="3"/>
  <c r="E1784" i="3"/>
  <c r="E1800" i="3"/>
  <c r="E1816" i="3"/>
  <c r="E1830" i="3"/>
  <c r="E1838" i="3"/>
  <c r="E1846" i="3"/>
  <c r="E1854" i="3"/>
  <c r="E1862" i="3"/>
  <c r="E1870" i="3"/>
  <c r="E1878" i="3"/>
  <c r="E1886" i="3"/>
  <c r="E1894" i="3"/>
  <c r="E1902" i="3"/>
  <c r="E1910" i="3"/>
  <c r="E1918" i="3"/>
  <c r="E1926" i="3"/>
  <c r="E1934" i="3"/>
  <c r="E1942" i="3"/>
  <c r="E1950" i="3"/>
  <c r="E1955" i="3"/>
  <c r="E1959" i="3"/>
  <c r="E1963" i="3"/>
  <c r="E1967" i="3"/>
  <c r="E1971" i="3"/>
  <c r="E1975" i="3"/>
  <c r="E1979" i="3"/>
  <c r="E1983" i="3"/>
  <c r="E1987" i="3"/>
  <c r="E1991" i="3"/>
  <c r="E1995" i="3"/>
  <c r="E1999" i="3"/>
  <c r="E2003" i="3"/>
  <c r="E2007" i="3"/>
  <c r="E2011" i="3"/>
  <c r="E2015" i="3"/>
  <c r="E2019" i="3"/>
  <c r="E2023" i="3"/>
  <c r="E2027" i="3"/>
  <c r="E2031" i="3"/>
  <c r="E2035" i="3"/>
  <c r="E2039" i="3"/>
  <c r="E2043" i="3"/>
  <c r="E2047" i="3"/>
  <c r="E2051" i="3"/>
  <c r="E2055" i="3"/>
  <c r="E2059" i="3"/>
  <c r="E2063" i="3"/>
  <c r="E2067" i="3"/>
  <c r="E2071" i="3"/>
  <c r="E2075" i="3"/>
  <c r="E2079" i="3"/>
  <c r="E2083" i="3"/>
  <c r="E2087" i="3"/>
  <c r="E2091" i="3"/>
  <c r="E2095" i="3"/>
  <c r="E2099" i="3"/>
  <c r="E2103" i="3"/>
  <c r="E2107" i="3"/>
  <c r="E2111" i="3"/>
  <c r="E2115" i="3"/>
  <c r="E2119" i="3"/>
  <c r="E2123" i="3"/>
  <c r="E2127" i="3"/>
  <c r="E2131" i="3"/>
  <c r="E2135" i="3"/>
  <c r="E2139" i="3"/>
  <c r="E2143" i="3"/>
  <c r="E2147" i="3"/>
  <c r="E2151" i="3"/>
  <c r="E2155" i="3"/>
  <c r="E2159" i="3"/>
  <c r="E2163" i="3"/>
  <c r="E2167" i="3"/>
  <c r="E2171" i="3"/>
  <c r="E2175" i="3"/>
  <c r="E2179" i="3"/>
  <c r="E2183" i="3"/>
  <c r="E2187" i="3"/>
  <c r="E2191" i="3"/>
  <c r="E2195" i="3"/>
  <c r="E2199" i="3"/>
  <c r="E2203" i="3"/>
  <c r="E2207" i="3"/>
  <c r="E2211" i="3"/>
  <c r="E2215" i="3"/>
  <c r="E2219" i="3"/>
  <c r="E2223" i="3"/>
  <c r="E2227" i="3"/>
  <c r="E2231" i="3"/>
  <c r="E2235" i="3"/>
  <c r="E2239" i="3"/>
  <c r="E2243" i="3"/>
  <c r="E2247" i="3"/>
  <c r="E2251" i="3"/>
  <c r="E2255" i="3"/>
  <c r="E2259" i="3"/>
  <c r="E2263" i="3"/>
  <c r="E2267" i="3"/>
  <c r="E2271" i="3"/>
  <c r="E2275" i="3"/>
  <c r="E2279" i="3"/>
  <c r="E2283" i="3"/>
  <c r="E2287" i="3"/>
  <c r="E2291" i="3"/>
  <c r="E2295" i="3"/>
  <c r="E2299" i="3"/>
  <c r="E2303" i="3"/>
  <c r="E2307" i="3"/>
  <c r="E2311" i="3"/>
  <c r="E2315" i="3"/>
  <c r="E2319" i="3"/>
  <c r="E2323" i="3"/>
  <c r="E2327" i="3"/>
  <c r="E2331" i="3"/>
  <c r="E2335" i="3"/>
  <c r="E2339" i="3"/>
  <c r="E2343" i="3"/>
  <c r="E2347" i="3"/>
  <c r="E2351" i="3"/>
  <c r="E2355" i="3"/>
  <c r="E2359" i="3"/>
  <c r="E2363" i="3"/>
  <c r="E2367" i="3"/>
  <c r="E2371" i="3"/>
  <c r="E2375" i="3"/>
  <c r="E2379" i="3"/>
  <c r="E2383" i="3"/>
  <c r="E2387" i="3"/>
  <c r="E2391" i="3"/>
  <c r="E2395" i="3"/>
  <c r="E2399" i="3"/>
  <c r="E2403" i="3"/>
  <c r="E2407" i="3"/>
  <c r="E2411" i="3"/>
  <c r="E2415" i="3"/>
  <c r="E2419" i="3"/>
  <c r="E2423" i="3"/>
  <c r="E2427" i="3"/>
  <c r="E2431" i="3"/>
  <c r="E2435" i="3"/>
  <c r="E2439" i="3"/>
  <c r="E2443" i="3"/>
  <c r="E2447" i="3"/>
  <c r="E2451" i="3"/>
  <c r="E2455" i="3"/>
  <c r="E2459" i="3"/>
  <c r="E2463" i="3"/>
  <c r="E2467" i="3"/>
  <c r="E2471" i="3"/>
  <c r="E2475" i="3"/>
  <c r="E2479" i="3"/>
  <c r="E2483" i="3"/>
  <c r="E2487" i="3"/>
  <c r="E2491" i="3"/>
  <c r="E2495" i="3"/>
  <c r="E2499" i="3"/>
  <c r="E2503" i="3"/>
  <c r="E2507" i="3"/>
  <c r="E2511" i="3"/>
  <c r="E2515" i="3"/>
  <c r="E2519" i="3"/>
  <c r="E2523" i="3"/>
  <c r="E2527" i="3"/>
  <c r="E2531" i="3"/>
  <c r="E2535" i="3"/>
  <c r="E2539" i="3"/>
  <c r="E2543" i="3"/>
  <c r="E2547" i="3"/>
  <c r="E2551" i="3"/>
  <c r="E2555" i="3"/>
  <c r="E2559" i="3"/>
  <c r="E2563" i="3"/>
  <c r="E2567" i="3"/>
  <c r="E2571" i="3"/>
  <c r="E2575" i="3"/>
  <c r="E2579" i="3"/>
  <c r="E2583" i="3"/>
  <c r="E2587" i="3"/>
  <c r="E2591" i="3"/>
  <c r="E933" i="3"/>
  <c r="E1191" i="3"/>
  <c r="E1407" i="3"/>
  <c r="E1500" i="3"/>
  <c r="E1564" i="3"/>
  <c r="E1628" i="3"/>
  <c r="E1692" i="3"/>
  <c r="E1756" i="3"/>
  <c r="E1820" i="3"/>
  <c r="E1856" i="3"/>
  <c r="E1888" i="3"/>
  <c r="E1920" i="3"/>
  <c r="E1952" i="3"/>
  <c r="E1968" i="3"/>
  <c r="E1984" i="3"/>
  <c r="E2000" i="3"/>
  <c r="E2016" i="3"/>
  <c r="E2032" i="3"/>
  <c r="E2048" i="3"/>
  <c r="E2064" i="3"/>
  <c r="E2080" i="3"/>
  <c r="E2096" i="3"/>
  <c r="E2112" i="3"/>
  <c r="E2128" i="3"/>
  <c r="E2144" i="3"/>
  <c r="E2160" i="3"/>
  <c r="E2176" i="3"/>
  <c r="E2192" i="3"/>
  <c r="E2208" i="3"/>
  <c r="E2224" i="3"/>
  <c r="E2240" i="3"/>
  <c r="E2256" i="3"/>
  <c r="E2272" i="3"/>
  <c r="E2288" i="3"/>
  <c r="E2304" i="3"/>
  <c r="E2320" i="3"/>
  <c r="E2336" i="3"/>
  <c r="E2352" i="3"/>
  <c r="E2368" i="3"/>
  <c r="E2384" i="3"/>
  <c r="E2400" i="3"/>
  <c r="E2416" i="3"/>
  <c r="E2432" i="3"/>
  <c r="E2440" i="3"/>
  <c r="E2448" i="3"/>
  <c r="E2456" i="3"/>
  <c r="E2464" i="3"/>
  <c r="E2472" i="3"/>
  <c r="E2480" i="3"/>
  <c r="E2488" i="3"/>
  <c r="E2496" i="3"/>
  <c r="E2504" i="3"/>
  <c r="E2512" i="3"/>
  <c r="E2520" i="3"/>
  <c r="E2528" i="3"/>
  <c r="E2536" i="3"/>
  <c r="E2544" i="3"/>
  <c r="E2552" i="3"/>
  <c r="E2560" i="3"/>
  <c r="E2568" i="3"/>
  <c r="E2576" i="3"/>
  <c r="E2584" i="3"/>
  <c r="E2592" i="3"/>
  <c r="E2596" i="3"/>
  <c r="E2600" i="3"/>
  <c r="E2604" i="3"/>
  <c r="E2608" i="3"/>
  <c r="E2612" i="3"/>
  <c r="E2616" i="3"/>
  <c r="E2620" i="3"/>
  <c r="E2624" i="3"/>
  <c r="E2628" i="3"/>
  <c r="E2632" i="3"/>
  <c r="E2636" i="3"/>
  <c r="E2640" i="3"/>
  <c r="E2644" i="3"/>
  <c r="E2648" i="3"/>
  <c r="E2652" i="3"/>
  <c r="E2656" i="3"/>
  <c r="E2660" i="3"/>
  <c r="E2664" i="3"/>
  <c r="E2668" i="3"/>
  <c r="E2672" i="3"/>
  <c r="E2676" i="3"/>
  <c r="E2680" i="3"/>
  <c r="E2684" i="3"/>
  <c r="E2688" i="3"/>
  <c r="E2692" i="3"/>
  <c r="E2696" i="3"/>
  <c r="E2700" i="3"/>
  <c r="E2704" i="3"/>
  <c r="E2708" i="3"/>
  <c r="E2712" i="3"/>
  <c r="E2716" i="3"/>
  <c r="E2720" i="3"/>
  <c r="E2724" i="3"/>
  <c r="E2728" i="3"/>
  <c r="E2732" i="3"/>
  <c r="E2736" i="3"/>
  <c r="E2740" i="3"/>
  <c r="E2744" i="3"/>
  <c r="E2748" i="3"/>
  <c r="E2752" i="3"/>
  <c r="E2756" i="3"/>
  <c r="E2760" i="3"/>
  <c r="E2764" i="3"/>
  <c r="E2768" i="3"/>
  <c r="E2772" i="3"/>
  <c r="E2776" i="3"/>
  <c r="E2780" i="3"/>
  <c r="E2784" i="3"/>
  <c r="E2788" i="3"/>
  <c r="E2792" i="3"/>
  <c r="E2796" i="3"/>
  <c r="E2800" i="3"/>
  <c r="E2804" i="3"/>
  <c r="E2808" i="3"/>
  <c r="E2812" i="3"/>
  <c r="E2816" i="3"/>
  <c r="E2820" i="3"/>
  <c r="E2824" i="3"/>
  <c r="E2828" i="3"/>
  <c r="E2832" i="3"/>
  <c r="E2836" i="3"/>
  <c r="E2840" i="3"/>
  <c r="E2844" i="3"/>
  <c r="E2848" i="3"/>
  <c r="E2852" i="3"/>
  <c r="E2856" i="3"/>
  <c r="E2860" i="3"/>
  <c r="E2864" i="3"/>
  <c r="E2868" i="3"/>
  <c r="E2872" i="3"/>
  <c r="E2876" i="3"/>
  <c r="E2880" i="3"/>
  <c r="E2884" i="3"/>
  <c r="E2888" i="3"/>
  <c r="E2892" i="3"/>
  <c r="E2896" i="3"/>
  <c r="E2900" i="3"/>
  <c r="E2904" i="3"/>
  <c r="E2908" i="3"/>
  <c r="E2912" i="3"/>
  <c r="E2916" i="3"/>
  <c r="E2920" i="3"/>
  <c r="E2924" i="3"/>
  <c r="E2928" i="3"/>
  <c r="E2932" i="3"/>
  <c r="E2936" i="3"/>
  <c r="E2940" i="3"/>
  <c r="E2944" i="3"/>
  <c r="E2948" i="3"/>
  <c r="E2952" i="3"/>
  <c r="E2956" i="3"/>
  <c r="E2960" i="3"/>
  <c r="E2964" i="3"/>
  <c r="E2968" i="3"/>
  <c r="E2972" i="3"/>
  <c r="E2976" i="3"/>
  <c r="E2980" i="3"/>
  <c r="E2984" i="3"/>
  <c r="E2988" i="3"/>
  <c r="E2992" i="3"/>
  <c r="E2996" i="3"/>
  <c r="E3000" i="3"/>
  <c r="E3004" i="3"/>
  <c r="E3008" i="3"/>
  <c r="E3012" i="3"/>
  <c r="E3016" i="3"/>
  <c r="E3020" i="3"/>
  <c r="E3024" i="3"/>
  <c r="E3" i="3"/>
  <c r="E999" i="3"/>
  <c r="E1255" i="3"/>
  <c r="E1439" i="3"/>
  <c r="E1516" i="3"/>
  <c r="E1580" i="3"/>
  <c r="E1644" i="3"/>
  <c r="E1708" i="3"/>
  <c r="E1772" i="3"/>
  <c r="E1832" i="3"/>
  <c r="E1864" i="3"/>
  <c r="E1896" i="3"/>
  <c r="E1928" i="3"/>
  <c r="E1956" i="3"/>
  <c r="E1972" i="3"/>
  <c r="E1988" i="3"/>
  <c r="E2004" i="3"/>
  <c r="E2020" i="3"/>
  <c r="E2036" i="3"/>
  <c r="E2052" i="3"/>
  <c r="E2068" i="3"/>
  <c r="E2084" i="3"/>
  <c r="E2100" i="3"/>
  <c r="E2116" i="3"/>
  <c r="E2132" i="3"/>
  <c r="E2148" i="3"/>
  <c r="E2164" i="3"/>
  <c r="E2180" i="3"/>
  <c r="E2196" i="3"/>
  <c r="E2212" i="3"/>
  <c r="E2228" i="3"/>
  <c r="E2244" i="3"/>
  <c r="E2260" i="3"/>
  <c r="E2276" i="3"/>
  <c r="E2292" i="3"/>
  <c r="E2308" i="3"/>
  <c r="E2324" i="3"/>
  <c r="E2340" i="3"/>
  <c r="E2356" i="3"/>
  <c r="E2372" i="3"/>
  <c r="E2388" i="3"/>
  <c r="E2404" i="3"/>
  <c r="E2420" i="3"/>
  <c r="E2434" i="3"/>
  <c r="E2442" i="3"/>
  <c r="E2450" i="3"/>
  <c r="E2458" i="3"/>
  <c r="E2466" i="3"/>
  <c r="E2474" i="3"/>
  <c r="E2482" i="3"/>
  <c r="E2490" i="3"/>
  <c r="E2498" i="3"/>
  <c r="E2506" i="3"/>
  <c r="E2514" i="3"/>
  <c r="E2522" i="3"/>
  <c r="E2530" i="3"/>
  <c r="E2538" i="3"/>
  <c r="E2546" i="3"/>
  <c r="E2554" i="3"/>
  <c r="E2562" i="3"/>
  <c r="E2570" i="3"/>
  <c r="E2578" i="3"/>
  <c r="E2586" i="3"/>
  <c r="E2593" i="3"/>
  <c r="E2597" i="3"/>
  <c r="E2601" i="3"/>
  <c r="E2605" i="3"/>
  <c r="E2609" i="3"/>
  <c r="E2613" i="3"/>
  <c r="E2617" i="3"/>
  <c r="E2621" i="3"/>
  <c r="E2625" i="3"/>
  <c r="E2629" i="3"/>
  <c r="E2633" i="3"/>
  <c r="E2637" i="3"/>
  <c r="E2641" i="3"/>
  <c r="E2645" i="3"/>
  <c r="E2649" i="3"/>
  <c r="E2653" i="3"/>
  <c r="E2657" i="3"/>
  <c r="E2661" i="3"/>
  <c r="E2665" i="3"/>
  <c r="E2669" i="3"/>
  <c r="E2673" i="3"/>
  <c r="E2677" i="3"/>
  <c r="E2681" i="3"/>
  <c r="E2685" i="3"/>
  <c r="E2689" i="3"/>
  <c r="E2693" i="3"/>
  <c r="E2697" i="3"/>
  <c r="E2701" i="3"/>
  <c r="E2705" i="3"/>
  <c r="E2709" i="3"/>
  <c r="E2713" i="3"/>
  <c r="E2717" i="3"/>
  <c r="E2721" i="3"/>
  <c r="E2725" i="3"/>
  <c r="E2729" i="3"/>
  <c r="E2733" i="3"/>
  <c r="E2737" i="3"/>
  <c r="E2741" i="3"/>
  <c r="E2745" i="3"/>
  <c r="E2749" i="3"/>
  <c r="E2753" i="3"/>
  <c r="E2757" i="3"/>
  <c r="E2761" i="3"/>
  <c r="E2765" i="3"/>
  <c r="E2769" i="3"/>
  <c r="E2773" i="3"/>
  <c r="E2777" i="3"/>
  <c r="E2781" i="3"/>
  <c r="E2785" i="3"/>
  <c r="E2789" i="3"/>
  <c r="E2793" i="3"/>
  <c r="E2797" i="3"/>
  <c r="E2801" i="3"/>
  <c r="E2805" i="3"/>
  <c r="E2809" i="3"/>
  <c r="E2813" i="3"/>
  <c r="E2817" i="3"/>
  <c r="E2821" i="3"/>
  <c r="E2825" i="3"/>
  <c r="E2829" i="3"/>
  <c r="E2833" i="3"/>
  <c r="E2837" i="3"/>
  <c r="E2841" i="3"/>
  <c r="E2845" i="3"/>
  <c r="E2849" i="3"/>
  <c r="E2853" i="3"/>
  <c r="E2857" i="3"/>
  <c r="E2861" i="3"/>
  <c r="E2865" i="3"/>
  <c r="E2869" i="3"/>
  <c r="E2873" i="3"/>
  <c r="E2877" i="3"/>
  <c r="E2881" i="3"/>
  <c r="E2885" i="3"/>
  <c r="E2889" i="3"/>
  <c r="E2893" i="3"/>
  <c r="E2897" i="3"/>
  <c r="E2901" i="3"/>
  <c r="E2905" i="3"/>
  <c r="E2909" i="3"/>
  <c r="E2913" i="3"/>
  <c r="E2917" i="3"/>
  <c r="E2921" i="3"/>
  <c r="E2925" i="3"/>
  <c r="E2929" i="3"/>
  <c r="E2933" i="3"/>
  <c r="E2937" i="3"/>
  <c r="E2941" i="3"/>
  <c r="E2945" i="3"/>
  <c r="E2949" i="3"/>
  <c r="E2953" i="3"/>
  <c r="E2957" i="3"/>
  <c r="E2961" i="3"/>
  <c r="E2965" i="3"/>
  <c r="E2969" i="3"/>
  <c r="E2973" i="3"/>
  <c r="E2977" i="3"/>
  <c r="E2981" i="3"/>
  <c r="E2985" i="3"/>
  <c r="E2989" i="3"/>
  <c r="E2993" i="3"/>
  <c r="E2997" i="3"/>
  <c r="E3001" i="3"/>
  <c r="E3005" i="3"/>
  <c r="E3009" i="3"/>
  <c r="E3013" i="3"/>
  <c r="E3017" i="3"/>
  <c r="E3021" i="3"/>
  <c r="E3025" i="3"/>
  <c r="E520" i="3"/>
  <c r="E1063" i="3"/>
  <c r="E1319" i="3"/>
  <c r="E1468" i="3"/>
  <c r="E1532" i="3"/>
  <c r="E1596" i="3"/>
  <c r="E1660" i="3"/>
  <c r="E1724" i="3"/>
  <c r="E1788" i="3"/>
  <c r="E1840" i="3"/>
  <c r="E1872" i="3"/>
  <c r="E1904" i="3"/>
  <c r="E1936" i="3"/>
  <c r="E1960" i="3"/>
  <c r="E1976" i="3"/>
  <c r="E1992" i="3"/>
  <c r="E2008" i="3"/>
  <c r="E2024" i="3"/>
  <c r="E2040" i="3"/>
  <c r="E2056" i="3"/>
  <c r="E2072" i="3"/>
  <c r="E2088" i="3"/>
  <c r="E2104" i="3"/>
  <c r="E2120" i="3"/>
  <c r="E2136" i="3"/>
  <c r="E2152" i="3"/>
  <c r="E2168" i="3"/>
  <c r="E2184" i="3"/>
  <c r="E2200" i="3"/>
  <c r="E2216" i="3"/>
  <c r="E2232" i="3"/>
  <c r="E2248" i="3"/>
  <c r="E2264" i="3"/>
  <c r="E2280" i="3"/>
  <c r="E2296" i="3"/>
  <c r="E2312" i="3"/>
  <c r="E2328" i="3"/>
  <c r="E2344" i="3"/>
  <c r="E2360" i="3"/>
  <c r="E2376" i="3"/>
  <c r="E2392" i="3"/>
  <c r="E2408" i="3"/>
  <c r="E2424" i="3"/>
  <c r="E2436" i="3"/>
  <c r="E2444" i="3"/>
  <c r="E2452" i="3"/>
  <c r="E2460" i="3"/>
  <c r="E2468" i="3"/>
  <c r="E2476" i="3"/>
  <c r="E2484" i="3"/>
  <c r="E2492" i="3"/>
  <c r="E2500" i="3"/>
  <c r="E2508" i="3"/>
  <c r="E2516" i="3"/>
  <c r="E2524" i="3"/>
  <c r="E2532" i="3"/>
  <c r="E2540" i="3"/>
  <c r="E2548" i="3"/>
  <c r="E2556" i="3"/>
  <c r="E2564" i="3"/>
  <c r="E2572" i="3"/>
  <c r="E2580" i="3"/>
  <c r="E2588" i="3"/>
  <c r="E2594" i="3"/>
  <c r="E2598" i="3"/>
  <c r="E2602" i="3"/>
  <c r="E2606" i="3"/>
  <c r="E2610" i="3"/>
  <c r="E2614" i="3"/>
  <c r="E2618" i="3"/>
  <c r="E2622" i="3"/>
  <c r="E2626" i="3"/>
  <c r="E2630" i="3"/>
  <c r="E2634" i="3"/>
  <c r="E2638" i="3"/>
  <c r="E2642" i="3"/>
  <c r="E2646" i="3"/>
  <c r="E2650" i="3"/>
  <c r="E2654" i="3"/>
  <c r="E2658" i="3"/>
  <c r="E2662" i="3"/>
  <c r="E2666" i="3"/>
  <c r="E2670" i="3"/>
  <c r="E2674" i="3"/>
  <c r="E2678" i="3"/>
  <c r="E2682" i="3"/>
  <c r="E2686" i="3"/>
  <c r="E2690" i="3"/>
  <c r="E2694" i="3"/>
  <c r="E2698" i="3"/>
  <c r="E2702" i="3"/>
  <c r="E2706" i="3"/>
  <c r="E2710" i="3"/>
  <c r="E2714" i="3"/>
  <c r="E2718" i="3"/>
  <c r="E2722" i="3"/>
  <c r="E2726" i="3"/>
  <c r="E2730" i="3"/>
  <c r="E2734" i="3"/>
  <c r="E2738" i="3"/>
  <c r="E2742" i="3"/>
  <c r="E2746" i="3"/>
  <c r="E2750" i="3"/>
  <c r="E2754" i="3"/>
  <c r="E2758" i="3"/>
  <c r="E2762" i="3"/>
  <c r="E2766" i="3"/>
  <c r="E2770" i="3"/>
  <c r="E2774" i="3"/>
  <c r="E2778" i="3"/>
  <c r="E2782" i="3"/>
  <c r="E2786" i="3"/>
  <c r="E2790" i="3"/>
  <c r="E2794" i="3"/>
  <c r="E2798" i="3"/>
  <c r="E2802" i="3"/>
  <c r="E2806" i="3"/>
  <c r="E2810" i="3"/>
  <c r="E2814" i="3"/>
  <c r="E2818" i="3"/>
  <c r="E2822" i="3"/>
  <c r="E2826" i="3"/>
  <c r="E2830" i="3"/>
  <c r="E2834" i="3"/>
  <c r="E2838" i="3"/>
  <c r="E2842" i="3"/>
  <c r="E2846" i="3"/>
  <c r="E2850" i="3"/>
  <c r="E2854" i="3"/>
  <c r="E2858" i="3"/>
  <c r="E2862" i="3"/>
  <c r="E2866" i="3"/>
  <c r="E2870" i="3"/>
  <c r="E2874" i="3"/>
  <c r="E2878" i="3"/>
  <c r="E2882" i="3"/>
  <c r="E2886" i="3"/>
  <c r="E2890" i="3"/>
  <c r="E2894" i="3"/>
  <c r="E2898" i="3"/>
  <c r="E2902" i="3"/>
  <c r="E2906" i="3"/>
  <c r="E2910" i="3"/>
  <c r="E2914" i="3"/>
  <c r="E2918" i="3"/>
  <c r="E2922" i="3"/>
  <c r="E2926" i="3"/>
  <c r="E2930" i="3"/>
  <c r="E2934" i="3"/>
  <c r="E2938" i="3"/>
  <c r="E2942" i="3"/>
  <c r="E2946" i="3"/>
  <c r="E2950" i="3"/>
  <c r="E2954" i="3"/>
  <c r="E2958" i="3"/>
  <c r="E2962" i="3"/>
  <c r="E2966" i="3"/>
  <c r="E2970" i="3"/>
  <c r="E2974" i="3"/>
  <c r="E2978" i="3"/>
  <c r="E2982" i="3"/>
  <c r="E2986" i="3"/>
  <c r="E2990" i="3"/>
  <c r="E2994" i="3"/>
  <c r="E2998" i="3"/>
  <c r="E3002" i="3"/>
  <c r="E3006" i="3"/>
  <c r="E3010" i="3"/>
  <c r="E3014" i="3"/>
  <c r="E3018" i="3"/>
  <c r="E3022" i="3"/>
  <c r="E3026" i="3"/>
  <c r="E1375" i="3"/>
  <c r="E1676" i="3"/>
  <c r="E1880" i="3"/>
  <c r="E1980" i="3"/>
  <c r="E2044" i="3"/>
  <c r="E2108" i="3"/>
  <c r="E2172" i="3"/>
  <c r="E2236" i="3"/>
  <c r="E2300" i="3"/>
  <c r="E2364" i="3"/>
  <c r="E2428" i="3"/>
  <c r="E2462" i="3"/>
  <c r="E2494" i="3"/>
  <c r="E2526" i="3"/>
  <c r="E2558" i="3"/>
  <c r="E2590" i="3"/>
  <c r="E2607" i="3"/>
  <c r="E2623" i="3"/>
  <c r="E2639" i="3"/>
  <c r="E2655" i="3"/>
  <c r="E2671" i="3"/>
  <c r="E2687" i="3"/>
  <c r="E2703" i="3"/>
  <c r="E2719" i="3"/>
  <c r="E2735" i="3"/>
  <c r="E2751" i="3"/>
  <c r="E2767" i="3"/>
  <c r="E2783" i="3"/>
  <c r="E2799" i="3"/>
  <c r="E2815" i="3"/>
  <c r="E2831" i="3"/>
  <c r="E2847" i="3"/>
  <c r="E2863" i="3"/>
  <c r="E2879" i="3"/>
  <c r="E2895" i="3"/>
  <c r="E2911" i="3"/>
  <c r="E2927" i="3"/>
  <c r="E2943" i="3"/>
  <c r="E2959" i="3"/>
  <c r="E2975" i="3"/>
  <c r="E2991" i="3"/>
  <c r="E3007" i="3"/>
  <c r="E3023" i="3"/>
  <c r="E1484" i="3"/>
  <c r="E1740" i="3"/>
  <c r="E1912" i="3"/>
  <c r="E1996" i="3"/>
  <c r="E2060" i="3"/>
  <c r="E2124" i="3"/>
  <c r="E2188" i="3"/>
  <c r="E2252" i="3"/>
  <c r="E2316" i="3"/>
  <c r="E2380" i="3"/>
  <c r="E2438" i="3"/>
  <c r="E2470" i="3"/>
  <c r="E2502" i="3"/>
  <c r="E2534" i="3"/>
  <c r="E2566" i="3"/>
  <c r="E2595" i="3"/>
  <c r="E2611" i="3"/>
  <c r="E2627" i="3"/>
  <c r="E2643" i="3"/>
  <c r="E2659" i="3"/>
  <c r="E2675" i="3"/>
  <c r="E2691" i="3"/>
  <c r="E2707" i="3"/>
  <c r="E2723" i="3"/>
  <c r="E2739" i="3"/>
  <c r="E2755" i="3"/>
  <c r="E2771" i="3"/>
  <c r="E2787" i="3"/>
  <c r="E2803" i="3"/>
  <c r="E2819" i="3"/>
  <c r="E2835" i="3"/>
  <c r="E2851" i="3"/>
  <c r="E2867" i="3"/>
  <c r="E2883" i="3"/>
  <c r="E2899" i="3"/>
  <c r="E2915" i="3"/>
  <c r="E2931" i="3"/>
  <c r="E2947" i="3"/>
  <c r="E2963" i="3"/>
  <c r="E2979" i="3"/>
  <c r="E2995" i="3"/>
  <c r="E3011" i="3"/>
  <c r="E3027" i="3"/>
  <c r="E805" i="3"/>
  <c r="E1548" i="3"/>
  <c r="E1804" i="3"/>
  <c r="E1944" i="3"/>
  <c r="E2012" i="3"/>
  <c r="E2076" i="3"/>
  <c r="E2140" i="3"/>
  <c r="E2204" i="3"/>
  <c r="E2268" i="3"/>
  <c r="E2332" i="3"/>
  <c r="E2396" i="3"/>
  <c r="E2446" i="3"/>
  <c r="E2478" i="3"/>
  <c r="E2510" i="3"/>
  <c r="E2542" i="3"/>
  <c r="E2574" i="3"/>
  <c r="E2599" i="3"/>
  <c r="E2615" i="3"/>
  <c r="E2631" i="3"/>
  <c r="E2647" i="3"/>
  <c r="E2663" i="3"/>
  <c r="E2679" i="3"/>
  <c r="E2695" i="3"/>
  <c r="E2711" i="3"/>
  <c r="E2727" i="3"/>
  <c r="E2743" i="3"/>
  <c r="E2759" i="3"/>
  <c r="E2775" i="3"/>
  <c r="E2791" i="3"/>
  <c r="E2807" i="3"/>
  <c r="E2823" i="3"/>
  <c r="E2839" i="3"/>
  <c r="E2855" i="3"/>
  <c r="E2871" i="3"/>
  <c r="E2887" i="3"/>
  <c r="E2903" i="3"/>
  <c r="E2919" i="3"/>
  <c r="E2935" i="3"/>
  <c r="E2951" i="3"/>
  <c r="E2967" i="3"/>
  <c r="E2983" i="3"/>
  <c r="E2999" i="3"/>
  <c r="E3015" i="3"/>
  <c r="E1848" i="3"/>
  <c r="E2156" i="3"/>
  <c r="E2412" i="3"/>
  <c r="E2550" i="3"/>
  <c r="E2635" i="3"/>
  <c r="E2699" i="3"/>
  <c r="E2763" i="3"/>
  <c r="E2827" i="3"/>
  <c r="E2891" i="3"/>
  <c r="E2955" i="3"/>
  <c r="E3019" i="3"/>
  <c r="E1964" i="3"/>
  <c r="E2220" i="3"/>
  <c r="E2454" i="3"/>
  <c r="E2582" i="3"/>
  <c r="E2651" i="3"/>
  <c r="E2715" i="3"/>
  <c r="E2779" i="3"/>
  <c r="E2843" i="3"/>
  <c r="E2907" i="3"/>
  <c r="E2971" i="3"/>
  <c r="E1127" i="3"/>
  <c r="E2028" i="3"/>
  <c r="E2284" i="3"/>
  <c r="E2486" i="3"/>
  <c r="E2603" i="3"/>
  <c r="E2667" i="3"/>
  <c r="E2731" i="3"/>
  <c r="E2795" i="3"/>
  <c r="E2859" i="3"/>
  <c r="E2923" i="3"/>
  <c r="E2987" i="3"/>
  <c r="E2348" i="3"/>
  <c r="E2747" i="3"/>
  <c r="E3003" i="3"/>
  <c r="E2518" i="3"/>
  <c r="E2811" i="3"/>
  <c r="E1612" i="3"/>
  <c r="E2619" i="3"/>
  <c r="E2875" i="3"/>
  <c r="E2092" i="3"/>
  <c r="E2683" i="3"/>
  <c r="E2939" i="3"/>
  <c r="E4" i="1"/>
  <c r="E8" i="1"/>
  <c r="E12" i="1"/>
  <c r="E16" i="1"/>
  <c r="E20" i="1"/>
  <c r="E24" i="1"/>
  <c r="E28" i="1"/>
  <c r="E32" i="1"/>
  <c r="E36" i="1"/>
  <c r="E40" i="1"/>
  <c r="E44" i="1"/>
  <c r="E48" i="1"/>
  <c r="E52" i="1"/>
  <c r="E56" i="1"/>
  <c r="E60" i="1"/>
  <c r="E64" i="1"/>
  <c r="E68" i="1"/>
  <c r="E72" i="1"/>
  <c r="E76" i="1"/>
  <c r="E80" i="1"/>
  <c r="E84" i="1"/>
  <c r="E88" i="1"/>
  <c r="E92" i="1"/>
  <c r="E96" i="1"/>
  <c r="E100" i="1"/>
  <c r="E104" i="1"/>
  <c r="E108" i="1"/>
  <c r="E112" i="1"/>
  <c r="E116" i="1"/>
  <c r="E120" i="1"/>
  <c r="E124" i="1"/>
  <c r="E128" i="1"/>
  <c r="E132" i="1"/>
  <c r="E136" i="1"/>
  <c r="E140" i="1"/>
  <c r="E144" i="1"/>
  <c r="E148" i="1"/>
  <c r="E152" i="1"/>
  <c r="E156" i="1"/>
  <c r="E160" i="1"/>
  <c r="E164" i="1"/>
  <c r="E168" i="1"/>
  <c r="E172" i="1"/>
  <c r="E176" i="1"/>
  <c r="E180" i="1"/>
  <c r="E184" i="1"/>
  <c r="E188" i="1"/>
  <c r="E192" i="1"/>
  <c r="E196" i="1"/>
  <c r="E200" i="1"/>
  <c r="E204" i="1"/>
  <c r="E208" i="1"/>
  <c r="E212" i="1"/>
  <c r="E216" i="1"/>
  <c r="E220" i="1"/>
  <c r="E224" i="1"/>
  <c r="E228" i="1"/>
  <c r="E232" i="1"/>
  <c r="E236" i="1"/>
  <c r="E240" i="1"/>
  <c r="E244" i="1"/>
  <c r="E248" i="1"/>
  <c r="E252" i="1"/>
  <c r="E256" i="1"/>
  <c r="E260" i="1"/>
  <c r="E264" i="1"/>
  <c r="E268" i="1"/>
  <c r="E272" i="1"/>
  <c r="E276" i="1"/>
  <c r="E280" i="1"/>
  <c r="E284" i="1"/>
  <c r="E288" i="1"/>
  <c r="E292" i="1"/>
  <c r="E296" i="1"/>
  <c r="E300" i="1"/>
  <c r="E304" i="1"/>
  <c r="E308" i="1"/>
  <c r="E312" i="1"/>
  <c r="E316" i="1"/>
  <c r="E320" i="1"/>
  <c r="E324" i="1"/>
  <c r="E328" i="1"/>
  <c r="E332" i="1"/>
  <c r="E336" i="1"/>
  <c r="E340" i="1"/>
  <c r="E5" i="1"/>
  <c r="E9" i="1"/>
  <c r="E13" i="1"/>
  <c r="E17" i="1"/>
  <c r="E21" i="1"/>
  <c r="E25" i="1"/>
  <c r="E29" i="1"/>
  <c r="E33" i="1"/>
  <c r="E37" i="1"/>
  <c r="E41" i="1"/>
  <c r="E45" i="1"/>
  <c r="E49" i="1"/>
  <c r="E53" i="1"/>
  <c r="E57" i="1"/>
  <c r="E61" i="1"/>
  <c r="E65" i="1"/>
  <c r="E69" i="1"/>
  <c r="E73" i="1"/>
  <c r="E77" i="1"/>
  <c r="E81" i="1"/>
  <c r="E85" i="1"/>
  <c r="E89" i="1"/>
  <c r="E93" i="1"/>
  <c r="E97" i="1"/>
  <c r="E101" i="1"/>
  <c r="E105" i="1"/>
  <c r="E109" i="1"/>
  <c r="E113" i="1"/>
  <c r="E117" i="1"/>
  <c r="E121" i="1"/>
  <c r="E125" i="1"/>
  <c r="E129" i="1"/>
  <c r="E133" i="1"/>
  <c r="E137" i="1"/>
  <c r="E141" i="1"/>
  <c r="E145" i="1"/>
  <c r="E149" i="1"/>
  <c r="E153" i="1"/>
  <c r="E157" i="1"/>
  <c r="E161" i="1"/>
  <c r="E165" i="1"/>
  <c r="E169" i="1"/>
  <c r="E173" i="1"/>
  <c r="E177" i="1"/>
  <c r="E181" i="1"/>
  <c r="E185" i="1"/>
  <c r="E189" i="1"/>
  <c r="E193" i="1"/>
  <c r="E197" i="1"/>
  <c r="E201" i="1"/>
  <c r="E205" i="1"/>
  <c r="E209" i="1"/>
  <c r="E213" i="1"/>
  <c r="E217" i="1"/>
  <c r="E221" i="1"/>
  <c r="E225" i="1"/>
  <c r="E229" i="1"/>
  <c r="E233" i="1"/>
  <c r="E237" i="1"/>
  <c r="E241" i="1"/>
  <c r="E245" i="1"/>
  <c r="E249" i="1"/>
  <c r="E253" i="1"/>
  <c r="E257" i="1"/>
  <c r="E261" i="1"/>
  <c r="E265" i="1"/>
  <c r="E269" i="1"/>
  <c r="E273" i="1"/>
  <c r="E277" i="1"/>
  <c r="E281" i="1"/>
  <c r="E285" i="1"/>
  <c r="E289" i="1"/>
  <c r="E293" i="1"/>
  <c r="E297" i="1"/>
  <c r="E301" i="1"/>
  <c r="E305" i="1"/>
  <c r="E309" i="1"/>
  <c r="E313" i="1"/>
  <c r="E317" i="1"/>
  <c r="E321" i="1"/>
  <c r="E6" i="1"/>
  <c r="E14" i="1"/>
  <c r="E22" i="1"/>
  <c r="E30" i="1"/>
  <c r="E38" i="1"/>
  <c r="E46" i="1"/>
  <c r="E54" i="1"/>
  <c r="E62" i="1"/>
  <c r="E70" i="1"/>
  <c r="E78" i="1"/>
  <c r="E86" i="1"/>
  <c r="E94" i="1"/>
  <c r="E102" i="1"/>
  <c r="E110" i="1"/>
  <c r="E118" i="1"/>
  <c r="E126" i="1"/>
  <c r="E134" i="1"/>
  <c r="E142" i="1"/>
  <c r="E150" i="1"/>
  <c r="E158" i="1"/>
  <c r="E166" i="1"/>
  <c r="E174" i="1"/>
  <c r="E182" i="1"/>
  <c r="E190" i="1"/>
  <c r="E198" i="1"/>
  <c r="E206" i="1"/>
  <c r="E214" i="1"/>
  <c r="E222" i="1"/>
  <c r="E230" i="1"/>
  <c r="E238" i="1"/>
  <c r="E246" i="1"/>
  <c r="E254" i="1"/>
  <c r="E262" i="1"/>
  <c r="E270" i="1"/>
  <c r="E278" i="1"/>
  <c r="E286" i="1"/>
  <c r="E294" i="1"/>
  <c r="E302" i="1"/>
  <c r="E310" i="1"/>
  <c r="E318" i="1"/>
  <c r="E325" i="1"/>
  <c r="E330" i="1"/>
  <c r="E335" i="1"/>
  <c r="E341" i="1"/>
  <c r="E345" i="1"/>
  <c r="E349" i="1"/>
  <c r="E353" i="1"/>
  <c r="E357" i="1"/>
  <c r="E361" i="1"/>
  <c r="E365" i="1"/>
  <c r="E369" i="1"/>
  <c r="E373" i="1"/>
  <c r="E377" i="1"/>
  <c r="E381" i="1"/>
  <c r="E385" i="1"/>
  <c r="E389" i="1"/>
  <c r="E393" i="1"/>
  <c r="E397" i="1"/>
  <c r="E401" i="1"/>
  <c r="E405" i="1"/>
  <c r="E409" i="1"/>
  <c r="E413" i="1"/>
  <c r="E417" i="1"/>
  <c r="E421" i="1"/>
  <c r="E425" i="1"/>
  <c r="E429" i="1"/>
  <c r="E433" i="1"/>
  <c r="E437" i="1"/>
  <c r="E441" i="1"/>
  <c r="E445" i="1"/>
  <c r="E449" i="1"/>
  <c r="E453" i="1"/>
  <c r="E457" i="1"/>
  <c r="E461" i="1"/>
  <c r="E465" i="1"/>
  <c r="E469" i="1"/>
  <c r="E473" i="1"/>
  <c r="E477" i="1"/>
  <c r="E7" i="1"/>
  <c r="E15" i="1"/>
  <c r="E23" i="1"/>
  <c r="E31" i="1"/>
  <c r="E39" i="1"/>
  <c r="E47" i="1"/>
  <c r="E55" i="1"/>
  <c r="E63" i="1"/>
  <c r="E71" i="1"/>
  <c r="E79" i="1"/>
  <c r="E87" i="1"/>
  <c r="E95" i="1"/>
  <c r="E103" i="1"/>
  <c r="E111" i="1"/>
  <c r="E119" i="1"/>
  <c r="E127" i="1"/>
  <c r="E135" i="1"/>
  <c r="E143" i="1"/>
  <c r="E151" i="1"/>
  <c r="E159" i="1"/>
  <c r="E167" i="1"/>
  <c r="E175" i="1"/>
  <c r="E183" i="1"/>
  <c r="E191" i="1"/>
  <c r="E199" i="1"/>
  <c r="E207" i="1"/>
  <c r="E215" i="1"/>
  <c r="E223" i="1"/>
  <c r="E231" i="1"/>
  <c r="E239" i="1"/>
  <c r="E247" i="1"/>
  <c r="E255" i="1"/>
  <c r="E263" i="1"/>
  <c r="E271" i="1"/>
  <c r="E279" i="1"/>
  <c r="E287" i="1"/>
  <c r="E295" i="1"/>
  <c r="E303" i="1"/>
  <c r="E311" i="1"/>
  <c r="E319" i="1"/>
  <c r="E326" i="1"/>
  <c r="E331" i="1"/>
  <c r="E337" i="1"/>
  <c r="E342" i="1"/>
  <c r="E346" i="1"/>
  <c r="E350" i="1"/>
  <c r="E354" i="1"/>
  <c r="E358" i="1"/>
  <c r="E362" i="1"/>
  <c r="E366" i="1"/>
  <c r="E370" i="1"/>
  <c r="E374" i="1"/>
  <c r="E378" i="1"/>
  <c r="E382" i="1"/>
  <c r="E386" i="1"/>
  <c r="E390" i="1"/>
  <c r="E394" i="1"/>
  <c r="E398" i="1"/>
  <c r="E402" i="1"/>
  <c r="E406" i="1"/>
  <c r="E410" i="1"/>
  <c r="E414" i="1"/>
  <c r="E418" i="1"/>
  <c r="E422" i="1"/>
  <c r="E426" i="1"/>
  <c r="E430" i="1"/>
  <c r="E434" i="1"/>
  <c r="E438" i="1"/>
  <c r="E442" i="1"/>
  <c r="E446" i="1"/>
  <c r="E450" i="1"/>
  <c r="E454" i="1"/>
  <c r="E458" i="1"/>
  <c r="E462" i="1"/>
  <c r="E466" i="1"/>
  <c r="E470" i="1"/>
  <c r="E474" i="1"/>
  <c r="E478" i="1"/>
  <c r="E482" i="1"/>
  <c r="E486" i="1"/>
  <c r="E490" i="1"/>
  <c r="E494" i="1"/>
  <c r="E498" i="1"/>
  <c r="E502" i="1"/>
  <c r="E506" i="1"/>
  <c r="E10" i="1"/>
  <c r="E18" i="1"/>
  <c r="E26" i="1"/>
  <c r="E34" i="1"/>
  <c r="E42" i="1"/>
  <c r="E50" i="1"/>
  <c r="E58" i="1"/>
  <c r="E66" i="1"/>
  <c r="E74" i="1"/>
  <c r="E82" i="1"/>
  <c r="E90" i="1"/>
  <c r="E98" i="1"/>
  <c r="E106" i="1"/>
  <c r="E114" i="1"/>
  <c r="E122" i="1"/>
  <c r="E130" i="1"/>
  <c r="E138" i="1"/>
  <c r="E146" i="1"/>
  <c r="E154" i="1"/>
  <c r="E162" i="1"/>
  <c r="E170" i="1"/>
  <c r="E178" i="1"/>
  <c r="E186" i="1"/>
  <c r="E194" i="1"/>
  <c r="E202" i="1"/>
  <c r="E210" i="1"/>
  <c r="E218" i="1"/>
  <c r="E226" i="1"/>
  <c r="E234" i="1"/>
  <c r="E242" i="1"/>
  <c r="E250" i="1"/>
  <c r="E258" i="1"/>
  <c r="E266" i="1"/>
  <c r="E274" i="1"/>
  <c r="E282" i="1"/>
  <c r="E290" i="1"/>
  <c r="E298" i="1"/>
  <c r="E306" i="1"/>
  <c r="E314" i="1"/>
  <c r="E322" i="1"/>
  <c r="E327" i="1"/>
  <c r="E333" i="1"/>
  <c r="E338" i="1"/>
  <c r="E343" i="1"/>
  <c r="E347" i="1"/>
  <c r="E351" i="1"/>
  <c r="E355" i="1"/>
  <c r="E359" i="1"/>
  <c r="E363" i="1"/>
  <c r="E367" i="1"/>
  <c r="E371" i="1"/>
  <c r="E375" i="1"/>
  <c r="E379" i="1"/>
  <c r="E383" i="1"/>
  <c r="E387" i="1"/>
  <c r="E391" i="1"/>
  <c r="E395" i="1"/>
  <c r="E399" i="1"/>
  <c r="E403" i="1"/>
  <c r="E407" i="1"/>
  <c r="E411" i="1"/>
  <c r="E415" i="1"/>
  <c r="E419" i="1"/>
  <c r="E423" i="1"/>
  <c r="E427" i="1"/>
  <c r="E431" i="1"/>
  <c r="E435" i="1"/>
  <c r="E439" i="1"/>
  <c r="E443" i="1"/>
  <c r="E447" i="1"/>
  <c r="E451" i="1"/>
  <c r="E455" i="1"/>
  <c r="E459" i="1"/>
  <c r="E463" i="1"/>
  <c r="E467" i="1"/>
  <c r="E471" i="1"/>
  <c r="E475" i="1"/>
  <c r="E479" i="1"/>
  <c r="E483" i="1"/>
  <c r="E487" i="1"/>
  <c r="E491" i="1"/>
  <c r="E495" i="1"/>
  <c r="E499" i="1"/>
  <c r="E503" i="1"/>
  <c r="E507" i="1"/>
  <c r="E11" i="1"/>
  <c r="E43" i="1"/>
  <c r="E75" i="1"/>
  <c r="E107" i="1"/>
  <c r="E139" i="1"/>
  <c r="E171" i="1"/>
  <c r="E203" i="1"/>
  <c r="E235" i="1"/>
  <c r="E267" i="1"/>
  <c r="E299" i="1"/>
  <c r="E329" i="1"/>
  <c r="E348" i="1"/>
  <c r="E364" i="1"/>
  <c r="E380" i="1"/>
  <c r="E396" i="1"/>
  <c r="E412" i="1"/>
  <c r="E428" i="1"/>
  <c r="E444" i="1"/>
  <c r="E460" i="1"/>
  <c r="E476" i="1"/>
  <c r="E485" i="1"/>
  <c r="E493" i="1"/>
  <c r="E501" i="1"/>
  <c r="E509" i="1"/>
  <c r="E513" i="1"/>
  <c r="E517" i="1"/>
  <c r="E521" i="1"/>
  <c r="E525" i="1"/>
  <c r="E529" i="1"/>
  <c r="E533" i="1"/>
  <c r="E537" i="1"/>
  <c r="E541" i="1"/>
  <c r="E545" i="1"/>
  <c r="E549" i="1"/>
  <c r="E553" i="1"/>
  <c r="E557" i="1"/>
  <c r="E561" i="1"/>
  <c r="E565" i="1"/>
  <c r="E569" i="1"/>
  <c r="E573" i="1"/>
  <c r="E577" i="1"/>
  <c r="E581" i="1"/>
  <c r="E585" i="1"/>
  <c r="E589" i="1"/>
  <c r="E593" i="1"/>
  <c r="E597" i="1"/>
  <c r="E601" i="1"/>
  <c r="E605" i="1"/>
  <c r="E609" i="1"/>
  <c r="E613" i="1"/>
  <c r="E617" i="1"/>
  <c r="E621" i="1"/>
  <c r="E625" i="1"/>
  <c r="E629" i="1"/>
  <c r="E633" i="1"/>
  <c r="E637" i="1"/>
  <c r="E641" i="1"/>
  <c r="E645" i="1"/>
  <c r="E649" i="1"/>
  <c r="E653" i="1"/>
  <c r="E657" i="1"/>
  <c r="E661" i="1"/>
  <c r="E665" i="1"/>
  <c r="E669" i="1"/>
  <c r="E673" i="1"/>
  <c r="E677" i="1"/>
  <c r="E681" i="1"/>
  <c r="E685" i="1"/>
  <c r="E689" i="1"/>
  <c r="E693" i="1"/>
  <c r="E697" i="1"/>
  <c r="E701" i="1"/>
  <c r="E705" i="1"/>
  <c r="E709" i="1"/>
  <c r="E713" i="1"/>
  <c r="E717" i="1"/>
  <c r="E721" i="1"/>
  <c r="E725" i="1"/>
  <c r="E729" i="1"/>
  <c r="E733" i="1"/>
  <c r="E737" i="1"/>
  <c r="E741" i="1"/>
  <c r="E745" i="1"/>
  <c r="E749" i="1"/>
  <c r="E753" i="1"/>
  <c r="E757" i="1"/>
  <c r="E761" i="1"/>
  <c r="E765" i="1"/>
  <c r="E769" i="1"/>
  <c r="E773" i="1"/>
  <c r="E777" i="1"/>
  <c r="E781" i="1"/>
  <c r="E785" i="1"/>
  <c r="E19" i="1"/>
  <c r="E51" i="1"/>
  <c r="E83" i="1"/>
  <c r="E115" i="1"/>
  <c r="E147" i="1"/>
  <c r="E179" i="1"/>
  <c r="E211" i="1"/>
  <c r="E243" i="1"/>
  <c r="E275" i="1"/>
  <c r="E307" i="1"/>
  <c r="E334" i="1"/>
  <c r="E352" i="1"/>
  <c r="E368" i="1"/>
  <c r="E384" i="1"/>
  <c r="E400" i="1"/>
  <c r="E416" i="1"/>
  <c r="E432" i="1"/>
  <c r="E448" i="1"/>
  <c r="E464" i="1"/>
  <c r="E480" i="1"/>
  <c r="E488" i="1"/>
  <c r="E496" i="1"/>
  <c r="E504" i="1"/>
  <c r="E510" i="1"/>
  <c r="E514" i="1"/>
  <c r="E518" i="1"/>
  <c r="E522" i="1"/>
  <c r="E526" i="1"/>
  <c r="E530" i="1"/>
  <c r="E534" i="1"/>
  <c r="E538" i="1"/>
  <c r="E542" i="1"/>
  <c r="E546" i="1"/>
  <c r="E550" i="1"/>
  <c r="E554" i="1"/>
  <c r="E558" i="1"/>
  <c r="E562" i="1"/>
  <c r="E566" i="1"/>
  <c r="E570" i="1"/>
  <c r="E574" i="1"/>
  <c r="E578" i="1"/>
  <c r="E582" i="1"/>
  <c r="E586" i="1"/>
  <c r="E590" i="1"/>
  <c r="E594" i="1"/>
  <c r="E598" i="1"/>
  <c r="E602" i="1"/>
  <c r="E606" i="1"/>
  <c r="E610" i="1"/>
  <c r="E614" i="1"/>
  <c r="E618" i="1"/>
  <c r="E622" i="1"/>
  <c r="E626" i="1"/>
  <c r="E630" i="1"/>
  <c r="E634" i="1"/>
  <c r="E638" i="1"/>
  <c r="E642" i="1"/>
  <c r="E646" i="1"/>
  <c r="E650" i="1"/>
  <c r="E654" i="1"/>
  <c r="E658" i="1"/>
  <c r="E662" i="1"/>
  <c r="E666" i="1"/>
  <c r="E670" i="1"/>
  <c r="E674" i="1"/>
  <c r="E678" i="1"/>
  <c r="E682" i="1"/>
  <c r="E686" i="1"/>
  <c r="E690" i="1"/>
  <c r="E694" i="1"/>
  <c r="E698" i="1"/>
  <c r="E702" i="1"/>
  <c r="E706" i="1"/>
  <c r="E710" i="1"/>
  <c r="E714" i="1"/>
  <c r="E718" i="1"/>
  <c r="E722" i="1"/>
  <c r="E726" i="1"/>
  <c r="E730" i="1"/>
  <c r="E734" i="1"/>
  <c r="E738" i="1"/>
  <c r="E742" i="1"/>
  <c r="E746" i="1"/>
  <c r="E750" i="1"/>
  <c r="E754" i="1"/>
  <c r="E758" i="1"/>
  <c r="E762" i="1"/>
  <c r="E766" i="1"/>
  <c r="E770" i="1"/>
  <c r="E774" i="1"/>
  <c r="E778" i="1"/>
  <c r="E782" i="1"/>
  <c r="E786" i="1"/>
  <c r="E27" i="1"/>
  <c r="E59" i="1"/>
  <c r="E91" i="1"/>
  <c r="E123" i="1"/>
  <c r="E155" i="1"/>
  <c r="E187" i="1"/>
  <c r="E219" i="1"/>
  <c r="E251" i="1"/>
  <c r="E283" i="1"/>
  <c r="E315" i="1"/>
  <c r="E339" i="1"/>
  <c r="E356" i="1"/>
  <c r="E372" i="1"/>
  <c r="E388" i="1"/>
  <c r="E404" i="1"/>
  <c r="E420" i="1"/>
  <c r="E436" i="1"/>
  <c r="E452" i="1"/>
  <c r="E468" i="1"/>
  <c r="E481" i="1"/>
  <c r="E489" i="1"/>
  <c r="E497" i="1"/>
  <c r="E505" i="1"/>
  <c r="E511" i="1"/>
  <c r="E515" i="1"/>
  <c r="E519" i="1"/>
  <c r="E523" i="1"/>
  <c r="E527" i="1"/>
  <c r="E531" i="1"/>
  <c r="E535" i="1"/>
  <c r="E539" i="1"/>
  <c r="E543" i="1"/>
  <c r="E547" i="1"/>
  <c r="E551" i="1"/>
  <c r="E555" i="1"/>
  <c r="E559" i="1"/>
  <c r="E563" i="1"/>
  <c r="E567" i="1"/>
  <c r="E571" i="1"/>
  <c r="E575" i="1"/>
  <c r="E579" i="1"/>
  <c r="E583" i="1"/>
  <c r="E587" i="1"/>
  <c r="E591" i="1"/>
  <c r="E595" i="1"/>
  <c r="E599" i="1"/>
  <c r="E603" i="1"/>
  <c r="E607" i="1"/>
  <c r="E611" i="1"/>
  <c r="E615" i="1"/>
  <c r="E619" i="1"/>
  <c r="E623" i="1"/>
  <c r="E627" i="1"/>
  <c r="E631" i="1"/>
  <c r="E635" i="1"/>
  <c r="E639" i="1"/>
  <c r="E643" i="1"/>
  <c r="E647" i="1"/>
  <c r="E651" i="1"/>
  <c r="E655" i="1"/>
  <c r="E659" i="1"/>
  <c r="E663" i="1"/>
  <c r="E667" i="1"/>
  <c r="E671" i="1"/>
  <c r="E675" i="1"/>
  <c r="E679" i="1"/>
  <c r="E683" i="1"/>
  <c r="E687" i="1"/>
  <c r="E691" i="1"/>
  <c r="E695" i="1"/>
  <c r="E699" i="1"/>
  <c r="E703" i="1"/>
  <c r="E707" i="1"/>
  <c r="E711" i="1"/>
  <c r="E715" i="1"/>
  <c r="E719" i="1"/>
  <c r="E723" i="1"/>
  <c r="E727" i="1"/>
  <c r="E731" i="1"/>
  <c r="E735" i="1"/>
  <c r="E739" i="1"/>
  <c r="E743" i="1"/>
  <c r="E747" i="1"/>
  <c r="E751" i="1"/>
  <c r="E755" i="1"/>
  <c r="E35" i="1"/>
  <c r="E163" i="1"/>
  <c r="E291" i="1"/>
  <c r="E376" i="1"/>
  <c r="E440" i="1"/>
  <c r="E492" i="1"/>
  <c r="E516" i="1"/>
  <c r="E532" i="1"/>
  <c r="E548" i="1"/>
  <c r="E564" i="1"/>
  <c r="E580" i="1"/>
  <c r="E596" i="1"/>
  <c r="E612" i="1"/>
  <c r="E628" i="1"/>
  <c r="E644" i="1"/>
  <c r="E660" i="1"/>
  <c r="E676" i="1"/>
  <c r="E692" i="1"/>
  <c r="E708" i="1"/>
  <c r="E724" i="1"/>
  <c r="E740" i="1"/>
  <c r="E756" i="1"/>
  <c r="E764" i="1"/>
  <c r="E772" i="1"/>
  <c r="E780" i="1"/>
  <c r="E788" i="1"/>
  <c r="E792" i="1"/>
  <c r="E796" i="1"/>
  <c r="E800" i="1"/>
  <c r="E804" i="1"/>
  <c r="E808" i="1"/>
  <c r="E812" i="1"/>
  <c r="E816" i="1"/>
  <c r="E820" i="1"/>
  <c r="E824" i="1"/>
  <c r="E828" i="1"/>
  <c r="E832" i="1"/>
  <c r="E836" i="1"/>
  <c r="E840" i="1"/>
  <c r="E844" i="1"/>
  <c r="E848" i="1"/>
  <c r="E852" i="1"/>
  <c r="E856" i="1"/>
  <c r="E860" i="1"/>
  <c r="E864" i="1"/>
  <c r="E868" i="1"/>
  <c r="E872" i="1"/>
  <c r="E876" i="1"/>
  <c r="E880" i="1"/>
  <c r="E884" i="1"/>
  <c r="E888" i="1"/>
  <c r="E892" i="1"/>
  <c r="E896" i="1"/>
  <c r="E900" i="1"/>
  <c r="E904" i="1"/>
  <c r="E908" i="1"/>
  <c r="E912" i="1"/>
  <c r="E916" i="1"/>
  <c r="E920" i="1"/>
  <c r="E924" i="1"/>
  <c r="E928" i="1"/>
  <c r="E932" i="1"/>
  <c r="E936" i="1"/>
  <c r="E940" i="1"/>
  <c r="E944" i="1"/>
  <c r="E948" i="1"/>
  <c r="E952" i="1"/>
  <c r="E956" i="1"/>
  <c r="E960" i="1"/>
  <c r="E964" i="1"/>
  <c r="E968" i="1"/>
  <c r="E972" i="1"/>
  <c r="E976" i="1"/>
  <c r="E980" i="1"/>
  <c r="E984" i="1"/>
  <c r="E988" i="1"/>
  <c r="E992" i="1"/>
  <c r="E996" i="1"/>
  <c r="E1000" i="1"/>
  <c r="E1004" i="1"/>
  <c r="E1008" i="1"/>
  <c r="E1012" i="1"/>
  <c r="E1016" i="1"/>
  <c r="E1020" i="1"/>
  <c r="E1024" i="1"/>
  <c r="E1028" i="1"/>
  <c r="E1032" i="1"/>
  <c r="E1036" i="1"/>
  <c r="E1040" i="1"/>
  <c r="E1044" i="1"/>
  <c r="E1048" i="1"/>
  <c r="E1052" i="1"/>
  <c r="E1056" i="1"/>
  <c r="E1060" i="1"/>
  <c r="E1064" i="1"/>
  <c r="E1068" i="1"/>
  <c r="E1072" i="1"/>
  <c r="E1076" i="1"/>
  <c r="E1080" i="1"/>
  <c r="E1084" i="1"/>
  <c r="E1088" i="1"/>
  <c r="E1092" i="1"/>
  <c r="E1096" i="1"/>
  <c r="E1100" i="1"/>
  <c r="E1104" i="1"/>
  <c r="E1108" i="1"/>
  <c r="E1112" i="1"/>
  <c r="E1116" i="1"/>
  <c r="E1120" i="1"/>
  <c r="E1124" i="1"/>
  <c r="E1128" i="1"/>
  <c r="E1132" i="1"/>
  <c r="E1136" i="1"/>
  <c r="E1140" i="1"/>
  <c r="E1144" i="1"/>
  <c r="E1148" i="1"/>
  <c r="E1152" i="1"/>
  <c r="E1156" i="1"/>
  <c r="E1160" i="1"/>
  <c r="E1164" i="1"/>
  <c r="E1168" i="1"/>
  <c r="E1172" i="1"/>
  <c r="E1176" i="1"/>
  <c r="E1180" i="1"/>
  <c r="E1184" i="1"/>
  <c r="E1188" i="1"/>
  <c r="E1192" i="1"/>
  <c r="E1196" i="1"/>
  <c r="E1200" i="1"/>
  <c r="E1204" i="1"/>
  <c r="E1208" i="1"/>
  <c r="E1212" i="1"/>
  <c r="E1216" i="1"/>
  <c r="E1220" i="1"/>
  <c r="E1224" i="1"/>
  <c r="E1228" i="1"/>
  <c r="E1232" i="1"/>
  <c r="E1236" i="1"/>
  <c r="E1240" i="1"/>
  <c r="E1244" i="1"/>
  <c r="E1248" i="1"/>
  <c r="E1252" i="1"/>
  <c r="E1256" i="1"/>
  <c r="E1260" i="1"/>
  <c r="E1264" i="1"/>
  <c r="E1268" i="1"/>
  <c r="E1272" i="1"/>
  <c r="E1276" i="1"/>
  <c r="E1280" i="1"/>
  <c r="E1284" i="1"/>
  <c r="E1288" i="1"/>
  <c r="E1292" i="1"/>
  <c r="E1296" i="1"/>
  <c r="E1300" i="1"/>
  <c r="E1304" i="1"/>
  <c r="E1308" i="1"/>
  <c r="E1312" i="1"/>
  <c r="E1316" i="1"/>
  <c r="E1320" i="1"/>
  <c r="E67" i="1"/>
  <c r="E195" i="1"/>
  <c r="E323" i="1"/>
  <c r="E392" i="1"/>
  <c r="E456" i="1"/>
  <c r="E500" i="1"/>
  <c r="E520" i="1"/>
  <c r="E536" i="1"/>
  <c r="E552" i="1"/>
  <c r="E568" i="1"/>
  <c r="E584" i="1"/>
  <c r="E600" i="1"/>
  <c r="E616" i="1"/>
  <c r="E632" i="1"/>
  <c r="E648" i="1"/>
  <c r="E664" i="1"/>
  <c r="E680" i="1"/>
  <c r="E696" i="1"/>
  <c r="E712" i="1"/>
  <c r="E728" i="1"/>
  <c r="E744" i="1"/>
  <c r="E759" i="1"/>
  <c r="E767" i="1"/>
  <c r="E775" i="1"/>
  <c r="E783" i="1"/>
  <c r="E789" i="1"/>
  <c r="E793" i="1"/>
  <c r="E797" i="1"/>
  <c r="E801" i="1"/>
  <c r="E805" i="1"/>
  <c r="E809" i="1"/>
  <c r="E813" i="1"/>
  <c r="E817" i="1"/>
  <c r="E821" i="1"/>
  <c r="E825" i="1"/>
  <c r="E829" i="1"/>
  <c r="E833" i="1"/>
  <c r="E837" i="1"/>
  <c r="E841" i="1"/>
  <c r="E845" i="1"/>
  <c r="E849" i="1"/>
  <c r="E853" i="1"/>
  <c r="E857" i="1"/>
  <c r="E861" i="1"/>
  <c r="E865" i="1"/>
  <c r="E869" i="1"/>
  <c r="E873" i="1"/>
  <c r="E877" i="1"/>
  <c r="E881" i="1"/>
  <c r="E885" i="1"/>
  <c r="E889" i="1"/>
  <c r="E893" i="1"/>
  <c r="E897" i="1"/>
  <c r="E901" i="1"/>
  <c r="E905" i="1"/>
  <c r="E909" i="1"/>
  <c r="E913" i="1"/>
  <c r="E917" i="1"/>
  <c r="E921" i="1"/>
  <c r="E925" i="1"/>
  <c r="E929" i="1"/>
  <c r="E933" i="1"/>
  <c r="E937" i="1"/>
  <c r="E941" i="1"/>
  <c r="E945" i="1"/>
  <c r="E949" i="1"/>
  <c r="E953" i="1"/>
  <c r="E957" i="1"/>
  <c r="E961" i="1"/>
  <c r="E965" i="1"/>
  <c r="E969" i="1"/>
  <c r="E973" i="1"/>
  <c r="E977" i="1"/>
  <c r="E981" i="1"/>
  <c r="E985" i="1"/>
  <c r="E989" i="1"/>
  <c r="E993" i="1"/>
  <c r="E997" i="1"/>
  <c r="E1001" i="1"/>
  <c r="E1005" i="1"/>
  <c r="E1009" i="1"/>
  <c r="E1013" i="1"/>
  <c r="E1017" i="1"/>
  <c r="E1021" i="1"/>
  <c r="E1025" i="1"/>
  <c r="E1029" i="1"/>
  <c r="E1033" i="1"/>
  <c r="E1037" i="1"/>
  <c r="E1041" i="1"/>
  <c r="E1045" i="1"/>
  <c r="E1049" i="1"/>
  <c r="E1053" i="1"/>
  <c r="E1057" i="1"/>
  <c r="E1061" i="1"/>
  <c r="E1065" i="1"/>
  <c r="E1069" i="1"/>
  <c r="E1073" i="1"/>
  <c r="E1077" i="1"/>
  <c r="E1081" i="1"/>
  <c r="E1085" i="1"/>
  <c r="E1089" i="1"/>
  <c r="E1093" i="1"/>
  <c r="E1097" i="1"/>
  <c r="E1101" i="1"/>
  <c r="E1105" i="1"/>
  <c r="E1109" i="1"/>
  <c r="E1113" i="1"/>
  <c r="E1117" i="1"/>
  <c r="E1121" i="1"/>
  <c r="E1125" i="1"/>
  <c r="E1129" i="1"/>
  <c r="E1133" i="1"/>
  <c r="E1137" i="1"/>
  <c r="E1141" i="1"/>
  <c r="E1145" i="1"/>
  <c r="E1149" i="1"/>
  <c r="E1153" i="1"/>
  <c r="E1157" i="1"/>
  <c r="E1161" i="1"/>
  <c r="E1165" i="1"/>
  <c r="E1169" i="1"/>
  <c r="E1173" i="1"/>
  <c r="E1177" i="1"/>
  <c r="E1181" i="1"/>
  <c r="E1185" i="1"/>
  <c r="E1189" i="1"/>
  <c r="E1193" i="1"/>
  <c r="E1197" i="1"/>
  <c r="E1201" i="1"/>
  <c r="E1205" i="1"/>
  <c r="E1209" i="1"/>
  <c r="E1213" i="1"/>
  <c r="E1217" i="1"/>
  <c r="E1221" i="1"/>
  <c r="E1225" i="1"/>
  <c r="E1229" i="1"/>
  <c r="E1233" i="1"/>
  <c r="E1237" i="1"/>
  <c r="E1241" i="1"/>
  <c r="E1245" i="1"/>
  <c r="E1249" i="1"/>
  <c r="E1253" i="1"/>
  <c r="E1257" i="1"/>
  <c r="E1261" i="1"/>
  <c r="E1265" i="1"/>
  <c r="E1269" i="1"/>
  <c r="E1273" i="1"/>
  <c r="E1277" i="1"/>
  <c r="E1281" i="1"/>
  <c r="E1285" i="1"/>
  <c r="E1289" i="1"/>
  <c r="E1293" i="1"/>
  <c r="E1297" i="1"/>
  <c r="E1301" i="1"/>
  <c r="E1305" i="1"/>
  <c r="E1309" i="1"/>
  <c r="E1313" i="1"/>
  <c r="E1317" i="1"/>
  <c r="E1321" i="1"/>
  <c r="E1325" i="1"/>
  <c r="E1329" i="1"/>
  <c r="E1333" i="1"/>
  <c r="E1337" i="1"/>
  <c r="E1341" i="1"/>
  <c r="E1345" i="1"/>
  <c r="E1349" i="1"/>
  <c r="E1353" i="1"/>
  <c r="E1357" i="1"/>
  <c r="E1361" i="1"/>
  <c r="E1365" i="1"/>
  <c r="E99" i="1"/>
  <c r="E227" i="1"/>
  <c r="E344" i="1"/>
  <c r="E408" i="1"/>
  <c r="E472" i="1"/>
  <c r="E508" i="1"/>
  <c r="E524" i="1"/>
  <c r="E540" i="1"/>
  <c r="E556" i="1"/>
  <c r="E572" i="1"/>
  <c r="E588" i="1"/>
  <c r="E604" i="1"/>
  <c r="E620" i="1"/>
  <c r="E636" i="1"/>
  <c r="E652" i="1"/>
  <c r="E668" i="1"/>
  <c r="E684" i="1"/>
  <c r="E700" i="1"/>
  <c r="E716" i="1"/>
  <c r="E732" i="1"/>
  <c r="E748" i="1"/>
  <c r="E760" i="1"/>
  <c r="E768" i="1"/>
  <c r="E776" i="1"/>
  <c r="E784" i="1"/>
  <c r="E790" i="1"/>
  <c r="E794" i="1"/>
  <c r="E798" i="1"/>
  <c r="E802" i="1"/>
  <c r="E806" i="1"/>
  <c r="E810" i="1"/>
  <c r="E814" i="1"/>
  <c r="E818" i="1"/>
  <c r="E822" i="1"/>
  <c r="E826" i="1"/>
  <c r="E830" i="1"/>
  <c r="E834" i="1"/>
  <c r="E838" i="1"/>
  <c r="E842" i="1"/>
  <c r="E846" i="1"/>
  <c r="E850" i="1"/>
  <c r="E854" i="1"/>
  <c r="E858" i="1"/>
  <c r="E862" i="1"/>
  <c r="E866" i="1"/>
  <c r="E870" i="1"/>
  <c r="E874" i="1"/>
  <c r="E878" i="1"/>
  <c r="E882" i="1"/>
  <c r="E886" i="1"/>
  <c r="E890" i="1"/>
  <c r="E894" i="1"/>
  <c r="E898" i="1"/>
  <c r="E902" i="1"/>
  <c r="E906" i="1"/>
  <c r="E910" i="1"/>
  <c r="E914" i="1"/>
  <c r="E918" i="1"/>
  <c r="E922" i="1"/>
  <c r="E926" i="1"/>
  <c r="E930" i="1"/>
  <c r="E934" i="1"/>
  <c r="E938" i="1"/>
  <c r="E942" i="1"/>
  <c r="E946" i="1"/>
  <c r="E950" i="1"/>
  <c r="E954" i="1"/>
  <c r="E958" i="1"/>
  <c r="E962" i="1"/>
  <c r="E966" i="1"/>
  <c r="E970" i="1"/>
  <c r="E974" i="1"/>
  <c r="E978" i="1"/>
  <c r="E982" i="1"/>
  <c r="E986" i="1"/>
  <c r="E990" i="1"/>
  <c r="E994" i="1"/>
  <c r="E998" i="1"/>
  <c r="E1002" i="1"/>
  <c r="E1006" i="1"/>
  <c r="E1010" i="1"/>
  <c r="E1014" i="1"/>
  <c r="E1018" i="1"/>
  <c r="E1022" i="1"/>
  <c r="E1026" i="1"/>
  <c r="E1030" i="1"/>
  <c r="E1034" i="1"/>
  <c r="E1038" i="1"/>
  <c r="E1042" i="1"/>
  <c r="E1046" i="1"/>
  <c r="E1050" i="1"/>
  <c r="E1054" i="1"/>
  <c r="E1058" i="1"/>
  <c r="E1062" i="1"/>
  <c r="E1066" i="1"/>
  <c r="E1070" i="1"/>
  <c r="E1074" i="1"/>
  <c r="E1078" i="1"/>
  <c r="E1082" i="1"/>
  <c r="E1086" i="1"/>
  <c r="E1090" i="1"/>
  <c r="E1094" i="1"/>
  <c r="E1098" i="1"/>
  <c r="E1102" i="1"/>
  <c r="E1106" i="1"/>
  <c r="E1110" i="1"/>
  <c r="E1114" i="1"/>
  <c r="E1118" i="1"/>
  <c r="E1122" i="1"/>
  <c r="E1126" i="1"/>
  <c r="E1130" i="1"/>
  <c r="E1134" i="1"/>
  <c r="E1138" i="1"/>
  <c r="E1142" i="1"/>
  <c r="E1146" i="1"/>
  <c r="E1150" i="1"/>
  <c r="E1154" i="1"/>
  <c r="E1158" i="1"/>
  <c r="E1162" i="1"/>
  <c r="E1166" i="1"/>
  <c r="E1170" i="1"/>
  <c r="E1174" i="1"/>
  <c r="E1178" i="1"/>
  <c r="E1182" i="1"/>
  <c r="E1186" i="1"/>
  <c r="E1190" i="1"/>
  <c r="E1194" i="1"/>
  <c r="E1198" i="1"/>
  <c r="E1202" i="1"/>
  <c r="E1206" i="1"/>
  <c r="E1210" i="1"/>
  <c r="E1214" i="1"/>
  <c r="E1218" i="1"/>
  <c r="E1222" i="1"/>
  <c r="E1226" i="1"/>
  <c r="E1230" i="1"/>
  <c r="E1234" i="1"/>
  <c r="E1238" i="1"/>
  <c r="E1242" i="1"/>
  <c r="E1246" i="1"/>
  <c r="E1250" i="1"/>
  <c r="E1254" i="1"/>
  <c r="E1258" i="1"/>
  <c r="E1262" i="1"/>
  <c r="E1266" i="1"/>
  <c r="E1270" i="1"/>
  <c r="E1274" i="1"/>
  <c r="E1278" i="1"/>
  <c r="E1282" i="1"/>
  <c r="E1286" i="1"/>
  <c r="E1290" i="1"/>
  <c r="E1294" i="1"/>
  <c r="E1298" i="1"/>
  <c r="E1302" i="1"/>
  <c r="E1306" i="1"/>
  <c r="E1310" i="1"/>
  <c r="E1314" i="1"/>
  <c r="E1318" i="1"/>
  <c r="E1322" i="1"/>
  <c r="E1326" i="1"/>
  <c r="E1330" i="1"/>
  <c r="E1334" i="1"/>
  <c r="E1338" i="1"/>
  <c r="E1342" i="1"/>
  <c r="E1346" i="1"/>
  <c r="E1350" i="1"/>
  <c r="E1354" i="1"/>
  <c r="E1358" i="1"/>
  <c r="E1362" i="1"/>
  <c r="E1366" i="1"/>
  <c r="E131" i="1"/>
  <c r="E484" i="1"/>
  <c r="E560" i="1"/>
  <c r="E624" i="1"/>
  <c r="E688" i="1"/>
  <c r="E752" i="1"/>
  <c r="E787" i="1"/>
  <c r="E803" i="1"/>
  <c r="E819" i="1"/>
  <c r="E835" i="1"/>
  <c r="E851" i="1"/>
  <c r="E867" i="1"/>
  <c r="E883" i="1"/>
  <c r="E899" i="1"/>
  <c r="E915" i="1"/>
  <c r="E931" i="1"/>
  <c r="E947" i="1"/>
  <c r="E963" i="1"/>
  <c r="E979" i="1"/>
  <c r="E995" i="1"/>
  <c r="E1011" i="1"/>
  <c r="E1027" i="1"/>
  <c r="E1043" i="1"/>
  <c r="E1059" i="1"/>
  <c r="E1075" i="1"/>
  <c r="E1091" i="1"/>
  <c r="E1107" i="1"/>
  <c r="E1123" i="1"/>
  <c r="E1139" i="1"/>
  <c r="E1155" i="1"/>
  <c r="E1171" i="1"/>
  <c r="E1187" i="1"/>
  <c r="E1203" i="1"/>
  <c r="E1219" i="1"/>
  <c r="E1235" i="1"/>
  <c r="E1251" i="1"/>
  <c r="E1267" i="1"/>
  <c r="E1283" i="1"/>
  <c r="E1299" i="1"/>
  <c r="E1315" i="1"/>
  <c r="E1327" i="1"/>
  <c r="E1335" i="1"/>
  <c r="E1343" i="1"/>
  <c r="E1351" i="1"/>
  <c r="E1359" i="1"/>
  <c r="E1367" i="1"/>
  <c r="E1371" i="1"/>
  <c r="E1375" i="1"/>
  <c r="E1379" i="1"/>
  <c r="E1383" i="1"/>
  <c r="E1387" i="1"/>
  <c r="E1391" i="1"/>
  <c r="E1395" i="1"/>
  <c r="E1399" i="1"/>
  <c r="E1403" i="1"/>
  <c r="E1407" i="1"/>
  <c r="E1411" i="1"/>
  <c r="E1415" i="1"/>
  <c r="E1419" i="1"/>
  <c r="E1423" i="1"/>
  <c r="E1427" i="1"/>
  <c r="E1431" i="1"/>
  <c r="E1435" i="1"/>
  <c r="E1439" i="1"/>
  <c r="E1443" i="1"/>
  <c r="E1447" i="1"/>
  <c r="E1451" i="1"/>
  <c r="E1455" i="1"/>
  <c r="E1459" i="1"/>
  <c r="E1463" i="1"/>
  <c r="E1467" i="1"/>
  <c r="E1471" i="1"/>
  <c r="E1475" i="1"/>
  <c r="E1479" i="1"/>
  <c r="E1483" i="1"/>
  <c r="E1487" i="1"/>
  <c r="E1491" i="1"/>
  <c r="E1495" i="1"/>
  <c r="E1499" i="1"/>
  <c r="E1503" i="1"/>
  <c r="E1507" i="1"/>
  <c r="E1511" i="1"/>
  <c r="E1515" i="1"/>
  <c r="E1519" i="1"/>
  <c r="E1523" i="1"/>
  <c r="E1527" i="1"/>
  <c r="E1531" i="1"/>
  <c r="E1535" i="1"/>
  <c r="E1539" i="1"/>
  <c r="E1543" i="1"/>
  <c r="E1547" i="1"/>
  <c r="E1551" i="1"/>
  <c r="E1555" i="1"/>
  <c r="E1559" i="1"/>
  <c r="E1563" i="1"/>
  <c r="E1567" i="1"/>
  <c r="E1571" i="1"/>
  <c r="E1575" i="1"/>
  <c r="E1579" i="1"/>
  <c r="E1583" i="1"/>
  <c r="E1587" i="1"/>
  <c r="E1591" i="1"/>
  <c r="E1595" i="1"/>
  <c r="E1599" i="1"/>
  <c r="E1603" i="1"/>
  <c r="E1607" i="1"/>
  <c r="E1611" i="1"/>
  <c r="E1615" i="1"/>
  <c r="E1619" i="1"/>
  <c r="E1623" i="1"/>
  <c r="E1627" i="1"/>
  <c r="E1631" i="1"/>
  <c r="E1635" i="1"/>
  <c r="E1639" i="1"/>
  <c r="E1643" i="1"/>
  <c r="E1647" i="1"/>
  <c r="E1651" i="1"/>
  <c r="E1655" i="1"/>
  <c r="E1659" i="1"/>
  <c r="E1663" i="1"/>
  <c r="E1667" i="1"/>
  <c r="E1671" i="1"/>
  <c r="E1675" i="1"/>
  <c r="E1679" i="1"/>
  <c r="E1683" i="1"/>
  <c r="E1687" i="1"/>
  <c r="E1691" i="1"/>
  <c r="E1695" i="1"/>
  <c r="E1699" i="1"/>
  <c r="E1703" i="1"/>
  <c r="E1707" i="1"/>
  <c r="E1711" i="1"/>
  <c r="E1715" i="1"/>
  <c r="E1719" i="1"/>
  <c r="E1723" i="1"/>
  <c r="E1727" i="1"/>
  <c r="E1731" i="1"/>
  <c r="E1735" i="1"/>
  <c r="E1739" i="1"/>
  <c r="E1743" i="1"/>
  <c r="E1747" i="1"/>
  <c r="E1751" i="1"/>
  <c r="E1755" i="1"/>
  <c r="E1759" i="1"/>
  <c r="E1763" i="1"/>
  <c r="E1767" i="1"/>
  <c r="E1771" i="1"/>
  <c r="E1775" i="1"/>
  <c r="E1779" i="1"/>
  <c r="E1783" i="1"/>
  <c r="E1787" i="1"/>
  <c r="E1791" i="1"/>
  <c r="E1795" i="1"/>
  <c r="E1799" i="1"/>
  <c r="E1803" i="1"/>
  <c r="E1807" i="1"/>
  <c r="E1811" i="1"/>
  <c r="E1815" i="1"/>
  <c r="E1819" i="1"/>
  <c r="E1823" i="1"/>
  <c r="E1827" i="1"/>
  <c r="E1831" i="1"/>
  <c r="E1835" i="1"/>
  <c r="E1839" i="1"/>
  <c r="E1843" i="1"/>
  <c r="E1847" i="1"/>
  <c r="E1851" i="1"/>
  <c r="E1855" i="1"/>
  <c r="E1859" i="1"/>
  <c r="E1863" i="1"/>
  <c r="E259" i="1"/>
  <c r="E512" i="1"/>
  <c r="E576" i="1"/>
  <c r="E640" i="1"/>
  <c r="E704" i="1"/>
  <c r="E763" i="1"/>
  <c r="E791" i="1"/>
  <c r="E807" i="1"/>
  <c r="E823" i="1"/>
  <c r="E839" i="1"/>
  <c r="E855" i="1"/>
  <c r="E871" i="1"/>
  <c r="E887" i="1"/>
  <c r="E903" i="1"/>
  <c r="E919" i="1"/>
  <c r="E935" i="1"/>
  <c r="E951" i="1"/>
  <c r="E967" i="1"/>
  <c r="E983" i="1"/>
  <c r="E999" i="1"/>
  <c r="E1015" i="1"/>
  <c r="E1031" i="1"/>
  <c r="E1047" i="1"/>
  <c r="E1063" i="1"/>
  <c r="E1079" i="1"/>
  <c r="E1095" i="1"/>
  <c r="E1111" i="1"/>
  <c r="E1127" i="1"/>
  <c r="E1143" i="1"/>
  <c r="E1159" i="1"/>
  <c r="E1175" i="1"/>
  <c r="E1191" i="1"/>
  <c r="E1207" i="1"/>
  <c r="E1223" i="1"/>
  <c r="E1239" i="1"/>
  <c r="E1255" i="1"/>
  <c r="E1271" i="1"/>
  <c r="E1287" i="1"/>
  <c r="E1303" i="1"/>
  <c r="E1319" i="1"/>
  <c r="E1328" i="1"/>
  <c r="E1336" i="1"/>
  <c r="E1344" i="1"/>
  <c r="E1352" i="1"/>
  <c r="E1360" i="1"/>
  <c r="E1368" i="1"/>
  <c r="E1372" i="1"/>
  <c r="E1376" i="1"/>
  <c r="E1380" i="1"/>
  <c r="E1384" i="1"/>
  <c r="E1388" i="1"/>
  <c r="E1392" i="1"/>
  <c r="E1396" i="1"/>
  <c r="E1400" i="1"/>
  <c r="E1404" i="1"/>
  <c r="E1408" i="1"/>
  <c r="E1412" i="1"/>
  <c r="E1416" i="1"/>
  <c r="E1420" i="1"/>
  <c r="E1424" i="1"/>
  <c r="E1428" i="1"/>
  <c r="E1432" i="1"/>
  <c r="E1436" i="1"/>
  <c r="E1440" i="1"/>
  <c r="E1444" i="1"/>
  <c r="E1448" i="1"/>
  <c r="E1452" i="1"/>
  <c r="E1456" i="1"/>
  <c r="E1460" i="1"/>
  <c r="E1464" i="1"/>
  <c r="E1468" i="1"/>
  <c r="E1472" i="1"/>
  <c r="E1476" i="1"/>
  <c r="E1480" i="1"/>
  <c r="E1484" i="1"/>
  <c r="E1488" i="1"/>
  <c r="E1492" i="1"/>
  <c r="E1496" i="1"/>
  <c r="E1500" i="1"/>
  <c r="E1504" i="1"/>
  <c r="E1508" i="1"/>
  <c r="E1512" i="1"/>
  <c r="E1516" i="1"/>
  <c r="E1520" i="1"/>
  <c r="E1524" i="1"/>
  <c r="E1528" i="1"/>
  <c r="E1532" i="1"/>
  <c r="E1536" i="1"/>
  <c r="E1540" i="1"/>
  <c r="E1544" i="1"/>
  <c r="E1548" i="1"/>
  <c r="E1552" i="1"/>
  <c r="E1556" i="1"/>
  <c r="E1560" i="1"/>
  <c r="E1564" i="1"/>
  <c r="E1568" i="1"/>
  <c r="E1572" i="1"/>
  <c r="E1576" i="1"/>
  <c r="E1580" i="1"/>
  <c r="E1584" i="1"/>
  <c r="E1588" i="1"/>
  <c r="E1592" i="1"/>
  <c r="E1596" i="1"/>
  <c r="E1600" i="1"/>
  <c r="E1604" i="1"/>
  <c r="E1608" i="1"/>
  <c r="E1612" i="1"/>
  <c r="E1616" i="1"/>
  <c r="E1620" i="1"/>
  <c r="E1624" i="1"/>
  <c r="E1628" i="1"/>
  <c r="E1632" i="1"/>
  <c r="E1636" i="1"/>
  <c r="E1640" i="1"/>
  <c r="E1644" i="1"/>
  <c r="E1648" i="1"/>
  <c r="E1652" i="1"/>
  <c r="E1656" i="1"/>
  <c r="E1660" i="1"/>
  <c r="E1664" i="1"/>
  <c r="E1668" i="1"/>
  <c r="E1672" i="1"/>
  <c r="E1676" i="1"/>
  <c r="E1680" i="1"/>
  <c r="E1684" i="1"/>
  <c r="E1688" i="1"/>
  <c r="E1692" i="1"/>
  <c r="E1696" i="1"/>
  <c r="E1700" i="1"/>
  <c r="E1704" i="1"/>
  <c r="E1708" i="1"/>
  <c r="E1712" i="1"/>
  <c r="E1716" i="1"/>
  <c r="E1720" i="1"/>
  <c r="E1724" i="1"/>
  <c r="E1728" i="1"/>
  <c r="E1732" i="1"/>
  <c r="E1736" i="1"/>
  <c r="E1740" i="1"/>
  <c r="E1744" i="1"/>
  <c r="E1748" i="1"/>
  <c r="E1752" i="1"/>
  <c r="E1756" i="1"/>
  <c r="E1760" i="1"/>
  <c r="E1764" i="1"/>
  <c r="E1768" i="1"/>
  <c r="E1772" i="1"/>
  <c r="E1776" i="1"/>
  <c r="E1780" i="1"/>
  <c r="E1784" i="1"/>
  <c r="E1788" i="1"/>
  <c r="E1792" i="1"/>
  <c r="E1796" i="1"/>
  <c r="E1800" i="1"/>
  <c r="E1804" i="1"/>
  <c r="E1808" i="1"/>
  <c r="E1812" i="1"/>
  <c r="E1816" i="1"/>
  <c r="E1820" i="1"/>
  <c r="E1824" i="1"/>
  <c r="E1828" i="1"/>
  <c r="E1832" i="1"/>
  <c r="E1836" i="1"/>
  <c r="E1840" i="1"/>
  <c r="E1844" i="1"/>
  <c r="E1848" i="1"/>
  <c r="E1852" i="1"/>
  <c r="E1856" i="1"/>
  <c r="E1860" i="1"/>
  <c r="E1864" i="1"/>
  <c r="E1868" i="1"/>
  <c r="E360" i="1"/>
  <c r="E528" i="1"/>
  <c r="E592" i="1"/>
  <c r="E656" i="1"/>
  <c r="E720" i="1"/>
  <c r="E771" i="1"/>
  <c r="E795" i="1"/>
  <c r="E811" i="1"/>
  <c r="E827" i="1"/>
  <c r="E843" i="1"/>
  <c r="E859" i="1"/>
  <c r="E875" i="1"/>
  <c r="E891" i="1"/>
  <c r="E907" i="1"/>
  <c r="E923" i="1"/>
  <c r="E939" i="1"/>
  <c r="E955" i="1"/>
  <c r="E971" i="1"/>
  <c r="E987" i="1"/>
  <c r="E1003" i="1"/>
  <c r="E1019" i="1"/>
  <c r="E1035" i="1"/>
  <c r="E1051" i="1"/>
  <c r="E1067" i="1"/>
  <c r="E1083" i="1"/>
  <c r="E1099" i="1"/>
  <c r="E1115" i="1"/>
  <c r="E1131" i="1"/>
  <c r="E1147" i="1"/>
  <c r="E1163" i="1"/>
  <c r="E1179" i="1"/>
  <c r="E1195" i="1"/>
  <c r="E1211" i="1"/>
  <c r="E1227" i="1"/>
  <c r="E1243" i="1"/>
  <c r="E1259" i="1"/>
  <c r="E1275" i="1"/>
  <c r="E1291" i="1"/>
  <c r="E1307" i="1"/>
  <c r="E1323" i="1"/>
  <c r="E1331" i="1"/>
  <c r="E1339" i="1"/>
  <c r="E1347" i="1"/>
  <c r="E1355" i="1"/>
  <c r="E1363" i="1"/>
  <c r="E1369" i="1"/>
  <c r="E1373" i="1"/>
  <c r="E1377" i="1"/>
  <c r="E1381" i="1"/>
  <c r="E1385" i="1"/>
  <c r="E1389" i="1"/>
  <c r="E1393" i="1"/>
  <c r="E1397" i="1"/>
  <c r="E1401" i="1"/>
  <c r="E1405" i="1"/>
  <c r="E1409" i="1"/>
  <c r="E1413" i="1"/>
  <c r="E1417" i="1"/>
  <c r="E1421" i="1"/>
  <c r="E1425" i="1"/>
  <c r="E1429" i="1"/>
  <c r="E1433" i="1"/>
  <c r="E1437" i="1"/>
  <c r="E1441" i="1"/>
  <c r="E1445" i="1"/>
  <c r="E1449" i="1"/>
  <c r="E1453" i="1"/>
  <c r="E1457" i="1"/>
  <c r="E1461" i="1"/>
  <c r="E1465" i="1"/>
  <c r="E1469" i="1"/>
  <c r="E1473" i="1"/>
  <c r="E1477" i="1"/>
  <c r="E1481" i="1"/>
  <c r="E1485" i="1"/>
  <c r="E1489" i="1"/>
  <c r="E1493" i="1"/>
  <c r="E1497" i="1"/>
  <c r="E1501" i="1"/>
  <c r="E1505" i="1"/>
  <c r="E1509" i="1"/>
  <c r="E1513" i="1"/>
  <c r="E1517" i="1"/>
  <c r="E1521" i="1"/>
  <c r="E1525" i="1"/>
  <c r="E1529" i="1"/>
  <c r="E1533" i="1"/>
  <c r="E1537" i="1"/>
  <c r="E1541" i="1"/>
  <c r="E1545" i="1"/>
  <c r="E1549" i="1"/>
  <c r="E1553" i="1"/>
  <c r="E1557" i="1"/>
  <c r="E1561" i="1"/>
  <c r="E1565" i="1"/>
  <c r="E1569" i="1"/>
  <c r="E1573" i="1"/>
  <c r="E1577" i="1"/>
  <c r="E1581" i="1"/>
  <c r="E1585" i="1"/>
  <c r="E1589" i="1"/>
  <c r="E1593" i="1"/>
  <c r="E1597" i="1"/>
  <c r="E1601" i="1"/>
  <c r="E1605" i="1"/>
  <c r="E1609" i="1"/>
  <c r="E1613" i="1"/>
  <c r="E1617" i="1"/>
  <c r="E1621" i="1"/>
  <c r="E1625" i="1"/>
  <c r="E1629" i="1"/>
  <c r="E1633" i="1"/>
  <c r="E1637" i="1"/>
  <c r="E1641" i="1"/>
  <c r="E1645" i="1"/>
  <c r="E1649" i="1"/>
  <c r="E1653" i="1"/>
  <c r="E1657" i="1"/>
  <c r="E1661" i="1"/>
  <c r="E1665" i="1"/>
  <c r="E1669" i="1"/>
  <c r="E1673" i="1"/>
  <c r="E1677" i="1"/>
  <c r="E1681" i="1"/>
  <c r="E1685" i="1"/>
  <c r="E1689" i="1"/>
  <c r="E1693" i="1"/>
  <c r="E1697" i="1"/>
  <c r="E1701" i="1"/>
  <c r="E1705" i="1"/>
  <c r="E1709" i="1"/>
  <c r="E1713" i="1"/>
  <c r="E1717" i="1"/>
  <c r="E1721" i="1"/>
  <c r="E1725" i="1"/>
  <c r="E1729" i="1"/>
  <c r="E1733" i="1"/>
  <c r="E1737" i="1"/>
  <c r="E1741" i="1"/>
  <c r="E1745" i="1"/>
  <c r="E1749" i="1"/>
  <c r="E1753" i="1"/>
  <c r="E1757" i="1"/>
  <c r="E1761" i="1"/>
  <c r="E1765" i="1"/>
  <c r="E1769" i="1"/>
  <c r="E1773" i="1"/>
  <c r="E1777" i="1"/>
  <c r="E1781" i="1"/>
  <c r="E1785" i="1"/>
  <c r="E1789" i="1"/>
  <c r="E424" i="1"/>
  <c r="E736" i="1"/>
  <c r="E831" i="1"/>
  <c r="E895" i="1"/>
  <c r="E959" i="1"/>
  <c r="E1023" i="1"/>
  <c r="E1087" i="1"/>
  <c r="E1151" i="1"/>
  <c r="E1215" i="1"/>
  <c r="E1279" i="1"/>
  <c r="E1332" i="1"/>
  <c r="E1364" i="1"/>
  <c r="E1382" i="1"/>
  <c r="E1398" i="1"/>
  <c r="E1414" i="1"/>
  <c r="E1430" i="1"/>
  <c r="E1446" i="1"/>
  <c r="E1462" i="1"/>
  <c r="E1478" i="1"/>
  <c r="E1494" i="1"/>
  <c r="E1510" i="1"/>
  <c r="E1526" i="1"/>
  <c r="E1542" i="1"/>
  <c r="E1558" i="1"/>
  <c r="E1574" i="1"/>
  <c r="E1590" i="1"/>
  <c r="E1606" i="1"/>
  <c r="E1622" i="1"/>
  <c r="E1638" i="1"/>
  <c r="E1654" i="1"/>
  <c r="E1670" i="1"/>
  <c r="E1686" i="1"/>
  <c r="E1702" i="1"/>
  <c r="E1718" i="1"/>
  <c r="E1734" i="1"/>
  <c r="E1750" i="1"/>
  <c r="E1766" i="1"/>
  <c r="E1782" i="1"/>
  <c r="E1794" i="1"/>
  <c r="E1802" i="1"/>
  <c r="E1810" i="1"/>
  <c r="E1818" i="1"/>
  <c r="E1826" i="1"/>
  <c r="E1834" i="1"/>
  <c r="E1842" i="1"/>
  <c r="E1850" i="1"/>
  <c r="E1858" i="1"/>
  <c r="E1866" i="1"/>
  <c r="E1871" i="1"/>
  <c r="E1875" i="1"/>
  <c r="E1879" i="1"/>
  <c r="E1883" i="1"/>
  <c r="E1887" i="1"/>
  <c r="E1891" i="1"/>
  <c r="E1895" i="1"/>
  <c r="E1899" i="1"/>
  <c r="E1903" i="1"/>
  <c r="E1907" i="1"/>
  <c r="E1911" i="1"/>
  <c r="E1915" i="1"/>
  <c r="E1919" i="1"/>
  <c r="E1923" i="1"/>
  <c r="E1927" i="1"/>
  <c r="E1931" i="1"/>
  <c r="E1935" i="1"/>
  <c r="E1939" i="1"/>
  <c r="E1943" i="1"/>
  <c r="E1947" i="1"/>
  <c r="E1951" i="1"/>
  <c r="E1955" i="1"/>
  <c r="E1959" i="1"/>
  <c r="E1963" i="1"/>
  <c r="E1967" i="1"/>
  <c r="E1971" i="1"/>
  <c r="E1975" i="1"/>
  <c r="E1979" i="1"/>
  <c r="E1983" i="1"/>
  <c r="E1987" i="1"/>
  <c r="E1991" i="1"/>
  <c r="E1995" i="1"/>
  <c r="E1999" i="1"/>
  <c r="E2003" i="1"/>
  <c r="E2007" i="1"/>
  <c r="E2011" i="1"/>
  <c r="E2015" i="1"/>
  <c r="E2019" i="1"/>
  <c r="E2023" i="1"/>
  <c r="E2027" i="1"/>
  <c r="E2031" i="1"/>
  <c r="E2035" i="1"/>
  <c r="E2039" i="1"/>
  <c r="E2043" i="1"/>
  <c r="E2047" i="1"/>
  <c r="E2051" i="1"/>
  <c r="E2055" i="1"/>
  <c r="E2059" i="1"/>
  <c r="E2063" i="1"/>
  <c r="E2067" i="1"/>
  <c r="E2071" i="1"/>
  <c r="E2075" i="1"/>
  <c r="E2079" i="1"/>
  <c r="E2083" i="1"/>
  <c r="E2087" i="1"/>
  <c r="E2091" i="1"/>
  <c r="E2095" i="1"/>
  <c r="E2099" i="1"/>
  <c r="E2103" i="1"/>
  <c r="E2107" i="1"/>
  <c r="E2111" i="1"/>
  <c r="E2115" i="1"/>
  <c r="E2119" i="1"/>
  <c r="E2123" i="1"/>
  <c r="E2127" i="1"/>
  <c r="E2131" i="1"/>
  <c r="E2135" i="1"/>
  <c r="E2139" i="1"/>
  <c r="E2143" i="1"/>
  <c r="E2147" i="1"/>
  <c r="E2151" i="1"/>
  <c r="E2155" i="1"/>
  <c r="E2159" i="1"/>
  <c r="E2163" i="1"/>
  <c r="E2167" i="1"/>
  <c r="E2171" i="1"/>
  <c r="E2175" i="1"/>
  <c r="E2179" i="1"/>
  <c r="E2183" i="1"/>
  <c r="E2187" i="1"/>
  <c r="E2191" i="1"/>
  <c r="E2195" i="1"/>
  <c r="E2199" i="1"/>
  <c r="E2203" i="1"/>
  <c r="E2207" i="1"/>
  <c r="E2211" i="1"/>
  <c r="E2215" i="1"/>
  <c r="E2219" i="1"/>
  <c r="E2223" i="1"/>
  <c r="E2227" i="1"/>
  <c r="E2231" i="1"/>
  <c r="E2235" i="1"/>
  <c r="E2239" i="1"/>
  <c r="E2243" i="1"/>
  <c r="E2247" i="1"/>
  <c r="E2251" i="1"/>
  <c r="E2255" i="1"/>
  <c r="E2259" i="1"/>
  <c r="E2263" i="1"/>
  <c r="E2267" i="1"/>
  <c r="E2271" i="1"/>
  <c r="E2275" i="1"/>
  <c r="E2279" i="1"/>
  <c r="E2283" i="1"/>
  <c r="E2287" i="1"/>
  <c r="E2291" i="1"/>
  <c r="E2295" i="1"/>
  <c r="E2299" i="1"/>
  <c r="E2303" i="1"/>
  <c r="E2307" i="1"/>
  <c r="E2311" i="1"/>
  <c r="E2315" i="1"/>
  <c r="E544" i="1"/>
  <c r="E779" i="1"/>
  <c r="E847" i="1"/>
  <c r="E911" i="1"/>
  <c r="E975" i="1"/>
  <c r="E1039" i="1"/>
  <c r="E1103" i="1"/>
  <c r="E1167" i="1"/>
  <c r="E1231" i="1"/>
  <c r="E1295" i="1"/>
  <c r="E1340" i="1"/>
  <c r="E1370" i="1"/>
  <c r="E1386" i="1"/>
  <c r="E1402" i="1"/>
  <c r="E1418" i="1"/>
  <c r="E1434" i="1"/>
  <c r="E1450" i="1"/>
  <c r="E1466" i="1"/>
  <c r="E1482" i="1"/>
  <c r="E1498" i="1"/>
  <c r="E1514" i="1"/>
  <c r="E1530" i="1"/>
  <c r="E1546" i="1"/>
  <c r="E1562" i="1"/>
  <c r="E1578" i="1"/>
  <c r="E1594" i="1"/>
  <c r="E1610" i="1"/>
  <c r="E1626" i="1"/>
  <c r="E1642" i="1"/>
  <c r="E1658" i="1"/>
  <c r="E1674" i="1"/>
  <c r="E1690" i="1"/>
  <c r="E1706" i="1"/>
  <c r="E1722" i="1"/>
  <c r="E1738" i="1"/>
  <c r="E1754" i="1"/>
  <c r="E1770" i="1"/>
  <c r="E1786" i="1"/>
  <c r="E1797" i="1"/>
  <c r="E1805" i="1"/>
  <c r="E1813" i="1"/>
  <c r="E1821" i="1"/>
  <c r="E1829" i="1"/>
  <c r="E1837" i="1"/>
  <c r="E1845" i="1"/>
  <c r="E1853" i="1"/>
  <c r="E1861" i="1"/>
  <c r="E1867" i="1"/>
  <c r="E1872" i="1"/>
  <c r="E1876" i="1"/>
  <c r="E1880" i="1"/>
  <c r="E1884" i="1"/>
  <c r="E1888" i="1"/>
  <c r="E1892" i="1"/>
  <c r="E1896" i="1"/>
  <c r="E1900" i="1"/>
  <c r="E1904" i="1"/>
  <c r="E1908" i="1"/>
  <c r="E1912" i="1"/>
  <c r="E1916" i="1"/>
  <c r="E1920" i="1"/>
  <c r="E1924" i="1"/>
  <c r="E1928" i="1"/>
  <c r="E1932" i="1"/>
  <c r="E1936" i="1"/>
  <c r="E1940" i="1"/>
  <c r="E1944" i="1"/>
  <c r="E1948" i="1"/>
  <c r="E1952" i="1"/>
  <c r="E1956" i="1"/>
  <c r="E1960" i="1"/>
  <c r="E1964" i="1"/>
  <c r="E1968" i="1"/>
  <c r="E1972" i="1"/>
  <c r="E1976" i="1"/>
  <c r="E1980" i="1"/>
  <c r="E1984" i="1"/>
  <c r="E1988" i="1"/>
  <c r="E1992" i="1"/>
  <c r="E1996" i="1"/>
  <c r="E2000" i="1"/>
  <c r="E2004" i="1"/>
  <c r="E2008" i="1"/>
  <c r="E2012" i="1"/>
  <c r="E2016" i="1"/>
  <c r="E2020" i="1"/>
  <c r="E2024" i="1"/>
  <c r="E2028" i="1"/>
  <c r="E2032" i="1"/>
  <c r="E2036" i="1"/>
  <c r="E2040" i="1"/>
  <c r="E2044" i="1"/>
  <c r="E2048" i="1"/>
  <c r="E2052" i="1"/>
  <c r="E2056" i="1"/>
  <c r="E2060" i="1"/>
  <c r="E2064" i="1"/>
  <c r="E2068" i="1"/>
  <c r="E2072" i="1"/>
  <c r="E2076" i="1"/>
  <c r="E2080" i="1"/>
  <c r="E2084" i="1"/>
  <c r="E2088" i="1"/>
  <c r="E2092" i="1"/>
  <c r="E2096" i="1"/>
  <c r="E2100" i="1"/>
  <c r="E2104" i="1"/>
  <c r="E2108" i="1"/>
  <c r="E2112" i="1"/>
  <c r="E2116" i="1"/>
  <c r="E2120" i="1"/>
  <c r="E2124" i="1"/>
  <c r="E2128" i="1"/>
  <c r="E2132" i="1"/>
  <c r="E2136" i="1"/>
  <c r="E2140" i="1"/>
  <c r="E2144" i="1"/>
  <c r="E2148" i="1"/>
  <c r="E2152" i="1"/>
  <c r="E2156" i="1"/>
  <c r="E2160" i="1"/>
  <c r="E2164" i="1"/>
  <c r="E2168" i="1"/>
  <c r="E2172" i="1"/>
  <c r="E2176" i="1"/>
  <c r="E2180" i="1"/>
  <c r="E2184" i="1"/>
  <c r="E2188" i="1"/>
  <c r="E2192" i="1"/>
  <c r="E2196" i="1"/>
  <c r="E2200" i="1"/>
  <c r="E2204" i="1"/>
  <c r="E2208" i="1"/>
  <c r="E2212" i="1"/>
  <c r="E2216" i="1"/>
  <c r="E2220" i="1"/>
  <c r="E2224" i="1"/>
  <c r="E2228" i="1"/>
  <c r="E2232" i="1"/>
  <c r="E2236" i="1"/>
  <c r="E2240" i="1"/>
  <c r="E2244" i="1"/>
  <c r="E2248" i="1"/>
  <c r="E2252" i="1"/>
  <c r="E2256" i="1"/>
  <c r="E2260" i="1"/>
  <c r="E2264" i="1"/>
  <c r="E2268" i="1"/>
  <c r="E2272" i="1"/>
  <c r="E2276" i="1"/>
  <c r="E2280" i="1"/>
  <c r="E2284" i="1"/>
  <c r="E2288" i="1"/>
  <c r="E2292" i="1"/>
  <c r="E2296" i="1"/>
  <c r="E2300" i="1"/>
  <c r="E2304" i="1"/>
  <c r="E2308" i="1"/>
  <c r="E2312" i="1"/>
  <c r="E2316" i="1"/>
  <c r="E2320" i="1"/>
  <c r="E2324" i="1"/>
  <c r="E2328" i="1"/>
  <c r="E2332" i="1"/>
  <c r="E2336" i="1"/>
  <c r="E2340" i="1"/>
  <c r="E2344" i="1"/>
  <c r="E2348" i="1"/>
  <c r="E2352" i="1"/>
  <c r="E2356" i="1"/>
  <c r="E2360" i="1"/>
  <c r="E2364" i="1"/>
  <c r="E2368" i="1"/>
  <c r="E608" i="1"/>
  <c r="E799" i="1"/>
  <c r="E863" i="1"/>
  <c r="E927" i="1"/>
  <c r="E991" i="1"/>
  <c r="E1055" i="1"/>
  <c r="E1119" i="1"/>
  <c r="E1183" i="1"/>
  <c r="E1247" i="1"/>
  <c r="E1311" i="1"/>
  <c r="E1348" i="1"/>
  <c r="E1374" i="1"/>
  <c r="E1390" i="1"/>
  <c r="E1406" i="1"/>
  <c r="E1422" i="1"/>
  <c r="E1438" i="1"/>
  <c r="E1454" i="1"/>
  <c r="E1470" i="1"/>
  <c r="E1486" i="1"/>
  <c r="E1502" i="1"/>
  <c r="E1518" i="1"/>
  <c r="E1534" i="1"/>
  <c r="E1550" i="1"/>
  <c r="E1566" i="1"/>
  <c r="E1582" i="1"/>
  <c r="E1598" i="1"/>
  <c r="E1614" i="1"/>
  <c r="E1630" i="1"/>
  <c r="E1646" i="1"/>
  <c r="E1662" i="1"/>
  <c r="E1678" i="1"/>
  <c r="E1694" i="1"/>
  <c r="E1710" i="1"/>
  <c r="E1726" i="1"/>
  <c r="E1742" i="1"/>
  <c r="E1758" i="1"/>
  <c r="E1774" i="1"/>
  <c r="E1790" i="1"/>
  <c r="E1798" i="1"/>
  <c r="E1806" i="1"/>
  <c r="E1814" i="1"/>
  <c r="E1822" i="1"/>
  <c r="E1830" i="1"/>
  <c r="E1838" i="1"/>
  <c r="E1846" i="1"/>
  <c r="E1854" i="1"/>
  <c r="E1862" i="1"/>
  <c r="E1869" i="1"/>
  <c r="E1873" i="1"/>
  <c r="E1877" i="1"/>
  <c r="E1881" i="1"/>
  <c r="E1885" i="1"/>
  <c r="E1889" i="1"/>
  <c r="E1893" i="1"/>
  <c r="E1897" i="1"/>
  <c r="E1901" i="1"/>
  <c r="E1905" i="1"/>
  <c r="E1909" i="1"/>
  <c r="E1913" i="1"/>
  <c r="E1917" i="1"/>
  <c r="E1921" i="1"/>
  <c r="E1925" i="1"/>
  <c r="E1929" i="1"/>
  <c r="E1933" i="1"/>
  <c r="E1937" i="1"/>
  <c r="E1941" i="1"/>
  <c r="E1945" i="1"/>
  <c r="E1949" i="1"/>
  <c r="E1953" i="1"/>
  <c r="E1957" i="1"/>
  <c r="E1961" i="1"/>
  <c r="E1965" i="1"/>
  <c r="E1969" i="1"/>
  <c r="E1973" i="1"/>
  <c r="E1977" i="1"/>
  <c r="E1981" i="1"/>
  <c r="E1985" i="1"/>
  <c r="E1989" i="1"/>
  <c r="E1993" i="1"/>
  <c r="E1997" i="1"/>
  <c r="E2001" i="1"/>
  <c r="E2005" i="1"/>
  <c r="E2009" i="1"/>
  <c r="E2013" i="1"/>
  <c r="E2017" i="1"/>
  <c r="E2021" i="1"/>
  <c r="E2025" i="1"/>
  <c r="E2029" i="1"/>
  <c r="E2033" i="1"/>
  <c r="E2037" i="1"/>
  <c r="E2041" i="1"/>
  <c r="E2045" i="1"/>
  <c r="E2049" i="1"/>
  <c r="E2053" i="1"/>
  <c r="E2057" i="1"/>
  <c r="E2061" i="1"/>
  <c r="E2065" i="1"/>
  <c r="E2069" i="1"/>
  <c r="E2073" i="1"/>
  <c r="E2077" i="1"/>
  <c r="E2081" i="1"/>
  <c r="E2085" i="1"/>
  <c r="E2089" i="1"/>
  <c r="E2093" i="1"/>
  <c r="E2097" i="1"/>
  <c r="E2101" i="1"/>
  <c r="E2105" i="1"/>
  <c r="E2109" i="1"/>
  <c r="E2113" i="1"/>
  <c r="E2117" i="1"/>
  <c r="E2121" i="1"/>
  <c r="E2125" i="1"/>
  <c r="E2129" i="1"/>
  <c r="E2133" i="1"/>
  <c r="E2137" i="1"/>
  <c r="E2141" i="1"/>
  <c r="E2145" i="1"/>
  <c r="E2149" i="1"/>
  <c r="E2153" i="1"/>
  <c r="E2157" i="1"/>
  <c r="E2161" i="1"/>
  <c r="E2165" i="1"/>
  <c r="E2169" i="1"/>
  <c r="E2173" i="1"/>
  <c r="E2177" i="1"/>
  <c r="E2181" i="1"/>
  <c r="E2185" i="1"/>
  <c r="E2189" i="1"/>
  <c r="E2193" i="1"/>
  <c r="E2197" i="1"/>
  <c r="E2201" i="1"/>
  <c r="E2205" i="1"/>
  <c r="E2209" i="1"/>
  <c r="E2213" i="1"/>
  <c r="E2217" i="1"/>
  <c r="E2221" i="1"/>
  <c r="E2225" i="1"/>
  <c r="E2229" i="1"/>
  <c r="E2233" i="1"/>
  <c r="E2237" i="1"/>
  <c r="E2241" i="1"/>
  <c r="E2245" i="1"/>
  <c r="E2249" i="1"/>
  <c r="E2253" i="1"/>
  <c r="E2257" i="1"/>
  <c r="E2261" i="1"/>
  <c r="E2265" i="1"/>
  <c r="E2269" i="1"/>
  <c r="E2273" i="1"/>
  <c r="E2277" i="1"/>
  <c r="E2281" i="1"/>
  <c r="E2285" i="1"/>
  <c r="E2289" i="1"/>
  <c r="E2293" i="1"/>
  <c r="E2297" i="1"/>
  <c r="E2301" i="1"/>
  <c r="E2305" i="1"/>
  <c r="E2309" i="1"/>
  <c r="E2313" i="1"/>
  <c r="E2317" i="1"/>
  <c r="E2321" i="1"/>
  <c r="E2325" i="1"/>
  <c r="E2329" i="1"/>
  <c r="E2333" i="1"/>
  <c r="E2337" i="1"/>
  <c r="E2341" i="1"/>
  <c r="E2345" i="1"/>
  <c r="E2349" i="1"/>
  <c r="E2353" i="1"/>
  <c r="E2357" i="1"/>
  <c r="E672" i="1"/>
  <c r="E1007" i="1"/>
  <c r="E1263" i="1"/>
  <c r="E1394" i="1"/>
  <c r="E1458" i="1"/>
  <c r="E1522" i="1"/>
  <c r="E1586" i="1"/>
  <c r="E1650" i="1"/>
  <c r="E1714" i="1"/>
  <c r="E1778" i="1"/>
  <c r="E1817" i="1"/>
  <c r="E1849" i="1"/>
  <c r="E1874" i="1"/>
  <c r="E1890" i="1"/>
  <c r="E1906" i="1"/>
  <c r="E1922" i="1"/>
  <c r="E1938" i="1"/>
  <c r="E1954" i="1"/>
  <c r="E1970" i="1"/>
  <c r="E1986" i="1"/>
  <c r="E2002" i="1"/>
  <c r="E2018" i="1"/>
  <c r="E2034" i="1"/>
  <c r="E2050" i="1"/>
  <c r="E2066" i="1"/>
  <c r="E2082" i="1"/>
  <c r="E2098" i="1"/>
  <c r="E2114" i="1"/>
  <c r="E2130" i="1"/>
  <c r="E2146" i="1"/>
  <c r="E2162" i="1"/>
  <c r="E2178" i="1"/>
  <c r="E2194" i="1"/>
  <c r="E2210" i="1"/>
  <c r="E2226" i="1"/>
  <c r="E2242" i="1"/>
  <c r="E2258" i="1"/>
  <c r="E2274" i="1"/>
  <c r="E2290" i="1"/>
  <c r="E2306" i="1"/>
  <c r="E2319" i="1"/>
  <c r="E2327" i="1"/>
  <c r="E2335" i="1"/>
  <c r="E2343" i="1"/>
  <c r="E2351" i="1"/>
  <c r="E2359" i="1"/>
  <c r="E2365" i="1"/>
  <c r="E2370" i="1"/>
  <c r="E2374" i="1"/>
  <c r="E2378" i="1"/>
  <c r="E2382" i="1"/>
  <c r="E2386" i="1"/>
  <c r="E2390" i="1"/>
  <c r="E2394" i="1"/>
  <c r="E2398" i="1"/>
  <c r="E2402" i="1"/>
  <c r="E2406" i="1"/>
  <c r="E2410" i="1"/>
  <c r="E2414" i="1"/>
  <c r="E2418" i="1"/>
  <c r="E2422" i="1"/>
  <c r="E2426" i="1"/>
  <c r="E2430" i="1"/>
  <c r="E2434" i="1"/>
  <c r="E2438" i="1"/>
  <c r="E2442" i="1"/>
  <c r="E2446" i="1"/>
  <c r="E2450" i="1"/>
  <c r="E2454" i="1"/>
  <c r="E2458" i="1"/>
  <c r="E2462" i="1"/>
  <c r="E2466" i="1"/>
  <c r="E2470" i="1"/>
  <c r="E2474" i="1"/>
  <c r="E2478" i="1"/>
  <c r="E2482" i="1"/>
  <c r="E2486" i="1"/>
  <c r="E2490" i="1"/>
  <c r="E2494" i="1"/>
  <c r="E2498" i="1"/>
  <c r="E2502" i="1"/>
  <c r="E2506" i="1"/>
  <c r="E2510" i="1"/>
  <c r="E2514" i="1"/>
  <c r="E2518" i="1"/>
  <c r="E2522" i="1"/>
  <c r="E2526" i="1"/>
  <c r="E2530" i="1"/>
  <c r="E2534" i="1"/>
  <c r="E2538" i="1"/>
  <c r="E2542" i="1"/>
  <c r="E2546" i="1"/>
  <c r="E2550" i="1"/>
  <c r="E2554" i="1"/>
  <c r="E2558" i="1"/>
  <c r="E2562" i="1"/>
  <c r="E2566" i="1"/>
  <c r="E2570" i="1"/>
  <c r="E2574" i="1"/>
  <c r="E2578" i="1"/>
  <c r="E2582" i="1"/>
  <c r="E2586" i="1"/>
  <c r="E2590" i="1"/>
  <c r="E2594" i="1"/>
  <c r="E2598" i="1"/>
  <c r="E2602" i="1"/>
  <c r="E2606" i="1"/>
  <c r="E2610" i="1"/>
  <c r="E2614" i="1"/>
  <c r="E2618" i="1"/>
  <c r="E2622" i="1"/>
  <c r="E2626" i="1"/>
  <c r="E2630" i="1"/>
  <c r="E2634" i="1"/>
  <c r="E2638" i="1"/>
  <c r="E2642" i="1"/>
  <c r="E2646" i="1"/>
  <c r="E2650" i="1"/>
  <c r="E2654" i="1"/>
  <c r="E2658" i="1"/>
  <c r="E2662" i="1"/>
  <c r="E2666" i="1"/>
  <c r="E2670" i="1"/>
  <c r="E2674" i="1"/>
  <c r="E2678" i="1"/>
  <c r="E2682" i="1"/>
  <c r="E2686" i="1"/>
  <c r="E2690" i="1"/>
  <c r="E2694" i="1"/>
  <c r="E2698" i="1"/>
  <c r="E2702" i="1"/>
  <c r="E2706" i="1"/>
  <c r="E2710" i="1"/>
  <c r="E2714" i="1"/>
  <c r="E2718" i="1"/>
  <c r="E2722" i="1"/>
  <c r="E2726" i="1"/>
  <c r="E2730" i="1"/>
  <c r="E2734" i="1"/>
  <c r="E2738" i="1"/>
  <c r="E2742" i="1"/>
  <c r="E2746" i="1"/>
  <c r="E2750" i="1"/>
  <c r="E2754" i="1"/>
  <c r="E2758" i="1"/>
  <c r="E2762" i="1"/>
  <c r="E2766" i="1"/>
  <c r="E2770" i="1"/>
  <c r="E2774" i="1"/>
  <c r="E2778" i="1"/>
  <c r="E2782" i="1"/>
  <c r="E2786" i="1"/>
  <c r="E2790" i="1"/>
  <c r="E2794" i="1"/>
  <c r="E2798" i="1"/>
  <c r="E2802" i="1"/>
  <c r="E2806" i="1"/>
  <c r="E2810" i="1"/>
  <c r="E2814" i="1"/>
  <c r="E2818" i="1"/>
  <c r="E2822" i="1"/>
  <c r="E2826" i="1"/>
  <c r="E2830" i="1"/>
  <c r="E2834" i="1"/>
  <c r="E2838" i="1"/>
  <c r="E2842" i="1"/>
  <c r="E2846" i="1"/>
  <c r="E2850" i="1"/>
  <c r="E2854" i="1"/>
  <c r="E2858" i="1"/>
  <c r="E2862" i="1"/>
  <c r="E2866" i="1"/>
  <c r="E2870" i="1"/>
  <c r="E2874" i="1"/>
  <c r="E2878" i="1"/>
  <c r="E2882" i="1"/>
  <c r="E2886" i="1"/>
  <c r="E2890" i="1"/>
  <c r="E2894" i="1"/>
  <c r="E2898" i="1"/>
  <c r="E2902" i="1"/>
  <c r="E2906" i="1"/>
  <c r="E2910" i="1"/>
  <c r="E2914" i="1"/>
  <c r="E2918" i="1"/>
  <c r="E2922" i="1"/>
  <c r="E2926" i="1"/>
  <c r="E2930" i="1"/>
  <c r="E2934" i="1"/>
  <c r="E2938" i="1"/>
  <c r="E2942" i="1"/>
  <c r="E2946" i="1"/>
  <c r="E2950" i="1"/>
  <c r="E2954" i="1"/>
  <c r="E2958" i="1"/>
  <c r="E2962" i="1"/>
  <c r="E2966" i="1"/>
  <c r="E2970" i="1"/>
  <c r="E2974" i="1"/>
  <c r="E2978" i="1"/>
  <c r="E2982" i="1"/>
  <c r="E2986" i="1"/>
  <c r="E2990" i="1"/>
  <c r="E2994" i="1"/>
  <c r="E2998" i="1"/>
  <c r="E3002" i="1"/>
  <c r="E3006" i="1"/>
  <c r="E3010" i="1"/>
  <c r="E3014" i="1"/>
  <c r="E3018" i="1"/>
  <c r="E3022" i="1"/>
  <c r="E3026" i="1"/>
  <c r="E3030" i="1"/>
  <c r="E3034" i="1"/>
  <c r="E3038" i="1"/>
  <c r="E3042" i="1"/>
  <c r="E3046" i="1"/>
  <c r="E3050" i="1"/>
  <c r="E3054" i="1"/>
  <c r="E3058" i="1"/>
  <c r="E3062" i="1"/>
  <c r="E3066" i="1"/>
  <c r="E3070" i="1"/>
  <c r="E3074" i="1"/>
  <c r="E3078" i="1"/>
  <c r="E3082" i="1"/>
  <c r="E3086" i="1"/>
  <c r="E3090" i="1"/>
  <c r="E3094" i="1"/>
  <c r="E3098" i="1"/>
  <c r="E3102" i="1"/>
  <c r="E3106" i="1"/>
  <c r="E3110" i="1"/>
  <c r="E3114" i="1"/>
  <c r="E3118" i="1"/>
  <c r="E3122" i="1"/>
  <c r="E3126" i="1"/>
  <c r="E3130" i="1"/>
  <c r="E3134" i="1"/>
  <c r="E3138" i="1"/>
  <c r="E3142" i="1"/>
  <c r="E3146" i="1"/>
  <c r="E3150" i="1"/>
  <c r="E3154" i="1"/>
  <c r="E3158" i="1"/>
  <c r="E3162" i="1"/>
  <c r="E3166" i="1"/>
  <c r="E3170" i="1"/>
  <c r="E3174" i="1"/>
  <c r="E3178" i="1"/>
  <c r="E3182" i="1"/>
  <c r="E3186" i="1"/>
  <c r="E3190" i="1"/>
  <c r="E3194" i="1"/>
  <c r="E3198" i="1"/>
  <c r="E3202" i="1"/>
  <c r="E3206" i="1"/>
  <c r="E3210" i="1"/>
  <c r="E3214" i="1"/>
  <c r="E3218" i="1"/>
  <c r="E3222" i="1"/>
  <c r="E3226" i="1"/>
  <c r="E3230" i="1"/>
  <c r="E3234" i="1"/>
  <c r="E3238" i="1"/>
  <c r="E3242" i="1"/>
  <c r="E3246" i="1"/>
  <c r="E3250" i="1"/>
  <c r="E3254" i="1"/>
  <c r="E3258" i="1"/>
  <c r="E3262" i="1"/>
  <c r="E3266" i="1"/>
  <c r="E3270" i="1"/>
  <c r="E3274" i="1"/>
  <c r="E3278" i="1"/>
  <c r="E3282" i="1"/>
  <c r="E3286" i="1"/>
  <c r="E3290" i="1"/>
  <c r="E3294" i="1"/>
  <c r="E3298" i="1"/>
  <c r="E3302" i="1"/>
  <c r="E3306" i="1"/>
  <c r="E3310" i="1"/>
  <c r="E3314" i="1"/>
  <c r="E3318" i="1"/>
  <c r="E3322" i="1"/>
  <c r="E3326" i="1"/>
  <c r="E3330" i="1"/>
  <c r="E3334" i="1"/>
  <c r="E3338" i="1"/>
  <c r="E3342" i="1"/>
  <c r="E3346" i="1"/>
  <c r="E3350" i="1"/>
  <c r="E3354" i="1"/>
  <c r="E3358" i="1"/>
  <c r="E3362" i="1"/>
  <c r="E3366" i="1"/>
  <c r="E3370" i="1"/>
  <c r="E3374" i="1"/>
  <c r="E3378" i="1"/>
  <c r="E3382" i="1"/>
  <c r="E3386" i="1"/>
  <c r="E3390" i="1"/>
  <c r="E3394" i="1"/>
  <c r="E3398" i="1"/>
  <c r="E3402" i="1"/>
  <c r="E3406" i="1"/>
  <c r="E3410" i="1"/>
  <c r="E3414" i="1"/>
  <c r="E3418" i="1"/>
  <c r="E3422" i="1"/>
  <c r="E3426" i="1"/>
  <c r="E3430" i="1"/>
  <c r="E3434" i="1"/>
  <c r="E3438" i="1"/>
  <c r="E3442" i="1"/>
  <c r="E3446" i="1"/>
  <c r="E3450" i="1"/>
  <c r="E3454" i="1"/>
  <c r="E3458" i="1"/>
  <c r="E3462" i="1"/>
  <c r="E3466" i="1"/>
  <c r="E3470" i="1"/>
  <c r="E3474" i="1"/>
  <c r="E3478" i="1"/>
  <c r="E3482" i="1"/>
  <c r="E3486" i="1"/>
  <c r="E3490" i="1"/>
  <c r="E3494" i="1"/>
  <c r="E3498" i="1"/>
  <c r="E3502" i="1"/>
  <c r="E3506" i="1"/>
  <c r="E3510" i="1"/>
  <c r="E3514" i="1"/>
  <c r="E3518" i="1"/>
  <c r="E3522" i="1"/>
  <c r="E3526" i="1"/>
  <c r="E3530" i="1"/>
  <c r="E3534" i="1"/>
  <c r="E3538" i="1"/>
  <c r="E3542" i="1"/>
  <c r="E815" i="1"/>
  <c r="E1071" i="1"/>
  <c r="E1324" i="1"/>
  <c r="E1410" i="1"/>
  <c r="E1474" i="1"/>
  <c r="E1538" i="1"/>
  <c r="E1602" i="1"/>
  <c r="E1666" i="1"/>
  <c r="E1730" i="1"/>
  <c r="E1793" i="1"/>
  <c r="E1825" i="1"/>
  <c r="E1857" i="1"/>
  <c r="E1878" i="1"/>
  <c r="E1894" i="1"/>
  <c r="E1910" i="1"/>
  <c r="E1926" i="1"/>
  <c r="E1942" i="1"/>
  <c r="E1958" i="1"/>
  <c r="E1974" i="1"/>
  <c r="E1990" i="1"/>
  <c r="E2006" i="1"/>
  <c r="E2022" i="1"/>
  <c r="E2038" i="1"/>
  <c r="E2054" i="1"/>
  <c r="E2070" i="1"/>
  <c r="E2086" i="1"/>
  <c r="E2102" i="1"/>
  <c r="E2118" i="1"/>
  <c r="E2134" i="1"/>
  <c r="E2150" i="1"/>
  <c r="E2166" i="1"/>
  <c r="E2182" i="1"/>
  <c r="E2198" i="1"/>
  <c r="E2214" i="1"/>
  <c r="E2230" i="1"/>
  <c r="E2246" i="1"/>
  <c r="E2262" i="1"/>
  <c r="E2278" i="1"/>
  <c r="E2294" i="1"/>
  <c r="E2310" i="1"/>
  <c r="E2322" i="1"/>
  <c r="E2330" i="1"/>
  <c r="E2338" i="1"/>
  <c r="E2346" i="1"/>
  <c r="E2354" i="1"/>
  <c r="E2361" i="1"/>
  <c r="E2366" i="1"/>
  <c r="E2371" i="1"/>
  <c r="E2375" i="1"/>
  <c r="E2379" i="1"/>
  <c r="E2383" i="1"/>
  <c r="E2387" i="1"/>
  <c r="E2391" i="1"/>
  <c r="E2395" i="1"/>
  <c r="E2399" i="1"/>
  <c r="E2403" i="1"/>
  <c r="E2407" i="1"/>
  <c r="E2411" i="1"/>
  <c r="E2415" i="1"/>
  <c r="E2419" i="1"/>
  <c r="E2423" i="1"/>
  <c r="E2427" i="1"/>
  <c r="E2431" i="1"/>
  <c r="E2435" i="1"/>
  <c r="E2439" i="1"/>
  <c r="E2443" i="1"/>
  <c r="E2447" i="1"/>
  <c r="E2451" i="1"/>
  <c r="E2455" i="1"/>
  <c r="E2459" i="1"/>
  <c r="E2463" i="1"/>
  <c r="E2467" i="1"/>
  <c r="E2471" i="1"/>
  <c r="E2475" i="1"/>
  <c r="E2479" i="1"/>
  <c r="E2483" i="1"/>
  <c r="E2487" i="1"/>
  <c r="E2491" i="1"/>
  <c r="E2495" i="1"/>
  <c r="E2499" i="1"/>
  <c r="E2503" i="1"/>
  <c r="E2507" i="1"/>
  <c r="E2511" i="1"/>
  <c r="E2515" i="1"/>
  <c r="E2519" i="1"/>
  <c r="E2523" i="1"/>
  <c r="E2527" i="1"/>
  <c r="E2531" i="1"/>
  <c r="E2535" i="1"/>
  <c r="E2539" i="1"/>
  <c r="E2543" i="1"/>
  <c r="E2547" i="1"/>
  <c r="E2551" i="1"/>
  <c r="E2555" i="1"/>
  <c r="E2559" i="1"/>
  <c r="E2563" i="1"/>
  <c r="E2567" i="1"/>
  <c r="E2571" i="1"/>
  <c r="E2575" i="1"/>
  <c r="E2579" i="1"/>
  <c r="E2583" i="1"/>
  <c r="E2587" i="1"/>
  <c r="E2591" i="1"/>
  <c r="E2595" i="1"/>
  <c r="E2599" i="1"/>
  <c r="E2603" i="1"/>
  <c r="E2607" i="1"/>
  <c r="E2611" i="1"/>
  <c r="E2615" i="1"/>
  <c r="E2619" i="1"/>
  <c r="E2623" i="1"/>
  <c r="E2627" i="1"/>
  <c r="E2631" i="1"/>
  <c r="E2635" i="1"/>
  <c r="E2639" i="1"/>
  <c r="E2643" i="1"/>
  <c r="E2647" i="1"/>
  <c r="E2651" i="1"/>
  <c r="E2655" i="1"/>
  <c r="E2659" i="1"/>
  <c r="E2663" i="1"/>
  <c r="E2667" i="1"/>
  <c r="E2671" i="1"/>
  <c r="E2675" i="1"/>
  <c r="E2679" i="1"/>
  <c r="E2683" i="1"/>
  <c r="E2687" i="1"/>
  <c r="E2691" i="1"/>
  <c r="E2695" i="1"/>
  <c r="E2699" i="1"/>
  <c r="E2703" i="1"/>
  <c r="E2707" i="1"/>
  <c r="E2711" i="1"/>
  <c r="E2715" i="1"/>
  <c r="E2719" i="1"/>
  <c r="E2723" i="1"/>
  <c r="E2727" i="1"/>
  <c r="E2731" i="1"/>
  <c r="E2735" i="1"/>
  <c r="E2739" i="1"/>
  <c r="E2743" i="1"/>
  <c r="E2747" i="1"/>
  <c r="E2751" i="1"/>
  <c r="E2755" i="1"/>
  <c r="E2759" i="1"/>
  <c r="E2763" i="1"/>
  <c r="E2767" i="1"/>
  <c r="E2771" i="1"/>
  <c r="E2775" i="1"/>
  <c r="E2779" i="1"/>
  <c r="E2783" i="1"/>
  <c r="E2787" i="1"/>
  <c r="E2791" i="1"/>
  <c r="E2795" i="1"/>
  <c r="E2799" i="1"/>
  <c r="E2803" i="1"/>
  <c r="E2807" i="1"/>
  <c r="E2811" i="1"/>
  <c r="E2815" i="1"/>
  <c r="E2819" i="1"/>
  <c r="E2823" i="1"/>
  <c r="E2827" i="1"/>
  <c r="E2831" i="1"/>
  <c r="E2835" i="1"/>
  <c r="E2839" i="1"/>
  <c r="E2843" i="1"/>
  <c r="E2847" i="1"/>
  <c r="E2851" i="1"/>
  <c r="E2855" i="1"/>
  <c r="E2859" i="1"/>
  <c r="E2863" i="1"/>
  <c r="E2867" i="1"/>
  <c r="E2871" i="1"/>
  <c r="E2875" i="1"/>
  <c r="E2879" i="1"/>
  <c r="E2883" i="1"/>
  <c r="E2887" i="1"/>
  <c r="E2891" i="1"/>
  <c r="E2895" i="1"/>
  <c r="E2899" i="1"/>
  <c r="E2903" i="1"/>
  <c r="E2907" i="1"/>
  <c r="E2911" i="1"/>
  <c r="E2915" i="1"/>
  <c r="E2919" i="1"/>
  <c r="E2923" i="1"/>
  <c r="E2927" i="1"/>
  <c r="E2931" i="1"/>
  <c r="E2935" i="1"/>
  <c r="E2939" i="1"/>
  <c r="E2943" i="1"/>
  <c r="E2947" i="1"/>
  <c r="E2951" i="1"/>
  <c r="E2955" i="1"/>
  <c r="E2959" i="1"/>
  <c r="E2963" i="1"/>
  <c r="E2967" i="1"/>
  <c r="E2971" i="1"/>
  <c r="E2975" i="1"/>
  <c r="E2979" i="1"/>
  <c r="E2983" i="1"/>
  <c r="E2987" i="1"/>
  <c r="E2991" i="1"/>
  <c r="E2995" i="1"/>
  <c r="E2999" i="1"/>
  <c r="E3003" i="1"/>
  <c r="E3007" i="1"/>
  <c r="E3011" i="1"/>
  <c r="E3015" i="1"/>
  <c r="E3019" i="1"/>
  <c r="E3023" i="1"/>
  <c r="E3027" i="1"/>
  <c r="E3031" i="1"/>
  <c r="E3035" i="1"/>
  <c r="E3039" i="1"/>
  <c r="E3043" i="1"/>
  <c r="E3047" i="1"/>
  <c r="E3051" i="1"/>
  <c r="E3055" i="1"/>
  <c r="E3059" i="1"/>
  <c r="E3063" i="1"/>
  <c r="E3067" i="1"/>
  <c r="E3071" i="1"/>
  <c r="E3075" i="1"/>
  <c r="E3079" i="1"/>
  <c r="E3083" i="1"/>
  <c r="E3087" i="1"/>
  <c r="E3091" i="1"/>
  <c r="E3095" i="1"/>
  <c r="E3099" i="1"/>
  <c r="E3103" i="1"/>
  <c r="E3107" i="1"/>
  <c r="E3111" i="1"/>
  <c r="E3115" i="1"/>
  <c r="E3119" i="1"/>
  <c r="E3123" i="1"/>
  <c r="E3127" i="1"/>
  <c r="E3131" i="1"/>
  <c r="E3135" i="1"/>
  <c r="E3139" i="1"/>
  <c r="E3143" i="1"/>
  <c r="E3147" i="1"/>
  <c r="E3151" i="1"/>
  <c r="E3155" i="1"/>
  <c r="E3159" i="1"/>
  <c r="E3163" i="1"/>
  <c r="E3167" i="1"/>
  <c r="E3171" i="1"/>
  <c r="E3175" i="1"/>
  <c r="E3179" i="1"/>
  <c r="E3183" i="1"/>
  <c r="E3187" i="1"/>
  <c r="E3191" i="1"/>
  <c r="E3195" i="1"/>
  <c r="E3199" i="1"/>
  <c r="E3203" i="1"/>
  <c r="E3207" i="1"/>
  <c r="E3211" i="1"/>
  <c r="E3215" i="1"/>
  <c r="E3219" i="1"/>
  <c r="E3223" i="1"/>
  <c r="E3227" i="1"/>
  <c r="E3231" i="1"/>
  <c r="E3235" i="1"/>
  <c r="E3239" i="1"/>
  <c r="E3243" i="1"/>
  <c r="E3247" i="1"/>
  <c r="E3251" i="1"/>
  <c r="E3255" i="1"/>
  <c r="E3259" i="1"/>
  <c r="E3263" i="1"/>
  <c r="E3267" i="1"/>
  <c r="E3271" i="1"/>
  <c r="E3275" i="1"/>
  <c r="E3279" i="1"/>
  <c r="E3283" i="1"/>
  <c r="E3287" i="1"/>
  <c r="E3291" i="1"/>
  <c r="E3295" i="1"/>
  <c r="E3299" i="1"/>
  <c r="E3303" i="1"/>
  <c r="E3307" i="1"/>
  <c r="E3311" i="1"/>
  <c r="E3315" i="1"/>
  <c r="E3319" i="1"/>
  <c r="E3323" i="1"/>
  <c r="E3327" i="1"/>
  <c r="E3331" i="1"/>
  <c r="E3335" i="1"/>
  <c r="E3339" i="1"/>
  <c r="E3343" i="1"/>
  <c r="E3347" i="1"/>
  <c r="E3351" i="1"/>
  <c r="E3355" i="1"/>
  <c r="E3359" i="1"/>
  <c r="E3363" i="1"/>
  <c r="E3367" i="1"/>
  <c r="E879" i="1"/>
  <c r="E1135" i="1"/>
  <c r="E1356" i="1"/>
  <c r="E1426" i="1"/>
  <c r="E1490" i="1"/>
  <c r="E1554" i="1"/>
  <c r="E1618" i="1"/>
  <c r="E1682" i="1"/>
  <c r="E1746" i="1"/>
  <c r="E1801" i="1"/>
  <c r="E1833" i="1"/>
  <c r="E1865" i="1"/>
  <c r="E1882" i="1"/>
  <c r="E1898" i="1"/>
  <c r="E1914" i="1"/>
  <c r="E1930" i="1"/>
  <c r="E1946" i="1"/>
  <c r="E1962" i="1"/>
  <c r="E1978" i="1"/>
  <c r="E1994" i="1"/>
  <c r="E2010" i="1"/>
  <c r="E2026" i="1"/>
  <c r="E2042" i="1"/>
  <c r="E2058" i="1"/>
  <c r="E2074" i="1"/>
  <c r="E2090" i="1"/>
  <c r="E2106" i="1"/>
  <c r="E2122" i="1"/>
  <c r="E2138" i="1"/>
  <c r="E2154" i="1"/>
  <c r="E2170" i="1"/>
  <c r="E2186" i="1"/>
  <c r="E2202" i="1"/>
  <c r="E2218" i="1"/>
  <c r="E2234" i="1"/>
  <c r="E2250" i="1"/>
  <c r="E2266" i="1"/>
  <c r="E2282" i="1"/>
  <c r="E2298" i="1"/>
  <c r="E2314" i="1"/>
  <c r="E2323" i="1"/>
  <c r="E2331" i="1"/>
  <c r="E2339" i="1"/>
  <c r="E2347" i="1"/>
  <c r="E2355" i="1"/>
  <c r="E2362" i="1"/>
  <c r="E2367" i="1"/>
  <c r="E2372" i="1"/>
  <c r="E2376" i="1"/>
  <c r="E2380" i="1"/>
  <c r="E2384" i="1"/>
  <c r="E2388" i="1"/>
  <c r="E2392" i="1"/>
  <c r="E2396" i="1"/>
  <c r="E2400" i="1"/>
  <c r="E2404" i="1"/>
  <c r="E2408" i="1"/>
  <c r="E2412" i="1"/>
  <c r="E2416" i="1"/>
  <c r="E2420" i="1"/>
  <c r="E2424" i="1"/>
  <c r="E2428" i="1"/>
  <c r="E2432" i="1"/>
  <c r="E2436" i="1"/>
  <c r="E2440" i="1"/>
  <c r="E2444" i="1"/>
  <c r="E2448" i="1"/>
  <c r="E2452" i="1"/>
  <c r="E2456" i="1"/>
  <c r="E2460" i="1"/>
  <c r="E2464" i="1"/>
  <c r="E2468" i="1"/>
  <c r="E2472" i="1"/>
  <c r="E2476" i="1"/>
  <c r="E2480" i="1"/>
  <c r="E2484" i="1"/>
  <c r="E2488" i="1"/>
  <c r="E2492" i="1"/>
  <c r="E2496" i="1"/>
  <c r="E2500" i="1"/>
  <c r="E2504" i="1"/>
  <c r="E2508" i="1"/>
  <c r="E2512" i="1"/>
  <c r="E2516" i="1"/>
  <c r="E2520" i="1"/>
  <c r="E2524" i="1"/>
  <c r="E2528" i="1"/>
  <c r="E2532" i="1"/>
  <c r="E2536" i="1"/>
  <c r="E2540" i="1"/>
  <c r="E2544" i="1"/>
  <c r="E2548" i="1"/>
  <c r="E2552" i="1"/>
  <c r="E2556" i="1"/>
  <c r="E2560" i="1"/>
  <c r="E2564" i="1"/>
  <c r="E2568" i="1"/>
  <c r="E2572" i="1"/>
  <c r="E2576" i="1"/>
  <c r="E2580" i="1"/>
  <c r="E2584" i="1"/>
  <c r="E2588" i="1"/>
  <c r="E2592" i="1"/>
  <c r="E2596" i="1"/>
  <c r="E2600" i="1"/>
  <c r="E2604" i="1"/>
  <c r="E2608" i="1"/>
  <c r="E2612" i="1"/>
  <c r="E2616" i="1"/>
  <c r="E2620" i="1"/>
  <c r="E2624" i="1"/>
  <c r="E2628" i="1"/>
  <c r="E2632" i="1"/>
  <c r="E2636" i="1"/>
  <c r="E2640" i="1"/>
  <c r="E2644" i="1"/>
  <c r="E2648" i="1"/>
  <c r="E2652" i="1"/>
  <c r="E2656" i="1"/>
  <c r="E2660" i="1"/>
  <c r="E2664" i="1"/>
  <c r="E2668" i="1"/>
  <c r="E2672" i="1"/>
  <c r="E2676" i="1"/>
  <c r="E2680" i="1"/>
  <c r="E2684" i="1"/>
  <c r="E2688" i="1"/>
  <c r="E2692" i="1"/>
  <c r="E2696" i="1"/>
  <c r="E2700" i="1"/>
  <c r="E2704" i="1"/>
  <c r="E2708" i="1"/>
  <c r="E2712" i="1"/>
  <c r="E2716" i="1"/>
  <c r="E2720" i="1"/>
  <c r="E2724" i="1"/>
  <c r="E2728" i="1"/>
  <c r="E2732" i="1"/>
  <c r="E2736" i="1"/>
  <c r="E2740" i="1"/>
  <c r="E2744" i="1"/>
  <c r="E2748" i="1"/>
  <c r="E2752" i="1"/>
  <c r="E2756" i="1"/>
  <c r="E2760" i="1"/>
  <c r="E2764" i="1"/>
  <c r="E2768" i="1"/>
  <c r="E2772" i="1"/>
  <c r="E2776" i="1"/>
  <c r="E2780" i="1"/>
  <c r="E2784" i="1"/>
  <c r="E2788" i="1"/>
  <c r="E2792" i="1"/>
  <c r="E2796" i="1"/>
  <c r="E2800" i="1"/>
  <c r="E2804" i="1"/>
  <c r="E2808" i="1"/>
  <c r="E2812" i="1"/>
  <c r="E2816" i="1"/>
  <c r="E2820" i="1"/>
  <c r="E2824" i="1"/>
  <c r="E2828" i="1"/>
  <c r="E2832" i="1"/>
  <c r="E2836" i="1"/>
  <c r="E2840" i="1"/>
  <c r="E2844" i="1"/>
  <c r="E2848" i="1"/>
  <c r="E2852" i="1"/>
  <c r="E2856" i="1"/>
  <c r="E2860" i="1"/>
  <c r="E2864" i="1"/>
  <c r="E2868" i="1"/>
  <c r="E2872" i="1"/>
  <c r="E2876" i="1"/>
  <c r="E2880" i="1"/>
  <c r="E2884" i="1"/>
  <c r="E2888" i="1"/>
  <c r="E2892" i="1"/>
  <c r="E2896" i="1"/>
  <c r="E2900" i="1"/>
  <c r="E2904" i="1"/>
  <c r="E2908" i="1"/>
  <c r="E2912" i="1"/>
  <c r="E2916" i="1"/>
  <c r="E2920" i="1"/>
  <c r="E2924" i="1"/>
  <c r="E2928" i="1"/>
  <c r="E2932" i="1"/>
  <c r="E2936" i="1"/>
  <c r="E2940" i="1"/>
  <c r="E2944" i="1"/>
  <c r="E2948" i="1"/>
  <c r="E2952" i="1"/>
  <c r="E2956" i="1"/>
  <c r="E2960" i="1"/>
  <c r="E2964" i="1"/>
  <c r="E2968" i="1"/>
  <c r="E2972" i="1"/>
  <c r="E2976" i="1"/>
  <c r="E2980" i="1"/>
  <c r="E2984" i="1"/>
  <c r="E2988" i="1"/>
  <c r="E2992" i="1"/>
  <c r="E2996" i="1"/>
  <c r="E3000" i="1"/>
  <c r="E3004" i="1"/>
  <c r="E3008" i="1"/>
  <c r="E3012" i="1"/>
  <c r="E3016" i="1"/>
  <c r="E3020" i="1"/>
  <c r="E3024" i="1"/>
  <c r="E3028" i="1"/>
  <c r="E3032" i="1"/>
  <c r="E3036" i="1"/>
  <c r="E3040" i="1"/>
  <c r="E3044" i="1"/>
  <c r="E3048" i="1"/>
  <c r="E3052" i="1"/>
  <c r="E3056" i="1"/>
  <c r="E3060" i="1"/>
  <c r="E3064" i="1"/>
  <c r="E3068" i="1"/>
  <c r="E3072" i="1"/>
  <c r="E3076" i="1"/>
  <c r="E3080" i="1"/>
  <c r="E3084" i="1"/>
  <c r="E3088" i="1"/>
  <c r="E3092" i="1"/>
  <c r="E3096" i="1"/>
  <c r="E3100" i="1"/>
  <c r="E3104" i="1"/>
  <c r="E3108" i="1"/>
  <c r="E3112" i="1"/>
  <c r="E3116" i="1"/>
  <c r="E3120" i="1"/>
  <c r="E3124" i="1"/>
  <c r="E3128" i="1"/>
  <c r="E3132" i="1"/>
  <c r="E3136" i="1"/>
  <c r="E3140" i="1"/>
  <c r="E3144" i="1"/>
  <c r="E3148" i="1"/>
  <c r="E3152" i="1"/>
  <c r="E3156" i="1"/>
  <c r="E3160" i="1"/>
  <c r="E3164" i="1"/>
  <c r="E3168" i="1"/>
  <c r="E3172" i="1"/>
  <c r="E3176" i="1"/>
  <c r="E3180" i="1"/>
  <c r="E3184" i="1"/>
  <c r="E3188" i="1"/>
  <c r="E3192" i="1"/>
  <c r="E3196" i="1"/>
  <c r="E3200" i="1"/>
  <c r="E3204" i="1"/>
  <c r="E3208" i="1"/>
  <c r="E3212" i="1"/>
  <c r="E3216" i="1"/>
  <c r="E3220" i="1"/>
  <c r="E3224" i="1"/>
  <c r="E3228" i="1"/>
  <c r="E3232" i="1"/>
  <c r="E3236" i="1"/>
  <c r="E3240" i="1"/>
  <c r="E3244" i="1"/>
  <c r="E3248" i="1"/>
  <c r="E3252" i="1"/>
  <c r="E3256" i="1"/>
  <c r="E3260" i="1"/>
  <c r="E3264" i="1"/>
  <c r="E3268" i="1"/>
  <c r="E3272" i="1"/>
  <c r="E3276" i="1"/>
  <c r="E3280" i="1"/>
  <c r="E3284" i="1"/>
  <c r="E3288" i="1"/>
  <c r="E3292" i="1"/>
  <c r="E3296" i="1"/>
  <c r="E3300" i="1"/>
  <c r="E3304" i="1"/>
  <c r="E3308" i="1"/>
  <c r="E3312" i="1"/>
  <c r="E3316" i="1"/>
  <c r="E3320" i="1"/>
  <c r="E3324" i="1"/>
  <c r="E3328" i="1"/>
  <c r="E3332" i="1"/>
  <c r="E3336" i="1"/>
  <c r="E3340" i="1"/>
  <c r="E3344" i="1"/>
  <c r="E3348" i="1"/>
  <c r="E3352" i="1"/>
  <c r="E3356" i="1"/>
  <c r="E3360" i="1"/>
  <c r="E3364" i="1"/>
  <c r="E3368" i="1"/>
  <c r="E3372" i="1"/>
  <c r="E3376" i="1"/>
  <c r="E3380" i="1"/>
  <c r="E3384" i="1"/>
  <c r="E3388" i="1"/>
  <c r="E3392" i="1"/>
  <c r="E3396" i="1"/>
  <c r="E3400" i="1"/>
  <c r="E3404" i="1"/>
  <c r="E3408" i="1"/>
  <c r="E3412" i="1"/>
  <c r="E3416" i="1"/>
  <c r="E3420" i="1"/>
  <c r="E3424" i="1"/>
  <c r="E3428" i="1"/>
  <c r="E3432" i="1"/>
  <c r="E3436" i="1"/>
  <c r="E3440" i="1"/>
  <c r="E3444" i="1"/>
  <c r="E3448" i="1"/>
  <c r="E3452" i="1"/>
  <c r="E3456" i="1"/>
  <c r="E3460" i="1"/>
  <c r="E3464" i="1"/>
  <c r="E3468" i="1"/>
  <c r="E3472" i="1"/>
  <c r="E3476" i="1"/>
  <c r="E3480" i="1"/>
  <c r="E3484" i="1"/>
  <c r="E3488" i="1"/>
  <c r="E3492" i="1"/>
  <c r="E3496" i="1"/>
  <c r="E3500" i="1"/>
  <c r="E3504" i="1"/>
  <c r="E3508" i="1"/>
  <c r="E3512" i="1"/>
  <c r="E3516" i="1"/>
  <c r="E3520" i="1"/>
  <c r="E3524" i="1"/>
  <c r="E3528" i="1"/>
  <c r="E3532" i="1"/>
  <c r="E3536" i="1"/>
  <c r="E3540" i="1"/>
  <c r="E3544" i="1"/>
  <c r="E943" i="1"/>
  <c r="E1506" i="1"/>
  <c r="E1762" i="1"/>
  <c r="E1886" i="1"/>
  <c r="E1950" i="1"/>
  <c r="E2014" i="1"/>
  <c r="E2078" i="1"/>
  <c r="E2142" i="1"/>
  <c r="E2206" i="1"/>
  <c r="E2270" i="1"/>
  <c r="E2326" i="1"/>
  <c r="E2358" i="1"/>
  <c r="E2377" i="1"/>
  <c r="E2393" i="1"/>
  <c r="E2409" i="1"/>
  <c r="E2425" i="1"/>
  <c r="E2441" i="1"/>
  <c r="E2457" i="1"/>
  <c r="E2473" i="1"/>
  <c r="E2489" i="1"/>
  <c r="E2505" i="1"/>
  <c r="E2521" i="1"/>
  <c r="E2537" i="1"/>
  <c r="E2553" i="1"/>
  <c r="E2569" i="1"/>
  <c r="E2585" i="1"/>
  <c r="E2601" i="1"/>
  <c r="E2617" i="1"/>
  <c r="E2633" i="1"/>
  <c r="E2649" i="1"/>
  <c r="E2665" i="1"/>
  <c r="E2681" i="1"/>
  <c r="E2697" i="1"/>
  <c r="E2713" i="1"/>
  <c r="E2729" i="1"/>
  <c r="E2745" i="1"/>
  <c r="E2761" i="1"/>
  <c r="E2777" i="1"/>
  <c r="E2793" i="1"/>
  <c r="E2809" i="1"/>
  <c r="E2825" i="1"/>
  <c r="E2841" i="1"/>
  <c r="E2857" i="1"/>
  <c r="E2873" i="1"/>
  <c r="E2889" i="1"/>
  <c r="E2905" i="1"/>
  <c r="E2921" i="1"/>
  <c r="E2937" i="1"/>
  <c r="E2953" i="1"/>
  <c r="E2969" i="1"/>
  <c r="E2985" i="1"/>
  <c r="E3001" i="1"/>
  <c r="E3017" i="1"/>
  <c r="E3033" i="1"/>
  <c r="E3049" i="1"/>
  <c r="E3065" i="1"/>
  <c r="E3081" i="1"/>
  <c r="E3097" i="1"/>
  <c r="E3113" i="1"/>
  <c r="E3129" i="1"/>
  <c r="E3145" i="1"/>
  <c r="E3161" i="1"/>
  <c r="E3177" i="1"/>
  <c r="E3193" i="1"/>
  <c r="E3209" i="1"/>
  <c r="E3225" i="1"/>
  <c r="E3241" i="1"/>
  <c r="E3257" i="1"/>
  <c r="E3273" i="1"/>
  <c r="E3289" i="1"/>
  <c r="E3305" i="1"/>
  <c r="E3321" i="1"/>
  <c r="E3337" i="1"/>
  <c r="E3353" i="1"/>
  <c r="E3369" i="1"/>
  <c r="E3377" i="1"/>
  <c r="E3385" i="1"/>
  <c r="E3393" i="1"/>
  <c r="E3401" i="1"/>
  <c r="E3409" i="1"/>
  <c r="E3417" i="1"/>
  <c r="E3425" i="1"/>
  <c r="E3433" i="1"/>
  <c r="E3441" i="1"/>
  <c r="E3449" i="1"/>
  <c r="E3457" i="1"/>
  <c r="E3465" i="1"/>
  <c r="E3473" i="1"/>
  <c r="E3481" i="1"/>
  <c r="E3489" i="1"/>
  <c r="E3497" i="1"/>
  <c r="E3505" i="1"/>
  <c r="E3513" i="1"/>
  <c r="E3521" i="1"/>
  <c r="E3529" i="1"/>
  <c r="E3537" i="1"/>
  <c r="E3545" i="1"/>
  <c r="E3549" i="1"/>
  <c r="E3553" i="1"/>
  <c r="E3557" i="1"/>
  <c r="E3561" i="1"/>
  <c r="E3565" i="1"/>
  <c r="E3569" i="1"/>
  <c r="E3573" i="1"/>
  <c r="E3577" i="1"/>
  <c r="E3581" i="1"/>
  <c r="E3585" i="1"/>
  <c r="E3589" i="1"/>
  <c r="E3593" i="1"/>
  <c r="E3597" i="1"/>
  <c r="E3601" i="1"/>
  <c r="E3605" i="1"/>
  <c r="E3609" i="1"/>
  <c r="E3613" i="1"/>
  <c r="E3617" i="1"/>
  <c r="E3621" i="1"/>
  <c r="E3625" i="1"/>
  <c r="E3629" i="1"/>
  <c r="E3633" i="1"/>
  <c r="E3637" i="1"/>
  <c r="E3641" i="1"/>
  <c r="E3645" i="1"/>
  <c r="E3649" i="1"/>
  <c r="E3653" i="1"/>
  <c r="E3657" i="1"/>
  <c r="E3661" i="1"/>
  <c r="E3665" i="1"/>
  <c r="E3669" i="1"/>
  <c r="E3673" i="1"/>
  <c r="E3677" i="1"/>
  <c r="E3681" i="1"/>
  <c r="E3685" i="1"/>
  <c r="E3689" i="1"/>
  <c r="E3693" i="1"/>
  <c r="E3697" i="1"/>
  <c r="E3701" i="1"/>
  <c r="E3705" i="1"/>
  <c r="E3709" i="1"/>
  <c r="E3713" i="1"/>
  <c r="E3717" i="1"/>
  <c r="E3721" i="1"/>
  <c r="E3725" i="1"/>
  <c r="E3729" i="1"/>
  <c r="E3733" i="1"/>
  <c r="E3737" i="1"/>
  <c r="E3741" i="1"/>
  <c r="E3745" i="1"/>
  <c r="E3749" i="1"/>
  <c r="E3753" i="1"/>
  <c r="E1199" i="1"/>
  <c r="E1570" i="1"/>
  <c r="E1809" i="1"/>
  <c r="E1902" i="1"/>
  <c r="E1966" i="1"/>
  <c r="E2030" i="1"/>
  <c r="E2094" i="1"/>
  <c r="E2158" i="1"/>
  <c r="E2222" i="1"/>
  <c r="E2286" i="1"/>
  <c r="E2334" i="1"/>
  <c r="E2363" i="1"/>
  <c r="E2381" i="1"/>
  <c r="E2397" i="1"/>
  <c r="E2413" i="1"/>
  <c r="E2429" i="1"/>
  <c r="E2445" i="1"/>
  <c r="E2461" i="1"/>
  <c r="E2477" i="1"/>
  <c r="E2493" i="1"/>
  <c r="E2509" i="1"/>
  <c r="E2525" i="1"/>
  <c r="E2541" i="1"/>
  <c r="E2557" i="1"/>
  <c r="E2573" i="1"/>
  <c r="E2589" i="1"/>
  <c r="E2605" i="1"/>
  <c r="E2621" i="1"/>
  <c r="E2637" i="1"/>
  <c r="E2653" i="1"/>
  <c r="E2669" i="1"/>
  <c r="E2685" i="1"/>
  <c r="E2701" i="1"/>
  <c r="E2717" i="1"/>
  <c r="E2733" i="1"/>
  <c r="E2749" i="1"/>
  <c r="E2765" i="1"/>
  <c r="E2781" i="1"/>
  <c r="E2797" i="1"/>
  <c r="E2813" i="1"/>
  <c r="E2829" i="1"/>
  <c r="E2845" i="1"/>
  <c r="E2861" i="1"/>
  <c r="E2877" i="1"/>
  <c r="E2893" i="1"/>
  <c r="E2909" i="1"/>
  <c r="E2925" i="1"/>
  <c r="E2941" i="1"/>
  <c r="E2957" i="1"/>
  <c r="E2973" i="1"/>
  <c r="E2989" i="1"/>
  <c r="E3005" i="1"/>
  <c r="E3021" i="1"/>
  <c r="E3037" i="1"/>
  <c r="E3053" i="1"/>
  <c r="E3069" i="1"/>
  <c r="E3085" i="1"/>
  <c r="E3101" i="1"/>
  <c r="E3117" i="1"/>
  <c r="E3133" i="1"/>
  <c r="E3149" i="1"/>
  <c r="E3165" i="1"/>
  <c r="E3181" i="1"/>
  <c r="E3197" i="1"/>
  <c r="E3213" i="1"/>
  <c r="E3229" i="1"/>
  <c r="E3245" i="1"/>
  <c r="E3261" i="1"/>
  <c r="E3277" i="1"/>
  <c r="E3293" i="1"/>
  <c r="E3309" i="1"/>
  <c r="E3325" i="1"/>
  <c r="E3341" i="1"/>
  <c r="E3357" i="1"/>
  <c r="E3371" i="1"/>
  <c r="E3379" i="1"/>
  <c r="E3387" i="1"/>
  <c r="E3395" i="1"/>
  <c r="E3403" i="1"/>
  <c r="E3411" i="1"/>
  <c r="E3419" i="1"/>
  <c r="E3427" i="1"/>
  <c r="E3435" i="1"/>
  <c r="E3443" i="1"/>
  <c r="E3451" i="1"/>
  <c r="E3459" i="1"/>
  <c r="E3467" i="1"/>
  <c r="E3475" i="1"/>
  <c r="E3483" i="1"/>
  <c r="E3491" i="1"/>
  <c r="E3499" i="1"/>
  <c r="E3507" i="1"/>
  <c r="E3515" i="1"/>
  <c r="E3523" i="1"/>
  <c r="E3531" i="1"/>
  <c r="E3539" i="1"/>
  <c r="E3546" i="1"/>
  <c r="E3550" i="1"/>
  <c r="E3554" i="1"/>
  <c r="E3558" i="1"/>
  <c r="E3562" i="1"/>
  <c r="E3566" i="1"/>
  <c r="E3570" i="1"/>
  <c r="E3574" i="1"/>
  <c r="E3578" i="1"/>
  <c r="E3582" i="1"/>
  <c r="E3586" i="1"/>
  <c r="E3590" i="1"/>
  <c r="E3594" i="1"/>
  <c r="E3598" i="1"/>
  <c r="E3602" i="1"/>
  <c r="E3606" i="1"/>
  <c r="E3610" i="1"/>
  <c r="E3614" i="1"/>
  <c r="E3618" i="1"/>
  <c r="E3622" i="1"/>
  <c r="E3626" i="1"/>
  <c r="E3630" i="1"/>
  <c r="E3634" i="1"/>
  <c r="E3638" i="1"/>
  <c r="E3642" i="1"/>
  <c r="E3646" i="1"/>
  <c r="E3650" i="1"/>
  <c r="E3654" i="1"/>
  <c r="E3658" i="1"/>
  <c r="E3662" i="1"/>
  <c r="E3666" i="1"/>
  <c r="E3670" i="1"/>
  <c r="E3674" i="1"/>
  <c r="E3678" i="1"/>
  <c r="E3682" i="1"/>
  <c r="E3686" i="1"/>
  <c r="E3690" i="1"/>
  <c r="E3694" i="1"/>
  <c r="E3698" i="1"/>
  <c r="E3702" i="1"/>
  <c r="E3706" i="1"/>
  <c r="E3710" i="1"/>
  <c r="E3714" i="1"/>
  <c r="E3718" i="1"/>
  <c r="E3722" i="1"/>
  <c r="E3726" i="1"/>
  <c r="E3730" i="1"/>
  <c r="E3734" i="1"/>
  <c r="E3738" i="1"/>
  <c r="E3742" i="1"/>
  <c r="E3746" i="1"/>
  <c r="E3750" i="1"/>
  <c r="E3" i="1"/>
  <c r="E1378" i="1"/>
  <c r="E1634" i="1"/>
  <c r="E1841" i="1"/>
  <c r="E1918" i="1"/>
  <c r="E1982" i="1"/>
  <c r="E2046" i="1"/>
  <c r="E2110" i="1"/>
  <c r="E2174" i="1"/>
  <c r="E2238" i="1"/>
  <c r="E2302" i="1"/>
  <c r="E2342" i="1"/>
  <c r="E2369" i="1"/>
  <c r="E2385" i="1"/>
  <c r="E2401" i="1"/>
  <c r="E2417" i="1"/>
  <c r="E2433" i="1"/>
  <c r="E2449" i="1"/>
  <c r="E2465" i="1"/>
  <c r="E2481" i="1"/>
  <c r="E2497" i="1"/>
  <c r="E2513" i="1"/>
  <c r="E2529" i="1"/>
  <c r="E2545" i="1"/>
  <c r="E2561" i="1"/>
  <c r="E2577" i="1"/>
  <c r="E2593" i="1"/>
  <c r="E2609" i="1"/>
  <c r="E2625" i="1"/>
  <c r="E2641" i="1"/>
  <c r="E2657" i="1"/>
  <c r="E2673" i="1"/>
  <c r="E2689" i="1"/>
  <c r="E2705" i="1"/>
  <c r="E2721" i="1"/>
  <c r="E2737" i="1"/>
  <c r="E2753" i="1"/>
  <c r="E2769" i="1"/>
  <c r="E2785" i="1"/>
  <c r="E2801" i="1"/>
  <c r="E2817" i="1"/>
  <c r="E2833" i="1"/>
  <c r="E2849" i="1"/>
  <c r="E2865" i="1"/>
  <c r="E2881" i="1"/>
  <c r="E2897" i="1"/>
  <c r="E2913" i="1"/>
  <c r="E2929" i="1"/>
  <c r="E2945" i="1"/>
  <c r="E2961" i="1"/>
  <c r="E2977" i="1"/>
  <c r="E2993" i="1"/>
  <c r="E3009" i="1"/>
  <c r="E3025" i="1"/>
  <c r="E3041" i="1"/>
  <c r="E3057" i="1"/>
  <c r="E3073" i="1"/>
  <c r="E3089" i="1"/>
  <c r="E3105" i="1"/>
  <c r="E3121" i="1"/>
  <c r="E3137" i="1"/>
  <c r="E3153" i="1"/>
  <c r="E3169" i="1"/>
  <c r="E3185" i="1"/>
  <c r="E3201" i="1"/>
  <c r="E3217" i="1"/>
  <c r="E3233" i="1"/>
  <c r="E3249" i="1"/>
  <c r="E3265" i="1"/>
  <c r="E3281" i="1"/>
  <c r="E3297" i="1"/>
  <c r="E3313" i="1"/>
  <c r="E3329" i="1"/>
  <c r="E3345" i="1"/>
  <c r="E3361" i="1"/>
  <c r="E3373" i="1"/>
  <c r="E3381" i="1"/>
  <c r="E3389" i="1"/>
  <c r="E3397" i="1"/>
  <c r="E3405" i="1"/>
  <c r="E3413" i="1"/>
  <c r="E3421" i="1"/>
  <c r="E3429" i="1"/>
  <c r="E3437" i="1"/>
  <c r="E3445" i="1"/>
  <c r="E3453" i="1"/>
  <c r="E3461" i="1"/>
  <c r="E3469" i="1"/>
  <c r="E3477" i="1"/>
  <c r="E3485" i="1"/>
  <c r="E3493" i="1"/>
  <c r="E3501" i="1"/>
  <c r="E3509" i="1"/>
  <c r="E3517" i="1"/>
  <c r="E3525" i="1"/>
  <c r="E3533" i="1"/>
  <c r="E3541" i="1"/>
  <c r="E3547" i="1"/>
  <c r="E3551" i="1"/>
  <c r="E3555" i="1"/>
  <c r="E3559" i="1"/>
  <c r="E3563" i="1"/>
  <c r="E3567" i="1"/>
  <c r="E3571" i="1"/>
  <c r="E3575" i="1"/>
  <c r="E3579" i="1"/>
  <c r="E3583" i="1"/>
  <c r="E3587" i="1"/>
  <c r="E3591" i="1"/>
  <c r="E3595" i="1"/>
  <c r="E3599" i="1"/>
  <c r="E3603" i="1"/>
  <c r="E3607" i="1"/>
  <c r="E3611" i="1"/>
  <c r="E3615" i="1"/>
  <c r="E3619" i="1"/>
  <c r="E3623" i="1"/>
  <c r="E3627" i="1"/>
  <c r="E3631" i="1"/>
  <c r="E3635" i="1"/>
  <c r="E3639" i="1"/>
  <c r="E3643" i="1"/>
  <c r="E3647" i="1"/>
  <c r="E3651" i="1"/>
  <c r="E3655" i="1"/>
  <c r="E3659" i="1"/>
  <c r="E3663" i="1"/>
  <c r="E3667" i="1"/>
  <c r="E3671" i="1"/>
  <c r="E3675" i="1"/>
  <c r="E3679" i="1"/>
  <c r="E3683" i="1"/>
  <c r="E3687" i="1"/>
  <c r="E3691" i="1"/>
  <c r="E3695" i="1"/>
  <c r="E3699" i="1"/>
  <c r="E3703" i="1"/>
  <c r="E3707" i="1"/>
  <c r="E3711" i="1"/>
  <c r="E3715" i="1"/>
  <c r="E3719" i="1"/>
  <c r="E3723" i="1"/>
  <c r="E3727" i="1"/>
  <c r="E3731" i="1"/>
  <c r="E3735" i="1"/>
  <c r="E3739" i="1"/>
  <c r="E3743" i="1"/>
  <c r="E3747" i="1"/>
  <c r="E3751" i="1"/>
  <c r="E1442" i="1"/>
  <c r="E1998" i="1"/>
  <c r="E2254" i="1"/>
  <c r="E2389" i="1"/>
  <c r="E2453" i="1"/>
  <c r="E2517" i="1"/>
  <c r="E2581" i="1"/>
  <c r="E2645" i="1"/>
  <c r="E2709" i="1"/>
  <c r="E2773" i="1"/>
  <c r="E2837" i="1"/>
  <c r="E2901" i="1"/>
  <c r="E2965" i="1"/>
  <c r="E3029" i="1"/>
  <c r="E3093" i="1"/>
  <c r="E3157" i="1"/>
  <c r="E3221" i="1"/>
  <c r="E3285" i="1"/>
  <c r="E3349" i="1"/>
  <c r="E3391" i="1"/>
  <c r="E3423" i="1"/>
  <c r="E3455" i="1"/>
  <c r="E3487" i="1"/>
  <c r="E3519" i="1"/>
  <c r="E3548" i="1"/>
  <c r="E3564" i="1"/>
  <c r="E3580" i="1"/>
  <c r="E3596" i="1"/>
  <c r="E3612" i="1"/>
  <c r="E3628" i="1"/>
  <c r="E3644" i="1"/>
  <c r="E3660" i="1"/>
  <c r="E3676" i="1"/>
  <c r="E3692" i="1"/>
  <c r="E3708" i="1"/>
  <c r="E3724" i="1"/>
  <c r="E3740" i="1"/>
  <c r="E1698" i="1"/>
  <c r="E2062" i="1"/>
  <c r="E2318" i="1"/>
  <c r="E2405" i="1"/>
  <c r="E2469" i="1"/>
  <c r="E2533" i="1"/>
  <c r="E2597" i="1"/>
  <c r="E2661" i="1"/>
  <c r="E2725" i="1"/>
  <c r="E2789" i="1"/>
  <c r="E2853" i="1"/>
  <c r="E2917" i="1"/>
  <c r="E2981" i="1"/>
  <c r="E3045" i="1"/>
  <c r="E3109" i="1"/>
  <c r="E3173" i="1"/>
  <c r="E3237" i="1"/>
  <c r="E3301" i="1"/>
  <c r="E3365" i="1"/>
  <c r="E3399" i="1"/>
  <c r="E3431" i="1"/>
  <c r="E3463" i="1"/>
  <c r="E3495" i="1"/>
  <c r="E3527" i="1"/>
  <c r="E3552" i="1"/>
  <c r="E3568" i="1"/>
  <c r="E3584" i="1"/>
  <c r="E3600" i="1"/>
  <c r="E3616" i="1"/>
  <c r="E3632" i="1"/>
  <c r="E3648" i="1"/>
  <c r="E3664" i="1"/>
  <c r="E3680" i="1"/>
  <c r="E3696" i="1"/>
  <c r="E3712" i="1"/>
  <c r="E3728" i="1"/>
  <c r="E3744" i="1"/>
  <c r="E1870" i="1"/>
  <c r="E2126" i="1"/>
  <c r="E2350" i="1"/>
  <c r="E2421" i="1"/>
  <c r="E2485" i="1"/>
  <c r="E2549" i="1"/>
  <c r="E2613" i="1"/>
  <c r="E2677" i="1"/>
  <c r="E2741" i="1"/>
  <c r="E2805" i="1"/>
  <c r="E2869" i="1"/>
  <c r="E2933" i="1"/>
  <c r="E2997" i="1"/>
  <c r="E3061" i="1"/>
  <c r="E3125" i="1"/>
  <c r="E3189" i="1"/>
  <c r="E3253" i="1"/>
  <c r="E3317" i="1"/>
  <c r="E3375" i="1"/>
  <c r="E3407" i="1"/>
  <c r="E3439" i="1"/>
  <c r="E3471" i="1"/>
  <c r="E3503" i="1"/>
  <c r="E3535" i="1"/>
  <c r="E3556" i="1"/>
  <c r="E3572" i="1"/>
  <c r="E3588" i="1"/>
  <c r="E3604" i="1"/>
  <c r="E3620" i="1"/>
  <c r="E3636" i="1"/>
  <c r="E3652" i="1"/>
  <c r="E3668" i="1"/>
  <c r="E3684" i="1"/>
  <c r="E3700" i="1"/>
  <c r="E3716" i="1"/>
  <c r="E3732" i="1"/>
  <c r="E3748" i="1"/>
  <c r="E1934" i="1"/>
  <c r="E2501" i="1"/>
  <c r="E2757" i="1"/>
  <c r="E3013" i="1"/>
  <c r="E3269" i="1"/>
  <c r="E3447" i="1"/>
  <c r="E3560" i="1"/>
  <c r="E3624" i="1"/>
  <c r="E3688" i="1"/>
  <c r="E3752" i="1"/>
  <c r="E2693" i="1"/>
  <c r="E3608" i="1"/>
  <c r="E3736" i="1"/>
  <c r="E2190" i="1"/>
  <c r="E2565" i="1"/>
  <c r="E2821" i="1"/>
  <c r="E3077" i="1"/>
  <c r="E3333" i="1"/>
  <c r="E3479" i="1"/>
  <c r="E3576" i="1"/>
  <c r="E3640" i="1"/>
  <c r="E3704" i="1"/>
  <c r="E2437" i="1"/>
  <c r="E3415" i="1"/>
  <c r="E3543" i="1"/>
  <c r="E3672" i="1"/>
  <c r="E2373" i="1"/>
  <c r="E2629" i="1"/>
  <c r="E2885" i="1"/>
  <c r="E3141" i="1"/>
  <c r="E3383" i="1"/>
  <c r="E3511" i="1"/>
  <c r="E3592" i="1"/>
  <c r="E3656" i="1"/>
  <c r="E3720" i="1"/>
  <c r="E2949" i="1"/>
  <c r="E3205" i="1"/>
  <c r="K3" i="3"/>
  <c r="K3" i="1"/>
  <c r="B3" i="3"/>
  <c r="B3" i="1"/>
  <c r="G4" i="3" l="1"/>
  <c r="I4" i="3"/>
  <c r="G4" i="1"/>
  <c r="I4" i="1"/>
  <c r="D3" i="3" l="1"/>
  <c r="D7" i="3"/>
  <c r="D11" i="3"/>
  <c r="D15" i="3"/>
  <c r="D19" i="3"/>
  <c r="D23" i="3"/>
  <c r="D27" i="3"/>
  <c r="D31" i="3"/>
  <c r="D35" i="3"/>
  <c r="D39" i="3"/>
  <c r="D43" i="3"/>
  <c r="D47" i="3"/>
  <c r="D51" i="3"/>
  <c r="D55" i="3"/>
  <c r="D59" i="3"/>
  <c r="D63" i="3"/>
  <c r="D67" i="3"/>
  <c r="D71" i="3"/>
  <c r="D75" i="3"/>
  <c r="D79" i="3"/>
  <c r="D83" i="3"/>
  <c r="D87" i="3"/>
  <c r="D91" i="3"/>
  <c r="D95" i="3"/>
  <c r="D99" i="3"/>
  <c r="D103" i="3"/>
  <c r="D107" i="3"/>
  <c r="D111" i="3"/>
  <c r="D115" i="3"/>
  <c r="D119" i="3"/>
  <c r="D123" i="3"/>
  <c r="D127" i="3"/>
  <c r="D131" i="3"/>
  <c r="D135" i="3"/>
  <c r="D139" i="3"/>
  <c r="D143" i="3"/>
  <c r="D147" i="3"/>
  <c r="D151" i="3"/>
  <c r="D155" i="3"/>
  <c r="D159" i="3"/>
  <c r="D163" i="3"/>
  <c r="D167" i="3"/>
  <c r="D171" i="3"/>
  <c r="D175" i="3"/>
  <c r="D179" i="3"/>
  <c r="D183" i="3"/>
  <c r="D187" i="3"/>
  <c r="D191" i="3"/>
  <c r="D195" i="3"/>
  <c r="D199" i="3"/>
  <c r="D203" i="3"/>
  <c r="D207" i="3"/>
  <c r="D211" i="3"/>
  <c r="D215" i="3"/>
  <c r="D219" i="3"/>
  <c r="D223" i="3"/>
  <c r="D227" i="3"/>
  <c r="D231" i="3"/>
  <c r="D235" i="3"/>
  <c r="D239" i="3"/>
  <c r="D243" i="3"/>
  <c r="D247" i="3"/>
  <c r="D251" i="3"/>
  <c r="D255" i="3"/>
  <c r="D259" i="3"/>
  <c r="D263" i="3"/>
  <c r="D267" i="3"/>
  <c r="D271" i="3"/>
  <c r="D275" i="3"/>
  <c r="D279" i="3"/>
  <c r="D283" i="3"/>
  <c r="D287" i="3"/>
  <c r="D291" i="3"/>
  <c r="D295" i="3"/>
  <c r="D299" i="3"/>
  <c r="D303" i="3"/>
  <c r="D307" i="3"/>
  <c r="D311" i="3"/>
  <c r="D315" i="3"/>
  <c r="D319" i="3"/>
  <c r="D323" i="3"/>
  <c r="D327" i="3"/>
  <c r="D331" i="3"/>
  <c r="D335" i="3"/>
  <c r="D339" i="3"/>
  <c r="D343" i="3"/>
  <c r="D347" i="3"/>
  <c r="D351" i="3"/>
  <c r="D355" i="3"/>
  <c r="D359" i="3"/>
  <c r="D363" i="3"/>
  <c r="D367" i="3"/>
  <c r="D371" i="3"/>
  <c r="D375" i="3"/>
  <c r="D379" i="3"/>
  <c r="D383" i="3"/>
  <c r="D387" i="3"/>
  <c r="D391" i="3"/>
  <c r="D395" i="3"/>
  <c r="D399" i="3"/>
  <c r="D403" i="3"/>
  <c r="D407" i="3"/>
  <c r="D411" i="3"/>
  <c r="D415" i="3"/>
  <c r="D419" i="3"/>
  <c r="D423" i="3"/>
  <c r="D427" i="3"/>
  <c r="D431" i="3"/>
  <c r="D435" i="3"/>
  <c r="D439" i="3"/>
  <c r="D443" i="3"/>
  <c r="D447" i="3"/>
  <c r="D451" i="3"/>
  <c r="D455" i="3"/>
  <c r="D459" i="3"/>
  <c r="D463" i="3"/>
  <c r="D467" i="3"/>
  <c r="D471" i="3"/>
  <c r="D475" i="3"/>
  <c r="D479" i="3"/>
  <c r="D483" i="3"/>
  <c r="D487" i="3"/>
  <c r="D491" i="3"/>
  <c r="D495" i="3"/>
  <c r="D499" i="3"/>
  <c r="D503" i="3"/>
  <c r="D507" i="3"/>
  <c r="D511" i="3"/>
  <c r="D515" i="3"/>
  <c r="D519" i="3"/>
  <c r="D523" i="3"/>
  <c r="D527" i="3"/>
  <c r="D531" i="3"/>
  <c r="D535" i="3"/>
  <c r="D539" i="3"/>
  <c r="D543" i="3"/>
  <c r="D547" i="3"/>
  <c r="D551" i="3"/>
  <c r="D555" i="3"/>
  <c r="D559" i="3"/>
  <c r="D563" i="3"/>
  <c r="D567" i="3"/>
  <c r="D571" i="3"/>
  <c r="D575" i="3"/>
  <c r="D579" i="3"/>
  <c r="D583" i="3"/>
  <c r="D587" i="3"/>
  <c r="D591" i="3"/>
  <c r="D595" i="3"/>
  <c r="D599" i="3"/>
  <c r="D603" i="3"/>
  <c r="D607" i="3"/>
  <c r="D611" i="3"/>
  <c r="D615" i="3"/>
  <c r="D619" i="3"/>
  <c r="D623" i="3"/>
  <c r="D627" i="3"/>
  <c r="D631" i="3"/>
  <c r="D635" i="3"/>
  <c r="D639" i="3"/>
  <c r="D643" i="3"/>
  <c r="D647" i="3"/>
  <c r="D651" i="3"/>
  <c r="D655" i="3"/>
  <c r="D659" i="3"/>
  <c r="D663" i="3"/>
  <c r="D667" i="3"/>
  <c r="D671" i="3"/>
  <c r="D675" i="3"/>
  <c r="D679" i="3"/>
  <c r="D4" i="3"/>
  <c r="D8" i="3"/>
  <c r="D12" i="3"/>
  <c r="D16" i="3"/>
  <c r="D20" i="3"/>
  <c r="D24" i="3"/>
  <c r="D28" i="3"/>
  <c r="D32" i="3"/>
  <c r="D36" i="3"/>
  <c r="D40" i="3"/>
  <c r="D44" i="3"/>
  <c r="D48" i="3"/>
  <c r="D52" i="3"/>
  <c r="D56" i="3"/>
  <c r="D60" i="3"/>
  <c r="D64" i="3"/>
  <c r="D68" i="3"/>
  <c r="D72" i="3"/>
  <c r="D76" i="3"/>
  <c r="D80" i="3"/>
  <c r="D84" i="3"/>
  <c r="D88" i="3"/>
  <c r="D92" i="3"/>
  <c r="D96" i="3"/>
  <c r="D100" i="3"/>
  <c r="D104" i="3"/>
  <c r="D108" i="3"/>
  <c r="D112" i="3"/>
  <c r="D116" i="3"/>
  <c r="D120" i="3"/>
  <c r="D124" i="3"/>
  <c r="D128" i="3"/>
  <c r="D132" i="3"/>
  <c r="D136" i="3"/>
  <c r="D140" i="3"/>
  <c r="D144" i="3"/>
  <c r="D148" i="3"/>
  <c r="D152" i="3"/>
  <c r="D156" i="3"/>
  <c r="D160" i="3"/>
  <c r="D164" i="3"/>
  <c r="D168" i="3"/>
  <c r="D172" i="3"/>
  <c r="D176" i="3"/>
  <c r="D180" i="3"/>
  <c r="D184" i="3"/>
  <c r="D188" i="3"/>
  <c r="D192" i="3"/>
  <c r="D196" i="3"/>
  <c r="D200" i="3"/>
  <c r="D204" i="3"/>
  <c r="D208" i="3"/>
  <c r="D212" i="3"/>
  <c r="D216" i="3"/>
  <c r="D220" i="3"/>
  <c r="D224" i="3"/>
  <c r="D228" i="3"/>
  <c r="D232" i="3"/>
  <c r="D236" i="3"/>
  <c r="D240" i="3"/>
  <c r="D244" i="3"/>
  <c r="D248" i="3"/>
  <c r="D252" i="3"/>
  <c r="D256" i="3"/>
  <c r="D260" i="3"/>
  <c r="D264" i="3"/>
  <c r="D268" i="3"/>
  <c r="D272" i="3"/>
  <c r="D276" i="3"/>
  <c r="D280" i="3"/>
  <c r="D284" i="3"/>
  <c r="D288" i="3"/>
  <c r="D292" i="3"/>
  <c r="D296" i="3"/>
  <c r="D300" i="3"/>
  <c r="D304" i="3"/>
  <c r="D308" i="3"/>
  <c r="D312" i="3"/>
  <c r="D316" i="3"/>
  <c r="D320" i="3"/>
  <c r="D324" i="3"/>
  <c r="D328" i="3"/>
  <c r="D332" i="3"/>
  <c r="D336" i="3"/>
  <c r="D340" i="3"/>
  <c r="D344" i="3"/>
  <c r="D348" i="3"/>
  <c r="D352" i="3"/>
  <c r="D356" i="3"/>
  <c r="D360" i="3"/>
  <c r="D364" i="3"/>
  <c r="D368" i="3"/>
  <c r="D372" i="3"/>
  <c r="D376" i="3"/>
  <c r="D380" i="3"/>
  <c r="D384" i="3"/>
  <c r="D388" i="3"/>
  <c r="D392" i="3"/>
  <c r="D396" i="3"/>
  <c r="D400" i="3"/>
  <c r="D404" i="3"/>
  <c r="D408" i="3"/>
  <c r="D412" i="3"/>
  <c r="D416" i="3"/>
  <c r="D420" i="3"/>
  <c r="D424" i="3"/>
  <c r="D428" i="3"/>
  <c r="D432" i="3"/>
  <c r="D436" i="3"/>
  <c r="D440" i="3"/>
  <c r="D444" i="3"/>
  <c r="D448" i="3"/>
  <c r="D452" i="3"/>
  <c r="D456" i="3"/>
  <c r="D460" i="3"/>
  <c r="D464" i="3"/>
  <c r="D468" i="3"/>
  <c r="D472" i="3"/>
  <c r="D476" i="3"/>
  <c r="D480" i="3"/>
  <c r="D484" i="3"/>
  <c r="D488" i="3"/>
  <c r="D492" i="3"/>
  <c r="D496" i="3"/>
  <c r="D500" i="3"/>
  <c r="D504" i="3"/>
  <c r="D508" i="3"/>
  <c r="D512" i="3"/>
  <c r="D516" i="3"/>
  <c r="D520" i="3"/>
  <c r="D524" i="3"/>
  <c r="D528" i="3"/>
  <c r="D532" i="3"/>
  <c r="D536" i="3"/>
  <c r="D540" i="3"/>
  <c r="D544" i="3"/>
  <c r="D548" i="3"/>
  <c r="D552" i="3"/>
  <c r="D556" i="3"/>
  <c r="D560" i="3"/>
  <c r="D564" i="3"/>
  <c r="D568" i="3"/>
  <c r="D572" i="3"/>
  <c r="D576" i="3"/>
  <c r="D580" i="3"/>
  <c r="D584" i="3"/>
  <c r="D588" i="3"/>
  <c r="D592" i="3"/>
  <c r="D596" i="3"/>
  <c r="D600" i="3"/>
  <c r="D604" i="3"/>
  <c r="D608" i="3"/>
  <c r="D612" i="3"/>
  <c r="D616" i="3"/>
  <c r="D620" i="3"/>
  <c r="D624" i="3"/>
  <c r="D628" i="3"/>
  <c r="D632" i="3"/>
  <c r="D636" i="3"/>
  <c r="D640" i="3"/>
  <c r="D644" i="3"/>
  <c r="D648" i="3"/>
  <c r="D652" i="3"/>
  <c r="D656" i="3"/>
  <c r="D660" i="3"/>
  <c r="D664" i="3"/>
  <c r="D668" i="3"/>
  <c r="D5" i="3"/>
  <c r="D9" i="3"/>
  <c r="D13" i="3"/>
  <c r="D17" i="3"/>
  <c r="D21" i="3"/>
  <c r="D25" i="3"/>
  <c r="D29" i="3"/>
  <c r="D33" i="3"/>
  <c r="D37" i="3"/>
  <c r="D41" i="3"/>
  <c r="D45" i="3"/>
  <c r="D49" i="3"/>
  <c r="D53" i="3"/>
  <c r="D57" i="3"/>
  <c r="D61" i="3"/>
  <c r="D65" i="3"/>
  <c r="D69" i="3"/>
  <c r="D73" i="3"/>
  <c r="D77" i="3"/>
  <c r="D81" i="3"/>
  <c r="D85" i="3"/>
  <c r="D89" i="3"/>
  <c r="D93" i="3"/>
  <c r="D97" i="3"/>
  <c r="D101" i="3"/>
  <c r="D105" i="3"/>
  <c r="D109" i="3"/>
  <c r="D113" i="3"/>
  <c r="D117" i="3"/>
  <c r="D121" i="3"/>
  <c r="D125" i="3"/>
  <c r="D129" i="3"/>
  <c r="D133" i="3"/>
  <c r="D137" i="3"/>
  <c r="D141" i="3"/>
  <c r="D145" i="3"/>
  <c r="D149" i="3"/>
  <c r="D153" i="3"/>
  <c r="D157" i="3"/>
  <c r="D161" i="3"/>
  <c r="D165" i="3"/>
  <c r="D169" i="3"/>
  <c r="D173" i="3"/>
  <c r="D177" i="3"/>
  <c r="D181" i="3"/>
  <c r="D185" i="3"/>
  <c r="D189" i="3"/>
  <c r="D193" i="3"/>
  <c r="D197" i="3"/>
  <c r="D201" i="3"/>
  <c r="D205" i="3"/>
  <c r="D209" i="3"/>
  <c r="D213" i="3"/>
  <c r="D217" i="3"/>
  <c r="D221" i="3"/>
  <c r="D225" i="3"/>
  <c r="D229" i="3"/>
  <c r="D233" i="3"/>
  <c r="D237" i="3"/>
  <c r="D241" i="3"/>
  <c r="D245" i="3"/>
  <c r="D249" i="3"/>
  <c r="D253" i="3"/>
  <c r="D257" i="3"/>
  <c r="D261" i="3"/>
  <c r="D265" i="3"/>
  <c r="D269" i="3"/>
  <c r="D273" i="3"/>
  <c r="D277" i="3"/>
  <c r="D281" i="3"/>
  <c r="D285" i="3"/>
  <c r="D289" i="3"/>
  <c r="D293" i="3"/>
  <c r="D297" i="3"/>
  <c r="D301" i="3"/>
  <c r="D305" i="3"/>
  <c r="D309" i="3"/>
  <c r="D313" i="3"/>
  <c r="D317" i="3"/>
  <c r="D321" i="3"/>
  <c r="D325" i="3"/>
  <c r="D329" i="3"/>
  <c r="D333" i="3"/>
  <c r="D337" i="3"/>
  <c r="D341" i="3"/>
  <c r="D345" i="3"/>
  <c r="D349" i="3"/>
  <c r="D353" i="3"/>
  <c r="D357" i="3"/>
  <c r="D361" i="3"/>
  <c r="D365" i="3"/>
  <c r="D369" i="3"/>
  <c r="D373" i="3"/>
  <c r="D377" i="3"/>
  <c r="D381" i="3"/>
  <c r="D385" i="3"/>
  <c r="D389" i="3"/>
  <c r="D393" i="3"/>
  <c r="D397" i="3"/>
  <c r="D401" i="3"/>
  <c r="D405" i="3"/>
  <c r="D409" i="3"/>
  <c r="D413" i="3"/>
  <c r="D417" i="3"/>
  <c r="D421" i="3"/>
  <c r="D425" i="3"/>
  <c r="D429" i="3"/>
  <c r="D433" i="3"/>
  <c r="D437" i="3"/>
  <c r="D441" i="3"/>
  <c r="D14" i="3"/>
  <c r="D30" i="3"/>
  <c r="D46" i="3"/>
  <c r="D62" i="3"/>
  <c r="D78" i="3"/>
  <c r="D94" i="3"/>
  <c r="D110" i="3"/>
  <c r="D126" i="3"/>
  <c r="D142" i="3"/>
  <c r="D158" i="3"/>
  <c r="D174" i="3"/>
  <c r="D190" i="3"/>
  <c r="D206" i="3"/>
  <c r="D222" i="3"/>
  <c r="D238" i="3"/>
  <c r="D254" i="3"/>
  <c r="D270" i="3"/>
  <c r="D286" i="3"/>
  <c r="D302" i="3"/>
  <c r="D318" i="3"/>
  <c r="D334" i="3"/>
  <c r="D350" i="3"/>
  <c r="D366" i="3"/>
  <c r="D382" i="3"/>
  <c r="D398" i="3"/>
  <c r="D414" i="3"/>
  <c r="D430" i="3"/>
  <c r="D445" i="3"/>
  <c r="D453" i="3"/>
  <c r="D461" i="3"/>
  <c r="D469" i="3"/>
  <c r="D477" i="3"/>
  <c r="D485" i="3"/>
  <c r="D493" i="3"/>
  <c r="D501" i="3"/>
  <c r="D509" i="3"/>
  <c r="D517" i="3"/>
  <c r="D525" i="3"/>
  <c r="D533" i="3"/>
  <c r="D541" i="3"/>
  <c r="D549" i="3"/>
  <c r="D557" i="3"/>
  <c r="D565" i="3"/>
  <c r="D573" i="3"/>
  <c r="D581" i="3"/>
  <c r="D589" i="3"/>
  <c r="D597" i="3"/>
  <c r="D605" i="3"/>
  <c r="D613" i="3"/>
  <c r="D621" i="3"/>
  <c r="D629" i="3"/>
  <c r="D637" i="3"/>
  <c r="D645" i="3"/>
  <c r="D653" i="3"/>
  <c r="D661" i="3"/>
  <c r="D669" i="3"/>
  <c r="D674" i="3"/>
  <c r="D680" i="3"/>
  <c r="D684" i="3"/>
  <c r="D688" i="3"/>
  <c r="D692" i="3"/>
  <c r="D696" i="3"/>
  <c r="D700" i="3"/>
  <c r="D704" i="3"/>
  <c r="D708" i="3"/>
  <c r="D712" i="3"/>
  <c r="D716" i="3"/>
  <c r="D720" i="3"/>
  <c r="D724" i="3"/>
  <c r="D728" i="3"/>
  <c r="D732" i="3"/>
  <c r="D736" i="3"/>
  <c r="D740" i="3"/>
  <c r="D744" i="3"/>
  <c r="D748" i="3"/>
  <c r="D752" i="3"/>
  <c r="D756" i="3"/>
  <c r="D760" i="3"/>
  <c r="D764" i="3"/>
  <c r="D768" i="3"/>
  <c r="D772" i="3"/>
  <c r="D776" i="3"/>
  <c r="D780" i="3"/>
  <c r="D784" i="3"/>
  <c r="D788" i="3"/>
  <c r="D792" i="3"/>
  <c r="D796" i="3"/>
  <c r="D800" i="3"/>
  <c r="D804" i="3"/>
  <c r="D808" i="3"/>
  <c r="D812" i="3"/>
  <c r="D816" i="3"/>
  <c r="D820" i="3"/>
  <c r="D824" i="3"/>
  <c r="D828" i="3"/>
  <c r="D832" i="3"/>
  <c r="D836" i="3"/>
  <c r="D840" i="3"/>
  <c r="D844" i="3"/>
  <c r="D848" i="3"/>
  <c r="D852" i="3"/>
  <c r="D856" i="3"/>
  <c r="D860" i="3"/>
  <c r="D864" i="3"/>
  <c r="D868" i="3"/>
  <c r="D872" i="3"/>
  <c r="D876" i="3"/>
  <c r="D880" i="3"/>
  <c r="D884" i="3"/>
  <c r="D888" i="3"/>
  <c r="D892" i="3"/>
  <c r="D896" i="3"/>
  <c r="D900" i="3"/>
  <c r="D904" i="3"/>
  <c r="D908" i="3"/>
  <c r="D912" i="3"/>
  <c r="D916" i="3"/>
  <c r="D920" i="3"/>
  <c r="D924" i="3"/>
  <c r="D928" i="3"/>
  <c r="D932" i="3"/>
  <c r="D936" i="3"/>
  <c r="D940" i="3"/>
  <c r="D944" i="3"/>
  <c r="D948" i="3"/>
  <c r="D952" i="3"/>
  <c r="D956" i="3"/>
  <c r="D960" i="3"/>
  <c r="D964" i="3"/>
  <c r="D968" i="3"/>
  <c r="D972" i="3"/>
  <c r="D976" i="3"/>
  <c r="D980" i="3"/>
  <c r="D984" i="3"/>
  <c r="D988" i="3"/>
  <c r="D992" i="3"/>
  <c r="D996" i="3"/>
  <c r="D1000" i="3"/>
  <c r="D1004" i="3"/>
  <c r="D1008" i="3"/>
  <c r="D1012" i="3"/>
  <c r="D1016" i="3"/>
  <c r="D1020" i="3"/>
  <c r="D1024" i="3"/>
  <c r="D1028" i="3"/>
  <c r="D1032" i="3"/>
  <c r="D1036" i="3"/>
  <c r="D1040" i="3"/>
  <c r="D1044" i="3"/>
  <c r="D1048" i="3"/>
  <c r="D1052" i="3"/>
  <c r="D1056" i="3"/>
  <c r="D1060" i="3"/>
  <c r="D1064" i="3"/>
  <c r="D1068" i="3"/>
  <c r="D1072" i="3"/>
  <c r="D1076" i="3"/>
  <c r="D1080" i="3"/>
  <c r="D1084" i="3"/>
  <c r="D1088" i="3"/>
  <c r="D1092" i="3"/>
  <c r="D1096" i="3"/>
  <c r="D1100" i="3"/>
  <c r="D1104" i="3"/>
  <c r="D1108" i="3"/>
  <c r="D1112" i="3"/>
  <c r="D1116" i="3"/>
  <c r="D1120" i="3"/>
  <c r="D1124" i="3"/>
  <c r="D1128" i="3"/>
  <c r="D1132" i="3"/>
  <c r="D1136" i="3"/>
  <c r="D1140" i="3"/>
  <c r="D1144" i="3"/>
  <c r="D1148" i="3"/>
  <c r="D1152" i="3"/>
  <c r="D1156" i="3"/>
  <c r="D1160" i="3"/>
  <c r="D1164" i="3"/>
  <c r="D1168" i="3"/>
  <c r="D1172" i="3"/>
  <c r="D1176" i="3"/>
  <c r="D1180" i="3"/>
  <c r="D1184" i="3"/>
  <c r="D1188" i="3"/>
  <c r="D1192" i="3"/>
  <c r="D1196" i="3"/>
  <c r="D1200" i="3"/>
  <c r="D1204" i="3"/>
  <c r="D1208" i="3"/>
  <c r="D1212" i="3"/>
  <c r="D1216" i="3"/>
  <c r="D1220" i="3"/>
  <c r="D1224" i="3"/>
  <c r="D1228" i="3"/>
  <c r="D1232" i="3"/>
  <c r="D1236" i="3"/>
  <c r="D1240" i="3"/>
  <c r="D1244" i="3"/>
  <c r="D1248" i="3"/>
  <c r="D1252" i="3"/>
  <c r="D1256" i="3"/>
  <c r="D1260" i="3"/>
  <c r="D1264" i="3"/>
  <c r="D1268" i="3"/>
  <c r="D1272" i="3"/>
  <c r="D1276" i="3"/>
  <c r="D1280" i="3"/>
  <c r="D1284" i="3"/>
  <c r="D1288" i="3"/>
  <c r="D1292" i="3"/>
  <c r="D1296" i="3"/>
  <c r="D1300" i="3"/>
  <c r="D1304" i="3"/>
  <c r="D1308" i="3"/>
  <c r="D1312" i="3"/>
  <c r="D1316" i="3"/>
  <c r="D1320" i="3"/>
  <c r="D1324" i="3"/>
  <c r="D1328" i="3"/>
  <c r="D1332" i="3"/>
  <c r="D1336" i="3"/>
  <c r="D1340" i="3"/>
  <c r="D1344" i="3"/>
  <c r="D1348" i="3"/>
  <c r="D1352" i="3"/>
  <c r="D1356" i="3"/>
  <c r="D1360" i="3"/>
  <c r="D1364" i="3"/>
  <c r="D1368" i="3"/>
  <c r="D1372" i="3"/>
  <c r="D1376" i="3"/>
  <c r="D1380" i="3"/>
  <c r="D1384" i="3"/>
  <c r="D1388" i="3"/>
  <c r="D1392" i="3"/>
  <c r="D1396" i="3"/>
  <c r="D1400" i="3"/>
  <c r="D1404" i="3"/>
  <c r="D1408" i="3"/>
  <c r="D1412" i="3"/>
  <c r="D1416" i="3"/>
  <c r="D1420" i="3"/>
  <c r="D1424" i="3"/>
  <c r="D1428" i="3"/>
  <c r="D1432" i="3"/>
  <c r="D1436" i="3"/>
  <c r="D1440" i="3"/>
  <c r="D1444" i="3"/>
  <c r="D1448" i="3"/>
  <c r="D1452" i="3"/>
  <c r="D1456" i="3"/>
  <c r="D1460" i="3"/>
  <c r="D1464" i="3"/>
  <c r="D1468" i="3"/>
  <c r="D1472" i="3"/>
  <c r="D18" i="3"/>
  <c r="D34" i="3"/>
  <c r="D50" i="3"/>
  <c r="D66" i="3"/>
  <c r="D82" i="3"/>
  <c r="D98" i="3"/>
  <c r="D114" i="3"/>
  <c r="D130" i="3"/>
  <c r="D146" i="3"/>
  <c r="D162" i="3"/>
  <c r="D178" i="3"/>
  <c r="D194" i="3"/>
  <c r="D210" i="3"/>
  <c r="D226" i="3"/>
  <c r="D242" i="3"/>
  <c r="D258" i="3"/>
  <c r="D274" i="3"/>
  <c r="D290" i="3"/>
  <c r="D306" i="3"/>
  <c r="D322" i="3"/>
  <c r="D338" i="3"/>
  <c r="D354" i="3"/>
  <c r="D370" i="3"/>
  <c r="D386" i="3"/>
  <c r="D402" i="3"/>
  <c r="D418" i="3"/>
  <c r="D434" i="3"/>
  <c r="D446" i="3"/>
  <c r="D454" i="3"/>
  <c r="D462" i="3"/>
  <c r="D470" i="3"/>
  <c r="D478" i="3"/>
  <c r="D486" i="3"/>
  <c r="D494" i="3"/>
  <c r="D502" i="3"/>
  <c r="D510" i="3"/>
  <c r="D518" i="3"/>
  <c r="D526" i="3"/>
  <c r="D534" i="3"/>
  <c r="D542" i="3"/>
  <c r="D550" i="3"/>
  <c r="D558" i="3"/>
  <c r="D566" i="3"/>
  <c r="D574" i="3"/>
  <c r="D582" i="3"/>
  <c r="D590" i="3"/>
  <c r="D598" i="3"/>
  <c r="D606" i="3"/>
  <c r="D614" i="3"/>
  <c r="D622" i="3"/>
  <c r="D630" i="3"/>
  <c r="D638" i="3"/>
  <c r="D646" i="3"/>
  <c r="D654" i="3"/>
  <c r="D662" i="3"/>
  <c r="D670" i="3"/>
  <c r="D676" i="3"/>
  <c r="D681" i="3"/>
  <c r="D685" i="3"/>
  <c r="D689" i="3"/>
  <c r="D693" i="3"/>
  <c r="D697" i="3"/>
  <c r="D701" i="3"/>
  <c r="D705" i="3"/>
  <c r="D709" i="3"/>
  <c r="D713" i="3"/>
  <c r="D717" i="3"/>
  <c r="D721" i="3"/>
  <c r="D725" i="3"/>
  <c r="D729" i="3"/>
  <c r="D733" i="3"/>
  <c r="D737" i="3"/>
  <c r="D741" i="3"/>
  <c r="D745" i="3"/>
  <c r="D749" i="3"/>
  <c r="D753" i="3"/>
  <c r="D757" i="3"/>
  <c r="D761" i="3"/>
  <c r="D765" i="3"/>
  <c r="D769" i="3"/>
  <c r="D773" i="3"/>
  <c r="D777" i="3"/>
  <c r="D781" i="3"/>
  <c r="D785" i="3"/>
  <c r="D789" i="3"/>
  <c r="D793" i="3"/>
  <c r="D797" i="3"/>
  <c r="D801" i="3"/>
  <c r="D805" i="3"/>
  <c r="D809" i="3"/>
  <c r="D813" i="3"/>
  <c r="D817" i="3"/>
  <c r="D821" i="3"/>
  <c r="D825" i="3"/>
  <c r="D829" i="3"/>
  <c r="D833" i="3"/>
  <c r="D837" i="3"/>
  <c r="D841" i="3"/>
  <c r="D845" i="3"/>
  <c r="D849" i="3"/>
  <c r="D853" i="3"/>
  <c r="D857" i="3"/>
  <c r="D861" i="3"/>
  <c r="D865" i="3"/>
  <c r="D869" i="3"/>
  <c r="D873" i="3"/>
  <c r="D877" i="3"/>
  <c r="D881" i="3"/>
  <c r="D885" i="3"/>
  <c r="D889" i="3"/>
  <c r="D893" i="3"/>
  <c r="D897" i="3"/>
  <c r="D901" i="3"/>
  <c r="D905" i="3"/>
  <c r="D909" i="3"/>
  <c r="D913" i="3"/>
  <c r="D917" i="3"/>
  <c r="D921" i="3"/>
  <c r="D925" i="3"/>
  <c r="D929" i="3"/>
  <c r="D933" i="3"/>
  <c r="D937" i="3"/>
  <c r="D941" i="3"/>
  <c r="D945" i="3"/>
  <c r="D949" i="3"/>
  <c r="D953" i="3"/>
  <c r="D957" i="3"/>
  <c r="D961" i="3"/>
  <c r="D965" i="3"/>
  <c r="D969" i="3"/>
  <c r="D973" i="3"/>
  <c r="D977" i="3"/>
  <c r="D981" i="3"/>
  <c r="D985" i="3"/>
  <c r="D989" i="3"/>
  <c r="D993" i="3"/>
  <c r="D997" i="3"/>
  <c r="D1001" i="3"/>
  <c r="D1005" i="3"/>
  <c r="D1009" i="3"/>
  <c r="D1013" i="3"/>
  <c r="D1017" i="3"/>
  <c r="D1021" i="3"/>
  <c r="D1025" i="3"/>
  <c r="D1029" i="3"/>
  <c r="D1033" i="3"/>
  <c r="D1037" i="3"/>
  <c r="D1041" i="3"/>
  <c r="D1045" i="3"/>
  <c r="D1049" i="3"/>
  <c r="D1053" i="3"/>
  <c r="D1057" i="3"/>
  <c r="D1061" i="3"/>
  <c r="D1065" i="3"/>
  <c r="D1069" i="3"/>
  <c r="D1073" i="3"/>
  <c r="D1077" i="3"/>
  <c r="D1081" i="3"/>
  <c r="D1085" i="3"/>
  <c r="D1089" i="3"/>
  <c r="D1093" i="3"/>
  <c r="D1097" i="3"/>
  <c r="D1101" i="3"/>
  <c r="D1105" i="3"/>
  <c r="D1109" i="3"/>
  <c r="D1113" i="3"/>
  <c r="D1117" i="3"/>
  <c r="D1121" i="3"/>
  <c r="D1125" i="3"/>
  <c r="D1129" i="3"/>
  <c r="D1133" i="3"/>
  <c r="D1137" i="3"/>
  <c r="D1141" i="3"/>
  <c r="D1145" i="3"/>
  <c r="D1149" i="3"/>
  <c r="D1153" i="3"/>
  <c r="D1157" i="3"/>
  <c r="D1161" i="3"/>
  <c r="D1165" i="3"/>
  <c r="D1169" i="3"/>
  <c r="D1173" i="3"/>
  <c r="D1177" i="3"/>
  <c r="D1181" i="3"/>
  <c r="D1185" i="3"/>
  <c r="D1189" i="3"/>
  <c r="D1193" i="3"/>
  <c r="D1197" i="3"/>
  <c r="D1201" i="3"/>
  <c r="D1205" i="3"/>
  <c r="D1209" i="3"/>
  <c r="D1213" i="3"/>
  <c r="D1217" i="3"/>
  <c r="D1221" i="3"/>
  <c r="D1225" i="3"/>
  <c r="D1229" i="3"/>
  <c r="D1233" i="3"/>
  <c r="D1237" i="3"/>
  <c r="D1241" i="3"/>
  <c r="D1245" i="3"/>
  <c r="D1249" i="3"/>
  <c r="D1253" i="3"/>
  <c r="D1257" i="3"/>
  <c r="D1261" i="3"/>
  <c r="D1265" i="3"/>
  <c r="D1269" i="3"/>
  <c r="D1273" i="3"/>
  <c r="D1277" i="3"/>
  <c r="D1281" i="3"/>
  <c r="D1285" i="3"/>
  <c r="D1289" i="3"/>
  <c r="D1293" i="3"/>
  <c r="D1297" i="3"/>
  <c r="D1301" i="3"/>
  <c r="D1305" i="3"/>
  <c r="D1309" i="3"/>
  <c r="D1313" i="3"/>
  <c r="D1317" i="3"/>
  <c r="D1321" i="3"/>
  <c r="D1325" i="3"/>
  <c r="D1329" i="3"/>
  <c r="D1333" i="3"/>
  <c r="D1337" i="3"/>
  <c r="D1341" i="3"/>
  <c r="D1345" i="3"/>
  <c r="D1349" i="3"/>
  <c r="D1353" i="3"/>
  <c r="D1357" i="3"/>
  <c r="D1361" i="3"/>
  <c r="D1365" i="3"/>
  <c r="D1369" i="3"/>
  <c r="D1373" i="3"/>
  <c r="D1377" i="3"/>
  <c r="D1381" i="3"/>
  <c r="D1385" i="3"/>
  <c r="D1389" i="3"/>
  <c r="D1393" i="3"/>
  <c r="D1397" i="3"/>
  <c r="D1401" i="3"/>
  <c r="D1405" i="3"/>
  <c r="D1409" i="3"/>
  <c r="D1413" i="3"/>
  <c r="D1417" i="3"/>
  <c r="D1421" i="3"/>
  <c r="D1425" i="3"/>
  <c r="D1429" i="3"/>
  <c r="D1433" i="3"/>
  <c r="D1437" i="3"/>
  <c r="D1441" i="3"/>
  <c r="D1445" i="3"/>
  <c r="D1449" i="3"/>
  <c r="D1453" i="3"/>
  <c r="D1457" i="3"/>
  <c r="D1461" i="3"/>
  <c r="D1465" i="3"/>
  <c r="D1469" i="3"/>
  <c r="D1473" i="3"/>
  <c r="D1477" i="3"/>
  <c r="D1481" i="3"/>
  <c r="D1485" i="3"/>
  <c r="D1489" i="3"/>
  <c r="D1493" i="3"/>
  <c r="D1497" i="3"/>
  <c r="D1501" i="3"/>
  <c r="D1505" i="3"/>
  <c r="D1509" i="3"/>
  <c r="D1513" i="3"/>
  <c r="D1517" i="3"/>
  <c r="D1521" i="3"/>
  <c r="D1525" i="3"/>
  <c r="D1529" i="3"/>
  <c r="D1533" i="3"/>
  <c r="D1537" i="3"/>
  <c r="D1541" i="3"/>
  <c r="D1545" i="3"/>
  <c r="D1549" i="3"/>
  <c r="D1553" i="3"/>
  <c r="D1557" i="3"/>
  <c r="D1561" i="3"/>
  <c r="D1565" i="3"/>
  <c r="D1569" i="3"/>
  <c r="D1573" i="3"/>
  <c r="D1577" i="3"/>
  <c r="D1581" i="3"/>
  <c r="D1585" i="3"/>
  <c r="D1589" i="3"/>
  <c r="D1593" i="3"/>
  <c r="D1597" i="3"/>
  <c r="D1601" i="3"/>
  <c r="D1605" i="3"/>
  <c r="D1609" i="3"/>
  <c r="D1613" i="3"/>
  <c r="D1617" i="3"/>
  <c r="D1621" i="3"/>
  <c r="D1625" i="3"/>
  <c r="D1629" i="3"/>
  <c r="D1633" i="3"/>
  <c r="D1637" i="3"/>
  <c r="D1641" i="3"/>
  <c r="D6" i="3"/>
  <c r="D22" i="3"/>
  <c r="D38" i="3"/>
  <c r="D54" i="3"/>
  <c r="D70" i="3"/>
  <c r="D86" i="3"/>
  <c r="D102" i="3"/>
  <c r="D118" i="3"/>
  <c r="D134" i="3"/>
  <c r="D150" i="3"/>
  <c r="D166" i="3"/>
  <c r="D182" i="3"/>
  <c r="D198" i="3"/>
  <c r="D214" i="3"/>
  <c r="D230" i="3"/>
  <c r="D246" i="3"/>
  <c r="D262" i="3"/>
  <c r="D278" i="3"/>
  <c r="D294" i="3"/>
  <c r="D310" i="3"/>
  <c r="D326" i="3"/>
  <c r="D342" i="3"/>
  <c r="D358" i="3"/>
  <c r="D374" i="3"/>
  <c r="D390" i="3"/>
  <c r="D406" i="3"/>
  <c r="D422" i="3"/>
  <c r="D438" i="3"/>
  <c r="D449" i="3"/>
  <c r="D457" i="3"/>
  <c r="D465" i="3"/>
  <c r="D473" i="3"/>
  <c r="D481" i="3"/>
  <c r="D489" i="3"/>
  <c r="D497" i="3"/>
  <c r="D505" i="3"/>
  <c r="D513" i="3"/>
  <c r="D521" i="3"/>
  <c r="D529" i="3"/>
  <c r="D537" i="3"/>
  <c r="D545" i="3"/>
  <c r="D553" i="3"/>
  <c r="D561" i="3"/>
  <c r="D569" i="3"/>
  <c r="D577" i="3"/>
  <c r="D585" i="3"/>
  <c r="D593" i="3"/>
  <c r="D601" i="3"/>
  <c r="D609" i="3"/>
  <c r="D617" i="3"/>
  <c r="D625" i="3"/>
  <c r="D633" i="3"/>
  <c r="D641" i="3"/>
  <c r="D649" i="3"/>
  <c r="D657" i="3"/>
  <c r="D665" i="3"/>
  <c r="D672" i="3"/>
  <c r="D677" i="3"/>
  <c r="D682" i="3"/>
  <c r="D686" i="3"/>
  <c r="D690" i="3"/>
  <c r="D694" i="3"/>
  <c r="D698" i="3"/>
  <c r="D702" i="3"/>
  <c r="D706" i="3"/>
  <c r="D710" i="3"/>
  <c r="D714" i="3"/>
  <c r="D718" i="3"/>
  <c r="D722" i="3"/>
  <c r="D726" i="3"/>
  <c r="D730" i="3"/>
  <c r="D734" i="3"/>
  <c r="D738" i="3"/>
  <c r="D742" i="3"/>
  <c r="D746" i="3"/>
  <c r="D750" i="3"/>
  <c r="D754" i="3"/>
  <c r="D758" i="3"/>
  <c r="D762" i="3"/>
  <c r="D766" i="3"/>
  <c r="D770" i="3"/>
  <c r="D774" i="3"/>
  <c r="D778" i="3"/>
  <c r="D782" i="3"/>
  <c r="D786" i="3"/>
  <c r="D790" i="3"/>
  <c r="D794" i="3"/>
  <c r="D798" i="3"/>
  <c r="D802" i="3"/>
  <c r="D806" i="3"/>
  <c r="D810" i="3"/>
  <c r="D814" i="3"/>
  <c r="D818" i="3"/>
  <c r="D822" i="3"/>
  <c r="D826" i="3"/>
  <c r="D830" i="3"/>
  <c r="D834" i="3"/>
  <c r="D838" i="3"/>
  <c r="D842" i="3"/>
  <c r="D846" i="3"/>
  <c r="D850" i="3"/>
  <c r="D854" i="3"/>
  <c r="D858" i="3"/>
  <c r="D862" i="3"/>
  <c r="D866" i="3"/>
  <c r="D870" i="3"/>
  <c r="D874" i="3"/>
  <c r="D878" i="3"/>
  <c r="D882" i="3"/>
  <c r="D886" i="3"/>
  <c r="D890" i="3"/>
  <c r="D894" i="3"/>
  <c r="D898" i="3"/>
  <c r="D902" i="3"/>
  <c r="D906" i="3"/>
  <c r="D910" i="3"/>
  <c r="D914" i="3"/>
  <c r="D918" i="3"/>
  <c r="D922" i="3"/>
  <c r="D926" i="3"/>
  <c r="D930" i="3"/>
  <c r="D934" i="3"/>
  <c r="D938" i="3"/>
  <c r="D942" i="3"/>
  <c r="D946" i="3"/>
  <c r="D950" i="3"/>
  <c r="D954" i="3"/>
  <c r="D958" i="3"/>
  <c r="D962" i="3"/>
  <c r="D966" i="3"/>
  <c r="D970" i="3"/>
  <c r="D974" i="3"/>
  <c r="D978" i="3"/>
  <c r="D982" i="3"/>
  <c r="D986" i="3"/>
  <c r="D990" i="3"/>
  <c r="D994" i="3"/>
  <c r="D998" i="3"/>
  <c r="D1002" i="3"/>
  <c r="D1006" i="3"/>
  <c r="D1010" i="3"/>
  <c r="D1014" i="3"/>
  <c r="D1018" i="3"/>
  <c r="D1022" i="3"/>
  <c r="D1026" i="3"/>
  <c r="D1030" i="3"/>
  <c r="D1034" i="3"/>
  <c r="D1038" i="3"/>
  <c r="D1042" i="3"/>
  <c r="D1046" i="3"/>
  <c r="D1050" i="3"/>
  <c r="D1054" i="3"/>
  <c r="D1058" i="3"/>
  <c r="D1062" i="3"/>
  <c r="D1066" i="3"/>
  <c r="D1070" i="3"/>
  <c r="D1074" i="3"/>
  <c r="D1078" i="3"/>
  <c r="D1082" i="3"/>
  <c r="D1086" i="3"/>
  <c r="D1090" i="3"/>
  <c r="D1094" i="3"/>
  <c r="D1098" i="3"/>
  <c r="D1102" i="3"/>
  <c r="D1106" i="3"/>
  <c r="D1110" i="3"/>
  <c r="D1114" i="3"/>
  <c r="D1118" i="3"/>
  <c r="D1122" i="3"/>
  <c r="D1126" i="3"/>
  <c r="D1130" i="3"/>
  <c r="D1134" i="3"/>
  <c r="D1138" i="3"/>
  <c r="D1142" i="3"/>
  <c r="D1146" i="3"/>
  <c r="D1150" i="3"/>
  <c r="D1154" i="3"/>
  <c r="D1158" i="3"/>
  <c r="D1162" i="3"/>
  <c r="D1166" i="3"/>
  <c r="D1170" i="3"/>
  <c r="D1174" i="3"/>
  <c r="D1178" i="3"/>
  <c r="D1182" i="3"/>
  <c r="D1186" i="3"/>
  <c r="D1190" i="3"/>
  <c r="D1194" i="3"/>
  <c r="D1198" i="3"/>
  <c r="D1202" i="3"/>
  <c r="D1206" i="3"/>
  <c r="D1210" i="3"/>
  <c r="D1214" i="3"/>
  <c r="D1218" i="3"/>
  <c r="D1222" i="3"/>
  <c r="D1226" i="3"/>
  <c r="D1230" i="3"/>
  <c r="D1234" i="3"/>
  <c r="D1238" i="3"/>
  <c r="D1242" i="3"/>
  <c r="D1246" i="3"/>
  <c r="D1250" i="3"/>
  <c r="D1254" i="3"/>
  <c r="D1258" i="3"/>
  <c r="D1262" i="3"/>
  <c r="D1266" i="3"/>
  <c r="D1270" i="3"/>
  <c r="D1274" i="3"/>
  <c r="D1278" i="3"/>
  <c r="D1282" i="3"/>
  <c r="D1286" i="3"/>
  <c r="D1290" i="3"/>
  <c r="D1294" i="3"/>
  <c r="D1298" i="3"/>
  <c r="D1302" i="3"/>
  <c r="D1306" i="3"/>
  <c r="D1310" i="3"/>
  <c r="D1314" i="3"/>
  <c r="D1318" i="3"/>
  <c r="D1322" i="3"/>
  <c r="D1326" i="3"/>
  <c r="D1330" i="3"/>
  <c r="D1334" i="3"/>
  <c r="D1338" i="3"/>
  <c r="D1342" i="3"/>
  <c r="D1346" i="3"/>
  <c r="D1350" i="3"/>
  <c r="D1354" i="3"/>
  <c r="D1358" i="3"/>
  <c r="D1362" i="3"/>
  <c r="D1366" i="3"/>
  <c r="D1370" i="3"/>
  <c r="D1374" i="3"/>
  <c r="D1378" i="3"/>
  <c r="D1382" i="3"/>
  <c r="D1386" i="3"/>
  <c r="D1390" i="3"/>
  <c r="D1394" i="3"/>
  <c r="D1398" i="3"/>
  <c r="D1402" i="3"/>
  <c r="D1406" i="3"/>
  <c r="D1410" i="3"/>
  <c r="D1414" i="3"/>
  <c r="D1418" i="3"/>
  <c r="D1422" i="3"/>
  <c r="D1426" i="3"/>
  <c r="D1430" i="3"/>
  <c r="D1434" i="3"/>
  <c r="D1438" i="3"/>
  <c r="D1442" i="3"/>
  <c r="D1446" i="3"/>
  <c r="D1450" i="3"/>
  <c r="D1454" i="3"/>
  <c r="D1458" i="3"/>
  <c r="D1462" i="3"/>
  <c r="D1466" i="3"/>
  <c r="D1470" i="3"/>
  <c r="D1474" i="3"/>
  <c r="D1478" i="3"/>
  <c r="D1482" i="3"/>
  <c r="D1486" i="3"/>
  <c r="D1490" i="3"/>
  <c r="D1494" i="3"/>
  <c r="D1498" i="3"/>
  <c r="D1502" i="3"/>
  <c r="D1506" i="3"/>
  <c r="D1510" i="3"/>
  <c r="D1514" i="3"/>
  <c r="D1518" i="3"/>
  <c r="D1522" i="3"/>
  <c r="D1526" i="3"/>
  <c r="D1530" i="3"/>
  <c r="D1534" i="3"/>
  <c r="D1538" i="3"/>
  <c r="D1542" i="3"/>
  <c r="D1546" i="3"/>
  <c r="D1550" i="3"/>
  <c r="D1554" i="3"/>
  <c r="D1558" i="3"/>
  <c r="D1562" i="3"/>
  <c r="D1566" i="3"/>
  <c r="D1570" i="3"/>
  <c r="D1574" i="3"/>
  <c r="D1578" i="3"/>
  <c r="D1582" i="3"/>
  <c r="D1586" i="3"/>
  <c r="D1590" i="3"/>
  <c r="D1594" i="3"/>
  <c r="D1598" i="3"/>
  <c r="D1602" i="3"/>
  <c r="D1606" i="3"/>
  <c r="D1610" i="3"/>
  <c r="D1614" i="3"/>
  <c r="D1618" i="3"/>
  <c r="D1622" i="3"/>
  <c r="D1626" i="3"/>
  <c r="D1630" i="3"/>
  <c r="D1634" i="3"/>
  <c r="D1638" i="3"/>
  <c r="D58" i="3"/>
  <c r="D122" i="3"/>
  <c r="D186" i="3"/>
  <c r="D250" i="3"/>
  <c r="D314" i="3"/>
  <c r="D378" i="3"/>
  <c r="D442" i="3"/>
  <c r="D474" i="3"/>
  <c r="D506" i="3"/>
  <c r="D538" i="3"/>
  <c r="D570" i="3"/>
  <c r="D602" i="3"/>
  <c r="D634" i="3"/>
  <c r="D666" i="3"/>
  <c r="D687" i="3"/>
  <c r="D703" i="3"/>
  <c r="D719" i="3"/>
  <c r="D735" i="3"/>
  <c r="D751" i="3"/>
  <c r="D767" i="3"/>
  <c r="D783" i="3"/>
  <c r="D799" i="3"/>
  <c r="D815" i="3"/>
  <c r="D831" i="3"/>
  <c r="D847" i="3"/>
  <c r="D863" i="3"/>
  <c r="D879" i="3"/>
  <c r="D895" i="3"/>
  <c r="D911" i="3"/>
  <c r="D927" i="3"/>
  <c r="D943" i="3"/>
  <c r="D959" i="3"/>
  <c r="D975" i="3"/>
  <c r="D991" i="3"/>
  <c r="D1007" i="3"/>
  <c r="D1023" i="3"/>
  <c r="D1039" i="3"/>
  <c r="D1055" i="3"/>
  <c r="D1071" i="3"/>
  <c r="D1087" i="3"/>
  <c r="D1103" i="3"/>
  <c r="D1119" i="3"/>
  <c r="D1135" i="3"/>
  <c r="D1151" i="3"/>
  <c r="D1167" i="3"/>
  <c r="D1183" i="3"/>
  <c r="D1199" i="3"/>
  <c r="D1215" i="3"/>
  <c r="D1231" i="3"/>
  <c r="D1247" i="3"/>
  <c r="D1263" i="3"/>
  <c r="D1279" i="3"/>
  <c r="D1295" i="3"/>
  <c r="D1311" i="3"/>
  <c r="D1327" i="3"/>
  <c r="D1343" i="3"/>
  <c r="D1359" i="3"/>
  <c r="D1375" i="3"/>
  <c r="D1391" i="3"/>
  <c r="D1407" i="3"/>
  <c r="D1423" i="3"/>
  <c r="D1439" i="3"/>
  <c r="D1455" i="3"/>
  <c r="D1471" i="3"/>
  <c r="D1480" i="3"/>
  <c r="D1488" i="3"/>
  <c r="D1496" i="3"/>
  <c r="D1504" i="3"/>
  <c r="D1512" i="3"/>
  <c r="D1520" i="3"/>
  <c r="D1528" i="3"/>
  <c r="D1536" i="3"/>
  <c r="D1544" i="3"/>
  <c r="D1552" i="3"/>
  <c r="D1560" i="3"/>
  <c r="D1568" i="3"/>
  <c r="D1576" i="3"/>
  <c r="D1584" i="3"/>
  <c r="D1592" i="3"/>
  <c r="D1600" i="3"/>
  <c r="D1608" i="3"/>
  <c r="D1616" i="3"/>
  <c r="D1624" i="3"/>
  <c r="D1632" i="3"/>
  <c r="D1640" i="3"/>
  <c r="D1645" i="3"/>
  <c r="D1649" i="3"/>
  <c r="D1653" i="3"/>
  <c r="D1657" i="3"/>
  <c r="D1661" i="3"/>
  <c r="D1665" i="3"/>
  <c r="D1669" i="3"/>
  <c r="D1673" i="3"/>
  <c r="D1677" i="3"/>
  <c r="D1681" i="3"/>
  <c r="D1685" i="3"/>
  <c r="D1689" i="3"/>
  <c r="D1693" i="3"/>
  <c r="D1697" i="3"/>
  <c r="D1701" i="3"/>
  <c r="D1705" i="3"/>
  <c r="D1709" i="3"/>
  <c r="D1713" i="3"/>
  <c r="D1717" i="3"/>
  <c r="D1721" i="3"/>
  <c r="D1725" i="3"/>
  <c r="D1729" i="3"/>
  <c r="D1733" i="3"/>
  <c r="D1737" i="3"/>
  <c r="D1741" i="3"/>
  <c r="D1745" i="3"/>
  <c r="D1749" i="3"/>
  <c r="D1753" i="3"/>
  <c r="D1757" i="3"/>
  <c r="D1761" i="3"/>
  <c r="D1765" i="3"/>
  <c r="D1769" i="3"/>
  <c r="D1773" i="3"/>
  <c r="D1777" i="3"/>
  <c r="D1781" i="3"/>
  <c r="D1785" i="3"/>
  <c r="D1789" i="3"/>
  <c r="D1793" i="3"/>
  <c r="D1797" i="3"/>
  <c r="D1801" i="3"/>
  <c r="D1805" i="3"/>
  <c r="D1809" i="3"/>
  <c r="D1813" i="3"/>
  <c r="D1817" i="3"/>
  <c r="D1821" i="3"/>
  <c r="D1825" i="3"/>
  <c r="D1829" i="3"/>
  <c r="D1833" i="3"/>
  <c r="D1837" i="3"/>
  <c r="D1841" i="3"/>
  <c r="D1845" i="3"/>
  <c r="D1849" i="3"/>
  <c r="D1853" i="3"/>
  <c r="D1857" i="3"/>
  <c r="D1861" i="3"/>
  <c r="D1865" i="3"/>
  <c r="D1869" i="3"/>
  <c r="D1873" i="3"/>
  <c r="D1877" i="3"/>
  <c r="D1881" i="3"/>
  <c r="D1885" i="3"/>
  <c r="D1889" i="3"/>
  <c r="D1893" i="3"/>
  <c r="D1897" i="3"/>
  <c r="D1901" i="3"/>
  <c r="D1905" i="3"/>
  <c r="D1909" i="3"/>
  <c r="D1913" i="3"/>
  <c r="D1917" i="3"/>
  <c r="D1921" i="3"/>
  <c r="D1925" i="3"/>
  <c r="D1929" i="3"/>
  <c r="D1933" i="3"/>
  <c r="D1937" i="3"/>
  <c r="D1941" i="3"/>
  <c r="D1945" i="3"/>
  <c r="D1949" i="3"/>
  <c r="D1953" i="3"/>
  <c r="D1957" i="3"/>
  <c r="D1961" i="3"/>
  <c r="D1965" i="3"/>
  <c r="D1969" i="3"/>
  <c r="D1973" i="3"/>
  <c r="D1977" i="3"/>
  <c r="D1981" i="3"/>
  <c r="D1985" i="3"/>
  <c r="D1989" i="3"/>
  <c r="D1993" i="3"/>
  <c r="D1997" i="3"/>
  <c r="D2001" i="3"/>
  <c r="D2005" i="3"/>
  <c r="D2009" i="3"/>
  <c r="D2013" i="3"/>
  <c r="D2017" i="3"/>
  <c r="D2021" i="3"/>
  <c r="D2025" i="3"/>
  <c r="D2029" i="3"/>
  <c r="D2033" i="3"/>
  <c r="D2037" i="3"/>
  <c r="D2041" i="3"/>
  <c r="D2045" i="3"/>
  <c r="D2049" i="3"/>
  <c r="D2053" i="3"/>
  <c r="D2057" i="3"/>
  <c r="D2061" i="3"/>
  <c r="D2065" i="3"/>
  <c r="D2069" i="3"/>
  <c r="D2073" i="3"/>
  <c r="D2077" i="3"/>
  <c r="D2081" i="3"/>
  <c r="D2085" i="3"/>
  <c r="D2089" i="3"/>
  <c r="D2093" i="3"/>
  <c r="D2097" i="3"/>
  <c r="D2101" i="3"/>
  <c r="D2105" i="3"/>
  <c r="D2109" i="3"/>
  <c r="D2113" i="3"/>
  <c r="D2117" i="3"/>
  <c r="D2121" i="3"/>
  <c r="D2125" i="3"/>
  <c r="D2129" i="3"/>
  <c r="D2133" i="3"/>
  <c r="D2137" i="3"/>
  <c r="D2141" i="3"/>
  <c r="D2145" i="3"/>
  <c r="D2149" i="3"/>
  <c r="D2153" i="3"/>
  <c r="D2157" i="3"/>
  <c r="D2161" i="3"/>
  <c r="D2165" i="3"/>
  <c r="D2169" i="3"/>
  <c r="D2173" i="3"/>
  <c r="D2177" i="3"/>
  <c r="D2181" i="3"/>
  <c r="D2185" i="3"/>
  <c r="D2189" i="3"/>
  <c r="D2193" i="3"/>
  <c r="D2197" i="3"/>
  <c r="D2201" i="3"/>
  <c r="D2205" i="3"/>
  <c r="D2209" i="3"/>
  <c r="D2213" i="3"/>
  <c r="D2217" i="3"/>
  <c r="D2221" i="3"/>
  <c r="D2225" i="3"/>
  <c r="D2229" i="3"/>
  <c r="D2233" i="3"/>
  <c r="D2237" i="3"/>
  <c r="D2241" i="3"/>
  <c r="D2245" i="3"/>
  <c r="D2249" i="3"/>
  <c r="D2253" i="3"/>
  <c r="D2257" i="3"/>
  <c r="D2261" i="3"/>
  <c r="D2265" i="3"/>
  <c r="D2269" i="3"/>
  <c r="D2273" i="3"/>
  <c r="D2277" i="3"/>
  <c r="D2281" i="3"/>
  <c r="D2285" i="3"/>
  <c r="D2289" i="3"/>
  <c r="D2293" i="3"/>
  <c r="D2297" i="3"/>
  <c r="D2301" i="3"/>
  <c r="D2305" i="3"/>
  <c r="D2309" i="3"/>
  <c r="D2313" i="3"/>
  <c r="D2317" i="3"/>
  <c r="D2321" i="3"/>
  <c r="D2325" i="3"/>
  <c r="D2329" i="3"/>
  <c r="D2333" i="3"/>
  <c r="D2337" i="3"/>
  <c r="D2341" i="3"/>
  <c r="D2345" i="3"/>
  <c r="D2349" i="3"/>
  <c r="D2353" i="3"/>
  <c r="D2357" i="3"/>
  <c r="D2361" i="3"/>
  <c r="D2365" i="3"/>
  <c r="D2369" i="3"/>
  <c r="D2373" i="3"/>
  <c r="D2377" i="3"/>
  <c r="D2381" i="3"/>
  <c r="D2385" i="3"/>
  <c r="D2389" i="3"/>
  <c r="D2393" i="3"/>
  <c r="D2397" i="3"/>
  <c r="D2401" i="3"/>
  <c r="D2405" i="3"/>
  <c r="D2409" i="3"/>
  <c r="D2413" i="3"/>
  <c r="D2417" i="3"/>
  <c r="D2421" i="3"/>
  <c r="D2425" i="3"/>
  <c r="D2429" i="3"/>
  <c r="D2433" i="3"/>
  <c r="D2437" i="3"/>
  <c r="D2441" i="3"/>
  <c r="D2445" i="3"/>
  <c r="D2449" i="3"/>
  <c r="D2453" i="3"/>
  <c r="D2457" i="3"/>
  <c r="D2461" i="3"/>
  <c r="D2465" i="3"/>
  <c r="D2469" i="3"/>
  <c r="D2473" i="3"/>
  <c r="D2477" i="3"/>
  <c r="D2481" i="3"/>
  <c r="D2485" i="3"/>
  <c r="D2489" i="3"/>
  <c r="D2493" i="3"/>
  <c r="D2497" i="3"/>
  <c r="D2501" i="3"/>
  <c r="D2505" i="3"/>
  <c r="D2509" i="3"/>
  <c r="D2513" i="3"/>
  <c r="D2517" i="3"/>
  <c r="D2521" i="3"/>
  <c r="D2525" i="3"/>
  <c r="D2529" i="3"/>
  <c r="D2533" i="3"/>
  <c r="D2537" i="3"/>
  <c r="D2541" i="3"/>
  <c r="D2545" i="3"/>
  <c r="D2549" i="3"/>
  <c r="D2553" i="3"/>
  <c r="D2557" i="3"/>
  <c r="D2561" i="3"/>
  <c r="D2565" i="3"/>
  <c r="D2569" i="3"/>
  <c r="D2573" i="3"/>
  <c r="D2577" i="3"/>
  <c r="D2581" i="3"/>
  <c r="D2585" i="3"/>
  <c r="D2589" i="3"/>
  <c r="D2593" i="3"/>
  <c r="D2597" i="3"/>
  <c r="D2601" i="3"/>
  <c r="D2605" i="3"/>
  <c r="D2609" i="3"/>
  <c r="D2613" i="3"/>
  <c r="D2617" i="3"/>
  <c r="D2621" i="3"/>
  <c r="D2625" i="3"/>
  <c r="D10" i="3"/>
  <c r="D74" i="3"/>
  <c r="D138" i="3"/>
  <c r="D202" i="3"/>
  <c r="D266" i="3"/>
  <c r="D330" i="3"/>
  <c r="D394" i="3"/>
  <c r="D450" i="3"/>
  <c r="D482" i="3"/>
  <c r="D514" i="3"/>
  <c r="D546" i="3"/>
  <c r="D578" i="3"/>
  <c r="D610" i="3"/>
  <c r="D642" i="3"/>
  <c r="D673" i="3"/>
  <c r="D691" i="3"/>
  <c r="D707" i="3"/>
  <c r="D723" i="3"/>
  <c r="D739" i="3"/>
  <c r="D755" i="3"/>
  <c r="D771" i="3"/>
  <c r="D787" i="3"/>
  <c r="D803" i="3"/>
  <c r="D819" i="3"/>
  <c r="D835" i="3"/>
  <c r="D851" i="3"/>
  <c r="D867" i="3"/>
  <c r="D883" i="3"/>
  <c r="D899" i="3"/>
  <c r="D915" i="3"/>
  <c r="D931" i="3"/>
  <c r="D947" i="3"/>
  <c r="D963" i="3"/>
  <c r="D979" i="3"/>
  <c r="D995" i="3"/>
  <c r="D1011" i="3"/>
  <c r="D1027" i="3"/>
  <c r="D1043" i="3"/>
  <c r="D1059" i="3"/>
  <c r="D1075" i="3"/>
  <c r="D1091" i="3"/>
  <c r="D1107" i="3"/>
  <c r="D1123" i="3"/>
  <c r="D1139" i="3"/>
  <c r="D1155" i="3"/>
  <c r="D1171" i="3"/>
  <c r="D1187" i="3"/>
  <c r="D1203" i="3"/>
  <c r="D1219" i="3"/>
  <c r="D1235" i="3"/>
  <c r="D1251" i="3"/>
  <c r="D1267" i="3"/>
  <c r="D1283" i="3"/>
  <c r="D1299" i="3"/>
  <c r="D1315" i="3"/>
  <c r="D1331" i="3"/>
  <c r="D1347" i="3"/>
  <c r="D1363" i="3"/>
  <c r="D1379" i="3"/>
  <c r="D1395" i="3"/>
  <c r="D1411" i="3"/>
  <c r="D1427" i="3"/>
  <c r="D1443" i="3"/>
  <c r="D1459" i="3"/>
  <c r="D1475" i="3"/>
  <c r="D1483" i="3"/>
  <c r="D1491" i="3"/>
  <c r="D1499" i="3"/>
  <c r="D1507" i="3"/>
  <c r="D1515" i="3"/>
  <c r="D1523" i="3"/>
  <c r="D1531" i="3"/>
  <c r="D1539" i="3"/>
  <c r="D1547" i="3"/>
  <c r="D1555" i="3"/>
  <c r="D1563" i="3"/>
  <c r="D1571" i="3"/>
  <c r="D1579" i="3"/>
  <c r="D1587" i="3"/>
  <c r="D1595" i="3"/>
  <c r="D1603" i="3"/>
  <c r="D1611" i="3"/>
  <c r="D1619" i="3"/>
  <c r="D1627" i="3"/>
  <c r="D1635" i="3"/>
  <c r="D1642" i="3"/>
  <c r="D1646" i="3"/>
  <c r="D1650" i="3"/>
  <c r="D1654" i="3"/>
  <c r="D1658" i="3"/>
  <c r="D1662" i="3"/>
  <c r="D1666" i="3"/>
  <c r="D1670" i="3"/>
  <c r="D1674" i="3"/>
  <c r="D1678" i="3"/>
  <c r="D1682" i="3"/>
  <c r="D1686" i="3"/>
  <c r="D1690" i="3"/>
  <c r="D1694" i="3"/>
  <c r="D1698" i="3"/>
  <c r="D1702" i="3"/>
  <c r="D1706" i="3"/>
  <c r="D1710" i="3"/>
  <c r="D1714" i="3"/>
  <c r="D1718" i="3"/>
  <c r="D1722" i="3"/>
  <c r="D1726" i="3"/>
  <c r="D1730" i="3"/>
  <c r="D1734" i="3"/>
  <c r="D1738" i="3"/>
  <c r="D1742" i="3"/>
  <c r="D1746" i="3"/>
  <c r="D1750" i="3"/>
  <c r="D1754" i="3"/>
  <c r="D1758" i="3"/>
  <c r="D1762" i="3"/>
  <c r="D1766" i="3"/>
  <c r="D1770" i="3"/>
  <c r="D1774" i="3"/>
  <c r="D1778" i="3"/>
  <c r="D1782" i="3"/>
  <c r="D1786" i="3"/>
  <c r="D1790" i="3"/>
  <c r="D1794" i="3"/>
  <c r="D1798" i="3"/>
  <c r="D1802" i="3"/>
  <c r="D1806" i="3"/>
  <c r="D1810" i="3"/>
  <c r="D1814" i="3"/>
  <c r="D1818" i="3"/>
  <c r="D1822" i="3"/>
  <c r="D1826" i="3"/>
  <c r="D1830" i="3"/>
  <c r="D1834" i="3"/>
  <c r="D1838" i="3"/>
  <c r="D1842" i="3"/>
  <c r="D1846" i="3"/>
  <c r="D1850" i="3"/>
  <c r="D1854" i="3"/>
  <c r="D1858" i="3"/>
  <c r="D1862" i="3"/>
  <c r="D1866" i="3"/>
  <c r="D1870" i="3"/>
  <c r="D1874" i="3"/>
  <c r="D1878" i="3"/>
  <c r="D1882" i="3"/>
  <c r="D1886" i="3"/>
  <c r="D1890" i="3"/>
  <c r="D1894" i="3"/>
  <c r="D1898" i="3"/>
  <c r="D1902" i="3"/>
  <c r="D1906" i="3"/>
  <c r="D1910" i="3"/>
  <c r="D1914" i="3"/>
  <c r="D1918" i="3"/>
  <c r="D1922" i="3"/>
  <c r="D1926" i="3"/>
  <c r="D1930" i="3"/>
  <c r="D1934" i="3"/>
  <c r="D1938" i="3"/>
  <c r="D1942" i="3"/>
  <c r="D1946" i="3"/>
  <c r="D1950" i="3"/>
  <c r="D1954" i="3"/>
  <c r="D1958" i="3"/>
  <c r="D1962" i="3"/>
  <c r="D1966" i="3"/>
  <c r="D1970" i="3"/>
  <c r="D1974" i="3"/>
  <c r="D1978" i="3"/>
  <c r="D1982" i="3"/>
  <c r="D1986" i="3"/>
  <c r="D1990" i="3"/>
  <c r="D1994" i="3"/>
  <c r="D1998" i="3"/>
  <c r="D2002" i="3"/>
  <c r="D2006" i="3"/>
  <c r="D2010" i="3"/>
  <c r="D2014" i="3"/>
  <c r="D2018" i="3"/>
  <c r="D2022" i="3"/>
  <c r="D2026" i="3"/>
  <c r="D2030" i="3"/>
  <c r="D2034" i="3"/>
  <c r="D2038" i="3"/>
  <c r="D2042" i="3"/>
  <c r="D2046" i="3"/>
  <c r="D2050" i="3"/>
  <c r="D2054" i="3"/>
  <c r="D2058" i="3"/>
  <c r="D2062" i="3"/>
  <c r="D2066" i="3"/>
  <c r="D2070" i="3"/>
  <c r="D2074" i="3"/>
  <c r="D2078" i="3"/>
  <c r="D2082" i="3"/>
  <c r="D2086" i="3"/>
  <c r="D2090" i="3"/>
  <c r="D2094" i="3"/>
  <c r="D2098" i="3"/>
  <c r="D2102" i="3"/>
  <c r="D2106" i="3"/>
  <c r="D2110" i="3"/>
  <c r="D2114" i="3"/>
  <c r="D2118" i="3"/>
  <c r="D2122" i="3"/>
  <c r="D2126" i="3"/>
  <c r="D2130" i="3"/>
  <c r="D2134" i="3"/>
  <c r="D2138" i="3"/>
  <c r="D2142" i="3"/>
  <c r="D2146" i="3"/>
  <c r="D2150" i="3"/>
  <c r="D2154" i="3"/>
  <c r="D2158" i="3"/>
  <c r="D2162" i="3"/>
  <c r="D2166" i="3"/>
  <c r="D2170" i="3"/>
  <c r="D2174" i="3"/>
  <c r="D2178" i="3"/>
  <c r="D2182" i="3"/>
  <c r="D2186" i="3"/>
  <c r="D2190" i="3"/>
  <c r="D2194" i="3"/>
  <c r="D2198" i="3"/>
  <c r="D2202" i="3"/>
  <c r="D2206" i="3"/>
  <c r="D2210" i="3"/>
  <c r="D2214" i="3"/>
  <c r="D2218" i="3"/>
  <c r="D2222" i="3"/>
  <c r="D2226" i="3"/>
  <c r="D2230" i="3"/>
  <c r="D2234" i="3"/>
  <c r="D2238" i="3"/>
  <c r="D2242" i="3"/>
  <c r="D2246" i="3"/>
  <c r="D2250" i="3"/>
  <c r="D2254" i="3"/>
  <c r="D2258" i="3"/>
  <c r="D2262" i="3"/>
  <c r="D2266" i="3"/>
  <c r="D2270" i="3"/>
  <c r="D2274" i="3"/>
  <c r="D2278" i="3"/>
  <c r="D2282" i="3"/>
  <c r="D2286" i="3"/>
  <c r="D2290" i="3"/>
  <c r="D2294" i="3"/>
  <c r="D2298" i="3"/>
  <c r="D2302" i="3"/>
  <c r="D2306" i="3"/>
  <c r="D2310" i="3"/>
  <c r="D2314" i="3"/>
  <c r="D2318" i="3"/>
  <c r="D2322" i="3"/>
  <c r="D2326" i="3"/>
  <c r="D2330" i="3"/>
  <c r="D2334" i="3"/>
  <c r="D2338" i="3"/>
  <c r="D2342" i="3"/>
  <c r="D2346" i="3"/>
  <c r="D2350" i="3"/>
  <c r="D2354" i="3"/>
  <c r="D2358" i="3"/>
  <c r="D2362" i="3"/>
  <c r="D2366" i="3"/>
  <c r="D2370" i="3"/>
  <c r="D2374" i="3"/>
  <c r="D2378" i="3"/>
  <c r="D2382" i="3"/>
  <c r="D2386" i="3"/>
  <c r="D2390" i="3"/>
  <c r="D2394" i="3"/>
  <c r="D2398" i="3"/>
  <c r="D2402" i="3"/>
  <c r="D2406" i="3"/>
  <c r="D2410" i="3"/>
  <c r="D2414" i="3"/>
  <c r="D2418" i="3"/>
  <c r="D2422" i="3"/>
  <c r="D2426" i="3"/>
  <c r="D2430" i="3"/>
  <c r="D2434" i="3"/>
  <c r="D2438" i="3"/>
  <c r="D2442" i="3"/>
  <c r="D2446" i="3"/>
  <c r="D2450" i="3"/>
  <c r="D2454" i="3"/>
  <c r="D2458" i="3"/>
  <c r="D2462" i="3"/>
  <c r="D2466" i="3"/>
  <c r="D2470" i="3"/>
  <c r="D2474" i="3"/>
  <c r="D2478" i="3"/>
  <c r="D2482" i="3"/>
  <c r="D2486" i="3"/>
  <c r="D2490" i="3"/>
  <c r="D2494" i="3"/>
  <c r="D2498" i="3"/>
  <c r="D2502" i="3"/>
  <c r="D2506" i="3"/>
  <c r="D2510" i="3"/>
  <c r="D2514" i="3"/>
  <c r="D2518" i="3"/>
  <c r="D2522" i="3"/>
  <c r="D2526" i="3"/>
  <c r="D2530" i="3"/>
  <c r="D2534" i="3"/>
  <c r="D2538" i="3"/>
  <c r="D2542" i="3"/>
  <c r="D2546" i="3"/>
  <c r="D2550" i="3"/>
  <c r="D2554" i="3"/>
  <c r="D2558" i="3"/>
  <c r="D2562" i="3"/>
  <c r="D2566" i="3"/>
  <c r="D2570" i="3"/>
  <c r="D2574" i="3"/>
  <c r="D2578" i="3"/>
  <c r="D2582" i="3"/>
  <c r="D2586" i="3"/>
  <c r="D2590" i="3"/>
  <c r="D2594" i="3"/>
  <c r="D2598" i="3"/>
  <c r="D2602" i="3"/>
  <c r="D2606" i="3"/>
  <c r="D2610" i="3"/>
  <c r="D2614" i="3"/>
  <c r="D2618" i="3"/>
  <c r="D2622" i="3"/>
  <c r="D26" i="3"/>
  <c r="D90" i="3"/>
  <c r="D154" i="3"/>
  <c r="D218" i="3"/>
  <c r="D282" i="3"/>
  <c r="D346" i="3"/>
  <c r="D410" i="3"/>
  <c r="D458" i="3"/>
  <c r="D490" i="3"/>
  <c r="D522" i="3"/>
  <c r="D554" i="3"/>
  <c r="D586" i="3"/>
  <c r="D618" i="3"/>
  <c r="D650" i="3"/>
  <c r="D678" i="3"/>
  <c r="D695" i="3"/>
  <c r="D711" i="3"/>
  <c r="D727" i="3"/>
  <c r="D743" i="3"/>
  <c r="D759" i="3"/>
  <c r="D775" i="3"/>
  <c r="D791" i="3"/>
  <c r="D807" i="3"/>
  <c r="D823" i="3"/>
  <c r="D839" i="3"/>
  <c r="D855" i="3"/>
  <c r="D871" i="3"/>
  <c r="D887" i="3"/>
  <c r="D903" i="3"/>
  <c r="D919" i="3"/>
  <c r="D935" i="3"/>
  <c r="D951" i="3"/>
  <c r="D967" i="3"/>
  <c r="D983" i="3"/>
  <c r="D999" i="3"/>
  <c r="D1015" i="3"/>
  <c r="D1031" i="3"/>
  <c r="D1047" i="3"/>
  <c r="D1063" i="3"/>
  <c r="D1079" i="3"/>
  <c r="D1095" i="3"/>
  <c r="D1111" i="3"/>
  <c r="D1127" i="3"/>
  <c r="D1143" i="3"/>
  <c r="D1159" i="3"/>
  <c r="D1175" i="3"/>
  <c r="D1191" i="3"/>
  <c r="D1207" i="3"/>
  <c r="D1223" i="3"/>
  <c r="D1239" i="3"/>
  <c r="D1255" i="3"/>
  <c r="D1271" i="3"/>
  <c r="D1287" i="3"/>
  <c r="D1303" i="3"/>
  <c r="D1319" i="3"/>
  <c r="D1335" i="3"/>
  <c r="D1351" i="3"/>
  <c r="D1367" i="3"/>
  <c r="D1383" i="3"/>
  <c r="D1399" i="3"/>
  <c r="D1415" i="3"/>
  <c r="D1431" i="3"/>
  <c r="D1447" i="3"/>
  <c r="D1463" i="3"/>
  <c r="D1476" i="3"/>
  <c r="D1484" i="3"/>
  <c r="D1492" i="3"/>
  <c r="D1500" i="3"/>
  <c r="D1508" i="3"/>
  <c r="D1516" i="3"/>
  <c r="D1524" i="3"/>
  <c r="D1532" i="3"/>
  <c r="D1540" i="3"/>
  <c r="D1548" i="3"/>
  <c r="D1556" i="3"/>
  <c r="D1564" i="3"/>
  <c r="D1572" i="3"/>
  <c r="D1580" i="3"/>
  <c r="D1588" i="3"/>
  <c r="D1596" i="3"/>
  <c r="D1604" i="3"/>
  <c r="D1612" i="3"/>
  <c r="D1620" i="3"/>
  <c r="D1628" i="3"/>
  <c r="D1636" i="3"/>
  <c r="D1643" i="3"/>
  <c r="D1647" i="3"/>
  <c r="D1651" i="3"/>
  <c r="D1655" i="3"/>
  <c r="D1659" i="3"/>
  <c r="D1663" i="3"/>
  <c r="D1667" i="3"/>
  <c r="D1671" i="3"/>
  <c r="D1675" i="3"/>
  <c r="D1679" i="3"/>
  <c r="D1683" i="3"/>
  <c r="D1687" i="3"/>
  <c r="D1691" i="3"/>
  <c r="D1695" i="3"/>
  <c r="D1699" i="3"/>
  <c r="D1703" i="3"/>
  <c r="D1707" i="3"/>
  <c r="D1711" i="3"/>
  <c r="D1715" i="3"/>
  <c r="D1719" i="3"/>
  <c r="D1723" i="3"/>
  <c r="D1727" i="3"/>
  <c r="D1731" i="3"/>
  <c r="D1735" i="3"/>
  <c r="D1739" i="3"/>
  <c r="D1743" i="3"/>
  <c r="D1747" i="3"/>
  <c r="D1751" i="3"/>
  <c r="D1755" i="3"/>
  <c r="D1759" i="3"/>
  <c r="D1763" i="3"/>
  <c r="D1767" i="3"/>
  <c r="D1771" i="3"/>
  <c r="D1775" i="3"/>
  <c r="D1779" i="3"/>
  <c r="D1783" i="3"/>
  <c r="D1787" i="3"/>
  <c r="D1791" i="3"/>
  <c r="D1795" i="3"/>
  <c r="D1799" i="3"/>
  <c r="D1803" i="3"/>
  <c r="D1807" i="3"/>
  <c r="D1811" i="3"/>
  <c r="D1815" i="3"/>
  <c r="D1819" i="3"/>
  <c r="D1823" i="3"/>
  <c r="D1827" i="3"/>
  <c r="D1831" i="3"/>
  <c r="D1835" i="3"/>
  <c r="D1839" i="3"/>
  <c r="D1843" i="3"/>
  <c r="D1847" i="3"/>
  <c r="D1851" i="3"/>
  <c r="D1855" i="3"/>
  <c r="D1859" i="3"/>
  <c r="D1863" i="3"/>
  <c r="D1867" i="3"/>
  <c r="D1871" i="3"/>
  <c r="D1875" i="3"/>
  <c r="D1879" i="3"/>
  <c r="D1883" i="3"/>
  <c r="D1887" i="3"/>
  <c r="D1891" i="3"/>
  <c r="D1895" i="3"/>
  <c r="D1899" i="3"/>
  <c r="D1903" i="3"/>
  <c r="D1907" i="3"/>
  <c r="D1911" i="3"/>
  <c r="D1915" i="3"/>
  <c r="D1919" i="3"/>
  <c r="D1923" i="3"/>
  <c r="D1927" i="3"/>
  <c r="D1931" i="3"/>
  <c r="D1935" i="3"/>
  <c r="D1939" i="3"/>
  <c r="D1943" i="3"/>
  <c r="D1947" i="3"/>
  <c r="D1951" i="3"/>
  <c r="D1955" i="3"/>
  <c r="D1959" i="3"/>
  <c r="D1963" i="3"/>
  <c r="D1967" i="3"/>
  <c r="D1971" i="3"/>
  <c r="D1975" i="3"/>
  <c r="D1979" i="3"/>
  <c r="D1983" i="3"/>
  <c r="D1987" i="3"/>
  <c r="D1991" i="3"/>
  <c r="D1995" i="3"/>
  <c r="D1999" i="3"/>
  <c r="D2003" i="3"/>
  <c r="D2007" i="3"/>
  <c r="D2011" i="3"/>
  <c r="D2015" i="3"/>
  <c r="D2019" i="3"/>
  <c r="D2023" i="3"/>
  <c r="D2027" i="3"/>
  <c r="D2031" i="3"/>
  <c r="D2035" i="3"/>
  <c r="D2039" i="3"/>
  <c r="D2043" i="3"/>
  <c r="D2047" i="3"/>
  <c r="D2051" i="3"/>
  <c r="D2055" i="3"/>
  <c r="D2059" i="3"/>
  <c r="D2063" i="3"/>
  <c r="D2067" i="3"/>
  <c r="D2071" i="3"/>
  <c r="D2075" i="3"/>
  <c r="D2079" i="3"/>
  <c r="D2083" i="3"/>
  <c r="D2087" i="3"/>
  <c r="D2091" i="3"/>
  <c r="D2095" i="3"/>
  <c r="D2099" i="3"/>
  <c r="D2103" i="3"/>
  <c r="D2107" i="3"/>
  <c r="D2111" i="3"/>
  <c r="D2115" i="3"/>
  <c r="D2119" i="3"/>
  <c r="D2123" i="3"/>
  <c r="D2127" i="3"/>
  <c r="D2131" i="3"/>
  <c r="D2135" i="3"/>
  <c r="D2139" i="3"/>
  <c r="D2143" i="3"/>
  <c r="D2147" i="3"/>
  <c r="D2151" i="3"/>
  <c r="D2155" i="3"/>
  <c r="D2159" i="3"/>
  <c r="D2163" i="3"/>
  <c r="D2167" i="3"/>
  <c r="D2171" i="3"/>
  <c r="D2175" i="3"/>
  <c r="D2179" i="3"/>
  <c r="D2183" i="3"/>
  <c r="D2187" i="3"/>
  <c r="D2191" i="3"/>
  <c r="D2195" i="3"/>
  <c r="D2199" i="3"/>
  <c r="D2203" i="3"/>
  <c r="D2207" i="3"/>
  <c r="D2211" i="3"/>
  <c r="D2215" i="3"/>
  <c r="D2219" i="3"/>
  <c r="D2223" i="3"/>
  <c r="D2227" i="3"/>
  <c r="D2231" i="3"/>
  <c r="D2235" i="3"/>
  <c r="D2239" i="3"/>
  <c r="D2243" i="3"/>
  <c r="D2247" i="3"/>
  <c r="D2251" i="3"/>
  <c r="D2255" i="3"/>
  <c r="D2259" i="3"/>
  <c r="D2263" i="3"/>
  <c r="D2267" i="3"/>
  <c r="D2271" i="3"/>
  <c r="D2275" i="3"/>
  <c r="D2279" i="3"/>
  <c r="D2283" i="3"/>
  <c r="D2287" i="3"/>
  <c r="D2291" i="3"/>
  <c r="D2295" i="3"/>
  <c r="D2299" i="3"/>
  <c r="D2303" i="3"/>
  <c r="D2307" i="3"/>
  <c r="D2311" i="3"/>
  <c r="D2315" i="3"/>
  <c r="D2319" i="3"/>
  <c r="D2323" i="3"/>
  <c r="D2327" i="3"/>
  <c r="D2331" i="3"/>
  <c r="D2335" i="3"/>
  <c r="D2339" i="3"/>
  <c r="D2343" i="3"/>
  <c r="D2347" i="3"/>
  <c r="D2351" i="3"/>
  <c r="D2355" i="3"/>
  <c r="D2359" i="3"/>
  <c r="D2363" i="3"/>
  <c r="D2367" i="3"/>
  <c r="D2371" i="3"/>
  <c r="D2375" i="3"/>
  <c r="D2379" i="3"/>
  <c r="D2383" i="3"/>
  <c r="D2387" i="3"/>
  <c r="D2391" i="3"/>
  <c r="D2395" i="3"/>
  <c r="D2399" i="3"/>
  <c r="D2403" i="3"/>
  <c r="D2407" i="3"/>
  <c r="D2411" i="3"/>
  <c r="D2415" i="3"/>
  <c r="D2419" i="3"/>
  <c r="D2423" i="3"/>
  <c r="D2427" i="3"/>
  <c r="D2431" i="3"/>
  <c r="D2435" i="3"/>
  <c r="D2439" i="3"/>
  <c r="D2443" i="3"/>
  <c r="D2447" i="3"/>
  <c r="D2451" i="3"/>
  <c r="D2455" i="3"/>
  <c r="D2459" i="3"/>
  <c r="D2463" i="3"/>
  <c r="D2467" i="3"/>
  <c r="D2471" i="3"/>
  <c r="D2475" i="3"/>
  <c r="D2479" i="3"/>
  <c r="D2483" i="3"/>
  <c r="D2487" i="3"/>
  <c r="D2491" i="3"/>
  <c r="D2495" i="3"/>
  <c r="D2499" i="3"/>
  <c r="D2503" i="3"/>
  <c r="D2507" i="3"/>
  <c r="D2511" i="3"/>
  <c r="D2515" i="3"/>
  <c r="D2519" i="3"/>
  <c r="D2523" i="3"/>
  <c r="D2527" i="3"/>
  <c r="D2531" i="3"/>
  <c r="D2535" i="3"/>
  <c r="D2539" i="3"/>
  <c r="D2543" i="3"/>
  <c r="D2547" i="3"/>
  <c r="D2551" i="3"/>
  <c r="D2555" i="3"/>
  <c r="D2559" i="3"/>
  <c r="D2563" i="3"/>
  <c r="D2567" i="3"/>
  <c r="D2571" i="3"/>
  <c r="D2575" i="3"/>
  <c r="D2579" i="3"/>
  <c r="D2583" i="3"/>
  <c r="D2587" i="3"/>
  <c r="D2591" i="3"/>
  <c r="D2595" i="3"/>
  <c r="D2599" i="3"/>
  <c r="D2603" i="3"/>
  <c r="D2607" i="3"/>
  <c r="D2611" i="3"/>
  <c r="D2615" i="3"/>
  <c r="D2619" i="3"/>
  <c r="D2623" i="3"/>
  <c r="D2627" i="3"/>
  <c r="D2631" i="3"/>
  <c r="D2635" i="3"/>
  <c r="D2639" i="3"/>
  <c r="D2643" i="3"/>
  <c r="D2647" i="3"/>
  <c r="D234" i="3"/>
  <c r="D466" i="3"/>
  <c r="D594" i="3"/>
  <c r="D699" i="3"/>
  <c r="D763" i="3"/>
  <c r="D827" i="3"/>
  <c r="D891" i="3"/>
  <c r="D955" i="3"/>
  <c r="D1019" i="3"/>
  <c r="D1083" i="3"/>
  <c r="D1147" i="3"/>
  <c r="D1211" i="3"/>
  <c r="D1275" i="3"/>
  <c r="D1339" i="3"/>
  <c r="D1403" i="3"/>
  <c r="D1467" i="3"/>
  <c r="D1503" i="3"/>
  <c r="D1535" i="3"/>
  <c r="D1567" i="3"/>
  <c r="D1599" i="3"/>
  <c r="D1631" i="3"/>
  <c r="D1652" i="3"/>
  <c r="D1668" i="3"/>
  <c r="D1684" i="3"/>
  <c r="D1700" i="3"/>
  <c r="D1716" i="3"/>
  <c r="D1732" i="3"/>
  <c r="D1748" i="3"/>
  <c r="D1764" i="3"/>
  <c r="D1780" i="3"/>
  <c r="D1796" i="3"/>
  <c r="D1812" i="3"/>
  <c r="D1828" i="3"/>
  <c r="D1844" i="3"/>
  <c r="D1860" i="3"/>
  <c r="D1876" i="3"/>
  <c r="D1892" i="3"/>
  <c r="D1908" i="3"/>
  <c r="D1924" i="3"/>
  <c r="D1940" i="3"/>
  <c r="D1956" i="3"/>
  <c r="D1972" i="3"/>
  <c r="D1988" i="3"/>
  <c r="D2004" i="3"/>
  <c r="D2020" i="3"/>
  <c r="D2036" i="3"/>
  <c r="D2052" i="3"/>
  <c r="D2068" i="3"/>
  <c r="D2084" i="3"/>
  <c r="D2100" i="3"/>
  <c r="D2116" i="3"/>
  <c r="D2132" i="3"/>
  <c r="D2148" i="3"/>
  <c r="D2164" i="3"/>
  <c r="D2180" i="3"/>
  <c r="D2196" i="3"/>
  <c r="D2212" i="3"/>
  <c r="D2228" i="3"/>
  <c r="D2244" i="3"/>
  <c r="D2260" i="3"/>
  <c r="D2276" i="3"/>
  <c r="D2292" i="3"/>
  <c r="D2308" i="3"/>
  <c r="D2324" i="3"/>
  <c r="D2340" i="3"/>
  <c r="D2356" i="3"/>
  <c r="D2372" i="3"/>
  <c r="D2388" i="3"/>
  <c r="D2404" i="3"/>
  <c r="D2420" i="3"/>
  <c r="D2436" i="3"/>
  <c r="D2452" i="3"/>
  <c r="D2468" i="3"/>
  <c r="D2484" i="3"/>
  <c r="D2500" i="3"/>
  <c r="D2516" i="3"/>
  <c r="D2532" i="3"/>
  <c r="D2548" i="3"/>
  <c r="D2564" i="3"/>
  <c r="D2580" i="3"/>
  <c r="D2596" i="3"/>
  <c r="D2612" i="3"/>
  <c r="D2626" i="3"/>
  <c r="D2632" i="3"/>
  <c r="D2637" i="3"/>
  <c r="D2642" i="3"/>
  <c r="D2648" i="3"/>
  <c r="D2652" i="3"/>
  <c r="D2656" i="3"/>
  <c r="D2660" i="3"/>
  <c r="D2664" i="3"/>
  <c r="D2668" i="3"/>
  <c r="D2672" i="3"/>
  <c r="D2676" i="3"/>
  <c r="D2680" i="3"/>
  <c r="D2684" i="3"/>
  <c r="D2688" i="3"/>
  <c r="D2692" i="3"/>
  <c r="D2696" i="3"/>
  <c r="D2700" i="3"/>
  <c r="D2704" i="3"/>
  <c r="D2708" i="3"/>
  <c r="D2712" i="3"/>
  <c r="D2716" i="3"/>
  <c r="D2720" i="3"/>
  <c r="D2724" i="3"/>
  <c r="D2728" i="3"/>
  <c r="D2732" i="3"/>
  <c r="D2736" i="3"/>
  <c r="D2740" i="3"/>
  <c r="D2744" i="3"/>
  <c r="D2748" i="3"/>
  <c r="D2752" i="3"/>
  <c r="D2756" i="3"/>
  <c r="D2760" i="3"/>
  <c r="D2764" i="3"/>
  <c r="D2768" i="3"/>
  <c r="D2772" i="3"/>
  <c r="D2776" i="3"/>
  <c r="D2780" i="3"/>
  <c r="D2784" i="3"/>
  <c r="D2788" i="3"/>
  <c r="D2792" i="3"/>
  <c r="D2796" i="3"/>
  <c r="D2800" i="3"/>
  <c r="D2804" i="3"/>
  <c r="D2808" i="3"/>
  <c r="D2812" i="3"/>
  <c r="D2816" i="3"/>
  <c r="D2820" i="3"/>
  <c r="D2824" i="3"/>
  <c r="D2828" i="3"/>
  <c r="D2832" i="3"/>
  <c r="D2836" i="3"/>
  <c r="D2840" i="3"/>
  <c r="D2844" i="3"/>
  <c r="D2848" i="3"/>
  <c r="D2852" i="3"/>
  <c r="D2856" i="3"/>
  <c r="D2860" i="3"/>
  <c r="D2864" i="3"/>
  <c r="D2868" i="3"/>
  <c r="D2872" i="3"/>
  <c r="D2876" i="3"/>
  <c r="D2880" i="3"/>
  <c r="D2884" i="3"/>
  <c r="D2888" i="3"/>
  <c r="D2892" i="3"/>
  <c r="D2896" i="3"/>
  <c r="D2900" i="3"/>
  <c r="D2904" i="3"/>
  <c r="D2908" i="3"/>
  <c r="D2912" i="3"/>
  <c r="D2916" i="3"/>
  <c r="D2920" i="3"/>
  <c r="D2924" i="3"/>
  <c r="D2928" i="3"/>
  <c r="D2932" i="3"/>
  <c r="D2936" i="3"/>
  <c r="D2940" i="3"/>
  <c r="D2944" i="3"/>
  <c r="D2948" i="3"/>
  <c r="D2952" i="3"/>
  <c r="D2956" i="3"/>
  <c r="D2960" i="3"/>
  <c r="D2964" i="3"/>
  <c r="D2968" i="3"/>
  <c r="D2972" i="3"/>
  <c r="D2976" i="3"/>
  <c r="D2980" i="3"/>
  <c r="D2984" i="3"/>
  <c r="D2988" i="3"/>
  <c r="D2992" i="3"/>
  <c r="D2996" i="3"/>
  <c r="D3000" i="3"/>
  <c r="D3004" i="3"/>
  <c r="D3008" i="3"/>
  <c r="D3012" i="3"/>
  <c r="D3016" i="3"/>
  <c r="D3020" i="3"/>
  <c r="D3024" i="3"/>
  <c r="D2965" i="3"/>
  <c r="D2973" i="3"/>
  <c r="D2981" i="3"/>
  <c r="D2989" i="3"/>
  <c r="D2993" i="3"/>
  <c r="D3001" i="3"/>
  <c r="D3005" i="3"/>
  <c r="D3013" i="3"/>
  <c r="D3021" i="3"/>
  <c r="D3025" i="3"/>
  <c r="D1387" i="3"/>
  <c r="D42" i="3"/>
  <c r="D298" i="3"/>
  <c r="D498" i="3"/>
  <c r="D626" i="3"/>
  <c r="D715" i="3"/>
  <c r="D779" i="3"/>
  <c r="D843" i="3"/>
  <c r="D907" i="3"/>
  <c r="D971" i="3"/>
  <c r="D1035" i="3"/>
  <c r="D1099" i="3"/>
  <c r="D1163" i="3"/>
  <c r="D1227" i="3"/>
  <c r="D1291" i="3"/>
  <c r="D1355" i="3"/>
  <c r="D1419" i="3"/>
  <c r="D1479" i="3"/>
  <c r="D1511" i="3"/>
  <c r="D1543" i="3"/>
  <c r="D1575" i="3"/>
  <c r="D1607" i="3"/>
  <c r="D1639" i="3"/>
  <c r="D1656" i="3"/>
  <c r="D1672" i="3"/>
  <c r="D1688" i="3"/>
  <c r="D1704" i="3"/>
  <c r="D1720" i="3"/>
  <c r="D1736" i="3"/>
  <c r="D1752" i="3"/>
  <c r="D1768" i="3"/>
  <c r="D1784" i="3"/>
  <c r="D1800" i="3"/>
  <c r="D1816" i="3"/>
  <c r="D1832" i="3"/>
  <c r="D1848" i="3"/>
  <c r="D1864" i="3"/>
  <c r="D1880" i="3"/>
  <c r="D1896" i="3"/>
  <c r="D1912" i="3"/>
  <c r="D1928" i="3"/>
  <c r="D1944" i="3"/>
  <c r="D1960" i="3"/>
  <c r="D1976" i="3"/>
  <c r="D1992" i="3"/>
  <c r="D2008" i="3"/>
  <c r="D2024" i="3"/>
  <c r="D2040" i="3"/>
  <c r="D2056" i="3"/>
  <c r="D2072" i="3"/>
  <c r="D2088" i="3"/>
  <c r="D2104" i="3"/>
  <c r="D2120" i="3"/>
  <c r="D2136" i="3"/>
  <c r="D2152" i="3"/>
  <c r="D2168" i="3"/>
  <c r="D2184" i="3"/>
  <c r="D2200" i="3"/>
  <c r="D2216" i="3"/>
  <c r="D2232" i="3"/>
  <c r="D2248" i="3"/>
  <c r="D2264" i="3"/>
  <c r="D2280" i="3"/>
  <c r="D2296" i="3"/>
  <c r="D2312" i="3"/>
  <c r="D2328" i="3"/>
  <c r="D2344" i="3"/>
  <c r="D2360" i="3"/>
  <c r="D2376" i="3"/>
  <c r="D2392" i="3"/>
  <c r="D2408" i="3"/>
  <c r="D2424" i="3"/>
  <c r="D2440" i="3"/>
  <c r="D2456" i="3"/>
  <c r="D2472" i="3"/>
  <c r="D2488" i="3"/>
  <c r="D2504" i="3"/>
  <c r="D2520" i="3"/>
  <c r="D2536" i="3"/>
  <c r="D2552" i="3"/>
  <c r="D2568" i="3"/>
  <c r="D2584" i="3"/>
  <c r="D2600" i="3"/>
  <c r="D2616" i="3"/>
  <c r="D2628" i="3"/>
  <c r="D2633" i="3"/>
  <c r="D2638" i="3"/>
  <c r="D2644" i="3"/>
  <c r="D2649" i="3"/>
  <c r="D2653" i="3"/>
  <c r="D2657" i="3"/>
  <c r="D2661" i="3"/>
  <c r="D2665" i="3"/>
  <c r="D2669" i="3"/>
  <c r="D2673" i="3"/>
  <c r="D2677" i="3"/>
  <c r="D2681" i="3"/>
  <c r="D2685" i="3"/>
  <c r="D2689" i="3"/>
  <c r="D2693" i="3"/>
  <c r="D2697" i="3"/>
  <c r="D2701" i="3"/>
  <c r="D2705" i="3"/>
  <c r="D2709" i="3"/>
  <c r="D2713" i="3"/>
  <c r="D2717" i="3"/>
  <c r="D2721" i="3"/>
  <c r="D2725" i="3"/>
  <c r="D2729" i="3"/>
  <c r="D2733" i="3"/>
  <c r="D2737" i="3"/>
  <c r="D2741" i="3"/>
  <c r="D2745" i="3"/>
  <c r="D2749" i="3"/>
  <c r="D2753" i="3"/>
  <c r="D2757" i="3"/>
  <c r="D2761" i="3"/>
  <c r="D2765" i="3"/>
  <c r="D2769" i="3"/>
  <c r="D2773" i="3"/>
  <c r="D2777" i="3"/>
  <c r="D2781" i="3"/>
  <c r="D2785" i="3"/>
  <c r="D2789" i="3"/>
  <c r="D2793" i="3"/>
  <c r="D2797" i="3"/>
  <c r="D2801" i="3"/>
  <c r="D2805" i="3"/>
  <c r="D2809" i="3"/>
  <c r="D2813" i="3"/>
  <c r="D2817" i="3"/>
  <c r="D2821" i="3"/>
  <c r="D2825" i="3"/>
  <c r="D2829" i="3"/>
  <c r="D2833" i="3"/>
  <c r="D2837" i="3"/>
  <c r="D2841" i="3"/>
  <c r="D2845" i="3"/>
  <c r="D2849" i="3"/>
  <c r="D2853" i="3"/>
  <c r="D2857" i="3"/>
  <c r="D2861" i="3"/>
  <c r="D2865" i="3"/>
  <c r="D2869" i="3"/>
  <c r="D2873" i="3"/>
  <c r="D2877" i="3"/>
  <c r="D2881" i="3"/>
  <c r="D2885" i="3"/>
  <c r="D2889" i="3"/>
  <c r="D2893" i="3"/>
  <c r="D2897" i="3"/>
  <c r="D2901" i="3"/>
  <c r="D2905" i="3"/>
  <c r="D2909" i="3"/>
  <c r="D2913" i="3"/>
  <c r="D2917" i="3"/>
  <c r="D2921" i="3"/>
  <c r="D2925" i="3"/>
  <c r="D2929" i="3"/>
  <c r="D2933" i="3"/>
  <c r="D2937" i="3"/>
  <c r="D2941" i="3"/>
  <c r="D2945" i="3"/>
  <c r="D2949" i="3"/>
  <c r="D2953" i="3"/>
  <c r="D2957" i="3"/>
  <c r="D2961" i="3"/>
  <c r="D2969" i="3"/>
  <c r="D2977" i="3"/>
  <c r="D2985" i="3"/>
  <c r="D2997" i="3"/>
  <c r="D3009" i="3"/>
  <c r="D3017" i="3"/>
  <c r="D1495" i="3"/>
  <c r="D1824" i="3"/>
  <c r="D1872" i="3"/>
  <c r="D1904" i="3"/>
  <c r="D1936" i="3"/>
  <c r="D1968" i="3"/>
  <c r="D2000" i="3"/>
  <c r="D2032" i="3"/>
  <c r="D2048" i="3"/>
  <c r="D2080" i="3"/>
  <c r="D2112" i="3"/>
  <c r="D2128" i="3"/>
  <c r="D2160" i="3"/>
  <c r="D2192" i="3"/>
  <c r="D2224" i="3"/>
  <c r="D2256" i="3"/>
  <c r="D2288" i="3"/>
  <c r="D2320" i="3"/>
  <c r="D2336" i="3"/>
  <c r="D2352" i="3"/>
  <c r="D2368" i="3"/>
  <c r="D2400" i="3"/>
  <c r="D2432" i="3"/>
  <c r="D2464" i="3"/>
  <c r="D2496" i="3"/>
  <c r="D2528" i="3"/>
  <c r="D2560" i="3"/>
  <c r="D2592" i="3"/>
  <c r="D2624" i="3"/>
  <c r="D2630" i="3"/>
  <c r="D2636" i="3"/>
  <c r="D2641" i="3"/>
  <c r="D2646" i="3"/>
  <c r="D2651" i="3"/>
  <c r="D2655" i="3"/>
  <c r="D2659" i="3"/>
  <c r="D2663" i="3"/>
  <c r="D2667" i="3"/>
  <c r="D2671" i="3"/>
  <c r="D2675" i="3"/>
  <c r="D2679" i="3"/>
  <c r="D2683" i="3"/>
  <c r="D2687" i="3"/>
  <c r="D2691" i="3"/>
  <c r="D2695" i="3"/>
  <c r="D2699" i="3"/>
  <c r="D2703" i="3"/>
  <c r="D2707" i="3"/>
  <c r="D2711" i="3"/>
  <c r="D2715" i="3"/>
  <c r="D2719" i="3"/>
  <c r="D2723" i="3"/>
  <c r="D2727" i="3"/>
  <c r="D2731" i="3"/>
  <c r="D2735" i="3"/>
  <c r="D2739" i="3"/>
  <c r="D2743" i="3"/>
  <c r="D2747" i="3"/>
  <c r="D2751" i="3"/>
  <c r="D2755" i="3"/>
  <c r="D2759" i="3"/>
  <c r="D2763" i="3"/>
  <c r="D2767" i="3"/>
  <c r="D2771" i="3"/>
  <c r="D2775" i="3"/>
  <c r="D2779" i="3"/>
  <c r="D2783" i="3"/>
  <c r="D2787" i="3"/>
  <c r="D2791" i="3"/>
  <c r="D2795" i="3"/>
  <c r="D2799" i="3"/>
  <c r="D2803" i="3"/>
  <c r="D2807" i="3"/>
  <c r="D2811" i="3"/>
  <c r="D2815" i="3"/>
  <c r="D2819" i="3"/>
  <c r="D2827" i="3"/>
  <c r="D2831" i="3"/>
  <c r="D2835" i="3"/>
  <c r="D2839" i="3"/>
  <c r="D2843" i="3"/>
  <c r="D2847" i="3"/>
  <c r="D2851" i="3"/>
  <c r="D2855" i="3"/>
  <c r="D2859" i="3"/>
  <c r="D2863" i="3"/>
  <c r="D2867" i="3"/>
  <c r="D2871" i="3"/>
  <c r="D2875" i="3"/>
  <c r="D2879" i="3"/>
  <c r="D2883" i="3"/>
  <c r="D2887" i="3"/>
  <c r="D2891" i="3"/>
  <c r="D2895" i="3"/>
  <c r="D2899" i="3"/>
  <c r="D2903" i="3"/>
  <c r="D2907" i="3"/>
  <c r="D2911" i="3"/>
  <c r="D2915" i="3"/>
  <c r="D2919" i="3"/>
  <c r="D2923" i="3"/>
  <c r="D2927" i="3"/>
  <c r="D2931" i="3"/>
  <c r="D2935" i="3"/>
  <c r="D2939" i="3"/>
  <c r="D2943" i="3"/>
  <c r="D2947" i="3"/>
  <c r="D2951" i="3"/>
  <c r="D2955" i="3"/>
  <c r="D2959" i="3"/>
  <c r="D2963" i="3"/>
  <c r="D2967" i="3"/>
  <c r="D2971" i="3"/>
  <c r="D2975" i="3"/>
  <c r="D2979" i="3"/>
  <c r="D2983" i="3"/>
  <c r="D2987" i="3"/>
  <c r="D2991" i="3"/>
  <c r="D2995" i="3"/>
  <c r="D2999" i="3"/>
  <c r="D3003" i="3"/>
  <c r="D3007" i="3"/>
  <c r="D3011" i="3"/>
  <c r="D3015" i="3"/>
  <c r="D3019" i="3"/>
  <c r="D3023" i="3"/>
  <c r="D3027" i="3"/>
  <c r="D106" i="3"/>
  <c r="D362" i="3"/>
  <c r="D530" i="3"/>
  <c r="D658" i="3"/>
  <c r="D731" i="3"/>
  <c r="D795" i="3"/>
  <c r="D859" i="3"/>
  <c r="D923" i="3"/>
  <c r="D987" i="3"/>
  <c r="D1051" i="3"/>
  <c r="D1115" i="3"/>
  <c r="D1179" i="3"/>
  <c r="D1243" i="3"/>
  <c r="D1307" i="3"/>
  <c r="D1371" i="3"/>
  <c r="D1435" i="3"/>
  <c r="D1487" i="3"/>
  <c r="D1519" i="3"/>
  <c r="D1551" i="3"/>
  <c r="D1583" i="3"/>
  <c r="D1615" i="3"/>
  <c r="D1644" i="3"/>
  <c r="D1660" i="3"/>
  <c r="D1676" i="3"/>
  <c r="D1692" i="3"/>
  <c r="D1708" i="3"/>
  <c r="D1724" i="3"/>
  <c r="D1740" i="3"/>
  <c r="D1756" i="3"/>
  <c r="D1772" i="3"/>
  <c r="D1788" i="3"/>
  <c r="D1804" i="3"/>
  <c r="D1820" i="3"/>
  <c r="D1836" i="3"/>
  <c r="D1852" i="3"/>
  <c r="D1868" i="3"/>
  <c r="D1884" i="3"/>
  <c r="D1900" i="3"/>
  <c r="D1916" i="3"/>
  <c r="D1932" i="3"/>
  <c r="D1948" i="3"/>
  <c r="D1964" i="3"/>
  <c r="D1980" i="3"/>
  <c r="D1996" i="3"/>
  <c r="D2012" i="3"/>
  <c r="D2028" i="3"/>
  <c r="D2044" i="3"/>
  <c r="D2060" i="3"/>
  <c r="D2076" i="3"/>
  <c r="D2092" i="3"/>
  <c r="D2108" i="3"/>
  <c r="D2124" i="3"/>
  <c r="D2140" i="3"/>
  <c r="D2156" i="3"/>
  <c r="D2172" i="3"/>
  <c r="D2188" i="3"/>
  <c r="D2204" i="3"/>
  <c r="D2220" i="3"/>
  <c r="D2236" i="3"/>
  <c r="D2252" i="3"/>
  <c r="D2268" i="3"/>
  <c r="D2284" i="3"/>
  <c r="D2300" i="3"/>
  <c r="D2316" i="3"/>
  <c r="D2332" i="3"/>
  <c r="D2348" i="3"/>
  <c r="D2364" i="3"/>
  <c r="D2380" i="3"/>
  <c r="D2396" i="3"/>
  <c r="D2412" i="3"/>
  <c r="D2428" i="3"/>
  <c r="D2444" i="3"/>
  <c r="D2460" i="3"/>
  <c r="D2476" i="3"/>
  <c r="D2492" i="3"/>
  <c r="D2508" i="3"/>
  <c r="D2524" i="3"/>
  <c r="D2540" i="3"/>
  <c r="D2556" i="3"/>
  <c r="D2572" i="3"/>
  <c r="D2588" i="3"/>
  <c r="D2604" i="3"/>
  <c r="D2620" i="3"/>
  <c r="D2629" i="3"/>
  <c r="D2634" i="3"/>
  <c r="D2640" i="3"/>
  <c r="D2645" i="3"/>
  <c r="D2650" i="3"/>
  <c r="D2654" i="3"/>
  <c r="D2658" i="3"/>
  <c r="D2662" i="3"/>
  <c r="D2666" i="3"/>
  <c r="D2670" i="3"/>
  <c r="D2674" i="3"/>
  <c r="D2678" i="3"/>
  <c r="D2682" i="3"/>
  <c r="D2686" i="3"/>
  <c r="D2690" i="3"/>
  <c r="D2694" i="3"/>
  <c r="D2698" i="3"/>
  <c r="D2702" i="3"/>
  <c r="D2706" i="3"/>
  <c r="D2710" i="3"/>
  <c r="D2714" i="3"/>
  <c r="D2718" i="3"/>
  <c r="D2722" i="3"/>
  <c r="D2726" i="3"/>
  <c r="D2730" i="3"/>
  <c r="D2734" i="3"/>
  <c r="D2738" i="3"/>
  <c r="D2742" i="3"/>
  <c r="D2746" i="3"/>
  <c r="D2750" i="3"/>
  <c r="D2754" i="3"/>
  <c r="D2758" i="3"/>
  <c r="D2762" i="3"/>
  <c r="D2766" i="3"/>
  <c r="D2770" i="3"/>
  <c r="D2774" i="3"/>
  <c r="D2778" i="3"/>
  <c r="D2782" i="3"/>
  <c r="D2786" i="3"/>
  <c r="D2790" i="3"/>
  <c r="D2794" i="3"/>
  <c r="D2798" i="3"/>
  <c r="D2802" i="3"/>
  <c r="D2806" i="3"/>
  <c r="D2810" i="3"/>
  <c r="D2814" i="3"/>
  <c r="D2818" i="3"/>
  <c r="D2822" i="3"/>
  <c r="D2826" i="3"/>
  <c r="D2830" i="3"/>
  <c r="D2834" i="3"/>
  <c r="D2838" i="3"/>
  <c r="D2842" i="3"/>
  <c r="D2846" i="3"/>
  <c r="D2850" i="3"/>
  <c r="D2854" i="3"/>
  <c r="D2858" i="3"/>
  <c r="D2862" i="3"/>
  <c r="D2866" i="3"/>
  <c r="D2870" i="3"/>
  <c r="D2874" i="3"/>
  <c r="D2878" i="3"/>
  <c r="D2882" i="3"/>
  <c r="D2886" i="3"/>
  <c r="D2890" i="3"/>
  <c r="D2894" i="3"/>
  <c r="D2898" i="3"/>
  <c r="D2902" i="3"/>
  <c r="D2906" i="3"/>
  <c r="D2910" i="3"/>
  <c r="D2914" i="3"/>
  <c r="D2918" i="3"/>
  <c r="D2922" i="3"/>
  <c r="D2926" i="3"/>
  <c r="D2930" i="3"/>
  <c r="D2934" i="3"/>
  <c r="D2938" i="3"/>
  <c r="D2942" i="3"/>
  <c r="D2946" i="3"/>
  <c r="D2950" i="3"/>
  <c r="D2954" i="3"/>
  <c r="D2958" i="3"/>
  <c r="D2962" i="3"/>
  <c r="D2966" i="3"/>
  <c r="D2970" i="3"/>
  <c r="D2974" i="3"/>
  <c r="D2978" i="3"/>
  <c r="D2982" i="3"/>
  <c r="D2986" i="3"/>
  <c r="D2990" i="3"/>
  <c r="D2994" i="3"/>
  <c r="D2998" i="3"/>
  <c r="D3002" i="3"/>
  <c r="D3006" i="3"/>
  <c r="D3010" i="3"/>
  <c r="D3014" i="3"/>
  <c r="D3018" i="3"/>
  <c r="D3022" i="3"/>
  <c r="D3026" i="3"/>
  <c r="D170" i="3"/>
  <c r="D426" i="3"/>
  <c r="D562" i="3"/>
  <c r="D683" i="3"/>
  <c r="D747" i="3"/>
  <c r="D811" i="3"/>
  <c r="D875" i="3"/>
  <c r="D939" i="3"/>
  <c r="D1003" i="3"/>
  <c r="D1067" i="3"/>
  <c r="D1131" i="3"/>
  <c r="D1195" i="3"/>
  <c r="D1259" i="3"/>
  <c r="D1323" i="3"/>
  <c r="D1451" i="3"/>
  <c r="D1527" i="3"/>
  <c r="D1559" i="3"/>
  <c r="D1591" i="3"/>
  <c r="D1623" i="3"/>
  <c r="D1648" i="3"/>
  <c r="D1664" i="3"/>
  <c r="D1680" i="3"/>
  <c r="D1696" i="3"/>
  <c r="D1712" i="3"/>
  <c r="D1728" i="3"/>
  <c r="D1744" i="3"/>
  <c r="D1760" i="3"/>
  <c r="D1776" i="3"/>
  <c r="D1792" i="3"/>
  <c r="D1808" i="3"/>
  <c r="D1840" i="3"/>
  <c r="D1856" i="3"/>
  <c r="D1888" i="3"/>
  <c r="D1920" i="3"/>
  <c r="D1952" i="3"/>
  <c r="D1984" i="3"/>
  <c r="D2016" i="3"/>
  <c r="D2064" i="3"/>
  <c r="D2096" i="3"/>
  <c r="D2144" i="3"/>
  <c r="D2176" i="3"/>
  <c r="D2208" i="3"/>
  <c r="D2240" i="3"/>
  <c r="D2272" i="3"/>
  <c r="D2304" i="3"/>
  <c r="D2384" i="3"/>
  <c r="D2416" i="3"/>
  <c r="D2448" i="3"/>
  <c r="D2480" i="3"/>
  <c r="D2512" i="3"/>
  <c r="D2544" i="3"/>
  <c r="D2576" i="3"/>
  <c r="D2608" i="3"/>
  <c r="D2823" i="3"/>
  <c r="D6" i="1"/>
  <c r="D10" i="1"/>
  <c r="D14" i="1"/>
  <c r="D18" i="1"/>
  <c r="D22" i="1"/>
  <c r="D26" i="1"/>
  <c r="D30" i="1"/>
  <c r="D34" i="1"/>
  <c r="D38" i="1"/>
  <c r="D42" i="1"/>
  <c r="D46" i="1"/>
  <c r="D50" i="1"/>
  <c r="D54" i="1"/>
  <c r="D58" i="1"/>
  <c r="D62" i="1"/>
  <c r="D66" i="1"/>
  <c r="D70" i="1"/>
  <c r="D74" i="1"/>
  <c r="D78" i="1"/>
  <c r="D82" i="1"/>
  <c r="D86" i="1"/>
  <c r="D90" i="1"/>
  <c r="D94" i="1"/>
  <c r="D98" i="1"/>
  <c r="D102" i="1"/>
  <c r="D106" i="1"/>
  <c r="D110" i="1"/>
  <c r="D114" i="1"/>
  <c r="D118" i="1"/>
  <c r="D122" i="1"/>
  <c r="D126" i="1"/>
  <c r="D130" i="1"/>
  <c r="D134" i="1"/>
  <c r="D138" i="1"/>
  <c r="D142" i="1"/>
  <c r="D146" i="1"/>
  <c r="D150" i="1"/>
  <c r="D154" i="1"/>
  <c r="D158" i="1"/>
  <c r="D162" i="1"/>
  <c r="D166" i="1"/>
  <c r="D170" i="1"/>
  <c r="D174" i="1"/>
  <c r="D178" i="1"/>
  <c r="D182" i="1"/>
  <c r="D186" i="1"/>
  <c r="D190" i="1"/>
  <c r="D194" i="1"/>
  <c r="D198" i="1"/>
  <c r="D202" i="1"/>
  <c r="D206" i="1"/>
  <c r="D210" i="1"/>
  <c r="D214" i="1"/>
  <c r="D218" i="1"/>
  <c r="D222" i="1"/>
  <c r="D226" i="1"/>
  <c r="D230" i="1"/>
  <c r="D234" i="1"/>
  <c r="D238" i="1"/>
  <c r="D242" i="1"/>
  <c r="D246" i="1"/>
  <c r="D250" i="1"/>
  <c r="D254" i="1"/>
  <c r="D258" i="1"/>
  <c r="D262" i="1"/>
  <c r="D266" i="1"/>
  <c r="D270" i="1"/>
  <c r="D274" i="1"/>
  <c r="D278" i="1"/>
  <c r="D282" i="1"/>
  <c r="D286" i="1"/>
  <c r="D290" i="1"/>
  <c r="D294" i="1"/>
  <c r="D298" i="1"/>
  <c r="D302" i="1"/>
  <c r="D306" i="1"/>
  <c r="D310" i="1"/>
  <c r="D314" i="1"/>
  <c r="D318" i="1"/>
  <c r="D322" i="1"/>
  <c r="D326" i="1"/>
  <c r="D330" i="1"/>
  <c r="D334" i="1"/>
  <c r="D338" i="1"/>
  <c r="D342" i="1"/>
  <c r="D346" i="1"/>
  <c r="D350" i="1"/>
  <c r="D354" i="1"/>
  <c r="D358" i="1"/>
  <c r="D362" i="1"/>
  <c r="D366" i="1"/>
  <c r="D370" i="1"/>
  <c r="D374" i="1"/>
  <c r="D378" i="1"/>
  <c r="D382" i="1"/>
  <c r="D386" i="1"/>
  <c r="D390" i="1"/>
  <c r="D394" i="1"/>
  <c r="D398" i="1"/>
  <c r="D402" i="1"/>
  <c r="D406" i="1"/>
  <c r="D410" i="1"/>
  <c r="D414" i="1"/>
  <c r="D418" i="1"/>
  <c r="D422" i="1"/>
  <c r="D426" i="1"/>
  <c r="D430" i="1"/>
  <c r="D434" i="1"/>
  <c r="D438" i="1"/>
  <c r="D442" i="1"/>
  <c r="D446" i="1"/>
  <c r="D450" i="1"/>
  <c r="D454" i="1"/>
  <c r="D458" i="1"/>
  <c r="D462" i="1"/>
  <c r="D466" i="1"/>
  <c r="D470" i="1"/>
  <c r="D474" i="1"/>
  <c r="D478" i="1"/>
  <c r="D482" i="1"/>
  <c r="D486" i="1"/>
  <c r="D490" i="1"/>
  <c r="D494" i="1"/>
  <c r="D498" i="1"/>
  <c r="D502" i="1"/>
  <c r="D506" i="1"/>
  <c r="D510" i="1"/>
  <c r="D514" i="1"/>
  <c r="D518" i="1"/>
  <c r="D522" i="1"/>
  <c r="D526" i="1"/>
  <c r="D530" i="1"/>
  <c r="D534" i="1"/>
  <c r="D538" i="1"/>
  <c r="D542" i="1"/>
  <c r="D546" i="1"/>
  <c r="D550" i="1"/>
  <c r="D554" i="1"/>
  <c r="D558" i="1"/>
  <c r="D562" i="1"/>
  <c r="D566" i="1"/>
  <c r="D570" i="1"/>
  <c r="D574" i="1"/>
  <c r="D578" i="1"/>
  <c r="D582" i="1"/>
  <c r="D586" i="1"/>
  <c r="D590" i="1"/>
  <c r="D594" i="1"/>
  <c r="D598" i="1"/>
  <c r="D602" i="1"/>
  <c r="D606" i="1"/>
  <c r="D610" i="1"/>
  <c r="D614" i="1"/>
  <c r="D618" i="1"/>
  <c r="D622" i="1"/>
  <c r="D626" i="1"/>
  <c r="D630" i="1"/>
  <c r="D634" i="1"/>
  <c r="D638" i="1"/>
  <c r="D642" i="1"/>
  <c r="D646" i="1"/>
  <c r="D650" i="1"/>
  <c r="D654" i="1"/>
  <c r="D658" i="1"/>
  <c r="D662" i="1"/>
  <c r="D666" i="1"/>
  <c r="D670" i="1"/>
  <c r="D674" i="1"/>
  <c r="D678" i="1"/>
  <c r="D682" i="1"/>
  <c r="D686" i="1"/>
  <c r="D690" i="1"/>
  <c r="D694" i="1"/>
  <c r="D698" i="1"/>
  <c r="D702" i="1"/>
  <c r="D706" i="1"/>
  <c r="D710" i="1"/>
  <c r="D714" i="1"/>
  <c r="D718" i="1"/>
  <c r="D722" i="1"/>
  <c r="D726" i="1"/>
  <c r="D730" i="1"/>
  <c r="D734" i="1"/>
  <c r="D738" i="1"/>
  <c r="D742" i="1"/>
  <c r="D746" i="1"/>
  <c r="D750" i="1"/>
  <c r="D754" i="1"/>
  <c r="D758" i="1"/>
  <c r="D762" i="1"/>
  <c r="D766" i="1"/>
  <c r="D770" i="1"/>
  <c r="D7" i="1"/>
  <c r="D11" i="1"/>
  <c r="D15" i="1"/>
  <c r="D19" i="1"/>
  <c r="D23" i="1"/>
  <c r="D27" i="1"/>
  <c r="D31" i="1"/>
  <c r="D35" i="1"/>
  <c r="D39" i="1"/>
  <c r="D43" i="1"/>
  <c r="D47" i="1"/>
  <c r="D51" i="1"/>
  <c r="D55" i="1"/>
  <c r="D59" i="1"/>
  <c r="D63" i="1"/>
  <c r="D67" i="1"/>
  <c r="D71" i="1"/>
  <c r="D75" i="1"/>
  <c r="D79" i="1"/>
  <c r="D83" i="1"/>
  <c r="D87" i="1"/>
  <c r="D91" i="1"/>
  <c r="D95" i="1"/>
  <c r="D99" i="1"/>
  <c r="D103" i="1"/>
  <c r="D107" i="1"/>
  <c r="D111" i="1"/>
  <c r="D115" i="1"/>
  <c r="D119" i="1"/>
  <c r="D123" i="1"/>
  <c r="D127" i="1"/>
  <c r="D131" i="1"/>
  <c r="D135" i="1"/>
  <c r="D139" i="1"/>
  <c r="D143" i="1"/>
  <c r="D147" i="1"/>
  <c r="D151" i="1"/>
  <c r="D155" i="1"/>
  <c r="D159" i="1"/>
  <c r="D163" i="1"/>
  <c r="D167" i="1"/>
  <c r="D171" i="1"/>
  <c r="D175" i="1"/>
  <c r="D179" i="1"/>
  <c r="D183" i="1"/>
  <c r="D187" i="1"/>
  <c r="D191" i="1"/>
  <c r="D195" i="1"/>
  <c r="D199" i="1"/>
  <c r="D203" i="1"/>
  <c r="D207" i="1"/>
  <c r="D211" i="1"/>
  <c r="D215" i="1"/>
  <c r="D219" i="1"/>
  <c r="D223" i="1"/>
  <c r="D227" i="1"/>
  <c r="D231" i="1"/>
  <c r="D235" i="1"/>
  <c r="D239" i="1"/>
  <c r="D243" i="1"/>
  <c r="D247" i="1"/>
  <c r="D251" i="1"/>
  <c r="D255" i="1"/>
  <c r="D259" i="1"/>
  <c r="D263" i="1"/>
  <c r="D267" i="1"/>
  <c r="D271" i="1"/>
  <c r="D275" i="1"/>
  <c r="D279" i="1"/>
  <c r="D283" i="1"/>
  <c r="D287" i="1"/>
  <c r="D291" i="1"/>
  <c r="D295" i="1"/>
  <c r="D299" i="1"/>
  <c r="D303" i="1"/>
  <c r="D307" i="1"/>
  <c r="D311" i="1"/>
  <c r="D315" i="1"/>
  <c r="D319" i="1"/>
  <c r="D323" i="1"/>
  <c r="D327" i="1"/>
  <c r="D331" i="1"/>
  <c r="D335" i="1"/>
  <c r="D339" i="1"/>
  <c r="D343" i="1"/>
  <c r="D347" i="1"/>
  <c r="D351" i="1"/>
  <c r="D355" i="1"/>
  <c r="D359" i="1"/>
  <c r="D363" i="1"/>
  <c r="D367" i="1"/>
  <c r="D371" i="1"/>
  <c r="D375" i="1"/>
  <c r="D379" i="1"/>
  <c r="D383" i="1"/>
  <c r="D387" i="1"/>
  <c r="D391" i="1"/>
  <c r="D395" i="1"/>
  <c r="D399" i="1"/>
  <c r="D403" i="1"/>
  <c r="D407" i="1"/>
  <c r="D411" i="1"/>
  <c r="D415" i="1"/>
  <c r="D419" i="1"/>
  <c r="D423" i="1"/>
  <c r="D427" i="1"/>
  <c r="D431" i="1"/>
  <c r="D435" i="1"/>
  <c r="D439" i="1"/>
  <c r="D443" i="1"/>
  <c r="D447" i="1"/>
  <c r="D451" i="1"/>
  <c r="D455" i="1"/>
  <c r="D459" i="1"/>
  <c r="D463" i="1"/>
  <c r="D467" i="1"/>
  <c r="D471" i="1"/>
  <c r="D475" i="1"/>
  <c r="D479" i="1"/>
  <c r="D483" i="1"/>
  <c r="D487" i="1"/>
  <c r="D491" i="1"/>
  <c r="D495" i="1"/>
  <c r="D499" i="1"/>
  <c r="D503" i="1"/>
  <c r="D507" i="1"/>
  <c r="D511" i="1"/>
  <c r="D515" i="1"/>
  <c r="D519" i="1"/>
  <c r="D523" i="1"/>
  <c r="D527" i="1"/>
  <c r="D531" i="1"/>
  <c r="D535" i="1"/>
  <c r="D539" i="1"/>
  <c r="D543" i="1"/>
  <c r="D547" i="1"/>
  <c r="D551" i="1"/>
  <c r="D555" i="1"/>
  <c r="D559" i="1"/>
  <c r="D563" i="1"/>
  <c r="D567" i="1"/>
  <c r="D571" i="1"/>
  <c r="D575" i="1"/>
  <c r="D579" i="1"/>
  <c r="D583" i="1"/>
  <c r="D587" i="1"/>
  <c r="D591" i="1"/>
  <c r="D595" i="1"/>
  <c r="D599" i="1"/>
  <c r="D603" i="1"/>
  <c r="D607" i="1"/>
  <c r="D611" i="1"/>
  <c r="D615" i="1"/>
  <c r="D619" i="1"/>
  <c r="D623" i="1"/>
  <c r="D627" i="1"/>
  <c r="D631" i="1"/>
  <c r="D635" i="1"/>
  <c r="D639" i="1"/>
  <c r="D643" i="1"/>
  <c r="D647" i="1"/>
  <c r="D651" i="1"/>
  <c r="D655" i="1"/>
  <c r="D659" i="1"/>
  <c r="D663" i="1"/>
  <c r="D667" i="1"/>
  <c r="D671" i="1"/>
  <c r="D675" i="1"/>
  <c r="D679" i="1"/>
  <c r="D683" i="1"/>
  <c r="D687" i="1"/>
  <c r="D691" i="1"/>
  <c r="D695" i="1"/>
  <c r="D699" i="1"/>
  <c r="D703" i="1"/>
  <c r="D707" i="1"/>
  <c r="D711" i="1"/>
  <c r="D715" i="1"/>
  <c r="D719" i="1"/>
  <c r="D723" i="1"/>
  <c r="D727" i="1"/>
  <c r="D731" i="1"/>
  <c r="D735" i="1"/>
  <c r="D739" i="1"/>
  <c r="D743" i="1"/>
  <c r="D747" i="1"/>
  <c r="D751" i="1"/>
  <c r="D755" i="1"/>
  <c r="D759" i="1"/>
  <c r="D763" i="1"/>
  <c r="D767" i="1"/>
  <c r="D771" i="1"/>
  <c r="D4" i="1"/>
  <c r="D8" i="1"/>
  <c r="D12" i="1"/>
  <c r="D16" i="1"/>
  <c r="D20" i="1"/>
  <c r="D24" i="1"/>
  <c r="D28" i="1"/>
  <c r="D32" i="1"/>
  <c r="D36" i="1"/>
  <c r="D40" i="1"/>
  <c r="D44" i="1"/>
  <c r="D48" i="1"/>
  <c r="D52" i="1"/>
  <c r="D56" i="1"/>
  <c r="D60" i="1"/>
  <c r="D64" i="1"/>
  <c r="D68" i="1"/>
  <c r="D72" i="1"/>
  <c r="D76" i="1"/>
  <c r="D80" i="1"/>
  <c r="D84" i="1"/>
  <c r="D88" i="1"/>
  <c r="D92" i="1"/>
  <c r="D96" i="1"/>
  <c r="D100" i="1"/>
  <c r="D104" i="1"/>
  <c r="D108" i="1"/>
  <c r="D112" i="1"/>
  <c r="D116" i="1"/>
  <c r="D120" i="1"/>
  <c r="D124" i="1"/>
  <c r="D128" i="1"/>
  <c r="D132" i="1"/>
  <c r="D136" i="1"/>
  <c r="D140" i="1"/>
  <c r="D144" i="1"/>
  <c r="D148" i="1"/>
  <c r="D152" i="1"/>
  <c r="D156" i="1"/>
  <c r="D160" i="1"/>
  <c r="D164" i="1"/>
  <c r="D168" i="1"/>
  <c r="D172" i="1"/>
  <c r="D176" i="1"/>
  <c r="D180" i="1"/>
  <c r="D184" i="1"/>
  <c r="D188" i="1"/>
  <c r="D192" i="1"/>
  <c r="D196" i="1"/>
  <c r="D200" i="1"/>
  <c r="D204" i="1"/>
  <c r="D208" i="1"/>
  <c r="D212" i="1"/>
  <c r="D216" i="1"/>
  <c r="D220" i="1"/>
  <c r="D224" i="1"/>
  <c r="D228" i="1"/>
  <c r="D232" i="1"/>
  <c r="D236" i="1"/>
  <c r="D240" i="1"/>
  <c r="D244" i="1"/>
  <c r="D248" i="1"/>
  <c r="D252" i="1"/>
  <c r="D256" i="1"/>
  <c r="D260" i="1"/>
  <c r="D264" i="1"/>
  <c r="D268" i="1"/>
  <c r="D272" i="1"/>
  <c r="D276" i="1"/>
  <c r="D280" i="1"/>
  <c r="D284" i="1"/>
  <c r="D288" i="1"/>
  <c r="D292" i="1"/>
  <c r="D296" i="1"/>
  <c r="D300" i="1"/>
  <c r="D304" i="1"/>
  <c r="D308" i="1"/>
  <c r="D312" i="1"/>
  <c r="D316" i="1"/>
  <c r="D320" i="1"/>
  <c r="D324" i="1"/>
  <c r="D328" i="1"/>
  <c r="D332" i="1"/>
  <c r="D336" i="1"/>
  <c r="D340" i="1"/>
  <c r="D344" i="1"/>
  <c r="D348" i="1"/>
  <c r="D352" i="1"/>
  <c r="D356" i="1"/>
  <c r="D360" i="1"/>
  <c r="D364" i="1"/>
  <c r="D368" i="1"/>
  <c r="D372" i="1"/>
  <c r="D376" i="1"/>
  <c r="D380" i="1"/>
  <c r="D384" i="1"/>
  <c r="D388" i="1"/>
  <c r="D392" i="1"/>
  <c r="D396" i="1"/>
  <c r="D400" i="1"/>
  <c r="D404" i="1"/>
  <c r="D408" i="1"/>
  <c r="D412" i="1"/>
  <c r="D416" i="1"/>
  <c r="D420" i="1"/>
  <c r="D424" i="1"/>
  <c r="D428" i="1"/>
  <c r="D432" i="1"/>
  <c r="D436" i="1"/>
  <c r="D440" i="1"/>
  <c r="D444" i="1"/>
  <c r="D448" i="1"/>
  <c r="D452" i="1"/>
  <c r="D456" i="1"/>
  <c r="D460" i="1"/>
  <c r="D464" i="1"/>
  <c r="D468" i="1"/>
  <c r="D472" i="1"/>
  <c r="D476" i="1"/>
  <c r="D480" i="1"/>
  <c r="D484" i="1"/>
  <c r="D488" i="1"/>
  <c r="D492" i="1"/>
  <c r="D496" i="1"/>
  <c r="D500" i="1"/>
  <c r="D504" i="1"/>
  <c r="D508" i="1"/>
  <c r="D512" i="1"/>
  <c r="D516" i="1"/>
  <c r="D520" i="1"/>
  <c r="D524" i="1"/>
  <c r="D528" i="1"/>
  <c r="D532" i="1"/>
  <c r="D536" i="1"/>
  <c r="D540" i="1"/>
  <c r="D544" i="1"/>
  <c r="D548" i="1"/>
  <c r="D552" i="1"/>
  <c r="D556" i="1"/>
  <c r="D560" i="1"/>
  <c r="D564" i="1"/>
  <c r="D568" i="1"/>
  <c r="D572" i="1"/>
  <c r="D576" i="1"/>
  <c r="D580" i="1"/>
  <c r="D584" i="1"/>
  <c r="D588" i="1"/>
  <c r="D592" i="1"/>
  <c r="D596" i="1"/>
  <c r="D600" i="1"/>
  <c r="D604" i="1"/>
  <c r="D608" i="1"/>
  <c r="D612" i="1"/>
  <c r="D5" i="1"/>
  <c r="D21" i="1"/>
  <c r="D37" i="1"/>
  <c r="D53" i="1"/>
  <c r="D69" i="1"/>
  <c r="D85" i="1"/>
  <c r="D101" i="1"/>
  <c r="D117" i="1"/>
  <c r="D133" i="1"/>
  <c r="D149" i="1"/>
  <c r="D165" i="1"/>
  <c r="D181" i="1"/>
  <c r="D197" i="1"/>
  <c r="D213" i="1"/>
  <c r="D229" i="1"/>
  <c r="D245" i="1"/>
  <c r="D261" i="1"/>
  <c r="D277" i="1"/>
  <c r="D293" i="1"/>
  <c r="D309" i="1"/>
  <c r="D325" i="1"/>
  <c r="D341" i="1"/>
  <c r="D357" i="1"/>
  <c r="D373" i="1"/>
  <c r="D389" i="1"/>
  <c r="D405" i="1"/>
  <c r="D421" i="1"/>
  <c r="D437" i="1"/>
  <c r="D453" i="1"/>
  <c r="D469" i="1"/>
  <c r="D485" i="1"/>
  <c r="D501" i="1"/>
  <c r="D517" i="1"/>
  <c r="D533" i="1"/>
  <c r="D549" i="1"/>
  <c r="D565" i="1"/>
  <c r="D581" i="1"/>
  <c r="D597" i="1"/>
  <c r="D613" i="1"/>
  <c r="D621" i="1"/>
  <c r="D629" i="1"/>
  <c r="D637" i="1"/>
  <c r="D645" i="1"/>
  <c r="D653" i="1"/>
  <c r="D661" i="1"/>
  <c r="D669" i="1"/>
  <c r="D677" i="1"/>
  <c r="D685" i="1"/>
  <c r="D693" i="1"/>
  <c r="D701" i="1"/>
  <c r="D709" i="1"/>
  <c r="D717" i="1"/>
  <c r="D725" i="1"/>
  <c r="D733" i="1"/>
  <c r="D741" i="1"/>
  <c r="D749" i="1"/>
  <c r="D757" i="1"/>
  <c r="D765" i="1"/>
  <c r="D773" i="1"/>
  <c r="D777" i="1"/>
  <c r="D781" i="1"/>
  <c r="D785" i="1"/>
  <c r="D789" i="1"/>
  <c r="D793" i="1"/>
  <c r="D797" i="1"/>
  <c r="D801" i="1"/>
  <c r="D805" i="1"/>
  <c r="D809" i="1"/>
  <c r="D813" i="1"/>
  <c r="D817" i="1"/>
  <c r="D821" i="1"/>
  <c r="D825" i="1"/>
  <c r="D829" i="1"/>
  <c r="D833" i="1"/>
  <c r="D837" i="1"/>
  <c r="D841" i="1"/>
  <c r="D845" i="1"/>
  <c r="D849" i="1"/>
  <c r="D853" i="1"/>
  <c r="D857" i="1"/>
  <c r="D861" i="1"/>
  <c r="D865" i="1"/>
  <c r="D869" i="1"/>
  <c r="D873" i="1"/>
  <c r="D877" i="1"/>
  <c r="D881" i="1"/>
  <c r="D885" i="1"/>
  <c r="D889" i="1"/>
  <c r="D893" i="1"/>
  <c r="D897" i="1"/>
  <c r="D901" i="1"/>
  <c r="D905" i="1"/>
  <c r="D909" i="1"/>
  <c r="D913" i="1"/>
  <c r="D917" i="1"/>
  <c r="D921" i="1"/>
  <c r="D925" i="1"/>
  <c r="D929" i="1"/>
  <c r="D933" i="1"/>
  <c r="D937" i="1"/>
  <c r="D941" i="1"/>
  <c r="D945" i="1"/>
  <c r="D949" i="1"/>
  <c r="D953" i="1"/>
  <c r="D957" i="1"/>
  <c r="D961" i="1"/>
  <c r="D965" i="1"/>
  <c r="D969" i="1"/>
  <c r="D973" i="1"/>
  <c r="D977" i="1"/>
  <c r="D981" i="1"/>
  <c r="D985" i="1"/>
  <c r="D989" i="1"/>
  <c r="D993" i="1"/>
  <c r="D997" i="1"/>
  <c r="D1001" i="1"/>
  <c r="D1005" i="1"/>
  <c r="D1009" i="1"/>
  <c r="D1013" i="1"/>
  <c r="D1017" i="1"/>
  <c r="D1021" i="1"/>
  <c r="D1025" i="1"/>
  <c r="D1029" i="1"/>
  <c r="D1033" i="1"/>
  <c r="D1037" i="1"/>
  <c r="D1041" i="1"/>
  <c r="D1045" i="1"/>
  <c r="D1049" i="1"/>
  <c r="D1053" i="1"/>
  <c r="D1057" i="1"/>
  <c r="D1061" i="1"/>
  <c r="D1065" i="1"/>
  <c r="D1069" i="1"/>
  <c r="D1073" i="1"/>
  <c r="D1077" i="1"/>
  <c r="D1081" i="1"/>
  <c r="D1085" i="1"/>
  <c r="D1089" i="1"/>
  <c r="D1093" i="1"/>
  <c r="D1097" i="1"/>
  <c r="D1101" i="1"/>
  <c r="D1105" i="1"/>
  <c r="D1109" i="1"/>
  <c r="D1113" i="1"/>
  <c r="D1117" i="1"/>
  <c r="D1121" i="1"/>
  <c r="D1125" i="1"/>
  <c r="D1129" i="1"/>
  <c r="D1133" i="1"/>
  <c r="D1137" i="1"/>
  <c r="D1141" i="1"/>
  <c r="D1145" i="1"/>
  <c r="D1149" i="1"/>
  <c r="D1153" i="1"/>
  <c r="D1157" i="1"/>
  <c r="D1161" i="1"/>
  <c r="D1165" i="1"/>
  <c r="D1169" i="1"/>
  <c r="D1173" i="1"/>
  <c r="D1177" i="1"/>
  <c r="D1181" i="1"/>
  <c r="D1185" i="1"/>
  <c r="D1189" i="1"/>
  <c r="D1193" i="1"/>
  <c r="D1197" i="1"/>
  <c r="D1201" i="1"/>
  <c r="D1205" i="1"/>
  <c r="D1209" i="1"/>
  <c r="D1213" i="1"/>
  <c r="D1217" i="1"/>
  <c r="D1221" i="1"/>
  <c r="D1225" i="1"/>
  <c r="D1229" i="1"/>
  <c r="D1233" i="1"/>
  <c r="D1237" i="1"/>
  <c r="D1241" i="1"/>
  <c r="D1245" i="1"/>
  <c r="D1249" i="1"/>
  <c r="D1253" i="1"/>
  <c r="D1257" i="1"/>
  <c r="D1261" i="1"/>
  <c r="D1265" i="1"/>
  <c r="D1269" i="1"/>
  <c r="D1273" i="1"/>
  <c r="D1277" i="1"/>
  <c r="D1281" i="1"/>
  <c r="D1285" i="1"/>
  <c r="D1289" i="1"/>
  <c r="D1293" i="1"/>
  <c r="D1297" i="1"/>
  <c r="D1301" i="1"/>
  <c r="D1305" i="1"/>
  <c r="D1309" i="1"/>
  <c r="D1313" i="1"/>
  <c r="D1317" i="1"/>
  <c r="D1321" i="1"/>
  <c r="D1325" i="1"/>
  <c r="D1329" i="1"/>
  <c r="D1333" i="1"/>
  <c r="D1337" i="1"/>
  <c r="D1341" i="1"/>
  <c r="D1345" i="1"/>
  <c r="D1349" i="1"/>
  <c r="D1353" i="1"/>
  <c r="D1357" i="1"/>
  <c r="D1361" i="1"/>
  <c r="D1365" i="1"/>
  <c r="D1369" i="1"/>
  <c r="D1373" i="1"/>
  <c r="D1377" i="1"/>
  <c r="D1381" i="1"/>
  <c r="D1385" i="1"/>
  <c r="D1389" i="1"/>
  <c r="D1393" i="1"/>
  <c r="D1397" i="1"/>
  <c r="D1401" i="1"/>
  <c r="D1405" i="1"/>
  <c r="D1409" i="1"/>
  <c r="D1413" i="1"/>
  <c r="D1417" i="1"/>
  <c r="D1421" i="1"/>
  <c r="D1425" i="1"/>
  <c r="D1429" i="1"/>
  <c r="D1433" i="1"/>
  <c r="D1437" i="1"/>
  <c r="D9" i="1"/>
  <c r="D25" i="1"/>
  <c r="D41" i="1"/>
  <c r="D57" i="1"/>
  <c r="D73" i="1"/>
  <c r="D89" i="1"/>
  <c r="D105" i="1"/>
  <c r="D121" i="1"/>
  <c r="D137" i="1"/>
  <c r="D153" i="1"/>
  <c r="D169" i="1"/>
  <c r="D185" i="1"/>
  <c r="D201" i="1"/>
  <c r="D217" i="1"/>
  <c r="D233" i="1"/>
  <c r="D249" i="1"/>
  <c r="D265" i="1"/>
  <c r="D281" i="1"/>
  <c r="D297" i="1"/>
  <c r="D313" i="1"/>
  <c r="D329" i="1"/>
  <c r="D345" i="1"/>
  <c r="D361" i="1"/>
  <c r="D377" i="1"/>
  <c r="D393" i="1"/>
  <c r="D409" i="1"/>
  <c r="D425" i="1"/>
  <c r="D441" i="1"/>
  <c r="D457" i="1"/>
  <c r="D473" i="1"/>
  <c r="D489" i="1"/>
  <c r="D505" i="1"/>
  <c r="D521" i="1"/>
  <c r="D537" i="1"/>
  <c r="D553" i="1"/>
  <c r="D569" i="1"/>
  <c r="D585" i="1"/>
  <c r="D601" i="1"/>
  <c r="D616" i="1"/>
  <c r="D624" i="1"/>
  <c r="D632" i="1"/>
  <c r="D640" i="1"/>
  <c r="D648" i="1"/>
  <c r="D656" i="1"/>
  <c r="D664" i="1"/>
  <c r="D672" i="1"/>
  <c r="D680" i="1"/>
  <c r="D688" i="1"/>
  <c r="D696" i="1"/>
  <c r="D704" i="1"/>
  <c r="D712" i="1"/>
  <c r="D720" i="1"/>
  <c r="D728" i="1"/>
  <c r="D736" i="1"/>
  <c r="D744" i="1"/>
  <c r="D752" i="1"/>
  <c r="D760" i="1"/>
  <c r="D768" i="1"/>
  <c r="D774" i="1"/>
  <c r="D778" i="1"/>
  <c r="D782" i="1"/>
  <c r="D786" i="1"/>
  <c r="D790" i="1"/>
  <c r="D794" i="1"/>
  <c r="D798" i="1"/>
  <c r="D802" i="1"/>
  <c r="D806" i="1"/>
  <c r="D810" i="1"/>
  <c r="D814" i="1"/>
  <c r="D818" i="1"/>
  <c r="D822" i="1"/>
  <c r="D826" i="1"/>
  <c r="D830" i="1"/>
  <c r="D834" i="1"/>
  <c r="D838" i="1"/>
  <c r="D842" i="1"/>
  <c r="D846" i="1"/>
  <c r="D850" i="1"/>
  <c r="D854" i="1"/>
  <c r="D858" i="1"/>
  <c r="D862" i="1"/>
  <c r="D866" i="1"/>
  <c r="D870" i="1"/>
  <c r="D874" i="1"/>
  <c r="D878" i="1"/>
  <c r="D882" i="1"/>
  <c r="D886" i="1"/>
  <c r="D890" i="1"/>
  <c r="D894" i="1"/>
  <c r="D898" i="1"/>
  <c r="D902" i="1"/>
  <c r="D906" i="1"/>
  <c r="D910" i="1"/>
  <c r="D914" i="1"/>
  <c r="D918" i="1"/>
  <c r="D922" i="1"/>
  <c r="D926" i="1"/>
  <c r="D930" i="1"/>
  <c r="D934" i="1"/>
  <c r="D938" i="1"/>
  <c r="D942" i="1"/>
  <c r="D946" i="1"/>
  <c r="D950" i="1"/>
  <c r="D954" i="1"/>
  <c r="D958" i="1"/>
  <c r="D962" i="1"/>
  <c r="D966" i="1"/>
  <c r="D970" i="1"/>
  <c r="D974" i="1"/>
  <c r="D978" i="1"/>
  <c r="D982" i="1"/>
  <c r="D986" i="1"/>
  <c r="D990" i="1"/>
  <c r="D994" i="1"/>
  <c r="D998" i="1"/>
  <c r="D1002" i="1"/>
  <c r="D1006" i="1"/>
  <c r="D1010" i="1"/>
  <c r="D1014" i="1"/>
  <c r="D1018" i="1"/>
  <c r="D1022" i="1"/>
  <c r="D1026" i="1"/>
  <c r="D1030" i="1"/>
  <c r="D1034" i="1"/>
  <c r="D1038" i="1"/>
  <c r="D1042" i="1"/>
  <c r="D1046" i="1"/>
  <c r="D1050" i="1"/>
  <c r="D1054" i="1"/>
  <c r="D1058" i="1"/>
  <c r="D1062" i="1"/>
  <c r="D1066" i="1"/>
  <c r="D1070" i="1"/>
  <c r="D1074" i="1"/>
  <c r="D1078" i="1"/>
  <c r="D1082" i="1"/>
  <c r="D1086" i="1"/>
  <c r="D1090" i="1"/>
  <c r="D1094" i="1"/>
  <c r="D1098" i="1"/>
  <c r="D1102" i="1"/>
  <c r="D1106" i="1"/>
  <c r="D1110" i="1"/>
  <c r="D1114" i="1"/>
  <c r="D1118" i="1"/>
  <c r="D1122" i="1"/>
  <c r="D1126" i="1"/>
  <c r="D1130" i="1"/>
  <c r="D1134" i="1"/>
  <c r="D1138" i="1"/>
  <c r="D1142" i="1"/>
  <c r="D1146" i="1"/>
  <c r="D1150" i="1"/>
  <c r="D1154" i="1"/>
  <c r="D1158" i="1"/>
  <c r="D1162" i="1"/>
  <c r="D1166" i="1"/>
  <c r="D1170" i="1"/>
  <c r="D1174" i="1"/>
  <c r="D1178" i="1"/>
  <c r="D1182" i="1"/>
  <c r="D1186" i="1"/>
  <c r="D1190" i="1"/>
  <c r="D1194" i="1"/>
  <c r="D1198" i="1"/>
  <c r="D1202" i="1"/>
  <c r="D1206" i="1"/>
  <c r="D1210" i="1"/>
  <c r="D1214" i="1"/>
  <c r="D1218" i="1"/>
  <c r="D1222" i="1"/>
  <c r="D1226" i="1"/>
  <c r="D1230" i="1"/>
  <c r="D1234" i="1"/>
  <c r="D1238" i="1"/>
  <c r="D1242" i="1"/>
  <c r="D1246" i="1"/>
  <c r="D1250" i="1"/>
  <c r="D1254" i="1"/>
  <c r="D1258" i="1"/>
  <c r="D1262" i="1"/>
  <c r="D1266" i="1"/>
  <c r="D1270" i="1"/>
  <c r="D1274" i="1"/>
  <c r="D1278" i="1"/>
  <c r="D1282" i="1"/>
  <c r="D1286" i="1"/>
  <c r="D1290" i="1"/>
  <c r="D1294" i="1"/>
  <c r="D1298" i="1"/>
  <c r="D1302" i="1"/>
  <c r="D1306" i="1"/>
  <c r="D1310" i="1"/>
  <c r="D1314" i="1"/>
  <c r="D1318" i="1"/>
  <c r="D1322" i="1"/>
  <c r="D1326" i="1"/>
  <c r="D1330" i="1"/>
  <c r="D1334" i="1"/>
  <c r="D1338" i="1"/>
  <c r="D1342" i="1"/>
  <c r="D1346" i="1"/>
  <c r="D1350" i="1"/>
  <c r="D1354" i="1"/>
  <c r="D1358" i="1"/>
  <c r="D1362" i="1"/>
  <c r="D1366" i="1"/>
  <c r="D1370" i="1"/>
  <c r="D1374" i="1"/>
  <c r="D1378" i="1"/>
  <c r="D1382" i="1"/>
  <c r="D1386" i="1"/>
  <c r="D1390" i="1"/>
  <c r="D1394" i="1"/>
  <c r="D1398" i="1"/>
  <c r="D1402" i="1"/>
  <c r="D1406" i="1"/>
  <c r="D1410" i="1"/>
  <c r="D1414" i="1"/>
  <c r="D1418" i="1"/>
  <c r="D1422" i="1"/>
  <c r="D1426" i="1"/>
  <c r="D1430" i="1"/>
  <c r="D1434" i="1"/>
  <c r="D1438" i="1"/>
  <c r="D1442" i="1"/>
  <c r="D1446" i="1"/>
  <c r="D1450" i="1"/>
  <c r="D1454" i="1"/>
  <c r="D1458" i="1"/>
  <c r="D1462" i="1"/>
  <c r="D1466" i="1"/>
  <c r="D1470" i="1"/>
  <c r="D1474" i="1"/>
  <c r="D1478" i="1"/>
  <c r="D1482" i="1"/>
  <c r="D1486" i="1"/>
  <c r="D1490" i="1"/>
  <c r="D1494" i="1"/>
  <c r="D1498" i="1"/>
  <c r="D1502" i="1"/>
  <c r="D1506" i="1"/>
  <c r="D1510" i="1"/>
  <c r="D1514" i="1"/>
  <c r="D1518" i="1"/>
  <c r="D1522" i="1"/>
  <c r="D1526" i="1"/>
  <c r="D1530" i="1"/>
  <c r="D1534" i="1"/>
  <c r="D1538" i="1"/>
  <c r="D1542" i="1"/>
  <c r="D1546" i="1"/>
  <c r="D1550" i="1"/>
  <c r="D1554" i="1"/>
  <c r="D1558" i="1"/>
  <c r="D1562" i="1"/>
  <c r="D1566" i="1"/>
  <c r="D1570" i="1"/>
  <c r="D1574" i="1"/>
  <c r="D1578" i="1"/>
  <c r="D1582" i="1"/>
  <c r="D1586" i="1"/>
  <c r="D1590" i="1"/>
  <c r="D1594" i="1"/>
  <c r="D1598" i="1"/>
  <c r="D1602" i="1"/>
  <c r="D1606" i="1"/>
  <c r="D1610" i="1"/>
  <c r="D1614" i="1"/>
  <c r="D1618" i="1"/>
  <c r="D1622" i="1"/>
  <c r="D1626" i="1"/>
  <c r="D1630" i="1"/>
  <c r="D1634" i="1"/>
  <c r="D1638" i="1"/>
  <c r="D1642" i="1"/>
  <c r="D1646" i="1"/>
  <c r="D1650" i="1"/>
  <c r="D1654" i="1"/>
  <c r="D1658" i="1"/>
  <c r="D1662" i="1"/>
  <c r="D1666" i="1"/>
  <c r="D1670" i="1"/>
  <c r="D1674" i="1"/>
  <c r="D1678" i="1"/>
  <c r="D1682" i="1"/>
  <c r="D1686" i="1"/>
  <c r="D1690" i="1"/>
  <c r="D1694" i="1"/>
  <c r="D1698" i="1"/>
  <c r="D1702" i="1"/>
  <c r="D1706" i="1"/>
  <c r="D1710" i="1"/>
  <c r="D1714" i="1"/>
  <c r="D1718" i="1"/>
  <c r="D1722" i="1"/>
  <c r="D1726" i="1"/>
  <c r="D1730" i="1"/>
  <c r="D1734" i="1"/>
  <c r="D1738" i="1"/>
  <c r="D1742" i="1"/>
  <c r="D1746" i="1"/>
  <c r="D1750" i="1"/>
  <c r="D1754" i="1"/>
  <c r="D1758" i="1"/>
  <c r="D1762" i="1"/>
  <c r="D1766" i="1"/>
  <c r="D1770" i="1"/>
  <c r="D1774" i="1"/>
  <c r="D1778" i="1"/>
  <c r="D1782" i="1"/>
  <c r="D1786" i="1"/>
  <c r="D1790" i="1"/>
  <c r="D1794" i="1"/>
  <c r="D1798" i="1"/>
  <c r="D1802" i="1"/>
  <c r="D1806" i="1"/>
  <c r="D13" i="1"/>
  <c r="D29" i="1"/>
  <c r="D45" i="1"/>
  <c r="D61" i="1"/>
  <c r="D77" i="1"/>
  <c r="D93" i="1"/>
  <c r="D109" i="1"/>
  <c r="D125" i="1"/>
  <c r="D141" i="1"/>
  <c r="D157" i="1"/>
  <c r="D173" i="1"/>
  <c r="D189" i="1"/>
  <c r="D205" i="1"/>
  <c r="D221" i="1"/>
  <c r="D237" i="1"/>
  <c r="D253" i="1"/>
  <c r="D269" i="1"/>
  <c r="D285" i="1"/>
  <c r="D301" i="1"/>
  <c r="D317" i="1"/>
  <c r="D333" i="1"/>
  <c r="D349" i="1"/>
  <c r="D365" i="1"/>
  <c r="D381" i="1"/>
  <c r="D397" i="1"/>
  <c r="D413" i="1"/>
  <c r="D429" i="1"/>
  <c r="D445" i="1"/>
  <c r="D461" i="1"/>
  <c r="D477" i="1"/>
  <c r="D493" i="1"/>
  <c r="D509" i="1"/>
  <c r="D525" i="1"/>
  <c r="D541" i="1"/>
  <c r="D557" i="1"/>
  <c r="D573" i="1"/>
  <c r="D589" i="1"/>
  <c r="D605" i="1"/>
  <c r="D617" i="1"/>
  <c r="D625" i="1"/>
  <c r="D633" i="1"/>
  <c r="D641" i="1"/>
  <c r="D649" i="1"/>
  <c r="D657" i="1"/>
  <c r="D665" i="1"/>
  <c r="D673" i="1"/>
  <c r="D681" i="1"/>
  <c r="D689" i="1"/>
  <c r="D697" i="1"/>
  <c r="D705" i="1"/>
  <c r="D713" i="1"/>
  <c r="D721" i="1"/>
  <c r="D729" i="1"/>
  <c r="D737" i="1"/>
  <c r="D745" i="1"/>
  <c r="D753" i="1"/>
  <c r="D761" i="1"/>
  <c r="D769" i="1"/>
  <c r="D775" i="1"/>
  <c r="D779" i="1"/>
  <c r="D783" i="1"/>
  <c r="D787" i="1"/>
  <c r="D791" i="1"/>
  <c r="D795" i="1"/>
  <c r="D799" i="1"/>
  <c r="D803" i="1"/>
  <c r="D807" i="1"/>
  <c r="D811" i="1"/>
  <c r="D815" i="1"/>
  <c r="D819" i="1"/>
  <c r="D823" i="1"/>
  <c r="D827" i="1"/>
  <c r="D831" i="1"/>
  <c r="D835" i="1"/>
  <c r="D839" i="1"/>
  <c r="D843" i="1"/>
  <c r="D847" i="1"/>
  <c r="D851" i="1"/>
  <c r="D855" i="1"/>
  <c r="D859" i="1"/>
  <c r="D863" i="1"/>
  <c r="D867" i="1"/>
  <c r="D871" i="1"/>
  <c r="D875" i="1"/>
  <c r="D879" i="1"/>
  <c r="D883" i="1"/>
  <c r="D887" i="1"/>
  <c r="D891" i="1"/>
  <c r="D895" i="1"/>
  <c r="D899" i="1"/>
  <c r="D903" i="1"/>
  <c r="D907" i="1"/>
  <c r="D911" i="1"/>
  <c r="D915" i="1"/>
  <c r="D919" i="1"/>
  <c r="D923" i="1"/>
  <c r="D927" i="1"/>
  <c r="D931" i="1"/>
  <c r="D935" i="1"/>
  <c r="D939" i="1"/>
  <c r="D943" i="1"/>
  <c r="D947" i="1"/>
  <c r="D951" i="1"/>
  <c r="D955" i="1"/>
  <c r="D959" i="1"/>
  <c r="D963" i="1"/>
  <c r="D967" i="1"/>
  <c r="D971" i="1"/>
  <c r="D975" i="1"/>
  <c r="D979" i="1"/>
  <c r="D983" i="1"/>
  <c r="D987" i="1"/>
  <c r="D991" i="1"/>
  <c r="D995" i="1"/>
  <c r="D999" i="1"/>
  <c r="D1003" i="1"/>
  <c r="D1007" i="1"/>
  <c r="D1011" i="1"/>
  <c r="D1015" i="1"/>
  <c r="D1019" i="1"/>
  <c r="D1023" i="1"/>
  <c r="D1027" i="1"/>
  <c r="D1031" i="1"/>
  <c r="D1035" i="1"/>
  <c r="D1039" i="1"/>
  <c r="D1043" i="1"/>
  <c r="D1047" i="1"/>
  <c r="D1051" i="1"/>
  <c r="D1055" i="1"/>
  <c r="D1059" i="1"/>
  <c r="D1063" i="1"/>
  <c r="D1067" i="1"/>
  <c r="D1071" i="1"/>
  <c r="D1075" i="1"/>
  <c r="D1079" i="1"/>
  <c r="D1083" i="1"/>
  <c r="D1087" i="1"/>
  <c r="D1091" i="1"/>
  <c r="D1095" i="1"/>
  <c r="D1099" i="1"/>
  <c r="D1103" i="1"/>
  <c r="D1107" i="1"/>
  <c r="D1111" i="1"/>
  <c r="D1115" i="1"/>
  <c r="D1119" i="1"/>
  <c r="D1123" i="1"/>
  <c r="D1127" i="1"/>
  <c r="D1131" i="1"/>
  <c r="D1135" i="1"/>
  <c r="D1139" i="1"/>
  <c r="D1143" i="1"/>
  <c r="D1147" i="1"/>
  <c r="D1151" i="1"/>
  <c r="D1155" i="1"/>
  <c r="D1159" i="1"/>
  <c r="D1163" i="1"/>
  <c r="D1167" i="1"/>
  <c r="D1171" i="1"/>
  <c r="D1175" i="1"/>
  <c r="D1179" i="1"/>
  <c r="D1183" i="1"/>
  <c r="D1187" i="1"/>
  <c r="D1191" i="1"/>
  <c r="D1195" i="1"/>
  <c r="D1199" i="1"/>
  <c r="D1203" i="1"/>
  <c r="D1207" i="1"/>
  <c r="D1211" i="1"/>
  <c r="D1215" i="1"/>
  <c r="D1219" i="1"/>
  <c r="D1223" i="1"/>
  <c r="D1227" i="1"/>
  <c r="D1231" i="1"/>
  <c r="D1235" i="1"/>
  <c r="D1239" i="1"/>
  <c r="D1243" i="1"/>
  <c r="D1247" i="1"/>
  <c r="D1251" i="1"/>
  <c r="D1255" i="1"/>
  <c r="D1259" i="1"/>
  <c r="D1263" i="1"/>
  <c r="D1267" i="1"/>
  <c r="D1271" i="1"/>
  <c r="D1275" i="1"/>
  <c r="D1279" i="1"/>
  <c r="D1283" i="1"/>
  <c r="D1287" i="1"/>
  <c r="D1291" i="1"/>
  <c r="D1295" i="1"/>
  <c r="D1299" i="1"/>
  <c r="D1303" i="1"/>
  <c r="D1307" i="1"/>
  <c r="D1311" i="1"/>
  <c r="D1315" i="1"/>
  <c r="D1319" i="1"/>
  <c r="D1323" i="1"/>
  <c r="D1327" i="1"/>
  <c r="D1331" i="1"/>
  <c r="D1335" i="1"/>
  <c r="D1339" i="1"/>
  <c r="D1343" i="1"/>
  <c r="D1347" i="1"/>
  <c r="D1351" i="1"/>
  <c r="D1355" i="1"/>
  <c r="D1359" i="1"/>
  <c r="D1363" i="1"/>
  <c r="D1367" i="1"/>
  <c r="D1371" i="1"/>
  <c r="D1375" i="1"/>
  <c r="D1379" i="1"/>
  <c r="D1383" i="1"/>
  <c r="D1387" i="1"/>
  <c r="D1391" i="1"/>
  <c r="D1395" i="1"/>
  <c r="D1399" i="1"/>
  <c r="D1403" i="1"/>
  <c r="D1407" i="1"/>
  <c r="D1411" i="1"/>
  <c r="D1415" i="1"/>
  <c r="D1419" i="1"/>
  <c r="D1423" i="1"/>
  <c r="D1427" i="1"/>
  <c r="D1431" i="1"/>
  <c r="D1435" i="1"/>
  <c r="D1439" i="1"/>
  <c r="D1443" i="1"/>
  <c r="D1447" i="1"/>
  <c r="D1451" i="1"/>
  <c r="D1455" i="1"/>
  <c r="D1459" i="1"/>
  <c r="D1463" i="1"/>
  <c r="D1467" i="1"/>
  <c r="D1471" i="1"/>
  <c r="D1475" i="1"/>
  <c r="D1479" i="1"/>
  <c r="D1483" i="1"/>
  <c r="D1487" i="1"/>
  <c r="D1491" i="1"/>
  <c r="D1495" i="1"/>
  <c r="D1499" i="1"/>
  <c r="D1503" i="1"/>
  <c r="D1507" i="1"/>
  <c r="D1511" i="1"/>
  <c r="D1515" i="1"/>
  <c r="D1519" i="1"/>
  <c r="D1523" i="1"/>
  <c r="D1527" i="1"/>
  <c r="D1531" i="1"/>
  <c r="D1535" i="1"/>
  <c r="D1539" i="1"/>
  <c r="D1543" i="1"/>
  <c r="D1547" i="1"/>
  <c r="D1551" i="1"/>
  <c r="D1555" i="1"/>
  <c r="D1559" i="1"/>
  <c r="D1563" i="1"/>
  <c r="D1567" i="1"/>
  <c r="D1571" i="1"/>
  <c r="D1575" i="1"/>
  <c r="D1579" i="1"/>
  <c r="D1583" i="1"/>
  <c r="D1587" i="1"/>
  <c r="D1591" i="1"/>
  <c r="D1595" i="1"/>
  <c r="D1599" i="1"/>
  <c r="D1603" i="1"/>
  <c r="D1607" i="1"/>
  <c r="D1611" i="1"/>
  <c r="D1615" i="1"/>
  <c r="D1619" i="1"/>
  <c r="D1623" i="1"/>
  <c r="D1627" i="1"/>
  <c r="D1631" i="1"/>
  <c r="D1635" i="1"/>
  <c r="D1639" i="1"/>
  <c r="D1643" i="1"/>
  <c r="D1647" i="1"/>
  <c r="D1651" i="1"/>
  <c r="D1655" i="1"/>
  <c r="D1659" i="1"/>
  <c r="D1663" i="1"/>
  <c r="D1667" i="1"/>
  <c r="D1671" i="1"/>
  <c r="D1675" i="1"/>
  <c r="D1679" i="1"/>
  <c r="D1683" i="1"/>
  <c r="D1687" i="1"/>
  <c r="D1691" i="1"/>
  <c r="D1695" i="1"/>
  <c r="D1699" i="1"/>
  <c r="D1703" i="1"/>
  <c r="D1707" i="1"/>
  <c r="D1711" i="1"/>
  <c r="D1715" i="1"/>
  <c r="D1719" i="1"/>
  <c r="D1723" i="1"/>
  <c r="D1727" i="1"/>
  <c r="D1731" i="1"/>
  <c r="D1735" i="1"/>
  <c r="D1739" i="1"/>
  <c r="D1743" i="1"/>
  <c r="D1747" i="1"/>
  <c r="D1751" i="1"/>
  <c r="D1755" i="1"/>
  <c r="D65" i="1"/>
  <c r="D129" i="1"/>
  <c r="D193" i="1"/>
  <c r="D257" i="1"/>
  <c r="D321" i="1"/>
  <c r="D385" i="1"/>
  <c r="D449" i="1"/>
  <c r="D513" i="1"/>
  <c r="D577" i="1"/>
  <c r="D628" i="1"/>
  <c r="D660" i="1"/>
  <c r="D692" i="1"/>
  <c r="D724" i="1"/>
  <c r="D756" i="1"/>
  <c r="D780" i="1"/>
  <c r="D796" i="1"/>
  <c r="D812" i="1"/>
  <c r="D828" i="1"/>
  <c r="D844" i="1"/>
  <c r="D860" i="1"/>
  <c r="D876" i="1"/>
  <c r="D892" i="1"/>
  <c r="D908" i="1"/>
  <c r="D924" i="1"/>
  <c r="D940" i="1"/>
  <c r="D956" i="1"/>
  <c r="D972" i="1"/>
  <c r="D988" i="1"/>
  <c r="D1004" i="1"/>
  <c r="D1020" i="1"/>
  <c r="D1036" i="1"/>
  <c r="D1052" i="1"/>
  <c r="D1068" i="1"/>
  <c r="D1084" i="1"/>
  <c r="D1100" i="1"/>
  <c r="D1116" i="1"/>
  <c r="D1132" i="1"/>
  <c r="D1148" i="1"/>
  <c r="D1164" i="1"/>
  <c r="D1180" i="1"/>
  <c r="D1196" i="1"/>
  <c r="D1212" i="1"/>
  <c r="D1228" i="1"/>
  <c r="D1244" i="1"/>
  <c r="D1260" i="1"/>
  <c r="D1276" i="1"/>
  <c r="D1292" i="1"/>
  <c r="D1308" i="1"/>
  <c r="D1324" i="1"/>
  <c r="D1340" i="1"/>
  <c r="D1356" i="1"/>
  <c r="D1372" i="1"/>
  <c r="D1388" i="1"/>
  <c r="D1404" i="1"/>
  <c r="D1420" i="1"/>
  <c r="D1436" i="1"/>
  <c r="D1445" i="1"/>
  <c r="D1453" i="1"/>
  <c r="D1461" i="1"/>
  <c r="D1469" i="1"/>
  <c r="D1477" i="1"/>
  <c r="D1485" i="1"/>
  <c r="D1493" i="1"/>
  <c r="D1501" i="1"/>
  <c r="D1509" i="1"/>
  <c r="D1517" i="1"/>
  <c r="D1525" i="1"/>
  <c r="D1533" i="1"/>
  <c r="D1541" i="1"/>
  <c r="D1549" i="1"/>
  <c r="D1557" i="1"/>
  <c r="D1565" i="1"/>
  <c r="D1573" i="1"/>
  <c r="D1581" i="1"/>
  <c r="D1589" i="1"/>
  <c r="D1597" i="1"/>
  <c r="D1605" i="1"/>
  <c r="D1613" i="1"/>
  <c r="D1621" i="1"/>
  <c r="D1629" i="1"/>
  <c r="D1637" i="1"/>
  <c r="D1645" i="1"/>
  <c r="D1653" i="1"/>
  <c r="D1661" i="1"/>
  <c r="D1669" i="1"/>
  <c r="D1677" i="1"/>
  <c r="D1685" i="1"/>
  <c r="D1693" i="1"/>
  <c r="D1701" i="1"/>
  <c r="D1709" i="1"/>
  <c r="D1717" i="1"/>
  <c r="D1725" i="1"/>
  <c r="D1733" i="1"/>
  <c r="D1741" i="1"/>
  <c r="D1749" i="1"/>
  <c r="D1757" i="1"/>
  <c r="D1763" i="1"/>
  <c r="D1768" i="1"/>
  <c r="D1773" i="1"/>
  <c r="D1779" i="1"/>
  <c r="D1784" i="1"/>
  <c r="D1789" i="1"/>
  <c r="D1795" i="1"/>
  <c r="D1800" i="1"/>
  <c r="D1805" i="1"/>
  <c r="D1810" i="1"/>
  <c r="D1814" i="1"/>
  <c r="D1818" i="1"/>
  <c r="D1822" i="1"/>
  <c r="D1826" i="1"/>
  <c r="D1830" i="1"/>
  <c r="D1834" i="1"/>
  <c r="D1838" i="1"/>
  <c r="D1842" i="1"/>
  <c r="D1846" i="1"/>
  <c r="D1850" i="1"/>
  <c r="D1854" i="1"/>
  <c r="D1858" i="1"/>
  <c r="D1862" i="1"/>
  <c r="D1866" i="1"/>
  <c r="D1870" i="1"/>
  <c r="D1874" i="1"/>
  <c r="D1878" i="1"/>
  <c r="D1882" i="1"/>
  <c r="D1886" i="1"/>
  <c r="D1890" i="1"/>
  <c r="D1894" i="1"/>
  <c r="D1898" i="1"/>
  <c r="D1902" i="1"/>
  <c r="D1906" i="1"/>
  <c r="D1910" i="1"/>
  <c r="D1914" i="1"/>
  <c r="D1918" i="1"/>
  <c r="D1922" i="1"/>
  <c r="D1926" i="1"/>
  <c r="D1930" i="1"/>
  <c r="D1934" i="1"/>
  <c r="D1938" i="1"/>
  <c r="D1942" i="1"/>
  <c r="D1946" i="1"/>
  <c r="D1950" i="1"/>
  <c r="D1954" i="1"/>
  <c r="D1958" i="1"/>
  <c r="D1962" i="1"/>
  <c r="D1966" i="1"/>
  <c r="D1970" i="1"/>
  <c r="D1974" i="1"/>
  <c r="D1978" i="1"/>
  <c r="D1982" i="1"/>
  <c r="D1986" i="1"/>
  <c r="D1990" i="1"/>
  <c r="D1994" i="1"/>
  <c r="D1998" i="1"/>
  <c r="D2002" i="1"/>
  <c r="D2006" i="1"/>
  <c r="D2010" i="1"/>
  <c r="D2014" i="1"/>
  <c r="D2018" i="1"/>
  <c r="D2022" i="1"/>
  <c r="D2026" i="1"/>
  <c r="D2030" i="1"/>
  <c r="D2034" i="1"/>
  <c r="D2038" i="1"/>
  <c r="D2042" i="1"/>
  <c r="D2046" i="1"/>
  <c r="D2050" i="1"/>
  <c r="D2054" i="1"/>
  <c r="D2058" i="1"/>
  <c r="D2062" i="1"/>
  <c r="D2066" i="1"/>
  <c r="D2070" i="1"/>
  <c r="D2074" i="1"/>
  <c r="D2078" i="1"/>
  <c r="D2082" i="1"/>
  <c r="D2086" i="1"/>
  <c r="D2090" i="1"/>
  <c r="D2094" i="1"/>
  <c r="D2098" i="1"/>
  <c r="D2102" i="1"/>
  <c r="D2106" i="1"/>
  <c r="D2110" i="1"/>
  <c r="D2114" i="1"/>
  <c r="D2118" i="1"/>
  <c r="D2122" i="1"/>
  <c r="D2126" i="1"/>
  <c r="D2130" i="1"/>
  <c r="D2134" i="1"/>
  <c r="D2138" i="1"/>
  <c r="D2142" i="1"/>
  <c r="D2146" i="1"/>
  <c r="D2150" i="1"/>
  <c r="D2154" i="1"/>
  <c r="D2158" i="1"/>
  <c r="D2162" i="1"/>
  <c r="D2166" i="1"/>
  <c r="D2170" i="1"/>
  <c r="D2174" i="1"/>
  <c r="D2178" i="1"/>
  <c r="D2182" i="1"/>
  <c r="D2186" i="1"/>
  <c r="D2190" i="1"/>
  <c r="D2194" i="1"/>
  <c r="D2198" i="1"/>
  <c r="D2202" i="1"/>
  <c r="D2206" i="1"/>
  <c r="D2210" i="1"/>
  <c r="D2214" i="1"/>
  <c r="D2218" i="1"/>
  <c r="D2222" i="1"/>
  <c r="D2226" i="1"/>
  <c r="D2230" i="1"/>
  <c r="D2234" i="1"/>
  <c r="D2238" i="1"/>
  <c r="D2242" i="1"/>
  <c r="D2246" i="1"/>
  <c r="D2250" i="1"/>
  <c r="D2254" i="1"/>
  <c r="D2258" i="1"/>
  <c r="D2262" i="1"/>
  <c r="D2266" i="1"/>
  <c r="D2270" i="1"/>
  <c r="D2274" i="1"/>
  <c r="D2278" i="1"/>
  <c r="D2282" i="1"/>
  <c r="D2286" i="1"/>
  <c r="D2290" i="1"/>
  <c r="D2294" i="1"/>
  <c r="D2298" i="1"/>
  <c r="D2302" i="1"/>
  <c r="D2306" i="1"/>
  <c r="D2310" i="1"/>
  <c r="D2314" i="1"/>
  <c r="D2318" i="1"/>
  <c r="D2322" i="1"/>
  <c r="D2326" i="1"/>
  <c r="D2330" i="1"/>
  <c r="D2334" i="1"/>
  <c r="D2338" i="1"/>
  <c r="D2342" i="1"/>
  <c r="D2346" i="1"/>
  <c r="D2350" i="1"/>
  <c r="D2354" i="1"/>
  <c r="D2358" i="1"/>
  <c r="D2362" i="1"/>
  <c r="D2366" i="1"/>
  <c r="D2370" i="1"/>
  <c r="D2374" i="1"/>
  <c r="D2378" i="1"/>
  <c r="D2382" i="1"/>
  <c r="D2386" i="1"/>
  <c r="D2390" i="1"/>
  <c r="D2394" i="1"/>
  <c r="D2398" i="1"/>
  <c r="D2402" i="1"/>
  <c r="D2406" i="1"/>
  <c r="D2410" i="1"/>
  <c r="D2414" i="1"/>
  <c r="D2418" i="1"/>
  <c r="D2422" i="1"/>
  <c r="D2426" i="1"/>
  <c r="D2430" i="1"/>
  <c r="D2434" i="1"/>
  <c r="D2438" i="1"/>
  <c r="D2442" i="1"/>
  <c r="D2446" i="1"/>
  <c r="D2450" i="1"/>
  <c r="D2454" i="1"/>
  <c r="D2458" i="1"/>
  <c r="D2462" i="1"/>
  <c r="D2466" i="1"/>
  <c r="D2470" i="1"/>
  <c r="D2474" i="1"/>
  <c r="D2478" i="1"/>
  <c r="D2482" i="1"/>
  <c r="D2486" i="1"/>
  <c r="D2490" i="1"/>
  <c r="D2494" i="1"/>
  <c r="D2498" i="1"/>
  <c r="D2502" i="1"/>
  <c r="D2506" i="1"/>
  <c r="D2510" i="1"/>
  <c r="D2514" i="1"/>
  <c r="D2518" i="1"/>
  <c r="D2522" i="1"/>
  <c r="D2526" i="1"/>
  <c r="D2530" i="1"/>
  <c r="D2534" i="1"/>
  <c r="D2538" i="1"/>
  <c r="D2542" i="1"/>
  <c r="D2546" i="1"/>
  <c r="D2550" i="1"/>
  <c r="D2554" i="1"/>
  <c r="D2558" i="1"/>
  <c r="D2562" i="1"/>
  <c r="D2566" i="1"/>
  <c r="D2570" i="1"/>
  <c r="D2574" i="1"/>
  <c r="D2578" i="1"/>
  <c r="D2582" i="1"/>
  <c r="D2586" i="1"/>
  <c r="D2590" i="1"/>
  <c r="D2594" i="1"/>
  <c r="D2598" i="1"/>
  <c r="D2602" i="1"/>
  <c r="D2606" i="1"/>
  <c r="D2610" i="1"/>
  <c r="D2614" i="1"/>
  <c r="D2618" i="1"/>
  <c r="D2622" i="1"/>
  <c r="D2626" i="1"/>
  <c r="D2630" i="1"/>
  <c r="D2634" i="1"/>
  <c r="D2638" i="1"/>
  <c r="D2642" i="1"/>
  <c r="D2646" i="1"/>
  <c r="D2650" i="1"/>
  <c r="D2654" i="1"/>
  <c r="D2658" i="1"/>
  <c r="D2662" i="1"/>
  <c r="D2666" i="1"/>
  <c r="D2670" i="1"/>
  <c r="D2674" i="1"/>
  <c r="D2678" i="1"/>
  <c r="D2682" i="1"/>
  <c r="D2686" i="1"/>
  <c r="D2690" i="1"/>
  <c r="D2694" i="1"/>
  <c r="D2698" i="1"/>
  <c r="D2702" i="1"/>
  <c r="D2706" i="1"/>
  <c r="D2710" i="1"/>
  <c r="D2714" i="1"/>
  <c r="D2718" i="1"/>
  <c r="D2722" i="1"/>
  <c r="D2726" i="1"/>
  <c r="D2730" i="1"/>
  <c r="D2734" i="1"/>
  <c r="D2738" i="1"/>
  <c r="D2742" i="1"/>
  <c r="D2746" i="1"/>
  <c r="D2750" i="1"/>
  <c r="D2754" i="1"/>
  <c r="D2758" i="1"/>
  <c r="D2762" i="1"/>
  <c r="D2766" i="1"/>
  <c r="D2770" i="1"/>
  <c r="D2774" i="1"/>
  <c r="D2778" i="1"/>
  <c r="D2782" i="1"/>
  <c r="D2786" i="1"/>
  <c r="D2790" i="1"/>
  <c r="D2794" i="1"/>
  <c r="D2798" i="1"/>
  <c r="D2802" i="1"/>
  <c r="D2806" i="1"/>
  <c r="D2810" i="1"/>
  <c r="D2814" i="1"/>
  <c r="D2818" i="1"/>
  <c r="D2822" i="1"/>
  <c r="D2826" i="1"/>
  <c r="D2830" i="1"/>
  <c r="D2834" i="1"/>
  <c r="D2838" i="1"/>
  <c r="D2842" i="1"/>
  <c r="D2846" i="1"/>
  <c r="D2850" i="1"/>
  <c r="D2854" i="1"/>
  <c r="D2858" i="1"/>
  <c r="D2862" i="1"/>
  <c r="D2866" i="1"/>
  <c r="D2870" i="1"/>
  <c r="D2874" i="1"/>
  <c r="D2878" i="1"/>
  <c r="D2882" i="1"/>
  <c r="D2886" i="1"/>
  <c r="D2890" i="1"/>
  <c r="D2894" i="1"/>
  <c r="D2898" i="1"/>
  <c r="D2902" i="1"/>
  <c r="D2906" i="1"/>
  <c r="D2910" i="1"/>
  <c r="D2914" i="1"/>
  <c r="D2918" i="1"/>
  <c r="D2922" i="1"/>
  <c r="D2926" i="1"/>
  <c r="D2930" i="1"/>
  <c r="D2934" i="1"/>
  <c r="D2938" i="1"/>
  <c r="D2942" i="1"/>
  <c r="D2946" i="1"/>
  <c r="D2950" i="1"/>
  <c r="D2954" i="1"/>
  <c r="D2958" i="1"/>
  <c r="D2962" i="1"/>
  <c r="D2966" i="1"/>
  <c r="D2970" i="1"/>
  <c r="D2974" i="1"/>
  <c r="D2978" i="1"/>
  <c r="D2982" i="1"/>
  <c r="D2986" i="1"/>
  <c r="D2990" i="1"/>
  <c r="D2994" i="1"/>
  <c r="D2998" i="1"/>
  <c r="D3002" i="1"/>
  <c r="D3006" i="1"/>
  <c r="D3010" i="1"/>
  <c r="D3014" i="1"/>
  <c r="D3018" i="1"/>
  <c r="D3022" i="1"/>
  <c r="D3026" i="1"/>
  <c r="D3030" i="1"/>
  <c r="D3034" i="1"/>
  <c r="D3038" i="1"/>
  <c r="D3042" i="1"/>
  <c r="D3046" i="1"/>
  <c r="D3050" i="1"/>
  <c r="D3054" i="1"/>
  <c r="D3058" i="1"/>
  <c r="D3062" i="1"/>
  <c r="D3066" i="1"/>
  <c r="D3070" i="1"/>
  <c r="D3074" i="1"/>
  <c r="D3078" i="1"/>
  <c r="D3082" i="1"/>
  <c r="D3086" i="1"/>
  <c r="D3090" i="1"/>
  <c r="D3094" i="1"/>
  <c r="D3098" i="1"/>
  <c r="D3102" i="1"/>
  <c r="D3106" i="1"/>
  <c r="D3110" i="1"/>
  <c r="D3114" i="1"/>
  <c r="D3118" i="1"/>
  <c r="D3122" i="1"/>
  <c r="D3126" i="1"/>
  <c r="D3130" i="1"/>
  <c r="D3134" i="1"/>
  <c r="D3138" i="1"/>
  <c r="D3142" i="1"/>
  <c r="D3146" i="1"/>
  <c r="D3150" i="1"/>
  <c r="D3154" i="1"/>
  <c r="D3158" i="1"/>
  <c r="D3162" i="1"/>
  <c r="D3166" i="1"/>
  <c r="D3170" i="1"/>
  <c r="D3174" i="1"/>
  <c r="D3178" i="1"/>
  <c r="D3182" i="1"/>
  <c r="D3186" i="1"/>
  <c r="D3190" i="1"/>
  <c r="D3194" i="1"/>
  <c r="D3198" i="1"/>
  <c r="D3202" i="1"/>
  <c r="D3206" i="1"/>
  <c r="D3210" i="1"/>
  <c r="D3214" i="1"/>
  <c r="D3218" i="1"/>
  <c r="D3222" i="1"/>
  <c r="D3226" i="1"/>
  <c r="D3230" i="1"/>
  <c r="D3234" i="1"/>
  <c r="D3238" i="1"/>
  <c r="D3242" i="1"/>
  <c r="D3246" i="1"/>
  <c r="D3250" i="1"/>
  <c r="D3254" i="1"/>
  <c r="D3258" i="1"/>
  <c r="D3262" i="1"/>
  <c r="D3266" i="1"/>
  <c r="D3270" i="1"/>
  <c r="D3274" i="1"/>
  <c r="D3278" i="1"/>
  <c r="D3282" i="1"/>
  <c r="D3286" i="1"/>
  <c r="D3290" i="1"/>
  <c r="D3294" i="1"/>
  <c r="D3298" i="1"/>
  <c r="D3302" i="1"/>
  <c r="D3306" i="1"/>
  <c r="D3310" i="1"/>
  <c r="D3314" i="1"/>
  <c r="D3318" i="1"/>
  <c r="D3322" i="1"/>
  <c r="D3326" i="1"/>
  <c r="D3330" i="1"/>
  <c r="D3334" i="1"/>
  <c r="D3338" i="1"/>
  <c r="D3342" i="1"/>
  <c r="D3346" i="1"/>
  <c r="D3350" i="1"/>
  <c r="D3354" i="1"/>
  <c r="D3358" i="1"/>
  <c r="D3362" i="1"/>
  <c r="D3366" i="1"/>
  <c r="D3370" i="1"/>
  <c r="D3374" i="1"/>
  <c r="D3378" i="1"/>
  <c r="D3382" i="1"/>
  <c r="D3386" i="1"/>
  <c r="D3390" i="1"/>
  <c r="D3394" i="1"/>
  <c r="D3398" i="1"/>
  <c r="D3402" i="1"/>
  <c r="D3406" i="1"/>
  <c r="D3410" i="1"/>
  <c r="D3414" i="1"/>
  <c r="D3418" i="1"/>
  <c r="D3422" i="1"/>
  <c r="D3426" i="1"/>
  <c r="D3430" i="1"/>
  <c r="D3434" i="1"/>
  <c r="D3438" i="1"/>
  <c r="D3442" i="1"/>
  <c r="D3446" i="1"/>
  <c r="D3450" i="1"/>
  <c r="D3454" i="1"/>
  <c r="D3458" i="1"/>
  <c r="D3462" i="1"/>
  <c r="D3466" i="1"/>
  <c r="D3470" i="1"/>
  <c r="D3474" i="1"/>
  <c r="D3478" i="1"/>
  <c r="D3482" i="1"/>
  <c r="D3486" i="1"/>
  <c r="D3490" i="1"/>
  <c r="D3494" i="1"/>
  <c r="D3498" i="1"/>
  <c r="D3502" i="1"/>
  <c r="D3506" i="1"/>
  <c r="D3510" i="1"/>
  <c r="D3514" i="1"/>
  <c r="D3518" i="1"/>
  <c r="D3522" i="1"/>
  <c r="D3526" i="1"/>
  <c r="D3530" i="1"/>
  <c r="D3534" i="1"/>
  <c r="D3538" i="1"/>
  <c r="D3542" i="1"/>
  <c r="D3546" i="1"/>
  <c r="D3550" i="1"/>
  <c r="D3554" i="1"/>
  <c r="D3558" i="1"/>
  <c r="D3562" i="1"/>
  <c r="D3566" i="1"/>
  <c r="D3570" i="1"/>
  <c r="D3574" i="1"/>
  <c r="D3578" i="1"/>
  <c r="D3582" i="1"/>
  <c r="D3586" i="1"/>
  <c r="D3590" i="1"/>
  <c r="D3594" i="1"/>
  <c r="D3598" i="1"/>
  <c r="D3602" i="1"/>
  <c r="D3606" i="1"/>
  <c r="D3610" i="1"/>
  <c r="D3614" i="1"/>
  <c r="D3618" i="1"/>
  <c r="D3622" i="1"/>
  <c r="D3626" i="1"/>
  <c r="D3630" i="1"/>
  <c r="D3634" i="1"/>
  <c r="D3638" i="1"/>
  <c r="D3642" i="1"/>
  <c r="D3646" i="1"/>
  <c r="D3650" i="1"/>
  <c r="D3654" i="1"/>
  <c r="D3658" i="1"/>
  <c r="D3662" i="1"/>
  <c r="D3666" i="1"/>
  <c r="D3670" i="1"/>
  <c r="D3674" i="1"/>
  <c r="D3678" i="1"/>
  <c r="D3682" i="1"/>
  <c r="D3686" i="1"/>
  <c r="D3690" i="1"/>
  <c r="D3694" i="1"/>
  <c r="D3698" i="1"/>
  <c r="D3702" i="1"/>
  <c r="D3706" i="1"/>
  <c r="D3710" i="1"/>
  <c r="D3714" i="1"/>
  <c r="D3718" i="1"/>
  <c r="D3722" i="1"/>
  <c r="D3726" i="1"/>
  <c r="D3730" i="1"/>
  <c r="D3734" i="1"/>
  <c r="D3738" i="1"/>
  <c r="D3742" i="1"/>
  <c r="D3746" i="1"/>
  <c r="D3750" i="1"/>
  <c r="D3480" i="1"/>
  <c r="D3504" i="1"/>
  <c r="D3516" i="1"/>
  <c r="D3528" i="1"/>
  <c r="D3536" i="1"/>
  <c r="D3548" i="1"/>
  <c r="D3556" i="1"/>
  <c r="D3564" i="1"/>
  <c r="D3572" i="1"/>
  <c r="D3588" i="1"/>
  <c r="D3596" i="1"/>
  <c r="D3604" i="1"/>
  <c r="D3612" i="1"/>
  <c r="D3620" i="1"/>
  <c r="D3632" i="1"/>
  <c r="D3640" i="1"/>
  <c r="D3648" i="1"/>
  <c r="D3656" i="1"/>
  <c r="D3664" i="1"/>
  <c r="D3676" i="1"/>
  <c r="D3684" i="1"/>
  <c r="D3692" i="1"/>
  <c r="D3704" i="1"/>
  <c r="D3716" i="1"/>
  <c r="D3724" i="1"/>
  <c r="D3732" i="1"/>
  <c r="D3740" i="1"/>
  <c r="D3752" i="1"/>
  <c r="D113" i="1"/>
  <c r="D305" i="1"/>
  <c r="D561" i="1"/>
  <c r="D684" i="1"/>
  <c r="D776" i="1"/>
  <c r="D856" i="1"/>
  <c r="D904" i="1"/>
  <c r="D984" i="1"/>
  <c r="D1048" i="1"/>
  <c r="D1112" i="1"/>
  <c r="D1176" i="1"/>
  <c r="D1256" i="1"/>
  <c r="D1320" i="1"/>
  <c r="D1400" i="1"/>
  <c r="D1460" i="1"/>
  <c r="D1492" i="1"/>
  <c r="D1524" i="1"/>
  <c r="D1556" i="1"/>
  <c r="D1588" i="1"/>
  <c r="D1628" i="1"/>
  <c r="D1660" i="1"/>
  <c r="D1684" i="1"/>
  <c r="D1708" i="1"/>
  <c r="D1740" i="1"/>
  <c r="D1756" i="1"/>
  <c r="D1777" i="1"/>
  <c r="D1799" i="1"/>
  <c r="D1813" i="1"/>
  <c r="D1829" i="1"/>
  <c r="D1841" i="1"/>
  <c r="D1857" i="1"/>
  <c r="D1877" i="1"/>
  <c r="D1889" i="1"/>
  <c r="D1905" i="1"/>
  <c r="D1921" i="1"/>
  <c r="D1937" i="1"/>
  <c r="D1953" i="1"/>
  <c r="D1961" i="1"/>
  <c r="D1981" i="1"/>
  <c r="D1997" i="1"/>
  <c r="D2013" i="1"/>
  <c r="D2029" i="1"/>
  <c r="D2045" i="1"/>
  <c r="D17" i="1"/>
  <c r="D81" i="1"/>
  <c r="D145" i="1"/>
  <c r="D209" i="1"/>
  <c r="D273" i="1"/>
  <c r="D337" i="1"/>
  <c r="D401" i="1"/>
  <c r="D465" i="1"/>
  <c r="D529" i="1"/>
  <c r="D593" i="1"/>
  <c r="D636" i="1"/>
  <c r="D668" i="1"/>
  <c r="D700" i="1"/>
  <c r="D732" i="1"/>
  <c r="D764" i="1"/>
  <c r="D784" i="1"/>
  <c r="D800" i="1"/>
  <c r="D816" i="1"/>
  <c r="D832" i="1"/>
  <c r="D848" i="1"/>
  <c r="D864" i="1"/>
  <c r="D880" i="1"/>
  <c r="D896" i="1"/>
  <c r="D912" i="1"/>
  <c r="D928" i="1"/>
  <c r="D944" i="1"/>
  <c r="D960" i="1"/>
  <c r="D976" i="1"/>
  <c r="D992" i="1"/>
  <c r="D1008" i="1"/>
  <c r="D1024" i="1"/>
  <c r="D1040" i="1"/>
  <c r="D1056" i="1"/>
  <c r="D1072" i="1"/>
  <c r="D1088" i="1"/>
  <c r="D1104" i="1"/>
  <c r="D1120" i="1"/>
  <c r="D1136" i="1"/>
  <c r="D1152" i="1"/>
  <c r="D1168" i="1"/>
  <c r="D1184" i="1"/>
  <c r="D1200" i="1"/>
  <c r="D1216" i="1"/>
  <c r="D1232" i="1"/>
  <c r="D1248" i="1"/>
  <c r="D1264" i="1"/>
  <c r="D1280" i="1"/>
  <c r="D1296" i="1"/>
  <c r="D1312" i="1"/>
  <c r="D1328" i="1"/>
  <c r="D1344" i="1"/>
  <c r="D1360" i="1"/>
  <c r="D1376" i="1"/>
  <c r="D1392" i="1"/>
  <c r="D1408" i="1"/>
  <c r="D1424" i="1"/>
  <c r="D1440" i="1"/>
  <c r="D1448" i="1"/>
  <c r="D1456" i="1"/>
  <c r="D1464" i="1"/>
  <c r="D1472" i="1"/>
  <c r="D1480" i="1"/>
  <c r="D1488" i="1"/>
  <c r="D1496" i="1"/>
  <c r="D1504" i="1"/>
  <c r="D1512" i="1"/>
  <c r="D1520" i="1"/>
  <c r="D1528" i="1"/>
  <c r="D1536" i="1"/>
  <c r="D1544" i="1"/>
  <c r="D1552" i="1"/>
  <c r="D1560" i="1"/>
  <c r="D1568" i="1"/>
  <c r="D1576" i="1"/>
  <c r="D1584" i="1"/>
  <c r="D1592" i="1"/>
  <c r="D1600" i="1"/>
  <c r="D1608" i="1"/>
  <c r="D1616" i="1"/>
  <c r="D1624" i="1"/>
  <c r="D1632" i="1"/>
  <c r="D1640" i="1"/>
  <c r="D1648" i="1"/>
  <c r="D1656" i="1"/>
  <c r="D1664" i="1"/>
  <c r="D1672" i="1"/>
  <c r="D1680" i="1"/>
  <c r="D1688" i="1"/>
  <c r="D1696" i="1"/>
  <c r="D1704" i="1"/>
  <c r="D1712" i="1"/>
  <c r="D1720" i="1"/>
  <c r="D1728" i="1"/>
  <c r="D1736" i="1"/>
  <c r="D1744" i="1"/>
  <c r="D1752" i="1"/>
  <c r="D1759" i="1"/>
  <c r="D1764" i="1"/>
  <c r="D1769" i="1"/>
  <c r="D1775" i="1"/>
  <c r="D1780" i="1"/>
  <c r="D1785" i="1"/>
  <c r="D1791" i="1"/>
  <c r="D1796" i="1"/>
  <c r="D1801" i="1"/>
  <c r="D1807" i="1"/>
  <c r="D1811" i="1"/>
  <c r="D1815" i="1"/>
  <c r="D1819" i="1"/>
  <c r="D1823" i="1"/>
  <c r="D1827" i="1"/>
  <c r="D1831" i="1"/>
  <c r="D1835" i="1"/>
  <c r="D1839" i="1"/>
  <c r="D1843" i="1"/>
  <c r="D1847" i="1"/>
  <c r="D1851" i="1"/>
  <c r="D1855" i="1"/>
  <c r="D1859" i="1"/>
  <c r="D1863" i="1"/>
  <c r="D1867" i="1"/>
  <c r="D1871" i="1"/>
  <c r="D1875" i="1"/>
  <c r="D1879" i="1"/>
  <c r="D1883" i="1"/>
  <c r="D1887" i="1"/>
  <c r="D1891" i="1"/>
  <c r="D1895" i="1"/>
  <c r="D1899" i="1"/>
  <c r="D1903" i="1"/>
  <c r="D1907" i="1"/>
  <c r="D1911" i="1"/>
  <c r="D1915" i="1"/>
  <c r="D1919" i="1"/>
  <c r="D1923" i="1"/>
  <c r="D1927" i="1"/>
  <c r="D1931" i="1"/>
  <c r="D1935" i="1"/>
  <c r="D1939" i="1"/>
  <c r="D1943" i="1"/>
  <c r="D1947" i="1"/>
  <c r="D1951" i="1"/>
  <c r="D1955" i="1"/>
  <c r="D1959" i="1"/>
  <c r="D1963" i="1"/>
  <c r="D1967" i="1"/>
  <c r="D1971" i="1"/>
  <c r="D1975" i="1"/>
  <c r="D1979" i="1"/>
  <c r="D1983" i="1"/>
  <c r="D1987" i="1"/>
  <c r="D1991" i="1"/>
  <c r="D1995" i="1"/>
  <c r="D1999" i="1"/>
  <c r="D2003" i="1"/>
  <c r="D2007" i="1"/>
  <c r="D2011" i="1"/>
  <c r="D2015" i="1"/>
  <c r="D2019" i="1"/>
  <c r="D2023" i="1"/>
  <c r="D2027" i="1"/>
  <c r="D2031" i="1"/>
  <c r="D2035" i="1"/>
  <c r="D2039" i="1"/>
  <c r="D2043" i="1"/>
  <c r="D2047" i="1"/>
  <c r="D2051" i="1"/>
  <c r="D2055" i="1"/>
  <c r="D2059" i="1"/>
  <c r="D2063" i="1"/>
  <c r="D2067" i="1"/>
  <c r="D2071" i="1"/>
  <c r="D2075" i="1"/>
  <c r="D2079" i="1"/>
  <c r="D2083" i="1"/>
  <c r="D2087" i="1"/>
  <c r="D2091" i="1"/>
  <c r="D2095" i="1"/>
  <c r="D2099" i="1"/>
  <c r="D2103" i="1"/>
  <c r="D2107" i="1"/>
  <c r="D2111" i="1"/>
  <c r="D2115" i="1"/>
  <c r="D2119" i="1"/>
  <c r="D2123" i="1"/>
  <c r="D2127" i="1"/>
  <c r="D2131" i="1"/>
  <c r="D2135" i="1"/>
  <c r="D2139" i="1"/>
  <c r="D2143" i="1"/>
  <c r="D2147" i="1"/>
  <c r="D2151" i="1"/>
  <c r="D2155" i="1"/>
  <c r="D2159" i="1"/>
  <c r="D2163" i="1"/>
  <c r="D2167" i="1"/>
  <c r="D2171" i="1"/>
  <c r="D2175" i="1"/>
  <c r="D2179" i="1"/>
  <c r="D2183" i="1"/>
  <c r="D2187" i="1"/>
  <c r="D2191" i="1"/>
  <c r="D2195" i="1"/>
  <c r="D2199" i="1"/>
  <c r="D2203" i="1"/>
  <c r="D2207" i="1"/>
  <c r="D2211" i="1"/>
  <c r="D2215" i="1"/>
  <c r="D2219" i="1"/>
  <c r="D2223" i="1"/>
  <c r="D2227" i="1"/>
  <c r="D2231" i="1"/>
  <c r="D2235" i="1"/>
  <c r="D2239" i="1"/>
  <c r="D2243" i="1"/>
  <c r="D2247" i="1"/>
  <c r="D2251" i="1"/>
  <c r="D2255" i="1"/>
  <c r="D2259" i="1"/>
  <c r="D2263" i="1"/>
  <c r="D2267" i="1"/>
  <c r="D2271" i="1"/>
  <c r="D2275" i="1"/>
  <c r="D2279" i="1"/>
  <c r="D2283" i="1"/>
  <c r="D2287" i="1"/>
  <c r="D2291" i="1"/>
  <c r="D2295" i="1"/>
  <c r="D2299" i="1"/>
  <c r="D2303" i="1"/>
  <c r="D2307" i="1"/>
  <c r="D2311" i="1"/>
  <c r="D2315" i="1"/>
  <c r="D2319" i="1"/>
  <c r="D2323" i="1"/>
  <c r="D2327" i="1"/>
  <c r="D2331" i="1"/>
  <c r="D2335" i="1"/>
  <c r="D2339" i="1"/>
  <c r="D2343" i="1"/>
  <c r="D2347" i="1"/>
  <c r="D2351" i="1"/>
  <c r="D2355" i="1"/>
  <c r="D2359" i="1"/>
  <c r="D2363" i="1"/>
  <c r="D2367" i="1"/>
  <c r="D2371" i="1"/>
  <c r="D2375" i="1"/>
  <c r="D2379" i="1"/>
  <c r="D2383" i="1"/>
  <c r="D2387" i="1"/>
  <c r="D2391" i="1"/>
  <c r="D2395" i="1"/>
  <c r="D2399" i="1"/>
  <c r="D2403" i="1"/>
  <c r="D2407" i="1"/>
  <c r="D2411" i="1"/>
  <c r="D2415" i="1"/>
  <c r="D2419" i="1"/>
  <c r="D2423" i="1"/>
  <c r="D2427" i="1"/>
  <c r="D2431" i="1"/>
  <c r="D2435" i="1"/>
  <c r="D2439" i="1"/>
  <c r="D2443" i="1"/>
  <c r="D2447" i="1"/>
  <c r="D2451" i="1"/>
  <c r="D2455" i="1"/>
  <c r="D2459" i="1"/>
  <c r="D2463" i="1"/>
  <c r="D2467" i="1"/>
  <c r="D2471" i="1"/>
  <c r="D2475" i="1"/>
  <c r="D2479" i="1"/>
  <c r="D2483" i="1"/>
  <c r="D2487" i="1"/>
  <c r="D2491" i="1"/>
  <c r="D2495" i="1"/>
  <c r="D2499" i="1"/>
  <c r="D2503" i="1"/>
  <c r="D2507" i="1"/>
  <c r="D2511" i="1"/>
  <c r="D2515" i="1"/>
  <c r="D2519" i="1"/>
  <c r="D2523" i="1"/>
  <c r="D2527" i="1"/>
  <c r="D2531" i="1"/>
  <c r="D2535" i="1"/>
  <c r="D2539" i="1"/>
  <c r="D2543" i="1"/>
  <c r="D2547" i="1"/>
  <c r="D2551" i="1"/>
  <c r="D2555" i="1"/>
  <c r="D2559" i="1"/>
  <c r="D2563" i="1"/>
  <c r="D2567" i="1"/>
  <c r="D2571" i="1"/>
  <c r="D2575" i="1"/>
  <c r="D2579" i="1"/>
  <c r="D2583" i="1"/>
  <c r="D2587" i="1"/>
  <c r="D2591" i="1"/>
  <c r="D2595" i="1"/>
  <c r="D2599" i="1"/>
  <c r="D2603" i="1"/>
  <c r="D2607" i="1"/>
  <c r="D2611" i="1"/>
  <c r="D2615" i="1"/>
  <c r="D2619" i="1"/>
  <c r="D2623" i="1"/>
  <c r="D2627" i="1"/>
  <c r="D2631" i="1"/>
  <c r="D2635" i="1"/>
  <c r="D2639" i="1"/>
  <c r="D2643" i="1"/>
  <c r="D2647" i="1"/>
  <c r="D2651" i="1"/>
  <c r="D2655" i="1"/>
  <c r="D2659" i="1"/>
  <c r="D2663" i="1"/>
  <c r="D2667" i="1"/>
  <c r="D2671" i="1"/>
  <c r="D2675" i="1"/>
  <c r="D2679" i="1"/>
  <c r="D2683" i="1"/>
  <c r="D2687" i="1"/>
  <c r="D2691" i="1"/>
  <c r="D2695" i="1"/>
  <c r="D2699" i="1"/>
  <c r="D2703" i="1"/>
  <c r="D2707" i="1"/>
  <c r="D2711" i="1"/>
  <c r="D2715" i="1"/>
  <c r="D2719" i="1"/>
  <c r="D2723" i="1"/>
  <c r="D2727" i="1"/>
  <c r="D2731" i="1"/>
  <c r="D2735" i="1"/>
  <c r="D2739" i="1"/>
  <c r="D2743" i="1"/>
  <c r="D2747" i="1"/>
  <c r="D2751" i="1"/>
  <c r="D2755" i="1"/>
  <c r="D2759" i="1"/>
  <c r="D2763" i="1"/>
  <c r="D2767" i="1"/>
  <c r="D2771" i="1"/>
  <c r="D2775" i="1"/>
  <c r="D2779" i="1"/>
  <c r="D2783" i="1"/>
  <c r="D2787" i="1"/>
  <c r="D2791" i="1"/>
  <c r="D2795" i="1"/>
  <c r="D2799" i="1"/>
  <c r="D2803" i="1"/>
  <c r="D2807" i="1"/>
  <c r="D2811" i="1"/>
  <c r="D2815" i="1"/>
  <c r="D2819" i="1"/>
  <c r="D2823" i="1"/>
  <c r="D2827" i="1"/>
  <c r="D2831" i="1"/>
  <c r="D2835" i="1"/>
  <c r="D2839" i="1"/>
  <c r="D2843" i="1"/>
  <c r="D2847" i="1"/>
  <c r="D2851" i="1"/>
  <c r="D2855" i="1"/>
  <c r="D2859" i="1"/>
  <c r="D2863" i="1"/>
  <c r="D2867" i="1"/>
  <c r="D2871" i="1"/>
  <c r="D2875" i="1"/>
  <c r="D2879" i="1"/>
  <c r="D2883" i="1"/>
  <c r="D2887" i="1"/>
  <c r="D2891" i="1"/>
  <c r="D2895" i="1"/>
  <c r="D2899" i="1"/>
  <c r="D2903" i="1"/>
  <c r="D2907" i="1"/>
  <c r="D2911" i="1"/>
  <c r="D2915" i="1"/>
  <c r="D2919" i="1"/>
  <c r="D2923" i="1"/>
  <c r="D2927" i="1"/>
  <c r="D2931" i="1"/>
  <c r="D2935" i="1"/>
  <c r="D2939" i="1"/>
  <c r="D2943" i="1"/>
  <c r="D2947" i="1"/>
  <c r="D2951" i="1"/>
  <c r="D2955" i="1"/>
  <c r="D2959" i="1"/>
  <c r="D2963" i="1"/>
  <c r="D2967" i="1"/>
  <c r="D2971" i="1"/>
  <c r="D2975" i="1"/>
  <c r="D2979" i="1"/>
  <c r="D2983" i="1"/>
  <c r="D2987" i="1"/>
  <c r="D2991" i="1"/>
  <c r="D2995" i="1"/>
  <c r="D2999" i="1"/>
  <c r="D3003" i="1"/>
  <c r="D3007" i="1"/>
  <c r="D3011" i="1"/>
  <c r="D3015" i="1"/>
  <c r="D3019" i="1"/>
  <c r="D3023" i="1"/>
  <c r="D3027" i="1"/>
  <c r="D3031" i="1"/>
  <c r="D3035" i="1"/>
  <c r="D3039" i="1"/>
  <c r="D3043" i="1"/>
  <c r="D3047" i="1"/>
  <c r="D3051" i="1"/>
  <c r="D3055" i="1"/>
  <c r="D3059" i="1"/>
  <c r="D3063" i="1"/>
  <c r="D3067" i="1"/>
  <c r="D3071" i="1"/>
  <c r="D3075" i="1"/>
  <c r="D3079" i="1"/>
  <c r="D3083" i="1"/>
  <c r="D3087" i="1"/>
  <c r="D3091" i="1"/>
  <c r="D3095" i="1"/>
  <c r="D3099" i="1"/>
  <c r="D3103" i="1"/>
  <c r="D3107" i="1"/>
  <c r="D3111" i="1"/>
  <c r="D3115" i="1"/>
  <c r="D3119" i="1"/>
  <c r="D3123" i="1"/>
  <c r="D3127" i="1"/>
  <c r="D3131" i="1"/>
  <c r="D3135" i="1"/>
  <c r="D3139" i="1"/>
  <c r="D3143" i="1"/>
  <c r="D3147" i="1"/>
  <c r="D3151" i="1"/>
  <c r="D3155" i="1"/>
  <c r="D3159" i="1"/>
  <c r="D3163" i="1"/>
  <c r="D3167" i="1"/>
  <c r="D3171" i="1"/>
  <c r="D3175" i="1"/>
  <c r="D3179" i="1"/>
  <c r="D3183" i="1"/>
  <c r="D3187" i="1"/>
  <c r="D3191" i="1"/>
  <c r="D3195" i="1"/>
  <c r="D3199" i="1"/>
  <c r="D3203" i="1"/>
  <c r="D3207" i="1"/>
  <c r="D3211" i="1"/>
  <c r="D3215" i="1"/>
  <c r="D3219" i="1"/>
  <c r="D3223" i="1"/>
  <c r="D3227" i="1"/>
  <c r="D3231" i="1"/>
  <c r="D3235" i="1"/>
  <c r="D3239" i="1"/>
  <c r="D3243" i="1"/>
  <c r="D3247" i="1"/>
  <c r="D3251" i="1"/>
  <c r="D3255" i="1"/>
  <c r="D3259" i="1"/>
  <c r="D3263" i="1"/>
  <c r="D3267" i="1"/>
  <c r="D3271" i="1"/>
  <c r="D3275" i="1"/>
  <c r="D3279" i="1"/>
  <c r="D3283" i="1"/>
  <c r="D3287" i="1"/>
  <c r="D3291" i="1"/>
  <c r="D3295" i="1"/>
  <c r="D3299" i="1"/>
  <c r="D3303" i="1"/>
  <c r="D3307" i="1"/>
  <c r="D3311" i="1"/>
  <c r="D3315" i="1"/>
  <c r="D3319" i="1"/>
  <c r="D3323" i="1"/>
  <c r="D3327" i="1"/>
  <c r="D3331" i="1"/>
  <c r="D3335" i="1"/>
  <c r="D3339" i="1"/>
  <c r="D3343" i="1"/>
  <c r="D3347" i="1"/>
  <c r="D3351" i="1"/>
  <c r="D3355" i="1"/>
  <c r="D3359" i="1"/>
  <c r="D3363" i="1"/>
  <c r="D3367" i="1"/>
  <c r="D3371" i="1"/>
  <c r="D3375" i="1"/>
  <c r="D3379" i="1"/>
  <c r="D3383" i="1"/>
  <c r="D3387" i="1"/>
  <c r="D3391" i="1"/>
  <c r="D3395" i="1"/>
  <c r="D3399" i="1"/>
  <c r="D3403" i="1"/>
  <c r="D3407" i="1"/>
  <c r="D3411" i="1"/>
  <c r="D3415" i="1"/>
  <c r="D3419" i="1"/>
  <c r="D3423" i="1"/>
  <c r="D3427" i="1"/>
  <c r="D3431" i="1"/>
  <c r="D3435" i="1"/>
  <c r="D3439" i="1"/>
  <c r="D3443" i="1"/>
  <c r="D3447" i="1"/>
  <c r="D3451" i="1"/>
  <c r="D3455" i="1"/>
  <c r="D3459" i="1"/>
  <c r="D3463" i="1"/>
  <c r="D3467" i="1"/>
  <c r="D3471" i="1"/>
  <c r="D3475" i="1"/>
  <c r="D3479" i="1"/>
  <c r="D3483" i="1"/>
  <c r="D3487" i="1"/>
  <c r="D3491" i="1"/>
  <c r="D3495" i="1"/>
  <c r="D3499" i="1"/>
  <c r="D3503" i="1"/>
  <c r="D3507" i="1"/>
  <c r="D3511" i="1"/>
  <c r="D3515" i="1"/>
  <c r="D3519" i="1"/>
  <c r="D3523" i="1"/>
  <c r="D3527" i="1"/>
  <c r="D3531" i="1"/>
  <c r="D3535" i="1"/>
  <c r="D3539" i="1"/>
  <c r="D3543" i="1"/>
  <c r="D3547" i="1"/>
  <c r="D3551" i="1"/>
  <c r="D3555" i="1"/>
  <c r="D3559" i="1"/>
  <c r="D3563" i="1"/>
  <c r="D3567" i="1"/>
  <c r="D3571" i="1"/>
  <c r="D3575" i="1"/>
  <c r="D3579" i="1"/>
  <c r="D3583" i="1"/>
  <c r="D3587" i="1"/>
  <c r="D3591" i="1"/>
  <c r="D3595" i="1"/>
  <c r="D3599" i="1"/>
  <c r="D3603" i="1"/>
  <c r="D3607" i="1"/>
  <c r="D3611" i="1"/>
  <c r="D3615" i="1"/>
  <c r="D3619" i="1"/>
  <c r="D3623" i="1"/>
  <c r="D3627" i="1"/>
  <c r="D3631" i="1"/>
  <c r="D3635" i="1"/>
  <c r="D3639" i="1"/>
  <c r="D3643" i="1"/>
  <c r="D3647" i="1"/>
  <c r="D3651" i="1"/>
  <c r="D3655" i="1"/>
  <c r="D3659" i="1"/>
  <c r="D3663" i="1"/>
  <c r="D3667" i="1"/>
  <c r="D3671" i="1"/>
  <c r="D3675" i="1"/>
  <c r="D3679" i="1"/>
  <c r="D3683" i="1"/>
  <c r="D3687" i="1"/>
  <c r="D3691" i="1"/>
  <c r="D3695" i="1"/>
  <c r="D3699" i="1"/>
  <c r="D3703" i="1"/>
  <c r="D3707" i="1"/>
  <c r="D3711" i="1"/>
  <c r="D3715" i="1"/>
  <c r="D3719" i="1"/>
  <c r="D3723" i="1"/>
  <c r="D3727" i="1"/>
  <c r="D3731" i="1"/>
  <c r="D3735" i="1"/>
  <c r="D3739" i="1"/>
  <c r="D3743" i="1"/>
  <c r="D3747" i="1"/>
  <c r="D3751" i="1"/>
  <c r="D3476" i="1"/>
  <c r="D3500" i="1"/>
  <c r="D3512" i="1"/>
  <c r="D3524" i="1"/>
  <c r="D3532" i="1"/>
  <c r="D3544" i="1"/>
  <c r="D3552" i="1"/>
  <c r="D3560" i="1"/>
  <c r="D3568" i="1"/>
  <c r="D3576" i="1"/>
  <c r="D3584" i="1"/>
  <c r="D3592" i="1"/>
  <c r="D3600" i="1"/>
  <c r="D3608" i="1"/>
  <c r="D3616" i="1"/>
  <c r="D3624" i="1"/>
  <c r="D3636" i="1"/>
  <c r="D3644" i="1"/>
  <c r="D3652" i="1"/>
  <c r="D3660" i="1"/>
  <c r="D3668" i="1"/>
  <c r="D3680" i="1"/>
  <c r="D3688" i="1"/>
  <c r="D3696" i="1"/>
  <c r="D3700" i="1"/>
  <c r="D3708" i="1"/>
  <c r="D3720" i="1"/>
  <c r="D3728" i="1"/>
  <c r="D3736" i="1"/>
  <c r="D3744" i="1"/>
  <c r="D49" i="1"/>
  <c r="D177" i="1"/>
  <c r="D369" i="1"/>
  <c r="D497" i="1"/>
  <c r="D716" i="1"/>
  <c r="D792" i="1"/>
  <c r="D840" i="1"/>
  <c r="D888" i="1"/>
  <c r="D952" i="1"/>
  <c r="D1000" i="1"/>
  <c r="D1064" i="1"/>
  <c r="D1160" i="1"/>
  <c r="D1224" i="1"/>
  <c r="D1240" i="1"/>
  <c r="D1304" i="1"/>
  <c r="D1384" i="1"/>
  <c r="D1444" i="1"/>
  <c r="D1476" i="1"/>
  <c r="D1508" i="1"/>
  <c r="D1540" i="1"/>
  <c r="D1564" i="1"/>
  <c r="D1596" i="1"/>
  <c r="D1620" i="1"/>
  <c r="D1644" i="1"/>
  <c r="D1668" i="1"/>
  <c r="D1692" i="1"/>
  <c r="D1724" i="1"/>
  <c r="D1748" i="1"/>
  <c r="D1772" i="1"/>
  <c r="D1788" i="1"/>
  <c r="D1804" i="1"/>
  <c r="D1817" i="1"/>
  <c r="D1833" i="1"/>
  <c r="D1845" i="1"/>
  <c r="D1861" i="1"/>
  <c r="D1869" i="1"/>
  <c r="D1881" i="1"/>
  <c r="D1893" i="1"/>
  <c r="D1909" i="1"/>
  <c r="D1933" i="1"/>
  <c r="D1941" i="1"/>
  <c r="D1957" i="1"/>
  <c r="D1973" i="1"/>
  <c r="D1993" i="1"/>
  <c r="D2005" i="1"/>
  <c r="D2017" i="1"/>
  <c r="D2033" i="1"/>
  <c r="D33" i="1"/>
  <c r="D97" i="1"/>
  <c r="D161" i="1"/>
  <c r="D225" i="1"/>
  <c r="D289" i="1"/>
  <c r="D353" i="1"/>
  <c r="D417" i="1"/>
  <c r="D481" i="1"/>
  <c r="D545" i="1"/>
  <c r="D609" i="1"/>
  <c r="D644" i="1"/>
  <c r="D676" i="1"/>
  <c r="D708" i="1"/>
  <c r="D740" i="1"/>
  <c r="D772" i="1"/>
  <c r="D788" i="1"/>
  <c r="D804" i="1"/>
  <c r="D820" i="1"/>
  <c r="D836" i="1"/>
  <c r="D852" i="1"/>
  <c r="D868" i="1"/>
  <c r="D884" i="1"/>
  <c r="D900" i="1"/>
  <c r="D916" i="1"/>
  <c r="D932" i="1"/>
  <c r="D948" i="1"/>
  <c r="D964" i="1"/>
  <c r="D980" i="1"/>
  <c r="D996" i="1"/>
  <c r="D1012" i="1"/>
  <c r="D1028" i="1"/>
  <c r="D1044" i="1"/>
  <c r="D1060" i="1"/>
  <c r="D1076" i="1"/>
  <c r="D1092" i="1"/>
  <c r="D1108" i="1"/>
  <c r="D1124" i="1"/>
  <c r="D1140" i="1"/>
  <c r="D1156" i="1"/>
  <c r="D1172" i="1"/>
  <c r="D1188" i="1"/>
  <c r="D1204" i="1"/>
  <c r="D1220" i="1"/>
  <c r="D1236" i="1"/>
  <c r="D1252" i="1"/>
  <c r="D1268" i="1"/>
  <c r="D1284" i="1"/>
  <c r="D1300" i="1"/>
  <c r="D1316" i="1"/>
  <c r="D1332" i="1"/>
  <c r="D1348" i="1"/>
  <c r="D1364" i="1"/>
  <c r="D1380" i="1"/>
  <c r="D1396" i="1"/>
  <c r="D1412" i="1"/>
  <c r="D1428" i="1"/>
  <c r="D1441" i="1"/>
  <c r="D1449" i="1"/>
  <c r="D1457" i="1"/>
  <c r="D1465" i="1"/>
  <c r="D1473" i="1"/>
  <c r="D1481" i="1"/>
  <c r="D1489" i="1"/>
  <c r="D1497" i="1"/>
  <c r="D1505" i="1"/>
  <c r="D1513" i="1"/>
  <c r="D1521" i="1"/>
  <c r="D1529" i="1"/>
  <c r="D1537" i="1"/>
  <c r="D1545" i="1"/>
  <c r="D1553" i="1"/>
  <c r="D1561" i="1"/>
  <c r="D1569" i="1"/>
  <c r="D1577" i="1"/>
  <c r="D1585" i="1"/>
  <c r="D1593" i="1"/>
  <c r="D1601" i="1"/>
  <c r="D1609" i="1"/>
  <c r="D1617" i="1"/>
  <c r="D1625" i="1"/>
  <c r="D1633" i="1"/>
  <c r="D1641" i="1"/>
  <c r="D1649" i="1"/>
  <c r="D1657" i="1"/>
  <c r="D1665" i="1"/>
  <c r="D1673" i="1"/>
  <c r="D1681" i="1"/>
  <c r="D1689" i="1"/>
  <c r="D1697" i="1"/>
  <c r="D1705" i="1"/>
  <c r="D1713" i="1"/>
  <c r="D1721" i="1"/>
  <c r="D1729" i="1"/>
  <c r="D1737" i="1"/>
  <c r="D1745" i="1"/>
  <c r="D1753" i="1"/>
  <c r="D1760" i="1"/>
  <c r="D1765" i="1"/>
  <c r="D1771" i="1"/>
  <c r="D1776" i="1"/>
  <c r="D1781" i="1"/>
  <c r="D1787" i="1"/>
  <c r="D1792" i="1"/>
  <c r="D1797" i="1"/>
  <c r="D1803" i="1"/>
  <c r="D1808" i="1"/>
  <c r="D1812" i="1"/>
  <c r="D1816" i="1"/>
  <c r="D1820" i="1"/>
  <c r="D1824" i="1"/>
  <c r="D1828" i="1"/>
  <c r="D1832" i="1"/>
  <c r="D1836" i="1"/>
  <c r="D1840" i="1"/>
  <c r="D1844" i="1"/>
  <c r="D1848" i="1"/>
  <c r="D1852" i="1"/>
  <c r="D1856" i="1"/>
  <c r="D1860" i="1"/>
  <c r="D1864" i="1"/>
  <c r="D1868" i="1"/>
  <c r="D1872" i="1"/>
  <c r="D1876" i="1"/>
  <c r="D1880" i="1"/>
  <c r="D1884" i="1"/>
  <c r="D1888" i="1"/>
  <c r="D1892" i="1"/>
  <c r="D1896" i="1"/>
  <c r="D1900" i="1"/>
  <c r="D1904" i="1"/>
  <c r="D1908" i="1"/>
  <c r="D1912" i="1"/>
  <c r="D1916" i="1"/>
  <c r="D1920" i="1"/>
  <c r="D1924" i="1"/>
  <c r="D1928" i="1"/>
  <c r="D1932" i="1"/>
  <c r="D1936" i="1"/>
  <c r="D1940" i="1"/>
  <c r="D1944" i="1"/>
  <c r="D1948" i="1"/>
  <c r="D1952" i="1"/>
  <c r="D1956" i="1"/>
  <c r="D1960" i="1"/>
  <c r="D1964" i="1"/>
  <c r="D1968" i="1"/>
  <c r="D1972" i="1"/>
  <c r="D1976" i="1"/>
  <c r="D1980" i="1"/>
  <c r="D1984" i="1"/>
  <c r="D1988" i="1"/>
  <c r="D1992" i="1"/>
  <c r="D1996" i="1"/>
  <c r="D2000" i="1"/>
  <c r="D2004" i="1"/>
  <c r="D2008" i="1"/>
  <c r="D2012" i="1"/>
  <c r="D2016" i="1"/>
  <c r="D2020" i="1"/>
  <c r="D2024" i="1"/>
  <c r="D2028" i="1"/>
  <c r="D2032" i="1"/>
  <c r="D2036" i="1"/>
  <c r="D2040" i="1"/>
  <c r="D2044" i="1"/>
  <c r="D2048" i="1"/>
  <c r="D2052" i="1"/>
  <c r="D2056" i="1"/>
  <c r="D2060" i="1"/>
  <c r="D2064" i="1"/>
  <c r="D2068" i="1"/>
  <c r="D2072" i="1"/>
  <c r="D2076" i="1"/>
  <c r="D2080" i="1"/>
  <c r="D2084" i="1"/>
  <c r="D2088" i="1"/>
  <c r="D2092" i="1"/>
  <c r="D2096" i="1"/>
  <c r="D2100" i="1"/>
  <c r="D2104" i="1"/>
  <c r="D2108" i="1"/>
  <c r="D2112" i="1"/>
  <c r="D2116" i="1"/>
  <c r="D2120" i="1"/>
  <c r="D2124" i="1"/>
  <c r="D2128" i="1"/>
  <c r="D2132" i="1"/>
  <c r="D2136" i="1"/>
  <c r="D2140" i="1"/>
  <c r="D2144" i="1"/>
  <c r="D2148" i="1"/>
  <c r="D2152" i="1"/>
  <c r="D2156" i="1"/>
  <c r="D2160" i="1"/>
  <c r="D2164" i="1"/>
  <c r="D2168" i="1"/>
  <c r="D2172" i="1"/>
  <c r="D2176" i="1"/>
  <c r="D2180" i="1"/>
  <c r="D2184" i="1"/>
  <c r="D2188" i="1"/>
  <c r="D2192" i="1"/>
  <c r="D2196" i="1"/>
  <c r="D2200" i="1"/>
  <c r="D2204" i="1"/>
  <c r="D2208" i="1"/>
  <c r="D2212" i="1"/>
  <c r="D2216" i="1"/>
  <c r="D2220" i="1"/>
  <c r="D2224" i="1"/>
  <c r="D2228" i="1"/>
  <c r="D2232" i="1"/>
  <c r="D2236" i="1"/>
  <c r="D2240" i="1"/>
  <c r="D2244" i="1"/>
  <c r="D2248" i="1"/>
  <c r="D2252" i="1"/>
  <c r="D2256" i="1"/>
  <c r="D2260" i="1"/>
  <c r="D2264" i="1"/>
  <c r="D2268" i="1"/>
  <c r="D2272" i="1"/>
  <c r="D2276" i="1"/>
  <c r="D2280" i="1"/>
  <c r="D2284" i="1"/>
  <c r="D2288" i="1"/>
  <c r="D2292" i="1"/>
  <c r="D2296" i="1"/>
  <c r="D2300" i="1"/>
  <c r="D2304" i="1"/>
  <c r="D2308" i="1"/>
  <c r="D2312" i="1"/>
  <c r="D2316" i="1"/>
  <c r="D2320" i="1"/>
  <c r="D2324" i="1"/>
  <c r="D2328" i="1"/>
  <c r="D2332" i="1"/>
  <c r="D2336" i="1"/>
  <c r="D2340" i="1"/>
  <c r="D2344" i="1"/>
  <c r="D2348" i="1"/>
  <c r="D2352" i="1"/>
  <c r="D2356" i="1"/>
  <c r="D2360" i="1"/>
  <c r="D2364" i="1"/>
  <c r="D2368" i="1"/>
  <c r="D2372" i="1"/>
  <c r="D2376" i="1"/>
  <c r="D2380" i="1"/>
  <c r="D2384" i="1"/>
  <c r="D2388" i="1"/>
  <c r="D2392" i="1"/>
  <c r="D2396" i="1"/>
  <c r="D2400" i="1"/>
  <c r="D2404" i="1"/>
  <c r="D2408" i="1"/>
  <c r="D2412" i="1"/>
  <c r="D2416" i="1"/>
  <c r="D2420" i="1"/>
  <c r="D2424" i="1"/>
  <c r="D2428" i="1"/>
  <c r="D2432" i="1"/>
  <c r="D2436" i="1"/>
  <c r="D2440" i="1"/>
  <c r="D2444" i="1"/>
  <c r="D2448" i="1"/>
  <c r="D2452" i="1"/>
  <c r="D2456" i="1"/>
  <c r="D2460" i="1"/>
  <c r="D2464" i="1"/>
  <c r="D2468" i="1"/>
  <c r="D2472" i="1"/>
  <c r="D2476" i="1"/>
  <c r="D2480" i="1"/>
  <c r="D2484" i="1"/>
  <c r="D2488" i="1"/>
  <c r="D2492" i="1"/>
  <c r="D2496" i="1"/>
  <c r="D2500" i="1"/>
  <c r="D2504" i="1"/>
  <c r="D2508" i="1"/>
  <c r="D2512" i="1"/>
  <c r="D2516" i="1"/>
  <c r="D2520" i="1"/>
  <c r="D2524" i="1"/>
  <c r="D2528" i="1"/>
  <c r="D2532" i="1"/>
  <c r="D2536" i="1"/>
  <c r="D2540" i="1"/>
  <c r="D2544" i="1"/>
  <c r="D2548" i="1"/>
  <c r="D2552" i="1"/>
  <c r="D2556" i="1"/>
  <c r="D2560" i="1"/>
  <c r="D2564" i="1"/>
  <c r="D2568" i="1"/>
  <c r="D2572" i="1"/>
  <c r="D2576" i="1"/>
  <c r="D2580" i="1"/>
  <c r="D2584" i="1"/>
  <c r="D2588" i="1"/>
  <c r="D2592" i="1"/>
  <c r="D2596" i="1"/>
  <c r="D2600" i="1"/>
  <c r="D2604" i="1"/>
  <c r="D2608" i="1"/>
  <c r="D2612" i="1"/>
  <c r="D2616" i="1"/>
  <c r="D2620" i="1"/>
  <c r="D2624" i="1"/>
  <c r="D2628" i="1"/>
  <c r="D2632" i="1"/>
  <c r="D2636" i="1"/>
  <c r="D2640" i="1"/>
  <c r="D2644" i="1"/>
  <c r="D2648" i="1"/>
  <c r="D2652" i="1"/>
  <c r="D2656" i="1"/>
  <c r="D2660" i="1"/>
  <c r="D2664" i="1"/>
  <c r="D2668" i="1"/>
  <c r="D2672" i="1"/>
  <c r="D2676" i="1"/>
  <c r="D2680" i="1"/>
  <c r="D2684" i="1"/>
  <c r="D2688" i="1"/>
  <c r="D2692" i="1"/>
  <c r="D2696" i="1"/>
  <c r="D2700" i="1"/>
  <c r="D2704" i="1"/>
  <c r="D2708" i="1"/>
  <c r="D2712" i="1"/>
  <c r="D2716" i="1"/>
  <c r="D2720" i="1"/>
  <c r="D2724" i="1"/>
  <c r="D2728" i="1"/>
  <c r="D2732" i="1"/>
  <c r="D2736" i="1"/>
  <c r="D2740" i="1"/>
  <c r="D2744" i="1"/>
  <c r="D2748" i="1"/>
  <c r="D2752" i="1"/>
  <c r="D2756" i="1"/>
  <c r="D2760" i="1"/>
  <c r="D2764" i="1"/>
  <c r="D2768" i="1"/>
  <c r="D2772" i="1"/>
  <c r="D2776" i="1"/>
  <c r="D2780" i="1"/>
  <c r="D2784" i="1"/>
  <c r="D2788" i="1"/>
  <c r="D2792" i="1"/>
  <c r="D2796" i="1"/>
  <c r="D2800" i="1"/>
  <c r="D2804" i="1"/>
  <c r="D2808" i="1"/>
  <c r="D2812" i="1"/>
  <c r="D2816" i="1"/>
  <c r="D2820" i="1"/>
  <c r="D2824" i="1"/>
  <c r="D2828" i="1"/>
  <c r="D2832" i="1"/>
  <c r="D2836" i="1"/>
  <c r="D2840" i="1"/>
  <c r="D2844" i="1"/>
  <c r="D2848" i="1"/>
  <c r="D2852" i="1"/>
  <c r="D2856" i="1"/>
  <c r="D2860" i="1"/>
  <c r="D2864" i="1"/>
  <c r="D2868" i="1"/>
  <c r="D2872" i="1"/>
  <c r="D2876" i="1"/>
  <c r="D2880" i="1"/>
  <c r="D2884" i="1"/>
  <c r="D2888" i="1"/>
  <c r="D2892" i="1"/>
  <c r="D2896" i="1"/>
  <c r="D2900" i="1"/>
  <c r="D2904" i="1"/>
  <c r="D2908" i="1"/>
  <c r="D2912" i="1"/>
  <c r="D2916" i="1"/>
  <c r="D2920" i="1"/>
  <c r="D2924" i="1"/>
  <c r="D2928" i="1"/>
  <c r="D2932" i="1"/>
  <c r="D2936" i="1"/>
  <c r="D2940" i="1"/>
  <c r="D2944" i="1"/>
  <c r="D2948" i="1"/>
  <c r="D2952" i="1"/>
  <c r="D2956" i="1"/>
  <c r="D2960" i="1"/>
  <c r="D2964" i="1"/>
  <c r="D2968" i="1"/>
  <c r="D2972" i="1"/>
  <c r="D2976" i="1"/>
  <c r="D2980" i="1"/>
  <c r="D2984" i="1"/>
  <c r="D2988" i="1"/>
  <c r="D2992" i="1"/>
  <c r="D2996" i="1"/>
  <c r="D3000" i="1"/>
  <c r="D3004" i="1"/>
  <c r="D3008" i="1"/>
  <c r="D3012" i="1"/>
  <c r="D3016" i="1"/>
  <c r="D3020" i="1"/>
  <c r="D3024" i="1"/>
  <c r="D3028" i="1"/>
  <c r="D3032" i="1"/>
  <c r="D3036" i="1"/>
  <c r="D3040" i="1"/>
  <c r="D3044" i="1"/>
  <c r="D3048" i="1"/>
  <c r="D3052" i="1"/>
  <c r="D3056" i="1"/>
  <c r="D3060" i="1"/>
  <c r="D3064" i="1"/>
  <c r="D3068" i="1"/>
  <c r="D3072" i="1"/>
  <c r="D3076" i="1"/>
  <c r="D3080" i="1"/>
  <c r="D3084" i="1"/>
  <c r="D3088" i="1"/>
  <c r="D3092" i="1"/>
  <c r="D3096" i="1"/>
  <c r="D3100" i="1"/>
  <c r="D3104" i="1"/>
  <c r="D3108" i="1"/>
  <c r="D3112" i="1"/>
  <c r="D3116" i="1"/>
  <c r="D3120" i="1"/>
  <c r="D3124" i="1"/>
  <c r="D3128" i="1"/>
  <c r="D3132" i="1"/>
  <c r="D3136" i="1"/>
  <c r="D3140" i="1"/>
  <c r="D3144" i="1"/>
  <c r="D3148" i="1"/>
  <c r="D3152" i="1"/>
  <c r="D3156" i="1"/>
  <c r="D3160" i="1"/>
  <c r="D3164" i="1"/>
  <c r="D3168" i="1"/>
  <c r="D3172" i="1"/>
  <c r="D3176" i="1"/>
  <c r="D3180" i="1"/>
  <c r="D3184" i="1"/>
  <c r="D3188" i="1"/>
  <c r="D3192" i="1"/>
  <c r="D3196" i="1"/>
  <c r="D3200" i="1"/>
  <c r="D3204" i="1"/>
  <c r="D3208" i="1"/>
  <c r="D3212" i="1"/>
  <c r="D3216" i="1"/>
  <c r="D3220" i="1"/>
  <c r="D3224" i="1"/>
  <c r="D3228" i="1"/>
  <c r="D3232" i="1"/>
  <c r="D3236" i="1"/>
  <c r="D3240" i="1"/>
  <c r="D3244" i="1"/>
  <c r="D3248" i="1"/>
  <c r="D3252" i="1"/>
  <c r="D3256" i="1"/>
  <c r="D3260" i="1"/>
  <c r="D3264" i="1"/>
  <c r="D3268" i="1"/>
  <c r="D3272" i="1"/>
  <c r="D3276" i="1"/>
  <c r="D3280" i="1"/>
  <c r="D3284" i="1"/>
  <c r="D3288" i="1"/>
  <c r="D3292" i="1"/>
  <c r="D3296" i="1"/>
  <c r="D3300" i="1"/>
  <c r="D3304" i="1"/>
  <c r="D3308" i="1"/>
  <c r="D3312" i="1"/>
  <c r="D3316" i="1"/>
  <c r="D3320" i="1"/>
  <c r="D3324" i="1"/>
  <c r="D3328" i="1"/>
  <c r="D3332" i="1"/>
  <c r="D3336" i="1"/>
  <c r="D3340" i="1"/>
  <c r="D3344" i="1"/>
  <c r="D3348" i="1"/>
  <c r="D3352" i="1"/>
  <c r="D3356" i="1"/>
  <c r="D3360" i="1"/>
  <c r="D3364" i="1"/>
  <c r="D3368" i="1"/>
  <c r="D3372" i="1"/>
  <c r="D3376" i="1"/>
  <c r="D3380" i="1"/>
  <c r="D3384" i="1"/>
  <c r="D3388" i="1"/>
  <c r="D3392" i="1"/>
  <c r="D3396" i="1"/>
  <c r="D3400" i="1"/>
  <c r="D3404" i="1"/>
  <c r="D3408" i="1"/>
  <c r="D3412" i="1"/>
  <c r="D3416" i="1"/>
  <c r="D3420" i="1"/>
  <c r="D3424" i="1"/>
  <c r="D3428" i="1"/>
  <c r="D3432" i="1"/>
  <c r="D3436" i="1"/>
  <c r="D3440" i="1"/>
  <c r="D3444" i="1"/>
  <c r="D3448" i="1"/>
  <c r="D3452" i="1"/>
  <c r="D3456" i="1"/>
  <c r="D3460" i="1"/>
  <c r="D3464" i="1"/>
  <c r="D3468" i="1"/>
  <c r="D3472" i="1"/>
  <c r="D3484" i="1"/>
  <c r="D3488" i="1"/>
  <c r="D3492" i="1"/>
  <c r="D3496" i="1"/>
  <c r="D3508" i="1"/>
  <c r="D3520" i="1"/>
  <c r="D3540" i="1"/>
  <c r="D3580" i="1"/>
  <c r="D3628" i="1"/>
  <c r="D3672" i="1"/>
  <c r="D3712" i="1"/>
  <c r="D3748" i="1"/>
  <c r="D433" i="1"/>
  <c r="D620" i="1"/>
  <c r="D748" i="1"/>
  <c r="D808" i="1"/>
  <c r="D872" i="1"/>
  <c r="D936" i="1"/>
  <c r="D968" i="1"/>
  <c r="D1032" i="1"/>
  <c r="D1080" i="1"/>
  <c r="D1128" i="1"/>
  <c r="D1192" i="1"/>
  <c r="D1272" i="1"/>
  <c r="D1336" i="1"/>
  <c r="D1368" i="1"/>
  <c r="D1432" i="1"/>
  <c r="D1452" i="1"/>
  <c r="D1484" i="1"/>
  <c r="D1516" i="1"/>
  <c r="D1548" i="1"/>
  <c r="D1580" i="1"/>
  <c r="D1604" i="1"/>
  <c r="D1636" i="1"/>
  <c r="D1676" i="1"/>
  <c r="D1716" i="1"/>
  <c r="D1761" i="1"/>
  <c r="D1783" i="1"/>
  <c r="D1809" i="1"/>
  <c r="D1821" i="1"/>
  <c r="D1837" i="1"/>
  <c r="D1853" i="1"/>
  <c r="D1865" i="1"/>
  <c r="D1885" i="1"/>
  <c r="D1901" i="1"/>
  <c r="D1917" i="1"/>
  <c r="D1925" i="1"/>
  <c r="D1945" i="1"/>
  <c r="D1965" i="1"/>
  <c r="D1977" i="1"/>
  <c r="D1989" i="1"/>
  <c r="D2009" i="1"/>
  <c r="D2025" i="1"/>
  <c r="D2037" i="1"/>
  <c r="D241" i="1"/>
  <c r="D652" i="1"/>
  <c r="D824" i="1"/>
  <c r="D920" i="1"/>
  <c r="D1016" i="1"/>
  <c r="D1096" i="1"/>
  <c r="D1144" i="1"/>
  <c r="D1208" i="1"/>
  <c r="D1288" i="1"/>
  <c r="D1352" i="1"/>
  <c r="D1416" i="1"/>
  <c r="D1468" i="1"/>
  <c r="D1500" i="1"/>
  <c r="D1532" i="1"/>
  <c r="D1572" i="1"/>
  <c r="D1612" i="1"/>
  <c r="D1652" i="1"/>
  <c r="D1700" i="1"/>
  <c r="D1732" i="1"/>
  <c r="D1767" i="1"/>
  <c r="D1793" i="1"/>
  <c r="D1825" i="1"/>
  <c r="D1849" i="1"/>
  <c r="D1873" i="1"/>
  <c r="D1897" i="1"/>
  <c r="D1913" i="1"/>
  <c r="D1929" i="1"/>
  <c r="D1949" i="1"/>
  <c r="D1969" i="1"/>
  <c r="D1985" i="1"/>
  <c r="D2001" i="1"/>
  <c r="D2021" i="1"/>
  <c r="D2041" i="1"/>
  <c r="D2049" i="1"/>
  <c r="D2065" i="1"/>
  <c r="D2081" i="1"/>
  <c r="D2097" i="1"/>
  <c r="D2113" i="1"/>
  <c r="D2129" i="1"/>
  <c r="D2145" i="1"/>
  <c r="D2161" i="1"/>
  <c r="D2177" i="1"/>
  <c r="D2193" i="1"/>
  <c r="D2209" i="1"/>
  <c r="D2225" i="1"/>
  <c r="D2241" i="1"/>
  <c r="D2257" i="1"/>
  <c r="D2273" i="1"/>
  <c r="D2289" i="1"/>
  <c r="D2305" i="1"/>
  <c r="D2321" i="1"/>
  <c r="D2337" i="1"/>
  <c r="D2353" i="1"/>
  <c r="D2369" i="1"/>
  <c r="D2385" i="1"/>
  <c r="D2401" i="1"/>
  <c r="D2417" i="1"/>
  <c r="D2433" i="1"/>
  <c r="D2449" i="1"/>
  <c r="D2465" i="1"/>
  <c r="D2481" i="1"/>
  <c r="D2497" i="1"/>
  <c r="D2513" i="1"/>
  <c r="D2529" i="1"/>
  <c r="D2545" i="1"/>
  <c r="D2561" i="1"/>
  <c r="D2577" i="1"/>
  <c r="D2593" i="1"/>
  <c r="D2609" i="1"/>
  <c r="D2625" i="1"/>
  <c r="D2641" i="1"/>
  <c r="D2657" i="1"/>
  <c r="D2673" i="1"/>
  <c r="D2689" i="1"/>
  <c r="D2705" i="1"/>
  <c r="D2721" i="1"/>
  <c r="D2737" i="1"/>
  <c r="D2753" i="1"/>
  <c r="D2769" i="1"/>
  <c r="D2785" i="1"/>
  <c r="D2801" i="1"/>
  <c r="D2817" i="1"/>
  <c r="D2833" i="1"/>
  <c r="D2849" i="1"/>
  <c r="D2865" i="1"/>
  <c r="D2881" i="1"/>
  <c r="D2897" i="1"/>
  <c r="D2913" i="1"/>
  <c r="D2929" i="1"/>
  <c r="D2945" i="1"/>
  <c r="D2961" i="1"/>
  <c r="D2977" i="1"/>
  <c r="D2993" i="1"/>
  <c r="D3009" i="1"/>
  <c r="D3025" i="1"/>
  <c r="D3041" i="1"/>
  <c r="D3057" i="1"/>
  <c r="D3073" i="1"/>
  <c r="D3089" i="1"/>
  <c r="D3105" i="1"/>
  <c r="D3121" i="1"/>
  <c r="D3137" i="1"/>
  <c r="D3153" i="1"/>
  <c r="D3169" i="1"/>
  <c r="D3185" i="1"/>
  <c r="D3201" i="1"/>
  <c r="D3217" i="1"/>
  <c r="D3233" i="1"/>
  <c r="D3249" i="1"/>
  <c r="D3265" i="1"/>
  <c r="D3281" i="1"/>
  <c r="D3297" i="1"/>
  <c r="D3313" i="1"/>
  <c r="D3329" i="1"/>
  <c r="D3345" i="1"/>
  <c r="D3361" i="1"/>
  <c r="D3377" i="1"/>
  <c r="D3393" i="1"/>
  <c r="D3409" i="1"/>
  <c r="D3425" i="1"/>
  <c r="D3441" i="1"/>
  <c r="D3457" i="1"/>
  <c r="D3473" i="1"/>
  <c r="D3489" i="1"/>
  <c r="D3505" i="1"/>
  <c r="D3521" i="1"/>
  <c r="D3537" i="1"/>
  <c r="D3553" i="1"/>
  <c r="D3569" i="1"/>
  <c r="D3585" i="1"/>
  <c r="D3601" i="1"/>
  <c r="D3617" i="1"/>
  <c r="D3633" i="1"/>
  <c r="D3649" i="1"/>
  <c r="D3665" i="1"/>
  <c r="D3681" i="1"/>
  <c r="D3697" i="1"/>
  <c r="D3713" i="1"/>
  <c r="D3729" i="1"/>
  <c r="D3745" i="1"/>
  <c r="D3413" i="1"/>
  <c r="D3445" i="1"/>
  <c r="D2053" i="1"/>
  <c r="D2069" i="1"/>
  <c r="D2085" i="1"/>
  <c r="D2101" i="1"/>
  <c r="D2117" i="1"/>
  <c r="D2133" i="1"/>
  <c r="D2149" i="1"/>
  <c r="D2165" i="1"/>
  <c r="D2181" i="1"/>
  <c r="D2197" i="1"/>
  <c r="D2213" i="1"/>
  <c r="D2229" i="1"/>
  <c r="D2245" i="1"/>
  <c r="D2261" i="1"/>
  <c r="D2277" i="1"/>
  <c r="D2293" i="1"/>
  <c r="D2309" i="1"/>
  <c r="D2325" i="1"/>
  <c r="D2341" i="1"/>
  <c r="D2357" i="1"/>
  <c r="D2373" i="1"/>
  <c r="D2389" i="1"/>
  <c r="D2405" i="1"/>
  <c r="D2421" i="1"/>
  <c r="D2437" i="1"/>
  <c r="D2453" i="1"/>
  <c r="D2469" i="1"/>
  <c r="D2485" i="1"/>
  <c r="D2501" i="1"/>
  <c r="D2517" i="1"/>
  <c r="D2533" i="1"/>
  <c r="D2549" i="1"/>
  <c r="D2565" i="1"/>
  <c r="D2581" i="1"/>
  <c r="D2597" i="1"/>
  <c r="D2613" i="1"/>
  <c r="D2629" i="1"/>
  <c r="D2645" i="1"/>
  <c r="D2661" i="1"/>
  <c r="D2677" i="1"/>
  <c r="D2693" i="1"/>
  <c r="D2709" i="1"/>
  <c r="D2725" i="1"/>
  <c r="D2741" i="1"/>
  <c r="D2757" i="1"/>
  <c r="D2773" i="1"/>
  <c r="D2789" i="1"/>
  <c r="D2805" i="1"/>
  <c r="D2821" i="1"/>
  <c r="D2837" i="1"/>
  <c r="D2853" i="1"/>
  <c r="D2869" i="1"/>
  <c r="D2885" i="1"/>
  <c r="D2901" i="1"/>
  <c r="D2917" i="1"/>
  <c r="D2933" i="1"/>
  <c r="D2949" i="1"/>
  <c r="D2965" i="1"/>
  <c r="D2981" i="1"/>
  <c r="D2997" i="1"/>
  <c r="D3013" i="1"/>
  <c r="D3029" i="1"/>
  <c r="D3045" i="1"/>
  <c r="D3061" i="1"/>
  <c r="D3077" i="1"/>
  <c r="D3093" i="1"/>
  <c r="D3109" i="1"/>
  <c r="D3125" i="1"/>
  <c r="D3141" i="1"/>
  <c r="D3157" i="1"/>
  <c r="D3173" i="1"/>
  <c r="D3189" i="1"/>
  <c r="D3205" i="1"/>
  <c r="D3221" i="1"/>
  <c r="D3237" i="1"/>
  <c r="D3253" i="1"/>
  <c r="D3269" i="1"/>
  <c r="D3285" i="1"/>
  <c r="D3301" i="1"/>
  <c r="D3317" i="1"/>
  <c r="D3333" i="1"/>
  <c r="D3349" i="1"/>
  <c r="D3365" i="1"/>
  <c r="D3381" i="1"/>
  <c r="D3397" i="1"/>
  <c r="D3429" i="1"/>
  <c r="D2057" i="1"/>
  <c r="D2073" i="1"/>
  <c r="D2089" i="1"/>
  <c r="D2105" i="1"/>
  <c r="D2121" i="1"/>
  <c r="D2137" i="1"/>
  <c r="D2153" i="1"/>
  <c r="D2169" i="1"/>
  <c r="D2185" i="1"/>
  <c r="D2201" i="1"/>
  <c r="D2217" i="1"/>
  <c r="D2233" i="1"/>
  <c r="D2249" i="1"/>
  <c r="D2265" i="1"/>
  <c r="D2281" i="1"/>
  <c r="D2297" i="1"/>
  <c r="D2313" i="1"/>
  <c r="D2329" i="1"/>
  <c r="D2345" i="1"/>
  <c r="D2361" i="1"/>
  <c r="D2377" i="1"/>
  <c r="D2393" i="1"/>
  <c r="D2409" i="1"/>
  <c r="D2425" i="1"/>
  <c r="D2441" i="1"/>
  <c r="D2457" i="1"/>
  <c r="D2473" i="1"/>
  <c r="D2489" i="1"/>
  <c r="D2505" i="1"/>
  <c r="D2521" i="1"/>
  <c r="D2537" i="1"/>
  <c r="D2553" i="1"/>
  <c r="D2569" i="1"/>
  <c r="D2585" i="1"/>
  <c r="D2601" i="1"/>
  <c r="D2617" i="1"/>
  <c r="D2633" i="1"/>
  <c r="D2649" i="1"/>
  <c r="D2665" i="1"/>
  <c r="D2681" i="1"/>
  <c r="D2697" i="1"/>
  <c r="D2713" i="1"/>
  <c r="D2729" i="1"/>
  <c r="D2745" i="1"/>
  <c r="D2761" i="1"/>
  <c r="D2777" i="1"/>
  <c r="D2793" i="1"/>
  <c r="D2809" i="1"/>
  <c r="D2825" i="1"/>
  <c r="D2841" i="1"/>
  <c r="D2857" i="1"/>
  <c r="D2873" i="1"/>
  <c r="D2889" i="1"/>
  <c r="D2905" i="1"/>
  <c r="D2921" i="1"/>
  <c r="D2937" i="1"/>
  <c r="D2953" i="1"/>
  <c r="D2969" i="1"/>
  <c r="D2985" i="1"/>
  <c r="D3001" i="1"/>
  <c r="D3017" i="1"/>
  <c r="D3033" i="1"/>
  <c r="D3049" i="1"/>
  <c r="D3065" i="1"/>
  <c r="D3081" i="1"/>
  <c r="D3097" i="1"/>
  <c r="D3113" i="1"/>
  <c r="D3129" i="1"/>
  <c r="D3145" i="1"/>
  <c r="D3161" i="1"/>
  <c r="D3177" i="1"/>
  <c r="D3193" i="1"/>
  <c r="D3209" i="1"/>
  <c r="D3225" i="1"/>
  <c r="D3241" i="1"/>
  <c r="D3257" i="1"/>
  <c r="D3273" i="1"/>
  <c r="D3289" i="1"/>
  <c r="D3305" i="1"/>
  <c r="D3321" i="1"/>
  <c r="D3337" i="1"/>
  <c r="D3353" i="1"/>
  <c r="D3369" i="1"/>
  <c r="D3385" i="1"/>
  <c r="D3401" i="1"/>
  <c r="D3417" i="1"/>
  <c r="D3433" i="1"/>
  <c r="D3449" i="1"/>
  <c r="D3465" i="1"/>
  <c r="D3481" i="1"/>
  <c r="D3497" i="1"/>
  <c r="D3513" i="1"/>
  <c r="D3529" i="1"/>
  <c r="D3545" i="1"/>
  <c r="D3561" i="1"/>
  <c r="D3577" i="1"/>
  <c r="D3593" i="1"/>
  <c r="D3609" i="1"/>
  <c r="D3625" i="1"/>
  <c r="D3641" i="1"/>
  <c r="D3657" i="1"/>
  <c r="D3673" i="1"/>
  <c r="D3689" i="1"/>
  <c r="D3705" i="1"/>
  <c r="D3721" i="1"/>
  <c r="D2061" i="1"/>
  <c r="D2077" i="1"/>
  <c r="D2093" i="1"/>
  <c r="D2109" i="1"/>
  <c r="D2125" i="1"/>
  <c r="D2141" i="1"/>
  <c r="D2157" i="1"/>
  <c r="D2173" i="1"/>
  <c r="D2189" i="1"/>
  <c r="D2205" i="1"/>
  <c r="D2221" i="1"/>
  <c r="D2237" i="1"/>
  <c r="D2253" i="1"/>
  <c r="D2269" i="1"/>
  <c r="D2285" i="1"/>
  <c r="D2301" i="1"/>
  <c r="D2317" i="1"/>
  <c r="D2333" i="1"/>
  <c r="D2349" i="1"/>
  <c r="D2365" i="1"/>
  <c r="D2381" i="1"/>
  <c r="D2397" i="1"/>
  <c r="D2413" i="1"/>
  <c r="D2429" i="1"/>
  <c r="D2445" i="1"/>
  <c r="D2461" i="1"/>
  <c r="D2477" i="1"/>
  <c r="D2493" i="1"/>
  <c r="D2509" i="1"/>
  <c r="D2525" i="1"/>
  <c r="D2541" i="1"/>
  <c r="D2557" i="1"/>
  <c r="D2573" i="1"/>
  <c r="D2589" i="1"/>
  <c r="D2605" i="1"/>
  <c r="D2621" i="1"/>
  <c r="D2637" i="1"/>
  <c r="D2653" i="1"/>
  <c r="D2669" i="1"/>
  <c r="D2685" i="1"/>
  <c r="D2701" i="1"/>
  <c r="D2717" i="1"/>
  <c r="D2733" i="1"/>
  <c r="D2749" i="1"/>
  <c r="D2765" i="1"/>
  <c r="D2781" i="1"/>
  <c r="D2797" i="1"/>
  <c r="D2813" i="1"/>
  <c r="D2829" i="1"/>
  <c r="D2845" i="1"/>
  <c r="D2861" i="1"/>
  <c r="D2877" i="1"/>
  <c r="D2893" i="1"/>
  <c r="D2909" i="1"/>
  <c r="D2925" i="1"/>
  <c r="D2941" i="1"/>
  <c r="D2957" i="1"/>
  <c r="D2973" i="1"/>
  <c r="D2989" i="1"/>
  <c r="D3005" i="1"/>
  <c r="D3021" i="1"/>
  <c r="D3037" i="1"/>
  <c r="D3053" i="1"/>
  <c r="D3069" i="1"/>
  <c r="D3085" i="1"/>
  <c r="D3101" i="1"/>
  <c r="D3117" i="1"/>
  <c r="D3133" i="1"/>
  <c r="D3149" i="1"/>
  <c r="D3165" i="1"/>
  <c r="D3181" i="1"/>
  <c r="D3197" i="1"/>
  <c r="D3213" i="1"/>
  <c r="D3229" i="1"/>
  <c r="D3245" i="1"/>
  <c r="D3261" i="1"/>
  <c r="D3277" i="1"/>
  <c r="D3293" i="1"/>
  <c r="D3309" i="1"/>
  <c r="D3325" i="1"/>
  <c r="D3341" i="1"/>
  <c r="D3357" i="1"/>
  <c r="D3373" i="1"/>
  <c r="D3389" i="1"/>
  <c r="D3405" i="1"/>
  <c r="D3421" i="1"/>
  <c r="D3469" i="1"/>
  <c r="D3501" i="1"/>
  <c r="D3533" i="1"/>
  <c r="D3565" i="1"/>
  <c r="D3597" i="1"/>
  <c r="D3629" i="1"/>
  <c r="D3661" i="1"/>
  <c r="D3693" i="1"/>
  <c r="D3725" i="1"/>
  <c r="D3749" i="1"/>
  <c r="D3509" i="1"/>
  <c r="D3541" i="1"/>
  <c r="D3605" i="1"/>
  <c r="D3637" i="1"/>
  <c r="D3669" i="1"/>
  <c r="D3733" i="1"/>
  <c r="D3753" i="1"/>
  <c r="D3493" i="1"/>
  <c r="D3557" i="1"/>
  <c r="D3621" i="1"/>
  <c r="D3685" i="1"/>
  <c r="D3437" i="1"/>
  <c r="D3477" i="1"/>
  <c r="D3573" i="1"/>
  <c r="D3701" i="1"/>
  <c r="D3717" i="1"/>
  <c r="D3453" i="1"/>
  <c r="D3485" i="1"/>
  <c r="D3517" i="1"/>
  <c r="D3549" i="1"/>
  <c r="D3581" i="1"/>
  <c r="D3613" i="1"/>
  <c r="D3645" i="1"/>
  <c r="D3677" i="1"/>
  <c r="D3709" i="1"/>
  <c r="D3737" i="1"/>
  <c r="D3461" i="1"/>
  <c r="D3525" i="1"/>
  <c r="D3589" i="1"/>
  <c r="D3653" i="1"/>
  <c r="D3741" i="1"/>
  <c r="D3" i="1"/>
</calcChain>
</file>

<file path=xl/comments1.xml><?xml version="1.0" encoding="utf-8"?>
<comments xmlns="http://schemas.openxmlformats.org/spreadsheetml/2006/main">
  <authors>
    <author>Windows 用户</author>
  </authors>
  <commentLis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Formula</t>
        </r>
      </text>
    </comment>
  </commentList>
</comments>
</file>

<file path=xl/comments2.xml><?xml version="1.0" encoding="utf-8"?>
<comments xmlns="http://schemas.openxmlformats.org/spreadsheetml/2006/main">
  <authors>
    <author>Windows 用户</author>
  </authors>
  <commentLis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Formula</t>
        </r>
      </text>
    </comment>
  </commentList>
</comments>
</file>

<file path=xl/comments3.xml><?xml version="1.0" encoding="utf-8"?>
<comments xmlns="http://schemas.openxmlformats.org/spreadsheetml/2006/main">
  <authors>
    <author>hzp0625</author>
  </authors>
  <commentList>
    <comment ref="B5" authorId="0" shapeId="0">
      <text>
        <r>
          <rPr>
            <b/>
            <sz val="9"/>
            <color indexed="81"/>
            <rFont val="宋体"/>
            <family val="3"/>
            <charset val="134"/>
          </rPr>
          <t>如需修改，请使用Excel插件-Wind-函数-编辑函数</t>
        </r>
      </text>
    </comment>
  </commentList>
</comments>
</file>

<file path=xl/comments4.xml><?xml version="1.0" encoding="utf-8"?>
<comments xmlns="http://schemas.openxmlformats.org/spreadsheetml/2006/main">
  <authors>
    <author>hzp0625</author>
  </authors>
  <commentList>
    <comment ref="B5" authorId="0" shapeId="0">
      <text>
        <r>
          <rPr>
            <b/>
            <sz val="9"/>
            <color indexed="81"/>
            <rFont val="宋体"/>
            <family val="3"/>
            <charset val="134"/>
          </rPr>
          <t>如需修改，请使用Excel插件-Wind-函数-编辑函数</t>
        </r>
      </text>
    </comment>
  </commentList>
</comments>
</file>

<file path=xl/sharedStrings.xml><?xml version="1.0" encoding="utf-8"?>
<sst xmlns="http://schemas.openxmlformats.org/spreadsheetml/2006/main" count="707" uniqueCount="294">
  <si>
    <t>pe_ttm</t>
  </si>
  <si>
    <t>市净率PB(LF,内地)</t>
  </si>
  <si>
    <t>pb_lf</t>
  </si>
  <si>
    <r>
      <rPr>
        <sz val="9"/>
        <color theme="1"/>
        <rFont val="宋体"/>
        <family val="3"/>
        <charset val="134"/>
      </rPr>
      <t>市盈率</t>
    </r>
    <r>
      <rPr>
        <sz val="9"/>
        <color theme="1"/>
        <rFont val="Arial"/>
        <family val="2"/>
      </rPr>
      <t>PE(TTM)</t>
    </r>
    <phoneticPr fontId="1" type="noConversion"/>
  </si>
  <si>
    <t>交易总天数</t>
    <phoneticPr fontId="1" type="noConversion"/>
  </si>
  <si>
    <t>PE标准差</t>
    <phoneticPr fontId="1" type="noConversion"/>
  </si>
  <si>
    <t>PB标准差</t>
    <phoneticPr fontId="1" type="noConversion"/>
  </si>
  <si>
    <t>PE均值偏差</t>
  </si>
  <si>
    <t>PB均值偏差</t>
  </si>
  <si>
    <t>交易代码</t>
    <phoneticPr fontId="1" type="noConversion"/>
  </si>
  <si>
    <t>上市日期</t>
    <phoneticPr fontId="1" type="noConversion"/>
  </si>
  <si>
    <r>
      <t>PE</t>
    </r>
    <r>
      <rPr>
        <sz val="9"/>
        <color theme="1"/>
        <rFont val="宋体"/>
        <family val="3"/>
        <charset val="134"/>
      </rPr>
      <t>均值</t>
    </r>
    <phoneticPr fontId="1" type="noConversion"/>
  </si>
  <si>
    <r>
      <t>PB</t>
    </r>
    <r>
      <rPr>
        <sz val="9"/>
        <color theme="1"/>
        <rFont val="宋体"/>
        <family val="3"/>
        <charset val="134"/>
      </rPr>
      <t>均值</t>
    </r>
    <phoneticPr fontId="1" type="noConversion"/>
  </si>
  <si>
    <t>实际初始日期</t>
    <phoneticPr fontId="1" type="noConversion"/>
  </si>
  <si>
    <t>初始日期设定</t>
    <phoneticPr fontId="1" type="noConversion"/>
  </si>
  <si>
    <t xml:space="preserve">黄色区域为需要修改的参数，按格式输入
</t>
    <phoneticPr fontId="1" type="noConversion"/>
  </si>
  <si>
    <t>000002</t>
    <phoneticPr fontId="1" type="noConversion"/>
  </si>
  <si>
    <t>801752.SI</t>
  </si>
  <si>
    <t>801761.SI</t>
  </si>
  <si>
    <t>801881.SI</t>
  </si>
  <si>
    <t>采掘(申万)</t>
  </si>
  <si>
    <t>化工(申万)</t>
  </si>
  <si>
    <t>钢铁(申万)</t>
  </si>
  <si>
    <t>有色金属(申万)</t>
  </si>
  <si>
    <t>电子(申万)</t>
  </si>
  <si>
    <t>家用电器(申万)</t>
  </si>
  <si>
    <t>食品饮料(申万)</t>
  </si>
  <si>
    <t>纺织服装(申万)</t>
  </si>
  <si>
    <t>轻工制造(申万)</t>
  </si>
  <si>
    <t>医药生物(申万)</t>
  </si>
  <si>
    <t>公用事业(申万)</t>
  </si>
  <si>
    <t>交通运输(申万)</t>
  </si>
  <si>
    <t>房地产(申万)</t>
  </si>
  <si>
    <t>商业贸易(申万)</t>
  </si>
  <si>
    <t>休闲服务(申万)</t>
  </si>
  <si>
    <t>综合(申万)</t>
  </si>
  <si>
    <t>建筑材料(申万)</t>
  </si>
  <si>
    <t>建筑装饰(申万)</t>
  </si>
  <si>
    <t>电气设备(申万)</t>
  </si>
  <si>
    <t>国防军工(申万)</t>
  </si>
  <si>
    <t>计算机(申万)</t>
  </si>
  <si>
    <t>传媒(申万)</t>
  </si>
  <si>
    <t>通信(申万)</t>
  </si>
  <si>
    <t>银行(申万)</t>
  </si>
  <si>
    <t>非银金融(申万)</t>
  </si>
  <si>
    <t>汽车(申万)</t>
  </si>
  <si>
    <t>机械设备(申万)</t>
  </si>
  <si>
    <t>801010.SI</t>
  </si>
  <si>
    <t>801020.SI</t>
  </si>
  <si>
    <t>801030.SI</t>
  </si>
  <si>
    <t>801040.SI</t>
  </si>
  <si>
    <t>801050.SI</t>
  </si>
  <si>
    <t>801080.SI</t>
  </si>
  <si>
    <t>801110.SI</t>
  </si>
  <si>
    <t>801120.SI</t>
  </si>
  <si>
    <t>801130.SI</t>
  </si>
  <si>
    <t>801140.SI</t>
  </si>
  <si>
    <t>801150.SI</t>
  </si>
  <si>
    <t>801160.SI</t>
  </si>
  <si>
    <t>801170.SI</t>
  </si>
  <si>
    <t>801180.SI</t>
  </si>
  <si>
    <t>801200.SI</t>
  </si>
  <si>
    <t>801210.SI</t>
  </si>
  <si>
    <t>801230.SI</t>
  </si>
  <si>
    <t>801710.SI</t>
  </si>
  <si>
    <t>801720.SI</t>
  </si>
  <si>
    <t>801730.SI</t>
  </si>
  <si>
    <t>801740.SI</t>
  </si>
  <si>
    <t>801750.SI</t>
  </si>
  <si>
    <t>801760.SI</t>
  </si>
  <si>
    <t>801770.SI</t>
  </si>
  <si>
    <t>801780.SI</t>
  </si>
  <si>
    <t>801790.SI</t>
  </si>
  <si>
    <t>801880.SI</t>
  </si>
  <si>
    <t>801890.SI</t>
  </si>
  <si>
    <t>指数代码</t>
    <phoneticPr fontId="1" type="noConversion"/>
  </si>
  <si>
    <t>Date</t>
  </si>
  <si>
    <r>
      <rPr>
        <sz val="9"/>
        <color theme="1"/>
        <rFont val="DengXian"/>
        <family val="2"/>
        <charset val="134"/>
      </rPr>
      <t>日期</t>
    </r>
  </si>
  <si>
    <r>
      <rPr>
        <sz val="9"/>
        <color theme="1"/>
        <rFont val="DengXian"/>
        <family val="2"/>
        <charset val="134"/>
      </rPr>
      <t>市盈率</t>
    </r>
    <r>
      <rPr>
        <sz val="9"/>
        <color theme="1"/>
        <rFont val="Arial"/>
        <family val="2"/>
      </rPr>
      <t>PE(TTM)</t>
    </r>
  </si>
  <si>
    <t>801011.SI</t>
  </si>
  <si>
    <t>801012.SI</t>
  </si>
  <si>
    <t>801013.SI</t>
  </si>
  <si>
    <t>801014.SI</t>
  </si>
  <si>
    <t>801015.SI</t>
  </si>
  <si>
    <t>801016.SI</t>
  </si>
  <si>
    <t>801017.SI</t>
  </si>
  <si>
    <t>801018.SI</t>
  </si>
  <si>
    <t>801021.SI</t>
  </si>
  <si>
    <t>801022.SI</t>
  </si>
  <si>
    <t>801023.SI</t>
  </si>
  <si>
    <t>801024.SI</t>
  </si>
  <si>
    <t>801032.SI</t>
  </si>
  <si>
    <t>801033.SI</t>
  </si>
  <si>
    <t>801034.SI</t>
  </si>
  <si>
    <t>801035.SI</t>
  </si>
  <si>
    <t>801036.SI</t>
  </si>
  <si>
    <t>801037.SI</t>
  </si>
  <si>
    <t>801041.SI</t>
  </si>
  <si>
    <t>801051.SI</t>
  </si>
  <si>
    <t>801053.SI</t>
  </si>
  <si>
    <t>801054.SI</t>
  </si>
  <si>
    <t>801055.SI</t>
  </si>
  <si>
    <t>801072.SI</t>
  </si>
  <si>
    <t>801073.SI</t>
  </si>
  <si>
    <t>801074.SI</t>
  </si>
  <si>
    <t>801075.SI</t>
  </si>
  <si>
    <t>801076.SI</t>
  </si>
  <si>
    <t>801081.SI</t>
  </si>
  <si>
    <t>801082.SI</t>
  </si>
  <si>
    <t>801083.SI</t>
  </si>
  <si>
    <t>801084.SI</t>
  </si>
  <si>
    <t>801085.SI</t>
  </si>
  <si>
    <t>801092.SI</t>
  </si>
  <si>
    <t>801093.SI</t>
  </si>
  <si>
    <t>801094.SI</t>
  </si>
  <si>
    <t>801101.SI</t>
  </si>
  <si>
    <t>801102.SI</t>
  </si>
  <si>
    <t>801111.SI</t>
  </si>
  <si>
    <t>801112.SI</t>
  </si>
  <si>
    <t>801123.SI</t>
  </si>
  <si>
    <t>801124.SI</t>
  </si>
  <si>
    <t>801131.SI</t>
  </si>
  <si>
    <t>801132.SI</t>
  </si>
  <si>
    <t>801141.SI</t>
  </si>
  <si>
    <t>801142.SI</t>
  </si>
  <si>
    <t>801143.SI</t>
  </si>
  <si>
    <t>801151.SI</t>
  </si>
  <si>
    <t>801152.SI</t>
  </si>
  <si>
    <t>801153.SI</t>
  </si>
  <si>
    <t>801154.SI</t>
  </si>
  <si>
    <t>801155.SI</t>
  </si>
  <si>
    <t>801156.SI</t>
  </si>
  <si>
    <t>801161.SI</t>
  </si>
  <si>
    <t>801162.SI</t>
  </si>
  <si>
    <t>801163.SI</t>
  </si>
  <si>
    <t>801164.SI</t>
  </si>
  <si>
    <t>801171.SI</t>
  </si>
  <si>
    <t>801172.SI</t>
  </si>
  <si>
    <t>801173.SI</t>
  </si>
  <si>
    <t>801174.SI</t>
  </si>
  <si>
    <t>801175.SI</t>
  </si>
  <si>
    <t>801176.SI</t>
  </si>
  <si>
    <t>801177.SI</t>
  </si>
  <si>
    <t>801178.SI</t>
  </si>
  <si>
    <t>801181.SI</t>
  </si>
  <si>
    <t>801182.SI</t>
  </si>
  <si>
    <t>801191.SI</t>
  </si>
  <si>
    <t>801192.SI</t>
  </si>
  <si>
    <t>801193.SI</t>
  </si>
  <si>
    <t>801194.SI</t>
  </si>
  <si>
    <t>801202.SI</t>
  </si>
  <si>
    <t>801203.SI</t>
  </si>
  <si>
    <t>801204.SI</t>
  </si>
  <si>
    <t>801205.SI</t>
  </si>
  <si>
    <t>801211.SI</t>
  </si>
  <si>
    <t>801212.SI</t>
  </si>
  <si>
    <t>801213.SI</t>
  </si>
  <si>
    <t>801214.SI</t>
  </si>
  <si>
    <t>801215.SI</t>
  </si>
  <si>
    <t>801222.SI</t>
  </si>
  <si>
    <t>801223.SI</t>
  </si>
  <si>
    <t>801231.SI</t>
  </si>
  <si>
    <t>801711.SI</t>
  </si>
  <si>
    <t>801712.SI</t>
  </si>
  <si>
    <t>801713.SI</t>
  </si>
  <si>
    <t>801721.SI</t>
  </si>
  <si>
    <t>801722.SI</t>
  </si>
  <si>
    <t>801723.SI</t>
  </si>
  <si>
    <t>801724.SI</t>
  </si>
  <si>
    <t>801725.SI</t>
  </si>
  <si>
    <t>801731.SI</t>
  </si>
  <si>
    <t>801732.SI</t>
  </si>
  <si>
    <t>801733.SI</t>
  </si>
  <si>
    <t>801734.SI</t>
  </si>
  <si>
    <t>801741.SI</t>
  </si>
  <si>
    <t>801742.SI</t>
  </si>
  <si>
    <t>801743.SI</t>
  </si>
  <si>
    <t>801744.SI</t>
  </si>
  <si>
    <t>801751.SI</t>
  </si>
  <si>
    <t>农林牧渔(申万)</t>
  </si>
  <si>
    <t>指标</t>
    <phoneticPr fontId="1" type="noConversion"/>
  </si>
  <si>
    <t>标准差</t>
    <phoneticPr fontId="1" type="noConversion"/>
  </si>
  <si>
    <t>date</t>
    <phoneticPr fontId="1" type="noConversion"/>
  </si>
  <si>
    <t>申万一级指数</t>
    <phoneticPr fontId="1" type="noConversion"/>
  </si>
  <si>
    <t>申万二级指数</t>
    <phoneticPr fontId="1" type="noConversion"/>
  </si>
  <si>
    <t>标准差</t>
    <phoneticPr fontId="1" type="noConversion"/>
  </si>
  <si>
    <t>林业Ⅱ(申万)</t>
    <phoneticPr fontId="1" type="noConversion"/>
  </si>
  <si>
    <t>农产品加工(申万)</t>
    <phoneticPr fontId="1" type="noConversion"/>
  </si>
  <si>
    <t>农业综合Ⅱ(申万)</t>
    <phoneticPr fontId="1" type="noConversion"/>
  </si>
  <si>
    <t>饲料Ⅱ(申万)</t>
    <phoneticPr fontId="1" type="noConversion"/>
  </si>
  <si>
    <t>渔业(申万)</t>
    <phoneticPr fontId="1" type="noConversion"/>
  </si>
  <si>
    <t>种植业(申万)</t>
    <phoneticPr fontId="1" type="noConversion"/>
  </si>
  <si>
    <t>畜禽养殖Ⅱ(申万)</t>
    <phoneticPr fontId="1" type="noConversion"/>
  </si>
  <si>
    <t>动物保健Ⅱ(申万)</t>
    <phoneticPr fontId="1" type="noConversion"/>
  </si>
  <si>
    <t>煤炭开采Ⅱ(申万)</t>
    <phoneticPr fontId="1" type="noConversion"/>
  </si>
  <si>
    <t>其他采掘Ⅱ(申万)</t>
    <phoneticPr fontId="1" type="noConversion"/>
  </si>
  <si>
    <t>石油开采Ⅱ(申万)</t>
    <phoneticPr fontId="1" type="noConversion"/>
  </si>
  <si>
    <t>采掘服务Ⅱ(申万)</t>
    <phoneticPr fontId="1" type="noConversion"/>
  </si>
  <si>
    <t>化学纤维(申万)</t>
    <phoneticPr fontId="1" type="noConversion"/>
  </si>
  <si>
    <t>化学原料(申万)</t>
    <phoneticPr fontId="1" type="noConversion"/>
  </si>
  <si>
    <t>化学制品(申万)</t>
    <phoneticPr fontId="1" type="noConversion"/>
  </si>
  <si>
    <t>石油化工(申万)</t>
    <phoneticPr fontId="1" type="noConversion"/>
  </si>
  <si>
    <t>塑料Ⅱ(申万)</t>
    <phoneticPr fontId="1" type="noConversion"/>
  </si>
  <si>
    <t>橡胶(申万)</t>
    <phoneticPr fontId="1" type="noConversion"/>
  </si>
  <si>
    <t>钢铁Ⅱ(申万)</t>
    <phoneticPr fontId="1" type="noConversion"/>
  </si>
  <si>
    <t>金属非金属新材料(申万)</t>
    <phoneticPr fontId="1" type="noConversion"/>
  </si>
  <si>
    <t>黄金Ⅱ(申万)</t>
    <phoneticPr fontId="1" type="noConversion"/>
  </si>
  <si>
    <t>稀有金属(申万)</t>
    <phoneticPr fontId="1" type="noConversion"/>
  </si>
  <si>
    <t>工业金属(申万)</t>
    <phoneticPr fontId="1" type="noConversion"/>
  </si>
  <si>
    <t>通用机械(申万)</t>
    <phoneticPr fontId="1" type="noConversion"/>
  </si>
  <si>
    <t>仪器仪表Ⅱ(申万)</t>
    <phoneticPr fontId="1" type="noConversion"/>
  </si>
  <si>
    <t>专用设备(申万)</t>
    <phoneticPr fontId="1" type="noConversion"/>
  </si>
  <si>
    <t>金属制品Ⅱ(申万)</t>
    <phoneticPr fontId="1" type="noConversion"/>
  </si>
  <si>
    <t>运输设备Ⅱ(申万)</t>
    <phoneticPr fontId="1" type="noConversion"/>
  </si>
  <si>
    <t>半导体(申万)</t>
    <phoneticPr fontId="1" type="noConversion"/>
  </si>
  <si>
    <t>其他电子Ⅱ(申万)</t>
    <phoneticPr fontId="1" type="noConversion"/>
  </si>
  <si>
    <t>元件Ⅱ(申万)</t>
    <phoneticPr fontId="1" type="noConversion"/>
  </si>
  <si>
    <t>光学光电子(申万)</t>
    <phoneticPr fontId="1" type="noConversion"/>
  </si>
  <si>
    <t>电子制造Ⅱ(申万)</t>
    <phoneticPr fontId="1" type="noConversion"/>
  </si>
  <si>
    <t>汽车服务Ⅱ(申万)</t>
    <phoneticPr fontId="1" type="noConversion"/>
  </si>
  <si>
    <t>汽车零部件Ⅱ(申万)</t>
    <phoneticPr fontId="1" type="noConversion"/>
  </si>
  <si>
    <t>汽车整车(申万)</t>
    <phoneticPr fontId="1" type="noConversion"/>
  </si>
  <si>
    <t>计算机设备Ⅱ(申万)</t>
    <phoneticPr fontId="1" type="noConversion"/>
  </si>
  <si>
    <t>通信设备(申万)</t>
    <phoneticPr fontId="1" type="noConversion"/>
  </si>
  <si>
    <t>白色家电(申万)</t>
    <phoneticPr fontId="1" type="noConversion"/>
  </si>
  <si>
    <t>视听器材(申万)</t>
    <phoneticPr fontId="1" type="noConversion"/>
  </si>
  <si>
    <t>饮料制造(申万)</t>
    <phoneticPr fontId="1" type="noConversion"/>
  </si>
  <si>
    <t>食品加工(申万)</t>
    <phoneticPr fontId="1" type="noConversion"/>
  </si>
  <si>
    <t>纺织制造(申万)</t>
    <phoneticPr fontId="1" type="noConversion"/>
  </si>
  <si>
    <t>服装家纺(申万)</t>
    <phoneticPr fontId="1" type="noConversion"/>
  </si>
  <si>
    <t>包装印刷Ⅱ(申万)</t>
    <phoneticPr fontId="1" type="noConversion"/>
  </si>
  <si>
    <t>家用轻工(申万)</t>
    <phoneticPr fontId="1" type="noConversion"/>
  </si>
  <si>
    <t>造纸Ⅱ(申万)</t>
    <phoneticPr fontId="1" type="noConversion"/>
  </si>
  <si>
    <t>化学制药(申万)</t>
    <phoneticPr fontId="1" type="noConversion"/>
  </si>
  <si>
    <t>生物制品Ⅱ(申万)</t>
    <phoneticPr fontId="1" type="noConversion"/>
  </si>
  <si>
    <t>医疗器械Ⅱ(申万)</t>
    <phoneticPr fontId="1" type="noConversion"/>
  </si>
  <si>
    <t>医药商业Ⅱ(申万)</t>
    <phoneticPr fontId="1" type="noConversion"/>
  </si>
  <si>
    <t>中药Ⅱ(申万)</t>
    <phoneticPr fontId="1" type="noConversion"/>
  </si>
  <si>
    <t>医疗服务Ⅱ(申万)</t>
    <phoneticPr fontId="1" type="noConversion"/>
  </si>
  <si>
    <t>电力(申万)</t>
    <phoneticPr fontId="1" type="noConversion"/>
  </si>
  <si>
    <t>环保工程及服务Ⅱ(申万)</t>
    <phoneticPr fontId="1" type="noConversion"/>
  </si>
  <si>
    <t>燃气Ⅱ(申万)</t>
    <phoneticPr fontId="1" type="noConversion"/>
  </si>
  <si>
    <t>水务Ⅱ(申万)</t>
    <phoneticPr fontId="1" type="noConversion"/>
  </si>
  <si>
    <t>港口Ⅱ(申万)</t>
    <phoneticPr fontId="1" type="noConversion"/>
  </si>
  <si>
    <t>公交Ⅱ(申万)</t>
    <phoneticPr fontId="1" type="noConversion"/>
  </si>
  <si>
    <t>航空运输Ⅱ(申万)</t>
    <phoneticPr fontId="1" type="noConversion"/>
  </si>
  <si>
    <t>机场Ⅱ(申万)</t>
    <phoneticPr fontId="1" type="noConversion"/>
  </si>
  <si>
    <t>高速公路Ⅱ(申万)</t>
    <phoneticPr fontId="1" type="noConversion"/>
  </si>
  <si>
    <t>航运Ⅱ(申万)</t>
    <phoneticPr fontId="1" type="noConversion"/>
  </si>
  <si>
    <t>铁路运输Ⅱ(申万)</t>
    <phoneticPr fontId="1" type="noConversion"/>
  </si>
  <si>
    <t>物流Ⅱ(申万)</t>
    <phoneticPr fontId="1" type="noConversion"/>
  </si>
  <si>
    <t>房地产开发Ⅱ(申万)</t>
    <phoneticPr fontId="1" type="noConversion"/>
  </si>
  <si>
    <t>园区开发Ⅱ(申万)</t>
    <phoneticPr fontId="1" type="noConversion"/>
  </si>
  <si>
    <t>多元金融Ⅱ(申万)</t>
    <phoneticPr fontId="1" type="noConversion"/>
  </si>
  <si>
    <t>银行Ⅱ(申万)</t>
    <phoneticPr fontId="1" type="noConversion"/>
  </si>
  <si>
    <t>券商Ⅱ(申万)</t>
    <phoneticPr fontId="1" type="noConversion"/>
  </si>
  <si>
    <t>保险Ⅱ(申万)</t>
    <phoneticPr fontId="1" type="noConversion"/>
  </si>
  <si>
    <t>贸易Ⅱ(申万)</t>
    <phoneticPr fontId="1" type="noConversion"/>
  </si>
  <si>
    <t>一般零售(申万)</t>
    <phoneticPr fontId="1" type="noConversion"/>
  </si>
  <si>
    <t>专业零售(申万)</t>
    <phoneticPr fontId="1" type="noConversion"/>
  </si>
  <si>
    <t>商业物业经营(申万)</t>
    <phoneticPr fontId="1" type="noConversion"/>
  </si>
  <si>
    <t>餐饮Ⅱ(申万)</t>
    <phoneticPr fontId="1" type="noConversion"/>
  </si>
  <si>
    <t>景点(申万)</t>
    <phoneticPr fontId="1" type="noConversion"/>
  </si>
  <si>
    <t>酒店Ⅱ(申万)</t>
    <phoneticPr fontId="1" type="noConversion"/>
  </si>
  <si>
    <t>旅游综合Ⅱ(申万)</t>
    <phoneticPr fontId="1" type="noConversion"/>
  </si>
  <si>
    <t>其他休闲服务Ⅱ(申万)</t>
    <phoneticPr fontId="1" type="noConversion"/>
  </si>
  <si>
    <t>计算机应用(申万)</t>
    <phoneticPr fontId="1" type="noConversion"/>
  </si>
  <si>
    <t>通信运营Ⅱ(申万)</t>
    <phoneticPr fontId="1" type="noConversion"/>
  </si>
  <si>
    <t>综合Ⅱ(申万)</t>
    <phoneticPr fontId="1" type="noConversion"/>
  </si>
  <si>
    <t>水泥制造Ⅱ(申万)</t>
    <phoneticPr fontId="1" type="noConversion"/>
  </si>
  <si>
    <t>玻璃制造Ⅱ(申万)</t>
    <phoneticPr fontId="1" type="noConversion"/>
  </si>
  <si>
    <t>其他建材Ⅱ(申万)</t>
    <phoneticPr fontId="1" type="noConversion"/>
  </si>
  <si>
    <t>房屋建设Ⅱ(申万)</t>
    <phoneticPr fontId="1" type="noConversion"/>
  </si>
  <si>
    <t>装修装饰Ⅱ(申万)</t>
    <phoneticPr fontId="1" type="noConversion"/>
  </si>
  <si>
    <t>基础建设(申万)</t>
    <phoneticPr fontId="1" type="noConversion"/>
  </si>
  <si>
    <t>专业工程(申万)</t>
    <phoneticPr fontId="1" type="noConversion"/>
  </si>
  <si>
    <t>园林工程Ⅱ(申万)</t>
    <phoneticPr fontId="1" type="noConversion"/>
  </si>
  <si>
    <t>电机Ⅱ(申万)</t>
    <phoneticPr fontId="1" type="noConversion"/>
  </si>
  <si>
    <t>电气自动化设备(申万)</t>
    <phoneticPr fontId="1" type="noConversion"/>
  </si>
  <si>
    <t>电源设备(申万)</t>
    <phoneticPr fontId="1" type="noConversion"/>
  </si>
  <si>
    <t>高低压设备(申万)</t>
    <phoneticPr fontId="1" type="noConversion"/>
  </si>
  <si>
    <t>航天装备Ⅱ(申万)</t>
    <phoneticPr fontId="1" type="noConversion"/>
  </si>
  <si>
    <t>航空装备Ⅱ(申万)</t>
    <phoneticPr fontId="1" type="noConversion"/>
  </si>
  <si>
    <t>地面兵装Ⅱ(申万)</t>
    <phoneticPr fontId="1" type="noConversion"/>
  </si>
  <si>
    <t>船舶制造Ⅱ(申万)</t>
    <phoneticPr fontId="1" type="noConversion"/>
  </si>
  <si>
    <t>营销传播(申万)</t>
    <phoneticPr fontId="1" type="noConversion"/>
  </si>
  <si>
    <t>互联网传媒(申万)</t>
    <phoneticPr fontId="1" type="noConversion"/>
  </si>
  <si>
    <t>文化传媒(申万)</t>
    <phoneticPr fontId="1" type="noConversion"/>
  </si>
  <si>
    <t>其他交运设备Ⅱ(申万)</t>
    <phoneticPr fontId="1" type="noConversion"/>
  </si>
  <si>
    <t>起始日期</t>
    <phoneticPr fontId="1" type="noConversion"/>
  </si>
  <si>
    <t>data</t>
    <phoneticPr fontId="1" type="noConversion"/>
  </si>
  <si>
    <t>801110.si</t>
    <phoneticPr fontId="1" type="noConversion"/>
  </si>
  <si>
    <t>黄色区域为需要修改的参数
修改参数后，需等待2-3秒，之后点排序可以对数据进行排序</t>
    <phoneticPr fontId="1" type="noConversion"/>
  </si>
  <si>
    <r>
      <t>黄色区域为需要修改的参数，按格式输入
代码注意按</t>
    </r>
    <r>
      <rPr>
        <b/>
        <sz val="12"/>
        <color theme="1"/>
        <rFont val="DengXian"/>
        <family val="4"/>
        <charset val="134"/>
        <scheme val="minor"/>
      </rPr>
      <t>WIND代码格式</t>
    </r>
    <r>
      <rPr>
        <b/>
        <sz val="12"/>
        <color rgb="FFFF0000"/>
        <rFont val="DengXian"/>
        <family val="4"/>
        <charset val="134"/>
        <scheme val="minor"/>
      </rPr>
      <t>输入，需加后缀，只输入前六位数字会出错，可参考</t>
    </r>
    <r>
      <rPr>
        <b/>
        <sz val="12"/>
        <color theme="1"/>
        <rFont val="DengXian"/>
        <family val="4"/>
        <charset val="134"/>
        <scheme val="minor"/>
      </rPr>
      <t>sheet!申万指数列表</t>
    </r>
    <r>
      <rPr>
        <b/>
        <sz val="12"/>
        <color rgb="FFFF0000"/>
        <rFont val="DengXian"/>
        <family val="4"/>
        <charset val="134"/>
        <scheme val="minor"/>
      </rPr>
      <t xml:space="preserve">
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</si>
</sst>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_ "/>
    <numFmt numFmtId="177" formatCode="0.00_);[Red]\(0.00\)"/>
    <numFmt numFmtId="178" formatCode="000000"/>
    <numFmt numFmtId="179" formatCode="##0.0000"/>
    <numFmt numFmtId="180" formatCode="0.00000_ "/>
    <numFmt numFmtId="181" formatCode="0.000000_ "/>
    <numFmt numFmtId="182" formatCode="yyyy\-mm\-dd"/>
    <numFmt numFmtId="183" formatCode="0.0000"/>
  </numFmts>
  <fonts count="9">
    <font>
      <sz val="12"/>
      <color theme="1"/>
      <name val="DengXian"/>
      <family val="2"/>
      <charset val="134"/>
      <scheme val="minor"/>
    </font>
    <font>
      <sz val="9"/>
      <name val="DengXian"/>
      <family val="2"/>
      <charset val="134"/>
      <scheme val="minor"/>
    </font>
    <font>
      <b/>
      <sz val="9"/>
      <color indexed="81"/>
      <name val="宋体"/>
      <family val="3"/>
      <charset val="134"/>
    </font>
    <font>
      <sz val="9"/>
      <color theme="1"/>
      <name val="Arial"/>
      <family val="2"/>
    </font>
    <font>
      <sz val="9"/>
      <color theme="1"/>
      <name val="宋体"/>
      <family val="3"/>
      <charset val="134"/>
    </font>
    <font>
      <b/>
      <sz val="12"/>
      <color rgb="FFFF0000"/>
      <name val="DengXian"/>
      <family val="4"/>
      <charset val="134"/>
      <scheme val="minor"/>
    </font>
    <font>
      <b/>
      <sz val="12"/>
      <color theme="1"/>
      <name val="DengXian"/>
      <family val="4"/>
      <charset val="134"/>
      <scheme val="minor"/>
    </font>
    <font>
      <sz val="9"/>
      <color theme="1"/>
      <name val="DengXian"/>
      <family val="2"/>
      <charset val="134"/>
    </font>
    <font>
      <sz val="12"/>
      <color rgb="FF000000"/>
      <name val="DengXian"/>
      <family val="4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176" fontId="0" fillId="0" borderId="0" xfId="0" applyNumberFormat="1"/>
    <xf numFmtId="0" fontId="0" fillId="0" borderId="0" xfId="0" applyNumberFormat="1"/>
    <xf numFmtId="0" fontId="3" fillId="0" borderId="0" xfId="0" applyNumberFormat="1" applyFont="1" applyAlignment="1">
      <alignment horizontal="right"/>
    </xf>
    <xf numFmtId="179" fontId="3" fillId="0" borderId="0" xfId="0" applyNumberFormat="1" applyFont="1" applyAlignment="1">
      <alignment horizontal="right"/>
    </xf>
    <xf numFmtId="177" fontId="3" fillId="0" borderId="0" xfId="0" applyNumberFormat="1" applyFont="1" applyAlignment="1">
      <alignment horizontal="right"/>
    </xf>
    <xf numFmtId="176" fontId="3" fillId="0" borderId="0" xfId="0" applyNumberFormat="1" applyFont="1" applyAlignment="1">
      <alignment horizontal="right"/>
    </xf>
    <xf numFmtId="180" fontId="3" fillId="0" borderId="0" xfId="0" applyNumberFormat="1" applyFont="1" applyAlignment="1">
      <alignment horizontal="right"/>
    </xf>
    <xf numFmtId="182" fontId="3" fillId="0" borderId="0" xfId="0" applyNumberFormat="1" applyFont="1" applyAlignment="1">
      <alignment horizontal="right"/>
    </xf>
    <xf numFmtId="0" fontId="4" fillId="0" borderId="0" xfId="0" applyNumberFormat="1" applyFont="1" applyAlignment="1">
      <alignment horizontal="right"/>
    </xf>
    <xf numFmtId="178" fontId="4" fillId="0" borderId="0" xfId="0" applyNumberFormat="1" applyFont="1" applyAlignment="1">
      <alignment horizontal="right"/>
    </xf>
    <xf numFmtId="183" fontId="3" fillId="0" borderId="0" xfId="0" applyNumberFormat="1" applyFont="1" applyAlignment="1">
      <alignment horizontal="right"/>
    </xf>
    <xf numFmtId="176" fontId="4" fillId="0" borderId="0" xfId="0" applyNumberFormat="1" applyFont="1" applyAlignment="1">
      <alignment horizontal="right"/>
    </xf>
    <xf numFmtId="49" fontId="3" fillId="2" borderId="0" xfId="0" quotePrefix="1" applyNumberFormat="1" applyFont="1" applyFill="1" applyAlignment="1">
      <alignment horizontal="center"/>
    </xf>
    <xf numFmtId="176" fontId="3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/>
    </xf>
    <xf numFmtId="181" fontId="0" fillId="0" borderId="0" xfId="0" applyNumberFormat="1" applyAlignment="1">
      <alignment horizontal="center"/>
    </xf>
    <xf numFmtId="14" fontId="3" fillId="0" borderId="0" xfId="0" applyNumberFormat="1" applyFont="1" applyAlignment="1">
      <alignment horizontal="center"/>
    </xf>
    <xf numFmtId="182" fontId="3" fillId="2" borderId="0" xfId="0" applyNumberFormat="1" applyFont="1" applyFill="1" applyAlignment="1">
      <alignment horizontal="right"/>
    </xf>
    <xf numFmtId="14" fontId="0" fillId="0" borderId="0" xfId="0" applyNumberFormat="1"/>
    <xf numFmtId="182" fontId="3" fillId="3" borderId="0" xfId="0" applyNumberFormat="1" applyFont="1" applyFill="1" applyAlignment="1">
      <alignment horizontal="right"/>
    </xf>
    <xf numFmtId="0" fontId="0" fillId="0" borderId="0" xfId="0" applyNumberFormat="1" applyAlignment="1">
      <alignment horizontal="right"/>
    </xf>
    <xf numFmtId="49" fontId="3" fillId="2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49" fontId="0" fillId="0" borderId="0" xfId="0" applyNumberFormat="1"/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wrapText="1"/>
    </xf>
  </cellXfs>
  <cellStyles count="1">
    <cellStyle name="常规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股票PBPE作图!$D$1:$D$2</c:f>
              <c:strCache>
                <c:ptCount val="2"/>
                <c:pt idx="0">
                  <c:v>PE均值偏差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股票PBPE作图!$A$3:$A$6714</c:f>
              <c:numCache>
                <c:formatCode>yyyy\-mm\-dd</c:formatCode>
                <c:ptCount val="6712"/>
                <c:pt idx="0">
                  <c:v>37623</c:v>
                </c:pt>
                <c:pt idx="1">
                  <c:v>37624</c:v>
                </c:pt>
                <c:pt idx="2">
                  <c:v>37627</c:v>
                </c:pt>
                <c:pt idx="3">
                  <c:v>37628</c:v>
                </c:pt>
                <c:pt idx="4">
                  <c:v>37629</c:v>
                </c:pt>
                <c:pt idx="5">
                  <c:v>37630</c:v>
                </c:pt>
                <c:pt idx="6">
                  <c:v>37631</c:v>
                </c:pt>
                <c:pt idx="7">
                  <c:v>37634</c:v>
                </c:pt>
                <c:pt idx="8">
                  <c:v>37635</c:v>
                </c:pt>
                <c:pt idx="9">
                  <c:v>37636</c:v>
                </c:pt>
                <c:pt idx="10">
                  <c:v>37637</c:v>
                </c:pt>
                <c:pt idx="11">
                  <c:v>37638</c:v>
                </c:pt>
                <c:pt idx="12">
                  <c:v>37641</c:v>
                </c:pt>
                <c:pt idx="13">
                  <c:v>37642</c:v>
                </c:pt>
                <c:pt idx="14">
                  <c:v>37643</c:v>
                </c:pt>
                <c:pt idx="15">
                  <c:v>37644</c:v>
                </c:pt>
                <c:pt idx="16">
                  <c:v>37645</c:v>
                </c:pt>
                <c:pt idx="17">
                  <c:v>37648</c:v>
                </c:pt>
                <c:pt idx="18">
                  <c:v>37649</c:v>
                </c:pt>
                <c:pt idx="19">
                  <c:v>37650</c:v>
                </c:pt>
                <c:pt idx="20">
                  <c:v>37662</c:v>
                </c:pt>
                <c:pt idx="21">
                  <c:v>37663</c:v>
                </c:pt>
                <c:pt idx="22">
                  <c:v>37664</c:v>
                </c:pt>
                <c:pt idx="23">
                  <c:v>37665</c:v>
                </c:pt>
                <c:pt idx="24">
                  <c:v>37666</c:v>
                </c:pt>
                <c:pt idx="25">
                  <c:v>37669</c:v>
                </c:pt>
                <c:pt idx="26">
                  <c:v>37670</c:v>
                </c:pt>
                <c:pt idx="27">
                  <c:v>37671</c:v>
                </c:pt>
                <c:pt idx="28">
                  <c:v>37672</c:v>
                </c:pt>
                <c:pt idx="29">
                  <c:v>37673</c:v>
                </c:pt>
                <c:pt idx="30">
                  <c:v>37676</c:v>
                </c:pt>
                <c:pt idx="31">
                  <c:v>37677</c:v>
                </c:pt>
                <c:pt idx="32">
                  <c:v>37678</c:v>
                </c:pt>
                <c:pt idx="33">
                  <c:v>37679</c:v>
                </c:pt>
                <c:pt idx="34">
                  <c:v>37680</c:v>
                </c:pt>
                <c:pt idx="35">
                  <c:v>37683</c:v>
                </c:pt>
                <c:pt idx="36">
                  <c:v>37684</c:v>
                </c:pt>
                <c:pt idx="37">
                  <c:v>37685</c:v>
                </c:pt>
                <c:pt idx="38">
                  <c:v>37686</c:v>
                </c:pt>
                <c:pt idx="39">
                  <c:v>37687</c:v>
                </c:pt>
                <c:pt idx="40">
                  <c:v>37690</c:v>
                </c:pt>
                <c:pt idx="41">
                  <c:v>37691</c:v>
                </c:pt>
                <c:pt idx="42">
                  <c:v>37692</c:v>
                </c:pt>
                <c:pt idx="43">
                  <c:v>37693</c:v>
                </c:pt>
                <c:pt idx="44">
                  <c:v>37694</c:v>
                </c:pt>
                <c:pt idx="45">
                  <c:v>37697</c:v>
                </c:pt>
                <c:pt idx="46">
                  <c:v>37698</c:v>
                </c:pt>
                <c:pt idx="47">
                  <c:v>37699</c:v>
                </c:pt>
                <c:pt idx="48">
                  <c:v>37700</c:v>
                </c:pt>
                <c:pt idx="49">
                  <c:v>37701</c:v>
                </c:pt>
                <c:pt idx="50">
                  <c:v>37704</c:v>
                </c:pt>
                <c:pt idx="51">
                  <c:v>37705</c:v>
                </c:pt>
                <c:pt idx="52">
                  <c:v>37706</c:v>
                </c:pt>
                <c:pt idx="53">
                  <c:v>37707</c:v>
                </c:pt>
                <c:pt idx="54">
                  <c:v>37708</c:v>
                </c:pt>
                <c:pt idx="55">
                  <c:v>37711</c:v>
                </c:pt>
                <c:pt idx="56">
                  <c:v>37712</c:v>
                </c:pt>
                <c:pt idx="57">
                  <c:v>37713</c:v>
                </c:pt>
                <c:pt idx="58">
                  <c:v>37714</c:v>
                </c:pt>
                <c:pt idx="59">
                  <c:v>37715</c:v>
                </c:pt>
                <c:pt idx="60">
                  <c:v>37718</c:v>
                </c:pt>
                <c:pt idx="61">
                  <c:v>37719</c:v>
                </c:pt>
                <c:pt idx="62">
                  <c:v>37720</c:v>
                </c:pt>
                <c:pt idx="63">
                  <c:v>37721</c:v>
                </c:pt>
                <c:pt idx="64">
                  <c:v>37722</c:v>
                </c:pt>
                <c:pt idx="65">
                  <c:v>37725</c:v>
                </c:pt>
                <c:pt idx="66">
                  <c:v>37726</c:v>
                </c:pt>
                <c:pt idx="67">
                  <c:v>37727</c:v>
                </c:pt>
                <c:pt idx="68">
                  <c:v>37728</c:v>
                </c:pt>
                <c:pt idx="69">
                  <c:v>37729</c:v>
                </c:pt>
                <c:pt idx="70">
                  <c:v>37732</c:v>
                </c:pt>
                <c:pt idx="71">
                  <c:v>37733</c:v>
                </c:pt>
                <c:pt idx="72">
                  <c:v>37734</c:v>
                </c:pt>
                <c:pt idx="73">
                  <c:v>37735</c:v>
                </c:pt>
                <c:pt idx="74">
                  <c:v>37736</c:v>
                </c:pt>
                <c:pt idx="75">
                  <c:v>37739</c:v>
                </c:pt>
                <c:pt idx="76">
                  <c:v>37740</c:v>
                </c:pt>
                <c:pt idx="77">
                  <c:v>37741</c:v>
                </c:pt>
                <c:pt idx="78">
                  <c:v>37753</c:v>
                </c:pt>
                <c:pt idx="79">
                  <c:v>37754</c:v>
                </c:pt>
                <c:pt idx="80">
                  <c:v>37755</c:v>
                </c:pt>
                <c:pt idx="81">
                  <c:v>37756</c:v>
                </c:pt>
                <c:pt idx="82">
                  <c:v>37757</c:v>
                </c:pt>
                <c:pt idx="83">
                  <c:v>37760</c:v>
                </c:pt>
                <c:pt idx="84">
                  <c:v>37761</c:v>
                </c:pt>
                <c:pt idx="85">
                  <c:v>37762</c:v>
                </c:pt>
                <c:pt idx="86">
                  <c:v>37763</c:v>
                </c:pt>
                <c:pt idx="87">
                  <c:v>37764</c:v>
                </c:pt>
                <c:pt idx="88">
                  <c:v>37767</c:v>
                </c:pt>
                <c:pt idx="89">
                  <c:v>37768</c:v>
                </c:pt>
                <c:pt idx="90">
                  <c:v>37769</c:v>
                </c:pt>
                <c:pt idx="91">
                  <c:v>37770</c:v>
                </c:pt>
                <c:pt idx="92">
                  <c:v>37771</c:v>
                </c:pt>
                <c:pt idx="93">
                  <c:v>37774</c:v>
                </c:pt>
                <c:pt idx="94">
                  <c:v>37775</c:v>
                </c:pt>
                <c:pt idx="95">
                  <c:v>37776</c:v>
                </c:pt>
                <c:pt idx="96">
                  <c:v>37777</c:v>
                </c:pt>
                <c:pt idx="97">
                  <c:v>37778</c:v>
                </c:pt>
                <c:pt idx="98">
                  <c:v>37781</c:v>
                </c:pt>
                <c:pt idx="99">
                  <c:v>37782</c:v>
                </c:pt>
                <c:pt idx="100">
                  <c:v>37783</c:v>
                </c:pt>
                <c:pt idx="101">
                  <c:v>37784</c:v>
                </c:pt>
                <c:pt idx="102">
                  <c:v>37785</c:v>
                </c:pt>
                <c:pt idx="103">
                  <c:v>37788</c:v>
                </c:pt>
                <c:pt idx="104">
                  <c:v>37789</c:v>
                </c:pt>
                <c:pt idx="105">
                  <c:v>37790</c:v>
                </c:pt>
                <c:pt idx="106">
                  <c:v>37791</c:v>
                </c:pt>
                <c:pt idx="107">
                  <c:v>37792</c:v>
                </c:pt>
                <c:pt idx="108">
                  <c:v>37795</c:v>
                </c:pt>
                <c:pt idx="109">
                  <c:v>37796</c:v>
                </c:pt>
                <c:pt idx="110">
                  <c:v>37797</c:v>
                </c:pt>
                <c:pt idx="111">
                  <c:v>37798</c:v>
                </c:pt>
                <c:pt idx="112">
                  <c:v>37799</c:v>
                </c:pt>
                <c:pt idx="113">
                  <c:v>37802</c:v>
                </c:pt>
                <c:pt idx="114">
                  <c:v>37803</c:v>
                </c:pt>
                <c:pt idx="115">
                  <c:v>37804</c:v>
                </c:pt>
                <c:pt idx="116">
                  <c:v>37805</c:v>
                </c:pt>
                <c:pt idx="117">
                  <c:v>37806</c:v>
                </c:pt>
                <c:pt idx="118">
                  <c:v>37809</c:v>
                </c:pt>
                <c:pt idx="119">
                  <c:v>37810</c:v>
                </c:pt>
                <c:pt idx="120">
                  <c:v>37811</c:v>
                </c:pt>
                <c:pt idx="121">
                  <c:v>37812</c:v>
                </c:pt>
                <c:pt idx="122">
                  <c:v>37813</c:v>
                </c:pt>
                <c:pt idx="123">
                  <c:v>37816</c:v>
                </c:pt>
                <c:pt idx="124">
                  <c:v>37817</c:v>
                </c:pt>
                <c:pt idx="125">
                  <c:v>37818</c:v>
                </c:pt>
                <c:pt idx="126">
                  <c:v>37819</c:v>
                </c:pt>
                <c:pt idx="127">
                  <c:v>37820</c:v>
                </c:pt>
                <c:pt idx="128">
                  <c:v>37823</c:v>
                </c:pt>
                <c:pt idx="129">
                  <c:v>37824</c:v>
                </c:pt>
                <c:pt idx="130">
                  <c:v>37825</c:v>
                </c:pt>
                <c:pt idx="131">
                  <c:v>37826</c:v>
                </c:pt>
                <c:pt idx="132">
                  <c:v>37827</c:v>
                </c:pt>
                <c:pt idx="133">
                  <c:v>37830</c:v>
                </c:pt>
                <c:pt idx="134">
                  <c:v>37831</c:v>
                </c:pt>
                <c:pt idx="135">
                  <c:v>37832</c:v>
                </c:pt>
                <c:pt idx="136">
                  <c:v>37833</c:v>
                </c:pt>
                <c:pt idx="137">
                  <c:v>37834</c:v>
                </c:pt>
                <c:pt idx="138">
                  <c:v>37837</c:v>
                </c:pt>
                <c:pt idx="139">
                  <c:v>37838</c:v>
                </c:pt>
                <c:pt idx="140">
                  <c:v>37839</c:v>
                </c:pt>
                <c:pt idx="141">
                  <c:v>37840</c:v>
                </c:pt>
                <c:pt idx="142">
                  <c:v>37841</c:v>
                </c:pt>
                <c:pt idx="143">
                  <c:v>37844</c:v>
                </c:pt>
                <c:pt idx="144">
                  <c:v>37845</c:v>
                </c:pt>
                <c:pt idx="145">
                  <c:v>37846</c:v>
                </c:pt>
                <c:pt idx="146">
                  <c:v>37847</c:v>
                </c:pt>
                <c:pt idx="147">
                  <c:v>37848</c:v>
                </c:pt>
                <c:pt idx="148">
                  <c:v>37851</c:v>
                </c:pt>
                <c:pt idx="149">
                  <c:v>37852</c:v>
                </c:pt>
                <c:pt idx="150">
                  <c:v>37853</c:v>
                </c:pt>
                <c:pt idx="151">
                  <c:v>37854</c:v>
                </c:pt>
                <c:pt idx="152">
                  <c:v>37855</c:v>
                </c:pt>
                <c:pt idx="153">
                  <c:v>37858</c:v>
                </c:pt>
                <c:pt idx="154">
                  <c:v>37859</c:v>
                </c:pt>
                <c:pt idx="155">
                  <c:v>37860</c:v>
                </c:pt>
                <c:pt idx="156">
                  <c:v>37861</c:v>
                </c:pt>
                <c:pt idx="157">
                  <c:v>37862</c:v>
                </c:pt>
                <c:pt idx="158">
                  <c:v>37865</c:v>
                </c:pt>
                <c:pt idx="159">
                  <c:v>37866</c:v>
                </c:pt>
                <c:pt idx="160">
                  <c:v>37867</c:v>
                </c:pt>
                <c:pt idx="161">
                  <c:v>37868</c:v>
                </c:pt>
                <c:pt idx="162">
                  <c:v>37869</c:v>
                </c:pt>
                <c:pt idx="163">
                  <c:v>37872</c:v>
                </c:pt>
                <c:pt idx="164">
                  <c:v>37873</c:v>
                </c:pt>
                <c:pt idx="165">
                  <c:v>37874</c:v>
                </c:pt>
                <c:pt idx="166">
                  <c:v>37875</c:v>
                </c:pt>
                <c:pt idx="167">
                  <c:v>37876</c:v>
                </c:pt>
                <c:pt idx="168">
                  <c:v>37879</c:v>
                </c:pt>
                <c:pt idx="169">
                  <c:v>37880</c:v>
                </c:pt>
                <c:pt idx="170">
                  <c:v>37881</c:v>
                </c:pt>
                <c:pt idx="171">
                  <c:v>37882</c:v>
                </c:pt>
                <c:pt idx="172">
                  <c:v>37883</c:v>
                </c:pt>
                <c:pt idx="173">
                  <c:v>37886</c:v>
                </c:pt>
                <c:pt idx="174">
                  <c:v>37887</c:v>
                </c:pt>
                <c:pt idx="175">
                  <c:v>37888</c:v>
                </c:pt>
                <c:pt idx="176">
                  <c:v>37889</c:v>
                </c:pt>
                <c:pt idx="177">
                  <c:v>37890</c:v>
                </c:pt>
                <c:pt idx="178">
                  <c:v>37893</c:v>
                </c:pt>
                <c:pt idx="179">
                  <c:v>37894</c:v>
                </c:pt>
                <c:pt idx="180">
                  <c:v>37902</c:v>
                </c:pt>
                <c:pt idx="181">
                  <c:v>37903</c:v>
                </c:pt>
                <c:pt idx="182">
                  <c:v>37904</c:v>
                </c:pt>
                <c:pt idx="183">
                  <c:v>37907</c:v>
                </c:pt>
                <c:pt idx="184">
                  <c:v>37908</c:v>
                </c:pt>
                <c:pt idx="185">
                  <c:v>37909</c:v>
                </c:pt>
                <c:pt idx="186">
                  <c:v>37910</c:v>
                </c:pt>
                <c:pt idx="187">
                  <c:v>37911</c:v>
                </c:pt>
                <c:pt idx="188">
                  <c:v>37914</c:v>
                </c:pt>
                <c:pt idx="189">
                  <c:v>37915</c:v>
                </c:pt>
                <c:pt idx="190">
                  <c:v>37916</c:v>
                </c:pt>
                <c:pt idx="191">
                  <c:v>37917</c:v>
                </c:pt>
                <c:pt idx="192">
                  <c:v>37918</c:v>
                </c:pt>
                <c:pt idx="193">
                  <c:v>37921</c:v>
                </c:pt>
                <c:pt idx="194">
                  <c:v>37922</c:v>
                </c:pt>
                <c:pt idx="195">
                  <c:v>37923</c:v>
                </c:pt>
                <c:pt idx="196">
                  <c:v>37924</c:v>
                </c:pt>
                <c:pt idx="197">
                  <c:v>37925</c:v>
                </c:pt>
                <c:pt idx="198">
                  <c:v>37928</c:v>
                </c:pt>
                <c:pt idx="199">
                  <c:v>37929</c:v>
                </c:pt>
                <c:pt idx="200">
                  <c:v>37930</c:v>
                </c:pt>
                <c:pt idx="201">
                  <c:v>37931</c:v>
                </c:pt>
                <c:pt idx="202">
                  <c:v>37932</c:v>
                </c:pt>
                <c:pt idx="203">
                  <c:v>37935</c:v>
                </c:pt>
                <c:pt idx="204">
                  <c:v>37936</c:v>
                </c:pt>
                <c:pt idx="205">
                  <c:v>37937</c:v>
                </c:pt>
                <c:pt idx="206">
                  <c:v>37938</c:v>
                </c:pt>
                <c:pt idx="207">
                  <c:v>37939</c:v>
                </c:pt>
                <c:pt idx="208">
                  <c:v>37942</c:v>
                </c:pt>
                <c:pt idx="209">
                  <c:v>37943</c:v>
                </c:pt>
                <c:pt idx="210">
                  <c:v>37944</c:v>
                </c:pt>
                <c:pt idx="211">
                  <c:v>37945</c:v>
                </c:pt>
                <c:pt idx="212">
                  <c:v>37946</c:v>
                </c:pt>
                <c:pt idx="213">
                  <c:v>37949</c:v>
                </c:pt>
                <c:pt idx="214">
                  <c:v>37950</c:v>
                </c:pt>
                <c:pt idx="215">
                  <c:v>37951</c:v>
                </c:pt>
                <c:pt idx="216">
                  <c:v>37952</c:v>
                </c:pt>
                <c:pt idx="217">
                  <c:v>37953</c:v>
                </c:pt>
                <c:pt idx="218">
                  <c:v>37956</c:v>
                </c:pt>
                <c:pt idx="219">
                  <c:v>37957</c:v>
                </c:pt>
                <c:pt idx="220">
                  <c:v>37958</c:v>
                </c:pt>
                <c:pt idx="221">
                  <c:v>37959</c:v>
                </c:pt>
                <c:pt idx="222">
                  <c:v>37960</c:v>
                </c:pt>
                <c:pt idx="223">
                  <c:v>37963</c:v>
                </c:pt>
                <c:pt idx="224">
                  <c:v>37964</c:v>
                </c:pt>
                <c:pt idx="225">
                  <c:v>37965</c:v>
                </c:pt>
                <c:pt idx="226">
                  <c:v>37966</c:v>
                </c:pt>
                <c:pt idx="227">
                  <c:v>37967</c:v>
                </c:pt>
                <c:pt idx="228">
                  <c:v>37970</c:v>
                </c:pt>
                <c:pt idx="229">
                  <c:v>37971</c:v>
                </c:pt>
                <c:pt idx="230">
                  <c:v>37972</c:v>
                </c:pt>
                <c:pt idx="231">
                  <c:v>37973</c:v>
                </c:pt>
                <c:pt idx="232">
                  <c:v>37974</c:v>
                </c:pt>
                <c:pt idx="233">
                  <c:v>37977</c:v>
                </c:pt>
                <c:pt idx="234">
                  <c:v>37978</c:v>
                </c:pt>
                <c:pt idx="235">
                  <c:v>37979</c:v>
                </c:pt>
                <c:pt idx="236">
                  <c:v>37980</c:v>
                </c:pt>
                <c:pt idx="237">
                  <c:v>37981</c:v>
                </c:pt>
                <c:pt idx="238">
                  <c:v>37984</c:v>
                </c:pt>
                <c:pt idx="239">
                  <c:v>37985</c:v>
                </c:pt>
                <c:pt idx="240">
                  <c:v>37986</c:v>
                </c:pt>
                <c:pt idx="241">
                  <c:v>37988</c:v>
                </c:pt>
                <c:pt idx="242">
                  <c:v>37991</c:v>
                </c:pt>
                <c:pt idx="243">
                  <c:v>37992</c:v>
                </c:pt>
                <c:pt idx="244">
                  <c:v>37993</c:v>
                </c:pt>
                <c:pt idx="245">
                  <c:v>37994</c:v>
                </c:pt>
                <c:pt idx="246">
                  <c:v>37995</c:v>
                </c:pt>
                <c:pt idx="247">
                  <c:v>37998</c:v>
                </c:pt>
                <c:pt idx="248">
                  <c:v>37999</c:v>
                </c:pt>
                <c:pt idx="249">
                  <c:v>38000</c:v>
                </c:pt>
                <c:pt idx="250">
                  <c:v>38001</c:v>
                </c:pt>
                <c:pt idx="251">
                  <c:v>38002</c:v>
                </c:pt>
                <c:pt idx="252">
                  <c:v>38015</c:v>
                </c:pt>
                <c:pt idx="253">
                  <c:v>38016</c:v>
                </c:pt>
                <c:pt idx="254">
                  <c:v>38019</c:v>
                </c:pt>
                <c:pt idx="255">
                  <c:v>38020</c:v>
                </c:pt>
                <c:pt idx="256">
                  <c:v>38021</c:v>
                </c:pt>
                <c:pt idx="257">
                  <c:v>38022</c:v>
                </c:pt>
                <c:pt idx="258">
                  <c:v>38023</c:v>
                </c:pt>
                <c:pt idx="259">
                  <c:v>38026</c:v>
                </c:pt>
                <c:pt idx="260">
                  <c:v>38027</c:v>
                </c:pt>
                <c:pt idx="261">
                  <c:v>38028</c:v>
                </c:pt>
                <c:pt idx="262">
                  <c:v>38029</c:v>
                </c:pt>
                <c:pt idx="263">
                  <c:v>38030</c:v>
                </c:pt>
                <c:pt idx="264">
                  <c:v>38033</c:v>
                </c:pt>
                <c:pt idx="265">
                  <c:v>38034</c:v>
                </c:pt>
                <c:pt idx="266">
                  <c:v>38035</c:v>
                </c:pt>
                <c:pt idx="267">
                  <c:v>38036</c:v>
                </c:pt>
                <c:pt idx="268">
                  <c:v>38037</c:v>
                </c:pt>
                <c:pt idx="269">
                  <c:v>38040</c:v>
                </c:pt>
                <c:pt idx="270">
                  <c:v>38041</c:v>
                </c:pt>
                <c:pt idx="271">
                  <c:v>38042</c:v>
                </c:pt>
                <c:pt idx="272">
                  <c:v>38043</c:v>
                </c:pt>
                <c:pt idx="273">
                  <c:v>38044</c:v>
                </c:pt>
                <c:pt idx="274">
                  <c:v>38047</c:v>
                </c:pt>
                <c:pt idx="275">
                  <c:v>38048</c:v>
                </c:pt>
                <c:pt idx="276">
                  <c:v>38049</c:v>
                </c:pt>
                <c:pt idx="277">
                  <c:v>38050</c:v>
                </c:pt>
                <c:pt idx="278">
                  <c:v>38051</c:v>
                </c:pt>
                <c:pt idx="279">
                  <c:v>38054</c:v>
                </c:pt>
                <c:pt idx="280">
                  <c:v>38055</c:v>
                </c:pt>
                <c:pt idx="281">
                  <c:v>38056</c:v>
                </c:pt>
                <c:pt idx="282">
                  <c:v>38057</c:v>
                </c:pt>
                <c:pt idx="283">
                  <c:v>38058</c:v>
                </c:pt>
                <c:pt idx="284">
                  <c:v>38061</c:v>
                </c:pt>
                <c:pt idx="285">
                  <c:v>38062</c:v>
                </c:pt>
                <c:pt idx="286">
                  <c:v>38063</c:v>
                </c:pt>
                <c:pt idx="287">
                  <c:v>38064</c:v>
                </c:pt>
                <c:pt idx="288">
                  <c:v>38065</c:v>
                </c:pt>
                <c:pt idx="289">
                  <c:v>38068</c:v>
                </c:pt>
                <c:pt idx="290">
                  <c:v>38069</c:v>
                </c:pt>
                <c:pt idx="291">
                  <c:v>38070</c:v>
                </c:pt>
                <c:pt idx="292">
                  <c:v>38071</c:v>
                </c:pt>
                <c:pt idx="293">
                  <c:v>38072</c:v>
                </c:pt>
                <c:pt idx="294">
                  <c:v>38075</c:v>
                </c:pt>
                <c:pt idx="295">
                  <c:v>38076</c:v>
                </c:pt>
                <c:pt idx="296">
                  <c:v>38077</c:v>
                </c:pt>
                <c:pt idx="297">
                  <c:v>38078</c:v>
                </c:pt>
                <c:pt idx="298">
                  <c:v>38079</c:v>
                </c:pt>
                <c:pt idx="299">
                  <c:v>38082</c:v>
                </c:pt>
                <c:pt idx="300">
                  <c:v>38083</c:v>
                </c:pt>
                <c:pt idx="301">
                  <c:v>38084</c:v>
                </c:pt>
                <c:pt idx="302">
                  <c:v>38085</c:v>
                </c:pt>
                <c:pt idx="303">
                  <c:v>38086</c:v>
                </c:pt>
                <c:pt idx="304">
                  <c:v>38089</c:v>
                </c:pt>
                <c:pt idx="305">
                  <c:v>38090</c:v>
                </c:pt>
                <c:pt idx="306">
                  <c:v>38091</c:v>
                </c:pt>
                <c:pt idx="307">
                  <c:v>38092</c:v>
                </c:pt>
                <c:pt idx="308">
                  <c:v>38093</c:v>
                </c:pt>
                <c:pt idx="309">
                  <c:v>38096</c:v>
                </c:pt>
                <c:pt idx="310">
                  <c:v>38097</c:v>
                </c:pt>
                <c:pt idx="311">
                  <c:v>38098</c:v>
                </c:pt>
                <c:pt idx="312">
                  <c:v>38099</c:v>
                </c:pt>
                <c:pt idx="313">
                  <c:v>38100</c:v>
                </c:pt>
                <c:pt idx="314">
                  <c:v>38103</c:v>
                </c:pt>
                <c:pt idx="315">
                  <c:v>38104</c:v>
                </c:pt>
                <c:pt idx="316">
                  <c:v>38105</c:v>
                </c:pt>
                <c:pt idx="317">
                  <c:v>38106</c:v>
                </c:pt>
                <c:pt idx="318">
                  <c:v>38107</c:v>
                </c:pt>
                <c:pt idx="319">
                  <c:v>38117</c:v>
                </c:pt>
                <c:pt idx="320">
                  <c:v>38118</c:v>
                </c:pt>
                <c:pt idx="321">
                  <c:v>38119</c:v>
                </c:pt>
                <c:pt idx="322">
                  <c:v>38120</c:v>
                </c:pt>
                <c:pt idx="323">
                  <c:v>38121</c:v>
                </c:pt>
                <c:pt idx="324">
                  <c:v>38124</c:v>
                </c:pt>
                <c:pt idx="325">
                  <c:v>38125</c:v>
                </c:pt>
                <c:pt idx="326">
                  <c:v>38126</c:v>
                </c:pt>
                <c:pt idx="327">
                  <c:v>38127</c:v>
                </c:pt>
                <c:pt idx="328">
                  <c:v>38128</c:v>
                </c:pt>
                <c:pt idx="329">
                  <c:v>38131</c:v>
                </c:pt>
                <c:pt idx="330">
                  <c:v>38132</c:v>
                </c:pt>
                <c:pt idx="331">
                  <c:v>38133</c:v>
                </c:pt>
                <c:pt idx="332">
                  <c:v>38134</c:v>
                </c:pt>
                <c:pt idx="333">
                  <c:v>38135</c:v>
                </c:pt>
                <c:pt idx="334">
                  <c:v>38138</c:v>
                </c:pt>
                <c:pt idx="335">
                  <c:v>38139</c:v>
                </c:pt>
                <c:pt idx="336">
                  <c:v>38140</c:v>
                </c:pt>
                <c:pt idx="337">
                  <c:v>38141</c:v>
                </c:pt>
                <c:pt idx="338">
                  <c:v>38142</c:v>
                </c:pt>
                <c:pt idx="339">
                  <c:v>38145</c:v>
                </c:pt>
                <c:pt idx="340">
                  <c:v>38146</c:v>
                </c:pt>
                <c:pt idx="341">
                  <c:v>38147</c:v>
                </c:pt>
                <c:pt idx="342">
                  <c:v>38148</c:v>
                </c:pt>
                <c:pt idx="343">
                  <c:v>38149</c:v>
                </c:pt>
                <c:pt idx="344">
                  <c:v>38152</c:v>
                </c:pt>
                <c:pt idx="345">
                  <c:v>38153</c:v>
                </c:pt>
                <c:pt idx="346">
                  <c:v>38154</c:v>
                </c:pt>
                <c:pt idx="347">
                  <c:v>38155</c:v>
                </c:pt>
                <c:pt idx="348">
                  <c:v>38156</c:v>
                </c:pt>
                <c:pt idx="349">
                  <c:v>38159</c:v>
                </c:pt>
                <c:pt idx="350">
                  <c:v>38160</c:v>
                </c:pt>
                <c:pt idx="351">
                  <c:v>38161</c:v>
                </c:pt>
                <c:pt idx="352">
                  <c:v>38162</c:v>
                </c:pt>
                <c:pt idx="353">
                  <c:v>38163</c:v>
                </c:pt>
                <c:pt idx="354">
                  <c:v>38166</c:v>
                </c:pt>
                <c:pt idx="355">
                  <c:v>38167</c:v>
                </c:pt>
                <c:pt idx="356">
                  <c:v>38168</c:v>
                </c:pt>
                <c:pt idx="357">
                  <c:v>38169</c:v>
                </c:pt>
                <c:pt idx="358">
                  <c:v>38170</c:v>
                </c:pt>
                <c:pt idx="359">
                  <c:v>38173</c:v>
                </c:pt>
                <c:pt idx="360">
                  <c:v>38174</c:v>
                </c:pt>
                <c:pt idx="361">
                  <c:v>38175</c:v>
                </c:pt>
                <c:pt idx="362">
                  <c:v>38176</c:v>
                </c:pt>
                <c:pt idx="363">
                  <c:v>38177</c:v>
                </c:pt>
                <c:pt idx="364">
                  <c:v>38180</c:v>
                </c:pt>
                <c:pt idx="365">
                  <c:v>38181</c:v>
                </c:pt>
                <c:pt idx="366">
                  <c:v>38182</c:v>
                </c:pt>
                <c:pt idx="367">
                  <c:v>38183</c:v>
                </c:pt>
                <c:pt idx="368">
                  <c:v>38184</c:v>
                </c:pt>
                <c:pt idx="369">
                  <c:v>38187</c:v>
                </c:pt>
                <c:pt idx="370">
                  <c:v>38188</c:v>
                </c:pt>
                <c:pt idx="371">
                  <c:v>38189</c:v>
                </c:pt>
                <c:pt idx="372">
                  <c:v>38190</c:v>
                </c:pt>
                <c:pt idx="373">
                  <c:v>38191</c:v>
                </c:pt>
                <c:pt idx="374">
                  <c:v>38194</c:v>
                </c:pt>
                <c:pt idx="375">
                  <c:v>38195</c:v>
                </c:pt>
                <c:pt idx="376">
                  <c:v>38196</c:v>
                </c:pt>
                <c:pt idx="377">
                  <c:v>38197</c:v>
                </c:pt>
                <c:pt idx="378">
                  <c:v>38198</c:v>
                </c:pt>
                <c:pt idx="379">
                  <c:v>38201</c:v>
                </c:pt>
                <c:pt idx="380">
                  <c:v>38202</c:v>
                </c:pt>
                <c:pt idx="381">
                  <c:v>38203</c:v>
                </c:pt>
                <c:pt idx="382">
                  <c:v>38204</c:v>
                </c:pt>
                <c:pt idx="383">
                  <c:v>38205</c:v>
                </c:pt>
                <c:pt idx="384">
                  <c:v>38208</c:v>
                </c:pt>
                <c:pt idx="385">
                  <c:v>38209</c:v>
                </c:pt>
                <c:pt idx="386">
                  <c:v>38210</c:v>
                </c:pt>
                <c:pt idx="387">
                  <c:v>38211</c:v>
                </c:pt>
                <c:pt idx="388">
                  <c:v>38212</c:v>
                </c:pt>
                <c:pt idx="389">
                  <c:v>38215</c:v>
                </c:pt>
                <c:pt idx="390">
                  <c:v>38216</c:v>
                </c:pt>
                <c:pt idx="391">
                  <c:v>38217</c:v>
                </c:pt>
                <c:pt idx="392">
                  <c:v>38218</c:v>
                </c:pt>
                <c:pt idx="393">
                  <c:v>38219</c:v>
                </c:pt>
                <c:pt idx="394">
                  <c:v>38222</c:v>
                </c:pt>
                <c:pt idx="395">
                  <c:v>38223</c:v>
                </c:pt>
                <c:pt idx="396">
                  <c:v>38224</c:v>
                </c:pt>
                <c:pt idx="397">
                  <c:v>38225</c:v>
                </c:pt>
                <c:pt idx="398">
                  <c:v>38226</c:v>
                </c:pt>
                <c:pt idx="399">
                  <c:v>38229</c:v>
                </c:pt>
                <c:pt idx="400">
                  <c:v>38230</c:v>
                </c:pt>
                <c:pt idx="401">
                  <c:v>38231</c:v>
                </c:pt>
                <c:pt idx="402">
                  <c:v>38232</c:v>
                </c:pt>
                <c:pt idx="403">
                  <c:v>38233</c:v>
                </c:pt>
                <c:pt idx="404">
                  <c:v>38236</c:v>
                </c:pt>
                <c:pt idx="405">
                  <c:v>38237</c:v>
                </c:pt>
                <c:pt idx="406">
                  <c:v>38238</c:v>
                </c:pt>
                <c:pt idx="407">
                  <c:v>38239</c:v>
                </c:pt>
                <c:pt idx="408">
                  <c:v>38240</c:v>
                </c:pt>
                <c:pt idx="409">
                  <c:v>38243</c:v>
                </c:pt>
                <c:pt idx="410">
                  <c:v>38244</c:v>
                </c:pt>
                <c:pt idx="411">
                  <c:v>38245</c:v>
                </c:pt>
                <c:pt idx="412">
                  <c:v>38246</c:v>
                </c:pt>
                <c:pt idx="413">
                  <c:v>38247</c:v>
                </c:pt>
                <c:pt idx="414">
                  <c:v>38250</c:v>
                </c:pt>
                <c:pt idx="415">
                  <c:v>38251</c:v>
                </c:pt>
                <c:pt idx="416">
                  <c:v>38252</c:v>
                </c:pt>
                <c:pt idx="417">
                  <c:v>38253</c:v>
                </c:pt>
                <c:pt idx="418">
                  <c:v>38254</c:v>
                </c:pt>
                <c:pt idx="419">
                  <c:v>38257</c:v>
                </c:pt>
                <c:pt idx="420">
                  <c:v>38258</c:v>
                </c:pt>
                <c:pt idx="421">
                  <c:v>38259</c:v>
                </c:pt>
                <c:pt idx="422">
                  <c:v>38260</c:v>
                </c:pt>
                <c:pt idx="423">
                  <c:v>38268</c:v>
                </c:pt>
                <c:pt idx="424">
                  <c:v>38271</c:v>
                </c:pt>
                <c:pt idx="425">
                  <c:v>38272</c:v>
                </c:pt>
                <c:pt idx="426">
                  <c:v>38273</c:v>
                </c:pt>
                <c:pt idx="427">
                  <c:v>38274</c:v>
                </c:pt>
                <c:pt idx="428">
                  <c:v>38275</c:v>
                </c:pt>
                <c:pt idx="429">
                  <c:v>38278</c:v>
                </c:pt>
                <c:pt idx="430">
                  <c:v>38279</c:v>
                </c:pt>
                <c:pt idx="431">
                  <c:v>38280</c:v>
                </c:pt>
                <c:pt idx="432">
                  <c:v>38281</c:v>
                </c:pt>
                <c:pt idx="433">
                  <c:v>38282</c:v>
                </c:pt>
                <c:pt idx="434">
                  <c:v>38285</c:v>
                </c:pt>
                <c:pt idx="435">
                  <c:v>38286</c:v>
                </c:pt>
                <c:pt idx="436">
                  <c:v>38287</c:v>
                </c:pt>
                <c:pt idx="437">
                  <c:v>38288</c:v>
                </c:pt>
                <c:pt idx="438">
                  <c:v>38289</c:v>
                </c:pt>
                <c:pt idx="439">
                  <c:v>38292</c:v>
                </c:pt>
                <c:pt idx="440">
                  <c:v>38293</c:v>
                </c:pt>
                <c:pt idx="441">
                  <c:v>38294</c:v>
                </c:pt>
                <c:pt idx="442">
                  <c:v>38295</c:v>
                </c:pt>
                <c:pt idx="443">
                  <c:v>38296</c:v>
                </c:pt>
                <c:pt idx="444">
                  <c:v>38299</c:v>
                </c:pt>
                <c:pt idx="445">
                  <c:v>38300</c:v>
                </c:pt>
                <c:pt idx="446">
                  <c:v>38301</c:v>
                </c:pt>
                <c:pt idx="447">
                  <c:v>38302</c:v>
                </c:pt>
                <c:pt idx="448">
                  <c:v>38303</c:v>
                </c:pt>
                <c:pt idx="449">
                  <c:v>38306</c:v>
                </c:pt>
                <c:pt idx="450">
                  <c:v>38307</c:v>
                </c:pt>
                <c:pt idx="451">
                  <c:v>38308</c:v>
                </c:pt>
                <c:pt idx="452">
                  <c:v>38309</c:v>
                </c:pt>
                <c:pt idx="453">
                  <c:v>38310</c:v>
                </c:pt>
                <c:pt idx="454">
                  <c:v>38313</c:v>
                </c:pt>
                <c:pt idx="455">
                  <c:v>38314</c:v>
                </c:pt>
                <c:pt idx="456">
                  <c:v>38315</c:v>
                </c:pt>
                <c:pt idx="457">
                  <c:v>38316</c:v>
                </c:pt>
                <c:pt idx="458">
                  <c:v>38317</c:v>
                </c:pt>
                <c:pt idx="459">
                  <c:v>38320</c:v>
                </c:pt>
                <c:pt idx="460">
                  <c:v>38321</c:v>
                </c:pt>
                <c:pt idx="461">
                  <c:v>38322</c:v>
                </c:pt>
                <c:pt idx="462">
                  <c:v>38323</c:v>
                </c:pt>
                <c:pt idx="463">
                  <c:v>38324</c:v>
                </c:pt>
                <c:pt idx="464">
                  <c:v>38327</c:v>
                </c:pt>
                <c:pt idx="465">
                  <c:v>38328</c:v>
                </c:pt>
                <c:pt idx="466">
                  <c:v>38329</c:v>
                </c:pt>
                <c:pt idx="467">
                  <c:v>38330</c:v>
                </c:pt>
                <c:pt idx="468">
                  <c:v>38331</c:v>
                </c:pt>
                <c:pt idx="469">
                  <c:v>38334</c:v>
                </c:pt>
                <c:pt idx="470">
                  <c:v>38335</c:v>
                </c:pt>
                <c:pt idx="471">
                  <c:v>38336</c:v>
                </c:pt>
                <c:pt idx="472">
                  <c:v>38337</c:v>
                </c:pt>
                <c:pt idx="473">
                  <c:v>38338</c:v>
                </c:pt>
                <c:pt idx="474">
                  <c:v>38341</c:v>
                </c:pt>
                <c:pt idx="475">
                  <c:v>38342</c:v>
                </c:pt>
                <c:pt idx="476">
                  <c:v>38343</c:v>
                </c:pt>
                <c:pt idx="477">
                  <c:v>38344</c:v>
                </c:pt>
                <c:pt idx="478">
                  <c:v>38345</c:v>
                </c:pt>
                <c:pt idx="479">
                  <c:v>38348</c:v>
                </c:pt>
                <c:pt idx="480">
                  <c:v>38349</c:v>
                </c:pt>
                <c:pt idx="481">
                  <c:v>38350</c:v>
                </c:pt>
                <c:pt idx="482">
                  <c:v>38351</c:v>
                </c:pt>
                <c:pt idx="483">
                  <c:v>38352</c:v>
                </c:pt>
                <c:pt idx="484">
                  <c:v>38356</c:v>
                </c:pt>
                <c:pt idx="485">
                  <c:v>38357</c:v>
                </c:pt>
                <c:pt idx="486">
                  <c:v>38358</c:v>
                </c:pt>
                <c:pt idx="487">
                  <c:v>38359</c:v>
                </c:pt>
                <c:pt idx="488">
                  <c:v>38362</c:v>
                </c:pt>
                <c:pt idx="489">
                  <c:v>38363</c:v>
                </c:pt>
                <c:pt idx="490">
                  <c:v>38364</c:v>
                </c:pt>
                <c:pt idx="491">
                  <c:v>38365</c:v>
                </c:pt>
                <c:pt idx="492">
                  <c:v>38366</c:v>
                </c:pt>
                <c:pt idx="493">
                  <c:v>38369</c:v>
                </c:pt>
                <c:pt idx="494">
                  <c:v>38370</c:v>
                </c:pt>
                <c:pt idx="495">
                  <c:v>38371</c:v>
                </c:pt>
                <c:pt idx="496">
                  <c:v>38372</c:v>
                </c:pt>
                <c:pt idx="497">
                  <c:v>38373</c:v>
                </c:pt>
                <c:pt idx="498">
                  <c:v>38376</c:v>
                </c:pt>
                <c:pt idx="499">
                  <c:v>38377</c:v>
                </c:pt>
                <c:pt idx="500">
                  <c:v>38378</c:v>
                </c:pt>
                <c:pt idx="501">
                  <c:v>38379</c:v>
                </c:pt>
                <c:pt idx="502">
                  <c:v>38380</c:v>
                </c:pt>
                <c:pt idx="503">
                  <c:v>38383</c:v>
                </c:pt>
                <c:pt idx="504">
                  <c:v>38384</c:v>
                </c:pt>
                <c:pt idx="505">
                  <c:v>38385</c:v>
                </c:pt>
                <c:pt idx="506">
                  <c:v>38386</c:v>
                </c:pt>
                <c:pt idx="507">
                  <c:v>38387</c:v>
                </c:pt>
                <c:pt idx="508">
                  <c:v>38399</c:v>
                </c:pt>
                <c:pt idx="509">
                  <c:v>38400</c:v>
                </c:pt>
                <c:pt idx="510">
                  <c:v>38401</c:v>
                </c:pt>
                <c:pt idx="511">
                  <c:v>38404</c:v>
                </c:pt>
                <c:pt idx="512">
                  <c:v>38405</c:v>
                </c:pt>
                <c:pt idx="513">
                  <c:v>38406</c:v>
                </c:pt>
                <c:pt idx="514">
                  <c:v>38407</c:v>
                </c:pt>
                <c:pt idx="515">
                  <c:v>38408</c:v>
                </c:pt>
                <c:pt idx="516">
                  <c:v>38411</c:v>
                </c:pt>
                <c:pt idx="517">
                  <c:v>38412</c:v>
                </c:pt>
                <c:pt idx="518">
                  <c:v>38413</c:v>
                </c:pt>
                <c:pt idx="519">
                  <c:v>38414</c:v>
                </c:pt>
                <c:pt idx="520">
                  <c:v>38415</c:v>
                </c:pt>
                <c:pt idx="521">
                  <c:v>38418</c:v>
                </c:pt>
                <c:pt idx="522">
                  <c:v>38419</c:v>
                </c:pt>
                <c:pt idx="523">
                  <c:v>38420</c:v>
                </c:pt>
                <c:pt idx="524">
                  <c:v>38421</c:v>
                </c:pt>
                <c:pt idx="525">
                  <c:v>38422</c:v>
                </c:pt>
                <c:pt idx="526">
                  <c:v>38425</c:v>
                </c:pt>
                <c:pt idx="527">
                  <c:v>38426</c:v>
                </c:pt>
                <c:pt idx="528">
                  <c:v>38427</c:v>
                </c:pt>
                <c:pt idx="529">
                  <c:v>38428</c:v>
                </c:pt>
                <c:pt idx="530">
                  <c:v>38429</c:v>
                </c:pt>
                <c:pt idx="531">
                  <c:v>38432</c:v>
                </c:pt>
                <c:pt idx="532">
                  <c:v>38433</c:v>
                </c:pt>
                <c:pt idx="533">
                  <c:v>38434</c:v>
                </c:pt>
                <c:pt idx="534">
                  <c:v>38435</c:v>
                </c:pt>
                <c:pt idx="535">
                  <c:v>38436</c:v>
                </c:pt>
                <c:pt idx="536">
                  <c:v>38439</c:v>
                </c:pt>
                <c:pt idx="537">
                  <c:v>38440</c:v>
                </c:pt>
                <c:pt idx="538">
                  <c:v>38441</c:v>
                </c:pt>
                <c:pt idx="539">
                  <c:v>38442</c:v>
                </c:pt>
                <c:pt idx="540">
                  <c:v>38443</c:v>
                </c:pt>
                <c:pt idx="541">
                  <c:v>38446</c:v>
                </c:pt>
                <c:pt idx="542">
                  <c:v>38447</c:v>
                </c:pt>
                <c:pt idx="543">
                  <c:v>38448</c:v>
                </c:pt>
                <c:pt idx="544">
                  <c:v>38449</c:v>
                </c:pt>
                <c:pt idx="545">
                  <c:v>38450</c:v>
                </c:pt>
                <c:pt idx="546">
                  <c:v>38453</c:v>
                </c:pt>
                <c:pt idx="547">
                  <c:v>38454</c:v>
                </c:pt>
                <c:pt idx="548">
                  <c:v>38455</c:v>
                </c:pt>
                <c:pt idx="549">
                  <c:v>38456</c:v>
                </c:pt>
                <c:pt idx="550">
                  <c:v>38457</c:v>
                </c:pt>
                <c:pt idx="551">
                  <c:v>38460</c:v>
                </c:pt>
                <c:pt idx="552">
                  <c:v>38461</c:v>
                </c:pt>
                <c:pt idx="553">
                  <c:v>38462</c:v>
                </c:pt>
                <c:pt idx="554">
                  <c:v>38463</c:v>
                </c:pt>
                <c:pt idx="555">
                  <c:v>38464</c:v>
                </c:pt>
                <c:pt idx="556">
                  <c:v>38467</c:v>
                </c:pt>
                <c:pt idx="557">
                  <c:v>38468</c:v>
                </c:pt>
                <c:pt idx="558">
                  <c:v>38469</c:v>
                </c:pt>
                <c:pt idx="559">
                  <c:v>38470</c:v>
                </c:pt>
                <c:pt idx="560">
                  <c:v>38471</c:v>
                </c:pt>
                <c:pt idx="561">
                  <c:v>38481</c:v>
                </c:pt>
                <c:pt idx="562">
                  <c:v>38482</c:v>
                </c:pt>
                <c:pt idx="563">
                  <c:v>38483</c:v>
                </c:pt>
                <c:pt idx="564">
                  <c:v>38484</c:v>
                </c:pt>
                <c:pt idx="565">
                  <c:v>38485</c:v>
                </c:pt>
                <c:pt idx="566">
                  <c:v>38488</c:v>
                </c:pt>
                <c:pt idx="567">
                  <c:v>38489</c:v>
                </c:pt>
                <c:pt idx="568">
                  <c:v>38490</c:v>
                </c:pt>
                <c:pt idx="569">
                  <c:v>38491</c:v>
                </c:pt>
                <c:pt idx="570">
                  <c:v>38492</c:v>
                </c:pt>
                <c:pt idx="571">
                  <c:v>38495</c:v>
                </c:pt>
                <c:pt idx="572">
                  <c:v>38496</c:v>
                </c:pt>
                <c:pt idx="573">
                  <c:v>38497</c:v>
                </c:pt>
                <c:pt idx="574">
                  <c:v>38498</c:v>
                </c:pt>
                <c:pt idx="575">
                  <c:v>38499</c:v>
                </c:pt>
                <c:pt idx="576">
                  <c:v>38502</c:v>
                </c:pt>
                <c:pt idx="577">
                  <c:v>38503</c:v>
                </c:pt>
                <c:pt idx="578">
                  <c:v>38504</c:v>
                </c:pt>
                <c:pt idx="579">
                  <c:v>38505</c:v>
                </c:pt>
                <c:pt idx="580">
                  <c:v>38506</c:v>
                </c:pt>
                <c:pt idx="581">
                  <c:v>38509</c:v>
                </c:pt>
                <c:pt idx="582">
                  <c:v>38510</c:v>
                </c:pt>
                <c:pt idx="583">
                  <c:v>38511</c:v>
                </c:pt>
                <c:pt idx="584">
                  <c:v>38512</c:v>
                </c:pt>
                <c:pt idx="585">
                  <c:v>38513</c:v>
                </c:pt>
                <c:pt idx="586">
                  <c:v>38516</c:v>
                </c:pt>
                <c:pt idx="587">
                  <c:v>38517</c:v>
                </c:pt>
                <c:pt idx="588">
                  <c:v>38518</c:v>
                </c:pt>
                <c:pt idx="589">
                  <c:v>38519</c:v>
                </c:pt>
                <c:pt idx="590">
                  <c:v>38520</c:v>
                </c:pt>
                <c:pt idx="591">
                  <c:v>38523</c:v>
                </c:pt>
                <c:pt idx="592">
                  <c:v>38524</c:v>
                </c:pt>
                <c:pt idx="593">
                  <c:v>38525</c:v>
                </c:pt>
                <c:pt idx="594">
                  <c:v>38526</c:v>
                </c:pt>
                <c:pt idx="595">
                  <c:v>38527</c:v>
                </c:pt>
                <c:pt idx="596">
                  <c:v>38530</c:v>
                </c:pt>
                <c:pt idx="597">
                  <c:v>38531</c:v>
                </c:pt>
                <c:pt idx="598">
                  <c:v>38532</c:v>
                </c:pt>
                <c:pt idx="599">
                  <c:v>38533</c:v>
                </c:pt>
                <c:pt idx="600">
                  <c:v>38534</c:v>
                </c:pt>
                <c:pt idx="601">
                  <c:v>38537</c:v>
                </c:pt>
                <c:pt idx="602">
                  <c:v>38538</c:v>
                </c:pt>
                <c:pt idx="603">
                  <c:v>38539</c:v>
                </c:pt>
                <c:pt idx="604">
                  <c:v>38540</c:v>
                </c:pt>
                <c:pt idx="605">
                  <c:v>38541</c:v>
                </c:pt>
                <c:pt idx="606">
                  <c:v>38544</c:v>
                </c:pt>
                <c:pt idx="607">
                  <c:v>38545</c:v>
                </c:pt>
                <c:pt idx="608">
                  <c:v>38546</c:v>
                </c:pt>
                <c:pt idx="609">
                  <c:v>38547</c:v>
                </c:pt>
                <c:pt idx="610">
                  <c:v>38548</c:v>
                </c:pt>
                <c:pt idx="611">
                  <c:v>38551</c:v>
                </c:pt>
                <c:pt idx="612">
                  <c:v>38552</c:v>
                </c:pt>
                <c:pt idx="613">
                  <c:v>38553</c:v>
                </c:pt>
                <c:pt idx="614">
                  <c:v>38554</c:v>
                </c:pt>
                <c:pt idx="615">
                  <c:v>38555</c:v>
                </c:pt>
                <c:pt idx="616">
                  <c:v>38558</c:v>
                </c:pt>
                <c:pt idx="617">
                  <c:v>38559</c:v>
                </c:pt>
                <c:pt idx="618">
                  <c:v>38560</c:v>
                </c:pt>
                <c:pt idx="619">
                  <c:v>38561</c:v>
                </c:pt>
                <c:pt idx="620">
                  <c:v>38562</c:v>
                </c:pt>
                <c:pt idx="621">
                  <c:v>38565</c:v>
                </c:pt>
                <c:pt idx="622">
                  <c:v>38566</c:v>
                </c:pt>
                <c:pt idx="623">
                  <c:v>38567</c:v>
                </c:pt>
                <c:pt idx="624">
                  <c:v>38568</c:v>
                </c:pt>
                <c:pt idx="625">
                  <c:v>38569</c:v>
                </c:pt>
                <c:pt idx="626">
                  <c:v>38572</c:v>
                </c:pt>
                <c:pt idx="627">
                  <c:v>38573</c:v>
                </c:pt>
                <c:pt idx="628">
                  <c:v>38574</c:v>
                </c:pt>
                <c:pt idx="629">
                  <c:v>38575</c:v>
                </c:pt>
                <c:pt idx="630">
                  <c:v>38576</c:v>
                </c:pt>
                <c:pt idx="631">
                  <c:v>38579</c:v>
                </c:pt>
                <c:pt idx="632">
                  <c:v>38580</c:v>
                </c:pt>
                <c:pt idx="633">
                  <c:v>38581</c:v>
                </c:pt>
                <c:pt idx="634">
                  <c:v>38582</c:v>
                </c:pt>
                <c:pt idx="635">
                  <c:v>38583</c:v>
                </c:pt>
                <c:pt idx="636">
                  <c:v>38586</c:v>
                </c:pt>
                <c:pt idx="637">
                  <c:v>38587</c:v>
                </c:pt>
                <c:pt idx="638">
                  <c:v>38588</c:v>
                </c:pt>
                <c:pt idx="639">
                  <c:v>38589</c:v>
                </c:pt>
                <c:pt idx="640">
                  <c:v>38590</c:v>
                </c:pt>
                <c:pt idx="641">
                  <c:v>38593</c:v>
                </c:pt>
                <c:pt idx="642">
                  <c:v>38594</c:v>
                </c:pt>
                <c:pt idx="643">
                  <c:v>38595</c:v>
                </c:pt>
                <c:pt idx="644">
                  <c:v>38596</c:v>
                </c:pt>
                <c:pt idx="645">
                  <c:v>38597</c:v>
                </c:pt>
                <c:pt idx="646">
                  <c:v>38600</c:v>
                </c:pt>
                <c:pt idx="647">
                  <c:v>38601</c:v>
                </c:pt>
                <c:pt idx="648">
                  <c:v>38602</c:v>
                </c:pt>
                <c:pt idx="649">
                  <c:v>38603</c:v>
                </c:pt>
                <c:pt idx="650">
                  <c:v>38604</c:v>
                </c:pt>
                <c:pt idx="651">
                  <c:v>38607</c:v>
                </c:pt>
                <c:pt idx="652">
                  <c:v>38608</c:v>
                </c:pt>
                <c:pt idx="653">
                  <c:v>38609</c:v>
                </c:pt>
                <c:pt idx="654">
                  <c:v>38610</c:v>
                </c:pt>
                <c:pt idx="655">
                  <c:v>38611</c:v>
                </c:pt>
                <c:pt idx="656">
                  <c:v>38614</c:v>
                </c:pt>
                <c:pt idx="657">
                  <c:v>38615</c:v>
                </c:pt>
                <c:pt idx="658">
                  <c:v>38616</c:v>
                </c:pt>
                <c:pt idx="659">
                  <c:v>38617</c:v>
                </c:pt>
                <c:pt idx="660">
                  <c:v>38618</c:v>
                </c:pt>
                <c:pt idx="661">
                  <c:v>38621</c:v>
                </c:pt>
                <c:pt idx="662">
                  <c:v>38622</c:v>
                </c:pt>
                <c:pt idx="663">
                  <c:v>38623</c:v>
                </c:pt>
                <c:pt idx="664">
                  <c:v>38624</c:v>
                </c:pt>
                <c:pt idx="665">
                  <c:v>38625</c:v>
                </c:pt>
                <c:pt idx="666">
                  <c:v>38635</c:v>
                </c:pt>
                <c:pt idx="667">
                  <c:v>38636</c:v>
                </c:pt>
                <c:pt idx="668">
                  <c:v>38637</c:v>
                </c:pt>
                <c:pt idx="669">
                  <c:v>38638</c:v>
                </c:pt>
                <c:pt idx="670">
                  <c:v>38639</c:v>
                </c:pt>
                <c:pt idx="671">
                  <c:v>38642</c:v>
                </c:pt>
                <c:pt idx="672">
                  <c:v>38643</c:v>
                </c:pt>
                <c:pt idx="673">
                  <c:v>38644</c:v>
                </c:pt>
                <c:pt idx="674">
                  <c:v>38645</c:v>
                </c:pt>
                <c:pt idx="675">
                  <c:v>38646</c:v>
                </c:pt>
                <c:pt idx="676">
                  <c:v>38649</c:v>
                </c:pt>
                <c:pt idx="677">
                  <c:v>38650</c:v>
                </c:pt>
                <c:pt idx="678">
                  <c:v>38651</c:v>
                </c:pt>
                <c:pt idx="679">
                  <c:v>38652</c:v>
                </c:pt>
                <c:pt idx="680">
                  <c:v>38653</c:v>
                </c:pt>
                <c:pt idx="681">
                  <c:v>38656</c:v>
                </c:pt>
                <c:pt idx="682">
                  <c:v>38657</c:v>
                </c:pt>
                <c:pt idx="683">
                  <c:v>38658</c:v>
                </c:pt>
                <c:pt idx="684">
                  <c:v>38659</c:v>
                </c:pt>
                <c:pt idx="685">
                  <c:v>38660</c:v>
                </c:pt>
                <c:pt idx="686">
                  <c:v>38663</c:v>
                </c:pt>
                <c:pt idx="687">
                  <c:v>38664</c:v>
                </c:pt>
                <c:pt idx="688">
                  <c:v>38665</c:v>
                </c:pt>
                <c:pt idx="689">
                  <c:v>38666</c:v>
                </c:pt>
                <c:pt idx="690">
                  <c:v>38667</c:v>
                </c:pt>
                <c:pt idx="691">
                  <c:v>38670</c:v>
                </c:pt>
                <c:pt idx="692">
                  <c:v>38671</c:v>
                </c:pt>
                <c:pt idx="693">
                  <c:v>38672</c:v>
                </c:pt>
                <c:pt idx="694">
                  <c:v>38673</c:v>
                </c:pt>
                <c:pt idx="695">
                  <c:v>38674</c:v>
                </c:pt>
                <c:pt idx="696">
                  <c:v>38677</c:v>
                </c:pt>
                <c:pt idx="697">
                  <c:v>38678</c:v>
                </c:pt>
                <c:pt idx="698">
                  <c:v>38679</c:v>
                </c:pt>
                <c:pt idx="699">
                  <c:v>38680</c:v>
                </c:pt>
                <c:pt idx="700">
                  <c:v>38681</c:v>
                </c:pt>
                <c:pt idx="701">
                  <c:v>38684</c:v>
                </c:pt>
                <c:pt idx="702">
                  <c:v>38685</c:v>
                </c:pt>
                <c:pt idx="703">
                  <c:v>38686</c:v>
                </c:pt>
                <c:pt idx="704">
                  <c:v>38687</c:v>
                </c:pt>
                <c:pt idx="705">
                  <c:v>38688</c:v>
                </c:pt>
                <c:pt idx="706">
                  <c:v>38691</c:v>
                </c:pt>
                <c:pt idx="707">
                  <c:v>38692</c:v>
                </c:pt>
                <c:pt idx="708">
                  <c:v>38693</c:v>
                </c:pt>
                <c:pt idx="709">
                  <c:v>38694</c:v>
                </c:pt>
                <c:pt idx="710">
                  <c:v>38695</c:v>
                </c:pt>
                <c:pt idx="711">
                  <c:v>38698</c:v>
                </c:pt>
                <c:pt idx="712">
                  <c:v>38699</c:v>
                </c:pt>
                <c:pt idx="713">
                  <c:v>38700</c:v>
                </c:pt>
                <c:pt idx="714">
                  <c:v>38701</c:v>
                </c:pt>
                <c:pt idx="715">
                  <c:v>38702</c:v>
                </c:pt>
                <c:pt idx="716">
                  <c:v>38705</c:v>
                </c:pt>
                <c:pt idx="717">
                  <c:v>38706</c:v>
                </c:pt>
                <c:pt idx="718">
                  <c:v>38707</c:v>
                </c:pt>
                <c:pt idx="719">
                  <c:v>38708</c:v>
                </c:pt>
                <c:pt idx="720">
                  <c:v>38709</c:v>
                </c:pt>
                <c:pt idx="721">
                  <c:v>38712</c:v>
                </c:pt>
                <c:pt idx="722">
                  <c:v>38713</c:v>
                </c:pt>
                <c:pt idx="723">
                  <c:v>38714</c:v>
                </c:pt>
                <c:pt idx="724">
                  <c:v>38715</c:v>
                </c:pt>
                <c:pt idx="725">
                  <c:v>38716</c:v>
                </c:pt>
                <c:pt idx="726">
                  <c:v>38721</c:v>
                </c:pt>
                <c:pt idx="727">
                  <c:v>38722</c:v>
                </c:pt>
                <c:pt idx="728">
                  <c:v>38723</c:v>
                </c:pt>
                <c:pt idx="729">
                  <c:v>38726</c:v>
                </c:pt>
                <c:pt idx="730">
                  <c:v>38727</c:v>
                </c:pt>
                <c:pt idx="731">
                  <c:v>38728</c:v>
                </c:pt>
                <c:pt idx="732">
                  <c:v>38729</c:v>
                </c:pt>
                <c:pt idx="733">
                  <c:v>38730</c:v>
                </c:pt>
                <c:pt idx="734">
                  <c:v>38733</c:v>
                </c:pt>
                <c:pt idx="735">
                  <c:v>38734</c:v>
                </c:pt>
                <c:pt idx="736">
                  <c:v>38735</c:v>
                </c:pt>
                <c:pt idx="737">
                  <c:v>38736</c:v>
                </c:pt>
                <c:pt idx="738">
                  <c:v>38737</c:v>
                </c:pt>
                <c:pt idx="739">
                  <c:v>38740</c:v>
                </c:pt>
                <c:pt idx="740">
                  <c:v>38741</c:v>
                </c:pt>
                <c:pt idx="741">
                  <c:v>38742</c:v>
                </c:pt>
                <c:pt idx="742">
                  <c:v>38754</c:v>
                </c:pt>
                <c:pt idx="743">
                  <c:v>38755</c:v>
                </c:pt>
                <c:pt idx="744">
                  <c:v>38756</c:v>
                </c:pt>
                <c:pt idx="745">
                  <c:v>38757</c:v>
                </c:pt>
                <c:pt idx="746">
                  <c:v>38758</c:v>
                </c:pt>
                <c:pt idx="747">
                  <c:v>38761</c:v>
                </c:pt>
                <c:pt idx="748">
                  <c:v>38762</c:v>
                </c:pt>
                <c:pt idx="749">
                  <c:v>38763</c:v>
                </c:pt>
                <c:pt idx="750">
                  <c:v>38764</c:v>
                </c:pt>
                <c:pt idx="751">
                  <c:v>38765</c:v>
                </c:pt>
                <c:pt idx="752">
                  <c:v>38768</c:v>
                </c:pt>
                <c:pt idx="753">
                  <c:v>38769</c:v>
                </c:pt>
                <c:pt idx="754">
                  <c:v>38770</c:v>
                </c:pt>
                <c:pt idx="755">
                  <c:v>38771</c:v>
                </c:pt>
                <c:pt idx="756">
                  <c:v>38772</c:v>
                </c:pt>
                <c:pt idx="757">
                  <c:v>38775</c:v>
                </c:pt>
                <c:pt idx="758">
                  <c:v>38776</c:v>
                </c:pt>
                <c:pt idx="759">
                  <c:v>38777</c:v>
                </c:pt>
                <c:pt idx="760">
                  <c:v>38778</c:v>
                </c:pt>
                <c:pt idx="761">
                  <c:v>38779</c:v>
                </c:pt>
                <c:pt idx="762">
                  <c:v>38782</c:v>
                </c:pt>
                <c:pt idx="763">
                  <c:v>38783</c:v>
                </c:pt>
                <c:pt idx="764">
                  <c:v>38784</c:v>
                </c:pt>
                <c:pt idx="765">
                  <c:v>38785</c:v>
                </c:pt>
                <c:pt idx="766">
                  <c:v>38786</c:v>
                </c:pt>
                <c:pt idx="767">
                  <c:v>38789</c:v>
                </c:pt>
                <c:pt idx="768">
                  <c:v>38790</c:v>
                </c:pt>
                <c:pt idx="769">
                  <c:v>38791</c:v>
                </c:pt>
                <c:pt idx="770">
                  <c:v>38792</c:v>
                </c:pt>
                <c:pt idx="771">
                  <c:v>38793</c:v>
                </c:pt>
                <c:pt idx="772">
                  <c:v>38796</c:v>
                </c:pt>
                <c:pt idx="773">
                  <c:v>38797</c:v>
                </c:pt>
                <c:pt idx="774">
                  <c:v>38798</c:v>
                </c:pt>
                <c:pt idx="775">
                  <c:v>38799</c:v>
                </c:pt>
                <c:pt idx="776">
                  <c:v>38800</c:v>
                </c:pt>
                <c:pt idx="777">
                  <c:v>38803</c:v>
                </c:pt>
                <c:pt idx="778">
                  <c:v>38804</c:v>
                </c:pt>
                <c:pt idx="779">
                  <c:v>38805</c:v>
                </c:pt>
                <c:pt idx="780">
                  <c:v>38806</c:v>
                </c:pt>
                <c:pt idx="781">
                  <c:v>38807</c:v>
                </c:pt>
                <c:pt idx="782">
                  <c:v>38810</c:v>
                </c:pt>
                <c:pt idx="783">
                  <c:v>38811</c:v>
                </c:pt>
                <c:pt idx="784">
                  <c:v>38812</c:v>
                </c:pt>
                <c:pt idx="785">
                  <c:v>38813</c:v>
                </c:pt>
                <c:pt idx="786">
                  <c:v>38814</c:v>
                </c:pt>
                <c:pt idx="787">
                  <c:v>38817</c:v>
                </c:pt>
                <c:pt idx="788">
                  <c:v>38818</c:v>
                </c:pt>
                <c:pt idx="789">
                  <c:v>38819</c:v>
                </c:pt>
                <c:pt idx="790">
                  <c:v>38820</c:v>
                </c:pt>
                <c:pt idx="791">
                  <c:v>38821</c:v>
                </c:pt>
                <c:pt idx="792">
                  <c:v>38824</c:v>
                </c:pt>
                <c:pt idx="793">
                  <c:v>38825</c:v>
                </c:pt>
                <c:pt idx="794">
                  <c:v>38826</c:v>
                </c:pt>
                <c:pt idx="795">
                  <c:v>38827</c:v>
                </c:pt>
                <c:pt idx="796">
                  <c:v>38828</c:v>
                </c:pt>
                <c:pt idx="797">
                  <c:v>38831</c:v>
                </c:pt>
                <c:pt idx="798">
                  <c:v>38832</c:v>
                </c:pt>
                <c:pt idx="799">
                  <c:v>38833</c:v>
                </c:pt>
                <c:pt idx="800">
                  <c:v>38834</c:v>
                </c:pt>
                <c:pt idx="801">
                  <c:v>38835</c:v>
                </c:pt>
                <c:pt idx="802">
                  <c:v>38845</c:v>
                </c:pt>
                <c:pt idx="803">
                  <c:v>38846</c:v>
                </c:pt>
                <c:pt idx="804">
                  <c:v>38847</c:v>
                </c:pt>
                <c:pt idx="805">
                  <c:v>38848</c:v>
                </c:pt>
                <c:pt idx="806">
                  <c:v>38849</c:v>
                </c:pt>
                <c:pt idx="807">
                  <c:v>38852</c:v>
                </c:pt>
                <c:pt idx="808">
                  <c:v>38853</c:v>
                </c:pt>
                <c:pt idx="809">
                  <c:v>38854</c:v>
                </c:pt>
                <c:pt idx="810">
                  <c:v>38855</c:v>
                </c:pt>
                <c:pt idx="811">
                  <c:v>38856</c:v>
                </c:pt>
                <c:pt idx="812">
                  <c:v>38859</c:v>
                </c:pt>
                <c:pt idx="813">
                  <c:v>38860</c:v>
                </c:pt>
                <c:pt idx="814">
                  <c:v>38861</c:v>
                </c:pt>
                <c:pt idx="815">
                  <c:v>38862</c:v>
                </c:pt>
                <c:pt idx="816">
                  <c:v>38863</c:v>
                </c:pt>
                <c:pt idx="817">
                  <c:v>38866</c:v>
                </c:pt>
                <c:pt idx="818">
                  <c:v>38867</c:v>
                </c:pt>
                <c:pt idx="819">
                  <c:v>38868</c:v>
                </c:pt>
                <c:pt idx="820">
                  <c:v>38869</c:v>
                </c:pt>
                <c:pt idx="821">
                  <c:v>38870</c:v>
                </c:pt>
                <c:pt idx="822">
                  <c:v>38873</c:v>
                </c:pt>
                <c:pt idx="823">
                  <c:v>38874</c:v>
                </c:pt>
                <c:pt idx="824">
                  <c:v>38875</c:v>
                </c:pt>
                <c:pt idx="825">
                  <c:v>38876</c:v>
                </c:pt>
                <c:pt idx="826">
                  <c:v>38877</c:v>
                </c:pt>
                <c:pt idx="827">
                  <c:v>38880</c:v>
                </c:pt>
                <c:pt idx="828">
                  <c:v>38881</c:v>
                </c:pt>
                <c:pt idx="829">
                  <c:v>38882</c:v>
                </c:pt>
                <c:pt idx="830">
                  <c:v>38883</c:v>
                </c:pt>
                <c:pt idx="831">
                  <c:v>38884</c:v>
                </c:pt>
                <c:pt idx="832">
                  <c:v>38887</c:v>
                </c:pt>
                <c:pt idx="833">
                  <c:v>38888</c:v>
                </c:pt>
                <c:pt idx="834">
                  <c:v>38889</c:v>
                </c:pt>
                <c:pt idx="835">
                  <c:v>38890</c:v>
                </c:pt>
                <c:pt idx="836">
                  <c:v>38891</c:v>
                </c:pt>
                <c:pt idx="837">
                  <c:v>38894</c:v>
                </c:pt>
                <c:pt idx="838">
                  <c:v>38895</c:v>
                </c:pt>
                <c:pt idx="839">
                  <c:v>38896</c:v>
                </c:pt>
                <c:pt idx="840">
                  <c:v>38897</c:v>
                </c:pt>
                <c:pt idx="841">
                  <c:v>38898</c:v>
                </c:pt>
                <c:pt idx="842">
                  <c:v>38901</c:v>
                </c:pt>
                <c:pt idx="843">
                  <c:v>38902</c:v>
                </c:pt>
                <c:pt idx="844">
                  <c:v>38903</c:v>
                </c:pt>
                <c:pt idx="845">
                  <c:v>38904</c:v>
                </c:pt>
                <c:pt idx="846">
                  <c:v>38905</c:v>
                </c:pt>
                <c:pt idx="847">
                  <c:v>38908</c:v>
                </c:pt>
                <c:pt idx="848">
                  <c:v>38909</c:v>
                </c:pt>
                <c:pt idx="849">
                  <c:v>38910</c:v>
                </c:pt>
                <c:pt idx="850">
                  <c:v>38911</c:v>
                </c:pt>
                <c:pt idx="851">
                  <c:v>38912</c:v>
                </c:pt>
                <c:pt idx="852">
                  <c:v>38915</c:v>
                </c:pt>
                <c:pt idx="853">
                  <c:v>38916</c:v>
                </c:pt>
                <c:pt idx="854">
                  <c:v>38917</c:v>
                </c:pt>
                <c:pt idx="855">
                  <c:v>38918</c:v>
                </c:pt>
                <c:pt idx="856">
                  <c:v>38919</c:v>
                </c:pt>
                <c:pt idx="857">
                  <c:v>38922</c:v>
                </c:pt>
                <c:pt idx="858">
                  <c:v>38923</c:v>
                </c:pt>
                <c:pt idx="859">
                  <c:v>38924</c:v>
                </c:pt>
                <c:pt idx="860">
                  <c:v>38925</c:v>
                </c:pt>
                <c:pt idx="861">
                  <c:v>38926</c:v>
                </c:pt>
                <c:pt idx="862">
                  <c:v>38929</c:v>
                </c:pt>
                <c:pt idx="863">
                  <c:v>38930</c:v>
                </c:pt>
                <c:pt idx="864">
                  <c:v>38931</c:v>
                </c:pt>
                <c:pt idx="865">
                  <c:v>38932</c:v>
                </c:pt>
                <c:pt idx="866">
                  <c:v>38933</c:v>
                </c:pt>
                <c:pt idx="867">
                  <c:v>38936</c:v>
                </c:pt>
                <c:pt idx="868">
                  <c:v>38937</c:v>
                </c:pt>
                <c:pt idx="869">
                  <c:v>38938</c:v>
                </c:pt>
                <c:pt idx="870">
                  <c:v>38939</c:v>
                </c:pt>
                <c:pt idx="871">
                  <c:v>38940</c:v>
                </c:pt>
                <c:pt idx="872">
                  <c:v>38943</c:v>
                </c:pt>
                <c:pt idx="873">
                  <c:v>38944</c:v>
                </c:pt>
                <c:pt idx="874">
                  <c:v>38945</c:v>
                </c:pt>
                <c:pt idx="875">
                  <c:v>38946</c:v>
                </c:pt>
                <c:pt idx="876">
                  <c:v>38947</c:v>
                </c:pt>
                <c:pt idx="877">
                  <c:v>38950</c:v>
                </c:pt>
                <c:pt idx="878">
                  <c:v>38951</c:v>
                </c:pt>
                <c:pt idx="879">
                  <c:v>38952</c:v>
                </c:pt>
                <c:pt idx="880">
                  <c:v>38953</c:v>
                </c:pt>
                <c:pt idx="881">
                  <c:v>38954</c:v>
                </c:pt>
                <c:pt idx="882">
                  <c:v>38957</c:v>
                </c:pt>
                <c:pt idx="883">
                  <c:v>38958</c:v>
                </c:pt>
                <c:pt idx="884">
                  <c:v>38959</c:v>
                </c:pt>
                <c:pt idx="885">
                  <c:v>38960</c:v>
                </c:pt>
                <c:pt idx="886">
                  <c:v>38961</c:v>
                </c:pt>
                <c:pt idx="887">
                  <c:v>38964</c:v>
                </c:pt>
                <c:pt idx="888">
                  <c:v>38965</c:v>
                </c:pt>
                <c:pt idx="889">
                  <c:v>38966</c:v>
                </c:pt>
                <c:pt idx="890">
                  <c:v>38967</c:v>
                </c:pt>
                <c:pt idx="891">
                  <c:v>38968</c:v>
                </c:pt>
                <c:pt idx="892">
                  <c:v>38971</c:v>
                </c:pt>
                <c:pt idx="893">
                  <c:v>38972</c:v>
                </c:pt>
                <c:pt idx="894">
                  <c:v>38973</c:v>
                </c:pt>
                <c:pt idx="895">
                  <c:v>38974</c:v>
                </c:pt>
                <c:pt idx="896">
                  <c:v>38975</c:v>
                </c:pt>
                <c:pt idx="897">
                  <c:v>38978</c:v>
                </c:pt>
                <c:pt idx="898">
                  <c:v>38979</c:v>
                </c:pt>
                <c:pt idx="899">
                  <c:v>38980</c:v>
                </c:pt>
                <c:pt idx="900">
                  <c:v>38981</c:v>
                </c:pt>
                <c:pt idx="901">
                  <c:v>38982</c:v>
                </c:pt>
                <c:pt idx="902">
                  <c:v>38985</c:v>
                </c:pt>
                <c:pt idx="903">
                  <c:v>38986</c:v>
                </c:pt>
                <c:pt idx="904">
                  <c:v>38987</c:v>
                </c:pt>
                <c:pt idx="905">
                  <c:v>38988</c:v>
                </c:pt>
                <c:pt idx="906">
                  <c:v>38989</c:v>
                </c:pt>
                <c:pt idx="907">
                  <c:v>38999</c:v>
                </c:pt>
                <c:pt idx="908">
                  <c:v>39000</c:v>
                </c:pt>
                <c:pt idx="909">
                  <c:v>39001</c:v>
                </c:pt>
                <c:pt idx="910">
                  <c:v>39002</c:v>
                </c:pt>
                <c:pt idx="911">
                  <c:v>39003</c:v>
                </c:pt>
                <c:pt idx="912">
                  <c:v>39006</c:v>
                </c:pt>
                <c:pt idx="913">
                  <c:v>39007</c:v>
                </c:pt>
                <c:pt idx="914">
                  <c:v>39008</c:v>
                </c:pt>
                <c:pt idx="915">
                  <c:v>39009</c:v>
                </c:pt>
                <c:pt idx="916">
                  <c:v>39010</c:v>
                </c:pt>
                <c:pt idx="917">
                  <c:v>39013</c:v>
                </c:pt>
                <c:pt idx="918">
                  <c:v>39014</c:v>
                </c:pt>
                <c:pt idx="919">
                  <c:v>39015</c:v>
                </c:pt>
                <c:pt idx="920">
                  <c:v>39016</c:v>
                </c:pt>
                <c:pt idx="921">
                  <c:v>39017</c:v>
                </c:pt>
                <c:pt idx="922">
                  <c:v>39020</c:v>
                </c:pt>
                <c:pt idx="923">
                  <c:v>39021</c:v>
                </c:pt>
                <c:pt idx="924">
                  <c:v>39022</c:v>
                </c:pt>
                <c:pt idx="925">
                  <c:v>39023</c:v>
                </c:pt>
                <c:pt idx="926">
                  <c:v>39024</c:v>
                </c:pt>
                <c:pt idx="927">
                  <c:v>39027</c:v>
                </c:pt>
                <c:pt idx="928">
                  <c:v>39028</c:v>
                </c:pt>
                <c:pt idx="929">
                  <c:v>39029</c:v>
                </c:pt>
                <c:pt idx="930">
                  <c:v>39030</c:v>
                </c:pt>
                <c:pt idx="931">
                  <c:v>39031</c:v>
                </c:pt>
                <c:pt idx="932">
                  <c:v>39034</c:v>
                </c:pt>
                <c:pt idx="933">
                  <c:v>39035</c:v>
                </c:pt>
                <c:pt idx="934">
                  <c:v>39036</c:v>
                </c:pt>
                <c:pt idx="935">
                  <c:v>39037</c:v>
                </c:pt>
                <c:pt idx="936">
                  <c:v>39038</c:v>
                </c:pt>
                <c:pt idx="937">
                  <c:v>39041</c:v>
                </c:pt>
                <c:pt idx="938">
                  <c:v>39042</c:v>
                </c:pt>
                <c:pt idx="939">
                  <c:v>39043</c:v>
                </c:pt>
                <c:pt idx="940">
                  <c:v>39044</c:v>
                </c:pt>
                <c:pt idx="941">
                  <c:v>39045</c:v>
                </c:pt>
                <c:pt idx="942">
                  <c:v>39048</c:v>
                </c:pt>
                <c:pt idx="943">
                  <c:v>39049</c:v>
                </c:pt>
                <c:pt idx="944">
                  <c:v>39050</c:v>
                </c:pt>
                <c:pt idx="945">
                  <c:v>39051</c:v>
                </c:pt>
                <c:pt idx="946">
                  <c:v>39052</c:v>
                </c:pt>
                <c:pt idx="947">
                  <c:v>39055</c:v>
                </c:pt>
                <c:pt idx="948">
                  <c:v>39056</c:v>
                </c:pt>
                <c:pt idx="949">
                  <c:v>39057</c:v>
                </c:pt>
                <c:pt idx="950">
                  <c:v>39058</c:v>
                </c:pt>
                <c:pt idx="951">
                  <c:v>39059</c:v>
                </c:pt>
                <c:pt idx="952">
                  <c:v>39062</c:v>
                </c:pt>
                <c:pt idx="953">
                  <c:v>39063</c:v>
                </c:pt>
                <c:pt idx="954">
                  <c:v>39064</c:v>
                </c:pt>
                <c:pt idx="955">
                  <c:v>39065</c:v>
                </c:pt>
                <c:pt idx="956">
                  <c:v>39066</c:v>
                </c:pt>
                <c:pt idx="957">
                  <c:v>39069</c:v>
                </c:pt>
                <c:pt idx="958">
                  <c:v>39070</c:v>
                </c:pt>
                <c:pt idx="959">
                  <c:v>39071</c:v>
                </c:pt>
                <c:pt idx="960">
                  <c:v>39072</c:v>
                </c:pt>
                <c:pt idx="961">
                  <c:v>39073</c:v>
                </c:pt>
                <c:pt idx="962">
                  <c:v>39076</c:v>
                </c:pt>
                <c:pt idx="963">
                  <c:v>39077</c:v>
                </c:pt>
                <c:pt idx="964">
                  <c:v>39078</c:v>
                </c:pt>
                <c:pt idx="965">
                  <c:v>39079</c:v>
                </c:pt>
                <c:pt idx="966">
                  <c:v>39080</c:v>
                </c:pt>
                <c:pt idx="967">
                  <c:v>39086</c:v>
                </c:pt>
                <c:pt idx="968">
                  <c:v>39087</c:v>
                </c:pt>
                <c:pt idx="969">
                  <c:v>39090</c:v>
                </c:pt>
                <c:pt idx="970">
                  <c:v>39091</c:v>
                </c:pt>
                <c:pt idx="971">
                  <c:v>39092</c:v>
                </c:pt>
                <c:pt idx="972">
                  <c:v>39093</c:v>
                </c:pt>
                <c:pt idx="973">
                  <c:v>39094</c:v>
                </c:pt>
                <c:pt idx="974">
                  <c:v>39097</c:v>
                </c:pt>
                <c:pt idx="975">
                  <c:v>39098</c:v>
                </c:pt>
                <c:pt idx="976">
                  <c:v>39099</c:v>
                </c:pt>
                <c:pt idx="977">
                  <c:v>39100</c:v>
                </c:pt>
                <c:pt idx="978">
                  <c:v>39101</c:v>
                </c:pt>
                <c:pt idx="979">
                  <c:v>39104</c:v>
                </c:pt>
                <c:pt idx="980">
                  <c:v>39105</c:v>
                </c:pt>
                <c:pt idx="981">
                  <c:v>39106</c:v>
                </c:pt>
                <c:pt idx="982">
                  <c:v>39107</c:v>
                </c:pt>
                <c:pt idx="983">
                  <c:v>39108</c:v>
                </c:pt>
                <c:pt idx="984">
                  <c:v>39111</c:v>
                </c:pt>
                <c:pt idx="985">
                  <c:v>39112</c:v>
                </c:pt>
                <c:pt idx="986">
                  <c:v>39113</c:v>
                </c:pt>
                <c:pt idx="987">
                  <c:v>39114</c:v>
                </c:pt>
                <c:pt idx="988">
                  <c:v>39115</c:v>
                </c:pt>
                <c:pt idx="989">
                  <c:v>39118</c:v>
                </c:pt>
                <c:pt idx="990">
                  <c:v>39119</c:v>
                </c:pt>
                <c:pt idx="991">
                  <c:v>39120</c:v>
                </c:pt>
                <c:pt idx="992">
                  <c:v>39121</c:v>
                </c:pt>
                <c:pt idx="993">
                  <c:v>39122</c:v>
                </c:pt>
                <c:pt idx="994">
                  <c:v>39125</c:v>
                </c:pt>
                <c:pt idx="995">
                  <c:v>39126</c:v>
                </c:pt>
                <c:pt idx="996">
                  <c:v>39127</c:v>
                </c:pt>
                <c:pt idx="997">
                  <c:v>39128</c:v>
                </c:pt>
                <c:pt idx="998">
                  <c:v>39129</c:v>
                </c:pt>
                <c:pt idx="999">
                  <c:v>39139</c:v>
                </c:pt>
                <c:pt idx="1000">
                  <c:v>39140</c:v>
                </c:pt>
                <c:pt idx="1001">
                  <c:v>39141</c:v>
                </c:pt>
                <c:pt idx="1002">
                  <c:v>39142</c:v>
                </c:pt>
                <c:pt idx="1003">
                  <c:v>39143</c:v>
                </c:pt>
                <c:pt idx="1004">
                  <c:v>39146</c:v>
                </c:pt>
                <c:pt idx="1005">
                  <c:v>39147</c:v>
                </c:pt>
                <c:pt idx="1006">
                  <c:v>39148</c:v>
                </c:pt>
                <c:pt idx="1007">
                  <c:v>39149</c:v>
                </c:pt>
                <c:pt idx="1008">
                  <c:v>39150</c:v>
                </c:pt>
                <c:pt idx="1009">
                  <c:v>39153</c:v>
                </c:pt>
                <c:pt idx="1010">
                  <c:v>39154</c:v>
                </c:pt>
                <c:pt idx="1011">
                  <c:v>39155</c:v>
                </c:pt>
                <c:pt idx="1012">
                  <c:v>39156</c:v>
                </c:pt>
                <c:pt idx="1013">
                  <c:v>39157</c:v>
                </c:pt>
                <c:pt idx="1014">
                  <c:v>39160</c:v>
                </c:pt>
                <c:pt idx="1015">
                  <c:v>39161</c:v>
                </c:pt>
                <c:pt idx="1016">
                  <c:v>39162</c:v>
                </c:pt>
                <c:pt idx="1017">
                  <c:v>39163</c:v>
                </c:pt>
                <c:pt idx="1018">
                  <c:v>39164</c:v>
                </c:pt>
                <c:pt idx="1019">
                  <c:v>39167</c:v>
                </c:pt>
                <c:pt idx="1020">
                  <c:v>39168</c:v>
                </c:pt>
                <c:pt idx="1021">
                  <c:v>39169</c:v>
                </c:pt>
                <c:pt idx="1022">
                  <c:v>39170</c:v>
                </c:pt>
                <c:pt idx="1023">
                  <c:v>39171</c:v>
                </c:pt>
                <c:pt idx="1024">
                  <c:v>39174</c:v>
                </c:pt>
                <c:pt idx="1025">
                  <c:v>39175</c:v>
                </c:pt>
                <c:pt idx="1026">
                  <c:v>39176</c:v>
                </c:pt>
                <c:pt idx="1027">
                  <c:v>39177</c:v>
                </c:pt>
                <c:pt idx="1028">
                  <c:v>39178</c:v>
                </c:pt>
                <c:pt idx="1029">
                  <c:v>39181</c:v>
                </c:pt>
                <c:pt idx="1030">
                  <c:v>39182</c:v>
                </c:pt>
                <c:pt idx="1031">
                  <c:v>39183</c:v>
                </c:pt>
                <c:pt idx="1032">
                  <c:v>39184</c:v>
                </c:pt>
                <c:pt idx="1033">
                  <c:v>39185</c:v>
                </c:pt>
                <c:pt idx="1034">
                  <c:v>39188</c:v>
                </c:pt>
                <c:pt idx="1035">
                  <c:v>39189</c:v>
                </c:pt>
                <c:pt idx="1036">
                  <c:v>39190</c:v>
                </c:pt>
                <c:pt idx="1037">
                  <c:v>39191</c:v>
                </c:pt>
                <c:pt idx="1038">
                  <c:v>39192</c:v>
                </c:pt>
                <c:pt idx="1039">
                  <c:v>39195</c:v>
                </c:pt>
                <c:pt idx="1040">
                  <c:v>39196</c:v>
                </c:pt>
                <c:pt idx="1041">
                  <c:v>39197</c:v>
                </c:pt>
                <c:pt idx="1042">
                  <c:v>39198</c:v>
                </c:pt>
                <c:pt idx="1043">
                  <c:v>39199</c:v>
                </c:pt>
                <c:pt idx="1044">
                  <c:v>39202</c:v>
                </c:pt>
                <c:pt idx="1045">
                  <c:v>39210</c:v>
                </c:pt>
                <c:pt idx="1046">
                  <c:v>39211</c:v>
                </c:pt>
                <c:pt idx="1047">
                  <c:v>39212</c:v>
                </c:pt>
                <c:pt idx="1048">
                  <c:v>39213</c:v>
                </c:pt>
                <c:pt idx="1049">
                  <c:v>39216</c:v>
                </c:pt>
                <c:pt idx="1050">
                  <c:v>39217</c:v>
                </c:pt>
                <c:pt idx="1051">
                  <c:v>39218</c:v>
                </c:pt>
                <c:pt idx="1052">
                  <c:v>39219</c:v>
                </c:pt>
                <c:pt idx="1053">
                  <c:v>39220</c:v>
                </c:pt>
                <c:pt idx="1054">
                  <c:v>39223</c:v>
                </c:pt>
                <c:pt idx="1055">
                  <c:v>39224</c:v>
                </c:pt>
                <c:pt idx="1056">
                  <c:v>39225</c:v>
                </c:pt>
                <c:pt idx="1057">
                  <c:v>39226</c:v>
                </c:pt>
                <c:pt idx="1058">
                  <c:v>39227</c:v>
                </c:pt>
                <c:pt idx="1059">
                  <c:v>39230</c:v>
                </c:pt>
                <c:pt idx="1060">
                  <c:v>39231</c:v>
                </c:pt>
                <c:pt idx="1061">
                  <c:v>39232</c:v>
                </c:pt>
                <c:pt idx="1062">
                  <c:v>39233</c:v>
                </c:pt>
                <c:pt idx="1063">
                  <c:v>39234</c:v>
                </c:pt>
                <c:pt idx="1064">
                  <c:v>39237</c:v>
                </c:pt>
                <c:pt idx="1065">
                  <c:v>39238</c:v>
                </c:pt>
                <c:pt idx="1066">
                  <c:v>39239</c:v>
                </c:pt>
                <c:pt idx="1067">
                  <c:v>39240</c:v>
                </c:pt>
                <c:pt idx="1068">
                  <c:v>39241</c:v>
                </c:pt>
                <c:pt idx="1069">
                  <c:v>39244</c:v>
                </c:pt>
                <c:pt idx="1070">
                  <c:v>39245</c:v>
                </c:pt>
                <c:pt idx="1071">
                  <c:v>39246</c:v>
                </c:pt>
                <c:pt idx="1072">
                  <c:v>39247</c:v>
                </c:pt>
                <c:pt idx="1073">
                  <c:v>39248</c:v>
                </c:pt>
                <c:pt idx="1074">
                  <c:v>39251</c:v>
                </c:pt>
                <c:pt idx="1075">
                  <c:v>39252</c:v>
                </c:pt>
                <c:pt idx="1076">
                  <c:v>39253</c:v>
                </c:pt>
                <c:pt idx="1077">
                  <c:v>39254</c:v>
                </c:pt>
                <c:pt idx="1078">
                  <c:v>39255</c:v>
                </c:pt>
                <c:pt idx="1079">
                  <c:v>39258</c:v>
                </c:pt>
                <c:pt idx="1080">
                  <c:v>39259</c:v>
                </c:pt>
                <c:pt idx="1081">
                  <c:v>39260</c:v>
                </c:pt>
                <c:pt idx="1082">
                  <c:v>39261</c:v>
                </c:pt>
                <c:pt idx="1083">
                  <c:v>39262</c:v>
                </c:pt>
                <c:pt idx="1084">
                  <c:v>39265</c:v>
                </c:pt>
                <c:pt idx="1085">
                  <c:v>39266</c:v>
                </c:pt>
                <c:pt idx="1086">
                  <c:v>39267</c:v>
                </c:pt>
                <c:pt idx="1087">
                  <c:v>39268</c:v>
                </c:pt>
                <c:pt idx="1088">
                  <c:v>39269</c:v>
                </c:pt>
                <c:pt idx="1089">
                  <c:v>39272</c:v>
                </c:pt>
                <c:pt idx="1090">
                  <c:v>39273</c:v>
                </c:pt>
                <c:pt idx="1091">
                  <c:v>39274</c:v>
                </c:pt>
                <c:pt idx="1092">
                  <c:v>39275</c:v>
                </c:pt>
                <c:pt idx="1093">
                  <c:v>39276</c:v>
                </c:pt>
                <c:pt idx="1094">
                  <c:v>39279</c:v>
                </c:pt>
                <c:pt idx="1095">
                  <c:v>39280</c:v>
                </c:pt>
                <c:pt idx="1096">
                  <c:v>39281</c:v>
                </c:pt>
                <c:pt idx="1097">
                  <c:v>39282</c:v>
                </c:pt>
                <c:pt idx="1098">
                  <c:v>39283</c:v>
                </c:pt>
                <c:pt idx="1099">
                  <c:v>39286</c:v>
                </c:pt>
                <c:pt idx="1100">
                  <c:v>39287</c:v>
                </c:pt>
                <c:pt idx="1101">
                  <c:v>39288</c:v>
                </c:pt>
                <c:pt idx="1102">
                  <c:v>39289</c:v>
                </c:pt>
                <c:pt idx="1103">
                  <c:v>39290</c:v>
                </c:pt>
                <c:pt idx="1104">
                  <c:v>39293</c:v>
                </c:pt>
                <c:pt idx="1105">
                  <c:v>39294</c:v>
                </c:pt>
                <c:pt idx="1106">
                  <c:v>39295</c:v>
                </c:pt>
                <c:pt idx="1107">
                  <c:v>39296</c:v>
                </c:pt>
                <c:pt idx="1108">
                  <c:v>39297</c:v>
                </c:pt>
                <c:pt idx="1109">
                  <c:v>39300</c:v>
                </c:pt>
                <c:pt idx="1110">
                  <c:v>39301</c:v>
                </c:pt>
                <c:pt idx="1111">
                  <c:v>39302</c:v>
                </c:pt>
                <c:pt idx="1112">
                  <c:v>39303</c:v>
                </c:pt>
                <c:pt idx="1113">
                  <c:v>39304</c:v>
                </c:pt>
                <c:pt idx="1114">
                  <c:v>39307</c:v>
                </c:pt>
                <c:pt idx="1115">
                  <c:v>39308</c:v>
                </c:pt>
                <c:pt idx="1116">
                  <c:v>39309</c:v>
                </c:pt>
                <c:pt idx="1117">
                  <c:v>39310</c:v>
                </c:pt>
                <c:pt idx="1118">
                  <c:v>39311</c:v>
                </c:pt>
                <c:pt idx="1119">
                  <c:v>39314</c:v>
                </c:pt>
                <c:pt idx="1120">
                  <c:v>39315</c:v>
                </c:pt>
                <c:pt idx="1121">
                  <c:v>39316</c:v>
                </c:pt>
                <c:pt idx="1122">
                  <c:v>39317</c:v>
                </c:pt>
                <c:pt idx="1123">
                  <c:v>39318</c:v>
                </c:pt>
                <c:pt idx="1124">
                  <c:v>39321</c:v>
                </c:pt>
                <c:pt idx="1125">
                  <c:v>39322</c:v>
                </c:pt>
                <c:pt idx="1126">
                  <c:v>39323</c:v>
                </c:pt>
                <c:pt idx="1127">
                  <c:v>39324</c:v>
                </c:pt>
                <c:pt idx="1128">
                  <c:v>39325</c:v>
                </c:pt>
                <c:pt idx="1129">
                  <c:v>39328</c:v>
                </c:pt>
                <c:pt idx="1130">
                  <c:v>39329</c:v>
                </c:pt>
                <c:pt idx="1131">
                  <c:v>39330</c:v>
                </c:pt>
                <c:pt idx="1132">
                  <c:v>39331</c:v>
                </c:pt>
                <c:pt idx="1133">
                  <c:v>39332</c:v>
                </c:pt>
                <c:pt idx="1134">
                  <c:v>39335</c:v>
                </c:pt>
                <c:pt idx="1135">
                  <c:v>39336</c:v>
                </c:pt>
                <c:pt idx="1136">
                  <c:v>39337</c:v>
                </c:pt>
                <c:pt idx="1137">
                  <c:v>39338</c:v>
                </c:pt>
                <c:pt idx="1138">
                  <c:v>39339</c:v>
                </c:pt>
                <c:pt idx="1139">
                  <c:v>39342</c:v>
                </c:pt>
                <c:pt idx="1140">
                  <c:v>39343</c:v>
                </c:pt>
                <c:pt idx="1141">
                  <c:v>39344</c:v>
                </c:pt>
                <c:pt idx="1142">
                  <c:v>39345</c:v>
                </c:pt>
                <c:pt idx="1143">
                  <c:v>39346</c:v>
                </c:pt>
                <c:pt idx="1144">
                  <c:v>39349</c:v>
                </c:pt>
                <c:pt idx="1145">
                  <c:v>39350</c:v>
                </c:pt>
                <c:pt idx="1146">
                  <c:v>39351</c:v>
                </c:pt>
                <c:pt idx="1147">
                  <c:v>39352</c:v>
                </c:pt>
                <c:pt idx="1148">
                  <c:v>39353</c:v>
                </c:pt>
                <c:pt idx="1149">
                  <c:v>39363</c:v>
                </c:pt>
                <c:pt idx="1150">
                  <c:v>39364</c:v>
                </c:pt>
                <c:pt idx="1151">
                  <c:v>39365</c:v>
                </c:pt>
                <c:pt idx="1152">
                  <c:v>39366</c:v>
                </c:pt>
                <c:pt idx="1153">
                  <c:v>39367</c:v>
                </c:pt>
                <c:pt idx="1154">
                  <c:v>39370</c:v>
                </c:pt>
                <c:pt idx="1155">
                  <c:v>39371</c:v>
                </c:pt>
                <c:pt idx="1156">
                  <c:v>39372</c:v>
                </c:pt>
                <c:pt idx="1157">
                  <c:v>39373</c:v>
                </c:pt>
                <c:pt idx="1158">
                  <c:v>39374</c:v>
                </c:pt>
                <c:pt idx="1159">
                  <c:v>39377</c:v>
                </c:pt>
                <c:pt idx="1160">
                  <c:v>39378</c:v>
                </c:pt>
                <c:pt idx="1161">
                  <c:v>39379</c:v>
                </c:pt>
                <c:pt idx="1162">
                  <c:v>39380</c:v>
                </c:pt>
                <c:pt idx="1163">
                  <c:v>39381</c:v>
                </c:pt>
                <c:pt idx="1164">
                  <c:v>39384</c:v>
                </c:pt>
                <c:pt idx="1165">
                  <c:v>39385</c:v>
                </c:pt>
                <c:pt idx="1166">
                  <c:v>39386</c:v>
                </c:pt>
                <c:pt idx="1167">
                  <c:v>39387</c:v>
                </c:pt>
                <c:pt idx="1168">
                  <c:v>39388</c:v>
                </c:pt>
                <c:pt idx="1169">
                  <c:v>39391</c:v>
                </c:pt>
                <c:pt idx="1170">
                  <c:v>39392</c:v>
                </c:pt>
                <c:pt idx="1171">
                  <c:v>39393</c:v>
                </c:pt>
                <c:pt idx="1172">
                  <c:v>39394</c:v>
                </c:pt>
                <c:pt idx="1173">
                  <c:v>39395</c:v>
                </c:pt>
                <c:pt idx="1174">
                  <c:v>39398</c:v>
                </c:pt>
                <c:pt idx="1175">
                  <c:v>39399</c:v>
                </c:pt>
                <c:pt idx="1176">
                  <c:v>39400</c:v>
                </c:pt>
                <c:pt idx="1177">
                  <c:v>39401</c:v>
                </c:pt>
                <c:pt idx="1178">
                  <c:v>39402</c:v>
                </c:pt>
                <c:pt idx="1179">
                  <c:v>39405</c:v>
                </c:pt>
                <c:pt idx="1180">
                  <c:v>39406</c:v>
                </c:pt>
                <c:pt idx="1181">
                  <c:v>39407</c:v>
                </c:pt>
                <c:pt idx="1182">
                  <c:v>39408</c:v>
                </c:pt>
                <c:pt idx="1183">
                  <c:v>39409</c:v>
                </c:pt>
                <c:pt idx="1184">
                  <c:v>39412</c:v>
                </c:pt>
                <c:pt idx="1185">
                  <c:v>39413</c:v>
                </c:pt>
                <c:pt idx="1186">
                  <c:v>39414</c:v>
                </c:pt>
                <c:pt idx="1187">
                  <c:v>39415</c:v>
                </c:pt>
                <c:pt idx="1188">
                  <c:v>39416</c:v>
                </c:pt>
                <c:pt idx="1189">
                  <c:v>39419</c:v>
                </c:pt>
                <c:pt idx="1190">
                  <c:v>39420</c:v>
                </c:pt>
                <c:pt idx="1191">
                  <c:v>39421</c:v>
                </c:pt>
                <c:pt idx="1192">
                  <c:v>39422</c:v>
                </c:pt>
                <c:pt idx="1193">
                  <c:v>39423</c:v>
                </c:pt>
                <c:pt idx="1194">
                  <c:v>39426</c:v>
                </c:pt>
                <c:pt idx="1195">
                  <c:v>39427</c:v>
                </c:pt>
                <c:pt idx="1196">
                  <c:v>39428</c:v>
                </c:pt>
                <c:pt idx="1197">
                  <c:v>39429</c:v>
                </c:pt>
                <c:pt idx="1198">
                  <c:v>39430</c:v>
                </c:pt>
                <c:pt idx="1199">
                  <c:v>39433</c:v>
                </c:pt>
                <c:pt idx="1200">
                  <c:v>39434</c:v>
                </c:pt>
                <c:pt idx="1201">
                  <c:v>39435</c:v>
                </c:pt>
                <c:pt idx="1202">
                  <c:v>39436</c:v>
                </c:pt>
                <c:pt idx="1203">
                  <c:v>39437</c:v>
                </c:pt>
                <c:pt idx="1204">
                  <c:v>39440</c:v>
                </c:pt>
                <c:pt idx="1205">
                  <c:v>39441</c:v>
                </c:pt>
                <c:pt idx="1206">
                  <c:v>39442</c:v>
                </c:pt>
                <c:pt idx="1207">
                  <c:v>39443</c:v>
                </c:pt>
                <c:pt idx="1208">
                  <c:v>39444</c:v>
                </c:pt>
                <c:pt idx="1209">
                  <c:v>39449</c:v>
                </c:pt>
                <c:pt idx="1210">
                  <c:v>39450</c:v>
                </c:pt>
                <c:pt idx="1211">
                  <c:v>39451</c:v>
                </c:pt>
                <c:pt idx="1212">
                  <c:v>39454</c:v>
                </c:pt>
                <c:pt idx="1213">
                  <c:v>39455</c:v>
                </c:pt>
                <c:pt idx="1214">
                  <c:v>39456</c:v>
                </c:pt>
                <c:pt idx="1215">
                  <c:v>39457</c:v>
                </c:pt>
                <c:pt idx="1216">
                  <c:v>39458</c:v>
                </c:pt>
                <c:pt idx="1217">
                  <c:v>39461</c:v>
                </c:pt>
                <c:pt idx="1218">
                  <c:v>39462</c:v>
                </c:pt>
                <c:pt idx="1219">
                  <c:v>39463</c:v>
                </c:pt>
                <c:pt idx="1220">
                  <c:v>39464</c:v>
                </c:pt>
                <c:pt idx="1221">
                  <c:v>39465</c:v>
                </c:pt>
                <c:pt idx="1222">
                  <c:v>39468</c:v>
                </c:pt>
                <c:pt idx="1223">
                  <c:v>39469</c:v>
                </c:pt>
                <c:pt idx="1224">
                  <c:v>39470</c:v>
                </c:pt>
                <c:pt idx="1225">
                  <c:v>39471</c:v>
                </c:pt>
                <c:pt idx="1226">
                  <c:v>39472</c:v>
                </c:pt>
                <c:pt idx="1227">
                  <c:v>39475</c:v>
                </c:pt>
                <c:pt idx="1228">
                  <c:v>39476</c:v>
                </c:pt>
                <c:pt idx="1229">
                  <c:v>39477</c:v>
                </c:pt>
                <c:pt idx="1230">
                  <c:v>39478</c:v>
                </c:pt>
                <c:pt idx="1231">
                  <c:v>39479</c:v>
                </c:pt>
                <c:pt idx="1232">
                  <c:v>39482</c:v>
                </c:pt>
                <c:pt idx="1233">
                  <c:v>39483</c:v>
                </c:pt>
                <c:pt idx="1234">
                  <c:v>39491</c:v>
                </c:pt>
                <c:pt idx="1235">
                  <c:v>39492</c:v>
                </c:pt>
                <c:pt idx="1236">
                  <c:v>39493</c:v>
                </c:pt>
                <c:pt idx="1237">
                  <c:v>39496</c:v>
                </c:pt>
                <c:pt idx="1238">
                  <c:v>39497</c:v>
                </c:pt>
                <c:pt idx="1239">
                  <c:v>39498</c:v>
                </c:pt>
                <c:pt idx="1240">
                  <c:v>39499</c:v>
                </c:pt>
                <c:pt idx="1241">
                  <c:v>39500</c:v>
                </c:pt>
                <c:pt idx="1242">
                  <c:v>39503</c:v>
                </c:pt>
                <c:pt idx="1243">
                  <c:v>39504</c:v>
                </c:pt>
                <c:pt idx="1244">
                  <c:v>39505</c:v>
                </c:pt>
                <c:pt idx="1245">
                  <c:v>39506</c:v>
                </c:pt>
                <c:pt idx="1246">
                  <c:v>39507</c:v>
                </c:pt>
                <c:pt idx="1247">
                  <c:v>39510</c:v>
                </c:pt>
                <c:pt idx="1248">
                  <c:v>39511</c:v>
                </c:pt>
                <c:pt idx="1249">
                  <c:v>39512</c:v>
                </c:pt>
                <c:pt idx="1250">
                  <c:v>39513</c:v>
                </c:pt>
                <c:pt idx="1251">
                  <c:v>39514</c:v>
                </c:pt>
                <c:pt idx="1252">
                  <c:v>39517</c:v>
                </c:pt>
                <c:pt idx="1253">
                  <c:v>39518</c:v>
                </c:pt>
                <c:pt idx="1254">
                  <c:v>39519</c:v>
                </c:pt>
                <c:pt idx="1255">
                  <c:v>39520</c:v>
                </c:pt>
                <c:pt idx="1256">
                  <c:v>39521</c:v>
                </c:pt>
                <c:pt idx="1257">
                  <c:v>39524</c:v>
                </c:pt>
                <c:pt idx="1258">
                  <c:v>39525</c:v>
                </c:pt>
                <c:pt idx="1259">
                  <c:v>39526</c:v>
                </c:pt>
                <c:pt idx="1260">
                  <c:v>39527</c:v>
                </c:pt>
                <c:pt idx="1261">
                  <c:v>39528</c:v>
                </c:pt>
                <c:pt idx="1262">
                  <c:v>39531</c:v>
                </c:pt>
                <c:pt idx="1263">
                  <c:v>39532</c:v>
                </c:pt>
                <c:pt idx="1264">
                  <c:v>39533</c:v>
                </c:pt>
                <c:pt idx="1265">
                  <c:v>39534</c:v>
                </c:pt>
                <c:pt idx="1266">
                  <c:v>39535</c:v>
                </c:pt>
                <c:pt idx="1267">
                  <c:v>39538</c:v>
                </c:pt>
                <c:pt idx="1268">
                  <c:v>39539</c:v>
                </c:pt>
                <c:pt idx="1269">
                  <c:v>39540</c:v>
                </c:pt>
                <c:pt idx="1270">
                  <c:v>39541</c:v>
                </c:pt>
                <c:pt idx="1271">
                  <c:v>39545</c:v>
                </c:pt>
                <c:pt idx="1272">
                  <c:v>39546</c:v>
                </c:pt>
                <c:pt idx="1273">
                  <c:v>39547</c:v>
                </c:pt>
                <c:pt idx="1274">
                  <c:v>39548</c:v>
                </c:pt>
                <c:pt idx="1275">
                  <c:v>39549</c:v>
                </c:pt>
                <c:pt idx="1276">
                  <c:v>39552</c:v>
                </c:pt>
                <c:pt idx="1277">
                  <c:v>39553</c:v>
                </c:pt>
                <c:pt idx="1278">
                  <c:v>39554</c:v>
                </c:pt>
                <c:pt idx="1279">
                  <c:v>39555</c:v>
                </c:pt>
                <c:pt idx="1280">
                  <c:v>39556</c:v>
                </c:pt>
                <c:pt idx="1281">
                  <c:v>39559</c:v>
                </c:pt>
                <c:pt idx="1282">
                  <c:v>39560</c:v>
                </c:pt>
                <c:pt idx="1283">
                  <c:v>39561</c:v>
                </c:pt>
                <c:pt idx="1284">
                  <c:v>39562</c:v>
                </c:pt>
                <c:pt idx="1285">
                  <c:v>39563</c:v>
                </c:pt>
                <c:pt idx="1286">
                  <c:v>39566</c:v>
                </c:pt>
                <c:pt idx="1287">
                  <c:v>39567</c:v>
                </c:pt>
                <c:pt idx="1288">
                  <c:v>39568</c:v>
                </c:pt>
                <c:pt idx="1289">
                  <c:v>39573</c:v>
                </c:pt>
                <c:pt idx="1290">
                  <c:v>39574</c:v>
                </c:pt>
                <c:pt idx="1291">
                  <c:v>39575</c:v>
                </c:pt>
                <c:pt idx="1292">
                  <c:v>39576</c:v>
                </c:pt>
                <c:pt idx="1293">
                  <c:v>39577</c:v>
                </c:pt>
                <c:pt idx="1294">
                  <c:v>39580</c:v>
                </c:pt>
                <c:pt idx="1295">
                  <c:v>39581</c:v>
                </c:pt>
                <c:pt idx="1296">
                  <c:v>39582</c:v>
                </c:pt>
                <c:pt idx="1297">
                  <c:v>39583</c:v>
                </c:pt>
                <c:pt idx="1298">
                  <c:v>39584</c:v>
                </c:pt>
                <c:pt idx="1299">
                  <c:v>39587</c:v>
                </c:pt>
                <c:pt idx="1300">
                  <c:v>39588</c:v>
                </c:pt>
                <c:pt idx="1301">
                  <c:v>39589</c:v>
                </c:pt>
                <c:pt idx="1302">
                  <c:v>39590</c:v>
                </c:pt>
                <c:pt idx="1303">
                  <c:v>39591</c:v>
                </c:pt>
                <c:pt idx="1304">
                  <c:v>39594</c:v>
                </c:pt>
                <c:pt idx="1305">
                  <c:v>39595</c:v>
                </c:pt>
                <c:pt idx="1306">
                  <c:v>39596</c:v>
                </c:pt>
                <c:pt idx="1307">
                  <c:v>39597</c:v>
                </c:pt>
                <c:pt idx="1308">
                  <c:v>39598</c:v>
                </c:pt>
                <c:pt idx="1309">
                  <c:v>39601</c:v>
                </c:pt>
                <c:pt idx="1310">
                  <c:v>39602</c:v>
                </c:pt>
                <c:pt idx="1311">
                  <c:v>39603</c:v>
                </c:pt>
                <c:pt idx="1312">
                  <c:v>39604</c:v>
                </c:pt>
                <c:pt idx="1313">
                  <c:v>39605</c:v>
                </c:pt>
                <c:pt idx="1314">
                  <c:v>39609</c:v>
                </c:pt>
                <c:pt idx="1315">
                  <c:v>39610</c:v>
                </c:pt>
                <c:pt idx="1316">
                  <c:v>39611</c:v>
                </c:pt>
                <c:pt idx="1317">
                  <c:v>39612</c:v>
                </c:pt>
                <c:pt idx="1318">
                  <c:v>39615</c:v>
                </c:pt>
                <c:pt idx="1319">
                  <c:v>39616</c:v>
                </c:pt>
                <c:pt idx="1320">
                  <c:v>39617</c:v>
                </c:pt>
                <c:pt idx="1321">
                  <c:v>39618</c:v>
                </c:pt>
                <c:pt idx="1322">
                  <c:v>39619</c:v>
                </c:pt>
                <c:pt idx="1323">
                  <c:v>39622</c:v>
                </c:pt>
                <c:pt idx="1324">
                  <c:v>39623</c:v>
                </c:pt>
                <c:pt idx="1325">
                  <c:v>39624</c:v>
                </c:pt>
                <c:pt idx="1326">
                  <c:v>39625</c:v>
                </c:pt>
                <c:pt idx="1327">
                  <c:v>39626</c:v>
                </c:pt>
                <c:pt idx="1328">
                  <c:v>39629</c:v>
                </c:pt>
                <c:pt idx="1329">
                  <c:v>39630</c:v>
                </c:pt>
                <c:pt idx="1330">
                  <c:v>39631</c:v>
                </c:pt>
                <c:pt idx="1331">
                  <c:v>39632</c:v>
                </c:pt>
                <c:pt idx="1332">
                  <c:v>39633</c:v>
                </c:pt>
                <c:pt idx="1333">
                  <c:v>39636</c:v>
                </c:pt>
                <c:pt idx="1334">
                  <c:v>39637</c:v>
                </c:pt>
                <c:pt idx="1335">
                  <c:v>39638</c:v>
                </c:pt>
                <c:pt idx="1336">
                  <c:v>39639</c:v>
                </c:pt>
                <c:pt idx="1337">
                  <c:v>39640</c:v>
                </c:pt>
                <c:pt idx="1338">
                  <c:v>39643</c:v>
                </c:pt>
                <c:pt idx="1339">
                  <c:v>39644</c:v>
                </c:pt>
                <c:pt idx="1340">
                  <c:v>39645</c:v>
                </c:pt>
                <c:pt idx="1341">
                  <c:v>39646</c:v>
                </c:pt>
                <c:pt idx="1342">
                  <c:v>39647</c:v>
                </c:pt>
                <c:pt idx="1343">
                  <c:v>39650</c:v>
                </c:pt>
                <c:pt idx="1344">
                  <c:v>39651</c:v>
                </c:pt>
                <c:pt idx="1345">
                  <c:v>39652</c:v>
                </c:pt>
                <c:pt idx="1346">
                  <c:v>39653</c:v>
                </c:pt>
                <c:pt idx="1347">
                  <c:v>39654</c:v>
                </c:pt>
                <c:pt idx="1348">
                  <c:v>39657</c:v>
                </c:pt>
                <c:pt idx="1349">
                  <c:v>39658</c:v>
                </c:pt>
                <c:pt idx="1350">
                  <c:v>39659</c:v>
                </c:pt>
                <c:pt idx="1351">
                  <c:v>39660</c:v>
                </c:pt>
                <c:pt idx="1352">
                  <c:v>39661</c:v>
                </c:pt>
                <c:pt idx="1353">
                  <c:v>39664</c:v>
                </c:pt>
                <c:pt idx="1354">
                  <c:v>39665</c:v>
                </c:pt>
                <c:pt idx="1355">
                  <c:v>39666</c:v>
                </c:pt>
                <c:pt idx="1356">
                  <c:v>39667</c:v>
                </c:pt>
                <c:pt idx="1357">
                  <c:v>39668</c:v>
                </c:pt>
                <c:pt idx="1358">
                  <c:v>39671</c:v>
                </c:pt>
                <c:pt idx="1359">
                  <c:v>39672</c:v>
                </c:pt>
                <c:pt idx="1360">
                  <c:v>39673</c:v>
                </c:pt>
                <c:pt idx="1361">
                  <c:v>39674</c:v>
                </c:pt>
                <c:pt idx="1362">
                  <c:v>39675</c:v>
                </c:pt>
                <c:pt idx="1363">
                  <c:v>39678</c:v>
                </c:pt>
                <c:pt idx="1364">
                  <c:v>39679</c:v>
                </c:pt>
                <c:pt idx="1365">
                  <c:v>39680</c:v>
                </c:pt>
                <c:pt idx="1366">
                  <c:v>39681</c:v>
                </c:pt>
                <c:pt idx="1367">
                  <c:v>39682</c:v>
                </c:pt>
                <c:pt idx="1368">
                  <c:v>39685</c:v>
                </c:pt>
                <c:pt idx="1369">
                  <c:v>39686</c:v>
                </c:pt>
                <c:pt idx="1370">
                  <c:v>39687</c:v>
                </c:pt>
                <c:pt idx="1371">
                  <c:v>39688</c:v>
                </c:pt>
                <c:pt idx="1372">
                  <c:v>39689</c:v>
                </c:pt>
                <c:pt idx="1373">
                  <c:v>39692</c:v>
                </c:pt>
                <c:pt idx="1374">
                  <c:v>39693</c:v>
                </c:pt>
                <c:pt idx="1375">
                  <c:v>39694</c:v>
                </c:pt>
                <c:pt idx="1376">
                  <c:v>39695</c:v>
                </c:pt>
                <c:pt idx="1377">
                  <c:v>39696</c:v>
                </c:pt>
                <c:pt idx="1378">
                  <c:v>39699</c:v>
                </c:pt>
                <c:pt idx="1379">
                  <c:v>39700</c:v>
                </c:pt>
                <c:pt idx="1380">
                  <c:v>39701</c:v>
                </c:pt>
                <c:pt idx="1381">
                  <c:v>39702</c:v>
                </c:pt>
                <c:pt idx="1382">
                  <c:v>39703</c:v>
                </c:pt>
                <c:pt idx="1383">
                  <c:v>39707</c:v>
                </c:pt>
                <c:pt idx="1384">
                  <c:v>39708</c:v>
                </c:pt>
                <c:pt idx="1385">
                  <c:v>39709</c:v>
                </c:pt>
                <c:pt idx="1386">
                  <c:v>39710</c:v>
                </c:pt>
                <c:pt idx="1387">
                  <c:v>39713</c:v>
                </c:pt>
                <c:pt idx="1388">
                  <c:v>39714</c:v>
                </c:pt>
                <c:pt idx="1389">
                  <c:v>39715</c:v>
                </c:pt>
                <c:pt idx="1390">
                  <c:v>39716</c:v>
                </c:pt>
                <c:pt idx="1391">
                  <c:v>39717</c:v>
                </c:pt>
                <c:pt idx="1392">
                  <c:v>39727</c:v>
                </c:pt>
                <c:pt idx="1393">
                  <c:v>39728</c:v>
                </c:pt>
                <c:pt idx="1394">
                  <c:v>39729</c:v>
                </c:pt>
                <c:pt idx="1395">
                  <c:v>39730</c:v>
                </c:pt>
                <c:pt idx="1396">
                  <c:v>39731</c:v>
                </c:pt>
                <c:pt idx="1397">
                  <c:v>39734</c:v>
                </c:pt>
                <c:pt idx="1398">
                  <c:v>39735</c:v>
                </c:pt>
                <c:pt idx="1399">
                  <c:v>39736</c:v>
                </c:pt>
                <c:pt idx="1400">
                  <c:v>39737</c:v>
                </c:pt>
                <c:pt idx="1401">
                  <c:v>39738</c:v>
                </c:pt>
                <c:pt idx="1402">
                  <c:v>39741</c:v>
                </c:pt>
                <c:pt idx="1403">
                  <c:v>39742</c:v>
                </c:pt>
                <c:pt idx="1404">
                  <c:v>39743</c:v>
                </c:pt>
                <c:pt idx="1405">
                  <c:v>39744</c:v>
                </c:pt>
                <c:pt idx="1406">
                  <c:v>39745</c:v>
                </c:pt>
                <c:pt idx="1407">
                  <c:v>39748</c:v>
                </c:pt>
                <c:pt idx="1408">
                  <c:v>39749</c:v>
                </c:pt>
                <c:pt idx="1409">
                  <c:v>39750</c:v>
                </c:pt>
                <c:pt idx="1410">
                  <c:v>39751</c:v>
                </c:pt>
                <c:pt idx="1411">
                  <c:v>39752</c:v>
                </c:pt>
                <c:pt idx="1412">
                  <c:v>39755</c:v>
                </c:pt>
                <c:pt idx="1413">
                  <c:v>39756</c:v>
                </c:pt>
                <c:pt idx="1414">
                  <c:v>39757</c:v>
                </c:pt>
                <c:pt idx="1415">
                  <c:v>39758</c:v>
                </c:pt>
                <c:pt idx="1416">
                  <c:v>39759</c:v>
                </c:pt>
                <c:pt idx="1417">
                  <c:v>39762</c:v>
                </c:pt>
                <c:pt idx="1418">
                  <c:v>39763</c:v>
                </c:pt>
                <c:pt idx="1419">
                  <c:v>39764</c:v>
                </c:pt>
                <c:pt idx="1420">
                  <c:v>39765</c:v>
                </c:pt>
                <c:pt idx="1421">
                  <c:v>39766</c:v>
                </c:pt>
                <c:pt idx="1422">
                  <c:v>39769</c:v>
                </c:pt>
                <c:pt idx="1423">
                  <c:v>39770</c:v>
                </c:pt>
                <c:pt idx="1424">
                  <c:v>39771</c:v>
                </c:pt>
                <c:pt idx="1425">
                  <c:v>39772</c:v>
                </c:pt>
                <c:pt idx="1426">
                  <c:v>39773</c:v>
                </c:pt>
                <c:pt idx="1427">
                  <c:v>39776</c:v>
                </c:pt>
                <c:pt idx="1428">
                  <c:v>39777</c:v>
                </c:pt>
                <c:pt idx="1429">
                  <c:v>39778</c:v>
                </c:pt>
                <c:pt idx="1430">
                  <c:v>39779</c:v>
                </c:pt>
                <c:pt idx="1431">
                  <c:v>39780</c:v>
                </c:pt>
                <c:pt idx="1432">
                  <c:v>39783</c:v>
                </c:pt>
                <c:pt idx="1433">
                  <c:v>39784</c:v>
                </c:pt>
                <c:pt idx="1434">
                  <c:v>39785</c:v>
                </c:pt>
                <c:pt idx="1435">
                  <c:v>39786</c:v>
                </c:pt>
                <c:pt idx="1436">
                  <c:v>39787</c:v>
                </c:pt>
                <c:pt idx="1437">
                  <c:v>39790</c:v>
                </c:pt>
                <c:pt idx="1438">
                  <c:v>39791</c:v>
                </c:pt>
                <c:pt idx="1439">
                  <c:v>39792</c:v>
                </c:pt>
                <c:pt idx="1440">
                  <c:v>39793</c:v>
                </c:pt>
                <c:pt idx="1441">
                  <c:v>39794</c:v>
                </c:pt>
                <c:pt idx="1442">
                  <c:v>39797</c:v>
                </c:pt>
                <c:pt idx="1443">
                  <c:v>39798</c:v>
                </c:pt>
                <c:pt idx="1444">
                  <c:v>39799</c:v>
                </c:pt>
                <c:pt idx="1445">
                  <c:v>39800</c:v>
                </c:pt>
                <c:pt idx="1446">
                  <c:v>39801</c:v>
                </c:pt>
                <c:pt idx="1447">
                  <c:v>39804</c:v>
                </c:pt>
                <c:pt idx="1448">
                  <c:v>39805</c:v>
                </c:pt>
                <c:pt idx="1449">
                  <c:v>39806</c:v>
                </c:pt>
                <c:pt idx="1450">
                  <c:v>39807</c:v>
                </c:pt>
                <c:pt idx="1451">
                  <c:v>39808</c:v>
                </c:pt>
                <c:pt idx="1452">
                  <c:v>39811</c:v>
                </c:pt>
                <c:pt idx="1453">
                  <c:v>39812</c:v>
                </c:pt>
                <c:pt idx="1454">
                  <c:v>39813</c:v>
                </c:pt>
                <c:pt idx="1455">
                  <c:v>39818</c:v>
                </c:pt>
                <c:pt idx="1456">
                  <c:v>39819</c:v>
                </c:pt>
                <c:pt idx="1457">
                  <c:v>39820</c:v>
                </c:pt>
                <c:pt idx="1458">
                  <c:v>39821</c:v>
                </c:pt>
                <c:pt idx="1459">
                  <c:v>39822</c:v>
                </c:pt>
                <c:pt idx="1460">
                  <c:v>39825</c:v>
                </c:pt>
                <c:pt idx="1461">
                  <c:v>39826</c:v>
                </c:pt>
                <c:pt idx="1462">
                  <c:v>39827</c:v>
                </c:pt>
                <c:pt idx="1463">
                  <c:v>39828</c:v>
                </c:pt>
                <c:pt idx="1464">
                  <c:v>39829</c:v>
                </c:pt>
                <c:pt idx="1465">
                  <c:v>39832</c:v>
                </c:pt>
                <c:pt idx="1466">
                  <c:v>39833</c:v>
                </c:pt>
                <c:pt idx="1467">
                  <c:v>39834</c:v>
                </c:pt>
                <c:pt idx="1468">
                  <c:v>39835</c:v>
                </c:pt>
                <c:pt idx="1469">
                  <c:v>39836</c:v>
                </c:pt>
                <c:pt idx="1470">
                  <c:v>39846</c:v>
                </c:pt>
                <c:pt idx="1471">
                  <c:v>39847</c:v>
                </c:pt>
                <c:pt idx="1472">
                  <c:v>39848</c:v>
                </c:pt>
                <c:pt idx="1473">
                  <c:v>39849</c:v>
                </c:pt>
                <c:pt idx="1474">
                  <c:v>39850</c:v>
                </c:pt>
                <c:pt idx="1475">
                  <c:v>39853</c:v>
                </c:pt>
                <c:pt idx="1476">
                  <c:v>39854</c:v>
                </c:pt>
                <c:pt idx="1477">
                  <c:v>39855</c:v>
                </c:pt>
                <c:pt idx="1478">
                  <c:v>39856</c:v>
                </c:pt>
                <c:pt idx="1479">
                  <c:v>39857</c:v>
                </c:pt>
                <c:pt idx="1480">
                  <c:v>39860</c:v>
                </c:pt>
                <c:pt idx="1481">
                  <c:v>39861</c:v>
                </c:pt>
                <c:pt idx="1482">
                  <c:v>39862</c:v>
                </c:pt>
                <c:pt idx="1483">
                  <c:v>39863</c:v>
                </c:pt>
                <c:pt idx="1484">
                  <c:v>39864</c:v>
                </c:pt>
                <c:pt idx="1485">
                  <c:v>39867</c:v>
                </c:pt>
                <c:pt idx="1486">
                  <c:v>39868</c:v>
                </c:pt>
                <c:pt idx="1487">
                  <c:v>39869</c:v>
                </c:pt>
                <c:pt idx="1488">
                  <c:v>39870</c:v>
                </c:pt>
                <c:pt idx="1489">
                  <c:v>39871</c:v>
                </c:pt>
                <c:pt idx="1490">
                  <c:v>39874</c:v>
                </c:pt>
                <c:pt idx="1491">
                  <c:v>39875</c:v>
                </c:pt>
                <c:pt idx="1492">
                  <c:v>39876</c:v>
                </c:pt>
                <c:pt idx="1493">
                  <c:v>39877</c:v>
                </c:pt>
                <c:pt idx="1494">
                  <c:v>39878</c:v>
                </c:pt>
                <c:pt idx="1495">
                  <c:v>39881</c:v>
                </c:pt>
                <c:pt idx="1496">
                  <c:v>39882</c:v>
                </c:pt>
                <c:pt idx="1497">
                  <c:v>39883</c:v>
                </c:pt>
                <c:pt idx="1498">
                  <c:v>39884</c:v>
                </c:pt>
                <c:pt idx="1499">
                  <c:v>39885</c:v>
                </c:pt>
                <c:pt idx="1500">
                  <c:v>39888</c:v>
                </c:pt>
                <c:pt idx="1501">
                  <c:v>39889</c:v>
                </c:pt>
                <c:pt idx="1502">
                  <c:v>39890</c:v>
                </c:pt>
                <c:pt idx="1503">
                  <c:v>39891</c:v>
                </c:pt>
                <c:pt idx="1504">
                  <c:v>39892</c:v>
                </c:pt>
                <c:pt idx="1505">
                  <c:v>39895</c:v>
                </c:pt>
                <c:pt idx="1506">
                  <c:v>39896</c:v>
                </c:pt>
                <c:pt idx="1507">
                  <c:v>39897</c:v>
                </c:pt>
                <c:pt idx="1508">
                  <c:v>39898</c:v>
                </c:pt>
                <c:pt idx="1509">
                  <c:v>39899</c:v>
                </c:pt>
                <c:pt idx="1510">
                  <c:v>39902</c:v>
                </c:pt>
                <c:pt idx="1511">
                  <c:v>39903</c:v>
                </c:pt>
                <c:pt idx="1512">
                  <c:v>39904</c:v>
                </c:pt>
                <c:pt idx="1513">
                  <c:v>39905</c:v>
                </c:pt>
                <c:pt idx="1514">
                  <c:v>39906</c:v>
                </c:pt>
                <c:pt idx="1515">
                  <c:v>39910</c:v>
                </c:pt>
                <c:pt idx="1516">
                  <c:v>39911</c:v>
                </c:pt>
                <c:pt idx="1517">
                  <c:v>39912</c:v>
                </c:pt>
                <c:pt idx="1518">
                  <c:v>39913</c:v>
                </c:pt>
                <c:pt idx="1519">
                  <c:v>39916</c:v>
                </c:pt>
                <c:pt idx="1520">
                  <c:v>39917</c:v>
                </c:pt>
                <c:pt idx="1521">
                  <c:v>39918</c:v>
                </c:pt>
                <c:pt idx="1522">
                  <c:v>39919</c:v>
                </c:pt>
                <c:pt idx="1523">
                  <c:v>39920</c:v>
                </c:pt>
                <c:pt idx="1524">
                  <c:v>39923</c:v>
                </c:pt>
                <c:pt idx="1525">
                  <c:v>39924</c:v>
                </c:pt>
                <c:pt idx="1526">
                  <c:v>39925</c:v>
                </c:pt>
                <c:pt idx="1527">
                  <c:v>39926</c:v>
                </c:pt>
                <c:pt idx="1528">
                  <c:v>39927</c:v>
                </c:pt>
                <c:pt idx="1529">
                  <c:v>39930</c:v>
                </c:pt>
                <c:pt idx="1530">
                  <c:v>39931</c:v>
                </c:pt>
                <c:pt idx="1531">
                  <c:v>39932</c:v>
                </c:pt>
                <c:pt idx="1532">
                  <c:v>39933</c:v>
                </c:pt>
                <c:pt idx="1533">
                  <c:v>39937</c:v>
                </c:pt>
                <c:pt idx="1534">
                  <c:v>39938</c:v>
                </c:pt>
                <c:pt idx="1535">
                  <c:v>39939</c:v>
                </c:pt>
                <c:pt idx="1536">
                  <c:v>39940</c:v>
                </c:pt>
                <c:pt idx="1537">
                  <c:v>39941</c:v>
                </c:pt>
                <c:pt idx="1538">
                  <c:v>39944</c:v>
                </c:pt>
                <c:pt idx="1539">
                  <c:v>39945</c:v>
                </c:pt>
                <c:pt idx="1540">
                  <c:v>39946</c:v>
                </c:pt>
                <c:pt idx="1541">
                  <c:v>39947</c:v>
                </c:pt>
                <c:pt idx="1542">
                  <c:v>39948</c:v>
                </c:pt>
                <c:pt idx="1543">
                  <c:v>39951</c:v>
                </c:pt>
                <c:pt idx="1544">
                  <c:v>39952</c:v>
                </c:pt>
                <c:pt idx="1545">
                  <c:v>39953</c:v>
                </c:pt>
                <c:pt idx="1546">
                  <c:v>39954</c:v>
                </c:pt>
                <c:pt idx="1547">
                  <c:v>39955</c:v>
                </c:pt>
                <c:pt idx="1548">
                  <c:v>39958</c:v>
                </c:pt>
                <c:pt idx="1549">
                  <c:v>39959</c:v>
                </c:pt>
                <c:pt idx="1550">
                  <c:v>39960</c:v>
                </c:pt>
                <c:pt idx="1551">
                  <c:v>39965</c:v>
                </c:pt>
                <c:pt idx="1552">
                  <c:v>39966</c:v>
                </c:pt>
                <c:pt idx="1553">
                  <c:v>39967</c:v>
                </c:pt>
                <c:pt idx="1554">
                  <c:v>39968</c:v>
                </c:pt>
                <c:pt idx="1555">
                  <c:v>39969</c:v>
                </c:pt>
                <c:pt idx="1556">
                  <c:v>39972</c:v>
                </c:pt>
                <c:pt idx="1557">
                  <c:v>39973</c:v>
                </c:pt>
                <c:pt idx="1558">
                  <c:v>39974</c:v>
                </c:pt>
                <c:pt idx="1559">
                  <c:v>39975</c:v>
                </c:pt>
                <c:pt idx="1560">
                  <c:v>39976</c:v>
                </c:pt>
                <c:pt idx="1561">
                  <c:v>39979</c:v>
                </c:pt>
                <c:pt idx="1562">
                  <c:v>39980</c:v>
                </c:pt>
                <c:pt idx="1563">
                  <c:v>39981</c:v>
                </c:pt>
                <c:pt idx="1564">
                  <c:v>39982</c:v>
                </c:pt>
                <c:pt idx="1565">
                  <c:v>39983</c:v>
                </c:pt>
                <c:pt idx="1566">
                  <c:v>39986</c:v>
                </c:pt>
                <c:pt idx="1567">
                  <c:v>39987</c:v>
                </c:pt>
                <c:pt idx="1568">
                  <c:v>39988</c:v>
                </c:pt>
                <c:pt idx="1569">
                  <c:v>39989</c:v>
                </c:pt>
                <c:pt idx="1570">
                  <c:v>39990</c:v>
                </c:pt>
                <c:pt idx="1571">
                  <c:v>39993</c:v>
                </c:pt>
                <c:pt idx="1572">
                  <c:v>39994</c:v>
                </c:pt>
                <c:pt idx="1573">
                  <c:v>39995</c:v>
                </c:pt>
                <c:pt idx="1574">
                  <c:v>39996</c:v>
                </c:pt>
                <c:pt idx="1575">
                  <c:v>39997</c:v>
                </c:pt>
                <c:pt idx="1576">
                  <c:v>40000</c:v>
                </c:pt>
                <c:pt idx="1577">
                  <c:v>40001</c:v>
                </c:pt>
                <c:pt idx="1578">
                  <c:v>40002</c:v>
                </c:pt>
                <c:pt idx="1579">
                  <c:v>40003</c:v>
                </c:pt>
                <c:pt idx="1580">
                  <c:v>40004</c:v>
                </c:pt>
                <c:pt idx="1581">
                  <c:v>40007</c:v>
                </c:pt>
                <c:pt idx="1582">
                  <c:v>40008</c:v>
                </c:pt>
                <c:pt idx="1583">
                  <c:v>40009</c:v>
                </c:pt>
                <c:pt idx="1584">
                  <c:v>40010</c:v>
                </c:pt>
                <c:pt idx="1585">
                  <c:v>40011</c:v>
                </c:pt>
                <c:pt idx="1586">
                  <c:v>40014</c:v>
                </c:pt>
                <c:pt idx="1587">
                  <c:v>40015</c:v>
                </c:pt>
                <c:pt idx="1588">
                  <c:v>40016</c:v>
                </c:pt>
                <c:pt idx="1589">
                  <c:v>40017</c:v>
                </c:pt>
                <c:pt idx="1590">
                  <c:v>40018</c:v>
                </c:pt>
                <c:pt idx="1591">
                  <c:v>40021</c:v>
                </c:pt>
                <c:pt idx="1592">
                  <c:v>40022</c:v>
                </c:pt>
                <c:pt idx="1593">
                  <c:v>40023</c:v>
                </c:pt>
                <c:pt idx="1594">
                  <c:v>40024</c:v>
                </c:pt>
                <c:pt idx="1595">
                  <c:v>40025</c:v>
                </c:pt>
                <c:pt idx="1596">
                  <c:v>40028</c:v>
                </c:pt>
                <c:pt idx="1597">
                  <c:v>40029</c:v>
                </c:pt>
                <c:pt idx="1598">
                  <c:v>40030</c:v>
                </c:pt>
                <c:pt idx="1599">
                  <c:v>40031</c:v>
                </c:pt>
                <c:pt idx="1600">
                  <c:v>40032</c:v>
                </c:pt>
                <c:pt idx="1601">
                  <c:v>40035</c:v>
                </c:pt>
                <c:pt idx="1602">
                  <c:v>40036</c:v>
                </c:pt>
                <c:pt idx="1603">
                  <c:v>40037</c:v>
                </c:pt>
                <c:pt idx="1604">
                  <c:v>40038</c:v>
                </c:pt>
                <c:pt idx="1605">
                  <c:v>40039</c:v>
                </c:pt>
                <c:pt idx="1606">
                  <c:v>40042</c:v>
                </c:pt>
                <c:pt idx="1607">
                  <c:v>40043</c:v>
                </c:pt>
                <c:pt idx="1608">
                  <c:v>40044</c:v>
                </c:pt>
                <c:pt idx="1609">
                  <c:v>40045</c:v>
                </c:pt>
                <c:pt idx="1610">
                  <c:v>40046</c:v>
                </c:pt>
                <c:pt idx="1611">
                  <c:v>40049</c:v>
                </c:pt>
                <c:pt idx="1612">
                  <c:v>40050</c:v>
                </c:pt>
                <c:pt idx="1613">
                  <c:v>40051</c:v>
                </c:pt>
                <c:pt idx="1614">
                  <c:v>40052</c:v>
                </c:pt>
                <c:pt idx="1615">
                  <c:v>40053</c:v>
                </c:pt>
                <c:pt idx="1616">
                  <c:v>40056</c:v>
                </c:pt>
                <c:pt idx="1617">
                  <c:v>40057</c:v>
                </c:pt>
                <c:pt idx="1618">
                  <c:v>40058</c:v>
                </c:pt>
                <c:pt idx="1619">
                  <c:v>40059</c:v>
                </c:pt>
                <c:pt idx="1620">
                  <c:v>40060</c:v>
                </c:pt>
                <c:pt idx="1621">
                  <c:v>40063</c:v>
                </c:pt>
                <c:pt idx="1622">
                  <c:v>40064</c:v>
                </c:pt>
                <c:pt idx="1623">
                  <c:v>40065</c:v>
                </c:pt>
                <c:pt idx="1624">
                  <c:v>40066</c:v>
                </c:pt>
                <c:pt idx="1625">
                  <c:v>40067</c:v>
                </c:pt>
                <c:pt idx="1626">
                  <c:v>40070</c:v>
                </c:pt>
                <c:pt idx="1627">
                  <c:v>40071</c:v>
                </c:pt>
                <c:pt idx="1628">
                  <c:v>40072</c:v>
                </c:pt>
                <c:pt idx="1629">
                  <c:v>40073</c:v>
                </c:pt>
                <c:pt idx="1630">
                  <c:v>40074</c:v>
                </c:pt>
                <c:pt idx="1631">
                  <c:v>40077</c:v>
                </c:pt>
                <c:pt idx="1632">
                  <c:v>40078</c:v>
                </c:pt>
                <c:pt idx="1633">
                  <c:v>40079</c:v>
                </c:pt>
                <c:pt idx="1634">
                  <c:v>40080</c:v>
                </c:pt>
                <c:pt idx="1635">
                  <c:v>40081</c:v>
                </c:pt>
                <c:pt idx="1636">
                  <c:v>40084</c:v>
                </c:pt>
                <c:pt idx="1637">
                  <c:v>40085</c:v>
                </c:pt>
                <c:pt idx="1638">
                  <c:v>40086</c:v>
                </c:pt>
                <c:pt idx="1639">
                  <c:v>40095</c:v>
                </c:pt>
                <c:pt idx="1640">
                  <c:v>40098</c:v>
                </c:pt>
                <c:pt idx="1641">
                  <c:v>40099</c:v>
                </c:pt>
                <c:pt idx="1642">
                  <c:v>40100</c:v>
                </c:pt>
                <c:pt idx="1643">
                  <c:v>40101</c:v>
                </c:pt>
                <c:pt idx="1644">
                  <c:v>40102</c:v>
                </c:pt>
                <c:pt idx="1645">
                  <c:v>40105</c:v>
                </c:pt>
                <c:pt idx="1646">
                  <c:v>40106</c:v>
                </c:pt>
                <c:pt idx="1647">
                  <c:v>40107</c:v>
                </c:pt>
                <c:pt idx="1648">
                  <c:v>40108</c:v>
                </c:pt>
                <c:pt idx="1649">
                  <c:v>40109</c:v>
                </c:pt>
                <c:pt idx="1650">
                  <c:v>40112</c:v>
                </c:pt>
                <c:pt idx="1651">
                  <c:v>40113</c:v>
                </c:pt>
                <c:pt idx="1652">
                  <c:v>40114</c:v>
                </c:pt>
                <c:pt idx="1653">
                  <c:v>40115</c:v>
                </c:pt>
                <c:pt idx="1654">
                  <c:v>40116</c:v>
                </c:pt>
                <c:pt idx="1655">
                  <c:v>40119</c:v>
                </c:pt>
                <c:pt idx="1656">
                  <c:v>40120</c:v>
                </c:pt>
                <c:pt idx="1657">
                  <c:v>40121</c:v>
                </c:pt>
                <c:pt idx="1658">
                  <c:v>40122</c:v>
                </c:pt>
                <c:pt idx="1659">
                  <c:v>40123</c:v>
                </c:pt>
                <c:pt idx="1660">
                  <c:v>40126</c:v>
                </c:pt>
                <c:pt idx="1661">
                  <c:v>40127</c:v>
                </c:pt>
                <c:pt idx="1662">
                  <c:v>40128</c:v>
                </c:pt>
                <c:pt idx="1663">
                  <c:v>40129</c:v>
                </c:pt>
                <c:pt idx="1664">
                  <c:v>40130</c:v>
                </c:pt>
                <c:pt idx="1665">
                  <c:v>40133</c:v>
                </c:pt>
                <c:pt idx="1666">
                  <c:v>40134</c:v>
                </c:pt>
                <c:pt idx="1667">
                  <c:v>40135</c:v>
                </c:pt>
                <c:pt idx="1668">
                  <c:v>40136</c:v>
                </c:pt>
                <c:pt idx="1669">
                  <c:v>40137</c:v>
                </c:pt>
                <c:pt idx="1670">
                  <c:v>40140</c:v>
                </c:pt>
                <c:pt idx="1671">
                  <c:v>40141</c:v>
                </c:pt>
                <c:pt idx="1672">
                  <c:v>40142</c:v>
                </c:pt>
                <c:pt idx="1673">
                  <c:v>40143</c:v>
                </c:pt>
                <c:pt idx="1674">
                  <c:v>40144</c:v>
                </c:pt>
                <c:pt idx="1675">
                  <c:v>40147</c:v>
                </c:pt>
                <c:pt idx="1676">
                  <c:v>40148</c:v>
                </c:pt>
                <c:pt idx="1677">
                  <c:v>40149</c:v>
                </c:pt>
                <c:pt idx="1678">
                  <c:v>40150</c:v>
                </c:pt>
                <c:pt idx="1679">
                  <c:v>40151</c:v>
                </c:pt>
                <c:pt idx="1680">
                  <c:v>40154</c:v>
                </c:pt>
                <c:pt idx="1681">
                  <c:v>40155</c:v>
                </c:pt>
                <c:pt idx="1682">
                  <c:v>40156</c:v>
                </c:pt>
                <c:pt idx="1683">
                  <c:v>40157</c:v>
                </c:pt>
                <c:pt idx="1684">
                  <c:v>40158</c:v>
                </c:pt>
                <c:pt idx="1685">
                  <c:v>40161</c:v>
                </c:pt>
                <c:pt idx="1686">
                  <c:v>40162</c:v>
                </c:pt>
                <c:pt idx="1687">
                  <c:v>40163</c:v>
                </c:pt>
                <c:pt idx="1688">
                  <c:v>40164</c:v>
                </c:pt>
                <c:pt idx="1689">
                  <c:v>40165</c:v>
                </c:pt>
                <c:pt idx="1690">
                  <c:v>40168</c:v>
                </c:pt>
                <c:pt idx="1691">
                  <c:v>40169</c:v>
                </c:pt>
                <c:pt idx="1692">
                  <c:v>40170</c:v>
                </c:pt>
                <c:pt idx="1693">
                  <c:v>40171</c:v>
                </c:pt>
                <c:pt idx="1694">
                  <c:v>40172</c:v>
                </c:pt>
                <c:pt idx="1695">
                  <c:v>40175</c:v>
                </c:pt>
                <c:pt idx="1696">
                  <c:v>40176</c:v>
                </c:pt>
                <c:pt idx="1697">
                  <c:v>40177</c:v>
                </c:pt>
                <c:pt idx="1698">
                  <c:v>40178</c:v>
                </c:pt>
                <c:pt idx="1699">
                  <c:v>40182</c:v>
                </c:pt>
                <c:pt idx="1700">
                  <c:v>40183</c:v>
                </c:pt>
                <c:pt idx="1701">
                  <c:v>40184</c:v>
                </c:pt>
                <c:pt idx="1702">
                  <c:v>40185</c:v>
                </c:pt>
                <c:pt idx="1703">
                  <c:v>40186</c:v>
                </c:pt>
                <c:pt idx="1704">
                  <c:v>40189</c:v>
                </c:pt>
                <c:pt idx="1705">
                  <c:v>40190</c:v>
                </c:pt>
                <c:pt idx="1706">
                  <c:v>40191</c:v>
                </c:pt>
                <c:pt idx="1707">
                  <c:v>40192</c:v>
                </c:pt>
                <c:pt idx="1708">
                  <c:v>40193</c:v>
                </c:pt>
                <c:pt idx="1709">
                  <c:v>40196</c:v>
                </c:pt>
                <c:pt idx="1710">
                  <c:v>40197</c:v>
                </c:pt>
                <c:pt idx="1711">
                  <c:v>40198</c:v>
                </c:pt>
                <c:pt idx="1712">
                  <c:v>40199</c:v>
                </c:pt>
                <c:pt idx="1713">
                  <c:v>40200</c:v>
                </c:pt>
                <c:pt idx="1714">
                  <c:v>40203</c:v>
                </c:pt>
                <c:pt idx="1715">
                  <c:v>40204</c:v>
                </c:pt>
                <c:pt idx="1716">
                  <c:v>40205</c:v>
                </c:pt>
                <c:pt idx="1717">
                  <c:v>40206</c:v>
                </c:pt>
                <c:pt idx="1718">
                  <c:v>40207</c:v>
                </c:pt>
                <c:pt idx="1719">
                  <c:v>40210</c:v>
                </c:pt>
                <c:pt idx="1720">
                  <c:v>40211</c:v>
                </c:pt>
                <c:pt idx="1721">
                  <c:v>40212</c:v>
                </c:pt>
                <c:pt idx="1722">
                  <c:v>40213</c:v>
                </c:pt>
                <c:pt idx="1723">
                  <c:v>40214</c:v>
                </c:pt>
                <c:pt idx="1724">
                  <c:v>40217</c:v>
                </c:pt>
                <c:pt idx="1725">
                  <c:v>40218</c:v>
                </c:pt>
                <c:pt idx="1726">
                  <c:v>40219</c:v>
                </c:pt>
                <c:pt idx="1727">
                  <c:v>40220</c:v>
                </c:pt>
                <c:pt idx="1728">
                  <c:v>40221</c:v>
                </c:pt>
                <c:pt idx="1729">
                  <c:v>40231</c:v>
                </c:pt>
                <c:pt idx="1730">
                  <c:v>40232</c:v>
                </c:pt>
                <c:pt idx="1731">
                  <c:v>40233</c:v>
                </c:pt>
                <c:pt idx="1732">
                  <c:v>40234</c:v>
                </c:pt>
                <c:pt idx="1733">
                  <c:v>40235</c:v>
                </c:pt>
                <c:pt idx="1734">
                  <c:v>40238</c:v>
                </c:pt>
                <c:pt idx="1735">
                  <c:v>40239</c:v>
                </c:pt>
                <c:pt idx="1736">
                  <c:v>40240</c:v>
                </c:pt>
                <c:pt idx="1737">
                  <c:v>40241</c:v>
                </c:pt>
                <c:pt idx="1738">
                  <c:v>40242</c:v>
                </c:pt>
                <c:pt idx="1739">
                  <c:v>40245</c:v>
                </c:pt>
                <c:pt idx="1740">
                  <c:v>40246</c:v>
                </c:pt>
                <c:pt idx="1741">
                  <c:v>40247</c:v>
                </c:pt>
                <c:pt idx="1742">
                  <c:v>40248</c:v>
                </c:pt>
                <c:pt idx="1743">
                  <c:v>40249</c:v>
                </c:pt>
                <c:pt idx="1744">
                  <c:v>40252</c:v>
                </c:pt>
                <c:pt idx="1745">
                  <c:v>40253</c:v>
                </c:pt>
                <c:pt idx="1746">
                  <c:v>40254</c:v>
                </c:pt>
                <c:pt idx="1747">
                  <c:v>40255</c:v>
                </c:pt>
                <c:pt idx="1748">
                  <c:v>40256</c:v>
                </c:pt>
                <c:pt idx="1749">
                  <c:v>40259</c:v>
                </c:pt>
                <c:pt idx="1750">
                  <c:v>40260</c:v>
                </c:pt>
                <c:pt idx="1751">
                  <c:v>40261</c:v>
                </c:pt>
                <c:pt idx="1752">
                  <c:v>40262</c:v>
                </c:pt>
                <c:pt idx="1753">
                  <c:v>40263</c:v>
                </c:pt>
                <c:pt idx="1754">
                  <c:v>40266</c:v>
                </c:pt>
                <c:pt idx="1755">
                  <c:v>40267</c:v>
                </c:pt>
                <c:pt idx="1756">
                  <c:v>40268</c:v>
                </c:pt>
                <c:pt idx="1757">
                  <c:v>40269</c:v>
                </c:pt>
                <c:pt idx="1758">
                  <c:v>40270</c:v>
                </c:pt>
                <c:pt idx="1759">
                  <c:v>40274</c:v>
                </c:pt>
                <c:pt idx="1760">
                  <c:v>40275</c:v>
                </c:pt>
                <c:pt idx="1761">
                  <c:v>40276</c:v>
                </c:pt>
                <c:pt idx="1762">
                  <c:v>40277</c:v>
                </c:pt>
                <c:pt idx="1763">
                  <c:v>40280</c:v>
                </c:pt>
                <c:pt idx="1764">
                  <c:v>40281</c:v>
                </c:pt>
                <c:pt idx="1765">
                  <c:v>40282</c:v>
                </c:pt>
                <c:pt idx="1766">
                  <c:v>40283</c:v>
                </c:pt>
                <c:pt idx="1767">
                  <c:v>40284</c:v>
                </c:pt>
                <c:pt idx="1768">
                  <c:v>40287</c:v>
                </c:pt>
                <c:pt idx="1769">
                  <c:v>40288</c:v>
                </c:pt>
                <c:pt idx="1770">
                  <c:v>40289</c:v>
                </c:pt>
                <c:pt idx="1771">
                  <c:v>40290</c:v>
                </c:pt>
                <c:pt idx="1772">
                  <c:v>40291</c:v>
                </c:pt>
                <c:pt idx="1773">
                  <c:v>40294</c:v>
                </c:pt>
                <c:pt idx="1774">
                  <c:v>40295</c:v>
                </c:pt>
                <c:pt idx="1775">
                  <c:v>40296</c:v>
                </c:pt>
                <c:pt idx="1776">
                  <c:v>40297</c:v>
                </c:pt>
                <c:pt idx="1777">
                  <c:v>40298</c:v>
                </c:pt>
                <c:pt idx="1778">
                  <c:v>40302</c:v>
                </c:pt>
                <c:pt idx="1779">
                  <c:v>40303</c:v>
                </c:pt>
                <c:pt idx="1780">
                  <c:v>40304</c:v>
                </c:pt>
                <c:pt idx="1781">
                  <c:v>40305</c:v>
                </c:pt>
                <c:pt idx="1782">
                  <c:v>40308</c:v>
                </c:pt>
                <c:pt idx="1783">
                  <c:v>40309</c:v>
                </c:pt>
                <c:pt idx="1784">
                  <c:v>40310</c:v>
                </c:pt>
                <c:pt idx="1785">
                  <c:v>40311</c:v>
                </c:pt>
                <c:pt idx="1786">
                  <c:v>40312</c:v>
                </c:pt>
                <c:pt idx="1787">
                  <c:v>40315</c:v>
                </c:pt>
                <c:pt idx="1788">
                  <c:v>40316</c:v>
                </c:pt>
                <c:pt idx="1789">
                  <c:v>40317</c:v>
                </c:pt>
                <c:pt idx="1790">
                  <c:v>40318</c:v>
                </c:pt>
                <c:pt idx="1791">
                  <c:v>40319</c:v>
                </c:pt>
                <c:pt idx="1792">
                  <c:v>40322</c:v>
                </c:pt>
                <c:pt idx="1793">
                  <c:v>40323</c:v>
                </c:pt>
                <c:pt idx="1794">
                  <c:v>40324</c:v>
                </c:pt>
                <c:pt idx="1795">
                  <c:v>40325</c:v>
                </c:pt>
                <c:pt idx="1796">
                  <c:v>40326</c:v>
                </c:pt>
                <c:pt idx="1797">
                  <c:v>40329</c:v>
                </c:pt>
                <c:pt idx="1798">
                  <c:v>40330</c:v>
                </c:pt>
                <c:pt idx="1799">
                  <c:v>40331</c:v>
                </c:pt>
                <c:pt idx="1800">
                  <c:v>40332</c:v>
                </c:pt>
                <c:pt idx="1801">
                  <c:v>40333</c:v>
                </c:pt>
                <c:pt idx="1802">
                  <c:v>40336</c:v>
                </c:pt>
                <c:pt idx="1803">
                  <c:v>40337</c:v>
                </c:pt>
                <c:pt idx="1804">
                  <c:v>40338</c:v>
                </c:pt>
                <c:pt idx="1805">
                  <c:v>40339</c:v>
                </c:pt>
                <c:pt idx="1806">
                  <c:v>40340</c:v>
                </c:pt>
                <c:pt idx="1807">
                  <c:v>40346</c:v>
                </c:pt>
                <c:pt idx="1808">
                  <c:v>40347</c:v>
                </c:pt>
                <c:pt idx="1809">
                  <c:v>40350</c:v>
                </c:pt>
                <c:pt idx="1810">
                  <c:v>40351</c:v>
                </c:pt>
                <c:pt idx="1811">
                  <c:v>40352</c:v>
                </c:pt>
                <c:pt idx="1812">
                  <c:v>40353</c:v>
                </c:pt>
                <c:pt idx="1813">
                  <c:v>40354</c:v>
                </c:pt>
                <c:pt idx="1814">
                  <c:v>40357</c:v>
                </c:pt>
                <c:pt idx="1815">
                  <c:v>40358</c:v>
                </c:pt>
                <c:pt idx="1816">
                  <c:v>40359</c:v>
                </c:pt>
                <c:pt idx="1817">
                  <c:v>40360</c:v>
                </c:pt>
                <c:pt idx="1818">
                  <c:v>40361</c:v>
                </c:pt>
                <c:pt idx="1819">
                  <c:v>40364</c:v>
                </c:pt>
                <c:pt idx="1820">
                  <c:v>40365</c:v>
                </c:pt>
                <c:pt idx="1821">
                  <c:v>40366</c:v>
                </c:pt>
                <c:pt idx="1822">
                  <c:v>40367</c:v>
                </c:pt>
                <c:pt idx="1823">
                  <c:v>40368</c:v>
                </c:pt>
                <c:pt idx="1824">
                  <c:v>40371</c:v>
                </c:pt>
                <c:pt idx="1825">
                  <c:v>40372</c:v>
                </c:pt>
                <c:pt idx="1826">
                  <c:v>40373</c:v>
                </c:pt>
                <c:pt idx="1827">
                  <c:v>40374</c:v>
                </c:pt>
                <c:pt idx="1828">
                  <c:v>40375</c:v>
                </c:pt>
                <c:pt idx="1829">
                  <c:v>40378</c:v>
                </c:pt>
                <c:pt idx="1830">
                  <c:v>40379</c:v>
                </c:pt>
                <c:pt idx="1831">
                  <c:v>40380</c:v>
                </c:pt>
                <c:pt idx="1832">
                  <c:v>40381</c:v>
                </c:pt>
                <c:pt idx="1833">
                  <c:v>40382</c:v>
                </c:pt>
                <c:pt idx="1834">
                  <c:v>40385</c:v>
                </c:pt>
                <c:pt idx="1835">
                  <c:v>40386</c:v>
                </c:pt>
                <c:pt idx="1836">
                  <c:v>40387</c:v>
                </c:pt>
                <c:pt idx="1837">
                  <c:v>40388</c:v>
                </c:pt>
                <c:pt idx="1838">
                  <c:v>40389</c:v>
                </c:pt>
                <c:pt idx="1839">
                  <c:v>40392</c:v>
                </c:pt>
                <c:pt idx="1840">
                  <c:v>40393</c:v>
                </c:pt>
                <c:pt idx="1841">
                  <c:v>40394</c:v>
                </c:pt>
                <c:pt idx="1842">
                  <c:v>40395</c:v>
                </c:pt>
                <c:pt idx="1843">
                  <c:v>40396</c:v>
                </c:pt>
                <c:pt idx="1844">
                  <c:v>40399</c:v>
                </c:pt>
                <c:pt idx="1845">
                  <c:v>40400</c:v>
                </c:pt>
                <c:pt idx="1846">
                  <c:v>40401</c:v>
                </c:pt>
                <c:pt idx="1847">
                  <c:v>40402</c:v>
                </c:pt>
                <c:pt idx="1848">
                  <c:v>40403</c:v>
                </c:pt>
                <c:pt idx="1849">
                  <c:v>40406</c:v>
                </c:pt>
                <c:pt idx="1850">
                  <c:v>40407</c:v>
                </c:pt>
                <c:pt idx="1851">
                  <c:v>40408</c:v>
                </c:pt>
                <c:pt idx="1852">
                  <c:v>40409</c:v>
                </c:pt>
                <c:pt idx="1853">
                  <c:v>40410</c:v>
                </c:pt>
                <c:pt idx="1854">
                  <c:v>40413</c:v>
                </c:pt>
                <c:pt idx="1855">
                  <c:v>40414</c:v>
                </c:pt>
                <c:pt idx="1856">
                  <c:v>40415</c:v>
                </c:pt>
                <c:pt idx="1857">
                  <c:v>40416</c:v>
                </c:pt>
                <c:pt idx="1858">
                  <c:v>40417</c:v>
                </c:pt>
                <c:pt idx="1859">
                  <c:v>40420</c:v>
                </c:pt>
                <c:pt idx="1860">
                  <c:v>40421</c:v>
                </c:pt>
                <c:pt idx="1861">
                  <c:v>40422</c:v>
                </c:pt>
                <c:pt idx="1862">
                  <c:v>40423</c:v>
                </c:pt>
                <c:pt idx="1863">
                  <c:v>40424</c:v>
                </c:pt>
                <c:pt idx="1864">
                  <c:v>40427</c:v>
                </c:pt>
                <c:pt idx="1865">
                  <c:v>40428</c:v>
                </c:pt>
                <c:pt idx="1866">
                  <c:v>40429</c:v>
                </c:pt>
                <c:pt idx="1867">
                  <c:v>40430</c:v>
                </c:pt>
                <c:pt idx="1868">
                  <c:v>40431</c:v>
                </c:pt>
                <c:pt idx="1869">
                  <c:v>40434</c:v>
                </c:pt>
                <c:pt idx="1870">
                  <c:v>40435</c:v>
                </c:pt>
                <c:pt idx="1871">
                  <c:v>40436</c:v>
                </c:pt>
                <c:pt idx="1872">
                  <c:v>40437</c:v>
                </c:pt>
                <c:pt idx="1873">
                  <c:v>40438</c:v>
                </c:pt>
                <c:pt idx="1874">
                  <c:v>40441</c:v>
                </c:pt>
                <c:pt idx="1875">
                  <c:v>40442</c:v>
                </c:pt>
                <c:pt idx="1876">
                  <c:v>40448</c:v>
                </c:pt>
                <c:pt idx="1877">
                  <c:v>40449</c:v>
                </c:pt>
                <c:pt idx="1878">
                  <c:v>40450</c:v>
                </c:pt>
                <c:pt idx="1879">
                  <c:v>40451</c:v>
                </c:pt>
                <c:pt idx="1880">
                  <c:v>40459</c:v>
                </c:pt>
                <c:pt idx="1881">
                  <c:v>40462</c:v>
                </c:pt>
                <c:pt idx="1882">
                  <c:v>40463</c:v>
                </c:pt>
                <c:pt idx="1883">
                  <c:v>40464</c:v>
                </c:pt>
                <c:pt idx="1884">
                  <c:v>40465</c:v>
                </c:pt>
                <c:pt idx="1885">
                  <c:v>40466</c:v>
                </c:pt>
                <c:pt idx="1886">
                  <c:v>40469</c:v>
                </c:pt>
                <c:pt idx="1887">
                  <c:v>40470</c:v>
                </c:pt>
                <c:pt idx="1888">
                  <c:v>40471</c:v>
                </c:pt>
                <c:pt idx="1889">
                  <c:v>40472</c:v>
                </c:pt>
                <c:pt idx="1890">
                  <c:v>40473</c:v>
                </c:pt>
                <c:pt idx="1891">
                  <c:v>40476</c:v>
                </c:pt>
                <c:pt idx="1892">
                  <c:v>40477</c:v>
                </c:pt>
                <c:pt idx="1893">
                  <c:v>40478</c:v>
                </c:pt>
                <c:pt idx="1894">
                  <c:v>40479</c:v>
                </c:pt>
                <c:pt idx="1895">
                  <c:v>40480</c:v>
                </c:pt>
                <c:pt idx="1896">
                  <c:v>40483</c:v>
                </c:pt>
                <c:pt idx="1897">
                  <c:v>40484</c:v>
                </c:pt>
                <c:pt idx="1898">
                  <c:v>40485</c:v>
                </c:pt>
                <c:pt idx="1899">
                  <c:v>40486</c:v>
                </c:pt>
                <c:pt idx="1900">
                  <c:v>40487</c:v>
                </c:pt>
                <c:pt idx="1901">
                  <c:v>40490</c:v>
                </c:pt>
                <c:pt idx="1902">
                  <c:v>40491</c:v>
                </c:pt>
                <c:pt idx="1903">
                  <c:v>40492</c:v>
                </c:pt>
                <c:pt idx="1904">
                  <c:v>40493</c:v>
                </c:pt>
                <c:pt idx="1905">
                  <c:v>40494</c:v>
                </c:pt>
                <c:pt idx="1906">
                  <c:v>40497</c:v>
                </c:pt>
                <c:pt idx="1907">
                  <c:v>40498</c:v>
                </c:pt>
                <c:pt idx="1908">
                  <c:v>40499</c:v>
                </c:pt>
                <c:pt idx="1909">
                  <c:v>40500</c:v>
                </c:pt>
                <c:pt idx="1910">
                  <c:v>40501</c:v>
                </c:pt>
                <c:pt idx="1911">
                  <c:v>40504</c:v>
                </c:pt>
                <c:pt idx="1912">
                  <c:v>40505</c:v>
                </c:pt>
                <c:pt idx="1913">
                  <c:v>40506</c:v>
                </c:pt>
                <c:pt idx="1914">
                  <c:v>40507</c:v>
                </c:pt>
                <c:pt idx="1915">
                  <c:v>40508</c:v>
                </c:pt>
                <c:pt idx="1916">
                  <c:v>40511</c:v>
                </c:pt>
                <c:pt idx="1917">
                  <c:v>40512</c:v>
                </c:pt>
                <c:pt idx="1918">
                  <c:v>40513</c:v>
                </c:pt>
                <c:pt idx="1919">
                  <c:v>40514</c:v>
                </c:pt>
                <c:pt idx="1920">
                  <c:v>40515</c:v>
                </c:pt>
                <c:pt idx="1921">
                  <c:v>40518</c:v>
                </c:pt>
                <c:pt idx="1922">
                  <c:v>40519</c:v>
                </c:pt>
                <c:pt idx="1923">
                  <c:v>40520</c:v>
                </c:pt>
                <c:pt idx="1924">
                  <c:v>40521</c:v>
                </c:pt>
                <c:pt idx="1925">
                  <c:v>40522</c:v>
                </c:pt>
                <c:pt idx="1926">
                  <c:v>40525</c:v>
                </c:pt>
                <c:pt idx="1927">
                  <c:v>40526</c:v>
                </c:pt>
                <c:pt idx="1928">
                  <c:v>40527</c:v>
                </c:pt>
                <c:pt idx="1929">
                  <c:v>40528</c:v>
                </c:pt>
                <c:pt idx="1930">
                  <c:v>40529</c:v>
                </c:pt>
                <c:pt idx="1931">
                  <c:v>40532</c:v>
                </c:pt>
                <c:pt idx="1932">
                  <c:v>40533</c:v>
                </c:pt>
                <c:pt idx="1933">
                  <c:v>40534</c:v>
                </c:pt>
                <c:pt idx="1934">
                  <c:v>40535</c:v>
                </c:pt>
                <c:pt idx="1935">
                  <c:v>40536</c:v>
                </c:pt>
                <c:pt idx="1936">
                  <c:v>40539</c:v>
                </c:pt>
                <c:pt idx="1937">
                  <c:v>40540</c:v>
                </c:pt>
                <c:pt idx="1938">
                  <c:v>40541</c:v>
                </c:pt>
                <c:pt idx="1939">
                  <c:v>40542</c:v>
                </c:pt>
                <c:pt idx="1940">
                  <c:v>40543</c:v>
                </c:pt>
                <c:pt idx="1941">
                  <c:v>40547</c:v>
                </c:pt>
                <c:pt idx="1942">
                  <c:v>40548</c:v>
                </c:pt>
                <c:pt idx="1943">
                  <c:v>40549</c:v>
                </c:pt>
                <c:pt idx="1944">
                  <c:v>40550</c:v>
                </c:pt>
                <c:pt idx="1945">
                  <c:v>40553</c:v>
                </c:pt>
                <c:pt idx="1946">
                  <c:v>40554</c:v>
                </c:pt>
                <c:pt idx="1947">
                  <c:v>40555</c:v>
                </c:pt>
                <c:pt idx="1948">
                  <c:v>40556</c:v>
                </c:pt>
                <c:pt idx="1949">
                  <c:v>40557</c:v>
                </c:pt>
                <c:pt idx="1950">
                  <c:v>40560</c:v>
                </c:pt>
                <c:pt idx="1951">
                  <c:v>40561</c:v>
                </c:pt>
                <c:pt idx="1952">
                  <c:v>40562</c:v>
                </c:pt>
                <c:pt idx="1953">
                  <c:v>40563</c:v>
                </c:pt>
                <c:pt idx="1954">
                  <c:v>40564</c:v>
                </c:pt>
                <c:pt idx="1955">
                  <c:v>40567</c:v>
                </c:pt>
                <c:pt idx="1956">
                  <c:v>40568</c:v>
                </c:pt>
                <c:pt idx="1957">
                  <c:v>40569</c:v>
                </c:pt>
                <c:pt idx="1958">
                  <c:v>40570</c:v>
                </c:pt>
                <c:pt idx="1959">
                  <c:v>40571</c:v>
                </c:pt>
                <c:pt idx="1960">
                  <c:v>40574</c:v>
                </c:pt>
                <c:pt idx="1961">
                  <c:v>40575</c:v>
                </c:pt>
                <c:pt idx="1962">
                  <c:v>40583</c:v>
                </c:pt>
                <c:pt idx="1963">
                  <c:v>40584</c:v>
                </c:pt>
                <c:pt idx="1964">
                  <c:v>40585</c:v>
                </c:pt>
                <c:pt idx="1965">
                  <c:v>40588</c:v>
                </c:pt>
                <c:pt idx="1966">
                  <c:v>40589</c:v>
                </c:pt>
                <c:pt idx="1967">
                  <c:v>40590</c:v>
                </c:pt>
                <c:pt idx="1968">
                  <c:v>40591</c:v>
                </c:pt>
                <c:pt idx="1969">
                  <c:v>40592</c:v>
                </c:pt>
                <c:pt idx="1970">
                  <c:v>40595</c:v>
                </c:pt>
                <c:pt idx="1971">
                  <c:v>40596</c:v>
                </c:pt>
                <c:pt idx="1972">
                  <c:v>40597</c:v>
                </c:pt>
                <c:pt idx="1973">
                  <c:v>40598</c:v>
                </c:pt>
                <c:pt idx="1974">
                  <c:v>40599</c:v>
                </c:pt>
                <c:pt idx="1975">
                  <c:v>40602</c:v>
                </c:pt>
                <c:pt idx="1976">
                  <c:v>40603</c:v>
                </c:pt>
                <c:pt idx="1977">
                  <c:v>40604</c:v>
                </c:pt>
                <c:pt idx="1978">
                  <c:v>40605</c:v>
                </c:pt>
                <c:pt idx="1979">
                  <c:v>40606</c:v>
                </c:pt>
                <c:pt idx="1980">
                  <c:v>40609</c:v>
                </c:pt>
                <c:pt idx="1981">
                  <c:v>40610</c:v>
                </c:pt>
                <c:pt idx="1982">
                  <c:v>40611</c:v>
                </c:pt>
                <c:pt idx="1983">
                  <c:v>40612</c:v>
                </c:pt>
                <c:pt idx="1984">
                  <c:v>40613</c:v>
                </c:pt>
                <c:pt idx="1985">
                  <c:v>40616</c:v>
                </c:pt>
                <c:pt idx="1986">
                  <c:v>40617</c:v>
                </c:pt>
                <c:pt idx="1987">
                  <c:v>40618</c:v>
                </c:pt>
                <c:pt idx="1988">
                  <c:v>40619</c:v>
                </c:pt>
                <c:pt idx="1989">
                  <c:v>40620</c:v>
                </c:pt>
                <c:pt idx="1990">
                  <c:v>40623</c:v>
                </c:pt>
                <c:pt idx="1991">
                  <c:v>40624</c:v>
                </c:pt>
                <c:pt idx="1992">
                  <c:v>40625</c:v>
                </c:pt>
                <c:pt idx="1993">
                  <c:v>40626</c:v>
                </c:pt>
                <c:pt idx="1994">
                  <c:v>40627</c:v>
                </c:pt>
                <c:pt idx="1995">
                  <c:v>40630</c:v>
                </c:pt>
                <c:pt idx="1996">
                  <c:v>40631</c:v>
                </c:pt>
                <c:pt idx="1997">
                  <c:v>40632</c:v>
                </c:pt>
                <c:pt idx="1998">
                  <c:v>40633</c:v>
                </c:pt>
                <c:pt idx="1999">
                  <c:v>40634</c:v>
                </c:pt>
                <c:pt idx="2000">
                  <c:v>40639</c:v>
                </c:pt>
                <c:pt idx="2001">
                  <c:v>40640</c:v>
                </c:pt>
                <c:pt idx="2002">
                  <c:v>40641</c:v>
                </c:pt>
                <c:pt idx="2003">
                  <c:v>40644</c:v>
                </c:pt>
                <c:pt idx="2004">
                  <c:v>40645</c:v>
                </c:pt>
                <c:pt idx="2005">
                  <c:v>40646</c:v>
                </c:pt>
                <c:pt idx="2006">
                  <c:v>40647</c:v>
                </c:pt>
                <c:pt idx="2007">
                  <c:v>40648</c:v>
                </c:pt>
                <c:pt idx="2008">
                  <c:v>40651</c:v>
                </c:pt>
                <c:pt idx="2009">
                  <c:v>40652</c:v>
                </c:pt>
                <c:pt idx="2010">
                  <c:v>40653</c:v>
                </c:pt>
                <c:pt idx="2011">
                  <c:v>40654</c:v>
                </c:pt>
                <c:pt idx="2012">
                  <c:v>40655</c:v>
                </c:pt>
                <c:pt idx="2013">
                  <c:v>40658</c:v>
                </c:pt>
                <c:pt idx="2014">
                  <c:v>40659</c:v>
                </c:pt>
                <c:pt idx="2015">
                  <c:v>40660</c:v>
                </c:pt>
                <c:pt idx="2016">
                  <c:v>40661</c:v>
                </c:pt>
                <c:pt idx="2017">
                  <c:v>40662</c:v>
                </c:pt>
                <c:pt idx="2018">
                  <c:v>40666</c:v>
                </c:pt>
                <c:pt idx="2019">
                  <c:v>40667</c:v>
                </c:pt>
                <c:pt idx="2020">
                  <c:v>40668</c:v>
                </c:pt>
                <c:pt idx="2021">
                  <c:v>40669</c:v>
                </c:pt>
                <c:pt idx="2022">
                  <c:v>40672</c:v>
                </c:pt>
                <c:pt idx="2023">
                  <c:v>40673</c:v>
                </c:pt>
                <c:pt idx="2024">
                  <c:v>40674</c:v>
                </c:pt>
                <c:pt idx="2025">
                  <c:v>40675</c:v>
                </c:pt>
                <c:pt idx="2026">
                  <c:v>40676</c:v>
                </c:pt>
                <c:pt idx="2027">
                  <c:v>40679</c:v>
                </c:pt>
                <c:pt idx="2028">
                  <c:v>40680</c:v>
                </c:pt>
                <c:pt idx="2029">
                  <c:v>40681</c:v>
                </c:pt>
                <c:pt idx="2030">
                  <c:v>40682</c:v>
                </c:pt>
                <c:pt idx="2031">
                  <c:v>40683</c:v>
                </c:pt>
                <c:pt idx="2032">
                  <c:v>40686</c:v>
                </c:pt>
                <c:pt idx="2033">
                  <c:v>40687</c:v>
                </c:pt>
                <c:pt idx="2034">
                  <c:v>40688</c:v>
                </c:pt>
                <c:pt idx="2035">
                  <c:v>40689</c:v>
                </c:pt>
                <c:pt idx="2036">
                  <c:v>40690</c:v>
                </c:pt>
                <c:pt idx="2037">
                  <c:v>40693</c:v>
                </c:pt>
                <c:pt idx="2038">
                  <c:v>40694</c:v>
                </c:pt>
                <c:pt idx="2039">
                  <c:v>40695</c:v>
                </c:pt>
                <c:pt idx="2040">
                  <c:v>40696</c:v>
                </c:pt>
                <c:pt idx="2041">
                  <c:v>40697</c:v>
                </c:pt>
                <c:pt idx="2042">
                  <c:v>40701</c:v>
                </c:pt>
                <c:pt idx="2043">
                  <c:v>40702</c:v>
                </c:pt>
                <c:pt idx="2044">
                  <c:v>40703</c:v>
                </c:pt>
                <c:pt idx="2045">
                  <c:v>40704</c:v>
                </c:pt>
                <c:pt idx="2046">
                  <c:v>40707</c:v>
                </c:pt>
                <c:pt idx="2047">
                  <c:v>40708</c:v>
                </c:pt>
                <c:pt idx="2048">
                  <c:v>40709</c:v>
                </c:pt>
                <c:pt idx="2049">
                  <c:v>40710</c:v>
                </c:pt>
                <c:pt idx="2050">
                  <c:v>40711</c:v>
                </c:pt>
                <c:pt idx="2051">
                  <c:v>40714</c:v>
                </c:pt>
                <c:pt idx="2052">
                  <c:v>40715</c:v>
                </c:pt>
                <c:pt idx="2053">
                  <c:v>40716</c:v>
                </c:pt>
                <c:pt idx="2054">
                  <c:v>40717</c:v>
                </c:pt>
                <c:pt idx="2055">
                  <c:v>40718</c:v>
                </c:pt>
                <c:pt idx="2056">
                  <c:v>40721</c:v>
                </c:pt>
                <c:pt idx="2057">
                  <c:v>40722</c:v>
                </c:pt>
                <c:pt idx="2058">
                  <c:v>40723</c:v>
                </c:pt>
                <c:pt idx="2059">
                  <c:v>40724</c:v>
                </c:pt>
                <c:pt idx="2060">
                  <c:v>40725</c:v>
                </c:pt>
                <c:pt idx="2061">
                  <c:v>40728</c:v>
                </c:pt>
                <c:pt idx="2062">
                  <c:v>40729</c:v>
                </c:pt>
                <c:pt idx="2063">
                  <c:v>40730</c:v>
                </c:pt>
                <c:pt idx="2064">
                  <c:v>40731</c:v>
                </c:pt>
                <c:pt idx="2065">
                  <c:v>40732</c:v>
                </c:pt>
                <c:pt idx="2066">
                  <c:v>40735</c:v>
                </c:pt>
                <c:pt idx="2067">
                  <c:v>40736</c:v>
                </c:pt>
                <c:pt idx="2068">
                  <c:v>40737</c:v>
                </c:pt>
                <c:pt idx="2069">
                  <c:v>40738</c:v>
                </c:pt>
                <c:pt idx="2070">
                  <c:v>40739</c:v>
                </c:pt>
                <c:pt idx="2071">
                  <c:v>40742</c:v>
                </c:pt>
                <c:pt idx="2072">
                  <c:v>40743</c:v>
                </c:pt>
                <c:pt idx="2073">
                  <c:v>40744</c:v>
                </c:pt>
                <c:pt idx="2074">
                  <c:v>40745</c:v>
                </c:pt>
                <c:pt idx="2075">
                  <c:v>40746</c:v>
                </c:pt>
                <c:pt idx="2076">
                  <c:v>40749</c:v>
                </c:pt>
                <c:pt idx="2077">
                  <c:v>40750</c:v>
                </c:pt>
                <c:pt idx="2078">
                  <c:v>40751</c:v>
                </c:pt>
                <c:pt idx="2079">
                  <c:v>40752</c:v>
                </c:pt>
                <c:pt idx="2080">
                  <c:v>40753</c:v>
                </c:pt>
                <c:pt idx="2081">
                  <c:v>40756</c:v>
                </c:pt>
                <c:pt idx="2082">
                  <c:v>40757</c:v>
                </c:pt>
                <c:pt idx="2083">
                  <c:v>40758</c:v>
                </c:pt>
                <c:pt idx="2084">
                  <c:v>40759</c:v>
                </c:pt>
                <c:pt idx="2085">
                  <c:v>40760</c:v>
                </c:pt>
                <c:pt idx="2086">
                  <c:v>40763</c:v>
                </c:pt>
                <c:pt idx="2087">
                  <c:v>40764</c:v>
                </c:pt>
                <c:pt idx="2088">
                  <c:v>40765</c:v>
                </c:pt>
                <c:pt idx="2089">
                  <c:v>40766</c:v>
                </c:pt>
                <c:pt idx="2090">
                  <c:v>40767</c:v>
                </c:pt>
                <c:pt idx="2091">
                  <c:v>40770</c:v>
                </c:pt>
                <c:pt idx="2092">
                  <c:v>40771</c:v>
                </c:pt>
                <c:pt idx="2093">
                  <c:v>40772</c:v>
                </c:pt>
                <c:pt idx="2094">
                  <c:v>40773</c:v>
                </c:pt>
                <c:pt idx="2095">
                  <c:v>40774</c:v>
                </c:pt>
                <c:pt idx="2096">
                  <c:v>40777</c:v>
                </c:pt>
                <c:pt idx="2097">
                  <c:v>40778</c:v>
                </c:pt>
                <c:pt idx="2098">
                  <c:v>40779</c:v>
                </c:pt>
                <c:pt idx="2099">
                  <c:v>40780</c:v>
                </c:pt>
                <c:pt idx="2100">
                  <c:v>40781</c:v>
                </c:pt>
                <c:pt idx="2101">
                  <c:v>40784</c:v>
                </c:pt>
                <c:pt idx="2102">
                  <c:v>40785</c:v>
                </c:pt>
                <c:pt idx="2103">
                  <c:v>40786</c:v>
                </c:pt>
                <c:pt idx="2104">
                  <c:v>40787</c:v>
                </c:pt>
                <c:pt idx="2105">
                  <c:v>40788</c:v>
                </c:pt>
                <c:pt idx="2106">
                  <c:v>40791</c:v>
                </c:pt>
                <c:pt idx="2107">
                  <c:v>40792</c:v>
                </c:pt>
                <c:pt idx="2108">
                  <c:v>40793</c:v>
                </c:pt>
                <c:pt idx="2109">
                  <c:v>40794</c:v>
                </c:pt>
                <c:pt idx="2110">
                  <c:v>40795</c:v>
                </c:pt>
                <c:pt idx="2111">
                  <c:v>40799</c:v>
                </c:pt>
                <c:pt idx="2112">
                  <c:v>40800</c:v>
                </c:pt>
                <c:pt idx="2113">
                  <c:v>40801</c:v>
                </c:pt>
                <c:pt idx="2114">
                  <c:v>40802</c:v>
                </c:pt>
                <c:pt idx="2115">
                  <c:v>40805</c:v>
                </c:pt>
                <c:pt idx="2116">
                  <c:v>40806</c:v>
                </c:pt>
                <c:pt idx="2117">
                  <c:v>40807</c:v>
                </c:pt>
                <c:pt idx="2118">
                  <c:v>40808</c:v>
                </c:pt>
                <c:pt idx="2119">
                  <c:v>40809</c:v>
                </c:pt>
                <c:pt idx="2120">
                  <c:v>40812</c:v>
                </c:pt>
                <c:pt idx="2121">
                  <c:v>40813</c:v>
                </c:pt>
                <c:pt idx="2122">
                  <c:v>40814</c:v>
                </c:pt>
                <c:pt idx="2123">
                  <c:v>40815</c:v>
                </c:pt>
                <c:pt idx="2124">
                  <c:v>40816</c:v>
                </c:pt>
                <c:pt idx="2125">
                  <c:v>40826</c:v>
                </c:pt>
                <c:pt idx="2126">
                  <c:v>40827</c:v>
                </c:pt>
                <c:pt idx="2127">
                  <c:v>40828</c:v>
                </c:pt>
                <c:pt idx="2128">
                  <c:v>40829</c:v>
                </c:pt>
                <c:pt idx="2129">
                  <c:v>40830</c:v>
                </c:pt>
                <c:pt idx="2130">
                  <c:v>40833</c:v>
                </c:pt>
                <c:pt idx="2131">
                  <c:v>40834</c:v>
                </c:pt>
                <c:pt idx="2132">
                  <c:v>40835</c:v>
                </c:pt>
                <c:pt idx="2133">
                  <c:v>40836</c:v>
                </c:pt>
                <c:pt idx="2134">
                  <c:v>40837</c:v>
                </c:pt>
                <c:pt idx="2135">
                  <c:v>40840</c:v>
                </c:pt>
                <c:pt idx="2136">
                  <c:v>40841</c:v>
                </c:pt>
                <c:pt idx="2137">
                  <c:v>40842</c:v>
                </c:pt>
                <c:pt idx="2138">
                  <c:v>40843</c:v>
                </c:pt>
                <c:pt idx="2139">
                  <c:v>40844</c:v>
                </c:pt>
                <c:pt idx="2140">
                  <c:v>40847</c:v>
                </c:pt>
                <c:pt idx="2141">
                  <c:v>40848</c:v>
                </c:pt>
                <c:pt idx="2142">
                  <c:v>40849</c:v>
                </c:pt>
                <c:pt idx="2143">
                  <c:v>40850</c:v>
                </c:pt>
                <c:pt idx="2144">
                  <c:v>40851</c:v>
                </c:pt>
                <c:pt idx="2145">
                  <c:v>40854</c:v>
                </c:pt>
                <c:pt idx="2146">
                  <c:v>40855</c:v>
                </c:pt>
                <c:pt idx="2147">
                  <c:v>40856</c:v>
                </c:pt>
                <c:pt idx="2148">
                  <c:v>40857</c:v>
                </c:pt>
                <c:pt idx="2149">
                  <c:v>40858</c:v>
                </c:pt>
                <c:pt idx="2150">
                  <c:v>40861</c:v>
                </c:pt>
                <c:pt idx="2151">
                  <c:v>40862</c:v>
                </c:pt>
                <c:pt idx="2152">
                  <c:v>40863</c:v>
                </c:pt>
                <c:pt idx="2153">
                  <c:v>40864</c:v>
                </c:pt>
                <c:pt idx="2154">
                  <c:v>40865</c:v>
                </c:pt>
                <c:pt idx="2155">
                  <c:v>40868</c:v>
                </c:pt>
                <c:pt idx="2156">
                  <c:v>40869</c:v>
                </c:pt>
                <c:pt idx="2157">
                  <c:v>40870</c:v>
                </c:pt>
                <c:pt idx="2158">
                  <c:v>40871</c:v>
                </c:pt>
                <c:pt idx="2159">
                  <c:v>40872</c:v>
                </c:pt>
                <c:pt idx="2160">
                  <c:v>40875</c:v>
                </c:pt>
                <c:pt idx="2161">
                  <c:v>40876</c:v>
                </c:pt>
                <c:pt idx="2162">
                  <c:v>40877</c:v>
                </c:pt>
                <c:pt idx="2163">
                  <c:v>40878</c:v>
                </c:pt>
                <c:pt idx="2164">
                  <c:v>40879</c:v>
                </c:pt>
                <c:pt idx="2165">
                  <c:v>40882</c:v>
                </c:pt>
                <c:pt idx="2166">
                  <c:v>40883</c:v>
                </c:pt>
                <c:pt idx="2167">
                  <c:v>40884</c:v>
                </c:pt>
                <c:pt idx="2168">
                  <c:v>40885</c:v>
                </c:pt>
                <c:pt idx="2169">
                  <c:v>40886</c:v>
                </c:pt>
                <c:pt idx="2170">
                  <c:v>40889</c:v>
                </c:pt>
                <c:pt idx="2171">
                  <c:v>40890</c:v>
                </c:pt>
                <c:pt idx="2172">
                  <c:v>40891</c:v>
                </c:pt>
                <c:pt idx="2173">
                  <c:v>40892</c:v>
                </c:pt>
                <c:pt idx="2174">
                  <c:v>40893</c:v>
                </c:pt>
                <c:pt idx="2175">
                  <c:v>40896</c:v>
                </c:pt>
                <c:pt idx="2176">
                  <c:v>40897</c:v>
                </c:pt>
                <c:pt idx="2177">
                  <c:v>40898</c:v>
                </c:pt>
                <c:pt idx="2178">
                  <c:v>40899</c:v>
                </c:pt>
                <c:pt idx="2179">
                  <c:v>40900</c:v>
                </c:pt>
                <c:pt idx="2180">
                  <c:v>40903</c:v>
                </c:pt>
                <c:pt idx="2181">
                  <c:v>40904</c:v>
                </c:pt>
                <c:pt idx="2182">
                  <c:v>40905</c:v>
                </c:pt>
                <c:pt idx="2183">
                  <c:v>40906</c:v>
                </c:pt>
                <c:pt idx="2184">
                  <c:v>40907</c:v>
                </c:pt>
                <c:pt idx="2185">
                  <c:v>40912</c:v>
                </c:pt>
                <c:pt idx="2186">
                  <c:v>40913</c:v>
                </c:pt>
                <c:pt idx="2187">
                  <c:v>40914</c:v>
                </c:pt>
                <c:pt idx="2188">
                  <c:v>40917</c:v>
                </c:pt>
                <c:pt idx="2189">
                  <c:v>40918</c:v>
                </c:pt>
                <c:pt idx="2190">
                  <c:v>40919</c:v>
                </c:pt>
                <c:pt idx="2191">
                  <c:v>40920</c:v>
                </c:pt>
                <c:pt idx="2192">
                  <c:v>40921</c:v>
                </c:pt>
                <c:pt idx="2193">
                  <c:v>40924</c:v>
                </c:pt>
                <c:pt idx="2194">
                  <c:v>40925</c:v>
                </c:pt>
                <c:pt idx="2195">
                  <c:v>40926</c:v>
                </c:pt>
                <c:pt idx="2196">
                  <c:v>40927</c:v>
                </c:pt>
                <c:pt idx="2197">
                  <c:v>40928</c:v>
                </c:pt>
                <c:pt idx="2198">
                  <c:v>40938</c:v>
                </c:pt>
                <c:pt idx="2199">
                  <c:v>40939</c:v>
                </c:pt>
                <c:pt idx="2200">
                  <c:v>40940</c:v>
                </c:pt>
                <c:pt idx="2201">
                  <c:v>40941</c:v>
                </c:pt>
                <c:pt idx="2202">
                  <c:v>40942</c:v>
                </c:pt>
                <c:pt idx="2203">
                  <c:v>40945</c:v>
                </c:pt>
                <c:pt idx="2204">
                  <c:v>40946</c:v>
                </c:pt>
                <c:pt idx="2205">
                  <c:v>40947</c:v>
                </c:pt>
                <c:pt idx="2206">
                  <c:v>40948</c:v>
                </c:pt>
                <c:pt idx="2207">
                  <c:v>40949</c:v>
                </c:pt>
                <c:pt idx="2208">
                  <c:v>40952</c:v>
                </c:pt>
                <c:pt idx="2209">
                  <c:v>40953</c:v>
                </c:pt>
                <c:pt idx="2210">
                  <c:v>40954</c:v>
                </c:pt>
                <c:pt idx="2211">
                  <c:v>40955</c:v>
                </c:pt>
                <c:pt idx="2212">
                  <c:v>40956</c:v>
                </c:pt>
                <c:pt idx="2213">
                  <c:v>40959</c:v>
                </c:pt>
                <c:pt idx="2214">
                  <c:v>40960</c:v>
                </c:pt>
                <c:pt idx="2215">
                  <c:v>40961</c:v>
                </c:pt>
                <c:pt idx="2216">
                  <c:v>40962</c:v>
                </c:pt>
                <c:pt idx="2217">
                  <c:v>40963</c:v>
                </c:pt>
                <c:pt idx="2218">
                  <c:v>40966</c:v>
                </c:pt>
                <c:pt idx="2219">
                  <c:v>40967</c:v>
                </c:pt>
                <c:pt idx="2220">
                  <c:v>40968</c:v>
                </c:pt>
                <c:pt idx="2221">
                  <c:v>40969</c:v>
                </c:pt>
                <c:pt idx="2222">
                  <c:v>40970</c:v>
                </c:pt>
                <c:pt idx="2223">
                  <c:v>40973</c:v>
                </c:pt>
                <c:pt idx="2224">
                  <c:v>40974</c:v>
                </c:pt>
                <c:pt idx="2225">
                  <c:v>40975</c:v>
                </c:pt>
                <c:pt idx="2226">
                  <c:v>40976</c:v>
                </c:pt>
                <c:pt idx="2227">
                  <c:v>40977</c:v>
                </c:pt>
                <c:pt idx="2228">
                  <c:v>40980</c:v>
                </c:pt>
                <c:pt idx="2229">
                  <c:v>40981</c:v>
                </c:pt>
                <c:pt idx="2230">
                  <c:v>40982</c:v>
                </c:pt>
                <c:pt idx="2231">
                  <c:v>40983</c:v>
                </c:pt>
                <c:pt idx="2232">
                  <c:v>40984</c:v>
                </c:pt>
                <c:pt idx="2233">
                  <c:v>40987</c:v>
                </c:pt>
                <c:pt idx="2234">
                  <c:v>40988</c:v>
                </c:pt>
                <c:pt idx="2235">
                  <c:v>40989</c:v>
                </c:pt>
                <c:pt idx="2236">
                  <c:v>40990</c:v>
                </c:pt>
                <c:pt idx="2237">
                  <c:v>40991</c:v>
                </c:pt>
                <c:pt idx="2238">
                  <c:v>40994</c:v>
                </c:pt>
                <c:pt idx="2239">
                  <c:v>40995</c:v>
                </c:pt>
                <c:pt idx="2240">
                  <c:v>40996</c:v>
                </c:pt>
                <c:pt idx="2241">
                  <c:v>40997</c:v>
                </c:pt>
                <c:pt idx="2242">
                  <c:v>40998</c:v>
                </c:pt>
                <c:pt idx="2243">
                  <c:v>41004</c:v>
                </c:pt>
                <c:pt idx="2244">
                  <c:v>41005</c:v>
                </c:pt>
                <c:pt idx="2245">
                  <c:v>41008</c:v>
                </c:pt>
                <c:pt idx="2246">
                  <c:v>41009</c:v>
                </c:pt>
                <c:pt idx="2247">
                  <c:v>41010</c:v>
                </c:pt>
                <c:pt idx="2248">
                  <c:v>41011</c:v>
                </c:pt>
                <c:pt idx="2249">
                  <c:v>41012</c:v>
                </c:pt>
                <c:pt idx="2250">
                  <c:v>41015</c:v>
                </c:pt>
                <c:pt idx="2251">
                  <c:v>41016</c:v>
                </c:pt>
                <c:pt idx="2252">
                  <c:v>41017</c:v>
                </c:pt>
                <c:pt idx="2253">
                  <c:v>41018</c:v>
                </c:pt>
                <c:pt idx="2254">
                  <c:v>41019</c:v>
                </c:pt>
                <c:pt idx="2255">
                  <c:v>41022</c:v>
                </c:pt>
                <c:pt idx="2256">
                  <c:v>41023</c:v>
                </c:pt>
                <c:pt idx="2257">
                  <c:v>41024</c:v>
                </c:pt>
                <c:pt idx="2258">
                  <c:v>41025</c:v>
                </c:pt>
                <c:pt idx="2259">
                  <c:v>41026</c:v>
                </c:pt>
                <c:pt idx="2260">
                  <c:v>41031</c:v>
                </c:pt>
                <c:pt idx="2261">
                  <c:v>41032</c:v>
                </c:pt>
                <c:pt idx="2262">
                  <c:v>41033</c:v>
                </c:pt>
                <c:pt idx="2263">
                  <c:v>41036</c:v>
                </c:pt>
                <c:pt idx="2264">
                  <c:v>41037</c:v>
                </c:pt>
                <c:pt idx="2265">
                  <c:v>41038</c:v>
                </c:pt>
                <c:pt idx="2266">
                  <c:v>41039</c:v>
                </c:pt>
                <c:pt idx="2267">
                  <c:v>41040</c:v>
                </c:pt>
                <c:pt idx="2268">
                  <c:v>41043</c:v>
                </c:pt>
                <c:pt idx="2269">
                  <c:v>41044</c:v>
                </c:pt>
                <c:pt idx="2270">
                  <c:v>41045</c:v>
                </c:pt>
                <c:pt idx="2271">
                  <c:v>41046</c:v>
                </c:pt>
                <c:pt idx="2272">
                  <c:v>41047</c:v>
                </c:pt>
                <c:pt idx="2273">
                  <c:v>41050</c:v>
                </c:pt>
                <c:pt idx="2274">
                  <c:v>41051</c:v>
                </c:pt>
                <c:pt idx="2275">
                  <c:v>41052</c:v>
                </c:pt>
                <c:pt idx="2276">
                  <c:v>41053</c:v>
                </c:pt>
                <c:pt idx="2277">
                  <c:v>41054</c:v>
                </c:pt>
                <c:pt idx="2278">
                  <c:v>41057</c:v>
                </c:pt>
                <c:pt idx="2279">
                  <c:v>41058</c:v>
                </c:pt>
                <c:pt idx="2280">
                  <c:v>41059</c:v>
                </c:pt>
                <c:pt idx="2281">
                  <c:v>41060</c:v>
                </c:pt>
                <c:pt idx="2282">
                  <c:v>41061</c:v>
                </c:pt>
                <c:pt idx="2283">
                  <c:v>41064</c:v>
                </c:pt>
                <c:pt idx="2284">
                  <c:v>41065</c:v>
                </c:pt>
                <c:pt idx="2285">
                  <c:v>41066</c:v>
                </c:pt>
                <c:pt idx="2286">
                  <c:v>41067</c:v>
                </c:pt>
                <c:pt idx="2287">
                  <c:v>41068</c:v>
                </c:pt>
                <c:pt idx="2288">
                  <c:v>41071</c:v>
                </c:pt>
                <c:pt idx="2289">
                  <c:v>41072</c:v>
                </c:pt>
                <c:pt idx="2290">
                  <c:v>41073</c:v>
                </c:pt>
                <c:pt idx="2291">
                  <c:v>41074</c:v>
                </c:pt>
                <c:pt idx="2292">
                  <c:v>41075</c:v>
                </c:pt>
                <c:pt idx="2293">
                  <c:v>41078</c:v>
                </c:pt>
                <c:pt idx="2294">
                  <c:v>41079</c:v>
                </c:pt>
                <c:pt idx="2295">
                  <c:v>41080</c:v>
                </c:pt>
                <c:pt idx="2296">
                  <c:v>41081</c:v>
                </c:pt>
                <c:pt idx="2297">
                  <c:v>41085</c:v>
                </c:pt>
                <c:pt idx="2298">
                  <c:v>41086</c:v>
                </c:pt>
                <c:pt idx="2299">
                  <c:v>41087</c:v>
                </c:pt>
                <c:pt idx="2300">
                  <c:v>41088</c:v>
                </c:pt>
                <c:pt idx="2301">
                  <c:v>41089</c:v>
                </c:pt>
                <c:pt idx="2302">
                  <c:v>41092</c:v>
                </c:pt>
                <c:pt idx="2303">
                  <c:v>41093</c:v>
                </c:pt>
                <c:pt idx="2304">
                  <c:v>41094</c:v>
                </c:pt>
                <c:pt idx="2305">
                  <c:v>41095</c:v>
                </c:pt>
                <c:pt idx="2306">
                  <c:v>41096</c:v>
                </c:pt>
                <c:pt idx="2307">
                  <c:v>41099</c:v>
                </c:pt>
                <c:pt idx="2308">
                  <c:v>41100</c:v>
                </c:pt>
                <c:pt idx="2309">
                  <c:v>41101</c:v>
                </c:pt>
                <c:pt idx="2310">
                  <c:v>41102</c:v>
                </c:pt>
                <c:pt idx="2311">
                  <c:v>41103</c:v>
                </c:pt>
                <c:pt idx="2312">
                  <c:v>41106</c:v>
                </c:pt>
                <c:pt idx="2313">
                  <c:v>41107</c:v>
                </c:pt>
                <c:pt idx="2314">
                  <c:v>41108</c:v>
                </c:pt>
                <c:pt idx="2315">
                  <c:v>41109</c:v>
                </c:pt>
                <c:pt idx="2316">
                  <c:v>41110</c:v>
                </c:pt>
                <c:pt idx="2317">
                  <c:v>41113</c:v>
                </c:pt>
                <c:pt idx="2318">
                  <c:v>41114</c:v>
                </c:pt>
                <c:pt idx="2319">
                  <c:v>41115</c:v>
                </c:pt>
                <c:pt idx="2320">
                  <c:v>41116</c:v>
                </c:pt>
                <c:pt idx="2321">
                  <c:v>41117</c:v>
                </c:pt>
                <c:pt idx="2322">
                  <c:v>41120</c:v>
                </c:pt>
                <c:pt idx="2323">
                  <c:v>41121</c:v>
                </c:pt>
                <c:pt idx="2324">
                  <c:v>41122</c:v>
                </c:pt>
                <c:pt idx="2325">
                  <c:v>41123</c:v>
                </c:pt>
                <c:pt idx="2326">
                  <c:v>41124</c:v>
                </c:pt>
                <c:pt idx="2327">
                  <c:v>41127</c:v>
                </c:pt>
                <c:pt idx="2328">
                  <c:v>41128</c:v>
                </c:pt>
                <c:pt idx="2329">
                  <c:v>41129</c:v>
                </c:pt>
                <c:pt idx="2330">
                  <c:v>41130</c:v>
                </c:pt>
                <c:pt idx="2331">
                  <c:v>41131</c:v>
                </c:pt>
                <c:pt idx="2332">
                  <c:v>41134</c:v>
                </c:pt>
                <c:pt idx="2333">
                  <c:v>41135</c:v>
                </c:pt>
                <c:pt idx="2334">
                  <c:v>41136</c:v>
                </c:pt>
                <c:pt idx="2335">
                  <c:v>41137</c:v>
                </c:pt>
                <c:pt idx="2336">
                  <c:v>41138</c:v>
                </c:pt>
                <c:pt idx="2337">
                  <c:v>41141</c:v>
                </c:pt>
                <c:pt idx="2338">
                  <c:v>41142</c:v>
                </c:pt>
                <c:pt idx="2339">
                  <c:v>41143</c:v>
                </c:pt>
                <c:pt idx="2340">
                  <c:v>41144</c:v>
                </c:pt>
                <c:pt idx="2341">
                  <c:v>41145</c:v>
                </c:pt>
                <c:pt idx="2342">
                  <c:v>41148</c:v>
                </c:pt>
                <c:pt idx="2343">
                  <c:v>41149</c:v>
                </c:pt>
                <c:pt idx="2344">
                  <c:v>41150</c:v>
                </c:pt>
                <c:pt idx="2345">
                  <c:v>41151</c:v>
                </c:pt>
                <c:pt idx="2346">
                  <c:v>41152</c:v>
                </c:pt>
                <c:pt idx="2347">
                  <c:v>41155</c:v>
                </c:pt>
                <c:pt idx="2348">
                  <c:v>41156</c:v>
                </c:pt>
                <c:pt idx="2349">
                  <c:v>41157</c:v>
                </c:pt>
                <c:pt idx="2350">
                  <c:v>41158</c:v>
                </c:pt>
                <c:pt idx="2351">
                  <c:v>41159</c:v>
                </c:pt>
                <c:pt idx="2352">
                  <c:v>41162</c:v>
                </c:pt>
                <c:pt idx="2353">
                  <c:v>41163</c:v>
                </c:pt>
                <c:pt idx="2354">
                  <c:v>41164</c:v>
                </c:pt>
                <c:pt idx="2355">
                  <c:v>41165</c:v>
                </c:pt>
                <c:pt idx="2356">
                  <c:v>41166</c:v>
                </c:pt>
                <c:pt idx="2357">
                  <c:v>41169</c:v>
                </c:pt>
                <c:pt idx="2358">
                  <c:v>41170</c:v>
                </c:pt>
                <c:pt idx="2359">
                  <c:v>41171</c:v>
                </c:pt>
                <c:pt idx="2360">
                  <c:v>41172</c:v>
                </c:pt>
                <c:pt idx="2361">
                  <c:v>41173</c:v>
                </c:pt>
                <c:pt idx="2362">
                  <c:v>41176</c:v>
                </c:pt>
                <c:pt idx="2363">
                  <c:v>41177</c:v>
                </c:pt>
                <c:pt idx="2364">
                  <c:v>41178</c:v>
                </c:pt>
                <c:pt idx="2365">
                  <c:v>41179</c:v>
                </c:pt>
                <c:pt idx="2366">
                  <c:v>41180</c:v>
                </c:pt>
                <c:pt idx="2367">
                  <c:v>41190</c:v>
                </c:pt>
                <c:pt idx="2368">
                  <c:v>41191</c:v>
                </c:pt>
                <c:pt idx="2369">
                  <c:v>41192</c:v>
                </c:pt>
                <c:pt idx="2370">
                  <c:v>41193</c:v>
                </c:pt>
                <c:pt idx="2371">
                  <c:v>41194</c:v>
                </c:pt>
                <c:pt idx="2372">
                  <c:v>41197</c:v>
                </c:pt>
                <c:pt idx="2373">
                  <c:v>41198</c:v>
                </c:pt>
                <c:pt idx="2374">
                  <c:v>41199</c:v>
                </c:pt>
                <c:pt idx="2375">
                  <c:v>41200</c:v>
                </c:pt>
                <c:pt idx="2376">
                  <c:v>41201</c:v>
                </c:pt>
                <c:pt idx="2377">
                  <c:v>41204</c:v>
                </c:pt>
                <c:pt idx="2378">
                  <c:v>41205</c:v>
                </c:pt>
                <c:pt idx="2379">
                  <c:v>41206</c:v>
                </c:pt>
                <c:pt idx="2380">
                  <c:v>41207</c:v>
                </c:pt>
                <c:pt idx="2381">
                  <c:v>41208</c:v>
                </c:pt>
                <c:pt idx="2382">
                  <c:v>41211</c:v>
                </c:pt>
                <c:pt idx="2383">
                  <c:v>41212</c:v>
                </c:pt>
                <c:pt idx="2384">
                  <c:v>41213</c:v>
                </c:pt>
                <c:pt idx="2385">
                  <c:v>41214</c:v>
                </c:pt>
                <c:pt idx="2386">
                  <c:v>41215</c:v>
                </c:pt>
                <c:pt idx="2387">
                  <c:v>41218</c:v>
                </c:pt>
                <c:pt idx="2388">
                  <c:v>41219</c:v>
                </c:pt>
                <c:pt idx="2389">
                  <c:v>41220</c:v>
                </c:pt>
                <c:pt idx="2390">
                  <c:v>41221</c:v>
                </c:pt>
                <c:pt idx="2391">
                  <c:v>41222</c:v>
                </c:pt>
                <c:pt idx="2392">
                  <c:v>41225</c:v>
                </c:pt>
                <c:pt idx="2393">
                  <c:v>41226</c:v>
                </c:pt>
                <c:pt idx="2394">
                  <c:v>41227</c:v>
                </c:pt>
                <c:pt idx="2395">
                  <c:v>41228</c:v>
                </c:pt>
                <c:pt idx="2396">
                  <c:v>41229</c:v>
                </c:pt>
                <c:pt idx="2397">
                  <c:v>41232</c:v>
                </c:pt>
                <c:pt idx="2398">
                  <c:v>41233</c:v>
                </c:pt>
                <c:pt idx="2399">
                  <c:v>41234</c:v>
                </c:pt>
                <c:pt idx="2400">
                  <c:v>41235</c:v>
                </c:pt>
                <c:pt idx="2401">
                  <c:v>41236</c:v>
                </c:pt>
                <c:pt idx="2402">
                  <c:v>41239</c:v>
                </c:pt>
                <c:pt idx="2403">
                  <c:v>41240</c:v>
                </c:pt>
                <c:pt idx="2404">
                  <c:v>41241</c:v>
                </c:pt>
                <c:pt idx="2405">
                  <c:v>41242</c:v>
                </c:pt>
                <c:pt idx="2406">
                  <c:v>41243</c:v>
                </c:pt>
                <c:pt idx="2407">
                  <c:v>41246</c:v>
                </c:pt>
                <c:pt idx="2408">
                  <c:v>41247</c:v>
                </c:pt>
                <c:pt idx="2409">
                  <c:v>41248</c:v>
                </c:pt>
                <c:pt idx="2410">
                  <c:v>41249</c:v>
                </c:pt>
                <c:pt idx="2411">
                  <c:v>41250</c:v>
                </c:pt>
                <c:pt idx="2412">
                  <c:v>41253</c:v>
                </c:pt>
                <c:pt idx="2413">
                  <c:v>41254</c:v>
                </c:pt>
                <c:pt idx="2414">
                  <c:v>41255</c:v>
                </c:pt>
                <c:pt idx="2415">
                  <c:v>41256</c:v>
                </c:pt>
                <c:pt idx="2416">
                  <c:v>41257</c:v>
                </c:pt>
                <c:pt idx="2417">
                  <c:v>41260</c:v>
                </c:pt>
                <c:pt idx="2418">
                  <c:v>41261</c:v>
                </c:pt>
                <c:pt idx="2419">
                  <c:v>41262</c:v>
                </c:pt>
                <c:pt idx="2420">
                  <c:v>41263</c:v>
                </c:pt>
                <c:pt idx="2421">
                  <c:v>41264</c:v>
                </c:pt>
                <c:pt idx="2422">
                  <c:v>41267</c:v>
                </c:pt>
                <c:pt idx="2423">
                  <c:v>41268</c:v>
                </c:pt>
                <c:pt idx="2424">
                  <c:v>41269</c:v>
                </c:pt>
                <c:pt idx="2425">
                  <c:v>41270</c:v>
                </c:pt>
                <c:pt idx="2426">
                  <c:v>41271</c:v>
                </c:pt>
                <c:pt idx="2427">
                  <c:v>41274</c:v>
                </c:pt>
                <c:pt idx="2428">
                  <c:v>41278</c:v>
                </c:pt>
                <c:pt idx="2429">
                  <c:v>41281</c:v>
                </c:pt>
                <c:pt idx="2430">
                  <c:v>41282</c:v>
                </c:pt>
                <c:pt idx="2431">
                  <c:v>41283</c:v>
                </c:pt>
                <c:pt idx="2432">
                  <c:v>41284</c:v>
                </c:pt>
                <c:pt idx="2433">
                  <c:v>41285</c:v>
                </c:pt>
                <c:pt idx="2434">
                  <c:v>41288</c:v>
                </c:pt>
                <c:pt idx="2435">
                  <c:v>41289</c:v>
                </c:pt>
                <c:pt idx="2436">
                  <c:v>41290</c:v>
                </c:pt>
                <c:pt idx="2437">
                  <c:v>41291</c:v>
                </c:pt>
                <c:pt idx="2438">
                  <c:v>41292</c:v>
                </c:pt>
                <c:pt idx="2439">
                  <c:v>41295</c:v>
                </c:pt>
                <c:pt idx="2440">
                  <c:v>41296</c:v>
                </c:pt>
                <c:pt idx="2441">
                  <c:v>41297</c:v>
                </c:pt>
                <c:pt idx="2442">
                  <c:v>41298</c:v>
                </c:pt>
                <c:pt idx="2443">
                  <c:v>41299</c:v>
                </c:pt>
                <c:pt idx="2444">
                  <c:v>41302</c:v>
                </c:pt>
                <c:pt idx="2445">
                  <c:v>41303</c:v>
                </c:pt>
                <c:pt idx="2446">
                  <c:v>41304</c:v>
                </c:pt>
                <c:pt idx="2447">
                  <c:v>41305</c:v>
                </c:pt>
                <c:pt idx="2448">
                  <c:v>41306</c:v>
                </c:pt>
                <c:pt idx="2449">
                  <c:v>41309</c:v>
                </c:pt>
                <c:pt idx="2450">
                  <c:v>41310</c:v>
                </c:pt>
                <c:pt idx="2451">
                  <c:v>41311</c:v>
                </c:pt>
                <c:pt idx="2452">
                  <c:v>41312</c:v>
                </c:pt>
                <c:pt idx="2453">
                  <c:v>41313</c:v>
                </c:pt>
                <c:pt idx="2454">
                  <c:v>41323</c:v>
                </c:pt>
                <c:pt idx="2455">
                  <c:v>41324</c:v>
                </c:pt>
                <c:pt idx="2456">
                  <c:v>41325</c:v>
                </c:pt>
                <c:pt idx="2457">
                  <c:v>41326</c:v>
                </c:pt>
                <c:pt idx="2458">
                  <c:v>41327</c:v>
                </c:pt>
                <c:pt idx="2459">
                  <c:v>41330</c:v>
                </c:pt>
                <c:pt idx="2460">
                  <c:v>41331</c:v>
                </c:pt>
                <c:pt idx="2461">
                  <c:v>41332</c:v>
                </c:pt>
                <c:pt idx="2462">
                  <c:v>41333</c:v>
                </c:pt>
                <c:pt idx="2463">
                  <c:v>41334</c:v>
                </c:pt>
                <c:pt idx="2464">
                  <c:v>41337</c:v>
                </c:pt>
                <c:pt idx="2465">
                  <c:v>41338</c:v>
                </c:pt>
                <c:pt idx="2466">
                  <c:v>41339</c:v>
                </c:pt>
                <c:pt idx="2467">
                  <c:v>41340</c:v>
                </c:pt>
                <c:pt idx="2468">
                  <c:v>41341</c:v>
                </c:pt>
                <c:pt idx="2469">
                  <c:v>41344</c:v>
                </c:pt>
                <c:pt idx="2470">
                  <c:v>41345</c:v>
                </c:pt>
                <c:pt idx="2471">
                  <c:v>41346</c:v>
                </c:pt>
                <c:pt idx="2472">
                  <c:v>41347</c:v>
                </c:pt>
                <c:pt idx="2473">
                  <c:v>41348</c:v>
                </c:pt>
                <c:pt idx="2474">
                  <c:v>41351</c:v>
                </c:pt>
                <c:pt idx="2475">
                  <c:v>41352</c:v>
                </c:pt>
                <c:pt idx="2476">
                  <c:v>41353</c:v>
                </c:pt>
                <c:pt idx="2477">
                  <c:v>41354</c:v>
                </c:pt>
                <c:pt idx="2478">
                  <c:v>41355</c:v>
                </c:pt>
                <c:pt idx="2479">
                  <c:v>41358</c:v>
                </c:pt>
                <c:pt idx="2480">
                  <c:v>41359</c:v>
                </c:pt>
                <c:pt idx="2481">
                  <c:v>41360</c:v>
                </c:pt>
                <c:pt idx="2482">
                  <c:v>41361</c:v>
                </c:pt>
                <c:pt idx="2483">
                  <c:v>41362</c:v>
                </c:pt>
                <c:pt idx="2484">
                  <c:v>41365</c:v>
                </c:pt>
                <c:pt idx="2485">
                  <c:v>41366</c:v>
                </c:pt>
                <c:pt idx="2486">
                  <c:v>41367</c:v>
                </c:pt>
                <c:pt idx="2487">
                  <c:v>41372</c:v>
                </c:pt>
                <c:pt idx="2488">
                  <c:v>41373</c:v>
                </c:pt>
                <c:pt idx="2489">
                  <c:v>41374</c:v>
                </c:pt>
                <c:pt idx="2490">
                  <c:v>41375</c:v>
                </c:pt>
                <c:pt idx="2491">
                  <c:v>41376</c:v>
                </c:pt>
                <c:pt idx="2492">
                  <c:v>41379</c:v>
                </c:pt>
                <c:pt idx="2493">
                  <c:v>41380</c:v>
                </c:pt>
                <c:pt idx="2494">
                  <c:v>41381</c:v>
                </c:pt>
                <c:pt idx="2495">
                  <c:v>41382</c:v>
                </c:pt>
                <c:pt idx="2496">
                  <c:v>41383</c:v>
                </c:pt>
                <c:pt idx="2497">
                  <c:v>41386</c:v>
                </c:pt>
                <c:pt idx="2498">
                  <c:v>41387</c:v>
                </c:pt>
                <c:pt idx="2499">
                  <c:v>41388</c:v>
                </c:pt>
                <c:pt idx="2500">
                  <c:v>41389</c:v>
                </c:pt>
                <c:pt idx="2501">
                  <c:v>41390</c:v>
                </c:pt>
                <c:pt idx="2502">
                  <c:v>41396</c:v>
                </c:pt>
                <c:pt idx="2503">
                  <c:v>41397</c:v>
                </c:pt>
                <c:pt idx="2504">
                  <c:v>41400</c:v>
                </c:pt>
                <c:pt idx="2505">
                  <c:v>41401</c:v>
                </c:pt>
                <c:pt idx="2506">
                  <c:v>41402</c:v>
                </c:pt>
                <c:pt idx="2507">
                  <c:v>41403</c:v>
                </c:pt>
                <c:pt idx="2508">
                  <c:v>41404</c:v>
                </c:pt>
                <c:pt idx="2509">
                  <c:v>41407</c:v>
                </c:pt>
                <c:pt idx="2510">
                  <c:v>41408</c:v>
                </c:pt>
                <c:pt idx="2511">
                  <c:v>41409</c:v>
                </c:pt>
                <c:pt idx="2512">
                  <c:v>41410</c:v>
                </c:pt>
                <c:pt idx="2513">
                  <c:v>41411</c:v>
                </c:pt>
                <c:pt idx="2514">
                  <c:v>41414</c:v>
                </c:pt>
                <c:pt idx="2515">
                  <c:v>41415</c:v>
                </c:pt>
                <c:pt idx="2516">
                  <c:v>41416</c:v>
                </c:pt>
                <c:pt idx="2517">
                  <c:v>41417</c:v>
                </c:pt>
                <c:pt idx="2518">
                  <c:v>41418</c:v>
                </c:pt>
                <c:pt idx="2519">
                  <c:v>41421</c:v>
                </c:pt>
                <c:pt idx="2520">
                  <c:v>41422</c:v>
                </c:pt>
                <c:pt idx="2521">
                  <c:v>41423</c:v>
                </c:pt>
                <c:pt idx="2522">
                  <c:v>41424</c:v>
                </c:pt>
                <c:pt idx="2523">
                  <c:v>41425</c:v>
                </c:pt>
                <c:pt idx="2524">
                  <c:v>41428</c:v>
                </c:pt>
                <c:pt idx="2525">
                  <c:v>41429</c:v>
                </c:pt>
                <c:pt idx="2526">
                  <c:v>41430</c:v>
                </c:pt>
                <c:pt idx="2527">
                  <c:v>41431</c:v>
                </c:pt>
                <c:pt idx="2528">
                  <c:v>41432</c:v>
                </c:pt>
                <c:pt idx="2529">
                  <c:v>41438</c:v>
                </c:pt>
                <c:pt idx="2530">
                  <c:v>41439</c:v>
                </c:pt>
                <c:pt idx="2531">
                  <c:v>41442</c:v>
                </c:pt>
                <c:pt idx="2532">
                  <c:v>41443</c:v>
                </c:pt>
                <c:pt idx="2533">
                  <c:v>41444</c:v>
                </c:pt>
                <c:pt idx="2534">
                  <c:v>41445</c:v>
                </c:pt>
                <c:pt idx="2535">
                  <c:v>41446</c:v>
                </c:pt>
                <c:pt idx="2536">
                  <c:v>41449</c:v>
                </c:pt>
                <c:pt idx="2537">
                  <c:v>41450</c:v>
                </c:pt>
                <c:pt idx="2538">
                  <c:v>41451</c:v>
                </c:pt>
                <c:pt idx="2539">
                  <c:v>41452</c:v>
                </c:pt>
                <c:pt idx="2540">
                  <c:v>41453</c:v>
                </c:pt>
                <c:pt idx="2541">
                  <c:v>41456</c:v>
                </c:pt>
                <c:pt idx="2542">
                  <c:v>41457</c:v>
                </c:pt>
                <c:pt idx="2543">
                  <c:v>41458</c:v>
                </c:pt>
                <c:pt idx="2544">
                  <c:v>41459</c:v>
                </c:pt>
                <c:pt idx="2545">
                  <c:v>41460</c:v>
                </c:pt>
                <c:pt idx="2546">
                  <c:v>41463</c:v>
                </c:pt>
                <c:pt idx="2547">
                  <c:v>41464</c:v>
                </c:pt>
                <c:pt idx="2548">
                  <c:v>41465</c:v>
                </c:pt>
                <c:pt idx="2549">
                  <c:v>41466</c:v>
                </c:pt>
                <c:pt idx="2550">
                  <c:v>41467</c:v>
                </c:pt>
                <c:pt idx="2551">
                  <c:v>41470</c:v>
                </c:pt>
                <c:pt idx="2552">
                  <c:v>41471</c:v>
                </c:pt>
                <c:pt idx="2553">
                  <c:v>41472</c:v>
                </c:pt>
                <c:pt idx="2554">
                  <c:v>41473</c:v>
                </c:pt>
                <c:pt idx="2555">
                  <c:v>41474</c:v>
                </c:pt>
                <c:pt idx="2556">
                  <c:v>41477</c:v>
                </c:pt>
                <c:pt idx="2557">
                  <c:v>41478</c:v>
                </c:pt>
                <c:pt idx="2558">
                  <c:v>41479</c:v>
                </c:pt>
                <c:pt idx="2559">
                  <c:v>41480</c:v>
                </c:pt>
                <c:pt idx="2560">
                  <c:v>41481</c:v>
                </c:pt>
                <c:pt idx="2561">
                  <c:v>41484</c:v>
                </c:pt>
                <c:pt idx="2562">
                  <c:v>41485</c:v>
                </c:pt>
                <c:pt idx="2563">
                  <c:v>41486</c:v>
                </c:pt>
                <c:pt idx="2564">
                  <c:v>41487</c:v>
                </c:pt>
                <c:pt idx="2565">
                  <c:v>41488</c:v>
                </c:pt>
                <c:pt idx="2566">
                  <c:v>41491</c:v>
                </c:pt>
                <c:pt idx="2567">
                  <c:v>41492</c:v>
                </c:pt>
                <c:pt idx="2568">
                  <c:v>41493</c:v>
                </c:pt>
                <c:pt idx="2569">
                  <c:v>41494</c:v>
                </c:pt>
                <c:pt idx="2570">
                  <c:v>41495</c:v>
                </c:pt>
                <c:pt idx="2571">
                  <c:v>41498</c:v>
                </c:pt>
                <c:pt idx="2572">
                  <c:v>41499</c:v>
                </c:pt>
                <c:pt idx="2573">
                  <c:v>41500</c:v>
                </c:pt>
                <c:pt idx="2574">
                  <c:v>41501</c:v>
                </c:pt>
                <c:pt idx="2575">
                  <c:v>41502</c:v>
                </c:pt>
                <c:pt idx="2576">
                  <c:v>41505</c:v>
                </c:pt>
                <c:pt idx="2577">
                  <c:v>41506</c:v>
                </c:pt>
                <c:pt idx="2578">
                  <c:v>41507</c:v>
                </c:pt>
                <c:pt idx="2579">
                  <c:v>41508</c:v>
                </c:pt>
                <c:pt idx="2580">
                  <c:v>41509</c:v>
                </c:pt>
                <c:pt idx="2581">
                  <c:v>41512</c:v>
                </c:pt>
                <c:pt idx="2582">
                  <c:v>41513</c:v>
                </c:pt>
                <c:pt idx="2583">
                  <c:v>41514</c:v>
                </c:pt>
                <c:pt idx="2584">
                  <c:v>41515</c:v>
                </c:pt>
                <c:pt idx="2585">
                  <c:v>41516</c:v>
                </c:pt>
                <c:pt idx="2586">
                  <c:v>41519</c:v>
                </c:pt>
                <c:pt idx="2587">
                  <c:v>41520</c:v>
                </c:pt>
                <c:pt idx="2588">
                  <c:v>41521</c:v>
                </c:pt>
                <c:pt idx="2589">
                  <c:v>41522</c:v>
                </c:pt>
                <c:pt idx="2590">
                  <c:v>41523</c:v>
                </c:pt>
                <c:pt idx="2591">
                  <c:v>41526</c:v>
                </c:pt>
                <c:pt idx="2592">
                  <c:v>41527</c:v>
                </c:pt>
                <c:pt idx="2593">
                  <c:v>41528</c:v>
                </c:pt>
                <c:pt idx="2594">
                  <c:v>41529</c:v>
                </c:pt>
                <c:pt idx="2595">
                  <c:v>41530</c:v>
                </c:pt>
                <c:pt idx="2596">
                  <c:v>41533</c:v>
                </c:pt>
                <c:pt idx="2597">
                  <c:v>41534</c:v>
                </c:pt>
                <c:pt idx="2598">
                  <c:v>41535</c:v>
                </c:pt>
                <c:pt idx="2599">
                  <c:v>41540</c:v>
                </c:pt>
                <c:pt idx="2600">
                  <c:v>41541</c:v>
                </c:pt>
                <c:pt idx="2601">
                  <c:v>41542</c:v>
                </c:pt>
                <c:pt idx="2602">
                  <c:v>41543</c:v>
                </c:pt>
                <c:pt idx="2603">
                  <c:v>41544</c:v>
                </c:pt>
                <c:pt idx="2604">
                  <c:v>41547</c:v>
                </c:pt>
                <c:pt idx="2605">
                  <c:v>41555</c:v>
                </c:pt>
                <c:pt idx="2606">
                  <c:v>41556</c:v>
                </c:pt>
                <c:pt idx="2607">
                  <c:v>41557</c:v>
                </c:pt>
                <c:pt idx="2608">
                  <c:v>41558</c:v>
                </c:pt>
                <c:pt idx="2609">
                  <c:v>41561</c:v>
                </c:pt>
                <c:pt idx="2610">
                  <c:v>41562</c:v>
                </c:pt>
                <c:pt idx="2611">
                  <c:v>41563</c:v>
                </c:pt>
                <c:pt idx="2612">
                  <c:v>41564</c:v>
                </c:pt>
                <c:pt idx="2613">
                  <c:v>41565</c:v>
                </c:pt>
                <c:pt idx="2614">
                  <c:v>41568</c:v>
                </c:pt>
                <c:pt idx="2615">
                  <c:v>41569</c:v>
                </c:pt>
                <c:pt idx="2616">
                  <c:v>41570</c:v>
                </c:pt>
                <c:pt idx="2617">
                  <c:v>41571</c:v>
                </c:pt>
                <c:pt idx="2618">
                  <c:v>41572</c:v>
                </c:pt>
                <c:pt idx="2619">
                  <c:v>41575</c:v>
                </c:pt>
                <c:pt idx="2620">
                  <c:v>41576</c:v>
                </c:pt>
                <c:pt idx="2621">
                  <c:v>41577</c:v>
                </c:pt>
                <c:pt idx="2622">
                  <c:v>41578</c:v>
                </c:pt>
                <c:pt idx="2623">
                  <c:v>41579</c:v>
                </c:pt>
                <c:pt idx="2624">
                  <c:v>41582</c:v>
                </c:pt>
                <c:pt idx="2625">
                  <c:v>41583</c:v>
                </c:pt>
                <c:pt idx="2626">
                  <c:v>41584</c:v>
                </c:pt>
                <c:pt idx="2627">
                  <c:v>41585</c:v>
                </c:pt>
                <c:pt idx="2628">
                  <c:v>41586</c:v>
                </c:pt>
                <c:pt idx="2629">
                  <c:v>41589</c:v>
                </c:pt>
                <c:pt idx="2630">
                  <c:v>41590</c:v>
                </c:pt>
                <c:pt idx="2631">
                  <c:v>41591</c:v>
                </c:pt>
                <c:pt idx="2632">
                  <c:v>41592</c:v>
                </c:pt>
                <c:pt idx="2633">
                  <c:v>41593</c:v>
                </c:pt>
                <c:pt idx="2634">
                  <c:v>41596</c:v>
                </c:pt>
                <c:pt idx="2635">
                  <c:v>41597</c:v>
                </c:pt>
                <c:pt idx="2636">
                  <c:v>41598</c:v>
                </c:pt>
                <c:pt idx="2637">
                  <c:v>41599</c:v>
                </c:pt>
                <c:pt idx="2638">
                  <c:v>41600</c:v>
                </c:pt>
                <c:pt idx="2639">
                  <c:v>41603</c:v>
                </c:pt>
                <c:pt idx="2640">
                  <c:v>41604</c:v>
                </c:pt>
                <c:pt idx="2641">
                  <c:v>41605</c:v>
                </c:pt>
                <c:pt idx="2642">
                  <c:v>41606</c:v>
                </c:pt>
                <c:pt idx="2643">
                  <c:v>41607</c:v>
                </c:pt>
                <c:pt idx="2644">
                  <c:v>41610</c:v>
                </c:pt>
                <c:pt idx="2645">
                  <c:v>41611</c:v>
                </c:pt>
                <c:pt idx="2646">
                  <c:v>41612</c:v>
                </c:pt>
                <c:pt idx="2647">
                  <c:v>41613</c:v>
                </c:pt>
                <c:pt idx="2648">
                  <c:v>41614</c:v>
                </c:pt>
                <c:pt idx="2649">
                  <c:v>41617</c:v>
                </c:pt>
                <c:pt idx="2650">
                  <c:v>41618</c:v>
                </c:pt>
                <c:pt idx="2651">
                  <c:v>41619</c:v>
                </c:pt>
                <c:pt idx="2652">
                  <c:v>41620</c:v>
                </c:pt>
                <c:pt idx="2653">
                  <c:v>41621</c:v>
                </c:pt>
                <c:pt idx="2654">
                  <c:v>41624</c:v>
                </c:pt>
                <c:pt idx="2655">
                  <c:v>41625</c:v>
                </c:pt>
                <c:pt idx="2656">
                  <c:v>41626</c:v>
                </c:pt>
                <c:pt idx="2657">
                  <c:v>41627</c:v>
                </c:pt>
                <c:pt idx="2658">
                  <c:v>41628</c:v>
                </c:pt>
                <c:pt idx="2659">
                  <c:v>41631</c:v>
                </c:pt>
                <c:pt idx="2660">
                  <c:v>41632</c:v>
                </c:pt>
                <c:pt idx="2661">
                  <c:v>41633</c:v>
                </c:pt>
                <c:pt idx="2662">
                  <c:v>41634</c:v>
                </c:pt>
                <c:pt idx="2663">
                  <c:v>41635</c:v>
                </c:pt>
                <c:pt idx="2664">
                  <c:v>41638</c:v>
                </c:pt>
                <c:pt idx="2665">
                  <c:v>41639</c:v>
                </c:pt>
                <c:pt idx="2666">
                  <c:v>41641</c:v>
                </c:pt>
                <c:pt idx="2667">
                  <c:v>41642</c:v>
                </c:pt>
                <c:pt idx="2668">
                  <c:v>41645</c:v>
                </c:pt>
                <c:pt idx="2669">
                  <c:v>41646</c:v>
                </c:pt>
                <c:pt idx="2670">
                  <c:v>41647</c:v>
                </c:pt>
                <c:pt idx="2671">
                  <c:v>41648</c:v>
                </c:pt>
                <c:pt idx="2672">
                  <c:v>41649</c:v>
                </c:pt>
                <c:pt idx="2673">
                  <c:v>41652</c:v>
                </c:pt>
                <c:pt idx="2674">
                  <c:v>41653</c:v>
                </c:pt>
                <c:pt idx="2675">
                  <c:v>41654</c:v>
                </c:pt>
                <c:pt idx="2676">
                  <c:v>41655</c:v>
                </c:pt>
                <c:pt idx="2677">
                  <c:v>41656</c:v>
                </c:pt>
                <c:pt idx="2678">
                  <c:v>41659</c:v>
                </c:pt>
                <c:pt idx="2679">
                  <c:v>41660</c:v>
                </c:pt>
                <c:pt idx="2680">
                  <c:v>41661</c:v>
                </c:pt>
                <c:pt idx="2681">
                  <c:v>41662</c:v>
                </c:pt>
                <c:pt idx="2682">
                  <c:v>41663</c:v>
                </c:pt>
                <c:pt idx="2683">
                  <c:v>41666</c:v>
                </c:pt>
                <c:pt idx="2684">
                  <c:v>41667</c:v>
                </c:pt>
                <c:pt idx="2685">
                  <c:v>41668</c:v>
                </c:pt>
                <c:pt idx="2686">
                  <c:v>41669</c:v>
                </c:pt>
                <c:pt idx="2687">
                  <c:v>41677</c:v>
                </c:pt>
                <c:pt idx="2688">
                  <c:v>41680</c:v>
                </c:pt>
                <c:pt idx="2689">
                  <c:v>41681</c:v>
                </c:pt>
                <c:pt idx="2690">
                  <c:v>41682</c:v>
                </c:pt>
                <c:pt idx="2691">
                  <c:v>41683</c:v>
                </c:pt>
                <c:pt idx="2692">
                  <c:v>41684</c:v>
                </c:pt>
                <c:pt idx="2693">
                  <c:v>41687</c:v>
                </c:pt>
                <c:pt idx="2694">
                  <c:v>41688</c:v>
                </c:pt>
                <c:pt idx="2695">
                  <c:v>41689</c:v>
                </c:pt>
                <c:pt idx="2696">
                  <c:v>41690</c:v>
                </c:pt>
                <c:pt idx="2697">
                  <c:v>41691</c:v>
                </c:pt>
                <c:pt idx="2698">
                  <c:v>41694</c:v>
                </c:pt>
                <c:pt idx="2699">
                  <c:v>41695</c:v>
                </c:pt>
                <c:pt idx="2700">
                  <c:v>41696</c:v>
                </c:pt>
                <c:pt idx="2701">
                  <c:v>41697</c:v>
                </c:pt>
                <c:pt idx="2702">
                  <c:v>41698</c:v>
                </c:pt>
                <c:pt idx="2703">
                  <c:v>41701</c:v>
                </c:pt>
                <c:pt idx="2704">
                  <c:v>41702</c:v>
                </c:pt>
                <c:pt idx="2705">
                  <c:v>41703</c:v>
                </c:pt>
                <c:pt idx="2706">
                  <c:v>41704</c:v>
                </c:pt>
                <c:pt idx="2707">
                  <c:v>41705</c:v>
                </c:pt>
                <c:pt idx="2708">
                  <c:v>41708</c:v>
                </c:pt>
                <c:pt idx="2709">
                  <c:v>41709</c:v>
                </c:pt>
                <c:pt idx="2710">
                  <c:v>41710</c:v>
                </c:pt>
                <c:pt idx="2711">
                  <c:v>41711</c:v>
                </c:pt>
                <c:pt idx="2712">
                  <c:v>41712</c:v>
                </c:pt>
                <c:pt idx="2713">
                  <c:v>41715</c:v>
                </c:pt>
                <c:pt idx="2714">
                  <c:v>41716</c:v>
                </c:pt>
                <c:pt idx="2715">
                  <c:v>41717</c:v>
                </c:pt>
                <c:pt idx="2716">
                  <c:v>41718</c:v>
                </c:pt>
                <c:pt idx="2717">
                  <c:v>41719</c:v>
                </c:pt>
                <c:pt idx="2718">
                  <c:v>41722</c:v>
                </c:pt>
                <c:pt idx="2719">
                  <c:v>41723</c:v>
                </c:pt>
                <c:pt idx="2720">
                  <c:v>41724</c:v>
                </c:pt>
                <c:pt idx="2721">
                  <c:v>41725</c:v>
                </c:pt>
                <c:pt idx="2722">
                  <c:v>41726</c:v>
                </c:pt>
                <c:pt idx="2723">
                  <c:v>41729</c:v>
                </c:pt>
                <c:pt idx="2724">
                  <c:v>41730</c:v>
                </c:pt>
                <c:pt idx="2725">
                  <c:v>41731</c:v>
                </c:pt>
                <c:pt idx="2726">
                  <c:v>41732</c:v>
                </c:pt>
                <c:pt idx="2727">
                  <c:v>41733</c:v>
                </c:pt>
                <c:pt idx="2728">
                  <c:v>41737</c:v>
                </c:pt>
                <c:pt idx="2729">
                  <c:v>41738</c:v>
                </c:pt>
                <c:pt idx="2730">
                  <c:v>41739</c:v>
                </c:pt>
                <c:pt idx="2731">
                  <c:v>41740</c:v>
                </c:pt>
                <c:pt idx="2732">
                  <c:v>41743</c:v>
                </c:pt>
                <c:pt idx="2733">
                  <c:v>41744</c:v>
                </c:pt>
                <c:pt idx="2734">
                  <c:v>41745</c:v>
                </c:pt>
                <c:pt idx="2735">
                  <c:v>41746</c:v>
                </c:pt>
                <c:pt idx="2736">
                  <c:v>41747</c:v>
                </c:pt>
                <c:pt idx="2737">
                  <c:v>41750</c:v>
                </c:pt>
                <c:pt idx="2738">
                  <c:v>41751</c:v>
                </c:pt>
                <c:pt idx="2739">
                  <c:v>41752</c:v>
                </c:pt>
                <c:pt idx="2740">
                  <c:v>41753</c:v>
                </c:pt>
                <c:pt idx="2741">
                  <c:v>41754</c:v>
                </c:pt>
                <c:pt idx="2742">
                  <c:v>41757</c:v>
                </c:pt>
                <c:pt idx="2743">
                  <c:v>41758</c:v>
                </c:pt>
                <c:pt idx="2744">
                  <c:v>41759</c:v>
                </c:pt>
                <c:pt idx="2745">
                  <c:v>41764</c:v>
                </c:pt>
                <c:pt idx="2746">
                  <c:v>41765</c:v>
                </c:pt>
                <c:pt idx="2747">
                  <c:v>41766</c:v>
                </c:pt>
                <c:pt idx="2748">
                  <c:v>41767</c:v>
                </c:pt>
                <c:pt idx="2749">
                  <c:v>41768</c:v>
                </c:pt>
                <c:pt idx="2750">
                  <c:v>41771</c:v>
                </c:pt>
                <c:pt idx="2751">
                  <c:v>41772</c:v>
                </c:pt>
                <c:pt idx="2752">
                  <c:v>41773</c:v>
                </c:pt>
                <c:pt idx="2753">
                  <c:v>41774</c:v>
                </c:pt>
                <c:pt idx="2754">
                  <c:v>41775</c:v>
                </c:pt>
                <c:pt idx="2755">
                  <c:v>41778</c:v>
                </c:pt>
                <c:pt idx="2756">
                  <c:v>41779</c:v>
                </c:pt>
                <c:pt idx="2757">
                  <c:v>41780</c:v>
                </c:pt>
                <c:pt idx="2758">
                  <c:v>41781</c:v>
                </c:pt>
                <c:pt idx="2759">
                  <c:v>41782</c:v>
                </c:pt>
                <c:pt idx="2760">
                  <c:v>41785</c:v>
                </c:pt>
                <c:pt idx="2761">
                  <c:v>41786</c:v>
                </c:pt>
                <c:pt idx="2762">
                  <c:v>41787</c:v>
                </c:pt>
                <c:pt idx="2763">
                  <c:v>41788</c:v>
                </c:pt>
                <c:pt idx="2764">
                  <c:v>41789</c:v>
                </c:pt>
                <c:pt idx="2765">
                  <c:v>41793</c:v>
                </c:pt>
                <c:pt idx="2766">
                  <c:v>41794</c:v>
                </c:pt>
                <c:pt idx="2767">
                  <c:v>41795</c:v>
                </c:pt>
                <c:pt idx="2768">
                  <c:v>41796</c:v>
                </c:pt>
                <c:pt idx="2769">
                  <c:v>41799</c:v>
                </c:pt>
                <c:pt idx="2770">
                  <c:v>41800</c:v>
                </c:pt>
                <c:pt idx="2771">
                  <c:v>41801</c:v>
                </c:pt>
                <c:pt idx="2772">
                  <c:v>41802</c:v>
                </c:pt>
                <c:pt idx="2773">
                  <c:v>41803</c:v>
                </c:pt>
                <c:pt idx="2774">
                  <c:v>41806</c:v>
                </c:pt>
                <c:pt idx="2775">
                  <c:v>41807</c:v>
                </c:pt>
                <c:pt idx="2776">
                  <c:v>41808</c:v>
                </c:pt>
                <c:pt idx="2777">
                  <c:v>41809</c:v>
                </c:pt>
                <c:pt idx="2778">
                  <c:v>41810</c:v>
                </c:pt>
                <c:pt idx="2779">
                  <c:v>41813</c:v>
                </c:pt>
                <c:pt idx="2780">
                  <c:v>41814</c:v>
                </c:pt>
                <c:pt idx="2781">
                  <c:v>41815</c:v>
                </c:pt>
                <c:pt idx="2782">
                  <c:v>41816</c:v>
                </c:pt>
                <c:pt idx="2783">
                  <c:v>41817</c:v>
                </c:pt>
                <c:pt idx="2784">
                  <c:v>41820</c:v>
                </c:pt>
                <c:pt idx="2785">
                  <c:v>41821</c:v>
                </c:pt>
                <c:pt idx="2786">
                  <c:v>41822</c:v>
                </c:pt>
                <c:pt idx="2787">
                  <c:v>41823</c:v>
                </c:pt>
                <c:pt idx="2788">
                  <c:v>41824</c:v>
                </c:pt>
                <c:pt idx="2789">
                  <c:v>41827</c:v>
                </c:pt>
                <c:pt idx="2790">
                  <c:v>41828</c:v>
                </c:pt>
                <c:pt idx="2791">
                  <c:v>41829</c:v>
                </c:pt>
                <c:pt idx="2792">
                  <c:v>41830</c:v>
                </c:pt>
                <c:pt idx="2793">
                  <c:v>41831</c:v>
                </c:pt>
                <c:pt idx="2794">
                  <c:v>41834</c:v>
                </c:pt>
                <c:pt idx="2795">
                  <c:v>41835</c:v>
                </c:pt>
                <c:pt idx="2796">
                  <c:v>41836</c:v>
                </c:pt>
                <c:pt idx="2797">
                  <c:v>41837</c:v>
                </c:pt>
                <c:pt idx="2798">
                  <c:v>41838</c:v>
                </c:pt>
                <c:pt idx="2799">
                  <c:v>41841</c:v>
                </c:pt>
                <c:pt idx="2800">
                  <c:v>41842</c:v>
                </c:pt>
                <c:pt idx="2801">
                  <c:v>41843</c:v>
                </c:pt>
                <c:pt idx="2802">
                  <c:v>41844</c:v>
                </c:pt>
                <c:pt idx="2803">
                  <c:v>41845</c:v>
                </c:pt>
                <c:pt idx="2804">
                  <c:v>41848</c:v>
                </c:pt>
                <c:pt idx="2805">
                  <c:v>41849</c:v>
                </c:pt>
                <c:pt idx="2806">
                  <c:v>41850</c:v>
                </c:pt>
                <c:pt idx="2807">
                  <c:v>41851</c:v>
                </c:pt>
                <c:pt idx="2808">
                  <c:v>41852</c:v>
                </c:pt>
                <c:pt idx="2809">
                  <c:v>41855</c:v>
                </c:pt>
                <c:pt idx="2810">
                  <c:v>41856</c:v>
                </c:pt>
                <c:pt idx="2811">
                  <c:v>41857</c:v>
                </c:pt>
                <c:pt idx="2812">
                  <c:v>41858</c:v>
                </c:pt>
                <c:pt idx="2813">
                  <c:v>41859</c:v>
                </c:pt>
                <c:pt idx="2814">
                  <c:v>41862</c:v>
                </c:pt>
                <c:pt idx="2815">
                  <c:v>41863</c:v>
                </c:pt>
                <c:pt idx="2816">
                  <c:v>41864</c:v>
                </c:pt>
                <c:pt idx="2817">
                  <c:v>41865</c:v>
                </c:pt>
                <c:pt idx="2818">
                  <c:v>41866</c:v>
                </c:pt>
                <c:pt idx="2819">
                  <c:v>41869</c:v>
                </c:pt>
                <c:pt idx="2820">
                  <c:v>41870</c:v>
                </c:pt>
                <c:pt idx="2821">
                  <c:v>41871</c:v>
                </c:pt>
                <c:pt idx="2822">
                  <c:v>41872</c:v>
                </c:pt>
                <c:pt idx="2823">
                  <c:v>41873</c:v>
                </c:pt>
                <c:pt idx="2824">
                  <c:v>41876</c:v>
                </c:pt>
                <c:pt idx="2825">
                  <c:v>41877</c:v>
                </c:pt>
                <c:pt idx="2826">
                  <c:v>41878</c:v>
                </c:pt>
                <c:pt idx="2827">
                  <c:v>41879</c:v>
                </c:pt>
                <c:pt idx="2828">
                  <c:v>41880</c:v>
                </c:pt>
                <c:pt idx="2829">
                  <c:v>41883</c:v>
                </c:pt>
                <c:pt idx="2830">
                  <c:v>41884</c:v>
                </c:pt>
                <c:pt idx="2831">
                  <c:v>41885</c:v>
                </c:pt>
                <c:pt idx="2832">
                  <c:v>41886</c:v>
                </c:pt>
                <c:pt idx="2833">
                  <c:v>41887</c:v>
                </c:pt>
                <c:pt idx="2834">
                  <c:v>41891</c:v>
                </c:pt>
                <c:pt idx="2835">
                  <c:v>41892</c:v>
                </c:pt>
                <c:pt idx="2836">
                  <c:v>41893</c:v>
                </c:pt>
                <c:pt idx="2837">
                  <c:v>41894</c:v>
                </c:pt>
                <c:pt idx="2838">
                  <c:v>41897</c:v>
                </c:pt>
                <c:pt idx="2839">
                  <c:v>41898</c:v>
                </c:pt>
                <c:pt idx="2840">
                  <c:v>41899</c:v>
                </c:pt>
                <c:pt idx="2841">
                  <c:v>41900</c:v>
                </c:pt>
                <c:pt idx="2842">
                  <c:v>41901</c:v>
                </c:pt>
                <c:pt idx="2843">
                  <c:v>41904</c:v>
                </c:pt>
                <c:pt idx="2844">
                  <c:v>41905</c:v>
                </c:pt>
                <c:pt idx="2845">
                  <c:v>41906</c:v>
                </c:pt>
                <c:pt idx="2846">
                  <c:v>41907</c:v>
                </c:pt>
                <c:pt idx="2847">
                  <c:v>41908</c:v>
                </c:pt>
                <c:pt idx="2848">
                  <c:v>41911</c:v>
                </c:pt>
                <c:pt idx="2849">
                  <c:v>41912</c:v>
                </c:pt>
                <c:pt idx="2850">
                  <c:v>41920</c:v>
                </c:pt>
                <c:pt idx="2851">
                  <c:v>41921</c:v>
                </c:pt>
                <c:pt idx="2852">
                  <c:v>41922</c:v>
                </c:pt>
                <c:pt idx="2853">
                  <c:v>41925</c:v>
                </c:pt>
                <c:pt idx="2854">
                  <c:v>41926</c:v>
                </c:pt>
                <c:pt idx="2855">
                  <c:v>41927</c:v>
                </c:pt>
                <c:pt idx="2856">
                  <c:v>41928</c:v>
                </c:pt>
                <c:pt idx="2857">
                  <c:v>41929</c:v>
                </c:pt>
                <c:pt idx="2858">
                  <c:v>41932</c:v>
                </c:pt>
                <c:pt idx="2859">
                  <c:v>41933</c:v>
                </c:pt>
                <c:pt idx="2860">
                  <c:v>41934</c:v>
                </c:pt>
                <c:pt idx="2861">
                  <c:v>41935</c:v>
                </c:pt>
                <c:pt idx="2862">
                  <c:v>41936</c:v>
                </c:pt>
                <c:pt idx="2863">
                  <c:v>41939</c:v>
                </c:pt>
                <c:pt idx="2864">
                  <c:v>41940</c:v>
                </c:pt>
                <c:pt idx="2865">
                  <c:v>41941</c:v>
                </c:pt>
                <c:pt idx="2866">
                  <c:v>41942</c:v>
                </c:pt>
                <c:pt idx="2867">
                  <c:v>41943</c:v>
                </c:pt>
                <c:pt idx="2868">
                  <c:v>41946</c:v>
                </c:pt>
                <c:pt idx="2869">
                  <c:v>41947</c:v>
                </c:pt>
                <c:pt idx="2870">
                  <c:v>41948</c:v>
                </c:pt>
                <c:pt idx="2871">
                  <c:v>41949</c:v>
                </c:pt>
                <c:pt idx="2872">
                  <c:v>41950</c:v>
                </c:pt>
                <c:pt idx="2873">
                  <c:v>41953</c:v>
                </c:pt>
                <c:pt idx="2874">
                  <c:v>41954</c:v>
                </c:pt>
                <c:pt idx="2875">
                  <c:v>41955</c:v>
                </c:pt>
                <c:pt idx="2876">
                  <c:v>41956</c:v>
                </c:pt>
                <c:pt idx="2877">
                  <c:v>41957</c:v>
                </c:pt>
                <c:pt idx="2878">
                  <c:v>41960</c:v>
                </c:pt>
                <c:pt idx="2879">
                  <c:v>41961</c:v>
                </c:pt>
                <c:pt idx="2880">
                  <c:v>41962</c:v>
                </c:pt>
                <c:pt idx="2881">
                  <c:v>41963</c:v>
                </c:pt>
                <c:pt idx="2882">
                  <c:v>41964</c:v>
                </c:pt>
                <c:pt idx="2883">
                  <c:v>41967</c:v>
                </c:pt>
                <c:pt idx="2884">
                  <c:v>41968</c:v>
                </c:pt>
                <c:pt idx="2885">
                  <c:v>41969</c:v>
                </c:pt>
                <c:pt idx="2886">
                  <c:v>41970</c:v>
                </c:pt>
                <c:pt idx="2887">
                  <c:v>41971</c:v>
                </c:pt>
                <c:pt idx="2888">
                  <c:v>41974</c:v>
                </c:pt>
                <c:pt idx="2889">
                  <c:v>41975</c:v>
                </c:pt>
                <c:pt idx="2890">
                  <c:v>41976</c:v>
                </c:pt>
                <c:pt idx="2891">
                  <c:v>41977</c:v>
                </c:pt>
                <c:pt idx="2892">
                  <c:v>41978</c:v>
                </c:pt>
                <c:pt idx="2893">
                  <c:v>41981</c:v>
                </c:pt>
                <c:pt idx="2894">
                  <c:v>41982</c:v>
                </c:pt>
                <c:pt idx="2895">
                  <c:v>41983</c:v>
                </c:pt>
                <c:pt idx="2896">
                  <c:v>41984</c:v>
                </c:pt>
                <c:pt idx="2897">
                  <c:v>41985</c:v>
                </c:pt>
                <c:pt idx="2898">
                  <c:v>41988</c:v>
                </c:pt>
                <c:pt idx="2899">
                  <c:v>41989</c:v>
                </c:pt>
                <c:pt idx="2900">
                  <c:v>41990</c:v>
                </c:pt>
                <c:pt idx="2901">
                  <c:v>41991</c:v>
                </c:pt>
                <c:pt idx="2902">
                  <c:v>41992</c:v>
                </c:pt>
                <c:pt idx="2903">
                  <c:v>41995</c:v>
                </c:pt>
                <c:pt idx="2904">
                  <c:v>41996</c:v>
                </c:pt>
                <c:pt idx="2905">
                  <c:v>41997</c:v>
                </c:pt>
                <c:pt idx="2906">
                  <c:v>41998</c:v>
                </c:pt>
                <c:pt idx="2907">
                  <c:v>41999</c:v>
                </c:pt>
                <c:pt idx="2908">
                  <c:v>42002</c:v>
                </c:pt>
                <c:pt idx="2909">
                  <c:v>42003</c:v>
                </c:pt>
                <c:pt idx="2910">
                  <c:v>42004</c:v>
                </c:pt>
                <c:pt idx="2911">
                  <c:v>42009</c:v>
                </c:pt>
                <c:pt idx="2912">
                  <c:v>42010</c:v>
                </c:pt>
                <c:pt idx="2913">
                  <c:v>42011</c:v>
                </c:pt>
                <c:pt idx="2914">
                  <c:v>42012</c:v>
                </c:pt>
                <c:pt idx="2915">
                  <c:v>42013</c:v>
                </c:pt>
                <c:pt idx="2916">
                  <c:v>42016</c:v>
                </c:pt>
                <c:pt idx="2917">
                  <c:v>42017</c:v>
                </c:pt>
                <c:pt idx="2918">
                  <c:v>42018</c:v>
                </c:pt>
                <c:pt idx="2919">
                  <c:v>42019</c:v>
                </c:pt>
                <c:pt idx="2920">
                  <c:v>42020</c:v>
                </c:pt>
                <c:pt idx="2921">
                  <c:v>42023</c:v>
                </c:pt>
                <c:pt idx="2922">
                  <c:v>42024</c:v>
                </c:pt>
                <c:pt idx="2923">
                  <c:v>42025</c:v>
                </c:pt>
                <c:pt idx="2924">
                  <c:v>42026</c:v>
                </c:pt>
                <c:pt idx="2925">
                  <c:v>42027</c:v>
                </c:pt>
                <c:pt idx="2926">
                  <c:v>42030</c:v>
                </c:pt>
                <c:pt idx="2927">
                  <c:v>42031</c:v>
                </c:pt>
                <c:pt idx="2928">
                  <c:v>42032</c:v>
                </c:pt>
                <c:pt idx="2929">
                  <c:v>42033</c:v>
                </c:pt>
                <c:pt idx="2930">
                  <c:v>42034</c:v>
                </c:pt>
                <c:pt idx="2931">
                  <c:v>42037</c:v>
                </c:pt>
                <c:pt idx="2932">
                  <c:v>42038</c:v>
                </c:pt>
                <c:pt idx="2933">
                  <c:v>42039</c:v>
                </c:pt>
                <c:pt idx="2934">
                  <c:v>42040</c:v>
                </c:pt>
                <c:pt idx="2935">
                  <c:v>42041</c:v>
                </c:pt>
                <c:pt idx="2936">
                  <c:v>42044</c:v>
                </c:pt>
                <c:pt idx="2937">
                  <c:v>42045</c:v>
                </c:pt>
                <c:pt idx="2938">
                  <c:v>42046</c:v>
                </c:pt>
                <c:pt idx="2939">
                  <c:v>42047</c:v>
                </c:pt>
                <c:pt idx="2940">
                  <c:v>42048</c:v>
                </c:pt>
                <c:pt idx="2941">
                  <c:v>42051</c:v>
                </c:pt>
                <c:pt idx="2942">
                  <c:v>42052</c:v>
                </c:pt>
                <c:pt idx="2943">
                  <c:v>42060</c:v>
                </c:pt>
                <c:pt idx="2944">
                  <c:v>42061</c:v>
                </c:pt>
                <c:pt idx="2945">
                  <c:v>42062</c:v>
                </c:pt>
                <c:pt idx="2946">
                  <c:v>42065</c:v>
                </c:pt>
                <c:pt idx="2947">
                  <c:v>42066</c:v>
                </c:pt>
                <c:pt idx="2948">
                  <c:v>42067</c:v>
                </c:pt>
                <c:pt idx="2949">
                  <c:v>42068</c:v>
                </c:pt>
                <c:pt idx="2950">
                  <c:v>42069</c:v>
                </c:pt>
                <c:pt idx="2951">
                  <c:v>42072</c:v>
                </c:pt>
                <c:pt idx="2952">
                  <c:v>42073</c:v>
                </c:pt>
                <c:pt idx="2953">
                  <c:v>42074</c:v>
                </c:pt>
                <c:pt idx="2954">
                  <c:v>42075</c:v>
                </c:pt>
                <c:pt idx="2955">
                  <c:v>42076</c:v>
                </c:pt>
                <c:pt idx="2956">
                  <c:v>42079</c:v>
                </c:pt>
                <c:pt idx="2957">
                  <c:v>42080</c:v>
                </c:pt>
                <c:pt idx="2958">
                  <c:v>42081</c:v>
                </c:pt>
                <c:pt idx="2959">
                  <c:v>42082</c:v>
                </c:pt>
                <c:pt idx="2960">
                  <c:v>42083</c:v>
                </c:pt>
                <c:pt idx="2961">
                  <c:v>42086</c:v>
                </c:pt>
                <c:pt idx="2962">
                  <c:v>42087</c:v>
                </c:pt>
                <c:pt idx="2963">
                  <c:v>42088</c:v>
                </c:pt>
                <c:pt idx="2964">
                  <c:v>42089</c:v>
                </c:pt>
                <c:pt idx="2965">
                  <c:v>42090</c:v>
                </c:pt>
                <c:pt idx="2966">
                  <c:v>42093</c:v>
                </c:pt>
                <c:pt idx="2967">
                  <c:v>42094</c:v>
                </c:pt>
                <c:pt idx="2968">
                  <c:v>42095</c:v>
                </c:pt>
                <c:pt idx="2969">
                  <c:v>42096</c:v>
                </c:pt>
                <c:pt idx="2970">
                  <c:v>42097</c:v>
                </c:pt>
                <c:pt idx="2971">
                  <c:v>42101</c:v>
                </c:pt>
                <c:pt idx="2972">
                  <c:v>42102</c:v>
                </c:pt>
                <c:pt idx="2973">
                  <c:v>42103</c:v>
                </c:pt>
                <c:pt idx="2974">
                  <c:v>42104</c:v>
                </c:pt>
                <c:pt idx="2975">
                  <c:v>42107</c:v>
                </c:pt>
                <c:pt idx="2976">
                  <c:v>42108</c:v>
                </c:pt>
                <c:pt idx="2977">
                  <c:v>42109</c:v>
                </c:pt>
                <c:pt idx="2978">
                  <c:v>42110</c:v>
                </c:pt>
                <c:pt idx="2979">
                  <c:v>42111</c:v>
                </c:pt>
                <c:pt idx="2980">
                  <c:v>42114</c:v>
                </c:pt>
                <c:pt idx="2981">
                  <c:v>42115</c:v>
                </c:pt>
                <c:pt idx="2982">
                  <c:v>42116</c:v>
                </c:pt>
                <c:pt idx="2983">
                  <c:v>42117</c:v>
                </c:pt>
                <c:pt idx="2984">
                  <c:v>42118</c:v>
                </c:pt>
                <c:pt idx="2985">
                  <c:v>42121</c:v>
                </c:pt>
                <c:pt idx="2986">
                  <c:v>42122</c:v>
                </c:pt>
                <c:pt idx="2987">
                  <c:v>42123</c:v>
                </c:pt>
                <c:pt idx="2988">
                  <c:v>42124</c:v>
                </c:pt>
                <c:pt idx="2989">
                  <c:v>42128</c:v>
                </c:pt>
                <c:pt idx="2990">
                  <c:v>42129</c:v>
                </c:pt>
                <c:pt idx="2991">
                  <c:v>42130</c:v>
                </c:pt>
                <c:pt idx="2992">
                  <c:v>42131</c:v>
                </c:pt>
                <c:pt idx="2993">
                  <c:v>42132</c:v>
                </c:pt>
                <c:pt idx="2994">
                  <c:v>42135</c:v>
                </c:pt>
                <c:pt idx="2995">
                  <c:v>42136</c:v>
                </c:pt>
                <c:pt idx="2996">
                  <c:v>42137</c:v>
                </c:pt>
                <c:pt idx="2997">
                  <c:v>42138</c:v>
                </c:pt>
                <c:pt idx="2998">
                  <c:v>42139</c:v>
                </c:pt>
                <c:pt idx="2999">
                  <c:v>42142</c:v>
                </c:pt>
                <c:pt idx="3000">
                  <c:v>42143</c:v>
                </c:pt>
                <c:pt idx="3001">
                  <c:v>42144</c:v>
                </c:pt>
                <c:pt idx="3002">
                  <c:v>42145</c:v>
                </c:pt>
                <c:pt idx="3003">
                  <c:v>42146</c:v>
                </c:pt>
                <c:pt idx="3004">
                  <c:v>42149</c:v>
                </c:pt>
                <c:pt idx="3005">
                  <c:v>42150</c:v>
                </c:pt>
                <c:pt idx="3006">
                  <c:v>42151</c:v>
                </c:pt>
                <c:pt idx="3007">
                  <c:v>42152</c:v>
                </c:pt>
                <c:pt idx="3008">
                  <c:v>42153</c:v>
                </c:pt>
                <c:pt idx="3009">
                  <c:v>42156</c:v>
                </c:pt>
                <c:pt idx="3010">
                  <c:v>42157</c:v>
                </c:pt>
                <c:pt idx="3011">
                  <c:v>42158</c:v>
                </c:pt>
                <c:pt idx="3012">
                  <c:v>42159</c:v>
                </c:pt>
                <c:pt idx="3013">
                  <c:v>42160</c:v>
                </c:pt>
                <c:pt idx="3014">
                  <c:v>42163</c:v>
                </c:pt>
                <c:pt idx="3015">
                  <c:v>42164</c:v>
                </c:pt>
                <c:pt idx="3016">
                  <c:v>42165</c:v>
                </c:pt>
                <c:pt idx="3017">
                  <c:v>42166</c:v>
                </c:pt>
                <c:pt idx="3018">
                  <c:v>42167</c:v>
                </c:pt>
                <c:pt idx="3019">
                  <c:v>42170</c:v>
                </c:pt>
                <c:pt idx="3020">
                  <c:v>42171</c:v>
                </c:pt>
                <c:pt idx="3021">
                  <c:v>42172</c:v>
                </c:pt>
                <c:pt idx="3022">
                  <c:v>42173</c:v>
                </c:pt>
                <c:pt idx="3023">
                  <c:v>42174</c:v>
                </c:pt>
                <c:pt idx="3024">
                  <c:v>42178</c:v>
                </c:pt>
                <c:pt idx="3025">
                  <c:v>42179</c:v>
                </c:pt>
                <c:pt idx="3026">
                  <c:v>42180</c:v>
                </c:pt>
                <c:pt idx="3027">
                  <c:v>42181</c:v>
                </c:pt>
                <c:pt idx="3028">
                  <c:v>42184</c:v>
                </c:pt>
                <c:pt idx="3029">
                  <c:v>42185</c:v>
                </c:pt>
                <c:pt idx="3030">
                  <c:v>42186</c:v>
                </c:pt>
                <c:pt idx="3031">
                  <c:v>42187</c:v>
                </c:pt>
                <c:pt idx="3032">
                  <c:v>42188</c:v>
                </c:pt>
                <c:pt idx="3033">
                  <c:v>42191</c:v>
                </c:pt>
                <c:pt idx="3034">
                  <c:v>42192</c:v>
                </c:pt>
                <c:pt idx="3035">
                  <c:v>42193</c:v>
                </c:pt>
                <c:pt idx="3036">
                  <c:v>42194</c:v>
                </c:pt>
                <c:pt idx="3037">
                  <c:v>42195</c:v>
                </c:pt>
                <c:pt idx="3038">
                  <c:v>42198</c:v>
                </c:pt>
                <c:pt idx="3039">
                  <c:v>42199</c:v>
                </c:pt>
                <c:pt idx="3040">
                  <c:v>42200</c:v>
                </c:pt>
                <c:pt idx="3041">
                  <c:v>42201</c:v>
                </c:pt>
                <c:pt idx="3042">
                  <c:v>42202</c:v>
                </c:pt>
                <c:pt idx="3043">
                  <c:v>42205</c:v>
                </c:pt>
                <c:pt idx="3044">
                  <c:v>42206</c:v>
                </c:pt>
                <c:pt idx="3045">
                  <c:v>42207</c:v>
                </c:pt>
                <c:pt idx="3046">
                  <c:v>42208</c:v>
                </c:pt>
                <c:pt idx="3047">
                  <c:v>42209</c:v>
                </c:pt>
                <c:pt idx="3048">
                  <c:v>42212</c:v>
                </c:pt>
                <c:pt idx="3049">
                  <c:v>42213</c:v>
                </c:pt>
                <c:pt idx="3050">
                  <c:v>42214</c:v>
                </c:pt>
                <c:pt idx="3051">
                  <c:v>42215</c:v>
                </c:pt>
                <c:pt idx="3052">
                  <c:v>42216</c:v>
                </c:pt>
                <c:pt idx="3053">
                  <c:v>42219</c:v>
                </c:pt>
                <c:pt idx="3054">
                  <c:v>42220</c:v>
                </c:pt>
                <c:pt idx="3055">
                  <c:v>42221</c:v>
                </c:pt>
                <c:pt idx="3056">
                  <c:v>42222</c:v>
                </c:pt>
                <c:pt idx="3057">
                  <c:v>42223</c:v>
                </c:pt>
                <c:pt idx="3058">
                  <c:v>42226</c:v>
                </c:pt>
                <c:pt idx="3059">
                  <c:v>42227</c:v>
                </c:pt>
                <c:pt idx="3060">
                  <c:v>42228</c:v>
                </c:pt>
                <c:pt idx="3061">
                  <c:v>42229</c:v>
                </c:pt>
                <c:pt idx="3062">
                  <c:v>42230</c:v>
                </c:pt>
                <c:pt idx="3063">
                  <c:v>42233</c:v>
                </c:pt>
                <c:pt idx="3064">
                  <c:v>42234</c:v>
                </c:pt>
                <c:pt idx="3065">
                  <c:v>42235</c:v>
                </c:pt>
                <c:pt idx="3066">
                  <c:v>42236</c:v>
                </c:pt>
                <c:pt idx="3067">
                  <c:v>42237</c:v>
                </c:pt>
                <c:pt idx="3068">
                  <c:v>42240</c:v>
                </c:pt>
                <c:pt idx="3069">
                  <c:v>42241</c:v>
                </c:pt>
                <c:pt idx="3070">
                  <c:v>42242</c:v>
                </c:pt>
                <c:pt idx="3071">
                  <c:v>42243</c:v>
                </c:pt>
                <c:pt idx="3072">
                  <c:v>42244</c:v>
                </c:pt>
                <c:pt idx="3073">
                  <c:v>42247</c:v>
                </c:pt>
                <c:pt idx="3074">
                  <c:v>42248</c:v>
                </c:pt>
                <c:pt idx="3075">
                  <c:v>42249</c:v>
                </c:pt>
                <c:pt idx="3076">
                  <c:v>42254</c:v>
                </c:pt>
                <c:pt idx="3077">
                  <c:v>42255</c:v>
                </c:pt>
                <c:pt idx="3078">
                  <c:v>42256</c:v>
                </c:pt>
                <c:pt idx="3079">
                  <c:v>42257</c:v>
                </c:pt>
                <c:pt idx="3080">
                  <c:v>42258</c:v>
                </c:pt>
                <c:pt idx="3081">
                  <c:v>42261</c:v>
                </c:pt>
                <c:pt idx="3082">
                  <c:v>42262</c:v>
                </c:pt>
                <c:pt idx="3083">
                  <c:v>42263</c:v>
                </c:pt>
                <c:pt idx="3084">
                  <c:v>42264</c:v>
                </c:pt>
                <c:pt idx="3085">
                  <c:v>42265</c:v>
                </c:pt>
                <c:pt idx="3086">
                  <c:v>42268</c:v>
                </c:pt>
                <c:pt idx="3087">
                  <c:v>42269</c:v>
                </c:pt>
                <c:pt idx="3088">
                  <c:v>42270</c:v>
                </c:pt>
                <c:pt idx="3089">
                  <c:v>42271</c:v>
                </c:pt>
                <c:pt idx="3090">
                  <c:v>42272</c:v>
                </c:pt>
                <c:pt idx="3091">
                  <c:v>42275</c:v>
                </c:pt>
                <c:pt idx="3092">
                  <c:v>42276</c:v>
                </c:pt>
                <c:pt idx="3093">
                  <c:v>42277</c:v>
                </c:pt>
                <c:pt idx="3094">
                  <c:v>42285</c:v>
                </c:pt>
                <c:pt idx="3095">
                  <c:v>42286</c:v>
                </c:pt>
                <c:pt idx="3096">
                  <c:v>42289</c:v>
                </c:pt>
                <c:pt idx="3097">
                  <c:v>42290</c:v>
                </c:pt>
                <c:pt idx="3098">
                  <c:v>42291</c:v>
                </c:pt>
                <c:pt idx="3099">
                  <c:v>42292</c:v>
                </c:pt>
                <c:pt idx="3100">
                  <c:v>42293</c:v>
                </c:pt>
                <c:pt idx="3101">
                  <c:v>42296</c:v>
                </c:pt>
                <c:pt idx="3102">
                  <c:v>42297</c:v>
                </c:pt>
                <c:pt idx="3103">
                  <c:v>42298</c:v>
                </c:pt>
                <c:pt idx="3104">
                  <c:v>42299</c:v>
                </c:pt>
                <c:pt idx="3105">
                  <c:v>42300</c:v>
                </c:pt>
                <c:pt idx="3106">
                  <c:v>42303</c:v>
                </c:pt>
                <c:pt idx="3107">
                  <c:v>42304</c:v>
                </c:pt>
                <c:pt idx="3108">
                  <c:v>42305</c:v>
                </c:pt>
                <c:pt idx="3109">
                  <c:v>42306</c:v>
                </c:pt>
                <c:pt idx="3110">
                  <c:v>42307</c:v>
                </c:pt>
                <c:pt idx="3111">
                  <c:v>42310</c:v>
                </c:pt>
                <c:pt idx="3112">
                  <c:v>42311</c:v>
                </c:pt>
                <c:pt idx="3113">
                  <c:v>42312</c:v>
                </c:pt>
                <c:pt idx="3114">
                  <c:v>42313</c:v>
                </c:pt>
                <c:pt idx="3115">
                  <c:v>42314</c:v>
                </c:pt>
                <c:pt idx="3116">
                  <c:v>42317</c:v>
                </c:pt>
                <c:pt idx="3117">
                  <c:v>42318</c:v>
                </c:pt>
                <c:pt idx="3118">
                  <c:v>42319</c:v>
                </c:pt>
                <c:pt idx="3119">
                  <c:v>42320</c:v>
                </c:pt>
                <c:pt idx="3120">
                  <c:v>42321</c:v>
                </c:pt>
                <c:pt idx="3121">
                  <c:v>42324</c:v>
                </c:pt>
                <c:pt idx="3122">
                  <c:v>42325</c:v>
                </c:pt>
                <c:pt idx="3123">
                  <c:v>42326</c:v>
                </c:pt>
                <c:pt idx="3124">
                  <c:v>42327</c:v>
                </c:pt>
                <c:pt idx="3125">
                  <c:v>42328</c:v>
                </c:pt>
                <c:pt idx="3126">
                  <c:v>42331</c:v>
                </c:pt>
                <c:pt idx="3127">
                  <c:v>42332</c:v>
                </c:pt>
                <c:pt idx="3128">
                  <c:v>42333</c:v>
                </c:pt>
                <c:pt idx="3129">
                  <c:v>42334</c:v>
                </c:pt>
                <c:pt idx="3130">
                  <c:v>42335</c:v>
                </c:pt>
                <c:pt idx="3131">
                  <c:v>42338</c:v>
                </c:pt>
                <c:pt idx="3132">
                  <c:v>42339</c:v>
                </c:pt>
                <c:pt idx="3133">
                  <c:v>42340</c:v>
                </c:pt>
                <c:pt idx="3134">
                  <c:v>42341</c:v>
                </c:pt>
                <c:pt idx="3135">
                  <c:v>42342</c:v>
                </c:pt>
                <c:pt idx="3136">
                  <c:v>42345</c:v>
                </c:pt>
                <c:pt idx="3137">
                  <c:v>42346</c:v>
                </c:pt>
                <c:pt idx="3138">
                  <c:v>42347</c:v>
                </c:pt>
                <c:pt idx="3139">
                  <c:v>42348</c:v>
                </c:pt>
                <c:pt idx="3140">
                  <c:v>42349</c:v>
                </c:pt>
                <c:pt idx="3141">
                  <c:v>42352</c:v>
                </c:pt>
                <c:pt idx="3142">
                  <c:v>42353</c:v>
                </c:pt>
                <c:pt idx="3143">
                  <c:v>42354</c:v>
                </c:pt>
                <c:pt idx="3144">
                  <c:v>42355</c:v>
                </c:pt>
                <c:pt idx="3145">
                  <c:v>42356</c:v>
                </c:pt>
                <c:pt idx="3146">
                  <c:v>42359</c:v>
                </c:pt>
                <c:pt idx="3147">
                  <c:v>42360</c:v>
                </c:pt>
                <c:pt idx="3148">
                  <c:v>42361</c:v>
                </c:pt>
                <c:pt idx="3149">
                  <c:v>42362</c:v>
                </c:pt>
                <c:pt idx="3150">
                  <c:v>42363</c:v>
                </c:pt>
                <c:pt idx="3151">
                  <c:v>42366</c:v>
                </c:pt>
                <c:pt idx="3152">
                  <c:v>42367</c:v>
                </c:pt>
                <c:pt idx="3153">
                  <c:v>42368</c:v>
                </c:pt>
                <c:pt idx="3154">
                  <c:v>42369</c:v>
                </c:pt>
                <c:pt idx="3155">
                  <c:v>42373</c:v>
                </c:pt>
                <c:pt idx="3156">
                  <c:v>42374</c:v>
                </c:pt>
                <c:pt idx="3157">
                  <c:v>42375</c:v>
                </c:pt>
                <c:pt idx="3158">
                  <c:v>42376</c:v>
                </c:pt>
                <c:pt idx="3159">
                  <c:v>42377</c:v>
                </c:pt>
                <c:pt idx="3160">
                  <c:v>42380</c:v>
                </c:pt>
                <c:pt idx="3161">
                  <c:v>42381</c:v>
                </c:pt>
                <c:pt idx="3162">
                  <c:v>42382</c:v>
                </c:pt>
                <c:pt idx="3163">
                  <c:v>42383</c:v>
                </c:pt>
                <c:pt idx="3164">
                  <c:v>42384</c:v>
                </c:pt>
                <c:pt idx="3165">
                  <c:v>42387</c:v>
                </c:pt>
                <c:pt idx="3166">
                  <c:v>42388</c:v>
                </c:pt>
                <c:pt idx="3167">
                  <c:v>42389</c:v>
                </c:pt>
                <c:pt idx="3168">
                  <c:v>42390</c:v>
                </c:pt>
                <c:pt idx="3169">
                  <c:v>42391</c:v>
                </c:pt>
                <c:pt idx="3170">
                  <c:v>42394</c:v>
                </c:pt>
                <c:pt idx="3171">
                  <c:v>42395</c:v>
                </c:pt>
                <c:pt idx="3172">
                  <c:v>42396</c:v>
                </c:pt>
                <c:pt idx="3173">
                  <c:v>42397</c:v>
                </c:pt>
                <c:pt idx="3174">
                  <c:v>42398</c:v>
                </c:pt>
                <c:pt idx="3175">
                  <c:v>42401</c:v>
                </c:pt>
                <c:pt idx="3176">
                  <c:v>42402</c:v>
                </c:pt>
                <c:pt idx="3177">
                  <c:v>42403</c:v>
                </c:pt>
                <c:pt idx="3178">
                  <c:v>42404</c:v>
                </c:pt>
                <c:pt idx="3179">
                  <c:v>42405</c:v>
                </c:pt>
                <c:pt idx="3180">
                  <c:v>42415</c:v>
                </c:pt>
                <c:pt idx="3181">
                  <c:v>42416</c:v>
                </c:pt>
                <c:pt idx="3182">
                  <c:v>42417</c:v>
                </c:pt>
                <c:pt idx="3183">
                  <c:v>42418</c:v>
                </c:pt>
                <c:pt idx="3184">
                  <c:v>42419</c:v>
                </c:pt>
                <c:pt idx="3185">
                  <c:v>42422</c:v>
                </c:pt>
                <c:pt idx="3186">
                  <c:v>42423</c:v>
                </c:pt>
                <c:pt idx="3187">
                  <c:v>42424</c:v>
                </c:pt>
                <c:pt idx="3188">
                  <c:v>42425</c:v>
                </c:pt>
                <c:pt idx="3189">
                  <c:v>42426</c:v>
                </c:pt>
                <c:pt idx="3190">
                  <c:v>42429</c:v>
                </c:pt>
                <c:pt idx="3191">
                  <c:v>42430</c:v>
                </c:pt>
                <c:pt idx="3192">
                  <c:v>42431</c:v>
                </c:pt>
                <c:pt idx="3193">
                  <c:v>42432</c:v>
                </c:pt>
                <c:pt idx="3194">
                  <c:v>42433</c:v>
                </c:pt>
                <c:pt idx="3195">
                  <c:v>42436</c:v>
                </c:pt>
                <c:pt idx="3196">
                  <c:v>42437</c:v>
                </c:pt>
                <c:pt idx="3197">
                  <c:v>42438</c:v>
                </c:pt>
                <c:pt idx="3198">
                  <c:v>42439</c:v>
                </c:pt>
                <c:pt idx="3199">
                  <c:v>42440</c:v>
                </c:pt>
                <c:pt idx="3200">
                  <c:v>42443</c:v>
                </c:pt>
                <c:pt idx="3201">
                  <c:v>42444</c:v>
                </c:pt>
                <c:pt idx="3202">
                  <c:v>42445</c:v>
                </c:pt>
                <c:pt idx="3203">
                  <c:v>42446</c:v>
                </c:pt>
                <c:pt idx="3204">
                  <c:v>42447</c:v>
                </c:pt>
                <c:pt idx="3205">
                  <c:v>42450</c:v>
                </c:pt>
                <c:pt idx="3206">
                  <c:v>42451</c:v>
                </c:pt>
                <c:pt idx="3207">
                  <c:v>42452</c:v>
                </c:pt>
                <c:pt idx="3208">
                  <c:v>42453</c:v>
                </c:pt>
                <c:pt idx="3209">
                  <c:v>42454</c:v>
                </c:pt>
                <c:pt idx="3210">
                  <c:v>42457</c:v>
                </c:pt>
                <c:pt idx="3211">
                  <c:v>42458</c:v>
                </c:pt>
                <c:pt idx="3212">
                  <c:v>42459</c:v>
                </c:pt>
                <c:pt idx="3213">
                  <c:v>42460</c:v>
                </c:pt>
                <c:pt idx="3214">
                  <c:v>42461</c:v>
                </c:pt>
                <c:pt idx="3215">
                  <c:v>42465</c:v>
                </c:pt>
                <c:pt idx="3216">
                  <c:v>42466</c:v>
                </c:pt>
                <c:pt idx="3217">
                  <c:v>42467</c:v>
                </c:pt>
                <c:pt idx="3218">
                  <c:v>42468</c:v>
                </c:pt>
                <c:pt idx="3219">
                  <c:v>42471</c:v>
                </c:pt>
                <c:pt idx="3220">
                  <c:v>42472</c:v>
                </c:pt>
                <c:pt idx="3221">
                  <c:v>42473</c:v>
                </c:pt>
                <c:pt idx="3222">
                  <c:v>42474</c:v>
                </c:pt>
                <c:pt idx="3223">
                  <c:v>42475</c:v>
                </c:pt>
                <c:pt idx="3224">
                  <c:v>42478</c:v>
                </c:pt>
                <c:pt idx="3225">
                  <c:v>42479</c:v>
                </c:pt>
                <c:pt idx="3226">
                  <c:v>42480</c:v>
                </c:pt>
                <c:pt idx="3227">
                  <c:v>42481</c:v>
                </c:pt>
                <c:pt idx="3228">
                  <c:v>42482</c:v>
                </c:pt>
                <c:pt idx="3229">
                  <c:v>42485</c:v>
                </c:pt>
                <c:pt idx="3230">
                  <c:v>42486</c:v>
                </c:pt>
                <c:pt idx="3231">
                  <c:v>42487</c:v>
                </c:pt>
                <c:pt idx="3232">
                  <c:v>42488</c:v>
                </c:pt>
                <c:pt idx="3233">
                  <c:v>42489</c:v>
                </c:pt>
                <c:pt idx="3234">
                  <c:v>42493</c:v>
                </c:pt>
                <c:pt idx="3235">
                  <c:v>42494</c:v>
                </c:pt>
                <c:pt idx="3236">
                  <c:v>42495</c:v>
                </c:pt>
                <c:pt idx="3237">
                  <c:v>42496</c:v>
                </c:pt>
                <c:pt idx="3238">
                  <c:v>42499</c:v>
                </c:pt>
                <c:pt idx="3239">
                  <c:v>42500</c:v>
                </c:pt>
                <c:pt idx="3240">
                  <c:v>42501</c:v>
                </c:pt>
                <c:pt idx="3241">
                  <c:v>42502</c:v>
                </c:pt>
                <c:pt idx="3242">
                  <c:v>42503</c:v>
                </c:pt>
                <c:pt idx="3243">
                  <c:v>42506</c:v>
                </c:pt>
                <c:pt idx="3244">
                  <c:v>42507</c:v>
                </c:pt>
                <c:pt idx="3245">
                  <c:v>42508</c:v>
                </c:pt>
                <c:pt idx="3246">
                  <c:v>42509</c:v>
                </c:pt>
                <c:pt idx="3247">
                  <c:v>42510</c:v>
                </c:pt>
                <c:pt idx="3248">
                  <c:v>42513</c:v>
                </c:pt>
                <c:pt idx="3249">
                  <c:v>42514</c:v>
                </c:pt>
                <c:pt idx="3250">
                  <c:v>42515</c:v>
                </c:pt>
                <c:pt idx="3251">
                  <c:v>42516</c:v>
                </c:pt>
                <c:pt idx="3252">
                  <c:v>42517</c:v>
                </c:pt>
                <c:pt idx="3253">
                  <c:v>42520</c:v>
                </c:pt>
                <c:pt idx="3254">
                  <c:v>42521</c:v>
                </c:pt>
                <c:pt idx="3255">
                  <c:v>42522</c:v>
                </c:pt>
                <c:pt idx="3256">
                  <c:v>42523</c:v>
                </c:pt>
                <c:pt idx="3257">
                  <c:v>42524</c:v>
                </c:pt>
                <c:pt idx="3258">
                  <c:v>42527</c:v>
                </c:pt>
                <c:pt idx="3259">
                  <c:v>42528</c:v>
                </c:pt>
                <c:pt idx="3260">
                  <c:v>42529</c:v>
                </c:pt>
                <c:pt idx="3261">
                  <c:v>42534</c:v>
                </c:pt>
                <c:pt idx="3262">
                  <c:v>42535</c:v>
                </c:pt>
                <c:pt idx="3263">
                  <c:v>42536</c:v>
                </c:pt>
                <c:pt idx="3264">
                  <c:v>42537</c:v>
                </c:pt>
                <c:pt idx="3265">
                  <c:v>42538</c:v>
                </c:pt>
                <c:pt idx="3266">
                  <c:v>42541</c:v>
                </c:pt>
                <c:pt idx="3267">
                  <c:v>42542</c:v>
                </c:pt>
                <c:pt idx="3268">
                  <c:v>42543</c:v>
                </c:pt>
                <c:pt idx="3269">
                  <c:v>42544</c:v>
                </c:pt>
                <c:pt idx="3270">
                  <c:v>42545</c:v>
                </c:pt>
                <c:pt idx="3271">
                  <c:v>42548</c:v>
                </c:pt>
                <c:pt idx="3272">
                  <c:v>42549</c:v>
                </c:pt>
                <c:pt idx="3273">
                  <c:v>42550</c:v>
                </c:pt>
                <c:pt idx="3274">
                  <c:v>42551</c:v>
                </c:pt>
                <c:pt idx="3275">
                  <c:v>42552</c:v>
                </c:pt>
                <c:pt idx="3276">
                  <c:v>42555</c:v>
                </c:pt>
                <c:pt idx="3277">
                  <c:v>42556</c:v>
                </c:pt>
                <c:pt idx="3278">
                  <c:v>42557</c:v>
                </c:pt>
                <c:pt idx="3279">
                  <c:v>42558</c:v>
                </c:pt>
                <c:pt idx="3280">
                  <c:v>42559</c:v>
                </c:pt>
                <c:pt idx="3281">
                  <c:v>42562</c:v>
                </c:pt>
                <c:pt idx="3282">
                  <c:v>42563</c:v>
                </c:pt>
                <c:pt idx="3283">
                  <c:v>42564</c:v>
                </c:pt>
                <c:pt idx="3284">
                  <c:v>42565</c:v>
                </c:pt>
                <c:pt idx="3285">
                  <c:v>42566</c:v>
                </c:pt>
                <c:pt idx="3286">
                  <c:v>42569</c:v>
                </c:pt>
                <c:pt idx="3287">
                  <c:v>42570</c:v>
                </c:pt>
                <c:pt idx="3288">
                  <c:v>42571</c:v>
                </c:pt>
                <c:pt idx="3289">
                  <c:v>42572</c:v>
                </c:pt>
                <c:pt idx="3290">
                  <c:v>42573</c:v>
                </c:pt>
                <c:pt idx="3291">
                  <c:v>42576</c:v>
                </c:pt>
                <c:pt idx="3292">
                  <c:v>42577</c:v>
                </c:pt>
                <c:pt idx="3293">
                  <c:v>42578</c:v>
                </c:pt>
                <c:pt idx="3294">
                  <c:v>42579</c:v>
                </c:pt>
                <c:pt idx="3295">
                  <c:v>42580</c:v>
                </c:pt>
                <c:pt idx="3296">
                  <c:v>42583</c:v>
                </c:pt>
                <c:pt idx="3297">
                  <c:v>42584</c:v>
                </c:pt>
                <c:pt idx="3298">
                  <c:v>42585</c:v>
                </c:pt>
                <c:pt idx="3299">
                  <c:v>42586</c:v>
                </c:pt>
                <c:pt idx="3300">
                  <c:v>42587</c:v>
                </c:pt>
                <c:pt idx="3301">
                  <c:v>42590</c:v>
                </c:pt>
                <c:pt idx="3302">
                  <c:v>42591</c:v>
                </c:pt>
                <c:pt idx="3303">
                  <c:v>42592</c:v>
                </c:pt>
                <c:pt idx="3304">
                  <c:v>42593</c:v>
                </c:pt>
                <c:pt idx="3305">
                  <c:v>42594</c:v>
                </c:pt>
                <c:pt idx="3306">
                  <c:v>42597</c:v>
                </c:pt>
                <c:pt idx="3307">
                  <c:v>42598</c:v>
                </c:pt>
                <c:pt idx="3308">
                  <c:v>42599</c:v>
                </c:pt>
                <c:pt idx="3309">
                  <c:v>42600</c:v>
                </c:pt>
                <c:pt idx="3310">
                  <c:v>42601</c:v>
                </c:pt>
                <c:pt idx="3311">
                  <c:v>42604</c:v>
                </c:pt>
                <c:pt idx="3312">
                  <c:v>42605</c:v>
                </c:pt>
                <c:pt idx="3313">
                  <c:v>42606</c:v>
                </c:pt>
                <c:pt idx="3314">
                  <c:v>42607</c:v>
                </c:pt>
                <c:pt idx="3315">
                  <c:v>42608</c:v>
                </c:pt>
                <c:pt idx="3316">
                  <c:v>42611</c:v>
                </c:pt>
                <c:pt idx="3317">
                  <c:v>42612</c:v>
                </c:pt>
                <c:pt idx="3318">
                  <c:v>42613</c:v>
                </c:pt>
                <c:pt idx="3319">
                  <c:v>42614</c:v>
                </c:pt>
                <c:pt idx="3320">
                  <c:v>42615</c:v>
                </c:pt>
                <c:pt idx="3321">
                  <c:v>42618</c:v>
                </c:pt>
                <c:pt idx="3322">
                  <c:v>42619</c:v>
                </c:pt>
                <c:pt idx="3323">
                  <c:v>42620</c:v>
                </c:pt>
                <c:pt idx="3324">
                  <c:v>42621</c:v>
                </c:pt>
                <c:pt idx="3325">
                  <c:v>42622</c:v>
                </c:pt>
                <c:pt idx="3326">
                  <c:v>42625</c:v>
                </c:pt>
                <c:pt idx="3327">
                  <c:v>42626</c:v>
                </c:pt>
                <c:pt idx="3328">
                  <c:v>42627</c:v>
                </c:pt>
                <c:pt idx="3329">
                  <c:v>42632</c:v>
                </c:pt>
                <c:pt idx="3330">
                  <c:v>42633</c:v>
                </c:pt>
                <c:pt idx="3331">
                  <c:v>42634</c:v>
                </c:pt>
                <c:pt idx="3332">
                  <c:v>42635</c:v>
                </c:pt>
                <c:pt idx="3333">
                  <c:v>42636</c:v>
                </c:pt>
                <c:pt idx="3334">
                  <c:v>42639</c:v>
                </c:pt>
                <c:pt idx="3335">
                  <c:v>42640</c:v>
                </c:pt>
                <c:pt idx="3336">
                  <c:v>42641</c:v>
                </c:pt>
                <c:pt idx="3337">
                  <c:v>42642</c:v>
                </c:pt>
                <c:pt idx="3338">
                  <c:v>42643</c:v>
                </c:pt>
                <c:pt idx="3339">
                  <c:v>42653</c:v>
                </c:pt>
                <c:pt idx="3340">
                  <c:v>42654</c:v>
                </c:pt>
                <c:pt idx="3341">
                  <c:v>42655</c:v>
                </c:pt>
                <c:pt idx="3342">
                  <c:v>42656</c:v>
                </c:pt>
                <c:pt idx="3343">
                  <c:v>42657</c:v>
                </c:pt>
                <c:pt idx="3344">
                  <c:v>42660</c:v>
                </c:pt>
                <c:pt idx="3345">
                  <c:v>42661</c:v>
                </c:pt>
                <c:pt idx="3346">
                  <c:v>42662</c:v>
                </c:pt>
                <c:pt idx="3347">
                  <c:v>42663</c:v>
                </c:pt>
                <c:pt idx="3348">
                  <c:v>42664</c:v>
                </c:pt>
                <c:pt idx="3349">
                  <c:v>42667</c:v>
                </c:pt>
                <c:pt idx="3350">
                  <c:v>42668</c:v>
                </c:pt>
                <c:pt idx="3351">
                  <c:v>42669</c:v>
                </c:pt>
                <c:pt idx="3352">
                  <c:v>42670</c:v>
                </c:pt>
                <c:pt idx="3353">
                  <c:v>42671</c:v>
                </c:pt>
                <c:pt idx="3354">
                  <c:v>42674</c:v>
                </c:pt>
                <c:pt idx="3355">
                  <c:v>42675</c:v>
                </c:pt>
                <c:pt idx="3356">
                  <c:v>42676</c:v>
                </c:pt>
                <c:pt idx="3357">
                  <c:v>42677</c:v>
                </c:pt>
                <c:pt idx="3358">
                  <c:v>42678</c:v>
                </c:pt>
                <c:pt idx="3359">
                  <c:v>42681</c:v>
                </c:pt>
                <c:pt idx="3360">
                  <c:v>42682</c:v>
                </c:pt>
                <c:pt idx="3361">
                  <c:v>42683</c:v>
                </c:pt>
                <c:pt idx="3362">
                  <c:v>42684</c:v>
                </c:pt>
                <c:pt idx="3363">
                  <c:v>42685</c:v>
                </c:pt>
                <c:pt idx="3364">
                  <c:v>42688</c:v>
                </c:pt>
                <c:pt idx="3365">
                  <c:v>42689</c:v>
                </c:pt>
                <c:pt idx="3366">
                  <c:v>42690</c:v>
                </c:pt>
                <c:pt idx="3367">
                  <c:v>42691</c:v>
                </c:pt>
                <c:pt idx="3368">
                  <c:v>42692</c:v>
                </c:pt>
                <c:pt idx="3369">
                  <c:v>42695</c:v>
                </c:pt>
                <c:pt idx="3370">
                  <c:v>42696</c:v>
                </c:pt>
                <c:pt idx="3371">
                  <c:v>42697</c:v>
                </c:pt>
                <c:pt idx="3372">
                  <c:v>42698</c:v>
                </c:pt>
                <c:pt idx="3373">
                  <c:v>42699</c:v>
                </c:pt>
                <c:pt idx="3374">
                  <c:v>42702</c:v>
                </c:pt>
                <c:pt idx="3375">
                  <c:v>42703</c:v>
                </c:pt>
                <c:pt idx="3376">
                  <c:v>42704</c:v>
                </c:pt>
                <c:pt idx="3377">
                  <c:v>42705</c:v>
                </c:pt>
                <c:pt idx="3378">
                  <c:v>42706</c:v>
                </c:pt>
                <c:pt idx="3379">
                  <c:v>42709</c:v>
                </c:pt>
                <c:pt idx="3380">
                  <c:v>42710</c:v>
                </c:pt>
                <c:pt idx="3381">
                  <c:v>42711</c:v>
                </c:pt>
                <c:pt idx="3382">
                  <c:v>42712</c:v>
                </c:pt>
                <c:pt idx="3383">
                  <c:v>42713</c:v>
                </c:pt>
                <c:pt idx="3384">
                  <c:v>42716</c:v>
                </c:pt>
                <c:pt idx="3385">
                  <c:v>42717</c:v>
                </c:pt>
                <c:pt idx="3386">
                  <c:v>42718</c:v>
                </c:pt>
                <c:pt idx="3387">
                  <c:v>42719</c:v>
                </c:pt>
                <c:pt idx="3388">
                  <c:v>42720</c:v>
                </c:pt>
                <c:pt idx="3389">
                  <c:v>42723</c:v>
                </c:pt>
                <c:pt idx="3390">
                  <c:v>42724</c:v>
                </c:pt>
                <c:pt idx="3391">
                  <c:v>42725</c:v>
                </c:pt>
                <c:pt idx="3392">
                  <c:v>42726</c:v>
                </c:pt>
                <c:pt idx="3393">
                  <c:v>42727</c:v>
                </c:pt>
                <c:pt idx="3394">
                  <c:v>42730</c:v>
                </c:pt>
                <c:pt idx="3395">
                  <c:v>42731</c:v>
                </c:pt>
                <c:pt idx="3396">
                  <c:v>42732</c:v>
                </c:pt>
                <c:pt idx="3397">
                  <c:v>42733</c:v>
                </c:pt>
                <c:pt idx="3398">
                  <c:v>42734</c:v>
                </c:pt>
                <c:pt idx="3399">
                  <c:v>42738</c:v>
                </c:pt>
                <c:pt idx="3400">
                  <c:v>42739</c:v>
                </c:pt>
                <c:pt idx="3401">
                  <c:v>42740</c:v>
                </c:pt>
                <c:pt idx="3402">
                  <c:v>42741</c:v>
                </c:pt>
                <c:pt idx="3403">
                  <c:v>42744</c:v>
                </c:pt>
                <c:pt idx="3404">
                  <c:v>42745</c:v>
                </c:pt>
                <c:pt idx="3405">
                  <c:v>42746</c:v>
                </c:pt>
                <c:pt idx="3406">
                  <c:v>42747</c:v>
                </c:pt>
                <c:pt idx="3407">
                  <c:v>42748</c:v>
                </c:pt>
                <c:pt idx="3408">
                  <c:v>42751</c:v>
                </c:pt>
                <c:pt idx="3409">
                  <c:v>42752</c:v>
                </c:pt>
                <c:pt idx="3410">
                  <c:v>42753</c:v>
                </c:pt>
                <c:pt idx="3411">
                  <c:v>42754</c:v>
                </c:pt>
                <c:pt idx="3412">
                  <c:v>42755</c:v>
                </c:pt>
                <c:pt idx="3413">
                  <c:v>42758</c:v>
                </c:pt>
                <c:pt idx="3414">
                  <c:v>42759</c:v>
                </c:pt>
                <c:pt idx="3415">
                  <c:v>42760</c:v>
                </c:pt>
                <c:pt idx="3416">
                  <c:v>42761</c:v>
                </c:pt>
                <c:pt idx="3417">
                  <c:v>42769</c:v>
                </c:pt>
                <c:pt idx="3418">
                  <c:v>42772</c:v>
                </c:pt>
                <c:pt idx="3419">
                  <c:v>42773</c:v>
                </c:pt>
                <c:pt idx="3420">
                  <c:v>42774</c:v>
                </c:pt>
                <c:pt idx="3421">
                  <c:v>42775</c:v>
                </c:pt>
                <c:pt idx="3422">
                  <c:v>42776</c:v>
                </c:pt>
                <c:pt idx="3423">
                  <c:v>42779</c:v>
                </c:pt>
                <c:pt idx="3424">
                  <c:v>42780</c:v>
                </c:pt>
                <c:pt idx="3425">
                  <c:v>42781</c:v>
                </c:pt>
                <c:pt idx="3426">
                  <c:v>42782</c:v>
                </c:pt>
                <c:pt idx="3427">
                  <c:v>42783</c:v>
                </c:pt>
                <c:pt idx="3428">
                  <c:v>42786</c:v>
                </c:pt>
                <c:pt idx="3429">
                  <c:v>42787</c:v>
                </c:pt>
                <c:pt idx="3430">
                  <c:v>42788</c:v>
                </c:pt>
                <c:pt idx="3431">
                  <c:v>42789</c:v>
                </c:pt>
                <c:pt idx="3432">
                  <c:v>42790</c:v>
                </c:pt>
                <c:pt idx="3433">
                  <c:v>42793</c:v>
                </c:pt>
                <c:pt idx="3434">
                  <c:v>42794</c:v>
                </c:pt>
                <c:pt idx="3435">
                  <c:v>42795</c:v>
                </c:pt>
                <c:pt idx="3436">
                  <c:v>42796</c:v>
                </c:pt>
                <c:pt idx="3437">
                  <c:v>42797</c:v>
                </c:pt>
                <c:pt idx="3438">
                  <c:v>42800</c:v>
                </c:pt>
                <c:pt idx="3439">
                  <c:v>42801</c:v>
                </c:pt>
                <c:pt idx="3440">
                  <c:v>42802</c:v>
                </c:pt>
                <c:pt idx="3441">
                  <c:v>42803</c:v>
                </c:pt>
                <c:pt idx="3442">
                  <c:v>42804</c:v>
                </c:pt>
                <c:pt idx="3443">
                  <c:v>42807</c:v>
                </c:pt>
                <c:pt idx="3444">
                  <c:v>42808</c:v>
                </c:pt>
                <c:pt idx="3445">
                  <c:v>42809</c:v>
                </c:pt>
                <c:pt idx="3446">
                  <c:v>42810</c:v>
                </c:pt>
                <c:pt idx="3447">
                  <c:v>42811</c:v>
                </c:pt>
                <c:pt idx="3448">
                  <c:v>42814</c:v>
                </c:pt>
                <c:pt idx="3449">
                  <c:v>42815</c:v>
                </c:pt>
                <c:pt idx="3450">
                  <c:v>42816</c:v>
                </c:pt>
                <c:pt idx="3451">
                  <c:v>42817</c:v>
                </c:pt>
                <c:pt idx="3452">
                  <c:v>42818</c:v>
                </c:pt>
                <c:pt idx="3453">
                  <c:v>42821</c:v>
                </c:pt>
                <c:pt idx="3454">
                  <c:v>42822</c:v>
                </c:pt>
                <c:pt idx="3455">
                  <c:v>42823</c:v>
                </c:pt>
                <c:pt idx="3456">
                  <c:v>42824</c:v>
                </c:pt>
                <c:pt idx="3457">
                  <c:v>42825</c:v>
                </c:pt>
                <c:pt idx="3458">
                  <c:v>42830</c:v>
                </c:pt>
                <c:pt idx="3459">
                  <c:v>42831</c:v>
                </c:pt>
                <c:pt idx="3460">
                  <c:v>42832</c:v>
                </c:pt>
                <c:pt idx="3461">
                  <c:v>42835</c:v>
                </c:pt>
                <c:pt idx="3462">
                  <c:v>42836</c:v>
                </c:pt>
                <c:pt idx="3463">
                  <c:v>42837</c:v>
                </c:pt>
                <c:pt idx="3464">
                  <c:v>42838</c:v>
                </c:pt>
                <c:pt idx="3465">
                  <c:v>42839</c:v>
                </c:pt>
                <c:pt idx="3466">
                  <c:v>42842</c:v>
                </c:pt>
                <c:pt idx="3467">
                  <c:v>42843</c:v>
                </c:pt>
                <c:pt idx="3468">
                  <c:v>42844</c:v>
                </c:pt>
                <c:pt idx="3469">
                  <c:v>42845</c:v>
                </c:pt>
                <c:pt idx="3470">
                  <c:v>42846</c:v>
                </c:pt>
                <c:pt idx="3471">
                  <c:v>42849</c:v>
                </c:pt>
                <c:pt idx="3472">
                  <c:v>42850</c:v>
                </c:pt>
                <c:pt idx="3473">
                  <c:v>42851</c:v>
                </c:pt>
                <c:pt idx="3474">
                  <c:v>42852</c:v>
                </c:pt>
                <c:pt idx="3475">
                  <c:v>42853</c:v>
                </c:pt>
                <c:pt idx="3476">
                  <c:v>42857</c:v>
                </c:pt>
                <c:pt idx="3477">
                  <c:v>42858</c:v>
                </c:pt>
                <c:pt idx="3478">
                  <c:v>42859</c:v>
                </c:pt>
                <c:pt idx="3479">
                  <c:v>42860</c:v>
                </c:pt>
                <c:pt idx="3480">
                  <c:v>42863</c:v>
                </c:pt>
                <c:pt idx="3481">
                  <c:v>42864</c:v>
                </c:pt>
                <c:pt idx="3482">
                  <c:v>42865</c:v>
                </c:pt>
                <c:pt idx="3483">
                  <c:v>42866</c:v>
                </c:pt>
                <c:pt idx="3484">
                  <c:v>42867</c:v>
                </c:pt>
                <c:pt idx="3485">
                  <c:v>42870</c:v>
                </c:pt>
                <c:pt idx="3486">
                  <c:v>42871</c:v>
                </c:pt>
                <c:pt idx="3487">
                  <c:v>42872</c:v>
                </c:pt>
                <c:pt idx="3488">
                  <c:v>42873</c:v>
                </c:pt>
                <c:pt idx="3489">
                  <c:v>42874</c:v>
                </c:pt>
                <c:pt idx="3490">
                  <c:v>42877</c:v>
                </c:pt>
                <c:pt idx="3491">
                  <c:v>42878</c:v>
                </c:pt>
                <c:pt idx="3492">
                  <c:v>42879</c:v>
                </c:pt>
                <c:pt idx="3493">
                  <c:v>42880</c:v>
                </c:pt>
                <c:pt idx="3494">
                  <c:v>42881</c:v>
                </c:pt>
                <c:pt idx="3495">
                  <c:v>42886</c:v>
                </c:pt>
                <c:pt idx="3496">
                  <c:v>42887</c:v>
                </c:pt>
                <c:pt idx="3497">
                  <c:v>42888</c:v>
                </c:pt>
                <c:pt idx="3498">
                  <c:v>42891</c:v>
                </c:pt>
                <c:pt idx="3499">
                  <c:v>42892</c:v>
                </c:pt>
                <c:pt idx="3500">
                  <c:v>42893</c:v>
                </c:pt>
                <c:pt idx="3501">
                  <c:v>42894</c:v>
                </c:pt>
                <c:pt idx="3502">
                  <c:v>42895</c:v>
                </c:pt>
                <c:pt idx="3503">
                  <c:v>42898</c:v>
                </c:pt>
                <c:pt idx="3504">
                  <c:v>42899</c:v>
                </c:pt>
                <c:pt idx="3505">
                  <c:v>42900</c:v>
                </c:pt>
                <c:pt idx="3506">
                  <c:v>42901</c:v>
                </c:pt>
                <c:pt idx="3507">
                  <c:v>42902</c:v>
                </c:pt>
                <c:pt idx="3508">
                  <c:v>42905</c:v>
                </c:pt>
                <c:pt idx="3509">
                  <c:v>42906</c:v>
                </c:pt>
                <c:pt idx="3510">
                  <c:v>42907</c:v>
                </c:pt>
                <c:pt idx="3511">
                  <c:v>42908</c:v>
                </c:pt>
                <c:pt idx="3512">
                  <c:v>42909</c:v>
                </c:pt>
                <c:pt idx="3513">
                  <c:v>42912</c:v>
                </c:pt>
                <c:pt idx="3514">
                  <c:v>42913</c:v>
                </c:pt>
                <c:pt idx="3515">
                  <c:v>42914</c:v>
                </c:pt>
                <c:pt idx="3516">
                  <c:v>42915</c:v>
                </c:pt>
                <c:pt idx="3517">
                  <c:v>42916</c:v>
                </c:pt>
                <c:pt idx="3518">
                  <c:v>42919</c:v>
                </c:pt>
                <c:pt idx="3519">
                  <c:v>42920</c:v>
                </c:pt>
                <c:pt idx="3520">
                  <c:v>42921</c:v>
                </c:pt>
                <c:pt idx="3521">
                  <c:v>42922</c:v>
                </c:pt>
                <c:pt idx="3522">
                  <c:v>42923</c:v>
                </c:pt>
                <c:pt idx="3523">
                  <c:v>42926</c:v>
                </c:pt>
                <c:pt idx="3524">
                  <c:v>42927</c:v>
                </c:pt>
                <c:pt idx="3525">
                  <c:v>42928</c:v>
                </c:pt>
                <c:pt idx="3526">
                  <c:v>42929</c:v>
                </c:pt>
                <c:pt idx="3527">
                  <c:v>42930</c:v>
                </c:pt>
                <c:pt idx="3528">
                  <c:v>42933</c:v>
                </c:pt>
                <c:pt idx="3529">
                  <c:v>42934</c:v>
                </c:pt>
                <c:pt idx="3530">
                  <c:v>42935</c:v>
                </c:pt>
                <c:pt idx="3531">
                  <c:v>42936</c:v>
                </c:pt>
                <c:pt idx="3532">
                  <c:v>42937</c:v>
                </c:pt>
                <c:pt idx="3533">
                  <c:v>42940</c:v>
                </c:pt>
                <c:pt idx="3534">
                  <c:v>42941</c:v>
                </c:pt>
                <c:pt idx="3535">
                  <c:v>42942</c:v>
                </c:pt>
                <c:pt idx="3536">
                  <c:v>42943</c:v>
                </c:pt>
                <c:pt idx="3537">
                  <c:v>42944</c:v>
                </c:pt>
                <c:pt idx="3538">
                  <c:v>42947</c:v>
                </c:pt>
                <c:pt idx="3539">
                  <c:v>42948</c:v>
                </c:pt>
                <c:pt idx="3540">
                  <c:v>42949</c:v>
                </c:pt>
                <c:pt idx="3541">
                  <c:v>42950</c:v>
                </c:pt>
                <c:pt idx="3542">
                  <c:v>42951</c:v>
                </c:pt>
                <c:pt idx="3543">
                  <c:v>42954</c:v>
                </c:pt>
                <c:pt idx="3544">
                  <c:v>42955</c:v>
                </c:pt>
                <c:pt idx="3545">
                  <c:v>42956</c:v>
                </c:pt>
                <c:pt idx="3546">
                  <c:v>42957</c:v>
                </c:pt>
                <c:pt idx="3547">
                  <c:v>42958</c:v>
                </c:pt>
                <c:pt idx="3548">
                  <c:v>42961</c:v>
                </c:pt>
                <c:pt idx="3549">
                  <c:v>42962</c:v>
                </c:pt>
                <c:pt idx="3550">
                  <c:v>42963</c:v>
                </c:pt>
                <c:pt idx="3551">
                  <c:v>42964</c:v>
                </c:pt>
                <c:pt idx="3552">
                  <c:v>42965</c:v>
                </c:pt>
                <c:pt idx="3553">
                  <c:v>42968</c:v>
                </c:pt>
                <c:pt idx="3554">
                  <c:v>42969</c:v>
                </c:pt>
                <c:pt idx="3555">
                  <c:v>42970</c:v>
                </c:pt>
                <c:pt idx="3556">
                  <c:v>42971</c:v>
                </c:pt>
                <c:pt idx="3557">
                  <c:v>42972</c:v>
                </c:pt>
                <c:pt idx="3558">
                  <c:v>42975</c:v>
                </c:pt>
                <c:pt idx="3559">
                  <c:v>42976</c:v>
                </c:pt>
                <c:pt idx="3560">
                  <c:v>42977</c:v>
                </c:pt>
                <c:pt idx="3561">
                  <c:v>42978</c:v>
                </c:pt>
                <c:pt idx="3562">
                  <c:v>42979</c:v>
                </c:pt>
                <c:pt idx="3563">
                  <c:v>42982</c:v>
                </c:pt>
                <c:pt idx="3564">
                  <c:v>42983</c:v>
                </c:pt>
                <c:pt idx="3565">
                  <c:v>42984</c:v>
                </c:pt>
                <c:pt idx="3566">
                  <c:v>42985</c:v>
                </c:pt>
                <c:pt idx="3567">
                  <c:v>42986</c:v>
                </c:pt>
                <c:pt idx="3568">
                  <c:v>42989</c:v>
                </c:pt>
                <c:pt idx="3569">
                  <c:v>42990</c:v>
                </c:pt>
                <c:pt idx="3570">
                  <c:v>42991</c:v>
                </c:pt>
                <c:pt idx="3571">
                  <c:v>42992</c:v>
                </c:pt>
                <c:pt idx="3572">
                  <c:v>42993</c:v>
                </c:pt>
                <c:pt idx="3573">
                  <c:v>42996</c:v>
                </c:pt>
                <c:pt idx="3574">
                  <c:v>42997</c:v>
                </c:pt>
                <c:pt idx="3575">
                  <c:v>42998</c:v>
                </c:pt>
                <c:pt idx="3576">
                  <c:v>42999</c:v>
                </c:pt>
                <c:pt idx="3577">
                  <c:v>43000</c:v>
                </c:pt>
                <c:pt idx="3578">
                  <c:v>43003</c:v>
                </c:pt>
                <c:pt idx="3579">
                  <c:v>43004</c:v>
                </c:pt>
                <c:pt idx="3580">
                  <c:v>43005</c:v>
                </c:pt>
                <c:pt idx="3581">
                  <c:v>43006</c:v>
                </c:pt>
                <c:pt idx="3582">
                  <c:v>43007</c:v>
                </c:pt>
                <c:pt idx="3583">
                  <c:v>43017</c:v>
                </c:pt>
                <c:pt idx="3584">
                  <c:v>43018</c:v>
                </c:pt>
                <c:pt idx="3585">
                  <c:v>43019</c:v>
                </c:pt>
                <c:pt idx="3586">
                  <c:v>43020</c:v>
                </c:pt>
                <c:pt idx="3587">
                  <c:v>43021</c:v>
                </c:pt>
                <c:pt idx="3588">
                  <c:v>43024</c:v>
                </c:pt>
                <c:pt idx="3589">
                  <c:v>43025</c:v>
                </c:pt>
                <c:pt idx="3590">
                  <c:v>43026</c:v>
                </c:pt>
                <c:pt idx="3591">
                  <c:v>43027</c:v>
                </c:pt>
                <c:pt idx="3592">
                  <c:v>43028</c:v>
                </c:pt>
                <c:pt idx="3593">
                  <c:v>43031</c:v>
                </c:pt>
                <c:pt idx="3594">
                  <c:v>43032</c:v>
                </c:pt>
                <c:pt idx="3595">
                  <c:v>43033</c:v>
                </c:pt>
                <c:pt idx="3596">
                  <c:v>43034</c:v>
                </c:pt>
                <c:pt idx="3597">
                  <c:v>43035</c:v>
                </c:pt>
                <c:pt idx="3598">
                  <c:v>43038</c:v>
                </c:pt>
                <c:pt idx="3599">
                  <c:v>43039</c:v>
                </c:pt>
                <c:pt idx="3600">
                  <c:v>43040</c:v>
                </c:pt>
                <c:pt idx="3601">
                  <c:v>43041</c:v>
                </c:pt>
                <c:pt idx="3602">
                  <c:v>43042</c:v>
                </c:pt>
                <c:pt idx="3603">
                  <c:v>43045</c:v>
                </c:pt>
                <c:pt idx="3604">
                  <c:v>43046</c:v>
                </c:pt>
                <c:pt idx="3605">
                  <c:v>43047</c:v>
                </c:pt>
                <c:pt idx="3606">
                  <c:v>43048</c:v>
                </c:pt>
                <c:pt idx="3607">
                  <c:v>43049</c:v>
                </c:pt>
                <c:pt idx="3608">
                  <c:v>43052</c:v>
                </c:pt>
                <c:pt idx="3609">
                  <c:v>43053</c:v>
                </c:pt>
                <c:pt idx="3610">
                  <c:v>43054</c:v>
                </c:pt>
                <c:pt idx="3611">
                  <c:v>43055</c:v>
                </c:pt>
                <c:pt idx="3612">
                  <c:v>43056</c:v>
                </c:pt>
                <c:pt idx="3613">
                  <c:v>43059</c:v>
                </c:pt>
                <c:pt idx="3614">
                  <c:v>43060</c:v>
                </c:pt>
                <c:pt idx="3615">
                  <c:v>43061</c:v>
                </c:pt>
                <c:pt idx="3616">
                  <c:v>43062</c:v>
                </c:pt>
                <c:pt idx="3617">
                  <c:v>43063</c:v>
                </c:pt>
                <c:pt idx="3618">
                  <c:v>43066</c:v>
                </c:pt>
                <c:pt idx="3619">
                  <c:v>43067</c:v>
                </c:pt>
                <c:pt idx="3620">
                  <c:v>43068</c:v>
                </c:pt>
                <c:pt idx="3621">
                  <c:v>43069</c:v>
                </c:pt>
                <c:pt idx="3622">
                  <c:v>43070</c:v>
                </c:pt>
                <c:pt idx="3623">
                  <c:v>43073</c:v>
                </c:pt>
                <c:pt idx="3624">
                  <c:v>43074</c:v>
                </c:pt>
                <c:pt idx="3625">
                  <c:v>43075</c:v>
                </c:pt>
                <c:pt idx="3626">
                  <c:v>43076</c:v>
                </c:pt>
                <c:pt idx="3627">
                  <c:v>43077</c:v>
                </c:pt>
                <c:pt idx="3628">
                  <c:v>43080</c:v>
                </c:pt>
                <c:pt idx="3629">
                  <c:v>43081</c:v>
                </c:pt>
                <c:pt idx="3630">
                  <c:v>43082</c:v>
                </c:pt>
                <c:pt idx="3631">
                  <c:v>43083</c:v>
                </c:pt>
                <c:pt idx="3632">
                  <c:v>43084</c:v>
                </c:pt>
                <c:pt idx="3633">
                  <c:v>43087</c:v>
                </c:pt>
                <c:pt idx="3634">
                  <c:v>43088</c:v>
                </c:pt>
                <c:pt idx="3635">
                  <c:v>43089</c:v>
                </c:pt>
                <c:pt idx="3636">
                  <c:v>43090</c:v>
                </c:pt>
                <c:pt idx="3637">
                  <c:v>43091</c:v>
                </c:pt>
                <c:pt idx="3638">
                  <c:v>43094</c:v>
                </c:pt>
                <c:pt idx="3639">
                  <c:v>43095</c:v>
                </c:pt>
                <c:pt idx="3640">
                  <c:v>43096</c:v>
                </c:pt>
                <c:pt idx="3641">
                  <c:v>43097</c:v>
                </c:pt>
                <c:pt idx="3642">
                  <c:v>43098</c:v>
                </c:pt>
                <c:pt idx="3643">
                  <c:v>43102</c:v>
                </c:pt>
                <c:pt idx="3644">
                  <c:v>43103</c:v>
                </c:pt>
                <c:pt idx="3645">
                  <c:v>43104</c:v>
                </c:pt>
                <c:pt idx="3646">
                  <c:v>43105</c:v>
                </c:pt>
                <c:pt idx="3647">
                  <c:v>43108</c:v>
                </c:pt>
                <c:pt idx="3648">
                  <c:v>43109</c:v>
                </c:pt>
                <c:pt idx="3649">
                  <c:v>43110</c:v>
                </c:pt>
                <c:pt idx="3650">
                  <c:v>43111</c:v>
                </c:pt>
                <c:pt idx="3651">
                  <c:v>43112</c:v>
                </c:pt>
                <c:pt idx="3652">
                  <c:v>43115</c:v>
                </c:pt>
                <c:pt idx="3653">
                  <c:v>43116</c:v>
                </c:pt>
                <c:pt idx="3654">
                  <c:v>43117</c:v>
                </c:pt>
                <c:pt idx="3655">
                  <c:v>43118</c:v>
                </c:pt>
                <c:pt idx="3656">
                  <c:v>43119</c:v>
                </c:pt>
                <c:pt idx="3657">
                  <c:v>43122</c:v>
                </c:pt>
                <c:pt idx="3658">
                  <c:v>43123</c:v>
                </c:pt>
                <c:pt idx="3659">
                  <c:v>43124</c:v>
                </c:pt>
                <c:pt idx="3660">
                  <c:v>43125</c:v>
                </c:pt>
                <c:pt idx="3661">
                  <c:v>43126</c:v>
                </c:pt>
                <c:pt idx="3662">
                  <c:v>43129</c:v>
                </c:pt>
                <c:pt idx="3663">
                  <c:v>43130</c:v>
                </c:pt>
                <c:pt idx="3664">
                  <c:v>43131</c:v>
                </c:pt>
                <c:pt idx="3665">
                  <c:v>43132</c:v>
                </c:pt>
                <c:pt idx="3666">
                  <c:v>43133</c:v>
                </c:pt>
                <c:pt idx="3667">
                  <c:v>43136</c:v>
                </c:pt>
                <c:pt idx="3668">
                  <c:v>43137</c:v>
                </c:pt>
                <c:pt idx="3669">
                  <c:v>43138</c:v>
                </c:pt>
                <c:pt idx="3670">
                  <c:v>43139</c:v>
                </c:pt>
                <c:pt idx="3671">
                  <c:v>43140</c:v>
                </c:pt>
                <c:pt idx="3672">
                  <c:v>43143</c:v>
                </c:pt>
                <c:pt idx="3673">
                  <c:v>43144</c:v>
                </c:pt>
                <c:pt idx="3674">
                  <c:v>43145</c:v>
                </c:pt>
                <c:pt idx="3675">
                  <c:v>43153</c:v>
                </c:pt>
                <c:pt idx="3676">
                  <c:v>43154</c:v>
                </c:pt>
                <c:pt idx="3677">
                  <c:v>43157</c:v>
                </c:pt>
                <c:pt idx="3678">
                  <c:v>43158</c:v>
                </c:pt>
                <c:pt idx="3679">
                  <c:v>43159</c:v>
                </c:pt>
                <c:pt idx="3680">
                  <c:v>43160</c:v>
                </c:pt>
                <c:pt idx="3681">
                  <c:v>43161</c:v>
                </c:pt>
                <c:pt idx="3682">
                  <c:v>43164</c:v>
                </c:pt>
                <c:pt idx="3683">
                  <c:v>43165</c:v>
                </c:pt>
                <c:pt idx="3684">
                  <c:v>43166</c:v>
                </c:pt>
                <c:pt idx="3685">
                  <c:v>43167</c:v>
                </c:pt>
                <c:pt idx="3686">
                  <c:v>43168</c:v>
                </c:pt>
                <c:pt idx="3687">
                  <c:v>43171</c:v>
                </c:pt>
                <c:pt idx="3688">
                  <c:v>43172</c:v>
                </c:pt>
                <c:pt idx="3689">
                  <c:v>43173</c:v>
                </c:pt>
                <c:pt idx="3690">
                  <c:v>43174</c:v>
                </c:pt>
                <c:pt idx="3691">
                  <c:v>43175</c:v>
                </c:pt>
                <c:pt idx="3692">
                  <c:v>43178</c:v>
                </c:pt>
                <c:pt idx="3693">
                  <c:v>43179</c:v>
                </c:pt>
                <c:pt idx="3694">
                  <c:v>43180</c:v>
                </c:pt>
                <c:pt idx="3695">
                  <c:v>43181</c:v>
                </c:pt>
                <c:pt idx="3696">
                  <c:v>43182</c:v>
                </c:pt>
                <c:pt idx="3697">
                  <c:v>43185</c:v>
                </c:pt>
                <c:pt idx="3698">
                  <c:v>43186</c:v>
                </c:pt>
                <c:pt idx="3699">
                  <c:v>43187</c:v>
                </c:pt>
                <c:pt idx="3700">
                  <c:v>43188</c:v>
                </c:pt>
                <c:pt idx="3701">
                  <c:v>43189</c:v>
                </c:pt>
                <c:pt idx="3702">
                  <c:v>43192</c:v>
                </c:pt>
                <c:pt idx="3703">
                  <c:v>43193</c:v>
                </c:pt>
                <c:pt idx="3704">
                  <c:v>43194</c:v>
                </c:pt>
                <c:pt idx="3705">
                  <c:v>43199</c:v>
                </c:pt>
                <c:pt idx="3706">
                  <c:v>43200</c:v>
                </c:pt>
                <c:pt idx="3707">
                  <c:v>43201</c:v>
                </c:pt>
                <c:pt idx="3708">
                  <c:v>43202</c:v>
                </c:pt>
                <c:pt idx="3709">
                  <c:v>43203</c:v>
                </c:pt>
                <c:pt idx="3710">
                  <c:v>43206</c:v>
                </c:pt>
                <c:pt idx="3711">
                  <c:v>43207</c:v>
                </c:pt>
                <c:pt idx="3712">
                  <c:v>43208</c:v>
                </c:pt>
                <c:pt idx="3713">
                  <c:v>43209</c:v>
                </c:pt>
                <c:pt idx="3714">
                  <c:v>43210</c:v>
                </c:pt>
                <c:pt idx="3715">
                  <c:v>43213</c:v>
                </c:pt>
                <c:pt idx="3716">
                  <c:v>43214</c:v>
                </c:pt>
                <c:pt idx="3717">
                  <c:v>43215</c:v>
                </c:pt>
                <c:pt idx="3718">
                  <c:v>43216</c:v>
                </c:pt>
                <c:pt idx="3719">
                  <c:v>43217</c:v>
                </c:pt>
                <c:pt idx="3720">
                  <c:v>43222</c:v>
                </c:pt>
                <c:pt idx="3721">
                  <c:v>43223</c:v>
                </c:pt>
                <c:pt idx="3722">
                  <c:v>43224</c:v>
                </c:pt>
                <c:pt idx="3723">
                  <c:v>43227</c:v>
                </c:pt>
                <c:pt idx="3724">
                  <c:v>43228</c:v>
                </c:pt>
                <c:pt idx="3725">
                  <c:v>43229</c:v>
                </c:pt>
                <c:pt idx="3726">
                  <c:v>43230</c:v>
                </c:pt>
                <c:pt idx="3727">
                  <c:v>43231</c:v>
                </c:pt>
                <c:pt idx="3728">
                  <c:v>43234</c:v>
                </c:pt>
                <c:pt idx="3729">
                  <c:v>43235</c:v>
                </c:pt>
                <c:pt idx="3730">
                  <c:v>43236</c:v>
                </c:pt>
                <c:pt idx="3731">
                  <c:v>43237</c:v>
                </c:pt>
                <c:pt idx="3732">
                  <c:v>43238</c:v>
                </c:pt>
                <c:pt idx="3733">
                  <c:v>43241</c:v>
                </c:pt>
                <c:pt idx="3734">
                  <c:v>43242</c:v>
                </c:pt>
                <c:pt idx="3735">
                  <c:v>43243</c:v>
                </c:pt>
                <c:pt idx="3736">
                  <c:v>43244</c:v>
                </c:pt>
                <c:pt idx="3737">
                  <c:v>43245</c:v>
                </c:pt>
                <c:pt idx="3738">
                  <c:v>43248</c:v>
                </c:pt>
                <c:pt idx="3739">
                  <c:v>43249</c:v>
                </c:pt>
                <c:pt idx="3740">
                  <c:v>43250</c:v>
                </c:pt>
                <c:pt idx="3741">
                  <c:v>43251</c:v>
                </c:pt>
                <c:pt idx="3742">
                  <c:v>43252</c:v>
                </c:pt>
                <c:pt idx="3743">
                  <c:v>43255</c:v>
                </c:pt>
                <c:pt idx="3744">
                  <c:v>43256</c:v>
                </c:pt>
                <c:pt idx="3745">
                  <c:v>43257</c:v>
                </c:pt>
                <c:pt idx="3746">
                  <c:v>43258</c:v>
                </c:pt>
                <c:pt idx="3747">
                  <c:v>43259</c:v>
                </c:pt>
                <c:pt idx="3748">
                  <c:v>43262</c:v>
                </c:pt>
                <c:pt idx="3749">
                  <c:v>43263</c:v>
                </c:pt>
                <c:pt idx="3750">
                  <c:v>43264</c:v>
                </c:pt>
                <c:pt idx="3751">
                  <c:v>43265</c:v>
                </c:pt>
              </c:numCache>
            </c:numRef>
          </c:cat>
          <c:val>
            <c:numRef>
              <c:f>股票PBPE作图!$D$3:$D$6714</c:f>
              <c:numCache>
                <c:formatCode>0.00000_ </c:formatCode>
                <c:ptCount val="6712"/>
                <c:pt idx="0">
                  <c:v>-0.1112360387923835</c:v>
                </c:pt>
                <c:pt idx="1">
                  <c:v>-0.12444645368642032</c:v>
                </c:pt>
                <c:pt idx="2">
                  <c:v>-0.1172407956364719</c:v>
                </c:pt>
                <c:pt idx="3">
                  <c:v>-0.1304512105305087</c:v>
                </c:pt>
                <c:pt idx="4">
                  <c:v>-0.10763320976740928</c:v>
                </c:pt>
                <c:pt idx="5">
                  <c:v>-6.6800938472044699E-2</c:v>
                </c:pt>
                <c:pt idx="6">
                  <c:v>-7.0403767497018904E-2</c:v>
                </c:pt>
                <c:pt idx="7">
                  <c:v>-7.1604668702878946E-2</c:v>
                </c:pt>
                <c:pt idx="8">
                  <c:v>-1.2758252282643283E-2</c:v>
                </c:pt>
                <c:pt idx="9">
                  <c:v>-2.5968667176680102E-2</c:v>
                </c:pt>
                <c:pt idx="10">
                  <c:v>2.854090430507712E-3</c:v>
                </c:pt>
                <c:pt idx="11">
                  <c:v>4.055117043761847E-3</c:v>
                </c:pt>
                <c:pt idx="12">
                  <c:v>1.3662702912824452E-2</c:v>
                </c:pt>
                <c:pt idx="13">
                  <c:v>-2.1164811538451751E-2</c:v>
                </c:pt>
                <c:pt idx="14">
                  <c:v>-3.0772397407514356E-2</c:v>
                </c:pt>
                <c:pt idx="15">
                  <c:v>-3.7978180864856881E-2</c:v>
                </c:pt>
                <c:pt idx="16">
                  <c:v>-1.9963910332591712E-2</c:v>
                </c:pt>
                <c:pt idx="17">
                  <c:v>-9.1552978502749717E-3</c:v>
                </c:pt>
                <c:pt idx="18">
                  <c:v>-1.8762883719337577E-2</c:v>
                </c:pt>
                <c:pt idx="19">
                  <c:v>-6.7534954385548929E-3</c:v>
                </c:pt>
                <c:pt idx="20">
                  <c:v>-3.0772397407514356E-2</c:v>
                </c:pt>
                <c:pt idx="21">
                  <c:v>-6.7534954385548929E-3</c:v>
                </c:pt>
                <c:pt idx="22">
                  <c:v>8.8588472745961024E-3</c:v>
                </c:pt>
                <c:pt idx="23">
                  <c:v>7.6579460687360617E-3</c:v>
                </c:pt>
                <c:pt idx="24">
                  <c:v>1.6064630731938628E-2</c:v>
                </c:pt>
                <c:pt idx="25">
                  <c:v>6.4570448628760227E-3</c:v>
                </c:pt>
                <c:pt idx="26">
                  <c:v>8.8588472745961024E-3</c:v>
                </c:pt>
                <c:pt idx="27">
                  <c:v>8.8588472745961024E-3</c:v>
                </c:pt>
                <c:pt idx="28">
                  <c:v>-3.1505410061865823E-3</c:v>
                </c:pt>
                <c:pt idx="29">
                  <c:v>-2.2365838151705886E-2</c:v>
                </c:pt>
                <c:pt idx="30">
                  <c:v>-1.8762883719337577E-2</c:v>
                </c:pt>
                <c:pt idx="31">
                  <c:v>8.8588472745961024E-3</c:v>
                </c:pt>
                <c:pt idx="32">
                  <c:v>6.4570448628760227E-3</c:v>
                </c:pt>
                <c:pt idx="33">
                  <c:v>2.6873117806861271E-2</c:v>
                </c:pt>
                <c:pt idx="34">
                  <c:v>2.4471189987747097E-2</c:v>
                </c:pt>
                <c:pt idx="35">
                  <c:v>6.5303461283111694E-2</c:v>
                </c:pt>
                <c:pt idx="36">
                  <c:v>9.8930074528527853E-2</c:v>
                </c:pt>
                <c:pt idx="37">
                  <c:v>9.4126344297693593E-2</c:v>
                </c:pt>
                <c:pt idx="38">
                  <c:v>8.6920560840351074E-2</c:v>
                </c:pt>
                <c:pt idx="39">
                  <c:v>9.2925317684439471E-2</c:v>
                </c:pt>
                <c:pt idx="40">
                  <c:v>6.8906415715479993E-2</c:v>
                </c:pt>
                <c:pt idx="41">
                  <c:v>7.491117255956839E-2</c:v>
                </c:pt>
                <c:pt idx="42">
                  <c:v>0.10493483137261625</c:v>
                </c:pt>
                <c:pt idx="43">
                  <c:v>9.1724416478579429E-2</c:v>
                </c:pt>
                <c:pt idx="44">
                  <c:v>0.14216427364300663</c:v>
                </c:pt>
                <c:pt idx="45">
                  <c:v>0.12775283213571567</c:v>
                </c:pt>
                <c:pt idx="46">
                  <c:v>1.0836898101666947E-2</c:v>
                </c:pt>
                <c:pt idx="47">
                  <c:v>3.036395802890806E-2</c:v>
                </c:pt>
                <c:pt idx="48">
                  <c:v>1.843081744373554E-2</c:v>
                </c:pt>
                <c:pt idx="49">
                  <c:v>2.2770164094233564E-2</c:v>
                </c:pt>
                <c:pt idx="50">
                  <c:v>5.3145465240325651E-2</c:v>
                </c:pt>
                <c:pt idx="51">
                  <c:v>4.772121922350607E-2</c:v>
                </c:pt>
                <c:pt idx="52">
                  <c:v>4.772121922350607E-2</c:v>
                </c:pt>
                <c:pt idx="53">
                  <c:v>5.6399912524502119E-2</c:v>
                </c:pt>
                <c:pt idx="54">
                  <c:v>3.6872978004655103E-2</c:v>
                </c:pt>
                <c:pt idx="55">
                  <c:v>6.5078605825498168E-2</c:v>
                </c:pt>
                <c:pt idx="56">
                  <c:v>7.1587625801245211E-2</c:v>
                </c:pt>
                <c:pt idx="57">
                  <c:v>7.0502726434923654E-2</c:v>
                </c:pt>
                <c:pt idx="58">
                  <c:v>6.2908932500249162E-2</c:v>
                </c:pt>
                <c:pt idx="59">
                  <c:v>8.3520766386417727E-2</c:v>
                </c:pt>
                <c:pt idx="60">
                  <c:v>7.5926972451743235E-2</c:v>
                </c:pt>
                <c:pt idx="61">
                  <c:v>6.18241585413217E-2</c:v>
                </c:pt>
                <c:pt idx="62">
                  <c:v>8.2435992427490279E-2</c:v>
                </c:pt>
                <c:pt idx="63">
                  <c:v>0.15078038865434895</c:v>
                </c:pt>
                <c:pt idx="64">
                  <c:v>0.16813777525634105</c:v>
                </c:pt>
                <c:pt idx="65">
                  <c:v>0.23214295024009576</c:v>
                </c:pt>
                <c:pt idx="66">
                  <c:v>0.303741919158525</c:v>
                </c:pt>
                <c:pt idx="67">
                  <c:v>0.28096041194710741</c:v>
                </c:pt>
                <c:pt idx="68">
                  <c:v>0.29940257250802699</c:v>
                </c:pt>
                <c:pt idx="69">
                  <c:v>0.29072387920703091</c:v>
                </c:pt>
                <c:pt idx="70">
                  <c:v>0.2191249102886017</c:v>
                </c:pt>
                <c:pt idx="71">
                  <c:v>0.2191249102886017</c:v>
                </c:pt>
                <c:pt idx="72">
                  <c:v>0.23139000424594544</c:v>
                </c:pt>
                <c:pt idx="73">
                  <c:v>0.15445382204219901</c:v>
                </c:pt>
                <c:pt idx="74">
                  <c:v>0.12587748996440917</c:v>
                </c:pt>
                <c:pt idx="75">
                  <c:v>0.23468721545150853</c:v>
                </c:pt>
                <c:pt idx="76">
                  <c:v>0.16984105848294828</c:v>
                </c:pt>
                <c:pt idx="77">
                  <c:v>0.19512005394778095</c:v>
                </c:pt>
                <c:pt idx="78">
                  <c:v>0.21820090860890487</c:v>
                </c:pt>
                <c:pt idx="79">
                  <c:v>0.22259731562371643</c:v>
                </c:pt>
                <c:pt idx="80">
                  <c:v>0.24348002948113162</c:v>
                </c:pt>
                <c:pt idx="81">
                  <c:v>0.2929389500089426</c:v>
                </c:pt>
                <c:pt idx="82">
                  <c:v>0.3094252568515462</c:v>
                </c:pt>
                <c:pt idx="83">
                  <c:v>0.31162339765525493</c:v>
                </c:pt>
                <c:pt idx="84">
                  <c:v>0.29623616121450569</c:v>
                </c:pt>
                <c:pt idx="85">
                  <c:v>0.29183987960708824</c:v>
                </c:pt>
                <c:pt idx="86">
                  <c:v>0.30173163863117158</c:v>
                </c:pt>
                <c:pt idx="87">
                  <c:v>0.27645264316633894</c:v>
                </c:pt>
                <c:pt idx="88">
                  <c:v>0.27425450236263021</c:v>
                </c:pt>
                <c:pt idx="89">
                  <c:v>0.27425450236263021</c:v>
                </c:pt>
                <c:pt idx="90">
                  <c:v>0.25447085890706939</c:v>
                </c:pt>
                <c:pt idx="91">
                  <c:v>0.2654616883330071</c:v>
                </c:pt>
                <c:pt idx="92">
                  <c:v>0.35119068456637664</c:v>
                </c:pt>
                <c:pt idx="93">
                  <c:v>0.37756875043306365</c:v>
                </c:pt>
                <c:pt idx="94">
                  <c:v>0.34459613674785633</c:v>
                </c:pt>
                <c:pt idx="95">
                  <c:v>0.3423979959441476</c:v>
                </c:pt>
                <c:pt idx="96">
                  <c:v>0.31382166386635779</c:v>
                </c:pt>
                <c:pt idx="97">
                  <c:v>0.27425450236263021</c:v>
                </c:pt>
                <c:pt idx="98">
                  <c:v>0.25227271810336066</c:v>
                </c:pt>
                <c:pt idx="99">
                  <c:v>0.26326354752929837</c:v>
                </c:pt>
                <c:pt idx="100">
                  <c:v>0.28084892477375639</c:v>
                </c:pt>
                <c:pt idx="101">
                  <c:v>0.2654616883330071</c:v>
                </c:pt>
                <c:pt idx="102">
                  <c:v>0.2830471909848592</c:v>
                </c:pt>
                <c:pt idx="103">
                  <c:v>0.26106540672558964</c:v>
                </c:pt>
                <c:pt idx="104">
                  <c:v>0.2500744518922578</c:v>
                </c:pt>
                <c:pt idx="105">
                  <c:v>0.23688548166261134</c:v>
                </c:pt>
                <c:pt idx="106">
                  <c:v>0.20391274257000996</c:v>
                </c:pt>
                <c:pt idx="107">
                  <c:v>0.19292191314407223</c:v>
                </c:pt>
                <c:pt idx="108">
                  <c:v>0.14456206301811564</c:v>
                </c:pt>
                <c:pt idx="109">
                  <c:v>0.15555289244405338</c:v>
                </c:pt>
                <c:pt idx="110">
                  <c:v>0.11818387174403452</c:v>
                </c:pt>
                <c:pt idx="111">
                  <c:v>0.10279663530328524</c:v>
                </c:pt>
                <c:pt idx="112">
                  <c:v>6.542761460326639E-2</c:v>
                </c:pt>
                <c:pt idx="113">
                  <c:v>6.3229473799557664E-2</c:v>
                </c:pt>
                <c:pt idx="114">
                  <c:v>6.3229473799557664E-2</c:v>
                </c:pt>
                <c:pt idx="115">
                  <c:v>7.8616710240306947E-2</c:v>
                </c:pt>
                <c:pt idx="116">
                  <c:v>0.11158932392551425</c:v>
                </c:pt>
                <c:pt idx="117">
                  <c:v>0.173279353006869</c:v>
                </c:pt>
                <c:pt idx="118">
                  <c:v>0.20569841845453807</c:v>
                </c:pt>
                <c:pt idx="119">
                  <c:v>0.22190795117837259</c:v>
                </c:pt>
                <c:pt idx="120">
                  <c:v>0.20569841845453807</c:v>
                </c:pt>
                <c:pt idx="121">
                  <c:v>0.21959230364639623</c:v>
                </c:pt>
                <c:pt idx="122">
                  <c:v>0.22190795117837259</c:v>
                </c:pt>
                <c:pt idx="123">
                  <c:v>0.23348618883825439</c:v>
                </c:pt>
                <c:pt idx="124">
                  <c:v>0.24274877896615984</c:v>
                </c:pt>
                <c:pt idx="125">
                  <c:v>0.25895831168999434</c:v>
                </c:pt>
                <c:pt idx="126">
                  <c:v>0.29369302466963976</c:v>
                </c:pt>
                <c:pt idx="127">
                  <c:v>0.23117054130627804</c:v>
                </c:pt>
                <c:pt idx="128">
                  <c:v>0.23811748390220711</c:v>
                </c:pt>
                <c:pt idx="129">
                  <c:v>0.24043313143418346</c:v>
                </c:pt>
                <c:pt idx="130">
                  <c:v>0.24043313143418346</c:v>
                </c:pt>
                <c:pt idx="131">
                  <c:v>0.22885489377430168</c:v>
                </c:pt>
                <c:pt idx="132">
                  <c:v>0.21032971351849078</c:v>
                </c:pt>
                <c:pt idx="133">
                  <c:v>0.20338277092256168</c:v>
                </c:pt>
                <c:pt idx="134">
                  <c:v>6.4462353890912094E-2</c:v>
                </c:pt>
                <c:pt idx="135">
                  <c:v>8.4821115655795629E-2</c:v>
                </c:pt>
                <c:pt idx="136">
                  <c:v>8.0749388384297738E-2</c:v>
                </c:pt>
                <c:pt idx="137">
                  <c:v>8.4821115655795629E-2</c:v>
                </c:pt>
                <c:pt idx="138">
                  <c:v>0.11739531004996101</c:v>
                </c:pt>
                <c:pt idx="139">
                  <c:v>0.13164648090759773</c:v>
                </c:pt>
                <c:pt idx="140">
                  <c:v>0.11943117368570996</c:v>
                </c:pt>
                <c:pt idx="141">
                  <c:v>0.1255388900003509</c:v>
                </c:pt>
                <c:pt idx="142">
                  <c:v>0.10518000282807326</c:v>
                </c:pt>
                <c:pt idx="143">
                  <c:v>0.1072158664638222</c:v>
                </c:pt>
                <c:pt idx="144">
                  <c:v>0.1072158664638222</c:v>
                </c:pt>
                <c:pt idx="145">
                  <c:v>0.1072158664638222</c:v>
                </c:pt>
                <c:pt idx="146">
                  <c:v>0.10314413919232432</c:v>
                </c:pt>
                <c:pt idx="147">
                  <c:v>0.1072158664638222</c:v>
                </c:pt>
                <c:pt idx="148">
                  <c:v>0.11739531004996101</c:v>
                </c:pt>
                <c:pt idx="149">
                  <c:v>0.1458977771726285</c:v>
                </c:pt>
                <c:pt idx="150">
                  <c:v>0.14386178812948547</c:v>
                </c:pt>
                <c:pt idx="151">
                  <c:v>0.12961061727184878</c:v>
                </c:pt>
                <c:pt idx="152">
                  <c:v>0.13571833358648971</c:v>
                </c:pt>
                <c:pt idx="153">
                  <c:v>0.10518000282807326</c:v>
                </c:pt>
                <c:pt idx="154">
                  <c:v>0.10314413919232432</c:v>
                </c:pt>
                <c:pt idx="155">
                  <c:v>8.0749388384297738E-2</c:v>
                </c:pt>
                <c:pt idx="156">
                  <c:v>7.6677661112799861E-2</c:v>
                </c:pt>
                <c:pt idx="157">
                  <c:v>9.9072411920826428E-2</c:v>
                </c:pt>
                <c:pt idx="158">
                  <c:v>0.12757475363609982</c:v>
                </c:pt>
                <c:pt idx="159">
                  <c:v>0.12757475363609982</c:v>
                </c:pt>
                <c:pt idx="160">
                  <c:v>9.0928831970436552E-2</c:v>
                </c:pt>
                <c:pt idx="161">
                  <c:v>7.0569944798158923E-2</c:v>
                </c:pt>
                <c:pt idx="162">
                  <c:v>7.4641797477050909E-2</c:v>
                </c:pt>
                <c:pt idx="163">
                  <c:v>6.6498217526661046E-2</c:v>
                </c:pt>
                <c:pt idx="164">
                  <c:v>8.6353712983176355E-3</c:v>
                </c:pt>
                <c:pt idx="165">
                  <c:v>1.4748981760481058E-2</c:v>
                </c:pt>
                <c:pt idx="166">
                  <c:v>1.6786726507141438E-2</c:v>
                </c:pt>
                <c:pt idx="167">
                  <c:v>1.4748981760481058E-2</c:v>
                </c:pt>
                <c:pt idx="168">
                  <c:v>-1.5818694328153769E-2</c:v>
                </c:pt>
                <c:pt idx="169">
                  <c:v>-3.591724218615114E-3</c:v>
                </c:pt>
                <c:pt idx="170">
                  <c:v>-2.193230479031719E-2</c:v>
                </c:pt>
                <c:pt idx="171">
                  <c:v>-2.3970174944371665E-2</c:v>
                </c:pt>
                <c:pt idx="172">
                  <c:v>-3.2121530153195466E-2</c:v>
                </c:pt>
                <c:pt idx="173">
                  <c:v>-4.027288536201927E-2</c:v>
                </c:pt>
                <c:pt idx="174">
                  <c:v>-2.193230479031719E-2</c:v>
                </c:pt>
                <c:pt idx="175">
                  <c:v>6.5975011442631617E-3</c:v>
                </c:pt>
                <c:pt idx="176">
                  <c:v>-1.5818694328153769E-2</c:v>
                </c:pt>
                <c:pt idx="177">
                  <c:v>-1.1743079427438916E-2</c:v>
                </c:pt>
                <c:pt idx="178">
                  <c:v>-4.027288536201927E-2</c:v>
                </c:pt>
                <c:pt idx="179">
                  <c:v>-2.193230479031719E-2</c:v>
                </c:pt>
                <c:pt idx="180">
                  <c:v>-1.1743079427438916E-2</c:v>
                </c:pt>
                <c:pt idx="181">
                  <c:v>-1.5818694328153769E-2</c:v>
                </c:pt>
                <c:pt idx="182">
                  <c:v>1.6786726507141438E-2</c:v>
                </c:pt>
                <c:pt idx="183">
                  <c:v>1.8743834299398306E-2</c:v>
                </c:pt>
                <c:pt idx="184">
                  <c:v>8.4875159806788534E-3</c:v>
                </c:pt>
                <c:pt idx="185">
                  <c:v>1.4641256808952886E-2</c:v>
                </c:pt>
                <c:pt idx="186">
                  <c:v>-9.9737065041432486E-3</c:v>
                </c:pt>
                <c:pt idx="187">
                  <c:v>-5.8712544210919254E-3</c:v>
                </c:pt>
                <c:pt idx="188">
                  <c:v>-3.819965675869215E-3</c:v>
                </c:pt>
                <c:pt idx="189">
                  <c:v>8.4875159806788534E-3</c:v>
                </c:pt>
                <c:pt idx="190">
                  <c:v>4.9512538440768472E-2</c:v>
                </c:pt>
                <c:pt idx="191">
                  <c:v>3.1051315955946374E-2</c:v>
                </c:pt>
                <c:pt idx="192">
                  <c:v>2.6948738465500954E-2</c:v>
                </c:pt>
                <c:pt idx="193">
                  <c:v>2.6948738465500954E-2</c:v>
                </c:pt>
                <c:pt idx="194">
                  <c:v>-3.7113246067779118E-2</c:v>
                </c:pt>
                <c:pt idx="195">
                  <c:v>-2.5362447833621682E-2</c:v>
                </c:pt>
                <c:pt idx="196">
                  <c:v>-4.1030220614962955E-2</c:v>
                </c:pt>
                <c:pt idx="197">
                  <c:v>-5.2781018849120391E-2</c:v>
                </c:pt>
                <c:pt idx="198">
                  <c:v>-2.9279422380805525E-2</c:v>
                </c:pt>
                <c:pt idx="199">
                  <c:v>4.0144850480748531E-3</c:v>
                </c:pt>
                <c:pt idx="200">
                  <c:v>-1.3611649599464249E-2</c:v>
                </c:pt>
                <c:pt idx="201">
                  <c:v>-2.5362447833621682E-2</c:v>
                </c:pt>
                <c:pt idx="202">
                  <c:v>-5.0822531575528469E-2</c:v>
                </c:pt>
                <c:pt idx="203">
                  <c:v>-5.0822531575528469E-2</c:v>
                </c:pt>
                <c:pt idx="204">
                  <c:v>-4.8864044301936548E-2</c:v>
                </c:pt>
                <c:pt idx="205">
                  <c:v>-6.2573329809685899E-2</c:v>
                </c:pt>
                <c:pt idx="206">
                  <c:v>-8.0199464457225006E-2</c:v>
                </c:pt>
                <c:pt idx="207">
                  <c:v>-7.8241102591027178E-2</c:v>
                </c:pt>
                <c:pt idx="208">
                  <c:v>-7.8241102591027178E-2</c:v>
                </c:pt>
                <c:pt idx="209">
                  <c:v>-8.2157951730816928E-2</c:v>
                </c:pt>
                <c:pt idx="210">
                  <c:v>-7.6282615317435257E-2</c:v>
                </c:pt>
                <c:pt idx="211">
                  <c:v>-6.0614842536093984E-2</c:v>
                </c:pt>
                <c:pt idx="212">
                  <c:v>-6.6490304356869742E-2</c:v>
                </c:pt>
                <c:pt idx="213">
                  <c:v>-3.907173334137104E-2</c:v>
                </c:pt>
                <c:pt idx="214">
                  <c:v>-3.1237909654397447E-2</c:v>
                </c:pt>
                <c:pt idx="215">
                  <c:v>-4.1030220614962955E-2</c:v>
                </c:pt>
                <c:pt idx="216">
                  <c:v>-6.6490304356869742E-2</c:v>
                </c:pt>
                <c:pt idx="217">
                  <c:v>-5.8656355262502062E-2</c:v>
                </c:pt>
                <c:pt idx="218">
                  <c:v>-3.1237909654397447E-2</c:v>
                </c:pt>
                <c:pt idx="219">
                  <c:v>-4.2988707888554877E-2</c:v>
                </c:pt>
                <c:pt idx="220">
                  <c:v>-4.1030220614962955E-2</c:v>
                </c:pt>
                <c:pt idx="221">
                  <c:v>-1.7528624146648093E-2</c:v>
                </c:pt>
                <c:pt idx="222">
                  <c:v>-3.7113246067779118E-2</c:v>
                </c:pt>
                <c:pt idx="223">
                  <c:v>-4.1030220614962955E-2</c:v>
                </c:pt>
                <c:pt idx="224">
                  <c:v>-3.1237909654397447E-2</c:v>
                </c:pt>
                <c:pt idx="225">
                  <c:v>-2.9279422380805525E-2</c:v>
                </c:pt>
                <c:pt idx="226">
                  <c:v>-1.5570136873056171E-2</c:v>
                </c:pt>
                <c:pt idx="227">
                  <c:v>-1.9487111420240014E-2</c:v>
                </c:pt>
                <c:pt idx="228">
                  <c:v>-1.1653162325872327E-2</c:v>
                </c:pt>
                <c:pt idx="229">
                  <c:v>-3.1237909654397447E-2</c:v>
                </c:pt>
                <c:pt idx="230">
                  <c:v>-4.2988707888554877E-2</c:v>
                </c:pt>
                <c:pt idx="231">
                  <c:v>-5.8656355262502062E-2</c:v>
                </c:pt>
                <c:pt idx="232">
                  <c:v>-4.1030220614962955E-2</c:v>
                </c:pt>
                <c:pt idx="233">
                  <c:v>-2.1445598693831936E-2</c:v>
                </c:pt>
                <c:pt idx="234">
                  <c:v>1.7723770555824209E-2</c:v>
                </c:pt>
                <c:pt idx="235">
                  <c:v>4.9059190711112664E-2</c:v>
                </c:pt>
                <c:pt idx="236">
                  <c:v>6.4726963492453937E-2</c:v>
                </c:pt>
                <c:pt idx="237">
                  <c:v>6.2768476218862015E-2</c:v>
                </c:pt>
                <c:pt idx="238">
                  <c:v>4.1225367024139072E-2</c:v>
                </c:pt>
                <c:pt idx="239">
                  <c:v>4.7100703437520743E-2</c:v>
                </c:pt>
                <c:pt idx="240">
                  <c:v>6.4726963492453937E-2</c:v>
                </c:pt>
                <c:pt idx="241">
                  <c:v>0.12935629107662278</c:v>
                </c:pt>
                <c:pt idx="242">
                  <c:v>0.21552872785551455</c:v>
                </c:pt>
                <c:pt idx="243">
                  <c:v>0.23032830524753159</c:v>
                </c:pt>
                <c:pt idx="244">
                  <c:v>0.25384758415841391</c:v>
                </c:pt>
                <c:pt idx="245">
                  <c:v>0.25580757632073498</c:v>
                </c:pt>
                <c:pt idx="246">
                  <c:v>0.19700919093243796</c:v>
                </c:pt>
                <c:pt idx="247">
                  <c:v>0.25776744307566196</c:v>
                </c:pt>
                <c:pt idx="248">
                  <c:v>0.23032830524753159</c:v>
                </c:pt>
                <c:pt idx="249">
                  <c:v>0.25776744307566196</c:v>
                </c:pt>
                <c:pt idx="250">
                  <c:v>0.31264584413931684</c:v>
                </c:pt>
                <c:pt idx="251">
                  <c:v>0.34008510737484138</c:v>
                </c:pt>
                <c:pt idx="252">
                  <c:v>0.38908365735892714</c:v>
                </c:pt>
                <c:pt idx="253">
                  <c:v>0.32244555413613402</c:v>
                </c:pt>
                <c:pt idx="254">
                  <c:v>0.31460583630163791</c:v>
                </c:pt>
                <c:pt idx="255">
                  <c:v>0.3459649584544105</c:v>
                </c:pt>
                <c:pt idx="256">
                  <c:v>0.39104352411385412</c:v>
                </c:pt>
                <c:pt idx="257">
                  <c:v>0.35968452736847567</c:v>
                </c:pt>
                <c:pt idx="258">
                  <c:v>0.32832540521570314</c:v>
                </c:pt>
                <c:pt idx="259">
                  <c:v>0.36164439412340266</c:v>
                </c:pt>
                <c:pt idx="260">
                  <c:v>0.42632250518387471</c:v>
                </c:pt>
                <c:pt idx="261">
                  <c:v>0.40476321843531343</c:v>
                </c:pt>
                <c:pt idx="262">
                  <c:v>0.40476321843531343</c:v>
                </c:pt>
                <c:pt idx="263">
                  <c:v>0.42632250518387471</c:v>
                </c:pt>
                <c:pt idx="264">
                  <c:v>0.48512076516477765</c:v>
                </c:pt>
                <c:pt idx="265">
                  <c:v>0.4655213451711433</c:v>
                </c:pt>
                <c:pt idx="266">
                  <c:v>0.46356147841621637</c:v>
                </c:pt>
                <c:pt idx="267">
                  <c:v>0.43024248950851685</c:v>
                </c:pt>
                <c:pt idx="268">
                  <c:v>0.4341623484257649</c:v>
                </c:pt>
                <c:pt idx="269">
                  <c:v>0.36556437844804479</c:v>
                </c:pt>
                <c:pt idx="270">
                  <c:v>0.37536408844486197</c:v>
                </c:pt>
                <c:pt idx="271">
                  <c:v>0.35380467628890655</c:v>
                </c:pt>
                <c:pt idx="272">
                  <c:v>0.3577245352061546</c:v>
                </c:pt>
                <c:pt idx="273">
                  <c:v>0.38320380627935802</c:v>
                </c:pt>
                <c:pt idx="274">
                  <c:v>0.43024248950851685</c:v>
                </c:pt>
                <c:pt idx="275">
                  <c:v>0.40084323411067124</c:v>
                </c:pt>
                <c:pt idx="276">
                  <c:v>0.37340409628254084</c:v>
                </c:pt>
                <c:pt idx="277">
                  <c:v>0.38320380627935802</c:v>
                </c:pt>
                <c:pt idx="278">
                  <c:v>0.38712366519660607</c:v>
                </c:pt>
                <c:pt idx="279">
                  <c:v>0.34792482520933743</c:v>
                </c:pt>
                <c:pt idx="280">
                  <c:v>0.23518520821346239</c:v>
                </c:pt>
                <c:pt idx="281">
                  <c:v>0.25131071798325283</c:v>
                </c:pt>
                <c:pt idx="282">
                  <c:v>0.28535343296227839</c:v>
                </c:pt>
                <c:pt idx="283">
                  <c:v>0.28714512840172307</c:v>
                </c:pt>
                <c:pt idx="284">
                  <c:v>0.30685402905040293</c:v>
                </c:pt>
                <c:pt idx="285">
                  <c:v>0.30506233361095819</c:v>
                </c:pt>
                <c:pt idx="286">
                  <c:v>0.30685402905040293</c:v>
                </c:pt>
                <c:pt idx="287">
                  <c:v>0.27101961863193264</c:v>
                </c:pt>
                <c:pt idx="288">
                  <c:v>0.28714512840172307</c:v>
                </c:pt>
                <c:pt idx="289">
                  <c:v>0.29789542644578532</c:v>
                </c:pt>
                <c:pt idx="290">
                  <c:v>0.30327063817151351</c:v>
                </c:pt>
                <c:pt idx="291">
                  <c:v>0.3534388629203295</c:v>
                </c:pt>
                <c:pt idx="292">
                  <c:v>0.34268856487626725</c:v>
                </c:pt>
                <c:pt idx="293">
                  <c:v>0.37673127985529281</c:v>
                </c:pt>
                <c:pt idx="294">
                  <c:v>0.36777267725067525</c:v>
                </c:pt>
                <c:pt idx="295">
                  <c:v>0.35523055835977418</c:v>
                </c:pt>
                <c:pt idx="296">
                  <c:v>0.36598085640383649</c:v>
                </c:pt>
                <c:pt idx="297">
                  <c:v>0.38031467073418224</c:v>
                </c:pt>
                <c:pt idx="298">
                  <c:v>0.48585778441987781</c:v>
                </c:pt>
                <c:pt idx="299">
                  <c:v>0.50952153264875832</c:v>
                </c:pt>
                <c:pt idx="300">
                  <c:v>0.51134182097405689</c:v>
                </c:pt>
                <c:pt idx="301">
                  <c:v>0.50406066767286284</c:v>
                </c:pt>
                <c:pt idx="302">
                  <c:v>0.46765490116689279</c:v>
                </c:pt>
                <c:pt idx="303">
                  <c:v>0.41122608849003323</c:v>
                </c:pt>
                <c:pt idx="304">
                  <c:v>0.42396810676712277</c:v>
                </c:pt>
                <c:pt idx="305">
                  <c:v>0.38938262858645117</c:v>
                </c:pt>
                <c:pt idx="306">
                  <c:v>0.34751612251197966</c:v>
                </c:pt>
                <c:pt idx="307">
                  <c:v>0.36176779499919276</c:v>
                </c:pt>
                <c:pt idx="308">
                  <c:v>0.41136353499396211</c:v>
                </c:pt>
                <c:pt idx="309">
                  <c:v>0.19190084614134537</c:v>
                </c:pt>
                <c:pt idx="310">
                  <c:v>0.19682973295148709</c:v>
                </c:pt>
                <c:pt idx="311">
                  <c:v>0.18368603479110915</c:v>
                </c:pt>
                <c:pt idx="312">
                  <c:v>0.1935438084113926</c:v>
                </c:pt>
                <c:pt idx="313">
                  <c:v>0.18532899706115641</c:v>
                </c:pt>
                <c:pt idx="314">
                  <c:v>0.20175861976162882</c:v>
                </c:pt>
                <c:pt idx="315">
                  <c:v>0.22640280299754922</c:v>
                </c:pt>
                <c:pt idx="316">
                  <c:v>9.9895460648276244E-2</c:v>
                </c:pt>
                <c:pt idx="317">
                  <c:v>1.7747848775490575E-2</c:v>
                </c:pt>
                <c:pt idx="318">
                  <c:v>4.7321044228946819E-2</c:v>
                </c:pt>
                <c:pt idx="319">
                  <c:v>-5.2534975977767042E-3</c:v>
                </c:pt>
                <c:pt idx="320">
                  <c:v>1.4461924235396093E-2</c:v>
                </c:pt>
                <c:pt idx="321">
                  <c:v>4.8964006498994059E-2</c:v>
                </c:pt>
                <c:pt idx="322">
                  <c:v>3.9106232878710616E-2</c:v>
                </c:pt>
                <c:pt idx="323">
                  <c:v>3.3181611359449352E-2</c:v>
                </c:pt>
                <c:pt idx="324">
                  <c:v>3.1537771237643439E-2</c:v>
                </c:pt>
                <c:pt idx="325">
                  <c:v>3.4825451481255258E-2</c:v>
                </c:pt>
                <c:pt idx="326">
                  <c:v>5.4551031313349804E-2</c:v>
                </c:pt>
                <c:pt idx="327">
                  <c:v>3.1537771237643439E-2</c:v>
                </c:pt>
                <c:pt idx="328">
                  <c:v>4.3044401275496622E-2</c:v>
                </c:pt>
                <c:pt idx="329">
                  <c:v>3.9756846439278896E-2</c:v>
                </c:pt>
                <c:pt idx="330">
                  <c:v>-1.2844908791963384E-2</c:v>
                </c:pt>
                <c:pt idx="331">
                  <c:v>1.9492760821075252E-3</c:v>
                </c:pt>
                <c:pt idx="332">
                  <c:v>3.8934926378375943E-2</c:v>
                </c:pt>
                <c:pt idx="333">
                  <c:v>2.4140616096910938E-2</c:v>
                </c:pt>
                <c:pt idx="334">
                  <c:v>2.9072136462328667E-2</c:v>
                </c:pt>
                <c:pt idx="335">
                  <c:v>4.1400561153690708E-2</c:v>
                </c:pt>
                <c:pt idx="336">
                  <c:v>2.4140616096910938E-2</c:v>
                </c:pt>
                <c:pt idx="337">
                  <c:v>6.8807964475252571E-3</c:v>
                </c:pt>
                <c:pt idx="338">
                  <c:v>1.4277826180863665E-2</c:v>
                </c:pt>
                <c:pt idx="339">
                  <c:v>4.4150362648163908E-3</c:v>
                </c:pt>
                <c:pt idx="340">
                  <c:v>6.8807964475252571E-3</c:v>
                </c:pt>
                <c:pt idx="341">
                  <c:v>-1.7776303749987021E-2</c:v>
                </c:pt>
                <c:pt idx="342">
                  <c:v>-1.2844908791963384E-2</c:v>
                </c:pt>
                <c:pt idx="343">
                  <c:v>-1.0379148609254518E-2</c:v>
                </c:pt>
                <c:pt idx="344">
                  <c:v>-2.5173458890719522E-2</c:v>
                </c:pt>
                <c:pt idx="345">
                  <c:v>-2.9821188759161111E-3</c:v>
                </c:pt>
                <c:pt idx="346">
                  <c:v>-5.4477536512308813E-3</c:v>
                </c:pt>
                <c:pt idx="347">
                  <c:v>-5.7227588821570204E-2</c:v>
                </c:pt>
                <c:pt idx="348">
                  <c:v>-8.681608397710612E-2</c:v>
                </c:pt>
                <c:pt idx="349">
                  <c:v>-7.2021899103035206E-2</c:v>
                </c:pt>
                <c:pt idx="350">
                  <c:v>-3.996764376479043E-2</c:v>
                </c:pt>
                <c:pt idx="351">
                  <c:v>-5.7227588821570204E-2</c:v>
                </c:pt>
                <c:pt idx="352">
                  <c:v>-4.7364798905522934E-2</c:v>
                </c:pt>
                <c:pt idx="353">
                  <c:v>-6.2158983779593842E-2</c:v>
                </c:pt>
                <c:pt idx="354">
                  <c:v>-5.7227588821570204E-2</c:v>
                </c:pt>
                <c:pt idx="355">
                  <c:v>-2.0242063932695887E-2</c:v>
                </c:pt>
                <c:pt idx="356">
                  <c:v>-1.7776303749987021E-2</c:v>
                </c:pt>
                <c:pt idx="357">
                  <c:v>2.6606376279619804E-2</c:v>
                </c:pt>
                <c:pt idx="358">
                  <c:v>4.1400561153690708E-2</c:v>
                </c:pt>
                <c:pt idx="359">
                  <c:v>4.1400561153690708E-2</c:v>
                </c:pt>
                <c:pt idx="360">
                  <c:v>5.6194871435155717E-2</c:v>
                </c:pt>
                <c:pt idx="361">
                  <c:v>4.3866321336399575E-2</c:v>
                </c:pt>
                <c:pt idx="362">
                  <c:v>4.3866321336399575E-2</c:v>
                </c:pt>
                <c:pt idx="363">
                  <c:v>3.6469166195667077E-2</c:v>
                </c:pt>
                <c:pt idx="364">
                  <c:v>1.1812191405548893E-2</c:v>
                </c:pt>
                <c:pt idx="365">
                  <c:v>2.4140616096910938E-2</c:v>
                </c:pt>
                <c:pt idx="366">
                  <c:v>4.1400561153690708E-2</c:v>
                </c:pt>
                <c:pt idx="367">
                  <c:v>7.3454816491935485E-2</c:v>
                </c:pt>
                <c:pt idx="368">
                  <c:v>0.11290610156351867</c:v>
                </c:pt>
                <c:pt idx="369">
                  <c:v>0.11537173633883345</c:v>
                </c:pt>
                <c:pt idx="370">
                  <c:v>9.0714761548715273E-2</c:v>
                </c:pt>
                <c:pt idx="371">
                  <c:v>9.3180396324030038E-2</c:v>
                </c:pt>
                <c:pt idx="372">
                  <c:v>5.1263476477132079E-2</c:v>
                </c:pt>
                <c:pt idx="373">
                  <c:v>5.8660506210470489E-2</c:v>
                </c:pt>
                <c:pt idx="374">
                  <c:v>7.0989056309226625E-2</c:v>
                </c:pt>
                <c:pt idx="375">
                  <c:v>7.8386211449959123E-2</c:v>
                </c:pt>
                <c:pt idx="376">
                  <c:v>7.0989056309226625E-2</c:v>
                </c:pt>
                <c:pt idx="377">
                  <c:v>0.11783749652154231</c:v>
                </c:pt>
                <c:pt idx="378">
                  <c:v>0.10304331164747141</c:v>
                </c:pt>
                <c:pt idx="379">
                  <c:v>8.8249001366006399E-2</c:v>
                </c:pt>
                <c:pt idx="380">
                  <c:v>5.8660506210470489E-2</c:v>
                </c:pt>
                <c:pt idx="381">
                  <c:v>9.811191668944777E-2</c:v>
                </c:pt>
                <c:pt idx="382">
                  <c:v>8.5783366590691634E-2</c:v>
                </c:pt>
                <c:pt idx="383">
                  <c:v>2.4258241796710333E-3</c:v>
                </c:pt>
                <c:pt idx="384">
                  <c:v>2.5417137961410659E-2</c:v>
                </c:pt>
                <c:pt idx="385">
                  <c:v>4.1510919660494895E-2</c:v>
                </c:pt>
                <c:pt idx="386">
                  <c:v>3.0015325473322127E-2</c:v>
                </c:pt>
                <c:pt idx="387">
                  <c:v>1.3921418366843798E-2</c:v>
                </c:pt>
                <c:pt idx="388">
                  <c:v>4.8408326335756188E-2</c:v>
                </c:pt>
                <c:pt idx="389">
                  <c:v>6.910042095414598E-2</c:v>
                </c:pt>
                <c:pt idx="390">
                  <c:v>7.1399514710101725E-2</c:v>
                </c:pt>
                <c:pt idx="391">
                  <c:v>4.8408326335756188E-2</c:v>
                </c:pt>
                <c:pt idx="392">
                  <c:v>4.6109232579800458E-2</c:v>
                </c:pt>
                <c:pt idx="393">
                  <c:v>6.910042095414598E-2</c:v>
                </c:pt>
                <c:pt idx="394">
                  <c:v>4.6109232579800458E-2</c:v>
                </c:pt>
                <c:pt idx="395">
                  <c:v>2.5417137961410659E-2</c:v>
                </c:pt>
                <c:pt idx="396">
                  <c:v>3.9211825904539158E-2</c:v>
                </c:pt>
                <c:pt idx="397">
                  <c:v>2.0818825042105096E-2</c:v>
                </c:pt>
                <c:pt idx="398">
                  <c:v>-9.1838148481060922E-2</c:v>
                </c:pt>
                <c:pt idx="399">
                  <c:v>-9.8735555156322222E-2</c:v>
                </c:pt>
                <c:pt idx="400">
                  <c:v>-6.1949553431454092E-2</c:v>
                </c:pt>
                <c:pt idx="401">
                  <c:v>-7.3445273026020955E-2</c:v>
                </c:pt>
                <c:pt idx="402">
                  <c:v>-5.2753053000237062E-2</c:v>
                </c:pt>
                <c:pt idx="403">
                  <c:v>-6.8846960106715385E-2</c:v>
                </c:pt>
                <c:pt idx="404">
                  <c:v>-6.8846960106715385E-2</c:v>
                </c:pt>
                <c:pt idx="405">
                  <c:v>-7.8043460537932416E-2</c:v>
                </c:pt>
                <c:pt idx="406">
                  <c:v>-9.4137367644410747E-2</c:v>
                </c:pt>
                <c:pt idx="407">
                  <c:v>-0.12402596269401757</c:v>
                </c:pt>
                <c:pt idx="408">
                  <c:v>-0.10793205558753925</c:v>
                </c:pt>
                <c:pt idx="409">
                  <c:v>-0.11253036850684481</c:v>
                </c:pt>
                <c:pt idx="410">
                  <c:v>-7.1146053862671116E-2</c:v>
                </c:pt>
                <c:pt idx="411">
                  <c:v>-1.596717668276303E-2</c:v>
                </c:pt>
                <c:pt idx="412">
                  <c:v>-2.2864457950630232E-2</c:v>
                </c:pt>
                <c:pt idx="413">
                  <c:v>4.6109232579800458E-2</c:v>
                </c:pt>
                <c:pt idx="414">
                  <c:v>6.680132719819025E-2</c:v>
                </c:pt>
                <c:pt idx="415">
                  <c:v>4.6109232579800458E-2</c:v>
                </c:pt>
                <c:pt idx="416">
                  <c:v>-6.7706762515459982E-3</c:v>
                </c:pt>
                <c:pt idx="417">
                  <c:v>4.1510919660494895E-2</c:v>
                </c:pt>
                <c:pt idx="418">
                  <c:v>2.0818825042105096E-2</c:v>
                </c:pt>
                <c:pt idx="419">
                  <c:v>2.5417137961410659E-2</c:v>
                </c:pt>
                <c:pt idx="420">
                  <c:v>2.5417137961410659E-2</c:v>
                </c:pt>
                <c:pt idx="421">
                  <c:v>2.7716231717366393E-2</c:v>
                </c:pt>
                <c:pt idx="422">
                  <c:v>3.0015325473322127E-2</c:v>
                </c:pt>
                <c:pt idx="423">
                  <c:v>6.2203014278884687E-2</c:v>
                </c:pt>
                <c:pt idx="424">
                  <c:v>5.7604826766973219E-2</c:v>
                </c:pt>
                <c:pt idx="425">
                  <c:v>0.11508292311023115</c:v>
                </c:pt>
                <c:pt idx="426">
                  <c:v>0.11508292311023115</c:v>
                </c:pt>
                <c:pt idx="427">
                  <c:v>8.7493421816580055E-2</c:v>
                </c:pt>
                <c:pt idx="428">
                  <c:v>6.4502233442234519E-2</c:v>
                </c:pt>
                <c:pt idx="429">
                  <c:v>3.9211825904539158E-2</c:v>
                </c:pt>
                <c:pt idx="430">
                  <c:v>7.599782762940728E-2</c:v>
                </c:pt>
                <c:pt idx="431">
                  <c:v>9.4390828491841341E-2</c:v>
                </c:pt>
                <c:pt idx="432">
                  <c:v>9.4390828491841341E-2</c:v>
                </c:pt>
                <c:pt idx="433">
                  <c:v>0.11508292311023115</c:v>
                </c:pt>
                <c:pt idx="434">
                  <c:v>4.8408326335756188E-2</c:v>
                </c:pt>
                <c:pt idx="435">
                  <c:v>9.4390828491841341E-2</c:v>
                </c:pt>
                <c:pt idx="436">
                  <c:v>3.9211825904539158E-2</c:v>
                </c:pt>
                <c:pt idx="437">
                  <c:v>2.1926172331969772E-2</c:v>
                </c:pt>
                <c:pt idx="438">
                  <c:v>-7.4010233336421899E-2</c:v>
                </c:pt>
                <c:pt idx="439">
                  <c:v>-6.4873426824794397E-2</c:v>
                </c:pt>
                <c:pt idx="440">
                  <c:v>-6.7157597100852756E-2</c:v>
                </c:pt>
                <c:pt idx="441">
                  <c:v>-5.8020790589225255E-2</c:v>
                </c:pt>
                <c:pt idx="442">
                  <c:v>-7.4010233336421899E-2</c:v>
                </c:pt>
                <c:pt idx="443">
                  <c:v>-8.0862869571991042E-2</c:v>
                </c:pt>
                <c:pt idx="444">
                  <c:v>-8.3147039848049401E-2</c:v>
                </c:pt>
                <c:pt idx="445">
                  <c:v>-7.4010233336421899E-2</c:v>
                </c:pt>
                <c:pt idx="446">
                  <c:v>-2.8326200778284412E-2</c:v>
                </c:pt>
                <c:pt idx="447">
                  <c:v>-4.888398407759776E-2</c:v>
                </c:pt>
                <c:pt idx="448">
                  <c:v>-3.974730297336436E-2</c:v>
                </c:pt>
                <c:pt idx="449">
                  <c:v>-3.974730297336436E-2</c:v>
                </c:pt>
                <c:pt idx="450">
                  <c:v>-3.974730297336436E-2</c:v>
                </c:pt>
                <c:pt idx="451">
                  <c:v>-5.8020790589225255E-2</c:v>
                </c:pt>
                <c:pt idx="452">
                  <c:v>-5.3452450037108558E-2</c:v>
                </c:pt>
                <c:pt idx="453">
                  <c:v>-3.974730297336436E-2</c:v>
                </c:pt>
                <c:pt idx="454">
                  <c:v>-2.6042030502226064E-2</c:v>
                </c:pt>
                <c:pt idx="455">
                  <c:v>-3.5178837013853562E-2</c:v>
                </c:pt>
                <c:pt idx="456">
                  <c:v>-2.8326200778284412E-2</c:v>
                </c:pt>
                <c:pt idx="457">
                  <c:v>-3.7463007289911913E-2</c:v>
                </c:pt>
                <c:pt idx="458">
                  <c:v>-3.974730297336436E-2</c:v>
                </c:pt>
                <c:pt idx="459">
                  <c:v>-4.6599813801539408E-2</c:v>
                </c:pt>
                <c:pt idx="460">
                  <c:v>-4.6599813801539408E-2</c:v>
                </c:pt>
                <c:pt idx="461">
                  <c:v>-4.888398407759776E-2</c:v>
                </c:pt>
                <c:pt idx="462">
                  <c:v>-6.2589256548736052E-2</c:v>
                </c:pt>
                <c:pt idx="463">
                  <c:v>-5.5736620313166903E-2</c:v>
                </c:pt>
                <c:pt idx="464">
                  <c:v>-6.9441767376911101E-2</c:v>
                </c:pt>
                <c:pt idx="465">
                  <c:v>-7.4010233336421899E-2</c:v>
                </c:pt>
                <c:pt idx="466">
                  <c:v>-9.4568016635735247E-2</c:v>
                </c:pt>
                <c:pt idx="467">
                  <c:v>-8.3147039848049401E-2</c:v>
                </c:pt>
                <c:pt idx="468">
                  <c:v>-6.2589256548736052E-2</c:v>
                </c:pt>
                <c:pt idx="469">
                  <c:v>-7.4010233336421899E-2</c:v>
                </c:pt>
                <c:pt idx="470">
                  <c:v>-7.1726063060363554E-2</c:v>
                </c:pt>
                <c:pt idx="471">
                  <c:v>-7.4010233336421899E-2</c:v>
                </c:pt>
                <c:pt idx="472">
                  <c:v>-5.5736620313166903E-2</c:v>
                </c:pt>
                <c:pt idx="473">
                  <c:v>-5.5736620313166903E-2</c:v>
                </c:pt>
                <c:pt idx="474">
                  <c:v>-8.9999550676224449E-2</c:v>
                </c:pt>
                <c:pt idx="475">
                  <c:v>-8.3147039848049401E-2</c:v>
                </c:pt>
                <c:pt idx="476">
                  <c:v>-5.3452450037108558E-2</c:v>
                </c:pt>
                <c:pt idx="477">
                  <c:v>-6.0305086272677701E-2</c:v>
                </c:pt>
                <c:pt idx="478">
                  <c:v>-5.8020790589225255E-2</c:v>
                </c:pt>
                <c:pt idx="479">
                  <c:v>-5.5736620313166903E-2</c:v>
                </c:pt>
                <c:pt idx="480">
                  <c:v>-5.1168279761050206E-2</c:v>
                </c:pt>
                <c:pt idx="481">
                  <c:v>-3.0610496461736858E-2</c:v>
                </c:pt>
                <c:pt idx="482">
                  <c:v>-1.6905223990598565E-2</c:v>
                </c:pt>
                <c:pt idx="483">
                  <c:v>-1.4621053714540215E-2</c:v>
                </c:pt>
                <c:pt idx="484">
                  <c:v>-1.2336883438481865E-2</c:v>
                </c:pt>
                <c:pt idx="485">
                  <c:v>3.1062853436203176E-2</c:v>
                </c:pt>
                <c:pt idx="486">
                  <c:v>2.4210342608028124E-2</c:v>
                </c:pt>
                <c:pt idx="487">
                  <c:v>3.563131939571397E-2</c:v>
                </c:pt>
                <c:pt idx="488">
                  <c:v>2.8778683160144824E-2</c:v>
                </c:pt>
                <c:pt idx="489">
                  <c:v>4.248395563128312E-2</c:v>
                </c:pt>
                <c:pt idx="490">
                  <c:v>4.7052296183399817E-2</c:v>
                </c:pt>
                <c:pt idx="491">
                  <c:v>5.6189102695027318E-2</c:v>
                </c:pt>
                <c:pt idx="492">
                  <c:v>3.3347149119655618E-2</c:v>
                </c:pt>
                <c:pt idx="493">
                  <c:v>2.6494512884086475E-2</c:v>
                </c:pt>
                <c:pt idx="494">
                  <c:v>3.1062853436203176E-2</c:v>
                </c:pt>
                <c:pt idx="495">
                  <c:v>1.2789365820342275E-2</c:v>
                </c:pt>
                <c:pt idx="496">
                  <c:v>2.1926172331969772E-2</c:v>
                </c:pt>
                <c:pt idx="497">
                  <c:v>7.4462715718282307E-2</c:v>
                </c:pt>
                <c:pt idx="498">
                  <c:v>9.9588839569712359E-2</c:v>
                </c:pt>
                <c:pt idx="499">
                  <c:v>9.9588839569712359E-2</c:v>
                </c:pt>
                <c:pt idx="500">
                  <c:v>8.1315226546457356E-2</c:v>
                </c:pt>
                <c:pt idx="501">
                  <c:v>7.4462715718282307E-2</c:v>
                </c:pt>
                <c:pt idx="502">
                  <c:v>7.6746885994340666E-2</c:v>
                </c:pt>
                <c:pt idx="503">
                  <c:v>8.1315226546457356E-2</c:v>
                </c:pt>
                <c:pt idx="504">
                  <c:v>8.8167862782026513E-2</c:v>
                </c:pt>
                <c:pt idx="505">
                  <c:v>0.14527287212784984</c:v>
                </c:pt>
                <c:pt idx="506">
                  <c:v>0.13156759965671155</c:v>
                </c:pt>
                <c:pt idx="507">
                  <c:v>0.17496746193879067</c:v>
                </c:pt>
                <c:pt idx="508">
                  <c:v>0.19095677927859322</c:v>
                </c:pt>
                <c:pt idx="509">
                  <c:v>0.16583065542716319</c:v>
                </c:pt>
                <c:pt idx="510">
                  <c:v>0.13156759965671155</c:v>
                </c:pt>
                <c:pt idx="511">
                  <c:v>0.16126218946765239</c:v>
                </c:pt>
                <c:pt idx="512">
                  <c:v>0.17496746193879067</c:v>
                </c:pt>
                <c:pt idx="513">
                  <c:v>0.15897801919159404</c:v>
                </c:pt>
                <c:pt idx="514">
                  <c:v>0.14070440616833904</c:v>
                </c:pt>
                <c:pt idx="515">
                  <c:v>0.13385189534016401</c:v>
                </c:pt>
                <c:pt idx="516">
                  <c:v>8.5883692505968154E-2</c:v>
                </c:pt>
                <c:pt idx="517">
                  <c:v>9.2736203334143202E-2</c:v>
                </c:pt>
                <c:pt idx="518">
                  <c:v>7.2178420034829868E-2</c:v>
                </c:pt>
                <c:pt idx="519">
                  <c:v>7.2178420034829868E-2</c:v>
                </c:pt>
                <c:pt idx="520">
                  <c:v>7.2178420034829868E-2</c:v>
                </c:pt>
                <c:pt idx="521">
                  <c:v>0.115578282316909</c:v>
                </c:pt>
                <c:pt idx="522">
                  <c:v>0.10872564608133985</c:v>
                </c:pt>
                <c:pt idx="523">
                  <c:v>0.11786245259296735</c:v>
                </c:pt>
                <c:pt idx="524">
                  <c:v>0.11329411204085064</c:v>
                </c:pt>
                <c:pt idx="525">
                  <c:v>9.7304669293654E-2</c:v>
                </c:pt>
                <c:pt idx="526">
                  <c:v>8.1315226546457356E-2</c:v>
                </c:pt>
                <c:pt idx="527">
                  <c:v>6.532590920665482E-2</c:v>
                </c:pt>
                <c:pt idx="528">
                  <c:v>3.7915489671772322E-2</c:v>
                </c:pt>
                <c:pt idx="529">
                  <c:v>-1.2336883438481865E-2</c:v>
                </c:pt>
                <c:pt idx="530">
                  <c:v>2.4210342608028124E-2</c:v>
                </c:pt>
                <c:pt idx="531">
                  <c:v>3.3347149119655618E-2</c:v>
                </c:pt>
                <c:pt idx="532">
                  <c:v>-0.27456681697366214</c:v>
                </c:pt>
                <c:pt idx="533">
                  <c:v>-0.25073032005941487</c:v>
                </c:pt>
                <c:pt idx="534">
                  <c:v>-0.25754075670687082</c:v>
                </c:pt>
                <c:pt idx="535">
                  <c:v>-0.25754075670687082</c:v>
                </c:pt>
                <c:pt idx="536">
                  <c:v>-0.26775638032620619</c:v>
                </c:pt>
                <c:pt idx="537">
                  <c:v>-0.27626947316329892</c:v>
                </c:pt>
                <c:pt idx="538">
                  <c:v>-0.27626947316329892</c:v>
                </c:pt>
                <c:pt idx="539">
                  <c:v>-0.27626947316329892</c:v>
                </c:pt>
                <c:pt idx="540">
                  <c:v>-0.24732507038383833</c:v>
                </c:pt>
                <c:pt idx="541">
                  <c:v>-0.25924335019281053</c:v>
                </c:pt>
                <c:pt idx="542">
                  <c:v>-0.26264859986838701</c:v>
                </c:pt>
                <c:pt idx="543">
                  <c:v>-0.23370419708892642</c:v>
                </c:pt>
                <c:pt idx="544">
                  <c:v>-0.22519116695553074</c:v>
                </c:pt>
                <c:pt idx="545">
                  <c:v>-0.223488573469591</c:v>
                </c:pt>
                <c:pt idx="546">
                  <c:v>-0.24562247689789862</c:v>
                </c:pt>
                <c:pt idx="547">
                  <c:v>-0.24051463373638238</c:v>
                </c:pt>
                <c:pt idx="548">
                  <c:v>-0.223488573469591</c:v>
                </c:pt>
                <c:pt idx="549">
                  <c:v>-0.223488573469591</c:v>
                </c:pt>
                <c:pt idx="550">
                  <c:v>-0.22178597998365129</c:v>
                </c:pt>
                <c:pt idx="551">
                  <c:v>-0.22178597998365129</c:v>
                </c:pt>
                <c:pt idx="552">
                  <c:v>-0.22178597998365129</c:v>
                </c:pt>
                <c:pt idx="553">
                  <c:v>-0.24732507038383833</c:v>
                </c:pt>
                <c:pt idx="554">
                  <c:v>-0.26264859986838701</c:v>
                </c:pt>
                <c:pt idx="555">
                  <c:v>-0.27967466013517839</c:v>
                </c:pt>
                <c:pt idx="556">
                  <c:v>-0.37884375490487093</c:v>
                </c:pt>
                <c:pt idx="557">
                  <c:v>-0.3773850788004473</c:v>
                </c:pt>
                <c:pt idx="558">
                  <c:v>-0.36279856857099879</c:v>
                </c:pt>
                <c:pt idx="559">
                  <c:v>-0.35550531345627451</c:v>
                </c:pt>
                <c:pt idx="560">
                  <c:v>-0.35550531345627451</c:v>
                </c:pt>
                <c:pt idx="561">
                  <c:v>-0.38321972051444492</c:v>
                </c:pt>
                <c:pt idx="562">
                  <c:v>-0.3773850788004473</c:v>
                </c:pt>
                <c:pt idx="563">
                  <c:v>-0.41968599608806617</c:v>
                </c:pt>
                <c:pt idx="564">
                  <c:v>-0.44010708532781523</c:v>
                </c:pt>
                <c:pt idx="565">
                  <c:v>-0.48678390552131101</c:v>
                </c:pt>
                <c:pt idx="566">
                  <c:v>-0.50137041575075947</c:v>
                </c:pt>
                <c:pt idx="567">
                  <c:v>-0.48386661601616071</c:v>
                </c:pt>
                <c:pt idx="568">
                  <c:v>-0.49115987113088494</c:v>
                </c:pt>
                <c:pt idx="569">
                  <c:v>-0.4853252921205844</c:v>
                </c:pt>
                <c:pt idx="570">
                  <c:v>-0.48094932651101041</c:v>
                </c:pt>
                <c:pt idx="571">
                  <c:v>-0.50137041575075947</c:v>
                </c:pt>
                <c:pt idx="572">
                  <c:v>-0.49553583674045892</c:v>
                </c:pt>
                <c:pt idx="573">
                  <c:v>-0.49699451284488261</c:v>
                </c:pt>
                <c:pt idx="574">
                  <c:v>-0.49991180235003285</c:v>
                </c:pt>
                <c:pt idx="575">
                  <c:v>-0.53054343620965649</c:v>
                </c:pt>
                <c:pt idx="576">
                  <c:v>-0.53491940181923048</c:v>
                </c:pt>
                <c:pt idx="577">
                  <c:v>-0.53783669132438072</c:v>
                </c:pt>
                <c:pt idx="578">
                  <c:v>-0.54804729864795232</c:v>
                </c:pt>
                <c:pt idx="579">
                  <c:v>-0.58888947712745043</c:v>
                </c:pt>
                <c:pt idx="580">
                  <c:v>-0.56846838788770138</c:v>
                </c:pt>
                <c:pt idx="581">
                  <c:v>-0.54512994643910495</c:v>
                </c:pt>
                <c:pt idx="582">
                  <c:v>-0.54512994643910495</c:v>
                </c:pt>
                <c:pt idx="583">
                  <c:v>-0.49115987113088494</c:v>
                </c:pt>
                <c:pt idx="584">
                  <c:v>-0.50428776795960684</c:v>
                </c:pt>
                <c:pt idx="585">
                  <c:v>-0.53346078841850386</c:v>
                </c:pt>
                <c:pt idx="586">
                  <c:v>-0.52616753330377952</c:v>
                </c:pt>
                <c:pt idx="587">
                  <c:v>-0.52033289158978191</c:v>
                </c:pt>
                <c:pt idx="588">
                  <c:v>-0.53346078841850386</c:v>
                </c:pt>
                <c:pt idx="589">
                  <c:v>-0.52470885719935589</c:v>
                </c:pt>
                <c:pt idx="590">
                  <c:v>-0.52762614670450625</c:v>
                </c:pt>
                <c:pt idx="591">
                  <c:v>-0.5086636708654837</c:v>
                </c:pt>
                <c:pt idx="592">
                  <c:v>-0.52032141681322219</c:v>
                </c:pt>
                <c:pt idx="593">
                  <c:v>-0.51302803629110383</c:v>
                </c:pt>
                <c:pt idx="594">
                  <c:v>-0.51886274070879856</c:v>
                </c:pt>
                <c:pt idx="595">
                  <c:v>-0.51011068408225646</c:v>
                </c:pt>
                <c:pt idx="596">
                  <c:v>-0.4780198097849358</c:v>
                </c:pt>
                <c:pt idx="597">
                  <c:v>-0.47656113368051212</c:v>
                </c:pt>
                <c:pt idx="598">
                  <c:v>-0.50718800205916015</c:v>
                </c:pt>
                <c:pt idx="599">
                  <c:v>-0.52906826903290927</c:v>
                </c:pt>
                <c:pt idx="600">
                  <c:v>-0.52250419521115421</c:v>
                </c:pt>
                <c:pt idx="601">
                  <c:v>-0.50718800205916015</c:v>
                </c:pt>
                <c:pt idx="602">
                  <c:v>-0.50062392823740509</c:v>
                </c:pt>
                <c:pt idx="603">
                  <c:v>-0.50281197374588915</c:v>
                </c:pt>
                <c:pt idx="604">
                  <c:v>-0.50062392823740509</c:v>
                </c:pt>
                <c:pt idx="605">
                  <c:v>-0.51594012138939915</c:v>
                </c:pt>
                <c:pt idx="606">
                  <c:v>-0.51594012138939915</c:v>
                </c:pt>
                <c:pt idx="607">
                  <c:v>-0.49405985441565003</c:v>
                </c:pt>
                <c:pt idx="608">
                  <c:v>-0.50499995655067609</c:v>
                </c:pt>
                <c:pt idx="609">
                  <c:v>-0.50499995655067609</c:v>
                </c:pt>
                <c:pt idx="610">
                  <c:v>-0.50281197374588915</c:v>
                </c:pt>
                <c:pt idx="611">
                  <c:v>-0.52469224071963827</c:v>
                </c:pt>
                <c:pt idx="612">
                  <c:v>-0.51156403037243114</c:v>
                </c:pt>
                <c:pt idx="613">
                  <c:v>-0.50062392823740509</c:v>
                </c:pt>
                <c:pt idx="614">
                  <c:v>-0.50062392823740509</c:v>
                </c:pt>
                <c:pt idx="615">
                  <c:v>-0.45686333158620979</c:v>
                </c:pt>
                <c:pt idx="616">
                  <c:v>-0.42841892808700854</c:v>
                </c:pt>
                <c:pt idx="617">
                  <c:v>-0.40872670662174349</c:v>
                </c:pt>
                <c:pt idx="618">
                  <c:v>-0.40435061560477542</c:v>
                </c:pt>
                <c:pt idx="619">
                  <c:v>-0.39997458729150442</c:v>
                </c:pt>
                <c:pt idx="620">
                  <c:v>-0.37590627480927125</c:v>
                </c:pt>
                <c:pt idx="621">
                  <c:v>-0.60190143482033087</c:v>
                </c:pt>
                <c:pt idx="622">
                  <c:v>-0.58704159917545096</c:v>
                </c:pt>
                <c:pt idx="623">
                  <c:v>-0.5655773085279171</c:v>
                </c:pt>
                <c:pt idx="624">
                  <c:v>-0.5622751437302872</c:v>
                </c:pt>
                <c:pt idx="625">
                  <c:v>-0.54741524538171016</c:v>
                </c:pt>
                <c:pt idx="626">
                  <c:v>-0.55236852393000357</c:v>
                </c:pt>
                <c:pt idx="627">
                  <c:v>-0.55732186518199389</c:v>
                </c:pt>
                <c:pt idx="628">
                  <c:v>-0.55897291622896028</c:v>
                </c:pt>
                <c:pt idx="629">
                  <c:v>-0.55401963768066698</c:v>
                </c:pt>
                <c:pt idx="630">
                  <c:v>-0.59364599147440766</c:v>
                </c:pt>
                <c:pt idx="631">
                  <c:v>-0.58373937167412404</c:v>
                </c:pt>
                <c:pt idx="632">
                  <c:v>-0.60025038377336448</c:v>
                </c:pt>
                <c:pt idx="633">
                  <c:v>-0.60190143482033087</c:v>
                </c:pt>
                <c:pt idx="634">
                  <c:v>-0.61676133316890791</c:v>
                </c:pt>
                <c:pt idx="635">
                  <c:v>-0.61511021941824451</c:v>
                </c:pt>
                <c:pt idx="636">
                  <c:v>-0.59859927002270108</c:v>
                </c:pt>
                <c:pt idx="637">
                  <c:v>-0.60685471336862429</c:v>
                </c:pt>
                <c:pt idx="638">
                  <c:v>-0.60355254857099438</c:v>
                </c:pt>
                <c:pt idx="639">
                  <c:v>-0.60190143482033087</c:v>
                </c:pt>
                <c:pt idx="640">
                  <c:v>-0.6101569408699512</c:v>
                </c:pt>
                <c:pt idx="641">
                  <c:v>-0.62666789026549463</c:v>
                </c:pt>
                <c:pt idx="642">
                  <c:v>-0.62501677651483112</c:v>
                </c:pt>
                <c:pt idx="643">
                  <c:v>-0.61180805462061461</c:v>
                </c:pt>
                <c:pt idx="644">
                  <c:v>-0.60355254857099438</c:v>
                </c:pt>
                <c:pt idx="645">
                  <c:v>-0.60685471336862429</c:v>
                </c:pt>
                <c:pt idx="646">
                  <c:v>-0.60355254857099438</c:v>
                </c:pt>
                <c:pt idx="647">
                  <c:v>-0.59859927002270108</c:v>
                </c:pt>
                <c:pt idx="648">
                  <c:v>-0.57383281457753732</c:v>
                </c:pt>
                <c:pt idx="649">
                  <c:v>-0.58373937167412404</c:v>
                </c:pt>
                <c:pt idx="650">
                  <c:v>-0.59529704252137416</c:v>
                </c:pt>
                <c:pt idx="651">
                  <c:v>-0.58704159917545096</c:v>
                </c:pt>
                <c:pt idx="652">
                  <c:v>-0.58704159917545096</c:v>
                </c:pt>
                <c:pt idx="653">
                  <c:v>-0.58208832062715754</c:v>
                </c:pt>
                <c:pt idx="654">
                  <c:v>-0.59034376397308075</c:v>
                </c:pt>
                <c:pt idx="655">
                  <c:v>-0.59034376397308075</c:v>
                </c:pt>
                <c:pt idx="656">
                  <c:v>-0.59034376397308075</c:v>
                </c:pt>
                <c:pt idx="657">
                  <c:v>-0.60190143482033087</c:v>
                </c:pt>
                <c:pt idx="658">
                  <c:v>-0.61180805462061461</c:v>
                </c:pt>
                <c:pt idx="659">
                  <c:v>-0.62501677651483112</c:v>
                </c:pt>
                <c:pt idx="660">
                  <c:v>-0.62501677651483112</c:v>
                </c:pt>
                <c:pt idx="661">
                  <c:v>-0.62006349796653781</c:v>
                </c:pt>
                <c:pt idx="662">
                  <c:v>-0.62997011776682155</c:v>
                </c:pt>
                <c:pt idx="663">
                  <c:v>-0.62501677651483112</c:v>
                </c:pt>
                <c:pt idx="664">
                  <c:v>-0.62171461171720133</c:v>
                </c:pt>
                <c:pt idx="665">
                  <c:v>-0.62336572546786473</c:v>
                </c:pt>
                <c:pt idx="666">
                  <c:v>-0.62335732317246029</c:v>
                </c:pt>
                <c:pt idx="667">
                  <c:v>-0.62335732317246029</c:v>
                </c:pt>
                <c:pt idx="668">
                  <c:v>-0.62335732317246029</c:v>
                </c:pt>
                <c:pt idx="669">
                  <c:v>-0.62335732317246029</c:v>
                </c:pt>
                <c:pt idx="670">
                  <c:v>-0.62335732317246029</c:v>
                </c:pt>
                <c:pt idx="671">
                  <c:v>-0.62335732317246029</c:v>
                </c:pt>
                <c:pt idx="672">
                  <c:v>-0.62335732317246029</c:v>
                </c:pt>
                <c:pt idx="673">
                  <c:v>-0.62335732317246029</c:v>
                </c:pt>
                <c:pt idx="674">
                  <c:v>-0.58042817754411924</c:v>
                </c:pt>
                <c:pt idx="675">
                  <c:v>-0.5886838090011336</c:v>
                </c:pt>
                <c:pt idx="676">
                  <c:v>-0.57382372254146541</c:v>
                </c:pt>
                <c:pt idx="677">
                  <c:v>-0.58042817754411924</c:v>
                </c:pt>
                <c:pt idx="678">
                  <c:v>-0.57877706379345584</c:v>
                </c:pt>
                <c:pt idx="679">
                  <c:v>-0.58538158149980668</c:v>
                </c:pt>
                <c:pt idx="680">
                  <c:v>-0.5886838090011336</c:v>
                </c:pt>
                <c:pt idx="681">
                  <c:v>-0.55916209328295363</c:v>
                </c:pt>
                <c:pt idx="682">
                  <c:v>-0.55402973297589164</c:v>
                </c:pt>
                <c:pt idx="683">
                  <c:v>-0.55231892530563864</c:v>
                </c:pt>
                <c:pt idx="684">
                  <c:v>-0.55060811763538564</c:v>
                </c:pt>
                <c:pt idx="685">
                  <c:v>-0.54034333431756476</c:v>
                </c:pt>
                <c:pt idx="686">
                  <c:v>-0.54034333431756476</c:v>
                </c:pt>
                <c:pt idx="687">
                  <c:v>-0.54034333431756476</c:v>
                </c:pt>
                <c:pt idx="688">
                  <c:v>-0.54034333431756476</c:v>
                </c:pt>
                <c:pt idx="689">
                  <c:v>-0.54034333431756476</c:v>
                </c:pt>
                <c:pt idx="690">
                  <c:v>-0.50806848737310573</c:v>
                </c:pt>
                <c:pt idx="691">
                  <c:v>-0.50806848737310573</c:v>
                </c:pt>
                <c:pt idx="692">
                  <c:v>-0.50806848737310573</c:v>
                </c:pt>
                <c:pt idx="693">
                  <c:v>-0.50806848737310573</c:v>
                </c:pt>
                <c:pt idx="694">
                  <c:v>-0.50806848737310573</c:v>
                </c:pt>
                <c:pt idx="695">
                  <c:v>-0.50806848737310573</c:v>
                </c:pt>
                <c:pt idx="696">
                  <c:v>-0.50806848737310573</c:v>
                </c:pt>
                <c:pt idx="697">
                  <c:v>-0.50806848737310573</c:v>
                </c:pt>
                <c:pt idx="698">
                  <c:v>-0.50806848737310573</c:v>
                </c:pt>
                <c:pt idx="699">
                  <c:v>-0.50806848737310573</c:v>
                </c:pt>
                <c:pt idx="700">
                  <c:v>-0.50806848737310573</c:v>
                </c:pt>
                <c:pt idx="701">
                  <c:v>-0.50806848737310573</c:v>
                </c:pt>
                <c:pt idx="702">
                  <c:v>-0.50806848737310573</c:v>
                </c:pt>
                <c:pt idx="703">
                  <c:v>-0.50806848737310573</c:v>
                </c:pt>
                <c:pt idx="704">
                  <c:v>-0.50806848737310573</c:v>
                </c:pt>
                <c:pt idx="705">
                  <c:v>-0.53137112501068784</c:v>
                </c:pt>
                <c:pt idx="706">
                  <c:v>-0.5385411046570161</c:v>
                </c:pt>
                <c:pt idx="707">
                  <c:v>-0.55825872111958552</c:v>
                </c:pt>
                <c:pt idx="708">
                  <c:v>-0.54571114700704126</c:v>
                </c:pt>
                <c:pt idx="709">
                  <c:v>-0.53316357289449712</c:v>
                </c:pt>
                <c:pt idx="710">
                  <c:v>-0.51165350854811842</c:v>
                </c:pt>
                <c:pt idx="711">
                  <c:v>-0.49193589208554889</c:v>
                </c:pt>
                <c:pt idx="712">
                  <c:v>-0.48835087091053625</c:v>
                </c:pt>
                <c:pt idx="713">
                  <c:v>-0.45429323245161335</c:v>
                </c:pt>
                <c:pt idx="714">
                  <c:v>-0.46325578538914491</c:v>
                </c:pt>
                <c:pt idx="715">
                  <c:v>-0.45070821127660071</c:v>
                </c:pt>
                <c:pt idx="716">
                  <c:v>-0.44712319010158807</c:v>
                </c:pt>
                <c:pt idx="717">
                  <c:v>-0.452500721864107</c:v>
                </c:pt>
                <c:pt idx="718">
                  <c:v>-0.4650482959766512</c:v>
                </c:pt>
                <c:pt idx="719">
                  <c:v>-0.452500721864107</c:v>
                </c:pt>
                <c:pt idx="720">
                  <c:v>-0.44891570068909437</c:v>
                </c:pt>
                <c:pt idx="721">
                  <c:v>-0.43636812657655016</c:v>
                </c:pt>
                <c:pt idx="722">
                  <c:v>-0.44174565833906909</c:v>
                </c:pt>
                <c:pt idx="723">
                  <c:v>-0.44533067951408173</c:v>
                </c:pt>
                <c:pt idx="724">
                  <c:v>-0.4274055736390186</c:v>
                </c:pt>
                <c:pt idx="725">
                  <c:v>-0.44353816892657544</c:v>
                </c:pt>
                <c:pt idx="726">
                  <c:v>-0.38080036106755144</c:v>
                </c:pt>
                <c:pt idx="727">
                  <c:v>-0.37004529754251353</c:v>
                </c:pt>
                <c:pt idx="728">
                  <c:v>-0.37493474372721219</c:v>
                </c:pt>
                <c:pt idx="729">
                  <c:v>-0.38569607762195485</c:v>
                </c:pt>
                <c:pt idx="730">
                  <c:v>-0.36417347253616655</c:v>
                </c:pt>
                <c:pt idx="731">
                  <c:v>-0.38928316801897006</c:v>
                </c:pt>
                <c:pt idx="732">
                  <c:v>-0.38569607762195485</c:v>
                </c:pt>
                <c:pt idx="733">
                  <c:v>-0.41797995389878878</c:v>
                </c:pt>
                <c:pt idx="734">
                  <c:v>-0.44129607283123617</c:v>
                </c:pt>
                <c:pt idx="735">
                  <c:v>-0.41977346774544788</c:v>
                </c:pt>
                <c:pt idx="736">
                  <c:v>-0.40183801576037181</c:v>
                </c:pt>
                <c:pt idx="737">
                  <c:v>-0.39107668186562916</c:v>
                </c:pt>
                <c:pt idx="738">
                  <c:v>-0.4000444392100157</c:v>
                </c:pt>
                <c:pt idx="739">
                  <c:v>-0.40183801576037181</c:v>
                </c:pt>
                <c:pt idx="740">
                  <c:v>-0.35699922903843906</c:v>
                </c:pt>
                <c:pt idx="741">
                  <c:v>-0.33188959625933262</c:v>
                </c:pt>
                <c:pt idx="742">
                  <c:v>-0.25297341941390689</c:v>
                </c:pt>
                <c:pt idx="743">
                  <c:v>-0.27449596179599811</c:v>
                </c:pt>
                <c:pt idx="744">
                  <c:v>-0.27270244794933907</c:v>
                </c:pt>
                <c:pt idx="745">
                  <c:v>-0.30857341462318816</c:v>
                </c:pt>
                <c:pt idx="746">
                  <c:v>-0.29063789993441508</c:v>
                </c:pt>
                <c:pt idx="747">
                  <c:v>-0.30139923382915779</c:v>
                </c:pt>
                <c:pt idx="748">
                  <c:v>-0.2565605098109221</c:v>
                </c:pt>
                <c:pt idx="749">
                  <c:v>-0.22786372393110335</c:v>
                </c:pt>
                <c:pt idx="750">
                  <c:v>-0.25297341941390689</c:v>
                </c:pt>
                <c:pt idx="751">
                  <c:v>-0.21172178579268638</c:v>
                </c:pt>
                <c:pt idx="752">
                  <c:v>-0.20813463269197413</c:v>
                </c:pt>
                <c:pt idx="753">
                  <c:v>-0.19557978495057238</c:v>
                </c:pt>
                <c:pt idx="754">
                  <c:v>-0.20813463269197413</c:v>
                </c:pt>
                <c:pt idx="755">
                  <c:v>-0.22068948043337588</c:v>
                </c:pt>
                <c:pt idx="756">
                  <c:v>-0.20992820924233024</c:v>
                </c:pt>
                <c:pt idx="757">
                  <c:v>-0.24400566206952032</c:v>
                </c:pt>
                <c:pt idx="758">
                  <c:v>-0.23683141857179285</c:v>
                </c:pt>
                <c:pt idx="759">
                  <c:v>-0.23145081432811856</c:v>
                </c:pt>
                <c:pt idx="760">
                  <c:v>-0.25476693326056593</c:v>
                </c:pt>
                <c:pt idx="761">
                  <c:v>-0.23862499512214899</c:v>
                </c:pt>
                <c:pt idx="762">
                  <c:v>-0.25117984286355072</c:v>
                </c:pt>
                <c:pt idx="763">
                  <c:v>-0.28525729569074082</c:v>
                </c:pt>
                <c:pt idx="764">
                  <c:v>-0.31036699117354433</c:v>
                </c:pt>
                <c:pt idx="765">
                  <c:v>-0.31216050502020337</c:v>
                </c:pt>
                <c:pt idx="766">
                  <c:v>-0.31216050502020337</c:v>
                </c:pt>
                <c:pt idx="767">
                  <c:v>-0.2493862663131946</c:v>
                </c:pt>
                <c:pt idx="768">
                  <c:v>-0.2565605098109221</c:v>
                </c:pt>
                <c:pt idx="769">
                  <c:v>-0.23503790472513378</c:v>
                </c:pt>
                <c:pt idx="770">
                  <c:v>-0.22607014738074721</c:v>
                </c:pt>
                <c:pt idx="771">
                  <c:v>-0.23683141857179285</c:v>
                </c:pt>
                <c:pt idx="772">
                  <c:v>-0.19199269455355716</c:v>
                </c:pt>
                <c:pt idx="773">
                  <c:v>-0.11510422986326413</c:v>
                </c:pt>
                <c:pt idx="774">
                  <c:v>-7.5033056042666108E-2</c:v>
                </c:pt>
                <c:pt idx="775">
                  <c:v>-7.3124857134106547E-2</c:v>
                </c:pt>
                <c:pt idx="776">
                  <c:v>-8.4573799770675723E-2</c:v>
                </c:pt>
                <c:pt idx="777">
                  <c:v>-2.5421013086664355E-2</c:v>
                </c:pt>
                <c:pt idx="778">
                  <c:v>2.609910337050286E-2</c:v>
                </c:pt>
                <c:pt idx="779">
                  <c:v>4.7088789735081654E-2</c:v>
                </c:pt>
                <c:pt idx="780">
                  <c:v>2.800730227906242E-2</c:v>
                </c:pt>
                <c:pt idx="781">
                  <c:v>3.3731773597347012E-2</c:v>
                </c:pt>
                <c:pt idx="782">
                  <c:v>9.860903159964296E-2</c:v>
                </c:pt>
                <c:pt idx="783">
                  <c:v>8.1435617644789196E-2</c:v>
                </c:pt>
                <c:pt idx="784">
                  <c:v>0.11578244555449674</c:v>
                </c:pt>
                <c:pt idx="785">
                  <c:v>0.11387424664593718</c:v>
                </c:pt>
                <c:pt idx="786">
                  <c:v>8.7160088963073784E-2</c:v>
                </c:pt>
                <c:pt idx="787">
                  <c:v>6.4262203689935418E-2</c:v>
                </c:pt>
                <c:pt idx="788">
                  <c:v>9.6700832691083399E-2</c:v>
                </c:pt>
                <c:pt idx="789">
                  <c:v>5.6629658870485371E-2</c:v>
                </c:pt>
                <c:pt idx="790">
                  <c:v>1.4650160733933678E-2</c:v>
                </c:pt>
                <c:pt idx="791">
                  <c:v>4.3272517325356627E-2</c:v>
                </c:pt>
                <c:pt idx="792">
                  <c:v>1.2931445961990324E-3</c:v>
                </c:pt>
                <c:pt idx="793">
                  <c:v>2.0374632052218268E-2</c:v>
                </c:pt>
                <c:pt idx="794">
                  <c:v>8.3343816553348757E-2</c:v>
                </c:pt>
                <c:pt idx="795">
                  <c:v>5.2813261053366242E-2</c:v>
                </c:pt>
                <c:pt idx="796">
                  <c:v>5.6629658870485371E-2</c:v>
                </c:pt>
                <c:pt idx="797">
                  <c:v>-2.5231278135259957E-3</c:v>
                </c:pt>
                <c:pt idx="798">
                  <c:v>-6.2561416107246817E-2</c:v>
                </c:pt>
                <c:pt idx="799">
                  <c:v>-8.1875032649737112E-2</c:v>
                </c:pt>
                <c:pt idx="800">
                  <c:v>-8.7142394016543029E-2</c:v>
                </c:pt>
                <c:pt idx="801">
                  <c:v>-0.12225796925205697</c:v>
                </c:pt>
                <c:pt idx="802">
                  <c:v>-1.3399585696048488E-2</c:v>
                </c:pt>
                <c:pt idx="803">
                  <c:v>6.4666947963590532E-4</c:v>
                </c:pt>
                <c:pt idx="804">
                  <c:v>-3.271320223853879E-2</c:v>
                </c:pt>
                <c:pt idx="805">
                  <c:v>-0.11699060788525105</c:v>
                </c:pt>
                <c:pt idx="806">
                  <c:v>-0.13103686306093545</c:v>
                </c:pt>
                <c:pt idx="807">
                  <c:v>-9.2409629975954838E-2</c:v>
                </c:pt>
                <c:pt idx="808">
                  <c:v>-0.15386201204549832</c:v>
                </c:pt>
                <c:pt idx="809">
                  <c:v>-0.1485946506786924</c:v>
                </c:pt>
                <c:pt idx="810">
                  <c:v>-0.13103686306093545</c:v>
                </c:pt>
                <c:pt idx="811">
                  <c:v>-0.15035047960342574</c:v>
                </c:pt>
                <c:pt idx="812">
                  <c:v>-0.14683894716135318</c:v>
                </c:pt>
                <c:pt idx="813">
                  <c:v>-0.18897764998470931</c:v>
                </c:pt>
                <c:pt idx="814">
                  <c:v>-0.169664033442219</c:v>
                </c:pt>
                <c:pt idx="815">
                  <c:v>-0.16790826722118271</c:v>
                </c:pt>
                <c:pt idx="816">
                  <c:v>-0.17317562858798863</c:v>
                </c:pt>
                <c:pt idx="817">
                  <c:v>-0.17317562858798863</c:v>
                </c:pt>
                <c:pt idx="818">
                  <c:v>-0.17317562858798863</c:v>
                </c:pt>
                <c:pt idx="819">
                  <c:v>-0.16790826722118271</c:v>
                </c:pt>
                <c:pt idx="820">
                  <c:v>-0.1714197996632553</c:v>
                </c:pt>
                <c:pt idx="821">
                  <c:v>-0.22584905414495657</c:v>
                </c:pt>
                <c:pt idx="822">
                  <c:v>-0.19775654379358779</c:v>
                </c:pt>
                <c:pt idx="823">
                  <c:v>-0.23462794795383507</c:v>
                </c:pt>
                <c:pt idx="824">
                  <c:v>-0.24165107554167725</c:v>
                </c:pt>
                <c:pt idx="825">
                  <c:v>-0.2592088631594342</c:v>
                </c:pt>
                <c:pt idx="826">
                  <c:v>-0.28730137351080298</c:v>
                </c:pt>
                <c:pt idx="827">
                  <c:v>-0.28203401214399709</c:v>
                </c:pt>
                <c:pt idx="828">
                  <c:v>-0.30485916112855999</c:v>
                </c:pt>
                <c:pt idx="829">
                  <c:v>-0.2978360335407178</c:v>
                </c:pt>
                <c:pt idx="830">
                  <c:v>-0.2802782459229608</c:v>
                </c:pt>
                <c:pt idx="831">
                  <c:v>-0.23813948039590763</c:v>
                </c:pt>
                <c:pt idx="832">
                  <c:v>-0.23638371417487133</c:v>
                </c:pt>
                <c:pt idx="833">
                  <c:v>-0.24691837420478613</c:v>
                </c:pt>
                <c:pt idx="834">
                  <c:v>-0.26798775696831273</c:v>
                </c:pt>
                <c:pt idx="835">
                  <c:v>-0.28554560728976675</c:v>
                </c:pt>
                <c:pt idx="836">
                  <c:v>-0.26272045830520385</c:v>
                </c:pt>
                <c:pt idx="837">
                  <c:v>-0.26447622452624014</c:v>
                </c:pt>
                <c:pt idx="838">
                  <c:v>-0.27325511833511862</c:v>
                </c:pt>
                <c:pt idx="839">
                  <c:v>-0.27325511833511862</c:v>
                </c:pt>
                <c:pt idx="840">
                  <c:v>-0.22409322522022324</c:v>
                </c:pt>
                <c:pt idx="841">
                  <c:v>-0.22409322522022324</c:v>
                </c:pt>
                <c:pt idx="842">
                  <c:v>-0.17668716103006119</c:v>
                </c:pt>
                <c:pt idx="843">
                  <c:v>-0.1907334162057456</c:v>
                </c:pt>
                <c:pt idx="844">
                  <c:v>-0.22058169277815065</c:v>
                </c:pt>
                <c:pt idx="845">
                  <c:v>-0.20829120382350255</c:v>
                </c:pt>
                <c:pt idx="846">
                  <c:v>-0.23287218173279878</c:v>
                </c:pt>
                <c:pt idx="847">
                  <c:v>-0.18897764998470931</c:v>
                </c:pt>
                <c:pt idx="848">
                  <c:v>-0.18722188376367302</c:v>
                </c:pt>
                <c:pt idx="849">
                  <c:v>-0.1380599279450806</c:v>
                </c:pt>
                <c:pt idx="850">
                  <c:v>-0.17668716103006119</c:v>
                </c:pt>
                <c:pt idx="851">
                  <c:v>-0.12752533061886287</c:v>
                </c:pt>
                <c:pt idx="852">
                  <c:v>-0.12752533061886287</c:v>
                </c:pt>
                <c:pt idx="853">
                  <c:v>-0.11523477896051772</c:v>
                </c:pt>
                <c:pt idx="854">
                  <c:v>-0.16439667207541309</c:v>
                </c:pt>
                <c:pt idx="855">
                  <c:v>-0.1485946506786924</c:v>
                </c:pt>
                <c:pt idx="856">
                  <c:v>-0.15561784097023165</c:v>
                </c:pt>
                <c:pt idx="857">
                  <c:v>-0.15561784097023165</c:v>
                </c:pt>
                <c:pt idx="858">
                  <c:v>-0.16264090585437679</c:v>
                </c:pt>
                <c:pt idx="859">
                  <c:v>-0.17493139480902492</c:v>
                </c:pt>
                <c:pt idx="860">
                  <c:v>-0.20126807623566037</c:v>
                </c:pt>
                <c:pt idx="861">
                  <c:v>-0.19775654379358779</c:v>
                </c:pt>
                <c:pt idx="862">
                  <c:v>-0.24340684176271354</c:v>
                </c:pt>
                <c:pt idx="863">
                  <c:v>-0.39165537428568359</c:v>
                </c:pt>
                <c:pt idx="864">
                  <c:v>-0.38724655193885654</c:v>
                </c:pt>
                <c:pt idx="865">
                  <c:v>-0.38136808034062247</c:v>
                </c:pt>
                <c:pt idx="866">
                  <c:v>-0.38136808034062247</c:v>
                </c:pt>
                <c:pt idx="867">
                  <c:v>-0.40782113982897872</c:v>
                </c:pt>
                <c:pt idx="868">
                  <c:v>-0.39165537428568359</c:v>
                </c:pt>
                <c:pt idx="869">
                  <c:v>-0.38577696539114653</c:v>
                </c:pt>
                <c:pt idx="870">
                  <c:v>-0.35638467010367331</c:v>
                </c:pt>
                <c:pt idx="871">
                  <c:v>-0.35491502085226628</c:v>
                </c:pt>
                <c:pt idx="872">
                  <c:v>-0.35050619850543924</c:v>
                </c:pt>
                <c:pt idx="873">
                  <c:v>-0.30788737347378786</c:v>
                </c:pt>
                <c:pt idx="874">
                  <c:v>-0.29025195867908571</c:v>
                </c:pt>
                <c:pt idx="875">
                  <c:v>-0.30200890187555379</c:v>
                </c:pt>
                <c:pt idx="876">
                  <c:v>-0.29760001682502973</c:v>
                </c:pt>
                <c:pt idx="877">
                  <c:v>-0.29025195867908571</c:v>
                </c:pt>
                <c:pt idx="878">
                  <c:v>-0.29466084372960977</c:v>
                </c:pt>
                <c:pt idx="879">
                  <c:v>-0.29319119447820274</c:v>
                </c:pt>
                <c:pt idx="880">
                  <c:v>-0.29025195867908571</c:v>
                </c:pt>
                <c:pt idx="881">
                  <c:v>-0.2755558423871976</c:v>
                </c:pt>
                <c:pt idx="882">
                  <c:v>-0.21824083835996108</c:v>
                </c:pt>
                <c:pt idx="883">
                  <c:v>-0.23146736810413918</c:v>
                </c:pt>
                <c:pt idx="884">
                  <c:v>-0.19472701467072187</c:v>
                </c:pt>
                <c:pt idx="885">
                  <c:v>-0.20207507281666592</c:v>
                </c:pt>
                <c:pt idx="886">
                  <c:v>-0.22118007415907812</c:v>
                </c:pt>
                <c:pt idx="887">
                  <c:v>-0.19913583701754892</c:v>
                </c:pt>
                <c:pt idx="888">
                  <c:v>-0.20501430861578296</c:v>
                </c:pt>
                <c:pt idx="889">
                  <c:v>-0.22118007415907812</c:v>
                </c:pt>
                <c:pt idx="890">
                  <c:v>-0.22999778155642919</c:v>
                </c:pt>
                <c:pt idx="891">
                  <c:v>-0.21971042490767106</c:v>
                </c:pt>
                <c:pt idx="892">
                  <c:v>-0.17856124912742674</c:v>
                </c:pt>
                <c:pt idx="893">
                  <c:v>-0.17562201332830971</c:v>
                </c:pt>
                <c:pt idx="894">
                  <c:v>-0.17415236407690268</c:v>
                </c:pt>
                <c:pt idx="895">
                  <c:v>-0.18737889382108078</c:v>
                </c:pt>
                <c:pt idx="896">
                  <c:v>-0.15063854038766347</c:v>
                </c:pt>
                <c:pt idx="897">
                  <c:v>-0.14035124644260238</c:v>
                </c:pt>
                <c:pt idx="898">
                  <c:v>-0.15357771348308347</c:v>
                </c:pt>
                <c:pt idx="899">
                  <c:v>-0.10361089300918509</c:v>
                </c:pt>
                <c:pt idx="900">
                  <c:v>-8.7445127465889949E-2</c:v>
                </c:pt>
                <c:pt idx="901">
                  <c:v>-9.1853949812716967E-2</c:v>
                </c:pt>
                <c:pt idx="902">
                  <c:v>-0.10508054226059213</c:v>
                </c:pt>
                <c:pt idx="903">
                  <c:v>-0.15504736273449049</c:v>
                </c:pt>
                <c:pt idx="904">
                  <c:v>-0.14329041953802238</c:v>
                </c:pt>
                <c:pt idx="905">
                  <c:v>-0.12859430324613427</c:v>
                </c:pt>
                <c:pt idx="906">
                  <c:v>-0.10361089300918509</c:v>
                </c:pt>
                <c:pt idx="907">
                  <c:v>-0.12859430324613427</c:v>
                </c:pt>
                <c:pt idx="908">
                  <c:v>-0.16386513283553863</c:v>
                </c:pt>
                <c:pt idx="909">
                  <c:v>-0.15063854038766347</c:v>
                </c:pt>
                <c:pt idx="910">
                  <c:v>-0.17415236407690268</c:v>
                </c:pt>
                <c:pt idx="911">
                  <c:v>-0.16533471938324862</c:v>
                </c:pt>
                <c:pt idx="912">
                  <c:v>-0.17121312827778565</c:v>
                </c:pt>
                <c:pt idx="913">
                  <c:v>-0.15798666123730457</c:v>
                </c:pt>
                <c:pt idx="914">
                  <c:v>-9.038430056130993E-2</c:v>
                </c:pt>
                <c:pt idx="915">
                  <c:v>-8.8914776717296987E-2</c:v>
                </c:pt>
                <c:pt idx="916">
                  <c:v>-5.6583245630706706E-2</c:v>
                </c:pt>
                <c:pt idx="917">
                  <c:v>-7.5688184269421824E-2</c:v>
                </c:pt>
                <c:pt idx="918">
                  <c:v>-4.0417480087411563E-2</c:v>
                </c:pt>
                <c:pt idx="919">
                  <c:v>-3.45390084891775E-2</c:v>
                </c:pt>
                <c:pt idx="920">
                  <c:v>6.6102926984609187E-3</c:v>
                </c:pt>
                <c:pt idx="921">
                  <c:v>-1.1025122096241262E-2</c:v>
                </c:pt>
                <c:pt idx="922">
                  <c:v>-4.0417480087411563E-2</c:v>
                </c:pt>
                <c:pt idx="923">
                  <c:v>-5.2762834776976519E-2</c:v>
                </c:pt>
                <c:pt idx="924">
                  <c:v>-6.1285521279717571E-2</c:v>
                </c:pt>
                <c:pt idx="925">
                  <c:v>-6.8387718229537084E-2</c:v>
                </c:pt>
                <c:pt idx="926">
                  <c:v>-4.5660512419762912E-2</c:v>
                </c:pt>
                <c:pt idx="927">
                  <c:v>1.2142633453128622E-3</c:v>
                </c:pt>
                <c:pt idx="928">
                  <c:v>2.6782322853536013E-2</c:v>
                </c:pt>
                <c:pt idx="929">
                  <c:v>-4.467569458979203E-3</c:v>
                </c:pt>
                <c:pt idx="930">
                  <c:v>8.0759295568431297E-2</c:v>
                </c:pt>
                <c:pt idx="931">
                  <c:v>8.5020638819801819E-2</c:v>
                </c:pt>
                <c:pt idx="932">
                  <c:v>9.3543325322542878E-2</c:v>
                </c:pt>
                <c:pt idx="933">
                  <c:v>0.10490686552373291</c:v>
                </c:pt>
                <c:pt idx="934">
                  <c:v>0.19723592750096292</c:v>
                </c:pt>
                <c:pt idx="935">
                  <c:v>0.22422447656210762</c:v>
                </c:pt>
                <c:pt idx="936">
                  <c:v>0.27536059557855391</c:v>
                </c:pt>
                <c:pt idx="937">
                  <c:v>0.38189417686281707</c:v>
                </c:pt>
                <c:pt idx="938">
                  <c:v>0.37195100080715443</c:v>
                </c:pt>
                <c:pt idx="939">
                  <c:v>0.34638294129893132</c:v>
                </c:pt>
                <c:pt idx="940">
                  <c:v>0.36768965755578392</c:v>
                </c:pt>
                <c:pt idx="941">
                  <c:v>0.31797402809225916</c:v>
                </c:pt>
                <c:pt idx="942">
                  <c:v>0.32933756829344918</c:v>
                </c:pt>
                <c:pt idx="943">
                  <c:v>0.32507622504207867</c:v>
                </c:pt>
                <c:pt idx="944">
                  <c:v>0.33075805784637075</c:v>
                </c:pt>
                <c:pt idx="945">
                  <c:v>0.48558690444863117</c:v>
                </c:pt>
                <c:pt idx="946">
                  <c:v>0.50263227745411332</c:v>
                </c:pt>
                <c:pt idx="947">
                  <c:v>0.54524558456042449</c:v>
                </c:pt>
                <c:pt idx="948">
                  <c:v>0.58785901707412969</c:v>
                </c:pt>
                <c:pt idx="949">
                  <c:v>0.55945010386745753</c:v>
                </c:pt>
                <c:pt idx="950">
                  <c:v>0.52109801460512284</c:v>
                </c:pt>
                <c:pt idx="951">
                  <c:v>0.43587114957771234</c:v>
                </c:pt>
                <c:pt idx="952">
                  <c:v>0.60064304682824132</c:v>
                </c:pt>
                <c:pt idx="953">
                  <c:v>0.62337025263801549</c:v>
                </c:pt>
                <c:pt idx="954">
                  <c:v>0.61910890938664487</c:v>
                </c:pt>
                <c:pt idx="955">
                  <c:v>0.61058622288390385</c:v>
                </c:pt>
                <c:pt idx="956">
                  <c:v>0.66598368515172068</c:v>
                </c:pt>
                <c:pt idx="957">
                  <c:v>0.79382398269283649</c:v>
                </c:pt>
                <c:pt idx="958">
                  <c:v>0.77819909924027586</c:v>
                </c:pt>
                <c:pt idx="959">
                  <c:v>0.8478009554077317</c:v>
                </c:pt>
                <c:pt idx="960">
                  <c:v>0.8478009554077317</c:v>
                </c:pt>
                <c:pt idx="961">
                  <c:v>0.8478009554077317</c:v>
                </c:pt>
                <c:pt idx="962">
                  <c:v>1.1292446184960052</c:v>
                </c:pt>
                <c:pt idx="963">
                  <c:v>1.1401896742230979</c:v>
                </c:pt>
                <c:pt idx="964">
                  <c:v>1.160516206287699</c:v>
                </c:pt>
                <c:pt idx="965">
                  <c:v>1.1370625154439287</c:v>
                </c:pt>
                <c:pt idx="966">
                  <c:v>1.1980418608229433</c:v>
                </c:pt>
                <c:pt idx="967">
                  <c:v>1.204296178381282</c:v>
                </c:pt>
                <c:pt idx="968">
                  <c:v>1.1057911784670231</c:v>
                </c:pt>
                <c:pt idx="969">
                  <c:v>1.1745881699791729</c:v>
                </c:pt>
                <c:pt idx="970">
                  <c:v>1.2230588802415101</c:v>
                </c:pt>
                <c:pt idx="971">
                  <c:v>1.4669757601279922</c:v>
                </c:pt>
                <c:pt idx="972">
                  <c:v>1.3528352171326745</c:v>
                </c:pt>
                <c:pt idx="973">
                  <c:v>1.3012373480911681</c:v>
                </c:pt>
                <c:pt idx="974">
                  <c:v>1.5529721249255737</c:v>
                </c:pt>
                <c:pt idx="975">
                  <c:v>1.7859439490849631</c:v>
                </c:pt>
                <c:pt idx="976">
                  <c:v>1.4857384619882203</c:v>
                </c:pt>
                <c:pt idx="977">
                  <c:v>1.4372680025406714</c:v>
                </c:pt>
                <c:pt idx="978">
                  <c:v>1.4716664982967465</c:v>
                </c:pt>
                <c:pt idx="979">
                  <c:v>1.4888656207673898</c:v>
                </c:pt>
                <c:pt idx="980">
                  <c:v>1.4310136849823327</c:v>
                </c:pt>
                <c:pt idx="981">
                  <c:v>1.5873706206816487</c:v>
                </c:pt>
                <c:pt idx="982">
                  <c:v>1.5435906485880657</c:v>
                </c:pt>
                <c:pt idx="983">
                  <c:v>1.689002528560289</c:v>
                </c:pt>
                <c:pt idx="984">
                  <c:v>1.6030061637627073</c:v>
                </c:pt>
                <c:pt idx="985">
                  <c:v>1.4263229468135785</c:v>
                </c:pt>
                <c:pt idx="986">
                  <c:v>1.1777153287583424</c:v>
                </c:pt>
                <c:pt idx="987">
                  <c:v>1.2308767771894336</c:v>
                </c:pt>
                <c:pt idx="988">
                  <c:v>1.0385577663444578</c:v>
                </c:pt>
                <c:pt idx="989">
                  <c:v>1.0823377384380408</c:v>
                </c:pt>
                <c:pt idx="990">
                  <c:v>1.0651383651526094</c:v>
                </c:pt>
                <c:pt idx="991">
                  <c:v>1.1855332257062658</c:v>
                </c:pt>
                <c:pt idx="992">
                  <c:v>1.1792789081479269</c:v>
                </c:pt>
                <c:pt idx="993">
                  <c:v>1.1354989360543439</c:v>
                </c:pt>
                <c:pt idx="994">
                  <c:v>1.2715295905038473</c:v>
                </c:pt>
                <c:pt idx="995">
                  <c:v>1.3231274595453537</c:v>
                </c:pt>
                <c:pt idx="996">
                  <c:v>1.4419587407094254</c:v>
                </c:pt>
                <c:pt idx="997">
                  <c:v>1.4810479746342544</c:v>
                </c:pt>
                <c:pt idx="998">
                  <c:v>1.3872337128887495</c:v>
                </c:pt>
                <c:pt idx="999">
                  <c:v>1.2605845347767544</c:v>
                </c:pt>
                <c:pt idx="1000">
                  <c:v>1.0135404961111028</c:v>
                </c:pt>
                <c:pt idx="1001">
                  <c:v>1.0885918051815915</c:v>
                </c:pt>
                <c:pt idx="1002">
                  <c:v>0.97445126218627376</c:v>
                </c:pt>
                <c:pt idx="1003">
                  <c:v>1.0338670281757036</c:v>
                </c:pt>
                <c:pt idx="1004">
                  <c:v>1.1761517493687577</c:v>
                </c:pt>
                <c:pt idx="1005">
                  <c:v>1.1745881699791729</c:v>
                </c:pt>
                <c:pt idx="1006">
                  <c:v>1.2246224596310948</c:v>
                </c:pt>
                <c:pt idx="1007">
                  <c:v>1.2574573759975851</c:v>
                </c:pt>
                <c:pt idx="1008">
                  <c:v>1.2230588802415101</c:v>
                </c:pt>
                <c:pt idx="1009">
                  <c:v>1.1558254681189448</c:v>
                </c:pt>
                <c:pt idx="1010">
                  <c:v>1.2230588802415101</c:v>
                </c:pt>
                <c:pt idx="1011">
                  <c:v>1.1370625154439287</c:v>
                </c:pt>
                <c:pt idx="1012">
                  <c:v>1.2856015541953212</c:v>
                </c:pt>
                <c:pt idx="1013">
                  <c:v>1.2699660111142625</c:v>
                </c:pt>
                <c:pt idx="1014">
                  <c:v>1.3731614983824874</c:v>
                </c:pt>
                <c:pt idx="1015">
                  <c:v>1.0174868159885051</c:v>
                </c:pt>
                <c:pt idx="1016">
                  <c:v>1.0534910280185807</c:v>
                </c:pt>
                <c:pt idx="1017">
                  <c:v>0.99081692711575742</c:v>
                </c:pt>
                <c:pt idx="1018">
                  <c:v>0.94814530557119181</c:v>
                </c:pt>
                <c:pt idx="1019">
                  <c:v>1.0054853283735503</c:v>
                </c:pt>
                <c:pt idx="1020">
                  <c:v>0.96681420270063623</c:v>
                </c:pt>
                <c:pt idx="1021">
                  <c:v>0.99615100521622224</c:v>
                </c:pt>
                <c:pt idx="1022">
                  <c:v>1.040156208989601</c:v>
                </c:pt>
                <c:pt idx="1023">
                  <c:v>0.99615100521622224</c:v>
                </c:pt>
                <c:pt idx="1024">
                  <c:v>1.0601584375330706</c:v>
                </c:pt>
                <c:pt idx="1025">
                  <c:v>1.1415014355653386</c:v>
                </c:pt>
                <c:pt idx="1026">
                  <c:v>1.1561698368231315</c:v>
                </c:pt>
                <c:pt idx="1027">
                  <c:v>1.1281666165363589</c:v>
                </c:pt>
                <c:pt idx="1028">
                  <c:v>1.1068305549492878</c:v>
                </c:pt>
                <c:pt idx="1029">
                  <c:v>1.1068305549492878</c:v>
                </c:pt>
                <c:pt idx="1030">
                  <c:v>1.1148315466925909</c:v>
                </c:pt>
                <c:pt idx="1031">
                  <c:v>1.2681829687850104</c:v>
                </c:pt>
                <c:pt idx="1032">
                  <c:v>1.2695165510138238</c:v>
                </c:pt>
                <c:pt idx="1033">
                  <c:v>1.2695165510138238</c:v>
                </c:pt>
                <c:pt idx="1034">
                  <c:v>1.3015202671722479</c:v>
                </c:pt>
                <c:pt idx="1035">
                  <c:v>1.3788627693328643</c:v>
                </c:pt>
                <c:pt idx="1036">
                  <c:v>1.2855182836856418</c:v>
                </c:pt>
                <c:pt idx="1037">
                  <c:v>1.1094977194069144</c:v>
                </c:pt>
                <c:pt idx="1038">
                  <c:v>1.1748387339525761</c:v>
                </c:pt>
                <c:pt idx="1039">
                  <c:v>1.2428466621410761</c:v>
                </c:pt>
                <c:pt idx="1040">
                  <c:v>1.1708382380809246</c:v>
                </c:pt>
                <c:pt idx="1041">
                  <c:v>1.2321787567549347</c:v>
                </c:pt>
                <c:pt idx="1042">
                  <c:v>1.2588486456276822</c:v>
                </c:pt>
                <c:pt idx="1043">
                  <c:v>1.1775056475954144</c:v>
                </c:pt>
                <c:pt idx="1044">
                  <c:v>0.96764239313124401</c:v>
                </c:pt>
                <c:pt idx="1045">
                  <c:v>1.1862590837032914</c:v>
                </c:pt>
                <c:pt idx="1046">
                  <c:v>1.4266166509305507</c:v>
                </c:pt>
                <c:pt idx="1047">
                  <c:v>1.386758418865127</c:v>
                </c:pt>
                <c:pt idx="1048">
                  <c:v>1.488215759651186</c:v>
                </c:pt>
                <c:pt idx="1049">
                  <c:v>1.689923018832951</c:v>
                </c:pt>
                <c:pt idx="1050">
                  <c:v>1.5582698348817507</c:v>
                </c:pt>
                <c:pt idx="1051">
                  <c:v>1.6319471805425274</c:v>
                </c:pt>
                <c:pt idx="1052">
                  <c:v>1.7786981606689041</c:v>
                </c:pt>
                <c:pt idx="1053">
                  <c:v>1.7913803596190101</c:v>
                </c:pt>
                <c:pt idx="1054">
                  <c:v>1.7913803596190101</c:v>
                </c:pt>
                <c:pt idx="1055">
                  <c:v>1.9363197045302809</c:v>
                </c:pt>
                <c:pt idx="1056">
                  <c:v>2.0903177271466573</c:v>
                </c:pt>
                <c:pt idx="1057">
                  <c:v>2.153728721897187</c:v>
                </c:pt>
                <c:pt idx="1058">
                  <c:v>2.1029999260967633</c:v>
                </c:pt>
                <c:pt idx="1059">
                  <c:v>2.126552437967081</c:v>
                </c:pt>
                <c:pt idx="1060">
                  <c:v>2.3113500149437756</c:v>
                </c:pt>
                <c:pt idx="1061">
                  <c:v>2.1718460773073986</c:v>
                </c:pt>
                <c:pt idx="1062">
                  <c:v>2.3004797020235639</c:v>
                </c:pt>
                <c:pt idx="1063">
                  <c:v>2.0812590494415515</c:v>
                </c:pt>
                <c:pt idx="1064">
                  <c:v>1.7515221275535864</c:v>
                </c:pt>
                <c:pt idx="1065">
                  <c:v>2.0269067323961281</c:v>
                </c:pt>
                <c:pt idx="1066">
                  <c:v>2.1809047550125049</c:v>
                </c:pt>
                <c:pt idx="1067">
                  <c:v>2.2261983943528225</c:v>
                </c:pt>
                <c:pt idx="1068">
                  <c:v>2.1446700441920812</c:v>
                </c:pt>
                <c:pt idx="1069">
                  <c:v>2.1555403571122929</c:v>
                </c:pt>
                <c:pt idx="1070">
                  <c:v>2.1428581581621868</c:v>
                </c:pt>
                <c:pt idx="1071">
                  <c:v>2.3258440999237755</c:v>
                </c:pt>
                <c:pt idx="1072">
                  <c:v>2.2171394658329282</c:v>
                </c:pt>
                <c:pt idx="1073">
                  <c:v>2.2443157497630342</c:v>
                </c:pt>
                <c:pt idx="1074">
                  <c:v>2.4019370428096227</c:v>
                </c:pt>
                <c:pt idx="1075">
                  <c:v>2.5523115441809994</c:v>
                </c:pt>
                <c:pt idx="1076">
                  <c:v>2.4182427630047285</c:v>
                </c:pt>
                <c:pt idx="1077">
                  <c:v>2.4490423173650462</c:v>
                </c:pt>
                <c:pt idx="1078">
                  <c:v>2.3457730905490934</c:v>
                </c:pt>
                <c:pt idx="1079">
                  <c:v>2.2769269393384577</c:v>
                </c:pt>
                <c:pt idx="1080">
                  <c:v>2.2986678159936695</c:v>
                </c:pt>
                <c:pt idx="1081">
                  <c:v>2.4399836396599404</c:v>
                </c:pt>
                <c:pt idx="1082">
                  <c:v>2.2986678159936695</c:v>
                </c:pt>
                <c:pt idx="1083">
                  <c:v>2.2479392710080344</c:v>
                </c:pt>
                <c:pt idx="1084">
                  <c:v>2.1609755135723989</c:v>
                </c:pt>
                <c:pt idx="1085">
                  <c:v>2.3004797020235639</c:v>
                </c:pt>
                <c:pt idx="1086">
                  <c:v>2.2841739818284577</c:v>
                </c:pt>
                <c:pt idx="1087">
                  <c:v>2.146481679407187</c:v>
                </c:pt>
                <c:pt idx="1088">
                  <c:v>2.2950445455634578</c:v>
                </c:pt>
                <c:pt idx="1089">
                  <c:v>2.3946902511344108</c:v>
                </c:pt>
                <c:pt idx="1090">
                  <c:v>2.5015829991953642</c:v>
                </c:pt>
                <c:pt idx="1091">
                  <c:v>2.6247812166366349</c:v>
                </c:pt>
                <c:pt idx="1092">
                  <c:v>2.6356517803716346</c:v>
                </c:pt>
                <c:pt idx="1093">
                  <c:v>2.6356517803716346</c:v>
                </c:pt>
                <c:pt idx="1094">
                  <c:v>2.5088297908705757</c:v>
                </c:pt>
                <c:pt idx="1095">
                  <c:v>2.8820484660689645</c:v>
                </c:pt>
                <c:pt idx="1096">
                  <c:v>3.0360464886853413</c:v>
                </c:pt>
                <c:pt idx="1097">
                  <c:v>3.0070588203549176</c:v>
                </c:pt>
                <c:pt idx="1098">
                  <c:v>3.4291941545090476</c:v>
                </c:pt>
                <c:pt idx="1099">
                  <c:v>3.5596394144403187</c:v>
                </c:pt>
                <c:pt idx="1100">
                  <c:v>3.6846495179114838</c:v>
                </c:pt>
                <c:pt idx="1101">
                  <c:v>3.7208847303614836</c:v>
                </c:pt>
                <c:pt idx="1102">
                  <c:v>3.7498723986919074</c:v>
                </c:pt>
                <c:pt idx="1103">
                  <c:v>3.7299431572518014</c:v>
                </c:pt>
                <c:pt idx="1104">
                  <c:v>3.9455405394036016</c:v>
                </c:pt>
                <c:pt idx="1105">
                  <c:v>3.9111172129834957</c:v>
                </c:pt>
                <c:pt idx="1106">
                  <c:v>3.9835871362539192</c:v>
                </c:pt>
                <c:pt idx="1107">
                  <c:v>4.503556791578684</c:v>
                </c:pt>
                <c:pt idx="1108">
                  <c:v>4.9075747703226025</c:v>
                </c:pt>
                <c:pt idx="1109">
                  <c:v>4.9383743246829201</c:v>
                </c:pt>
                <c:pt idx="1110">
                  <c:v>4.8314815766219672</c:v>
                </c:pt>
                <c:pt idx="1111">
                  <c:v>4.6303782794501664</c:v>
                </c:pt>
                <c:pt idx="1112">
                  <c:v>5.1865826455953563</c:v>
                </c:pt>
                <c:pt idx="1113">
                  <c:v>4.900327727832603</c:v>
                </c:pt>
                <c:pt idx="1114">
                  <c:v>4.7861879372816496</c:v>
                </c:pt>
                <c:pt idx="1115">
                  <c:v>4.8169879932715434</c:v>
                </c:pt>
                <c:pt idx="1116">
                  <c:v>4.8930806853426025</c:v>
                </c:pt>
                <c:pt idx="1117">
                  <c:v>4.5959554546596371</c:v>
                </c:pt>
                <c:pt idx="1118">
                  <c:v>4.3731110300178369</c:v>
                </c:pt>
                <c:pt idx="1119">
                  <c:v>4.7753176243614375</c:v>
                </c:pt>
                <c:pt idx="1120">
                  <c:v>4.7499532264612263</c:v>
                </c:pt>
                <c:pt idx="1121">
                  <c:v>4.9438094811430258</c:v>
                </c:pt>
                <c:pt idx="1122">
                  <c:v>5.0869369400244029</c:v>
                </c:pt>
                <c:pt idx="1123">
                  <c:v>5.0869369400244029</c:v>
                </c:pt>
                <c:pt idx="1124">
                  <c:v>5.0869369400244029</c:v>
                </c:pt>
                <c:pt idx="1125">
                  <c:v>4.5466297167843557</c:v>
                </c:pt>
                <c:pt idx="1126">
                  <c:v>4.4157716157117219</c:v>
                </c:pt>
                <c:pt idx="1127">
                  <c:v>4.3462011113927908</c:v>
                </c:pt>
                <c:pt idx="1128">
                  <c:v>4.3826429952282604</c:v>
                </c:pt>
                <c:pt idx="1129">
                  <c:v>4.3660786849865287</c:v>
                </c:pt>
                <c:pt idx="1130">
                  <c:v>4.4373050685370998</c:v>
                </c:pt>
                <c:pt idx="1131">
                  <c:v>4.5285063418192273</c:v>
                </c:pt>
                <c:pt idx="1132">
                  <c:v>4.5649743103926692</c:v>
                </c:pt>
                <c:pt idx="1133">
                  <c:v>4.3374817860961077</c:v>
                </c:pt>
                <c:pt idx="1134">
                  <c:v>4.4104187265021428</c:v>
                </c:pt>
                <c:pt idx="1135">
                  <c:v>4.1290923193273494</c:v>
                </c:pt>
                <c:pt idx="1136">
                  <c:v>4.1620870047139178</c:v>
                </c:pt>
                <c:pt idx="1137">
                  <c:v>4.3287990797585003</c:v>
                </c:pt>
                <c:pt idx="1138">
                  <c:v>4.3287990797585003</c:v>
                </c:pt>
                <c:pt idx="1139">
                  <c:v>4.3287990797585003</c:v>
                </c:pt>
                <c:pt idx="1140">
                  <c:v>4.1151991865798561</c:v>
                </c:pt>
                <c:pt idx="1141">
                  <c:v>4.1325651008846469</c:v>
                </c:pt>
                <c:pt idx="1142">
                  <c:v>4.0735212932261042</c:v>
                </c:pt>
                <c:pt idx="1143">
                  <c:v>3.9762728754006837</c:v>
                </c:pt>
                <c:pt idx="1144">
                  <c:v>4.1655602879007914</c:v>
                </c:pt>
                <c:pt idx="1145">
                  <c:v>4.2593359241689139</c:v>
                </c:pt>
                <c:pt idx="1146">
                  <c:v>3.9693263090269371</c:v>
                </c:pt>
                <c:pt idx="1147">
                  <c:v>3.8633951848639096</c:v>
                </c:pt>
                <c:pt idx="1148">
                  <c:v>4.0283701166854797</c:v>
                </c:pt>
                <c:pt idx="1149">
                  <c:v>4.5528183208681883</c:v>
                </c:pt>
                <c:pt idx="1150">
                  <c:v>4.5510816792747519</c:v>
                </c:pt>
                <c:pt idx="1151">
                  <c:v>4.5667109519861055</c:v>
                </c:pt>
                <c:pt idx="1152">
                  <c:v>4.7351596686241253</c:v>
                </c:pt>
                <c:pt idx="1153">
                  <c:v>4.4955111548030828</c:v>
                </c:pt>
                <c:pt idx="1154">
                  <c:v>4.2141847476282894</c:v>
                </c:pt>
                <c:pt idx="1155">
                  <c:v>4.3861062458236058</c:v>
                </c:pt>
                <c:pt idx="1156">
                  <c:v>4.2714919136933949</c:v>
                </c:pt>
                <c:pt idx="1157">
                  <c:v>4.0978337739046422</c:v>
                </c:pt>
                <c:pt idx="1158">
                  <c:v>4.254125999388604</c:v>
                </c:pt>
                <c:pt idx="1159">
                  <c:v>4.2888578279981857</c:v>
                </c:pt>
                <c:pt idx="1160">
                  <c:v>4.5146132090717339</c:v>
                </c:pt>
                <c:pt idx="1161">
                  <c:v>4.6031794221891236</c:v>
                </c:pt>
                <c:pt idx="1162">
                  <c:v>4.6535400218804828</c:v>
                </c:pt>
                <c:pt idx="1163">
                  <c:v>4.940076353835587</c:v>
                </c:pt>
                <c:pt idx="1164">
                  <c:v>5.0043295846448625</c:v>
                </c:pt>
                <c:pt idx="1165">
                  <c:v>4.7255549671251273</c:v>
                </c:pt>
                <c:pt idx="1166">
                  <c:v>5.2685835308170494</c:v>
                </c:pt>
                <c:pt idx="1167">
                  <c:v>5.3635304721460271</c:v>
                </c:pt>
                <c:pt idx="1168">
                  <c:v>5.2885724661767455</c:v>
                </c:pt>
                <c:pt idx="1169">
                  <c:v>4.7638669260213513</c:v>
                </c:pt>
                <c:pt idx="1170">
                  <c:v>4.793850329060894</c:v>
                </c:pt>
                <c:pt idx="1171">
                  <c:v>4.8638111011902518</c:v>
                </c:pt>
                <c:pt idx="1172">
                  <c:v>4.6022910362093503</c:v>
                </c:pt>
                <c:pt idx="1173">
                  <c:v>4.6139509140827881</c:v>
                </c:pt>
                <c:pt idx="1174">
                  <c:v>4.8421562540073895</c:v>
                </c:pt>
                <c:pt idx="1175">
                  <c:v>4.6605914288356933</c:v>
                </c:pt>
                <c:pt idx="1176">
                  <c:v>4.7805245393642899</c:v>
                </c:pt>
                <c:pt idx="1177">
                  <c:v>4.6955720657151607</c:v>
                </c:pt>
                <c:pt idx="1178">
                  <c:v>4.4973501288301021</c:v>
                </c:pt>
                <c:pt idx="1179">
                  <c:v>4.2691447889054999</c:v>
                </c:pt>
                <c:pt idx="1180">
                  <c:v>4.3307770051781773</c:v>
                </c:pt>
                <c:pt idx="1181">
                  <c:v>4.2508217653689719</c:v>
                </c:pt>
                <c:pt idx="1182">
                  <c:v>3.9776418225146322</c:v>
                </c:pt>
                <c:pt idx="1183">
                  <c:v>4.0309449813010518</c:v>
                </c:pt>
                <c:pt idx="1184">
                  <c:v>4.0242823372675369</c:v>
                </c:pt>
                <c:pt idx="1185">
                  <c:v>3.8144000208794644</c:v>
                </c:pt>
                <c:pt idx="1186">
                  <c:v>3.7744226517896498</c:v>
                </c:pt>
                <c:pt idx="1187">
                  <c:v>3.9909676122112372</c:v>
                </c:pt>
                <c:pt idx="1188">
                  <c:v>4.0392735371577322</c:v>
                </c:pt>
                <c:pt idx="1189">
                  <c:v>4.2025153387929004</c:v>
                </c:pt>
                <c:pt idx="1190">
                  <c:v>4.2674788770823335</c:v>
                </c:pt>
                <c:pt idx="1191">
                  <c:v>4.3807488419478391</c:v>
                </c:pt>
                <c:pt idx="1192">
                  <c:v>4.3640912286049005</c:v>
                </c:pt>
                <c:pt idx="1193">
                  <c:v>4.3674230522512341</c:v>
                </c:pt>
                <c:pt idx="1194">
                  <c:v>4.2974622801218771</c:v>
                </c:pt>
                <c:pt idx="1195">
                  <c:v>4.1642033798966764</c:v>
                </c:pt>
                <c:pt idx="1196">
                  <c:v>3.950989741491846</c:v>
                </c:pt>
                <c:pt idx="1197">
                  <c:v>3.6811416222838398</c:v>
                </c:pt>
                <c:pt idx="1198">
                  <c:v>3.772756739966483</c:v>
                </c:pt>
                <c:pt idx="1199">
                  <c:v>3.2980230365807515</c:v>
                </c:pt>
                <c:pt idx="1200">
                  <c:v>3.3230092057803708</c:v>
                </c:pt>
                <c:pt idx="1201">
                  <c:v>3.414624323463014</c:v>
                </c:pt>
                <c:pt idx="1202">
                  <c:v>3.5112366749855815</c:v>
                </c:pt>
                <c:pt idx="1203">
                  <c:v>3.4979108852889764</c:v>
                </c:pt>
                <c:pt idx="1204">
                  <c:v>3.5578771897384862</c:v>
                </c:pt>
                <c:pt idx="1205">
                  <c:v>3.417955645479771</c:v>
                </c:pt>
                <c:pt idx="1206">
                  <c:v>3.4046298557831665</c:v>
                </c:pt>
                <c:pt idx="1207">
                  <c:v>3.666149920764068</c:v>
                </c:pt>
                <c:pt idx="1208">
                  <c:v>3.5878605927780294</c:v>
                </c:pt>
                <c:pt idx="1209">
                  <c:v>3.6461609854043728</c:v>
                </c:pt>
                <c:pt idx="1210">
                  <c:v>3.5295596985221098</c:v>
                </c:pt>
                <c:pt idx="1211">
                  <c:v>3.6544895412610536</c:v>
                </c:pt>
                <c:pt idx="1212">
                  <c:v>3.8110686988627074</c:v>
                </c:pt>
                <c:pt idx="1213">
                  <c:v>3.7610963604634686</c:v>
                </c:pt>
                <c:pt idx="1214">
                  <c:v>3.8110686988627074</c:v>
                </c:pt>
                <c:pt idx="1215">
                  <c:v>3.8727004135058074</c:v>
                </c:pt>
                <c:pt idx="1216">
                  <c:v>3.9576528871549366</c:v>
                </c:pt>
                <c:pt idx="1217">
                  <c:v>3.985970378371313</c:v>
                </c:pt>
                <c:pt idx="1218">
                  <c:v>3.8227285767361452</c:v>
                </c:pt>
                <c:pt idx="1219">
                  <c:v>3.5445514000418816</c:v>
                </c:pt>
                <c:pt idx="1220">
                  <c:v>3.3829755102298806</c:v>
                </c:pt>
                <c:pt idx="1221">
                  <c:v>3.4212874691261046</c:v>
                </c:pt>
                <c:pt idx="1222">
                  <c:v>3.1147928012154646</c:v>
                </c:pt>
                <c:pt idx="1223">
                  <c:v>2.7400030221838452</c:v>
                </c:pt>
                <c:pt idx="1224">
                  <c:v>2.8999132509874679</c:v>
                </c:pt>
                <c:pt idx="1225">
                  <c:v>3.0031887481731259</c:v>
                </c:pt>
                <c:pt idx="1226">
                  <c:v>3.2813659248673894</c:v>
                </c:pt>
                <c:pt idx="1227">
                  <c:v>3.0398347952461831</c:v>
                </c:pt>
                <c:pt idx="1228">
                  <c:v>3.1197900350553884</c:v>
                </c:pt>
                <c:pt idx="1229">
                  <c:v>3.0481633511028638</c:v>
                </c:pt>
                <c:pt idx="1230">
                  <c:v>3.1231213570721454</c:v>
                </c:pt>
                <c:pt idx="1231">
                  <c:v>3.2813659248673894</c:v>
                </c:pt>
                <c:pt idx="1232">
                  <c:v>3.6195094060111632</c:v>
                </c:pt>
                <c:pt idx="1233">
                  <c:v>3.4829191837692051</c:v>
                </c:pt>
                <c:pt idx="1234">
                  <c:v>3.3296718498138849</c:v>
                </c:pt>
                <c:pt idx="1235">
                  <c:v>3.3196778837636134</c:v>
                </c:pt>
                <c:pt idx="1236">
                  <c:v>3.1914162173783365</c:v>
                </c:pt>
                <c:pt idx="1237">
                  <c:v>3.3130147381005228</c:v>
                </c:pt>
                <c:pt idx="1238">
                  <c:v>3.3779782763899568</c:v>
                </c:pt>
                <c:pt idx="1239">
                  <c:v>3.1481075262717648</c:v>
                </c:pt>
                <c:pt idx="1240">
                  <c:v>2.9815341518050515</c:v>
                </c:pt>
                <c:pt idx="1241">
                  <c:v>2.7799806420884479</c:v>
                </c:pt>
                <c:pt idx="1242">
                  <c:v>2.583424366211768</c:v>
                </c:pt>
                <c:pt idx="1243">
                  <c:v>2.5850900272201467</c:v>
                </c:pt>
                <c:pt idx="1244">
                  <c:v>2.7083542089507118</c:v>
                </c:pt>
                <c:pt idx="1245">
                  <c:v>2.6134075184365231</c:v>
                </c:pt>
                <c:pt idx="1246">
                  <c:v>2.6567164603578828</c:v>
                </c:pt>
                <c:pt idx="1247">
                  <c:v>2.6817026295575022</c:v>
                </c:pt>
                <c:pt idx="1248">
                  <c:v>2.5234580617622582</c:v>
                </c:pt>
                <c:pt idx="1249">
                  <c:v>2.6234019861163707</c:v>
                </c:pt>
                <c:pt idx="1250">
                  <c:v>2.6017473897482968</c:v>
                </c:pt>
                <c:pt idx="1251">
                  <c:v>2.6650452670293521</c:v>
                </c:pt>
                <c:pt idx="1252">
                  <c:v>2.4568288624644459</c:v>
                </c:pt>
                <c:pt idx="1253">
                  <c:v>2.4651574183211267</c:v>
                </c:pt>
                <c:pt idx="1254">
                  <c:v>2.3169073182057307</c:v>
                </c:pt>
                <c:pt idx="1255">
                  <c:v>2.2502781189079184</c:v>
                </c:pt>
                <c:pt idx="1256">
                  <c:v>2.273598376284371</c:v>
                </c:pt>
                <c:pt idx="1257">
                  <c:v>2.421848476399767</c:v>
                </c:pt>
                <c:pt idx="1258">
                  <c:v>2.3568849381103334</c:v>
                </c:pt>
                <c:pt idx="1259">
                  <c:v>2.6983597412708642</c:v>
                </c:pt>
                <c:pt idx="1260">
                  <c:v>1.1063637886284639</c:v>
                </c:pt>
                <c:pt idx="1261">
                  <c:v>1.0615933489363132</c:v>
                </c:pt>
                <c:pt idx="1262">
                  <c:v>0.91049248793833448</c:v>
                </c:pt>
                <c:pt idx="1263">
                  <c:v>1.0410734386700167</c:v>
                </c:pt>
                <c:pt idx="1264">
                  <c:v>1.0438715284470792</c:v>
                </c:pt>
                <c:pt idx="1265">
                  <c:v>1.0839785687823884</c:v>
                </c:pt>
                <c:pt idx="1266">
                  <c:v>1.270522569129259</c:v>
                </c:pt>
                <c:pt idx="1267">
                  <c:v>1.1716541385869108</c:v>
                </c:pt>
                <c:pt idx="1268">
                  <c:v>1.069055088885005</c:v>
                </c:pt>
                <c:pt idx="1269">
                  <c:v>1.1156910889717226</c:v>
                </c:pt>
                <c:pt idx="1270">
                  <c:v>1.0970364882852051</c:v>
                </c:pt>
                <c:pt idx="1271">
                  <c:v>1.2089630891451579</c:v>
                </c:pt>
                <c:pt idx="1272">
                  <c:v>1.2518682192575297</c:v>
                </c:pt>
                <c:pt idx="1273">
                  <c:v>1.1110274388000931</c:v>
                </c:pt>
                <c:pt idx="1274">
                  <c:v>1.1697888290071321</c:v>
                </c:pt>
                <c:pt idx="1275">
                  <c:v>1.1595287484665897</c:v>
                </c:pt>
                <c:pt idx="1276">
                  <c:v>0.92168509786137209</c:v>
                </c:pt>
                <c:pt idx="1277">
                  <c:v>0.84986578815151681</c:v>
                </c:pt>
                <c:pt idx="1278">
                  <c:v>0.75286291800373562</c:v>
                </c:pt>
                <c:pt idx="1279">
                  <c:v>0.74260296287058736</c:v>
                </c:pt>
                <c:pt idx="1280">
                  <c:v>0.67731248750474626</c:v>
                </c:pt>
                <c:pt idx="1281">
                  <c:v>0.58404048733131098</c:v>
                </c:pt>
                <c:pt idx="1282">
                  <c:v>0.6633216623972521</c:v>
                </c:pt>
                <c:pt idx="1283">
                  <c:v>0.6633216623972521</c:v>
                </c:pt>
                <c:pt idx="1284">
                  <c:v>0.85173122313868976</c:v>
                </c:pt>
                <c:pt idx="1285">
                  <c:v>0.95815055828693174</c:v>
                </c:pt>
                <c:pt idx="1286">
                  <c:v>0.87417413038604908</c:v>
                </c:pt>
                <c:pt idx="1287">
                  <c:v>0.90338339358183961</c:v>
                </c:pt>
                <c:pt idx="1288">
                  <c:v>1.0083538971060946</c:v>
                </c:pt>
                <c:pt idx="1289">
                  <c:v>1.0804641519702518</c:v>
                </c:pt>
                <c:pt idx="1290">
                  <c:v>1.0110922929635673</c:v>
                </c:pt>
                <c:pt idx="1291">
                  <c:v>0.84222647133278561</c:v>
                </c:pt>
                <c:pt idx="1292">
                  <c:v>0.88512746300115219</c:v>
                </c:pt>
                <c:pt idx="1293">
                  <c:v>0.78106979989851966</c:v>
                </c:pt>
                <c:pt idx="1294">
                  <c:v>0.75003498126687851</c:v>
                </c:pt>
                <c:pt idx="1295">
                  <c:v>0.71352349632768575</c:v>
                </c:pt>
                <c:pt idx="1296">
                  <c:v>0.80023832008604123</c:v>
                </c:pt>
                <c:pt idx="1297">
                  <c:v>0.78745930662769348</c:v>
                </c:pt>
                <c:pt idx="1298">
                  <c:v>0.76098843928937576</c:v>
                </c:pt>
                <c:pt idx="1299">
                  <c:v>0.67792472640272128</c:v>
                </c:pt>
                <c:pt idx="1300">
                  <c:v>0.61402965911098251</c:v>
                </c:pt>
                <c:pt idx="1301">
                  <c:v>0.65510509534349859</c:v>
                </c:pt>
                <c:pt idx="1302">
                  <c:v>0.58755879177266468</c:v>
                </c:pt>
                <c:pt idx="1303">
                  <c:v>0.55926236899849635</c:v>
                </c:pt>
                <c:pt idx="1304">
                  <c:v>0.56291347987019735</c:v>
                </c:pt>
                <c:pt idx="1305">
                  <c:v>0.59303545808021629</c:v>
                </c:pt>
                <c:pt idx="1306">
                  <c:v>0.61950632541853401</c:v>
                </c:pt>
                <c:pt idx="1307">
                  <c:v>0.53826829337512416</c:v>
                </c:pt>
                <c:pt idx="1308">
                  <c:v>0.58664595135104236</c:v>
                </c:pt>
                <c:pt idx="1309">
                  <c:v>0.55013446641184971</c:v>
                </c:pt>
                <c:pt idx="1310">
                  <c:v>0.57112866744261592</c:v>
                </c:pt>
                <c:pt idx="1311">
                  <c:v>0.65510509534349859</c:v>
                </c:pt>
                <c:pt idx="1312">
                  <c:v>0.65510509534349859</c:v>
                </c:pt>
                <c:pt idx="1313">
                  <c:v>0.57934372960764025</c:v>
                </c:pt>
                <c:pt idx="1314">
                  <c:v>0.3995245753617554</c:v>
                </c:pt>
                <c:pt idx="1315">
                  <c:v>0.31372246661762809</c:v>
                </c:pt>
                <c:pt idx="1316">
                  <c:v>0.36757704171588601</c:v>
                </c:pt>
                <c:pt idx="1317">
                  <c:v>0.28998999513678314</c:v>
                </c:pt>
                <c:pt idx="1318">
                  <c:v>0.33197827179092154</c:v>
                </c:pt>
                <c:pt idx="1319">
                  <c:v>0.23704838586754162</c:v>
                </c:pt>
                <c:pt idx="1320">
                  <c:v>0.28378308157341253</c:v>
                </c:pt>
                <c:pt idx="1321">
                  <c:v>0.13335565828172746</c:v>
                </c:pt>
                <c:pt idx="1322">
                  <c:v>0.14942072168756379</c:v>
                </c:pt>
                <c:pt idx="1323">
                  <c:v>9.9765162365810858E-2</c:v>
                </c:pt>
                <c:pt idx="1324">
                  <c:v>0.14942072168756379</c:v>
                </c:pt>
                <c:pt idx="1325">
                  <c:v>0.19761591190507277</c:v>
                </c:pt>
                <c:pt idx="1326">
                  <c:v>0.20783912267175098</c:v>
                </c:pt>
                <c:pt idx="1327">
                  <c:v>0.10414652049333092</c:v>
                </c:pt>
                <c:pt idx="1328">
                  <c:v>9.9765162365810858E-2</c:v>
                </c:pt>
                <c:pt idx="1329">
                  <c:v>1.9439845336629218E-2</c:v>
                </c:pt>
                <c:pt idx="1330">
                  <c:v>1.9439845336629218E-2</c:v>
                </c:pt>
                <c:pt idx="1331">
                  <c:v>3.1123550614945473E-2</c:v>
                </c:pt>
                <c:pt idx="1332">
                  <c:v>7.9318615425060357E-2</c:v>
                </c:pt>
                <c:pt idx="1333">
                  <c:v>0.15380207981508387</c:v>
                </c:pt>
                <c:pt idx="1334">
                  <c:v>0.13627664730500358</c:v>
                </c:pt>
                <c:pt idx="1335">
                  <c:v>0.24581110212258175</c:v>
                </c:pt>
                <c:pt idx="1336">
                  <c:v>0.22682517510086342</c:v>
                </c:pt>
                <c:pt idx="1337">
                  <c:v>0.17132763773255824</c:v>
                </c:pt>
                <c:pt idx="1338">
                  <c:v>0.16840677411667623</c:v>
                </c:pt>
                <c:pt idx="1339">
                  <c:v>6.9095404658382154E-2</c:v>
                </c:pt>
                <c:pt idx="1340">
                  <c:v>7.7561400583129637E-3</c:v>
                </c:pt>
                <c:pt idx="1341">
                  <c:v>3.3747819307928919E-3</c:v>
                </c:pt>
                <c:pt idx="1342">
                  <c:v>4.4267624997505688E-2</c:v>
                </c:pt>
                <c:pt idx="1343">
                  <c:v>9.2462815215014676E-2</c:v>
                </c:pt>
                <c:pt idx="1344">
                  <c:v>7.3476888193296327E-2</c:v>
                </c:pt>
                <c:pt idx="1345">
                  <c:v>5.5951330275821942E-2</c:v>
                </c:pt>
                <c:pt idx="1346">
                  <c:v>0.14065800543252366</c:v>
                </c:pt>
                <c:pt idx="1347">
                  <c:v>0.12021158389916725</c:v>
                </c:pt>
                <c:pt idx="1348">
                  <c:v>0.13481615279336553</c:v>
                </c:pt>
                <c:pt idx="1349">
                  <c:v>9.1002320703376618E-2</c:v>
                </c:pt>
                <c:pt idx="1350">
                  <c:v>6.9095404658382154E-2</c:v>
                </c:pt>
                <c:pt idx="1351">
                  <c:v>2.5281697975787346E-2</c:v>
                </c:pt>
                <c:pt idx="1352">
                  <c:v>4.7188614020781804E-2</c:v>
                </c:pt>
                <c:pt idx="1353">
                  <c:v>2.0900214440873179E-2</c:v>
                </c:pt>
                <c:pt idx="1354">
                  <c:v>-0.1201098659985924</c:v>
                </c:pt>
                <c:pt idx="1355">
                  <c:v>-0.13943476920655132</c:v>
                </c:pt>
                <c:pt idx="1356">
                  <c:v>-0.12425094355902519</c:v>
                </c:pt>
                <c:pt idx="1357">
                  <c:v>-0.17670427913935527</c:v>
                </c:pt>
                <c:pt idx="1358">
                  <c:v>-0.23467911417062609</c:v>
                </c:pt>
                <c:pt idx="1359">
                  <c:v>-0.23329875498381517</c:v>
                </c:pt>
                <c:pt idx="1360">
                  <c:v>-0.21673450744578104</c:v>
                </c:pt>
                <c:pt idx="1361">
                  <c:v>-0.21121313340223438</c:v>
                </c:pt>
                <c:pt idx="1362">
                  <c:v>-0.23053803661019329</c:v>
                </c:pt>
                <c:pt idx="1363">
                  <c:v>-0.28437179408103136</c:v>
                </c:pt>
                <c:pt idx="1364">
                  <c:v>-0.26642718735618631</c:v>
                </c:pt>
                <c:pt idx="1365">
                  <c:v>-0.18636679344703175</c:v>
                </c:pt>
                <c:pt idx="1366">
                  <c:v>-0.24020048821417275</c:v>
                </c:pt>
                <c:pt idx="1367">
                  <c:v>-0.26780754654299727</c:v>
                </c:pt>
                <c:pt idx="1368">
                  <c:v>-0.26918790572980816</c:v>
                </c:pt>
                <c:pt idx="1369">
                  <c:v>-0.25952545412582873</c:v>
                </c:pt>
                <c:pt idx="1370">
                  <c:v>-0.2774699981469767</c:v>
                </c:pt>
                <c:pt idx="1371">
                  <c:v>-0.28713244975095614</c:v>
                </c:pt>
                <c:pt idx="1372">
                  <c:v>-0.23882012902736183</c:v>
                </c:pt>
                <c:pt idx="1373">
                  <c:v>-0.26780754654299727</c:v>
                </c:pt>
                <c:pt idx="1374">
                  <c:v>-0.2788503573337876</c:v>
                </c:pt>
                <c:pt idx="1375">
                  <c:v>-0.30093597891536839</c:v>
                </c:pt>
                <c:pt idx="1376">
                  <c:v>-0.30369669728899024</c:v>
                </c:pt>
                <c:pt idx="1377">
                  <c:v>-0.33820548884817236</c:v>
                </c:pt>
                <c:pt idx="1378">
                  <c:v>-0.38789816875857758</c:v>
                </c:pt>
                <c:pt idx="1379">
                  <c:v>-0.39894097954936797</c:v>
                </c:pt>
                <c:pt idx="1380">
                  <c:v>-0.39894097954936797</c:v>
                </c:pt>
                <c:pt idx="1381">
                  <c:v>-0.45001401864658419</c:v>
                </c:pt>
                <c:pt idx="1382">
                  <c:v>-0.4389712078557938</c:v>
                </c:pt>
                <c:pt idx="1383">
                  <c:v>-0.44587294108615139</c:v>
                </c:pt>
                <c:pt idx="1384">
                  <c:v>-0.50384777611742226</c:v>
                </c:pt>
                <c:pt idx="1385">
                  <c:v>-0.50246741693061125</c:v>
                </c:pt>
                <c:pt idx="1386">
                  <c:v>-0.43068911543862526</c:v>
                </c:pt>
                <c:pt idx="1387">
                  <c:v>-0.39479996469263223</c:v>
                </c:pt>
                <c:pt idx="1388">
                  <c:v>-0.45691575187694178</c:v>
                </c:pt>
                <c:pt idx="1389">
                  <c:v>-0.45829611106375268</c:v>
                </c:pt>
                <c:pt idx="1390">
                  <c:v>-0.39618026117574612</c:v>
                </c:pt>
                <c:pt idx="1391">
                  <c:v>-0.31473950807978063</c:v>
                </c:pt>
                <c:pt idx="1392">
                  <c:v>-0.35062865882577365</c:v>
                </c:pt>
                <c:pt idx="1393">
                  <c:v>-0.30921813403623399</c:v>
                </c:pt>
                <c:pt idx="1394">
                  <c:v>-0.31888058564021343</c:v>
                </c:pt>
                <c:pt idx="1395">
                  <c:v>-0.3533893771993955</c:v>
                </c:pt>
                <c:pt idx="1396">
                  <c:v>-0.40032133873617892</c:v>
                </c:pt>
                <c:pt idx="1397">
                  <c:v>-0.33682512966136141</c:v>
                </c:pt>
                <c:pt idx="1398">
                  <c:v>-0.32026094482702433</c:v>
                </c:pt>
                <c:pt idx="1399">
                  <c:v>-0.28989316812457799</c:v>
                </c:pt>
                <c:pt idx="1400">
                  <c:v>-0.2788503573337876</c:v>
                </c:pt>
                <c:pt idx="1401">
                  <c:v>-0.28437179408103136</c:v>
                </c:pt>
                <c:pt idx="1402">
                  <c:v>-0.23053803661019329</c:v>
                </c:pt>
                <c:pt idx="1403">
                  <c:v>-0.25400401737858502</c:v>
                </c:pt>
                <c:pt idx="1404">
                  <c:v>-0.30507705647580119</c:v>
                </c:pt>
                <c:pt idx="1405">
                  <c:v>-0.26504682816937536</c:v>
                </c:pt>
                <c:pt idx="1406">
                  <c:v>-0.31473950807978063</c:v>
                </c:pt>
                <c:pt idx="1407">
                  <c:v>-0.40446241629661167</c:v>
                </c:pt>
                <c:pt idx="1408">
                  <c:v>-0.41175579681873004</c:v>
                </c:pt>
                <c:pt idx="1409">
                  <c:v>-0.39647446692229454</c:v>
                </c:pt>
                <c:pt idx="1410">
                  <c:v>-0.38813920177002947</c:v>
                </c:pt>
                <c:pt idx="1411">
                  <c:v>-0.39925293044218091</c:v>
                </c:pt>
                <c:pt idx="1412">
                  <c:v>-0.39369606610610519</c:v>
                </c:pt>
                <c:pt idx="1413">
                  <c:v>-0.45204292217196079</c:v>
                </c:pt>
                <c:pt idx="1414">
                  <c:v>-0.41036659641063539</c:v>
                </c:pt>
                <c:pt idx="1415">
                  <c:v>-0.43954005579541167</c:v>
                </c:pt>
                <c:pt idx="1416">
                  <c:v>-0.42425872589897617</c:v>
                </c:pt>
                <c:pt idx="1417">
                  <c:v>-0.36452260672132886</c:v>
                </c:pt>
                <c:pt idx="1418">
                  <c:v>-0.34507367560060936</c:v>
                </c:pt>
                <c:pt idx="1419">
                  <c:v>-0.32701388218428745</c:v>
                </c:pt>
                <c:pt idx="1420">
                  <c:v>-0.29228362116713241</c:v>
                </c:pt>
                <c:pt idx="1421">
                  <c:v>-0.25477489663009101</c:v>
                </c:pt>
                <c:pt idx="1422">
                  <c:v>-0.26727776300664013</c:v>
                </c:pt>
                <c:pt idx="1423">
                  <c:v>-0.3617442059051395</c:v>
                </c:pt>
                <c:pt idx="1424">
                  <c:v>-0.31312175269594661</c:v>
                </c:pt>
                <c:pt idx="1425">
                  <c:v>-0.29506202198332177</c:v>
                </c:pt>
                <c:pt idx="1426">
                  <c:v>-0.25477489663009101</c:v>
                </c:pt>
                <c:pt idx="1427">
                  <c:v>-0.3242354813680981</c:v>
                </c:pt>
                <c:pt idx="1428">
                  <c:v>-0.30478648754368154</c:v>
                </c:pt>
                <c:pt idx="1429">
                  <c:v>-0.2714454269346212</c:v>
                </c:pt>
                <c:pt idx="1430">
                  <c:v>-0.24227196754984487</c:v>
                </c:pt>
                <c:pt idx="1431">
                  <c:v>-0.26866702611843185</c:v>
                </c:pt>
                <c:pt idx="1432">
                  <c:v>-0.24921803229401529</c:v>
                </c:pt>
                <c:pt idx="1433">
                  <c:v>-0.26172096137426143</c:v>
                </c:pt>
                <c:pt idx="1434">
                  <c:v>-0.2256014372453147</c:v>
                </c:pt>
                <c:pt idx="1435">
                  <c:v>-0.22143377331733363</c:v>
                </c:pt>
                <c:pt idx="1436">
                  <c:v>-0.16725451847576203</c:v>
                </c:pt>
                <c:pt idx="1437">
                  <c:v>-0.11863219067396324</c:v>
                </c:pt>
                <c:pt idx="1438">
                  <c:v>-0.15753005291540229</c:v>
                </c:pt>
                <c:pt idx="1439">
                  <c:v>-0.13530272097849341</c:v>
                </c:pt>
                <c:pt idx="1440">
                  <c:v>-0.14641632424325079</c:v>
                </c:pt>
                <c:pt idx="1441">
                  <c:v>-0.20059564178851944</c:v>
                </c:pt>
                <c:pt idx="1442">
                  <c:v>-0.21587697168495493</c:v>
                </c:pt>
                <c:pt idx="1443">
                  <c:v>-0.16308685454778096</c:v>
                </c:pt>
                <c:pt idx="1444">
                  <c:v>-0.16308685454778096</c:v>
                </c:pt>
                <c:pt idx="1445">
                  <c:v>-0.13113505705051234</c:v>
                </c:pt>
                <c:pt idx="1446">
                  <c:v>-0.14363792342706144</c:v>
                </c:pt>
                <c:pt idx="1447">
                  <c:v>-0.19642797786053837</c:v>
                </c:pt>
                <c:pt idx="1448">
                  <c:v>-0.24643963147782594</c:v>
                </c:pt>
                <c:pt idx="1449">
                  <c:v>-0.27561309086260227</c:v>
                </c:pt>
                <c:pt idx="1450">
                  <c:v>-0.28533755642296205</c:v>
                </c:pt>
                <c:pt idx="1451">
                  <c:v>-0.30895415147166261</c:v>
                </c:pt>
                <c:pt idx="1452">
                  <c:v>-0.29784042279951112</c:v>
                </c:pt>
                <c:pt idx="1453">
                  <c:v>-0.31312175269594661</c:v>
                </c:pt>
                <c:pt idx="1454">
                  <c:v>-0.32006781744011703</c:v>
                </c:pt>
                <c:pt idx="1455">
                  <c:v>-0.28533755642296205</c:v>
                </c:pt>
                <c:pt idx="1456">
                  <c:v>-0.25755329744628036</c:v>
                </c:pt>
                <c:pt idx="1457">
                  <c:v>-0.26311016178235613</c:v>
                </c:pt>
                <c:pt idx="1458">
                  <c:v>-0.25755329744628036</c:v>
                </c:pt>
                <c:pt idx="1459">
                  <c:v>-0.25894249785437506</c:v>
                </c:pt>
                <c:pt idx="1460">
                  <c:v>-0.2700562265265265</c:v>
                </c:pt>
                <c:pt idx="1461">
                  <c:v>-0.30339728713558689</c:v>
                </c:pt>
                <c:pt idx="1462">
                  <c:v>-0.25894249785437506</c:v>
                </c:pt>
                <c:pt idx="1463">
                  <c:v>-0.26449936219045078</c:v>
                </c:pt>
                <c:pt idx="1464">
                  <c:v>-0.25477489663009101</c:v>
                </c:pt>
                <c:pt idx="1465">
                  <c:v>-0.24088276714175019</c:v>
                </c:pt>
                <c:pt idx="1466">
                  <c:v>-0.25477489663009101</c:v>
                </c:pt>
                <c:pt idx="1467">
                  <c:v>-0.22976910117329577</c:v>
                </c:pt>
                <c:pt idx="1468">
                  <c:v>-0.2256014372453147</c:v>
                </c:pt>
                <c:pt idx="1469">
                  <c:v>-0.23810436632556084</c:v>
                </c:pt>
                <c:pt idx="1470">
                  <c:v>-0.24227196754984487</c:v>
                </c:pt>
                <c:pt idx="1471">
                  <c:v>-0.23115830158139045</c:v>
                </c:pt>
                <c:pt idx="1472">
                  <c:v>-0.20754170653268986</c:v>
                </c:pt>
                <c:pt idx="1473">
                  <c:v>-0.20754170653268986</c:v>
                </c:pt>
                <c:pt idx="1474">
                  <c:v>-0.12974579393872063</c:v>
                </c:pt>
                <c:pt idx="1475">
                  <c:v>-0.11863219067396324</c:v>
                </c:pt>
                <c:pt idx="1476">
                  <c:v>-8.5291004657508801E-2</c:v>
                </c:pt>
                <c:pt idx="1477">
                  <c:v>-0.10474006118562242</c:v>
                </c:pt>
                <c:pt idx="1478">
                  <c:v>-8.8069530881092234E-2</c:v>
                </c:pt>
                <c:pt idx="1479">
                  <c:v>-2.8333348999747866E-2</c:v>
                </c:pt>
                <c:pt idx="1480">
                  <c:v>-3.3890276039520655E-2</c:v>
                </c:pt>
                <c:pt idx="1481">
                  <c:v>-9.3626332513470939E-2</c:v>
                </c:pt>
                <c:pt idx="1482">
                  <c:v>-0.16169771684338335</c:v>
                </c:pt>
                <c:pt idx="1483">
                  <c:v>-0.14363792342706144</c:v>
                </c:pt>
                <c:pt idx="1484">
                  <c:v>-0.14085952261087212</c:v>
                </c:pt>
                <c:pt idx="1485">
                  <c:v>-9.0847931697281586E-2</c:v>
                </c:pt>
                <c:pt idx="1486">
                  <c:v>-0.12835665623432299</c:v>
                </c:pt>
                <c:pt idx="1487">
                  <c:v>-0.16447611765957268</c:v>
                </c:pt>
                <c:pt idx="1488">
                  <c:v>-0.2172661720930496</c:v>
                </c:pt>
                <c:pt idx="1489">
                  <c:v>-0.22282303642912535</c:v>
                </c:pt>
                <c:pt idx="1490">
                  <c:v>-0.18670351230017862</c:v>
                </c:pt>
                <c:pt idx="1491">
                  <c:v>-0.18531431189208394</c:v>
                </c:pt>
                <c:pt idx="1492">
                  <c:v>-0.11863219067396324</c:v>
                </c:pt>
                <c:pt idx="1493">
                  <c:v>-0.11446452674598218</c:v>
                </c:pt>
                <c:pt idx="1494">
                  <c:v>-9.3626332513470939E-2</c:v>
                </c:pt>
                <c:pt idx="1495">
                  <c:v>-0.12002132837836087</c:v>
                </c:pt>
                <c:pt idx="1496">
                  <c:v>0.18380379233416497</c:v>
                </c:pt>
                <c:pt idx="1497">
                  <c:v>0.16408661479747486</c:v>
                </c:pt>
                <c:pt idx="1498">
                  <c:v>0.18738868810178352</c:v>
                </c:pt>
                <c:pt idx="1499">
                  <c:v>0.16587918808867821</c:v>
                </c:pt>
                <c:pt idx="1500">
                  <c:v>0.19814350081203322</c:v>
                </c:pt>
                <c:pt idx="1501">
                  <c:v>0.28238917838803929</c:v>
                </c:pt>
                <c:pt idx="1502">
                  <c:v>0.26625702202636176</c:v>
                </c:pt>
                <c:pt idx="1503">
                  <c:v>0.27342693896899295</c:v>
                </c:pt>
                <c:pt idx="1504">
                  <c:v>0.24116250083824384</c:v>
                </c:pt>
                <c:pt idx="1505">
                  <c:v>0.28955909533067042</c:v>
                </c:pt>
                <c:pt idx="1506">
                  <c:v>0.28776652203946707</c:v>
                </c:pt>
                <c:pt idx="1507">
                  <c:v>0.25370976143230278</c:v>
                </c:pt>
                <c:pt idx="1508">
                  <c:v>0.28955909533067042</c:v>
                </c:pt>
                <c:pt idx="1509">
                  <c:v>0.27701183473661145</c:v>
                </c:pt>
                <c:pt idx="1510">
                  <c:v>0.25729465719992134</c:v>
                </c:pt>
                <c:pt idx="1511">
                  <c:v>0.26804946991017103</c:v>
                </c:pt>
                <c:pt idx="1512">
                  <c:v>0.30389880380853868</c:v>
                </c:pt>
                <c:pt idx="1513">
                  <c:v>0.32899319958926254</c:v>
                </c:pt>
                <c:pt idx="1514">
                  <c:v>0.33795556441570296</c:v>
                </c:pt>
                <c:pt idx="1515">
                  <c:v>0.32361585593783471</c:v>
                </c:pt>
                <c:pt idx="1516">
                  <c:v>0.25191731354849356</c:v>
                </c:pt>
                <c:pt idx="1517">
                  <c:v>0.28776652203946707</c:v>
                </c:pt>
                <c:pt idx="1518">
                  <c:v>0.28776652203946707</c:v>
                </c:pt>
                <c:pt idx="1519">
                  <c:v>0.30748369957615723</c:v>
                </c:pt>
                <c:pt idx="1520">
                  <c:v>0.35408772077738049</c:v>
                </c:pt>
                <c:pt idx="1521">
                  <c:v>0.32361585593783471</c:v>
                </c:pt>
                <c:pt idx="1522">
                  <c:v>0.30031378263352604</c:v>
                </c:pt>
                <c:pt idx="1523">
                  <c:v>0.29493643898209826</c:v>
                </c:pt>
                <c:pt idx="1524">
                  <c:v>0.31465349111139429</c:v>
                </c:pt>
                <c:pt idx="1525">
                  <c:v>0.28776652203946707</c:v>
                </c:pt>
                <c:pt idx="1526">
                  <c:v>0.24474752201325647</c:v>
                </c:pt>
                <c:pt idx="1527">
                  <c:v>0.25191731354849356</c:v>
                </c:pt>
                <c:pt idx="1528">
                  <c:v>0.2322002614191975</c:v>
                </c:pt>
                <c:pt idx="1529">
                  <c:v>0.20008229912475212</c:v>
                </c:pt>
                <c:pt idx="1530">
                  <c:v>0.19654179757464343</c:v>
                </c:pt>
                <c:pt idx="1531">
                  <c:v>0.25318944615419992</c:v>
                </c:pt>
                <c:pt idx="1532">
                  <c:v>0.28505370929038976</c:v>
                </c:pt>
                <c:pt idx="1533">
                  <c:v>0.34170148327734035</c:v>
                </c:pt>
                <c:pt idx="1534">
                  <c:v>0.38418712565646207</c:v>
                </c:pt>
                <c:pt idx="1535">
                  <c:v>0.40543000954972003</c:v>
                </c:pt>
                <c:pt idx="1536">
                  <c:v>0.3983491318568968</c:v>
                </c:pt>
                <c:pt idx="1537">
                  <c:v>0.5258063098090503</c:v>
                </c:pt>
                <c:pt idx="1538">
                  <c:v>0.51872543211622701</c:v>
                </c:pt>
                <c:pt idx="1539">
                  <c:v>0.63556123082544869</c:v>
                </c:pt>
                <c:pt idx="1540">
                  <c:v>0.61785884848229933</c:v>
                </c:pt>
                <c:pt idx="1541">
                  <c:v>0.62670997695017694</c:v>
                </c:pt>
                <c:pt idx="1542">
                  <c:v>0.62670997695017694</c:v>
                </c:pt>
                <c:pt idx="1543">
                  <c:v>0.58068370761355237</c:v>
                </c:pt>
                <c:pt idx="1544">
                  <c:v>0.59838621536409575</c:v>
                </c:pt>
                <c:pt idx="1545">
                  <c:v>0.57537308069578352</c:v>
                </c:pt>
                <c:pt idx="1546">
                  <c:v>0.50987417824095538</c:v>
                </c:pt>
                <c:pt idx="1547">
                  <c:v>0.49217179589780613</c:v>
                </c:pt>
                <c:pt idx="1548">
                  <c:v>0.5470491937023082</c:v>
                </c:pt>
                <c:pt idx="1549">
                  <c:v>0.49394204667286046</c:v>
                </c:pt>
                <c:pt idx="1550">
                  <c:v>0.50810392746590105</c:v>
                </c:pt>
                <c:pt idx="1551">
                  <c:v>0.58245395838860681</c:v>
                </c:pt>
                <c:pt idx="1552">
                  <c:v>0.59307546303893277</c:v>
                </c:pt>
                <c:pt idx="1553">
                  <c:v>0.70283025864793702</c:v>
                </c:pt>
                <c:pt idx="1554">
                  <c:v>0.70637076019804568</c:v>
                </c:pt>
                <c:pt idx="1555">
                  <c:v>0.67627674783691016</c:v>
                </c:pt>
                <c:pt idx="1556">
                  <c:v>0.7559375310847789</c:v>
                </c:pt>
                <c:pt idx="1557">
                  <c:v>0.79488279732118605</c:v>
                </c:pt>
                <c:pt idx="1558">
                  <c:v>0.7700994118778195</c:v>
                </c:pt>
                <c:pt idx="1559">
                  <c:v>0.71168151252320866</c:v>
                </c:pt>
                <c:pt idx="1560">
                  <c:v>0.72407314254119493</c:v>
                </c:pt>
                <c:pt idx="1561">
                  <c:v>0.75062677875961592</c:v>
                </c:pt>
                <c:pt idx="1562">
                  <c:v>0.7010600078728827</c:v>
                </c:pt>
                <c:pt idx="1563">
                  <c:v>0.88693521058704106</c:v>
                </c:pt>
                <c:pt idx="1564">
                  <c:v>0.89401621368725848</c:v>
                </c:pt>
                <c:pt idx="1565">
                  <c:v>0.97721749848523587</c:v>
                </c:pt>
                <c:pt idx="1566">
                  <c:v>0.98783875232077367</c:v>
                </c:pt>
                <c:pt idx="1567">
                  <c:v>0.97013649538501845</c:v>
                </c:pt>
                <c:pt idx="1568">
                  <c:v>0.98075800003534452</c:v>
                </c:pt>
                <c:pt idx="1569">
                  <c:v>0.989609003095828</c:v>
                </c:pt>
                <c:pt idx="1570">
                  <c:v>1.0143925139465888</c:v>
                </c:pt>
                <c:pt idx="1571">
                  <c:v>1.0657295356083762</c:v>
                </c:pt>
                <c:pt idx="1572">
                  <c:v>1.0409460247576157</c:v>
                </c:pt>
                <c:pt idx="1573">
                  <c:v>1.11883655723043</c:v>
                </c:pt>
                <c:pt idx="1574">
                  <c:v>1.1471603188165111</c:v>
                </c:pt>
                <c:pt idx="1575">
                  <c:v>1.3117926376374116</c:v>
                </c:pt>
                <c:pt idx="1576">
                  <c:v>1.3418869008133354</c:v>
                </c:pt>
                <c:pt idx="1577">
                  <c:v>1.2781581237261674</c:v>
                </c:pt>
                <c:pt idx="1578">
                  <c:v>1.3365761484881724</c:v>
                </c:pt>
                <c:pt idx="1579">
                  <c:v>1.3064818853122486</c:v>
                </c:pt>
                <c:pt idx="1580">
                  <c:v>1.3100223868623573</c:v>
                </c:pt>
                <c:pt idx="1581">
                  <c:v>1.2693068698508958</c:v>
                </c:pt>
                <c:pt idx="1582">
                  <c:v>1.3401166500382811</c:v>
                </c:pt>
                <c:pt idx="1583">
                  <c:v>1.308252136087303</c:v>
                </c:pt>
                <c:pt idx="1584">
                  <c:v>1.2905498791515477</c:v>
                </c:pt>
                <c:pt idx="1585">
                  <c:v>1.2746176221760588</c:v>
                </c:pt>
                <c:pt idx="1586">
                  <c:v>1.2551451144652492</c:v>
                </c:pt>
                <c:pt idx="1587">
                  <c:v>1.2480641113650319</c:v>
                </c:pt>
                <c:pt idx="1588">
                  <c:v>1.2604558667904122</c:v>
                </c:pt>
                <c:pt idx="1589">
                  <c:v>1.3365761484881724</c:v>
                </c:pt>
                <c:pt idx="1590">
                  <c:v>1.3011713838018737</c:v>
                </c:pt>
                <c:pt idx="1591">
                  <c:v>1.2923201299266021</c:v>
                </c:pt>
                <c:pt idx="1592">
                  <c:v>1.3047118853519823</c:v>
                </c:pt>
                <c:pt idx="1593">
                  <c:v>1.1206068080054843</c:v>
                </c:pt>
                <c:pt idx="1594">
                  <c:v>1.0674995355686423</c:v>
                </c:pt>
                <c:pt idx="1595">
                  <c:v>1.1489305695915655</c:v>
                </c:pt>
                <c:pt idx="1596">
                  <c:v>1.1276878111057016</c:v>
                </c:pt>
                <c:pt idx="1597">
                  <c:v>0.92381978252366836</c:v>
                </c:pt>
                <c:pt idx="1598">
                  <c:v>0.89809571621719031</c:v>
                </c:pt>
                <c:pt idx="1599">
                  <c:v>0.92060433693905563</c:v>
                </c:pt>
                <c:pt idx="1600">
                  <c:v>0.8337851742288126</c:v>
                </c:pt>
                <c:pt idx="1601">
                  <c:v>0.80002224314601444</c:v>
                </c:pt>
                <c:pt idx="1602">
                  <c:v>0.82092314107557351</c:v>
                </c:pt>
                <c:pt idx="1603">
                  <c:v>0.80002224314601444</c:v>
                </c:pt>
                <c:pt idx="1604">
                  <c:v>0.84021619080543208</c:v>
                </c:pt>
                <c:pt idx="1605">
                  <c:v>0.83700074522081935</c:v>
                </c:pt>
                <c:pt idx="1606">
                  <c:v>0.63281518511693602</c:v>
                </c:pt>
                <c:pt idx="1607">
                  <c:v>0.65693152863110782</c:v>
                </c:pt>
                <c:pt idx="1608">
                  <c:v>0.55242716439070649</c:v>
                </c:pt>
                <c:pt idx="1609">
                  <c:v>0.59744440583443736</c:v>
                </c:pt>
                <c:pt idx="1610">
                  <c:v>0.60709099340306372</c:v>
                </c:pt>
                <c:pt idx="1611">
                  <c:v>0.60548327061075735</c:v>
                </c:pt>
                <c:pt idx="1612">
                  <c:v>0.50258650375526837</c:v>
                </c:pt>
                <c:pt idx="1613">
                  <c:v>0.54438829961438651</c:v>
                </c:pt>
                <c:pt idx="1614">
                  <c:v>0.50419435195496887</c:v>
                </c:pt>
                <c:pt idx="1615">
                  <c:v>0.42862949960565844</c:v>
                </c:pt>
                <c:pt idx="1616">
                  <c:v>0.29518549806677225</c:v>
                </c:pt>
                <c:pt idx="1617">
                  <c:v>0.37396567059330121</c:v>
                </c:pt>
                <c:pt idx="1618">
                  <c:v>0.40290543329918033</c:v>
                </c:pt>
                <c:pt idx="1619">
                  <c:v>0.54921159339869974</c:v>
                </c:pt>
                <c:pt idx="1620">
                  <c:v>0.57975907889688516</c:v>
                </c:pt>
                <c:pt idx="1621">
                  <c:v>0.57172021412056517</c:v>
                </c:pt>
                <c:pt idx="1622">
                  <c:v>0.6215608747560033</c:v>
                </c:pt>
                <c:pt idx="1623">
                  <c:v>0.61191428718737695</c:v>
                </c:pt>
                <c:pt idx="1624">
                  <c:v>0.6022676996187506</c:v>
                </c:pt>
                <c:pt idx="1625">
                  <c:v>0.64246164727816824</c:v>
                </c:pt>
                <c:pt idx="1626">
                  <c:v>0.70516434106684545</c:v>
                </c:pt>
                <c:pt idx="1627">
                  <c:v>0.70516434106684545</c:v>
                </c:pt>
                <c:pt idx="1628">
                  <c:v>0.69712560169791959</c:v>
                </c:pt>
                <c:pt idx="1629">
                  <c:v>0.70194889548223272</c:v>
                </c:pt>
                <c:pt idx="1630">
                  <c:v>0.61030643898767645</c:v>
                </c:pt>
                <c:pt idx="1631">
                  <c:v>0.58940566646551151</c:v>
                </c:pt>
                <c:pt idx="1632">
                  <c:v>0.53795728303776702</c:v>
                </c:pt>
                <c:pt idx="1633">
                  <c:v>0.48007788303340293</c:v>
                </c:pt>
                <c:pt idx="1634">
                  <c:v>0.52991841826144703</c:v>
                </c:pt>
                <c:pt idx="1635">
                  <c:v>0.49454776438634246</c:v>
                </c:pt>
                <c:pt idx="1636">
                  <c:v>0.4414916581662916</c:v>
                </c:pt>
                <c:pt idx="1637">
                  <c:v>0.44631495195060478</c:v>
                </c:pt>
                <c:pt idx="1638">
                  <c:v>0.45917698510384386</c:v>
                </c:pt>
                <c:pt idx="1639">
                  <c:v>0.54599602240669287</c:v>
                </c:pt>
                <c:pt idx="1640">
                  <c:v>0.52831069546914067</c:v>
                </c:pt>
                <c:pt idx="1641">
                  <c:v>0.55242716439070649</c:v>
                </c:pt>
                <c:pt idx="1642">
                  <c:v>0.6199530265563028</c:v>
                </c:pt>
                <c:pt idx="1643">
                  <c:v>0.62799189133262279</c:v>
                </c:pt>
                <c:pt idx="1644">
                  <c:v>0.64085392448586187</c:v>
                </c:pt>
                <c:pt idx="1645">
                  <c:v>0.76786703485552266</c:v>
                </c:pt>
                <c:pt idx="1646">
                  <c:v>0.77912134521645537</c:v>
                </c:pt>
                <c:pt idx="1647">
                  <c:v>0.79841452035370808</c:v>
                </c:pt>
                <c:pt idx="1648">
                  <c:v>0.76947475764782902</c:v>
                </c:pt>
                <c:pt idx="1649">
                  <c:v>0.78876793278508173</c:v>
                </c:pt>
                <c:pt idx="1650">
                  <c:v>0.69617802342813273</c:v>
                </c:pt>
                <c:pt idx="1651">
                  <c:v>0.62103591940431879</c:v>
                </c:pt>
                <c:pt idx="1652">
                  <c:v>0.61336838592191611</c:v>
                </c:pt>
                <c:pt idx="1653">
                  <c:v>0.54436045917289733</c:v>
                </c:pt>
                <c:pt idx="1654">
                  <c:v>0.54896102942529656</c:v>
                </c:pt>
                <c:pt idx="1655">
                  <c:v>0.61336838592191611</c:v>
                </c:pt>
                <c:pt idx="1656">
                  <c:v>0.61490199294431191</c:v>
                </c:pt>
                <c:pt idx="1657">
                  <c:v>0.58576521522230851</c:v>
                </c:pt>
                <c:pt idx="1658">
                  <c:v>0.58883230385970609</c:v>
                </c:pt>
                <c:pt idx="1659">
                  <c:v>0.63943807500652183</c:v>
                </c:pt>
                <c:pt idx="1660">
                  <c:v>0.63023705990911738</c:v>
                </c:pt>
                <c:pt idx="1661">
                  <c:v>0.64557212687392285</c:v>
                </c:pt>
                <c:pt idx="1662">
                  <c:v>0.62103591940431879</c:v>
                </c:pt>
                <c:pt idx="1663">
                  <c:v>0.60570085243951333</c:v>
                </c:pt>
                <c:pt idx="1664">
                  <c:v>0.5949663557271071</c:v>
                </c:pt>
                <c:pt idx="1665">
                  <c:v>0.64863921551132042</c:v>
                </c:pt>
                <c:pt idx="1666">
                  <c:v>0.65170617874132386</c:v>
                </c:pt>
                <c:pt idx="1667">
                  <c:v>0.64557212687392285</c:v>
                </c:pt>
                <c:pt idx="1668">
                  <c:v>0.66550776409112766</c:v>
                </c:pt>
                <c:pt idx="1669">
                  <c:v>0.66397428247612589</c:v>
                </c:pt>
                <c:pt idx="1670">
                  <c:v>0.65323966035632564</c:v>
                </c:pt>
                <c:pt idx="1671">
                  <c:v>0.61643547455931369</c:v>
                </c:pt>
                <c:pt idx="1672">
                  <c:v>0.63943807500652183</c:v>
                </c:pt>
                <c:pt idx="1673">
                  <c:v>0.61030142269191268</c:v>
                </c:pt>
                <c:pt idx="1674">
                  <c:v>0.51215671822089048</c:v>
                </c:pt>
                <c:pt idx="1675">
                  <c:v>0.5520279926553</c:v>
                </c:pt>
                <c:pt idx="1676">
                  <c:v>0.54742742240290077</c:v>
                </c:pt>
                <c:pt idx="1677">
                  <c:v>0.58576521522230851</c:v>
                </c:pt>
                <c:pt idx="1678">
                  <c:v>0.55969552613770279</c:v>
                </c:pt>
                <c:pt idx="1679">
                  <c:v>0.61950243778931713</c:v>
                </c:pt>
                <c:pt idx="1680">
                  <c:v>0.66857485272852524</c:v>
                </c:pt>
                <c:pt idx="1681">
                  <c:v>0.64863921551132042</c:v>
                </c:pt>
                <c:pt idx="1682">
                  <c:v>0.62870357829411572</c:v>
                </c:pt>
                <c:pt idx="1683">
                  <c:v>0.61030142269191268</c:v>
                </c:pt>
                <c:pt idx="1684">
                  <c:v>0.59189926708970952</c:v>
                </c:pt>
                <c:pt idx="1685">
                  <c:v>0.59189926708970952</c:v>
                </c:pt>
                <c:pt idx="1686">
                  <c:v>0.53055887382309352</c:v>
                </c:pt>
                <c:pt idx="1687">
                  <c:v>0.52442482195569251</c:v>
                </c:pt>
                <c:pt idx="1688">
                  <c:v>0.51215671822089048</c:v>
                </c:pt>
                <c:pt idx="1689">
                  <c:v>0.40787808728986141</c:v>
                </c:pt>
                <c:pt idx="1690">
                  <c:v>0.42781372450706617</c:v>
                </c:pt>
                <c:pt idx="1691">
                  <c:v>0.3634062426030526</c:v>
                </c:pt>
                <c:pt idx="1692">
                  <c:v>0.36800681285545184</c:v>
                </c:pt>
                <c:pt idx="1693">
                  <c:v>0.39867694678506282</c:v>
                </c:pt>
                <c:pt idx="1694">
                  <c:v>0.38947593168765837</c:v>
                </c:pt>
                <c:pt idx="1695">
                  <c:v>0.39867694678506282</c:v>
                </c:pt>
                <c:pt idx="1696">
                  <c:v>0.3864088430502608</c:v>
                </c:pt>
                <c:pt idx="1697">
                  <c:v>0.43241416935207139</c:v>
                </c:pt>
                <c:pt idx="1698">
                  <c:v>0.44161530985686992</c:v>
                </c:pt>
                <c:pt idx="1699">
                  <c:v>0.40941156890486313</c:v>
                </c:pt>
                <c:pt idx="1700">
                  <c:v>0.37260725770045705</c:v>
                </c:pt>
                <c:pt idx="1701">
                  <c:v>0.37260725770045705</c:v>
                </c:pt>
                <c:pt idx="1702">
                  <c:v>0.36033915396565502</c:v>
                </c:pt>
                <c:pt idx="1703">
                  <c:v>0.37107377608545533</c:v>
                </c:pt>
                <c:pt idx="1704">
                  <c:v>0.3450040870008495</c:v>
                </c:pt>
                <c:pt idx="1705">
                  <c:v>0.36187276098805082</c:v>
                </c:pt>
                <c:pt idx="1706">
                  <c:v>0.32353496816864302</c:v>
                </c:pt>
                <c:pt idx="1707">
                  <c:v>0.3220014865536413</c:v>
                </c:pt>
                <c:pt idx="1708">
                  <c:v>0.33887003513344849</c:v>
                </c:pt>
                <c:pt idx="1709">
                  <c:v>0.33120250165104576</c:v>
                </c:pt>
                <c:pt idx="1710">
                  <c:v>0.32660193139864646</c:v>
                </c:pt>
                <c:pt idx="1711">
                  <c:v>0.28059673050423001</c:v>
                </c:pt>
                <c:pt idx="1712">
                  <c:v>0.28673065696423694</c:v>
                </c:pt>
                <c:pt idx="1713">
                  <c:v>0.24839298955222319</c:v>
                </c:pt>
                <c:pt idx="1714">
                  <c:v>0.24379241929982393</c:v>
                </c:pt>
                <c:pt idx="1715">
                  <c:v>0.19778709299801336</c:v>
                </c:pt>
                <c:pt idx="1716">
                  <c:v>0.20852171511781364</c:v>
                </c:pt>
                <c:pt idx="1717">
                  <c:v>0.22692387072001668</c:v>
                </c:pt>
                <c:pt idx="1718">
                  <c:v>0.2161892486002164</c:v>
                </c:pt>
                <c:pt idx="1719">
                  <c:v>0.22692387072001668</c:v>
                </c:pt>
                <c:pt idx="1720">
                  <c:v>0.20698823350281192</c:v>
                </c:pt>
                <c:pt idx="1721">
                  <c:v>0.23305779718002362</c:v>
                </c:pt>
                <c:pt idx="1722">
                  <c:v>0.22692387072001668</c:v>
                </c:pt>
                <c:pt idx="1723">
                  <c:v>0.1947201297680099</c:v>
                </c:pt>
                <c:pt idx="1724">
                  <c:v>0.18245202603320787</c:v>
                </c:pt>
                <c:pt idx="1725">
                  <c:v>0.17785145578080858</c:v>
                </c:pt>
                <c:pt idx="1726">
                  <c:v>0.19625361138301162</c:v>
                </c:pt>
                <c:pt idx="1727">
                  <c:v>0.20698823350281192</c:v>
                </c:pt>
                <c:pt idx="1728">
                  <c:v>0.22078981885261567</c:v>
                </c:pt>
                <c:pt idx="1729">
                  <c:v>0.20392114486541438</c:v>
                </c:pt>
                <c:pt idx="1730">
                  <c:v>0.18398550764820959</c:v>
                </c:pt>
                <c:pt idx="1731">
                  <c:v>0.19932057461301508</c:v>
                </c:pt>
                <c:pt idx="1732">
                  <c:v>0.23765836743242291</c:v>
                </c:pt>
                <c:pt idx="1733">
                  <c:v>0.22999083395002015</c:v>
                </c:pt>
                <c:pt idx="1734">
                  <c:v>0.2315243155650219</c:v>
                </c:pt>
                <c:pt idx="1735">
                  <c:v>8.7399867900584682E-2</c:v>
                </c:pt>
                <c:pt idx="1736">
                  <c:v>8.3330648776968719E-2</c:v>
                </c:pt>
                <c:pt idx="1737">
                  <c:v>5.7558927660734206E-2</c:v>
                </c:pt>
                <c:pt idx="1738">
                  <c:v>5.3489708537118236E-2</c:v>
                </c:pt>
                <c:pt idx="1739">
                  <c:v>5.7558927660734206E-2</c:v>
                </c:pt>
                <c:pt idx="1740">
                  <c:v>8.8756274275123351E-2</c:v>
                </c:pt>
                <c:pt idx="1741">
                  <c:v>6.9766585031582132E-2</c:v>
                </c:pt>
                <c:pt idx="1742">
                  <c:v>7.2479397780659455E-2</c:v>
                </c:pt>
                <c:pt idx="1743">
                  <c:v>5.3489708537118236E-2</c:v>
                </c:pt>
                <c:pt idx="1744">
                  <c:v>3.721283204265434E-2</c:v>
                </c:pt>
                <c:pt idx="1745">
                  <c:v>4.128205116627031E-2</c:v>
                </c:pt>
                <c:pt idx="1746">
                  <c:v>6.43409595334275E-2</c:v>
                </c:pt>
                <c:pt idx="1747">
                  <c:v>7.7905023278814087E-2</c:v>
                </c:pt>
                <c:pt idx="1748">
                  <c:v>8.8756274275123351E-2</c:v>
                </c:pt>
                <c:pt idx="1749">
                  <c:v>7.5192210529736764E-2</c:v>
                </c:pt>
                <c:pt idx="1750">
                  <c:v>7.5192210529736764E-2</c:v>
                </c:pt>
                <c:pt idx="1751">
                  <c:v>5.8915334035272868E-2</c:v>
                </c:pt>
                <c:pt idx="1752">
                  <c:v>3.721283204265434E-2</c:v>
                </c:pt>
                <c:pt idx="1753">
                  <c:v>4.5351270289886288E-2</c:v>
                </c:pt>
                <c:pt idx="1754">
                  <c:v>7.7905023278814087E-2</c:v>
                </c:pt>
                <c:pt idx="1755">
                  <c:v>7.1122991406120786E-2</c:v>
                </c:pt>
                <c:pt idx="1756">
                  <c:v>7.2479397780659455E-2</c:v>
                </c:pt>
                <c:pt idx="1757">
                  <c:v>0.10367686980244267</c:v>
                </c:pt>
                <c:pt idx="1758">
                  <c:v>0.1091024953005973</c:v>
                </c:pt>
                <c:pt idx="1759">
                  <c:v>8.6043461526046028E-2</c:v>
                </c:pt>
                <c:pt idx="1760">
                  <c:v>6.7053772282504809E-2</c:v>
                </c:pt>
                <c:pt idx="1761">
                  <c:v>5.077689578804092E-2</c:v>
                </c:pt>
                <c:pt idx="1762">
                  <c:v>5.7558927660734206E-2</c:v>
                </c:pt>
                <c:pt idx="1763">
                  <c:v>3.1787081137105613E-2</c:v>
                </c:pt>
                <c:pt idx="1764">
                  <c:v>3.8569238417192994E-2</c:v>
                </c:pt>
                <c:pt idx="1765">
                  <c:v>3.3143612919038362E-2</c:v>
                </c:pt>
                <c:pt idx="1766">
                  <c:v>1.9579423766257688E-2</c:v>
                </c:pt>
                <c:pt idx="1767">
                  <c:v>1.0084579144487082E-2</c:v>
                </c:pt>
                <c:pt idx="1768">
                  <c:v>-9.0289743386161803E-2</c:v>
                </c:pt>
                <c:pt idx="1769">
                  <c:v>-0.12691271549870556</c:v>
                </c:pt>
                <c:pt idx="1770">
                  <c:v>-0.11606146450239631</c:v>
                </c:pt>
                <c:pt idx="1771">
                  <c:v>-0.14454612377510223</c:v>
                </c:pt>
                <c:pt idx="1772">
                  <c:v>-0.14047677924409216</c:v>
                </c:pt>
                <c:pt idx="1773">
                  <c:v>-0.1581101875204888</c:v>
                </c:pt>
                <c:pt idx="1774">
                  <c:v>-0.23738176892078167</c:v>
                </c:pt>
                <c:pt idx="1775">
                  <c:v>-0.22721317307423211</c:v>
                </c:pt>
                <c:pt idx="1776">
                  <c:v>-0.22975530635994523</c:v>
                </c:pt>
                <c:pt idx="1777">
                  <c:v>-0.22467103978851899</c:v>
                </c:pt>
                <c:pt idx="1778">
                  <c:v>-0.26915862310328681</c:v>
                </c:pt>
                <c:pt idx="1779">
                  <c:v>-0.26407435653186057</c:v>
                </c:pt>
                <c:pt idx="1780">
                  <c:v>-0.3034776732752022</c:v>
                </c:pt>
                <c:pt idx="1781">
                  <c:v>-0.29839334400007889</c:v>
                </c:pt>
                <c:pt idx="1782">
                  <c:v>-0.28822474815352933</c:v>
                </c:pt>
                <c:pt idx="1783">
                  <c:v>-0.29458014407150923</c:v>
                </c:pt>
                <c:pt idx="1784">
                  <c:v>-0.28314048158210309</c:v>
                </c:pt>
                <c:pt idx="1785">
                  <c:v>-0.27932721894983636</c:v>
                </c:pt>
                <c:pt idx="1786">
                  <c:v>-0.2869536815106728</c:v>
                </c:pt>
                <c:pt idx="1787">
                  <c:v>-0.33652559410056393</c:v>
                </c:pt>
                <c:pt idx="1788">
                  <c:v>-0.28314048158210309</c:v>
                </c:pt>
                <c:pt idx="1789">
                  <c:v>-0.29330907742865264</c:v>
                </c:pt>
                <c:pt idx="1790">
                  <c:v>-0.3136462691217517</c:v>
                </c:pt>
                <c:pt idx="1791">
                  <c:v>-0.27678508566412324</c:v>
                </c:pt>
                <c:pt idx="1792">
                  <c:v>-0.23738176892078167</c:v>
                </c:pt>
                <c:pt idx="1793">
                  <c:v>-0.27551401902126671</c:v>
                </c:pt>
                <c:pt idx="1794">
                  <c:v>-0.2704296897461434</c:v>
                </c:pt>
                <c:pt idx="1795">
                  <c:v>-0.25899002725673731</c:v>
                </c:pt>
                <c:pt idx="1796">
                  <c:v>-0.271700819092697</c:v>
                </c:pt>
                <c:pt idx="1797">
                  <c:v>-0.29966447334663249</c:v>
                </c:pt>
                <c:pt idx="1798">
                  <c:v>-0.30601980656091532</c:v>
                </c:pt>
                <c:pt idx="1799">
                  <c:v>-0.29203801078579611</c:v>
                </c:pt>
                <c:pt idx="1800">
                  <c:v>-0.30220660663234561</c:v>
                </c:pt>
                <c:pt idx="1801">
                  <c:v>-0.29076694414293952</c:v>
                </c:pt>
                <c:pt idx="1802">
                  <c:v>-0.31110413583603858</c:v>
                </c:pt>
                <c:pt idx="1803">
                  <c:v>-0.3136462691217517</c:v>
                </c:pt>
                <c:pt idx="1804">
                  <c:v>-0.28822474815352933</c:v>
                </c:pt>
                <c:pt idx="1805">
                  <c:v>-0.30729087320377185</c:v>
                </c:pt>
                <c:pt idx="1806">
                  <c:v>-0.30983306919318204</c:v>
                </c:pt>
                <c:pt idx="1807">
                  <c:v>-0.3136462691217517</c:v>
                </c:pt>
                <c:pt idx="1808">
                  <c:v>-0.31745946905032141</c:v>
                </c:pt>
                <c:pt idx="1809">
                  <c:v>-0.28314048158210309</c:v>
                </c:pt>
                <c:pt idx="1810">
                  <c:v>-0.28949581479638592</c:v>
                </c:pt>
                <c:pt idx="1811">
                  <c:v>-0.30093553998948908</c:v>
                </c:pt>
                <c:pt idx="1812">
                  <c:v>-0.29458014407150923</c:v>
                </c:pt>
                <c:pt idx="1813">
                  <c:v>-0.30729087320377185</c:v>
                </c:pt>
                <c:pt idx="1814">
                  <c:v>-0.31110413583603858</c:v>
                </c:pt>
                <c:pt idx="1815">
                  <c:v>-0.3454231233042569</c:v>
                </c:pt>
                <c:pt idx="1816">
                  <c:v>-0.35432065250794986</c:v>
                </c:pt>
                <c:pt idx="1817">
                  <c:v>-0.36703138164021254</c:v>
                </c:pt>
                <c:pt idx="1818">
                  <c:v>-0.33525452745770734</c:v>
                </c:pt>
                <c:pt idx="1819">
                  <c:v>-0.32889919424342456</c:v>
                </c:pt>
                <c:pt idx="1820">
                  <c:v>-0.318730535693178</c:v>
                </c:pt>
                <c:pt idx="1821">
                  <c:v>-0.3200016650397316</c:v>
                </c:pt>
                <c:pt idx="1822">
                  <c:v>-0.31745946905032141</c:v>
                </c:pt>
                <c:pt idx="1823">
                  <c:v>-0.29585121071436576</c:v>
                </c:pt>
                <c:pt idx="1824">
                  <c:v>-0.24500823148161807</c:v>
                </c:pt>
                <c:pt idx="1825">
                  <c:v>-0.26788755646043028</c:v>
                </c:pt>
                <c:pt idx="1826">
                  <c:v>-0.27551401902126671</c:v>
                </c:pt>
                <c:pt idx="1827">
                  <c:v>-0.26026109389959384</c:v>
                </c:pt>
                <c:pt idx="1828">
                  <c:v>-0.24755036476733119</c:v>
                </c:pt>
                <c:pt idx="1829">
                  <c:v>-0.23229750234935539</c:v>
                </c:pt>
                <c:pt idx="1830">
                  <c:v>-0.22339997314566243</c:v>
                </c:pt>
                <c:pt idx="1831">
                  <c:v>-0.23102637300280179</c:v>
                </c:pt>
                <c:pt idx="1832">
                  <c:v>-0.20560491473827647</c:v>
                </c:pt>
                <c:pt idx="1833">
                  <c:v>-0.19924951882029662</c:v>
                </c:pt>
                <c:pt idx="1834">
                  <c:v>-0.19797845217744006</c:v>
                </c:pt>
                <c:pt idx="1835">
                  <c:v>-0.18908092297374707</c:v>
                </c:pt>
                <c:pt idx="1836">
                  <c:v>-0.15984620207695502</c:v>
                </c:pt>
                <c:pt idx="1837">
                  <c:v>-0.16111733142350862</c:v>
                </c:pt>
                <c:pt idx="1838">
                  <c:v>-0.16238833536266814</c:v>
                </c:pt>
                <c:pt idx="1839">
                  <c:v>-0.15857507273040142</c:v>
                </c:pt>
                <c:pt idx="1840">
                  <c:v>-0.16747266463779145</c:v>
                </c:pt>
                <c:pt idx="1841">
                  <c:v>-0.16874373128064801</c:v>
                </c:pt>
                <c:pt idx="1842">
                  <c:v>-0.20052058546315318</c:v>
                </c:pt>
                <c:pt idx="1843">
                  <c:v>-0.19924951882029662</c:v>
                </c:pt>
                <c:pt idx="1844">
                  <c:v>-0.20433384809541991</c:v>
                </c:pt>
                <c:pt idx="1845">
                  <c:v>-0.1917791884651093</c:v>
                </c:pt>
                <c:pt idx="1846">
                  <c:v>-0.14545269382701975</c:v>
                </c:pt>
                <c:pt idx="1847">
                  <c:v>-0.12743679299863134</c:v>
                </c:pt>
                <c:pt idx="1848">
                  <c:v>-7.8536687818910655E-2</c:v>
                </c:pt>
                <c:pt idx="1849">
                  <c:v>-7.2102410650044621E-2</c:v>
                </c:pt>
                <c:pt idx="1850">
                  <c:v>-6.56681334811786E-2</c:v>
                </c:pt>
                <c:pt idx="1851">
                  <c:v>-8.4970839580382582E-2</c:v>
                </c:pt>
                <c:pt idx="1852">
                  <c:v>-9.1405116749248602E-2</c:v>
                </c:pt>
                <c:pt idx="1853">
                  <c:v>-0.102986740408771</c:v>
                </c:pt>
                <c:pt idx="1854">
                  <c:v>-0.12357625177879054</c:v>
                </c:pt>
                <c:pt idx="1855">
                  <c:v>-7.7249757140700981E-2</c:v>
                </c:pt>
                <c:pt idx="1856">
                  <c:v>-0.12228944650797498</c:v>
                </c:pt>
                <c:pt idx="1857">
                  <c:v>-0.11842890528813417</c:v>
                </c:pt>
                <c:pt idx="1858">
                  <c:v>-0.13001052894765655</c:v>
                </c:pt>
                <c:pt idx="1859">
                  <c:v>-0.12486305704960611</c:v>
                </c:pt>
                <c:pt idx="1860">
                  <c:v>-0.13258413948928771</c:v>
                </c:pt>
                <c:pt idx="1861">
                  <c:v>-0.12614998772781577</c:v>
                </c:pt>
                <c:pt idx="1862">
                  <c:v>-0.11328143339008372</c:v>
                </c:pt>
                <c:pt idx="1863">
                  <c:v>-0.12228944650797498</c:v>
                </c:pt>
                <c:pt idx="1864">
                  <c:v>-9.7839268510720528E-2</c:v>
                </c:pt>
                <c:pt idx="1865">
                  <c:v>-8.6257644851198148E-2</c:v>
                </c:pt>
                <c:pt idx="1866">
                  <c:v>-0.11328143339008372</c:v>
                </c:pt>
                <c:pt idx="1867">
                  <c:v>-0.1506000403176761</c:v>
                </c:pt>
                <c:pt idx="1868">
                  <c:v>-0.1660422051970393</c:v>
                </c:pt>
                <c:pt idx="1869">
                  <c:v>-0.14159215260717894</c:v>
                </c:pt>
                <c:pt idx="1870">
                  <c:v>-0.14802630436865089</c:v>
                </c:pt>
                <c:pt idx="1871">
                  <c:v>-0.1660422051970393</c:v>
                </c:pt>
                <c:pt idx="1872">
                  <c:v>-0.18277123805091508</c:v>
                </c:pt>
                <c:pt idx="1873">
                  <c:v>-0.17633702358574613</c:v>
                </c:pt>
                <c:pt idx="1874">
                  <c:v>-0.17762382885656169</c:v>
                </c:pt>
                <c:pt idx="1875">
                  <c:v>-0.16732907317155191</c:v>
                </c:pt>
                <c:pt idx="1876">
                  <c:v>-0.17118961439139271</c:v>
                </c:pt>
                <c:pt idx="1877">
                  <c:v>-0.20078707617560645</c:v>
                </c:pt>
                <c:pt idx="1878">
                  <c:v>-0.21108189456431328</c:v>
                </c:pt>
                <c:pt idx="1879">
                  <c:v>-0.13515787543831292</c:v>
                </c:pt>
                <c:pt idx="1880">
                  <c:v>-0.13001052894765655</c:v>
                </c:pt>
                <c:pt idx="1881">
                  <c:v>-7.8536687818910655E-2</c:v>
                </c:pt>
                <c:pt idx="1882">
                  <c:v>-8.3684034309567015E-2</c:v>
                </c:pt>
                <c:pt idx="1883">
                  <c:v>-6.4732099127510932E-3</c:v>
                </c:pt>
                <c:pt idx="1884">
                  <c:v>-6.4732099127510932E-3</c:v>
                </c:pt>
                <c:pt idx="1885">
                  <c:v>1.2829496186452887E-2</c:v>
                </c:pt>
                <c:pt idx="1886">
                  <c:v>2.3124314575159708E-2</c:v>
                </c:pt>
                <c:pt idx="1887">
                  <c:v>6.3952190175868623E-3</c:v>
                </c:pt>
                <c:pt idx="1888">
                  <c:v>-6.8241869430203828E-2</c:v>
                </c:pt>
                <c:pt idx="1889">
                  <c:v>-7.2102410650044621E-2</c:v>
                </c:pt>
                <c:pt idx="1890">
                  <c:v>-7.2102410650044621E-2</c:v>
                </c:pt>
                <c:pt idx="1891">
                  <c:v>-3.7727867706241945E-2</c:v>
                </c:pt>
                <c:pt idx="1892">
                  <c:v>-1.3391810437614556E-2</c:v>
                </c:pt>
                <c:pt idx="1893">
                  <c:v>1.7348677040084089E-2</c:v>
                </c:pt>
                <c:pt idx="1894">
                  <c:v>4.680812798709557E-2</c:v>
                </c:pt>
                <c:pt idx="1895">
                  <c:v>2.6314553273559201E-2</c:v>
                </c:pt>
                <c:pt idx="1896">
                  <c:v>1.8629462755983064E-2</c:v>
                </c:pt>
                <c:pt idx="1897">
                  <c:v>1.9910373879276137E-2</c:v>
                </c:pt>
                <c:pt idx="1898">
                  <c:v>4.4246431147903525E-2</c:v>
                </c:pt>
                <c:pt idx="1899">
                  <c:v>3.2718858075236362E-2</c:v>
                </c:pt>
                <c:pt idx="1900">
                  <c:v>3.1437946951943296E-2</c:v>
                </c:pt>
                <c:pt idx="1901">
                  <c:v>5.1931521665479659E-2</c:v>
                </c:pt>
                <c:pt idx="1902">
                  <c:v>6.9758488163874325E-4</c:v>
                </c:pt>
                <c:pt idx="1903">
                  <c:v>-4.4132172507919107E-2</c:v>
                </c:pt>
                <c:pt idx="1904">
                  <c:v>-4.028956454543399E-2</c:v>
                </c:pt>
                <c:pt idx="1905">
                  <c:v>-0.12354477452287253</c:v>
                </c:pt>
                <c:pt idx="1906">
                  <c:v>-0.12354477452287253</c:v>
                </c:pt>
                <c:pt idx="1907">
                  <c:v>-0.17093622875162243</c:v>
                </c:pt>
                <c:pt idx="1908">
                  <c:v>-0.16837453191243038</c:v>
                </c:pt>
                <c:pt idx="1909">
                  <c:v>-0.15684683343236913</c:v>
                </c:pt>
                <c:pt idx="1910">
                  <c:v>-0.16068944139485425</c:v>
                </c:pt>
                <c:pt idx="1911">
                  <c:v>-0.17990216768879458</c:v>
                </c:pt>
                <c:pt idx="1912">
                  <c:v>-0.20167665352562403</c:v>
                </c:pt>
                <c:pt idx="1913">
                  <c:v>-0.1811830161083906</c:v>
                </c:pt>
                <c:pt idx="1914">
                  <c:v>-0.14019586668131787</c:v>
                </c:pt>
                <c:pt idx="1915">
                  <c:v>-0.16197035251814731</c:v>
                </c:pt>
                <c:pt idx="1916">
                  <c:v>-0.1696553803320264</c:v>
                </c:pt>
                <c:pt idx="1917">
                  <c:v>-0.1747787740104105</c:v>
                </c:pt>
                <c:pt idx="1918">
                  <c:v>-0.1632511382340463</c:v>
                </c:pt>
                <c:pt idx="1919">
                  <c:v>-0.15684683343236913</c:v>
                </c:pt>
                <c:pt idx="1920">
                  <c:v>-0.12866816820125662</c:v>
                </c:pt>
                <c:pt idx="1921">
                  <c:v>-0.12866816820125662</c:v>
                </c:pt>
                <c:pt idx="1922">
                  <c:v>-0.10689380777182128</c:v>
                </c:pt>
                <c:pt idx="1923">
                  <c:v>-0.12866816820125662</c:v>
                </c:pt>
                <c:pt idx="1924">
                  <c:v>-0.1696553803320264</c:v>
                </c:pt>
                <c:pt idx="1925">
                  <c:v>-0.17862131926919855</c:v>
                </c:pt>
                <c:pt idx="1926">
                  <c:v>-0.14019586668131787</c:v>
                </c:pt>
                <c:pt idx="1927">
                  <c:v>-0.1389149555580248</c:v>
                </c:pt>
                <c:pt idx="1928">
                  <c:v>-0.14660004607560095</c:v>
                </c:pt>
                <c:pt idx="1929">
                  <c:v>-0.13635325871883275</c:v>
                </c:pt>
                <c:pt idx="1930">
                  <c:v>-0.14019586668131787</c:v>
                </c:pt>
                <c:pt idx="1931">
                  <c:v>-0.15300435087727809</c:v>
                </c:pt>
                <c:pt idx="1932">
                  <c:v>-4.6693869347111151E-2</c:v>
                </c:pt>
                <c:pt idx="1933">
                  <c:v>-6.3344836098162396E-2</c:v>
                </c:pt>
                <c:pt idx="1934">
                  <c:v>-8.383853621909286E-2</c:v>
                </c:pt>
                <c:pt idx="1935">
                  <c:v>-6.2064050382263425E-2</c:v>
                </c:pt>
                <c:pt idx="1936">
                  <c:v>-9.5366109291760023E-2</c:v>
                </c:pt>
                <c:pt idx="1937">
                  <c:v>-0.14916174291479298</c:v>
                </c:pt>
                <c:pt idx="1938">
                  <c:v>-0.15300435087727809</c:v>
                </c:pt>
                <c:pt idx="1939">
                  <c:v>-0.17221707717121845</c:v>
                </c:pt>
                <c:pt idx="1940">
                  <c:v>-0.1632511382340463</c:v>
                </c:pt>
                <c:pt idx="1941">
                  <c:v>-8.8961929897476963E-2</c:v>
                </c:pt>
                <c:pt idx="1942">
                  <c:v>-8.5119321934991846E-2</c:v>
                </c:pt>
                <c:pt idx="1943">
                  <c:v>-8.383853621909286E-2</c:v>
                </c:pt>
                <c:pt idx="1944">
                  <c:v>-7.7434231417415705E-2</c:v>
                </c:pt>
                <c:pt idx="1945">
                  <c:v>-9.6647020415053089E-2</c:v>
                </c:pt>
                <c:pt idx="1946">
                  <c:v>-5.950235354307138E-2</c:v>
                </c:pt>
                <c:pt idx="1947">
                  <c:v>-5.4378959864687292E-2</c:v>
                </c:pt>
                <c:pt idx="1948">
                  <c:v>-7.1029926615738537E-2</c:v>
                </c:pt>
                <c:pt idx="1949">
                  <c:v>-5.6940656703879336E-2</c:v>
                </c:pt>
                <c:pt idx="1950">
                  <c:v>-0.13763416984212584</c:v>
                </c:pt>
                <c:pt idx="1951">
                  <c:v>-0.14660004607560095</c:v>
                </c:pt>
                <c:pt idx="1952">
                  <c:v>-0.12226398880697355</c:v>
                </c:pt>
                <c:pt idx="1953">
                  <c:v>-0.17349792559081448</c:v>
                </c:pt>
                <c:pt idx="1954">
                  <c:v>-0.14275756352050992</c:v>
                </c:pt>
                <c:pt idx="1955">
                  <c:v>-0.13379156187964072</c:v>
                </c:pt>
                <c:pt idx="1956">
                  <c:v>-0.12866816820125662</c:v>
                </c:pt>
                <c:pt idx="1957">
                  <c:v>-0.12610647136206457</c:v>
                </c:pt>
                <c:pt idx="1958">
                  <c:v>-0.15300435087727809</c:v>
                </c:pt>
                <c:pt idx="1959">
                  <c:v>-0.1581277445556622</c:v>
                </c:pt>
                <c:pt idx="1960">
                  <c:v>-0.16581283507323832</c:v>
                </c:pt>
                <c:pt idx="1961">
                  <c:v>-0.16837453191243038</c:v>
                </c:pt>
                <c:pt idx="1962">
                  <c:v>-0.18886810662596676</c:v>
                </c:pt>
                <c:pt idx="1963">
                  <c:v>-0.16837453191243038</c:v>
                </c:pt>
                <c:pt idx="1964">
                  <c:v>-0.1581277445556622</c:v>
                </c:pt>
                <c:pt idx="1965">
                  <c:v>-0.11457889828939742</c:v>
                </c:pt>
                <c:pt idx="1966">
                  <c:v>-0.11714059512858946</c:v>
                </c:pt>
                <c:pt idx="1967">
                  <c:v>-0.12354477452287253</c:v>
                </c:pt>
                <c:pt idx="1968">
                  <c:v>-0.1440383492364089</c:v>
                </c:pt>
                <c:pt idx="1969">
                  <c:v>-0.14660004607560095</c:v>
                </c:pt>
                <c:pt idx="1970">
                  <c:v>-0.14019586668131787</c:v>
                </c:pt>
                <c:pt idx="1971">
                  <c:v>-0.17605962243000653</c:v>
                </c:pt>
                <c:pt idx="1972">
                  <c:v>-0.17221707717121845</c:v>
                </c:pt>
                <c:pt idx="1973">
                  <c:v>-0.1696553803320264</c:v>
                </c:pt>
                <c:pt idx="1974">
                  <c:v>-0.1747787740104105</c:v>
                </c:pt>
                <c:pt idx="1975">
                  <c:v>-0.17093622875162243</c:v>
                </c:pt>
                <c:pt idx="1976">
                  <c:v>-0.15300435087727809</c:v>
                </c:pt>
                <c:pt idx="1977">
                  <c:v>-0.16581283507323832</c:v>
                </c:pt>
                <c:pt idx="1978">
                  <c:v>-0.16709368349283435</c:v>
                </c:pt>
                <c:pt idx="1979">
                  <c:v>-0.14788095719889402</c:v>
                </c:pt>
                <c:pt idx="1980">
                  <c:v>-0.14275756352050992</c:v>
                </c:pt>
                <c:pt idx="1981">
                  <c:v>-0.3694129307577862</c:v>
                </c:pt>
                <c:pt idx="1982">
                  <c:v>-0.3694129307577862</c:v>
                </c:pt>
                <c:pt idx="1983">
                  <c:v>-0.37239079203428466</c:v>
                </c:pt>
                <c:pt idx="1984">
                  <c:v>-0.38926517205791733</c:v>
                </c:pt>
                <c:pt idx="1985">
                  <c:v>-0.39224297063071878</c:v>
                </c:pt>
                <c:pt idx="1986">
                  <c:v>-0.40415429032931866</c:v>
                </c:pt>
                <c:pt idx="1987">
                  <c:v>-0.39720603095575158</c:v>
                </c:pt>
                <c:pt idx="1988">
                  <c:v>-0.40415429032931866</c:v>
                </c:pt>
                <c:pt idx="1989">
                  <c:v>-0.40216909128078437</c:v>
                </c:pt>
                <c:pt idx="1990">
                  <c:v>-0.39224297063071878</c:v>
                </c:pt>
                <c:pt idx="1991">
                  <c:v>-0.39224297063071878</c:v>
                </c:pt>
                <c:pt idx="1992">
                  <c:v>-0.37239079203428466</c:v>
                </c:pt>
                <c:pt idx="1993">
                  <c:v>-0.37338339155855182</c:v>
                </c:pt>
                <c:pt idx="1994">
                  <c:v>-0.35055335168561919</c:v>
                </c:pt>
                <c:pt idx="1995">
                  <c:v>-0.34956075216135207</c:v>
                </c:pt>
                <c:pt idx="1996">
                  <c:v>-0.35452381248638487</c:v>
                </c:pt>
                <c:pt idx="1997">
                  <c:v>-0.3535312129621177</c:v>
                </c:pt>
                <c:pt idx="1998">
                  <c:v>-0.3535312129621177</c:v>
                </c:pt>
                <c:pt idx="1999">
                  <c:v>-0.34062729373925066</c:v>
                </c:pt>
                <c:pt idx="2000">
                  <c:v>-0.32871591133695377</c:v>
                </c:pt>
                <c:pt idx="2001">
                  <c:v>-0.30787113321625248</c:v>
                </c:pt>
                <c:pt idx="2002">
                  <c:v>-0.30787113321625248</c:v>
                </c:pt>
                <c:pt idx="2003">
                  <c:v>-0.34062729373925066</c:v>
                </c:pt>
                <c:pt idx="2004">
                  <c:v>-0.3376494324627522</c:v>
                </c:pt>
                <c:pt idx="2005">
                  <c:v>-0.32970857356491795</c:v>
                </c:pt>
                <c:pt idx="2006">
                  <c:v>-0.34261249278778499</c:v>
                </c:pt>
                <c:pt idx="2007">
                  <c:v>-0.3326863721377194</c:v>
                </c:pt>
                <c:pt idx="2008">
                  <c:v>-0.32673071228841943</c:v>
                </c:pt>
                <c:pt idx="2009">
                  <c:v>-0.34459769183631928</c:v>
                </c:pt>
                <c:pt idx="2010">
                  <c:v>-0.36862819398923258</c:v>
                </c:pt>
                <c:pt idx="2011">
                  <c:v>-0.36371805558450815</c:v>
                </c:pt>
                <c:pt idx="2012">
                  <c:v>-0.37648434019235522</c:v>
                </c:pt>
                <c:pt idx="2013">
                  <c:v>-0.37943034799075337</c:v>
                </c:pt>
                <c:pt idx="2014">
                  <c:v>-0.37648434019235522</c:v>
                </c:pt>
                <c:pt idx="2015">
                  <c:v>-0.3912145672954373</c:v>
                </c:pt>
                <c:pt idx="2016">
                  <c:v>-0.40005271609802601</c:v>
                </c:pt>
                <c:pt idx="2017">
                  <c:v>-0.38335842109231472</c:v>
                </c:pt>
                <c:pt idx="2018">
                  <c:v>-0.38139441589338258</c:v>
                </c:pt>
                <c:pt idx="2019">
                  <c:v>-0.39808871089909387</c:v>
                </c:pt>
                <c:pt idx="2020">
                  <c:v>-0.39612464299646472</c:v>
                </c:pt>
                <c:pt idx="2021">
                  <c:v>-0.40103478140118914</c:v>
                </c:pt>
                <c:pt idx="2022">
                  <c:v>-0.40005271609802601</c:v>
                </c:pt>
                <c:pt idx="2023">
                  <c:v>-0.39907071349855994</c:v>
                </c:pt>
                <c:pt idx="2024">
                  <c:v>-0.40201678400065516</c:v>
                </c:pt>
                <c:pt idx="2025">
                  <c:v>-0.40692685970168258</c:v>
                </c:pt>
                <c:pt idx="2026">
                  <c:v>-0.40005271609802601</c:v>
                </c:pt>
                <c:pt idx="2027">
                  <c:v>-0.39416063779753258</c:v>
                </c:pt>
                <c:pt idx="2028">
                  <c:v>-0.3912145672954373</c:v>
                </c:pt>
                <c:pt idx="2029">
                  <c:v>-0.39023256469597123</c:v>
                </c:pt>
                <c:pt idx="2030">
                  <c:v>-0.40496285450275044</c:v>
                </c:pt>
                <c:pt idx="2031">
                  <c:v>-0.40692685970168258</c:v>
                </c:pt>
                <c:pt idx="2032">
                  <c:v>-0.42754922780895516</c:v>
                </c:pt>
                <c:pt idx="2033">
                  <c:v>-0.42754922780895516</c:v>
                </c:pt>
                <c:pt idx="2034">
                  <c:v>-0.44326152021520038</c:v>
                </c:pt>
                <c:pt idx="2035">
                  <c:v>-0.44031544971310516</c:v>
                </c:pt>
                <c:pt idx="2036">
                  <c:v>-0.44031544971310516</c:v>
                </c:pt>
                <c:pt idx="2037">
                  <c:v>-0.45013566381885695</c:v>
                </c:pt>
                <c:pt idx="2038">
                  <c:v>-0.44620759071729565</c:v>
                </c:pt>
                <c:pt idx="2039">
                  <c:v>-0.44817159591622779</c:v>
                </c:pt>
                <c:pt idx="2040">
                  <c:v>-0.45799181002197958</c:v>
                </c:pt>
                <c:pt idx="2041">
                  <c:v>-0.45111766641832302</c:v>
                </c:pt>
                <c:pt idx="2042">
                  <c:v>-0.44915359851569386</c:v>
                </c:pt>
                <c:pt idx="2043">
                  <c:v>-0.42067508420529859</c:v>
                </c:pt>
                <c:pt idx="2044">
                  <c:v>-0.44031544971310516</c:v>
                </c:pt>
                <c:pt idx="2045">
                  <c:v>-0.43049529831105043</c:v>
                </c:pt>
                <c:pt idx="2046">
                  <c:v>-0.44031544971310516</c:v>
                </c:pt>
                <c:pt idx="2047">
                  <c:v>-0.41380100330533909</c:v>
                </c:pt>
                <c:pt idx="2048">
                  <c:v>-0.42362115470739387</c:v>
                </c:pt>
                <c:pt idx="2049">
                  <c:v>-0.43147730091051645</c:v>
                </c:pt>
                <c:pt idx="2050">
                  <c:v>-0.42558522261002302</c:v>
                </c:pt>
                <c:pt idx="2051">
                  <c:v>-0.41281893800217601</c:v>
                </c:pt>
                <c:pt idx="2052">
                  <c:v>-0.4039807891995873</c:v>
                </c:pt>
                <c:pt idx="2053">
                  <c:v>-0.40889092760431173</c:v>
                </c:pt>
                <c:pt idx="2054">
                  <c:v>-0.4039807891995873</c:v>
                </c:pt>
                <c:pt idx="2055">
                  <c:v>-0.39317863519806651</c:v>
                </c:pt>
                <c:pt idx="2056">
                  <c:v>-0.40201678400065516</c:v>
                </c:pt>
                <c:pt idx="2057">
                  <c:v>-0.40005271609802601</c:v>
                </c:pt>
                <c:pt idx="2058">
                  <c:v>-0.40299878660012123</c:v>
                </c:pt>
                <c:pt idx="2059">
                  <c:v>-0.38630449159440994</c:v>
                </c:pt>
                <c:pt idx="2060">
                  <c:v>-0.36371805558450815</c:v>
                </c:pt>
                <c:pt idx="2061">
                  <c:v>-0.36077204778610994</c:v>
                </c:pt>
                <c:pt idx="2062">
                  <c:v>-0.34800582588196</c:v>
                </c:pt>
                <c:pt idx="2063">
                  <c:v>-0.34996983108089208</c:v>
                </c:pt>
                <c:pt idx="2064">
                  <c:v>-0.3548799067819195</c:v>
                </c:pt>
                <c:pt idx="2065">
                  <c:v>-0.34996983108089208</c:v>
                </c:pt>
                <c:pt idx="2066">
                  <c:v>-0.35684397468454865</c:v>
                </c:pt>
                <c:pt idx="2067">
                  <c:v>-0.38139441589338258</c:v>
                </c:pt>
                <c:pt idx="2068">
                  <c:v>-0.37059219918816472</c:v>
                </c:pt>
                <c:pt idx="2069">
                  <c:v>-0.37353826969025994</c:v>
                </c:pt>
                <c:pt idx="2070">
                  <c:v>-0.38826849679334208</c:v>
                </c:pt>
                <c:pt idx="2071">
                  <c:v>-0.39514264039699865</c:v>
                </c:pt>
                <c:pt idx="2072">
                  <c:v>-0.38237641849284865</c:v>
                </c:pt>
                <c:pt idx="2073">
                  <c:v>-0.3843404863954778</c:v>
                </c:pt>
                <c:pt idx="2074">
                  <c:v>-0.3912145672954373</c:v>
                </c:pt>
                <c:pt idx="2075">
                  <c:v>-0.38925056209650521</c:v>
                </c:pt>
                <c:pt idx="2076">
                  <c:v>-0.4167470111037373</c:v>
                </c:pt>
                <c:pt idx="2077">
                  <c:v>-0.41085493280324387</c:v>
                </c:pt>
                <c:pt idx="2078">
                  <c:v>-0.4167470111037373</c:v>
                </c:pt>
                <c:pt idx="2079">
                  <c:v>-0.41969308160583257</c:v>
                </c:pt>
                <c:pt idx="2080">
                  <c:v>-0.41576500850427123</c:v>
                </c:pt>
                <c:pt idx="2081">
                  <c:v>-0.40201678400065516</c:v>
                </c:pt>
                <c:pt idx="2082">
                  <c:v>-0.4039807891995873</c:v>
                </c:pt>
                <c:pt idx="2083">
                  <c:v>-0.39612464299646472</c:v>
                </c:pt>
                <c:pt idx="2084">
                  <c:v>-0.40005271609802601</c:v>
                </c:pt>
                <c:pt idx="2085">
                  <c:v>-0.41281893800217601</c:v>
                </c:pt>
                <c:pt idx="2086">
                  <c:v>-0.42460315730685994</c:v>
                </c:pt>
                <c:pt idx="2087">
                  <c:v>-0.41053282391150914</c:v>
                </c:pt>
                <c:pt idx="2088">
                  <c:v>-0.39694474465015328</c:v>
                </c:pt>
                <c:pt idx="2089">
                  <c:v>-0.38626843696860746</c:v>
                </c:pt>
                <c:pt idx="2090">
                  <c:v>-0.39791533517675665</c:v>
                </c:pt>
                <c:pt idx="2091">
                  <c:v>-0.39112132689792722</c:v>
                </c:pt>
                <c:pt idx="2092">
                  <c:v>-0.40470934345558607</c:v>
                </c:pt>
                <c:pt idx="2093">
                  <c:v>-0.41829742271694192</c:v>
                </c:pt>
                <c:pt idx="2094">
                  <c:v>-0.4260619588186777</c:v>
                </c:pt>
                <c:pt idx="2095">
                  <c:v>-0.4260619588186777</c:v>
                </c:pt>
                <c:pt idx="2096">
                  <c:v>-0.43188543927460082</c:v>
                </c:pt>
                <c:pt idx="2097">
                  <c:v>-0.41829742271694192</c:v>
                </c:pt>
                <c:pt idx="2098">
                  <c:v>-0.42412084046916804</c:v>
                </c:pt>
                <c:pt idx="2099">
                  <c:v>-0.39694474465015328</c:v>
                </c:pt>
                <c:pt idx="2100">
                  <c:v>-0.40276822510607641</c:v>
                </c:pt>
                <c:pt idx="2101">
                  <c:v>-0.42315024994256467</c:v>
                </c:pt>
                <c:pt idx="2102">
                  <c:v>-0.4260619588186777</c:v>
                </c:pt>
                <c:pt idx="2103">
                  <c:v>-0.4250914309957714</c:v>
                </c:pt>
                <c:pt idx="2104">
                  <c:v>-0.4260619588186777</c:v>
                </c:pt>
                <c:pt idx="2105">
                  <c:v>-0.42994425822139409</c:v>
                </c:pt>
                <c:pt idx="2106">
                  <c:v>-0.43673832920392053</c:v>
                </c:pt>
                <c:pt idx="2107">
                  <c:v>-0.43965003808003361</c:v>
                </c:pt>
                <c:pt idx="2108">
                  <c:v>-0.42800313987188443</c:v>
                </c:pt>
                <c:pt idx="2109">
                  <c:v>-0.42994425822139409</c:v>
                </c:pt>
                <c:pt idx="2110">
                  <c:v>-0.43188543927460082</c:v>
                </c:pt>
                <c:pt idx="2111">
                  <c:v>-0.43285602980120413</c:v>
                </c:pt>
                <c:pt idx="2112">
                  <c:v>-0.43188543927460082</c:v>
                </c:pt>
                <c:pt idx="2113">
                  <c:v>-0.43091484874799746</c:v>
                </c:pt>
                <c:pt idx="2114">
                  <c:v>-0.43382655762411049</c:v>
                </c:pt>
                <c:pt idx="2115">
                  <c:v>-0.46100265344312524</c:v>
                </c:pt>
                <c:pt idx="2116">
                  <c:v>-0.46682613389904831</c:v>
                </c:pt>
                <c:pt idx="2117">
                  <c:v>-0.45226746411108909</c:v>
                </c:pt>
                <c:pt idx="2118">
                  <c:v>-0.49206104866485639</c:v>
                </c:pt>
                <c:pt idx="2119">
                  <c:v>-0.49788446641708245</c:v>
                </c:pt>
                <c:pt idx="2120">
                  <c:v>-0.52214885335998418</c:v>
                </c:pt>
                <c:pt idx="2121">
                  <c:v>-0.52020767230677745</c:v>
                </c:pt>
                <c:pt idx="2122">
                  <c:v>-0.52894286163881354</c:v>
                </c:pt>
                <c:pt idx="2123">
                  <c:v>-0.51923708178017403</c:v>
                </c:pt>
                <c:pt idx="2124">
                  <c:v>-0.51341366402794797</c:v>
                </c:pt>
                <c:pt idx="2125">
                  <c:v>-0.53670746044424633</c:v>
                </c:pt>
                <c:pt idx="2126">
                  <c:v>-0.53282516104152999</c:v>
                </c:pt>
                <c:pt idx="2127">
                  <c:v>-0.50370794687300557</c:v>
                </c:pt>
                <c:pt idx="2128">
                  <c:v>-0.50079617529319542</c:v>
                </c:pt>
                <c:pt idx="2129">
                  <c:v>-0.50273735634640215</c:v>
                </c:pt>
                <c:pt idx="2130">
                  <c:v>-0.50370794687300557</c:v>
                </c:pt>
                <c:pt idx="2131">
                  <c:v>-0.51826655395726773</c:v>
                </c:pt>
                <c:pt idx="2132">
                  <c:v>-0.52700168058560681</c:v>
                </c:pt>
                <c:pt idx="2133">
                  <c:v>-0.5347662793910396</c:v>
                </c:pt>
                <c:pt idx="2134">
                  <c:v>-0.53864857879375605</c:v>
                </c:pt>
                <c:pt idx="2135">
                  <c:v>-0.51826655395726773</c:v>
                </c:pt>
                <c:pt idx="2136">
                  <c:v>-0.51174298672380558</c:v>
                </c:pt>
                <c:pt idx="2137">
                  <c:v>-0.48699502886927104</c:v>
                </c:pt>
                <c:pt idx="2138">
                  <c:v>-0.48604312404438793</c:v>
                </c:pt>
                <c:pt idx="2139">
                  <c:v>-0.46319885043222547</c:v>
                </c:pt>
                <c:pt idx="2140">
                  <c:v>-0.45463220863785386</c:v>
                </c:pt>
                <c:pt idx="2141">
                  <c:v>-0.47747654495371339</c:v>
                </c:pt>
                <c:pt idx="2142">
                  <c:v>-0.46415069255341151</c:v>
                </c:pt>
                <c:pt idx="2143">
                  <c:v>-0.47747654495371339</c:v>
                </c:pt>
                <c:pt idx="2144">
                  <c:v>-0.46986174528052788</c:v>
                </c:pt>
                <c:pt idx="2145">
                  <c:v>-0.48509128192320189</c:v>
                </c:pt>
                <c:pt idx="2146">
                  <c:v>-0.48509128192320189</c:v>
                </c:pt>
                <c:pt idx="2147">
                  <c:v>-0.48604312404438793</c:v>
                </c:pt>
                <c:pt idx="2148">
                  <c:v>-0.49556160795994558</c:v>
                </c:pt>
                <c:pt idx="2149">
                  <c:v>-0.50032088126957297</c:v>
                </c:pt>
                <c:pt idx="2150">
                  <c:v>-0.48985055523282922</c:v>
                </c:pt>
                <c:pt idx="2151">
                  <c:v>-0.49746529220231767</c:v>
                </c:pt>
                <c:pt idx="2152">
                  <c:v>-0.52221331276054928</c:v>
                </c:pt>
                <c:pt idx="2153">
                  <c:v>-0.52126147063936323</c:v>
                </c:pt>
                <c:pt idx="2154">
                  <c:v>-0.54125028059166458</c:v>
                </c:pt>
                <c:pt idx="2155">
                  <c:v>-0.54125028059166458</c:v>
                </c:pt>
                <c:pt idx="2156">
                  <c:v>-0.53934653364559548</c:v>
                </c:pt>
                <c:pt idx="2157">
                  <c:v>-0.54125028059166458</c:v>
                </c:pt>
                <c:pt idx="2158">
                  <c:v>-0.52602068124529355</c:v>
                </c:pt>
                <c:pt idx="2159">
                  <c:v>-0.54029837576678152</c:v>
                </c:pt>
                <c:pt idx="2160">
                  <c:v>-0.54315396483403666</c:v>
                </c:pt>
                <c:pt idx="2161">
                  <c:v>-0.53363548091847912</c:v>
                </c:pt>
                <c:pt idx="2162">
                  <c:v>-0.54410580695522281</c:v>
                </c:pt>
                <c:pt idx="2163">
                  <c:v>-0.51269482884499173</c:v>
                </c:pt>
                <c:pt idx="2164">
                  <c:v>-0.51364673366987479</c:v>
                </c:pt>
                <c:pt idx="2165">
                  <c:v>-0.52221331276054928</c:v>
                </c:pt>
                <c:pt idx="2166">
                  <c:v>-0.51174298672380558</c:v>
                </c:pt>
                <c:pt idx="2167">
                  <c:v>-0.5098393024814335</c:v>
                </c:pt>
                <c:pt idx="2168">
                  <c:v>-0.5031764076331311</c:v>
                </c:pt>
                <c:pt idx="2169">
                  <c:v>-0.49841713432350376</c:v>
                </c:pt>
                <c:pt idx="2170">
                  <c:v>-0.52126147063936323</c:v>
                </c:pt>
                <c:pt idx="2171">
                  <c:v>-0.53363548091847912</c:v>
                </c:pt>
                <c:pt idx="2172">
                  <c:v>-0.54029837576678152</c:v>
                </c:pt>
                <c:pt idx="2173">
                  <c:v>-0.52982811243373484</c:v>
                </c:pt>
                <c:pt idx="2174">
                  <c:v>-0.50888746036024746</c:v>
                </c:pt>
                <c:pt idx="2175">
                  <c:v>-0.50888746036024746</c:v>
                </c:pt>
                <c:pt idx="2176">
                  <c:v>-0.50222456551194505</c:v>
                </c:pt>
                <c:pt idx="2177">
                  <c:v>-0.52126147063936323</c:v>
                </c:pt>
                <c:pt idx="2178">
                  <c:v>-0.5098393024814335</c:v>
                </c:pt>
                <c:pt idx="2179">
                  <c:v>-0.49651345008113162</c:v>
                </c:pt>
                <c:pt idx="2180">
                  <c:v>-0.4993689764446898</c:v>
                </c:pt>
                <c:pt idx="2181">
                  <c:v>-0.51459857579106083</c:v>
                </c:pt>
                <c:pt idx="2182">
                  <c:v>-0.51745410215461907</c:v>
                </c:pt>
                <c:pt idx="2183">
                  <c:v>-0.51840594427580511</c:v>
                </c:pt>
                <c:pt idx="2184">
                  <c:v>-0.50508009187550318</c:v>
                </c:pt>
                <c:pt idx="2185">
                  <c:v>-0.51840594427580511</c:v>
                </c:pt>
                <c:pt idx="2186">
                  <c:v>-0.52602068124529355</c:v>
                </c:pt>
                <c:pt idx="2187">
                  <c:v>-0.53458732303966516</c:v>
                </c:pt>
                <c:pt idx="2188">
                  <c:v>-0.51079114460261954</c:v>
                </c:pt>
                <c:pt idx="2189">
                  <c:v>-0.4993689764446898</c:v>
                </c:pt>
                <c:pt idx="2190">
                  <c:v>-0.50603193399668922</c:v>
                </c:pt>
                <c:pt idx="2191">
                  <c:v>-0.50032088126957297</c:v>
                </c:pt>
                <c:pt idx="2192">
                  <c:v>-0.50603193399668922</c:v>
                </c:pt>
                <c:pt idx="2193">
                  <c:v>-0.51459857579106083</c:v>
                </c:pt>
                <c:pt idx="2194">
                  <c:v>-0.49460976583875954</c:v>
                </c:pt>
                <c:pt idx="2195">
                  <c:v>-0.50127272339075901</c:v>
                </c:pt>
                <c:pt idx="2196">
                  <c:v>-0.47462101859015521</c:v>
                </c:pt>
                <c:pt idx="2197">
                  <c:v>-0.46415069255341151</c:v>
                </c:pt>
                <c:pt idx="2198">
                  <c:v>-0.49746529220231767</c:v>
                </c:pt>
                <c:pt idx="2199">
                  <c:v>-0.48794687099045708</c:v>
                </c:pt>
                <c:pt idx="2200">
                  <c:v>-0.49651345008113162</c:v>
                </c:pt>
                <c:pt idx="2201">
                  <c:v>-0.48509128192320189</c:v>
                </c:pt>
                <c:pt idx="2202">
                  <c:v>-0.47462101859015521</c:v>
                </c:pt>
                <c:pt idx="2203">
                  <c:v>-0.49080239735401526</c:v>
                </c:pt>
                <c:pt idx="2204">
                  <c:v>-0.51364673366987479</c:v>
                </c:pt>
                <c:pt idx="2205">
                  <c:v>-0.49365792371757344</c:v>
                </c:pt>
                <c:pt idx="2206">
                  <c:v>-0.48318759768082975</c:v>
                </c:pt>
                <c:pt idx="2207">
                  <c:v>-0.46890990315934183</c:v>
                </c:pt>
                <c:pt idx="2208">
                  <c:v>-0.48318759768082975</c:v>
                </c:pt>
                <c:pt idx="2209">
                  <c:v>-0.48318759768082975</c:v>
                </c:pt>
                <c:pt idx="2210">
                  <c:v>-0.47176542952290001</c:v>
                </c:pt>
                <c:pt idx="2211">
                  <c:v>-0.47462101859015521</c:v>
                </c:pt>
                <c:pt idx="2212">
                  <c:v>-0.47462101859015521</c:v>
                </c:pt>
                <c:pt idx="2213">
                  <c:v>-0.47081358740171392</c:v>
                </c:pt>
                <c:pt idx="2214">
                  <c:v>-0.46224700831103943</c:v>
                </c:pt>
                <c:pt idx="2215">
                  <c:v>-0.43654714563162172</c:v>
                </c:pt>
                <c:pt idx="2216">
                  <c:v>-0.43654714563162172</c:v>
                </c:pt>
                <c:pt idx="2217">
                  <c:v>-0.40608807234627375</c:v>
                </c:pt>
                <c:pt idx="2218">
                  <c:v>-0.39942511479427428</c:v>
                </c:pt>
                <c:pt idx="2219">
                  <c:v>-0.40513623022508766</c:v>
                </c:pt>
                <c:pt idx="2220">
                  <c:v>-0.42798050383725011</c:v>
                </c:pt>
                <c:pt idx="2221">
                  <c:v>-0.42607681959487803</c:v>
                </c:pt>
                <c:pt idx="2222">
                  <c:v>-0.39466590418834396</c:v>
                </c:pt>
                <c:pt idx="2223">
                  <c:v>-0.40608807234627375</c:v>
                </c:pt>
                <c:pt idx="2224">
                  <c:v>-0.4137028093157622</c:v>
                </c:pt>
                <c:pt idx="2225">
                  <c:v>-0.4137028093157622</c:v>
                </c:pt>
                <c:pt idx="2226">
                  <c:v>-0.3965695884307161</c:v>
                </c:pt>
                <c:pt idx="2227">
                  <c:v>-0.39752143055190214</c:v>
                </c:pt>
                <c:pt idx="2228">
                  <c:v>-0.42131760898894771</c:v>
                </c:pt>
                <c:pt idx="2229">
                  <c:v>-0.57616670888535459</c:v>
                </c:pt>
                <c:pt idx="2230">
                  <c:v>-0.59344220445900231</c:v>
                </c:pt>
                <c:pt idx="2231">
                  <c:v>-0.59945103704339875</c:v>
                </c:pt>
                <c:pt idx="2232">
                  <c:v>-0.59494439692917711</c:v>
                </c:pt>
                <c:pt idx="2233">
                  <c:v>-0.59869990945646279</c:v>
                </c:pt>
                <c:pt idx="2234">
                  <c:v>-0.60245542198374846</c:v>
                </c:pt>
                <c:pt idx="2235">
                  <c:v>-0.60170435710050962</c:v>
                </c:pt>
                <c:pt idx="2236">
                  <c:v>-0.59794884457322395</c:v>
                </c:pt>
                <c:pt idx="2237">
                  <c:v>-0.60621099721473126</c:v>
                </c:pt>
                <c:pt idx="2238">
                  <c:v>-0.61372202226930261</c:v>
                </c:pt>
                <c:pt idx="2239">
                  <c:v>-0.61372202226930261</c:v>
                </c:pt>
                <c:pt idx="2240">
                  <c:v>-0.61522427744317454</c:v>
                </c:pt>
                <c:pt idx="2241">
                  <c:v>-0.60095322951357366</c:v>
                </c:pt>
                <c:pt idx="2242">
                  <c:v>-0.59419326934224115</c:v>
                </c:pt>
                <c:pt idx="2243">
                  <c:v>-0.58818443675784471</c:v>
                </c:pt>
                <c:pt idx="2244">
                  <c:v>-0.5866822442876698</c:v>
                </c:pt>
                <c:pt idx="2245">
                  <c:v>-0.59869990945646279</c:v>
                </c:pt>
                <c:pt idx="2246">
                  <c:v>-0.58367779664362307</c:v>
                </c:pt>
                <c:pt idx="2247">
                  <c:v>-0.57842002894246547</c:v>
                </c:pt>
                <c:pt idx="2248">
                  <c:v>-0.5641490437165616</c:v>
                </c:pt>
                <c:pt idx="2249">
                  <c:v>-0.57166006877113296</c:v>
                </c:pt>
                <c:pt idx="2250">
                  <c:v>-0.57241119635806892</c:v>
                </c:pt>
                <c:pt idx="2251">
                  <c:v>-0.58743330917090875</c:v>
                </c:pt>
                <c:pt idx="2252">
                  <c:v>-0.56715342865691132</c:v>
                </c:pt>
                <c:pt idx="2253">
                  <c:v>-0.57090900388789412</c:v>
                </c:pt>
                <c:pt idx="2254">
                  <c:v>-0.56715342865691132</c:v>
                </c:pt>
                <c:pt idx="2255">
                  <c:v>-0.57015787630095816</c:v>
                </c:pt>
                <c:pt idx="2256">
                  <c:v>-0.58050442523972945</c:v>
                </c:pt>
                <c:pt idx="2257">
                  <c:v>-0.56209179812011933</c:v>
                </c:pt>
                <c:pt idx="2258">
                  <c:v>-0.55693623744514975</c:v>
                </c:pt>
                <c:pt idx="2259">
                  <c:v>-0.55472668456857832</c:v>
                </c:pt>
                <c:pt idx="2260">
                  <c:v>-0.53705057507449205</c:v>
                </c:pt>
                <c:pt idx="2261">
                  <c:v>-0.5503077042228296</c:v>
                </c:pt>
                <c:pt idx="2262">
                  <c:v>-0.53705057507449205</c:v>
                </c:pt>
                <c:pt idx="2263">
                  <c:v>-0.54809815134625806</c:v>
                </c:pt>
                <c:pt idx="2264">
                  <c:v>-0.5503077042228296</c:v>
                </c:pt>
                <c:pt idx="2265">
                  <c:v>-0.55840927269619733</c:v>
                </c:pt>
                <c:pt idx="2266">
                  <c:v>-0.55840927269619733</c:v>
                </c:pt>
                <c:pt idx="2267">
                  <c:v>-0.55840927269619733</c:v>
                </c:pt>
                <c:pt idx="2268">
                  <c:v>-0.55914572761802417</c:v>
                </c:pt>
                <c:pt idx="2269">
                  <c:v>-0.5598822452435479</c:v>
                </c:pt>
                <c:pt idx="2270">
                  <c:v>-0.58197746049077703</c:v>
                </c:pt>
                <c:pt idx="2271">
                  <c:v>-0.57682189981580745</c:v>
                </c:pt>
                <c:pt idx="2272">
                  <c:v>-0.58418695066365145</c:v>
                </c:pt>
                <c:pt idx="2273">
                  <c:v>-0.57755841744133118</c:v>
                </c:pt>
                <c:pt idx="2274">
                  <c:v>-0.5525171943957039</c:v>
                </c:pt>
                <c:pt idx="2275">
                  <c:v>-0.54957118659730575</c:v>
                </c:pt>
                <c:pt idx="2276">
                  <c:v>-0.55914572761802417</c:v>
                </c:pt>
                <c:pt idx="2277">
                  <c:v>-0.56430128829299375</c:v>
                </c:pt>
                <c:pt idx="2278">
                  <c:v>-0.54073310049841405</c:v>
                </c:pt>
                <c:pt idx="2279">
                  <c:v>-0.53336804965057005</c:v>
                </c:pt>
                <c:pt idx="2280">
                  <c:v>-0.53042197914847489</c:v>
                </c:pt>
                <c:pt idx="2281">
                  <c:v>-0.53484102219792062</c:v>
                </c:pt>
                <c:pt idx="2282">
                  <c:v>-0.54220613574946175</c:v>
                </c:pt>
                <c:pt idx="2283">
                  <c:v>-0.5503077042228296</c:v>
                </c:pt>
                <c:pt idx="2284">
                  <c:v>-0.5451521435478599</c:v>
                </c:pt>
                <c:pt idx="2285">
                  <c:v>-0.55472668456857832</c:v>
                </c:pt>
                <c:pt idx="2286">
                  <c:v>-0.5561997198196259</c:v>
                </c:pt>
                <c:pt idx="2287">
                  <c:v>-0.55914572761802417</c:v>
                </c:pt>
                <c:pt idx="2288">
                  <c:v>-0.53852354762184262</c:v>
                </c:pt>
                <c:pt idx="2289">
                  <c:v>-0.53705057507449205</c:v>
                </c:pt>
                <c:pt idx="2290">
                  <c:v>-0.53336804965057005</c:v>
                </c:pt>
                <c:pt idx="2291">
                  <c:v>-0.53263153202504632</c:v>
                </c:pt>
                <c:pt idx="2292">
                  <c:v>-0.5451521435478599</c:v>
                </c:pt>
                <c:pt idx="2293">
                  <c:v>-0.53926006524736647</c:v>
                </c:pt>
                <c:pt idx="2294">
                  <c:v>-0.5488346689717819</c:v>
                </c:pt>
                <c:pt idx="2295">
                  <c:v>-0.55104415914465632</c:v>
                </c:pt>
                <c:pt idx="2296">
                  <c:v>-0.55104415914465632</c:v>
                </c:pt>
                <c:pt idx="2297">
                  <c:v>-0.57166633914083775</c:v>
                </c:pt>
                <c:pt idx="2298">
                  <c:v>-0.55693623744514975</c:v>
                </c:pt>
                <c:pt idx="2299">
                  <c:v>-0.55693623744514975</c:v>
                </c:pt>
                <c:pt idx="2300">
                  <c:v>-0.56430128829299375</c:v>
                </c:pt>
                <c:pt idx="2301">
                  <c:v>-0.5598822452435479</c:v>
                </c:pt>
                <c:pt idx="2302">
                  <c:v>-0.55472668456857832</c:v>
                </c:pt>
                <c:pt idx="2303">
                  <c:v>-0.54441562592233605</c:v>
                </c:pt>
                <c:pt idx="2304">
                  <c:v>-0.5451521435478599</c:v>
                </c:pt>
                <c:pt idx="2305">
                  <c:v>-0.53189501439952247</c:v>
                </c:pt>
                <c:pt idx="2306">
                  <c:v>-0.50538081880654462</c:v>
                </c:pt>
                <c:pt idx="2307">
                  <c:v>-0.50464430118102077</c:v>
                </c:pt>
                <c:pt idx="2308">
                  <c:v>-0.51348238727991247</c:v>
                </c:pt>
                <c:pt idx="2309">
                  <c:v>-0.52379344592615462</c:v>
                </c:pt>
                <c:pt idx="2310">
                  <c:v>-0.50685379135389519</c:v>
                </c:pt>
                <c:pt idx="2311">
                  <c:v>-0.4899141367816357</c:v>
                </c:pt>
                <c:pt idx="2312">
                  <c:v>-0.49948874050605119</c:v>
                </c:pt>
                <c:pt idx="2313">
                  <c:v>-0.49433317983108155</c:v>
                </c:pt>
                <c:pt idx="2314">
                  <c:v>-0.5215839557532802</c:v>
                </c:pt>
                <c:pt idx="2315">
                  <c:v>-0.52084743812775647</c:v>
                </c:pt>
                <c:pt idx="2316">
                  <c:v>-0.53115849677399862</c:v>
                </c:pt>
                <c:pt idx="2317">
                  <c:v>-0.5377870927000159</c:v>
                </c:pt>
                <c:pt idx="2318">
                  <c:v>-0.52894900660112432</c:v>
                </c:pt>
                <c:pt idx="2319">
                  <c:v>-0.54588866117338375</c:v>
                </c:pt>
                <c:pt idx="2320">
                  <c:v>-0.5598822452435479</c:v>
                </c:pt>
                <c:pt idx="2321">
                  <c:v>-0.55472668456857832</c:v>
                </c:pt>
                <c:pt idx="2322">
                  <c:v>-0.55325371202122775</c:v>
                </c:pt>
                <c:pt idx="2323">
                  <c:v>-0.53631405744896832</c:v>
                </c:pt>
                <c:pt idx="2324">
                  <c:v>-0.52894900660112432</c:v>
                </c:pt>
                <c:pt idx="2325">
                  <c:v>-0.57534886456475975</c:v>
                </c:pt>
                <c:pt idx="2326">
                  <c:v>-0.57534886456475975</c:v>
                </c:pt>
                <c:pt idx="2327">
                  <c:v>-0.57092988421901103</c:v>
                </c:pt>
                <c:pt idx="2328">
                  <c:v>-0.60066284869254516</c:v>
                </c:pt>
                <c:pt idx="2329">
                  <c:v>-0.59369289383979951</c:v>
                </c:pt>
                <c:pt idx="2330">
                  <c:v>-0.5888139191725078</c:v>
                </c:pt>
                <c:pt idx="2331">
                  <c:v>-0.60345078047068579</c:v>
                </c:pt>
                <c:pt idx="2332">
                  <c:v>-0.62923961969621434</c:v>
                </c:pt>
                <c:pt idx="2333">
                  <c:v>-0.61808770447256067</c:v>
                </c:pt>
                <c:pt idx="2334">
                  <c:v>-0.61878471876894436</c:v>
                </c:pt>
                <c:pt idx="2335">
                  <c:v>-0.61390574410165266</c:v>
                </c:pt>
                <c:pt idx="2336">
                  <c:v>-0.61599672428710672</c:v>
                </c:pt>
                <c:pt idx="2337">
                  <c:v>-0.62366369343623607</c:v>
                </c:pt>
                <c:pt idx="2338">
                  <c:v>-0.63620957454895999</c:v>
                </c:pt>
                <c:pt idx="2339">
                  <c:v>-0.6487554556616838</c:v>
                </c:pt>
                <c:pt idx="2340">
                  <c:v>-0.65084649855083487</c:v>
                </c:pt>
                <c:pt idx="2341">
                  <c:v>-0.65014948425445118</c:v>
                </c:pt>
                <c:pt idx="2342">
                  <c:v>-0.65293747873628882</c:v>
                </c:pt>
                <c:pt idx="2343">
                  <c:v>-0.6585134049962672</c:v>
                </c:pt>
                <c:pt idx="2344">
                  <c:v>-0.66060438518172115</c:v>
                </c:pt>
                <c:pt idx="2345">
                  <c:v>-0.65921041929265078</c:v>
                </c:pt>
                <c:pt idx="2346">
                  <c:v>-0.65711943910719683</c:v>
                </c:pt>
                <c:pt idx="2347">
                  <c:v>-0.63830055473441394</c:v>
                </c:pt>
                <c:pt idx="2348">
                  <c:v>-0.64248251510532184</c:v>
                </c:pt>
                <c:pt idx="2349">
                  <c:v>-0.63620957454895999</c:v>
                </c:pt>
                <c:pt idx="2350">
                  <c:v>-0.63411859436350593</c:v>
                </c:pt>
                <c:pt idx="2351">
                  <c:v>-0.61669373858349041</c:v>
                </c:pt>
                <c:pt idx="2352">
                  <c:v>-0.61599672428710672</c:v>
                </c:pt>
                <c:pt idx="2353">
                  <c:v>-0.62505765932530633</c:v>
                </c:pt>
                <c:pt idx="2354">
                  <c:v>-0.62714863951076028</c:v>
                </c:pt>
                <c:pt idx="2355">
                  <c:v>-0.62923961969621434</c:v>
                </c:pt>
                <c:pt idx="2356">
                  <c:v>-0.63481560865988962</c:v>
                </c:pt>
                <c:pt idx="2357">
                  <c:v>-0.65433144462535919</c:v>
                </c:pt>
                <c:pt idx="2358">
                  <c:v>-0.65781639069988351</c:v>
                </c:pt>
                <c:pt idx="2359">
                  <c:v>-0.65572541051442945</c:v>
                </c:pt>
                <c:pt idx="2360">
                  <c:v>-0.67105934881268814</c:v>
                </c:pt>
                <c:pt idx="2361">
                  <c:v>-0.67175630040537471</c:v>
                </c:pt>
                <c:pt idx="2362">
                  <c:v>-0.66618037414539644</c:v>
                </c:pt>
                <c:pt idx="2363">
                  <c:v>-0.66478634555262917</c:v>
                </c:pt>
                <c:pt idx="2364">
                  <c:v>-0.67315032899814209</c:v>
                </c:pt>
                <c:pt idx="2365">
                  <c:v>-0.64387654369808922</c:v>
                </c:pt>
                <c:pt idx="2366">
                  <c:v>-0.62854260539983065</c:v>
                </c:pt>
                <c:pt idx="2367">
                  <c:v>-0.64736148977261354</c:v>
                </c:pt>
                <c:pt idx="2368">
                  <c:v>-0.63342158006712224</c:v>
                </c:pt>
                <c:pt idx="2369">
                  <c:v>-0.63342158006712224</c:v>
                </c:pt>
                <c:pt idx="2370">
                  <c:v>-0.63830055473441394</c:v>
                </c:pt>
                <c:pt idx="2371">
                  <c:v>-0.64178556351263527</c:v>
                </c:pt>
                <c:pt idx="2372">
                  <c:v>-0.64527050958715959</c:v>
                </c:pt>
                <c:pt idx="2373">
                  <c:v>-0.64596752388354328</c:v>
                </c:pt>
                <c:pt idx="2374">
                  <c:v>-0.64945246995806749</c:v>
                </c:pt>
                <c:pt idx="2375">
                  <c:v>-0.62784565380714397</c:v>
                </c:pt>
                <c:pt idx="2376">
                  <c:v>-0.62923961969621434</c:v>
                </c:pt>
                <c:pt idx="2377">
                  <c:v>-0.62923961969621434</c:v>
                </c:pt>
                <c:pt idx="2378">
                  <c:v>-0.6306335855852846</c:v>
                </c:pt>
                <c:pt idx="2379">
                  <c:v>-0.6681024305710036</c:v>
                </c:pt>
                <c:pt idx="2380">
                  <c:v>-0.67330294979675653</c:v>
                </c:pt>
                <c:pt idx="2381">
                  <c:v>-0.68305400172466457</c:v>
                </c:pt>
                <c:pt idx="2382">
                  <c:v>-0.68175384056637778</c:v>
                </c:pt>
                <c:pt idx="2383">
                  <c:v>-0.67655332134062485</c:v>
                </c:pt>
                <c:pt idx="2384">
                  <c:v>-0.67525316018233816</c:v>
                </c:pt>
                <c:pt idx="2385">
                  <c:v>-0.65770132941580073</c:v>
                </c:pt>
                <c:pt idx="2386">
                  <c:v>-0.65380090864463747</c:v>
                </c:pt>
                <c:pt idx="2387">
                  <c:v>-0.6525008101900478</c:v>
                </c:pt>
                <c:pt idx="2388">
                  <c:v>-0.65640123096121095</c:v>
                </c:pt>
                <c:pt idx="2389">
                  <c:v>-0.66290184864155366</c:v>
                </c:pt>
                <c:pt idx="2390">
                  <c:v>-0.66355196057254551</c:v>
                </c:pt>
                <c:pt idx="2391">
                  <c:v>-0.6713527394111749</c:v>
                </c:pt>
                <c:pt idx="2392">
                  <c:v>-0.65965153980138236</c:v>
                </c:pt>
                <c:pt idx="2393">
                  <c:v>-0.67200285134216686</c:v>
                </c:pt>
                <c:pt idx="2394">
                  <c:v>-0.67200285134216686</c:v>
                </c:pt>
                <c:pt idx="2395">
                  <c:v>-0.67980363018079615</c:v>
                </c:pt>
                <c:pt idx="2396">
                  <c:v>-0.68175384056637778</c:v>
                </c:pt>
                <c:pt idx="2397">
                  <c:v>-0.68435410017925424</c:v>
                </c:pt>
                <c:pt idx="2398">
                  <c:v>-0.67980363018079615</c:v>
                </c:pt>
                <c:pt idx="2399">
                  <c:v>-0.67200285134216686</c:v>
                </c:pt>
                <c:pt idx="2400">
                  <c:v>-0.6713527394111749</c:v>
                </c:pt>
                <c:pt idx="2401">
                  <c:v>-0.66680226941271681</c:v>
                </c:pt>
                <c:pt idx="2402">
                  <c:v>-0.66875247979829844</c:v>
                </c:pt>
                <c:pt idx="2403">
                  <c:v>-0.66615222018542197</c:v>
                </c:pt>
                <c:pt idx="2404">
                  <c:v>-0.67395299902405137</c:v>
                </c:pt>
                <c:pt idx="2405">
                  <c:v>-0.6681024305710036</c:v>
                </c:pt>
                <c:pt idx="2406">
                  <c:v>-0.64730022826059785</c:v>
                </c:pt>
                <c:pt idx="2407">
                  <c:v>-0.64404991942042655</c:v>
                </c:pt>
                <c:pt idx="2408">
                  <c:v>-0.63429893019621553</c:v>
                </c:pt>
                <c:pt idx="2409">
                  <c:v>-0.62194761865543102</c:v>
                </c:pt>
                <c:pt idx="2410">
                  <c:v>-0.61349672788580967</c:v>
                </c:pt>
                <c:pt idx="2411">
                  <c:v>-0.61804719788426776</c:v>
                </c:pt>
                <c:pt idx="2412">
                  <c:v>-0.60894625788735168</c:v>
                </c:pt>
                <c:pt idx="2413">
                  <c:v>-0.6154469382713913</c:v>
                </c:pt>
                <c:pt idx="2414">
                  <c:v>-0.6154469382713913</c:v>
                </c:pt>
                <c:pt idx="2415">
                  <c:v>-0.61024641904563837</c:v>
                </c:pt>
                <c:pt idx="2416">
                  <c:v>-0.58554385866776648</c:v>
                </c:pt>
                <c:pt idx="2417">
                  <c:v>-0.59399468673369071</c:v>
                </c:pt>
                <c:pt idx="2418">
                  <c:v>-0.61674709942967809</c:v>
                </c:pt>
                <c:pt idx="2419">
                  <c:v>-0.61089646827293331</c:v>
                </c:pt>
                <c:pt idx="2420">
                  <c:v>-0.59984531789043549</c:v>
                </c:pt>
                <c:pt idx="2421">
                  <c:v>-0.60309562673060679</c:v>
                </c:pt>
                <c:pt idx="2422">
                  <c:v>-0.5952948478919774</c:v>
                </c:pt>
                <c:pt idx="2423">
                  <c:v>-0.55824097597332101</c:v>
                </c:pt>
                <c:pt idx="2424">
                  <c:v>-0.55824097597332101</c:v>
                </c:pt>
                <c:pt idx="2425">
                  <c:v>-0.55824097597332101</c:v>
                </c:pt>
                <c:pt idx="2426">
                  <c:v>-0.55824097597332101</c:v>
                </c:pt>
                <c:pt idx="2427">
                  <c:v>-0.55824097597332101</c:v>
                </c:pt>
                <c:pt idx="2428">
                  <c:v>-0.55824097597332101</c:v>
                </c:pt>
                <c:pt idx="2429">
                  <c:v>-0.55824097597332101</c:v>
                </c:pt>
                <c:pt idx="2430">
                  <c:v>-0.55824097597332101</c:v>
                </c:pt>
                <c:pt idx="2431">
                  <c:v>-0.55824097597332101</c:v>
                </c:pt>
                <c:pt idx="2432">
                  <c:v>-0.55824097597332101</c:v>
                </c:pt>
                <c:pt idx="2433">
                  <c:v>-0.55824097597332101</c:v>
                </c:pt>
                <c:pt idx="2434">
                  <c:v>-0.55824097597332101</c:v>
                </c:pt>
                <c:pt idx="2435">
                  <c:v>-0.55824097597332101</c:v>
                </c:pt>
                <c:pt idx="2436">
                  <c:v>-0.55824097597332101</c:v>
                </c:pt>
                <c:pt idx="2437">
                  <c:v>-0.55824097597332101</c:v>
                </c:pt>
                <c:pt idx="2438">
                  <c:v>-0.55824097597332101</c:v>
                </c:pt>
                <c:pt idx="2439">
                  <c:v>-0.49258418560932643</c:v>
                </c:pt>
                <c:pt idx="2440">
                  <c:v>-0.45162989291950673</c:v>
                </c:pt>
                <c:pt idx="2441">
                  <c:v>-0.45618036291796482</c:v>
                </c:pt>
                <c:pt idx="2442">
                  <c:v>-0.43927864408241929</c:v>
                </c:pt>
                <c:pt idx="2443">
                  <c:v>-0.45553031369066999</c:v>
                </c:pt>
                <c:pt idx="2444">
                  <c:v>-0.43212785176738772</c:v>
                </c:pt>
                <c:pt idx="2445">
                  <c:v>-0.42237686254317675</c:v>
                </c:pt>
                <c:pt idx="2446">
                  <c:v>-0.39247372023585481</c:v>
                </c:pt>
                <c:pt idx="2447">
                  <c:v>-0.43537822331125609</c:v>
                </c:pt>
                <c:pt idx="2448">
                  <c:v>-0.43862853215142739</c:v>
                </c:pt>
                <c:pt idx="2449">
                  <c:v>-0.44252895292259059</c:v>
                </c:pt>
                <c:pt idx="2450">
                  <c:v>-0.41457602100085028</c:v>
                </c:pt>
                <c:pt idx="2451">
                  <c:v>-0.42562717138334805</c:v>
                </c:pt>
                <c:pt idx="2452">
                  <c:v>-0.44382911408087738</c:v>
                </c:pt>
                <c:pt idx="2453">
                  <c:v>-0.43407806215296935</c:v>
                </c:pt>
                <c:pt idx="2454">
                  <c:v>-0.45553031369066999</c:v>
                </c:pt>
                <c:pt idx="2455">
                  <c:v>-0.48803371561086833</c:v>
                </c:pt>
                <c:pt idx="2456">
                  <c:v>-0.47243209522991253</c:v>
                </c:pt>
                <c:pt idx="2457">
                  <c:v>-0.48088292329583676</c:v>
                </c:pt>
                <c:pt idx="2458">
                  <c:v>-0.48023287406854193</c:v>
                </c:pt>
                <c:pt idx="2459">
                  <c:v>-0.50038496444795577</c:v>
                </c:pt>
                <c:pt idx="2460">
                  <c:v>-0.51273627598874028</c:v>
                </c:pt>
                <c:pt idx="2461">
                  <c:v>-0.48023287406854193</c:v>
                </c:pt>
                <c:pt idx="2462">
                  <c:v>-0.52490461814153921</c:v>
                </c:pt>
                <c:pt idx="2463">
                  <c:v>-0.52260057079351674</c:v>
                </c:pt>
                <c:pt idx="2464">
                  <c:v>-0.59172105067873637</c:v>
                </c:pt>
                <c:pt idx="2465">
                  <c:v>-0.58884106987332951</c:v>
                </c:pt>
                <c:pt idx="2466">
                  <c:v>-0.57386498157412291</c:v>
                </c:pt>
                <c:pt idx="2467">
                  <c:v>-0.57040894190393765</c:v>
                </c:pt>
                <c:pt idx="2468">
                  <c:v>-0.58480903404206297</c:v>
                </c:pt>
                <c:pt idx="2469">
                  <c:v>-0.57616896621844838</c:v>
                </c:pt>
                <c:pt idx="2470">
                  <c:v>-0.56983294574285626</c:v>
                </c:pt>
                <c:pt idx="2471">
                  <c:v>-0.58538503020314425</c:v>
                </c:pt>
                <c:pt idx="2472">
                  <c:v>-0.59402509802675885</c:v>
                </c:pt>
                <c:pt idx="2473">
                  <c:v>-0.61245722599615082</c:v>
                </c:pt>
                <c:pt idx="2474">
                  <c:v>-0.60036111850235097</c:v>
                </c:pt>
                <c:pt idx="2475">
                  <c:v>-0.58538503020314425</c:v>
                </c:pt>
                <c:pt idx="2476">
                  <c:v>-0.56983294574285626</c:v>
                </c:pt>
                <c:pt idx="2477">
                  <c:v>-0.5819289905329591</c:v>
                </c:pt>
                <c:pt idx="2478">
                  <c:v>-0.58250498669404038</c:v>
                </c:pt>
                <c:pt idx="2479">
                  <c:v>-0.57444097773520419</c:v>
                </c:pt>
                <c:pt idx="2480">
                  <c:v>-0.57559297005736698</c:v>
                </c:pt>
                <c:pt idx="2481">
                  <c:v>-0.56810489455591517</c:v>
                </c:pt>
                <c:pt idx="2482">
                  <c:v>-0.58480903404206297</c:v>
                </c:pt>
                <c:pt idx="2483">
                  <c:v>-0.59632908267108431</c:v>
                </c:pt>
                <c:pt idx="2484">
                  <c:v>-0.58250498669404038</c:v>
                </c:pt>
                <c:pt idx="2485">
                  <c:v>-0.57098493806501904</c:v>
                </c:pt>
                <c:pt idx="2486">
                  <c:v>-0.57098493806501904</c:v>
                </c:pt>
                <c:pt idx="2487">
                  <c:v>-0.58365704171990018</c:v>
                </c:pt>
                <c:pt idx="2488">
                  <c:v>-0.58308104555881879</c:v>
                </c:pt>
                <c:pt idx="2489">
                  <c:v>-0.58020100204971492</c:v>
                </c:pt>
                <c:pt idx="2490">
                  <c:v>-0.58250498669404038</c:v>
                </c:pt>
                <c:pt idx="2491">
                  <c:v>-0.58711301868638843</c:v>
                </c:pt>
                <c:pt idx="2492">
                  <c:v>-0.58077699821079631</c:v>
                </c:pt>
                <c:pt idx="2493">
                  <c:v>-0.54564073075525665</c:v>
                </c:pt>
                <c:pt idx="2494">
                  <c:v>-0.54506473459417526</c:v>
                </c:pt>
                <c:pt idx="2495">
                  <c:v>-0.5421847537887684</c:v>
                </c:pt>
                <c:pt idx="2496">
                  <c:v>-0.53008864629496855</c:v>
                </c:pt>
                <c:pt idx="2497">
                  <c:v>-0.5427607499498498</c:v>
                </c:pt>
                <c:pt idx="2498">
                  <c:v>-0.57746774789540001</c:v>
                </c:pt>
                <c:pt idx="2499">
                  <c:v>-0.57633538183041333</c:v>
                </c:pt>
                <c:pt idx="2500">
                  <c:v>-0.59445286264801922</c:v>
                </c:pt>
                <c:pt idx="2501">
                  <c:v>-0.59098566171975941</c:v>
                </c:pt>
                <c:pt idx="2502">
                  <c:v>-0.57341646202913976</c:v>
                </c:pt>
                <c:pt idx="2503">
                  <c:v>-0.57058275655215418</c:v>
                </c:pt>
                <c:pt idx="2504">
                  <c:v>-0.57454995676067333</c:v>
                </c:pt>
                <c:pt idx="2505">
                  <c:v>-0.55981452525073627</c:v>
                </c:pt>
                <c:pt idx="2506">
                  <c:v>-0.55069621632973786</c:v>
                </c:pt>
                <c:pt idx="2507">
                  <c:v>-0.55919808520505909</c:v>
                </c:pt>
                <c:pt idx="2508">
                  <c:v>-0.55012943761212252</c:v>
                </c:pt>
                <c:pt idx="2509">
                  <c:v>-0.55749768634851604</c:v>
                </c:pt>
                <c:pt idx="2510">
                  <c:v>-0.57450142409915839</c:v>
                </c:pt>
                <c:pt idx="2511">
                  <c:v>-0.57506826552047074</c:v>
                </c:pt>
                <c:pt idx="2512">
                  <c:v>-0.55296339390389626</c:v>
                </c:pt>
                <c:pt idx="2513">
                  <c:v>-0.52689094585662044</c:v>
                </c:pt>
                <c:pt idx="2514">
                  <c:v>-0.53992716988025835</c:v>
                </c:pt>
                <c:pt idx="2515">
                  <c:v>-0.53425925729671087</c:v>
                </c:pt>
                <c:pt idx="2516">
                  <c:v>-0.53029174356970654</c:v>
                </c:pt>
                <c:pt idx="2517">
                  <c:v>-0.53539281473194156</c:v>
                </c:pt>
                <c:pt idx="2518">
                  <c:v>-0.54106072731548904</c:v>
                </c:pt>
                <c:pt idx="2519">
                  <c:v>-0.54729548132034889</c:v>
                </c:pt>
                <c:pt idx="2520">
                  <c:v>-0.51555512068952547</c:v>
                </c:pt>
                <c:pt idx="2521">
                  <c:v>-0.51782229826368387</c:v>
                </c:pt>
                <c:pt idx="2522">
                  <c:v>-0.51838907698129921</c:v>
                </c:pt>
                <c:pt idx="2523">
                  <c:v>-0.53709321358848461</c:v>
                </c:pt>
                <c:pt idx="2524">
                  <c:v>-0.53595965615325392</c:v>
                </c:pt>
                <c:pt idx="2525">
                  <c:v>-0.54389468360726279</c:v>
                </c:pt>
                <c:pt idx="2526">
                  <c:v>-0.54559508246380584</c:v>
                </c:pt>
                <c:pt idx="2527">
                  <c:v>-0.56486599778860647</c:v>
                </c:pt>
                <c:pt idx="2528">
                  <c:v>-0.58073617810401823</c:v>
                </c:pt>
                <c:pt idx="2529">
                  <c:v>-0.61134291859591383</c:v>
                </c:pt>
                <c:pt idx="2530">
                  <c:v>-0.61020929845698613</c:v>
                </c:pt>
                <c:pt idx="2531">
                  <c:v>-0.63061383392071457</c:v>
                </c:pt>
                <c:pt idx="2532">
                  <c:v>-0.62437907991585473</c:v>
                </c:pt>
                <c:pt idx="2533">
                  <c:v>-0.63854886137472333</c:v>
                </c:pt>
                <c:pt idx="2534">
                  <c:v>-0.65385226297251964</c:v>
                </c:pt>
                <c:pt idx="2535">
                  <c:v>-0.65498582040775033</c:v>
                </c:pt>
                <c:pt idx="2536">
                  <c:v>-0.70429669750683133</c:v>
                </c:pt>
                <c:pt idx="2537">
                  <c:v>-0.7144989652386956</c:v>
                </c:pt>
                <c:pt idx="2538">
                  <c:v>-0.70656387508098972</c:v>
                </c:pt>
                <c:pt idx="2539">
                  <c:v>-0.70089596249744235</c:v>
                </c:pt>
                <c:pt idx="2540">
                  <c:v>-0.65781977669952407</c:v>
                </c:pt>
                <c:pt idx="2541">
                  <c:v>-0.65611944054667803</c:v>
                </c:pt>
                <c:pt idx="2542">
                  <c:v>-0.66518808813961461</c:v>
                </c:pt>
                <c:pt idx="2543">
                  <c:v>-0.67992464831609856</c:v>
                </c:pt>
                <c:pt idx="2544">
                  <c:v>-0.66065373299129782</c:v>
                </c:pt>
                <c:pt idx="2545">
                  <c:v>-0.63798208265710799</c:v>
                </c:pt>
                <c:pt idx="2546">
                  <c:v>-0.64931790782420284</c:v>
                </c:pt>
                <c:pt idx="2547">
                  <c:v>-0.66858882314900359</c:v>
                </c:pt>
                <c:pt idx="2548">
                  <c:v>-0.63344779021248832</c:v>
                </c:pt>
                <c:pt idx="2549">
                  <c:v>-0.60510816459105399</c:v>
                </c:pt>
                <c:pt idx="2550">
                  <c:v>-0.62664625749001313</c:v>
                </c:pt>
                <c:pt idx="2551">
                  <c:v>-0.62381230119823938</c:v>
                </c:pt>
                <c:pt idx="2552">
                  <c:v>-0.62381230119823938</c:v>
                </c:pt>
                <c:pt idx="2553">
                  <c:v>-0.62721303620762847</c:v>
                </c:pt>
                <c:pt idx="2554">
                  <c:v>-0.64251643780542478</c:v>
                </c:pt>
                <c:pt idx="2555">
                  <c:v>-0.67425673573255107</c:v>
                </c:pt>
                <c:pt idx="2556">
                  <c:v>-0.68049148973741092</c:v>
                </c:pt>
                <c:pt idx="2557">
                  <c:v>-0.65611944054667803</c:v>
                </c:pt>
                <c:pt idx="2558">
                  <c:v>-0.67255639957970503</c:v>
                </c:pt>
                <c:pt idx="2559">
                  <c:v>-0.67765753344563717</c:v>
                </c:pt>
                <c:pt idx="2560">
                  <c:v>-0.68615940232095829</c:v>
                </c:pt>
                <c:pt idx="2561">
                  <c:v>-0.6974951961362047</c:v>
                </c:pt>
                <c:pt idx="2562">
                  <c:v>-0.69126050483504198</c:v>
                </c:pt>
                <c:pt idx="2563">
                  <c:v>-0.67652391330670947</c:v>
                </c:pt>
                <c:pt idx="2564">
                  <c:v>-0.66405453070438392</c:v>
                </c:pt>
                <c:pt idx="2565">
                  <c:v>-0.65045152796313066</c:v>
                </c:pt>
                <c:pt idx="2566">
                  <c:v>-0.64988474924551531</c:v>
                </c:pt>
                <c:pt idx="2567">
                  <c:v>-0.65328548425490429</c:v>
                </c:pt>
                <c:pt idx="2568">
                  <c:v>-0.67607213316947978</c:v>
                </c:pt>
                <c:pt idx="2569">
                  <c:v>-0.68635340755962437</c:v>
                </c:pt>
                <c:pt idx="2570">
                  <c:v>-0.68851787647801832</c:v>
                </c:pt>
                <c:pt idx="2571">
                  <c:v>-0.66795532769772936</c:v>
                </c:pt>
                <c:pt idx="2572">
                  <c:v>-0.66633199168485813</c:v>
                </c:pt>
                <c:pt idx="2573">
                  <c:v>-0.67011979661612342</c:v>
                </c:pt>
                <c:pt idx="2574">
                  <c:v>-0.67985993810074519</c:v>
                </c:pt>
                <c:pt idx="2575">
                  <c:v>-0.68094220391179072</c:v>
                </c:pt>
                <c:pt idx="2576">
                  <c:v>-0.67715433627682831</c:v>
                </c:pt>
                <c:pt idx="2577">
                  <c:v>-0.68797674357249561</c:v>
                </c:pt>
                <c:pt idx="2578">
                  <c:v>-0.69663468194976885</c:v>
                </c:pt>
                <c:pt idx="2579">
                  <c:v>-0.69771691640896583</c:v>
                </c:pt>
                <c:pt idx="2580">
                  <c:v>-0.69879915086816291</c:v>
                </c:pt>
                <c:pt idx="2581">
                  <c:v>-0.69014124384273812</c:v>
                </c:pt>
                <c:pt idx="2582">
                  <c:v>-0.69501131458504906</c:v>
                </c:pt>
                <c:pt idx="2583">
                  <c:v>-0.70475145606967071</c:v>
                </c:pt>
                <c:pt idx="2584">
                  <c:v>-0.70312808870495092</c:v>
                </c:pt>
                <c:pt idx="2585">
                  <c:v>-0.70421035451599645</c:v>
                </c:pt>
                <c:pt idx="2586">
                  <c:v>-0.71340936309509539</c:v>
                </c:pt>
                <c:pt idx="2587">
                  <c:v>-0.69068234539641238</c:v>
                </c:pt>
                <c:pt idx="2588">
                  <c:v>-0.69501131458504906</c:v>
                </c:pt>
                <c:pt idx="2589">
                  <c:v>-0.69338794722032926</c:v>
                </c:pt>
                <c:pt idx="2590">
                  <c:v>-0.69934025242183706</c:v>
                </c:pt>
                <c:pt idx="2591">
                  <c:v>-0.67823660208787384</c:v>
                </c:pt>
                <c:pt idx="2592">
                  <c:v>-0.67066092952164624</c:v>
                </c:pt>
                <c:pt idx="2593">
                  <c:v>-0.66254412404989571</c:v>
                </c:pt>
                <c:pt idx="2594">
                  <c:v>-0.66308525695541853</c:v>
                </c:pt>
                <c:pt idx="2595">
                  <c:v>-0.66741419479220665</c:v>
                </c:pt>
                <c:pt idx="2596">
                  <c:v>-0.67931886789891938</c:v>
                </c:pt>
                <c:pt idx="2597">
                  <c:v>-0.69663468194976885</c:v>
                </c:pt>
                <c:pt idx="2598">
                  <c:v>-0.69501131458504906</c:v>
                </c:pt>
                <c:pt idx="2599">
                  <c:v>-0.69176457985560946</c:v>
                </c:pt>
                <c:pt idx="2600">
                  <c:v>-0.70745705789358759</c:v>
                </c:pt>
                <c:pt idx="2601">
                  <c:v>-0.71882056674292905</c:v>
                </c:pt>
                <c:pt idx="2602">
                  <c:v>-0.72856070822755081</c:v>
                </c:pt>
                <c:pt idx="2603">
                  <c:v>-0.72585510640363393</c:v>
                </c:pt>
                <c:pt idx="2604">
                  <c:v>-0.72206727012052008</c:v>
                </c:pt>
                <c:pt idx="2605">
                  <c:v>-0.69934025242183706</c:v>
                </c:pt>
                <c:pt idx="2606">
                  <c:v>-0.70799819079911031</c:v>
                </c:pt>
                <c:pt idx="2607">
                  <c:v>-0.70691592498806477</c:v>
                </c:pt>
                <c:pt idx="2608">
                  <c:v>-0.70529258897519354</c:v>
                </c:pt>
                <c:pt idx="2609">
                  <c:v>-0.71827943383740633</c:v>
                </c:pt>
                <c:pt idx="2610">
                  <c:v>-0.71882056674292905</c:v>
                </c:pt>
                <c:pt idx="2611">
                  <c:v>-0.72531400484995967</c:v>
                </c:pt>
                <c:pt idx="2612">
                  <c:v>-0.72531400484995967</c:v>
                </c:pt>
                <c:pt idx="2613">
                  <c:v>-0.71990280120212613</c:v>
                </c:pt>
                <c:pt idx="2614">
                  <c:v>-0.71936169964845187</c:v>
                </c:pt>
                <c:pt idx="2615">
                  <c:v>-0.72477287194443696</c:v>
                </c:pt>
                <c:pt idx="2616">
                  <c:v>-0.72531400484995967</c:v>
                </c:pt>
                <c:pt idx="2617">
                  <c:v>-0.73126631005146758</c:v>
                </c:pt>
                <c:pt idx="2618">
                  <c:v>-0.73451304478090718</c:v>
                </c:pt>
                <c:pt idx="2619">
                  <c:v>-0.74371205336000612</c:v>
                </c:pt>
                <c:pt idx="2620">
                  <c:v>-0.73721864660482406</c:v>
                </c:pt>
                <c:pt idx="2621">
                  <c:v>-0.73375191595429212</c:v>
                </c:pt>
                <c:pt idx="2622">
                  <c:v>-0.72684591887253525</c:v>
                </c:pt>
                <c:pt idx="2623">
                  <c:v>-0.71728376183198383</c:v>
                </c:pt>
                <c:pt idx="2624">
                  <c:v>-0.72737714459392444</c:v>
                </c:pt>
                <c:pt idx="2625">
                  <c:v>-0.72737714459392444</c:v>
                </c:pt>
                <c:pt idx="2626">
                  <c:v>-0.73693930163447596</c:v>
                </c:pt>
                <c:pt idx="2627">
                  <c:v>-0.7395954615932705</c:v>
                </c:pt>
                <c:pt idx="2628">
                  <c:v>-0.74490775015901123</c:v>
                </c:pt>
                <c:pt idx="2629">
                  <c:v>-0.75340745575678425</c:v>
                </c:pt>
                <c:pt idx="2630">
                  <c:v>-0.74809513583919507</c:v>
                </c:pt>
                <c:pt idx="2631">
                  <c:v>-0.7507512957979896</c:v>
                </c:pt>
                <c:pt idx="2632">
                  <c:v>-0.75446990719956264</c:v>
                </c:pt>
                <c:pt idx="2633">
                  <c:v>-0.74278284727345434</c:v>
                </c:pt>
                <c:pt idx="2634">
                  <c:v>-0.72737714459392444</c:v>
                </c:pt>
                <c:pt idx="2635">
                  <c:v>-0.73375191595429212</c:v>
                </c:pt>
                <c:pt idx="2636">
                  <c:v>-0.73268946451151362</c:v>
                </c:pt>
                <c:pt idx="2637">
                  <c:v>-0.74703268439641657</c:v>
                </c:pt>
                <c:pt idx="2638">
                  <c:v>-0.75393868147817344</c:v>
                </c:pt>
                <c:pt idx="2639">
                  <c:v>-0.75871977567437343</c:v>
                </c:pt>
                <c:pt idx="2640">
                  <c:v>-0.76243838707594647</c:v>
                </c:pt>
                <c:pt idx="2641">
                  <c:v>-0.76137590428131952</c:v>
                </c:pt>
                <c:pt idx="2642">
                  <c:v>-0.75446990719956264</c:v>
                </c:pt>
                <c:pt idx="2643">
                  <c:v>-0.7507512957979896</c:v>
                </c:pt>
                <c:pt idx="2644">
                  <c:v>-0.76137590428131952</c:v>
                </c:pt>
                <c:pt idx="2645">
                  <c:v>-0.75659484143696809</c:v>
                </c:pt>
                <c:pt idx="2646">
                  <c:v>-0.7518137472407681</c:v>
                </c:pt>
                <c:pt idx="2647">
                  <c:v>-0.7518137472407681</c:v>
                </c:pt>
                <c:pt idx="2648">
                  <c:v>-0.75553238999418959</c:v>
                </c:pt>
                <c:pt idx="2649">
                  <c:v>-0.75818851860113567</c:v>
                </c:pt>
                <c:pt idx="2650">
                  <c:v>-0.75553238999418959</c:v>
                </c:pt>
                <c:pt idx="2651">
                  <c:v>-0.76243838707594647</c:v>
                </c:pt>
                <c:pt idx="2652">
                  <c:v>-0.76296961279733566</c:v>
                </c:pt>
                <c:pt idx="2653">
                  <c:v>-0.76243838707594647</c:v>
                </c:pt>
                <c:pt idx="2654">
                  <c:v>-0.76828190136307639</c:v>
                </c:pt>
                <c:pt idx="2655">
                  <c:v>-0.77678160696084941</c:v>
                </c:pt>
                <c:pt idx="2656">
                  <c:v>-0.77731283268223861</c:v>
                </c:pt>
                <c:pt idx="2657">
                  <c:v>-0.78368760404260618</c:v>
                </c:pt>
                <c:pt idx="2658">
                  <c:v>-0.79909330672213608</c:v>
                </c:pt>
                <c:pt idx="2659">
                  <c:v>-0.80228069240231992</c:v>
                </c:pt>
                <c:pt idx="2660">
                  <c:v>-0.80015575816491458</c:v>
                </c:pt>
                <c:pt idx="2661">
                  <c:v>-0.79590592104195224</c:v>
                </c:pt>
                <c:pt idx="2662">
                  <c:v>-0.80174943532908216</c:v>
                </c:pt>
                <c:pt idx="2663">
                  <c:v>-0.78953114968158467</c:v>
                </c:pt>
                <c:pt idx="2664">
                  <c:v>-0.79856204964889832</c:v>
                </c:pt>
                <c:pt idx="2665">
                  <c:v>-0.78953114968158467</c:v>
                </c:pt>
                <c:pt idx="2666">
                  <c:v>-0.79165605256714155</c:v>
                </c:pt>
                <c:pt idx="2667">
                  <c:v>-0.79962453244352527</c:v>
                </c:pt>
                <c:pt idx="2668">
                  <c:v>-0.8187488465246282</c:v>
                </c:pt>
                <c:pt idx="2669">
                  <c:v>-0.82140497513157429</c:v>
                </c:pt>
                <c:pt idx="2670">
                  <c:v>-0.82193623220481205</c:v>
                </c:pt>
                <c:pt idx="2671">
                  <c:v>-0.81981129796740659</c:v>
                </c:pt>
                <c:pt idx="2672">
                  <c:v>-0.82406113509036893</c:v>
                </c:pt>
                <c:pt idx="2673">
                  <c:v>-0.83149835789351501</c:v>
                </c:pt>
                <c:pt idx="2674">
                  <c:v>-0.83202961496675265</c:v>
                </c:pt>
                <c:pt idx="2675">
                  <c:v>-0.83521700064693649</c:v>
                </c:pt>
                <c:pt idx="2676">
                  <c:v>-0.83415451785230954</c:v>
                </c:pt>
                <c:pt idx="2677">
                  <c:v>-0.83999806349128803</c:v>
                </c:pt>
                <c:pt idx="2678">
                  <c:v>-0.83734190353249338</c:v>
                </c:pt>
                <c:pt idx="2679">
                  <c:v>-0.83256084068814196</c:v>
                </c:pt>
                <c:pt idx="2680">
                  <c:v>-0.81131159236963357</c:v>
                </c:pt>
                <c:pt idx="2681">
                  <c:v>-0.81821758945139045</c:v>
                </c:pt>
                <c:pt idx="2682">
                  <c:v>-0.80228069240231992</c:v>
                </c:pt>
                <c:pt idx="2683">
                  <c:v>-0.80971791520546599</c:v>
                </c:pt>
                <c:pt idx="2684">
                  <c:v>-0.81024914092685518</c:v>
                </c:pt>
                <c:pt idx="2685">
                  <c:v>-0.81556146084444436</c:v>
                </c:pt>
                <c:pt idx="2686">
                  <c:v>-0.82406113509036893</c:v>
                </c:pt>
                <c:pt idx="2687">
                  <c:v>-0.82246745792620124</c:v>
                </c:pt>
                <c:pt idx="2688">
                  <c:v>-0.81715513800861206</c:v>
                </c:pt>
                <c:pt idx="2689">
                  <c:v>-0.81503020377120661</c:v>
                </c:pt>
                <c:pt idx="2690">
                  <c:v>-0.81662391228722286</c:v>
                </c:pt>
                <c:pt idx="2691">
                  <c:v>-0.82246745792620124</c:v>
                </c:pt>
                <c:pt idx="2692">
                  <c:v>-0.82459236081175813</c:v>
                </c:pt>
                <c:pt idx="2693">
                  <c:v>-0.82459236081175813</c:v>
                </c:pt>
                <c:pt idx="2694">
                  <c:v>-0.82990468072934731</c:v>
                </c:pt>
                <c:pt idx="2695">
                  <c:v>-0.82459236081175813</c:v>
                </c:pt>
                <c:pt idx="2696">
                  <c:v>-0.82724852077055266</c:v>
                </c:pt>
                <c:pt idx="2697">
                  <c:v>-0.83574822636832569</c:v>
                </c:pt>
                <c:pt idx="2698">
                  <c:v>-0.86071605473655854</c:v>
                </c:pt>
                <c:pt idx="2699">
                  <c:v>-0.86709082609692611</c:v>
                </c:pt>
                <c:pt idx="2700">
                  <c:v>-0.86124728045794774</c:v>
                </c:pt>
                <c:pt idx="2701">
                  <c:v>-0.86602837465414773</c:v>
                </c:pt>
                <c:pt idx="2702">
                  <c:v>-0.85912237757239085</c:v>
                </c:pt>
                <c:pt idx="2703">
                  <c:v>-0.86337221469535308</c:v>
                </c:pt>
                <c:pt idx="2704">
                  <c:v>-0.84849776908906105</c:v>
                </c:pt>
                <c:pt idx="2705">
                  <c:v>-0.85699744333498551</c:v>
                </c:pt>
                <c:pt idx="2706">
                  <c:v>-0.82724852077055266</c:v>
                </c:pt>
                <c:pt idx="2707">
                  <c:v>-0.86785179816429858</c:v>
                </c:pt>
                <c:pt idx="2708">
                  <c:v>-0.873600190943007</c:v>
                </c:pt>
                <c:pt idx="2709">
                  <c:v>-0.85683400614863037</c:v>
                </c:pt>
                <c:pt idx="2710">
                  <c:v>-0.85204369450896433</c:v>
                </c:pt>
                <c:pt idx="2711">
                  <c:v>-0.84677429527200432</c:v>
                </c:pt>
                <c:pt idx="2712">
                  <c:v>-0.85539693146783968</c:v>
                </c:pt>
                <c:pt idx="2713">
                  <c:v>-0.84437913945217136</c:v>
                </c:pt>
                <c:pt idx="2714">
                  <c:v>-0.85204369450896433</c:v>
                </c:pt>
                <c:pt idx="2715">
                  <c:v>-0.85683400614863037</c:v>
                </c:pt>
                <c:pt idx="2716">
                  <c:v>-0.8563549812550334</c:v>
                </c:pt>
                <c:pt idx="2717">
                  <c:v>-0.8324032976493092</c:v>
                </c:pt>
                <c:pt idx="2718">
                  <c:v>-0.83000811047762768</c:v>
                </c:pt>
                <c:pt idx="2719">
                  <c:v>-0.83384040368194845</c:v>
                </c:pt>
                <c:pt idx="2720">
                  <c:v>-0.84006782135425373</c:v>
                </c:pt>
                <c:pt idx="2721">
                  <c:v>-0.83384040368194845</c:v>
                </c:pt>
                <c:pt idx="2722">
                  <c:v>-0.82713392976419775</c:v>
                </c:pt>
                <c:pt idx="2723">
                  <c:v>-0.828571035796837</c:v>
                </c:pt>
                <c:pt idx="2724">
                  <c:v>-0.82905006069043397</c:v>
                </c:pt>
                <c:pt idx="2725">
                  <c:v>-0.81899034981380792</c:v>
                </c:pt>
                <c:pt idx="2726">
                  <c:v>-0.82809197955139158</c:v>
                </c:pt>
                <c:pt idx="2727">
                  <c:v>-0.82761295465779472</c:v>
                </c:pt>
                <c:pt idx="2728">
                  <c:v>-0.82569682373155862</c:v>
                </c:pt>
                <c:pt idx="2729">
                  <c:v>-0.8304871667230731</c:v>
                </c:pt>
                <c:pt idx="2730">
                  <c:v>-0.8304871667230731</c:v>
                </c:pt>
                <c:pt idx="2731">
                  <c:v>-0.8352775097145877</c:v>
                </c:pt>
                <c:pt idx="2732">
                  <c:v>-0.83623555950178152</c:v>
                </c:pt>
                <c:pt idx="2733">
                  <c:v>-0.84437913945217136</c:v>
                </c:pt>
                <c:pt idx="2734">
                  <c:v>-0.8391097715670599</c:v>
                </c:pt>
                <c:pt idx="2735">
                  <c:v>-0.84485816434576821</c:v>
                </c:pt>
                <c:pt idx="2736">
                  <c:v>-0.84342105831312897</c:v>
                </c:pt>
                <c:pt idx="2737">
                  <c:v>-0.84916948244368584</c:v>
                </c:pt>
                <c:pt idx="2738">
                  <c:v>-0.84533722059121363</c:v>
                </c:pt>
                <c:pt idx="2739">
                  <c:v>-0.84246300852593525</c:v>
                </c:pt>
                <c:pt idx="2740">
                  <c:v>-0.83336134743650303</c:v>
                </c:pt>
                <c:pt idx="2741">
                  <c:v>-0.83575653460818455</c:v>
                </c:pt>
                <c:pt idx="2742">
                  <c:v>-0.83431942857554531</c:v>
                </c:pt>
                <c:pt idx="2743">
                  <c:v>-0.83362062722379582</c:v>
                </c:pt>
                <c:pt idx="2744">
                  <c:v>-0.83554754318592417</c:v>
                </c:pt>
                <c:pt idx="2745">
                  <c:v>-0.84325511297889189</c:v>
                </c:pt>
                <c:pt idx="2746">
                  <c:v>-0.84084650721604215</c:v>
                </c:pt>
                <c:pt idx="2747">
                  <c:v>-0.83699270664363401</c:v>
                </c:pt>
                <c:pt idx="2748">
                  <c:v>-0.86204236333651418</c:v>
                </c:pt>
                <c:pt idx="2749">
                  <c:v>-0.86637785370964382</c:v>
                </c:pt>
                <c:pt idx="2750">
                  <c:v>-0.86348752679422414</c:v>
                </c:pt>
                <c:pt idx="2751">
                  <c:v>-0.85337131988655801</c:v>
                </c:pt>
                <c:pt idx="2752">
                  <c:v>-0.84855407700900998</c:v>
                </c:pt>
                <c:pt idx="2753">
                  <c:v>-0.85096271412370827</c:v>
                </c:pt>
                <c:pt idx="2754">
                  <c:v>-0.84518202894102024</c:v>
                </c:pt>
                <c:pt idx="2755">
                  <c:v>-0.84566375009359018</c:v>
                </c:pt>
                <c:pt idx="2756">
                  <c:v>-0.84325511297889189</c:v>
                </c:pt>
                <c:pt idx="2757">
                  <c:v>-0.84325511297889189</c:v>
                </c:pt>
                <c:pt idx="2758">
                  <c:v>-0.83602926433849412</c:v>
                </c:pt>
                <c:pt idx="2759">
                  <c:v>-0.82350445166797825</c:v>
                </c:pt>
                <c:pt idx="2760">
                  <c:v>-0.82543133627825804</c:v>
                </c:pt>
                <c:pt idx="2761">
                  <c:v>-0.8225409780109898</c:v>
                </c:pt>
                <c:pt idx="2762">
                  <c:v>-0.80905272303533404</c:v>
                </c:pt>
                <c:pt idx="2763">
                  <c:v>-0.80471720131035596</c:v>
                </c:pt>
                <c:pt idx="2764">
                  <c:v>-0.80423548015778601</c:v>
                </c:pt>
                <c:pt idx="2765">
                  <c:v>-0.81146132879818389</c:v>
                </c:pt>
                <c:pt idx="2766">
                  <c:v>-0.82109581455327996</c:v>
                </c:pt>
                <c:pt idx="2767">
                  <c:v>-0.81579685052316198</c:v>
                </c:pt>
                <c:pt idx="2768">
                  <c:v>-0.81868720879043022</c:v>
                </c:pt>
                <c:pt idx="2769">
                  <c:v>-0.81627857167573192</c:v>
                </c:pt>
                <c:pt idx="2770">
                  <c:v>-0.81194304995075384</c:v>
                </c:pt>
                <c:pt idx="2771">
                  <c:v>-0.81146132879818389</c:v>
                </c:pt>
                <c:pt idx="2772">
                  <c:v>-0.81097960764561394</c:v>
                </c:pt>
                <c:pt idx="2773">
                  <c:v>-0.81001616534047394</c:v>
                </c:pt>
                <c:pt idx="2774">
                  <c:v>-0.81820548763786027</c:v>
                </c:pt>
                <c:pt idx="2775">
                  <c:v>-0.8249496151256881</c:v>
                </c:pt>
                <c:pt idx="2776">
                  <c:v>-0.82591305743082799</c:v>
                </c:pt>
                <c:pt idx="2777">
                  <c:v>-0.83121202146094608</c:v>
                </c:pt>
                <c:pt idx="2778">
                  <c:v>-0.82446789397311815</c:v>
                </c:pt>
                <c:pt idx="2779">
                  <c:v>-0.82350445166797825</c:v>
                </c:pt>
                <c:pt idx="2780">
                  <c:v>-0.82639274071324398</c:v>
                </c:pt>
                <c:pt idx="2781">
                  <c:v>-0.82446585610296408</c:v>
                </c:pt>
                <c:pt idx="2782">
                  <c:v>-0.81820338706400919</c:v>
                </c:pt>
                <c:pt idx="2783">
                  <c:v>-0.81531302879674095</c:v>
                </c:pt>
                <c:pt idx="2784">
                  <c:v>-0.81772166591143924</c:v>
                </c:pt>
                <c:pt idx="2785">
                  <c:v>-0.82591101956067392</c:v>
                </c:pt>
                <c:pt idx="2786">
                  <c:v>-0.82494757725553403</c:v>
                </c:pt>
                <c:pt idx="2787">
                  <c:v>-0.82350238244597573</c:v>
                </c:pt>
                <c:pt idx="2788">
                  <c:v>-0.8080871488044945</c:v>
                </c:pt>
                <c:pt idx="2789">
                  <c:v>-0.79411707862072323</c:v>
                </c:pt>
                <c:pt idx="2790">
                  <c:v>-0.79797087919313137</c:v>
                </c:pt>
                <c:pt idx="2791">
                  <c:v>-0.80375159572766786</c:v>
                </c:pt>
                <c:pt idx="2792">
                  <c:v>-0.79748915804056142</c:v>
                </c:pt>
                <c:pt idx="2793">
                  <c:v>-0.79170844150602493</c:v>
                </c:pt>
                <c:pt idx="2794">
                  <c:v>-0.78833636208618674</c:v>
                </c:pt>
                <c:pt idx="2795">
                  <c:v>-0.78929980439132663</c:v>
                </c:pt>
                <c:pt idx="2796">
                  <c:v>-0.79700743688799147</c:v>
                </c:pt>
                <c:pt idx="2797">
                  <c:v>-0.80134298996481812</c:v>
                </c:pt>
                <c:pt idx="2798">
                  <c:v>-0.78785464093361679</c:v>
                </c:pt>
                <c:pt idx="2799">
                  <c:v>-0.78544600381891849</c:v>
                </c:pt>
                <c:pt idx="2800">
                  <c:v>-0.77388457074984551</c:v>
                </c:pt>
                <c:pt idx="2801">
                  <c:v>-0.76376830113848238</c:v>
                </c:pt>
                <c:pt idx="2802">
                  <c:v>-0.74546270922973301</c:v>
                </c:pt>
                <c:pt idx="2803">
                  <c:v>-0.74353579326760466</c:v>
                </c:pt>
                <c:pt idx="2804">
                  <c:v>-0.74160890865732487</c:v>
                </c:pt>
                <c:pt idx="2805">
                  <c:v>-0.73438299731322998</c:v>
                </c:pt>
                <c:pt idx="2806">
                  <c:v>-0.7522068680694094</c:v>
                </c:pt>
                <c:pt idx="2807">
                  <c:v>-0.73920027154262657</c:v>
                </c:pt>
                <c:pt idx="2808">
                  <c:v>-0.74690790403929141</c:v>
                </c:pt>
                <c:pt idx="2809">
                  <c:v>-0.73679163442792828</c:v>
                </c:pt>
                <c:pt idx="2810">
                  <c:v>-0.74690790403929141</c:v>
                </c:pt>
                <c:pt idx="2811">
                  <c:v>-0.75461550518410769</c:v>
                </c:pt>
                <c:pt idx="2812">
                  <c:v>-0.75750586345137594</c:v>
                </c:pt>
                <c:pt idx="2813">
                  <c:v>-0.76135969537563264</c:v>
                </c:pt>
                <c:pt idx="2814">
                  <c:v>-0.75317034172639785</c:v>
                </c:pt>
                <c:pt idx="2815">
                  <c:v>-0.75557897884109615</c:v>
                </c:pt>
                <c:pt idx="2816">
                  <c:v>-0.7560606999936661</c:v>
                </c:pt>
                <c:pt idx="2817">
                  <c:v>-0.76521349594804078</c:v>
                </c:pt>
                <c:pt idx="2818">
                  <c:v>-0.76328657998591243</c:v>
                </c:pt>
                <c:pt idx="2819">
                  <c:v>-0.77416698820134899</c:v>
                </c:pt>
                <c:pt idx="2820">
                  <c:v>-0.77322467704211417</c:v>
                </c:pt>
                <c:pt idx="2821">
                  <c:v>-0.78217660170299619</c:v>
                </c:pt>
                <c:pt idx="2822">
                  <c:v>-0.77652273474758737</c:v>
                </c:pt>
                <c:pt idx="2823">
                  <c:v>-0.77558042358835266</c:v>
                </c:pt>
                <c:pt idx="2824">
                  <c:v>-0.78453234824923457</c:v>
                </c:pt>
                <c:pt idx="2825">
                  <c:v>-0.78453234824923457</c:v>
                </c:pt>
                <c:pt idx="2826">
                  <c:v>-0.78453234824923457</c:v>
                </c:pt>
                <c:pt idx="2827">
                  <c:v>-0.79112852636387809</c:v>
                </c:pt>
                <c:pt idx="2828">
                  <c:v>-0.78641697056770421</c:v>
                </c:pt>
                <c:pt idx="2829">
                  <c:v>-0.78406119266961716</c:v>
                </c:pt>
                <c:pt idx="2830">
                  <c:v>-0.78029197938452655</c:v>
                </c:pt>
                <c:pt idx="2831">
                  <c:v>-0.76851312124594018</c:v>
                </c:pt>
                <c:pt idx="2832">
                  <c:v>-0.76050350774429309</c:v>
                </c:pt>
                <c:pt idx="2833">
                  <c:v>-0.75296504982226331</c:v>
                </c:pt>
                <c:pt idx="2834">
                  <c:v>-0.76285928564238004</c:v>
                </c:pt>
                <c:pt idx="2835">
                  <c:v>-0.77039774356440982</c:v>
                </c:pt>
                <c:pt idx="2836">
                  <c:v>-0.77134005472364464</c:v>
                </c:pt>
                <c:pt idx="2837">
                  <c:v>-0.77134005472364464</c:v>
                </c:pt>
                <c:pt idx="2838">
                  <c:v>-0.78029197938452655</c:v>
                </c:pt>
                <c:pt idx="2839">
                  <c:v>-0.78217660170299619</c:v>
                </c:pt>
                <c:pt idx="2840">
                  <c:v>-0.77934966822529173</c:v>
                </c:pt>
                <c:pt idx="2841">
                  <c:v>-0.78123429054376137</c:v>
                </c:pt>
                <c:pt idx="2842">
                  <c:v>-0.77887851264567443</c:v>
                </c:pt>
                <c:pt idx="2843">
                  <c:v>-0.78170544612337878</c:v>
                </c:pt>
                <c:pt idx="2844">
                  <c:v>-0.77652273474758737</c:v>
                </c:pt>
                <c:pt idx="2845">
                  <c:v>-0.77134005472364464</c:v>
                </c:pt>
                <c:pt idx="2846">
                  <c:v>-0.77369583262173158</c:v>
                </c:pt>
                <c:pt idx="2847">
                  <c:v>-0.77652273474758737</c:v>
                </c:pt>
                <c:pt idx="2848">
                  <c:v>-0.78170544612337878</c:v>
                </c:pt>
                <c:pt idx="2849">
                  <c:v>-0.78359006844184831</c:v>
                </c:pt>
                <c:pt idx="2850">
                  <c:v>-0.77134005472364464</c:v>
                </c:pt>
                <c:pt idx="2851">
                  <c:v>-0.76992658798479241</c:v>
                </c:pt>
                <c:pt idx="2852">
                  <c:v>-0.76521506354046698</c:v>
                </c:pt>
                <c:pt idx="2853">
                  <c:v>-0.76191697448314522</c:v>
                </c:pt>
                <c:pt idx="2854">
                  <c:v>-0.76804196566632288</c:v>
                </c:pt>
                <c:pt idx="2855">
                  <c:v>-0.77275352146249676</c:v>
                </c:pt>
                <c:pt idx="2856">
                  <c:v>-0.77746504590682219</c:v>
                </c:pt>
                <c:pt idx="2857">
                  <c:v>-0.77558042358835266</c:v>
                </c:pt>
                <c:pt idx="2858">
                  <c:v>-0.77558042358835266</c:v>
                </c:pt>
                <c:pt idx="2859">
                  <c:v>-0.78170544612337878</c:v>
                </c:pt>
                <c:pt idx="2860">
                  <c:v>-0.78264775728261349</c:v>
                </c:pt>
                <c:pt idx="2861">
                  <c:v>-0.78735928172693892</c:v>
                </c:pt>
                <c:pt idx="2862">
                  <c:v>-0.78783043730655633</c:v>
                </c:pt>
                <c:pt idx="2863">
                  <c:v>-0.80364321238732073</c:v>
                </c:pt>
                <c:pt idx="2864">
                  <c:v>-0.79236849197299897</c:v>
                </c:pt>
                <c:pt idx="2865">
                  <c:v>-0.7829729073036551</c:v>
                </c:pt>
                <c:pt idx="2866">
                  <c:v>-0.78485204304863299</c:v>
                </c:pt>
                <c:pt idx="2867">
                  <c:v>-0.7745169061827244</c:v>
                </c:pt>
                <c:pt idx="2868">
                  <c:v>-0.77921469851739633</c:v>
                </c:pt>
                <c:pt idx="2869">
                  <c:v>-0.77498668228100676</c:v>
                </c:pt>
                <c:pt idx="2870">
                  <c:v>-0.77968447461567869</c:v>
                </c:pt>
                <c:pt idx="2871">
                  <c:v>-0.7778053388707008</c:v>
                </c:pt>
                <c:pt idx="2872">
                  <c:v>-0.7745169061827244</c:v>
                </c:pt>
                <c:pt idx="2873">
                  <c:v>-0.76606087370994513</c:v>
                </c:pt>
                <c:pt idx="2874">
                  <c:v>-0.76512132151338053</c:v>
                </c:pt>
                <c:pt idx="2875">
                  <c:v>-0.75995372172857767</c:v>
                </c:pt>
                <c:pt idx="2876">
                  <c:v>-0.76934930639792154</c:v>
                </c:pt>
                <c:pt idx="2877">
                  <c:v>-0.76183285747355556</c:v>
                </c:pt>
                <c:pt idx="2878">
                  <c:v>-0.77122844214289943</c:v>
                </c:pt>
                <c:pt idx="2879">
                  <c:v>-0.77968447461567869</c:v>
                </c:pt>
                <c:pt idx="2880">
                  <c:v>-0.78438226695035063</c:v>
                </c:pt>
                <c:pt idx="2881">
                  <c:v>-0.78203335510709038</c:v>
                </c:pt>
                <c:pt idx="2882">
                  <c:v>-0.77592623447757136</c:v>
                </c:pt>
                <c:pt idx="2883">
                  <c:v>-0.73928344799676049</c:v>
                </c:pt>
                <c:pt idx="2884">
                  <c:v>-0.74257191203658546</c:v>
                </c:pt>
                <c:pt idx="2885">
                  <c:v>-0.74163232848817229</c:v>
                </c:pt>
                <c:pt idx="2886">
                  <c:v>-0.73364610346552395</c:v>
                </c:pt>
                <c:pt idx="2887">
                  <c:v>-0.70404998981079669</c:v>
                </c:pt>
                <c:pt idx="2888">
                  <c:v>-0.71626426242168317</c:v>
                </c:pt>
                <c:pt idx="2889">
                  <c:v>-0.70264066151594962</c:v>
                </c:pt>
                <c:pt idx="2890">
                  <c:v>-0.68995661280678078</c:v>
                </c:pt>
                <c:pt idx="2891">
                  <c:v>-0.66693745858355191</c:v>
                </c:pt>
                <c:pt idx="2892">
                  <c:v>-0.67774237154774286</c:v>
                </c:pt>
                <c:pt idx="2893">
                  <c:v>-0.63828092847723794</c:v>
                </c:pt>
                <c:pt idx="2894">
                  <c:v>-0.6796214759408723</c:v>
                </c:pt>
                <c:pt idx="2895">
                  <c:v>-0.65472315462081698</c:v>
                </c:pt>
                <c:pt idx="2896">
                  <c:v>-0.65096494583455822</c:v>
                </c:pt>
                <c:pt idx="2897">
                  <c:v>-0.66693745858355191</c:v>
                </c:pt>
                <c:pt idx="2898">
                  <c:v>-0.6852588518239574</c:v>
                </c:pt>
                <c:pt idx="2899">
                  <c:v>-0.67445387615606944</c:v>
                </c:pt>
                <c:pt idx="2900">
                  <c:v>-0.6556627068173817</c:v>
                </c:pt>
                <c:pt idx="2901">
                  <c:v>-0.67022589127152832</c:v>
                </c:pt>
                <c:pt idx="2902">
                  <c:v>-0.67680281935117825</c:v>
                </c:pt>
                <c:pt idx="2903">
                  <c:v>-0.66552806758500793</c:v>
                </c:pt>
                <c:pt idx="2904">
                  <c:v>-0.66411873929016085</c:v>
                </c:pt>
                <c:pt idx="2905">
                  <c:v>-0.69794286918127768</c:v>
                </c:pt>
                <c:pt idx="2906">
                  <c:v>-0.68901706061021617</c:v>
                </c:pt>
                <c:pt idx="2907">
                  <c:v>-0.66270941099531389</c:v>
                </c:pt>
                <c:pt idx="2908">
                  <c:v>-0.63217377649587048</c:v>
                </c:pt>
                <c:pt idx="2909">
                  <c:v>-0.62230841572824425</c:v>
                </c:pt>
                <c:pt idx="2910">
                  <c:v>-0.56311618841878974</c:v>
                </c:pt>
                <c:pt idx="2911">
                  <c:v>-0.51566848897378792</c:v>
                </c:pt>
                <c:pt idx="2912">
                  <c:v>-0.54150636249040796</c:v>
                </c:pt>
                <c:pt idx="2913">
                  <c:v>-0.54761351447177542</c:v>
                </c:pt>
                <c:pt idx="2914">
                  <c:v>-0.57767937287293647</c:v>
                </c:pt>
                <c:pt idx="2915">
                  <c:v>-0.58425630095258629</c:v>
                </c:pt>
                <c:pt idx="2916">
                  <c:v>-0.59975897489960062</c:v>
                </c:pt>
                <c:pt idx="2917">
                  <c:v>-0.60210791809470943</c:v>
                </c:pt>
                <c:pt idx="2918">
                  <c:v>-0.60069852709616534</c:v>
                </c:pt>
                <c:pt idx="2919">
                  <c:v>-0.56922334040015732</c:v>
                </c:pt>
                <c:pt idx="2920">
                  <c:v>-0.58096780556091288</c:v>
                </c:pt>
                <c:pt idx="2921">
                  <c:v>-0.64438801775490839</c:v>
                </c:pt>
                <c:pt idx="2922">
                  <c:v>-0.63593198528212924</c:v>
                </c:pt>
                <c:pt idx="2923">
                  <c:v>-0.60304747029127415</c:v>
                </c:pt>
                <c:pt idx="2924">
                  <c:v>-0.57666739790628152</c:v>
                </c:pt>
                <c:pt idx="2925">
                  <c:v>-0.5606578272723326</c:v>
                </c:pt>
                <c:pt idx="2926">
                  <c:v>-0.5710169796542105</c:v>
                </c:pt>
                <c:pt idx="2927">
                  <c:v>-0.59550227172181169</c:v>
                </c:pt>
                <c:pt idx="2928">
                  <c:v>-0.60397793045176684</c:v>
                </c:pt>
                <c:pt idx="2929">
                  <c:v>-0.60350702568693759</c:v>
                </c:pt>
                <c:pt idx="2930">
                  <c:v>-0.5983274494959987</c:v>
                </c:pt>
                <c:pt idx="2931">
                  <c:v>-0.60962834870383797</c:v>
                </c:pt>
                <c:pt idx="2932">
                  <c:v>-0.60586136139999247</c:v>
                </c:pt>
                <c:pt idx="2933">
                  <c:v>-0.61339533600768337</c:v>
                </c:pt>
                <c:pt idx="2934">
                  <c:v>-0.61810400743379312</c:v>
                </c:pt>
                <c:pt idx="2935">
                  <c:v>-0.64349743714573804</c:v>
                </c:pt>
                <c:pt idx="2936">
                  <c:v>-0.64255562761607965</c:v>
                </c:pt>
                <c:pt idx="2937">
                  <c:v>-0.63125410137126992</c:v>
                </c:pt>
                <c:pt idx="2938">
                  <c:v>-0.63172500613609917</c:v>
                </c:pt>
                <c:pt idx="2939">
                  <c:v>-0.62889957754712389</c:v>
                </c:pt>
                <c:pt idx="2940">
                  <c:v>-0.61524359018186525</c:v>
                </c:pt>
                <c:pt idx="2941">
                  <c:v>-0.62089432195242156</c:v>
                </c:pt>
                <c:pt idx="2942">
                  <c:v>-0.614772685417036</c:v>
                </c:pt>
                <c:pt idx="2943">
                  <c:v>-0.6321959109009283</c:v>
                </c:pt>
                <c:pt idx="2944">
                  <c:v>-0.61100551000209946</c:v>
                </c:pt>
                <c:pt idx="2945">
                  <c:v>-0.61571443224299738</c:v>
                </c:pt>
                <c:pt idx="2946">
                  <c:v>-0.614772685417036</c:v>
                </c:pt>
                <c:pt idx="2947">
                  <c:v>-0.64138545122177304</c:v>
                </c:pt>
                <c:pt idx="2948">
                  <c:v>-0.64044326546993235</c:v>
                </c:pt>
                <c:pt idx="2949">
                  <c:v>-0.65551798668459527</c:v>
                </c:pt>
                <c:pt idx="2950">
                  <c:v>-0.65363367788461091</c:v>
                </c:pt>
                <c:pt idx="2951">
                  <c:v>-0.64044326546993235</c:v>
                </c:pt>
                <c:pt idx="2952">
                  <c:v>-0.64986499758094518</c:v>
                </c:pt>
                <c:pt idx="2953">
                  <c:v>-0.65410477076053131</c:v>
                </c:pt>
                <c:pt idx="2954">
                  <c:v>-0.64044326546993235</c:v>
                </c:pt>
                <c:pt idx="2955">
                  <c:v>-0.63997217259401207</c:v>
                </c:pt>
                <c:pt idx="2956">
                  <c:v>-0.62772400863487121</c:v>
                </c:pt>
                <c:pt idx="2957">
                  <c:v>-0.62112877107568343</c:v>
                </c:pt>
                <c:pt idx="2958">
                  <c:v>-0.5971034733296251</c:v>
                </c:pt>
                <c:pt idx="2959">
                  <c:v>-0.60982273016468624</c:v>
                </c:pt>
                <c:pt idx="2960">
                  <c:v>-0.5971034733296251</c:v>
                </c:pt>
                <c:pt idx="2961">
                  <c:v>-0.58673955546677148</c:v>
                </c:pt>
                <c:pt idx="2962">
                  <c:v>-0.6013431838055141</c:v>
                </c:pt>
                <c:pt idx="2963">
                  <c:v>-0.61406250334427226</c:v>
                </c:pt>
                <c:pt idx="2964">
                  <c:v>-0.60605404986102052</c:v>
                </c:pt>
                <c:pt idx="2965">
                  <c:v>-0.58721064834269188</c:v>
                </c:pt>
                <c:pt idx="2966">
                  <c:v>-0.54528407212644858</c:v>
                </c:pt>
                <c:pt idx="2967">
                  <c:v>-0.57867266213787116</c:v>
                </c:pt>
                <c:pt idx="2968">
                  <c:v>-0.58328508338901253</c:v>
                </c:pt>
                <c:pt idx="2969">
                  <c:v>-0.58928124982660535</c:v>
                </c:pt>
                <c:pt idx="2970">
                  <c:v>-0.59573866465968195</c:v>
                </c:pt>
                <c:pt idx="2971">
                  <c:v>-0.58328508338901253</c:v>
                </c:pt>
                <c:pt idx="2972">
                  <c:v>-0.57867266213787116</c:v>
                </c:pt>
                <c:pt idx="2973">
                  <c:v>-0.54085079533777292</c:v>
                </c:pt>
                <c:pt idx="2974">
                  <c:v>-0.55561055588216457</c:v>
                </c:pt>
                <c:pt idx="2975">
                  <c:v>-0.55330437660844234</c:v>
                </c:pt>
                <c:pt idx="2976">
                  <c:v>-0.56483539838444718</c:v>
                </c:pt>
                <c:pt idx="2977">
                  <c:v>-0.57498273767769748</c:v>
                </c:pt>
                <c:pt idx="2978">
                  <c:v>-0.55653305267313224</c:v>
                </c:pt>
                <c:pt idx="2979">
                  <c:v>-0.53946711285501836</c:v>
                </c:pt>
                <c:pt idx="2980">
                  <c:v>-0.56068422552878971</c:v>
                </c:pt>
                <c:pt idx="2981">
                  <c:v>-0.54823070696181719</c:v>
                </c:pt>
                <c:pt idx="2982">
                  <c:v>-0.52978102195725196</c:v>
                </c:pt>
                <c:pt idx="2983">
                  <c:v>-0.53531587729566388</c:v>
                </c:pt>
                <c:pt idx="2984">
                  <c:v>-0.55099813463102321</c:v>
                </c:pt>
                <c:pt idx="2985">
                  <c:v>-0.49798215877708296</c:v>
                </c:pt>
                <c:pt idx="2986">
                  <c:v>-0.52289678305837062</c:v>
                </c:pt>
                <c:pt idx="2987">
                  <c:v>-0.52045416053987248</c:v>
                </c:pt>
                <c:pt idx="2988">
                  <c:v>-0.50286740381407935</c:v>
                </c:pt>
                <c:pt idx="2989">
                  <c:v>-0.5053100263325776</c:v>
                </c:pt>
                <c:pt idx="2990">
                  <c:v>-0.54341474951005864</c:v>
                </c:pt>
                <c:pt idx="2991">
                  <c:v>-0.55367370138405414</c:v>
                </c:pt>
                <c:pt idx="2992">
                  <c:v>-0.55123107886555589</c:v>
                </c:pt>
                <c:pt idx="2993">
                  <c:v>-0.54194917599895975</c:v>
                </c:pt>
                <c:pt idx="2994">
                  <c:v>-0.52875907710276637</c:v>
                </c:pt>
                <c:pt idx="2995">
                  <c:v>-0.536086881954564</c:v>
                </c:pt>
                <c:pt idx="2996">
                  <c:v>-0.49798215877708296</c:v>
                </c:pt>
                <c:pt idx="2997">
                  <c:v>-0.50335592831777898</c:v>
                </c:pt>
                <c:pt idx="2998">
                  <c:v>-0.52436235656946961</c:v>
                </c:pt>
                <c:pt idx="2999">
                  <c:v>-0.53999507798416113</c:v>
                </c:pt>
                <c:pt idx="3000">
                  <c:v>-0.52436235656946961</c:v>
                </c:pt>
                <c:pt idx="3001">
                  <c:v>-0.52973612611016563</c:v>
                </c:pt>
                <c:pt idx="3002">
                  <c:v>-0.52485088107316924</c:v>
                </c:pt>
                <c:pt idx="3003">
                  <c:v>-0.50824117335477548</c:v>
                </c:pt>
                <c:pt idx="3004">
                  <c:v>-0.48234950006608845</c:v>
                </c:pt>
                <c:pt idx="3005">
                  <c:v>-0.44571035039970636</c:v>
                </c:pt>
                <c:pt idx="3006">
                  <c:v>-0.46378563162919906</c:v>
                </c:pt>
                <c:pt idx="3007">
                  <c:v>-0.51508045370287348</c:v>
                </c:pt>
                <c:pt idx="3008">
                  <c:v>-0.51508045370287348</c:v>
                </c:pt>
                <c:pt idx="3009">
                  <c:v>-0.4891887804141864</c:v>
                </c:pt>
                <c:pt idx="3010">
                  <c:v>-0.49309697644378359</c:v>
                </c:pt>
                <c:pt idx="3011">
                  <c:v>-0.48088392655498952</c:v>
                </c:pt>
                <c:pt idx="3012">
                  <c:v>-0.48381507357718739</c:v>
                </c:pt>
                <c:pt idx="3013">
                  <c:v>-0.45537092089277437</c:v>
                </c:pt>
                <c:pt idx="3014">
                  <c:v>-0.43045272250075495</c:v>
                </c:pt>
                <c:pt idx="3015">
                  <c:v>-0.45097363602620416</c:v>
                </c:pt>
                <c:pt idx="3016">
                  <c:v>-0.45781391963345486</c:v>
                </c:pt>
                <c:pt idx="3017">
                  <c:v>-0.46758572648508573</c:v>
                </c:pt>
                <c:pt idx="3018">
                  <c:v>-0.45976826846304164</c:v>
                </c:pt>
                <c:pt idx="3019">
                  <c:v>-0.48566364126985445</c:v>
                </c:pt>
                <c:pt idx="3020">
                  <c:v>-0.51351342560995106</c:v>
                </c:pt>
                <c:pt idx="3021">
                  <c:v>-0.50374161875832024</c:v>
                </c:pt>
                <c:pt idx="3022">
                  <c:v>-0.523285295165279</c:v>
                </c:pt>
                <c:pt idx="3023">
                  <c:v>-0.55406660274975583</c:v>
                </c:pt>
                <c:pt idx="3024">
                  <c:v>-0.51888794759501178</c:v>
                </c:pt>
                <c:pt idx="3025">
                  <c:v>-0.51351342560995106</c:v>
                </c:pt>
                <c:pt idx="3026">
                  <c:v>-0.5223081207504856</c:v>
                </c:pt>
                <c:pt idx="3027">
                  <c:v>-0.55992971194221319</c:v>
                </c:pt>
                <c:pt idx="3028">
                  <c:v>-0.54722631914250508</c:v>
                </c:pt>
                <c:pt idx="3029">
                  <c:v>-0.50667314200270042</c:v>
                </c:pt>
                <c:pt idx="3030">
                  <c:v>-0.51986512200980517</c:v>
                </c:pt>
                <c:pt idx="3031">
                  <c:v>-0.52181953354308896</c:v>
                </c:pt>
                <c:pt idx="3032">
                  <c:v>-0.54668832142183466</c:v>
                </c:pt>
                <c:pt idx="3033">
                  <c:v>-0.48903014006065543</c:v>
                </c:pt>
                <c:pt idx="3034">
                  <c:v>-0.50564354729717498</c:v>
                </c:pt>
                <c:pt idx="3035">
                  <c:v>-0.56818797695450352</c:v>
                </c:pt>
                <c:pt idx="3036">
                  <c:v>-0.50515489738608133</c:v>
                </c:pt>
                <c:pt idx="3037">
                  <c:v>-0.48463247897190292</c:v>
                </c:pt>
                <c:pt idx="3038">
                  <c:v>-0.47828034364616956</c:v>
                </c:pt>
                <c:pt idx="3039">
                  <c:v>-0.50515489738608133</c:v>
                </c:pt>
                <c:pt idx="3040">
                  <c:v>-0.49733681232706667</c:v>
                </c:pt>
                <c:pt idx="3041">
                  <c:v>-0.49782546223816043</c:v>
                </c:pt>
                <c:pt idx="3042">
                  <c:v>-0.47974623067575373</c:v>
                </c:pt>
                <c:pt idx="3043">
                  <c:v>-0.46606459749840246</c:v>
                </c:pt>
                <c:pt idx="3044">
                  <c:v>-0.50710943432675915</c:v>
                </c:pt>
                <c:pt idx="3045">
                  <c:v>-0.49782546223816043</c:v>
                </c:pt>
                <c:pt idx="3046">
                  <c:v>-0.47534856958700122</c:v>
                </c:pt>
                <c:pt idx="3047">
                  <c:v>-0.46313282343923412</c:v>
                </c:pt>
                <c:pt idx="3048">
                  <c:v>-0.52225689182999757</c:v>
                </c:pt>
                <c:pt idx="3049">
                  <c:v>-0.50173447341581923</c:v>
                </c:pt>
                <c:pt idx="3050">
                  <c:v>-0.50271177323800664</c:v>
                </c:pt>
                <c:pt idx="3051">
                  <c:v>-0.52812043994833424</c:v>
                </c:pt>
                <c:pt idx="3052">
                  <c:v>-0.52323412894848798</c:v>
                </c:pt>
                <c:pt idx="3053">
                  <c:v>-0.50222312332691288</c:v>
                </c:pt>
                <c:pt idx="3054">
                  <c:v>-0.49342780114940793</c:v>
                </c:pt>
                <c:pt idx="3055">
                  <c:v>-0.50999367898356529</c:v>
                </c:pt>
                <c:pt idx="3056">
                  <c:v>-0.51536895341299049</c:v>
                </c:pt>
                <c:pt idx="3057">
                  <c:v>-0.50266374220606802</c:v>
                </c:pt>
                <c:pt idx="3058">
                  <c:v>-0.47969663205138885</c:v>
                </c:pt>
                <c:pt idx="3059">
                  <c:v>-0.4552635721634285</c:v>
                </c:pt>
                <c:pt idx="3060">
                  <c:v>-0.48653791891779236</c:v>
                </c:pt>
                <c:pt idx="3061">
                  <c:v>-0.48898123117695813</c:v>
                </c:pt>
                <c:pt idx="3062">
                  <c:v>-0.48556055639190782</c:v>
                </c:pt>
                <c:pt idx="3063">
                  <c:v>-0.53671975036886777</c:v>
                </c:pt>
                <c:pt idx="3064">
                  <c:v>-0.56157549587862754</c:v>
                </c:pt>
                <c:pt idx="3065">
                  <c:v>-0.5486873152837195</c:v>
                </c:pt>
                <c:pt idx="3066">
                  <c:v>-0.55881371154215587</c:v>
                </c:pt>
                <c:pt idx="3067">
                  <c:v>-0.57584447458622579</c:v>
                </c:pt>
                <c:pt idx="3068">
                  <c:v>-0.60898544769800655</c:v>
                </c:pt>
                <c:pt idx="3069">
                  <c:v>-0.61773098314005559</c:v>
                </c:pt>
                <c:pt idx="3070">
                  <c:v>-0.60622372606523189</c:v>
                </c:pt>
                <c:pt idx="3071">
                  <c:v>-0.60944575553803471</c:v>
                </c:pt>
                <c:pt idx="3072">
                  <c:v>-0.59103406897388033</c:v>
                </c:pt>
                <c:pt idx="3073">
                  <c:v>-0.58090767271544397</c:v>
                </c:pt>
                <c:pt idx="3074">
                  <c:v>-0.56111518803859939</c:v>
                </c:pt>
                <c:pt idx="3075">
                  <c:v>-0.56157549587862754</c:v>
                </c:pt>
                <c:pt idx="3076">
                  <c:v>-0.59011351599752115</c:v>
                </c:pt>
                <c:pt idx="3077">
                  <c:v>-0.5864311786846903</c:v>
                </c:pt>
                <c:pt idx="3078">
                  <c:v>-0.58274884137185945</c:v>
                </c:pt>
                <c:pt idx="3079">
                  <c:v>-0.59287523763029581</c:v>
                </c:pt>
                <c:pt idx="3080">
                  <c:v>-0.59609732980679553</c:v>
                </c:pt>
                <c:pt idx="3081">
                  <c:v>-0.60898544769800655</c:v>
                </c:pt>
                <c:pt idx="3082">
                  <c:v>-0.61681043016369641</c:v>
                </c:pt>
                <c:pt idx="3083">
                  <c:v>-0.597938435759514</c:v>
                </c:pt>
                <c:pt idx="3084">
                  <c:v>-0.61312809285086556</c:v>
                </c:pt>
                <c:pt idx="3085">
                  <c:v>-0.61220747717080926</c:v>
                </c:pt>
                <c:pt idx="3086">
                  <c:v>-0.60944575553803471</c:v>
                </c:pt>
                <c:pt idx="3087">
                  <c:v>-0.6057561445963463</c:v>
                </c:pt>
                <c:pt idx="3088">
                  <c:v>-0.6108194054292615</c:v>
                </c:pt>
                <c:pt idx="3089">
                  <c:v>-0.61358118976573317</c:v>
                </c:pt>
                <c:pt idx="3090">
                  <c:v>-0.62232685061517623</c:v>
                </c:pt>
                <c:pt idx="3091">
                  <c:v>-0.62462832711161986</c:v>
                </c:pt>
                <c:pt idx="3092">
                  <c:v>-0.63613570959383758</c:v>
                </c:pt>
                <c:pt idx="3093">
                  <c:v>-0.63015189578456321</c:v>
                </c:pt>
                <c:pt idx="3094">
                  <c:v>-0.61446493567192528</c:v>
                </c:pt>
                <c:pt idx="3095">
                  <c:v>-0.60709969671299013</c:v>
                </c:pt>
                <c:pt idx="3096">
                  <c:v>-0.59559162449010483</c:v>
                </c:pt>
                <c:pt idx="3097">
                  <c:v>-0.59605193233013298</c:v>
                </c:pt>
                <c:pt idx="3098">
                  <c:v>-0.60479809480915248</c:v>
                </c:pt>
                <c:pt idx="3099">
                  <c:v>-0.59375033042629533</c:v>
                </c:pt>
                <c:pt idx="3100">
                  <c:v>-0.58776607769114153</c:v>
                </c:pt>
                <c:pt idx="3101">
                  <c:v>-0.59328995988257016</c:v>
                </c:pt>
                <c:pt idx="3102">
                  <c:v>-0.59236934420251386</c:v>
                </c:pt>
                <c:pt idx="3103">
                  <c:v>-0.60709969671299013</c:v>
                </c:pt>
                <c:pt idx="3104">
                  <c:v>-0.6015758145215615</c:v>
                </c:pt>
                <c:pt idx="3105">
                  <c:v>-0.58362318172349437</c:v>
                </c:pt>
                <c:pt idx="3106">
                  <c:v>-0.58684546201108534</c:v>
                </c:pt>
                <c:pt idx="3107">
                  <c:v>-0.58592478362733202</c:v>
                </c:pt>
                <c:pt idx="3108">
                  <c:v>-0.60130167395806844</c:v>
                </c:pt>
                <c:pt idx="3109">
                  <c:v>-0.60310195980400871</c:v>
                </c:pt>
                <c:pt idx="3110">
                  <c:v>-0.60085158682065909</c:v>
                </c:pt>
                <c:pt idx="3111">
                  <c:v>-0.60580248262846459</c:v>
                </c:pt>
                <c:pt idx="3112">
                  <c:v>-0.60130167395806844</c:v>
                </c:pt>
                <c:pt idx="3113">
                  <c:v>-0.58239832770536204</c:v>
                </c:pt>
                <c:pt idx="3114">
                  <c:v>-0.58059804185942177</c:v>
                </c:pt>
                <c:pt idx="3115">
                  <c:v>-0.57654732032643496</c:v>
                </c:pt>
                <c:pt idx="3116">
                  <c:v>-0.56799585282674891</c:v>
                </c:pt>
                <c:pt idx="3117">
                  <c:v>-0.5738468602056761</c:v>
                </c:pt>
                <c:pt idx="3118">
                  <c:v>-0.57834766887607225</c:v>
                </c:pt>
                <c:pt idx="3119">
                  <c:v>-0.58194830327164981</c:v>
                </c:pt>
                <c:pt idx="3120">
                  <c:v>-0.59049977077133575</c:v>
                </c:pt>
                <c:pt idx="3121">
                  <c:v>-0.5859989621009396</c:v>
                </c:pt>
                <c:pt idx="3122">
                  <c:v>-0.5859989621009396</c:v>
                </c:pt>
                <c:pt idx="3123">
                  <c:v>-0.5558436882277884</c:v>
                </c:pt>
                <c:pt idx="3124">
                  <c:v>-0.56349504415635276</c:v>
                </c:pt>
                <c:pt idx="3125">
                  <c:v>-0.56394513129376211</c:v>
                </c:pt>
                <c:pt idx="3126">
                  <c:v>-0.56934605153527984</c:v>
                </c:pt>
                <c:pt idx="3127">
                  <c:v>-0.56349504415635276</c:v>
                </c:pt>
                <c:pt idx="3128">
                  <c:v>-0.5607945840355939</c:v>
                </c:pt>
                <c:pt idx="3129">
                  <c:v>-0.56349504415635276</c:v>
                </c:pt>
                <c:pt idx="3130">
                  <c:v>-0.57429694734308534</c:v>
                </c:pt>
                <c:pt idx="3131">
                  <c:v>-0.5378405162499007</c:v>
                </c:pt>
                <c:pt idx="3132">
                  <c:v>-0.46987861257503377</c:v>
                </c:pt>
                <c:pt idx="3133">
                  <c:v>-0.39516552724642107</c:v>
                </c:pt>
                <c:pt idx="3134">
                  <c:v>-0.35413699337929677</c:v>
                </c:pt>
                <c:pt idx="3135">
                  <c:v>-0.36178897634483165</c:v>
                </c:pt>
                <c:pt idx="3136">
                  <c:v>-0.40500016320249388</c:v>
                </c:pt>
                <c:pt idx="3137">
                  <c:v>-0.41625303137839448</c:v>
                </c:pt>
                <c:pt idx="3138">
                  <c:v>-0.33613237921637701</c:v>
                </c:pt>
                <c:pt idx="3139">
                  <c:v>-0.3365824663537863</c:v>
                </c:pt>
                <c:pt idx="3140">
                  <c:v>-0.32037832614789791</c:v>
                </c:pt>
                <c:pt idx="3141">
                  <c:v>-0.31227619334125661</c:v>
                </c:pt>
                <c:pt idx="3142">
                  <c:v>-0.26726459523026008</c:v>
                </c:pt>
                <c:pt idx="3143">
                  <c:v>-0.30732492131126882</c:v>
                </c:pt>
                <c:pt idx="3144">
                  <c:v>-0.21640148811076004</c:v>
                </c:pt>
                <c:pt idx="3145">
                  <c:v>-0.11647568512509428</c:v>
                </c:pt>
                <c:pt idx="3146">
                  <c:v>-0.11647568512509428</c:v>
                </c:pt>
                <c:pt idx="3147">
                  <c:v>-0.11647568512509428</c:v>
                </c:pt>
                <c:pt idx="3148">
                  <c:v>-0.11647568512509428</c:v>
                </c:pt>
                <c:pt idx="3149">
                  <c:v>-0.11647568512509428</c:v>
                </c:pt>
                <c:pt idx="3150">
                  <c:v>-0.11647568512509428</c:v>
                </c:pt>
                <c:pt idx="3151">
                  <c:v>-0.11647568512509428</c:v>
                </c:pt>
                <c:pt idx="3152">
                  <c:v>-0.11647568512509428</c:v>
                </c:pt>
                <c:pt idx="3153">
                  <c:v>-0.11647568512509428</c:v>
                </c:pt>
                <c:pt idx="3154">
                  <c:v>-0.11647568512509428</c:v>
                </c:pt>
                <c:pt idx="3155">
                  <c:v>-0.11647568512509428</c:v>
                </c:pt>
                <c:pt idx="3156">
                  <c:v>-0.11636745854398972</c:v>
                </c:pt>
                <c:pt idx="3157">
                  <c:v>-0.11636745854398972</c:v>
                </c:pt>
                <c:pt idx="3158">
                  <c:v>-0.11636745854398972</c:v>
                </c:pt>
                <c:pt idx="3159">
                  <c:v>-0.11636745854398972</c:v>
                </c:pt>
                <c:pt idx="3160">
                  <c:v>-0.11636745854398972</c:v>
                </c:pt>
                <c:pt idx="3161">
                  <c:v>-0.11636745854398972</c:v>
                </c:pt>
                <c:pt idx="3162">
                  <c:v>-0.11636745854398972</c:v>
                </c:pt>
                <c:pt idx="3163">
                  <c:v>-0.11636745854398972</c:v>
                </c:pt>
                <c:pt idx="3164">
                  <c:v>-0.11760936796771904</c:v>
                </c:pt>
                <c:pt idx="3165">
                  <c:v>-0.11760936796771904</c:v>
                </c:pt>
                <c:pt idx="3166">
                  <c:v>-0.11760936796771904</c:v>
                </c:pt>
                <c:pt idx="3167">
                  <c:v>-0.11760936796771904</c:v>
                </c:pt>
                <c:pt idx="3168">
                  <c:v>-0.11760936796771904</c:v>
                </c:pt>
                <c:pt idx="3169">
                  <c:v>-0.11760936796771904</c:v>
                </c:pt>
                <c:pt idx="3170">
                  <c:v>-0.11760936796771904</c:v>
                </c:pt>
                <c:pt idx="3171">
                  <c:v>-0.11760936796771904</c:v>
                </c:pt>
                <c:pt idx="3172">
                  <c:v>-0.11760936796771904</c:v>
                </c:pt>
                <c:pt idx="3173">
                  <c:v>-0.11760936796771904</c:v>
                </c:pt>
                <c:pt idx="3174">
                  <c:v>-0.11760936796771904</c:v>
                </c:pt>
                <c:pt idx="3175">
                  <c:v>-0.11760936796771904</c:v>
                </c:pt>
                <c:pt idx="3176">
                  <c:v>-0.11760936796771904</c:v>
                </c:pt>
                <c:pt idx="3177">
                  <c:v>-0.11760936796771904</c:v>
                </c:pt>
                <c:pt idx="3178">
                  <c:v>-0.11760936796771904</c:v>
                </c:pt>
                <c:pt idx="3179">
                  <c:v>-0.11760936796771904</c:v>
                </c:pt>
                <c:pt idx="3180">
                  <c:v>-0.11760936796771904</c:v>
                </c:pt>
                <c:pt idx="3181">
                  <c:v>-0.11760936796771904</c:v>
                </c:pt>
                <c:pt idx="3182">
                  <c:v>-0.11760936796771904</c:v>
                </c:pt>
                <c:pt idx="3183">
                  <c:v>-0.11760936796771904</c:v>
                </c:pt>
                <c:pt idx="3184">
                  <c:v>-0.11760936796771904</c:v>
                </c:pt>
                <c:pt idx="3185">
                  <c:v>-0.11760936796771904</c:v>
                </c:pt>
                <c:pt idx="3186">
                  <c:v>-0.11760936796771904</c:v>
                </c:pt>
                <c:pt idx="3187">
                  <c:v>-0.11760936796771904</c:v>
                </c:pt>
                <c:pt idx="3188">
                  <c:v>-0.11760936796771904</c:v>
                </c:pt>
                <c:pt idx="3189">
                  <c:v>-0.11760936796771904</c:v>
                </c:pt>
                <c:pt idx="3190">
                  <c:v>-0.11760936796771904</c:v>
                </c:pt>
                <c:pt idx="3191">
                  <c:v>-0.11760936796771904</c:v>
                </c:pt>
                <c:pt idx="3192">
                  <c:v>-0.11760936796771904</c:v>
                </c:pt>
                <c:pt idx="3193">
                  <c:v>-0.11760936796771904</c:v>
                </c:pt>
                <c:pt idx="3194">
                  <c:v>-0.11760936796771904</c:v>
                </c:pt>
                <c:pt idx="3195">
                  <c:v>-0.11760936796771904</c:v>
                </c:pt>
                <c:pt idx="3196">
                  <c:v>-0.11760936796771904</c:v>
                </c:pt>
                <c:pt idx="3197">
                  <c:v>-0.11760936796771904</c:v>
                </c:pt>
                <c:pt idx="3198">
                  <c:v>-0.11760936796771904</c:v>
                </c:pt>
                <c:pt idx="3199">
                  <c:v>-0.11760936796771904</c:v>
                </c:pt>
                <c:pt idx="3200">
                  <c:v>-0.23750429194481312</c:v>
                </c:pt>
                <c:pt idx="3201">
                  <c:v>-0.23750429194481312</c:v>
                </c:pt>
                <c:pt idx="3202">
                  <c:v>-0.23750429194481312</c:v>
                </c:pt>
                <c:pt idx="3203">
                  <c:v>-0.23750429194481312</c:v>
                </c:pt>
                <c:pt idx="3204">
                  <c:v>-0.23750429194481312</c:v>
                </c:pt>
                <c:pt idx="3205">
                  <c:v>-0.23750429194481312</c:v>
                </c:pt>
                <c:pt idx="3206">
                  <c:v>-0.23750429194481312</c:v>
                </c:pt>
                <c:pt idx="3207">
                  <c:v>-0.23750429194481312</c:v>
                </c:pt>
                <c:pt idx="3208">
                  <c:v>-0.23750429194481312</c:v>
                </c:pt>
                <c:pt idx="3209">
                  <c:v>-0.23750429194481312</c:v>
                </c:pt>
                <c:pt idx="3210">
                  <c:v>-0.23750429194481312</c:v>
                </c:pt>
                <c:pt idx="3211">
                  <c:v>-0.23750429194481312</c:v>
                </c:pt>
                <c:pt idx="3212">
                  <c:v>-0.23750429194481312</c:v>
                </c:pt>
                <c:pt idx="3213">
                  <c:v>-0.23750429194481312</c:v>
                </c:pt>
                <c:pt idx="3214">
                  <c:v>-0.23750429194481312</c:v>
                </c:pt>
                <c:pt idx="3215">
                  <c:v>-0.23750247353759874</c:v>
                </c:pt>
                <c:pt idx="3216">
                  <c:v>-0.23750247353759874</c:v>
                </c:pt>
                <c:pt idx="3217">
                  <c:v>-0.23750247353759874</c:v>
                </c:pt>
                <c:pt idx="3218">
                  <c:v>-0.23750247353759874</c:v>
                </c:pt>
                <c:pt idx="3219">
                  <c:v>-0.23750247353759874</c:v>
                </c:pt>
                <c:pt idx="3220">
                  <c:v>-0.23750247353759874</c:v>
                </c:pt>
                <c:pt idx="3221">
                  <c:v>-0.23750247353759874</c:v>
                </c:pt>
                <c:pt idx="3222">
                  <c:v>-0.23750247353759874</c:v>
                </c:pt>
                <c:pt idx="3223">
                  <c:v>-0.23750247353759874</c:v>
                </c:pt>
                <c:pt idx="3224">
                  <c:v>-0.23750247353759874</c:v>
                </c:pt>
                <c:pt idx="3225">
                  <c:v>-0.23750247353759874</c:v>
                </c:pt>
                <c:pt idx="3226">
                  <c:v>-0.23750247353759874</c:v>
                </c:pt>
                <c:pt idx="3227">
                  <c:v>-0.23750247353759874</c:v>
                </c:pt>
                <c:pt idx="3228">
                  <c:v>-0.23750247353759874</c:v>
                </c:pt>
                <c:pt idx="3229">
                  <c:v>-0.23750247353759874</c:v>
                </c:pt>
                <c:pt idx="3230">
                  <c:v>-0.23750247353759874</c:v>
                </c:pt>
                <c:pt idx="3231">
                  <c:v>-0.23750247353759874</c:v>
                </c:pt>
                <c:pt idx="3232">
                  <c:v>-0.24728732275821555</c:v>
                </c:pt>
                <c:pt idx="3233">
                  <c:v>-0.24728732275821555</c:v>
                </c:pt>
                <c:pt idx="3234">
                  <c:v>-0.24728732275821555</c:v>
                </c:pt>
                <c:pt idx="3235">
                  <c:v>-0.24728732275821555</c:v>
                </c:pt>
                <c:pt idx="3236">
                  <c:v>-0.24728732275821555</c:v>
                </c:pt>
                <c:pt idx="3237">
                  <c:v>-0.24728732275821555</c:v>
                </c:pt>
                <c:pt idx="3238">
                  <c:v>-0.24728732275821555</c:v>
                </c:pt>
                <c:pt idx="3239">
                  <c:v>-0.24728732275821555</c:v>
                </c:pt>
                <c:pt idx="3240">
                  <c:v>-0.24728732275821555</c:v>
                </c:pt>
                <c:pt idx="3241">
                  <c:v>-0.24728732275821555</c:v>
                </c:pt>
                <c:pt idx="3242">
                  <c:v>-0.24728732275821555</c:v>
                </c:pt>
                <c:pt idx="3243">
                  <c:v>-0.24728732275821555</c:v>
                </c:pt>
                <c:pt idx="3244">
                  <c:v>-0.24728732275821555</c:v>
                </c:pt>
                <c:pt idx="3245">
                  <c:v>-0.24728732275821555</c:v>
                </c:pt>
                <c:pt idx="3246">
                  <c:v>-0.24728732275821555</c:v>
                </c:pt>
                <c:pt idx="3247">
                  <c:v>-0.24728732275821555</c:v>
                </c:pt>
                <c:pt idx="3248">
                  <c:v>-0.24728732275821555</c:v>
                </c:pt>
                <c:pt idx="3249">
                  <c:v>-0.24728732275821555</c:v>
                </c:pt>
                <c:pt idx="3250">
                  <c:v>-0.24728732275821555</c:v>
                </c:pt>
                <c:pt idx="3251">
                  <c:v>-0.24728732275821555</c:v>
                </c:pt>
                <c:pt idx="3252">
                  <c:v>-0.24728732275821555</c:v>
                </c:pt>
                <c:pt idx="3253">
                  <c:v>-0.24728732275821555</c:v>
                </c:pt>
                <c:pt idx="3254">
                  <c:v>-0.24728732275821555</c:v>
                </c:pt>
                <c:pt idx="3255">
                  <c:v>-0.24728732275821555</c:v>
                </c:pt>
                <c:pt idx="3256">
                  <c:v>-0.24728732275821555</c:v>
                </c:pt>
                <c:pt idx="3257">
                  <c:v>-0.24728732275821555</c:v>
                </c:pt>
                <c:pt idx="3258">
                  <c:v>-0.24728732275821555</c:v>
                </c:pt>
                <c:pt idx="3259">
                  <c:v>-0.24728732275821555</c:v>
                </c:pt>
                <c:pt idx="3260">
                  <c:v>-0.24728732275821555</c:v>
                </c:pt>
                <c:pt idx="3261">
                  <c:v>-0.24728732275821555</c:v>
                </c:pt>
                <c:pt idx="3262">
                  <c:v>-0.24728732275821555</c:v>
                </c:pt>
                <c:pt idx="3263">
                  <c:v>-0.24728732275821555</c:v>
                </c:pt>
                <c:pt idx="3264">
                  <c:v>-0.24728732275821555</c:v>
                </c:pt>
                <c:pt idx="3265">
                  <c:v>-0.24728732275821555</c:v>
                </c:pt>
                <c:pt idx="3266">
                  <c:v>-0.24728732275821555</c:v>
                </c:pt>
                <c:pt idx="3267">
                  <c:v>-0.24728732275821555</c:v>
                </c:pt>
                <c:pt idx="3268">
                  <c:v>-0.24728732275821555</c:v>
                </c:pt>
                <c:pt idx="3269">
                  <c:v>-0.24728732275821555</c:v>
                </c:pt>
                <c:pt idx="3270">
                  <c:v>-0.24728732275821555</c:v>
                </c:pt>
                <c:pt idx="3271">
                  <c:v>-0.24728732275821555</c:v>
                </c:pt>
                <c:pt idx="3272">
                  <c:v>-0.24728732275821555</c:v>
                </c:pt>
                <c:pt idx="3273">
                  <c:v>-0.24728732275821555</c:v>
                </c:pt>
                <c:pt idx="3274">
                  <c:v>-0.24728732275821555</c:v>
                </c:pt>
                <c:pt idx="3275">
                  <c:v>-0.24728732275821555</c:v>
                </c:pt>
                <c:pt idx="3276">
                  <c:v>-0.34405053937587993</c:v>
                </c:pt>
                <c:pt idx="3277">
                  <c:v>-0.43129608722604823</c:v>
                </c:pt>
                <c:pt idx="3278">
                  <c:v>-0.43089954904591776</c:v>
                </c:pt>
                <c:pt idx="3279">
                  <c:v>-0.46976342588355691</c:v>
                </c:pt>
                <c:pt idx="3280">
                  <c:v>-0.4725394439592584</c:v>
                </c:pt>
                <c:pt idx="3281">
                  <c:v>-0.4915748441979475</c:v>
                </c:pt>
                <c:pt idx="3282">
                  <c:v>-0.49752341852948101</c:v>
                </c:pt>
                <c:pt idx="3283">
                  <c:v>-0.48959196518620396</c:v>
                </c:pt>
                <c:pt idx="3284">
                  <c:v>-0.50386853104114504</c:v>
                </c:pt>
                <c:pt idx="3285">
                  <c:v>-0.50664454911684653</c:v>
                </c:pt>
                <c:pt idx="3286">
                  <c:v>-0.52488674758788056</c:v>
                </c:pt>
                <c:pt idx="3287">
                  <c:v>-0.53757703531490564</c:v>
                </c:pt>
                <c:pt idx="3288">
                  <c:v>-0.53876671255899411</c:v>
                </c:pt>
                <c:pt idx="3289">
                  <c:v>-0.54114619245456519</c:v>
                </c:pt>
                <c:pt idx="3290">
                  <c:v>-0.52647302571579657</c:v>
                </c:pt>
                <c:pt idx="3291">
                  <c:v>-0.51417933887259903</c:v>
                </c:pt>
                <c:pt idx="3292">
                  <c:v>-0.51100678261676702</c:v>
                </c:pt>
                <c:pt idx="3293">
                  <c:v>-0.5252833484717081</c:v>
                </c:pt>
                <c:pt idx="3294">
                  <c:v>-0.50545480916906105</c:v>
                </c:pt>
                <c:pt idx="3295">
                  <c:v>-0.53638729536712015</c:v>
                </c:pt>
                <c:pt idx="3296">
                  <c:v>-0.53519761812303168</c:v>
                </c:pt>
                <c:pt idx="3297">
                  <c:v>-0.51774849601225859</c:v>
                </c:pt>
                <c:pt idx="3298">
                  <c:v>-0.50704108729697706</c:v>
                </c:pt>
                <c:pt idx="3299">
                  <c:v>-0.43605492160979625</c:v>
                </c:pt>
                <c:pt idx="3300">
                  <c:v>-0.38529389610909009</c:v>
                </c:pt>
                <c:pt idx="3301">
                  <c:v>-0.34880937375962789</c:v>
                </c:pt>
                <c:pt idx="3302">
                  <c:v>-0.34484367843983793</c:v>
                </c:pt>
                <c:pt idx="3303">
                  <c:v>-0.37537962645776651</c:v>
                </c:pt>
                <c:pt idx="3304">
                  <c:v>-0.39481156487658609</c:v>
                </c:pt>
                <c:pt idx="3305">
                  <c:v>-0.31272145229399329</c:v>
                </c:pt>
                <c:pt idx="3306">
                  <c:v>-0.22230334818799294</c:v>
                </c:pt>
                <c:pt idx="3307">
                  <c:v>-0.12276411349462704</c:v>
                </c:pt>
                <c:pt idx="3308">
                  <c:v>-0.1909742611061063</c:v>
                </c:pt>
                <c:pt idx="3309">
                  <c:v>-0.20168166982138785</c:v>
                </c:pt>
                <c:pt idx="3310">
                  <c:v>-0.24094221024655155</c:v>
                </c:pt>
                <c:pt idx="3311">
                  <c:v>-0.25351668424512924</c:v>
                </c:pt>
                <c:pt idx="3312">
                  <c:v>-0.25351668424512924</c:v>
                </c:pt>
                <c:pt idx="3313">
                  <c:v>-0.28118638356730452</c:v>
                </c:pt>
                <c:pt idx="3314">
                  <c:v>-0.2987234789650357</c:v>
                </c:pt>
                <c:pt idx="3315">
                  <c:v>-0.32405489472060034</c:v>
                </c:pt>
                <c:pt idx="3316">
                  <c:v>-0.32327542506259876</c:v>
                </c:pt>
                <c:pt idx="3317">
                  <c:v>-0.33301826280619357</c:v>
                </c:pt>
                <c:pt idx="3318">
                  <c:v>-0.24455331615953607</c:v>
                </c:pt>
                <c:pt idx="3319">
                  <c:v>-0.30262063914395243</c:v>
                </c:pt>
                <c:pt idx="3320">
                  <c:v>-0.28976004817574547</c:v>
                </c:pt>
                <c:pt idx="3321">
                  <c:v>-0.30262063914395243</c:v>
                </c:pt>
                <c:pt idx="3322">
                  <c:v>-0.30729720627717372</c:v>
                </c:pt>
                <c:pt idx="3323">
                  <c:v>-0.30924572366293501</c:v>
                </c:pt>
                <c:pt idx="3324">
                  <c:v>-0.29560578844412055</c:v>
                </c:pt>
                <c:pt idx="3325">
                  <c:v>-0.31314288384185174</c:v>
                </c:pt>
                <c:pt idx="3326">
                  <c:v>-0.30028235557734184</c:v>
                </c:pt>
                <c:pt idx="3327">
                  <c:v>-0.29716460235272962</c:v>
                </c:pt>
                <c:pt idx="3328">
                  <c:v>-0.29716460235272962</c:v>
                </c:pt>
                <c:pt idx="3329">
                  <c:v>-0.29521608496696827</c:v>
                </c:pt>
                <c:pt idx="3330">
                  <c:v>-0.29560578844412055</c:v>
                </c:pt>
                <c:pt idx="3331">
                  <c:v>-0.25663443746974146</c:v>
                </c:pt>
                <c:pt idx="3332">
                  <c:v>-0.16388256446331795</c:v>
                </c:pt>
                <c:pt idx="3333">
                  <c:v>-0.22311906058288816</c:v>
                </c:pt>
                <c:pt idx="3334">
                  <c:v>-0.25429615390313082</c:v>
                </c:pt>
                <c:pt idx="3335">
                  <c:v>-0.23636929232455034</c:v>
                </c:pt>
                <c:pt idx="3336">
                  <c:v>-0.21064817309183345</c:v>
                </c:pt>
                <c:pt idx="3337">
                  <c:v>-0.20324361891484929</c:v>
                </c:pt>
                <c:pt idx="3338">
                  <c:v>-0.19622876821501742</c:v>
                </c:pt>
                <c:pt idx="3339">
                  <c:v>-0.20402308857285087</c:v>
                </c:pt>
                <c:pt idx="3340">
                  <c:v>-0.19389048464840677</c:v>
                </c:pt>
                <c:pt idx="3341">
                  <c:v>-0.17947107977159074</c:v>
                </c:pt>
                <c:pt idx="3342">
                  <c:v>-0.17128711864030208</c:v>
                </c:pt>
                <c:pt idx="3343">
                  <c:v>-0.17011800820884529</c:v>
                </c:pt>
                <c:pt idx="3344">
                  <c:v>-0.20285391543769704</c:v>
                </c:pt>
                <c:pt idx="3345">
                  <c:v>-0.20285391543769704</c:v>
                </c:pt>
                <c:pt idx="3346">
                  <c:v>-0.20947906266037664</c:v>
                </c:pt>
                <c:pt idx="3347">
                  <c:v>-0.20519219900430766</c:v>
                </c:pt>
                <c:pt idx="3348">
                  <c:v>-0.23208242866848136</c:v>
                </c:pt>
                <c:pt idx="3349">
                  <c:v>-0.23247219484933065</c:v>
                </c:pt>
                <c:pt idx="3350">
                  <c:v>-0.24143556293492385</c:v>
                </c:pt>
                <c:pt idx="3351">
                  <c:v>-0.23520018189309355</c:v>
                </c:pt>
                <c:pt idx="3352">
                  <c:v>-0.25078869720136637</c:v>
                </c:pt>
                <c:pt idx="3353">
                  <c:v>-0.29616598327354587</c:v>
                </c:pt>
                <c:pt idx="3354">
                  <c:v>-0.28984714361094488</c:v>
                </c:pt>
                <c:pt idx="3355">
                  <c:v>-0.25750978108052919</c:v>
                </c:pt>
                <c:pt idx="3356">
                  <c:v>-0.29059055864314398</c:v>
                </c:pt>
                <c:pt idx="3357">
                  <c:v>-0.29170561848774551</c:v>
                </c:pt>
                <c:pt idx="3358">
                  <c:v>-0.30211311542004732</c:v>
                </c:pt>
                <c:pt idx="3359">
                  <c:v>-0.31809591157535688</c:v>
                </c:pt>
                <c:pt idx="3360">
                  <c:v>-0.31586579188615377</c:v>
                </c:pt>
                <c:pt idx="3361">
                  <c:v>-0.23855338750012037</c:v>
                </c:pt>
                <c:pt idx="3362">
                  <c:v>-0.22888930560001766</c:v>
                </c:pt>
                <c:pt idx="3363">
                  <c:v>-0.25007588157332666</c:v>
                </c:pt>
                <c:pt idx="3364">
                  <c:v>-0.2608550233180309</c:v>
                </c:pt>
                <c:pt idx="3365">
                  <c:v>-0.21476492161781166</c:v>
                </c:pt>
                <c:pt idx="3366">
                  <c:v>-0.22442900351791437</c:v>
                </c:pt>
                <c:pt idx="3367">
                  <c:v>-0.21253473922491151</c:v>
                </c:pt>
                <c:pt idx="3368">
                  <c:v>-0.18577273862120061</c:v>
                </c:pt>
                <c:pt idx="3369">
                  <c:v>-0.1976670029142035</c:v>
                </c:pt>
                <c:pt idx="3370">
                  <c:v>-0.20138395266780476</c:v>
                </c:pt>
                <c:pt idx="3371">
                  <c:v>-0.20435748738920695</c:v>
                </c:pt>
                <c:pt idx="3372">
                  <c:v>-0.21513662913391121</c:v>
                </c:pt>
                <c:pt idx="3373">
                  <c:v>-0.20510083971770898</c:v>
                </c:pt>
                <c:pt idx="3374">
                  <c:v>-0.23557979007502111</c:v>
                </c:pt>
                <c:pt idx="3375">
                  <c:v>-0.24375710461442271</c:v>
                </c:pt>
                <c:pt idx="3376">
                  <c:v>-0.21327815425711058</c:v>
                </c:pt>
                <c:pt idx="3377">
                  <c:v>-0.2136498617732101</c:v>
                </c:pt>
                <c:pt idx="3378">
                  <c:v>-0.23297796286971845</c:v>
                </c:pt>
                <c:pt idx="3379">
                  <c:v>-0.26828892282523342</c:v>
                </c:pt>
                <c:pt idx="3380">
                  <c:v>-0.27274922490733672</c:v>
                </c:pt>
                <c:pt idx="3381">
                  <c:v>-0.28166989177524032</c:v>
                </c:pt>
                <c:pt idx="3382">
                  <c:v>-0.29653769078964543</c:v>
                </c:pt>
                <c:pt idx="3383">
                  <c:v>-0.29393580088064569</c:v>
                </c:pt>
                <c:pt idx="3384">
                  <c:v>-0.35154845935776829</c:v>
                </c:pt>
                <c:pt idx="3385">
                  <c:v>-0.35898229616127375</c:v>
                </c:pt>
                <c:pt idx="3386">
                  <c:v>-0.38760277164178525</c:v>
                </c:pt>
                <c:pt idx="3387">
                  <c:v>-0.38611600428108417</c:v>
                </c:pt>
                <c:pt idx="3388">
                  <c:v>-0.38128399468288132</c:v>
                </c:pt>
                <c:pt idx="3389">
                  <c:v>-0.43183439846520388</c:v>
                </c:pt>
                <c:pt idx="3390">
                  <c:v>-0.46045487394571538</c:v>
                </c:pt>
                <c:pt idx="3391">
                  <c:v>-0.45487944931531349</c:v>
                </c:pt>
                <c:pt idx="3392">
                  <c:v>-0.45004743971711064</c:v>
                </c:pt>
                <c:pt idx="3393">
                  <c:v>-0.46156993379031697</c:v>
                </c:pt>
                <c:pt idx="3394">
                  <c:v>-0.44856067235640956</c:v>
                </c:pt>
                <c:pt idx="3395">
                  <c:v>-0.41994019687589806</c:v>
                </c:pt>
                <c:pt idx="3396">
                  <c:v>-0.42811744871160262</c:v>
                </c:pt>
                <c:pt idx="3397">
                  <c:v>-0.44149848036530659</c:v>
                </c:pt>
                <c:pt idx="3398">
                  <c:v>-0.45227762211001082</c:v>
                </c:pt>
                <c:pt idx="3399">
                  <c:v>-0.44558707493131033</c:v>
                </c:pt>
                <c:pt idx="3400">
                  <c:v>-0.44112677284920704</c:v>
                </c:pt>
                <c:pt idx="3401">
                  <c:v>-0.43815323812780482</c:v>
                </c:pt>
                <c:pt idx="3402">
                  <c:v>-0.44893231716881205</c:v>
                </c:pt>
                <c:pt idx="3403">
                  <c:v>-0.44818896484031001</c:v>
                </c:pt>
                <c:pt idx="3404">
                  <c:v>-0.45116249956171223</c:v>
                </c:pt>
                <c:pt idx="3405">
                  <c:v>-0.4578529840367157</c:v>
                </c:pt>
                <c:pt idx="3406">
                  <c:v>-0.4578529840367157</c:v>
                </c:pt>
                <c:pt idx="3407">
                  <c:v>-0.40544410537759251</c:v>
                </c:pt>
                <c:pt idx="3408">
                  <c:v>-0.43555134821880515</c:v>
                </c:pt>
                <c:pt idx="3409">
                  <c:v>-0.44298524772600767</c:v>
                </c:pt>
                <c:pt idx="3410">
                  <c:v>-0.43852488294020731</c:v>
                </c:pt>
                <c:pt idx="3411">
                  <c:v>-0.45041914723321019</c:v>
                </c:pt>
                <c:pt idx="3412">
                  <c:v>-0.44744554980811097</c:v>
                </c:pt>
                <c:pt idx="3413">
                  <c:v>-0.44521543011890785</c:v>
                </c:pt>
                <c:pt idx="3414">
                  <c:v>-0.44707384229201141</c:v>
                </c:pt>
                <c:pt idx="3415">
                  <c:v>-0.45004743971711064</c:v>
                </c:pt>
                <c:pt idx="3416">
                  <c:v>-0.44744554980811097</c:v>
                </c:pt>
                <c:pt idx="3417">
                  <c:v>-0.44744554980811097</c:v>
                </c:pt>
                <c:pt idx="3418">
                  <c:v>-0.44633048996350938</c:v>
                </c:pt>
                <c:pt idx="3419">
                  <c:v>-0.44893231716881205</c:v>
                </c:pt>
                <c:pt idx="3420">
                  <c:v>-0.44707384229201141</c:v>
                </c:pt>
                <c:pt idx="3421">
                  <c:v>-0.44298524772600767</c:v>
                </c:pt>
                <c:pt idx="3422">
                  <c:v>-0.44818896484031001</c:v>
                </c:pt>
                <c:pt idx="3423">
                  <c:v>-0.4441003075706092</c:v>
                </c:pt>
                <c:pt idx="3424">
                  <c:v>-0.43889659045630686</c:v>
                </c:pt>
                <c:pt idx="3425">
                  <c:v>-0.44781725732421052</c:v>
                </c:pt>
                <c:pt idx="3426">
                  <c:v>-0.44744554980811097</c:v>
                </c:pt>
                <c:pt idx="3427">
                  <c:v>-0.45264926692241331</c:v>
                </c:pt>
                <c:pt idx="3428">
                  <c:v>-0.45004743971711064</c:v>
                </c:pt>
                <c:pt idx="3429">
                  <c:v>-0.43629476325100419</c:v>
                </c:pt>
                <c:pt idx="3430">
                  <c:v>-0.43926829797240641</c:v>
                </c:pt>
                <c:pt idx="3431">
                  <c:v>-0.44335695524210722</c:v>
                </c:pt>
                <c:pt idx="3432">
                  <c:v>-0.44595878244740983</c:v>
                </c:pt>
                <c:pt idx="3433">
                  <c:v>-0.45339268195461241</c:v>
                </c:pt>
                <c:pt idx="3434">
                  <c:v>-0.45302097443851286</c:v>
                </c:pt>
                <c:pt idx="3435">
                  <c:v>-0.45413603428311439</c:v>
                </c:pt>
                <c:pt idx="3436">
                  <c:v>-0.46008316642961583</c:v>
                </c:pt>
                <c:pt idx="3437">
                  <c:v>-0.46528688354391823</c:v>
                </c:pt>
                <c:pt idx="3438">
                  <c:v>-0.46454353121541619</c:v>
                </c:pt>
                <c:pt idx="3439">
                  <c:v>-0.46305670115101805</c:v>
                </c:pt>
                <c:pt idx="3440">
                  <c:v>-0.44595878244740983</c:v>
                </c:pt>
                <c:pt idx="3441">
                  <c:v>-0.4537643894707119</c:v>
                </c:pt>
                <c:pt idx="3442">
                  <c:v>-0.45041914723321019</c:v>
                </c:pt>
                <c:pt idx="3443">
                  <c:v>-0.44633048996350938</c:v>
                </c:pt>
                <c:pt idx="3444">
                  <c:v>-0.41436477224549617</c:v>
                </c:pt>
                <c:pt idx="3445">
                  <c:v>-0.42477220647410086</c:v>
                </c:pt>
                <c:pt idx="3446">
                  <c:v>-0.42551562150629996</c:v>
                </c:pt>
                <c:pt idx="3447">
                  <c:v>-0.4154798320900977</c:v>
                </c:pt>
                <c:pt idx="3448">
                  <c:v>-0.4307193386206023</c:v>
                </c:pt>
                <c:pt idx="3449">
                  <c:v>-0.42886086374380167</c:v>
                </c:pt>
                <c:pt idx="3450">
                  <c:v>-0.43294945830980541</c:v>
                </c:pt>
                <c:pt idx="3451">
                  <c:v>-0.41882507432759941</c:v>
                </c:pt>
                <c:pt idx="3452">
                  <c:v>-0.41733830696689833</c:v>
                </c:pt>
                <c:pt idx="3453">
                  <c:v>-0.48416502291041136</c:v>
                </c:pt>
                <c:pt idx="3454">
                  <c:v>-0.48174823431509683</c:v>
                </c:pt>
                <c:pt idx="3455">
                  <c:v>-0.49072489558446414</c:v>
                </c:pt>
                <c:pt idx="3456">
                  <c:v>-0.50729723189941744</c:v>
                </c:pt>
                <c:pt idx="3457">
                  <c:v>-0.5055709364159936</c:v>
                </c:pt>
                <c:pt idx="3458">
                  <c:v>-0.5055709364159936</c:v>
                </c:pt>
                <c:pt idx="3459">
                  <c:v>-0.49832057063005009</c:v>
                </c:pt>
                <c:pt idx="3460">
                  <c:v>-0.49797532407410472</c:v>
                </c:pt>
                <c:pt idx="3461">
                  <c:v>-0.50488044330410287</c:v>
                </c:pt>
                <c:pt idx="3462">
                  <c:v>-0.50142785233725529</c:v>
                </c:pt>
                <c:pt idx="3463">
                  <c:v>-0.49037964902851883</c:v>
                </c:pt>
                <c:pt idx="3464">
                  <c:v>-0.49314174688347573</c:v>
                </c:pt>
                <c:pt idx="3465">
                  <c:v>-0.5034993943766245</c:v>
                </c:pt>
                <c:pt idx="3466">
                  <c:v>-0.50626149223158134</c:v>
                </c:pt>
                <c:pt idx="3467">
                  <c:v>-0.50936877393878655</c:v>
                </c:pt>
                <c:pt idx="3468">
                  <c:v>-0.50729723189941744</c:v>
                </c:pt>
                <c:pt idx="3469">
                  <c:v>-0.50384470363626688</c:v>
                </c:pt>
                <c:pt idx="3470">
                  <c:v>-0.50211840815284303</c:v>
                </c:pt>
                <c:pt idx="3471">
                  <c:v>-0.51074982286626502</c:v>
                </c:pt>
                <c:pt idx="3472">
                  <c:v>-0.50660673878752671</c:v>
                </c:pt>
                <c:pt idx="3473">
                  <c:v>-0.5131666114615796</c:v>
                </c:pt>
                <c:pt idx="3474">
                  <c:v>-0.53388203185527117</c:v>
                </c:pt>
                <c:pt idx="3475">
                  <c:v>-0.53841582267031451</c:v>
                </c:pt>
                <c:pt idx="3476">
                  <c:v>-0.54884187989694244</c:v>
                </c:pt>
                <c:pt idx="3477">
                  <c:v>-0.56065807808712076</c:v>
                </c:pt>
                <c:pt idx="3478">
                  <c:v>-0.5550975142329192</c:v>
                </c:pt>
                <c:pt idx="3479">
                  <c:v>-0.5596154410126094</c:v>
                </c:pt>
                <c:pt idx="3480">
                  <c:v>-0.5742119211298885</c:v>
                </c:pt>
                <c:pt idx="3481">
                  <c:v>-0.5689989238684231</c:v>
                </c:pt>
                <c:pt idx="3482">
                  <c:v>-0.56726121631213655</c:v>
                </c:pt>
                <c:pt idx="3483">
                  <c:v>-0.54745173893339205</c:v>
                </c:pt>
                <c:pt idx="3484">
                  <c:v>-0.54189117507919049</c:v>
                </c:pt>
                <c:pt idx="3485">
                  <c:v>-0.54397638652451608</c:v>
                </c:pt>
                <c:pt idx="3486">
                  <c:v>-0.5477993055261281</c:v>
                </c:pt>
                <c:pt idx="3487">
                  <c:v>-0.55092709134226803</c:v>
                </c:pt>
                <c:pt idx="3488">
                  <c:v>-0.554402443751144</c:v>
                </c:pt>
                <c:pt idx="3489">
                  <c:v>-0.54988451697145369</c:v>
                </c:pt>
                <c:pt idx="3490">
                  <c:v>-0.55335986938032966</c:v>
                </c:pt>
                <c:pt idx="3491">
                  <c:v>-0.5477993055261281</c:v>
                </c:pt>
                <c:pt idx="3492">
                  <c:v>-0.54918944648967849</c:v>
                </c:pt>
                <c:pt idx="3493">
                  <c:v>-0.50366229858155476</c:v>
                </c:pt>
                <c:pt idx="3494">
                  <c:v>-0.50192465372896522</c:v>
                </c:pt>
                <c:pt idx="3495">
                  <c:v>-0.47724962027409729</c:v>
                </c:pt>
                <c:pt idx="3496">
                  <c:v>-0.48315775072103501</c:v>
                </c:pt>
                <c:pt idx="3497">
                  <c:v>-0.48802324409346137</c:v>
                </c:pt>
                <c:pt idx="3498">
                  <c:v>-0.48281018412829885</c:v>
                </c:pt>
                <c:pt idx="3499">
                  <c:v>-0.49080352602056215</c:v>
                </c:pt>
                <c:pt idx="3500">
                  <c:v>-0.49080352602056215</c:v>
                </c:pt>
                <c:pt idx="3501">
                  <c:v>-0.49080352602056215</c:v>
                </c:pt>
                <c:pt idx="3502">
                  <c:v>-0.49080352602056215</c:v>
                </c:pt>
                <c:pt idx="3503">
                  <c:v>-0.46195806967504299</c:v>
                </c:pt>
                <c:pt idx="3504">
                  <c:v>-0.45153201244841507</c:v>
                </c:pt>
                <c:pt idx="3505">
                  <c:v>-0.47412183445795747</c:v>
                </c:pt>
                <c:pt idx="3506">
                  <c:v>-0.48489539557362443</c:v>
                </c:pt>
                <c:pt idx="3507">
                  <c:v>-0.48837074798250041</c:v>
                </c:pt>
                <c:pt idx="3508">
                  <c:v>-0.48698060701895002</c:v>
                </c:pt>
                <c:pt idx="3509">
                  <c:v>-0.48524296216636059</c:v>
                </c:pt>
                <c:pt idx="3510">
                  <c:v>-0.48489539557362443</c:v>
                </c:pt>
                <c:pt idx="3511">
                  <c:v>-0.45570243533906624</c:v>
                </c:pt>
                <c:pt idx="3512">
                  <c:v>-0.37959224893653087</c:v>
                </c:pt>
                <c:pt idx="3513">
                  <c:v>-0.29583628723446836</c:v>
                </c:pt>
                <c:pt idx="3514">
                  <c:v>-0.32850459987790254</c:v>
                </c:pt>
                <c:pt idx="3515">
                  <c:v>-0.34727150288583286</c:v>
                </c:pt>
                <c:pt idx="3516">
                  <c:v>-0.3417109390316313</c:v>
                </c:pt>
                <c:pt idx="3517">
                  <c:v>-0.34831407725664709</c:v>
                </c:pt>
                <c:pt idx="3518">
                  <c:v>-0.362215486892151</c:v>
                </c:pt>
                <c:pt idx="3519">
                  <c:v>-0.38689052034701898</c:v>
                </c:pt>
                <c:pt idx="3520">
                  <c:v>-0.36325812396666235</c:v>
                </c:pt>
                <c:pt idx="3521">
                  <c:v>-0.37437925167506547</c:v>
                </c:pt>
                <c:pt idx="3522">
                  <c:v>-0.35908770107601118</c:v>
                </c:pt>
                <c:pt idx="3523">
                  <c:v>-0.36708098026457736</c:v>
                </c:pt>
                <c:pt idx="3524">
                  <c:v>-0.35595985255617424</c:v>
                </c:pt>
                <c:pt idx="3525">
                  <c:v>-0.33128488180500332</c:v>
                </c:pt>
                <c:pt idx="3526">
                  <c:v>-0.36708098026457736</c:v>
                </c:pt>
                <c:pt idx="3527">
                  <c:v>-0.3615204164103758</c:v>
                </c:pt>
                <c:pt idx="3528">
                  <c:v>-0.3615204164103758</c:v>
                </c:pt>
                <c:pt idx="3529">
                  <c:v>-0.33684544565920488</c:v>
                </c:pt>
                <c:pt idx="3530">
                  <c:v>-0.3424060095134065</c:v>
                </c:pt>
                <c:pt idx="3531">
                  <c:v>-0.33510773810291838</c:v>
                </c:pt>
                <c:pt idx="3532">
                  <c:v>-0.35491727818536001</c:v>
                </c:pt>
                <c:pt idx="3533">
                  <c:v>-0.38897573179234457</c:v>
                </c:pt>
                <c:pt idx="3534">
                  <c:v>-0.40774257209657777</c:v>
                </c:pt>
                <c:pt idx="3535">
                  <c:v>-0.40218200824237621</c:v>
                </c:pt>
                <c:pt idx="3536">
                  <c:v>-0.41677848835965531</c:v>
                </c:pt>
                <c:pt idx="3537">
                  <c:v>-0.39488379953558517</c:v>
                </c:pt>
                <c:pt idx="3538">
                  <c:v>-0.4039197157986627</c:v>
                </c:pt>
                <c:pt idx="3539">
                  <c:v>-0.40218200824237621</c:v>
                </c:pt>
                <c:pt idx="3540">
                  <c:v>-0.39662144438817465</c:v>
                </c:pt>
                <c:pt idx="3541">
                  <c:v>-0.41295563206174024</c:v>
                </c:pt>
                <c:pt idx="3542">
                  <c:v>-0.42233905221385687</c:v>
                </c:pt>
                <c:pt idx="3543">
                  <c:v>-0.4268570416972442</c:v>
                </c:pt>
                <c:pt idx="3544">
                  <c:v>-0.42477183025191856</c:v>
                </c:pt>
                <c:pt idx="3545">
                  <c:v>-0.4185161959159418</c:v>
                </c:pt>
                <c:pt idx="3546">
                  <c:v>-0.42372919317740726</c:v>
                </c:pt>
                <c:pt idx="3547">
                  <c:v>-0.45083694196663987</c:v>
                </c:pt>
                <c:pt idx="3548">
                  <c:v>-0.45326972000470162</c:v>
                </c:pt>
                <c:pt idx="3549">
                  <c:v>-0.45083694196663987</c:v>
                </c:pt>
                <c:pt idx="3550">
                  <c:v>-0.45639750582084143</c:v>
                </c:pt>
                <c:pt idx="3551">
                  <c:v>-0.45431229437551585</c:v>
                </c:pt>
                <c:pt idx="3552">
                  <c:v>-0.42303412269563206</c:v>
                </c:pt>
                <c:pt idx="3553">
                  <c:v>-0.42998482751338402</c:v>
                </c:pt>
                <c:pt idx="3554">
                  <c:v>-0.40948027965286427</c:v>
                </c:pt>
                <c:pt idx="3555">
                  <c:v>-0.40843764257835297</c:v>
                </c:pt>
                <c:pt idx="3556">
                  <c:v>-0.41365070254351544</c:v>
                </c:pt>
                <c:pt idx="3557">
                  <c:v>-0.48315028898108631</c:v>
                </c:pt>
                <c:pt idx="3558">
                  <c:v>-0.45755990695671411</c:v>
                </c:pt>
                <c:pt idx="3559">
                  <c:v>-0.47809536773987843</c:v>
                </c:pt>
                <c:pt idx="3560">
                  <c:v>-0.48188655867078434</c:v>
                </c:pt>
                <c:pt idx="3561">
                  <c:v>-0.48220252260020835</c:v>
                </c:pt>
                <c:pt idx="3562">
                  <c:v>-0.49326006875980499</c:v>
                </c:pt>
                <c:pt idx="3563">
                  <c:v>-0.49073260813920105</c:v>
                </c:pt>
                <c:pt idx="3564">
                  <c:v>-0.46545819004425287</c:v>
                </c:pt>
                <c:pt idx="3565">
                  <c:v>-0.4641944597339509</c:v>
                </c:pt>
                <c:pt idx="3566">
                  <c:v>-0.39563749797410008</c:v>
                </c:pt>
                <c:pt idx="3567">
                  <c:v>-0.4013242216667619</c:v>
                </c:pt>
                <c:pt idx="3568">
                  <c:v>-0.41743668906756637</c:v>
                </c:pt>
                <c:pt idx="3569">
                  <c:v>-0.41806855422271738</c:v>
                </c:pt>
                <c:pt idx="3570">
                  <c:v>-0.40227205075133687</c:v>
                </c:pt>
                <c:pt idx="3571">
                  <c:v>-0.34540450030623371</c:v>
                </c:pt>
                <c:pt idx="3572">
                  <c:v>-0.29043260803028048</c:v>
                </c:pt>
                <c:pt idx="3573">
                  <c:v>-0.33023986199000421</c:v>
                </c:pt>
                <c:pt idx="3574">
                  <c:v>-0.30717687788253889</c:v>
                </c:pt>
                <c:pt idx="3575">
                  <c:v>-0.30844060819284086</c:v>
                </c:pt>
                <c:pt idx="3576">
                  <c:v>-0.31886635190098356</c:v>
                </c:pt>
                <c:pt idx="3577">
                  <c:v>-0.33750627992239196</c:v>
                </c:pt>
                <c:pt idx="3578">
                  <c:v>-0.39089854066231627</c:v>
                </c:pt>
                <c:pt idx="3579">
                  <c:v>-0.3706789811048789</c:v>
                </c:pt>
                <c:pt idx="3580">
                  <c:v>-0.36815152048427496</c:v>
                </c:pt>
                <c:pt idx="3581">
                  <c:v>-0.38173652726447554</c:v>
                </c:pt>
                <c:pt idx="3582">
                  <c:v>-0.38679144850568342</c:v>
                </c:pt>
                <c:pt idx="3583">
                  <c:v>-0.37984093179902256</c:v>
                </c:pt>
                <c:pt idx="3584">
                  <c:v>-0.37604980357181372</c:v>
                </c:pt>
                <c:pt idx="3585">
                  <c:v>-0.36720375410339701</c:v>
                </c:pt>
                <c:pt idx="3586">
                  <c:v>-0.35993733617100926</c:v>
                </c:pt>
                <c:pt idx="3587">
                  <c:v>-0.36530815863794408</c:v>
                </c:pt>
                <c:pt idx="3588">
                  <c:v>-0.38489585304023044</c:v>
                </c:pt>
                <c:pt idx="3589">
                  <c:v>-0.38805517881598534</c:v>
                </c:pt>
                <c:pt idx="3590">
                  <c:v>-0.38110466210932453</c:v>
                </c:pt>
                <c:pt idx="3591">
                  <c:v>-0.3931100373534962</c:v>
                </c:pt>
                <c:pt idx="3592">
                  <c:v>-0.3896348103520143</c:v>
                </c:pt>
                <c:pt idx="3593">
                  <c:v>-0.39690122828440205</c:v>
                </c:pt>
                <c:pt idx="3594">
                  <c:v>-0.36309666194676415</c:v>
                </c:pt>
                <c:pt idx="3595">
                  <c:v>-0.34951159246286656</c:v>
                </c:pt>
                <c:pt idx="3596">
                  <c:v>-0.34635232939080868</c:v>
                </c:pt>
                <c:pt idx="3597">
                  <c:v>-0.37925339815768444</c:v>
                </c:pt>
                <c:pt idx="3598">
                  <c:v>-0.33421527638283666</c:v>
                </c:pt>
                <c:pt idx="3599">
                  <c:v>-0.33482394117007991</c:v>
                </c:pt>
                <c:pt idx="3600">
                  <c:v>-0.32904203326529952</c:v>
                </c:pt>
                <c:pt idx="3601">
                  <c:v>-0.3199126884936207</c:v>
                </c:pt>
                <c:pt idx="3602">
                  <c:v>-0.35825587383097462</c:v>
                </c:pt>
                <c:pt idx="3603">
                  <c:v>-0.38047060232477692</c:v>
                </c:pt>
                <c:pt idx="3604">
                  <c:v>-0.36860248547344299</c:v>
                </c:pt>
                <c:pt idx="3605">
                  <c:v>-0.37499299546176962</c:v>
                </c:pt>
                <c:pt idx="3606">
                  <c:v>-0.37408009233645023</c:v>
                </c:pt>
                <c:pt idx="3607">
                  <c:v>-0.37894903441221423</c:v>
                </c:pt>
                <c:pt idx="3608">
                  <c:v>-0.39264308292158101</c:v>
                </c:pt>
                <c:pt idx="3609">
                  <c:v>-0.34882222801752272</c:v>
                </c:pt>
                <c:pt idx="3610">
                  <c:v>-0.3506480969718585</c:v>
                </c:pt>
                <c:pt idx="3611">
                  <c:v>-0.33543254325362615</c:v>
                </c:pt>
                <c:pt idx="3612">
                  <c:v>-0.33664981012441569</c:v>
                </c:pt>
                <c:pt idx="3613">
                  <c:v>-0.33664981012441569</c:v>
                </c:pt>
                <c:pt idx="3614">
                  <c:v>-0.24870379927452602</c:v>
                </c:pt>
                <c:pt idx="3615">
                  <c:v>-0.22709773556796706</c:v>
                </c:pt>
                <c:pt idx="3616">
                  <c:v>-0.26361505195098522</c:v>
                </c:pt>
                <c:pt idx="3617">
                  <c:v>-0.2483994982327529</c:v>
                </c:pt>
                <c:pt idx="3618">
                  <c:v>-0.2569202409208855</c:v>
                </c:pt>
                <c:pt idx="3619">
                  <c:v>-0.28035217358178022</c:v>
                </c:pt>
                <c:pt idx="3620">
                  <c:v>-0.18692861857258031</c:v>
                </c:pt>
                <c:pt idx="3621">
                  <c:v>-0.26604958569256426</c:v>
                </c:pt>
                <c:pt idx="3622">
                  <c:v>-0.28096083836902347</c:v>
                </c:pt>
                <c:pt idx="3623">
                  <c:v>-0.27730910046035195</c:v>
                </c:pt>
                <c:pt idx="3624">
                  <c:v>-0.27183149359734471</c:v>
                </c:pt>
                <c:pt idx="3625">
                  <c:v>-0.27974357149823398</c:v>
                </c:pt>
                <c:pt idx="3626">
                  <c:v>-0.3046971347753884</c:v>
                </c:pt>
                <c:pt idx="3627">
                  <c:v>-0.30865317372583301</c:v>
                </c:pt>
                <c:pt idx="3628">
                  <c:v>-0.30530573685893464</c:v>
                </c:pt>
                <c:pt idx="3629">
                  <c:v>-0.31626095058494919</c:v>
                </c:pt>
                <c:pt idx="3630">
                  <c:v>-0.30500143581716149</c:v>
                </c:pt>
                <c:pt idx="3631">
                  <c:v>-0.29982812999592734</c:v>
                </c:pt>
                <c:pt idx="3632">
                  <c:v>-0.33025923743239199</c:v>
                </c:pt>
                <c:pt idx="3633">
                  <c:v>-0.35003949488831226</c:v>
                </c:pt>
                <c:pt idx="3634">
                  <c:v>-0.32873766951982936</c:v>
                </c:pt>
                <c:pt idx="3635">
                  <c:v>-0.34577915489609451</c:v>
                </c:pt>
                <c:pt idx="3636">
                  <c:v>-0.31169624684726127</c:v>
                </c:pt>
                <c:pt idx="3637">
                  <c:v>-0.30774020789681661</c:v>
                </c:pt>
                <c:pt idx="3638">
                  <c:v>-0.29191605209503807</c:v>
                </c:pt>
                <c:pt idx="3639">
                  <c:v>-0.28796001314459341</c:v>
                </c:pt>
                <c:pt idx="3640">
                  <c:v>-0.27913496941468774</c:v>
                </c:pt>
                <c:pt idx="3641">
                  <c:v>-0.28187374149434286</c:v>
                </c:pt>
                <c:pt idx="3642">
                  <c:v>-0.27091852776832825</c:v>
                </c:pt>
                <c:pt idx="3643">
                  <c:v>-0.2252718666136313</c:v>
                </c:pt>
                <c:pt idx="3644">
                  <c:v>-0.23227104138920121</c:v>
                </c:pt>
                <c:pt idx="3645">
                  <c:v>-0.20823044394106321</c:v>
                </c:pt>
                <c:pt idx="3646">
                  <c:v>-0.15832338009045144</c:v>
                </c:pt>
                <c:pt idx="3647">
                  <c:v>-0.1208930351747198</c:v>
                </c:pt>
                <c:pt idx="3648">
                  <c:v>-0.12545773891240772</c:v>
                </c:pt>
                <c:pt idx="3649">
                  <c:v>-0.1306310447336419</c:v>
                </c:pt>
                <c:pt idx="3650">
                  <c:v>-0.14645520053542047</c:v>
                </c:pt>
                <c:pt idx="3651">
                  <c:v>-0.13428278264231341</c:v>
                </c:pt>
                <c:pt idx="3652">
                  <c:v>-8.7418791913129859E-2</c:v>
                </c:pt>
                <c:pt idx="3653">
                  <c:v>7.2220299668595478E-3</c:v>
                </c:pt>
                <c:pt idx="3654">
                  <c:v>-5.8634791626579943E-3</c:v>
                </c:pt>
                <c:pt idx="3655">
                  <c:v>-6.167717500734065E-3</c:v>
                </c:pt>
                <c:pt idx="3656">
                  <c:v>-1.6514329143202396E-2</c:v>
                </c:pt>
                <c:pt idx="3657">
                  <c:v>-1.3166829572606942E-2</c:v>
                </c:pt>
                <c:pt idx="3658">
                  <c:v>3.0958263669527395E-2</c:v>
                </c:pt>
                <c:pt idx="3659">
                  <c:v>3.552296740721532E-2</c:v>
                </c:pt>
                <c:pt idx="3660">
                  <c:v>7.2220299668595478E-3</c:v>
                </c:pt>
                <c:pt idx="3661">
                  <c:v>2.3529624837014549E-3</c:v>
                </c:pt>
                <c:pt idx="3662">
                  <c:v>-4.2380732841979123E-2</c:v>
                </c:pt>
                <c:pt idx="3663">
                  <c:v>-0.10963358311062917</c:v>
                </c:pt>
                <c:pt idx="3664">
                  <c:v>-7.3116204023913944E-2</c:v>
                </c:pt>
                <c:pt idx="3665">
                  <c:v>-7.4942135681946742E-2</c:v>
                </c:pt>
                <c:pt idx="3666">
                  <c:v>-7.8593873590618271E-2</c:v>
                </c:pt>
                <c:pt idx="3667">
                  <c:v>-9.0461927738255149E-2</c:v>
                </c:pt>
                <c:pt idx="3668">
                  <c:v>-0.12606634099595396</c:v>
                </c:pt>
                <c:pt idx="3669">
                  <c:v>-0.21249078393328097</c:v>
                </c:pt>
                <c:pt idx="3670">
                  <c:v>-0.21948995870885091</c:v>
                </c:pt>
                <c:pt idx="3671">
                  <c:v>-0.26452801778000162</c:v>
                </c:pt>
                <c:pt idx="3672">
                  <c:v>-0.24535642511132466</c:v>
                </c:pt>
                <c:pt idx="3673">
                  <c:v>-0.22009856079239715</c:v>
                </c:pt>
                <c:pt idx="3674">
                  <c:v>-0.20670887602850058</c:v>
                </c:pt>
                <c:pt idx="3675">
                  <c:v>-0.19058035648125185</c:v>
                </c:pt>
                <c:pt idx="3676">
                  <c:v>-0.15954058425754389</c:v>
                </c:pt>
                <c:pt idx="3677">
                  <c:v>-0.17597340484656576</c:v>
                </c:pt>
                <c:pt idx="3678">
                  <c:v>-0.21492525497116297</c:v>
                </c:pt>
                <c:pt idx="3679">
                  <c:v>-0.22101152662141355</c:v>
                </c:pt>
                <c:pt idx="3680">
                  <c:v>-0.22983650764762217</c:v>
                </c:pt>
                <c:pt idx="3681">
                  <c:v>-0.23379254659806681</c:v>
                </c:pt>
                <c:pt idx="3682">
                  <c:v>-0.23683568242319211</c:v>
                </c:pt>
                <c:pt idx="3683">
                  <c:v>-0.19149332231026825</c:v>
                </c:pt>
                <c:pt idx="3684">
                  <c:v>-0.21492525497116297</c:v>
                </c:pt>
                <c:pt idx="3685">
                  <c:v>-0.19240622543558761</c:v>
                </c:pt>
                <c:pt idx="3686">
                  <c:v>-0.19788383229859488</c:v>
                </c:pt>
                <c:pt idx="3687">
                  <c:v>-0.22344599765929554</c:v>
                </c:pt>
                <c:pt idx="3688">
                  <c:v>-0.2277063376515133</c:v>
                </c:pt>
                <c:pt idx="3689">
                  <c:v>-0.22101152662141355</c:v>
                </c:pt>
                <c:pt idx="3690">
                  <c:v>-0.22222873078850602</c:v>
                </c:pt>
                <c:pt idx="3691">
                  <c:v>-0.22314169661752242</c:v>
                </c:pt>
                <c:pt idx="3692">
                  <c:v>-0.25509437196654972</c:v>
                </c:pt>
                <c:pt idx="3693">
                  <c:v>-0.26239784778389275</c:v>
                </c:pt>
                <c:pt idx="3694">
                  <c:v>-0.25265990092866769</c:v>
                </c:pt>
                <c:pt idx="3695">
                  <c:v>-0.26726678985965674</c:v>
                </c:pt>
                <c:pt idx="3696">
                  <c:v>-0.27061422672655516</c:v>
                </c:pt>
                <c:pt idx="3697">
                  <c:v>-0.29313325626213055</c:v>
                </c:pt>
                <c:pt idx="3698">
                  <c:v>-0.41349011837537597</c:v>
                </c:pt>
                <c:pt idx="3699">
                  <c:v>-0.40546906144901756</c:v>
                </c:pt>
                <c:pt idx="3700">
                  <c:v>-0.33224493811050265</c:v>
                </c:pt>
                <c:pt idx="3701">
                  <c:v>-0.35475556535067365</c:v>
                </c:pt>
                <c:pt idx="3702">
                  <c:v>-0.34958069193701324</c:v>
                </c:pt>
                <c:pt idx="3703">
                  <c:v>-0.34569958390454081</c:v>
                </c:pt>
                <c:pt idx="3704">
                  <c:v>-0.36743393937525959</c:v>
                </c:pt>
                <c:pt idx="3705">
                  <c:v>-0.39796556083809193</c:v>
                </c:pt>
                <c:pt idx="3706">
                  <c:v>-0.38347599052427939</c:v>
                </c:pt>
                <c:pt idx="3707">
                  <c:v>-0.37235003463120359</c:v>
                </c:pt>
                <c:pt idx="3708">
                  <c:v>-0.39201447835867648</c:v>
                </c:pt>
                <c:pt idx="3709">
                  <c:v>-0.40753903589596052</c:v>
                </c:pt>
                <c:pt idx="3710">
                  <c:v>-0.43910564458226431</c:v>
                </c:pt>
                <c:pt idx="3711">
                  <c:v>-0.44195176539126535</c:v>
                </c:pt>
                <c:pt idx="3712">
                  <c:v>-0.43884686642454795</c:v>
                </c:pt>
                <c:pt idx="3713">
                  <c:v>-0.43393077116860396</c:v>
                </c:pt>
                <c:pt idx="3714">
                  <c:v>-0.4360006829118499</c:v>
                </c:pt>
                <c:pt idx="3715">
                  <c:v>-0.4422105435489817</c:v>
                </c:pt>
                <c:pt idx="3716">
                  <c:v>-0.41581880827633827</c:v>
                </c:pt>
                <c:pt idx="3717">
                  <c:v>-0.43677695468130201</c:v>
                </c:pt>
                <c:pt idx="3718">
                  <c:v>-0.48389972356820199</c:v>
                </c:pt>
                <c:pt idx="3719">
                  <c:v>-0.48646888214734268</c:v>
                </c:pt>
                <c:pt idx="3720">
                  <c:v>-0.50496678629493774</c:v>
                </c:pt>
                <c:pt idx="3721">
                  <c:v>-0.51395887267377893</c:v>
                </c:pt>
                <c:pt idx="3722">
                  <c:v>-0.52474930108395179</c:v>
                </c:pt>
                <c:pt idx="3723">
                  <c:v>-0.51267426203236</c:v>
                </c:pt>
                <c:pt idx="3724">
                  <c:v>-0.47901830345672547</c:v>
                </c:pt>
                <c:pt idx="3725">
                  <c:v>-0.49160719930562419</c:v>
                </c:pt>
                <c:pt idx="3726">
                  <c:v>-0.49494711172887684</c:v>
                </c:pt>
                <c:pt idx="3727">
                  <c:v>-0.49828696144843243</c:v>
                </c:pt>
                <c:pt idx="3728">
                  <c:v>-0.49828696144843243</c:v>
                </c:pt>
                <c:pt idx="3729">
                  <c:v>-0.50316838155990895</c:v>
                </c:pt>
                <c:pt idx="3730">
                  <c:v>-0.51652796854922256</c:v>
                </c:pt>
                <c:pt idx="3731">
                  <c:v>-0.52783231646039941</c:v>
                </c:pt>
                <c:pt idx="3732">
                  <c:v>-0.51858333303475335</c:v>
                </c:pt>
                <c:pt idx="3733">
                  <c:v>-0.52063863481658712</c:v>
                </c:pt>
                <c:pt idx="3734">
                  <c:v>-0.52963072119542831</c:v>
                </c:pt>
                <c:pt idx="3735">
                  <c:v>-0.52757535670989741</c:v>
                </c:pt>
                <c:pt idx="3736">
                  <c:v>-0.5314291259304571</c:v>
                </c:pt>
                <c:pt idx="3737">
                  <c:v>-0.5381088880732654</c:v>
                </c:pt>
                <c:pt idx="3738">
                  <c:v>-0.53528283244731967</c:v>
                </c:pt>
                <c:pt idx="3739">
                  <c:v>-0.55840525965958632</c:v>
                </c:pt>
                <c:pt idx="3740">
                  <c:v>-0.58306913185637976</c:v>
                </c:pt>
                <c:pt idx="3741">
                  <c:v>-0.5586621567063913</c:v>
                </c:pt>
                <c:pt idx="3742">
                  <c:v>-0.54812862534302331</c:v>
                </c:pt>
                <c:pt idx="3743">
                  <c:v>-0.51472956381419377</c:v>
                </c:pt>
                <c:pt idx="3744">
                  <c:v>-0.50984820640641426</c:v>
                </c:pt>
                <c:pt idx="3745">
                  <c:v>-0.52269399930211802</c:v>
                </c:pt>
                <c:pt idx="3746">
                  <c:v>-0.51241736498555501</c:v>
                </c:pt>
                <c:pt idx="3747">
                  <c:v>-0.52988761824223318</c:v>
                </c:pt>
                <c:pt idx="3748">
                  <c:v>-0.51447266676738879</c:v>
                </c:pt>
                <c:pt idx="3749">
                  <c:v>-0.50419603245082589</c:v>
                </c:pt>
                <c:pt idx="3750">
                  <c:v>-0.50599443718585468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399022448"/>
        <c:axId val="-399027888"/>
      </c:lineChart>
      <c:dateAx>
        <c:axId val="-39902244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399027888"/>
        <c:crosses val="autoZero"/>
        <c:auto val="1"/>
        <c:lblOffset val="100"/>
        <c:baseTimeUnit val="days"/>
      </c:dateAx>
      <c:valAx>
        <c:axId val="-399027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399022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股票PBPE作图!$E$1:$E$2</c:f>
              <c:strCache>
                <c:ptCount val="2"/>
                <c:pt idx="0">
                  <c:v>PB均值偏差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股票PBPE作图!$A$3:$A$6714</c:f>
              <c:numCache>
                <c:formatCode>yyyy\-mm\-dd</c:formatCode>
                <c:ptCount val="6712"/>
                <c:pt idx="0">
                  <c:v>37623</c:v>
                </c:pt>
                <c:pt idx="1">
                  <c:v>37624</c:v>
                </c:pt>
                <c:pt idx="2">
                  <c:v>37627</c:v>
                </c:pt>
                <c:pt idx="3">
                  <c:v>37628</c:v>
                </c:pt>
                <c:pt idx="4">
                  <c:v>37629</c:v>
                </c:pt>
                <c:pt idx="5">
                  <c:v>37630</c:v>
                </c:pt>
                <c:pt idx="6">
                  <c:v>37631</c:v>
                </c:pt>
                <c:pt idx="7">
                  <c:v>37634</c:v>
                </c:pt>
                <c:pt idx="8">
                  <c:v>37635</c:v>
                </c:pt>
                <c:pt idx="9">
                  <c:v>37636</c:v>
                </c:pt>
                <c:pt idx="10">
                  <c:v>37637</c:v>
                </c:pt>
                <c:pt idx="11">
                  <c:v>37638</c:v>
                </c:pt>
                <c:pt idx="12">
                  <c:v>37641</c:v>
                </c:pt>
                <c:pt idx="13">
                  <c:v>37642</c:v>
                </c:pt>
                <c:pt idx="14">
                  <c:v>37643</c:v>
                </c:pt>
                <c:pt idx="15">
                  <c:v>37644</c:v>
                </c:pt>
                <c:pt idx="16">
                  <c:v>37645</c:v>
                </c:pt>
                <c:pt idx="17">
                  <c:v>37648</c:v>
                </c:pt>
                <c:pt idx="18">
                  <c:v>37649</c:v>
                </c:pt>
                <c:pt idx="19">
                  <c:v>37650</c:v>
                </c:pt>
                <c:pt idx="20">
                  <c:v>37662</c:v>
                </c:pt>
                <c:pt idx="21">
                  <c:v>37663</c:v>
                </c:pt>
                <c:pt idx="22">
                  <c:v>37664</c:v>
                </c:pt>
                <c:pt idx="23">
                  <c:v>37665</c:v>
                </c:pt>
                <c:pt idx="24">
                  <c:v>37666</c:v>
                </c:pt>
                <c:pt idx="25">
                  <c:v>37669</c:v>
                </c:pt>
                <c:pt idx="26">
                  <c:v>37670</c:v>
                </c:pt>
                <c:pt idx="27">
                  <c:v>37671</c:v>
                </c:pt>
                <c:pt idx="28">
                  <c:v>37672</c:v>
                </c:pt>
                <c:pt idx="29">
                  <c:v>37673</c:v>
                </c:pt>
                <c:pt idx="30">
                  <c:v>37676</c:v>
                </c:pt>
                <c:pt idx="31">
                  <c:v>37677</c:v>
                </c:pt>
                <c:pt idx="32">
                  <c:v>37678</c:v>
                </c:pt>
                <c:pt idx="33">
                  <c:v>37679</c:v>
                </c:pt>
                <c:pt idx="34">
                  <c:v>37680</c:v>
                </c:pt>
                <c:pt idx="35">
                  <c:v>37683</c:v>
                </c:pt>
                <c:pt idx="36">
                  <c:v>37684</c:v>
                </c:pt>
                <c:pt idx="37">
                  <c:v>37685</c:v>
                </c:pt>
                <c:pt idx="38">
                  <c:v>37686</c:v>
                </c:pt>
                <c:pt idx="39">
                  <c:v>37687</c:v>
                </c:pt>
                <c:pt idx="40">
                  <c:v>37690</c:v>
                </c:pt>
                <c:pt idx="41">
                  <c:v>37691</c:v>
                </c:pt>
                <c:pt idx="42">
                  <c:v>37692</c:v>
                </c:pt>
                <c:pt idx="43">
                  <c:v>37693</c:v>
                </c:pt>
                <c:pt idx="44">
                  <c:v>37694</c:v>
                </c:pt>
                <c:pt idx="45">
                  <c:v>37697</c:v>
                </c:pt>
                <c:pt idx="46">
                  <c:v>37698</c:v>
                </c:pt>
                <c:pt idx="47">
                  <c:v>37699</c:v>
                </c:pt>
                <c:pt idx="48">
                  <c:v>37700</c:v>
                </c:pt>
                <c:pt idx="49">
                  <c:v>37701</c:v>
                </c:pt>
                <c:pt idx="50">
                  <c:v>37704</c:v>
                </c:pt>
                <c:pt idx="51">
                  <c:v>37705</c:v>
                </c:pt>
                <c:pt idx="52">
                  <c:v>37706</c:v>
                </c:pt>
                <c:pt idx="53">
                  <c:v>37707</c:v>
                </c:pt>
                <c:pt idx="54">
                  <c:v>37708</c:v>
                </c:pt>
                <c:pt idx="55">
                  <c:v>37711</c:v>
                </c:pt>
                <c:pt idx="56">
                  <c:v>37712</c:v>
                </c:pt>
                <c:pt idx="57">
                  <c:v>37713</c:v>
                </c:pt>
                <c:pt idx="58">
                  <c:v>37714</c:v>
                </c:pt>
                <c:pt idx="59">
                  <c:v>37715</c:v>
                </c:pt>
                <c:pt idx="60">
                  <c:v>37718</c:v>
                </c:pt>
                <c:pt idx="61">
                  <c:v>37719</c:v>
                </c:pt>
                <c:pt idx="62">
                  <c:v>37720</c:v>
                </c:pt>
                <c:pt idx="63">
                  <c:v>37721</c:v>
                </c:pt>
                <c:pt idx="64">
                  <c:v>37722</c:v>
                </c:pt>
                <c:pt idx="65">
                  <c:v>37725</c:v>
                </c:pt>
                <c:pt idx="66">
                  <c:v>37726</c:v>
                </c:pt>
                <c:pt idx="67">
                  <c:v>37727</c:v>
                </c:pt>
                <c:pt idx="68">
                  <c:v>37728</c:v>
                </c:pt>
                <c:pt idx="69">
                  <c:v>37729</c:v>
                </c:pt>
                <c:pt idx="70">
                  <c:v>37732</c:v>
                </c:pt>
                <c:pt idx="71">
                  <c:v>37733</c:v>
                </c:pt>
                <c:pt idx="72">
                  <c:v>37734</c:v>
                </c:pt>
                <c:pt idx="73">
                  <c:v>37735</c:v>
                </c:pt>
                <c:pt idx="74">
                  <c:v>37736</c:v>
                </c:pt>
                <c:pt idx="75">
                  <c:v>37739</c:v>
                </c:pt>
                <c:pt idx="76">
                  <c:v>37740</c:v>
                </c:pt>
                <c:pt idx="77">
                  <c:v>37741</c:v>
                </c:pt>
                <c:pt idx="78">
                  <c:v>37753</c:v>
                </c:pt>
                <c:pt idx="79">
                  <c:v>37754</c:v>
                </c:pt>
                <c:pt idx="80">
                  <c:v>37755</c:v>
                </c:pt>
                <c:pt idx="81">
                  <c:v>37756</c:v>
                </c:pt>
                <c:pt idx="82">
                  <c:v>37757</c:v>
                </c:pt>
                <c:pt idx="83">
                  <c:v>37760</c:v>
                </c:pt>
                <c:pt idx="84">
                  <c:v>37761</c:v>
                </c:pt>
                <c:pt idx="85">
                  <c:v>37762</c:v>
                </c:pt>
                <c:pt idx="86">
                  <c:v>37763</c:v>
                </c:pt>
                <c:pt idx="87">
                  <c:v>37764</c:v>
                </c:pt>
                <c:pt idx="88">
                  <c:v>37767</c:v>
                </c:pt>
                <c:pt idx="89">
                  <c:v>37768</c:v>
                </c:pt>
                <c:pt idx="90">
                  <c:v>37769</c:v>
                </c:pt>
                <c:pt idx="91">
                  <c:v>37770</c:v>
                </c:pt>
                <c:pt idx="92">
                  <c:v>37771</c:v>
                </c:pt>
                <c:pt idx="93">
                  <c:v>37774</c:v>
                </c:pt>
                <c:pt idx="94">
                  <c:v>37775</c:v>
                </c:pt>
                <c:pt idx="95">
                  <c:v>37776</c:v>
                </c:pt>
                <c:pt idx="96">
                  <c:v>37777</c:v>
                </c:pt>
                <c:pt idx="97">
                  <c:v>37778</c:v>
                </c:pt>
                <c:pt idx="98">
                  <c:v>37781</c:v>
                </c:pt>
                <c:pt idx="99">
                  <c:v>37782</c:v>
                </c:pt>
                <c:pt idx="100">
                  <c:v>37783</c:v>
                </c:pt>
                <c:pt idx="101">
                  <c:v>37784</c:v>
                </c:pt>
                <c:pt idx="102">
                  <c:v>37785</c:v>
                </c:pt>
                <c:pt idx="103">
                  <c:v>37788</c:v>
                </c:pt>
                <c:pt idx="104">
                  <c:v>37789</c:v>
                </c:pt>
                <c:pt idx="105">
                  <c:v>37790</c:v>
                </c:pt>
                <c:pt idx="106">
                  <c:v>37791</c:v>
                </c:pt>
                <c:pt idx="107">
                  <c:v>37792</c:v>
                </c:pt>
                <c:pt idx="108">
                  <c:v>37795</c:v>
                </c:pt>
                <c:pt idx="109">
                  <c:v>37796</c:v>
                </c:pt>
                <c:pt idx="110">
                  <c:v>37797</c:v>
                </c:pt>
                <c:pt idx="111">
                  <c:v>37798</c:v>
                </c:pt>
                <c:pt idx="112">
                  <c:v>37799</c:v>
                </c:pt>
                <c:pt idx="113">
                  <c:v>37802</c:v>
                </c:pt>
                <c:pt idx="114">
                  <c:v>37803</c:v>
                </c:pt>
                <c:pt idx="115">
                  <c:v>37804</c:v>
                </c:pt>
                <c:pt idx="116">
                  <c:v>37805</c:v>
                </c:pt>
                <c:pt idx="117">
                  <c:v>37806</c:v>
                </c:pt>
                <c:pt idx="118">
                  <c:v>37809</c:v>
                </c:pt>
                <c:pt idx="119">
                  <c:v>37810</c:v>
                </c:pt>
                <c:pt idx="120">
                  <c:v>37811</c:v>
                </c:pt>
                <c:pt idx="121">
                  <c:v>37812</c:v>
                </c:pt>
                <c:pt idx="122">
                  <c:v>37813</c:v>
                </c:pt>
                <c:pt idx="123">
                  <c:v>37816</c:v>
                </c:pt>
                <c:pt idx="124">
                  <c:v>37817</c:v>
                </c:pt>
                <c:pt idx="125">
                  <c:v>37818</c:v>
                </c:pt>
                <c:pt idx="126">
                  <c:v>37819</c:v>
                </c:pt>
                <c:pt idx="127">
                  <c:v>37820</c:v>
                </c:pt>
                <c:pt idx="128">
                  <c:v>37823</c:v>
                </c:pt>
                <c:pt idx="129">
                  <c:v>37824</c:v>
                </c:pt>
                <c:pt idx="130">
                  <c:v>37825</c:v>
                </c:pt>
                <c:pt idx="131">
                  <c:v>37826</c:v>
                </c:pt>
                <c:pt idx="132">
                  <c:v>37827</c:v>
                </c:pt>
                <c:pt idx="133">
                  <c:v>37830</c:v>
                </c:pt>
                <c:pt idx="134">
                  <c:v>37831</c:v>
                </c:pt>
                <c:pt idx="135">
                  <c:v>37832</c:v>
                </c:pt>
                <c:pt idx="136">
                  <c:v>37833</c:v>
                </c:pt>
                <c:pt idx="137">
                  <c:v>37834</c:v>
                </c:pt>
                <c:pt idx="138">
                  <c:v>37837</c:v>
                </c:pt>
                <c:pt idx="139">
                  <c:v>37838</c:v>
                </c:pt>
                <c:pt idx="140">
                  <c:v>37839</c:v>
                </c:pt>
                <c:pt idx="141">
                  <c:v>37840</c:v>
                </c:pt>
                <c:pt idx="142">
                  <c:v>37841</c:v>
                </c:pt>
                <c:pt idx="143">
                  <c:v>37844</c:v>
                </c:pt>
                <c:pt idx="144">
                  <c:v>37845</c:v>
                </c:pt>
                <c:pt idx="145">
                  <c:v>37846</c:v>
                </c:pt>
                <c:pt idx="146">
                  <c:v>37847</c:v>
                </c:pt>
                <c:pt idx="147">
                  <c:v>37848</c:v>
                </c:pt>
                <c:pt idx="148">
                  <c:v>37851</c:v>
                </c:pt>
                <c:pt idx="149">
                  <c:v>37852</c:v>
                </c:pt>
                <c:pt idx="150">
                  <c:v>37853</c:v>
                </c:pt>
                <c:pt idx="151">
                  <c:v>37854</c:v>
                </c:pt>
                <c:pt idx="152">
                  <c:v>37855</c:v>
                </c:pt>
                <c:pt idx="153">
                  <c:v>37858</c:v>
                </c:pt>
                <c:pt idx="154">
                  <c:v>37859</c:v>
                </c:pt>
                <c:pt idx="155">
                  <c:v>37860</c:v>
                </c:pt>
                <c:pt idx="156">
                  <c:v>37861</c:v>
                </c:pt>
                <c:pt idx="157">
                  <c:v>37862</c:v>
                </c:pt>
                <c:pt idx="158">
                  <c:v>37865</c:v>
                </c:pt>
                <c:pt idx="159">
                  <c:v>37866</c:v>
                </c:pt>
                <c:pt idx="160">
                  <c:v>37867</c:v>
                </c:pt>
                <c:pt idx="161">
                  <c:v>37868</c:v>
                </c:pt>
                <c:pt idx="162">
                  <c:v>37869</c:v>
                </c:pt>
                <c:pt idx="163">
                  <c:v>37872</c:v>
                </c:pt>
                <c:pt idx="164">
                  <c:v>37873</c:v>
                </c:pt>
                <c:pt idx="165">
                  <c:v>37874</c:v>
                </c:pt>
                <c:pt idx="166">
                  <c:v>37875</c:v>
                </c:pt>
                <c:pt idx="167">
                  <c:v>37876</c:v>
                </c:pt>
                <c:pt idx="168">
                  <c:v>37879</c:v>
                </c:pt>
                <c:pt idx="169">
                  <c:v>37880</c:v>
                </c:pt>
                <c:pt idx="170">
                  <c:v>37881</c:v>
                </c:pt>
                <c:pt idx="171">
                  <c:v>37882</c:v>
                </c:pt>
                <c:pt idx="172">
                  <c:v>37883</c:v>
                </c:pt>
                <c:pt idx="173">
                  <c:v>37886</c:v>
                </c:pt>
                <c:pt idx="174">
                  <c:v>37887</c:v>
                </c:pt>
                <c:pt idx="175">
                  <c:v>37888</c:v>
                </c:pt>
                <c:pt idx="176">
                  <c:v>37889</c:v>
                </c:pt>
                <c:pt idx="177">
                  <c:v>37890</c:v>
                </c:pt>
                <c:pt idx="178">
                  <c:v>37893</c:v>
                </c:pt>
                <c:pt idx="179">
                  <c:v>37894</c:v>
                </c:pt>
                <c:pt idx="180">
                  <c:v>37902</c:v>
                </c:pt>
                <c:pt idx="181">
                  <c:v>37903</c:v>
                </c:pt>
                <c:pt idx="182">
                  <c:v>37904</c:v>
                </c:pt>
                <c:pt idx="183">
                  <c:v>37907</c:v>
                </c:pt>
                <c:pt idx="184">
                  <c:v>37908</c:v>
                </c:pt>
                <c:pt idx="185">
                  <c:v>37909</c:v>
                </c:pt>
                <c:pt idx="186">
                  <c:v>37910</c:v>
                </c:pt>
                <c:pt idx="187">
                  <c:v>37911</c:v>
                </c:pt>
                <c:pt idx="188">
                  <c:v>37914</c:v>
                </c:pt>
                <c:pt idx="189">
                  <c:v>37915</c:v>
                </c:pt>
                <c:pt idx="190">
                  <c:v>37916</c:v>
                </c:pt>
                <c:pt idx="191">
                  <c:v>37917</c:v>
                </c:pt>
                <c:pt idx="192">
                  <c:v>37918</c:v>
                </c:pt>
                <c:pt idx="193">
                  <c:v>37921</c:v>
                </c:pt>
                <c:pt idx="194">
                  <c:v>37922</c:v>
                </c:pt>
                <c:pt idx="195">
                  <c:v>37923</c:v>
                </c:pt>
                <c:pt idx="196">
                  <c:v>37924</c:v>
                </c:pt>
                <c:pt idx="197">
                  <c:v>37925</c:v>
                </c:pt>
                <c:pt idx="198">
                  <c:v>37928</c:v>
                </c:pt>
                <c:pt idx="199">
                  <c:v>37929</c:v>
                </c:pt>
                <c:pt idx="200">
                  <c:v>37930</c:v>
                </c:pt>
                <c:pt idx="201">
                  <c:v>37931</c:v>
                </c:pt>
                <c:pt idx="202">
                  <c:v>37932</c:v>
                </c:pt>
                <c:pt idx="203">
                  <c:v>37935</c:v>
                </c:pt>
                <c:pt idx="204">
                  <c:v>37936</c:v>
                </c:pt>
                <c:pt idx="205">
                  <c:v>37937</c:v>
                </c:pt>
                <c:pt idx="206">
                  <c:v>37938</c:v>
                </c:pt>
                <c:pt idx="207">
                  <c:v>37939</c:v>
                </c:pt>
                <c:pt idx="208">
                  <c:v>37942</c:v>
                </c:pt>
                <c:pt idx="209">
                  <c:v>37943</c:v>
                </c:pt>
                <c:pt idx="210">
                  <c:v>37944</c:v>
                </c:pt>
                <c:pt idx="211">
                  <c:v>37945</c:v>
                </c:pt>
                <c:pt idx="212">
                  <c:v>37946</c:v>
                </c:pt>
                <c:pt idx="213">
                  <c:v>37949</c:v>
                </c:pt>
                <c:pt idx="214">
                  <c:v>37950</c:v>
                </c:pt>
                <c:pt idx="215">
                  <c:v>37951</c:v>
                </c:pt>
                <c:pt idx="216">
                  <c:v>37952</c:v>
                </c:pt>
                <c:pt idx="217">
                  <c:v>37953</c:v>
                </c:pt>
                <c:pt idx="218">
                  <c:v>37956</c:v>
                </c:pt>
                <c:pt idx="219">
                  <c:v>37957</c:v>
                </c:pt>
                <c:pt idx="220">
                  <c:v>37958</c:v>
                </c:pt>
                <c:pt idx="221">
                  <c:v>37959</c:v>
                </c:pt>
                <c:pt idx="222">
                  <c:v>37960</c:v>
                </c:pt>
                <c:pt idx="223">
                  <c:v>37963</c:v>
                </c:pt>
                <c:pt idx="224">
                  <c:v>37964</c:v>
                </c:pt>
                <c:pt idx="225">
                  <c:v>37965</c:v>
                </c:pt>
                <c:pt idx="226">
                  <c:v>37966</c:v>
                </c:pt>
                <c:pt idx="227">
                  <c:v>37967</c:v>
                </c:pt>
                <c:pt idx="228">
                  <c:v>37970</c:v>
                </c:pt>
                <c:pt idx="229">
                  <c:v>37971</c:v>
                </c:pt>
                <c:pt idx="230">
                  <c:v>37972</c:v>
                </c:pt>
                <c:pt idx="231">
                  <c:v>37973</c:v>
                </c:pt>
                <c:pt idx="232">
                  <c:v>37974</c:v>
                </c:pt>
                <c:pt idx="233">
                  <c:v>37977</c:v>
                </c:pt>
                <c:pt idx="234">
                  <c:v>37978</c:v>
                </c:pt>
                <c:pt idx="235">
                  <c:v>37979</c:v>
                </c:pt>
                <c:pt idx="236">
                  <c:v>37980</c:v>
                </c:pt>
                <c:pt idx="237">
                  <c:v>37981</c:v>
                </c:pt>
                <c:pt idx="238">
                  <c:v>37984</c:v>
                </c:pt>
                <c:pt idx="239">
                  <c:v>37985</c:v>
                </c:pt>
                <c:pt idx="240">
                  <c:v>37986</c:v>
                </c:pt>
                <c:pt idx="241">
                  <c:v>37988</c:v>
                </c:pt>
                <c:pt idx="242">
                  <c:v>37991</c:v>
                </c:pt>
                <c:pt idx="243">
                  <c:v>37992</c:v>
                </c:pt>
                <c:pt idx="244">
                  <c:v>37993</c:v>
                </c:pt>
                <c:pt idx="245">
                  <c:v>37994</c:v>
                </c:pt>
                <c:pt idx="246">
                  <c:v>37995</c:v>
                </c:pt>
                <c:pt idx="247">
                  <c:v>37998</c:v>
                </c:pt>
                <c:pt idx="248">
                  <c:v>37999</c:v>
                </c:pt>
                <c:pt idx="249">
                  <c:v>38000</c:v>
                </c:pt>
                <c:pt idx="250">
                  <c:v>38001</c:v>
                </c:pt>
                <c:pt idx="251">
                  <c:v>38002</c:v>
                </c:pt>
                <c:pt idx="252">
                  <c:v>38015</c:v>
                </c:pt>
                <c:pt idx="253">
                  <c:v>38016</c:v>
                </c:pt>
                <c:pt idx="254">
                  <c:v>38019</c:v>
                </c:pt>
                <c:pt idx="255">
                  <c:v>38020</c:v>
                </c:pt>
                <c:pt idx="256">
                  <c:v>38021</c:v>
                </c:pt>
                <c:pt idx="257">
                  <c:v>38022</c:v>
                </c:pt>
                <c:pt idx="258">
                  <c:v>38023</c:v>
                </c:pt>
                <c:pt idx="259">
                  <c:v>38026</c:v>
                </c:pt>
                <c:pt idx="260">
                  <c:v>38027</c:v>
                </c:pt>
                <c:pt idx="261">
                  <c:v>38028</c:v>
                </c:pt>
                <c:pt idx="262">
                  <c:v>38029</c:v>
                </c:pt>
                <c:pt idx="263">
                  <c:v>38030</c:v>
                </c:pt>
                <c:pt idx="264">
                  <c:v>38033</c:v>
                </c:pt>
                <c:pt idx="265">
                  <c:v>38034</c:v>
                </c:pt>
                <c:pt idx="266">
                  <c:v>38035</c:v>
                </c:pt>
                <c:pt idx="267">
                  <c:v>38036</c:v>
                </c:pt>
                <c:pt idx="268">
                  <c:v>38037</c:v>
                </c:pt>
                <c:pt idx="269">
                  <c:v>38040</c:v>
                </c:pt>
                <c:pt idx="270">
                  <c:v>38041</c:v>
                </c:pt>
                <c:pt idx="271">
                  <c:v>38042</c:v>
                </c:pt>
                <c:pt idx="272">
                  <c:v>38043</c:v>
                </c:pt>
                <c:pt idx="273">
                  <c:v>38044</c:v>
                </c:pt>
                <c:pt idx="274">
                  <c:v>38047</c:v>
                </c:pt>
                <c:pt idx="275">
                  <c:v>38048</c:v>
                </c:pt>
                <c:pt idx="276">
                  <c:v>38049</c:v>
                </c:pt>
                <c:pt idx="277">
                  <c:v>38050</c:v>
                </c:pt>
                <c:pt idx="278">
                  <c:v>38051</c:v>
                </c:pt>
                <c:pt idx="279">
                  <c:v>38054</c:v>
                </c:pt>
                <c:pt idx="280">
                  <c:v>38055</c:v>
                </c:pt>
                <c:pt idx="281">
                  <c:v>38056</c:v>
                </c:pt>
                <c:pt idx="282">
                  <c:v>38057</c:v>
                </c:pt>
                <c:pt idx="283">
                  <c:v>38058</c:v>
                </c:pt>
                <c:pt idx="284">
                  <c:v>38061</c:v>
                </c:pt>
                <c:pt idx="285">
                  <c:v>38062</c:v>
                </c:pt>
                <c:pt idx="286">
                  <c:v>38063</c:v>
                </c:pt>
                <c:pt idx="287">
                  <c:v>38064</c:v>
                </c:pt>
                <c:pt idx="288">
                  <c:v>38065</c:v>
                </c:pt>
                <c:pt idx="289">
                  <c:v>38068</c:v>
                </c:pt>
                <c:pt idx="290">
                  <c:v>38069</c:v>
                </c:pt>
                <c:pt idx="291">
                  <c:v>38070</c:v>
                </c:pt>
                <c:pt idx="292">
                  <c:v>38071</c:v>
                </c:pt>
                <c:pt idx="293">
                  <c:v>38072</c:v>
                </c:pt>
                <c:pt idx="294">
                  <c:v>38075</c:v>
                </c:pt>
                <c:pt idx="295">
                  <c:v>38076</c:v>
                </c:pt>
                <c:pt idx="296">
                  <c:v>38077</c:v>
                </c:pt>
                <c:pt idx="297">
                  <c:v>38078</c:v>
                </c:pt>
                <c:pt idx="298">
                  <c:v>38079</c:v>
                </c:pt>
                <c:pt idx="299">
                  <c:v>38082</c:v>
                </c:pt>
                <c:pt idx="300">
                  <c:v>38083</c:v>
                </c:pt>
                <c:pt idx="301">
                  <c:v>38084</c:v>
                </c:pt>
                <c:pt idx="302">
                  <c:v>38085</c:v>
                </c:pt>
                <c:pt idx="303">
                  <c:v>38086</c:v>
                </c:pt>
                <c:pt idx="304">
                  <c:v>38089</c:v>
                </c:pt>
                <c:pt idx="305">
                  <c:v>38090</c:v>
                </c:pt>
                <c:pt idx="306">
                  <c:v>38091</c:v>
                </c:pt>
                <c:pt idx="307">
                  <c:v>38092</c:v>
                </c:pt>
                <c:pt idx="308">
                  <c:v>38093</c:v>
                </c:pt>
                <c:pt idx="309">
                  <c:v>38096</c:v>
                </c:pt>
                <c:pt idx="310">
                  <c:v>38097</c:v>
                </c:pt>
                <c:pt idx="311">
                  <c:v>38098</c:v>
                </c:pt>
                <c:pt idx="312">
                  <c:v>38099</c:v>
                </c:pt>
                <c:pt idx="313">
                  <c:v>38100</c:v>
                </c:pt>
                <c:pt idx="314">
                  <c:v>38103</c:v>
                </c:pt>
                <c:pt idx="315">
                  <c:v>38104</c:v>
                </c:pt>
                <c:pt idx="316">
                  <c:v>38105</c:v>
                </c:pt>
                <c:pt idx="317">
                  <c:v>38106</c:v>
                </c:pt>
                <c:pt idx="318">
                  <c:v>38107</c:v>
                </c:pt>
                <c:pt idx="319">
                  <c:v>38117</c:v>
                </c:pt>
                <c:pt idx="320">
                  <c:v>38118</c:v>
                </c:pt>
                <c:pt idx="321">
                  <c:v>38119</c:v>
                </c:pt>
                <c:pt idx="322">
                  <c:v>38120</c:v>
                </c:pt>
                <c:pt idx="323">
                  <c:v>38121</c:v>
                </c:pt>
                <c:pt idx="324">
                  <c:v>38124</c:v>
                </c:pt>
                <c:pt idx="325">
                  <c:v>38125</c:v>
                </c:pt>
                <c:pt idx="326">
                  <c:v>38126</c:v>
                </c:pt>
                <c:pt idx="327">
                  <c:v>38127</c:v>
                </c:pt>
                <c:pt idx="328">
                  <c:v>38128</c:v>
                </c:pt>
                <c:pt idx="329">
                  <c:v>38131</c:v>
                </c:pt>
                <c:pt idx="330">
                  <c:v>38132</c:v>
                </c:pt>
                <c:pt idx="331">
                  <c:v>38133</c:v>
                </c:pt>
                <c:pt idx="332">
                  <c:v>38134</c:v>
                </c:pt>
                <c:pt idx="333">
                  <c:v>38135</c:v>
                </c:pt>
                <c:pt idx="334">
                  <c:v>38138</c:v>
                </c:pt>
                <c:pt idx="335">
                  <c:v>38139</c:v>
                </c:pt>
                <c:pt idx="336">
                  <c:v>38140</c:v>
                </c:pt>
                <c:pt idx="337">
                  <c:v>38141</c:v>
                </c:pt>
                <c:pt idx="338">
                  <c:v>38142</c:v>
                </c:pt>
                <c:pt idx="339">
                  <c:v>38145</c:v>
                </c:pt>
                <c:pt idx="340">
                  <c:v>38146</c:v>
                </c:pt>
                <c:pt idx="341">
                  <c:v>38147</c:v>
                </c:pt>
                <c:pt idx="342">
                  <c:v>38148</c:v>
                </c:pt>
                <c:pt idx="343">
                  <c:v>38149</c:v>
                </c:pt>
                <c:pt idx="344">
                  <c:v>38152</c:v>
                </c:pt>
                <c:pt idx="345">
                  <c:v>38153</c:v>
                </c:pt>
                <c:pt idx="346">
                  <c:v>38154</c:v>
                </c:pt>
                <c:pt idx="347">
                  <c:v>38155</c:v>
                </c:pt>
                <c:pt idx="348">
                  <c:v>38156</c:v>
                </c:pt>
                <c:pt idx="349">
                  <c:v>38159</c:v>
                </c:pt>
                <c:pt idx="350">
                  <c:v>38160</c:v>
                </c:pt>
                <c:pt idx="351">
                  <c:v>38161</c:v>
                </c:pt>
                <c:pt idx="352">
                  <c:v>38162</c:v>
                </c:pt>
                <c:pt idx="353">
                  <c:v>38163</c:v>
                </c:pt>
                <c:pt idx="354">
                  <c:v>38166</c:v>
                </c:pt>
                <c:pt idx="355">
                  <c:v>38167</c:v>
                </c:pt>
                <c:pt idx="356">
                  <c:v>38168</c:v>
                </c:pt>
                <c:pt idx="357">
                  <c:v>38169</c:v>
                </c:pt>
                <c:pt idx="358">
                  <c:v>38170</c:v>
                </c:pt>
                <c:pt idx="359">
                  <c:v>38173</c:v>
                </c:pt>
                <c:pt idx="360">
                  <c:v>38174</c:v>
                </c:pt>
                <c:pt idx="361">
                  <c:v>38175</c:v>
                </c:pt>
                <c:pt idx="362">
                  <c:v>38176</c:v>
                </c:pt>
                <c:pt idx="363">
                  <c:v>38177</c:v>
                </c:pt>
                <c:pt idx="364">
                  <c:v>38180</c:v>
                </c:pt>
                <c:pt idx="365">
                  <c:v>38181</c:v>
                </c:pt>
                <c:pt idx="366">
                  <c:v>38182</c:v>
                </c:pt>
                <c:pt idx="367">
                  <c:v>38183</c:v>
                </c:pt>
                <c:pt idx="368">
                  <c:v>38184</c:v>
                </c:pt>
                <c:pt idx="369">
                  <c:v>38187</c:v>
                </c:pt>
                <c:pt idx="370">
                  <c:v>38188</c:v>
                </c:pt>
                <c:pt idx="371">
                  <c:v>38189</c:v>
                </c:pt>
                <c:pt idx="372">
                  <c:v>38190</c:v>
                </c:pt>
                <c:pt idx="373">
                  <c:v>38191</c:v>
                </c:pt>
                <c:pt idx="374">
                  <c:v>38194</c:v>
                </c:pt>
                <c:pt idx="375">
                  <c:v>38195</c:v>
                </c:pt>
                <c:pt idx="376">
                  <c:v>38196</c:v>
                </c:pt>
                <c:pt idx="377">
                  <c:v>38197</c:v>
                </c:pt>
                <c:pt idx="378">
                  <c:v>38198</c:v>
                </c:pt>
                <c:pt idx="379">
                  <c:v>38201</c:v>
                </c:pt>
                <c:pt idx="380">
                  <c:v>38202</c:v>
                </c:pt>
                <c:pt idx="381">
                  <c:v>38203</c:v>
                </c:pt>
                <c:pt idx="382">
                  <c:v>38204</c:v>
                </c:pt>
                <c:pt idx="383">
                  <c:v>38205</c:v>
                </c:pt>
                <c:pt idx="384">
                  <c:v>38208</c:v>
                </c:pt>
                <c:pt idx="385">
                  <c:v>38209</c:v>
                </c:pt>
                <c:pt idx="386">
                  <c:v>38210</c:v>
                </c:pt>
                <c:pt idx="387">
                  <c:v>38211</c:v>
                </c:pt>
                <c:pt idx="388">
                  <c:v>38212</c:v>
                </c:pt>
                <c:pt idx="389">
                  <c:v>38215</c:v>
                </c:pt>
                <c:pt idx="390">
                  <c:v>38216</c:v>
                </c:pt>
                <c:pt idx="391">
                  <c:v>38217</c:v>
                </c:pt>
                <c:pt idx="392">
                  <c:v>38218</c:v>
                </c:pt>
                <c:pt idx="393">
                  <c:v>38219</c:v>
                </c:pt>
                <c:pt idx="394">
                  <c:v>38222</c:v>
                </c:pt>
                <c:pt idx="395">
                  <c:v>38223</c:v>
                </c:pt>
                <c:pt idx="396">
                  <c:v>38224</c:v>
                </c:pt>
                <c:pt idx="397">
                  <c:v>38225</c:v>
                </c:pt>
                <c:pt idx="398">
                  <c:v>38226</c:v>
                </c:pt>
                <c:pt idx="399">
                  <c:v>38229</c:v>
                </c:pt>
                <c:pt idx="400">
                  <c:v>38230</c:v>
                </c:pt>
                <c:pt idx="401">
                  <c:v>38231</c:v>
                </c:pt>
                <c:pt idx="402">
                  <c:v>38232</c:v>
                </c:pt>
                <c:pt idx="403">
                  <c:v>38233</c:v>
                </c:pt>
                <c:pt idx="404">
                  <c:v>38236</c:v>
                </c:pt>
                <c:pt idx="405">
                  <c:v>38237</c:v>
                </c:pt>
                <c:pt idx="406">
                  <c:v>38238</c:v>
                </c:pt>
                <c:pt idx="407">
                  <c:v>38239</c:v>
                </c:pt>
                <c:pt idx="408">
                  <c:v>38240</c:v>
                </c:pt>
                <c:pt idx="409">
                  <c:v>38243</c:v>
                </c:pt>
                <c:pt idx="410">
                  <c:v>38244</c:v>
                </c:pt>
                <c:pt idx="411">
                  <c:v>38245</c:v>
                </c:pt>
                <c:pt idx="412">
                  <c:v>38246</c:v>
                </c:pt>
                <c:pt idx="413">
                  <c:v>38247</c:v>
                </c:pt>
                <c:pt idx="414">
                  <c:v>38250</c:v>
                </c:pt>
                <c:pt idx="415">
                  <c:v>38251</c:v>
                </c:pt>
                <c:pt idx="416">
                  <c:v>38252</c:v>
                </c:pt>
                <c:pt idx="417">
                  <c:v>38253</c:v>
                </c:pt>
                <c:pt idx="418">
                  <c:v>38254</c:v>
                </c:pt>
                <c:pt idx="419">
                  <c:v>38257</c:v>
                </c:pt>
                <c:pt idx="420">
                  <c:v>38258</c:v>
                </c:pt>
                <c:pt idx="421">
                  <c:v>38259</c:v>
                </c:pt>
                <c:pt idx="422">
                  <c:v>38260</c:v>
                </c:pt>
                <c:pt idx="423">
                  <c:v>38268</c:v>
                </c:pt>
                <c:pt idx="424">
                  <c:v>38271</c:v>
                </c:pt>
                <c:pt idx="425">
                  <c:v>38272</c:v>
                </c:pt>
                <c:pt idx="426">
                  <c:v>38273</c:v>
                </c:pt>
                <c:pt idx="427">
                  <c:v>38274</c:v>
                </c:pt>
                <c:pt idx="428">
                  <c:v>38275</c:v>
                </c:pt>
                <c:pt idx="429">
                  <c:v>38278</c:v>
                </c:pt>
                <c:pt idx="430">
                  <c:v>38279</c:v>
                </c:pt>
                <c:pt idx="431">
                  <c:v>38280</c:v>
                </c:pt>
                <c:pt idx="432">
                  <c:v>38281</c:v>
                </c:pt>
                <c:pt idx="433">
                  <c:v>38282</c:v>
                </c:pt>
                <c:pt idx="434">
                  <c:v>38285</c:v>
                </c:pt>
                <c:pt idx="435">
                  <c:v>38286</c:v>
                </c:pt>
                <c:pt idx="436">
                  <c:v>38287</c:v>
                </c:pt>
                <c:pt idx="437">
                  <c:v>38288</c:v>
                </c:pt>
                <c:pt idx="438">
                  <c:v>38289</c:v>
                </c:pt>
                <c:pt idx="439">
                  <c:v>38292</c:v>
                </c:pt>
                <c:pt idx="440">
                  <c:v>38293</c:v>
                </c:pt>
                <c:pt idx="441">
                  <c:v>38294</c:v>
                </c:pt>
                <c:pt idx="442">
                  <c:v>38295</c:v>
                </c:pt>
                <c:pt idx="443">
                  <c:v>38296</c:v>
                </c:pt>
                <c:pt idx="444">
                  <c:v>38299</c:v>
                </c:pt>
                <c:pt idx="445">
                  <c:v>38300</c:v>
                </c:pt>
                <c:pt idx="446">
                  <c:v>38301</c:v>
                </c:pt>
                <c:pt idx="447">
                  <c:v>38302</c:v>
                </c:pt>
                <c:pt idx="448">
                  <c:v>38303</c:v>
                </c:pt>
                <c:pt idx="449">
                  <c:v>38306</c:v>
                </c:pt>
                <c:pt idx="450">
                  <c:v>38307</c:v>
                </c:pt>
                <c:pt idx="451">
                  <c:v>38308</c:v>
                </c:pt>
                <c:pt idx="452">
                  <c:v>38309</c:v>
                </c:pt>
                <c:pt idx="453">
                  <c:v>38310</c:v>
                </c:pt>
                <c:pt idx="454">
                  <c:v>38313</c:v>
                </c:pt>
                <c:pt idx="455">
                  <c:v>38314</c:v>
                </c:pt>
                <c:pt idx="456">
                  <c:v>38315</c:v>
                </c:pt>
                <c:pt idx="457">
                  <c:v>38316</c:v>
                </c:pt>
                <c:pt idx="458">
                  <c:v>38317</c:v>
                </c:pt>
                <c:pt idx="459">
                  <c:v>38320</c:v>
                </c:pt>
                <c:pt idx="460">
                  <c:v>38321</c:v>
                </c:pt>
                <c:pt idx="461">
                  <c:v>38322</c:v>
                </c:pt>
                <c:pt idx="462">
                  <c:v>38323</c:v>
                </c:pt>
                <c:pt idx="463">
                  <c:v>38324</c:v>
                </c:pt>
                <c:pt idx="464">
                  <c:v>38327</c:v>
                </c:pt>
                <c:pt idx="465">
                  <c:v>38328</c:v>
                </c:pt>
                <c:pt idx="466">
                  <c:v>38329</c:v>
                </c:pt>
                <c:pt idx="467">
                  <c:v>38330</c:v>
                </c:pt>
                <c:pt idx="468">
                  <c:v>38331</c:v>
                </c:pt>
                <c:pt idx="469">
                  <c:v>38334</c:v>
                </c:pt>
                <c:pt idx="470">
                  <c:v>38335</c:v>
                </c:pt>
                <c:pt idx="471">
                  <c:v>38336</c:v>
                </c:pt>
                <c:pt idx="472">
                  <c:v>38337</c:v>
                </c:pt>
                <c:pt idx="473">
                  <c:v>38338</c:v>
                </c:pt>
                <c:pt idx="474">
                  <c:v>38341</c:v>
                </c:pt>
                <c:pt idx="475">
                  <c:v>38342</c:v>
                </c:pt>
                <c:pt idx="476">
                  <c:v>38343</c:v>
                </c:pt>
                <c:pt idx="477">
                  <c:v>38344</c:v>
                </c:pt>
                <c:pt idx="478">
                  <c:v>38345</c:v>
                </c:pt>
                <c:pt idx="479">
                  <c:v>38348</c:v>
                </c:pt>
                <c:pt idx="480">
                  <c:v>38349</c:v>
                </c:pt>
                <c:pt idx="481">
                  <c:v>38350</c:v>
                </c:pt>
                <c:pt idx="482">
                  <c:v>38351</c:v>
                </c:pt>
                <c:pt idx="483">
                  <c:v>38352</c:v>
                </c:pt>
                <c:pt idx="484">
                  <c:v>38356</c:v>
                </c:pt>
                <c:pt idx="485">
                  <c:v>38357</c:v>
                </c:pt>
                <c:pt idx="486">
                  <c:v>38358</c:v>
                </c:pt>
                <c:pt idx="487">
                  <c:v>38359</c:v>
                </c:pt>
                <c:pt idx="488">
                  <c:v>38362</c:v>
                </c:pt>
                <c:pt idx="489">
                  <c:v>38363</c:v>
                </c:pt>
                <c:pt idx="490">
                  <c:v>38364</c:v>
                </c:pt>
                <c:pt idx="491">
                  <c:v>38365</c:v>
                </c:pt>
                <c:pt idx="492">
                  <c:v>38366</c:v>
                </c:pt>
                <c:pt idx="493">
                  <c:v>38369</c:v>
                </c:pt>
                <c:pt idx="494">
                  <c:v>38370</c:v>
                </c:pt>
                <c:pt idx="495">
                  <c:v>38371</c:v>
                </c:pt>
                <c:pt idx="496">
                  <c:v>38372</c:v>
                </c:pt>
                <c:pt idx="497">
                  <c:v>38373</c:v>
                </c:pt>
                <c:pt idx="498">
                  <c:v>38376</c:v>
                </c:pt>
                <c:pt idx="499">
                  <c:v>38377</c:v>
                </c:pt>
                <c:pt idx="500">
                  <c:v>38378</c:v>
                </c:pt>
                <c:pt idx="501">
                  <c:v>38379</c:v>
                </c:pt>
                <c:pt idx="502">
                  <c:v>38380</c:v>
                </c:pt>
                <c:pt idx="503">
                  <c:v>38383</c:v>
                </c:pt>
                <c:pt idx="504">
                  <c:v>38384</c:v>
                </c:pt>
                <c:pt idx="505">
                  <c:v>38385</c:v>
                </c:pt>
                <c:pt idx="506">
                  <c:v>38386</c:v>
                </c:pt>
                <c:pt idx="507">
                  <c:v>38387</c:v>
                </c:pt>
                <c:pt idx="508">
                  <c:v>38399</c:v>
                </c:pt>
                <c:pt idx="509">
                  <c:v>38400</c:v>
                </c:pt>
                <c:pt idx="510">
                  <c:v>38401</c:v>
                </c:pt>
                <c:pt idx="511">
                  <c:v>38404</c:v>
                </c:pt>
                <c:pt idx="512">
                  <c:v>38405</c:v>
                </c:pt>
                <c:pt idx="513">
                  <c:v>38406</c:v>
                </c:pt>
                <c:pt idx="514">
                  <c:v>38407</c:v>
                </c:pt>
                <c:pt idx="515">
                  <c:v>38408</c:v>
                </c:pt>
                <c:pt idx="516">
                  <c:v>38411</c:v>
                </c:pt>
                <c:pt idx="517">
                  <c:v>38412</c:v>
                </c:pt>
                <c:pt idx="518">
                  <c:v>38413</c:v>
                </c:pt>
                <c:pt idx="519">
                  <c:v>38414</c:v>
                </c:pt>
                <c:pt idx="520">
                  <c:v>38415</c:v>
                </c:pt>
                <c:pt idx="521">
                  <c:v>38418</c:v>
                </c:pt>
                <c:pt idx="522">
                  <c:v>38419</c:v>
                </c:pt>
                <c:pt idx="523">
                  <c:v>38420</c:v>
                </c:pt>
                <c:pt idx="524">
                  <c:v>38421</c:v>
                </c:pt>
                <c:pt idx="525">
                  <c:v>38422</c:v>
                </c:pt>
                <c:pt idx="526">
                  <c:v>38425</c:v>
                </c:pt>
                <c:pt idx="527">
                  <c:v>38426</c:v>
                </c:pt>
                <c:pt idx="528">
                  <c:v>38427</c:v>
                </c:pt>
                <c:pt idx="529">
                  <c:v>38428</c:v>
                </c:pt>
                <c:pt idx="530">
                  <c:v>38429</c:v>
                </c:pt>
                <c:pt idx="531">
                  <c:v>38432</c:v>
                </c:pt>
                <c:pt idx="532">
                  <c:v>38433</c:v>
                </c:pt>
                <c:pt idx="533">
                  <c:v>38434</c:v>
                </c:pt>
                <c:pt idx="534">
                  <c:v>38435</c:v>
                </c:pt>
                <c:pt idx="535">
                  <c:v>38436</c:v>
                </c:pt>
                <c:pt idx="536">
                  <c:v>38439</c:v>
                </c:pt>
                <c:pt idx="537">
                  <c:v>38440</c:v>
                </c:pt>
                <c:pt idx="538">
                  <c:v>38441</c:v>
                </c:pt>
                <c:pt idx="539">
                  <c:v>38442</c:v>
                </c:pt>
                <c:pt idx="540">
                  <c:v>38443</c:v>
                </c:pt>
                <c:pt idx="541">
                  <c:v>38446</c:v>
                </c:pt>
                <c:pt idx="542">
                  <c:v>38447</c:v>
                </c:pt>
                <c:pt idx="543">
                  <c:v>38448</c:v>
                </c:pt>
                <c:pt idx="544">
                  <c:v>38449</c:v>
                </c:pt>
                <c:pt idx="545">
                  <c:v>38450</c:v>
                </c:pt>
                <c:pt idx="546">
                  <c:v>38453</c:v>
                </c:pt>
                <c:pt idx="547">
                  <c:v>38454</c:v>
                </c:pt>
                <c:pt idx="548">
                  <c:v>38455</c:v>
                </c:pt>
                <c:pt idx="549">
                  <c:v>38456</c:v>
                </c:pt>
                <c:pt idx="550">
                  <c:v>38457</c:v>
                </c:pt>
                <c:pt idx="551">
                  <c:v>38460</c:v>
                </c:pt>
                <c:pt idx="552">
                  <c:v>38461</c:v>
                </c:pt>
                <c:pt idx="553">
                  <c:v>38462</c:v>
                </c:pt>
                <c:pt idx="554">
                  <c:v>38463</c:v>
                </c:pt>
                <c:pt idx="555">
                  <c:v>38464</c:v>
                </c:pt>
                <c:pt idx="556">
                  <c:v>38467</c:v>
                </c:pt>
                <c:pt idx="557">
                  <c:v>38468</c:v>
                </c:pt>
                <c:pt idx="558">
                  <c:v>38469</c:v>
                </c:pt>
                <c:pt idx="559">
                  <c:v>38470</c:v>
                </c:pt>
                <c:pt idx="560">
                  <c:v>38471</c:v>
                </c:pt>
                <c:pt idx="561">
                  <c:v>38481</c:v>
                </c:pt>
                <c:pt idx="562">
                  <c:v>38482</c:v>
                </c:pt>
                <c:pt idx="563">
                  <c:v>38483</c:v>
                </c:pt>
                <c:pt idx="564">
                  <c:v>38484</c:v>
                </c:pt>
                <c:pt idx="565">
                  <c:v>38485</c:v>
                </c:pt>
                <c:pt idx="566">
                  <c:v>38488</c:v>
                </c:pt>
                <c:pt idx="567">
                  <c:v>38489</c:v>
                </c:pt>
                <c:pt idx="568">
                  <c:v>38490</c:v>
                </c:pt>
                <c:pt idx="569">
                  <c:v>38491</c:v>
                </c:pt>
                <c:pt idx="570">
                  <c:v>38492</c:v>
                </c:pt>
                <c:pt idx="571">
                  <c:v>38495</c:v>
                </c:pt>
                <c:pt idx="572">
                  <c:v>38496</c:v>
                </c:pt>
                <c:pt idx="573">
                  <c:v>38497</c:v>
                </c:pt>
                <c:pt idx="574">
                  <c:v>38498</c:v>
                </c:pt>
                <c:pt idx="575">
                  <c:v>38499</c:v>
                </c:pt>
                <c:pt idx="576">
                  <c:v>38502</c:v>
                </c:pt>
                <c:pt idx="577">
                  <c:v>38503</c:v>
                </c:pt>
                <c:pt idx="578">
                  <c:v>38504</c:v>
                </c:pt>
                <c:pt idx="579">
                  <c:v>38505</c:v>
                </c:pt>
                <c:pt idx="580">
                  <c:v>38506</c:v>
                </c:pt>
                <c:pt idx="581">
                  <c:v>38509</c:v>
                </c:pt>
                <c:pt idx="582">
                  <c:v>38510</c:v>
                </c:pt>
                <c:pt idx="583">
                  <c:v>38511</c:v>
                </c:pt>
                <c:pt idx="584">
                  <c:v>38512</c:v>
                </c:pt>
                <c:pt idx="585">
                  <c:v>38513</c:v>
                </c:pt>
                <c:pt idx="586">
                  <c:v>38516</c:v>
                </c:pt>
                <c:pt idx="587">
                  <c:v>38517</c:v>
                </c:pt>
                <c:pt idx="588">
                  <c:v>38518</c:v>
                </c:pt>
                <c:pt idx="589">
                  <c:v>38519</c:v>
                </c:pt>
                <c:pt idx="590">
                  <c:v>38520</c:v>
                </c:pt>
                <c:pt idx="591">
                  <c:v>38523</c:v>
                </c:pt>
                <c:pt idx="592">
                  <c:v>38524</c:v>
                </c:pt>
                <c:pt idx="593">
                  <c:v>38525</c:v>
                </c:pt>
                <c:pt idx="594">
                  <c:v>38526</c:v>
                </c:pt>
                <c:pt idx="595">
                  <c:v>38527</c:v>
                </c:pt>
                <c:pt idx="596">
                  <c:v>38530</c:v>
                </c:pt>
                <c:pt idx="597">
                  <c:v>38531</c:v>
                </c:pt>
                <c:pt idx="598">
                  <c:v>38532</c:v>
                </c:pt>
                <c:pt idx="599">
                  <c:v>38533</c:v>
                </c:pt>
                <c:pt idx="600">
                  <c:v>38534</c:v>
                </c:pt>
                <c:pt idx="601">
                  <c:v>38537</c:v>
                </c:pt>
                <c:pt idx="602">
                  <c:v>38538</c:v>
                </c:pt>
                <c:pt idx="603">
                  <c:v>38539</c:v>
                </c:pt>
                <c:pt idx="604">
                  <c:v>38540</c:v>
                </c:pt>
                <c:pt idx="605">
                  <c:v>38541</c:v>
                </c:pt>
                <c:pt idx="606">
                  <c:v>38544</c:v>
                </c:pt>
                <c:pt idx="607">
                  <c:v>38545</c:v>
                </c:pt>
                <c:pt idx="608">
                  <c:v>38546</c:v>
                </c:pt>
                <c:pt idx="609">
                  <c:v>38547</c:v>
                </c:pt>
                <c:pt idx="610">
                  <c:v>38548</c:v>
                </c:pt>
                <c:pt idx="611">
                  <c:v>38551</c:v>
                </c:pt>
                <c:pt idx="612">
                  <c:v>38552</c:v>
                </c:pt>
                <c:pt idx="613">
                  <c:v>38553</c:v>
                </c:pt>
                <c:pt idx="614">
                  <c:v>38554</c:v>
                </c:pt>
                <c:pt idx="615">
                  <c:v>38555</c:v>
                </c:pt>
                <c:pt idx="616">
                  <c:v>38558</c:v>
                </c:pt>
                <c:pt idx="617">
                  <c:v>38559</c:v>
                </c:pt>
                <c:pt idx="618">
                  <c:v>38560</c:v>
                </c:pt>
                <c:pt idx="619">
                  <c:v>38561</c:v>
                </c:pt>
                <c:pt idx="620">
                  <c:v>38562</c:v>
                </c:pt>
                <c:pt idx="621">
                  <c:v>38565</c:v>
                </c:pt>
                <c:pt idx="622">
                  <c:v>38566</c:v>
                </c:pt>
                <c:pt idx="623">
                  <c:v>38567</c:v>
                </c:pt>
                <c:pt idx="624">
                  <c:v>38568</c:v>
                </c:pt>
                <c:pt idx="625">
                  <c:v>38569</c:v>
                </c:pt>
                <c:pt idx="626">
                  <c:v>38572</c:v>
                </c:pt>
                <c:pt idx="627">
                  <c:v>38573</c:v>
                </c:pt>
                <c:pt idx="628">
                  <c:v>38574</c:v>
                </c:pt>
                <c:pt idx="629">
                  <c:v>38575</c:v>
                </c:pt>
                <c:pt idx="630">
                  <c:v>38576</c:v>
                </c:pt>
                <c:pt idx="631">
                  <c:v>38579</c:v>
                </c:pt>
                <c:pt idx="632">
                  <c:v>38580</c:v>
                </c:pt>
                <c:pt idx="633">
                  <c:v>38581</c:v>
                </c:pt>
                <c:pt idx="634">
                  <c:v>38582</c:v>
                </c:pt>
                <c:pt idx="635">
                  <c:v>38583</c:v>
                </c:pt>
                <c:pt idx="636">
                  <c:v>38586</c:v>
                </c:pt>
                <c:pt idx="637">
                  <c:v>38587</c:v>
                </c:pt>
                <c:pt idx="638">
                  <c:v>38588</c:v>
                </c:pt>
                <c:pt idx="639">
                  <c:v>38589</c:v>
                </c:pt>
                <c:pt idx="640">
                  <c:v>38590</c:v>
                </c:pt>
                <c:pt idx="641">
                  <c:v>38593</c:v>
                </c:pt>
                <c:pt idx="642">
                  <c:v>38594</c:v>
                </c:pt>
                <c:pt idx="643">
                  <c:v>38595</c:v>
                </c:pt>
                <c:pt idx="644">
                  <c:v>38596</c:v>
                </c:pt>
                <c:pt idx="645">
                  <c:v>38597</c:v>
                </c:pt>
                <c:pt idx="646">
                  <c:v>38600</c:v>
                </c:pt>
                <c:pt idx="647">
                  <c:v>38601</c:v>
                </c:pt>
                <c:pt idx="648">
                  <c:v>38602</c:v>
                </c:pt>
                <c:pt idx="649">
                  <c:v>38603</c:v>
                </c:pt>
                <c:pt idx="650">
                  <c:v>38604</c:v>
                </c:pt>
                <c:pt idx="651">
                  <c:v>38607</c:v>
                </c:pt>
                <c:pt idx="652">
                  <c:v>38608</c:v>
                </c:pt>
                <c:pt idx="653">
                  <c:v>38609</c:v>
                </c:pt>
                <c:pt idx="654">
                  <c:v>38610</c:v>
                </c:pt>
                <c:pt idx="655">
                  <c:v>38611</c:v>
                </c:pt>
                <c:pt idx="656">
                  <c:v>38614</c:v>
                </c:pt>
                <c:pt idx="657">
                  <c:v>38615</c:v>
                </c:pt>
                <c:pt idx="658">
                  <c:v>38616</c:v>
                </c:pt>
                <c:pt idx="659">
                  <c:v>38617</c:v>
                </c:pt>
                <c:pt idx="660">
                  <c:v>38618</c:v>
                </c:pt>
                <c:pt idx="661">
                  <c:v>38621</c:v>
                </c:pt>
                <c:pt idx="662">
                  <c:v>38622</c:v>
                </c:pt>
                <c:pt idx="663">
                  <c:v>38623</c:v>
                </c:pt>
                <c:pt idx="664">
                  <c:v>38624</c:v>
                </c:pt>
                <c:pt idx="665">
                  <c:v>38625</c:v>
                </c:pt>
                <c:pt idx="666">
                  <c:v>38635</c:v>
                </c:pt>
                <c:pt idx="667">
                  <c:v>38636</c:v>
                </c:pt>
                <c:pt idx="668">
                  <c:v>38637</c:v>
                </c:pt>
                <c:pt idx="669">
                  <c:v>38638</c:v>
                </c:pt>
                <c:pt idx="670">
                  <c:v>38639</c:v>
                </c:pt>
                <c:pt idx="671">
                  <c:v>38642</c:v>
                </c:pt>
                <c:pt idx="672">
                  <c:v>38643</c:v>
                </c:pt>
                <c:pt idx="673">
                  <c:v>38644</c:v>
                </c:pt>
                <c:pt idx="674">
                  <c:v>38645</c:v>
                </c:pt>
                <c:pt idx="675">
                  <c:v>38646</c:v>
                </c:pt>
                <c:pt idx="676">
                  <c:v>38649</c:v>
                </c:pt>
                <c:pt idx="677">
                  <c:v>38650</c:v>
                </c:pt>
                <c:pt idx="678">
                  <c:v>38651</c:v>
                </c:pt>
                <c:pt idx="679">
                  <c:v>38652</c:v>
                </c:pt>
                <c:pt idx="680">
                  <c:v>38653</c:v>
                </c:pt>
                <c:pt idx="681">
                  <c:v>38656</c:v>
                </c:pt>
                <c:pt idx="682">
                  <c:v>38657</c:v>
                </c:pt>
                <c:pt idx="683">
                  <c:v>38658</c:v>
                </c:pt>
                <c:pt idx="684">
                  <c:v>38659</c:v>
                </c:pt>
                <c:pt idx="685">
                  <c:v>38660</c:v>
                </c:pt>
                <c:pt idx="686">
                  <c:v>38663</c:v>
                </c:pt>
                <c:pt idx="687">
                  <c:v>38664</c:v>
                </c:pt>
                <c:pt idx="688">
                  <c:v>38665</c:v>
                </c:pt>
                <c:pt idx="689">
                  <c:v>38666</c:v>
                </c:pt>
                <c:pt idx="690">
                  <c:v>38667</c:v>
                </c:pt>
                <c:pt idx="691">
                  <c:v>38670</c:v>
                </c:pt>
                <c:pt idx="692">
                  <c:v>38671</c:v>
                </c:pt>
                <c:pt idx="693">
                  <c:v>38672</c:v>
                </c:pt>
                <c:pt idx="694">
                  <c:v>38673</c:v>
                </c:pt>
                <c:pt idx="695">
                  <c:v>38674</c:v>
                </c:pt>
                <c:pt idx="696">
                  <c:v>38677</c:v>
                </c:pt>
                <c:pt idx="697">
                  <c:v>38678</c:v>
                </c:pt>
                <c:pt idx="698">
                  <c:v>38679</c:v>
                </c:pt>
                <c:pt idx="699">
                  <c:v>38680</c:v>
                </c:pt>
                <c:pt idx="700">
                  <c:v>38681</c:v>
                </c:pt>
                <c:pt idx="701">
                  <c:v>38684</c:v>
                </c:pt>
                <c:pt idx="702">
                  <c:v>38685</c:v>
                </c:pt>
                <c:pt idx="703">
                  <c:v>38686</c:v>
                </c:pt>
                <c:pt idx="704">
                  <c:v>38687</c:v>
                </c:pt>
                <c:pt idx="705">
                  <c:v>38688</c:v>
                </c:pt>
                <c:pt idx="706">
                  <c:v>38691</c:v>
                </c:pt>
                <c:pt idx="707">
                  <c:v>38692</c:v>
                </c:pt>
                <c:pt idx="708">
                  <c:v>38693</c:v>
                </c:pt>
                <c:pt idx="709">
                  <c:v>38694</c:v>
                </c:pt>
                <c:pt idx="710">
                  <c:v>38695</c:v>
                </c:pt>
                <c:pt idx="711">
                  <c:v>38698</c:v>
                </c:pt>
                <c:pt idx="712">
                  <c:v>38699</c:v>
                </c:pt>
                <c:pt idx="713">
                  <c:v>38700</c:v>
                </c:pt>
                <c:pt idx="714">
                  <c:v>38701</c:v>
                </c:pt>
                <c:pt idx="715">
                  <c:v>38702</c:v>
                </c:pt>
                <c:pt idx="716">
                  <c:v>38705</c:v>
                </c:pt>
                <c:pt idx="717">
                  <c:v>38706</c:v>
                </c:pt>
                <c:pt idx="718">
                  <c:v>38707</c:v>
                </c:pt>
                <c:pt idx="719">
                  <c:v>38708</c:v>
                </c:pt>
                <c:pt idx="720">
                  <c:v>38709</c:v>
                </c:pt>
                <c:pt idx="721">
                  <c:v>38712</c:v>
                </c:pt>
                <c:pt idx="722">
                  <c:v>38713</c:v>
                </c:pt>
                <c:pt idx="723">
                  <c:v>38714</c:v>
                </c:pt>
                <c:pt idx="724">
                  <c:v>38715</c:v>
                </c:pt>
                <c:pt idx="725">
                  <c:v>38716</c:v>
                </c:pt>
                <c:pt idx="726">
                  <c:v>38721</c:v>
                </c:pt>
                <c:pt idx="727">
                  <c:v>38722</c:v>
                </c:pt>
                <c:pt idx="728">
                  <c:v>38723</c:v>
                </c:pt>
                <c:pt idx="729">
                  <c:v>38726</c:v>
                </c:pt>
                <c:pt idx="730">
                  <c:v>38727</c:v>
                </c:pt>
                <c:pt idx="731">
                  <c:v>38728</c:v>
                </c:pt>
                <c:pt idx="732">
                  <c:v>38729</c:v>
                </c:pt>
                <c:pt idx="733">
                  <c:v>38730</c:v>
                </c:pt>
                <c:pt idx="734">
                  <c:v>38733</c:v>
                </c:pt>
                <c:pt idx="735">
                  <c:v>38734</c:v>
                </c:pt>
                <c:pt idx="736">
                  <c:v>38735</c:v>
                </c:pt>
                <c:pt idx="737">
                  <c:v>38736</c:v>
                </c:pt>
                <c:pt idx="738">
                  <c:v>38737</c:v>
                </c:pt>
                <c:pt idx="739">
                  <c:v>38740</c:v>
                </c:pt>
                <c:pt idx="740">
                  <c:v>38741</c:v>
                </c:pt>
                <c:pt idx="741">
                  <c:v>38742</c:v>
                </c:pt>
                <c:pt idx="742">
                  <c:v>38754</c:v>
                </c:pt>
                <c:pt idx="743">
                  <c:v>38755</c:v>
                </c:pt>
                <c:pt idx="744">
                  <c:v>38756</c:v>
                </c:pt>
                <c:pt idx="745">
                  <c:v>38757</c:v>
                </c:pt>
                <c:pt idx="746">
                  <c:v>38758</c:v>
                </c:pt>
                <c:pt idx="747">
                  <c:v>38761</c:v>
                </c:pt>
                <c:pt idx="748">
                  <c:v>38762</c:v>
                </c:pt>
                <c:pt idx="749">
                  <c:v>38763</c:v>
                </c:pt>
                <c:pt idx="750">
                  <c:v>38764</c:v>
                </c:pt>
                <c:pt idx="751">
                  <c:v>38765</c:v>
                </c:pt>
                <c:pt idx="752">
                  <c:v>38768</c:v>
                </c:pt>
                <c:pt idx="753">
                  <c:v>38769</c:v>
                </c:pt>
                <c:pt idx="754">
                  <c:v>38770</c:v>
                </c:pt>
                <c:pt idx="755">
                  <c:v>38771</c:v>
                </c:pt>
                <c:pt idx="756">
                  <c:v>38772</c:v>
                </c:pt>
                <c:pt idx="757">
                  <c:v>38775</c:v>
                </c:pt>
                <c:pt idx="758">
                  <c:v>38776</c:v>
                </c:pt>
                <c:pt idx="759">
                  <c:v>38777</c:v>
                </c:pt>
                <c:pt idx="760">
                  <c:v>38778</c:v>
                </c:pt>
                <c:pt idx="761">
                  <c:v>38779</c:v>
                </c:pt>
                <c:pt idx="762">
                  <c:v>38782</c:v>
                </c:pt>
                <c:pt idx="763">
                  <c:v>38783</c:v>
                </c:pt>
                <c:pt idx="764">
                  <c:v>38784</c:v>
                </c:pt>
                <c:pt idx="765">
                  <c:v>38785</c:v>
                </c:pt>
                <c:pt idx="766">
                  <c:v>38786</c:v>
                </c:pt>
                <c:pt idx="767">
                  <c:v>38789</c:v>
                </c:pt>
                <c:pt idx="768">
                  <c:v>38790</c:v>
                </c:pt>
                <c:pt idx="769">
                  <c:v>38791</c:v>
                </c:pt>
                <c:pt idx="770">
                  <c:v>38792</c:v>
                </c:pt>
                <c:pt idx="771">
                  <c:v>38793</c:v>
                </c:pt>
                <c:pt idx="772">
                  <c:v>38796</c:v>
                </c:pt>
                <c:pt idx="773">
                  <c:v>38797</c:v>
                </c:pt>
                <c:pt idx="774">
                  <c:v>38798</c:v>
                </c:pt>
                <c:pt idx="775">
                  <c:v>38799</c:v>
                </c:pt>
                <c:pt idx="776">
                  <c:v>38800</c:v>
                </c:pt>
                <c:pt idx="777">
                  <c:v>38803</c:v>
                </c:pt>
                <c:pt idx="778">
                  <c:v>38804</c:v>
                </c:pt>
                <c:pt idx="779">
                  <c:v>38805</c:v>
                </c:pt>
                <c:pt idx="780">
                  <c:v>38806</c:v>
                </c:pt>
                <c:pt idx="781">
                  <c:v>38807</c:v>
                </c:pt>
                <c:pt idx="782">
                  <c:v>38810</c:v>
                </c:pt>
                <c:pt idx="783">
                  <c:v>38811</c:v>
                </c:pt>
                <c:pt idx="784">
                  <c:v>38812</c:v>
                </c:pt>
                <c:pt idx="785">
                  <c:v>38813</c:v>
                </c:pt>
                <c:pt idx="786">
                  <c:v>38814</c:v>
                </c:pt>
                <c:pt idx="787">
                  <c:v>38817</c:v>
                </c:pt>
                <c:pt idx="788">
                  <c:v>38818</c:v>
                </c:pt>
                <c:pt idx="789">
                  <c:v>38819</c:v>
                </c:pt>
                <c:pt idx="790">
                  <c:v>38820</c:v>
                </c:pt>
                <c:pt idx="791">
                  <c:v>38821</c:v>
                </c:pt>
                <c:pt idx="792">
                  <c:v>38824</c:v>
                </c:pt>
                <c:pt idx="793">
                  <c:v>38825</c:v>
                </c:pt>
                <c:pt idx="794">
                  <c:v>38826</c:v>
                </c:pt>
                <c:pt idx="795">
                  <c:v>38827</c:v>
                </c:pt>
                <c:pt idx="796">
                  <c:v>38828</c:v>
                </c:pt>
                <c:pt idx="797">
                  <c:v>38831</c:v>
                </c:pt>
                <c:pt idx="798">
                  <c:v>38832</c:v>
                </c:pt>
                <c:pt idx="799">
                  <c:v>38833</c:v>
                </c:pt>
                <c:pt idx="800">
                  <c:v>38834</c:v>
                </c:pt>
                <c:pt idx="801">
                  <c:v>38835</c:v>
                </c:pt>
                <c:pt idx="802">
                  <c:v>38845</c:v>
                </c:pt>
                <c:pt idx="803">
                  <c:v>38846</c:v>
                </c:pt>
                <c:pt idx="804">
                  <c:v>38847</c:v>
                </c:pt>
                <c:pt idx="805">
                  <c:v>38848</c:v>
                </c:pt>
                <c:pt idx="806">
                  <c:v>38849</c:v>
                </c:pt>
                <c:pt idx="807">
                  <c:v>38852</c:v>
                </c:pt>
                <c:pt idx="808">
                  <c:v>38853</c:v>
                </c:pt>
                <c:pt idx="809">
                  <c:v>38854</c:v>
                </c:pt>
                <c:pt idx="810">
                  <c:v>38855</c:v>
                </c:pt>
                <c:pt idx="811">
                  <c:v>38856</c:v>
                </c:pt>
                <c:pt idx="812">
                  <c:v>38859</c:v>
                </c:pt>
                <c:pt idx="813">
                  <c:v>38860</c:v>
                </c:pt>
                <c:pt idx="814">
                  <c:v>38861</c:v>
                </c:pt>
                <c:pt idx="815">
                  <c:v>38862</c:v>
                </c:pt>
                <c:pt idx="816">
                  <c:v>38863</c:v>
                </c:pt>
                <c:pt idx="817">
                  <c:v>38866</c:v>
                </c:pt>
                <c:pt idx="818">
                  <c:v>38867</c:v>
                </c:pt>
                <c:pt idx="819">
                  <c:v>38868</c:v>
                </c:pt>
                <c:pt idx="820">
                  <c:v>38869</c:v>
                </c:pt>
                <c:pt idx="821">
                  <c:v>38870</c:v>
                </c:pt>
                <c:pt idx="822">
                  <c:v>38873</c:v>
                </c:pt>
                <c:pt idx="823">
                  <c:v>38874</c:v>
                </c:pt>
                <c:pt idx="824">
                  <c:v>38875</c:v>
                </c:pt>
                <c:pt idx="825">
                  <c:v>38876</c:v>
                </c:pt>
                <c:pt idx="826">
                  <c:v>38877</c:v>
                </c:pt>
                <c:pt idx="827">
                  <c:v>38880</c:v>
                </c:pt>
                <c:pt idx="828">
                  <c:v>38881</c:v>
                </c:pt>
                <c:pt idx="829">
                  <c:v>38882</c:v>
                </c:pt>
                <c:pt idx="830">
                  <c:v>38883</c:v>
                </c:pt>
                <c:pt idx="831">
                  <c:v>38884</c:v>
                </c:pt>
                <c:pt idx="832">
                  <c:v>38887</c:v>
                </c:pt>
                <c:pt idx="833">
                  <c:v>38888</c:v>
                </c:pt>
                <c:pt idx="834">
                  <c:v>38889</c:v>
                </c:pt>
                <c:pt idx="835">
                  <c:v>38890</c:v>
                </c:pt>
                <c:pt idx="836">
                  <c:v>38891</c:v>
                </c:pt>
                <c:pt idx="837">
                  <c:v>38894</c:v>
                </c:pt>
                <c:pt idx="838">
                  <c:v>38895</c:v>
                </c:pt>
                <c:pt idx="839">
                  <c:v>38896</c:v>
                </c:pt>
                <c:pt idx="840">
                  <c:v>38897</c:v>
                </c:pt>
                <c:pt idx="841">
                  <c:v>38898</c:v>
                </c:pt>
                <c:pt idx="842">
                  <c:v>38901</c:v>
                </c:pt>
                <c:pt idx="843">
                  <c:v>38902</c:v>
                </c:pt>
                <c:pt idx="844">
                  <c:v>38903</c:v>
                </c:pt>
                <c:pt idx="845">
                  <c:v>38904</c:v>
                </c:pt>
                <c:pt idx="846">
                  <c:v>38905</c:v>
                </c:pt>
                <c:pt idx="847">
                  <c:v>38908</c:v>
                </c:pt>
                <c:pt idx="848">
                  <c:v>38909</c:v>
                </c:pt>
                <c:pt idx="849">
                  <c:v>38910</c:v>
                </c:pt>
                <c:pt idx="850">
                  <c:v>38911</c:v>
                </c:pt>
                <c:pt idx="851">
                  <c:v>38912</c:v>
                </c:pt>
                <c:pt idx="852">
                  <c:v>38915</c:v>
                </c:pt>
                <c:pt idx="853">
                  <c:v>38916</c:v>
                </c:pt>
                <c:pt idx="854">
                  <c:v>38917</c:v>
                </c:pt>
                <c:pt idx="855">
                  <c:v>38918</c:v>
                </c:pt>
                <c:pt idx="856">
                  <c:v>38919</c:v>
                </c:pt>
                <c:pt idx="857">
                  <c:v>38922</c:v>
                </c:pt>
                <c:pt idx="858">
                  <c:v>38923</c:v>
                </c:pt>
                <c:pt idx="859">
                  <c:v>38924</c:v>
                </c:pt>
                <c:pt idx="860">
                  <c:v>38925</c:v>
                </c:pt>
                <c:pt idx="861">
                  <c:v>38926</c:v>
                </c:pt>
                <c:pt idx="862">
                  <c:v>38929</c:v>
                </c:pt>
                <c:pt idx="863">
                  <c:v>38930</c:v>
                </c:pt>
                <c:pt idx="864">
                  <c:v>38931</c:v>
                </c:pt>
                <c:pt idx="865">
                  <c:v>38932</c:v>
                </c:pt>
                <c:pt idx="866">
                  <c:v>38933</c:v>
                </c:pt>
                <c:pt idx="867">
                  <c:v>38936</c:v>
                </c:pt>
                <c:pt idx="868">
                  <c:v>38937</c:v>
                </c:pt>
                <c:pt idx="869">
                  <c:v>38938</c:v>
                </c:pt>
                <c:pt idx="870">
                  <c:v>38939</c:v>
                </c:pt>
                <c:pt idx="871">
                  <c:v>38940</c:v>
                </c:pt>
                <c:pt idx="872">
                  <c:v>38943</c:v>
                </c:pt>
                <c:pt idx="873">
                  <c:v>38944</c:v>
                </c:pt>
                <c:pt idx="874">
                  <c:v>38945</c:v>
                </c:pt>
                <c:pt idx="875">
                  <c:v>38946</c:v>
                </c:pt>
                <c:pt idx="876">
                  <c:v>38947</c:v>
                </c:pt>
                <c:pt idx="877">
                  <c:v>38950</c:v>
                </c:pt>
                <c:pt idx="878">
                  <c:v>38951</c:v>
                </c:pt>
                <c:pt idx="879">
                  <c:v>38952</c:v>
                </c:pt>
                <c:pt idx="880">
                  <c:v>38953</c:v>
                </c:pt>
                <c:pt idx="881">
                  <c:v>38954</c:v>
                </c:pt>
                <c:pt idx="882">
                  <c:v>38957</c:v>
                </c:pt>
                <c:pt idx="883">
                  <c:v>38958</c:v>
                </c:pt>
                <c:pt idx="884">
                  <c:v>38959</c:v>
                </c:pt>
                <c:pt idx="885">
                  <c:v>38960</c:v>
                </c:pt>
                <c:pt idx="886">
                  <c:v>38961</c:v>
                </c:pt>
                <c:pt idx="887">
                  <c:v>38964</c:v>
                </c:pt>
                <c:pt idx="888">
                  <c:v>38965</c:v>
                </c:pt>
                <c:pt idx="889">
                  <c:v>38966</c:v>
                </c:pt>
                <c:pt idx="890">
                  <c:v>38967</c:v>
                </c:pt>
                <c:pt idx="891">
                  <c:v>38968</c:v>
                </c:pt>
                <c:pt idx="892">
                  <c:v>38971</c:v>
                </c:pt>
                <c:pt idx="893">
                  <c:v>38972</c:v>
                </c:pt>
                <c:pt idx="894">
                  <c:v>38973</c:v>
                </c:pt>
                <c:pt idx="895">
                  <c:v>38974</c:v>
                </c:pt>
                <c:pt idx="896">
                  <c:v>38975</c:v>
                </c:pt>
                <c:pt idx="897">
                  <c:v>38978</c:v>
                </c:pt>
                <c:pt idx="898">
                  <c:v>38979</c:v>
                </c:pt>
                <c:pt idx="899">
                  <c:v>38980</c:v>
                </c:pt>
                <c:pt idx="900">
                  <c:v>38981</c:v>
                </c:pt>
                <c:pt idx="901">
                  <c:v>38982</c:v>
                </c:pt>
                <c:pt idx="902">
                  <c:v>38985</c:v>
                </c:pt>
                <c:pt idx="903">
                  <c:v>38986</c:v>
                </c:pt>
                <c:pt idx="904">
                  <c:v>38987</c:v>
                </c:pt>
                <c:pt idx="905">
                  <c:v>38988</c:v>
                </c:pt>
                <c:pt idx="906">
                  <c:v>38989</c:v>
                </c:pt>
                <c:pt idx="907">
                  <c:v>38999</c:v>
                </c:pt>
                <c:pt idx="908">
                  <c:v>39000</c:v>
                </c:pt>
                <c:pt idx="909">
                  <c:v>39001</c:v>
                </c:pt>
                <c:pt idx="910">
                  <c:v>39002</c:v>
                </c:pt>
                <c:pt idx="911">
                  <c:v>39003</c:v>
                </c:pt>
                <c:pt idx="912">
                  <c:v>39006</c:v>
                </c:pt>
                <c:pt idx="913">
                  <c:v>39007</c:v>
                </c:pt>
                <c:pt idx="914">
                  <c:v>39008</c:v>
                </c:pt>
                <c:pt idx="915">
                  <c:v>39009</c:v>
                </c:pt>
                <c:pt idx="916">
                  <c:v>39010</c:v>
                </c:pt>
                <c:pt idx="917">
                  <c:v>39013</c:v>
                </c:pt>
                <c:pt idx="918">
                  <c:v>39014</c:v>
                </c:pt>
                <c:pt idx="919">
                  <c:v>39015</c:v>
                </c:pt>
                <c:pt idx="920">
                  <c:v>39016</c:v>
                </c:pt>
                <c:pt idx="921">
                  <c:v>39017</c:v>
                </c:pt>
                <c:pt idx="922">
                  <c:v>39020</c:v>
                </c:pt>
                <c:pt idx="923">
                  <c:v>39021</c:v>
                </c:pt>
                <c:pt idx="924">
                  <c:v>39022</c:v>
                </c:pt>
                <c:pt idx="925">
                  <c:v>39023</c:v>
                </c:pt>
                <c:pt idx="926">
                  <c:v>39024</c:v>
                </c:pt>
                <c:pt idx="927">
                  <c:v>39027</c:v>
                </c:pt>
                <c:pt idx="928">
                  <c:v>39028</c:v>
                </c:pt>
                <c:pt idx="929">
                  <c:v>39029</c:v>
                </c:pt>
                <c:pt idx="930">
                  <c:v>39030</c:v>
                </c:pt>
                <c:pt idx="931">
                  <c:v>39031</c:v>
                </c:pt>
                <c:pt idx="932">
                  <c:v>39034</c:v>
                </c:pt>
                <c:pt idx="933">
                  <c:v>39035</c:v>
                </c:pt>
                <c:pt idx="934">
                  <c:v>39036</c:v>
                </c:pt>
                <c:pt idx="935">
                  <c:v>39037</c:v>
                </c:pt>
                <c:pt idx="936">
                  <c:v>39038</c:v>
                </c:pt>
                <c:pt idx="937">
                  <c:v>39041</c:v>
                </c:pt>
                <c:pt idx="938">
                  <c:v>39042</c:v>
                </c:pt>
                <c:pt idx="939">
                  <c:v>39043</c:v>
                </c:pt>
                <c:pt idx="940">
                  <c:v>39044</c:v>
                </c:pt>
                <c:pt idx="941">
                  <c:v>39045</c:v>
                </c:pt>
                <c:pt idx="942">
                  <c:v>39048</c:v>
                </c:pt>
                <c:pt idx="943">
                  <c:v>39049</c:v>
                </c:pt>
                <c:pt idx="944">
                  <c:v>39050</c:v>
                </c:pt>
                <c:pt idx="945">
                  <c:v>39051</c:v>
                </c:pt>
                <c:pt idx="946">
                  <c:v>39052</c:v>
                </c:pt>
                <c:pt idx="947">
                  <c:v>39055</c:v>
                </c:pt>
                <c:pt idx="948">
                  <c:v>39056</c:v>
                </c:pt>
                <c:pt idx="949">
                  <c:v>39057</c:v>
                </c:pt>
                <c:pt idx="950">
                  <c:v>39058</c:v>
                </c:pt>
                <c:pt idx="951">
                  <c:v>39059</c:v>
                </c:pt>
                <c:pt idx="952">
                  <c:v>39062</c:v>
                </c:pt>
                <c:pt idx="953">
                  <c:v>39063</c:v>
                </c:pt>
                <c:pt idx="954">
                  <c:v>39064</c:v>
                </c:pt>
                <c:pt idx="955">
                  <c:v>39065</c:v>
                </c:pt>
                <c:pt idx="956">
                  <c:v>39066</c:v>
                </c:pt>
                <c:pt idx="957">
                  <c:v>39069</c:v>
                </c:pt>
                <c:pt idx="958">
                  <c:v>39070</c:v>
                </c:pt>
                <c:pt idx="959">
                  <c:v>39071</c:v>
                </c:pt>
                <c:pt idx="960">
                  <c:v>39072</c:v>
                </c:pt>
                <c:pt idx="961">
                  <c:v>39073</c:v>
                </c:pt>
                <c:pt idx="962">
                  <c:v>39076</c:v>
                </c:pt>
                <c:pt idx="963">
                  <c:v>39077</c:v>
                </c:pt>
                <c:pt idx="964">
                  <c:v>39078</c:v>
                </c:pt>
                <c:pt idx="965">
                  <c:v>39079</c:v>
                </c:pt>
                <c:pt idx="966">
                  <c:v>39080</c:v>
                </c:pt>
                <c:pt idx="967">
                  <c:v>39086</c:v>
                </c:pt>
                <c:pt idx="968">
                  <c:v>39087</c:v>
                </c:pt>
                <c:pt idx="969">
                  <c:v>39090</c:v>
                </c:pt>
                <c:pt idx="970">
                  <c:v>39091</c:v>
                </c:pt>
                <c:pt idx="971">
                  <c:v>39092</c:v>
                </c:pt>
                <c:pt idx="972">
                  <c:v>39093</c:v>
                </c:pt>
                <c:pt idx="973">
                  <c:v>39094</c:v>
                </c:pt>
                <c:pt idx="974">
                  <c:v>39097</c:v>
                </c:pt>
                <c:pt idx="975">
                  <c:v>39098</c:v>
                </c:pt>
                <c:pt idx="976">
                  <c:v>39099</c:v>
                </c:pt>
                <c:pt idx="977">
                  <c:v>39100</c:v>
                </c:pt>
                <c:pt idx="978">
                  <c:v>39101</c:v>
                </c:pt>
                <c:pt idx="979">
                  <c:v>39104</c:v>
                </c:pt>
                <c:pt idx="980">
                  <c:v>39105</c:v>
                </c:pt>
                <c:pt idx="981">
                  <c:v>39106</c:v>
                </c:pt>
                <c:pt idx="982">
                  <c:v>39107</c:v>
                </c:pt>
                <c:pt idx="983">
                  <c:v>39108</c:v>
                </c:pt>
                <c:pt idx="984">
                  <c:v>39111</c:v>
                </c:pt>
                <c:pt idx="985">
                  <c:v>39112</c:v>
                </c:pt>
                <c:pt idx="986">
                  <c:v>39113</c:v>
                </c:pt>
                <c:pt idx="987">
                  <c:v>39114</c:v>
                </c:pt>
                <c:pt idx="988">
                  <c:v>39115</c:v>
                </c:pt>
                <c:pt idx="989">
                  <c:v>39118</c:v>
                </c:pt>
                <c:pt idx="990">
                  <c:v>39119</c:v>
                </c:pt>
                <c:pt idx="991">
                  <c:v>39120</c:v>
                </c:pt>
                <c:pt idx="992">
                  <c:v>39121</c:v>
                </c:pt>
                <c:pt idx="993">
                  <c:v>39122</c:v>
                </c:pt>
                <c:pt idx="994">
                  <c:v>39125</c:v>
                </c:pt>
                <c:pt idx="995">
                  <c:v>39126</c:v>
                </c:pt>
                <c:pt idx="996">
                  <c:v>39127</c:v>
                </c:pt>
                <c:pt idx="997">
                  <c:v>39128</c:v>
                </c:pt>
                <c:pt idx="998">
                  <c:v>39129</c:v>
                </c:pt>
                <c:pt idx="999">
                  <c:v>39139</c:v>
                </c:pt>
                <c:pt idx="1000">
                  <c:v>39140</c:v>
                </c:pt>
                <c:pt idx="1001">
                  <c:v>39141</c:v>
                </c:pt>
                <c:pt idx="1002">
                  <c:v>39142</c:v>
                </c:pt>
                <c:pt idx="1003">
                  <c:v>39143</c:v>
                </c:pt>
                <c:pt idx="1004">
                  <c:v>39146</c:v>
                </c:pt>
                <c:pt idx="1005">
                  <c:v>39147</c:v>
                </c:pt>
                <c:pt idx="1006">
                  <c:v>39148</c:v>
                </c:pt>
                <c:pt idx="1007">
                  <c:v>39149</c:v>
                </c:pt>
                <c:pt idx="1008">
                  <c:v>39150</c:v>
                </c:pt>
                <c:pt idx="1009">
                  <c:v>39153</c:v>
                </c:pt>
                <c:pt idx="1010">
                  <c:v>39154</c:v>
                </c:pt>
                <c:pt idx="1011">
                  <c:v>39155</c:v>
                </c:pt>
                <c:pt idx="1012">
                  <c:v>39156</c:v>
                </c:pt>
                <c:pt idx="1013">
                  <c:v>39157</c:v>
                </c:pt>
                <c:pt idx="1014">
                  <c:v>39160</c:v>
                </c:pt>
                <c:pt idx="1015">
                  <c:v>39161</c:v>
                </c:pt>
                <c:pt idx="1016">
                  <c:v>39162</c:v>
                </c:pt>
                <c:pt idx="1017">
                  <c:v>39163</c:v>
                </c:pt>
                <c:pt idx="1018">
                  <c:v>39164</c:v>
                </c:pt>
                <c:pt idx="1019">
                  <c:v>39167</c:v>
                </c:pt>
                <c:pt idx="1020">
                  <c:v>39168</c:v>
                </c:pt>
                <c:pt idx="1021">
                  <c:v>39169</c:v>
                </c:pt>
                <c:pt idx="1022">
                  <c:v>39170</c:v>
                </c:pt>
                <c:pt idx="1023">
                  <c:v>39171</c:v>
                </c:pt>
                <c:pt idx="1024">
                  <c:v>39174</c:v>
                </c:pt>
                <c:pt idx="1025">
                  <c:v>39175</c:v>
                </c:pt>
                <c:pt idx="1026">
                  <c:v>39176</c:v>
                </c:pt>
                <c:pt idx="1027">
                  <c:v>39177</c:v>
                </c:pt>
                <c:pt idx="1028">
                  <c:v>39178</c:v>
                </c:pt>
                <c:pt idx="1029">
                  <c:v>39181</c:v>
                </c:pt>
                <c:pt idx="1030">
                  <c:v>39182</c:v>
                </c:pt>
                <c:pt idx="1031">
                  <c:v>39183</c:v>
                </c:pt>
                <c:pt idx="1032">
                  <c:v>39184</c:v>
                </c:pt>
                <c:pt idx="1033">
                  <c:v>39185</c:v>
                </c:pt>
                <c:pt idx="1034">
                  <c:v>39188</c:v>
                </c:pt>
                <c:pt idx="1035">
                  <c:v>39189</c:v>
                </c:pt>
                <c:pt idx="1036">
                  <c:v>39190</c:v>
                </c:pt>
                <c:pt idx="1037">
                  <c:v>39191</c:v>
                </c:pt>
                <c:pt idx="1038">
                  <c:v>39192</c:v>
                </c:pt>
                <c:pt idx="1039">
                  <c:v>39195</c:v>
                </c:pt>
                <c:pt idx="1040">
                  <c:v>39196</c:v>
                </c:pt>
                <c:pt idx="1041">
                  <c:v>39197</c:v>
                </c:pt>
                <c:pt idx="1042">
                  <c:v>39198</c:v>
                </c:pt>
                <c:pt idx="1043">
                  <c:v>39199</c:v>
                </c:pt>
                <c:pt idx="1044">
                  <c:v>39202</c:v>
                </c:pt>
                <c:pt idx="1045">
                  <c:v>39210</c:v>
                </c:pt>
                <c:pt idx="1046">
                  <c:v>39211</c:v>
                </c:pt>
                <c:pt idx="1047">
                  <c:v>39212</c:v>
                </c:pt>
                <c:pt idx="1048">
                  <c:v>39213</c:v>
                </c:pt>
                <c:pt idx="1049">
                  <c:v>39216</c:v>
                </c:pt>
                <c:pt idx="1050">
                  <c:v>39217</c:v>
                </c:pt>
                <c:pt idx="1051">
                  <c:v>39218</c:v>
                </c:pt>
                <c:pt idx="1052">
                  <c:v>39219</c:v>
                </c:pt>
                <c:pt idx="1053">
                  <c:v>39220</c:v>
                </c:pt>
                <c:pt idx="1054">
                  <c:v>39223</c:v>
                </c:pt>
                <c:pt idx="1055">
                  <c:v>39224</c:v>
                </c:pt>
                <c:pt idx="1056">
                  <c:v>39225</c:v>
                </c:pt>
                <c:pt idx="1057">
                  <c:v>39226</c:v>
                </c:pt>
                <c:pt idx="1058">
                  <c:v>39227</c:v>
                </c:pt>
                <c:pt idx="1059">
                  <c:v>39230</c:v>
                </c:pt>
                <c:pt idx="1060">
                  <c:v>39231</c:v>
                </c:pt>
                <c:pt idx="1061">
                  <c:v>39232</c:v>
                </c:pt>
                <c:pt idx="1062">
                  <c:v>39233</c:v>
                </c:pt>
                <c:pt idx="1063">
                  <c:v>39234</c:v>
                </c:pt>
                <c:pt idx="1064">
                  <c:v>39237</c:v>
                </c:pt>
                <c:pt idx="1065">
                  <c:v>39238</c:v>
                </c:pt>
                <c:pt idx="1066">
                  <c:v>39239</c:v>
                </c:pt>
                <c:pt idx="1067">
                  <c:v>39240</c:v>
                </c:pt>
                <c:pt idx="1068">
                  <c:v>39241</c:v>
                </c:pt>
                <c:pt idx="1069">
                  <c:v>39244</c:v>
                </c:pt>
                <c:pt idx="1070">
                  <c:v>39245</c:v>
                </c:pt>
                <c:pt idx="1071">
                  <c:v>39246</c:v>
                </c:pt>
                <c:pt idx="1072">
                  <c:v>39247</c:v>
                </c:pt>
                <c:pt idx="1073">
                  <c:v>39248</c:v>
                </c:pt>
                <c:pt idx="1074">
                  <c:v>39251</c:v>
                </c:pt>
                <c:pt idx="1075">
                  <c:v>39252</c:v>
                </c:pt>
                <c:pt idx="1076">
                  <c:v>39253</c:v>
                </c:pt>
                <c:pt idx="1077">
                  <c:v>39254</c:v>
                </c:pt>
                <c:pt idx="1078">
                  <c:v>39255</c:v>
                </c:pt>
                <c:pt idx="1079">
                  <c:v>39258</c:v>
                </c:pt>
                <c:pt idx="1080">
                  <c:v>39259</c:v>
                </c:pt>
                <c:pt idx="1081">
                  <c:v>39260</c:v>
                </c:pt>
                <c:pt idx="1082">
                  <c:v>39261</c:v>
                </c:pt>
                <c:pt idx="1083">
                  <c:v>39262</c:v>
                </c:pt>
                <c:pt idx="1084">
                  <c:v>39265</c:v>
                </c:pt>
                <c:pt idx="1085">
                  <c:v>39266</c:v>
                </c:pt>
                <c:pt idx="1086">
                  <c:v>39267</c:v>
                </c:pt>
                <c:pt idx="1087">
                  <c:v>39268</c:v>
                </c:pt>
                <c:pt idx="1088">
                  <c:v>39269</c:v>
                </c:pt>
                <c:pt idx="1089">
                  <c:v>39272</c:v>
                </c:pt>
                <c:pt idx="1090">
                  <c:v>39273</c:v>
                </c:pt>
                <c:pt idx="1091">
                  <c:v>39274</c:v>
                </c:pt>
                <c:pt idx="1092">
                  <c:v>39275</c:v>
                </c:pt>
                <c:pt idx="1093">
                  <c:v>39276</c:v>
                </c:pt>
                <c:pt idx="1094">
                  <c:v>39279</c:v>
                </c:pt>
                <c:pt idx="1095">
                  <c:v>39280</c:v>
                </c:pt>
                <c:pt idx="1096">
                  <c:v>39281</c:v>
                </c:pt>
                <c:pt idx="1097">
                  <c:v>39282</c:v>
                </c:pt>
                <c:pt idx="1098">
                  <c:v>39283</c:v>
                </c:pt>
                <c:pt idx="1099">
                  <c:v>39286</c:v>
                </c:pt>
                <c:pt idx="1100">
                  <c:v>39287</c:v>
                </c:pt>
                <c:pt idx="1101">
                  <c:v>39288</c:v>
                </c:pt>
                <c:pt idx="1102">
                  <c:v>39289</c:v>
                </c:pt>
                <c:pt idx="1103">
                  <c:v>39290</c:v>
                </c:pt>
                <c:pt idx="1104">
                  <c:v>39293</c:v>
                </c:pt>
                <c:pt idx="1105">
                  <c:v>39294</c:v>
                </c:pt>
                <c:pt idx="1106">
                  <c:v>39295</c:v>
                </c:pt>
                <c:pt idx="1107">
                  <c:v>39296</c:v>
                </c:pt>
                <c:pt idx="1108">
                  <c:v>39297</c:v>
                </c:pt>
                <c:pt idx="1109">
                  <c:v>39300</c:v>
                </c:pt>
                <c:pt idx="1110">
                  <c:v>39301</c:v>
                </c:pt>
                <c:pt idx="1111">
                  <c:v>39302</c:v>
                </c:pt>
                <c:pt idx="1112">
                  <c:v>39303</c:v>
                </c:pt>
                <c:pt idx="1113">
                  <c:v>39304</c:v>
                </c:pt>
                <c:pt idx="1114">
                  <c:v>39307</c:v>
                </c:pt>
                <c:pt idx="1115">
                  <c:v>39308</c:v>
                </c:pt>
                <c:pt idx="1116">
                  <c:v>39309</c:v>
                </c:pt>
                <c:pt idx="1117">
                  <c:v>39310</c:v>
                </c:pt>
                <c:pt idx="1118">
                  <c:v>39311</c:v>
                </c:pt>
                <c:pt idx="1119">
                  <c:v>39314</c:v>
                </c:pt>
                <c:pt idx="1120">
                  <c:v>39315</c:v>
                </c:pt>
                <c:pt idx="1121">
                  <c:v>39316</c:v>
                </c:pt>
                <c:pt idx="1122">
                  <c:v>39317</c:v>
                </c:pt>
                <c:pt idx="1123">
                  <c:v>39318</c:v>
                </c:pt>
                <c:pt idx="1124">
                  <c:v>39321</c:v>
                </c:pt>
                <c:pt idx="1125">
                  <c:v>39322</c:v>
                </c:pt>
                <c:pt idx="1126">
                  <c:v>39323</c:v>
                </c:pt>
                <c:pt idx="1127">
                  <c:v>39324</c:v>
                </c:pt>
                <c:pt idx="1128">
                  <c:v>39325</c:v>
                </c:pt>
                <c:pt idx="1129">
                  <c:v>39328</c:v>
                </c:pt>
                <c:pt idx="1130">
                  <c:v>39329</c:v>
                </c:pt>
                <c:pt idx="1131">
                  <c:v>39330</c:v>
                </c:pt>
                <c:pt idx="1132">
                  <c:v>39331</c:v>
                </c:pt>
                <c:pt idx="1133">
                  <c:v>39332</c:v>
                </c:pt>
                <c:pt idx="1134">
                  <c:v>39335</c:v>
                </c:pt>
                <c:pt idx="1135">
                  <c:v>39336</c:v>
                </c:pt>
                <c:pt idx="1136">
                  <c:v>39337</c:v>
                </c:pt>
                <c:pt idx="1137">
                  <c:v>39338</c:v>
                </c:pt>
                <c:pt idx="1138">
                  <c:v>39339</c:v>
                </c:pt>
                <c:pt idx="1139">
                  <c:v>39342</c:v>
                </c:pt>
                <c:pt idx="1140">
                  <c:v>39343</c:v>
                </c:pt>
                <c:pt idx="1141">
                  <c:v>39344</c:v>
                </c:pt>
                <c:pt idx="1142">
                  <c:v>39345</c:v>
                </c:pt>
                <c:pt idx="1143">
                  <c:v>39346</c:v>
                </c:pt>
                <c:pt idx="1144">
                  <c:v>39349</c:v>
                </c:pt>
                <c:pt idx="1145">
                  <c:v>39350</c:v>
                </c:pt>
                <c:pt idx="1146">
                  <c:v>39351</c:v>
                </c:pt>
                <c:pt idx="1147">
                  <c:v>39352</c:v>
                </c:pt>
                <c:pt idx="1148">
                  <c:v>39353</c:v>
                </c:pt>
                <c:pt idx="1149">
                  <c:v>39363</c:v>
                </c:pt>
                <c:pt idx="1150">
                  <c:v>39364</c:v>
                </c:pt>
                <c:pt idx="1151">
                  <c:v>39365</c:v>
                </c:pt>
                <c:pt idx="1152">
                  <c:v>39366</c:v>
                </c:pt>
                <c:pt idx="1153">
                  <c:v>39367</c:v>
                </c:pt>
                <c:pt idx="1154">
                  <c:v>39370</c:v>
                </c:pt>
                <c:pt idx="1155">
                  <c:v>39371</c:v>
                </c:pt>
                <c:pt idx="1156">
                  <c:v>39372</c:v>
                </c:pt>
                <c:pt idx="1157">
                  <c:v>39373</c:v>
                </c:pt>
                <c:pt idx="1158">
                  <c:v>39374</c:v>
                </c:pt>
                <c:pt idx="1159">
                  <c:v>39377</c:v>
                </c:pt>
                <c:pt idx="1160">
                  <c:v>39378</c:v>
                </c:pt>
                <c:pt idx="1161">
                  <c:v>39379</c:v>
                </c:pt>
                <c:pt idx="1162">
                  <c:v>39380</c:v>
                </c:pt>
                <c:pt idx="1163">
                  <c:v>39381</c:v>
                </c:pt>
                <c:pt idx="1164">
                  <c:v>39384</c:v>
                </c:pt>
                <c:pt idx="1165">
                  <c:v>39385</c:v>
                </c:pt>
                <c:pt idx="1166">
                  <c:v>39386</c:v>
                </c:pt>
                <c:pt idx="1167">
                  <c:v>39387</c:v>
                </c:pt>
                <c:pt idx="1168">
                  <c:v>39388</c:v>
                </c:pt>
                <c:pt idx="1169">
                  <c:v>39391</c:v>
                </c:pt>
                <c:pt idx="1170">
                  <c:v>39392</c:v>
                </c:pt>
                <c:pt idx="1171">
                  <c:v>39393</c:v>
                </c:pt>
                <c:pt idx="1172">
                  <c:v>39394</c:v>
                </c:pt>
                <c:pt idx="1173">
                  <c:v>39395</c:v>
                </c:pt>
                <c:pt idx="1174">
                  <c:v>39398</c:v>
                </c:pt>
                <c:pt idx="1175">
                  <c:v>39399</c:v>
                </c:pt>
                <c:pt idx="1176">
                  <c:v>39400</c:v>
                </c:pt>
                <c:pt idx="1177">
                  <c:v>39401</c:v>
                </c:pt>
                <c:pt idx="1178">
                  <c:v>39402</c:v>
                </c:pt>
                <c:pt idx="1179">
                  <c:v>39405</c:v>
                </c:pt>
                <c:pt idx="1180">
                  <c:v>39406</c:v>
                </c:pt>
                <c:pt idx="1181">
                  <c:v>39407</c:v>
                </c:pt>
                <c:pt idx="1182">
                  <c:v>39408</c:v>
                </c:pt>
                <c:pt idx="1183">
                  <c:v>39409</c:v>
                </c:pt>
                <c:pt idx="1184">
                  <c:v>39412</c:v>
                </c:pt>
                <c:pt idx="1185">
                  <c:v>39413</c:v>
                </c:pt>
                <c:pt idx="1186">
                  <c:v>39414</c:v>
                </c:pt>
                <c:pt idx="1187">
                  <c:v>39415</c:v>
                </c:pt>
                <c:pt idx="1188">
                  <c:v>39416</c:v>
                </c:pt>
                <c:pt idx="1189">
                  <c:v>39419</c:v>
                </c:pt>
                <c:pt idx="1190">
                  <c:v>39420</c:v>
                </c:pt>
                <c:pt idx="1191">
                  <c:v>39421</c:v>
                </c:pt>
                <c:pt idx="1192">
                  <c:v>39422</c:v>
                </c:pt>
                <c:pt idx="1193">
                  <c:v>39423</c:v>
                </c:pt>
                <c:pt idx="1194">
                  <c:v>39426</c:v>
                </c:pt>
                <c:pt idx="1195">
                  <c:v>39427</c:v>
                </c:pt>
                <c:pt idx="1196">
                  <c:v>39428</c:v>
                </c:pt>
                <c:pt idx="1197">
                  <c:v>39429</c:v>
                </c:pt>
                <c:pt idx="1198">
                  <c:v>39430</c:v>
                </c:pt>
                <c:pt idx="1199">
                  <c:v>39433</c:v>
                </c:pt>
                <c:pt idx="1200">
                  <c:v>39434</c:v>
                </c:pt>
                <c:pt idx="1201">
                  <c:v>39435</c:v>
                </c:pt>
                <c:pt idx="1202">
                  <c:v>39436</c:v>
                </c:pt>
                <c:pt idx="1203">
                  <c:v>39437</c:v>
                </c:pt>
                <c:pt idx="1204">
                  <c:v>39440</c:v>
                </c:pt>
                <c:pt idx="1205">
                  <c:v>39441</c:v>
                </c:pt>
                <c:pt idx="1206">
                  <c:v>39442</c:v>
                </c:pt>
                <c:pt idx="1207">
                  <c:v>39443</c:v>
                </c:pt>
                <c:pt idx="1208">
                  <c:v>39444</c:v>
                </c:pt>
                <c:pt idx="1209">
                  <c:v>39449</c:v>
                </c:pt>
                <c:pt idx="1210">
                  <c:v>39450</c:v>
                </c:pt>
                <c:pt idx="1211">
                  <c:v>39451</c:v>
                </c:pt>
                <c:pt idx="1212">
                  <c:v>39454</c:v>
                </c:pt>
                <c:pt idx="1213">
                  <c:v>39455</c:v>
                </c:pt>
                <c:pt idx="1214">
                  <c:v>39456</c:v>
                </c:pt>
                <c:pt idx="1215">
                  <c:v>39457</c:v>
                </c:pt>
                <c:pt idx="1216">
                  <c:v>39458</c:v>
                </c:pt>
                <c:pt idx="1217">
                  <c:v>39461</c:v>
                </c:pt>
                <c:pt idx="1218">
                  <c:v>39462</c:v>
                </c:pt>
                <c:pt idx="1219">
                  <c:v>39463</c:v>
                </c:pt>
                <c:pt idx="1220">
                  <c:v>39464</c:v>
                </c:pt>
                <c:pt idx="1221">
                  <c:v>39465</c:v>
                </c:pt>
                <c:pt idx="1222">
                  <c:v>39468</c:v>
                </c:pt>
                <c:pt idx="1223">
                  <c:v>39469</c:v>
                </c:pt>
                <c:pt idx="1224">
                  <c:v>39470</c:v>
                </c:pt>
                <c:pt idx="1225">
                  <c:v>39471</c:v>
                </c:pt>
                <c:pt idx="1226">
                  <c:v>39472</c:v>
                </c:pt>
                <c:pt idx="1227">
                  <c:v>39475</c:v>
                </c:pt>
                <c:pt idx="1228">
                  <c:v>39476</c:v>
                </c:pt>
                <c:pt idx="1229">
                  <c:v>39477</c:v>
                </c:pt>
                <c:pt idx="1230">
                  <c:v>39478</c:v>
                </c:pt>
                <c:pt idx="1231">
                  <c:v>39479</c:v>
                </c:pt>
                <c:pt idx="1232">
                  <c:v>39482</c:v>
                </c:pt>
                <c:pt idx="1233">
                  <c:v>39483</c:v>
                </c:pt>
                <c:pt idx="1234">
                  <c:v>39491</c:v>
                </c:pt>
                <c:pt idx="1235">
                  <c:v>39492</c:v>
                </c:pt>
                <c:pt idx="1236">
                  <c:v>39493</c:v>
                </c:pt>
                <c:pt idx="1237">
                  <c:v>39496</c:v>
                </c:pt>
                <c:pt idx="1238">
                  <c:v>39497</c:v>
                </c:pt>
                <c:pt idx="1239">
                  <c:v>39498</c:v>
                </c:pt>
                <c:pt idx="1240">
                  <c:v>39499</c:v>
                </c:pt>
                <c:pt idx="1241">
                  <c:v>39500</c:v>
                </c:pt>
                <c:pt idx="1242">
                  <c:v>39503</c:v>
                </c:pt>
                <c:pt idx="1243">
                  <c:v>39504</c:v>
                </c:pt>
                <c:pt idx="1244">
                  <c:v>39505</c:v>
                </c:pt>
                <c:pt idx="1245">
                  <c:v>39506</c:v>
                </c:pt>
                <c:pt idx="1246">
                  <c:v>39507</c:v>
                </c:pt>
                <c:pt idx="1247">
                  <c:v>39510</c:v>
                </c:pt>
                <c:pt idx="1248">
                  <c:v>39511</c:v>
                </c:pt>
                <c:pt idx="1249">
                  <c:v>39512</c:v>
                </c:pt>
                <c:pt idx="1250">
                  <c:v>39513</c:v>
                </c:pt>
                <c:pt idx="1251">
                  <c:v>39514</c:v>
                </c:pt>
                <c:pt idx="1252">
                  <c:v>39517</c:v>
                </c:pt>
                <c:pt idx="1253">
                  <c:v>39518</c:v>
                </c:pt>
                <c:pt idx="1254">
                  <c:v>39519</c:v>
                </c:pt>
                <c:pt idx="1255">
                  <c:v>39520</c:v>
                </c:pt>
                <c:pt idx="1256">
                  <c:v>39521</c:v>
                </c:pt>
                <c:pt idx="1257">
                  <c:v>39524</c:v>
                </c:pt>
                <c:pt idx="1258">
                  <c:v>39525</c:v>
                </c:pt>
                <c:pt idx="1259">
                  <c:v>39526</c:v>
                </c:pt>
                <c:pt idx="1260">
                  <c:v>39527</c:v>
                </c:pt>
                <c:pt idx="1261">
                  <c:v>39528</c:v>
                </c:pt>
                <c:pt idx="1262">
                  <c:v>39531</c:v>
                </c:pt>
                <c:pt idx="1263">
                  <c:v>39532</c:v>
                </c:pt>
                <c:pt idx="1264">
                  <c:v>39533</c:v>
                </c:pt>
                <c:pt idx="1265">
                  <c:v>39534</c:v>
                </c:pt>
                <c:pt idx="1266">
                  <c:v>39535</c:v>
                </c:pt>
                <c:pt idx="1267">
                  <c:v>39538</c:v>
                </c:pt>
                <c:pt idx="1268">
                  <c:v>39539</c:v>
                </c:pt>
                <c:pt idx="1269">
                  <c:v>39540</c:v>
                </c:pt>
                <c:pt idx="1270">
                  <c:v>39541</c:v>
                </c:pt>
                <c:pt idx="1271">
                  <c:v>39545</c:v>
                </c:pt>
                <c:pt idx="1272">
                  <c:v>39546</c:v>
                </c:pt>
                <c:pt idx="1273">
                  <c:v>39547</c:v>
                </c:pt>
                <c:pt idx="1274">
                  <c:v>39548</c:v>
                </c:pt>
                <c:pt idx="1275">
                  <c:v>39549</c:v>
                </c:pt>
                <c:pt idx="1276">
                  <c:v>39552</c:v>
                </c:pt>
                <c:pt idx="1277">
                  <c:v>39553</c:v>
                </c:pt>
                <c:pt idx="1278">
                  <c:v>39554</c:v>
                </c:pt>
                <c:pt idx="1279">
                  <c:v>39555</c:v>
                </c:pt>
                <c:pt idx="1280">
                  <c:v>39556</c:v>
                </c:pt>
                <c:pt idx="1281">
                  <c:v>39559</c:v>
                </c:pt>
                <c:pt idx="1282">
                  <c:v>39560</c:v>
                </c:pt>
                <c:pt idx="1283">
                  <c:v>39561</c:v>
                </c:pt>
                <c:pt idx="1284">
                  <c:v>39562</c:v>
                </c:pt>
                <c:pt idx="1285">
                  <c:v>39563</c:v>
                </c:pt>
                <c:pt idx="1286">
                  <c:v>39566</c:v>
                </c:pt>
                <c:pt idx="1287">
                  <c:v>39567</c:v>
                </c:pt>
                <c:pt idx="1288">
                  <c:v>39568</c:v>
                </c:pt>
                <c:pt idx="1289">
                  <c:v>39573</c:v>
                </c:pt>
                <c:pt idx="1290">
                  <c:v>39574</c:v>
                </c:pt>
                <c:pt idx="1291">
                  <c:v>39575</c:v>
                </c:pt>
                <c:pt idx="1292">
                  <c:v>39576</c:v>
                </c:pt>
                <c:pt idx="1293">
                  <c:v>39577</c:v>
                </c:pt>
                <c:pt idx="1294">
                  <c:v>39580</c:v>
                </c:pt>
                <c:pt idx="1295">
                  <c:v>39581</c:v>
                </c:pt>
                <c:pt idx="1296">
                  <c:v>39582</c:v>
                </c:pt>
                <c:pt idx="1297">
                  <c:v>39583</c:v>
                </c:pt>
                <c:pt idx="1298">
                  <c:v>39584</c:v>
                </c:pt>
                <c:pt idx="1299">
                  <c:v>39587</c:v>
                </c:pt>
                <c:pt idx="1300">
                  <c:v>39588</c:v>
                </c:pt>
                <c:pt idx="1301">
                  <c:v>39589</c:v>
                </c:pt>
                <c:pt idx="1302">
                  <c:v>39590</c:v>
                </c:pt>
                <c:pt idx="1303">
                  <c:v>39591</c:v>
                </c:pt>
                <c:pt idx="1304">
                  <c:v>39594</c:v>
                </c:pt>
                <c:pt idx="1305">
                  <c:v>39595</c:v>
                </c:pt>
                <c:pt idx="1306">
                  <c:v>39596</c:v>
                </c:pt>
                <c:pt idx="1307">
                  <c:v>39597</c:v>
                </c:pt>
                <c:pt idx="1308">
                  <c:v>39598</c:v>
                </c:pt>
                <c:pt idx="1309">
                  <c:v>39601</c:v>
                </c:pt>
                <c:pt idx="1310">
                  <c:v>39602</c:v>
                </c:pt>
                <c:pt idx="1311">
                  <c:v>39603</c:v>
                </c:pt>
                <c:pt idx="1312">
                  <c:v>39604</c:v>
                </c:pt>
                <c:pt idx="1313">
                  <c:v>39605</c:v>
                </c:pt>
                <c:pt idx="1314">
                  <c:v>39609</c:v>
                </c:pt>
                <c:pt idx="1315">
                  <c:v>39610</c:v>
                </c:pt>
                <c:pt idx="1316">
                  <c:v>39611</c:v>
                </c:pt>
                <c:pt idx="1317">
                  <c:v>39612</c:v>
                </c:pt>
                <c:pt idx="1318">
                  <c:v>39615</c:v>
                </c:pt>
                <c:pt idx="1319">
                  <c:v>39616</c:v>
                </c:pt>
                <c:pt idx="1320">
                  <c:v>39617</c:v>
                </c:pt>
                <c:pt idx="1321">
                  <c:v>39618</c:v>
                </c:pt>
                <c:pt idx="1322">
                  <c:v>39619</c:v>
                </c:pt>
                <c:pt idx="1323">
                  <c:v>39622</c:v>
                </c:pt>
                <c:pt idx="1324">
                  <c:v>39623</c:v>
                </c:pt>
                <c:pt idx="1325">
                  <c:v>39624</c:v>
                </c:pt>
                <c:pt idx="1326">
                  <c:v>39625</c:v>
                </c:pt>
                <c:pt idx="1327">
                  <c:v>39626</c:v>
                </c:pt>
                <c:pt idx="1328">
                  <c:v>39629</c:v>
                </c:pt>
                <c:pt idx="1329">
                  <c:v>39630</c:v>
                </c:pt>
                <c:pt idx="1330">
                  <c:v>39631</c:v>
                </c:pt>
                <c:pt idx="1331">
                  <c:v>39632</c:v>
                </c:pt>
                <c:pt idx="1332">
                  <c:v>39633</c:v>
                </c:pt>
                <c:pt idx="1333">
                  <c:v>39636</c:v>
                </c:pt>
                <c:pt idx="1334">
                  <c:v>39637</c:v>
                </c:pt>
                <c:pt idx="1335">
                  <c:v>39638</c:v>
                </c:pt>
                <c:pt idx="1336">
                  <c:v>39639</c:v>
                </c:pt>
                <c:pt idx="1337">
                  <c:v>39640</c:v>
                </c:pt>
                <c:pt idx="1338">
                  <c:v>39643</c:v>
                </c:pt>
                <c:pt idx="1339">
                  <c:v>39644</c:v>
                </c:pt>
                <c:pt idx="1340">
                  <c:v>39645</c:v>
                </c:pt>
                <c:pt idx="1341">
                  <c:v>39646</c:v>
                </c:pt>
                <c:pt idx="1342">
                  <c:v>39647</c:v>
                </c:pt>
                <c:pt idx="1343">
                  <c:v>39650</c:v>
                </c:pt>
                <c:pt idx="1344">
                  <c:v>39651</c:v>
                </c:pt>
                <c:pt idx="1345">
                  <c:v>39652</c:v>
                </c:pt>
                <c:pt idx="1346">
                  <c:v>39653</c:v>
                </c:pt>
                <c:pt idx="1347">
                  <c:v>39654</c:v>
                </c:pt>
                <c:pt idx="1348">
                  <c:v>39657</c:v>
                </c:pt>
                <c:pt idx="1349">
                  <c:v>39658</c:v>
                </c:pt>
                <c:pt idx="1350">
                  <c:v>39659</c:v>
                </c:pt>
                <c:pt idx="1351">
                  <c:v>39660</c:v>
                </c:pt>
                <c:pt idx="1352">
                  <c:v>39661</c:v>
                </c:pt>
                <c:pt idx="1353">
                  <c:v>39664</c:v>
                </c:pt>
                <c:pt idx="1354">
                  <c:v>39665</c:v>
                </c:pt>
                <c:pt idx="1355">
                  <c:v>39666</c:v>
                </c:pt>
                <c:pt idx="1356">
                  <c:v>39667</c:v>
                </c:pt>
                <c:pt idx="1357">
                  <c:v>39668</c:v>
                </c:pt>
                <c:pt idx="1358">
                  <c:v>39671</c:v>
                </c:pt>
                <c:pt idx="1359">
                  <c:v>39672</c:v>
                </c:pt>
                <c:pt idx="1360">
                  <c:v>39673</c:v>
                </c:pt>
                <c:pt idx="1361">
                  <c:v>39674</c:v>
                </c:pt>
                <c:pt idx="1362">
                  <c:v>39675</c:v>
                </c:pt>
                <c:pt idx="1363">
                  <c:v>39678</c:v>
                </c:pt>
                <c:pt idx="1364">
                  <c:v>39679</c:v>
                </c:pt>
                <c:pt idx="1365">
                  <c:v>39680</c:v>
                </c:pt>
                <c:pt idx="1366">
                  <c:v>39681</c:v>
                </c:pt>
                <c:pt idx="1367">
                  <c:v>39682</c:v>
                </c:pt>
                <c:pt idx="1368">
                  <c:v>39685</c:v>
                </c:pt>
                <c:pt idx="1369">
                  <c:v>39686</c:v>
                </c:pt>
                <c:pt idx="1370">
                  <c:v>39687</c:v>
                </c:pt>
                <c:pt idx="1371">
                  <c:v>39688</c:v>
                </c:pt>
                <c:pt idx="1372">
                  <c:v>39689</c:v>
                </c:pt>
                <c:pt idx="1373">
                  <c:v>39692</c:v>
                </c:pt>
                <c:pt idx="1374">
                  <c:v>39693</c:v>
                </c:pt>
                <c:pt idx="1375">
                  <c:v>39694</c:v>
                </c:pt>
                <c:pt idx="1376">
                  <c:v>39695</c:v>
                </c:pt>
                <c:pt idx="1377">
                  <c:v>39696</c:v>
                </c:pt>
                <c:pt idx="1378">
                  <c:v>39699</c:v>
                </c:pt>
                <c:pt idx="1379">
                  <c:v>39700</c:v>
                </c:pt>
                <c:pt idx="1380">
                  <c:v>39701</c:v>
                </c:pt>
                <c:pt idx="1381">
                  <c:v>39702</c:v>
                </c:pt>
                <c:pt idx="1382">
                  <c:v>39703</c:v>
                </c:pt>
                <c:pt idx="1383">
                  <c:v>39707</c:v>
                </c:pt>
                <c:pt idx="1384">
                  <c:v>39708</c:v>
                </c:pt>
                <c:pt idx="1385">
                  <c:v>39709</c:v>
                </c:pt>
                <c:pt idx="1386">
                  <c:v>39710</c:v>
                </c:pt>
                <c:pt idx="1387">
                  <c:v>39713</c:v>
                </c:pt>
                <c:pt idx="1388">
                  <c:v>39714</c:v>
                </c:pt>
                <c:pt idx="1389">
                  <c:v>39715</c:v>
                </c:pt>
                <c:pt idx="1390">
                  <c:v>39716</c:v>
                </c:pt>
                <c:pt idx="1391">
                  <c:v>39717</c:v>
                </c:pt>
                <c:pt idx="1392">
                  <c:v>39727</c:v>
                </c:pt>
                <c:pt idx="1393">
                  <c:v>39728</c:v>
                </c:pt>
                <c:pt idx="1394">
                  <c:v>39729</c:v>
                </c:pt>
                <c:pt idx="1395">
                  <c:v>39730</c:v>
                </c:pt>
                <c:pt idx="1396">
                  <c:v>39731</c:v>
                </c:pt>
                <c:pt idx="1397">
                  <c:v>39734</c:v>
                </c:pt>
                <c:pt idx="1398">
                  <c:v>39735</c:v>
                </c:pt>
                <c:pt idx="1399">
                  <c:v>39736</c:v>
                </c:pt>
                <c:pt idx="1400">
                  <c:v>39737</c:v>
                </c:pt>
                <c:pt idx="1401">
                  <c:v>39738</c:v>
                </c:pt>
                <c:pt idx="1402">
                  <c:v>39741</c:v>
                </c:pt>
                <c:pt idx="1403">
                  <c:v>39742</c:v>
                </c:pt>
                <c:pt idx="1404">
                  <c:v>39743</c:v>
                </c:pt>
                <c:pt idx="1405">
                  <c:v>39744</c:v>
                </c:pt>
                <c:pt idx="1406">
                  <c:v>39745</c:v>
                </c:pt>
                <c:pt idx="1407">
                  <c:v>39748</c:v>
                </c:pt>
                <c:pt idx="1408">
                  <c:v>39749</c:v>
                </c:pt>
                <c:pt idx="1409">
                  <c:v>39750</c:v>
                </c:pt>
                <c:pt idx="1410">
                  <c:v>39751</c:v>
                </c:pt>
                <c:pt idx="1411">
                  <c:v>39752</c:v>
                </c:pt>
                <c:pt idx="1412">
                  <c:v>39755</c:v>
                </c:pt>
                <c:pt idx="1413">
                  <c:v>39756</c:v>
                </c:pt>
                <c:pt idx="1414">
                  <c:v>39757</c:v>
                </c:pt>
                <c:pt idx="1415">
                  <c:v>39758</c:v>
                </c:pt>
                <c:pt idx="1416">
                  <c:v>39759</c:v>
                </c:pt>
                <c:pt idx="1417">
                  <c:v>39762</c:v>
                </c:pt>
                <c:pt idx="1418">
                  <c:v>39763</c:v>
                </c:pt>
                <c:pt idx="1419">
                  <c:v>39764</c:v>
                </c:pt>
                <c:pt idx="1420">
                  <c:v>39765</c:v>
                </c:pt>
                <c:pt idx="1421">
                  <c:v>39766</c:v>
                </c:pt>
                <c:pt idx="1422">
                  <c:v>39769</c:v>
                </c:pt>
                <c:pt idx="1423">
                  <c:v>39770</c:v>
                </c:pt>
                <c:pt idx="1424">
                  <c:v>39771</c:v>
                </c:pt>
                <c:pt idx="1425">
                  <c:v>39772</c:v>
                </c:pt>
                <c:pt idx="1426">
                  <c:v>39773</c:v>
                </c:pt>
                <c:pt idx="1427">
                  <c:v>39776</c:v>
                </c:pt>
                <c:pt idx="1428">
                  <c:v>39777</c:v>
                </c:pt>
                <c:pt idx="1429">
                  <c:v>39778</c:v>
                </c:pt>
                <c:pt idx="1430">
                  <c:v>39779</c:v>
                </c:pt>
                <c:pt idx="1431">
                  <c:v>39780</c:v>
                </c:pt>
                <c:pt idx="1432">
                  <c:v>39783</c:v>
                </c:pt>
                <c:pt idx="1433">
                  <c:v>39784</c:v>
                </c:pt>
                <c:pt idx="1434">
                  <c:v>39785</c:v>
                </c:pt>
                <c:pt idx="1435">
                  <c:v>39786</c:v>
                </c:pt>
                <c:pt idx="1436">
                  <c:v>39787</c:v>
                </c:pt>
                <c:pt idx="1437">
                  <c:v>39790</c:v>
                </c:pt>
                <c:pt idx="1438">
                  <c:v>39791</c:v>
                </c:pt>
                <c:pt idx="1439">
                  <c:v>39792</c:v>
                </c:pt>
                <c:pt idx="1440">
                  <c:v>39793</c:v>
                </c:pt>
                <c:pt idx="1441">
                  <c:v>39794</c:v>
                </c:pt>
                <c:pt idx="1442">
                  <c:v>39797</c:v>
                </c:pt>
                <c:pt idx="1443">
                  <c:v>39798</c:v>
                </c:pt>
                <c:pt idx="1444">
                  <c:v>39799</c:v>
                </c:pt>
                <c:pt idx="1445">
                  <c:v>39800</c:v>
                </c:pt>
                <c:pt idx="1446">
                  <c:v>39801</c:v>
                </c:pt>
                <c:pt idx="1447">
                  <c:v>39804</c:v>
                </c:pt>
                <c:pt idx="1448">
                  <c:v>39805</c:v>
                </c:pt>
                <c:pt idx="1449">
                  <c:v>39806</c:v>
                </c:pt>
                <c:pt idx="1450">
                  <c:v>39807</c:v>
                </c:pt>
                <c:pt idx="1451">
                  <c:v>39808</c:v>
                </c:pt>
                <c:pt idx="1452">
                  <c:v>39811</c:v>
                </c:pt>
                <c:pt idx="1453">
                  <c:v>39812</c:v>
                </c:pt>
                <c:pt idx="1454">
                  <c:v>39813</c:v>
                </c:pt>
                <c:pt idx="1455">
                  <c:v>39818</c:v>
                </c:pt>
                <c:pt idx="1456">
                  <c:v>39819</c:v>
                </c:pt>
                <c:pt idx="1457">
                  <c:v>39820</c:v>
                </c:pt>
                <c:pt idx="1458">
                  <c:v>39821</c:v>
                </c:pt>
                <c:pt idx="1459">
                  <c:v>39822</c:v>
                </c:pt>
                <c:pt idx="1460">
                  <c:v>39825</c:v>
                </c:pt>
                <c:pt idx="1461">
                  <c:v>39826</c:v>
                </c:pt>
                <c:pt idx="1462">
                  <c:v>39827</c:v>
                </c:pt>
                <c:pt idx="1463">
                  <c:v>39828</c:v>
                </c:pt>
                <c:pt idx="1464">
                  <c:v>39829</c:v>
                </c:pt>
                <c:pt idx="1465">
                  <c:v>39832</c:v>
                </c:pt>
                <c:pt idx="1466">
                  <c:v>39833</c:v>
                </c:pt>
                <c:pt idx="1467">
                  <c:v>39834</c:v>
                </c:pt>
                <c:pt idx="1468">
                  <c:v>39835</c:v>
                </c:pt>
                <c:pt idx="1469">
                  <c:v>39836</c:v>
                </c:pt>
                <c:pt idx="1470">
                  <c:v>39846</c:v>
                </c:pt>
                <c:pt idx="1471">
                  <c:v>39847</c:v>
                </c:pt>
                <c:pt idx="1472">
                  <c:v>39848</c:v>
                </c:pt>
                <c:pt idx="1473">
                  <c:v>39849</c:v>
                </c:pt>
                <c:pt idx="1474">
                  <c:v>39850</c:v>
                </c:pt>
                <c:pt idx="1475">
                  <c:v>39853</c:v>
                </c:pt>
                <c:pt idx="1476">
                  <c:v>39854</c:v>
                </c:pt>
                <c:pt idx="1477">
                  <c:v>39855</c:v>
                </c:pt>
                <c:pt idx="1478">
                  <c:v>39856</c:v>
                </c:pt>
                <c:pt idx="1479">
                  <c:v>39857</c:v>
                </c:pt>
                <c:pt idx="1480">
                  <c:v>39860</c:v>
                </c:pt>
                <c:pt idx="1481">
                  <c:v>39861</c:v>
                </c:pt>
                <c:pt idx="1482">
                  <c:v>39862</c:v>
                </c:pt>
                <c:pt idx="1483">
                  <c:v>39863</c:v>
                </c:pt>
                <c:pt idx="1484">
                  <c:v>39864</c:v>
                </c:pt>
                <c:pt idx="1485">
                  <c:v>39867</c:v>
                </c:pt>
                <c:pt idx="1486">
                  <c:v>39868</c:v>
                </c:pt>
                <c:pt idx="1487">
                  <c:v>39869</c:v>
                </c:pt>
                <c:pt idx="1488">
                  <c:v>39870</c:v>
                </c:pt>
                <c:pt idx="1489">
                  <c:v>39871</c:v>
                </c:pt>
                <c:pt idx="1490">
                  <c:v>39874</c:v>
                </c:pt>
                <c:pt idx="1491">
                  <c:v>39875</c:v>
                </c:pt>
                <c:pt idx="1492">
                  <c:v>39876</c:v>
                </c:pt>
                <c:pt idx="1493">
                  <c:v>39877</c:v>
                </c:pt>
                <c:pt idx="1494">
                  <c:v>39878</c:v>
                </c:pt>
                <c:pt idx="1495">
                  <c:v>39881</c:v>
                </c:pt>
                <c:pt idx="1496">
                  <c:v>39882</c:v>
                </c:pt>
                <c:pt idx="1497">
                  <c:v>39883</c:v>
                </c:pt>
                <c:pt idx="1498">
                  <c:v>39884</c:v>
                </c:pt>
                <c:pt idx="1499">
                  <c:v>39885</c:v>
                </c:pt>
                <c:pt idx="1500">
                  <c:v>39888</c:v>
                </c:pt>
                <c:pt idx="1501">
                  <c:v>39889</c:v>
                </c:pt>
                <c:pt idx="1502">
                  <c:v>39890</c:v>
                </c:pt>
                <c:pt idx="1503">
                  <c:v>39891</c:v>
                </c:pt>
                <c:pt idx="1504">
                  <c:v>39892</c:v>
                </c:pt>
                <c:pt idx="1505">
                  <c:v>39895</c:v>
                </c:pt>
                <c:pt idx="1506">
                  <c:v>39896</c:v>
                </c:pt>
                <c:pt idx="1507">
                  <c:v>39897</c:v>
                </c:pt>
                <c:pt idx="1508">
                  <c:v>39898</c:v>
                </c:pt>
                <c:pt idx="1509">
                  <c:v>39899</c:v>
                </c:pt>
                <c:pt idx="1510">
                  <c:v>39902</c:v>
                </c:pt>
                <c:pt idx="1511">
                  <c:v>39903</c:v>
                </c:pt>
                <c:pt idx="1512">
                  <c:v>39904</c:v>
                </c:pt>
                <c:pt idx="1513">
                  <c:v>39905</c:v>
                </c:pt>
                <c:pt idx="1514">
                  <c:v>39906</c:v>
                </c:pt>
                <c:pt idx="1515">
                  <c:v>39910</c:v>
                </c:pt>
                <c:pt idx="1516">
                  <c:v>39911</c:v>
                </c:pt>
                <c:pt idx="1517">
                  <c:v>39912</c:v>
                </c:pt>
                <c:pt idx="1518">
                  <c:v>39913</c:v>
                </c:pt>
                <c:pt idx="1519">
                  <c:v>39916</c:v>
                </c:pt>
                <c:pt idx="1520">
                  <c:v>39917</c:v>
                </c:pt>
                <c:pt idx="1521">
                  <c:v>39918</c:v>
                </c:pt>
                <c:pt idx="1522">
                  <c:v>39919</c:v>
                </c:pt>
                <c:pt idx="1523">
                  <c:v>39920</c:v>
                </c:pt>
                <c:pt idx="1524">
                  <c:v>39923</c:v>
                </c:pt>
                <c:pt idx="1525">
                  <c:v>39924</c:v>
                </c:pt>
                <c:pt idx="1526">
                  <c:v>39925</c:v>
                </c:pt>
                <c:pt idx="1527">
                  <c:v>39926</c:v>
                </c:pt>
                <c:pt idx="1528">
                  <c:v>39927</c:v>
                </c:pt>
                <c:pt idx="1529">
                  <c:v>39930</c:v>
                </c:pt>
                <c:pt idx="1530">
                  <c:v>39931</c:v>
                </c:pt>
                <c:pt idx="1531">
                  <c:v>39932</c:v>
                </c:pt>
                <c:pt idx="1532">
                  <c:v>39933</c:v>
                </c:pt>
                <c:pt idx="1533">
                  <c:v>39937</c:v>
                </c:pt>
                <c:pt idx="1534">
                  <c:v>39938</c:v>
                </c:pt>
                <c:pt idx="1535">
                  <c:v>39939</c:v>
                </c:pt>
                <c:pt idx="1536">
                  <c:v>39940</c:v>
                </c:pt>
                <c:pt idx="1537">
                  <c:v>39941</c:v>
                </c:pt>
                <c:pt idx="1538">
                  <c:v>39944</c:v>
                </c:pt>
                <c:pt idx="1539">
                  <c:v>39945</c:v>
                </c:pt>
                <c:pt idx="1540">
                  <c:v>39946</c:v>
                </c:pt>
                <c:pt idx="1541">
                  <c:v>39947</c:v>
                </c:pt>
                <c:pt idx="1542">
                  <c:v>39948</c:v>
                </c:pt>
                <c:pt idx="1543">
                  <c:v>39951</c:v>
                </c:pt>
                <c:pt idx="1544">
                  <c:v>39952</c:v>
                </c:pt>
                <c:pt idx="1545">
                  <c:v>39953</c:v>
                </c:pt>
                <c:pt idx="1546">
                  <c:v>39954</c:v>
                </c:pt>
                <c:pt idx="1547">
                  <c:v>39955</c:v>
                </c:pt>
                <c:pt idx="1548">
                  <c:v>39958</c:v>
                </c:pt>
                <c:pt idx="1549">
                  <c:v>39959</c:v>
                </c:pt>
                <c:pt idx="1550">
                  <c:v>39960</c:v>
                </c:pt>
                <c:pt idx="1551">
                  <c:v>39965</c:v>
                </c:pt>
                <c:pt idx="1552">
                  <c:v>39966</c:v>
                </c:pt>
                <c:pt idx="1553">
                  <c:v>39967</c:v>
                </c:pt>
                <c:pt idx="1554">
                  <c:v>39968</c:v>
                </c:pt>
                <c:pt idx="1555">
                  <c:v>39969</c:v>
                </c:pt>
                <c:pt idx="1556">
                  <c:v>39972</c:v>
                </c:pt>
                <c:pt idx="1557">
                  <c:v>39973</c:v>
                </c:pt>
                <c:pt idx="1558">
                  <c:v>39974</c:v>
                </c:pt>
                <c:pt idx="1559">
                  <c:v>39975</c:v>
                </c:pt>
                <c:pt idx="1560">
                  <c:v>39976</c:v>
                </c:pt>
                <c:pt idx="1561">
                  <c:v>39979</c:v>
                </c:pt>
                <c:pt idx="1562">
                  <c:v>39980</c:v>
                </c:pt>
                <c:pt idx="1563">
                  <c:v>39981</c:v>
                </c:pt>
                <c:pt idx="1564">
                  <c:v>39982</c:v>
                </c:pt>
                <c:pt idx="1565">
                  <c:v>39983</c:v>
                </c:pt>
                <c:pt idx="1566">
                  <c:v>39986</c:v>
                </c:pt>
                <c:pt idx="1567">
                  <c:v>39987</c:v>
                </c:pt>
                <c:pt idx="1568">
                  <c:v>39988</c:v>
                </c:pt>
                <c:pt idx="1569">
                  <c:v>39989</c:v>
                </c:pt>
                <c:pt idx="1570">
                  <c:v>39990</c:v>
                </c:pt>
                <c:pt idx="1571">
                  <c:v>39993</c:v>
                </c:pt>
                <c:pt idx="1572">
                  <c:v>39994</c:v>
                </c:pt>
                <c:pt idx="1573">
                  <c:v>39995</c:v>
                </c:pt>
                <c:pt idx="1574">
                  <c:v>39996</c:v>
                </c:pt>
                <c:pt idx="1575">
                  <c:v>39997</c:v>
                </c:pt>
                <c:pt idx="1576">
                  <c:v>40000</c:v>
                </c:pt>
                <c:pt idx="1577">
                  <c:v>40001</c:v>
                </c:pt>
                <c:pt idx="1578">
                  <c:v>40002</c:v>
                </c:pt>
                <c:pt idx="1579">
                  <c:v>40003</c:v>
                </c:pt>
                <c:pt idx="1580">
                  <c:v>40004</c:v>
                </c:pt>
                <c:pt idx="1581">
                  <c:v>40007</c:v>
                </c:pt>
                <c:pt idx="1582">
                  <c:v>40008</c:v>
                </c:pt>
                <c:pt idx="1583">
                  <c:v>40009</c:v>
                </c:pt>
                <c:pt idx="1584">
                  <c:v>40010</c:v>
                </c:pt>
                <c:pt idx="1585">
                  <c:v>40011</c:v>
                </c:pt>
                <c:pt idx="1586">
                  <c:v>40014</c:v>
                </c:pt>
                <c:pt idx="1587">
                  <c:v>40015</c:v>
                </c:pt>
                <c:pt idx="1588">
                  <c:v>40016</c:v>
                </c:pt>
                <c:pt idx="1589">
                  <c:v>40017</c:v>
                </c:pt>
                <c:pt idx="1590">
                  <c:v>40018</c:v>
                </c:pt>
                <c:pt idx="1591">
                  <c:v>40021</c:v>
                </c:pt>
                <c:pt idx="1592">
                  <c:v>40022</c:v>
                </c:pt>
                <c:pt idx="1593">
                  <c:v>40023</c:v>
                </c:pt>
                <c:pt idx="1594">
                  <c:v>40024</c:v>
                </c:pt>
                <c:pt idx="1595">
                  <c:v>40025</c:v>
                </c:pt>
                <c:pt idx="1596">
                  <c:v>40028</c:v>
                </c:pt>
                <c:pt idx="1597">
                  <c:v>40029</c:v>
                </c:pt>
                <c:pt idx="1598">
                  <c:v>40030</c:v>
                </c:pt>
                <c:pt idx="1599">
                  <c:v>40031</c:v>
                </c:pt>
                <c:pt idx="1600">
                  <c:v>40032</c:v>
                </c:pt>
                <c:pt idx="1601">
                  <c:v>40035</c:v>
                </c:pt>
                <c:pt idx="1602">
                  <c:v>40036</c:v>
                </c:pt>
                <c:pt idx="1603">
                  <c:v>40037</c:v>
                </c:pt>
                <c:pt idx="1604">
                  <c:v>40038</c:v>
                </c:pt>
                <c:pt idx="1605">
                  <c:v>40039</c:v>
                </c:pt>
                <c:pt idx="1606">
                  <c:v>40042</c:v>
                </c:pt>
                <c:pt idx="1607">
                  <c:v>40043</c:v>
                </c:pt>
                <c:pt idx="1608">
                  <c:v>40044</c:v>
                </c:pt>
                <c:pt idx="1609">
                  <c:v>40045</c:v>
                </c:pt>
                <c:pt idx="1610">
                  <c:v>40046</c:v>
                </c:pt>
                <c:pt idx="1611">
                  <c:v>40049</c:v>
                </c:pt>
                <c:pt idx="1612">
                  <c:v>40050</c:v>
                </c:pt>
                <c:pt idx="1613">
                  <c:v>40051</c:v>
                </c:pt>
                <c:pt idx="1614">
                  <c:v>40052</c:v>
                </c:pt>
                <c:pt idx="1615">
                  <c:v>40053</c:v>
                </c:pt>
                <c:pt idx="1616">
                  <c:v>40056</c:v>
                </c:pt>
                <c:pt idx="1617">
                  <c:v>40057</c:v>
                </c:pt>
                <c:pt idx="1618">
                  <c:v>40058</c:v>
                </c:pt>
                <c:pt idx="1619">
                  <c:v>40059</c:v>
                </c:pt>
                <c:pt idx="1620">
                  <c:v>40060</c:v>
                </c:pt>
                <c:pt idx="1621">
                  <c:v>40063</c:v>
                </c:pt>
                <c:pt idx="1622">
                  <c:v>40064</c:v>
                </c:pt>
                <c:pt idx="1623">
                  <c:v>40065</c:v>
                </c:pt>
                <c:pt idx="1624">
                  <c:v>40066</c:v>
                </c:pt>
                <c:pt idx="1625">
                  <c:v>40067</c:v>
                </c:pt>
                <c:pt idx="1626">
                  <c:v>40070</c:v>
                </c:pt>
                <c:pt idx="1627">
                  <c:v>40071</c:v>
                </c:pt>
                <c:pt idx="1628">
                  <c:v>40072</c:v>
                </c:pt>
                <c:pt idx="1629">
                  <c:v>40073</c:v>
                </c:pt>
                <c:pt idx="1630">
                  <c:v>40074</c:v>
                </c:pt>
                <c:pt idx="1631">
                  <c:v>40077</c:v>
                </c:pt>
                <c:pt idx="1632">
                  <c:v>40078</c:v>
                </c:pt>
                <c:pt idx="1633">
                  <c:v>40079</c:v>
                </c:pt>
                <c:pt idx="1634">
                  <c:v>40080</c:v>
                </c:pt>
                <c:pt idx="1635">
                  <c:v>40081</c:v>
                </c:pt>
                <c:pt idx="1636">
                  <c:v>40084</c:v>
                </c:pt>
                <c:pt idx="1637">
                  <c:v>40085</c:v>
                </c:pt>
                <c:pt idx="1638">
                  <c:v>40086</c:v>
                </c:pt>
                <c:pt idx="1639">
                  <c:v>40095</c:v>
                </c:pt>
                <c:pt idx="1640">
                  <c:v>40098</c:v>
                </c:pt>
                <c:pt idx="1641">
                  <c:v>40099</c:v>
                </c:pt>
                <c:pt idx="1642">
                  <c:v>40100</c:v>
                </c:pt>
                <c:pt idx="1643">
                  <c:v>40101</c:v>
                </c:pt>
                <c:pt idx="1644">
                  <c:v>40102</c:v>
                </c:pt>
                <c:pt idx="1645">
                  <c:v>40105</c:v>
                </c:pt>
                <c:pt idx="1646">
                  <c:v>40106</c:v>
                </c:pt>
                <c:pt idx="1647">
                  <c:v>40107</c:v>
                </c:pt>
                <c:pt idx="1648">
                  <c:v>40108</c:v>
                </c:pt>
                <c:pt idx="1649">
                  <c:v>40109</c:v>
                </c:pt>
                <c:pt idx="1650">
                  <c:v>40112</c:v>
                </c:pt>
                <c:pt idx="1651">
                  <c:v>40113</c:v>
                </c:pt>
                <c:pt idx="1652">
                  <c:v>40114</c:v>
                </c:pt>
                <c:pt idx="1653">
                  <c:v>40115</c:v>
                </c:pt>
                <c:pt idx="1654">
                  <c:v>40116</c:v>
                </c:pt>
                <c:pt idx="1655">
                  <c:v>40119</c:v>
                </c:pt>
                <c:pt idx="1656">
                  <c:v>40120</c:v>
                </c:pt>
                <c:pt idx="1657">
                  <c:v>40121</c:v>
                </c:pt>
                <c:pt idx="1658">
                  <c:v>40122</c:v>
                </c:pt>
                <c:pt idx="1659">
                  <c:v>40123</c:v>
                </c:pt>
                <c:pt idx="1660">
                  <c:v>40126</c:v>
                </c:pt>
                <c:pt idx="1661">
                  <c:v>40127</c:v>
                </c:pt>
                <c:pt idx="1662">
                  <c:v>40128</c:v>
                </c:pt>
                <c:pt idx="1663">
                  <c:v>40129</c:v>
                </c:pt>
                <c:pt idx="1664">
                  <c:v>40130</c:v>
                </c:pt>
                <c:pt idx="1665">
                  <c:v>40133</c:v>
                </c:pt>
                <c:pt idx="1666">
                  <c:v>40134</c:v>
                </c:pt>
                <c:pt idx="1667">
                  <c:v>40135</c:v>
                </c:pt>
                <c:pt idx="1668">
                  <c:v>40136</c:v>
                </c:pt>
                <c:pt idx="1669">
                  <c:v>40137</c:v>
                </c:pt>
                <c:pt idx="1670">
                  <c:v>40140</c:v>
                </c:pt>
                <c:pt idx="1671">
                  <c:v>40141</c:v>
                </c:pt>
                <c:pt idx="1672">
                  <c:v>40142</c:v>
                </c:pt>
                <c:pt idx="1673">
                  <c:v>40143</c:v>
                </c:pt>
                <c:pt idx="1674">
                  <c:v>40144</c:v>
                </c:pt>
                <c:pt idx="1675">
                  <c:v>40147</c:v>
                </c:pt>
                <c:pt idx="1676">
                  <c:v>40148</c:v>
                </c:pt>
                <c:pt idx="1677">
                  <c:v>40149</c:v>
                </c:pt>
                <c:pt idx="1678">
                  <c:v>40150</c:v>
                </c:pt>
                <c:pt idx="1679">
                  <c:v>40151</c:v>
                </c:pt>
                <c:pt idx="1680">
                  <c:v>40154</c:v>
                </c:pt>
                <c:pt idx="1681">
                  <c:v>40155</c:v>
                </c:pt>
                <c:pt idx="1682">
                  <c:v>40156</c:v>
                </c:pt>
                <c:pt idx="1683">
                  <c:v>40157</c:v>
                </c:pt>
                <c:pt idx="1684">
                  <c:v>40158</c:v>
                </c:pt>
                <c:pt idx="1685">
                  <c:v>40161</c:v>
                </c:pt>
                <c:pt idx="1686">
                  <c:v>40162</c:v>
                </c:pt>
                <c:pt idx="1687">
                  <c:v>40163</c:v>
                </c:pt>
                <c:pt idx="1688">
                  <c:v>40164</c:v>
                </c:pt>
                <c:pt idx="1689">
                  <c:v>40165</c:v>
                </c:pt>
                <c:pt idx="1690">
                  <c:v>40168</c:v>
                </c:pt>
                <c:pt idx="1691">
                  <c:v>40169</c:v>
                </c:pt>
                <c:pt idx="1692">
                  <c:v>40170</c:v>
                </c:pt>
                <c:pt idx="1693">
                  <c:v>40171</c:v>
                </c:pt>
                <c:pt idx="1694">
                  <c:v>40172</c:v>
                </c:pt>
                <c:pt idx="1695">
                  <c:v>40175</c:v>
                </c:pt>
                <c:pt idx="1696">
                  <c:v>40176</c:v>
                </c:pt>
                <c:pt idx="1697">
                  <c:v>40177</c:v>
                </c:pt>
                <c:pt idx="1698">
                  <c:v>40178</c:v>
                </c:pt>
                <c:pt idx="1699">
                  <c:v>40182</c:v>
                </c:pt>
                <c:pt idx="1700">
                  <c:v>40183</c:v>
                </c:pt>
                <c:pt idx="1701">
                  <c:v>40184</c:v>
                </c:pt>
                <c:pt idx="1702">
                  <c:v>40185</c:v>
                </c:pt>
                <c:pt idx="1703">
                  <c:v>40186</c:v>
                </c:pt>
                <c:pt idx="1704">
                  <c:v>40189</c:v>
                </c:pt>
                <c:pt idx="1705">
                  <c:v>40190</c:v>
                </c:pt>
                <c:pt idx="1706">
                  <c:v>40191</c:v>
                </c:pt>
                <c:pt idx="1707">
                  <c:v>40192</c:v>
                </c:pt>
                <c:pt idx="1708">
                  <c:v>40193</c:v>
                </c:pt>
                <c:pt idx="1709">
                  <c:v>40196</c:v>
                </c:pt>
                <c:pt idx="1710">
                  <c:v>40197</c:v>
                </c:pt>
                <c:pt idx="1711">
                  <c:v>40198</c:v>
                </c:pt>
                <c:pt idx="1712">
                  <c:v>40199</c:v>
                </c:pt>
                <c:pt idx="1713">
                  <c:v>40200</c:v>
                </c:pt>
                <c:pt idx="1714">
                  <c:v>40203</c:v>
                </c:pt>
                <c:pt idx="1715">
                  <c:v>40204</c:v>
                </c:pt>
                <c:pt idx="1716">
                  <c:v>40205</c:v>
                </c:pt>
                <c:pt idx="1717">
                  <c:v>40206</c:v>
                </c:pt>
                <c:pt idx="1718">
                  <c:v>40207</c:v>
                </c:pt>
                <c:pt idx="1719">
                  <c:v>40210</c:v>
                </c:pt>
                <c:pt idx="1720">
                  <c:v>40211</c:v>
                </c:pt>
                <c:pt idx="1721">
                  <c:v>40212</c:v>
                </c:pt>
                <c:pt idx="1722">
                  <c:v>40213</c:v>
                </c:pt>
                <c:pt idx="1723">
                  <c:v>40214</c:v>
                </c:pt>
                <c:pt idx="1724">
                  <c:v>40217</c:v>
                </c:pt>
                <c:pt idx="1725">
                  <c:v>40218</c:v>
                </c:pt>
                <c:pt idx="1726">
                  <c:v>40219</c:v>
                </c:pt>
                <c:pt idx="1727">
                  <c:v>40220</c:v>
                </c:pt>
                <c:pt idx="1728">
                  <c:v>40221</c:v>
                </c:pt>
                <c:pt idx="1729">
                  <c:v>40231</c:v>
                </c:pt>
                <c:pt idx="1730">
                  <c:v>40232</c:v>
                </c:pt>
                <c:pt idx="1731">
                  <c:v>40233</c:v>
                </c:pt>
                <c:pt idx="1732">
                  <c:v>40234</c:v>
                </c:pt>
                <c:pt idx="1733">
                  <c:v>40235</c:v>
                </c:pt>
                <c:pt idx="1734">
                  <c:v>40238</c:v>
                </c:pt>
                <c:pt idx="1735">
                  <c:v>40239</c:v>
                </c:pt>
                <c:pt idx="1736">
                  <c:v>40240</c:v>
                </c:pt>
                <c:pt idx="1737">
                  <c:v>40241</c:v>
                </c:pt>
                <c:pt idx="1738">
                  <c:v>40242</c:v>
                </c:pt>
                <c:pt idx="1739">
                  <c:v>40245</c:v>
                </c:pt>
                <c:pt idx="1740">
                  <c:v>40246</c:v>
                </c:pt>
                <c:pt idx="1741">
                  <c:v>40247</c:v>
                </c:pt>
                <c:pt idx="1742">
                  <c:v>40248</c:v>
                </c:pt>
                <c:pt idx="1743">
                  <c:v>40249</c:v>
                </c:pt>
                <c:pt idx="1744">
                  <c:v>40252</c:v>
                </c:pt>
                <c:pt idx="1745">
                  <c:v>40253</c:v>
                </c:pt>
                <c:pt idx="1746">
                  <c:v>40254</c:v>
                </c:pt>
                <c:pt idx="1747">
                  <c:v>40255</c:v>
                </c:pt>
                <c:pt idx="1748">
                  <c:v>40256</c:v>
                </c:pt>
                <c:pt idx="1749">
                  <c:v>40259</c:v>
                </c:pt>
                <c:pt idx="1750">
                  <c:v>40260</c:v>
                </c:pt>
                <c:pt idx="1751">
                  <c:v>40261</c:v>
                </c:pt>
                <c:pt idx="1752">
                  <c:v>40262</c:v>
                </c:pt>
                <c:pt idx="1753">
                  <c:v>40263</c:v>
                </c:pt>
                <c:pt idx="1754">
                  <c:v>40266</c:v>
                </c:pt>
                <c:pt idx="1755">
                  <c:v>40267</c:v>
                </c:pt>
                <c:pt idx="1756">
                  <c:v>40268</c:v>
                </c:pt>
                <c:pt idx="1757">
                  <c:v>40269</c:v>
                </c:pt>
                <c:pt idx="1758">
                  <c:v>40270</c:v>
                </c:pt>
                <c:pt idx="1759">
                  <c:v>40274</c:v>
                </c:pt>
                <c:pt idx="1760">
                  <c:v>40275</c:v>
                </c:pt>
                <c:pt idx="1761">
                  <c:v>40276</c:v>
                </c:pt>
                <c:pt idx="1762">
                  <c:v>40277</c:v>
                </c:pt>
                <c:pt idx="1763">
                  <c:v>40280</c:v>
                </c:pt>
                <c:pt idx="1764">
                  <c:v>40281</c:v>
                </c:pt>
                <c:pt idx="1765">
                  <c:v>40282</c:v>
                </c:pt>
                <c:pt idx="1766">
                  <c:v>40283</c:v>
                </c:pt>
                <c:pt idx="1767">
                  <c:v>40284</c:v>
                </c:pt>
                <c:pt idx="1768">
                  <c:v>40287</c:v>
                </c:pt>
                <c:pt idx="1769">
                  <c:v>40288</c:v>
                </c:pt>
                <c:pt idx="1770">
                  <c:v>40289</c:v>
                </c:pt>
                <c:pt idx="1771">
                  <c:v>40290</c:v>
                </c:pt>
                <c:pt idx="1772">
                  <c:v>40291</c:v>
                </c:pt>
                <c:pt idx="1773">
                  <c:v>40294</c:v>
                </c:pt>
                <c:pt idx="1774">
                  <c:v>40295</c:v>
                </c:pt>
                <c:pt idx="1775">
                  <c:v>40296</c:v>
                </c:pt>
                <c:pt idx="1776">
                  <c:v>40297</c:v>
                </c:pt>
                <c:pt idx="1777">
                  <c:v>40298</c:v>
                </c:pt>
                <c:pt idx="1778">
                  <c:v>40302</c:v>
                </c:pt>
                <c:pt idx="1779">
                  <c:v>40303</c:v>
                </c:pt>
                <c:pt idx="1780">
                  <c:v>40304</c:v>
                </c:pt>
                <c:pt idx="1781">
                  <c:v>40305</c:v>
                </c:pt>
                <c:pt idx="1782">
                  <c:v>40308</c:v>
                </c:pt>
                <c:pt idx="1783">
                  <c:v>40309</c:v>
                </c:pt>
                <c:pt idx="1784">
                  <c:v>40310</c:v>
                </c:pt>
                <c:pt idx="1785">
                  <c:v>40311</c:v>
                </c:pt>
                <c:pt idx="1786">
                  <c:v>40312</c:v>
                </c:pt>
                <c:pt idx="1787">
                  <c:v>40315</c:v>
                </c:pt>
                <c:pt idx="1788">
                  <c:v>40316</c:v>
                </c:pt>
                <c:pt idx="1789">
                  <c:v>40317</c:v>
                </c:pt>
                <c:pt idx="1790">
                  <c:v>40318</c:v>
                </c:pt>
                <c:pt idx="1791">
                  <c:v>40319</c:v>
                </c:pt>
                <c:pt idx="1792">
                  <c:v>40322</c:v>
                </c:pt>
                <c:pt idx="1793">
                  <c:v>40323</c:v>
                </c:pt>
                <c:pt idx="1794">
                  <c:v>40324</c:v>
                </c:pt>
                <c:pt idx="1795">
                  <c:v>40325</c:v>
                </c:pt>
                <c:pt idx="1796">
                  <c:v>40326</c:v>
                </c:pt>
                <c:pt idx="1797">
                  <c:v>40329</c:v>
                </c:pt>
                <c:pt idx="1798">
                  <c:v>40330</c:v>
                </c:pt>
                <c:pt idx="1799">
                  <c:v>40331</c:v>
                </c:pt>
                <c:pt idx="1800">
                  <c:v>40332</c:v>
                </c:pt>
                <c:pt idx="1801">
                  <c:v>40333</c:v>
                </c:pt>
                <c:pt idx="1802">
                  <c:v>40336</c:v>
                </c:pt>
                <c:pt idx="1803">
                  <c:v>40337</c:v>
                </c:pt>
                <c:pt idx="1804">
                  <c:v>40338</c:v>
                </c:pt>
                <c:pt idx="1805">
                  <c:v>40339</c:v>
                </c:pt>
                <c:pt idx="1806">
                  <c:v>40340</c:v>
                </c:pt>
                <c:pt idx="1807">
                  <c:v>40346</c:v>
                </c:pt>
                <c:pt idx="1808">
                  <c:v>40347</c:v>
                </c:pt>
                <c:pt idx="1809">
                  <c:v>40350</c:v>
                </c:pt>
                <c:pt idx="1810">
                  <c:v>40351</c:v>
                </c:pt>
                <c:pt idx="1811">
                  <c:v>40352</c:v>
                </c:pt>
                <c:pt idx="1812">
                  <c:v>40353</c:v>
                </c:pt>
                <c:pt idx="1813">
                  <c:v>40354</c:v>
                </c:pt>
                <c:pt idx="1814">
                  <c:v>40357</c:v>
                </c:pt>
                <c:pt idx="1815">
                  <c:v>40358</c:v>
                </c:pt>
                <c:pt idx="1816">
                  <c:v>40359</c:v>
                </c:pt>
                <c:pt idx="1817">
                  <c:v>40360</c:v>
                </c:pt>
                <c:pt idx="1818">
                  <c:v>40361</c:v>
                </c:pt>
                <c:pt idx="1819">
                  <c:v>40364</c:v>
                </c:pt>
                <c:pt idx="1820">
                  <c:v>40365</c:v>
                </c:pt>
                <c:pt idx="1821">
                  <c:v>40366</c:v>
                </c:pt>
                <c:pt idx="1822">
                  <c:v>40367</c:v>
                </c:pt>
                <c:pt idx="1823">
                  <c:v>40368</c:v>
                </c:pt>
                <c:pt idx="1824">
                  <c:v>40371</c:v>
                </c:pt>
                <c:pt idx="1825">
                  <c:v>40372</c:v>
                </c:pt>
                <c:pt idx="1826">
                  <c:v>40373</c:v>
                </c:pt>
                <c:pt idx="1827">
                  <c:v>40374</c:v>
                </c:pt>
                <c:pt idx="1828">
                  <c:v>40375</c:v>
                </c:pt>
                <c:pt idx="1829">
                  <c:v>40378</c:v>
                </c:pt>
                <c:pt idx="1830">
                  <c:v>40379</c:v>
                </c:pt>
                <c:pt idx="1831">
                  <c:v>40380</c:v>
                </c:pt>
                <c:pt idx="1832">
                  <c:v>40381</c:v>
                </c:pt>
                <c:pt idx="1833">
                  <c:v>40382</c:v>
                </c:pt>
                <c:pt idx="1834">
                  <c:v>40385</c:v>
                </c:pt>
                <c:pt idx="1835">
                  <c:v>40386</c:v>
                </c:pt>
                <c:pt idx="1836">
                  <c:v>40387</c:v>
                </c:pt>
                <c:pt idx="1837">
                  <c:v>40388</c:v>
                </c:pt>
                <c:pt idx="1838">
                  <c:v>40389</c:v>
                </c:pt>
                <c:pt idx="1839">
                  <c:v>40392</c:v>
                </c:pt>
                <c:pt idx="1840">
                  <c:v>40393</c:v>
                </c:pt>
                <c:pt idx="1841">
                  <c:v>40394</c:v>
                </c:pt>
                <c:pt idx="1842">
                  <c:v>40395</c:v>
                </c:pt>
                <c:pt idx="1843">
                  <c:v>40396</c:v>
                </c:pt>
                <c:pt idx="1844">
                  <c:v>40399</c:v>
                </c:pt>
                <c:pt idx="1845">
                  <c:v>40400</c:v>
                </c:pt>
                <c:pt idx="1846">
                  <c:v>40401</c:v>
                </c:pt>
                <c:pt idx="1847">
                  <c:v>40402</c:v>
                </c:pt>
                <c:pt idx="1848">
                  <c:v>40403</c:v>
                </c:pt>
                <c:pt idx="1849">
                  <c:v>40406</c:v>
                </c:pt>
                <c:pt idx="1850">
                  <c:v>40407</c:v>
                </c:pt>
                <c:pt idx="1851">
                  <c:v>40408</c:v>
                </c:pt>
                <c:pt idx="1852">
                  <c:v>40409</c:v>
                </c:pt>
                <c:pt idx="1853">
                  <c:v>40410</c:v>
                </c:pt>
                <c:pt idx="1854">
                  <c:v>40413</c:v>
                </c:pt>
                <c:pt idx="1855">
                  <c:v>40414</c:v>
                </c:pt>
                <c:pt idx="1856">
                  <c:v>40415</c:v>
                </c:pt>
                <c:pt idx="1857">
                  <c:v>40416</c:v>
                </c:pt>
                <c:pt idx="1858">
                  <c:v>40417</c:v>
                </c:pt>
                <c:pt idx="1859">
                  <c:v>40420</c:v>
                </c:pt>
                <c:pt idx="1860">
                  <c:v>40421</c:v>
                </c:pt>
                <c:pt idx="1861">
                  <c:v>40422</c:v>
                </c:pt>
                <c:pt idx="1862">
                  <c:v>40423</c:v>
                </c:pt>
                <c:pt idx="1863">
                  <c:v>40424</c:v>
                </c:pt>
                <c:pt idx="1864">
                  <c:v>40427</c:v>
                </c:pt>
                <c:pt idx="1865">
                  <c:v>40428</c:v>
                </c:pt>
                <c:pt idx="1866">
                  <c:v>40429</c:v>
                </c:pt>
                <c:pt idx="1867">
                  <c:v>40430</c:v>
                </c:pt>
                <c:pt idx="1868">
                  <c:v>40431</c:v>
                </c:pt>
                <c:pt idx="1869">
                  <c:v>40434</c:v>
                </c:pt>
                <c:pt idx="1870">
                  <c:v>40435</c:v>
                </c:pt>
                <c:pt idx="1871">
                  <c:v>40436</c:v>
                </c:pt>
                <c:pt idx="1872">
                  <c:v>40437</c:v>
                </c:pt>
                <c:pt idx="1873">
                  <c:v>40438</c:v>
                </c:pt>
                <c:pt idx="1874">
                  <c:v>40441</c:v>
                </c:pt>
                <c:pt idx="1875">
                  <c:v>40442</c:v>
                </c:pt>
                <c:pt idx="1876">
                  <c:v>40448</c:v>
                </c:pt>
                <c:pt idx="1877">
                  <c:v>40449</c:v>
                </c:pt>
                <c:pt idx="1878">
                  <c:v>40450</c:v>
                </c:pt>
                <c:pt idx="1879">
                  <c:v>40451</c:v>
                </c:pt>
                <c:pt idx="1880">
                  <c:v>40459</c:v>
                </c:pt>
                <c:pt idx="1881">
                  <c:v>40462</c:v>
                </c:pt>
                <c:pt idx="1882">
                  <c:v>40463</c:v>
                </c:pt>
                <c:pt idx="1883">
                  <c:v>40464</c:v>
                </c:pt>
                <c:pt idx="1884">
                  <c:v>40465</c:v>
                </c:pt>
                <c:pt idx="1885">
                  <c:v>40466</c:v>
                </c:pt>
                <c:pt idx="1886">
                  <c:v>40469</c:v>
                </c:pt>
                <c:pt idx="1887">
                  <c:v>40470</c:v>
                </c:pt>
                <c:pt idx="1888">
                  <c:v>40471</c:v>
                </c:pt>
                <c:pt idx="1889">
                  <c:v>40472</c:v>
                </c:pt>
                <c:pt idx="1890">
                  <c:v>40473</c:v>
                </c:pt>
                <c:pt idx="1891">
                  <c:v>40476</c:v>
                </c:pt>
                <c:pt idx="1892">
                  <c:v>40477</c:v>
                </c:pt>
                <c:pt idx="1893">
                  <c:v>40478</c:v>
                </c:pt>
                <c:pt idx="1894">
                  <c:v>40479</c:v>
                </c:pt>
                <c:pt idx="1895">
                  <c:v>40480</c:v>
                </c:pt>
                <c:pt idx="1896">
                  <c:v>40483</c:v>
                </c:pt>
                <c:pt idx="1897">
                  <c:v>40484</c:v>
                </c:pt>
                <c:pt idx="1898">
                  <c:v>40485</c:v>
                </c:pt>
                <c:pt idx="1899">
                  <c:v>40486</c:v>
                </c:pt>
                <c:pt idx="1900">
                  <c:v>40487</c:v>
                </c:pt>
                <c:pt idx="1901">
                  <c:v>40490</c:v>
                </c:pt>
                <c:pt idx="1902">
                  <c:v>40491</c:v>
                </c:pt>
                <c:pt idx="1903">
                  <c:v>40492</c:v>
                </c:pt>
                <c:pt idx="1904">
                  <c:v>40493</c:v>
                </c:pt>
                <c:pt idx="1905">
                  <c:v>40494</c:v>
                </c:pt>
                <c:pt idx="1906">
                  <c:v>40497</c:v>
                </c:pt>
                <c:pt idx="1907">
                  <c:v>40498</c:v>
                </c:pt>
                <c:pt idx="1908">
                  <c:v>40499</c:v>
                </c:pt>
                <c:pt idx="1909">
                  <c:v>40500</c:v>
                </c:pt>
                <c:pt idx="1910">
                  <c:v>40501</c:v>
                </c:pt>
                <c:pt idx="1911">
                  <c:v>40504</c:v>
                </c:pt>
                <c:pt idx="1912">
                  <c:v>40505</c:v>
                </c:pt>
                <c:pt idx="1913">
                  <c:v>40506</c:v>
                </c:pt>
                <c:pt idx="1914">
                  <c:v>40507</c:v>
                </c:pt>
                <c:pt idx="1915">
                  <c:v>40508</c:v>
                </c:pt>
                <c:pt idx="1916">
                  <c:v>40511</c:v>
                </c:pt>
                <c:pt idx="1917">
                  <c:v>40512</c:v>
                </c:pt>
                <c:pt idx="1918">
                  <c:v>40513</c:v>
                </c:pt>
                <c:pt idx="1919">
                  <c:v>40514</c:v>
                </c:pt>
                <c:pt idx="1920">
                  <c:v>40515</c:v>
                </c:pt>
                <c:pt idx="1921">
                  <c:v>40518</c:v>
                </c:pt>
                <c:pt idx="1922">
                  <c:v>40519</c:v>
                </c:pt>
                <c:pt idx="1923">
                  <c:v>40520</c:v>
                </c:pt>
                <c:pt idx="1924">
                  <c:v>40521</c:v>
                </c:pt>
                <c:pt idx="1925">
                  <c:v>40522</c:v>
                </c:pt>
                <c:pt idx="1926">
                  <c:v>40525</c:v>
                </c:pt>
                <c:pt idx="1927">
                  <c:v>40526</c:v>
                </c:pt>
                <c:pt idx="1928">
                  <c:v>40527</c:v>
                </c:pt>
                <c:pt idx="1929">
                  <c:v>40528</c:v>
                </c:pt>
                <c:pt idx="1930">
                  <c:v>40529</c:v>
                </c:pt>
                <c:pt idx="1931">
                  <c:v>40532</c:v>
                </c:pt>
                <c:pt idx="1932">
                  <c:v>40533</c:v>
                </c:pt>
                <c:pt idx="1933">
                  <c:v>40534</c:v>
                </c:pt>
                <c:pt idx="1934">
                  <c:v>40535</c:v>
                </c:pt>
                <c:pt idx="1935">
                  <c:v>40536</c:v>
                </c:pt>
                <c:pt idx="1936">
                  <c:v>40539</c:v>
                </c:pt>
                <c:pt idx="1937">
                  <c:v>40540</c:v>
                </c:pt>
                <c:pt idx="1938">
                  <c:v>40541</c:v>
                </c:pt>
                <c:pt idx="1939">
                  <c:v>40542</c:v>
                </c:pt>
                <c:pt idx="1940">
                  <c:v>40543</c:v>
                </c:pt>
                <c:pt idx="1941">
                  <c:v>40547</c:v>
                </c:pt>
                <c:pt idx="1942">
                  <c:v>40548</c:v>
                </c:pt>
                <c:pt idx="1943">
                  <c:v>40549</c:v>
                </c:pt>
                <c:pt idx="1944">
                  <c:v>40550</c:v>
                </c:pt>
                <c:pt idx="1945">
                  <c:v>40553</c:v>
                </c:pt>
                <c:pt idx="1946">
                  <c:v>40554</c:v>
                </c:pt>
                <c:pt idx="1947">
                  <c:v>40555</c:v>
                </c:pt>
                <c:pt idx="1948">
                  <c:v>40556</c:v>
                </c:pt>
                <c:pt idx="1949">
                  <c:v>40557</c:v>
                </c:pt>
                <c:pt idx="1950">
                  <c:v>40560</c:v>
                </c:pt>
                <c:pt idx="1951">
                  <c:v>40561</c:v>
                </c:pt>
                <c:pt idx="1952">
                  <c:v>40562</c:v>
                </c:pt>
                <c:pt idx="1953">
                  <c:v>40563</c:v>
                </c:pt>
                <c:pt idx="1954">
                  <c:v>40564</c:v>
                </c:pt>
                <c:pt idx="1955">
                  <c:v>40567</c:v>
                </c:pt>
                <c:pt idx="1956">
                  <c:v>40568</c:v>
                </c:pt>
                <c:pt idx="1957">
                  <c:v>40569</c:v>
                </c:pt>
                <c:pt idx="1958">
                  <c:v>40570</c:v>
                </c:pt>
                <c:pt idx="1959">
                  <c:v>40571</c:v>
                </c:pt>
                <c:pt idx="1960">
                  <c:v>40574</c:v>
                </c:pt>
                <c:pt idx="1961">
                  <c:v>40575</c:v>
                </c:pt>
                <c:pt idx="1962">
                  <c:v>40583</c:v>
                </c:pt>
                <c:pt idx="1963">
                  <c:v>40584</c:v>
                </c:pt>
                <c:pt idx="1964">
                  <c:v>40585</c:v>
                </c:pt>
                <c:pt idx="1965">
                  <c:v>40588</c:v>
                </c:pt>
                <c:pt idx="1966">
                  <c:v>40589</c:v>
                </c:pt>
                <c:pt idx="1967">
                  <c:v>40590</c:v>
                </c:pt>
                <c:pt idx="1968">
                  <c:v>40591</c:v>
                </c:pt>
                <c:pt idx="1969">
                  <c:v>40592</c:v>
                </c:pt>
                <c:pt idx="1970">
                  <c:v>40595</c:v>
                </c:pt>
                <c:pt idx="1971">
                  <c:v>40596</c:v>
                </c:pt>
                <c:pt idx="1972">
                  <c:v>40597</c:v>
                </c:pt>
                <c:pt idx="1973">
                  <c:v>40598</c:v>
                </c:pt>
                <c:pt idx="1974">
                  <c:v>40599</c:v>
                </c:pt>
                <c:pt idx="1975">
                  <c:v>40602</c:v>
                </c:pt>
                <c:pt idx="1976">
                  <c:v>40603</c:v>
                </c:pt>
                <c:pt idx="1977">
                  <c:v>40604</c:v>
                </c:pt>
                <c:pt idx="1978">
                  <c:v>40605</c:v>
                </c:pt>
                <c:pt idx="1979">
                  <c:v>40606</c:v>
                </c:pt>
                <c:pt idx="1980">
                  <c:v>40609</c:v>
                </c:pt>
                <c:pt idx="1981">
                  <c:v>40610</c:v>
                </c:pt>
                <c:pt idx="1982">
                  <c:v>40611</c:v>
                </c:pt>
                <c:pt idx="1983">
                  <c:v>40612</c:v>
                </c:pt>
                <c:pt idx="1984">
                  <c:v>40613</c:v>
                </c:pt>
                <c:pt idx="1985">
                  <c:v>40616</c:v>
                </c:pt>
                <c:pt idx="1986">
                  <c:v>40617</c:v>
                </c:pt>
                <c:pt idx="1987">
                  <c:v>40618</c:v>
                </c:pt>
                <c:pt idx="1988">
                  <c:v>40619</c:v>
                </c:pt>
                <c:pt idx="1989">
                  <c:v>40620</c:v>
                </c:pt>
                <c:pt idx="1990">
                  <c:v>40623</c:v>
                </c:pt>
                <c:pt idx="1991">
                  <c:v>40624</c:v>
                </c:pt>
                <c:pt idx="1992">
                  <c:v>40625</c:v>
                </c:pt>
                <c:pt idx="1993">
                  <c:v>40626</c:v>
                </c:pt>
                <c:pt idx="1994">
                  <c:v>40627</c:v>
                </c:pt>
                <c:pt idx="1995">
                  <c:v>40630</c:v>
                </c:pt>
                <c:pt idx="1996">
                  <c:v>40631</c:v>
                </c:pt>
                <c:pt idx="1997">
                  <c:v>40632</c:v>
                </c:pt>
                <c:pt idx="1998">
                  <c:v>40633</c:v>
                </c:pt>
                <c:pt idx="1999">
                  <c:v>40634</c:v>
                </c:pt>
                <c:pt idx="2000">
                  <c:v>40639</c:v>
                </c:pt>
                <c:pt idx="2001">
                  <c:v>40640</c:v>
                </c:pt>
                <c:pt idx="2002">
                  <c:v>40641</c:v>
                </c:pt>
                <c:pt idx="2003">
                  <c:v>40644</c:v>
                </c:pt>
                <c:pt idx="2004">
                  <c:v>40645</c:v>
                </c:pt>
                <c:pt idx="2005">
                  <c:v>40646</c:v>
                </c:pt>
                <c:pt idx="2006">
                  <c:v>40647</c:v>
                </c:pt>
                <c:pt idx="2007">
                  <c:v>40648</c:v>
                </c:pt>
                <c:pt idx="2008">
                  <c:v>40651</c:v>
                </c:pt>
                <c:pt idx="2009">
                  <c:v>40652</c:v>
                </c:pt>
                <c:pt idx="2010">
                  <c:v>40653</c:v>
                </c:pt>
                <c:pt idx="2011">
                  <c:v>40654</c:v>
                </c:pt>
                <c:pt idx="2012">
                  <c:v>40655</c:v>
                </c:pt>
                <c:pt idx="2013">
                  <c:v>40658</c:v>
                </c:pt>
                <c:pt idx="2014">
                  <c:v>40659</c:v>
                </c:pt>
                <c:pt idx="2015">
                  <c:v>40660</c:v>
                </c:pt>
                <c:pt idx="2016">
                  <c:v>40661</c:v>
                </c:pt>
                <c:pt idx="2017">
                  <c:v>40662</c:v>
                </c:pt>
                <c:pt idx="2018">
                  <c:v>40666</c:v>
                </c:pt>
                <c:pt idx="2019">
                  <c:v>40667</c:v>
                </c:pt>
                <c:pt idx="2020">
                  <c:v>40668</c:v>
                </c:pt>
                <c:pt idx="2021">
                  <c:v>40669</c:v>
                </c:pt>
                <c:pt idx="2022">
                  <c:v>40672</c:v>
                </c:pt>
                <c:pt idx="2023">
                  <c:v>40673</c:v>
                </c:pt>
                <c:pt idx="2024">
                  <c:v>40674</c:v>
                </c:pt>
                <c:pt idx="2025">
                  <c:v>40675</c:v>
                </c:pt>
                <c:pt idx="2026">
                  <c:v>40676</c:v>
                </c:pt>
                <c:pt idx="2027">
                  <c:v>40679</c:v>
                </c:pt>
                <c:pt idx="2028">
                  <c:v>40680</c:v>
                </c:pt>
                <c:pt idx="2029">
                  <c:v>40681</c:v>
                </c:pt>
                <c:pt idx="2030">
                  <c:v>40682</c:v>
                </c:pt>
                <c:pt idx="2031">
                  <c:v>40683</c:v>
                </c:pt>
                <c:pt idx="2032">
                  <c:v>40686</c:v>
                </c:pt>
                <c:pt idx="2033">
                  <c:v>40687</c:v>
                </c:pt>
                <c:pt idx="2034">
                  <c:v>40688</c:v>
                </c:pt>
                <c:pt idx="2035">
                  <c:v>40689</c:v>
                </c:pt>
                <c:pt idx="2036">
                  <c:v>40690</c:v>
                </c:pt>
                <c:pt idx="2037">
                  <c:v>40693</c:v>
                </c:pt>
                <c:pt idx="2038">
                  <c:v>40694</c:v>
                </c:pt>
                <c:pt idx="2039">
                  <c:v>40695</c:v>
                </c:pt>
                <c:pt idx="2040">
                  <c:v>40696</c:v>
                </c:pt>
                <c:pt idx="2041">
                  <c:v>40697</c:v>
                </c:pt>
                <c:pt idx="2042">
                  <c:v>40701</c:v>
                </c:pt>
                <c:pt idx="2043">
                  <c:v>40702</c:v>
                </c:pt>
                <c:pt idx="2044">
                  <c:v>40703</c:v>
                </c:pt>
                <c:pt idx="2045">
                  <c:v>40704</c:v>
                </c:pt>
                <c:pt idx="2046">
                  <c:v>40707</c:v>
                </c:pt>
                <c:pt idx="2047">
                  <c:v>40708</c:v>
                </c:pt>
                <c:pt idx="2048">
                  <c:v>40709</c:v>
                </c:pt>
                <c:pt idx="2049">
                  <c:v>40710</c:v>
                </c:pt>
                <c:pt idx="2050">
                  <c:v>40711</c:v>
                </c:pt>
                <c:pt idx="2051">
                  <c:v>40714</c:v>
                </c:pt>
                <c:pt idx="2052">
                  <c:v>40715</c:v>
                </c:pt>
                <c:pt idx="2053">
                  <c:v>40716</c:v>
                </c:pt>
                <c:pt idx="2054">
                  <c:v>40717</c:v>
                </c:pt>
                <c:pt idx="2055">
                  <c:v>40718</c:v>
                </c:pt>
                <c:pt idx="2056">
                  <c:v>40721</c:v>
                </c:pt>
                <c:pt idx="2057">
                  <c:v>40722</c:v>
                </c:pt>
                <c:pt idx="2058">
                  <c:v>40723</c:v>
                </c:pt>
                <c:pt idx="2059">
                  <c:v>40724</c:v>
                </c:pt>
                <c:pt idx="2060">
                  <c:v>40725</c:v>
                </c:pt>
                <c:pt idx="2061">
                  <c:v>40728</c:v>
                </c:pt>
                <c:pt idx="2062">
                  <c:v>40729</c:v>
                </c:pt>
                <c:pt idx="2063">
                  <c:v>40730</c:v>
                </c:pt>
                <c:pt idx="2064">
                  <c:v>40731</c:v>
                </c:pt>
                <c:pt idx="2065">
                  <c:v>40732</c:v>
                </c:pt>
                <c:pt idx="2066">
                  <c:v>40735</c:v>
                </c:pt>
                <c:pt idx="2067">
                  <c:v>40736</c:v>
                </c:pt>
                <c:pt idx="2068">
                  <c:v>40737</c:v>
                </c:pt>
                <c:pt idx="2069">
                  <c:v>40738</c:v>
                </c:pt>
                <c:pt idx="2070">
                  <c:v>40739</c:v>
                </c:pt>
                <c:pt idx="2071">
                  <c:v>40742</c:v>
                </c:pt>
                <c:pt idx="2072">
                  <c:v>40743</c:v>
                </c:pt>
                <c:pt idx="2073">
                  <c:v>40744</c:v>
                </c:pt>
                <c:pt idx="2074">
                  <c:v>40745</c:v>
                </c:pt>
                <c:pt idx="2075">
                  <c:v>40746</c:v>
                </c:pt>
                <c:pt idx="2076">
                  <c:v>40749</c:v>
                </c:pt>
                <c:pt idx="2077">
                  <c:v>40750</c:v>
                </c:pt>
                <c:pt idx="2078">
                  <c:v>40751</c:v>
                </c:pt>
                <c:pt idx="2079">
                  <c:v>40752</c:v>
                </c:pt>
                <c:pt idx="2080">
                  <c:v>40753</c:v>
                </c:pt>
                <c:pt idx="2081">
                  <c:v>40756</c:v>
                </c:pt>
                <c:pt idx="2082">
                  <c:v>40757</c:v>
                </c:pt>
                <c:pt idx="2083">
                  <c:v>40758</c:v>
                </c:pt>
                <c:pt idx="2084">
                  <c:v>40759</c:v>
                </c:pt>
                <c:pt idx="2085">
                  <c:v>40760</c:v>
                </c:pt>
                <c:pt idx="2086">
                  <c:v>40763</c:v>
                </c:pt>
                <c:pt idx="2087">
                  <c:v>40764</c:v>
                </c:pt>
                <c:pt idx="2088">
                  <c:v>40765</c:v>
                </c:pt>
                <c:pt idx="2089">
                  <c:v>40766</c:v>
                </c:pt>
                <c:pt idx="2090">
                  <c:v>40767</c:v>
                </c:pt>
                <c:pt idx="2091">
                  <c:v>40770</c:v>
                </c:pt>
                <c:pt idx="2092">
                  <c:v>40771</c:v>
                </c:pt>
                <c:pt idx="2093">
                  <c:v>40772</c:v>
                </c:pt>
                <c:pt idx="2094">
                  <c:v>40773</c:v>
                </c:pt>
                <c:pt idx="2095">
                  <c:v>40774</c:v>
                </c:pt>
                <c:pt idx="2096">
                  <c:v>40777</c:v>
                </c:pt>
                <c:pt idx="2097">
                  <c:v>40778</c:v>
                </c:pt>
                <c:pt idx="2098">
                  <c:v>40779</c:v>
                </c:pt>
                <c:pt idx="2099">
                  <c:v>40780</c:v>
                </c:pt>
                <c:pt idx="2100">
                  <c:v>40781</c:v>
                </c:pt>
                <c:pt idx="2101">
                  <c:v>40784</c:v>
                </c:pt>
                <c:pt idx="2102">
                  <c:v>40785</c:v>
                </c:pt>
                <c:pt idx="2103">
                  <c:v>40786</c:v>
                </c:pt>
                <c:pt idx="2104">
                  <c:v>40787</c:v>
                </c:pt>
                <c:pt idx="2105">
                  <c:v>40788</c:v>
                </c:pt>
                <c:pt idx="2106">
                  <c:v>40791</c:v>
                </c:pt>
                <c:pt idx="2107">
                  <c:v>40792</c:v>
                </c:pt>
                <c:pt idx="2108">
                  <c:v>40793</c:v>
                </c:pt>
                <c:pt idx="2109">
                  <c:v>40794</c:v>
                </c:pt>
                <c:pt idx="2110">
                  <c:v>40795</c:v>
                </c:pt>
                <c:pt idx="2111">
                  <c:v>40799</c:v>
                </c:pt>
                <c:pt idx="2112">
                  <c:v>40800</c:v>
                </c:pt>
                <c:pt idx="2113">
                  <c:v>40801</c:v>
                </c:pt>
                <c:pt idx="2114">
                  <c:v>40802</c:v>
                </c:pt>
                <c:pt idx="2115">
                  <c:v>40805</c:v>
                </c:pt>
                <c:pt idx="2116">
                  <c:v>40806</c:v>
                </c:pt>
                <c:pt idx="2117">
                  <c:v>40807</c:v>
                </c:pt>
                <c:pt idx="2118">
                  <c:v>40808</c:v>
                </c:pt>
                <c:pt idx="2119">
                  <c:v>40809</c:v>
                </c:pt>
                <c:pt idx="2120">
                  <c:v>40812</c:v>
                </c:pt>
                <c:pt idx="2121">
                  <c:v>40813</c:v>
                </c:pt>
                <c:pt idx="2122">
                  <c:v>40814</c:v>
                </c:pt>
                <c:pt idx="2123">
                  <c:v>40815</c:v>
                </c:pt>
                <c:pt idx="2124">
                  <c:v>40816</c:v>
                </c:pt>
                <c:pt idx="2125">
                  <c:v>40826</c:v>
                </c:pt>
                <c:pt idx="2126">
                  <c:v>40827</c:v>
                </c:pt>
                <c:pt idx="2127">
                  <c:v>40828</c:v>
                </c:pt>
                <c:pt idx="2128">
                  <c:v>40829</c:v>
                </c:pt>
                <c:pt idx="2129">
                  <c:v>40830</c:v>
                </c:pt>
                <c:pt idx="2130">
                  <c:v>40833</c:v>
                </c:pt>
                <c:pt idx="2131">
                  <c:v>40834</c:v>
                </c:pt>
                <c:pt idx="2132">
                  <c:v>40835</c:v>
                </c:pt>
                <c:pt idx="2133">
                  <c:v>40836</c:v>
                </c:pt>
                <c:pt idx="2134">
                  <c:v>40837</c:v>
                </c:pt>
                <c:pt idx="2135">
                  <c:v>40840</c:v>
                </c:pt>
                <c:pt idx="2136">
                  <c:v>40841</c:v>
                </c:pt>
                <c:pt idx="2137">
                  <c:v>40842</c:v>
                </c:pt>
                <c:pt idx="2138">
                  <c:v>40843</c:v>
                </c:pt>
                <c:pt idx="2139">
                  <c:v>40844</c:v>
                </c:pt>
                <c:pt idx="2140">
                  <c:v>40847</c:v>
                </c:pt>
                <c:pt idx="2141">
                  <c:v>40848</c:v>
                </c:pt>
                <c:pt idx="2142">
                  <c:v>40849</c:v>
                </c:pt>
                <c:pt idx="2143">
                  <c:v>40850</c:v>
                </c:pt>
                <c:pt idx="2144">
                  <c:v>40851</c:v>
                </c:pt>
                <c:pt idx="2145">
                  <c:v>40854</c:v>
                </c:pt>
                <c:pt idx="2146">
                  <c:v>40855</c:v>
                </c:pt>
                <c:pt idx="2147">
                  <c:v>40856</c:v>
                </c:pt>
                <c:pt idx="2148">
                  <c:v>40857</c:v>
                </c:pt>
                <c:pt idx="2149">
                  <c:v>40858</c:v>
                </c:pt>
                <c:pt idx="2150">
                  <c:v>40861</c:v>
                </c:pt>
                <c:pt idx="2151">
                  <c:v>40862</c:v>
                </c:pt>
                <c:pt idx="2152">
                  <c:v>40863</c:v>
                </c:pt>
                <c:pt idx="2153">
                  <c:v>40864</c:v>
                </c:pt>
                <c:pt idx="2154">
                  <c:v>40865</c:v>
                </c:pt>
                <c:pt idx="2155">
                  <c:v>40868</c:v>
                </c:pt>
                <c:pt idx="2156">
                  <c:v>40869</c:v>
                </c:pt>
                <c:pt idx="2157">
                  <c:v>40870</c:v>
                </c:pt>
                <c:pt idx="2158">
                  <c:v>40871</c:v>
                </c:pt>
                <c:pt idx="2159">
                  <c:v>40872</c:v>
                </c:pt>
                <c:pt idx="2160">
                  <c:v>40875</c:v>
                </c:pt>
                <c:pt idx="2161">
                  <c:v>40876</c:v>
                </c:pt>
                <c:pt idx="2162">
                  <c:v>40877</c:v>
                </c:pt>
                <c:pt idx="2163">
                  <c:v>40878</c:v>
                </c:pt>
                <c:pt idx="2164">
                  <c:v>40879</c:v>
                </c:pt>
                <c:pt idx="2165">
                  <c:v>40882</c:v>
                </c:pt>
                <c:pt idx="2166">
                  <c:v>40883</c:v>
                </c:pt>
                <c:pt idx="2167">
                  <c:v>40884</c:v>
                </c:pt>
                <c:pt idx="2168">
                  <c:v>40885</c:v>
                </c:pt>
                <c:pt idx="2169">
                  <c:v>40886</c:v>
                </c:pt>
                <c:pt idx="2170">
                  <c:v>40889</c:v>
                </c:pt>
                <c:pt idx="2171">
                  <c:v>40890</c:v>
                </c:pt>
                <c:pt idx="2172">
                  <c:v>40891</c:v>
                </c:pt>
                <c:pt idx="2173">
                  <c:v>40892</c:v>
                </c:pt>
                <c:pt idx="2174">
                  <c:v>40893</c:v>
                </c:pt>
                <c:pt idx="2175">
                  <c:v>40896</c:v>
                </c:pt>
                <c:pt idx="2176">
                  <c:v>40897</c:v>
                </c:pt>
                <c:pt idx="2177">
                  <c:v>40898</c:v>
                </c:pt>
                <c:pt idx="2178">
                  <c:v>40899</c:v>
                </c:pt>
                <c:pt idx="2179">
                  <c:v>40900</c:v>
                </c:pt>
                <c:pt idx="2180">
                  <c:v>40903</c:v>
                </c:pt>
                <c:pt idx="2181">
                  <c:v>40904</c:v>
                </c:pt>
                <c:pt idx="2182">
                  <c:v>40905</c:v>
                </c:pt>
                <c:pt idx="2183">
                  <c:v>40906</c:v>
                </c:pt>
                <c:pt idx="2184">
                  <c:v>40907</c:v>
                </c:pt>
                <c:pt idx="2185">
                  <c:v>40912</c:v>
                </c:pt>
                <c:pt idx="2186">
                  <c:v>40913</c:v>
                </c:pt>
                <c:pt idx="2187">
                  <c:v>40914</c:v>
                </c:pt>
                <c:pt idx="2188">
                  <c:v>40917</c:v>
                </c:pt>
                <c:pt idx="2189">
                  <c:v>40918</c:v>
                </c:pt>
                <c:pt idx="2190">
                  <c:v>40919</c:v>
                </c:pt>
                <c:pt idx="2191">
                  <c:v>40920</c:v>
                </c:pt>
                <c:pt idx="2192">
                  <c:v>40921</c:v>
                </c:pt>
                <c:pt idx="2193">
                  <c:v>40924</c:v>
                </c:pt>
                <c:pt idx="2194">
                  <c:v>40925</c:v>
                </c:pt>
                <c:pt idx="2195">
                  <c:v>40926</c:v>
                </c:pt>
                <c:pt idx="2196">
                  <c:v>40927</c:v>
                </c:pt>
                <c:pt idx="2197">
                  <c:v>40928</c:v>
                </c:pt>
                <c:pt idx="2198">
                  <c:v>40938</c:v>
                </c:pt>
                <c:pt idx="2199">
                  <c:v>40939</c:v>
                </c:pt>
                <c:pt idx="2200">
                  <c:v>40940</c:v>
                </c:pt>
                <c:pt idx="2201">
                  <c:v>40941</c:v>
                </c:pt>
                <c:pt idx="2202">
                  <c:v>40942</c:v>
                </c:pt>
                <c:pt idx="2203">
                  <c:v>40945</c:v>
                </c:pt>
                <c:pt idx="2204">
                  <c:v>40946</c:v>
                </c:pt>
                <c:pt idx="2205">
                  <c:v>40947</c:v>
                </c:pt>
                <c:pt idx="2206">
                  <c:v>40948</c:v>
                </c:pt>
                <c:pt idx="2207">
                  <c:v>40949</c:v>
                </c:pt>
                <c:pt idx="2208">
                  <c:v>40952</c:v>
                </c:pt>
                <c:pt idx="2209">
                  <c:v>40953</c:v>
                </c:pt>
                <c:pt idx="2210">
                  <c:v>40954</c:v>
                </c:pt>
                <c:pt idx="2211">
                  <c:v>40955</c:v>
                </c:pt>
                <c:pt idx="2212">
                  <c:v>40956</c:v>
                </c:pt>
                <c:pt idx="2213">
                  <c:v>40959</c:v>
                </c:pt>
                <c:pt idx="2214">
                  <c:v>40960</c:v>
                </c:pt>
                <c:pt idx="2215">
                  <c:v>40961</c:v>
                </c:pt>
                <c:pt idx="2216">
                  <c:v>40962</c:v>
                </c:pt>
                <c:pt idx="2217">
                  <c:v>40963</c:v>
                </c:pt>
                <c:pt idx="2218">
                  <c:v>40966</c:v>
                </c:pt>
                <c:pt idx="2219">
                  <c:v>40967</c:v>
                </c:pt>
                <c:pt idx="2220">
                  <c:v>40968</c:v>
                </c:pt>
                <c:pt idx="2221">
                  <c:v>40969</c:v>
                </c:pt>
                <c:pt idx="2222">
                  <c:v>40970</c:v>
                </c:pt>
                <c:pt idx="2223">
                  <c:v>40973</c:v>
                </c:pt>
                <c:pt idx="2224">
                  <c:v>40974</c:v>
                </c:pt>
                <c:pt idx="2225">
                  <c:v>40975</c:v>
                </c:pt>
                <c:pt idx="2226">
                  <c:v>40976</c:v>
                </c:pt>
                <c:pt idx="2227">
                  <c:v>40977</c:v>
                </c:pt>
                <c:pt idx="2228">
                  <c:v>40980</c:v>
                </c:pt>
                <c:pt idx="2229">
                  <c:v>40981</c:v>
                </c:pt>
                <c:pt idx="2230">
                  <c:v>40982</c:v>
                </c:pt>
                <c:pt idx="2231">
                  <c:v>40983</c:v>
                </c:pt>
                <c:pt idx="2232">
                  <c:v>40984</c:v>
                </c:pt>
                <c:pt idx="2233">
                  <c:v>40987</c:v>
                </c:pt>
                <c:pt idx="2234">
                  <c:v>40988</c:v>
                </c:pt>
                <c:pt idx="2235">
                  <c:v>40989</c:v>
                </c:pt>
                <c:pt idx="2236">
                  <c:v>40990</c:v>
                </c:pt>
                <c:pt idx="2237">
                  <c:v>40991</c:v>
                </c:pt>
                <c:pt idx="2238">
                  <c:v>40994</c:v>
                </c:pt>
                <c:pt idx="2239">
                  <c:v>40995</c:v>
                </c:pt>
                <c:pt idx="2240">
                  <c:v>40996</c:v>
                </c:pt>
                <c:pt idx="2241">
                  <c:v>40997</c:v>
                </c:pt>
                <c:pt idx="2242">
                  <c:v>40998</c:v>
                </c:pt>
                <c:pt idx="2243">
                  <c:v>41004</c:v>
                </c:pt>
                <c:pt idx="2244">
                  <c:v>41005</c:v>
                </c:pt>
                <c:pt idx="2245">
                  <c:v>41008</c:v>
                </c:pt>
                <c:pt idx="2246">
                  <c:v>41009</c:v>
                </c:pt>
                <c:pt idx="2247">
                  <c:v>41010</c:v>
                </c:pt>
                <c:pt idx="2248">
                  <c:v>41011</c:v>
                </c:pt>
                <c:pt idx="2249">
                  <c:v>41012</c:v>
                </c:pt>
                <c:pt idx="2250">
                  <c:v>41015</c:v>
                </c:pt>
                <c:pt idx="2251">
                  <c:v>41016</c:v>
                </c:pt>
                <c:pt idx="2252">
                  <c:v>41017</c:v>
                </c:pt>
                <c:pt idx="2253">
                  <c:v>41018</c:v>
                </c:pt>
                <c:pt idx="2254">
                  <c:v>41019</c:v>
                </c:pt>
                <c:pt idx="2255">
                  <c:v>41022</c:v>
                </c:pt>
                <c:pt idx="2256">
                  <c:v>41023</c:v>
                </c:pt>
                <c:pt idx="2257">
                  <c:v>41024</c:v>
                </c:pt>
                <c:pt idx="2258">
                  <c:v>41025</c:v>
                </c:pt>
                <c:pt idx="2259">
                  <c:v>41026</c:v>
                </c:pt>
                <c:pt idx="2260">
                  <c:v>41031</c:v>
                </c:pt>
                <c:pt idx="2261">
                  <c:v>41032</c:v>
                </c:pt>
                <c:pt idx="2262">
                  <c:v>41033</c:v>
                </c:pt>
                <c:pt idx="2263">
                  <c:v>41036</c:v>
                </c:pt>
                <c:pt idx="2264">
                  <c:v>41037</c:v>
                </c:pt>
                <c:pt idx="2265">
                  <c:v>41038</c:v>
                </c:pt>
                <c:pt idx="2266">
                  <c:v>41039</c:v>
                </c:pt>
                <c:pt idx="2267">
                  <c:v>41040</c:v>
                </c:pt>
                <c:pt idx="2268">
                  <c:v>41043</c:v>
                </c:pt>
                <c:pt idx="2269">
                  <c:v>41044</c:v>
                </c:pt>
                <c:pt idx="2270">
                  <c:v>41045</c:v>
                </c:pt>
                <c:pt idx="2271">
                  <c:v>41046</c:v>
                </c:pt>
                <c:pt idx="2272">
                  <c:v>41047</c:v>
                </c:pt>
                <c:pt idx="2273">
                  <c:v>41050</c:v>
                </c:pt>
                <c:pt idx="2274">
                  <c:v>41051</c:v>
                </c:pt>
                <c:pt idx="2275">
                  <c:v>41052</c:v>
                </c:pt>
                <c:pt idx="2276">
                  <c:v>41053</c:v>
                </c:pt>
                <c:pt idx="2277">
                  <c:v>41054</c:v>
                </c:pt>
                <c:pt idx="2278">
                  <c:v>41057</c:v>
                </c:pt>
                <c:pt idx="2279">
                  <c:v>41058</c:v>
                </c:pt>
                <c:pt idx="2280">
                  <c:v>41059</c:v>
                </c:pt>
                <c:pt idx="2281">
                  <c:v>41060</c:v>
                </c:pt>
                <c:pt idx="2282">
                  <c:v>41061</c:v>
                </c:pt>
                <c:pt idx="2283">
                  <c:v>41064</c:v>
                </c:pt>
                <c:pt idx="2284">
                  <c:v>41065</c:v>
                </c:pt>
                <c:pt idx="2285">
                  <c:v>41066</c:v>
                </c:pt>
                <c:pt idx="2286">
                  <c:v>41067</c:v>
                </c:pt>
                <c:pt idx="2287">
                  <c:v>41068</c:v>
                </c:pt>
                <c:pt idx="2288">
                  <c:v>41071</c:v>
                </c:pt>
                <c:pt idx="2289">
                  <c:v>41072</c:v>
                </c:pt>
                <c:pt idx="2290">
                  <c:v>41073</c:v>
                </c:pt>
                <c:pt idx="2291">
                  <c:v>41074</c:v>
                </c:pt>
                <c:pt idx="2292">
                  <c:v>41075</c:v>
                </c:pt>
                <c:pt idx="2293">
                  <c:v>41078</c:v>
                </c:pt>
                <c:pt idx="2294">
                  <c:v>41079</c:v>
                </c:pt>
                <c:pt idx="2295">
                  <c:v>41080</c:v>
                </c:pt>
                <c:pt idx="2296">
                  <c:v>41081</c:v>
                </c:pt>
                <c:pt idx="2297">
                  <c:v>41085</c:v>
                </c:pt>
                <c:pt idx="2298">
                  <c:v>41086</c:v>
                </c:pt>
                <c:pt idx="2299">
                  <c:v>41087</c:v>
                </c:pt>
                <c:pt idx="2300">
                  <c:v>41088</c:v>
                </c:pt>
                <c:pt idx="2301">
                  <c:v>41089</c:v>
                </c:pt>
                <c:pt idx="2302">
                  <c:v>41092</c:v>
                </c:pt>
                <c:pt idx="2303">
                  <c:v>41093</c:v>
                </c:pt>
                <c:pt idx="2304">
                  <c:v>41094</c:v>
                </c:pt>
                <c:pt idx="2305">
                  <c:v>41095</c:v>
                </c:pt>
                <c:pt idx="2306">
                  <c:v>41096</c:v>
                </c:pt>
                <c:pt idx="2307">
                  <c:v>41099</c:v>
                </c:pt>
                <c:pt idx="2308">
                  <c:v>41100</c:v>
                </c:pt>
                <c:pt idx="2309">
                  <c:v>41101</c:v>
                </c:pt>
                <c:pt idx="2310">
                  <c:v>41102</c:v>
                </c:pt>
                <c:pt idx="2311">
                  <c:v>41103</c:v>
                </c:pt>
                <c:pt idx="2312">
                  <c:v>41106</c:v>
                </c:pt>
                <c:pt idx="2313">
                  <c:v>41107</c:v>
                </c:pt>
                <c:pt idx="2314">
                  <c:v>41108</c:v>
                </c:pt>
                <c:pt idx="2315">
                  <c:v>41109</c:v>
                </c:pt>
                <c:pt idx="2316">
                  <c:v>41110</c:v>
                </c:pt>
                <c:pt idx="2317">
                  <c:v>41113</c:v>
                </c:pt>
                <c:pt idx="2318">
                  <c:v>41114</c:v>
                </c:pt>
                <c:pt idx="2319">
                  <c:v>41115</c:v>
                </c:pt>
                <c:pt idx="2320">
                  <c:v>41116</c:v>
                </c:pt>
                <c:pt idx="2321">
                  <c:v>41117</c:v>
                </c:pt>
                <c:pt idx="2322">
                  <c:v>41120</c:v>
                </c:pt>
                <c:pt idx="2323">
                  <c:v>41121</c:v>
                </c:pt>
                <c:pt idx="2324">
                  <c:v>41122</c:v>
                </c:pt>
                <c:pt idx="2325">
                  <c:v>41123</c:v>
                </c:pt>
                <c:pt idx="2326">
                  <c:v>41124</c:v>
                </c:pt>
                <c:pt idx="2327">
                  <c:v>41127</c:v>
                </c:pt>
                <c:pt idx="2328">
                  <c:v>41128</c:v>
                </c:pt>
                <c:pt idx="2329">
                  <c:v>41129</c:v>
                </c:pt>
                <c:pt idx="2330">
                  <c:v>41130</c:v>
                </c:pt>
                <c:pt idx="2331">
                  <c:v>41131</c:v>
                </c:pt>
                <c:pt idx="2332">
                  <c:v>41134</c:v>
                </c:pt>
                <c:pt idx="2333">
                  <c:v>41135</c:v>
                </c:pt>
                <c:pt idx="2334">
                  <c:v>41136</c:v>
                </c:pt>
                <c:pt idx="2335">
                  <c:v>41137</c:v>
                </c:pt>
                <c:pt idx="2336">
                  <c:v>41138</c:v>
                </c:pt>
                <c:pt idx="2337">
                  <c:v>41141</c:v>
                </c:pt>
                <c:pt idx="2338">
                  <c:v>41142</c:v>
                </c:pt>
                <c:pt idx="2339">
                  <c:v>41143</c:v>
                </c:pt>
                <c:pt idx="2340">
                  <c:v>41144</c:v>
                </c:pt>
                <c:pt idx="2341">
                  <c:v>41145</c:v>
                </c:pt>
                <c:pt idx="2342">
                  <c:v>41148</c:v>
                </c:pt>
                <c:pt idx="2343">
                  <c:v>41149</c:v>
                </c:pt>
                <c:pt idx="2344">
                  <c:v>41150</c:v>
                </c:pt>
                <c:pt idx="2345">
                  <c:v>41151</c:v>
                </c:pt>
                <c:pt idx="2346">
                  <c:v>41152</c:v>
                </c:pt>
                <c:pt idx="2347">
                  <c:v>41155</c:v>
                </c:pt>
                <c:pt idx="2348">
                  <c:v>41156</c:v>
                </c:pt>
                <c:pt idx="2349">
                  <c:v>41157</c:v>
                </c:pt>
                <c:pt idx="2350">
                  <c:v>41158</c:v>
                </c:pt>
                <c:pt idx="2351">
                  <c:v>41159</c:v>
                </c:pt>
                <c:pt idx="2352">
                  <c:v>41162</c:v>
                </c:pt>
                <c:pt idx="2353">
                  <c:v>41163</c:v>
                </c:pt>
                <c:pt idx="2354">
                  <c:v>41164</c:v>
                </c:pt>
                <c:pt idx="2355">
                  <c:v>41165</c:v>
                </c:pt>
                <c:pt idx="2356">
                  <c:v>41166</c:v>
                </c:pt>
                <c:pt idx="2357">
                  <c:v>41169</c:v>
                </c:pt>
                <c:pt idx="2358">
                  <c:v>41170</c:v>
                </c:pt>
                <c:pt idx="2359">
                  <c:v>41171</c:v>
                </c:pt>
                <c:pt idx="2360">
                  <c:v>41172</c:v>
                </c:pt>
                <c:pt idx="2361">
                  <c:v>41173</c:v>
                </c:pt>
                <c:pt idx="2362">
                  <c:v>41176</c:v>
                </c:pt>
                <c:pt idx="2363">
                  <c:v>41177</c:v>
                </c:pt>
                <c:pt idx="2364">
                  <c:v>41178</c:v>
                </c:pt>
                <c:pt idx="2365">
                  <c:v>41179</c:v>
                </c:pt>
                <c:pt idx="2366">
                  <c:v>41180</c:v>
                </c:pt>
                <c:pt idx="2367">
                  <c:v>41190</c:v>
                </c:pt>
                <c:pt idx="2368">
                  <c:v>41191</c:v>
                </c:pt>
                <c:pt idx="2369">
                  <c:v>41192</c:v>
                </c:pt>
                <c:pt idx="2370">
                  <c:v>41193</c:v>
                </c:pt>
                <c:pt idx="2371">
                  <c:v>41194</c:v>
                </c:pt>
                <c:pt idx="2372">
                  <c:v>41197</c:v>
                </c:pt>
                <c:pt idx="2373">
                  <c:v>41198</c:v>
                </c:pt>
                <c:pt idx="2374">
                  <c:v>41199</c:v>
                </c:pt>
                <c:pt idx="2375">
                  <c:v>41200</c:v>
                </c:pt>
                <c:pt idx="2376">
                  <c:v>41201</c:v>
                </c:pt>
                <c:pt idx="2377">
                  <c:v>41204</c:v>
                </c:pt>
                <c:pt idx="2378">
                  <c:v>41205</c:v>
                </c:pt>
                <c:pt idx="2379">
                  <c:v>41206</c:v>
                </c:pt>
                <c:pt idx="2380">
                  <c:v>41207</c:v>
                </c:pt>
                <c:pt idx="2381">
                  <c:v>41208</c:v>
                </c:pt>
                <c:pt idx="2382">
                  <c:v>41211</c:v>
                </c:pt>
                <c:pt idx="2383">
                  <c:v>41212</c:v>
                </c:pt>
                <c:pt idx="2384">
                  <c:v>41213</c:v>
                </c:pt>
                <c:pt idx="2385">
                  <c:v>41214</c:v>
                </c:pt>
                <c:pt idx="2386">
                  <c:v>41215</c:v>
                </c:pt>
                <c:pt idx="2387">
                  <c:v>41218</c:v>
                </c:pt>
                <c:pt idx="2388">
                  <c:v>41219</c:v>
                </c:pt>
                <c:pt idx="2389">
                  <c:v>41220</c:v>
                </c:pt>
                <c:pt idx="2390">
                  <c:v>41221</c:v>
                </c:pt>
                <c:pt idx="2391">
                  <c:v>41222</c:v>
                </c:pt>
                <c:pt idx="2392">
                  <c:v>41225</c:v>
                </c:pt>
                <c:pt idx="2393">
                  <c:v>41226</c:v>
                </c:pt>
                <c:pt idx="2394">
                  <c:v>41227</c:v>
                </c:pt>
                <c:pt idx="2395">
                  <c:v>41228</c:v>
                </c:pt>
                <c:pt idx="2396">
                  <c:v>41229</c:v>
                </c:pt>
                <c:pt idx="2397">
                  <c:v>41232</c:v>
                </c:pt>
                <c:pt idx="2398">
                  <c:v>41233</c:v>
                </c:pt>
                <c:pt idx="2399">
                  <c:v>41234</c:v>
                </c:pt>
                <c:pt idx="2400">
                  <c:v>41235</c:v>
                </c:pt>
                <c:pt idx="2401">
                  <c:v>41236</c:v>
                </c:pt>
                <c:pt idx="2402">
                  <c:v>41239</c:v>
                </c:pt>
                <c:pt idx="2403">
                  <c:v>41240</c:v>
                </c:pt>
                <c:pt idx="2404">
                  <c:v>41241</c:v>
                </c:pt>
                <c:pt idx="2405">
                  <c:v>41242</c:v>
                </c:pt>
                <c:pt idx="2406">
                  <c:v>41243</c:v>
                </c:pt>
                <c:pt idx="2407">
                  <c:v>41246</c:v>
                </c:pt>
                <c:pt idx="2408">
                  <c:v>41247</c:v>
                </c:pt>
                <c:pt idx="2409">
                  <c:v>41248</c:v>
                </c:pt>
                <c:pt idx="2410">
                  <c:v>41249</c:v>
                </c:pt>
                <c:pt idx="2411">
                  <c:v>41250</c:v>
                </c:pt>
                <c:pt idx="2412">
                  <c:v>41253</c:v>
                </c:pt>
                <c:pt idx="2413">
                  <c:v>41254</c:v>
                </c:pt>
                <c:pt idx="2414">
                  <c:v>41255</c:v>
                </c:pt>
                <c:pt idx="2415">
                  <c:v>41256</c:v>
                </c:pt>
                <c:pt idx="2416">
                  <c:v>41257</c:v>
                </c:pt>
                <c:pt idx="2417">
                  <c:v>41260</c:v>
                </c:pt>
                <c:pt idx="2418">
                  <c:v>41261</c:v>
                </c:pt>
                <c:pt idx="2419">
                  <c:v>41262</c:v>
                </c:pt>
                <c:pt idx="2420">
                  <c:v>41263</c:v>
                </c:pt>
                <c:pt idx="2421">
                  <c:v>41264</c:v>
                </c:pt>
                <c:pt idx="2422">
                  <c:v>41267</c:v>
                </c:pt>
                <c:pt idx="2423">
                  <c:v>41268</c:v>
                </c:pt>
                <c:pt idx="2424">
                  <c:v>41269</c:v>
                </c:pt>
                <c:pt idx="2425">
                  <c:v>41270</c:v>
                </c:pt>
                <c:pt idx="2426">
                  <c:v>41271</c:v>
                </c:pt>
                <c:pt idx="2427">
                  <c:v>41274</c:v>
                </c:pt>
                <c:pt idx="2428">
                  <c:v>41278</c:v>
                </c:pt>
                <c:pt idx="2429">
                  <c:v>41281</c:v>
                </c:pt>
                <c:pt idx="2430">
                  <c:v>41282</c:v>
                </c:pt>
                <c:pt idx="2431">
                  <c:v>41283</c:v>
                </c:pt>
                <c:pt idx="2432">
                  <c:v>41284</c:v>
                </c:pt>
                <c:pt idx="2433">
                  <c:v>41285</c:v>
                </c:pt>
                <c:pt idx="2434">
                  <c:v>41288</c:v>
                </c:pt>
                <c:pt idx="2435">
                  <c:v>41289</c:v>
                </c:pt>
                <c:pt idx="2436">
                  <c:v>41290</c:v>
                </c:pt>
                <c:pt idx="2437">
                  <c:v>41291</c:v>
                </c:pt>
                <c:pt idx="2438">
                  <c:v>41292</c:v>
                </c:pt>
                <c:pt idx="2439">
                  <c:v>41295</c:v>
                </c:pt>
                <c:pt idx="2440">
                  <c:v>41296</c:v>
                </c:pt>
                <c:pt idx="2441">
                  <c:v>41297</c:v>
                </c:pt>
                <c:pt idx="2442">
                  <c:v>41298</c:v>
                </c:pt>
                <c:pt idx="2443">
                  <c:v>41299</c:v>
                </c:pt>
                <c:pt idx="2444">
                  <c:v>41302</c:v>
                </c:pt>
                <c:pt idx="2445">
                  <c:v>41303</c:v>
                </c:pt>
                <c:pt idx="2446">
                  <c:v>41304</c:v>
                </c:pt>
                <c:pt idx="2447">
                  <c:v>41305</c:v>
                </c:pt>
                <c:pt idx="2448">
                  <c:v>41306</c:v>
                </c:pt>
                <c:pt idx="2449">
                  <c:v>41309</c:v>
                </c:pt>
                <c:pt idx="2450">
                  <c:v>41310</c:v>
                </c:pt>
                <c:pt idx="2451">
                  <c:v>41311</c:v>
                </c:pt>
                <c:pt idx="2452">
                  <c:v>41312</c:v>
                </c:pt>
                <c:pt idx="2453">
                  <c:v>41313</c:v>
                </c:pt>
                <c:pt idx="2454">
                  <c:v>41323</c:v>
                </c:pt>
                <c:pt idx="2455">
                  <c:v>41324</c:v>
                </c:pt>
                <c:pt idx="2456">
                  <c:v>41325</c:v>
                </c:pt>
                <c:pt idx="2457">
                  <c:v>41326</c:v>
                </c:pt>
                <c:pt idx="2458">
                  <c:v>41327</c:v>
                </c:pt>
                <c:pt idx="2459">
                  <c:v>41330</c:v>
                </c:pt>
                <c:pt idx="2460">
                  <c:v>41331</c:v>
                </c:pt>
                <c:pt idx="2461">
                  <c:v>41332</c:v>
                </c:pt>
                <c:pt idx="2462">
                  <c:v>41333</c:v>
                </c:pt>
                <c:pt idx="2463">
                  <c:v>41334</c:v>
                </c:pt>
                <c:pt idx="2464">
                  <c:v>41337</c:v>
                </c:pt>
                <c:pt idx="2465">
                  <c:v>41338</c:v>
                </c:pt>
                <c:pt idx="2466">
                  <c:v>41339</c:v>
                </c:pt>
                <c:pt idx="2467">
                  <c:v>41340</c:v>
                </c:pt>
                <c:pt idx="2468">
                  <c:v>41341</c:v>
                </c:pt>
                <c:pt idx="2469">
                  <c:v>41344</c:v>
                </c:pt>
                <c:pt idx="2470">
                  <c:v>41345</c:v>
                </c:pt>
                <c:pt idx="2471">
                  <c:v>41346</c:v>
                </c:pt>
                <c:pt idx="2472">
                  <c:v>41347</c:v>
                </c:pt>
                <c:pt idx="2473">
                  <c:v>41348</c:v>
                </c:pt>
                <c:pt idx="2474">
                  <c:v>41351</c:v>
                </c:pt>
                <c:pt idx="2475">
                  <c:v>41352</c:v>
                </c:pt>
                <c:pt idx="2476">
                  <c:v>41353</c:v>
                </c:pt>
                <c:pt idx="2477">
                  <c:v>41354</c:v>
                </c:pt>
                <c:pt idx="2478">
                  <c:v>41355</c:v>
                </c:pt>
                <c:pt idx="2479">
                  <c:v>41358</c:v>
                </c:pt>
                <c:pt idx="2480">
                  <c:v>41359</c:v>
                </c:pt>
                <c:pt idx="2481">
                  <c:v>41360</c:v>
                </c:pt>
                <c:pt idx="2482">
                  <c:v>41361</c:v>
                </c:pt>
                <c:pt idx="2483">
                  <c:v>41362</c:v>
                </c:pt>
                <c:pt idx="2484">
                  <c:v>41365</c:v>
                </c:pt>
                <c:pt idx="2485">
                  <c:v>41366</c:v>
                </c:pt>
                <c:pt idx="2486">
                  <c:v>41367</c:v>
                </c:pt>
                <c:pt idx="2487">
                  <c:v>41372</c:v>
                </c:pt>
                <c:pt idx="2488">
                  <c:v>41373</c:v>
                </c:pt>
                <c:pt idx="2489">
                  <c:v>41374</c:v>
                </c:pt>
                <c:pt idx="2490">
                  <c:v>41375</c:v>
                </c:pt>
                <c:pt idx="2491">
                  <c:v>41376</c:v>
                </c:pt>
                <c:pt idx="2492">
                  <c:v>41379</c:v>
                </c:pt>
                <c:pt idx="2493">
                  <c:v>41380</c:v>
                </c:pt>
                <c:pt idx="2494">
                  <c:v>41381</c:v>
                </c:pt>
                <c:pt idx="2495">
                  <c:v>41382</c:v>
                </c:pt>
                <c:pt idx="2496">
                  <c:v>41383</c:v>
                </c:pt>
                <c:pt idx="2497">
                  <c:v>41386</c:v>
                </c:pt>
                <c:pt idx="2498">
                  <c:v>41387</c:v>
                </c:pt>
                <c:pt idx="2499">
                  <c:v>41388</c:v>
                </c:pt>
                <c:pt idx="2500">
                  <c:v>41389</c:v>
                </c:pt>
                <c:pt idx="2501">
                  <c:v>41390</c:v>
                </c:pt>
                <c:pt idx="2502">
                  <c:v>41396</c:v>
                </c:pt>
                <c:pt idx="2503">
                  <c:v>41397</c:v>
                </c:pt>
                <c:pt idx="2504">
                  <c:v>41400</c:v>
                </c:pt>
                <c:pt idx="2505">
                  <c:v>41401</c:v>
                </c:pt>
                <c:pt idx="2506">
                  <c:v>41402</c:v>
                </c:pt>
                <c:pt idx="2507">
                  <c:v>41403</c:v>
                </c:pt>
                <c:pt idx="2508">
                  <c:v>41404</c:v>
                </c:pt>
                <c:pt idx="2509">
                  <c:v>41407</c:v>
                </c:pt>
                <c:pt idx="2510">
                  <c:v>41408</c:v>
                </c:pt>
                <c:pt idx="2511">
                  <c:v>41409</c:v>
                </c:pt>
                <c:pt idx="2512">
                  <c:v>41410</c:v>
                </c:pt>
                <c:pt idx="2513">
                  <c:v>41411</c:v>
                </c:pt>
                <c:pt idx="2514">
                  <c:v>41414</c:v>
                </c:pt>
                <c:pt idx="2515">
                  <c:v>41415</c:v>
                </c:pt>
                <c:pt idx="2516">
                  <c:v>41416</c:v>
                </c:pt>
                <c:pt idx="2517">
                  <c:v>41417</c:v>
                </c:pt>
                <c:pt idx="2518">
                  <c:v>41418</c:v>
                </c:pt>
                <c:pt idx="2519">
                  <c:v>41421</c:v>
                </c:pt>
                <c:pt idx="2520">
                  <c:v>41422</c:v>
                </c:pt>
                <c:pt idx="2521">
                  <c:v>41423</c:v>
                </c:pt>
                <c:pt idx="2522">
                  <c:v>41424</c:v>
                </c:pt>
                <c:pt idx="2523">
                  <c:v>41425</c:v>
                </c:pt>
                <c:pt idx="2524">
                  <c:v>41428</c:v>
                </c:pt>
                <c:pt idx="2525">
                  <c:v>41429</c:v>
                </c:pt>
                <c:pt idx="2526">
                  <c:v>41430</c:v>
                </c:pt>
                <c:pt idx="2527">
                  <c:v>41431</c:v>
                </c:pt>
                <c:pt idx="2528">
                  <c:v>41432</c:v>
                </c:pt>
                <c:pt idx="2529">
                  <c:v>41438</c:v>
                </c:pt>
                <c:pt idx="2530">
                  <c:v>41439</c:v>
                </c:pt>
                <c:pt idx="2531">
                  <c:v>41442</c:v>
                </c:pt>
                <c:pt idx="2532">
                  <c:v>41443</c:v>
                </c:pt>
                <c:pt idx="2533">
                  <c:v>41444</c:v>
                </c:pt>
                <c:pt idx="2534">
                  <c:v>41445</c:v>
                </c:pt>
                <c:pt idx="2535">
                  <c:v>41446</c:v>
                </c:pt>
                <c:pt idx="2536">
                  <c:v>41449</c:v>
                </c:pt>
                <c:pt idx="2537">
                  <c:v>41450</c:v>
                </c:pt>
                <c:pt idx="2538">
                  <c:v>41451</c:v>
                </c:pt>
                <c:pt idx="2539">
                  <c:v>41452</c:v>
                </c:pt>
                <c:pt idx="2540">
                  <c:v>41453</c:v>
                </c:pt>
                <c:pt idx="2541">
                  <c:v>41456</c:v>
                </c:pt>
                <c:pt idx="2542">
                  <c:v>41457</c:v>
                </c:pt>
                <c:pt idx="2543">
                  <c:v>41458</c:v>
                </c:pt>
                <c:pt idx="2544">
                  <c:v>41459</c:v>
                </c:pt>
                <c:pt idx="2545">
                  <c:v>41460</c:v>
                </c:pt>
                <c:pt idx="2546">
                  <c:v>41463</c:v>
                </c:pt>
                <c:pt idx="2547">
                  <c:v>41464</c:v>
                </c:pt>
                <c:pt idx="2548">
                  <c:v>41465</c:v>
                </c:pt>
                <c:pt idx="2549">
                  <c:v>41466</c:v>
                </c:pt>
                <c:pt idx="2550">
                  <c:v>41467</c:v>
                </c:pt>
                <c:pt idx="2551">
                  <c:v>41470</c:v>
                </c:pt>
                <c:pt idx="2552">
                  <c:v>41471</c:v>
                </c:pt>
                <c:pt idx="2553">
                  <c:v>41472</c:v>
                </c:pt>
                <c:pt idx="2554">
                  <c:v>41473</c:v>
                </c:pt>
                <c:pt idx="2555">
                  <c:v>41474</c:v>
                </c:pt>
                <c:pt idx="2556">
                  <c:v>41477</c:v>
                </c:pt>
                <c:pt idx="2557">
                  <c:v>41478</c:v>
                </c:pt>
                <c:pt idx="2558">
                  <c:v>41479</c:v>
                </c:pt>
                <c:pt idx="2559">
                  <c:v>41480</c:v>
                </c:pt>
                <c:pt idx="2560">
                  <c:v>41481</c:v>
                </c:pt>
                <c:pt idx="2561">
                  <c:v>41484</c:v>
                </c:pt>
                <c:pt idx="2562">
                  <c:v>41485</c:v>
                </c:pt>
                <c:pt idx="2563">
                  <c:v>41486</c:v>
                </c:pt>
                <c:pt idx="2564">
                  <c:v>41487</c:v>
                </c:pt>
                <c:pt idx="2565">
                  <c:v>41488</c:v>
                </c:pt>
                <c:pt idx="2566">
                  <c:v>41491</c:v>
                </c:pt>
                <c:pt idx="2567">
                  <c:v>41492</c:v>
                </c:pt>
                <c:pt idx="2568">
                  <c:v>41493</c:v>
                </c:pt>
                <c:pt idx="2569">
                  <c:v>41494</c:v>
                </c:pt>
                <c:pt idx="2570">
                  <c:v>41495</c:v>
                </c:pt>
                <c:pt idx="2571">
                  <c:v>41498</c:v>
                </c:pt>
                <c:pt idx="2572">
                  <c:v>41499</c:v>
                </c:pt>
                <c:pt idx="2573">
                  <c:v>41500</c:v>
                </c:pt>
                <c:pt idx="2574">
                  <c:v>41501</c:v>
                </c:pt>
                <c:pt idx="2575">
                  <c:v>41502</c:v>
                </c:pt>
                <c:pt idx="2576">
                  <c:v>41505</c:v>
                </c:pt>
                <c:pt idx="2577">
                  <c:v>41506</c:v>
                </c:pt>
                <c:pt idx="2578">
                  <c:v>41507</c:v>
                </c:pt>
                <c:pt idx="2579">
                  <c:v>41508</c:v>
                </c:pt>
                <c:pt idx="2580">
                  <c:v>41509</c:v>
                </c:pt>
                <c:pt idx="2581">
                  <c:v>41512</c:v>
                </c:pt>
                <c:pt idx="2582">
                  <c:v>41513</c:v>
                </c:pt>
                <c:pt idx="2583">
                  <c:v>41514</c:v>
                </c:pt>
                <c:pt idx="2584">
                  <c:v>41515</c:v>
                </c:pt>
                <c:pt idx="2585">
                  <c:v>41516</c:v>
                </c:pt>
                <c:pt idx="2586">
                  <c:v>41519</c:v>
                </c:pt>
                <c:pt idx="2587">
                  <c:v>41520</c:v>
                </c:pt>
                <c:pt idx="2588">
                  <c:v>41521</c:v>
                </c:pt>
                <c:pt idx="2589">
                  <c:v>41522</c:v>
                </c:pt>
                <c:pt idx="2590">
                  <c:v>41523</c:v>
                </c:pt>
                <c:pt idx="2591">
                  <c:v>41526</c:v>
                </c:pt>
                <c:pt idx="2592">
                  <c:v>41527</c:v>
                </c:pt>
                <c:pt idx="2593">
                  <c:v>41528</c:v>
                </c:pt>
                <c:pt idx="2594">
                  <c:v>41529</c:v>
                </c:pt>
                <c:pt idx="2595">
                  <c:v>41530</c:v>
                </c:pt>
                <c:pt idx="2596">
                  <c:v>41533</c:v>
                </c:pt>
                <c:pt idx="2597">
                  <c:v>41534</c:v>
                </c:pt>
                <c:pt idx="2598">
                  <c:v>41535</c:v>
                </c:pt>
                <c:pt idx="2599">
                  <c:v>41540</c:v>
                </c:pt>
                <c:pt idx="2600">
                  <c:v>41541</c:v>
                </c:pt>
                <c:pt idx="2601">
                  <c:v>41542</c:v>
                </c:pt>
                <c:pt idx="2602">
                  <c:v>41543</c:v>
                </c:pt>
                <c:pt idx="2603">
                  <c:v>41544</c:v>
                </c:pt>
                <c:pt idx="2604">
                  <c:v>41547</c:v>
                </c:pt>
                <c:pt idx="2605">
                  <c:v>41555</c:v>
                </c:pt>
                <c:pt idx="2606">
                  <c:v>41556</c:v>
                </c:pt>
                <c:pt idx="2607">
                  <c:v>41557</c:v>
                </c:pt>
                <c:pt idx="2608">
                  <c:v>41558</c:v>
                </c:pt>
                <c:pt idx="2609">
                  <c:v>41561</c:v>
                </c:pt>
                <c:pt idx="2610">
                  <c:v>41562</c:v>
                </c:pt>
                <c:pt idx="2611">
                  <c:v>41563</c:v>
                </c:pt>
                <c:pt idx="2612">
                  <c:v>41564</c:v>
                </c:pt>
                <c:pt idx="2613">
                  <c:v>41565</c:v>
                </c:pt>
                <c:pt idx="2614">
                  <c:v>41568</c:v>
                </c:pt>
                <c:pt idx="2615">
                  <c:v>41569</c:v>
                </c:pt>
                <c:pt idx="2616">
                  <c:v>41570</c:v>
                </c:pt>
                <c:pt idx="2617">
                  <c:v>41571</c:v>
                </c:pt>
                <c:pt idx="2618">
                  <c:v>41572</c:v>
                </c:pt>
                <c:pt idx="2619">
                  <c:v>41575</c:v>
                </c:pt>
                <c:pt idx="2620">
                  <c:v>41576</c:v>
                </c:pt>
                <c:pt idx="2621">
                  <c:v>41577</c:v>
                </c:pt>
                <c:pt idx="2622">
                  <c:v>41578</c:v>
                </c:pt>
                <c:pt idx="2623">
                  <c:v>41579</c:v>
                </c:pt>
                <c:pt idx="2624">
                  <c:v>41582</c:v>
                </c:pt>
                <c:pt idx="2625">
                  <c:v>41583</c:v>
                </c:pt>
                <c:pt idx="2626">
                  <c:v>41584</c:v>
                </c:pt>
                <c:pt idx="2627">
                  <c:v>41585</c:v>
                </c:pt>
                <c:pt idx="2628">
                  <c:v>41586</c:v>
                </c:pt>
                <c:pt idx="2629">
                  <c:v>41589</c:v>
                </c:pt>
                <c:pt idx="2630">
                  <c:v>41590</c:v>
                </c:pt>
                <c:pt idx="2631">
                  <c:v>41591</c:v>
                </c:pt>
                <c:pt idx="2632">
                  <c:v>41592</c:v>
                </c:pt>
                <c:pt idx="2633">
                  <c:v>41593</c:v>
                </c:pt>
                <c:pt idx="2634">
                  <c:v>41596</c:v>
                </c:pt>
                <c:pt idx="2635">
                  <c:v>41597</c:v>
                </c:pt>
                <c:pt idx="2636">
                  <c:v>41598</c:v>
                </c:pt>
                <c:pt idx="2637">
                  <c:v>41599</c:v>
                </c:pt>
                <c:pt idx="2638">
                  <c:v>41600</c:v>
                </c:pt>
                <c:pt idx="2639">
                  <c:v>41603</c:v>
                </c:pt>
                <c:pt idx="2640">
                  <c:v>41604</c:v>
                </c:pt>
                <c:pt idx="2641">
                  <c:v>41605</c:v>
                </c:pt>
                <c:pt idx="2642">
                  <c:v>41606</c:v>
                </c:pt>
                <c:pt idx="2643">
                  <c:v>41607</c:v>
                </c:pt>
                <c:pt idx="2644">
                  <c:v>41610</c:v>
                </c:pt>
                <c:pt idx="2645">
                  <c:v>41611</c:v>
                </c:pt>
                <c:pt idx="2646">
                  <c:v>41612</c:v>
                </c:pt>
                <c:pt idx="2647">
                  <c:v>41613</c:v>
                </c:pt>
                <c:pt idx="2648">
                  <c:v>41614</c:v>
                </c:pt>
                <c:pt idx="2649">
                  <c:v>41617</c:v>
                </c:pt>
                <c:pt idx="2650">
                  <c:v>41618</c:v>
                </c:pt>
                <c:pt idx="2651">
                  <c:v>41619</c:v>
                </c:pt>
                <c:pt idx="2652">
                  <c:v>41620</c:v>
                </c:pt>
                <c:pt idx="2653">
                  <c:v>41621</c:v>
                </c:pt>
                <c:pt idx="2654">
                  <c:v>41624</c:v>
                </c:pt>
                <c:pt idx="2655">
                  <c:v>41625</c:v>
                </c:pt>
                <c:pt idx="2656">
                  <c:v>41626</c:v>
                </c:pt>
                <c:pt idx="2657">
                  <c:v>41627</c:v>
                </c:pt>
                <c:pt idx="2658">
                  <c:v>41628</c:v>
                </c:pt>
                <c:pt idx="2659">
                  <c:v>41631</c:v>
                </c:pt>
                <c:pt idx="2660">
                  <c:v>41632</c:v>
                </c:pt>
                <c:pt idx="2661">
                  <c:v>41633</c:v>
                </c:pt>
                <c:pt idx="2662">
                  <c:v>41634</c:v>
                </c:pt>
                <c:pt idx="2663">
                  <c:v>41635</c:v>
                </c:pt>
                <c:pt idx="2664">
                  <c:v>41638</c:v>
                </c:pt>
                <c:pt idx="2665">
                  <c:v>41639</c:v>
                </c:pt>
                <c:pt idx="2666">
                  <c:v>41641</c:v>
                </c:pt>
                <c:pt idx="2667">
                  <c:v>41642</c:v>
                </c:pt>
                <c:pt idx="2668">
                  <c:v>41645</c:v>
                </c:pt>
                <c:pt idx="2669">
                  <c:v>41646</c:v>
                </c:pt>
                <c:pt idx="2670">
                  <c:v>41647</c:v>
                </c:pt>
                <c:pt idx="2671">
                  <c:v>41648</c:v>
                </c:pt>
                <c:pt idx="2672">
                  <c:v>41649</c:v>
                </c:pt>
                <c:pt idx="2673">
                  <c:v>41652</c:v>
                </c:pt>
                <c:pt idx="2674">
                  <c:v>41653</c:v>
                </c:pt>
                <c:pt idx="2675">
                  <c:v>41654</c:v>
                </c:pt>
                <c:pt idx="2676">
                  <c:v>41655</c:v>
                </c:pt>
                <c:pt idx="2677">
                  <c:v>41656</c:v>
                </c:pt>
                <c:pt idx="2678">
                  <c:v>41659</c:v>
                </c:pt>
                <c:pt idx="2679">
                  <c:v>41660</c:v>
                </c:pt>
                <c:pt idx="2680">
                  <c:v>41661</c:v>
                </c:pt>
                <c:pt idx="2681">
                  <c:v>41662</c:v>
                </c:pt>
                <c:pt idx="2682">
                  <c:v>41663</c:v>
                </c:pt>
                <c:pt idx="2683">
                  <c:v>41666</c:v>
                </c:pt>
                <c:pt idx="2684">
                  <c:v>41667</c:v>
                </c:pt>
                <c:pt idx="2685">
                  <c:v>41668</c:v>
                </c:pt>
                <c:pt idx="2686">
                  <c:v>41669</c:v>
                </c:pt>
                <c:pt idx="2687">
                  <c:v>41677</c:v>
                </c:pt>
                <c:pt idx="2688">
                  <c:v>41680</c:v>
                </c:pt>
                <c:pt idx="2689">
                  <c:v>41681</c:v>
                </c:pt>
                <c:pt idx="2690">
                  <c:v>41682</c:v>
                </c:pt>
                <c:pt idx="2691">
                  <c:v>41683</c:v>
                </c:pt>
                <c:pt idx="2692">
                  <c:v>41684</c:v>
                </c:pt>
                <c:pt idx="2693">
                  <c:v>41687</c:v>
                </c:pt>
                <c:pt idx="2694">
                  <c:v>41688</c:v>
                </c:pt>
                <c:pt idx="2695">
                  <c:v>41689</c:v>
                </c:pt>
                <c:pt idx="2696">
                  <c:v>41690</c:v>
                </c:pt>
                <c:pt idx="2697">
                  <c:v>41691</c:v>
                </c:pt>
                <c:pt idx="2698">
                  <c:v>41694</c:v>
                </c:pt>
                <c:pt idx="2699">
                  <c:v>41695</c:v>
                </c:pt>
                <c:pt idx="2700">
                  <c:v>41696</c:v>
                </c:pt>
                <c:pt idx="2701">
                  <c:v>41697</c:v>
                </c:pt>
                <c:pt idx="2702">
                  <c:v>41698</c:v>
                </c:pt>
                <c:pt idx="2703">
                  <c:v>41701</c:v>
                </c:pt>
                <c:pt idx="2704">
                  <c:v>41702</c:v>
                </c:pt>
                <c:pt idx="2705">
                  <c:v>41703</c:v>
                </c:pt>
                <c:pt idx="2706">
                  <c:v>41704</c:v>
                </c:pt>
                <c:pt idx="2707">
                  <c:v>41705</c:v>
                </c:pt>
                <c:pt idx="2708">
                  <c:v>41708</c:v>
                </c:pt>
                <c:pt idx="2709">
                  <c:v>41709</c:v>
                </c:pt>
                <c:pt idx="2710">
                  <c:v>41710</c:v>
                </c:pt>
                <c:pt idx="2711">
                  <c:v>41711</c:v>
                </c:pt>
                <c:pt idx="2712">
                  <c:v>41712</c:v>
                </c:pt>
                <c:pt idx="2713">
                  <c:v>41715</c:v>
                </c:pt>
                <c:pt idx="2714">
                  <c:v>41716</c:v>
                </c:pt>
                <c:pt idx="2715">
                  <c:v>41717</c:v>
                </c:pt>
                <c:pt idx="2716">
                  <c:v>41718</c:v>
                </c:pt>
                <c:pt idx="2717">
                  <c:v>41719</c:v>
                </c:pt>
                <c:pt idx="2718">
                  <c:v>41722</c:v>
                </c:pt>
                <c:pt idx="2719">
                  <c:v>41723</c:v>
                </c:pt>
                <c:pt idx="2720">
                  <c:v>41724</c:v>
                </c:pt>
                <c:pt idx="2721">
                  <c:v>41725</c:v>
                </c:pt>
                <c:pt idx="2722">
                  <c:v>41726</c:v>
                </c:pt>
                <c:pt idx="2723">
                  <c:v>41729</c:v>
                </c:pt>
                <c:pt idx="2724">
                  <c:v>41730</c:v>
                </c:pt>
                <c:pt idx="2725">
                  <c:v>41731</c:v>
                </c:pt>
                <c:pt idx="2726">
                  <c:v>41732</c:v>
                </c:pt>
                <c:pt idx="2727">
                  <c:v>41733</c:v>
                </c:pt>
                <c:pt idx="2728">
                  <c:v>41737</c:v>
                </c:pt>
                <c:pt idx="2729">
                  <c:v>41738</c:v>
                </c:pt>
                <c:pt idx="2730">
                  <c:v>41739</c:v>
                </c:pt>
                <c:pt idx="2731">
                  <c:v>41740</c:v>
                </c:pt>
                <c:pt idx="2732">
                  <c:v>41743</c:v>
                </c:pt>
                <c:pt idx="2733">
                  <c:v>41744</c:v>
                </c:pt>
                <c:pt idx="2734">
                  <c:v>41745</c:v>
                </c:pt>
                <c:pt idx="2735">
                  <c:v>41746</c:v>
                </c:pt>
                <c:pt idx="2736">
                  <c:v>41747</c:v>
                </c:pt>
                <c:pt idx="2737">
                  <c:v>41750</c:v>
                </c:pt>
                <c:pt idx="2738">
                  <c:v>41751</c:v>
                </c:pt>
                <c:pt idx="2739">
                  <c:v>41752</c:v>
                </c:pt>
                <c:pt idx="2740">
                  <c:v>41753</c:v>
                </c:pt>
                <c:pt idx="2741">
                  <c:v>41754</c:v>
                </c:pt>
                <c:pt idx="2742">
                  <c:v>41757</c:v>
                </c:pt>
                <c:pt idx="2743">
                  <c:v>41758</c:v>
                </c:pt>
                <c:pt idx="2744">
                  <c:v>41759</c:v>
                </c:pt>
                <c:pt idx="2745">
                  <c:v>41764</c:v>
                </c:pt>
                <c:pt idx="2746">
                  <c:v>41765</c:v>
                </c:pt>
                <c:pt idx="2747">
                  <c:v>41766</c:v>
                </c:pt>
                <c:pt idx="2748">
                  <c:v>41767</c:v>
                </c:pt>
                <c:pt idx="2749">
                  <c:v>41768</c:v>
                </c:pt>
                <c:pt idx="2750">
                  <c:v>41771</c:v>
                </c:pt>
                <c:pt idx="2751">
                  <c:v>41772</c:v>
                </c:pt>
                <c:pt idx="2752">
                  <c:v>41773</c:v>
                </c:pt>
                <c:pt idx="2753">
                  <c:v>41774</c:v>
                </c:pt>
                <c:pt idx="2754">
                  <c:v>41775</c:v>
                </c:pt>
                <c:pt idx="2755">
                  <c:v>41778</c:v>
                </c:pt>
                <c:pt idx="2756">
                  <c:v>41779</c:v>
                </c:pt>
                <c:pt idx="2757">
                  <c:v>41780</c:v>
                </c:pt>
                <c:pt idx="2758">
                  <c:v>41781</c:v>
                </c:pt>
                <c:pt idx="2759">
                  <c:v>41782</c:v>
                </c:pt>
                <c:pt idx="2760">
                  <c:v>41785</c:v>
                </c:pt>
                <c:pt idx="2761">
                  <c:v>41786</c:v>
                </c:pt>
                <c:pt idx="2762">
                  <c:v>41787</c:v>
                </c:pt>
                <c:pt idx="2763">
                  <c:v>41788</c:v>
                </c:pt>
                <c:pt idx="2764">
                  <c:v>41789</c:v>
                </c:pt>
                <c:pt idx="2765">
                  <c:v>41793</c:v>
                </c:pt>
                <c:pt idx="2766">
                  <c:v>41794</c:v>
                </c:pt>
                <c:pt idx="2767">
                  <c:v>41795</c:v>
                </c:pt>
                <c:pt idx="2768">
                  <c:v>41796</c:v>
                </c:pt>
                <c:pt idx="2769">
                  <c:v>41799</c:v>
                </c:pt>
                <c:pt idx="2770">
                  <c:v>41800</c:v>
                </c:pt>
                <c:pt idx="2771">
                  <c:v>41801</c:v>
                </c:pt>
                <c:pt idx="2772">
                  <c:v>41802</c:v>
                </c:pt>
                <c:pt idx="2773">
                  <c:v>41803</c:v>
                </c:pt>
                <c:pt idx="2774">
                  <c:v>41806</c:v>
                </c:pt>
                <c:pt idx="2775">
                  <c:v>41807</c:v>
                </c:pt>
                <c:pt idx="2776">
                  <c:v>41808</c:v>
                </c:pt>
                <c:pt idx="2777">
                  <c:v>41809</c:v>
                </c:pt>
                <c:pt idx="2778">
                  <c:v>41810</c:v>
                </c:pt>
                <c:pt idx="2779">
                  <c:v>41813</c:v>
                </c:pt>
                <c:pt idx="2780">
                  <c:v>41814</c:v>
                </c:pt>
                <c:pt idx="2781">
                  <c:v>41815</c:v>
                </c:pt>
                <c:pt idx="2782">
                  <c:v>41816</c:v>
                </c:pt>
                <c:pt idx="2783">
                  <c:v>41817</c:v>
                </c:pt>
                <c:pt idx="2784">
                  <c:v>41820</c:v>
                </c:pt>
                <c:pt idx="2785">
                  <c:v>41821</c:v>
                </c:pt>
                <c:pt idx="2786">
                  <c:v>41822</c:v>
                </c:pt>
                <c:pt idx="2787">
                  <c:v>41823</c:v>
                </c:pt>
                <c:pt idx="2788">
                  <c:v>41824</c:v>
                </c:pt>
                <c:pt idx="2789">
                  <c:v>41827</c:v>
                </c:pt>
                <c:pt idx="2790">
                  <c:v>41828</c:v>
                </c:pt>
                <c:pt idx="2791">
                  <c:v>41829</c:v>
                </c:pt>
                <c:pt idx="2792">
                  <c:v>41830</c:v>
                </c:pt>
                <c:pt idx="2793">
                  <c:v>41831</c:v>
                </c:pt>
                <c:pt idx="2794">
                  <c:v>41834</c:v>
                </c:pt>
                <c:pt idx="2795">
                  <c:v>41835</c:v>
                </c:pt>
                <c:pt idx="2796">
                  <c:v>41836</c:v>
                </c:pt>
                <c:pt idx="2797">
                  <c:v>41837</c:v>
                </c:pt>
                <c:pt idx="2798">
                  <c:v>41838</c:v>
                </c:pt>
                <c:pt idx="2799">
                  <c:v>41841</c:v>
                </c:pt>
                <c:pt idx="2800">
                  <c:v>41842</c:v>
                </c:pt>
                <c:pt idx="2801">
                  <c:v>41843</c:v>
                </c:pt>
                <c:pt idx="2802">
                  <c:v>41844</c:v>
                </c:pt>
                <c:pt idx="2803">
                  <c:v>41845</c:v>
                </c:pt>
                <c:pt idx="2804">
                  <c:v>41848</c:v>
                </c:pt>
                <c:pt idx="2805">
                  <c:v>41849</c:v>
                </c:pt>
                <c:pt idx="2806">
                  <c:v>41850</c:v>
                </c:pt>
                <c:pt idx="2807">
                  <c:v>41851</c:v>
                </c:pt>
                <c:pt idx="2808">
                  <c:v>41852</c:v>
                </c:pt>
                <c:pt idx="2809">
                  <c:v>41855</c:v>
                </c:pt>
                <c:pt idx="2810">
                  <c:v>41856</c:v>
                </c:pt>
                <c:pt idx="2811">
                  <c:v>41857</c:v>
                </c:pt>
                <c:pt idx="2812">
                  <c:v>41858</c:v>
                </c:pt>
                <c:pt idx="2813">
                  <c:v>41859</c:v>
                </c:pt>
                <c:pt idx="2814">
                  <c:v>41862</c:v>
                </c:pt>
                <c:pt idx="2815">
                  <c:v>41863</c:v>
                </c:pt>
                <c:pt idx="2816">
                  <c:v>41864</c:v>
                </c:pt>
                <c:pt idx="2817">
                  <c:v>41865</c:v>
                </c:pt>
                <c:pt idx="2818">
                  <c:v>41866</c:v>
                </c:pt>
                <c:pt idx="2819">
                  <c:v>41869</c:v>
                </c:pt>
                <c:pt idx="2820">
                  <c:v>41870</c:v>
                </c:pt>
                <c:pt idx="2821">
                  <c:v>41871</c:v>
                </c:pt>
                <c:pt idx="2822">
                  <c:v>41872</c:v>
                </c:pt>
                <c:pt idx="2823">
                  <c:v>41873</c:v>
                </c:pt>
                <c:pt idx="2824">
                  <c:v>41876</c:v>
                </c:pt>
                <c:pt idx="2825">
                  <c:v>41877</c:v>
                </c:pt>
                <c:pt idx="2826">
                  <c:v>41878</c:v>
                </c:pt>
                <c:pt idx="2827">
                  <c:v>41879</c:v>
                </c:pt>
                <c:pt idx="2828">
                  <c:v>41880</c:v>
                </c:pt>
                <c:pt idx="2829">
                  <c:v>41883</c:v>
                </c:pt>
                <c:pt idx="2830">
                  <c:v>41884</c:v>
                </c:pt>
                <c:pt idx="2831">
                  <c:v>41885</c:v>
                </c:pt>
                <c:pt idx="2832">
                  <c:v>41886</c:v>
                </c:pt>
                <c:pt idx="2833">
                  <c:v>41887</c:v>
                </c:pt>
                <c:pt idx="2834">
                  <c:v>41891</c:v>
                </c:pt>
                <c:pt idx="2835">
                  <c:v>41892</c:v>
                </c:pt>
                <c:pt idx="2836">
                  <c:v>41893</c:v>
                </c:pt>
                <c:pt idx="2837">
                  <c:v>41894</c:v>
                </c:pt>
                <c:pt idx="2838">
                  <c:v>41897</c:v>
                </c:pt>
                <c:pt idx="2839">
                  <c:v>41898</c:v>
                </c:pt>
                <c:pt idx="2840">
                  <c:v>41899</c:v>
                </c:pt>
                <c:pt idx="2841">
                  <c:v>41900</c:v>
                </c:pt>
                <c:pt idx="2842">
                  <c:v>41901</c:v>
                </c:pt>
                <c:pt idx="2843">
                  <c:v>41904</c:v>
                </c:pt>
                <c:pt idx="2844">
                  <c:v>41905</c:v>
                </c:pt>
                <c:pt idx="2845">
                  <c:v>41906</c:v>
                </c:pt>
                <c:pt idx="2846">
                  <c:v>41907</c:v>
                </c:pt>
                <c:pt idx="2847">
                  <c:v>41908</c:v>
                </c:pt>
                <c:pt idx="2848">
                  <c:v>41911</c:v>
                </c:pt>
                <c:pt idx="2849">
                  <c:v>41912</c:v>
                </c:pt>
                <c:pt idx="2850">
                  <c:v>41920</c:v>
                </c:pt>
                <c:pt idx="2851">
                  <c:v>41921</c:v>
                </c:pt>
                <c:pt idx="2852">
                  <c:v>41922</c:v>
                </c:pt>
                <c:pt idx="2853">
                  <c:v>41925</c:v>
                </c:pt>
                <c:pt idx="2854">
                  <c:v>41926</c:v>
                </c:pt>
                <c:pt idx="2855">
                  <c:v>41927</c:v>
                </c:pt>
                <c:pt idx="2856">
                  <c:v>41928</c:v>
                </c:pt>
                <c:pt idx="2857">
                  <c:v>41929</c:v>
                </c:pt>
                <c:pt idx="2858">
                  <c:v>41932</c:v>
                </c:pt>
                <c:pt idx="2859">
                  <c:v>41933</c:v>
                </c:pt>
                <c:pt idx="2860">
                  <c:v>41934</c:v>
                </c:pt>
                <c:pt idx="2861">
                  <c:v>41935</c:v>
                </c:pt>
                <c:pt idx="2862">
                  <c:v>41936</c:v>
                </c:pt>
                <c:pt idx="2863">
                  <c:v>41939</c:v>
                </c:pt>
                <c:pt idx="2864">
                  <c:v>41940</c:v>
                </c:pt>
                <c:pt idx="2865">
                  <c:v>41941</c:v>
                </c:pt>
                <c:pt idx="2866">
                  <c:v>41942</c:v>
                </c:pt>
                <c:pt idx="2867">
                  <c:v>41943</c:v>
                </c:pt>
                <c:pt idx="2868">
                  <c:v>41946</c:v>
                </c:pt>
                <c:pt idx="2869">
                  <c:v>41947</c:v>
                </c:pt>
                <c:pt idx="2870">
                  <c:v>41948</c:v>
                </c:pt>
                <c:pt idx="2871">
                  <c:v>41949</c:v>
                </c:pt>
                <c:pt idx="2872">
                  <c:v>41950</c:v>
                </c:pt>
                <c:pt idx="2873">
                  <c:v>41953</c:v>
                </c:pt>
                <c:pt idx="2874">
                  <c:v>41954</c:v>
                </c:pt>
                <c:pt idx="2875">
                  <c:v>41955</c:v>
                </c:pt>
                <c:pt idx="2876">
                  <c:v>41956</c:v>
                </c:pt>
                <c:pt idx="2877">
                  <c:v>41957</c:v>
                </c:pt>
                <c:pt idx="2878">
                  <c:v>41960</c:v>
                </c:pt>
                <c:pt idx="2879">
                  <c:v>41961</c:v>
                </c:pt>
                <c:pt idx="2880">
                  <c:v>41962</c:v>
                </c:pt>
                <c:pt idx="2881">
                  <c:v>41963</c:v>
                </c:pt>
                <c:pt idx="2882">
                  <c:v>41964</c:v>
                </c:pt>
                <c:pt idx="2883">
                  <c:v>41967</c:v>
                </c:pt>
                <c:pt idx="2884">
                  <c:v>41968</c:v>
                </c:pt>
                <c:pt idx="2885">
                  <c:v>41969</c:v>
                </c:pt>
                <c:pt idx="2886">
                  <c:v>41970</c:v>
                </c:pt>
                <c:pt idx="2887">
                  <c:v>41971</c:v>
                </c:pt>
                <c:pt idx="2888">
                  <c:v>41974</c:v>
                </c:pt>
                <c:pt idx="2889">
                  <c:v>41975</c:v>
                </c:pt>
                <c:pt idx="2890">
                  <c:v>41976</c:v>
                </c:pt>
                <c:pt idx="2891">
                  <c:v>41977</c:v>
                </c:pt>
                <c:pt idx="2892">
                  <c:v>41978</c:v>
                </c:pt>
                <c:pt idx="2893">
                  <c:v>41981</c:v>
                </c:pt>
                <c:pt idx="2894">
                  <c:v>41982</c:v>
                </c:pt>
                <c:pt idx="2895">
                  <c:v>41983</c:v>
                </c:pt>
                <c:pt idx="2896">
                  <c:v>41984</c:v>
                </c:pt>
                <c:pt idx="2897">
                  <c:v>41985</c:v>
                </c:pt>
                <c:pt idx="2898">
                  <c:v>41988</c:v>
                </c:pt>
                <c:pt idx="2899">
                  <c:v>41989</c:v>
                </c:pt>
                <c:pt idx="2900">
                  <c:v>41990</c:v>
                </c:pt>
                <c:pt idx="2901">
                  <c:v>41991</c:v>
                </c:pt>
                <c:pt idx="2902">
                  <c:v>41992</c:v>
                </c:pt>
                <c:pt idx="2903">
                  <c:v>41995</c:v>
                </c:pt>
                <c:pt idx="2904">
                  <c:v>41996</c:v>
                </c:pt>
                <c:pt idx="2905">
                  <c:v>41997</c:v>
                </c:pt>
                <c:pt idx="2906">
                  <c:v>41998</c:v>
                </c:pt>
                <c:pt idx="2907">
                  <c:v>41999</c:v>
                </c:pt>
                <c:pt idx="2908">
                  <c:v>42002</c:v>
                </c:pt>
                <c:pt idx="2909">
                  <c:v>42003</c:v>
                </c:pt>
                <c:pt idx="2910">
                  <c:v>42004</c:v>
                </c:pt>
                <c:pt idx="2911">
                  <c:v>42009</c:v>
                </c:pt>
                <c:pt idx="2912">
                  <c:v>42010</c:v>
                </c:pt>
                <c:pt idx="2913">
                  <c:v>42011</c:v>
                </c:pt>
                <c:pt idx="2914">
                  <c:v>42012</c:v>
                </c:pt>
                <c:pt idx="2915">
                  <c:v>42013</c:v>
                </c:pt>
                <c:pt idx="2916">
                  <c:v>42016</c:v>
                </c:pt>
                <c:pt idx="2917">
                  <c:v>42017</c:v>
                </c:pt>
                <c:pt idx="2918">
                  <c:v>42018</c:v>
                </c:pt>
                <c:pt idx="2919">
                  <c:v>42019</c:v>
                </c:pt>
                <c:pt idx="2920">
                  <c:v>42020</c:v>
                </c:pt>
                <c:pt idx="2921">
                  <c:v>42023</c:v>
                </c:pt>
                <c:pt idx="2922">
                  <c:v>42024</c:v>
                </c:pt>
                <c:pt idx="2923">
                  <c:v>42025</c:v>
                </c:pt>
                <c:pt idx="2924">
                  <c:v>42026</c:v>
                </c:pt>
                <c:pt idx="2925">
                  <c:v>42027</c:v>
                </c:pt>
                <c:pt idx="2926">
                  <c:v>42030</c:v>
                </c:pt>
                <c:pt idx="2927">
                  <c:v>42031</c:v>
                </c:pt>
                <c:pt idx="2928">
                  <c:v>42032</c:v>
                </c:pt>
                <c:pt idx="2929">
                  <c:v>42033</c:v>
                </c:pt>
                <c:pt idx="2930">
                  <c:v>42034</c:v>
                </c:pt>
                <c:pt idx="2931">
                  <c:v>42037</c:v>
                </c:pt>
                <c:pt idx="2932">
                  <c:v>42038</c:v>
                </c:pt>
                <c:pt idx="2933">
                  <c:v>42039</c:v>
                </c:pt>
                <c:pt idx="2934">
                  <c:v>42040</c:v>
                </c:pt>
                <c:pt idx="2935">
                  <c:v>42041</c:v>
                </c:pt>
                <c:pt idx="2936">
                  <c:v>42044</c:v>
                </c:pt>
                <c:pt idx="2937">
                  <c:v>42045</c:v>
                </c:pt>
                <c:pt idx="2938">
                  <c:v>42046</c:v>
                </c:pt>
                <c:pt idx="2939">
                  <c:v>42047</c:v>
                </c:pt>
                <c:pt idx="2940">
                  <c:v>42048</c:v>
                </c:pt>
                <c:pt idx="2941">
                  <c:v>42051</c:v>
                </c:pt>
                <c:pt idx="2942">
                  <c:v>42052</c:v>
                </c:pt>
                <c:pt idx="2943">
                  <c:v>42060</c:v>
                </c:pt>
                <c:pt idx="2944">
                  <c:v>42061</c:v>
                </c:pt>
                <c:pt idx="2945">
                  <c:v>42062</c:v>
                </c:pt>
                <c:pt idx="2946">
                  <c:v>42065</c:v>
                </c:pt>
                <c:pt idx="2947">
                  <c:v>42066</c:v>
                </c:pt>
                <c:pt idx="2948">
                  <c:v>42067</c:v>
                </c:pt>
                <c:pt idx="2949">
                  <c:v>42068</c:v>
                </c:pt>
                <c:pt idx="2950">
                  <c:v>42069</c:v>
                </c:pt>
                <c:pt idx="2951">
                  <c:v>42072</c:v>
                </c:pt>
                <c:pt idx="2952">
                  <c:v>42073</c:v>
                </c:pt>
                <c:pt idx="2953">
                  <c:v>42074</c:v>
                </c:pt>
                <c:pt idx="2954">
                  <c:v>42075</c:v>
                </c:pt>
                <c:pt idx="2955">
                  <c:v>42076</c:v>
                </c:pt>
                <c:pt idx="2956">
                  <c:v>42079</c:v>
                </c:pt>
                <c:pt idx="2957">
                  <c:v>42080</c:v>
                </c:pt>
                <c:pt idx="2958">
                  <c:v>42081</c:v>
                </c:pt>
                <c:pt idx="2959">
                  <c:v>42082</c:v>
                </c:pt>
                <c:pt idx="2960">
                  <c:v>42083</c:v>
                </c:pt>
                <c:pt idx="2961">
                  <c:v>42086</c:v>
                </c:pt>
                <c:pt idx="2962">
                  <c:v>42087</c:v>
                </c:pt>
                <c:pt idx="2963">
                  <c:v>42088</c:v>
                </c:pt>
                <c:pt idx="2964">
                  <c:v>42089</c:v>
                </c:pt>
                <c:pt idx="2965">
                  <c:v>42090</c:v>
                </c:pt>
                <c:pt idx="2966">
                  <c:v>42093</c:v>
                </c:pt>
                <c:pt idx="2967">
                  <c:v>42094</c:v>
                </c:pt>
                <c:pt idx="2968">
                  <c:v>42095</c:v>
                </c:pt>
                <c:pt idx="2969">
                  <c:v>42096</c:v>
                </c:pt>
                <c:pt idx="2970">
                  <c:v>42097</c:v>
                </c:pt>
                <c:pt idx="2971">
                  <c:v>42101</c:v>
                </c:pt>
                <c:pt idx="2972">
                  <c:v>42102</c:v>
                </c:pt>
                <c:pt idx="2973">
                  <c:v>42103</c:v>
                </c:pt>
                <c:pt idx="2974">
                  <c:v>42104</c:v>
                </c:pt>
                <c:pt idx="2975">
                  <c:v>42107</c:v>
                </c:pt>
                <c:pt idx="2976">
                  <c:v>42108</c:v>
                </c:pt>
                <c:pt idx="2977">
                  <c:v>42109</c:v>
                </c:pt>
                <c:pt idx="2978">
                  <c:v>42110</c:v>
                </c:pt>
                <c:pt idx="2979">
                  <c:v>42111</c:v>
                </c:pt>
                <c:pt idx="2980">
                  <c:v>42114</c:v>
                </c:pt>
                <c:pt idx="2981">
                  <c:v>42115</c:v>
                </c:pt>
                <c:pt idx="2982">
                  <c:v>42116</c:v>
                </c:pt>
                <c:pt idx="2983">
                  <c:v>42117</c:v>
                </c:pt>
                <c:pt idx="2984">
                  <c:v>42118</c:v>
                </c:pt>
                <c:pt idx="2985">
                  <c:v>42121</c:v>
                </c:pt>
                <c:pt idx="2986">
                  <c:v>42122</c:v>
                </c:pt>
                <c:pt idx="2987">
                  <c:v>42123</c:v>
                </c:pt>
                <c:pt idx="2988">
                  <c:v>42124</c:v>
                </c:pt>
                <c:pt idx="2989">
                  <c:v>42128</c:v>
                </c:pt>
                <c:pt idx="2990">
                  <c:v>42129</c:v>
                </c:pt>
                <c:pt idx="2991">
                  <c:v>42130</c:v>
                </c:pt>
                <c:pt idx="2992">
                  <c:v>42131</c:v>
                </c:pt>
                <c:pt idx="2993">
                  <c:v>42132</c:v>
                </c:pt>
                <c:pt idx="2994">
                  <c:v>42135</c:v>
                </c:pt>
                <c:pt idx="2995">
                  <c:v>42136</c:v>
                </c:pt>
                <c:pt idx="2996">
                  <c:v>42137</c:v>
                </c:pt>
                <c:pt idx="2997">
                  <c:v>42138</c:v>
                </c:pt>
                <c:pt idx="2998">
                  <c:v>42139</c:v>
                </c:pt>
                <c:pt idx="2999">
                  <c:v>42142</c:v>
                </c:pt>
                <c:pt idx="3000">
                  <c:v>42143</c:v>
                </c:pt>
                <c:pt idx="3001">
                  <c:v>42144</c:v>
                </c:pt>
                <c:pt idx="3002">
                  <c:v>42145</c:v>
                </c:pt>
                <c:pt idx="3003">
                  <c:v>42146</c:v>
                </c:pt>
                <c:pt idx="3004">
                  <c:v>42149</c:v>
                </c:pt>
                <c:pt idx="3005">
                  <c:v>42150</c:v>
                </c:pt>
                <c:pt idx="3006">
                  <c:v>42151</c:v>
                </c:pt>
                <c:pt idx="3007">
                  <c:v>42152</c:v>
                </c:pt>
                <c:pt idx="3008">
                  <c:v>42153</c:v>
                </c:pt>
                <c:pt idx="3009">
                  <c:v>42156</c:v>
                </c:pt>
                <c:pt idx="3010">
                  <c:v>42157</c:v>
                </c:pt>
                <c:pt idx="3011">
                  <c:v>42158</c:v>
                </c:pt>
                <c:pt idx="3012">
                  <c:v>42159</c:v>
                </c:pt>
                <c:pt idx="3013">
                  <c:v>42160</c:v>
                </c:pt>
                <c:pt idx="3014">
                  <c:v>42163</c:v>
                </c:pt>
                <c:pt idx="3015">
                  <c:v>42164</c:v>
                </c:pt>
                <c:pt idx="3016">
                  <c:v>42165</c:v>
                </c:pt>
                <c:pt idx="3017">
                  <c:v>42166</c:v>
                </c:pt>
                <c:pt idx="3018">
                  <c:v>42167</c:v>
                </c:pt>
                <c:pt idx="3019">
                  <c:v>42170</c:v>
                </c:pt>
                <c:pt idx="3020">
                  <c:v>42171</c:v>
                </c:pt>
                <c:pt idx="3021">
                  <c:v>42172</c:v>
                </c:pt>
                <c:pt idx="3022">
                  <c:v>42173</c:v>
                </c:pt>
                <c:pt idx="3023">
                  <c:v>42174</c:v>
                </c:pt>
                <c:pt idx="3024">
                  <c:v>42178</c:v>
                </c:pt>
                <c:pt idx="3025">
                  <c:v>42179</c:v>
                </c:pt>
                <c:pt idx="3026">
                  <c:v>42180</c:v>
                </c:pt>
                <c:pt idx="3027">
                  <c:v>42181</c:v>
                </c:pt>
                <c:pt idx="3028">
                  <c:v>42184</c:v>
                </c:pt>
                <c:pt idx="3029">
                  <c:v>42185</c:v>
                </c:pt>
                <c:pt idx="3030">
                  <c:v>42186</c:v>
                </c:pt>
                <c:pt idx="3031">
                  <c:v>42187</c:v>
                </c:pt>
                <c:pt idx="3032">
                  <c:v>42188</c:v>
                </c:pt>
                <c:pt idx="3033">
                  <c:v>42191</c:v>
                </c:pt>
                <c:pt idx="3034">
                  <c:v>42192</c:v>
                </c:pt>
                <c:pt idx="3035">
                  <c:v>42193</c:v>
                </c:pt>
                <c:pt idx="3036">
                  <c:v>42194</c:v>
                </c:pt>
                <c:pt idx="3037">
                  <c:v>42195</c:v>
                </c:pt>
                <c:pt idx="3038">
                  <c:v>42198</c:v>
                </c:pt>
                <c:pt idx="3039">
                  <c:v>42199</c:v>
                </c:pt>
                <c:pt idx="3040">
                  <c:v>42200</c:v>
                </c:pt>
                <c:pt idx="3041">
                  <c:v>42201</c:v>
                </c:pt>
                <c:pt idx="3042">
                  <c:v>42202</c:v>
                </c:pt>
                <c:pt idx="3043">
                  <c:v>42205</c:v>
                </c:pt>
                <c:pt idx="3044">
                  <c:v>42206</c:v>
                </c:pt>
                <c:pt idx="3045">
                  <c:v>42207</c:v>
                </c:pt>
                <c:pt idx="3046">
                  <c:v>42208</c:v>
                </c:pt>
                <c:pt idx="3047">
                  <c:v>42209</c:v>
                </c:pt>
                <c:pt idx="3048">
                  <c:v>42212</c:v>
                </c:pt>
                <c:pt idx="3049">
                  <c:v>42213</c:v>
                </c:pt>
                <c:pt idx="3050">
                  <c:v>42214</c:v>
                </c:pt>
                <c:pt idx="3051">
                  <c:v>42215</c:v>
                </c:pt>
                <c:pt idx="3052">
                  <c:v>42216</c:v>
                </c:pt>
                <c:pt idx="3053">
                  <c:v>42219</c:v>
                </c:pt>
                <c:pt idx="3054">
                  <c:v>42220</c:v>
                </c:pt>
                <c:pt idx="3055">
                  <c:v>42221</c:v>
                </c:pt>
                <c:pt idx="3056">
                  <c:v>42222</c:v>
                </c:pt>
                <c:pt idx="3057">
                  <c:v>42223</c:v>
                </c:pt>
                <c:pt idx="3058">
                  <c:v>42226</c:v>
                </c:pt>
                <c:pt idx="3059">
                  <c:v>42227</c:v>
                </c:pt>
                <c:pt idx="3060">
                  <c:v>42228</c:v>
                </c:pt>
                <c:pt idx="3061">
                  <c:v>42229</c:v>
                </c:pt>
                <c:pt idx="3062">
                  <c:v>42230</c:v>
                </c:pt>
                <c:pt idx="3063">
                  <c:v>42233</c:v>
                </c:pt>
                <c:pt idx="3064">
                  <c:v>42234</c:v>
                </c:pt>
                <c:pt idx="3065">
                  <c:v>42235</c:v>
                </c:pt>
                <c:pt idx="3066">
                  <c:v>42236</c:v>
                </c:pt>
                <c:pt idx="3067">
                  <c:v>42237</c:v>
                </c:pt>
                <c:pt idx="3068">
                  <c:v>42240</c:v>
                </c:pt>
                <c:pt idx="3069">
                  <c:v>42241</c:v>
                </c:pt>
                <c:pt idx="3070">
                  <c:v>42242</c:v>
                </c:pt>
                <c:pt idx="3071">
                  <c:v>42243</c:v>
                </c:pt>
                <c:pt idx="3072">
                  <c:v>42244</c:v>
                </c:pt>
                <c:pt idx="3073">
                  <c:v>42247</c:v>
                </c:pt>
                <c:pt idx="3074">
                  <c:v>42248</c:v>
                </c:pt>
                <c:pt idx="3075">
                  <c:v>42249</c:v>
                </c:pt>
                <c:pt idx="3076">
                  <c:v>42254</c:v>
                </c:pt>
                <c:pt idx="3077">
                  <c:v>42255</c:v>
                </c:pt>
                <c:pt idx="3078">
                  <c:v>42256</c:v>
                </c:pt>
                <c:pt idx="3079">
                  <c:v>42257</c:v>
                </c:pt>
                <c:pt idx="3080">
                  <c:v>42258</c:v>
                </c:pt>
                <c:pt idx="3081">
                  <c:v>42261</c:v>
                </c:pt>
                <c:pt idx="3082">
                  <c:v>42262</c:v>
                </c:pt>
                <c:pt idx="3083">
                  <c:v>42263</c:v>
                </c:pt>
                <c:pt idx="3084">
                  <c:v>42264</c:v>
                </c:pt>
                <c:pt idx="3085">
                  <c:v>42265</c:v>
                </c:pt>
                <c:pt idx="3086">
                  <c:v>42268</c:v>
                </c:pt>
                <c:pt idx="3087">
                  <c:v>42269</c:v>
                </c:pt>
                <c:pt idx="3088">
                  <c:v>42270</c:v>
                </c:pt>
                <c:pt idx="3089">
                  <c:v>42271</c:v>
                </c:pt>
                <c:pt idx="3090">
                  <c:v>42272</c:v>
                </c:pt>
                <c:pt idx="3091">
                  <c:v>42275</c:v>
                </c:pt>
                <c:pt idx="3092">
                  <c:v>42276</c:v>
                </c:pt>
                <c:pt idx="3093">
                  <c:v>42277</c:v>
                </c:pt>
                <c:pt idx="3094">
                  <c:v>42285</c:v>
                </c:pt>
                <c:pt idx="3095">
                  <c:v>42286</c:v>
                </c:pt>
                <c:pt idx="3096">
                  <c:v>42289</c:v>
                </c:pt>
                <c:pt idx="3097">
                  <c:v>42290</c:v>
                </c:pt>
                <c:pt idx="3098">
                  <c:v>42291</c:v>
                </c:pt>
                <c:pt idx="3099">
                  <c:v>42292</c:v>
                </c:pt>
                <c:pt idx="3100">
                  <c:v>42293</c:v>
                </c:pt>
                <c:pt idx="3101">
                  <c:v>42296</c:v>
                </c:pt>
                <c:pt idx="3102">
                  <c:v>42297</c:v>
                </c:pt>
                <c:pt idx="3103">
                  <c:v>42298</c:v>
                </c:pt>
                <c:pt idx="3104">
                  <c:v>42299</c:v>
                </c:pt>
                <c:pt idx="3105">
                  <c:v>42300</c:v>
                </c:pt>
                <c:pt idx="3106">
                  <c:v>42303</c:v>
                </c:pt>
                <c:pt idx="3107">
                  <c:v>42304</c:v>
                </c:pt>
                <c:pt idx="3108">
                  <c:v>42305</c:v>
                </c:pt>
                <c:pt idx="3109">
                  <c:v>42306</c:v>
                </c:pt>
                <c:pt idx="3110">
                  <c:v>42307</c:v>
                </c:pt>
                <c:pt idx="3111">
                  <c:v>42310</c:v>
                </c:pt>
                <c:pt idx="3112">
                  <c:v>42311</c:v>
                </c:pt>
                <c:pt idx="3113">
                  <c:v>42312</c:v>
                </c:pt>
                <c:pt idx="3114">
                  <c:v>42313</c:v>
                </c:pt>
                <c:pt idx="3115">
                  <c:v>42314</c:v>
                </c:pt>
                <c:pt idx="3116">
                  <c:v>42317</c:v>
                </c:pt>
                <c:pt idx="3117">
                  <c:v>42318</c:v>
                </c:pt>
                <c:pt idx="3118">
                  <c:v>42319</c:v>
                </c:pt>
                <c:pt idx="3119">
                  <c:v>42320</c:v>
                </c:pt>
                <c:pt idx="3120">
                  <c:v>42321</c:v>
                </c:pt>
                <c:pt idx="3121">
                  <c:v>42324</c:v>
                </c:pt>
                <c:pt idx="3122">
                  <c:v>42325</c:v>
                </c:pt>
                <c:pt idx="3123">
                  <c:v>42326</c:v>
                </c:pt>
                <c:pt idx="3124">
                  <c:v>42327</c:v>
                </c:pt>
                <c:pt idx="3125">
                  <c:v>42328</c:v>
                </c:pt>
                <c:pt idx="3126">
                  <c:v>42331</c:v>
                </c:pt>
                <c:pt idx="3127">
                  <c:v>42332</c:v>
                </c:pt>
                <c:pt idx="3128">
                  <c:v>42333</c:v>
                </c:pt>
                <c:pt idx="3129">
                  <c:v>42334</c:v>
                </c:pt>
                <c:pt idx="3130">
                  <c:v>42335</c:v>
                </c:pt>
                <c:pt idx="3131">
                  <c:v>42338</c:v>
                </c:pt>
                <c:pt idx="3132">
                  <c:v>42339</c:v>
                </c:pt>
                <c:pt idx="3133">
                  <c:v>42340</c:v>
                </c:pt>
                <c:pt idx="3134">
                  <c:v>42341</c:v>
                </c:pt>
                <c:pt idx="3135">
                  <c:v>42342</c:v>
                </c:pt>
                <c:pt idx="3136">
                  <c:v>42345</c:v>
                </c:pt>
                <c:pt idx="3137">
                  <c:v>42346</c:v>
                </c:pt>
                <c:pt idx="3138">
                  <c:v>42347</c:v>
                </c:pt>
                <c:pt idx="3139">
                  <c:v>42348</c:v>
                </c:pt>
                <c:pt idx="3140">
                  <c:v>42349</c:v>
                </c:pt>
                <c:pt idx="3141">
                  <c:v>42352</c:v>
                </c:pt>
                <c:pt idx="3142">
                  <c:v>42353</c:v>
                </c:pt>
                <c:pt idx="3143">
                  <c:v>42354</c:v>
                </c:pt>
                <c:pt idx="3144">
                  <c:v>42355</c:v>
                </c:pt>
                <c:pt idx="3145">
                  <c:v>42356</c:v>
                </c:pt>
                <c:pt idx="3146">
                  <c:v>42359</c:v>
                </c:pt>
                <c:pt idx="3147">
                  <c:v>42360</c:v>
                </c:pt>
                <c:pt idx="3148">
                  <c:v>42361</c:v>
                </c:pt>
                <c:pt idx="3149">
                  <c:v>42362</c:v>
                </c:pt>
                <c:pt idx="3150">
                  <c:v>42363</c:v>
                </c:pt>
                <c:pt idx="3151">
                  <c:v>42366</c:v>
                </c:pt>
                <c:pt idx="3152">
                  <c:v>42367</c:v>
                </c:pt>
                <c:pt idx="3153">
                  <c:v>42368</c:v>
                </c:pt>
                <c:pt idx="3154">
                  <c:v>42369</c:v>
                </c:pt>
                <c:pt idx="3155">
                  <c:v>42373</c:v>
                </c:pt>
                <c:pt idx="3156">
                  <c:v>42374</c:v>
                </c:pt>
                <c:pt idx="3157">
                  <c:v>42375</c:v>
                </c:pt>
                <c:pt idx="3158">
                  <c:v>42376</c:v>
                </c:pt>
                <c:pt idx="3159">
                  <c:v>42377</c:v>
                </c:pt>
                <c:pt idx="3160">
                  <c:v>42380</c:v>
                </c:pt>
                <c:pt idx="3161">
                  <c:v>42381</c:v>
                </c:pt>
                <c:pt idx="3162">
                  <c:v>42382</c:v>
                </c:pt>
                <c:pt idx="3163">
                  <c:v>42383</c:v>
                </c:pt>
                <c:pt idx="3164">
                  <c:v>42384</c:v>
                </c:pt>
                <c:pt idx="3165">
                  <c:v>42387</c:v>
                </c:pt>
                <c:pt idx="3166">
                  <c:v>42388</c:v>
                </c:pt>
                <c:pt idx="3167">
                  <c:v>42389</c:v>
                </c:pt>
                <c:pt idx="3168">
                  <c:v>42390</c:v>
                </c:pt>
                <c:pt idx="3169">
                  <c:v>42391</c:v>
                </c:pt>
                <c:pt idx="3170">
                  <c:v>42394</c:v>
                </c:pt>
                <c:pt idx="3171">
                  <c:v>42395</c:v>
                </c:pt>
                <c:pt idx="3172">
                  <c:v>42396</c:v>
                </c:pt>
                <c:pt idx="3173">
                  <c:v>42397</c:v>
                </c:pt>
                <c:pt idx="3174">
                  <c:v>42398</c:v>
                </c:pt>
                <c:pt idx="3175">
                  <c:v>42401</c:v>
                </c:pt>
                <c:pt idx="3176">
                  <c:v>42402</c:v>
                </c:pt>
                <c:pt idx="3177">
                  <c:v>42403</c:v>
                </c:pt>
                <c:pt idx="3178">
                  <c:v>42404</c:v>
                </c:pt>
                <c:pt idx="3179">
                  <c:v>42405</c:v>
                </c:pt>
                <c:pt idx="3180">
                  <c:v>42415</c:v>
                </c:pt>
                <c:pt idx="3181">
                  <c:v>42416</c:v>
                </c:pt>
                <c:pt idx="3182">
                  <c:v>42417</c:v>
                </c:pt>
                <c:pt idx="3183">
                  <c:v>42418</c:v>
                </c:pt>
                <c:pt idx="3184">
                  <c:v>42419</c:v>
                </c:pt>
                <c:pt idx="3185">
                  <c:v>42422</c:v>
                </c:pt>
                <c:pt idx="3186">
                  <c:v>42423</c:v>
                </c:pt>
                <c:pt idx="3187">
                  <c:v>42424</c:v>
                </c:pt>
                <c:pt idx="3188">
                  <c:v>42425</c:v>
                </c:pt>
                <c:pt idx="3189">
                  <c:v>42426</c:v>
                </c:pt>
                <c:pt idx="3190">
                  <c:v>42429</c:v>
                </c:pt>
                <c:pt idx="3191">
                  <c:v>42430</c:v>
                </c:pt>
                <c:pt idx="3192">
                  <c:v>42431</c:v>
                </c:pt>
                <c:pt idx="3193">
                  <c:v>42432</c:v>
                </c:pt>
                <c:pt idx="3194">
                  <c:v>42433</c:v>
                </c:pt>
                <c:pt idx="3195">
                  <c:v>42436</c:v>
                </c:pt>
                <c:pt idx="3196">
                  <c:v>42437</c:v>
                </c:pt>
                <c:pt idx="3197">
                  <c:v>42438</c:v>
                </c:pt>
                <c:pt idx="3198">
                  <c:v>42439</c:v>
                </c:pt>
                <c:pt idx="3199">
                  <c:v>42440</c:v>
                </c:pt>
                <c:pt idx="3200">
                  <c:v>42443</c:v>
                </c:pt>
                <c:pt idx="3201">
                  <c:v>42444</c:v>
                </c:pt>
                <c:pt idx="3202">
                  <c:v>42445</c:v>
                </c:pt>
                <c:pt idx="3203">
                  <c:v>42446</c:v>
                </c:pt>
                <c:pt idx="3204">
                  <c:v>42447</c:v>
                </c:pt>
                <c:pt idx="3205">
                  <c:v>42450</c:v>
                </c:pt>
                <c:pt idx="3206">
                  <c:v>42451</c:v>
                </c:pt>
                <c:pt idx="3207">
                  <c:v>42452</c:v>
                </c:pt>
                <c:pt idx="3208">
                  <c:v>42453</c:v>
                </c:pt>
                <c:pt idx="3209">
                  <c:v>42454</c:v>
                </c:pt>
                <c:pt idx="3210">
                  <c:v>42457</c:v>
                </c:pt>
                <c:pt idx="3211">
                  <c:v>42458</c:v>
                </c:pt>
                <c:pt idx="3212">
                  <c:v>42459</c:v>
                </c:pt>
                <c:pt idx="3213">
                  <c:v>42460</c:v>
                </c:pt>
                <c:pt idx="3214">
                  <c:v>42461</c:v>
                </c:pt>
                <c:pt idx="3215">
                  <c:v>42465</c:v>
                </c:pt>
                <c:pt idx="3216">
                  <c:v>42466</c:v>
                </c:pt>
                <c:pt idx="3217">
                  <c:v>42467</c:v>
                </c:pt>
                <c:pt idx="3218">
                  <c:v>42468</c:v>
                </c:pt>
                <c:pt idx="3219">
                  <c:v>42471</c:v>
                </c:pt>
                <c:pt idx="3220">
                  <c:v>42472</c:v>
                </c:pt>
                <c:pt idx="3221">
                  <c:v>42473</c:v>
                </c:pt>
                <c:pt idx="3222">
                  <c:v>42474</c:v>
                </c:pt>
                <c:pt idx="3223">
                  <c:v>42475</c:v>
                </c:pt>
                <c:pt idx="3224">
                  <c:v>42478</c:v>
                </c:pt>
                <c:pt idx="3225">
                  <c:v>42479</c:v>
                </c:pt>
                <c:pt idx="3226">
                  <c:v>42480</c:v>
                </c:pt>
                <c:pt idx="3227">
                  <c:v>42481</c:v>
                </c:pt>
                <c:pt idx="3228">
                  <c:v>42482</c:v>
                </c:pt>
                <c:pt idx="3229">
                  <c:v>42485</c:v>
                </c:pt>
                <c:pt idx="3230">
                  <c:v>42486</c:v>
                </c:pt>
                <c:pt idx="3231">
                  <c:v>42487</c:v>
                </c:pt>
                <c:pt idx="3232">
                  <c:v>42488</c:v>
                </c:pt>
                <c:pt idx="3233">
                  <c:v>42489</c:v>
                </c:pt>
                <c:pt idx="3234">
                  <c:v>42493</c:v>
                </c:pt>
                <c:pt idx="3235">
                  <c:v>42494</c:v>
                </c:pt>
                <c:pt idx="3236">
                  <c:v>42495</c:v>
                </c:pt>
                <c:pt idx="3237">
                  <c:v>42496</c:v>
                </c:pt>
                <c:pt idx="3238">
                  <c:v>42499</c:v>
                </c:pt>
                <c:pt idx="3239">
                  <c:v>42500</c:v>
                </c:pt>
                <c:pt idx="3240">
                  <c:v>42501</c:v>
                </c:pt>
                <c:pt idx="3241">
                  <c:v>42502</c:v>
                </c:pt>
                <c:pt idx="3242">
                  <c:v>42503</c:v>
                </c:pt>
                <c:pt idx="3243">
                  <c:v>42506</c:v>
                </c:pt>
                <c:pt idx="3244">
                  <c:v>42507</c:v>
                </c:pt>
                <c:pt idx="3245">
                  <c:v>42508</c:v>
                </c:pt>
                <c:pt idx="3246">
                  <c:v>42509</c:v>
                </c:pt>
                <c:pt idx="3247">
                  <c:v>42510</c:v>
                </c:pt>
                <c:pt idx="3248">
                  <c:v>42513</c:v>
                </c:pt>
                <c:pt idx="3249">
                  <c:v>42514</c:v>
                </c:pt>
                <c:pt idx="3250">
                  <c:v>42515</c:v>
                </c:pt>
                <c:pt idx="3251">
                  <c:v>42516</c:v>
                </c:pt>
                <c:pt idx="3252">
                  <c:v>42517</c:v>
                </c:pt>
                <c:pt idx="3253">
                  <c:v>42520</c:v>
                </c:pt>
                <c:pt idx="3254">
                  <c:v>42521</c:v>
                </c:pt>
                <c:pt idx="3255">
                  <c:v>42522</c:v>
                </c:pt>
                <c:pt idx="3256">
                  <c:v>42523</c:v>
                </c:pt>
                <c:pt idx="3257">
                  <c:v>42524</c:v>
                </c:pt>
                <c:pt idx="3258">
                  <c:v>42527</c:v>
                </c:pt>
                <c:pt idx="3259">
                  <c:v>42528</c:v>
                </c:pt>
                <c:pt idx="3260">
                  <c:v>42529</c:v>
                </c:pt>
                <c:pt idx="3261">
                  <c:v>42534</c:v>
                </c:pt>
                <c:pt idx="3262">
                  <c:v>42535</c:v>
                </c:pt>
                <c:pt idx="3263">
                  <c:v>42536</c:v>
                </c:pt>
                <c:pt idx="3264">
                  <c:v>42537</c:v>
                </c:pt>
                <c:pt idx="3265">
                  <c:v>42538</c:v>
                </c:pt>
                <c:pt idx="3266">
                  <c:v>42541</c:v>
                </c:pt>
                <c:pt idx="3267">
                  <c:v>42542</c:v>
                </c:pt>
                <c:pt idx="3268">
                  <c:v>42543</c:v>
                </c:pt>
                <c:pt idx="3269">
                  <c:v>42544</c:v>
                </c:pt>
                <c:pt idx="3270">
                  <c:v>42545</c:v>
                </c:pt>
                <c:pt idx="3271">
                  <c:v>42548</c:v>
                </c:pt>
                <c:pt idx="3272">
                  <c:v>42549</c:v>
                </c:pt>
                <c:pt idx="3273">
                  <c:v>42550</c:v>
                </c:pt>
                <c:pt idx="3274">
                  <c:v>42551</c:v>
                </c:pt>
                <c:pt idx="3275">
                  <c:v>42552</c:v>
                </c:pt>
                <c:pt idx="3276">
                  <c:v>42555</c:v>
                </c:pt>
                <c:pt idx="3277">
                  <c:v>42556</c:v>
                </c:pt>
                <c:pt idx="3278">
                  <c:v>42557</c:v>
                </c:pt>
                <c:pt idx="3279">
                  <c:v>42558</c:v>
                </c:pt>
                <c:pt idx="3280">
                  <c:v>42559</c:v>
                </c:pt>
                <c:pt idx="3281">
                  <c:v>42562</c:v>
                </c:pt>
                <c:pt idx="3282">
                  <c:v>42563</c:v>
                </c:pt>
                <c:pt idx="3283">
                  <c:v>42564</c:v>
                </c:pt>
                <c:pt idx="3284">
                  <c:v>42565</c:v>
                </c:pt>
                <c:pt idx="3285">
                  <c:v>42566</c:v>
                </c:pt>
                <c:pt idx="3286">
                  <c:v>42569</c:v>
                </c:pt>
                <c:pt idx="3287">
                  <c:v>42570</c:v>
                </c:pt>
                <c:pt idx="3288">
                  <c:v>42571</c:v>
                </c:pt>
                <c:pt idx="3289">
                  <c:v>42572</c:v>
                </c:pt>
                <c:pt idx="3290">
                  <c:v>42573</c:v>
                </c:pt>
                <c:pt idx="3291">
                  <c:v>42576</c:v>
                </c:pt>
                <c:pt idx="3292">
                  <c:v>42577</c:v>
                </c:pt>
                <c:pt idx="3293">
                  <c:v>42578</c:v>
                </c:pt>
                <c:pt idx="3294">
                  <c:v>42579</c:v>
                </c:pt>
                <c:pt idx="3295">
                  <c:v>42580</c:v>
                </c:pt>
                <c:pt idx="3296">
                  <c:v>42583</c:v>
                </c:pt>
                <c:pt idx="3297">
                  <c:v>42584</c:v>
                </c:pt>
                <c:pt idx="3298">
                  <c:v>42585</c:v>
                </c:pt>
                <c:pt idx="3299">
                  <c:v>42586</c:v>
                </c:pt>
                <c:pt idx="3300">
                  <c:v>42587</c:v>
                </c:pt>
                <c:pt idx="3301">
                  <c:v>42590</c:v>
                </c:pt>
                <c:pt idx="3302">
                  <c:v>42591</c:v>
                </c:pt>
                <c:pt idx="3303">
                  <c:v>42592</c:v>
                </c:pt>
                <c:pt idx="3304">
                  <c:v>42593</c:v>
                </c:pt>
                <c:pt idx="3305">
                  <c:v>42594</c:v>
                </c:pt>
                <c:pt idx="3306">
                  <c:v>42597</c:v>
                </c:pt>
                <c:pt idx="3307">
                  <c:v>42598</c:v>
                </c:pt>
                <c:pt idx="3308">
                  <c:v>42599</c:v>
                </c:pt>
                <c:pt idx="3309">
                  <c:v>42600</c:v>
                </c:pt>
                <c:pt idx="3310">
                  <c:v>42601</c:v>
                </c:pt>
                <c:pt idx="3311">
                  <c:v>42604</c:v>
                </c:pt>
                <c:pt idx="3312">
                  <c:v>42605</c:v>
                </c:pt>
                <c:pt idx="3313">
                  <c:v>42606</c:v>
                </c:pt>
                <c:pt idx="3314">
                  <c:v>42607</c:v>
                </c:pt>
                <c:pt idx="3315">
                  <c:v>42608</c:v>
                </c:pt>
                <c:pt idx="3316">
                  <c:v>42611</c:v>
                </c:pt>
                <c:pt idx="3317">
                  <c:v>42612</c:v>
                </c:pt>
                <c:pt idx="3318">
                  <c:v>42613</c:v>
                </c:pt>
                <c:pt idx="3319">
                  <c:v>42614</c:v>
                </c:pt>
                <c:pt idx="3320">
                  <c:v>42615</c:v>
                </c:pt>
                <c:pt idx="3321">
                  <c:v>42618</c:v>
                </c:pt>
                <c:pt idx="3322">
                  <c:v>42619</c:v>
                </c:pt>
                <c:pt idx="3323">
                  <c:v>42620</c:v>
                </c:pt>
                <c:pt idx="3324">
                  <c:v>42621</c:v>
                </c:pt>
                <c:pt idx="3325">
                  <c:v>42622</c:v>
                </c:pt>
                <c:pt idx="3326">
                  <c:v>42625</c:v>
                </c:pt>
                <c:pt idx="3327">
                  <c:v>42626</c:v>
                </c:pt>
                <c:pt idx="3328">
                  <c:v>42627</c:v>
                </c:pt>
                <c:pt idx="3329">
                  <c:v>42632</c:v>
                </c:pt>
                <c:pt idx="3330">
                  <c:v>42633</c:v>
                </c:pt>
                <c:pt idx="3331">
                  <c:v>42634</c:v>
                </c:pt>
                <c:pt idx="3332">
                  <c:v>42635</c:v>
                </c:pt>
                <c:pt idx="3333">
                  <c:v>42636</c:v>
                </c:pt>
                <c:pt idx="3334">
                  <c:v>42639</c:v>
                </c:pt>
                <c:pt idx="3335">
                  <c:v>42640</c:v>
                </c:pt>
                <c:pt idx="3336">
                  <c:v>42641</c:v>
                </c:pt>
                <c:pt idx="3337">
                  <c:v>42642</c:v>
                </c:pt>
                <c:pt idx="3338">
                  <c:v>42643</c:v>
                </c:pt>
                <c:pt idx="3339">
                  <c:v>42653</c:v>
                </c:pt>
                <c:pt idx="3340">
                  <c:v>42654</c:v>
                </c:pt>
                <c:pt idx="3341">
                  <c:v>42655</c:v>
                </c:pt>
                <c:pt idx="3342">
                  <c:v>42656</c:v>
                </c:pt>
                <c:pt idx="3343">
                  <c:v>42657</c:v>
                </c:pt>
                <c:pt idx="3344">
                  <c:v>42660</c:v>
                </c:pt>
                <c:pt idx="3345">
                  <c:v>42661</c:v>
                </c:pt>
                <c:pt idx="3346">
                  <c:v>42662</c:v>
                </c:pt>
                <c:pt idx="3347">
                  <c:v>42663</c:v>
                </c:pt>
                <c:pt idx="3348">
                  <c:v>42664</c:v>
                </c:pt>
                <c:pt idx="3349">
                  <c:v>42667</c:v>
                </c:pt>
                <c:pt idx="3350">
                  <c:v>42668</c:v>
                </c:pt>
                <c:pt idx="3351">
                  <c:v>42669</c:v>
                </c:pt>
                <c:pt idx="3352">
                  <c:v>42670</c:v>
                </c:pt>
                <c:pt idx="3353">
                  <c:v>42671</c:v>
                </c:pt>
                <c:pt idx="3354">
                  <c:v>42674</c:v>
                </c:pt>
                <c:pt idx="3355">
                  <c:v>42675</c:v>
                </c:pt>
                <c:pt idx="3356">
                  <c:v>42676</c:v>
                </c:pt>
                <c:pt idx="3357">
                  <c:v>42677</c:v>
                </c:pt>
                <c:pt idx="3358">
                  <c:v>42678</c:v>
                </c:pt>
                <c:pt idx="3359">
                  <c:v>42681</c:v>
                </c:pt>
                <c:pt idx="3360">
                  <c:v>42682</c:v>
                </c:pt>
                <c:pt idx="3361">
                  <c:v>42683</c:v>
                </c:pt>
                <c:pt idx="3362">
                  <c:v>42684</c:v>
                </c:pt>
                <c:pt idx="3363">
                  <c:v>42685</c:v>
                </c:pt>
                <c:pt idx="3364">
                  <c:v>42688</c:v>
                </c:pt>
                <c:pt idx="3365">
                  <c:v>42689</c:v>
                </c:pt>
                <c:pt idx="3366">
                  <c:v>42690</c:v>
                </c:pt>
                <c:pt idx="3367">
                  <c:v>42691</c:v>
                </c:pt>
                <c:pt idx="3368">
                  <c:v>42692</c:v>
                </c:pt>
                <c:pt idx="3369">
                  <c:v>42695</c:v>
                </c:pt>
                <c:pt idx="3370">
                  <c:v>42696</c:v>
                </c:pt>
                <c:pt idx="3371">
                  <c:v>42697</c:v>
                </c:pt>
                <c:pt idx="3372">
                  <c:v>42698</c:v>
                </c:pt>
                <c:pt idx="3373">
                  <c:v>42699</c:v>
                </c:pt>
                <c:pt idx="3374">
                  <c:v>42702</c:v>
                </c:pt>
                <c:pt idx="3375">
                  <c:v>42703</c:v>
                </c:pt>
                <c:pt idx="3376">
                  <c:v>42704</c:v>
                </c:pt>
                <c:pt idx="3377">
                  <c:v>42705</c:v>
                </c:pt>
                <c:pt idx="3378">
                  <c:v>42706</c:v>
                </c:pt>
                <c:pt idx="3379">
                  <c:v>42709</c:v>
                </c:pt>
                <c:pt idx="3380">
                  <c:v>42710</c:v>
                </c:pt>
                <c:pt idx="3381">
                  <c:v>42711</c:v>
                </c:pt>
                <c:pt idx="3382">
                  <c:v>42712</c:v>
                </c:pt>
                <c:pt idx="3383">
                  <c:v>42713</c:v>
                </c:pt>
                <c:pt idx="3384">
                  <c:v>42716</c:v>
                </c:pt>
                <c:pt idx="3385">
                  <c:v>42717</c:v>
                </c:pt>
                <c:pt idx="3386">
                  <c:v>42718</c:v>
                </c:pt>
                <c:pt idx="3387">
                  <c:v>42719</c:v>
                </c:pt>
                <c:pt idx="3388">
                  <c:v>42720</c:v>
                </c:pt>
                <c:pt idx="3389">
                  <c:v>42723</c:v>
                </c:pt>
                <c:pt idx="3390">
                  <c:v>42724</c:v>
                </c:pt>
                <c:pt idx="3391">
                  <c:v>42725</c:v>
                </c:pt>
                <c:pt idx="3392">
                  <c:v>42726</c:v>
                </c:pt>
                <c:pt idx="3393">
                  <c:v>42727</c:v>
                </c:pt>
                <c:pt idx="3394">
                  <c:v>42730</c:v>
                </c:pt>
                <c:pt idx="3395">
                  <c:v>42731</c:v>
                </c:pt>
                <c:pt idx="3396">
                  <c:v>42732</c:v>
                </c:pt>
                <c:pt idx="3397">
                  <c:v>42733</c:v>
                </c:pt>
                <c:pt idx="3398">
                  <c:v>42734</c:v>
                </c:pt>
                <c:pt idx="3399">
                  <c:v>42738</c:v>
                </c:pt>
                <c:pt idx="3400">
                  <c:v>42739</c:v>
                </c:pt>
                <c:pt idx="3401">
                  <c:v>42740</c:v>
                </c:pt>
                <c:pt idx="3402">
                  <c:v>42741</c:v>
                </c:pt>
                <c:pt idx="3403">
                  <c:v>42744</c:v>
                </c:pt>
                <c:pt idx="3404">
                  <c:v>42745</c:v>
                </c:pt>
                <c:pt idx="3405">
                  <c:v>42746</c:v>
                </c:pt>
                <c:pt idx="3406">
                  <c:v>42747</c:v>
                </c:pt>
                <c:pt idx="3407">
                  <c:v>42748</c:v>
                </c:pt>
                <c:pt idx="3408">
                  <c:v>42751</c:v>
                </c:pt>
                <c:pt idx="3409">
                  <c:v>42752</c:v>
                </c:pt>
                <c:pt idx="3410">
                  <c:v>42753</c:v>
                </c:pt>
                <c:pt idx="3411">
                  <c:v>42754</c:v>
                </c:pt>
                <c:pt idx="3412">
                  <c:v>42755</c:v>
                </c:pt>
                <c:pt idx="3413">
                  <c:v>42758</c:v>
                </c:pt>
                <c:pt idx="3414">
                  <c:v>42759</c:v>
                </c:pt>
                <c:pt idx="3415">
                  <c:v>42760</c:v>
                </c:pt>
                <c:pt idx="3416">
                  <c:v>42761</c:v>
                </c:pt>
                <c:pt idx="3417">
                  <c:v>42769</c:v>
                </c:pt>
                <c:pt idx="3418">
                  <c:v>42772</c:v>
                </c:pt>
                <c:pt idx="3419">
                  <c:v>42773</c:v>
                </c:pt>
                <c:pt idx="3420">
                  <c:v>42774</c:v>
                </c:pt>
                <c:pt idx="3421">
                  <c:v>42775</c:v>
                </c:pt>
                <c:pt idx="3422">
                  <c:v>42776</c:v>
                </c:pt>
                <c:pt idx="3423">
                  <c:v>42779</c:v>
                </c:pt>
                <c:pt idx="3424">
                  <c:v>42780</c:v>
                </c:pt>
                <c:pt idx="3425">
                  <c:v>42781</c:v>
                </c:pt>
                <c:pt idx="3426">
                  <c:v>42782</c:v>
                </c:pt>
                <c:pt idx="3427">
                  <c:v>42783</c:v>
                </c:pt>
                <c:pt idx="3428">
                  <c:v>42786</c:v>
                </c:pt>
                <c:pt idx="3429">
                  <c:v>42787</c:v>
                </c:pt>
                <c:pt idx="3430">
                  <c:v>42788</c:v>
                </c:pt>
                <c:pt idx="3431">
                  <c:v>42789</c:v>
                </c:pt>
                <c:pt idx="3432">
                  <c:v>42790</c:v>
                </c:pt>
                <c:pt idx="3433">
                  <c:v>42793</c:v>
                </c:pt>
                <c:pt idx="3434">
                  <c:v>42794</c:v>
                </c:pt>
                <c:pt idx="3435">
                  <c:v>42795</c:v>
                </c:pt>
                <c:pt idx="3436">
                  <c:v>42796</c:v>
                </c:pt>
                <c:pt idx="3437">
                  <c:v>42797</c:v>
                </c:pt>
                <c:pt idx="3438">
                  <c:v>42800</c:v>
                </c:pt>
                <c:pt idx="3439">
                  <c:v>42801</c:v>
                </c:pt>
                <c:pt idx="3440">
                  <c:v>42802</c:v>
                </c:pt>
                <c:pt idx="3441">
                  <c:v>42803</c:v>
                </c:pt>
                <c:pt idx="3442">
                  <c:v>42804</c:v>
                </c:pt>
                <c:pt idx="3443">
                  <c:v>42807</c:v>
                </c:pt>
                <c:pt idx="3444">
                  <c:v>42808</c:v>
                </c:pt>
                <c:pt idx="3445">
                  <c:v>42809</c:v>
                </c:pt>
                <c:pt idx="3446">
                  <c:v>42810</c:v>
                </c:pt>
                <c:pt idx="3447">
                  <c:v>42811</c:v>
                </c:pt>
                <c:pt idx="3448">
                  <c:v>42814</c:v>
                </c:pt>
                <c:pt idx="3449">
                  <c:v>42815</c:v>
                </c:pt>
                <c:pt idx="3450">
                  <c:v>42816</c:v>
                </c:pt>
                <c:pt idx="3451">
                  <c:v>42817</c:v>
                </c:pt>
                <c:pt idx="3452">
                  <c:v>42818</c:v>
                </c:pt>
                <c:pt idx="3453">
                  <c:v>42821</c:v>
                </c:pt>
                <c:pt idx="3454">
                  <c:v>42822</c:v>
                </c:pt>
                <c:pt idx="3455">
                  <c:v>42823</c:v>
                </c:pt>
                <c:pt idx="3456">
                  <c:v>42824</c:v>
                </c:pt>
                <c:pt idx="3457">
                  <c:v>42825</c:v>
                </c:pt>
                <c:pt idx="3458">
                  <c:v>42830</c:v>
                </c:pt>
                <c:pt idx="3459">
                  <c:v>42831</c:v>
                </c:pt>
                <c:pt idx="3460">
                  <c:v>42832</c:v>
                </c:pt>
                <c:pt idx="3461">
                  <c:v>42835</c:v>
                </c:pt>
                <c:pt idx="3462">
                  <c:v>42836</c:v>
                </c:pt>
                <c:pt idx="3463">
                  <c:v>42837</c:v>
                </c:pt>
                <c:pt idx="3464">
                  <c:v>42838</c:v>
                </c:pt>
                <c:pt idx="3465">
                  <c:v>42839</c:v>
                </c:pt>
                <c:pt idx="3466">
                  <c:v>42842</c:v>
                </c:pt>
                <c:pt idx="3467">
                  <c:v>42843</c:v>
                </c:pt>
                <c:pt idx="3468">
                  <c:v>42844</c:v>
                </c:pt>
                <c:pt idx="3469">
                  <c:v>42845</c:v>
                </c:pt>
                <c:pt idx="3470">
                  <c:v>42846</c:v>
                </c:pt>
                <c:pt idx="3471">
                  <c:v>42849</c:v>
                </c:pt>
                <c:pt idx="3472">
                  <c:v>42850</c:v>
                </c:pt>
                <c:pt idx="3473">
                  <c:v>42851</c:v>
                </c:pt>
                <c:pt idx="3474">
                  <c:v>42852</c:v>
                </c:pt>
                <c:pt idx="3475">
                  <c:v>42853</c:v>
                </c:pt>
                <c:pt idx="3476">
                  <c:v>42857</c:v>
                </c:pt>
                <c:pt idx="3477">
                  <c:v>42858</c:v>
                </c:pt>
                <c:pt idx="3478">
                  <c:v>42859</c:v>
                </c:pt>
                <c:pt idx="3479">
                  <c:v>42860</c:v>
                </c:pt>
                <c:pt idx="3480">
                  <c:v>42863</c:v>
                </c:pt>
                <c:pt idx="3481">
                  <c:v>42864</c:v>
                </c:pt>
                <c:pt idx="3482">
                  <c:v>42865</c:v>
                </c:pt>
                <c:pt idx="3483">
                  <c:v>42866</c:v>
                </c:pt>
                <c:pt idx="3484">
                  <c:v>42867</c:v>
                </c:pt>
                <c:pt idx="3485">
                  <c:v>42870</c:v>
                </c:pt>
                <c:pt idx="3486">
                  <c:v>42871</c:v>
                </c:pt>
                <c:pt idx="3487">
                  <c:v>42872</c:v>
                </c:pt>
                <c:pt idx="3488">
                  <c:v>42873</c:v>
                </c:pt>
                <c:pt idx="3489">
                  <c:v>42874</c:v>
                </c:pt>
                <c:pt idx="3490">
                  <c:v>42877</c:v>
                </c:pt>
                <c:pt idx="3491">
                  <c:v>42878</c:v>
                </c:pt>
                <c:pt idx="3492">
                  <c:v>42879</c:v>
                </c:pt>
                <c:pt idx="3493">
                  <c:v>42880</c:v>
                </c:pt>
                <c:pt idx="3494">
                  <c:v>42881</c:v>
                </c:pt>
                <c:pt idx="3495">
                  <c:v>42886</c:v>
                </c:pt>
                <c:pt idx="3496">
                  <c:v>42887</c:v>
                </c:pt>
                <c:pt idx="3497">
                  <c:v>42888</c:v>
                </c:pt>
                <c:pt idx="3498">
                  <c:v>42891</c:v>
                </c:pt>
                <c:pt idx="3499">
                  <c:v>42892</c:v>
                </c:pt>
                <c:pt idx="3500">
                  <c:v>42893</c:v>
                </c:pt>
                <c:pt idx="3501">
                  <c:v>42894</c:v>
                </c:pt>
                <c:pt idx="3502">
                  <c:v>42895</c:v>
                </c:pt>
                <c:pt idx="3503">
                  <c:v>42898</c:v>
                </c:pt>
                <c:pt idx="3504">
                  <c:v>42899</c:v>
                </c:pt>
                <c:pt idx="3505">
                  <c:v>42900</c:v>
                </c:pt>
                <c:pt idx="3506">
                  <c:v>42901</c:v>
                </c:pt>
                <c:pt idx="3507">
                  <c:v>42902</c:v>
                </c:pt>
                <c:pt idx="3508">
                  <c:v>42905</c:v>
                </c:pt>
                <c:pt idx="3509">
                  <c:v>42906</c:v>
                </c:pt>
                <c:pt idx="3510">
                  <c:v>42907</c:v>
                </c:pt>
                <c:pt idx="3511">
                  <c:v>42908</c:v>
                </c:pt>
                <c:pt idx="3512">
                  <c:v>42909</c:v>
                </c:pt>
                <c:pt idx="3513">
                  <c:v>42912</c:v>
                </c:pt>
                <c:pt idx="3514">
                  <c:v>42913</c:v>
                </c:pt>
                <c:pt idx="3515">
                  <c:v>42914</c:v>
                </c:pt>
                <c:pt idx="3516">
                  <c:v>42915</c:v>
                </c:pt>
                <c:pt idx="3517">
                  <c:v>42916</c:v>
                </c:pt>
                <c:pt idx="3518">
                  <c:v>42919</c:v>
                </c:pt>
                <c:pt idx="3519">
                  <c:v>42920</c:v>
                </c:pt>
                <c:pt idx="3520">
                  <c:v>42921</c:v>
                </c:pt>
                <c:pt idx="3521">
                  <c:v>42922</c:v>
                </c:pt>
                <c:pt idx="3522">
                  <c:v>42923</c:v>
                </c:pt>
                <c:pt idx="3523">
                  <c:v>42926</c:v>
                </c:pt>
                <c:pt idx="3524">
                  <c:v>42927</c:v>
                </c:pt>
                <c:pt idx="3525">
                  <c:v>42928</c:v>
                </c:pt>
                <c:pt idx="3526">
                  <c:v>42929</c:v>
                </c:pt>
                <c:pt idx="3527">
                  <c:v>42930</c:v>
                </c:pt>
                <c:pt idx="3528">
                  <c:v>42933</c:v>
                </c:pt>
                <c:pt idx="3529">
                  <c:v>42934</c:v>
                </c:pt>
                <c:pt idx="3530">
                  <c:v>42935</c:v>
                </c:pt>
                <c:pt idx="3531">
                  <c:v>42936</c:v>
                </c:pt>
                <c:pt idx="3532">
                  <c:v>42937</c:v>
                </c:pt>
                <c:pt idx="3533">
                  <c:v>42940</c:v>
                </c:pt>
                <c:pt idx="3534">
                  <c:v>42941</c:v>
                </c:pt>
                <c:pt idx="3535">
                  <c:v>42942</c:v>
                </c:pt>
                <c:pt idx="3536">
                  <c:v>42943</c:v>
                </c:pt>
                <c:pt idx="3537">
                  <c:v>42944</c:v>
                </c:pt>
                <c:pt idx="3538">
                  <c:v>42947</c:v>
                </c:pt>
                <c:pt idx="3539">
                  <c:v>42948</c:v>
                </c:pt>
                <c:pt idx="3540">
                  <c:v>42949</c:v>
                </c:pt>
                <c:pt idx="3541">
                  <c:v>42950</c:v>
                </c:pt>
                <c:pt idx="3542">
                  <c:v>42951</c:v>
                </c:pt>
                <c:pt idx="3543">
                  <c:v>42954</c:v>
                </c:pt>
                <c:pt idx="3544">
                  <c:v>42955</c:v>
                </c:pt>
                <c:pt idx="3545">
                  <c:v>42956</c:v>
                </c:pt>
                <c:pt idx="3546">
                  <c:v>42957</c:v>
                </c:pt>
                <c:pt idx="3547">
                  <c:v>42958</c:v>
                </c:pt>
                <c:pt idx="3548">
                  <c:v>42961</c:v>
                </c:pt>
                <c:pt idx="3549">
                  <c:v>42962</c:v>
                </c:pt>
                <c:pt idx="3550">
                  <c:v>42963</c:v>
                </c:pt>
                <c:pt idx="3551">
                  <c:v>42964</c:v>
                </c:pt>
                <c:pt idx="3552">
                  <c:v>42965</c:v>
                </c:pt>
                <c:pt idx="3553">
                  <c:v>42968</c:v>
                </c:pt>
                <c:pt idx="3554">
                  <c:v>42969</c:v>
                </c:pt>
                <c:pt idx="3555">
                  <c:v>42970</c:v>
                </c:pt>
                <c:pt idx="3556">
                  <c:v>42971</c:v>
                </c:pt>
                <c:pt idx="3557">
                  <c:v>42972</c:v>
                </c:pt>
                <c:pt idx="3558">
                  <c:v>42975</c:v>
                </c:pt>
                <c:pt idx="3559">
                  <c:v>42976</c:v>
                </c:pt>
                <c:pt idx="3560">
                  <c:v>42977</c:v>
                </c:pt>
                <c:pt idx="3561">
                  <c:v>42978</c:v>
                </c:pt>
                <c:pt idx="3562">
                  <c:v>42979</c:v>
                </c:pt>
                <c:pt idx="3563">
                  <c:v>42982</c:v>
                </c:pt>
                <c:pt idx="3564">
                  <c:v>42983</c:v>
                </c:pt>
                <c:pt idx="3565">
                  <c:v>42984</c:v>
                </c:pt>
                <c:pt idx="3566">
                  <c:v>42985</c:v>
                </c:pt>
                <c:pt idx="3567">
                  <c:v>42986</c:v>
                </c:pt>
                <c:pt idx="3568">
                  <c:v>42989</c:v>
                </c:pt>
                <c:pt idx="3569">
                  <c:v>42990</c:v>
                </c:pt>
                <c:pt idx="3570">
                  <c:v>42991</c:v>
                </c:pt>
                <c:pt idx="3571">
                  <c:v>42992</c:v>
                </c:pt>
                <c:pt idx="3572">
                  <c:v>42993</c:v>
                </c:pt>
                <c:pt idx="3573">
                  <c:v>42996</c:v>
                </c:pt>
                <c:pt idx="3574">
                  <c:v>42997</c:v>
                </c:pt>
                <c:pt idx="3575">
                  <c:v>42998</c:v>
                </c:pt>
                <c:pt idx="3576">
                  <c:v>42999</c:v>
                </c:pt>
                <c:pt idx="3577">
                  <c:v>43000</c:v>
                </c:pt>
                <c:pt idx="3578">
                  <c:v>43003</c:v>
                </c:pt>
                <c:pt idx="3579">
                  <c:v>43004</c:v>
                </c:pt>
                <c:pt idx="3580">
                  <c:v>43005</c:v>
                </c:pt>
                <c:pt idx="3581">
                  <c:v>43006</c:v>
                </c:pt>
                <c:pt idx="3582">
                  <c:v>43007</c:v>
                </c:pt>
                <c:pt idx="3583">
                  <c:v>43017</c:v>
                </c:pt>
                <c:pt idx="3584">
                  <c:v>43018</c:v>
                </c:pt>
                <c:pt idx="3585">
                  <c:v>43019</c:v>
                </c:pt>
                <c:pt idx="3586">
                  <c:v>43020</c:v>
                </c:pt>
                <c:pt idx="3587">
                  <c:v>43021</c:v>
                </c:pt>
                <c:pt idx="3588">
                  <c:v>43024</c:v>
                </c:pt>
                <c:pt idx="3589">
                  <c:v>43025</c:v>
                </c:pt>
                <c:pt idx="3590">
                  <c:v>43026</c:v>
                </c:pt>
                <c:pt idx="3591">
                  <c:v>43027</c:v>
                </c:pt>
                <c:pt idx="3592">
                  <c:v>43028</c:v>
                </c:pt>
                <c:pt idx="3593">
                  <c:v>43031</c:v>
                </c:pt>
                <c:pt idx="3594">
                  <c:v>43032</c:v>
                </c:pt>
                <c:pt idx="3595">
                  <c:v>43033</c:v>
                </c:pt>
                <c:pt idx="3596">
                  <c:v>43034</c:v>
                </c:pt>
                <c:pt idx="3597">
                  <c:v>43035</c:v>
                </c:pt>
                <c:pt idx="3598">
                  <c:v>43038</c:v>
                </c:pt>
                <c:pt idx="3599">
                  <c:v>43039</c:v>
                </c:pt>
                <c:pt idx="3600">
                  <c:v>43040</c:v>
                </c:pt>
                <c:pt idx="3601">
                  <c:v>43041</c:v>
                </c:pt>
                <c:pt idx="3602">
                  <c:v>43042</c:v>
                </c:pt>
                <c:pt idx="3603">
                  <c:v>43045</c:v>
                </c:pt>
                <c:pt idx="3604">
                  <c:v>43046</c:v>
                </c:pt>
                <c:pt idx="3605">
                  <c:v>43047</c:v>
                </c:pt>
                <c:pt idx="3606">
                  <c:v>43048</c:v>
                </c:pt>
                <c:pt idx="3607">
                  <c:v>43049</c:v>
                </c:pt>
                <c:pt idx="3608">
                  <c:v>43052</c:v>
                </c:pt>
                <c:pt idx="3609">
                  <c:v>43053</c:v>
                </c:pt>
                <c:pt idx="3610">
                  <c:v>43054</c:v>
                </c:pt>
                <c:pt idx="3611">
                  <c:v>43055</c:v>
                </c:pt>
                <c:pt idx="3612">
                  <c:v>43056</c:v>
                </c:pt>
                <c:pt idx="3613">
                  <c:v>43059</c:v>
                </c:pt>
                <c:pt idx="3614">
                  <c:v>43060</c:v>
                </c:pt>
                <c:pt idx="3615">
                  <c:v>43061</c:v>
                </c:pt>
                <c:pt idx="3616">
                  <c:v>43062</c:v>
                </c:pt>
                <c:pt idx="3617">
                  <c:v>43063</c:v>
                </c:pt>
                <c:pt idx="3618">
                  <c:v>43066</c:v>
                </c:pt>
                <c:pt idx="3619">
                  <c:v>43067</c:v>
                </c:pt>
                <c:pt idx="3620">
                  <c:v>43068</c:v>
                </c:pt>
                <c:pt idx="3621">
                  <c:v>43069</c:v>
                </c:pt>
                <c:pt idx="3622">
                  <c:v>43070</c:v>
                </c:pt>
                <c:pt idx="3623">
                  <c:v>43073</c:v>
                </c:pt>
                <c:pt idx="3624">
                  <c:v>43074</c:v>
                </c:pt>
                <c:pt idx="3625">
                  <c:v>43075</c:v>
                </c:pt>
                <c:pt idx="3626">
                  <c:v>43076</c:v>
                </c:pt>
                <c:pt idx="3627">
                  <c:v>43077</c:v>
                </c:pt>
                <c:pt idx="3628">
                  <c:v>43080</c:v>
                </c:pt>
                <c:pt idx="3629">
                  <c:v>43081</c:v>
                </c:pt>
                <c:pt idx="3630">
                  <c:v>43082</c:v>
                </c:pt>
                <c:pt idx="3631">
                  <c:v>43083</c:v>
                </c:pt>
                <c:pt idx="3632">
                  <c:v>43084</c:v>
                </c:pt>
                <c:pt idx="3633">
                  <c:v>43087</c:v>
                </c:pt>
                <c:pt idx="3634">
                  <c:v>43088</c:v>
                </c:pt>
                <c:pt idx="3635">
                  <c:v>43089</c:v>
                </c:pt>
                <c:pt idx="3636">
                  <c:v>43090</c:v>
                </c:pt>
                <c:pt idx="3637">
                  <c:v>43091</c:v>
                </c:pt>
                <c:pt idx="3638">
                  <c:v>43094</c:v>
                </c:pt>
                <c:pt idx="3639">
                  <c:v>43095</c:v>
                </c:pt>
                <c:pt idx="3640">
                  <c:v>43096</c:v>
                </c:pt>
                <c:pt idx="3641">
                  <c:v>43097</c:v>
                </c:pt>
                <c:pt idx="3642">
                  <c:v>43098</c:v>
                </c:pt>
                <c:pt idx="3643">
                  <c:v>43102</c:v>
                </c:pt>
                <c:pt idx="3644">
                  <c:v>43103</c:v>
                </c:pt>
                <c:pt idx="3645">
                  <c:v>43104</c:v>
                </c:pt>
                <c:pt idx="3646">
                  <c:v>43105</c:v>
                </c:pt>
                <c:pt idx="3647">
                  <c:v>43108</c:v>
                </c:pt>
                <c:pt idx="3648">
                  <c:v>43109</c:v>
                </c:pt>
                <c:pt idx="3649">
                  <c:v>43110</c:v>
                </c:pt>
                <c:pt idx="3650">
                  <c:v>43111</c:v>
                </c:pt>
                <c:pt idx="3651">
                  <c:v>43112</c:v>
                </c:pt>
                <c:pt idx="3652">
                  <c:v>43115</c:v>
                </c:pt>
                <c:pt idx="3653">
                  <c:v>43116</c:v>
                </c:pt>
                <c:pt idx="3654">
                  <c:v>43117</c:v>
                </c:pt>
                <c:pt idx="3655">
                  <c:v>43118</c:v>
                </c:pt>
                <c:pt idx="3656">
                  <c:v>43119</c:v>
                </c:pt>
                <c:pt idx="3657">
                  <c:v>43122</c:v>
                </c:pt>
                <c:pt idx="3658">
                  <c:v>43123</c:v>
                </c:pt>
                <c:pt idx="3659">
                  <c:v>43124</c:v>
                </c:pt>
                <c:pt idx="3660">
                  <c:v>43125</c:v>
                </c:pt>
                <c:pt idx="3661">
                  <c:v>43126</c:v>
                </c:pt>
                <c:pt idx="3662">
                  <c:v>43129</c:v>
                </c:pt>
                <c:pt idx="3663">
                  <c:v>43130</c:v>
                </c:pt>
                <c:pt idx="3664">
                  <c:v>43131</c:v>
                </c:pt>
                <c:pt idx="3665">
                  <c:v>43132</c:v>
                </c:pt>
                <c:pt idx="3666">
                  <c:v>43133</c:v>
                </c:pt>
                <c:pt idx="3667">
                  <c:v>43136</c:v>
                </c:pt>
                <c:pt idx="3668">
                  <c:v>43137</c:v>
                </c:pt>
                <c:pt idx="3669">
                  <c:v>43138</c:v>
                </c:pt>
                <c:pt idx="3670">
                  <c:v>43139</c:v>
                </c:pt>
                <c:pt idx="3671">
                  <c:v>43140</c:v>
                </c:pt>
                <c:pt idx="3672">
                  <c:v>43143</c:v>
                </c:pt>
                <c:pt idx="3673">
                  <c:v>43144</c:v>
                </c:pt>
                <c:pt idx="3674">
                  <c:v>43145</c:v>
                </c:pt>
                <c:pt idx="3675">
                  <c:v>43153</c:v>
                </c:pt>
                <c:pt idx="3676">
                  <c:v>43154</c:v>
                </c:pt>
                <c:pt idx="3677">
                  <c:v>43157</c:v>
                </c:pt>
                <c:pt idx="3678">
                  <c:v>43158</c:v>
                </c:pt>
                <c:pt idx="3679">
                  <c:v>43159</c:v>
                </c:pt>
                <c:pt idx="3680">
                  <c:v>43160</c:v>
                </c:pt>
                <c:pt idx="3681">
                  <c:v>43161</c:v>
                </c:pt>
                <c:pt idx="3682">
                  <c:v>43164</c:v>
                </c:pt>
                <c:pt idx="3683">
                  <c:v>43165</c:v>
                </c:pt>
                <c:pt idx="3684">
                  <c:v>43166</c:v>
                </c:pt>
                <c:pt idx="3685">
                  <c:v>43167</c:v>
                </c:pt>
                <c:pt idx="3686">
                  <c:v>43168</c:v>
                </c:pt>
                <c:pt idx="3687">
                  <c:v>43171</c:v>
                </c:pt>
                <c:pt idx="3688">
                  <c:v>43172</c:v>
                </c:pt>
                <c:pt idx="3689">
                  <c:v>43173</c:v>
                </c:pt>
                <c:pt idx="3690">
                  <c:v>43174</c:v>
                </c:pt>
                <c:pt idx="3691">
                  <c:v>43175</c:v>
                </c:pt>
                <c:pt idx="3692">
                  <c:v>43178</c:v>
                </c:pt>
                <c:pt idx="3693">
                  <c:v>43179</c:v>
                </c:pt>
                <c:pt idx="3694">
                  <c:v>43180</c:v>
                </c:pt>
                <c:pt idx="3695">
                  <c:v>43181</c:v>
                </c:pt>
                <c:pt idx="3696">
                  <c:v>43182</c:v>
                </c:pt>
                <c:pt idx="3697">
                  <c:v>43185</c:v>
                </c:pt>
                <c:pt idx="3698">
                  <c:v>43186</c:v>
                </c:pt>
                <c:pt idx="3699">
                  <c:v>43187</c:v>
                </c:pt>
                <c:pt idx="3700">
                  <c:v>43188</c:v>
                </c:pt>
                <c:pt idx="3701">
                  <c:v>43189</c:v>
                </c:pt>
                <c:pt idx="3702">
                  <c:v>43192</c:v>
                </c:pt>
                <c:pt idx="3703">
                  <c:v>43193</c:v>
                </c:pt>
                <c:pt idx="3704">
                  <c:v>43194</c:v>
                </c:pt>
                <c:pt idx="3705">
                  <c:v>43199</c:v>
                </c:pt>
                <c:pt idx="3706">
                  <c:v>43200</c:v>
                </c:pt>
                <c:pt idx="3707">
                  <c:v>43201</c:v>
                </c:pt>
                <c:pt idx="3708">
                  <c:v>43202</c:v>
                </c:pt>
                <c:pt idx="3709">
                  <c:v>43203</c:v>
                </c:pt>
                <c:pt idx="3710">
                  <c:v>43206</c:v>
                </c:pt>
                <c:pt idx="3711">
                  <c:v>43207</c:v>
                </c:pt>
                <c:pt idx="3712">
                  <c:v>43208</c:v>
                </c:pt>
                <c:pt idx="3713">
                  <c:v>43209</c:v>
                </c:pt>
                <c:pt idx="3714">
                  <c:v>43210</c:v>
                </c:pt>
                <c:pt idx="3715">
                  <c:v>43213</c:v>
                </c:pt>
                <c:pt idx="3716">
                  <c:v>43214</c:v>
                </c:pt>
                <c:pt idx="3717">
                  <c:v>43215</c:v>
                </c:pt>
                <c:pt idx="3718">
                  <c:v>43216</c:v>
                </c:pt>
                <c:pt idx="3719">
                  <c:v>43217</c:v>
                </c:pt>
                <c:pt idx="3720">
                  <c:v>43222</c:v>
                </c:pt>
                <c:pt idx="3721">
                  <c:v>43223</c:v>
                </c:pt>
                <c:pt idx="3722">
                  <c:v>43224</c:v>
                </c:pt>
                <c:pt idx="3723">
                  <c:v>43227</c:v>
                </c:pt>
                <c:pt idx="3724">
                  <c:v>43228</c:v>
                </c:pt>
                <c:pt idx="3725">
                  <c:v>43229</c:v>
                </c:pt>
                <c:pt idx="3726">
                  <c:v>43230</c:v>
                </c:pt>
                <c:pt idx="3727">
                  <c:v>43231</c:v>
                </c:pt>
                <c:pt idx="3728">
                  <c:v>43234</c:v>
                </c:pt>
                <c:pt idx="3729">
                  <c:v>43235</c:v>
                </c:pt>
                <c:pt idx="3730">
                  <c:v>43236</c:v>
                </c:pt>
                <c:pt idx="3731">
                  <c:v>43237</c:v>
                </c:pt>
                <c:pt idx="3732">
                  <c:v>43238</c:v>
                </c:pt>
                <c:pt idx="3733">
                  <c:v>43241</c:v>
                </c:pt>
                <c:pt idx="3734">
                  <c:v>43242</c:v>
                </c:pt>
                <c:pt idx="3735">
                  <c:v>43243</c:v>
                </c:pt>
                <c:pt idx="3736">
                  <c:v>43244</c:v>
                </c:pt>
                <c:pt idx="3737">
                  <c:v>43245</c:v>
                </c:pt>
                <c:pt idx="3738">
                  <c:v>43248</c:v>
                </c:pt>
                <c:pt idx="3739">
                  <c:v>43249</c:v>
                </c:pt>
                <c:pt idx="3740">
                  <c:v>43250</c:v>
                </c:pt>
                <c:pt idx="3741">
                  <c:v>43251</c:v>
                </c:pt>
                <c:pt idx="3742">
                  <c:v>43252</c:v>
                </c:pt>
                <c:pt idx="3743">
                  <c:v>43255</c:v>
                </c:pt>
                <c:pt idx="3744">
                  <c:v>43256</c:v>
                </c:pt>
                <c:pt idx="3745">
                  <c:v>43257</c:v>
                </c:pt>
                <c:pt idx="3746">
                  <c:v>43258</c:v>
                </c:pt>
                <c:pt idx="3747">
                  <c:v>43259</c:v>
                </c:pt>
                <c:pt idx="3748">
                  <c:v>43262</c:v>
                </c:pt>
                <c:pt idx="3749">
                  <c:v>43263</c:v>
                </c:pt>
                <c:pt idx="3750">
                  <c:v>43264</c:v>
                </c:pt>
                <c:pt idx="3751">
                  <c:v>43265</c:v>
                </c:pt>
              </c:numCache>
            </c:numRef>
          </c:cat>
          <c:val>
            <c:numRef>
              <c:f>股票PBPE作图!$E$3:$E$6714</c:f>
              <c:numCache>
                <c:formatCode>0.00000_ </c:formatCode>
                <c:ptCount val="6712"/>
                <c:pt idx="0">
                  <c:v>-0.55724017172346774</c:v>
                </c:pt>
                <c:pt idx="1">
                  <c:v>-0.56884542274490302</c:v>
                </c:pt>
                <c:pt idx="2">
                  <c:v>-0.56251525582017226</c:v>
                </c:pt>
                <c:pt idx="3">
                  <c:v>-0.57412050684160754</c:v>
                </c:pt>
                <c:pt idx="4">
                  <c:v>-0.55407512126544511</c:v>
                </c:pt>
                <c:pt idx="5">
                  <c:v>-0.51820435138179832</c:v>
                </c:pt>
                <c:pt idx="6">
                  <c:v>-0.52136940183982095</c:v>
                </c:pt>
                <c:pt idx="7">
                  <c:v>-0.52242441865916189</c:v>
                </c:pt>
                <c:pt idx="8">
                  <c:v>-0.47072833047671625</c:v>
                </c:pt>
                <c:pt idx="9">
                  <c:v>-0.48233358149815153</c:v>
                </c:pt>
                <c:pt idx="10">
                  <c:v>-0.45701304581659918</c:v>
                </c:pt>
                <c:pt idx="11">
                  <c:v>-0.45595802899725829</c:v>
                </c:pt>
                <c:pt idx="12">
                  <c:v>-0.44751789444253109</c:v>
                </c:pt>
                <c:pt idx="13">
                  <c:v>-0.47811351422078796</c:v>
                </c:pt>
                <c:pt idx="14">
                  <c:v>-0.48655371478420056</c:v>
                </c:pt>
                <c:pt idx="15">
                  <c:v>-0.49288381570024592</c:v>
                </c:pt>
                <c:pt idx="16">
                  <c:v>-0.47705849740144707</c:v>
                </c:pt>
                <c:pt idx="17">
                  <c:v>-0.46756328001869357</c:v>
                </c:pt>
                <c:pt idx="18">
                  <c:v>-0.47600348058210618</c:v>
                </c:pt>
                <c:pt idx="19">
                  <c:v>-0.46545324638001179</c:v>
                </c:pt>
                <c:pt idx="20">
                  <c:v>-0.48655371478420056</c:v>
                </c:pt>
                <c:pt idx="21">
                  <c:v>-0.46545324638001179</c:v>
                </c:pt>
                <c:pt idx="22">
                  <c:v>-0.45173796171989467</c:v>
                </c:pt>
                <c:pt idx="23">
                  <c:v>-0.45279297853923561</c:v>
                </c:pt>
                <c:pt idx="24">
                  <c:v>-0.44540786080384931</c:v>
                </c:pt>
                <c:pt idx="25">
                  <c:v>-0.45384799535857651</c:v>
                </c:pt>
                <c:pt idx="26">
                  <c:v>-0.45173796171989467</c:v>
                </c:pt>
                <c:pt idx="27">
                  <c:v>-0.45173796171989467</c:v>
                </c:pt>
                <c:pt idx="28">
                  <c:v>-0.46228819592198911</c:v>
                </c:pt>
                <c:pt idx="29">
                  <c:v>-0.47916853104012885</c:v>
                </c:pt>
                <c:pt idx="30">
                  <c:v>-0.47600348058210618</c:v>
                </c:pt>
                <c:pt idx="31">
                  <c:v>-0.45173796171989467</c:v>
                </c:pt>
                <c:pt idx="32">
                  <c:v>-0.45384799535857651</c:v>
                </c:pt>
                <c:pt idx="33">
                  <c:v>-0.43591264342109581</c:v>
                </c:pt>
                <c:pt idx="34">
                  <c:v>-0.4380226770597776</c:v>
                </c:pt>
                <c:pt idx="35">
                  <c:v>-0.40215197318481627</c:v>
                </c:pt>
                <c:pt idx="36">
                  <c:v>-0.37261137022590035</c:v>
                </c:pt>
                <c:pt idx="37">
                  <c:v>-0.37683143750326392</c:v>
                </c:pt>
                <c:pt idx="38">
                  <c:v>-0.38316153841930928</c:v>
                </c:pt>
                <c:pt idx="39">
                  <c:v>-0.37788638831391935</c:v>
                </c:pt>
                <c:pt idx="40">
                  <c:v>-0.39898685671810818</c:v>
                </c:pt>
                <c:pt idx="41">
                  <c:v>-0.39371170661271826</c:v>
                </c:pt>
                <c:pt idx="42">
                  <c:v>-0.36733622012051043</c:v>
                </c:pt>
                <c:pt idx="43">
                  <c:v>-0.37894147114194571</c:v>
                </c:pt>
                <c:pt idx="44">
                  <c:v>-0.33463050069488631</c:v>
                </c:pt>
                <c:pt idx="45">
                  <c:v>-0.34729083454434795</c:v>
                </c:pt>
                <c:pt idx="46">
                  <c:v>-0.35903391170097587</c:v>
                </c:pt>
                <c:pt idx="47">
                  <c:v>-0.34043187204058067</c:v>
                </c:pt>
                <c:pt idx="48">
                  <c:v>-0.35179975582918421</c:v>
                </c:pt>
                <c:pt idx="49">
                  <c:v>-0.34766602791237233</c:v>
                </c:pt>
                <c:pt idx="50">
                  <c:v>-0.31872953644257657</c:v>
                </c:pt>
                <c:pt idx="51">
                  <c:v>-0.32389682835596229</c:v>
                </c:pt>
                <c:pt idx="52">
                  <c:v>-0.32389682835596229</c:v>
                </c:pt>
                <c:pt idx="53">
                  <c:v>-0.31562924050496766</c:v>
                </c:pt>
                <c:pt idx="54">
                  <c:v>-0.33423128016536285</c:v>
                </c:pt>
                <c:pt idx="55">
                  <c:v>-0.30736165265397303</c:v>
                </c:pt>
                <c:pt idx="56">
                  <c:v>-0.30116092876138434</c:v>
                </c:pt>
                <c:pt idx="57">
                  <c:v>-0.30219449275795818</c:v>
                </c:pt>
                <c:pt idx="58">
                  <c:v>-0.30942851661237897</c:v>
                </c:pt>
                <c:pt idx="59">
                  <c:v>-0.2897930449727808</c:v>
                </c:pt>
                <c:pt idx="60">
                  <c:v>-0.29702720084457246</c:v>
                </c:pt>
                <c:pt idx="61">
                  <c:v>-0.31046194859158194</c:v>
                </c:pt>
                <c:pt idx="62">
                  <c:v>-0.29082647695198377</c:v>
                </c:pt>
                <c:pt idx="63">
                  <c:v>-0.22571947015797145</c:v>
                </c:pt>
                <c:pt idx="64">
                  <c:v>-0.20918442647335306</c:v>
                </c:pt>
                <c:pt idx="65">
                  <c:v>-0.14821114759615259</c:v>
                </c:pt>
                <c:pt idx="66">
                  <c:v>-8.0003712847160485E-2</c:v>
                </c:pt>
                <c:pt idx="67">
                  <c:v>-0.10170604844516459</c:v>
                </c:pt>
                <c:pt idx="68">
                  <c:v>-8.4137572781343234E-2</c:v>
                </c:pt>
                <c:pt idx="69">
                  <c:v>-9.2405028614966994E-2</c:v>
                </c:pt>
                <c:pt idx="70">
                  <c:v>-0.1606124633639591</c:v>
                </c:pt>
                <c:pt idx="71">
                  <c:v>-0.1606124633639591</c:v>
                </c:pt>
                <c:pt idx="72">
                  <c:v>-0.12859481847533119</c:v>
                </c:pt>
                <c:pt idx="73">
                  <c:v>-0.20296733242677595</c:v>
                </c:pt>
                <c:pt idx="74">
                  <c:v>-0.23059130719534077</c:v>
                </c:pt>
                <c:pt idx="75">
                  <c:v>-0.12540739107294532</c:v>
                </c:pt>
                <c:pt idx="76">
                  <c:v>-0.18809280323301283</c:v>
                </c:pt>
                <c:pt idx="77">
                  <c:v>-0.16365612384946299</c:v>
                </c:pt>
                <c:pt idx="78">
                  <c:v>-0.14134439606750374</c:v>
                </c:pt>
                <c:pt idx="79">
                  <c:v>-0.1370944928643226</c:v>
                </c:pt>
                <c:pt idx="80">
                  <c:v>-0.11690771668395392</c:v>
                </c:pt>
                <c:pt idx="81">
                  <c:v>-6.9096833717649533E-2</c:v>
                </c:pt>
                <c:pt idx="82">
                  <c:v>-5.3159828723091121E-2</c:v>
                </c:pt>
                <c:pt idx="83">
                  <c:v>-5.1034877121500545E-2</c:v>
                </c:pt>
                <c:pt idx="84">
                  <c:v>-6.590940631526368E-2</c:v>
                </c:pt>
                <c:pt idx="85">
                  <c:v>-7.0159309518444818E-2</c:v>
                </c:pt>
                <c:pt idx="86">
                  <c:v>-6.0597027311287244E-2</c:v>
                </c:pt>
                <c:pt idx="87">
                  <c:v>-8.5033706694837077E-2</c:v>
                </c:pt>
                <c:pt idx="88">
                  <c:v>-8.7158658296427646E-2</c:v>
                </c:pt>
                <c:pt idx="89">
                  <c:v>-8.7158658296427646E-2</c:v>
                </c:pt>
                <c:pt idx="90">
                  <c:v>-0.10628309069337193</c:v>
                </c:pt>
                <c:pt idx="91">
                  <c:v>-9.5658332685419067E-2</c:v>
                </c:pt>
                <c:pt idx="92">
                  <c:v>-1.2786144344982871E-2</c:v>
                </c:pt>
                <c:pt idx="93">
                  <c:v>1.2713010839362247E-2</c:v>
                </c:pt>
                <c:pt idx="94">
                  <c:v>-1.9160999149754589E-2</c:v>
                </c:pt>
                <c:pt idx="95">
                  <c:v>-2.1285950751345158E-2</c:v>
                </c:pt>
                <c:pt idx="96">
                  <c:v>-4.8909925519909976E-2</c:v>
                </c:pt>
                <c:pt idx="97">
                  <c:v>-8.7158658296427646E-2</c:v>
                </c:pt>
                <c:pt idx="98">
                  <c:v>-0.10840791027759163</c:v>
                </c:pt>
                <c:pt idx="99">
                  <c:v>-9.7783284287009636E-2</c:v>
                </c:pt>
                <c:pt idx="100">
                  <c:v>-8.0783935509026808E-2</c:v>
                </c:pt>
                <c:pt idx="101">
                  <c:v>-9.5658332685419067E-2</c:v>
                </c:pt>
                <c:pt idx="102">
                  <c:v>-7.8658983907436239E-2</c:v>
                </c:pt>
                <c:pt idx="103">
                  <c:v>-9.9908235888600205E-2</c:v>
                </c:pt>
                <c:pt idx="104">
                  <c:v>-0.1105328618791822</c:v>
                </c:pt>
                <c:pt idx="105">
                  <c:v>-0.12328243947135475</c:v>
                </c:pt>
                <c:pt idx="106">
                  <c:v>-0.15515644946047158</c:v>
                </c:pt>
                <c:pt idx="107">
                  <c:v>-0.16578107545105358</c:v>
                </c:pt>
                <c:pt idx="108">
                  <c:v>-0.21252948261656265</c:v>
                </c:pt>
                <c:pt idx="109">
                  <c:v>-0.20190485662598068</c:v>
                </c:pt>
                <c:pt idx="110">
                  <c:v>-0.23802863780090777</c:v>
                </c:pt>
                <c:pt idx="111">
                  <c:v>-0.25290316699467091</c:v>
                </c:pt>
                <c:pt idx="112">
                  <c:v>-0.28902694816959801</c:v>
                </c:pt>
                <c:pt idx="113">
                  <c:v>-0.2911518997711886</c:v>
                </c:pt>
                <c:pt idx="114">
                  <c:v>-0.2911518997711886</c:v>
                </c:pt>
                <c:pt idx="115">
                  <c:v>-0.27627737057742546</c:v>
                </c:pt>
                <c:pt idx="116">
                  <c:v>-0.24440336058830861</c:v>
                </c:pt>
                <c:pt idx="117">
                  <c:v>-0.18476913390388483</c:v>
                </c:pt>
                <c:pt idx="118">
                  <c:v>-0.15343032233629186</c:v>
                </c:pt>
                <c:pt idx="119">
                  <c:v>-0.13776091655249539</c:v>
                </c:pt>
                <c:pt idx="120">
                  <c:v>-0.15343032233629186</c:v>
                </c:pt>
                <c:pt idx="121">
                  <c:v>-0.13999940309303774</c:v>
                </c:pt>
                <c:pt idx="122">
                  <c:v>-0.13776091655249539</c:v>
                </c:pt>
                <c:pt idx="123">
                  <c:v>-0.12656848384978361</c:v>
                </c:pt>
                <c:pt idx="124">
                  <c:v>-0.11761453768761419</c:v>
                </c:pt>
                <c:pt idx="125">
                  <c:v>-0.10194513190381771</c:v>
                </c:pt>
                <c:pt idx="126">
                  <c:v>-6.8367833795682398E-2</c:v>
                </c:pt>
                <c:pt idx="127">
                  <c:v>-0.12880697039032596</c:v>
                </c:pt>
                <c:pt idx="128">
                  <c:v>-0.1220915107686989</c:v>
                </c:pt>
                <c:pt idx="129">
                  <c:v>-0.11985302422815655</c:v>
                </c:pt>
                <c:pt idx="130">
                  <c:v>-0.11985302422815655</c:v>
                </c:pt>
                <c:pt idx="131">
                  <c:v>-0.13104545693086833</c:v>
                </c:pt>
                <c:pt idx="132">
                  <c:v>-0.14895334925520715</c:v>
                </c:pt>
                <c:pt idx="133">
                  <c:v>-0.15566880887683424</c:v>
                </c:pt>
                <c:pt idx="134">
                  <c:v>-0.40252122577115135</c:v>
                </c:pt>
                <c:pt idx="135">
                  <c:v>-0.38463036368765524</c:v>
                </c:pt>
                <c:pt idx="136">
                  <c:v>-0.38820843049045778</c:v>
                </c:pt>
                <c:pt idx="137">
                  <c:v>-0.38463036368765524</c:v>
                </c:pt>
                <c:pt idx="138">
                  <c:v>-0.35600477312626816</c:v>
                </c:pt>
                <c:pt idx="139">
                  <c:v>-0.34348120927303216</c:v>
                </c:pt>
                <c:pt idx="140">
                  <c:v>-0.35421567371618146</c:v>
                </c:pt>
                <c:pt idx="141">
                  <c:v>-0.34884850750329222</c:v>
                </c:pt>
                <c:pt idx="142">
                  <c:v>-0.36673936958678832</c:v>
                </c:pt>
                <c:pt idx="143">
                  <c:v>-0.36495027017670162</c:v>
                </c:pt>
                <c:pt idx="144">
                  <c:v>-0.36495027017670162</c:v>
                </c:pt>
                <c:pt idx="145">
                  <c:v>-0.36495027017670162</c:v>
                </c:pt>
                <c:pt idx="146">
                  <c:v>-0.36852846899687502</c:v>
                </c:pt>
                <c:pt idx="147">
                  <c:v>-0.36495027017670162</c:v>
                </c:pt>
                <c:pt idx="148">
                  <c:v>-0.35600477312626816</c:v>
                </c:pt>
                <c:pt idx="149">
                  <c:v>-0.3309575134024253</c:v>
                </c:pt>
                <c:pt idx="150">
                  <c:v>-0.332746612812512</c:v>
                </c:pt>
                <c:pt idx="151">
                  <c:v>-0.34527030868311887</c:v>
                </c:pt>
                <c:pt idx="152">
                  <c:v>-0.33990301045285876</c:v>
                </c:pt>
                <c:pt idx="153">
                  <c:v>-0.36673936958678832</c:v>
                </c:pt>
                <c:pt idx="154">
                  <c:v>-0.36852846899687502</c:v>
                </c:pt>
                <c:pt idx="155">
                  <c:v>-0.38820843049045778</c:v>
                </c:pt>
                <c:pt idx="156">
                  <c:v>-0.39178662931063118</c:v>
                </c:pt>
                <c:pt idx="157">
                  <c:v>-0.37210666781704838</c:v>
                </c:pt>
                <c:pt idx="158">
                  <c:v>-0.34705940809320557</c:v>
                </c:pt>
                <c:pt idx="159">
                  <c:v>-0.34705940809320557</c:v>
                </c:pt>
                <c:pt idx="160">
                  <c:v>-0.37926306545739519</c:v>
                </c:pt>
                <c:pt idx="161">
                  <c:v>-0.39715392754089124</c:v>
                </c:pt>
                <c:pt idx="162">
                  <c:v>-0.39357572872071783</c:v>
                </c:pt>
                <c:pt idx="163">
                  <c:v>-0.40073212636106464</c:v>
                </c:pt>
                <c:pt idx="164">
                  <c:v>-0.45158072903118357</c:v>
                </c:pt>
                <c:pt idx="165">
                  <c:v>-0.44620828212345937</c:v>
                </c:pt>
                <c:pt idx="166">
                  <c:v>-0.44441746648755132</c:v>
                </c:pt>
                <c:pt idx="167">
                  <c:v>-0.44620828212345937</c:v>
                </c:pt>
                <c:pt idx="168">
                  <c:v>-0.47307051666208028</c:v>
                </c:pt>
                <c:pt idx="169">
                  <c:v>-0.46232562284663192</c:v>
                </c:pt>
                <c:pt idx="170">
                  <c:v>-0.47844296356980442</c:v>
                </c:pt>
                <c:pt idx="171">
                  <c:v>-0.48023377920571247</c:v>
                </c:pt>
                <c:pt idx="172">
                  <c:v>-0.48739704174934473</c:v>
                </c:pt>
                <c:pt idx="173">
                  <c:v>-0.49456030429297698</c:v>
                </c:pt>
                <c:pt idx="174">
                  <c:v>-0.47844296356980442</c:v>
                </c:pt>
                <c:pt idx="175">
                  <c:v>-0.45337154466709162</c:v>
                </c:pt>
                <c:pt idx="176">
                  <c:v>-0.47307051666208028</c:v>
                </c:pt>
                <c:pt idx="177">
                  <c:v>-0.46948888539026412</c:v>
                </c:pt>
                <c:pt idx="178">
                  <c:v>-0.49456030429297698</c:v>
                </c:pt>
                <c:pt idx="179">
                  <c:v>-0.47844296356980442</c:v>
                </c:pt>
                <c:pt idx="180">
                  <c:v>-0.46948888539026412</c:v>
                </c:pt>
                <c:pt idx="181">
                  <c:v>-0.47307051666208028</c:v>
                </c:pt>
                <c:pt idx="182">
                  <c:v>-0.44441746648755132</c:v>
                </c:pt>
                <c:pt idx="183">
                  <c:v>-0.4426976761971736</c:v>
                </c:pt>
                <c:pt idx="184">
                  <c:v>-0.45171070013280917</c:v>
                </c:pt>
                <c:pt idx="185">
                  <c:v>-0.4463028725696907</c:v>
                </c:pt>
                <c:pt idx="186">
                  <c:v>-0.46793405080479367</c:v>
                </c:pt>
                <c:pt idx="187">
                  <c:v>-0.46432885443227651</c:v>
                </c:pt>
                <c:pt idx="188">
                  <c:v>-0.46252622324167519</c:v>
                </c:pt>
                <c:pt idx="189">
                  <c:v>-0.45171070013280917</c:v>
                </c:pt>
                <c:pt idx="190">
                  <c:v>-0.41565880241632308</c:v>
                </c:pt>
                <c:pt idx="191">
                  <c:v>-0.43188215308830752</c:v>
                </c:pt>
                <c:pt idx="192">
                  <c:v>-0.43548734946082468</c:v>
                </c:pt>
                <c:pt idx="193">
                  <c:v>-0.43548734946082468</c:v>
                </c:pt>
                <c:pt idx="194">
                  <c:v>-0.47497354706323136</c:v>
                </c:pt>
                <c:pt idx="195">
                  <c:v>-0.46447968427850023</c:v>
                </c:pt>
                <c:pt idx="196">
                  <c:v>-0.47847154533059871</c:v>
                </c:pt>
                <c:pt idx="197">
                  <c:v>-0.48896540811532985</c:v>
                </c:pt>
                <c:pt idx="198">
                  <c:v>-0.46797761653718212</c:v>
                </c:pt>
                <c:pt idx="199">
                  <c:v>-0.43824492830364425</c:v>
                </c:pt>
                <c:pt idx="200">
                  <c:v>-0.45398575548508369</c:v>
                </c:pt>
                <c:pt idx="201">
                  <c:v>-0.46447968427850023</c:v>
                </c:pt>
                <c:pt idx="202">
                  <c:v>-0.48721644198598885</c:v>
                </c:pt>
                <c:pt idx="203">
                  <c:v>-0.48721644198598885</c:v>
                </c:pt>
                <c:pt idx="204">
                  <c:v>-0.4854674758566479</c:v>
                </c:pt>
                <c:pt idx="205">
                  <c:v>-0.49771030477071998</c:v>
                </c:pt>
                <c:pt idx="206">
                  <c:v>-0.51345113195215941</c:v>
                </c:pt>
                <c:pt idx="207">
                  <c:v>-0.51170216582281847</c:v>
                </c:pt>
                <c:pt idx="208">
                  <c:v>-0.51170216582281847</c:v>
                </c:pt>
                <c:pt idx="209">
                  <c:v>-0.51520016409018576</c:v>
                </c:pt>
                <c:pt idx="210">
                  <c:v>-0.50995319969347752</c:v>
                </c:pt>
                <c:pt idx="211">
                  <c:v>-0.49596133864137903</c:v>
                </c:pt>
                <c:pt idx="212">
                  <c:v>-0.50120830303808728</c:v>
                </c:pt>
                <c:pt idx="213">
                  <c:v>-0.47672251319257231</c:v>
                </c:pt>
                <c:pt idx="214">
                  <c:v>-0.46972664867520852</c:v>
                </c:pt>
                <c:pt idx="215">
                  <c:v>-0.47847154533059871</c:v>
                </c:pt>
                <c:pt idx="216">
                  <c:v>-0.50120830303808728</c:v>
                </c:pt>
                <c:pt idx="217">
                  <c:v>-0.49421237251203809</c:v>
                </c:pt>
                <c:pt idx="218">
                  <c:v>-0.46972664867520852</c:v>
                </c:pt>
                <c:pt idx="219">
                  <c:v>-0.48022051145993966</c:v>
                </c:pt>
                <c:pt idx="220">
                  <c:v>-0.47847154533059871</c:v>
                </c:pt>
                <c:pt idx="221">
                  <c:v>-0.45748375375245098</c:v>
                </c:pt>
                <c:pt idx="222">
                  <c:v>-0.47497354706323136</c:v>
                </c:pt>
                <c:pt idx="223">
                  <c:v>-0.47847154533059871</c:v>
                </c:pt>
                <c:pt idx="224">
                  <c:v>-0.46972664867520852</c:v>
                </c:pt>
                <c:pt idx="225">
                  <c:v>-0.46797761653718212</c:v>
                </c:pt>
                <c:pt idx="226">
                  <c:v>-0.45573478762311004</c:v>
                </c:pt>
                <c:pt idx="227">
                  <c:v>-0.45923271988179193</c:v>
                </c:pt>
                <c:pt idx="228">
                  <c:v>-0.45223678935574274</c:v>
                </c:pt>
                <c:pt idx="229">
                  <c:v>-0.46972664867520852</c:v>
                </c:pt>
                <c:pt idx="230">
                  <c:v>-0.48022051145993966</c:v>
                </c:pt>
                <c:pt idx="231">
                  <c:v>-0.49421237251203809</c:v>
                </c:pt>
                <c:pt idx="232">
                  <c:v>-0.47847154533059871</c:v>
                </c:pt>
                <c:pt idx="233">
                  <c:v>-0.46098168601113293</c:v>
                </c:pt>
                <c:pt idx="234">
                  <c:v>-0.42600209938957218</c:v>
                </c:pt>
                <c:pt idx="235">
                  <c:v>-0.39801837728537526</c:v>
                </c:pt>
                <c:pt idx="236">
                  <c:v>-0.38402651623327683</c:v>
                </c:pt>
                <c:pt idx="237">
                  <c:v>-0.38577548236261777</c:v>
                </c:pt>
                <c:pt idx="238">
                  <c:v>-0.40501424180273909</c:v>
                </c:pt>
                <c:pt idx="239">
                  <c:v>-0.3997673434147162</c:v>
                </c:pt>
                <c:pt idx="240">
                  <c:v>-0.38402651623327683</c:v>
                </c:pt>
                <c:pt idx="241">
                  <c:v>-0.32631010589554205</c:v>
                </c:pt>
                <c:pt idx="242">
                  <c:v>-0.24935493611768594</c:v>
                </c:pt>
                <c:pt idx="243">
                  <c:v>-0.23613841308473146</c:v>
                </c:pt>
                <c:pt idx="244">
                  <c:v>-0.21513484543076433</c:v>
                </c:pt>
                <c:pt idx="245">
                  <c:v>-0.21338455912771465</c:v>
                </c:pt>
                <c:pt idx="246">
                  <c:v>-0.26589354427131795</c:v>
                </c:pt>
                <c:pt idx="247">
                  <c:v>-0.21163427282466493</c:v>
                </c:pt>
                <c:pt idx="248">
                  <c:v>-0.23613841308473146</c:v>
                </c:pt>
                <c:pt idx="249">
                  <c:v>-0.21163427282466493</c:v>
                </c:pt>
                <c:pt idx="250">
                  <c:v>-0.162625860287161</c:v>
                </c:pt>
                <c:pt idx="251">
                  <c:v>-0.1381215880097236</c:v>
                </c:pt>
                <c:pt idx="252">
                  <c:v>-9.4364034381368742E-2</c:v>
                </c:pt>
                <c:pt idx="253">
                  <c:v>-0.1538742967545417</c:v>
                </c:pt>
                <c:pt idx="254">
                  <c:v>-0.16087557398411131</c:v>
                </c:pt>
                <c:pt idx="255">
                  <c:v>-0.13287072910057454</c:v>
                </c:pt>
                <c:pt idx="256">
                  <c:v>-9.2613748078319055E-2</c:v>
                </c:pt>
                <c:pt idx="257">
                  <c:v>-0.12061859296185584</c:v>
                </c:pt>
                <c:pt idx="258">
                  <c:v>-0.14862343784539261</c:v>
                </c:pt>
                <c:pt idx="259">
                  <c:v>-0.11886830665880614</c:v>
                </c:pt>
                <c:pt idx="260">
                  <c:v>-6.110833058868289E-2</c:v>
                </c:pt>
                <c:pt idx="261">
                  <c:v>-8.0361611939600355E-2</c:v>
                </c:pt>
                <c:pt idx="262">
                  <c:v>-8.0361611939600355E-2</c:v>
                </c:pt>
                <c:pt idx="263">
                  <c:v>-6.110833058868289E-2</c:v>
                </c:pt>
                <c:pt idx="264">
                  <c:v>-8.5993454450795769E-3</c:v>
                </c:pt>
                <c:pt idx="265">
                  <c:v>-2.6102340492947348E-2</c:v>
                </c:pt>
                <c:pt idx="266">
                  <c:v>-2.7852626795997038E-2</c:v>
                </c:pt>
                <c:pt idx="267">
                  <c:v>-5.760775798258351E-2</c:v>
                </c:pt>
                <c:pt idx="268">
                  <c:v>-5.4107185376484131E-2</c:v>
                </c:pt>
                <c:pt idx="269">
                  <c:v>-0.11536773405270677</c:v>
                </c:pt>
                <c:pt idx="270">
                  <c:v>-0.10661617052008744</c:v>
                </c:pt>
                <c:pt idx="271">
                  <c:v>-0.1258694518710049</c:v>
                </c:pt>
                <c:pt idx="272">
                  <c:v>-0.12236887926490553</c:v>
                </c:pt>
                <c:pt idx="273">
                  <c:v>-9.9615025307888683E-2</c:v>
                </c:pt>
                <c:pt idx="274">
                  <c:v>-5.760775798258351E-2</c:v>
                </c:pt>
                <c:pt idx="275">
                  <c:v>-8.386231656307061E-2</c:v>
                </c:pt>
                <c:pt idx="276">
                  <c:v>-0.10836645682313713</c:v>
                </c:pt>
                <c:pt idx="277">
                  <c:v>-9.9615025307888683E-2</c:v>
                </c:pt>
                <c:pt idx="278">
                  <c:v>-9.6114320684418428E-2</c:v>
                </c:pt>
                <c:pt idx="279">
                  <c:v>-0.13112044279752486</c:v>
                </c:pt>
                <c:pt idx="280">
                  <c:v>-0.11809706117815927</c:v>
                </c:pt>
                <c:pt idx="281">
                  <c:v>-0.10243306810656863</c:v>
                </c:pt>
                <c:pt idx="282">
                  <c:v>-6.9364564945782345E-2</c:v>
                </c:pt>
                <c:pt idx="283">
                  <c:v>-6.7624179945548216E-2</c:v>
                </c:pt>
                <c:pt idx="284">
                  <c:v>-4.8479152838747569E-2</c:v>
                </c:pt>
                <c:pt idx="285">
                  <c:v>-5.0219669856352574E-2</c:v>
                </c:pt>
                <c:pt idx="286">
                  <c:v>-4.8479152838747569E-2</c:v>
                </c:pt>
                <c:pt idx="287">
                  <c:v>-8.3288173017138853E-2</c:v>
                </c:pt>
                <c:pt idx="288">
                  <c:v>-6.7624179945548216E-2</c:v>
                </c:pt>
                <c:pt idx="289">
                  <c:v>-5.7181473892030828E-2</c:v>
                </c:pt>
                <c:pt idx="290">
                  <c:v>-5.1960054856586703E-2</c:v>
                </c:pt>
                <c:pt idx="291">
                  <c:v>-3.227558624209773E-3</c:v>
                </c:pt>
                <c:pt idx="292">
                  <c:v>-1.3670264677727159E-2</c:v>
                </c:pt>
                <c:pt idx="293">
                  <c:v>1.9398370500430001E-2</c:v>
                </c:pt>
                <c:pt idx="294">
                  <c:v>1.0696049447146742E-2</c:v>
                </c:pt>
                <c:pt idx="295">
                  <c:v>-1.4870416066047715E-3</c:v>
                </c:pt>
                <c:pt idx="296">
                  <c:v>8.9556644469126149E-3</c:v>
                </c:pt>
                <c:pt idx="297">
                  <c:v>2.2879140500898256E-2</c:v>
                </c:pt>
                <c:pt idx="298">
                  <c:v>0.12540198247858314</c:v>
                </c:pt>
                <c:pt idx="299">
                  <c:v>0.14838858306045113</c:v>
                </c:pt>
                <c:pt idx="300">
                  <c:v>0.15015682372593972</c:v>
                </c:pt>
                <c:pt idx="301">
                  <c:v>0.14308399308135628</c:v>
                </c:pt>
                <c:pt idx="302">
                  <c:v>0.10772010389318089</c:v>
                </c:pt>
                <c:pt idx="303">
                  <c:v>5.2906095454114635E-2</c:v>
                </c:pt>
                <c:pt idx="304">
                  <c:v>6.5283384060422042E-2</c:v>
                </c:pt>
                <c:pt idx="305">
                  <c:v>3.1687735537735219E-2</c:v>
                </c:pt>
                <c:pt idx="306">
                  <c:v>-8.9807436295350433E-3</c:v>
                </c:pt>
                <c:pt idx="307">
                  <c:v>4.8631259498134755E-3</c:v>
                </c:pt>
                <c:pt idx="308">
                  <c:v>5.3039565016068414E-2</c:v>
                </c:pt>
                <c:pt idx="309">
                  <c:v>-0.20171026302131215</c:v>
                </c:pt>
                <c:pt idx="310">
                  <c:v>-0.19706800419189299</c:v>
                </c:pt>
                <c:pt idx="311">
                  <c:v>-0.20944740507613438</c:v>
                </c:pt>
                <c:pt idx="312">
                  <c:v>-0.20016288741729607</c:v>
                </c:pt>
                <c:pt idx="313">
                  <c:v>-0.2079000294721183</c:v>
                </c:pt>
                <c:pt idx="314">
                  <c:v>-0.19242574536247384</c:v>
                </c:pt>
                <c:pt idx="315">
                  <c:v>-0.16921418718063624</c:v>
                </c:pt>
                <c:pt idx="316">
                  <c:v>-0.28836659728048541</c:v>
                </c:pt>
                <c:pt idx="317">
                  <c:v>-0.36573814984607866</c:v>
                </c:pt>
                <c:pt idx="318">
                  <c:v>-0.33788446485219276</c:v>
                </c:pt>
                <c:pt idx="319">
                  <c:v>-0.38740220040652923</c:v>
                </c:pt>
                <c:pt idx="320">
                  <c:v>-0.36883303307148169</c:v>
                </c:pt>
                <c:pt idx="321">
                  <c:v>-0.33633695723080581</c:v>
                </c:pt>
                <c:pt idx="322">
                  <c:v>-0.34562160690701499</c:v>
                </c:pt>
                <c:pt idx="323">
                  <c:v>-0.35120184915649511</c:v>
                </c:pt>
                <c:pt idx="324">
                  <c:v>-0.35275001686473645</c:v>
                </c:pt>
                <c:pt idx="325">
                  <c:v>-0.34965354943088289</c:v>
                </c:pt>
                <c:pt idx="326">
                  <c:v>-0.33107474482776156</c:v>
                </c:pt>
                <c:pt idx="327">
                  <c:v>-0.35275001686473645</c:v>
                </c:pt>
                <c:pt idx="328">
                  <c:v>-0.34191231483756357</c:v>
                </c:pt>
                <c:pt idx="329">
                  <c:v>-0.34500891428878799</c:v>
                </c:pt>
                <c:pt idx="330">
                  <c:v>-0.39455239323044494</c:v>
                </c:pt>
                <c:pt idx="331">
                  <c:v>-0.38061822376941851</c:v>
                </c:pt>
                <c:pt idx="332">
                  <c:v>-0.34578293213422323</c:v>
                </c:pt>
                <c:pt idx="333">
                  <c:v>-0.35971710159524967</c:v>
                </c:pt>
                <c:pt idx="334">
                  <c:v>-0.3550723344357839</c:v>
                </c:pt>
                <c:pt idx="335">
                  <c:v>-0.34346061456317578</c:v>
                </c:pt>
                <c:pt idx="336">
                  <c:v>-0.35971710159524967</c:v>
                </c:pt>
                <c:pt idx="337">
                  <c:v>-0.37597358862732361</c:v>
                </c:pt>
                <c:pt idx="338">
                  <c:v>-0.36900650389681033</c:v>
                </c:pt>
                <c:pt idx="339">
                  <c:v>-0.37829590619837106</c:v>
                </c:pt>
                <c:pt idx="340">
                  <c:v>-0.37597358862732361</c:v>
                </c:pt>
                <c:pt idx="341">
                  <c:v>-0.39919702837253984</c:v>
                </c:pt>
                <c:pt idx="342">
                  <c:v>-0.39455239323044494</c:v>
                </c:pt>
                <c:pt idx="343">
                  <c:v>-0.39223007565939749</c:v>
                </c:pt>
                <c:pt idx="344">
                  <c:v>-0.40616411310305306</c:v>
                </c:pt>
                <c:pt idx="345">
                  <c:v>-0.38526299092888427</c:v>
                </c:pt>
                <c:pt idx="346">
                  <c:v>-0.38758530849993172</c:v>
                </c:pt>
                <c:pt idx="347">
                  <c:v>-0.43635470358746797</c:v>
                </c:pt>
                <c:pt idx="348">
                  <c:v>-0.46422297650083544</c:v>
                </c:pt>
                <c:pt idx="349">
                  <c:v>-0.45028880703980895</c:v>
                </c:pt>
                <c:pt idx="350">
                  <c:v>-0.42009828256407949</c:v>
                </c:pt>
                <c:pt idx="351">
                  <c:v>-0.43635470358746797</c:v>
                </c:pt>
                <c:pt idx="352">
                  <c:v>-0.42706530128590731</c:v>
                </c:pt>
                <c:pt idx="353">
                  <c:v>-0.44099940473824828</c:v>
                </c:pt>
                <c:pt idx="354">
                  <c:v>-0.43635470358746797</c:v>
                </c:pt>
                <c:pt idx="355">
                  <c:v>-0.40151947796095816</c:v>
                </c:pt>
                <c:pt idx="356">
                  <c:v>-0.39919702837253984</c:v>
                </c:pt>
                <c:pt idx="357">
                  <c:v>-0.35739478402420222</c:v>
                </c:pt>
                <c:pt idx="358">
                  <c:v>-0.34346061456317578</c:v>
                </c:pt>
                <c:pt idx="359">
                  <c:v>-0.34346061456317578</c:v>
                </c:pt>
                <c:pt idx="360">
                  <c:v>-0.32952644510214935</c:v>
                </c:pt>
                <c:pt idx="361">
                  <c:v>-0.34113829699212833</c:v>
                </c:pt>
                <c:pt idx="362">
                  <c:v>-0.34113829699212833</c:v>
                </c:pt>
                <c:pt idx="363">
                  <c:v>-0.34810538172264155</c:v>
                </c:pt>
                <c:pt idx="364">
                  <c:v>-0.37132882146785778</c:v>
                </c:pt>
                <c:pt idx="365">
                  <c:v>-0.35971710159524967</c:v>
                </c:pt>
                <c:pt idx="366">
                  <c:v>-0.34346061456317578</c:v>
                </c:pt>
                <c:pt idx="367">
                  <c:v>-0.31327009008744633</c:v>
                </c:pt>
                <c:pt idx="368">
                  <c:v>-0.27611234886383274</c:v>
                </c:pt>
                <c:pt idx="369">
                  <c:v>-0.27379003129278529</c:v>
                </c:pt>
                <c:pt idx="370">
                  <c:v>-0.29701360305537244</c:v>
                </c:pt>
                <c:pt idx="371">
                  <c:v>-0.29469115346695407</c:v>
                </c:pt>
                <c:pt idx="372">
                  <c:v>-0.33417121226161511</c:v>
                </c:pt>
                <c:pt idx="373">
                  <c:v>-0.3272041275311019</c:v>
                </c:pt>
                <c:pt idx="374">
                  <c:v>-0.31559240765849378</c:v>
                </c:pt>
                <c:pt idx="375">
                  <c:v>-0.30862532292798056</c:v>
                </c:pt>
                <c:pt idx="376">
                  <c:v>-0.31559240765849378</c:v>
                </c:pt>
                <c:pt idx="377">
                  <c:v>-0.27146771372173784</c:v>
                </c:pt>
                <c:pt idx="378">
                  <c:v>-0.2854017511653934</c:v>
                </c:pt>
                <c:pt idx="379">
                  <c:v>-0.29933592062641989</c:v>
                </c:pt>
                <c:pt idx="380">
                  <c:v>-0.3272041275311019</c:v>
                </c:pt>
                <c:pt idx="381">
                  <c:v>-0.29004651832485917</c:v>
                </c:pt>
                <c:pt idx="382">
                  <c:v>-0.30165823819746734</c:v>
                </c:pt>
                <c:pt idx="383">
                  <c:v>-0.3447213804550241</c:v>
                </c:pt>
                <c:pt idx="384">
                  <c:v>-0.32239803514442789</c:v>
                </c:pt>
                <c:pt idx="385">
                  <c:v>-0.30677166702353637</c:v>
                </c:pt>
                <c:pt idx="386">
                  <c:v>-0.31793333967883447</c:v>
                </c:pt>
                <c:pt idx="387">
                  <c:v>-0.33355970779972599</c:v>
                </c:pt>
                <c:pt idx="388">
                  <c:v>-0.30007455781646081</c:v>
                </c:pt>
                <c:pt idx="389">
                  <c:v>-0.2799836262473468</c:v>
                </c:pt>
                <c:pt idx="390">
                  <c:v>-0.27775121250586465</c:v>
                </c:pt>
                <c:pt idx="391">
                  <c:v>-0.30007455781646081</c:v>
                </c:pt>
                <c:pt idx="392">
                  <c:v>-0.30230697155794295</c:v>
                </c:pt>
                <c:pt idx="393">
                  <c:v>-0.2799836262473468</c:v>
                </c:pt>
                <c:pt idx="394">
                  <c:v>-0.30230697155794295</c:v>
                </c:pt>
                <c:pt idx="395">
                  <c:v>-0.32239803514442789</c:v>
                </c:pt>
                <c:pt idx="396">
                  <c:v>-0.30900394874764764</c:v>
                </c:pt>
                <c:pt idx="397">
                  <c:v>-0.32686259859265043</c:v>
                </c:pt>
                <c:pt idx="398">
                  <c:v>-0.43624724144757637</c:v>
                </c:pt>
                <c:pt idx="399">
                  <c:v>-0.44294421863728106</c:v>
                </c:pt>
                <c:pt idx="400">
                  <c:v>-0.40722685293859007</c:v>
                </c:pt>
                <c:pt idx="401">
                  <c:v>-0.41838852559388817</c:v>
                </c:pt>
                <c:pt idx="402">
                  <c:v>-0.39829746200740329</c:v>
                </c:pt>
                <c:pt idx="403">
                  <c:v>-0.41392383012829476</c:v>
                </c:pt>
                <c:pt idx="404">
                  <c:v>-0.41392383012829476</c:v>
                </c:pt>
                <c:pt idx="405">
                  <c:v>-0.42285322105948159</c:v>
                </c:pt>
                <c:pt idx="406">
                  <c:v>-0.43847952317168765</c:v>
                </c:pt>
                <c:pt idx="407">
                  <c:v>-0.46749997768935941</c:v>
                </c:pt>
                <c:pt idx="408">
                  <c:v>-0.45187360956846789</c:v>
                </c:pt>
                <c:pt idx="409">
                  <c:v>-0.45633823902537585</c:v>
                </c:pt>
                <c:pt idx="410">
                  <c:v>-0.41615611185240603</c:v>
                </c:pt>
                <c:pt idx="411">
                  <c:v>-0.36258003030002683</c:v>
                </c:pt>
                <c:pt idx="412">
                  <c:v>-0.36927713950710239</c:v>
                </c:pt>
                <c:pt idx="413">
                  <c:v>-0.30230697155794295</c:v>
                </c:pt>
                <c:pt idx="414">
                  <c:v>-0.28221590797145807</c:v>
                </c:pt>
                <c:pt idx="415">
                  <c:v>-0.30230697155794295</c:v>
                </c:pt>
                <c:pt idx="416">
                  <c:v>-0.35365077138621087</c:v>
                </c:pt>
                <c:pt idx="417">
                  <c:v>-0.30677166702353637</c:v>
                </c:pt>
                <c:pt idx="418">
                  <c:v>-0.32686259859265043</c:v>
                </c:pt>
                <c:pt idx="419">
                  <c:v>-0.32239803514442789</c:v>
                </c:pt>
                <c:pt idx="420">
                  <c:v>-0.32239803514442789</c:v>
                </c:pt>
                <c:pt idx="421">
                  <c:v>-0.32016562140294574</c:v>
                </c:pt>
                <c:pt idx="422">
                  <c:v>-0.31793333967883447</c:v>
                </c:pt>
                <c:pt idx="423">
                  <c:v>-0.28668060343705148</c:v>
                </c:pt>
                <c:pt idx="424">
                  <c:v>-0.2911452989026449</c:v>
                </c:pt>
                <c:pt idx="425">
                  <c:v>-0.23533680360878353</c:v>
                </c:pt>
                <c:pt idx="426">
                  <c:v>-0.23533680360878353</c:v>
                </c:pt>
                <c:pt idx="427">
                  <c:v>-0.26212484438497313</c:v>
                </c:pt>
                <c:pt idx="428">
                  <c:v>-0.28444818969556934</c:v>
                </c:pt>
                <c:pt idx="429">
                  <c:v>-0.30900394874764764</c:v>
                </c:pt>
                <c:pt idx="430">
                  <c:v>-0.27328651704027124</c:v>
                </c:pt>
                <c:pt idx="431">
                  <c:v>-0.25542786719526844</c:v>
                </c:pt>
                <c:pt idx="432">
                  <c:v>-0.25542786719526844</c:v>
                </c:pt>
                <c:pt idx="433">
                  <c:v>-0.23533680360878353</c:v>
                </c:pt>
                <c:pt idx="434">
                  <c:v>-0.30007455781646081</c:v>
                </c:pt>
                <c:pt idx="435">
                  <c:v>-0.25542786719526844</c:v>
                </c:pt>
                <c:pt idx="436">
                  <c:v>-0.30900394874764764</c:v>
                </c:pt>
                <c:pt idx="437">
                  <c:v>-0.33283097191250061</c:v>
                </c:pt>
                <c:pt idx="438">
                  <c:v>-0.42543475473824049</c:v>
                </c:pt>
                <c:pt idx="439">
                  <c:v>-0.41661540028567728</c:v>
                </c:pt>
                <c:pt idx="440">
                  <c:v>-0.41882022239664668</c:v>
                </c:pt>
                <c:pt idx="441">
                  <c:v>-0.41000080193539806</c:v>
                </c:pt>
                <c:pt idx="442">
                  <c:v>-0.42543475473824049</c:v>
                </c:pt>
                <c:pt idx="443">
                  <c:v>-0.43204935308851966</c:v>
                </c:pt>
                <c:pt idx="444">
                  <c:v>-0.43425417519948911</c:v>
                </c:pt>
                <c:pt idx="445">
                  <c:v>-0.42543475473824049</c:v>
                </c:pt>
                <c:pt idx="446">
                  <c:v>-0.3813377184406827</c:v>
                </c:pt>
                <c:pt idx="447">
                  <c:v>-0.40118138147414939</c:v>
                </c:pt>
                <c:pt idx="448">
                  <c:v>-0.39236196101290077</c:v>
                </c:pt>
                <c:pt idx="449">
                  <c:v>-0.39236196101290077</c:v>
                </c:pt>
                <c:pt idx="450">
                  <c:v>-0.39236196101290077</c:v>
                </c:pt>
                <c:pt idx="451">
                  <c:v>-0.41000080193539806</c:v>
                </c:pt>
                <c:pt idx="452">
                  <c:v>-0.40559115771345916</c:v>
                </c:pt>
                <c:pt idx="453">
                  <c:v>-0.39236196101290077</c:v>
                </c:pt>
                <c:pt idx="454">
                  <c:v>-0.37913289632971325</c:v>
                </c:pt>
                <c:pt idx="455">
                  <c:v>-0.38795231679096187</c:v>
                </c:pt>
                <c:pt idx="456">
                  <c:v>-0.3813377184406827</c:v>
                </c:pt>
                <c:pt idx="457">
                  <c:v>-0.39015713890193132</c:v>
                </c:pt>
                <c:pt idx="458">
                  <c:v>-0.39236196101290077</c:v>
                </c:pt>
                <c:pt idx="459">
                  <c:v>-0.39897655936317999</c:v>
                </c:pt>
                <c:pt idx="460">
                  <c:v>-0.39897655936317999</c:v>
                </c:pt>
                <c:pt idx="461">
                  <c:v>-0.40118138147414939</c:v>
                </c:pt>
                <c:pt idx="462">
                  <c:v>-0.41441057817470783</c:v>
                </c:pt>
                <c:pt idx="463">
                  <c:v>-0.40779597982442861</c:v>
                </c:pt>
                <c:pt idx="464">
                  <c:v>-0.42102504450761613</c:v>
                </c:pt>
                <c:pt idx="465">
                  <c:v>-0.42543475473824049</c:v>
                </c:pt>
                <c:pt idx="466">
                  <c:v>-0.44527841777170718</c:v>
                </c:pt>
                <c:pt idx="467">
                  <c:v>-0.43425417519948911</c:v>
                </c:pt>
                <c:pt idx="468">
                  <c:v>-0.41441057817470783</c:v>
                </c:pt>
                <c:pt idx="469">
                  <c:v>-0.42543475473824049</c:v>
                </c:pt>
                <c:pt idx="470">
                  <c:v>-0.42322993262727104</c:v>
                </c:pt>
                <c:pt idx="471">
                  <c:v>-0.42543475473824049</c:v>
                </c:pt>
                <c:pt idx="472">
                  <c:v>-0.40779597982442861</c:v>
                </c:pt>
                <c:pt idx="473">
                  <c:v>-0.40779597982442861</c:v>
                </c:pt>
                <c:pt idx="474">
                  <c:v>-0.44086870754108287</c:v>
                </c:pt>
                <c:pt idx="475">
                  <c:v>-0.43425417519948911</c:v>
                </c:pt>
                <c:pt idx="476">
                  <c:v>-0.40559115771345916</c:v>
                </c:pt>
                <c:pt idx="477">
                  <c:v>-0.41220562404636751</c:v>
                </c:pt>
                <c:pt idx="478">
                  <c:v>-0.41000080193539806</c:v>
                </c:pt>
                <c:pt idx="479">
                  <c:v>-0.40779597982442861</c:v>
                </c:pt>
                <c:pt idx="480">
                  <c:v>-0.40338620358511884</c:v>
                </c:pt>
                <c:pt idx="481">
                  <c:v>-0.38354254055165216</c:v>
                </c:pt>
                <c:pt idx="482">
                  <c:v>-0.37031347586846458</c:v>
                </c:pt>
                <c:pt idx="483">
                  <c:v>-0.36810865375749513</c:v>
                </c:pt>
                <c:pt idx="484">
                  <c:v>-0.36590383164652573</c:v>
                </c:pt>
                <c:pt idx="485">
                  <c:v>-0.32401155145125193</c:v>
                </c:pt>
                <c:pt idx="486">
                  <c:v>-0.33062614980153116</c:v>
                </c:pt>
                <c:pt idx="487">
                  <c:v>-0.31960190722931303</c:v>
                </c:pt>
                <c:pt idx="488">
                  <c:v>-0.32621650557959225</c:v>
                </c:pt>
                <c:pt idx="489">
                  <c:v>-0.31298730887903387</c:v>
                </c:pt>
                <c:pt idx="490">
                  <c:v>-0.30857766465709496</c:v>
                </c:pt>
                <c:pt idx="491">
                  <c:v>-0.29975824419584635</c:v>
                </c:pt>
                <c:pt idx="492">
                  <c:v>-0.32180672934028248</c:v>
                </c:pt>
                <c:pt idx="493">
                  <c:v>-0.3284213276905617</c:v>
                </c:pt>
                <c:pt idx="494">
                  <c:v>-0.32401155145125193</c:v>
                </c:pt>
                <c:pt idx="495">
                  <c:v>-0.34165039237374922</c:v>
                </c:pt>
                <c:pt idx="496">
                  <c:v>-0.33283097191250061</c:v>
                </c:pt>
                <c:pt idx="497">
                  <c:v>-0.28211940327334906</c:v>
                </c:pt>
                <c:pt idx="498">
                  <c:v>-0.25786609601794341</c:v>
                </c:pt>
                <c:pt idx="499">
                  <c:v>-0.25786609601794341</c:v>
                </c:pt>
                <c:pt idx="500">
                  <c:v>-0.2755049369404407</c:v>
                </c:pt>
                <c:pt idx="501">
                  <c:v>-0.28211940327334906</c:v>
                </c:pt>
                <c:pt idx="502">
                  <c:v>-0.27991458116237961</c:v>
                </c:pt>
                <c:pt idx="503">
                  <c:v>-0.2755049369404407</c:v>
                </c:pt>
                <c:pt idx="504">
                  <c:v>-0.26889033859016148</c:v>
                </c:pt>
                <c:pt idx="505">
                  <c:v>-0.21376899371170022</c:v>
                </c:pt>
                <c:pt idx="506">
                  <c:v>-0.2269981904122586</c:v>
                </c:pt>
                <c:pt idx="507">
                  <c:v>-0.1851060422343557</c:v>
                </c:pt>
                <c:pt idx="508">
                  <c:v>-0.16967202342282786</c:v>
                </c:pt>
                <c:pt idx="509">
                  <c:v>-0.19392533067823348</c:v>
                </c:pt>
                <c:pt idx="510">
                  <c:v>-0.2269981904122586</c:v>
                </c:pt>
                <c:pt idx="511">
                  <c:v>-0.19833510691754325</c:v>
                </c:pt>
                <c:pt idx="512">
                  <c:v>-0.1851060422343557</c:v>
                </c:pt>
                <c:pt idx="513">
                  <c:v>-0.20053992902851267</c:v>
                </c:pt>
                <c:pt idx="514">
                  <c:v>-0.21817876995100996</c:v>
                </c:pt>
                <c:pt idx="515">
                  <c:v>-0.22479336830128915</c:v>
                </c:pt>
                <c:pt idx="516">
                  <c:v>-0.27109516070113093</c:v>
                </c:pt>
                <c:pt idx="517">
                  <c:v>-0.26448056235085177</c:v>
                </c:pt>
                <c:pt idx="518">
                  <c:v>-0.28432422538431845</c:v>
                </c:pt>
                <c:pt idx="519">
                  <c:v>-0.28432422538431845</c:v>
                </c:pt>
                <c:pt idx="520">
                  <c:v>-0.28432422538431845</c:v>
                </c:pt>
                <c:pt idx="521">
                  <c:v>-0.24243207720641557</c:v>
                </c:pt>
                <c:pt idx="522">
                  <c:v>-0.24904667555669477</c:v>
                </c:pt>
                <c:pt idx="523">
                  <c:v>-0.24022725509544612</c:v>
                </c:pt>
                <c:pt idx="524">
                  <c:v>-0.24463703133475589</c:v>
                </c:pt>
                <c:pt idx="525">
                  <c:v>-0.26007091812891286</c:v>
                </c:pt>
                <c:pt idx="526">
                  <c:v>-0.2755049369404407</c:v>
                </c:pt>
                <c:pt idx="527">
                  <c:v>-0.29093882373459767</c:v>
                </c:pt>
                <c:pt idx="528">
                  <c:v>-0.31739708511834364</c:v>
                </c:pt>
                <c:pt idx="529">
                  <c:v>-0.36590383164652573</c:v>
                </c:pt>
                <c:pt idx="530">
                  <c:v>-0.33062614980153116</c:v>
                </c:pt>
                <c:pt idx="531">
                  <c:v>-0.32180672934028248</c:v>
                </c:pt>
                <c:pt idx="532">
                  <c:v>-0.40535141416795167</c:v>
                </c:pt>
                <c:pt idx="533">
                  <c:v>-0.37693348693094963</c:v>
                </c:pt>
                <c:pt idx="534">
                  <c:v>-0.38505295129182349</c:v>
                </c:pt>
                <c:pt idx="535">
                  <c:v>-0.38505295129182349</c:v>
                </c:pt>
                <c:pt idx="536">
                  <c:v>-0.39723208182444875</c:v>
                </c:pt>
                <c:pt idx="537">
                  <c:v>-0.40738131326251287</c:v>
                </c:pt>
                <c:pt idx="538">
                  <c:v>-0.40738131326251287</c:v>
                </c:pt>
                <c:pt idx="539">
                  <c:v>-0.40738131326251287</c:v>
                </c:pt>
                <c:pt idx="540">
                  <c:v>-0.37287382075919817</c:v>
                </c:pt>
                <c:pt idx="541">
                  <c:v>-0.38708271836901376</c:v>
                </c:pt>
                <c:pt idx="542">
                  <c:v>-0.39114251655813609</c:v>
                </c:pt>
                <c:pt idx="543">
                  <c:v>-0.35663489203745052</c:v>
                </c:pt>
                <c:pt idx="544">
                  <c:v>-0.3464856605993864</c:v>
                </c:pt>
                <c:pt idx="545">
                  <c:v>-0.34445589352219613</c:v>
                </c:pt>
                <c:pt idx="546">
                  <c:v>-0.37084392166463698</c:v>
                </c:pt>
                <c:pt idx="547">
                  <c:v>-0.36475435639832438</c:v>
                </c:pt>
                <c:pt idx="548">
                  <c:v>-0.34445589352219613</c:v>
                </c:pt>
                <c:pt idx="549">
                  <c:v>-0.34445589352219613</c:v>
                </c:pt>
                <c:pt idx="550">
                  <c:v>-0.34242599442763494</c:v>
                </c:pt>
                <c:pt idx="551">
                  <c:v>-0.34242599442763494</c:v>
                </c:pt>
                <c:pt idx="552">
                  <c:v>-0.34242599442763494</c:v>
                </c:pt>
                <c:pt idx="553">
                  <c:v>-0.37287382075919817</c:v>
                </c:pt>
                <c:pt idx="554">
                  <c:v>-0.39114251655813609</c:v>
                </c:pt>
                <c:pt idx="555">
                  <c:v>-0.41144097943426433</c:v>
                </c:pt>
                <c:pt idx="556">
                  <c:v>-0.40824919545863964</c:v>
                </c:pt>
                <c:pt idx="557">
                  <c:v>-0.40629877082134469</c:v>
                </c:pt>
                <c:pt idx="558">
                  <c:v>-0.38679333629205759</c:v>
                </c:pt>
                <c:pt idx="559">
                  <c:v>-0.37704055301872857</c:v>
                </c:pt>
                <c:pt idx="560">
                  <c:v>-0.37704055301872857</c:v>
                </c:pt>
                <c:pt idx="561">
                  <c:v>-0.41410086542263702</c:v>
                </c:pt>
                <c:pt idx="562">
                  <c:v>-0.40629877082134469</c:v>
                </c:pt>
                <c:pt idx="563">
                  <c:v>-0.46286445174585483</c:v>
                </c:pt>
                <c:pt idx="564">
                  <c:v>-0.49017204688511967</c:v>
                </c:pt>
                <c:pt idx="565">
                  <c:v>-0.55258939777362726</c:v>
                </c:pt>
                <c:pt idx="566">
                  <c:v>-0.57209476629422884</c:v>
                </c:pt>
                <c:pt idx="567">
                  <c:v>-0.54868828446429563</c:v>
                </c:pt>
                <c:pt idx="568">
                  <c:v>-0.55844100172893918</c:v>
                </c:pt>
                <c:pt idx="569">
                  <c:v>-0.55063884111896144</c:v>
                </c:pt>
                <c:pt idx="570">
                  <c:v>-0.544787171154964</c:v>
                </c:pt>
                <c:pt idx="571">
                  <c:v>-0.57209476629422884</c:v>
                </c:pt>
                <c:pt idx="572">
                  <c:v>-0.5642926056842511</c:v>
                </c:pt>
                <c:pt idx="573">
                  <c:v>-0.56624316233891692</c:v>
                </c:pt>
                <c:pt idx="574">
                  <c:v>-0.57014427564824854</c:v>
                </c:pt>
                <c:pt idx="575">
                  <c:v>-0.61110563535280316</c:v>
                </c:pt>
                <c:pt idx="576">
                  <c:v>-0.61695723930811508</c:v>
                </c:pt>
                <c:pt idx="577">
                  <c:v>-0.62085835261744671</c:v>
                </c:pt>
                <c:pt idx="578">
                  <c:v>-0.63451211718273637</c:v>
                </c:pt>
                <c:pt idx="579">
                  <c:v>-0.68912730746126616</c:v>
                </c:pt>
                <c:pt idx="580">
                  <c:v>-0.66181971232200132</c:v>
                </c:pt>
                <c:pt idx="581">
                  <c:v>-0.63061106988209026</c:v>
                </c:pt>
                <c:pt idx="582">
                  <c:v>-0.63061106988209026</c:v>
                </c:pt>
                <c:pt idx="583">
                  <c:v>-0.55844100172893918</c:v>
                </c:pt>
                <c:pt idx="584">
                  <c:v>-0.57599587960356047</c:v>
                </c:pt>
                <c:pt idx="585">
                  <c:v>-0.61500668265344927</c:v>
                </c:pt>
                <c:pt idx="586">
                  <c:v>-0.60525403139749112</c:v>
                </c:pt>
                <c:pt idx="587">
                  <c:v>-0.59745180477882798</c:v>
                </c:pt>
                <c:pt idx="588">
                  <c:v>-0.61500668265344927</c:v>
                </c:pt>
                <c:pt idx="589">
                  <c:v>-0.60330347474282531</c:v>
                </c:pt>
                <c:pt idx="590">
                  <c:v>-0.60720452204347153</c:v>
                </c:pt>
                <c:pt idx="591">
                  <c:v>-0.58184748355887239</c:v>
                </c:pt>
                <c:pt idx="592">
                  <c:v>-0.59743649076380656</c:v>
                </c:pt>
                <c:pt idx="593">
                  <c:v>-0.58768357547310668</c:v>
                </c:pt>
                <c:pt idx="594">
                  <c:v>-0.59548586810045534</c:v>
                </c:pt>
                <c:pt idx="595">
                  <c:v>-0.58378246216377505</c:v>
                </c:pt>
                <c:pt idx="596">
                  <c:v>-0.54086981970901493</c:v>
                </c:pt>
                <c:pt idx="597">
                  <c:v>-0.53891926305434912</c:v>
                </c:pt>
                <c:pt idx="598">
                  <c:v>-0.52698766509211281</c:v>
                </c:pt>
                <c:pt idx="599">
                  <c:v>-0.55787880575507154</c:v>
                </c:pt>
                <c:pt idx="600">
                  <c:v>-0.54861145035444681</c:v>
                </c:pt>
                <c:pt idx="601">
                  <c:v>-0.52698766509211281</c:v>
                </c:pt>
                <c:pt idx="602">
                  <c:v>-0.51772030969148819</c:v>
                </c:pt>
                <c:pt idx="603">
                  <c:v>-0.52080945016125824</c:v>
                </c:pt>
                <c:pt idx="604">
                  <c:v>-0.51772030969148819</c:v>
                </c:pt>
                <c:pt idx="605">
                  <c:v>-0.53934409495382218</c:v>
                </c:pt>
                <c:pt idx="606">
                  <c:v>-0.53934409495382218</c:v>
                </c:pt>
                <c:pt idx="607">
                  <c:v>-0.50845302029954897</c:v>
                </c:pt>
                <c:pt idx="608">
                  <c:v>-0.52389859063102828</c:v>
                </c:pt>
                <c:pt idx="609">
                  <c:v>-0.52389859063102828</c:v>
                </c:pt>
                <c:pt idx="610">
                  <c:v>-0.52080945016125824</c:v>
                </c:pt>
                <c:pt idx="611">
                  <c:v>-0.55170059082421685</c:v>
                </c:pt>
                <c:pt idx="612">
                  <c:v>-0.5331658800229675</c:v>
                </c:pt>
                <c:pt idx="613">
                  <c:v>-0.51772030969148819</c:v>
                </c:pt>
                <c:pt idx="614">
                  <c:v>-0.51772030969148819</c:v>
                </c:pt>
                <c:pt idx="615">
                  <c:v>-0.45593809437425625</c:v>
                </c:pt>
                <c:pt idx="616">
                  <c:v>-0.4157795983106729</c:v>
                </c:pt>
                <c:pt idx="617">
                  <c:v>-0.38797753210879887</c:v>
                </c:pt>
                <c:pt idx="618">
                  <c:v>-0.38179938318662965</c:v>
                </c:pt>
                <c:pt idx="619">
                  <c:v>-0.37562110224708956</c:v>
                </c:pt>
                <c:pt idx="620">
                  <c:v>-0.3416408871230463</c:v>
                </c:pt>
                <c:pt idx="621">
                  <c:v>-0.47253465815370205</c:v>
                </c:pt>
                <c:pt idx="622">
                  <c:v>-0.44700256463532378</c:v>
                </c:pt>
                <c:pt idx="623">
                  <c:v>-0.41012291800345668</c:v>
                </c:pt>
                <c:pt idx="624">
                  <c:v>-0.40444907543802677</c:v>
                </c:pt>
                <c:pt idx="625">
                  <c:v>-0.37891704792833397</c:v>
                </c:pt>
                <c:pt idx="626">
                  <c:v>-0.38742767975910797</c:v>
                </c:pt>
                <c:pt idx="627">
                  <c:v>-0.39593844360725278</c:v>
                </c:pt>
                <c:pt idx="628">
                  <c:v>-0.39877536488996773</c:v>
                </c:pt>
                <c:pt idx="629">
                  <c:v>-0.39026460104182292</c:v>
                </c:pt>
                <c:pt idx="630">
                  <c:v>-0.45835011774881274</c:v>
                </c:pt>
                <c:pt idx="631">
                  <c:v>-0.44132878807857934</c:v>
                </c:pt>
                <c:pt idx="632">
                  <c:v>-0.46969773687098709</c:v>
                </c:pt>
                <c:pt idx="633">
                  <c:v>-0.47253465815370205</c:v>
                </c:pt>
                <c:pt idx="634">
                  <c:v>-0.49806668566339479</c:v>
                </c:pt>
                <c:pt idx="635">
                  <c:v>-0.4952298303893653</c:v>
                </c:pt>
                <c:pt idx="636">
                  <c:v>-0.46686081558827214</c:v>
                </c:pt>
                <c:pt idx="637">
                  <c:v>-0.48104535599316145</c:v>
                </c:pt>
                <c:pt idx="638">
                  <c:v>-0.47537151342773154</c:v>
                </c:pt>
                <c:pt idx="639">
                  <c:v>-0.47253465815370205</c:v>
                </c:pt>
                <c:pt idx="640">
                  <c:v>-0.4867191325499059</c:v>
                </c:pt>
                <c:pt idx="641">
                  <c:v>-0.51508808134231365</c:v>
                </c:pt>
                <c:pt idx="642">
                  <c:v>-0.5122512260682841</c:v>
                </c:pt>
                <c:pt idx="643">
                  <c:v>-0.48955598782393539</c:v>
                </c:pt>
                <c:pt idx="644">
                  <c:v>-0.47537151342773154</c:v>
                </c:pt>
                <c:pt idx="645">
                  <c:v>-0.48104535599316145</c:v>
                </c:pt>
                <c:pt idx="646">
                  <c:v>-0.47537151342773154</c:v>
                </c:pt>
                <c:pt idx="647">
                  <c:v>-0.46686081558827214</c:v>
                </c:pt>
                <c:pt idx="648">
                  <c:v>-0.42430739239966053</c:v>
                </c:pt>
                <c:pt idx="649">
                  <c:v>-0.44132878807857934</c:v>
                </c:pt>
                <c:pt idx="650">
                  <c:v>-0.46118703903152769</c:v>
                </c:pt>
                <c:pt idx="651">
                  <c:v>-0.44700256463532378</c:v>
                </c:pt>
                <c:pt idx="652">
                  <c:v>-0.44700256463532378</c:v>
                </c:pt>
                <c:pt idx="653">
                  <c:v>-0.43849186679586438</c:v>
                </c:pt>
                <c:pt idx="654">
                  <c:v>-0.45267634119206829</c:v>
                </c:pt>
                <c:pt idx="655">
                  <c:v>-0.45267634119206829</c:v>
                </c:pt>
                <c:pt idx="656">
                  <c:v>-0.45267634119206829</c:v>
                </c:pt>
                <c:pt idx="657">
                  <c:v>-0.47253465815370205</c:v>
                </c:pt>
                <c:pt idx="658">
                  <c:v>-0.48955598782393539</c:v>
                </c:pt>
                <c:pt idx="659">
                  <c:v>-0.5122512260682841</c:v>
                </c:pt>
                <c:pt idx="660">
                  <c:v>-0.5122512260682841</c:v>
                </c:pt>
                <c:pt idx="661">
                  <c:v>-0.50374052822882476</c:v>
                </c:pt>
                <c:pt idx="662">
                  <c:v>-0.52076185789905804</c:v>
                </c:pt>
                <c:pt idx="663">
                  <c:v>-0.5122512260682841</c:v>
                </c:pt>
                <c:pt idx="664">
                  <c:v>-0.50657738350285419</c:v>
                </c:pt>
                <c:pt idx="665">
                  <c:v>-0.50941430478556915</c:v>
                </c:pt>
                <c:pt idx="666">
                  <c:v>-0.50939991489214387</c:v>
                </c:pt>
                <c:pt idx="667">
                  <c:v>-0.50939991489214387</c:v>
                </c:pt>
                <c:pt idx="668">
                  <c:v>-0.50939991489214387</c:v>
                </c:pt>
                <c:pt idx="669">
                  <c:v>-0.50939991489214387</c:v>
                </c:pt>
                <c:pt idx="670">
                  <c:v>-0.50939991489214387</c:v>
                </c:pt>
                <c:pt idx="671">
                  <c:v>-0.50939991489214387</c:v>
                </c:pt>
                <c:pt idx="672">
                  <c:v>-0.50939991489214387</c:v>
                </c:pt>
                <c:pt idx="673">
                  <c:v>-0.50939991489214387</c:v>
                </c:pt>
                <c:pt idx="674">
                  <c:v>-0.4356394994807572</c:v>
                </c:pt>
                <c:pt idx="675">
                  <c:v>-0.44982417190301732</c:v>
                </c:pt>
                <c:pt idx="676">
                  <c:v>-0.42429174834121192</c:v>
                </c:pt>
                <c:pt idx="677">
                  <c:v>-0.4356394994807572</c:v>
                </c:pt>
                <c:pt idx="678">
                  <c:v>-0.43280257819804224</c:v>
                </c:pt>
                <c:pt idx="679">
                  <c:v>-0.44415032933758747</c:v>
                </c:pt>
                <c:pt idx="680">
                  <c:v>-0.44982417190301732</c:v>
                </c:pt>
                <c:pt idx="681">
                  <c:v>-0.40743253600241203</c:v>
                </c:pt>
                <c:pt idx="682">
                  <c:v>-0.39867912422660046</c:v>
                </c:pt>
                <c:pt idx="683">
                  <c:v>-0.39576140831291057</c:v>
                </c:pt>
                <c:pt idx="684">
                  <c:v>-0.39284356038184975</c:v>
                </c:pt>
                <c:pt idx="685">
                  <c:v>-0.37533686884759748</c:v>
                </c:pt>
                <c:pt idx="686">
                  <c:v>-0.37533686884759748</c:v>
                </c:pt>
                <c:pt idx="687">
                  <c:v>-0.37533686884759748</c:v>
                </c:pt>
                <c:pt idx="688">
                  <c:v>-0.37533686884759748</c:v>
                </c:pt>
                <c:pt idx="689">
                  <c:v>-0.37533686884759748</c:v>
                </c:pt>
                <c:pt idx="690">
                  <c:v>-0.32029196202687232</c:v>
                </c:pt>
                <c:pt idx="691">
                  <c:v>-0.32029196202687232</c:v>
                </c:pt>
                <c:pt idx="692">
                  <c:v>-0.32029196202687232</c:v>
                </c:pt>
                <c:pt idx="693">
                  <c:v>-0.32029196202687232</c:v>
                </c:pt>
                <c:pt idx="694">
                  <c:v>-0.32029196202687232</c:v>
                </c:pt>
                <c:pt idx="695">
                  <c:v>-0.32029196202687232</c:v>
                </c:pt>
                <c:pt idx="696">
                  <c:v>-0.32029196202687232</c:v>
                </c:pt>
                <c:pt idx="697">
                  <c:v>-0.32029196202687232</c:v>
                </c:pt>
                <c:pt idx="698">
                  <c:v>-0.32029196202687232</c:v>
                </c:pt>
                <c:pt idx="699">
                  <c:v>-0.32029196202687232</c:v>
                </c:pt>
                <c:pt idx="700">
                  <c:v>-0.32029196202687232</c:v>
                </c:pt>
                <c:pt idx="701">
                  <c:v>-0.32029196202687232</c:v>
                </c:pt>
                <c:pt idx="702">
                  <c:v>-0.32029196202687232</c:v>
                </c:pt>
                <c:pt idx="703">
                  <c:v>-0.32029196202687232</c:v>
                </c:pt>
                <c:pt idx="704">
                  <c:v>-0.32029196202687232</c:v>
                </c:pt>
                <c:pt idx="705">
                  <c:v>-0.36003473538957292</c:v>
                </c:pt>
                <c:pt idx="706">
                  <c:v>-0.37226324041890513</c:v>
                </c:pt>
                <c:pt idx="707">
                  <c:v>-0.40589176126693965</c:v>
                </c:pt>
                <c:pt idx="708">
                  <c:v>-0.38449174544823739</c:v>
                </c:pt>
                <c:pt idx="709">
                  <c:v>-0.36309186164690599</c:v>
                </c:pt>
                <c:pt idx="710">
                  <c:v>-0.32640621454153845</c:v>
                </c:pt>
                <c:pt idx="711">
                  <c:v>-0.29277769369350393</c:v>
                </c:pt>
                <c:pt idx="712">
                  <c:v>-0.2866634411788378</c:v>
                </c:pt>
                <c:pt idx="713">
                  <c:v>-0.22857791027213886</c:v>
                </c:pt>
                <c:pt idx="714">
                  <c:v>-0.24386354155880416</c:v>
                </c:pt>
                <c:pt idx="715">
                  <c:v>-0.22246365775747276</c:v>
                </c:pt>
                <c:pt idx="716">
                  <c:v>-0.21634940524280666</c:v>
                </c:pt>
                <c:pt idx="717">
                  <c:v>-0.22552078401480583</c:v>
                </c:pt>
                <c:pt idx="718">
                  <c:v>-0.24692066781613722</c:v>
                </c:pt>
                <c:pt idx="719">
                  <c:v>-0.22552078401480583</c:v>
                </c:pt>
                <c:pt idx="720">
                  <c:v>-0.2194065315001397</c:v>
                </c:pt>
                <c:pt idx="721">
                  <c:v>-0.19800651568143743</c:v>
                </c:pt>
                <c:pt idx="722">
                  <c:v>-0.20717802647080749</c:v>
                </c:pt>
                <c:pt idx="723">
                  <c:v>-0.21329227898547359</c:v>
                </c:pt>
                <c:pt idx="724">
                  <c:v>-0.18272088439477216</c:v>
                </c:pt>
                <c:pt idx="725">
                  <c:v>-0.21023515272814053</c:v>
                </c:pt>
                <c:pt idx="726">
                  <c:v>-0.10323533766937093</c:v>
                </c:pt>
                <c:pt idx="727">
                  <c:v>-8.4892580125372596E-2</c:v>
                </c:pt>
                <c:pt idx="728">
                  <c:v>-9.3231589374010146E-2</c:v>
                </c:pt>
                <c:pt idx="729">
                  <c:v>-0.11158504032504929</c:v>
                </c:pt>
                <c:pt idx="730">
                  <c:v>-7.4878006405600134E-2</c:v>
                </c:pt>
                <c:pt idx="731">
                  <c:v>-0.11770285730872901</c:v>
                </c:pt>
                <c:pt idx="732">
                  <c:v>-0.11158504032504929</c:v>
                </c:pt>
                <c:pt idx="733">
                  <c:v>-0.16664539317816673</c:v>
                </c:pt>
                <c:pt idx="734">
                  <c:v>-0.20641113756339946</c:v>
                </c:pt>
                <c:pt idx="735">
                  <c:v>-0.16970423566132115</c:v>
                </c:pt>
                <c:pt idx="736">
                  <c:v>-0.13911515074292258</c:v>
                </c:pt>
                <c:pt idx="737">
                  <c:v>-0.12076169979188343</c:v>
                </c:pt>
                <c:pt idx="738">
                  <c:v>-0.13605630825976817</c:v>
                </c:pt>
                <c:pt idx="739">
                  <c:v>-0.13911515074292258</c:v>
                </c:pt>
                <c:pt idx="740">
                  <c:v>-6.2642372438240695E-2</c:v>
                </c:pt>
                <c:pt idx="741">
                  <c:v>-1.9817653552482689E-2</c:v>
                </c:pt>
                <c:pt idx="742">
                  <c:v>0.11477432008847105</c:v>
                </c:pt>
                <c:pt idx="743">
                  <c:v>7.8067418186392762E-2</c:v>
                </c:pt>
                <c:pt idx="744">
                  <c:v>8.1126392686918056E-2</c:v>
                </c:pt>
                <c:pt idx="745">
                  <c:v>1.9948090832750027E-2</c:v>
                </c:pt>
                <c:pt idx="746">
                  <c:v>5.0537307768519481E-2</c:v>
                </c:pt>
                <c:pt idx="747">
                  <c:v>3.218385681748033E-2</c:v>
                </c:pt>
                <c:pt idx="748">
                  <c:v>0.10865650310479134</c:v>
                </c:pt>
                <c:pt idx="749">
                  <c:v>0.15759917099159995</c:v>
                </c:pt>
                <c:pt idx="750">
                  <c:v>0.11477432008847105</c:v>
                </c:pt>
                <c:pt idx="751">
                  <c:v>0.18512928140947321</c:v>
                </c:pt>
                <c:pt idx="752">
                  <c:v>0.19124709839315293</c:v>
                </c:pt>
                <c:pt idx="753">
                  <c:v>0.21265952384471737</c:v>
                </c:pt>
                <c:pt idx="754">
                  <c:v>0.19124709839315293</c:v>
                </c:pt>
                <c:pt idx="755">
                  <c:v>0.16983480495895936</c:v>
                </c:pt>
                <c:pt idx="756">
                  <c:v>0.18818825590999852</c:v>
                </c:pt>
                <c:pt idx="757">
                  <c:v>0.13006892855635577</c:v>
                </c:pt>
                <c:pt idx="758">
                  <c:v>0.14230456252371521</c:v>
                </c:pt>
                <c:pt idx="759">
                  <c:v>0.15148135400792023</c:v>
                </c:pt>
                <c:pt idx="760">
                  <c:v>0.11171547760531664</c:v>
                </c:pt>
                <c:pt idx="761">
                  <c:v>0.13924558802318993</c:v>
                </c:pt>
                <c:pt idx="762">
                  <c:v>0.11783329458899636</c:v>
                </c:pt>
                <c:pt idx="763">
                  <c:v>5.9713967235353618E-2</c:v>
                </c:pt>
                <c:pt idx="764">
                  <c:v>1.6889248349595605E-2</c:v>
                </c:pt>
                <c:pt idx="765">
                  <c:v>1.3830273849070311E-2</c:v>
                </c:pt>
                <c:pt idx="766">
                  <c:v>1.3830273849070311E-2</c:v>
                </c:pt>
                <c:pt idx="767">
                  <c:v>0.12089213707215077</c:v>
                </c:pt>
                <c:pt idx="768">
                  <c:v>0.10865650310479134</c:v>
                </c:pt>
                <c:pt idx="769">
                  <c:v>0.14536340500686964</c:v>
                </c:pt>
                <c:pt idx="770">
                  <c:v>0.16065801347475436</c:v>
                </c:pt>
                <c:pt idx="771">
                  <c:v>0.14230456252371521</c:v>
                </c:pt>
                <c:pt idx="772">
                  <c:v>0.21877734082839709</c:v>
                </c:pt>
                <c:pt idx="773">
                  <c:v>-2.1053864213348376E-2</c:v>
                </c:pt>
                <c:pt idx="774">
                  <c:v>3.3786547699892706E-2</c:v>
                </c:pt>
                <c:pt idx="775">
                  <c:v>3.639798331315458E-2</c:v>
                </c:pt>
                <c:pt idx="776">
                  <c:v>2.0729237616212464E-2</c:v>
                </c:pt>
                <c:pt idx="777">
                  <c:v>0.10168426969681402</c:v>
                </c:pt>
                <c:pt idx="778">
                  <c:v>0.17219342730699722</c:v>
                </c:pt>
                <c:pt idx="779">
                  <c:v>0.20091935107024869</c:v>
                </c:pt>
                <c:pt idx="780">
                  <c:v>0.1748048629202591</c:v>
                </c:pt>
                <c:pt idx="781">
                  <c:v>0.18263916976004471</c:v>
                </c:pt>
                <c:pt idx="782">
                  <c:v>0.27142850868043189</c:v>
                </c:pt>
                <c:pt idx="783">
                  <c:v>0.24792545614370415</c:v>
                </c:pt>
                <c:pt idx="784">
                  <c:v>0.29493156121715963</c:v>
                </c:pt>
                <c:pt idx="785">
                  <c:v>0.29232012560389775</c:v>
                </c:pt>
                <c:pt idx="786">
                  <c:v>0.25575976298348979</c:v>
                </c:pt>
                <c:pt idx="787">
                  <c:v>0.22442240360697643</c:v>
                </c:pt>
                <c:pt idx="788">
                  <c:v>0.26881707306717001</c:v>
                </c:pt>
                <c:pt idx="789">
                  <c:v>0.21397652913655807</c:v>
                </c:pt>
                <c:pt idx="790">
                  <c:v>0.15652468161005512</c:v>
                </c:pt>
                <c:pt idx="791">
                  <c:v>0.19569647984372496</c:v>
                </c:pt>
                <c:pt idx="792">
                  <c:v>0.13824450029985111</c:v>
                </c:pt>
                <c:pt idx="793">
                  <c:v>0.16435898844984073</c:v>
                </c:pt>
                <c:pt idx="794">
                  <c:v>0.25053689175696603</c:v>
                </c:pt>
                <c:pt idx="795">
                  <c:v>0.20875365791003431</c:v>
                </c:pt>
                <c:pt idx="796">
                  <c:v>0.21397652913655807</c:v>
                </c:pt>
                <c:pt idx="797">
                  <c:v>0.13302162907332737</c:v>
                </c:pt>
                <c:pt idx="798">
                  <c:v>1.6951236312426053E-4</c:v>
                </c:pt>
                <c:pt idx="799">
                  <c:v>-2.5413869903838576E-2</c:v>
                </c:pt>
                <c:pt idx="800">
                  <c:v>-3.239125198927998E-2</c:v>
                </c:pt>
                <c:pt idx="801">
                  <c:v>-7.8906648495196172E-2</c:v>
                </c:pt>
                <c:pt idx="802">
                  <c:v>6.5291041067932751E-2</c:v>
                </c:pt>
                <c:pt idx="803">
                  <c:v>8.3897173266825054E-2</c:v>
                </c:pt>
                <c:pt idx="804">
                  <c:v>3.970752678359904E-2</c:v>
                </c:pt>
                <c:pt idx="805">
                  <c:v>-7.1929266409754763E-2</c:v>
                </c:pt>
                <c:pt idx="806">
                  <c:v>-9.0535398608647066E-2</c:v>
                </c:pt>
                <c:pt idx="807">
                  <c:v>-3.936850205735052E-2</c:v>
                </c:pt>
                <c:pt idx="808">
                  <c:v>-0.12077041293836113</c:v>
                </c:pt>
                <c:pt idx="809">
                  <c:v>-0.11379316287029059</c:v>
                </c:pt>
                <c:pt idx="810">
                  <c:v>-9.0535398608647066E-2</c:v>
                </c:pt>
                <c:pt idx="811">
                  <c:v>-0.11611891289298076</c:v>
                </c:pt>
                <c:pt idx="812">
                  <c:v>-0.11146741284760041</c:v>
                </c:pt>
                <c:pt idx="813">
                  <c:v>-0.16728580944427732</c:v>
                </c:pt>
                <c:pt idx="814">
                  <c:v>-0.14170229515994359</c:v>
                </c:pt>
                <c:pt idx="815">
                  <c:v>-0.13937654513725342</c:v>
                </c:pt>
                <c:pt idx="816">
                  <c:v>-0.14635392722269483</c:v>
                </c:pt>
                <c:pt idx="817">
                  <c:v>-0.14635392722269483</c:v>
                </c:pt>
                <c:pt idx="818">
                  <c:v>-0.14635392722269483</c:v>
                </c:pt>
                <c:pt idx="819">
                  <c:v>-0.13937654513725342</c:v>
                </c:pt>
                <c:pt idx="820">
                  <c:v>-0.14402817720000466</c:v>
                </c:pt>
                <c:pt idx="821">
                  <c:v>-0.21612695597288367</c:v>
                </c:pt>
                <c:pt idx="822">
                  <c:v>-0.17891469157509907</c:v>
                </c:pt>
                <c:pt idx="823">
                  <c:v>-0.22775583810370545</c:v>
                </c:pt>
                <c:pt idx="824">
                  <c:v>-0.23705883819446616</c:v>
                </c:pt>
                <c:pt idx="825">
                  <c:v>-0.26031660245610971</c:v>
                </c:pt>
                <c:pt idx="826">
                  <c:v>-0.29752886685389429</c:v>
                </c:pt>
                <c:pt idx="827">
                  <c:v>-0.29055148476845288</c:v>
                </c:pt>
                <c:pt idx="828">
                  <c:v>-0.32078649909816692</c:v>
                </c:pt>
                <c:pt idx="829">
                  <c:v>-0.31148349900740624</c:v>
                </c:pt>
                <c:pt idx="830">
                  <c:v>-0.28822573474576269</c:v>
                </c:pt>
                <c:pt idx="831">
                  <c:v>-0.23240733814908579</c:v>
                </c:pt>
                <c:pt idx="832">
                  <c:v>-0.23008158812639562</c:v>
                </c:pt>
                <c:pt idx="833">
                  <c:v>-0.24403622027990757</c:v>
                </c:pt>
                <c:pt idx="834">
                  <c:v>-0.27194535256956059</c:v>
                </c:pt>
                <c:pt idx="835">
                  <c:v>-0.29520311683120409</c:v>
                </c:pt>
                <c:pt idx="836">
                  <c:v>-0.26496810250149005</c:v>
                </c:pt>
                <c:pt idx="837">
                  <c:v>-0.2672938525241802</c:v>
                </c:pt>
                <c:pt idx="838">
                  <c:v>-0.278922734655002</c:v>
                </c:pt>
                <c:pt idx="839">
                  <c:v>-0.278922734655002</c:v>
                </c:pt>
                <c:pt idx="840">
                  <c:v>-0.2138012059501935</c:v>
                </c:pt>
                <c:pt idx="841">
                  <c:v>-0.2138012059501935</c:v>
                </c:pt>
                <c:pt idx="842">
                  <c:v>-0.1510054272680752</c:v>
                </c:pt>
                <c:pt idx="843">
                  <c:v>-0.16961155946696749</c:v>
                </c:pt>
                <c:pt idx="844">
                  <c:v>-0.20914970590481313</c:v>
                </c:pt>
                <c:pt idx="845">
                  <c:v>-0.19286932372861101</c:v>
                </c:pt>
                <c:pt idx="846">
                  <c:v>-0.22542995606364438</c:v>
                </c:pt>
                <c:pt idx="847">
                  <c:v>-0.16728580944427732</c:v>
                </c:pt>
                <c:pt idx="848">
                  <c:v>-0.16496005942158715</c:v>
                </c:pt>
                <c:pt idx="849">
                  <c:v>-9.9838530716778645E-2</c:v>
                </c:pt>
                <c:pt idx="850">
                  <c:v>-0.1510054272680752</c:v>
                </c:pt>
                <c:pt idx="851">
                  <c:v>-8.5883898563266711E-2</c:v>
                </c:pt>
                <c:pt idx="852">
                  <c:v>-8.5883898563266711E-2</c:v>
                </c:pt>
                <c:pt idx="853">
                  <c:v>-6.9603516387064579E-2</c:v>
                </c:pt>
                <c:pt idx="854">
                  <c:v>-0.13472504509187308</c:v>
                </c:pt>
                <c:pt idx="855">
                  <c:v>-0.11379316287029059</c:v>
                </c:pt>
                <c:pt idx="856">
                  <c:v>-0.17406410933444047</c:v>
                </c:pt>
                <c:pt idx="857">
                  <c:v>-0.17406410933444047</c:v>
                </c:pt>
                <c:pt idx="858">
                  <c:v>-0.18302967302524684</c:v>
                </c:pt>
                <c:pt idx="859">
                  <c:v>-0.19871940948415792</c:v>
                </c:pt>
                <c:pt idx="860">
                  <c:v>-0.23234014130731084</c:v>
                </c:pt>
                <c:pt idx="861">
                  <c:v>-0.22785735946190769</c:v>
                </c:pt>
                <c:pt idx="862">
                  <c:v>-0.28613339143477806</c:v>
                </c:pt>
                <c:pt idx="863">
                  <c:v>-0.27044365497586692</c:v>
                </c:pt>
                <c:pt idx="864">
                  <c:v>-0.2637194822077622</c:v>
                </c:pt>
                <c:pt idx="865">
                  <c:v>-0.25475391851695584</c:v>
                </c:pt>
                <c:pt idx="866">
                  <c:v>-0.25475391851695584</c:v>
                </c:pt>
                <c:pt idx="867">
                  <c:v>-0.2950988231082135</c:v>
                </c:pt>
                <c:pt idx="868">
                  <c:v>-0.27044365497586692</c:v>
                </c:pt>
                <c:pt idx="869">
                  <c:v>-0.26147809128506061</c:v>
                </c:pt>
                <c:pt idx="870">
                  <c:v>-0.21665040484839976</c:v>
                </c:pt>
                <c:pt idx="871">
                  <c:v>-0.21440901392569817</c:v>
                </c:pt>
                <c:pt idx="872">
                  <c:v>-0.20768484115759339</c:v>
                </c:pt>
                <c:pt idx="873">
                  <c:v>-0.14268476843398914</c:v>
                </c:pt>
                <c:pt idx="874">
                  <c:v>-0.11578807736157011</c:v>
                </c:pt>
                <c:pt idx="875">
                  <c:v>-0.1337192047431828</c:v>
                </c:pt>
                <c:pt idx="876">
                  <c:v>-0.12699503197507805</c:v>
                </c:pt>
                <c:pt idx="877">
                  <c:v>-0.11578807736157011</c:v>
                </c:pt>
                <c:pt idx="878">
                  <c:v>-0.12251225012967487</c:v>
                </c:pt>
                <c:pt idx="879">
                  <c:v>-0.12027085920697328</c:v>
                </c:pt>
                <c:pt idx="880">
                  <c:v>-0.11578807736157011</c:v>
                </c:pt>
                <c:pt idx="881">
                  <c:v>-9.3374300151925119E-2</c:v>
                </c:pt>
                <c:pt idx="882">
                  <c:v>-5.960318201305004E-3</c:v>
                </c:pt>
                <c:pt idx="883">
                  <c:v>-2.6132704488248407E-2</c:v>
                </c:pt>
                <c:pt idx="884">
                  <c:v>2.9901936561920375E-2</c:v>
                </c:pt>
                <c:pt idx="885">
                  <c:v>1.8694981948412445E-2</c:v>
                </c:pt>
                <c:pt idx="886">
                  <c:v>-1.0443100046708178E-2</c:v>
                </c:pt>
                <c:pt idx="887">
                  <c:v>2.3177763793815618E-2</c:v>
                </c:pt>
                <c:pt idx="888">
                  <c:v>1.4212200103009272E-2</c:v>
                </c:pt>
                <c:pt idx="889">
                  <c:v>-1.0443100046708178E-2</c:v>
                </c:pt>
                <c:pt idx="890">
                  <c:v>-2.3891313565546822E-2</c:v>
                </c:pt>
                <c:pt idx="891">
                  <c:v>-8.2017091240065912E-3</c:v>
                </c:pt>
                <c:pt idx="892">
                  <c:v>5.4557104694266952E-2</c:v>
                </c:pt>
                <c:pt idx="893">
                  <c:v>5.9039886539670128E-2</c:v>
                </c:pt>
                <c:pt idx="894">
                  <c:v>6.1281277462371712E-2</c:v>
                </c:pt>
                <c:pt idx="895">
                  <c:v>4.1108759158057437E-2</c:v>
                </c:pt>
                <c:pt idx="896">
                  <c:v>9.7143400208226219E-2</c:v>
                </c:pt>
                <c:pt idx="897">
                  <c:v>0.11283313666713732</c:v>
                </c:pt>
                <c:pt idx="898">
                  <c:v>9.266061836282305E-2</c:v>
                </c:pt>
                <c:pt idx="899">
                  <c:v>0.1688677777173061</c:v>
                </c:pt>
                <c:pt idx="900">
                  <c:v>0.19352294584965268</c:v>
                </c:pt>
                <c:pt idx="901">
                  <c:v>0.18679877308154791</c:v>
                </c:pt>
                <c:pt idx="902">
                  <c:v>0.16662638679460451</c:v>
                </c:pt>
                <c:pt idx="903">
                  <c:v>9.0419227440121458E-2</c:v>
                </c:pt>
                <c:pt idx="904">
                  <c:v>0.10835035482173415</c:v>
                </c:pt>
                <c:pt idx="905">
                  <c:v>0.13076413203137913</c:v>
                </c:pt>
                <c:pt idx="906">
                  <c:v>0.1688677777173061</c:v>
                </c:pt>
                <c:pt idx="907">
                  <c:v>0.13076413203137913</c:v>
                </c:pt>
                <c:pt idx="908">
                  <c:v>7.6971013921282819E-2</c:v>
                </c:pt>
                <c:pt idx="909">
                  <c:v>9.7143400208226219E-2</c:v>
                </c:pt>
                <c:pt idx="910">
                  <c:v>6.1281277462371712E-2</c:v>
                </c:pt>
                <c:pt idx="911">
                  <c:v>7.4729622998581227E-2</c:v>
                </c:pt>
                <c:pt idx="912">
                  <c:v>6.5764059307774889E-2</c:v>
                </c:pt>
                <c:pt idx="913">
                  <c:v>8.5936445594718289E-2</c:v>
                </c:pt>
                <c:pt idx="914">
                  <c:v>0.1890401640042495</c:v>
                </c:pt>
                <c:pt idx="915">
                  <c:v>0.19128155492695109</c:v>
                </c:pt>
                <c:pt idx="916">
                  <c:v>0.24059202320901513</c:v>
                </c:pt>
                <c:pt idx="917">
                  <c:v>0.21145407323126536</c:v>
                </c:pt>
                <c:pt idx="918">
                  <c:v>0.26524732335873258</c:v>
                </c:pt>
                <c:pt idx="919">
                  <c:v>0.27421275503216802</c:v>
                </c:pt>
                <c:pt idx="920">
                  <c:v>0.33697156885044161</c:v>
                </c:pt>
                <c:pt idx="921">
                  <c:v>0.31007500979539343</c:v>
                </c:pt>
                <c:pt idx="922">
                  <c:v>0.26524732335873258</c:v>
                </c:pt>
                <c:pt idx="923">
                  <c:v>0.28188402041892408</c:v>
                </c:pt>
                <c:pt idx="924">
                  <c:v>0.26862577989677333</c:v>
                </c:pt>
                <c:pt idx="925">
                  <c:v>0.2575772461283144</c:v>
                </c:pt>
                <c:pt idx="926">
                  <c:v>0.29293255418738301</c:v>
                </c:pt>
                <c:pt idx="927">
                  <c:v>0.3658526130244702</c:v>
                </c:pt>
                <c:pt idx="928">
                  <c:v>0.4056272025735515</c:v>
                </c:pt>
                <c:pt idx="929">
                  <c:v>0.35701378600970307</c:v>
                </c:pt>
                <c:pt idx="930">
                  <c:v>0.48959579517909763</c:v>
                </c:pt>
                <c:pt idx="931">
                  <c:v>0.496224915440173</c:v>
                </c:pt>
                <c:pt idx="932">
                  <c:v>0.50948315596232374</c:v>
                </c:pt>
                <c:pt idx="933">
                  <c:v>0.52716067797448707</c:v>
                </c:pt>
                <c:pt idx="934">
                  <c:v>0.67079122091234067</c:v>
                </c:pt>
                <c:pt idx="935">
                  <c:v>0.71277538519774286</c:v>
                </c:pt>
                <c:pt idx="936">
                  <c:v>0.7923248283306471</c:v>
                </c:pt>
                <c:pt idx="937">
                  <c:v>0.95805230678804765</c:v>
                </c:pt>
                <c:pt idx="938">
                  <c:v>0.94258435951220509</c:v>
                </c:pt>
                <c:pt idx="939">
                  <c:v>0.90280963794575297</c:v>
                </c:pt>
                <c:pt idx="940">
                  <c:v>0.93595523925112978</c:v>
                </c:pt>
                <c:pt idx="941">
                  <c:v>0.85861576690665897</c:v>
                </c:pt>
                <c:pt idx="942">
                  <c:v>0.87629342093619322</c:v>
                </c:pt>
                <c:pt idx="943">
                  <c:v>0.86966430067511791</c:v>
                </c:pt>
                <c:pt idx="944">
                  <c:v>0.87850312768988503</c:v>
                </c:pt>
                <c:pt idx="945">
                  <c:v>1.1193603717380645</c:v>
                </c:pt>
                <c:pt idx="946">
                  <c:v>1.145876852782366</c:v>
                </c:pt>
                <c:pt idx="947">
                  <c:v>1.2121677913583779</c:v>
                </c:pt>
                <c:pt idx="948">
                  <c:v>1.2784587299343897</c:v>
                </c:pt>
                <c:pt idx="949">
                  <c:v>1.2342648588952958</c:v>
                </c:pt>
                <c:pt idx="950">
                  <c:v>1.1746027765456175</c:v>
                </c:pt>
                <c:pt idx="951">
                  <c:v>1.0420208993935938</c:v>
                </c:pt>
                <c:pt idx="952">
                  <c:v>1.2983460907176159</c:v>
                </c:pt>
                <c:pt idx="953">
                  <c:v>1.3337011347419425</c:v>
                </c:pt>
                <c:pt idx="954">
                  <c:v>1.3270720144808672</c:v>
                </c:pt>
                <c:pt idx="955">
                  <c:v>1.3138140379934582</c:v>
                </c:pt>
                <c:pt idx="956">
                  <c:v>1.3999923373526961</c:v>
                </c:pt>
                <c:pt idx="957">
                  <c:v>1.5988651530807316</c:v>
                </c:pt>
                <c:pt idx="958">
                  <c:v>1.5745586428248639</c:v>
                </c:pt>
                <c:pt idx="959">
                  <c:v>1.6828337456862779</c:v>
                </c:pt>
                <c:pt idx="960">
                  <c:v>1.6828337456862779</c:v>
                </c:pt>
                <c:pt idx="961">
                  <c:v>1.6828337456862779</c:v>
                </c:pt>
                <c:pt idx="962">
                  <c:v>1.0381533184964642</c:v>
                </c:pt>
                <c:pt idx="963">
                  <c:v>1.0501280861389763</c:v>
                </c:pt>
                <c:pt idx="964">
                  <c:v>1.0723666762974713</c:v>
                </c:pt>
                <c:pt idx="965">
                  <c:v>1.0467067239554013</c:v>
                </c:pt>
                <c:pt idx="966">
                  <c:v>1.1134230225003698</c:v>
                </c:pt>
                <c:pt idx="967">
                  <c:v>1.1202657468675197</c:v>
                </c:pt>
                <c:pt idx="968">
                  <c:v>1.0124931021196526</c:v>
                </c:pt>
                <c:pt idx="969">
                  <c:v>1.0877628061235582</c:v>
                </c:pt>
                <c:pt idx="970">
                  <c:v>1.140793919968969</c:v>
                </c:pt>
                <c:pt idx="971">
                  <c:v>1.4076591141488426</c:v>
                </c:pt>
                <c:pt idx="972">
                  <c:v>1.2827799225178429</c:v>
                </c:pt>
                <c:pt idx="973">
                  <c:v>1.226327710523599</c:v>
                </c:pt>
                <c:pt idx="974">
                  <c:v>1.50174631016241</c:v>
                </c:pt>
                <c:pt idx="975">
                  <c:v>1.7566370007345133</c:v>
                </c:pt>
                <c:pt idx="976">
                  <c:v>1.4281872872502919</c:v>
                </c:pt>
                <c:pt idx="977">
                  <c:v>1.3751564374396228</c:v>
                </c:pt>
                <c:pt idx="978">
                  <c:v>1.4127911574242049</c:v>
                </c:pt>
                <c:pt idx="979">
                  <c:v>1.4316086494338667</c:v>
                </c:pt>
                <c:pt idx="980">
                  <c:v>1.3683137130724732</c:v>
                </c:pt>
                <c:pt idx="981">
                  <c:v>1.5393812941817335</c:v>
                </c:pt>
                <c:pt idx="982">
                  <c:v>1.4914822236116854</c:v>
                </c:pt>
                <c:pt idx="983">
                  <c:v>1.6505753011131754</c:v>
                </c:pt>
                <c:pt idx="984">
                  <c:v>1.556488105099608</c:v>
                </c:pt>
                <c:pt idx="985">
                  <c:v>1.3631816697971109</c:v>
                </c:pt>
                <c:pt idx="986">
                  <c:v>1.0911841683071331</c:v>
                </c:pt>
                <c:pt idx="987">
                  <c:v>1.1493470613931642</c:v>
                </c:pt>
                <c:pt idx="988">
                  <c:v>0.93893407920753447</c:v>
                </c:pt>
                <c:pt idx="989">
                  <c:v>0.986832885742841</c:v>
                </c:pt>
                <c:pt idx="990">
                  <c:v>0.96801565776792087</c:v>
                </c:pt>
                <c:pt idx="991">
                  <c:v>1.0997375737660704</c:v>
                </c:pt>
                <c:pt idx="992">
                  <c:v>1.0928948493989206</c:v>
                </c:pt>
                <c:pt idx="993">
                  <c:v>1.044996042863614</c:v>
                </c:pt>
                <c:pt idx="994">
                  <c:v>1.1938247697796378</c:v>
                </c:pt>
                <c:pt idx="995">
                  <c:v>1.2502769817738815</c:v>
                </c:pt>
                <c:pt idx="996">
                  <c:v>1.3802884807149851</c:v>
                </c:pt>
                <c:pt idx="997">
                  <c:v>1.4230552439749296</c:v>
                </c:pt>
                <c:pt idx="998">
                  <c:v>1.3204146425024248</c:v>
                </c:pt>
                <c:pt idx="999">
                  <c:v>1.1818500021371257</c:v>
                </c:pt>
                <c:pt idx="1000">
                  <c:v>0.91156318173893536</c:v>
                </c:pt>
                <c:pt idx="1001">
                  <c:v>0.99367561010999073</c:v>
                </c:pt>
                <c:pt idx="1002">
                  <c:v>0.86879641847899114</c:v>
                </c:pt>
                <c:pt idx="1003">
                  <c:v>0.93380203593217215</c:v>
                </c:pt>
                <c:pt idx="1004">
                  <c:v>1.0894734872153458</c:v>
                </c:pt>
                <c:pt idx="1005">
                  <c:v>1.0877628061235582</c:v>
                </c:pt>
                <c:pt idx="1006">
                  <c:v>1.1425046010607562</c:v>
                </c:pt>
                <c:pt idx="1007">
                  <c:v>1.1784286399535508</c:v>
                </c:pt>
                <c:pt idx="1008">
                  <c:v>1.140793919968969</c:v>
                </c:pt>
                <c:pt idx="1009">
                  <c:v>1.067234633022109</c:v>
                </c:pt>
                <c:pt idx="1010">
                  <c:v>1.140793919968969</c:v>
                </c:pt>
                <c:pt idx="1011">
                  <c:v>1.0467067239554013</c:v>
                </c:pt>
                <c:pt idx="1012">
                  <c:v>1.2092208996057248</c:v>
                </c:pt>
                <c:pt idx="1013">
                  <c:v>1.1921140886878503</c:v>
                </c:pt>
                <c:pt idx="1014">
                  <c:v>1.3050187767110797</c:v>
                </c:pt>
                <c:pt idx="1015">
                  <c:v>1.1870757777458087</c:v>
                </c:pt>
                <c:pt idx="1016">
                  <c:v>1.2308387440863693</c:v>
                </c:pt>
                <c:pt idx="1017">
                  <c:v>1.1546586482929155</c:v>
                </c:pt>
                <c:pt idx="1018">
                  <c:v>1.1027911355543898</c:v>
                </c:pt>
                <c:pt idx="1019">
                  <c:v>1.1724878582642133</c:v>
                </c:pt>
                <c:pt idx="1020">
                  <c:v>1.1254830733644665</c:v>
                </c:pt>
                <c:pt idx="1021">
                  <c:v>1.1611420213765458</c:v>
                </c:pt>
                <c:pt idx="1022">
                  <c:v>1.2146301793599228</c:v>
                </c:pt>
                <c:pt idx="1023">
                  <c:v>1.1611420213765458</c:v>
                </c:pt>
                <c:pt idx="1024">
                  <c:v>1.2389430264495926</c:v>
                </c:pt>
                <c:pt idx="1025">
                  <c:v>1.3378153240878652</c:v>
                </c:pt>
                <c:pt idx="1026">
                  <c:v>1.3556447980939046</c:v>
                </c:pt>
                <c:pt idx="1027">
                  <c:v>1.3216067593614185</c:v>
                </c:pt>
                <c:pt idx="1028">
                  <c:v>1.2956730029921557</c:v>
                </c:pt>
                <c:pt idx="1029">
                  <c:v>1.2956730029921557</c:v>
                </c:pt>
                <c:pt idx="1030">
                  <c:v>1.305398194634972</c:v>
                </c:pt>
                <c:pt idx="1031">
                  <c:v>1.4917969530238493</c:v>
                </c:pt>
                <c:pt idx="1032">
                  <c:v>1.4934175982687006</c:v>
                </c:pt>
                <c:pt idx="1033">
                  <c:v>1.4934175982687006</c:v>
                </c:pt>
                <c:pt idx="1034">
                  <c:v>1.5323183648399656</c:v>
                </c:pt>
                <c:pt idx="1035">
                  <c:v>1.6263279346394592</c:v>
                </c:pt>
                <c:pt idx="1036">
                  <c:v>1.5128679815543331</c:v>
                </c:pt>
                <c:pt idx="1037">
                  <c:v>1.2989148215513417</c:v>
                </c:pt>
                <c:pt idx="1038">
                  <c:v>1.3783367359039815</c:v>
                </c:pt>
                <c:pt idx="1039">
                  <c:v>1.4610004688158074</c:v>
                </c:pt>
                <c:pt idx="1040">
                  <c:v>1.3734742720999442</c:v>
                </c:pt>
                <c:pt idx="1041">
                  <c:v>1.4480337226485469</c:v>
                </c:pt>
                <c:pt idx="1042">
                  <c:v>1.4804508521014401</c:v>
                </c:pt>
                <c:pt idx="1043">
                  <c:v>1.3815785544631676</c:v>
                </c:pt>
                <c:pt idx="1044">
                  <c:v>1.2663757080477607</c:v>
                </c:pt>
                <c:pt idx="1045">
                  <c:v>1.5461086353667393</c:v>
                </c:pt>
                <c:pt idx="1046">
                  <c:v>1.8536599990415803</c:v>
                </c:pt>
                <c:pt idx="1047">
                  <c:v>1.8026590483254727</c:v>
                </c:pt>
                <c:pt idx="1048">
                  <c:v>1.9324796501482924</c:v>
                </c:pt>
                <c:pt idx="1049">
                  <c:v>2.1905757224852205</c:v>
                </c:pt>
                <c:pt idx="1050">
                  <c:v>2.0221178607634003</c:v>
                </c:pt>
                <c:pt idx="1051">
                  <c:v>2.2756305540183188</c:v>
                </c:pt>
                <c:pt idx="1052">
                  <c:v>2.4716119252894684</c:v>
                </c:pt>
                <c:pt idx="1053">
                  <c:v>2.4885486978336568</c:v>
                </c:pt>
                <c:pt idx="1054">
                  <c:v>2.4885486978336568</c:v>
                </c:pt>
                <c:pt idx="1055">
                  <c:v>2.6821104547314247</c:v>
                </c:pt>
                <c:pt idx="1056">
                  <c:v>2.8877700194613594</c:v>
                </c:pt>
                <c:pt idx="1057">
                  <c:v>2.9724533541128184</c:v>
                </c:pt>
                <c:pt idx="1058">
                  <c:v>2.9047067920055478</c:v>
                </c:pt>
                <c:pt idx="1059">
                  <c:v>2.9361607227205431</c:v>
                </c:pt>
                <c:pt idx="1060">
                  <c:v>3.1829518835547748</c:v>
                </c:pt>
                <c:pt idx="1061">
                  <c:v>2.9966484417076686</c:v>
                </c:pt>
                <c:pt idx="1062">
                  <c:v>3.168434725383968</c:v>
                </c:pt>
                <c:pt idx="1063">
                  <c:v>2.8756724756639342</c:v>
                </c:pt>
                <c:pt idx="1064">
                  <c:v>2.4353190298624514</c:v>
                </c:pt>
                <c:pt idx="1065">
                  <c:v>2.8030866848099008</c:v>
                </c:pt>
                <c:pt idx="1066">
                  <c:v>3.0087459855050933</c:v>
                </c:pt>
                <c:pt idx="1067">
                  <c:v>3.0692342325617021</c:v>
                </c:pt>
                <c:pt idx="1068">
                  <c:v>2.9603558103153933</c:v>
                </c:pt>
                <c:pt idx="1069">
                  <c:v>2.9748729684862001</c:v>
                </c:pt>
                <c:pt idx="1070">
                  <c:v>2.9579361959420116</c:v>
                </c:pt>
                <c:pt idx="1071">
                  <c:v>3.2023082704723449</c:v>
                </c:pt>
                <c:pt idx="1072">
                  <c:v>3.057136688764277</c:v>
                </c:pt>
                <c:pt idx="1073">
                  <c:v>3.0934293201565524</c:v>
                </c:pt>
                <c:pt idx="1074">
                  <c:v>3.3039278495985087</c:v>
                </c:pt>
                <c:pt idx="1075">
                  <c:v>3.5047484496164216</c:v>
                </c:pt>
                <c:pt idx="1076">
                  <c:v>3.3257038508894605</c:v>
                </c:pt>
                <c:pt idx="1077">
                  <c:v>3.3668357110284992</c:v>
                </c:pt>
                <c:pt idx="1078">
                  <c:v>3.2289229724405768</c:v>
                </c:pt>
                <c:pt idx="1079">
                  <c:v>3.1369807946689727</c:v>
                </c:pt>
                <c:pt idx="1080">
                  <c:v>3.1660151110105863</c:v>
                </c:pt>
                <c:pt idx="1081">
                  <c:v>3.3547381672310741</c:v>
                </c:pt>
                <c:pt idx="1082">
                  <c:v>3.1660151110105863</c:v>
                </c:pt>
                <c:pt idx="1083">
                  <c:v>3.0982685489033157</c:v>
                </c:pt>
                <c:pt idx="1084">
                  <c:v>2.9821312835368619</c:v>
                </c:pt>
                <c:pt idx="1085">
                  <c:v>3.168434725383968</c:v>
                </c:pt>
                <c:pt idx="1086">
                  <c:v>3.1466592521624994</c:v>
                </c:pt>
                <c:pt idx="1087">
                  <c:v>2.962775424688775</c:v>
                </c:pt>
                <c:pt idx="1088">
                  <c:v>3.1611764103333062</c:v>
                </c:pt>
                <c:pt idx="1089">
                  <c:v>3.2942499201744653</c:v>
                </c:pt>
                <c:pt idx="1090">
                  <c:v>3.4370018875091515</c:v>
                </c:pt>
                <c:pt idx="1091">
                  <c:v>3.6015293280653058</c:v>
                </c:pt>
                <c:pt idx="1092">
                  <c:v>3.6160464862361121</c:v>
                </c:pt>
                <c:pt idx="1093">
                  <c:v>3.6160464862361121</c:v>
                </c:pt>
                <c:pt idx="1094">
                  <c:v>3.4466798169331945</c:v>
                </c:pt>
                <c:pt idx="1095">
                  <c:v>3.9451018954179045</c:v>
                </c:pt>
                <c:pt idx="1096">
                  <c:v>4.1507611961130975</c:v>
                </c:pt>
                <c:pt idx="1097">
                  <c:v>4.1120489503474404</c:v>
                </c:pt>
                <c:pt idx="1098">
                  <c:v>4.6757979765660389</c:v>
                </c:pt>
                <c:pt idx="1099">
                  <c:v>4.8500033465462371</c:v>
                </c:pt>
                <c:pt idx="1100">
                  <c:v>5.0169509295452563</c:v>
                </c:pt>
                <c:pt idx="1101">
                  <c:v>5.0653411047349568</c:v>
                </c:pt>
                <c:pt idx="1102">
                  <c:v>5.1040533505006138</c:v>
                </c:pt>
                <c:pt idx="1103">
                  <c:v>5.0774386485323815</c:v>
                </c:pt>
                <c:pt idx="1104">
                  <c:v>5.3653621975751351</c:v>
                </c:pt>
                <c:pt idx="1105">
                  <c:v>5.3193911086893335</c:v>
                </c:pt>
                <c:pt idx="1106">
                  <c:v>5.4161719871382168</c:v>
                </c:pt>
                <c:pt idx="1107">
                  <c:v>6.1105754368940763</c:v>
                </c:pt>
                <c:pt idx="1108">
                  <c:v>6.6501288474483413</c:v>
                </c:pt>
                <c:pt idx="1109">
                  <c:v>6.6912612356568637</c:v>
                </c:pt>
                <c:pt idx="1110">
                  <c:v>6.5485092683221779</c:v>
                </c:pt>
                <c:pt idx="1111">
                  <c:v>6.2799421061969944</c:v>
                </c:pt>
                <c:pt idx="1112">
                  <c:v>7.0227357311425536</c:v>
                </c:pt>
                <c:pt idx="1113">
                  <c:v>6.6404509180242979</c:v>
                </c:pt>
                <c:pt idx="1114">
                  <c:v>6.4880210212655687</c:v>
                </c:pt>
                <c:pt idx="1115">
                  <c:v>6.5291528814046078</c:v>
                </c:pt>
                <c:pt idx="1116">
                  <c:v>6.6307729886002544</c:v>
                </c:pt>
                <c:pt idx="1117">
                  <c:v>6.233971017311192</c:v>
                </c:pt>
                <c:pt idx="1118">
                  <c:v>5.9363695388443958</c:v>
                </c:pt>
                <c:pt idx="1119">
                  <c:v>6.4735038630947619</c:v>
                </c:pt>
                <c:pt idx="1120">
                  <c:v>6.439630318006385</c:v>
                </c:pt>
                <c:pt idx="1121">
                  <c:v>6.698519550707525</c:v>
                </c:pt>
                <c:pt idx="1122">
                  <c:v>6.8896616932319112</c:v>
                </c:pt>
                <c:pt idx="1123">
                  <c:v>6.8896616932319112</c:v>
                </c:pt>
                <c:pt idx="1124">
                  <c:v>6.8896616932319112</c:v>
                </c:pt>
                <c:pt idx="1125">
                  <c:v>6.4569409637448896</c:v>
                </c:pt>
                <c:pt idx="1126">
                  <c:v>6.2756246100999258</c:v>
                </c:pt>
                <c:pt idx="1127">
                  <c:v>6.1792286943045109</c:v>
                </c:pt>
                <c:pt idx="1128">
                  <c:v>6.2297216421774948</c:v>
                </c:pt>
                <c:pt idx="1129">
                  <c:v>6.2067701582162789</c:v>
                </c:pt>
                <c:pt idx="1130">
                  <c:v>6.3054615920564538</c:v>
                </c:pt>
                <c:pt idx="1131">
                  <c:v>3.3603658037166979</c:v>
                </c:pt>
                <c:pt idx="1132">
                  <c:v>3.3913978069143793</c:v>
                </c:pt>
                <c:pt idx="1133">
                  <c:v>3.1978191517931398</c:v>
                </c:pt>
                <c:pt idx="1134">
                  <c:v>3.2598826301190189</c:v>
                </c:pt>
                <c:pt idx="1135">
                  <c:v>3.0204955315128941</c:v>
                </c:pt>
                <c:pt idx="1136">
                  <c:v>3.0485714017419614</c:v>
                </c:pt>
                <c:pt idx="1137">
                  <c:v>3.1904304035800544</c:v>
                </c:pt>
                <c:pt idx="1138">
                  <c:v>3.1904304035800544</c:v>
                </c:pt>
                <c:pt idx="1139">
                  <c:v>3.1904304035800544</c:v>
                </c:pt>
                <c:pt idx="1140">
                  <c:v>3.0086736399858545</c:v>
                </c:pt>
                <c:pt idx="1141">
                  <c:v>3.0234506083425416</c:v>
                </c:pt>
                <c:pt idx="1142">
                  <c:v>2.9732090215437021</c:v>
                </c:pt>
                <c:pt idx="1143">
                  <c:v>2.8904578931323575</c:v>
                </c:pt>
                <c:pt idx="1144">
                  <c:v>3.0515270066410922</c:v>
                </c:pt>
                <c:pt idx="1145">
                  <c:v>3.1313225301533061</c:v>
                </c:pt>
                <c:pt idx="1146">
                  <c:v>2.8845469473688374</c:v>
                </c:pt>
                <c:pt idx="1147">
                  <c:v>2.7944073347791494</c:v>
                </c:pt>
                <c:pt idx="1148">
                  <c:v>2.934788798202419</c:v>
                </c:pt>
                <c:pt idx="1149">
                  <c:v>3.3810539818716467</c:v>
                </c:pt>
                <c:pt idx="1150">
                  <c:v>3.3795759153873397</c:v>
                </c:pt>
                <c:pt idx="1151">
                  <c:v>3.3928753453292031</c:v>
                </c:pt>
                <c:pt idx="1152">
                  <c:v>3.5362118855821199</c:v>
                </c:pt>
                <c:pt idx="1153">
                  <c:v>3.332289933487631</c:v>
                </c:pt>
                <c:pt idx="1154">
                  <c:v>3.0929023068120225</c:v>
                </c:pt>
                <c:pt idx="1155">
                  <c:v>3.2391944519640701</c:v>
                </c:pt>
                <c:pt idx="1156">
                  <c:v>3.1416663551960387</c:v>
                </c:pt>
                <c:pt idx="1157">
                  <c:v>2.9938966716291673</c:v>
                </c:pt>
                <c:pt idx="1158">
                  <c:v>3.1268893868393515</c:v>
                </c:pt>
                <c:pt idx="1159">
                  <c:v>3.1564433235527258</c:v>
                </c:pt>
                <c:pt idx="1160">
                  <c:v>3.3485444402591416</c:v>
                </c:pt>
                <c:pt idx="1161">
                  <c:v>3.4239068204574008</c:v>
                </c:pt>
                <c:pt idx="1162">
                  <c:v>3.4667601871126386</c:v>
                </c:pt>
                <c:pt idx="1163">
                  <c:v>3.710580429032718</c:v>
                </c:pt>
                <c:pt idx="1164">
                  <c:v>3.7652551591455121</c:v>
                </c:pt>
                <c:pt idx="1165">
                  <c:v>3.6715824976764893</c:v>
                </c:pt>
                <c:pt idx="1166">
                  <c:v>4.1467769118601154</c:v>
                </c:pt>
                <c:pt idx="1167">
                  <c:v>4.2298633643934798</c:v>
                </c:pt>
                <c:pt idx="1168">
                  <c:v>4.1642686854314581</c:v>
                </c:pt>
                <c:pt idx="1169">
                  <c:v>3.7051085730447255</c:v>
                </c:pt>
                <c:pt idx="1170">
                  <c:v>3.7313462334017409</c:v>
                </c:pt>
                <c:pt idx="1171">
                  <c:v>3.7925674409014429</c:v>
                </c:pt>
                <c:pt idx="1172">
                  <c:v>3.5637163846300437</c:v>
                </c:pt>
                <c:pt idx="1173">
                  <c:v>3.5739197431901659</c:v>
                </c:pt>
                <c:pt idx="1174">
                  <c:v>3.7736181955556485</c:v>
                </c:pt>
                <c:pt idx="1175">
                  <c:v>3.6147342335696231</c:v>
                </c:pt>
                <c:pt idx="1176">
                  <c:v>3.7196848749976841</c:v>
                </c:pt>
                <c:pt idx="1177">
                  <c:v>3.6453448373194743</c:v>
                </c:pt>
                <c:pt idx="1178">
                  <c:v>3.4718845733804904</c:v>
                </c:pt>
                <c:pt idx="1179">
                  <c:v>3.2721861210150078</c:v>
                </c:pt>
                <c:pt idx="1180">
                  <c:v>3.326118913503489</c:v>
                </c:pt>
                <c:pt idx="1181">
                  <c:v>3.2561518192181151</c:v>
                </c:pt>
                <c:pt idx="1182">
                  <c:v>3.0170968763171095</c:v>
                </c:pt>
                <c:pt idx="1183">
                  <c:v>3.0637417818638535</c:v>
                </c:pt>
                <c:pt idx="1184">
                  <c:v>3.0579113666965667</c:v>
                </c:pt>
                <c:pt idx="1185">
                  <c:v>2.8742472161279768</c:v>
                </c:pt>
                <c:pt idx="1186">
                  <c:v>2.8392636689852901</c:v>
                </c:pt>
                <c:pt idx="1187">
                  <c:v>3.0287582347211663</c:v>
                </c:pt>
                <c:pt idx="1188">
                  <c:v>3.0710301968750744</c:v>
                </c:pt>
                <c:pt idx="1189">
                  <c:v>3.2138798570642071</c:v>
                </c:pt>
                <c:pt idx="1190">
                  <c:v>3.270728649240557</c:v>
                </c:pt>
                <c:pt idx="1191">
                  <c:v>3.3698488755013312</c:v>
                </c:pt>
                <c:pt idx="1192">
                  <c:v>3.3552720454788894</c:v>
                </c:pt>
                <c:pt idx="1193">
                  <c:v>3.3581875170972744</c:v>
                </c:pt>
                <c:pt idx="1194">
                  <c:v>3.2969663095975723</c:v>
                </c:pt>
                <c:pt idx="1195">
                  <c:v>3.1803537816959713</c:v>
                </c:pt>
                <c:pt idx="1196">
                  <c:v>2.9937746875784796</c:v>
                </c:pt>
                <c:pt idx="1197">
                  <c:v>2.7576349522611174</c:v>
                </c:pt>
                <c:pt idx="1198">
                  <c:v>2.8378059331760976</c:v>
                </c:pt>
                <c:pt idx="1199">
                  <c:v>2.4223752547177231</c:v>
                </c:pt>
                <c:pt idx="1200">
                  <c:v>2.4442399716819025</c:v>
                </c:pt>
                <c:pt idx="1201">
                  <c:v>2.5244109525968823</c:v>
                </c:pt>
                <c:pt idx="1202">
                  <c:v>2.6089546128699563</c:v>
                </c:pt>
                <c:pt idx="1203">
                  <c:v>2.5972935185006412</c:v>
                </c:pt>
                <c:pt idx="1204">
                  <c:v>2.6497688392146719</c:v>
                </c:pt>
                <c:pt idx="1205">
                  <c:v>2.5273261601805257</c:v>
                </c:pt>
                <c:pt idx="1206">
                  <c:v>2.5156648017764689</c:v>
                </c:pt>
                <c:pt idx="1207">
                  <c:v>2.7445161220826098</c:v>
                </c:pt>
                <c:pt idx="1208">
                  <c:v>2.6760064995716868</c:v>
                </c:pt>
                <c:pt idx="1209">
                  <c:v>2.7270243485112666</c:v>
                </c:pt>
                <c:pt idx="1210">
                  <c:v>2.624988914666849</c:v>
                </c:pt>
                <c:pt idx="1211">
                  <c:v>2.7343127635224875</c:v>
                </c:pt>
                <c:pt idx="1212">
                  <c:v>2.8713320085443335</c:v>
                </c:pt>
                <c:pt idx="1213">
                  <c:v>2.8276023105812333</c:v>
                </c:pt>
                <c:pt idx="1214">
                  <c:v>2.8713320085443335</c:v>
                </c:pt>
                <c:pt idx="1215">
                  <c:v>2.9252650650675567</c:v>
                </c:pt>
                <c:pt idx="1216">
                  <c:v>2.9996051027457664</c:v>
                </c:pt>
                <c:pt idx="1217">
                  <c:v>3.0243852913283304</c:v>
                </c:pt>
                <c:pt idx="1218">
                  <c:v>2.8815353671044561</c:v>
                </c:pt>
                <c:pt idx="1219">
                  <c:v>2.6381077448453567</c:v>
                </c:pt>
                <c:pt idx="1220">
                  <c:v>2.4967155564306744</c:v>
                </c:pt>
                <c:pt idx="1221">
                  <c:v>2.5302413677641691</c:v>
                </c:pt>
                <c:pt idx="1222">
                  <c:v>2.2620335569225052</c:v>
                </c:pt>
                <c:pt idx="1223">
                  <c:v>1.9340620103555901</c:v>
                </c:pt>
                <c:pt idx="1224">
                  <c:v>2.0739964629610794</c:v>
                </c:pt>
                <c:pt idx="1225">
                  <c:v>2.1643708024361819</c:v>
                </c:pt>
                <c:pt idx="1226">
                  <c:v>2.4077986887300229</c:v>
                </c:pt>
                <c:pt idx="1227">
                  <c:v>2.1964391419952256</c:v>
                </c:pt>
                <c:pt idx="1228">
                  <c:v>2.2664065003153411</c:v>
                </c:pt>
                <c:pt idx="1229">
                  <c:v>2.2037275570064465</c:v>
                </c:pt>
                <c:pt idx="1230">
                  <c:v>2.2693217078989845</c:v>
                </c:pt>
                <c:pt idx="1231">
                  <c:v>2.4077986887300229</c:v>
                </c:pt>
                <c:pt idx="1232">
                  <c:v>2.7037018957378947</c:v>
                </c:pt>
                <c:pt idx="1233">
                  <c:v>2.5841744242873919</c:v>
                </c:pt>
                <c:pt idx="1234">
                  <c:v>2.4500706508839309</c:v>
                </c:pt>
                <c:pt idx="1235">
                  <c:v>2.4413247640982592</c:v>
                </c:pt>
                <c:pt idx="1236">
                  <c:v>2.3290854436242356</c:v>
                </c:pt>
                <c:pt idx="1237">
                  <c:v>2.4354940848962308</c:v>
                </c:pt>
                <c:pt idx="1238">
                  <c:v>2.4923426130378386</c:v>
                </c:pt>
                <c:pt idx="1239">
                  <c:v>2.2911866888979056</c:v>
                </c:pt>
                <c:pt idx="1240">
                  <c:v>2.1454215570903878</c:v>
                </c:pt>
                <c:pt idx="1241">
                  <c:v>1.969045557498277</c:v>
                </c:pt>
                <c:pt idx="1242">
                  <c:v>1.797042765333744</c:v>
                </c:pt>
                <c:pt idx="1243">
                  <c:v>1.7985005011429365</c:v>
                </c:pt>
                <c:pt idx="1244">
                  <c:v>1.9063666141893822</c:v>
                </c:pt>
                <c:pt idx="1245">
                  <c:v>1.8232804256907591</c:v>
                </c:pt>
                <c:pt idx="1246">
                  <c:v>1.861179444451831</c:v>
                </c:pt>
                <c:pt idx="1247">
                  <c:v>1.8830441614160105</c:v>
                </c:pt>
                <c:pt idx="1248">
                  <c:v>1.7445671805849718</c:v>
                </c:pt>
                <c:pt idx="1249">
                  <c:v>1.8320263124764309</c:v>
                </c:pt>
                <c:pt idx="1250">
                  <c:v>1.8130768030958948</c:v>
                </c:pt>
                <c:pt idx="1251">
                  <c:v>1.8684675954283103</c:v>
                </c:pt>
                <c:pt idx="1252">
                  <c:v>1.686261180668913</c:v>
                </c:pt>
                <c:pt idx="1253">
                  <c:v>1.6935495956801339</c:v>
                </c:pt>
                <c:pt idx="1254">
                  <c:v>1.563818501634767</c:v>
                </c:pt>
                <c:pt idx="1255">
                  <c:v>1.5055125017187081</c:v>
                </c:pt>
                <c:pt idx="1256">
                  <c:v>1.5259194828736948</c:v>
                </c:pt>
                <c:pt idx="1257">
                  <c:v>1.6556505769190619</c:v>
                </c:pt>
                <c:pt idx="1258">
                  <c:v>1.5988020487774539</c:v>
                </c:pt>
                <c:pt idx="1259">
                  <c:v>1.8976207274037107</c:v>
                </c:pt>
                <c:pt idx="1260">
                  <c:v>1.7082465615100713</c:v>
                </c:pt>
                <c:pt idx="1261">
                  <c:v>1.6458638651814181</c:v>
                </c:pt>
                <c:pt idx="1262">
                  <c:v>1.4353220340418151</c:v>
                </c:pt>
                <c:pt idx="1263">
                  <c:v>1.6172718070322332</c:v>
                </c:pt>
                <c:pt idx="1264">
                  <c:v>1.621170544028889</c:v>
                </c:pt>
                <c:pt idx="1265">
                  <c:v>1.6770550813283738</c:v>
                </c:pt>
                <c:pt idx="1266">
                  <c:v>1.9369835547730354</c:v>
                </c:pt>
                <c:pt idx="1267">
                  <c:v>1.7992215800226512</c:v>
                </c:pt>
                <c:pt idx="1268">
                  <c:v>1.656261025241984</c:v>
                </c:pt>
                <c:pt idx="1269">
                  <c:v>1.7212431436031495</c:v>
                </c:pt>
                <c:pt idx="1270">
                  <c:v>1.6952502434517349</c:v>
                </c:pt>
                <c:pt idx="1271">
                  <c:v>1.8512071162907384</c:v>
                </c:pt>
                <c:pt idx="1272">
                  <c:v>1.9109906546216209</c:v>
                </c:pt>
                <c:pt idx="1273">
                  <c:v>1.7147447205392394</c:v>
                </c:pt>
                <c:pt idx="1274">
                  <c:v>1.7966221579901389</c:v>
                </c:pt>
                <c:pt idx="1275">
                  <c:v>1.7823262609329171</c:v>
                </c:pt>
                <c:pt idx="1276">
                  <c:v>1.4509175100979221</c:v>
                </c:pt>
                <c:pt idx="1277">
                  <c:v>1.3508451745584036</c:v>
                </c:pt>
                <c:pt idx="1278">
                  <c:v>1.2156826218405317</c:v>
                </c:pt>
                <c:pt idx="1279">
                  <c:v>1.2013864607485683</c:v>
                </c:pt>
                <c:pt idx="1280">
                  <c:v>1.1104117062707302</c:v>
                </c:pt>
                <c:pt idx="1281">
                  <c:v>0.98044746954839934</c:v>
                </c:pt>
                <c:pt idx="1282">
                  <c:v>1.0909169651484838</c:v>
                </c:pt>
                <c:pt idx="1283">
                  <c:v>1.0909169651484838</c:v>
                </c:pt>
                <c:pt idx="1284">
                  <c:v>1.3534445965909159</c:v>
                </c:pt>
                <c:pt idx="1285">
                  <c:v>1.4730684407221566</c:v>
                </c:pt>
                <c:pt idx="1286">
                  <c:v>1.3571635259284411</c:v>
                </c:pt>
                <c:pt idx="1287">
                  <c:v>1.3974781985417686</c:v>
                </c:pt>
                <c:pt idx="1288">
                  <c:v>1.542359342033913</c:v>
                </c:pt>
                <c:pt idx="1289">
                  <c:v>1.6418864458317213</c:v>
                </c:pt>
                <c:pt idx="1290">
                  <c:v>1.5461387353272986</c:v>
                </c:pt>
                <c:pt idx="1291">
                  <c:v>1.3130691959869862</c:v>
                </c:pt>
                <c:pt idx="1292">
                  <c:v>1.3722813631367252</c:v>
                </c:pt>
                <c:pt idx="1293">
                  <c:v>1.2286601934322039</c:v>
                </c:pt>
                <c:pt idx="1294">
                  <c:v>1.1858258372783721</c:v>
                </c:pt>
                <c:pt idx="1295">
                  <c:v>1.1354324305030272</c:v>
                </c:pt>
                <c:pt idx="1296">
                  <c:v>1.2551167385901285</c:v>
                </c:pt>
                <c:pt idx="1297">
                  <c:v>1.2374789538065982</c:v>
                </c:pt>
                <c:pt idx="1298">
                  <c:v>1.200943938521398</c:v>
                </c:pt>
                <c:pt idx="1299">
                  <c:v>1.0862987334805638</c:v>
                </c:pt>
                <c:pt idx="1300">
                  <c:v>0.99811033763239576</c:v>
                </c:pt>
                <c:pt idx="1301">
                  <c:v>1.0548028212416305</c:v>
                </c:pt>
                <c:pt idx="1302">
                  <c:v>0.96157505831245382</c:v>
                </c:pt>
                <c:pt idx="1303">
                  <c:v>0.92252009545200764</c:v>
                </c:pt>
                <c:pt idx="1304">
                  <c:v>0.92755946253301635</c:v>
                </c:pt>
                <c:pt idx="1305">
                  <c:v>0.9691341089339669</c:v>
                </c:pt>
                <c:pt idx="1306">
                  <c:v>1.0056693882539087</c:v>
                </c:pt>
                <c:pt idx="1307">
                  <c:v>0.89354386675357877</c:v>
                </c:pt>
                <c:pt idx="1308">
                  <c:v>0.96031508452483083</c:v>
                </c:pt>
                <c:pt idx="1309">
                  <c:v>0.90992167774948607</c:v>
                </c:pt>
                <c:pt idx="1310">
                  <c:v>0.93889790644791493</c:v>
                </c:pt>
                <c:pt idx="1311">
                  <c:v>1.0548028212416305</c:v>
                </c:pt>
                <c:pt idx="1312">
                  <c:v>1.0548028212416305</c:v>
                </c:pt>
                <c:pt idx="1313">
                  <c:v>0.95023661439755525</c:v>
                </c:pt>
                <c:pt idx="1314">
                  <c:v>0.70204897381421683</c:v>
                </c:pt>
                <c:pt idx="1315">
                  <c:v>0.58362424346262609</c:v>
                </c:pt>
                <c:pt idx="1316">
                  <c:v>0.65795464387276203</c:v>
                </c:pt>
                <c:pt idx="1317">
                  <c:v>0.5508686214708115</c:v>
                </c:pt>
                <c:pt idx="1318">
                  <c:v>0.65856694043887642</c:v>
                </c:pt>
                <c:pt idx="1319">
                  <c:v>0.5244936630480872</c:v>
                </c:pt>
                <c:pt idx="1320">
                  <c:v>0.59049891603352733</c:v>
                </c:pt>
                <c:pt idx="1321">
                  <c:v>0.37804428520732852</c:v>
                </c:pt>
                <c:pt idx="1322">
                  <c:v>0.40073358266998793</c:v>
                </c:pt>
                <c:pt idx="1323">
                  <c:v>0.33060291886210097</c:v>
                </c:pt>
                <c:pt idx="1324">
                  <c:v>0.40073358266998793</c:v>
                </c:pt>
                <c:pt idx="1325">
                  <c:v>0.46880160707533691</c:v>
                </c:pt>
                <c:pt idx="1326">
                  <c:v>0.48324021491047353</c:v>
                </c:pt>
                <c:pt idx="1327">
                  <c:v>0.33679083706971485</c:v>
                </c:pt>
                <c:pt idx="1328">
                  <c:v>0.33060291886210097</c:v>
                </c:pt>
                <c:pt idx="1329">
                  <c:v>0.21715616751406233</c:v>
                </c:pt>
                <c:pt idx="1330">
                  <c:v>0.21715616751406233</c:v>
                </c:pt>
                <c:pt idx="1331">
                  <c:v>0.23365754676910783</c:v>
                </c:pt>
                <c:pt idx="1332">
                  <c:v>0.30172557117445681</c:v>
                </c:pt>
                <c:pt idx="1333">
                  <c:v>0.40692163289497268</c:v>
                </c:pt>
                <c:pt idx="1334">
                  <c:v>0.38216956401240448</c:v>
                </c:pt>
                <c:pt idx="1335">
                  <c:v>0.53686963148068589</c:v>
                </c:pt>
                <c:pt idx="1336">
                  <c:v>0.51005492319557977</c:v>
                </c:pt>
                <c:pt idx="1337">
                  <c:v>0.43167356976017002</c:v>
                </c:pt>
                <c:pt idx="1338">
                  <c:v>0.42754829095509411</c:v>
                </c:pt>
                <c:pt idx="1339">
                  <c:v>0.28728683132194932</c:v>
                </c:pt>
                <c:pt idx="1340">
                  <c:v>0.20065478825901686</c:v>
                </c:pt>
                <c:pt idx="1341">
                  <c:v>0.19446687005140298</c:v>
                </c:pt>
                <c:pt idx="1342">
                  <c:v>0.25222156542669127</c:v>
                </c:pt>
                <c:pt idx="1343">
                  <c:v>0.32028958983204026</c:v>
                </c:pt>
                <c:pt idx="1344">
                  <c:v>0.29347488154693407</c:v>
                </c:pt>
                <c:pt idx="1345">
                  <c:v>0.26872281266436587</c:v>
                </c:pt>
                <c:pt idx="1346">
                  <c:v>0.38835761423738924</c:v>
                </c:pt>
                <c:pt idx="1347">
                  <c:v>0.35948026654974508</c:v>
                </c:pt>
                <c:pt idx="1348">
                  <c:v>0.3801069246098665</c:v>
                </c:pt>
                <c:pt idx="1349">
                  <c:v>0.31822681841213141</c:v>
                </c:pt>
                <c:pt idx="1350">
                  <c:v>0.28728683132194932</c:v>
                </c:pt>
                <c:pt idx="1351">
                  <c:v>0.22540685714158507</c:v>
                </c:pt>
                <c:pt idx="1352">
                  <c:v>0.25634684423176718</c:v>
                </c:pt>
                <c:pt idx="1353">
                  <c:v>0.21921880691660031</c:v>
                </c:pt>
                <c:pt idx="1354">
                  <c:v>8.2433100623830552E-2</c:v>
                </c:pt>
                <c:pt idx="1355">
                  <c:v>5.4040124669923716E-2</c:v>
                </c:pt>
                <c:pt idx="1356">
                  <c:v>7.634894806972374E-2</c:v>
                </c:pt>
                <c:pt idx="1357">
                  <c:v>-7.1804042126275588E-4</c:v>
                </c:pt>
                <c:pt idx="1358">
                  <c:v>-8.5897232317724989E-2</c:v>
                </c:pt>
                <c:pt idx="1359">
                  <c:v>-8.3869181466356066E-2</c:v>
                </c:pt>
                <c:pt idx="1360">
                  <c:v>-5.9532307215187097E-2</c:v>
                </c:pt>
                <c:pt idx="1361">
                  <c:v>-5.1419971792340487E-2</c:v>
                </c:pt>
                <c:pt idx="1362">
                  <c:v>-7.9813079763618192E-2</c:v>
                </c:pt>
                <c:pt idx="1363">
                  <c:v>-0.15890811910597363</c:v>
                </c:pt>
                <c:pt idx="1364">
                  <c:v>-0.13254306198606486</c:v>
                </c:pt>
                <c:pt idx="1365">
                  <c:v>-1.4914528398216172E-2</c:v>
                </c:pt>
                <c:pt idx="1366">
                  <c:v>-9.4009567740571606E-2</c:v>
                </c:pt>
                <c:pt idx="1367">
                  <c:v>-0.13457111283743378</c:v>
                </c:pt>
                <c:pt idx="1368">
                  <c:v>-0.13659916368880273</c:v>
                </c:pt>
                <c:pt idx="1369">
                  <c:v>-0.12240267571184932</c:v>
                </c:pt>
                <c:pt idx="1370">
                  <c:v>-0.14876773283175809</c:v>
                </c:pt>
                <c:pt idx="1371">
                  <c:v>-0.16296422080871151</c:v>
                </c:pt>
                <c:pt idx="1372">
                  <c:v>-9.1981516889202669E-2</c:v>
                </c:pt>
                <c:pt idx="1373">
                  <c:v>-0.13457111283743378</c:v>
                </c:pt>
                <c:pt idx="1374">
                  <c:v>-0.15079578368312702</c:v>
                </c:pt>
                <c:pt idx="1375">
                  <c:v>-0.18324499335714259</c:v>
                </c:pt>
                <c:pt idx="1376">
                  <c:v>-0.18730109505988046</c:v>
                </c:pt>
                <c:pt idx="1377">
                  <c:v>-0.23800315844832906</c:v>
                </c:pt>
                <c:pt idx="1378">
                  <c:v>-0.31101391321920685</c:v>
                </c:pt>
                <c:pt idx="1379">
                  <c:v>-0.32723845204752916</c:v>
                </c:pt>
                <c:pt idx="1380">
                  <c:v>-0.32723845204752916</c:v>
                </c:pt>
                <c:pt idx="1381">
                  <c:v>-0.40227738968714671</c:v>
                </c:pt>
                <c:pt idx="1382">
                  <c:v>-0.38605271884145353</c:v>
                </c:pt>
                <c:pt idx="1383">
                  <c:v>-0.39619310511566908</c:v>
                </c:pt>
                <c:pt idx="1384">
                  <c:v>-0.48137242902950217</c:v>
                </c:pt>
                <c:pt idx="1385">
                  <c:v>-0.47934431216944778</c:v>
                </c:pt>
                <c:pt idx="1386">
                  <c:v>-0.37388428171586902</c:v>
                </c:pt>
                <c:pt idx="1387">
                  <c:v>-0.32115429949342239</c:v>
                </c:pt>
                <c:pt idx="1388">
                  <c:v>-0.41241777596136231</c:v>
                </c:pt>
                <c:pt idx="1389">
                  <c:v>-0.41444582681273123</c:v>
                </c:pt>
                <c:pt idx="1390">
                  <c:v>-0.32318235034479131</c:v>
                </c:pt>
                <c:pt idx="1391">
                  <c:v>-0.20352576590557367</c:v>
                </c:pt>
                <c:pt idx="1392">
                  <c:v>-0.25625574812802032</c:v>
                </c:pt>
                <c:pt idx="1393">
                  <c:v>-0.19541343048272708</c:v>
                </c:pt>
                <c:pt idx="1394">
                  <c:v>-0.20961005047705136</c:v>
                </c:pt>
                <c:pt idx="1395">
                  <c:v>-0.26031198184812909</c:v>
                </c:pt>
                <c:pt idx="1396">
                  <c:v>-0.32926663491626901</c:v>
                </c:pt>
                <c:pt idx="1397">
                  <c:v>-0.23597497557958927</c:v>
                </c:pt>
                <c:pt idx="1398">
                  <c:v>-0.21163810132842029</c:v>
                </c:pt>
                <c:pt idx="1399">
                  <c:v>-0.16702032251144935</c:v>
                </c:pt>
                <c:pt idx="1400">
                  <c:v>-0.15079578368312702</c:v>
                </c:pt>
                <c:pt idx="1401">
                  <c:v>-0.15890811910597363</c:v>
                </c:pt>
                <c:pt idx="1402">
                  <c:v>-7.9813079763618192E-2</c:v>
                </c:pt>
                <c:pt idx="1403">
                  <c:v>-0.1142903402890027</c:v>
                </c:pt>
                <c:pt idx="1404">
                  <c:v>-0.18932927792862025</c:v>
                </c:pt>
                <c:pt idx="1405">
                  <c:v>-0.13051501113469594</c:v>
                </c:pt>
                <c:pt idx="1406">
                  <c:v>-0.20352576590557367</c:v>
                </c:pt>
                <c:pt idx="1407">
                  <c:v>-0.33535078747037578</c:v>
                </c:pt>
                <c:pt idx="1408">
                  <c:v>-0.35630709290557</c:v>
                </c:pt>
                <c:pt idx="1409">
                  <c:v>-0.33404962426304002</c:v>
                </c:pt>
                <c:pt idx="1410">
                  <c:v>-0.32190917482008086</c:v>
                </c:pt>
                <c:pt idx="1411">
                  <c:v>-0.33809648474981668</c:v>
                </c:pt>
                <c:pt idx="1412">
                  <c:v>-0.33000289579363418</c:v>
                </c:pt>
                <c:pt idx="1413">
                  <c:v>-0.41498604189434829</c:v>
                </c:pt>
                <c:pt idx="1414">
                  <c:v>-0.35428379467955251</c:v>
                </c:pt>
                <c:pt idx="1415">
                  <c:v>-0.39677530172122416</c:v>
                </c:pt>
                <c:pt idx="1416">
                  <c:v>-0.37451783307869418</c:v>
                </c:pt>
                <c:pt idx="1417">
                  <c:v>-0.28751125673459171</c:v>
                </c:pt>
                <c:pt idx="1418">
                  <c:v>-0.25918349736189672</c:v>
                </c:pt>
                <c:pt idx="1419">
                  <c:v>-0.23287930024996095</c:v>
                </c:pt>
                <c:pt idx="1420">
                  <c:v>-0.18229407223473598</c:v>
                </c:pt>
                <c:pt idx="1421">
                  <c:v>-0.12766198373273432</c:v>
                </c:pt>
                <c:pt idx="1422">
                  <c:v>-0.14587272390585851</c:v>
                </c:pt>
                <c:pt idx="1423">
                  <c:v>-0.28346439624781505</c:v>
                </c:pt>
                <c:pt idx="1424">
                  <c:v>-0.21264512983344844</c:v>
                </c:pt>
                <c:pt idx="1425">
                  <c:v>-0.18634093272151264</c:v>
                </c:pt>
                <c:pt idx="1426">
                  <c:v>-0.12766198373273432</c:v>
                </c:pt>
                <c:pt idx="1427">
                  <c:v>-0.22883243976318426</c:v>
                </c:pt>
                <c:pt idx="1428">
                  <c:v>-0.20050468039048927</c:v>
                </c:pt>
                <c:pt idx="1429">
                  <c:v>-0.15194288261865263</c:v>
                </c:pt>
                <c:pt idx="1430">
                  <c:v>-0.10945137557698102</c:v>
                </c:pt>
                <c:pt idx="1431">
                  <c:v>-0.14789615414924684</c:v>
                </c:pt>
                <c:pt idx="1432">
                  <c:v>-0.11956839477655185</c:v>
                </c:pt>
                <c:pt idx="1433">
                  <c:v>-0.13777913494967603</c:v>
                </c:pt>
                <c:pt idx="1434">
                  <c:v>-8.5170476691062716E-2</c:v>
                </c:pt>
                <c:pt idx="1435">
                  <c:v>-7.9100185960897698E-2</c:v>
                </c:pt>
                <c:pt idx="1436">
                  <c:v>-1.8733059034860953E-4</c:v>
                </c:pt>
                <c:pt idx="1437">
                  <c:v>7.0631935824018E-2</c:v>
                </c:pt>
                <c:pt idx="1438">
                  <c:v>1.3976549095998887E-2</c:v>
                </c:pt>
                <c:pt idx="1439">
                  <c:v>4.635103693809968E-2</c:v>
                </c:pt>
                <c:pt idx="1440">
                  <c:v>3.0163727008363849E-2</c:v>
                </c:pt>
                <c:pt idx="1441">
                  <c:v>-4.8749128362185243E-2</c:v>
                </c:pt>
                <c:pt idx="1442">
                  <c:v>-7.1006597004715219E-2</c:v>
                </c:pt>
                <c:pt idx="1443">
                  <c:v>5.8828281224455325E-3</c:v>
                </c:pt>
                <c:pt idx="1444">
                  <c:v>5.8828281224455325E-3</c:v>
                </c:pt>
                <c:pt idx="1445">
                  <c:v>5.2421327668264697E-2</c:v>
                </c:pt>
                <c:pt idx="1446">
                  <c:v>3.4210587495140526E-2</c:v>
                </c:pt>
                <c:pt idx="1447">
                  <c:v>-4.2678837632020225E-2</c:v>
                </c:pt>
                <c:pt idx="1448">
                  <c:v>-0.11552153428977517</c:v>
                </c:pt>
                <c:pt idx="1449">
                  <c:v>-0.15801317334881765</c:v>
                </c:pt>
                <c:pt idx="1450">
                  <c:v>-0.17217705303516515</c:v>
                </c:pt>
                <c:pt idx="1451">
                  <c:v>-0.20657497112065429</c:v>
                </c:pt>
                <c:pt idx="1452">
                  <c:v>-0.19038766119091846</c:v>
                </c:pt>
                <c:pt idx="1453">
                  <c:v>-0.21264512983344844</c:v>
                </c:pt>
                <c:pt idx="1454">
                  <c:v>-0.22276214903301925</c:v>
                </c:pt>
                <c:pt idx="1455">
                  <c:v>-0.17217705303516515</c:v>
                </c:pt>
                <c:pt idx="1456">
                  <c:v>-0.13170884421951101</c:v>
                </c:pt>
                <c:pt idx="1457">
                  <c:v>-0.13980243317569349</c:v>
                </c:pt>
                <c:pt idx="1458">
                  <c:v>-0.13170884421951101</c:v>
                </c:pt>
                <c:pt idx="1459">
                  <c:v>-0.13373227446289934</c:v>
                </c:pt>
                <c:pt idx="1460">
                  <c:v>-0.14991958439263517</c:v>
                </c:pt>
                <c:pt idx="1461">
                  <c:v>-0.19848138216447181</c:v>
                </c:pt>
                <c:pt idx="1462">
                  <c:v>-0.13373227446289934</c:v>
                </c:pt>
                <c:pt idx="1463">
                  <c:v>-0.14182586341908182</c:v>
                </c:pt>
                <c:pt idx="1464">
                  <c:v>-0.12766198373273432</c:v>
                </c:pt>
                <c:pt idx="1465">
                  <c:v>-0.10742794533359269</c:v>
                </c:pt>
                <c:pt idx="1466">
                  <c:v>-0.12766198373273432</c:v>
                </c:pt>
                <c:pt idx="1467">
                  <c:v>-9.1240635403856851E-2</c:v>
                </c:pt>
                <c:pt idx="1468">
                  <c:v>-8.5170476691062716E-2</c:v>
                </c:pt>
                <c:pt idx="1469">
                  <c:v>-0.10338108484681602</c:v>
                </c:pt>
                <c:pt idx="1470">
                  <c:v>-0.10945137557698102</c:v>
                </c:pt>
                <c:pt idx="1471">
                  <c:v>-9.3264065647245195E-2</c:v>
                </c:pt>
                <c:pt idx="1472">
                  <c:v>-5.8866147561756059E-2</c:v>
                </c:pt>
                <c:pt idx="1473">
                  <c:v>-5.8866147561756059E-2</c:v>
                </c:pt>
                <c:pt idx="1474">
                  <c:v>5.4444625894282166E-2</c:v>
                </c:pt>
                <c:pt idx="1475">
                  <c:v>7.0631935824018E-2</c:v>
                </c:pt>
                <c:pt idx="1476">
                  <c:v>0.11919373359585463</c:v>
                </c:pt>
                <c:pt idx="1477">
                  <c:v>9.0865974223159632E-2</c:v>
                </c:pt>
                <c:pt idx="1478">
                  <c:v>0.11514687310907795</c:v>
                </c:pt>
                <c:pt idx="1479">
                  <c:v>0.20215344945318039</c:v>
                </c:pt>
                <c:pt idx="1480">
                  <c:v>0.19405986049699792</c:v>
                </c:pt>
                <c:pt idx="1481">
                  <c:v>0.10705328415289547</c:v>
                </c:pt>
                <c:pt idx="1482">
                  <c:v>7.9062583658338712E-3</c:v>
                </c:pt>
                <c:pt idx="1483">
                  <c:v>3.4210587495140526E-2</c:v>
                </c:pt>
                <c:pt idx="1484">
                  <c:v>3.82574479819172E-2</c:v>
                </c:pt>
                <c:pt idx="1485">
                  <c:v>0.11110014463967215</c:v>
                </c:pt>
                <c:pt idx="1486">
                  <c:v>5.6468056137670503E-2</c:v>
                </c:pt>
                <c:pt idx="1487">
                  <c:v>3.8595298964280676E-3</c:v>
                </c:pt>
                <c:pt idx="1488">
                  <c:v>-7.3030027248103549E-2</c:v>
                </c:pt>
                <c:pt idx="1489">
                  <c:v>-8.1123616204286042E-2</c:v>
                </c:pt>
                <c:pt idx="1490">
                  <c:v>-2.8515089963043604E-2</c:v>
                </c:pt>
                <c:pt idx="1491">
                  <c:v>-2.6491659719655263E-2</c:v>
                </c:pt>
                <c:pt idx="1492">
                  <c:v>7.0631935824018E-2</c:v>
                </c:pt>
                <c:pt idx="1493">
                  <c:v>7.6702226554183017E-2</c:v>
                </c:pt>
                <c:pt idx="1494">
                  <c:v>0.10705328415289547</c:v>
                </c:pt>
                <c:pt idx="1495">
                  <c:v>6.8608505580629656E-2</c:v>
                </c:pt>
                <c:pt idx="1496">
                  <c:v>-3.6904397829984212E-2</c:v>
                </c:pt>
                <c:pt idx="1497">
                  <c:v>-5.7903872945454266E-2</c:v>
                </c:pt>
                <c:pt idx="1498">
                  <c:v>-3.3086323446932464E-2</c:v>
                </c:pt>
                <c:pt idx="1499">
                  <c:v>-5.599476974524295E-2</c:v>
                </c:pt>
                <c:pt idx="1500">
                  <c:v>-2.1632100297777221E-2</c:v>
                </c:pt>
                <c:pt idx="1501">
                  <c:v>6.8092449677882541E-2</c:v>
                </c:pt>
                <c:pt idx="1502">
                  <c:v>5.0911180962835118E-2</c:v>
                </c:pt>
                <c:pt idx="1503">
                  <c:v>5.8547329728938613E-2</c:v>
                </c:pt>
                <c:pt idx="1504">
                  <c:v>2.418466028147288E-2</c:v>
                </c:pt>
                <c:pt idx="1505">
                  <c:v>7.5728598443986037E-2</c:v>
                </c:pt>
                <c:pt idx="1506">
                  <c:v>7.3819627261145604E-2</c:v>
                </c:pt>
                <c:pt idx="1507">
                  <c:v>3.7547854613468559E-2</c:v>
                </c:pt>
                <c:pt idx="1508">
                  <c:v>7.5728598443986037E-2</c:v>
                </c:pt>
                <c:pt idx="1509">
                  <c:v>6.2365404111990361E-2</c:v>
                </c:pt>
                <c:pt idx="1510">
                  <c:v>4.1365928996520307E-2</c:v>
                </c:pt>
                <c:pt idx="1511">
                  <c:v>5.282015214567555E-2</c:v>
                </c:pt>
                <c:pt idx="1512">
                  <c:v>9.1000895976193028E-2</c:v>
                </c:pt>
                <c:pt idx="1513">
                  <c:v>0.11772741665755528</c:v>
                </c:pt>
                <c:pt idx="1514">
                  <c:v>0.1272725366064992</c:v>
                </c:pt>
                <c:pt idx="1515">
                  <c:v>0.11200023907429221</c:v>
                </c:pt>
                <c:pt idx="1516">
                  <c:v>3.5638883430628127E-2</c:v>
                </c:pt>
                <c:pt idx="1517">
                  <c:v>7.3819627261145604E-2</c:v>
                </c:pt>
                <c:pt idx="1518">
                  <c:v>7.3819627261145604E-2</c:v>
                </c:pt>
                <c:pt idx="1519">
                  <c:v>9.4818970359244775E-2</c:v>
                </c:pt>
                <c:pt idx="1520">
                  <c:v>0.14445380532154664</c:v>
                </c:pt>
                <c:pt idx="1521">
                  <c:v>0.11200023907429221</c:v>
                </c:pt>
                <c:pt idx="1522">
                  <c:v>8.718282159314128E-2</c:v>
                </c:pt>
                <c:pt idx="1523">
                  <c:v>8.1455644009878231E-2</c:v>
                </c:pt>
                <c:pt idx="1524">
                  <c:v>0.10245511912534827</c:v>
                </c:pt>
                <c:pt idx="1525">
                  <c:v>7.3819627261145604E-2</c:v>
                </c:pt>
                <c:pt idx="1526">
                  <c:v>2.8002734664524628E-2</c:v>
                </c:pt>
                <c:pt idx="1527">
                  <c:v>3.5638883430628127E-2</c:v>
                </c:pt>
                <c:pt idx="1528">
                  <c:v>1.4639540332528947E-2</c:v>
                </c:pt>
                <c:pt idx="1529">
                  <c:v>-3.7960932849090162E-2</c:v>
                </c:pt>
                <c:pt idx="1530">
                  <c:v>-4.1685670950933874E-2</c:v>
                </c:pt>
                <c:pt idx="1531">
                  <c:v>1.7910270695936405E-2</c:v>
                </c:pt>
                <c:pt idx="1532">
                  <c:v>5.1433045629900691E-2</c:v>
                </c:pt>
                <c:pt idx="1533">
                  <c:v>0.11102898727677098</c:v>
                </c:pt>
                <c:pt idx="1534">
                  <c:v>0.15572597651626641</c:v>
                </c:pt>
                <c:pt idx="1535">
                  <c:v>0.17807453714469956</c:v>
                </c:pt>
                <c:pt idx="1536">
                  <c:v>0.17062492892364126</c:v>
                </c:pt>
                <c:pt idx="1537">
                  <c:v>0.30471589664212756</c:v>
                </c:pt>
                <c:pt idx="1538">
                  <c:v>0.29726642043844009</c:v>
                </c:pt>
                <c:pt idx="1539">
                  <c:v>0.42018317385139525</c:v>
                </c:pt>
                <c:pt idx="1540">
                  <c:v>0.4015593513248058</c:v>
                </c:pt>
                <c:pt idx="1541">
                  <c:v>0.41087132859678599</c:v>
                </c:pt>
                <c:pt idx="1542">
                  <c:v>0.41087132859678599</c:v>
                </c:pt>
                <c:pt idx="1543">
                  <c:v>0.36244946923807597</c:v>
                </c:pt>
                <c:pt idx="1544">
                  <c:v>0.38107329176466542</c:v>
                </c:pt>
                <c:pt idx="1545">
                  <c:v>0.35686236208531041</c:v>
                </c:pt>
                <c:pt idx="1546">
                  <c:v>0.28795457518383083</c:v>
                </c:pt>
                <c:pt idx="1547">
                  <c:v>0.26933075265724138</c:v>
                </c:pt>
                <c:pt idx="1548">
                  <c:v>0.32706445727056066</c:v>
                </c:pt>
                <c:pt idx="1549">
                  <c:v>0.2711932537255341</c:v>
                </c:pt>
                <c:pt idx="1550">
                  <c:v>0.28609220613290898</c:v>
                </c:pt>
                <c:pt idx="1551">
                  <c:v>0.36431197030636869</c:v>
                </c:pt>
                <c:pt idx="1552">
                  <c:v>0.37548618461189981</c:v>
                </c:pt>
                <c:pt idx="1553">
                  <c:v>0.49095332980379669</c:v>
                </c:pt>
                <c:pt idx="1554">
                  <c:v>0.4946780679056404</c:v>
                </c:pt>
                <c:pt idx="1555">
                  <c:v>0.46301779403996884</c:v>
                </c:pt>
                <c:pt idx="1556">
                  <c:v>0.58231119869191161</c:v>
                </c:pt>
                <c:pt idx="1557">
                  <c:v>0.62398419803416338</c:v>
                </c:pt>
                <c:pt idx="1558">
                  <c:v>0.5974649446250736</c:v>
                </c:pt>
                <c:pt idx="1559">
                  <c:v>0.53495537960301054</c:v>
                </c:pt>
                <c:pt idx="1560">
                  <c:v>0.54821507231624078</c:v>
                </c:pt>
                <c:pt idx="1561">
                  <c:v>0.57662851096263312</c:v>
                </c:pt>
                <c:pt idx="1562">
                  <c:v>0.52359000414445356</c:v>
                </c:pt>
                <c:pt idx="1563">
                  <c:v>0.72248420668657076</c:v>
                </c:pt>
                <c:pt idx="1564">
                  <c:v>0.73006094763578089</c:v>
                </c:pt>
                <c:pt idx="1565">
                  <c:v>0.81908976606693373</c:v>
                </c:pt>
                <c:pt idx="1566">
                  <c:v>0.83045514152549071</c:v>
                </c:pt>
                <c:pt idx="1567">
                  <c:v>0.81151302511772361</c:v>
                </c:pt>
                <c:pt idx="1568">
                  <c:v>0.82287840057628059</c:v>
                </c:pt>
                <c:pt idx="1569">
                  <c:v>0.83234932676279316</c:v>
                </c:pt>
                <c:pt idx="1570">
                  <c:v>0.85886871218925387</c:v>
                </c:pt>
                <c:pt idx="1571">
                  <c:v>0.91380140424473599</c:v>
                </c:pt>
                <c:pt idx="1572">
                  <c:v>0.88728201881827529</c:v>
                </c:pt>
                <c:pt idx="1573">
                  <c:v>0.97062828153752068</c:v>
                </c:pt>
                <c:pt idx="1574">
                  <c:v>1.0009357734038447</c:v>
                </c:pt>
                <c:pt idx="1575">
                  <c:v>1.1770992250288479</c:v>
                </c:pt>
                <c:pt idx="1576">
                  <c:v>1.2093011661672162</c:v>
                </c:pt>
                <c:pt idx="1577">
                  <c:v>1.1411089134158745</c:v>
                </c:pt>
                <c:pt idx="1578">
                  <c:v>1.2036183464205668</c:v>
                </c:pt>
                <c:pt idx="1579">
                  <c:v>1.1714164052821987</c:v>
                </c:pt>
                <c:pt idx="1580">
                  <c:v>1.1752050397915454</c:v>
                </c:pt>
                <c:pt idx="1581">
                  <c:v>1.1316377231946202</c:v>
                </c:pt>
                <c:pt idx="1582">
                  <c:v>1.2074067168951719</c:v>
                </c:pt>
                <c:pt idx="1583">
                  <c:v>1.1733105905195012</c:v>
                </c:pt>
                <c:pt idx="1584">
                  <c:v>1.1543684741117342</c:v>
                </c:pt>
                <c:pt idx="1585">
                  <c:v>1.1373202789065278</c:v>
                </c:pt>
                <c:pt idx="1586">
                  <c:v>1.1164837132267165</c:v>
                </c:pt>
                <c:pt idx="1587">
                  <c:v>1.1089069722775065</c:v>
                </c:pt>
                <c:pt idx="1588">
                  <c:v>1.1221665329733659</c:v>
                </c:pt>
                <c:pt idx="1589">
                  <c:v>1.2036183464205668</c:v>
                </c:pt>
                <c:pt idx="1590">
                  <c:v>1.1657338495702909</c:v>
                </c:pt>
                <c:pt idx="1591">
                  <c:v>1.1562626593490366</c:v>
                </c:pt>
                <c:pt idx="1592">
                  <c:v>1.169522220044896</c:v>
                </c:pt>
                <c:pt idx="1593">
                  <c:v>0.97252246677482324</c:v>
                </c:pt>
                <c:pt idx="1594">
                  <c:v>0.91569558948203855</c:v>
                </c:pt>
                <c:pt idx="1595">
                  <c:v>1.0028299586411471</c:v>
                </c:pt>
                <c:pt idx="1596">
                  <c:v>0.98009920772403336</c:v>
                </c:pt>
                <c:pt idx="1597">
                  <c:v>0.8195325523288457</c:v>
                </c:pt>
                <c:pt idx="1598">
                  <c:v>0.79131436737397631</c:v>
                </c:pt>
                <c:pt idx="1599">
                  <c:v>0.81600531221382977</c:v>
                </c:pt>
                <c:pt idx="1600">
                  <c:v>0.72076930103891534</c:v>
                </c:pt>
                <c:pt idx="1601">
                  <c:v>0.6837328837791351</c:v>
                </c:pt>
                <c:pt idx="1602">
                  <c:v>0.70666007654410967</c:v>
                </c:pt>
                <c:pt idx="1603">
                  <c:v>0.6837328837791351</c:v>
                </c:pt>
                <c:pt idx="1604">
                  <c:v>0.7278237812689472</c:v>
                </c:pt>
                <c:pt idx="1605">
                  <c:v>0.72429654115393127</c:v>
                </c:pt>
                <c:pt idx="1606">
                  <c:v>0.50031534165933811</c:v>
                </c:pt>
                <c:pt idx="1607">
                  <c:v>0.52676977453932872</c:v>
                </c:pt>
                <c:pt idx="1608">
                  <c:v>0.41213367869708473</c:v>
                </c:pt>
                <c:pt idx="1609">
                  <c:v>0.46151543635942083</c:v>
                </c:pt>
                <c:pt idx="1610">
                  <c:v>0.47209715670446872</c:v>
                </c:pt>
                <c:pt idx="1611">
                  <c:v>0.4703335366469607</c:v>
                </c:pt>
                <c:pt idx="1612">
                  <c:v>0.3574611928795956</c:v>
                </c:pt>
                <c:pt idx="1613">
                  <c:v>0.40331557840954485</c:v>
                </c:pt>
                <c:pt idx="1614">
                  <c:v>0.35922481293710357</c:v>
                </c:pt>
                <c:pt idx="1615">
                  <c:v>0.276334142164745</c:v>
                </c:pt>
                <c:pt idx="1616">
                  <c:v>0.12995275326998651</c:v>
                </c:pt>
                <c:pt idx="1617">
                  <c:v>0.21637066415736106</c:v>
                </c:pt>
                <c:pt idx="1618">
                  <c:v>0.24811608922724646</c:v>
                </c:pt>
                <c:pt idx="1619">
                  <c:v>0.4086064385820688</c:v>
                </c:pt>
                <c:pt idx="1620">
                  <c:v>0.44211548370946219</c:v>
                </c:pt>
                <c:pt idx="1621">
                  <c:v>0.43329725140455139</c:v>
                </c:pt>
                <c:pt idx="1622">
                  <c:v>0.48796986923941138</c:v>
                </c:pt>
                <c:pt idx="1623">
                  <c:v>0.47738814889436354</c:v>
                </c:pt>
                <c:pt idx="1624">
                  <c:v>0.46680629653194478</c:v>
                </c:pt>
                <c:pt idx="1625">
                  <c:v>0.510897062004386</c:v>
                </c:pt>
                <c:pt idx="1626">
                  <c:v>0.57967864029930993</c:v>
                </c:pt>
                <c:pt idx="1627">
                  <c:v>0.57967864029930993</c:v>
                </c:pt>
                <c:pt idx="1628">
                  <c:v>0.57086054001177</c:v>
                </c:pt>
                <c:pt idx="1629">
                  <c:v>0.57615140018429389</c:v>
                </c:pt>
                <c:pt idx="1630">
                  <c:v>0.47562439681948465</c:v>
                </c:pt>
                <c:pt idx="1631">
                  <c:v>0.45269720405451003</c:v>
                </c:pt>
                <c:pt idx="1632">
                  <c:v>0.39626109817951294</c:v>
                </c:pt>
                <c:pt idx="1633">
                  <c:v>0.33277038005711301</c:v>
                </c:pt>
                <c:pt idx="1634">
                  <c:v>0.38744286587460214</c:v>
                </c:pt>
                <c:pt idx="1635">
                  <c:v>0.3486429605746848</c:v>
                </c:pt>
                <c:pt idx="1636">
                  <c:v>0.29044323464217975</c:v>
                </c:pt>
                <c:pt idx="1637">
                  <c:v>0.29573409481470364</c:v>
                </c:pt>
                <c:pt idx="1638">
                  <c:v>0.30984318729213839</c:v>
                </c:pt>
                <c:pt idx="1639">
                  <c:v>0.40507919846705281</c:v>
                </c:pt>
                <c:pt idx="1640">
                  <c:v>0.38567924581709417</c:v>
                </c:pt>
                <c:pt idx="1641">
                  <c:v>0.41213367869708473</c:v>
                </c:pt>
                <c:pt idx="1642">
                  <c:v>0.48620624918190342</c:v>
                </c:pt>
                <c:pt idx="1643">
                  <c:v>0.49502434946944335</c:v>
                </c:pt>
                <c:pt idx="1644">
                  <c:v>0.50913344194687804</c:v>
                </c:pt>
                <c:pt idx="1645">
                  <c:v>0.64846035061160456</c:v>
                </c:pt>
                <c:pt idx="1646">
                  <c:v>0.66080569101416042</c:v>
                </c:pt>
                <c:pt idx="1647">
                  <c:v>0.68196926372162714</c:v>
                </c:pt>
                <c:pt idx="1648">
                  <c:v>0.65022397066911264</c:v>
                </c:pt>
                <c:pt idx="1649">
                  <c:v>0.67138754337657924</c:v>
                </c:pt>
                <c:pt idx="1650">
                  <c:v>0.64485997287312435</c:v>
                </c:pt>
                <c:pt idx="1651">
                  <c:v>0.55948447114617228</c:v>
                </c:pt>
                <c:pt idx="1652">
                  <c:v>0.55077264484218602</c:v>
                </c:pt>
                <c:pt idx="1653">
                  <c:v>0.47236660415842285</c:v>
                </c:pt>
                <c:pt idx="1654">
                  <c:v>0.47759369994081458</c:v>
                </c:pt>
                <c:pt idx="1655">
                  <c:v>0.55077264484218602</c:v>
                </c:pt>
                <c:pt idx="1656">
                  <c:v>0.55251501010298332</c:v>
                </c:pt>
                <c:pt idx="1657">
                  <c:v>0.51941020216520661</c:v>
                </c:pt>
                <c:pt idx="1658">
                  <c:v>0.52289493268680109</c:v>
                </c:pt>
                <c:pt idx="1659">
                  <c:v>0.58039272225836824</c:v>
                </c:pt>
                <c:pt idx="1660">
                  <c:v>0.56993866271095572</c:v>
                </c:pt>
                <c:pt idx="1661">
                  <c:v>0.58736218330155721</c:v>
                </c:pt>
                <c:pt idx="1662">
                  <c:v>0.55948447114617228</c:v>
                </c:pt>
                <c:pt idx="1663">
                  <c:v>0.54206095055557069</c:v>
                </c:pt>
                <c:pt idx="1664">
                  <c:v>0.52986439372999006</c:v>
                </c:pt>
                <c:pt idx="1665">
                  <c:v>0.59084691382315169</c:v>
                </c:pt>
                <c:pt idx="1666">
                  <c:v>0.59433164434474617</c:v>
                </c:pt>
                <c:pt idx="1667">
                  <c:v>0.58736218330155721</c:v>
                </c:pt>
                <c:pt idx="1668">
                  <c:v>0.61001279967455047</c:v>
                </c:pt>
                <c:pt idx="1669">
                  <c:v>0.60827043441375317</c:v>
                </c:pt>
                <c:pt idx="1670">
                  <c:v>0.59607400960554335</c:v>
                </c:pt>
                <c:pt idx="1671">
                  <c:v>0.5542573753637805</c:v>
                </c:pt>
                <c:pt idx="1672">
                  <c:v>0.58039272225836824</c:v>
                </c:pt>
                <c:pt idx="1673">
                  <c:v>0.54728791432059154</c:v>
                </c:pt>
                <c:pt idx="1674">
                  <c:v>0.43577706569905172</c:v>
                </c:pt>
                <c:pt idx="1675">
                  <c:v>0.48107843046240906</c:v>
                </c:pt>
                <c:pt idx="1676">
                  <c:v>0.47585133468001733</c:v>
                </c:pt>
                <c:pt idx="1677">
                  <c:v>0.51941020216520661</c:v>
                </c:pt>
                <c:pt idx="1678">
                  <c:v>0.48979012474902439</c:v>
                </c:pt>
                <c:pt idx="1679">
                  <c:v>0.55774210588537498</c:v>
                </c:pt>
                <c:pt idx="1680">
                  <c:v>0.61349753019614495</c:v>
                </c:pt>
                <c:pt idx="1681">
                  <c:v>0.59084691382315169</c:v>
                </c:pt>
                <c:pt idx="1682">
                  <c:v>0.56819629745015843</c:v>
                </c:pt>
                <c:pt idx="1683">
                  <c:v>0.54728791432059154</c:v>
                </c:pt>
                <c:pt idx="1684">
                  <c:v>0.52637966320839558</c:v>
                </c:pt>
                <c:pt idx="1685">
                  <c:v>0.52637966320839558</c:v>
                </c:pt>
                <c:pt idx="1686">
                  <c:v>0.45668531681124774</c:v>
                </c:pt>
                <c:pt idx="1687">
                  <c:v>0.44971585576805878</c:v>
                </c:pt>
                <c:pt idx="1688">
                  <c:v>0.43577706569905172</c:v>
                </c:pt>
                <c:pt idx="1689">
                  <c:v>0.31729675603432289</c:v>
                </c:pt>
                <c:pt idx="1690">
                  <c:v>0.33994737240731615</c:v>
                </c:pt>
                <c:pt idx="1691">
                  <c:v>0.26676829548857384</c:v>
                </c:pt>
                <c:pt idx="1692">
                  <c:v>0.27199539127096556</c:v>
                </c:pt>
                <c:pt idx="1693">
                  <c:v>0.30684256446953945</c:v>
                </c:pt>
                <c:pt idx="1694">
                  <c:v>0.29638837290475606</c:v>
                </c:pt>
                <c:pt idx="1695">
                  <c:v>0.30684256446953945</c:v>
                </c:pt>
                <c:pt idx="1696">
                  <c:v>0.29290364238316158</c:v>
                </c:pt>
                <c:pt idx="1697">
                  <c:v>0.34517446818970787</c:v>
                </c:pt>
                <c:pt idx="1698">
                  <c:v>0.35562852773712045</c:v>
                </c:pt>
                <c:pt idx="1699">
                  <c:v>0.31903912129512013</c:v>
                </c:pt>
                <c:pt idx="1700">
                  <c:v>0.27722248705335728</c:v>
                </c:pt>
                <c:pt idx="1701">
                  <c:v>0.27722248705335728</c:v>
                </c:pt>
                <c:pt idx="1702">
                  <c:v>0.26328356496697936</c:v>
                </c:pt>
                <c:pt idx="1703">
                  <c:v>0.27548012179256004</c:v>
                </c:pt>
                <c:pt idx="1704">
                  <c:v>0.24586004437637782</c:v>
                </c:pt>
                <c:pt idx="1705">
                  <c:v>0.2650259302277766</c:v>
                </c:pt>
                <c:pt idx="1706">
                  <c:v>0.22146706274258735</c:v>
                </c:pt>
                <c:pt idx="1707">
                  <c:v>0.2197246974817901</c:v>
                </c:pt>
                <c:pt idx="1708">
                  <c:v>0.23889058333318888</c:v>
                </c:pt>
                <c:pt idx="1709">
                  <c:v>0.23017875702920268</c:v>
                </c:pt>
                <c:pt idx="1710">
                  <c:v>0.22495179326418183</c:v>
                </c:pt>
                <c:pt idx="1711">
                  <c:v>0.1726809674576355</c:v>
                </c:pt>
                <c:pt idx="1712">
                  <c:v>0.17965042850082447</c:v>
                </c:pt>
                <c:pt idx="1713">
                  <c:v>0.13609142899826435</c:v>
                </c:pt>
                <c:pt idx="1714">
                  <c:v>0.13086446523324349</c:v>
                </c:pt>
                <c:pt idx="1715">
                  <c:v>7.8593639426697184E-2</c:v>
                </c:pt>
                <c:pt idx="1716">
                  <c:v>9.0790196252277869E-2</c:v>
                </c:pt>
                <c:pt idx="1717">
                  <c:v>0.11169844736447386</c:v>
                </c:pt>
                <c:pt idx="1718">
                  <c:v>9.9502022556264058E-2</c:v>
                </c:pt>
                <c:pt idx="1719">
                  <c:v>0.11169844736447386</c:v>
                </c:pt>
                <c:pt idx="1720">
                  <c:v>8.9047830991480628E-2</c:v>
                </c:pt>
                <c:pt idx="1721">
                  <c:v>0.11866790840766282</c:v>
                </c:pt>
                <c:pt idx="1722">
                  <c:v>0.11169844736447386</c:v>
                </c:pt>
                <c:pt idx="1723">
                  <c:v>7.5108908905102703E-2</c:v>
                </c:pt>
                <c:pt idx="1724">
                  <c:v>6.117011883609566E-2</c:v>
                </c:pt>
                <c:pt idx="1725">
                  <c:v>5.5943023053703946E-2</c:v>
                </c:pt>
                <c:pt idx="1726">
                  <c:v>7.6851274165899944E-2</c:v>
                </c:pt>
                <c:pt idx="1727">
                  <c:v>8.9047830991480628E-2</c:v>
                </c:pt>
                <c:pt idx="1728">
                  <c:v>0.10472898632128491</c:v>
                </c:pt>
                <c:pt idx="1729">
                  <c:v>8.5563100469886147E-2</c:v>
                </c:pt>
                <c:pt idx="1730">
                  <c:v>6.2912484096892901E-2</c:v>
                </c:pt>
                <c:pt idx="1731">
                  <c:v>8.0336004687494425E-2</c:v>
                </c:pt>
                <c:pt idx="1732">
                  <c:v>0.12389500419005454</c:v>
                </c:pt>
                <c:pt idx="1733">
                  <c:v>0.11518317788606834</c:v>
                </c:pt>
                <c:pt idx="1734">
                  <c:v>0.11692554314686558</c:v>
                </c:pt>
                <c:pt idx="1735">
                  <c:v>3.7543366022858841E-2</c:v>
                </c:pt>
                <c:pt idx="1736">
                  <c:v>3.2656611022580717E-2</c:v>
                </c:pt>
                <c:pt idx="1737">
                  <c:v>1.7068546469539208E-3</c:v>
                </c:pt>
                <c:pt idx="1738">
                  <c:v>-3.1799003533241992E-3</c:v>
                </c:pt>
                <c:pt idx="1739">
                  <c:v>1.7068546469539208E-3</c:v>
                </c:pt>
                <c:pt idx="1740">
                  <c:v>3.9172328362075168E-2</c:v>
                </c:pt>
                <c:pt idx="1741">
                  <c:v>1.6367251665159153E-2</c:v>
                </c:pt>
                <c:pt idx="1742">
                  <c:v>1.9625176343591816E-2</c:v>
                </c:pt>
                <c:pt idx="1743">
                  <c:v>-3.1799003533241992E-3</c:v>
                </c:pt>
                <c:pt idx="1744">
                  <c:v>-2.2727052371807551E-2</c:v>
                </c:pt>
                <c:pt idx="1745">
                  <c:v>-1.7840297371529434E-2</c:v>
                </c:pt>
                <c:pt idx="1746">
                  <c:v>9.8515343256647039E-3</c:v>
                </c:pt>
                <c:pt idx="1747">
                  <c:v>2.614089368308627E-2</c:v>
                </c:pt>
                <c:pt idx="1748">
                  <c:v>3.9172328362075168E-2</c:v>
                </c:pt>
                <c:pt idx="1749">
                  <c:v>2.2882969004653607E-2</c:v>
                </c:pt>
                <c:pt idx="1750">
                  <c:v>2.2882969004653607E-2</c:v>
                </c:pt>
                <c:pt idx="1751">
                  <c:v>3.3358169861702524E-3</c:v>
                </c:pt>
                <c:pt idx="1752">
                  <c:v>-2.2727052371807551E-2</c:v>
                </c:pt>
                <c:pt idx="1753">
                  <c:v>-1.2953542371251313E-2</c:v>
                </c:pt>
                <c:pt idx="1754">
                  <c:v>2.614089368308627E-2</c:v>
                </c:pt>
                <c:pt idx="1755">
                  <c:v>1.7996214004375486E-2</c:v>
                </c:pt>
                <c:pt idx="1756">
                  <c:v>1.9625176343591816E-2</c:v>
                </c:pt>
                <c:pt idx="1757">
                  <c:v>5.7090650058713069E-2</c:v>
                </c:pt>
                <c:pt idx="1758">
                  <c:v>6.360636739820752E-2</c:v>
                </c:pt>
                <c:pt idx="1759">
                  <c:v>3.5914535701013384E-2</c:v>
                </c:pt>
                <c:pt idx="1760">
                  <c:v>1.3109459004097365E-2</c:v>
                </c:pt>
                <c:pt idx="1761">
                  <c:v>-6.4376930143859876E-3</c:v>
                </c:pt>
                <c:pt idx="1762">
                  <c:v>1.7068546469539208E-3</c:v>
                </c:pt>
                <c:pt idx="1763">
                  <c:v>-2.9242769711302005E-2</c:v>
                </c:pt>
                <c:pt idx="1764">
                  <c:v>-2.1098090032591221E-2</c:v>
                </c:pt>
                <c:pt idx="1765">
                  <c:v>-2.7613807372085672E-2</c:v>
                </c:pt>
                <c:pt idx="1766">
                  <c:v>-4.390316672950724E-2</c:v>
                </c:pt>
                <c:pt idx="1767">
                  <c:v>-5.5305771086650683E-2</c:v>
                </c:pt>
                <c:pt idx="1768">
                  <c:v>-0.17584673989335434</c:v>
                </c:pt>
                <c:pt idx="1769">
                  <c:v>-0.21982779893059917</c:v>
                </c:pt>
                <c:pt idx="1770">
                  <c:v>-0.20679636425161027</c:v>
                </c:pt>
                <c:pt idx="1771">
                  <c:v>-0.24100404530566974</c:v>
                </c:pt>
                <c:pt idx="1772">
                  <c:v>-0.23611715828802074</c:v>
                </c:pt>
                <c:pt idx="1773">
                  <c:v>-0.25729327264572044</c:v>
                </c:pt>
                <c:pt idx="1774">
                  <c:v>-0.32517396440179896</c:v>
                </c:pt>
                <c:pt idx="1775">
                  <c:v>-0.31267852024855919</c:v>
                </c:pt>
                <c:pt idx="1776">
                  <c:v>-0.31580244729555457</c:v>
                </c:pt>
                <c:pt idx="1777">
                  <c:v>-0.30955472521893468</c:v>
                </c:pt>
                <c:pt idx="1778">
                  <c:v>-0.36422232639370145</c:v>
                </c:pt>
                <c:pt idx="1779">
                  <c:v>-0.35797460431708156</c:v>
                </c:pt>
                <c:pt idx="1780">
                  <c:v>-0.40639435139785762</c:v>
                </c:pt>
                <c:pt idx="1781">
                  <c:v>-0.40014662932123768</c:v>
                </c:pt>
                <c:pt idx="1782">
                  <c:v>-0.3876511851679979</c:v>
                </c:pt>
                <c:pt idx="1783">
                  <c:v>-0.39546093677680094</c:v>
                </c:pt>
                <c:pt idx="1784">
                  <c:v>-0.38140346309137801</c:v>
                </c:pt>
                <c:pt idx="1785">
                  <c:v>-0.37671777054694128</c:v>
                </c:pt>
                <c:pt idx="1786">
                  <c:v>-0.38608928765318568</c:v>
                </c:pt>
                <c:pt idx="1787">
                  <c:v>-0.44700461090457233</c:v>
                </c:pt>
                <c:pt idx="1788">
                  <c:v>-0.35831006045647285</c:v>
                </c:pt>
                <c:pt idx="1789">
                  <c:v>-0.37105726173596965</c:v>
                </c:pt>
                <c:pt idx="1790">
                  <c:v>-0.39655153227759243</c:v>
                </c:pt>
                <c:pt idx="1791">
                  <c:v>-0.35034320817632952</c:v>
                </c:pt>
                <c:pt idx="1792">
                  <c:v>-0.30094798474216433</c:v>
                </c:pt>
                <c:pt idx="1793">
                  <c:v>-0.34874975850987838</c:v>
                </c:pt>
                <c:pt idx="1794">
                  <c:v>-0.34237622387881539</c:v>
                </c:pt>
                <c:pt idx="1795">
                  <c:v>-0.32803570495023826</c:v>
                </c:pt>
                <c:pt idx="1796">
                  <c:v>-0.34396954152789572</c:v>
                </c:pt>
                <c:pt idx="1797">
                  <c:v>-0.37902424603348378</c:v>
                </c:pt>
                <c:pt idx="1798">
                  <c:v>-0.38699123033099797</c:v>
                </c:pt>
                <c:pt idx="1799">
                  <c:v>-0.36946381206951845</c:v>
                </c:pt>
                <c:pt idx="1800">
                  <c:v>-0.3822110133490153</c:v>
                </c:pt>
                <c:pt idx="1801">
                  <c:v>-0.36787049442043818</c:v>
                </c:pt>
                <c:pt idx="1802">
                  <c:v>-0.39336476496206091</c:v>
                </c:pt>
                <c:pt idx="1803">
                  <c:v>-0.39655153227759243</c:v>
                </c:pt>
                <c:pt idx="1804">
                  <c:v>-0.36468372710490665</c:v>
                </c:pt>
                <c:pt idx="1805">
                  <c:v>-0.38858454798007824</c:v>
                </c:pt>
                <c:pt idx="1806">
                  <c:v>-0.39177131529560977</c:v>
                </c:pt>
                <c:pt idx="1807">
                  <c:v>-0.39655153227759243</c:v>
                </c:pt>
                <c:pt idx="1808">
                  <c:v>-0.4013317492595751</c:v>
                </c:pt>
                <c:pt idx="1809">
                  <c:v>-0.35831006045647285</c:v>
                </c:pt>
                <c:pt idx="1810">
                  <c:v>-0.36627704475398698</c:v>
                </c:pt>
                <c:pt idx="1811">
                  <c:v>-0.38061756368256411</c:v>
                </c:pt>
                <c:pt idx="1812">
                  <c:v>-0.37265071140242084</c:v>
                </c:pt>
                <c:pt idx="1813">
                  <c:v>-0.38858454798007824</c:v>
                </c:pt>
                <c:pt idx="1814">
                  <c:v>-0.39336476496206091</c:v>
                </c:pt>
                <c:pt idx="1815">
                  <c:v>-0.43638638775647776</c:v>
                </c:pt>
                <c:pt idx="1816">
                  <c:v>-0.44754013936952342</c:v>
                </c:pt>
                <c:pt idx="1817">
                  <c:v>-0.46347404195586628</c:v>
                </c:pt>
                <c:pt idx="1818">
                  <c:v>-0.42363918647698096</c:v>
                </c:pt>
                <c:pt idx="1819">
                  <c:v>-0.41567226818815223</c:v>
                </c:pt>
                <c:pt idx="1820">
                  <c:v>-0.40292506690865537</c:v>
                </c:pt>
                <c:pt idx="1821">
                  <c:v>-0.40451851657510657</c:v>
                </c:pt>
                <c:pt idx="1822">
                  <c:v>-0.4013317492595751</c:v>
                </c:pt>
                <c:pt idx="1823">
                  <c:v>-0.37424402905150111</c:v>
                </c:pt>
                <c:pt idx="1824">
                  <c:v>-0.31050828668875879</c:v>
                </c:pt>
                <c:pt idx="1825">
                  <c:v>-0.33918945656328392</c:v>
                </c:pt>
                <c:pt idx="1826">
                  <c:v>-0.34874975850987838</c:v>
                </c:pt>
                <c:pt idx="1827">
                  <c:v>-0.32962902259931859</c:v>
                </c:pt>
                <c:pt idx="1828">
                  <c:v>-0.31369505400429026</c:v>
                </c:pt>
                <c:pt idx="1829">
                  <c:v>-0.29457445011110134</c:v>
                </c:pt>
                <c:pt idx="1830">
                  <c:v>-0.28342069849805568</c:v>
                </c:pt>
                <c:pt idx="1831">
                  <c:v>-0.29298100044465014</c:v>
                </c:pt>
                <c:pt idx="1832">
                  <c:v>-0.26111319527196442</c:v>
                </c:pt>
                <c:pt idx="1833">
                  <c:v>-0.25314621097445023</c:v>
                </c:pt>
                <c:pt idx="1834">
                  <c:v>-0.25155276130799908</c:v>
                </c:pt>
                <c:pt idx="1835">
                  <c:v>-0.24039900969495342</c:v>
                </c:pt>
                <c:pt idx="1836">
                  <c:v>-0.20375098754028501</c:v>
                </c:pt>
                <c:pt idx="1837">
                  <c:v>-0.2053444372067362</c:v>
                </c:pt>
                <c:pt idx="1838">
                  <c:v>-0.2069377548558165</c:v>
                </c:pt>
                <c:pt idx="1839">
                  <c:v>-0.20215766989120471</c:v>
                </c:pt>
                <c:pt idx="1840">
                  <c:v>-0.21331142150425034</c:v>
                </c:pt>
                <c:pt idx="1841">
                  <c:v>-0.21490473915333067</c:v>
                </c:pt>
                <c:pt idx="1842">
                  <c:v>-0.25473952862353055</c:v>
                </c:pt>
                <c:pt idx="1843">
                  <c:v>-0.25314621097445023</c:v>
                </c:pt>
                <c:pt idx="1844">
                  <c:v>-0.25951974560551322</c:v>
                </c:pt>
                <c:pt idx="1845">
                  <c:v>-0.30937663378562541</c:v>
                </c:pt>
                <c:pt idx="1846">
                  <c:v>-0.25426928274847677</c:v>
                </c:pt>
                <c:pt idx="1847">
                  <c:v>-0.23283877091710256</c:v>
                </c:pt>
                <c:pt idx="1848">
                  <c:v>-0.17466993704938202</c:v>
                </c:pt>
                <c:pt idx="1849">
                  <c:v>-0.16701609795558139</c:v>
                </c:pt>
                <c:pt idx="1850">
                  <c:v>-0.15936225886178076</c:v>
                </c:pt>
                <c:pt idx="1851">
                  <c:v>-0.18232364412581178</c:v>
                </c:pt>
                <c:pt idx="1852">
                  <c:v>-0.18997748321961241</c:v>
                </c:pt>
                <c:pt idx="1853">
                  <c:v>-0.20375428797455686</c:v>
                </c:pt>
                <c:pt idx="1854">
                  <c:v>-0.22824641465387385</c:v>
                </c:pt>
                <c:pt idx="1855">
                  <c:v>-0.17313919563409608</c:v>
                </c:pt>
                <c:pt idx="1856">
                  <c:v>-0.22671567323858788</c:v>
                </c:pt>
                <c:pt idx="1857">
                  <c:v>-0.22212344899273004</c:v>
                </c:pt>
                <c:pt idx="1858">
                  <c:v>-0.23590025374767448</c:v>
                </c:pt>
                <c:pt idx="1859">
                  <c:v>-0.2297771560691598</c:v>
                </c:pt>
                <c:pt idx="1860">
                  <c:v>-0.23896173657824638</c:v>
                </c:pt>
                <c:pt idx="1861">
                  <c:v>-0.23130789748444575</c:v>
                </c:pt>
                <c:pt idx="1862">
                  <c:v>-0.21600035131421536</c:v>
                </c:pt>
                <c:pt idx="1863">
                  <c:v>-0.22671567323858788</c:v>
                </c:pt>
                <c:pt idx="1864">
                  <c:v>-0.19763132231341304</c:v>
                </c:pt>
                <c:pt idx="1865">
                  <c:v>-0.18385438554109773</c:v>
                </c:pt>
                <c:pt idx="1866">
                  <c:v>-0.21600035131421536</c:v>
                </c:pt>
                <c:pt idx="1867">
                  <c:v>-0.26039238042699148</c:v>
                </c:pt>
                <c:pt idx="1868">
                  <c:v>-0.27876140942779376</c:v>
                </c:pt>
                <c:pt idx="1869">
                  <c:v>-0.24967705850261893</c:v>
                </c:pt>
                <c:pt idx="1870">
                  <c:v>-0.25733089759641953</c:v>
                </c:pt>
                <c:pt idx="1871">
                  <c:v>-0.27876140942779376</c:v>
                </c:pt>
                <c:pt idx="1872">
                  <c:v>-0.29866131186125289</c:v>
                </c:pt>
                <c:pt idx="1873">
                  <c:v>-0.29100760478482313</c:v>
                </c:pt>
                <c:pt idx="1874">
                  <c:v>-0.2925383462001091</c:v>
                </c:pt>
                <c:pt idx="1875">
                  <c:v>-0.2802922828604506</c:v>
                </c:pt>
                <c:pt idx="1876">
                  <c:v>-0.28488450710630842</c:v>
                </c:pt>
                <c:pt idx="1877">
                  <c:v>-0.32009195570999793</c:v>
                </c:pt>
                <c:pt idx="1878">
                  <c:v>-0.33233801904965643</c:v>
                </c:pt>
                <c:pt idx="1879">
                  <c:v>-0.2420232194088183</c:v>
                </c:pt>
                <c:pt idx="1880">
                  <c:v>-0.23590025374767448</c:v>
                </c:pt>
                <c:pt idx="1881">
                  <c:v>-0.17466993704938202</c:v>
                </c:pt>
                <c:pt idx="1882">
                  <c:v>-0.18079290271052584</c:v>
                </c:pt>
                <c:pt idx="1883">
                  <c:v>-8.8947361654401716E-2</c:v>
                </c:pt>
                <c:pt idx="1884">
                  <c:v>-8.8947361654401716E-2</c:v>
                </c:pt>
                <c:pt idx="1885">
                  <c:v>-6.5986108407741564E-2</c:v>
                </c:pt>
                <c:pt idx="1886">
                  <c:v>-5.3739913050712206E-2</c:v>
                </c:pt>
                <c:pt idx="1887">
                  <c:v>-7.3639815484171325E-2</c:v>
                </c:pt>
                <c:pt idx="1888">
                  <c:v>-0.16242387370972353</c:v>
                </c:pt>
                <c:pt idx="1889">
                  <c:v>-0.16701609795558139</c:v>
                </c:pt>
                <c:pt idx="1890">
                  <c:v>-0.16701609795558139</c:v>
                </c:pt>
                <c:pt idx="1891">
                  <c:v>-0.13643440600995177</c:v>
                </c:pt>
                <c:pt idx="1892">
                  <c:v>-0.10769844892651385</c:v>
                </c:pt>
                <c:pt idx="1893">
                  <c:v>-7.1400272804661977E-2</c:v>
                </c:pt>
                <c:pt idx="1894">
                  <c:v>-3.6614619700915417E-2</c:v>
                </c:pt>
                <c:pt idx="1895">
                  <c:v>-6.0813403782150006E-2</c:v>
                </c:pt>
                <c:pt idx="1896">
                  <c:v>-6.9887881803927535E-2</c:v>
                </c:pt>
                <c:pt idx="1897">
                  <c:v>-6.8375490803193092E-2</c:v>
                </c:pt>
                <c:pt idx="1898">
                  <c:v>-3.9639533719755177E-2</c:v>
                </c:pt>
                <c:pt idx="1899">
                  <c:v>-5.3251316761106914E-2</c:v>
                </c:pt>
                <c:pt idx="1900">
                  <c:v>-5.4763707761841356E-2</c:v>
                </c:pt>
                <c:pt idx="1901">
                  <c:v>-3.0564923680606773E-2</c:v>
                </c:pt>
                <c:pt idx="1902">
                  <c:v>-9.1061751866322357E-2</c:v>
                </c:pt>
                <c:pt idx="1903">
                  <c:v>-0.14399649303099485</c:v>
                </c:pt>
                <c:pt idx="1904">
                  <c:v>-0.13945918801142065</c:v>
                </c:pt>
                <c:pt idx="1905">
                  <c:v>-0.23776645130235169</c:v>
                </c:pt>
                <c:pt idx="1906">
                  <c:v>-0.23776645130235169</c:v>
                </c:pt>
                <c:pt idx="1907">
                  <c:v>-0.29372597446849308</c:v>
                </c:pt>
                <c:pt idx="1908">
                  <c:v>-0.29070119246702419</c:v>
                </c:pt>
                <c:pt idx="1909">
                  <c:v>-0.27708940942567245</c:v>
                </c:pt>
                <c:pt idx="1910">
                  <c:v>-0.28162658242787575</c:v>
                </c:pt>
                <c:pt idx="1911">
                  <c:v>-0.30431297550837594</c:v>
                </c:pt>
                <c:pt idx="1912">
                  <c:v>-0.33002401857297409</c:v>
                </c:pt>
                <c:pt idx="1913">
                  <c:v>-0.30582536650911035</c:v>
                </c:pt>
                <c:pt idx="1914">
                  <c:v>-0.25742793036401207</c:v>
                </c:pt>
                <c:pt idx="1915">
                  <c:v>-0.28313910544598109</c:v>
                </c:pt>
                <c:pt idx="1916">
                  <c:v>-0.29221358346775861</c:v>
                </c:pt>
                <c:pt idx="1917">
                  <c:v>-0.29826327948806725</c:v>
                </c:pt>
                <c:pt idx="1918">
                  <c:v>-0.28465149644671556</c:v>
                </c:pt>
                <c:pt idx="1919">
                  <c:v>-0.27708940942567245</c:v>
                </c:pt>
                <c:pt idx="1920">
                  <c:v>-0.24381614732266033</c:v>
                </c:pt>
                <c:pt idx="1921">
                  <c:v>-0.24381614732266033</c:v>
                </c:pt>
                <c:pt idx="1922">
                  <c:v>-0.21810497224069131</c:v>
                </c:pt>
                <c:pt idx="1923">
                  <c:v>-0.24381614732266033</c:v>
                </c:pt>
                <c:pt idx="1924">
                  <c:v>-0.29221358346775861</c:v>
                </c:pt>
                <c:pt idx="1925">
                  <c:v>-0.3028004524902706</c:v>
                </c:pt>
                <c:pt idx="1926">
                  <c:v>-0.25742793036401207</c:v>
                </c:pt>
                <c:pt idx="1927">
                  <c:v>-0.2559155393632776</c:v>
                </c:pt>
                <c:pt idx="1928">
                  <c:v>-0.26499001738505518</c:v>
                </c:pt>
                <c:pt idx="1929">
                  <c:v>-0.25289062534443785</c:v>
                </c:pt>
                <c:pt idx="1930">
                  <c:v>-0.25742793036401207</c:v>
                </c:pt>
                <c:pt idx="1931">
                  <c:v>-0.27255210440609823</c:v>
                </c:pt>
                <c:pt idx="1932">
                  <c:v>-0.14702127503246373</c:v>
                </c:pt>
                <c:pt idx="1933">
                  <c:v>-0.16668275409412411</c:v>
                </c:pt>
                <c:pt idx="1934">
                  <c:v>-0.19088140615798782</c:v>
                </c:pt>
                <c:pt idx="1935">
                  <c:v>-0.16517036309338967</c:v>
                </c:pt>
                <c:pt idx="1936">
                  <c:v>-0.20449318919933956</c:v>
                </c:pt>
                <c:pt idx="1937">
                  <c:v>-0.26801479938652406</c:v>
                </c:pt>
                <c:pt idx="1938">
                  <c:v>-0.27255210440609823</c:v>
                </c:pt>
                <c:pt idx="1939">
                  <c:v>-0.29523836546922749</c:v>
                </c:pt>
                <c:pt idx="1940">
                  <c:v>-0.28465149644671556</c:v>
                </c:pt>
                <c:pt idx="1941">
                  <c:v>-0.19693110217829649</c:v>
                </c:pt>
                <c:pt idx="1942">
                  <c:v>-0.19239392917609316</c:v>
                </c:pt>
                <c:pt idx="1943">
                  <c:v>-0.19088140615798782</c:v>
                </c:pt>
                <c:pt idx="1944">
                  <c:v>-0.18331931913694474</c:v>
                </c:pt>
                <c:pt idx="1945">
                  <c:v>-0.20600571221744488</c:v>
                </c:pt>
                <c:pt idx="1946">
                  <c:v>-0.16214544907454992</c:v>
                </c:pt>
                <c:pt idx="1947">
                  <c:v>-0.15609575305424128</c:v>
                </c:pt>
                <c:pt idx="1948">
                  <c:v>-0.17575723211590166</c:v>
                </c:pt>
                <c:pt idx="1949">
                  <c:v>-0.15912066707308103</c:v>
                </c:pt>
                <c:pt idx="1950">
                  <c:v>-0.25440314836254319</c:v>
                </c:pt>
                <c:pt idx="1951">
                  <c:v>-0.26499001738505518</c:v>
                </c:pt>
                <c:pt idx="1952">
                  <c:v>-0.23625406030161725</c:v>
                </c:pt>
                <c:pt idx="1953">
                  <c:v>-0.29675088848733283</c:v>
                </c:pt>
                <c:pt idx="1954">
                  <c:v>-0.26045271236548095</c:v>
                </c:pt>
                <c:pt idx="1955">
                  <c:v>-0.24986584334296899</c:v>
                </c:pt>
                <c:pt idx="1956">
                  <c:v>-0.24381614732266033</c:v>
                </c:pt>
                <c:pt idx="1957">
                  <c:v>-0.24079136532119144</c:v>
                </c:pt>
                <c:pt idx="1958">
                  <c:v>-0.27255210440609823</c:v>
                </c:pt>
                <c:pt idx="1959">
                  <c:v>-0.27860180042640686</c:v>
                </c:pt>
                <c:pt idx="1960">
                  <c:v>-0.28767627844818444</c:v>
                </c:pt>
                <c:pt idx="1961">
                  <c:v>-0.29070119246702419</c:v>
                </c:pt>
                <c:pt idx="1962">
                  <c:v>-0.31489984453088787</c:v>
                </c:pt>
                <c:pt idx="1963">
                  <c:v>-0.29070119246702419</c:v>
                </c:pt>
                <c:pt idx="1964">
                  <c:v>-0.27860180042640686</c:v>
                </c:pt>
                <c:pt idx="1965">
                  <c:v>-0.2271795822798397</c:v>
                </c:pt>
                <c:pt idx="1966">
                  <c:v>-0.23020436428130861</c:v>
                </c:pt>
                <c:pt idx="1967">
                  <c:v>-0.23776645130235169</c:v>
                </c:pt>
                <c:pt idx="1968">
                  <c:v>-0.26196523538358629</c:v>
                </c:pt>
                <c:pt idx="1969">
                  <c:v>-0.26499001738505518</c:v>
                </c:pt>
                <c:pt idx="1970">
                  <c:v>-0.25742793036401207</c:v>
                </c:pt>
                <c:pt idx="1971">
                  <c:v>-0.29977567048880172</c:v>
                </c:pt>
                <c:pt idx="1972">
                  <c:v>-0.29523836546922749</c:v>
                </c:pt>
                <c:pt idx="1973">
                  <c:v>-0.29221358346775861</c:v>
                </c:pt>
                <c:pt idx="1974">
                  <c:v>-0.29826327948806725</c:v>
                </c:pt>
                <c:pt idx="1975">
                  <c:v>-0.29372597446849308</c:v>
                </c:pt>
                <c:pt idx="1976">
                  <c:v>-0.27255210440609823</c:v>
                </c:pt>
                <c:pt idx="1977">
                  <c:v>-0.28767627844818444</c:v>
                </c:pt>
                <c:pt idx="1978">
                  <c:v>-0.28918880146628972</c:v>
                </c:pt>
                <c:pt idx="1979">
                  <c:v>-0.26650240838578959</c:v>
                </c:pt>
                <c:pt idx="1980">
                  <c:v>-0.26045271236548095</c:v>
                </c:pt>
                <c:pt idx="1981">
                  <c:v>-0.3537732835063821</c:v>
                </c:pt>
                <c:pt idx="1982">
                  <c:v>-0.3537732835063821</c:v>
                </c:pt>
                <c:pt idx="1983">
                  <c:v>-0.35790252283258428</c:v>
                </c:pt>
                <c:pt idx="1984">
                  <c:v>-0.38130167769843404</c:v>
                </c:pt>
                <c:pt idx="1985">
                  <c:v>-0.38543091702463622</c:v>
                </c:pt>
                <c:pt idx="1986">
                  <c:v>-0.40194800634681571</c:v>
                </c:pt>
                <c:pt idx="1987">
                  <c:v>-0.39231311458567736</c:v>
                </c:pt>
                <c:pt idx="1988">
                  <c:v>-0.40194800634681571</c:v>
                </c:pt>
                <c:pt idx="1989">
                  <c:v>-0.39919518012934757</c:v>
                </c:pt>
                <c:pt idx="1990">
                  <c:v>-0.38543091702463622</c:v>
                </c:pt>
                <c:pt idx="1991">
                  <c:v>-0.38543091702463622</c:v>
                </c:pt>
                <c:pt idx="1992">
                  <c:v>-0.35790252283258428</c:v>
                </c:pt>
                <c:pt idx="1993">
                  <c:v>-0.35927893594131832</c:v>
                </c:pt>
                <c:pt idx="1994">
                  <c:v>-0.32762130242306425</c:v>
                </c:pt>
                <c:pt idx="1995">
                  <c:v>-0.32624488931433021</c:v>
                </c:pt>
                <c:pt idx="1996">
                  <c:v>-0.33312695485800048</c:v>
                </c:pt>
                <c:pt idx="1997">
                  <c:v>-0.33175054174926644</c:v>
                </c:pt>
                <c:pt idx="1998">
                  <c:v>-0.33175054174926644</c:v>
                </c:pt>
                <c:pt idx="1999">
                  <c:v>-0.31385703931835285</c:v>
                </c:pt>
                <c:pt idx="2000">
                  <c:v>-0.29733994999617336</c:v>
                </c:pt>
                <c:pt idx="2001">
                  <c:v>-0.26843514269538737</c:v>
                </c:pt>
                <c:pt idx="2002">
                  <c:v>-0.26843514269538737</c:v>
                </c:pt>
                <c:pt idx="2003">
                  <c:v>-0.31385703931835285</c:v>
                </c:pt>
                <c:pt idx="2004">
                  <c:v>-0.30972779999215072</c:v>
                </c:pt>
                <c:pt idx="2005">
                  <c:v>-0.2987163631049074</c:v>
                </c:pt>
                <c:pt idx="2006">
                  <c:v>-0.31660986553582099</c:v>
                </c:pt>
                <c:pt idx="2007">
                  <c:v>-0.30284573444848045</c:v>
                </c:pt>
                <c:pt idx="2008">
                  <c:v>-0.29458712377870527</c:v>
                </c:pt>
                <c:pt idx="2009">
                  <c:v>-0.31936269175328907</c:v>
                </c:pt>
                <c:pt idx="2010">
                  <c:v>-0.37392705534403226</c:v>
                </c:pt>
                <c:pt idx="2011">
                  <c:v>-0.36724143164822276</c:v>
                </c:pt>
                <c:pt idx="2012">
                  <c:v>-0.38462402685385327</c:v>
                </c:pt>
                <c:pt idx="2013">
                  <c:v>-0.3886353746678648</c:v>
                </c:pt>
                <c:pt idx="2014">
                  <c:v>-0.38462402685385327</c:v>
                </c:pt>
                <c:pt idx="2015">
                  <c:v>-0.40468076592391095</c:v>
                </c:pt>
                <c:pt idx="2016">
                  <c:v>-0.41671480936594552</c:v>
                </c:pt>
                <c:pt idx="2017">
                  <c:v>-0.39398379441408987</c:v>
                </c:pt>
                <c:pt idx="2018">
                  <c:v>-0.3913095185322919</c:v>
                </c:pt>
                <c:pt idx="2019">
                  <c:v>-0.41404053348414754</c:v>
                </c:pt>
                <c:pt idx="2020">
                  <c:v>-0.41136638961972044</c:v>
                </c:pt>
                <c:pt idx="2021">
                  <c:v>-0.41805201331552994</c:v>
                </c:pt>
                <c:pt idx="2022">
                  <c:v>-0.41671480936594552</c:v>
                </c:pt>
                <c:pt idx="2023">
                  <c:v>-0.41537773743373196</c:v>
                </c:pt>
                <c:pt idx="2024">
                  <c:v>-0.41938908524774349</c:v>
                </c:pt>
                <c:pt idx="2025">
                  <c:v>-0.42607464293486758</c:v>
                </c:pt>
                <c:pt idx="2026">
                  <c:v>-0.41671480936594552</c:v>
                </c:pt>
                <c:pt idx="2027">
                  <c:v>-0.40869211373792247</c:v>
                </c:pt>
                <c:pt idx="2028">
                  <c:v>-0.40468076592391095</c:v>
                </c:pt>
                <c:pt idx="2029">
                  <c:v>-0.40334369399169739</c:v>
                </c:pt>
                <c:pt idx="2030">
                  <c:v>-0.42340043306175501</c:v>
                </c:pt>
                <c:pt idx="2031">
                  <c:v>-0.42607464293486758</c:v>
                </c:pt>
                <c:pt idx="2032">
                  <c:v>-0.4541541436416337</c:v>
                </c:pt>
                <c:pt idx="2033">
                  <c:v>-0.4541541436416337</c:v>
                </c:pt>
                <c:pt idx="2034">
                  <c:v>-0.47554808666127574</c:v>
                </c:pt>
                <c:pt idx="2035">
                  <c:v>-0.47153667283857875</c:v>
                </c:pt>
                <c:pt idx="2036">
                  <c:v>-0.44539749744023571</c:v>
                </c:pt>
                <c:pt idx="2037">
                  <c:v>-0.45909958036326537</c:v>
                </c:pt>
                <c:pt idx="2038">
                  <c:v>-0.45361874719405348</c:v>
                </c:pt>
                <c:pt idx="2039">
                  <c:v>-0.45635916377865943</c:v>
                </c:pt>
                <c:pt idx="2040">
                  <c:v>-0.47006124670168908</c:v>
                </c:pt>
                <c:pt idx="2041">
                  <c:v>-0.46046978865556831</c:v>
                </c:pt>
                <c:pt idx="2042">
                  <c:v>-0.45772937207096237</c:v>
                </c:pt>
                <c:pt idx="2043">
                  <c:v>-0.4179933976028618</c:v>
                </c:pt>
                <c:pt idx="2044">
                  <c:v>-0.44539749744023571</c:v>
                </c:pt>
                <c:pt idx="2045">
                  <c:v>-0.43169548052589146</c:v>
                </c:pt>
                <c:pt idx="2046">
                  <c:v>-0.44539749744023571</c:v>
                </c:pt>
                <c:pt idx="2047">
                  <c:v>-0.40840193955674103</c:v>
                </c:pt>
                <c:pt idx="2048">
                  <c:v>-0.42210402247977069</c:v>
                </c:pt>
                <c:pt idx="2049">
                  <c:v>-0.43306568881819446</c:v>
                </c:pt>
                <c:pt idx="2050">
                  <c:v>-0.42484443906437663</c:v>
                </c:pt>
                <c:pt idx="2051">
                  <c:v>-0.40703173126443809</c:v>
                </c:pt>
                <c:pt idx="2052">
                  <c:v>-0.39469985663371138</c:v>
                </c:pt>
                <c:pt idx="2053">
                  <c:v>-0.40155089809522621</c:v>
                </c:pt>
                <c:pt idx="2054">
                  <c:v>-0.39469985663371138</c:v>
                </c:pt>
                <c:pt idx="2055">
                  <c:v>-0.37962756541837872</c:v>
                </c:pt>
                <c:pt idx="2056">
                  <c:v>-0.39195944004910543</c:v>
                </c:pt>
                <c:pt idx="2057">
                  <c:v>-0.38921902346449949</c:v>
                </c:pt>
                <c:pt idx="2058">
                  <c:v>-0.39332964834140843</c:v>
                </c:pt>
                <c:pt idx="2059">
                  <c:v>-0.37003623938962887</c:v>
                </c:pt>
                <c:pt idx="2060">
                  <c:v>-0.33852144866666062</c:v>
                </c:pt>
                <c:pt idx="2061">
                  <c:v>-0.33441082378975173</c:v>
                </c:pt>
                <c:pt idx="2062">
                  <c:v>-0.31659811598981313</c:v>
                </c:pt>
                <c:pt idx="2063">
                  <c:v>-0.31933853257441908</c:v>
                </c:pt>
                <c:pt idx="2064">
                  <c:v>-0.3261895740359339</c:v>
                </c:pt>
                <c:pt idx="2065">
                  <c:v>-0.31933853257441908</c:v>
                </c:pt>
                <c:pt idx="2066">
                  <c:v>-0.32892999062053985</c:v>
                </c:pt>
                <c:pt idx="2067">
                  <c:v>-0.36318519792811405</c:v>
                </c:pt>
                <c:pt idx="2068">
                  <c:v>-0.34811290671278139</c:v>
                </c:pt>
                <c:pt idx="2069">
                  <c:v>-0.35222353158969028</c:v>
                </c:pt>
                <c:pt idx="2070">
                  <c:v>-0.37277665597423476</c:v>
                </c:pt>
                <c:pt idx="2071">
                  <c:v>-0.38236798200298466</c:v>
                </c:pt>
                <c:pt idx="2072">
                  <c:v>-0.36455540622041699</c:v>
                </c:pt>
                <c:pt idx="2073">
                  <c:v>-0.36729582280502293</c:v>
                </c:pt>
                <c:pt idx="2074">
                  <c:v>-0.37688714883377283</c:v>
                </c:pt>
                <c:pt idx="2075">
                  <c:v>-0.37414673224916689</c:v>
                </c:pt>
                <c:pt idx="2076">
                  <c:v>-0.41251256443364992</c:v>
                </c:pt>
                <c:pt idx="2077">
                  <c:v>-0.40429131467983215</c:v>
                </c:pt>
                <c:pt idx="2078">
                  <c:v>-0.41251256443364992</c:v>
                </c:pt>
                <c:pt idx="2079">
                  <c:v>-0.41662318931055886</c:v>
                </c:pt>
                <c:pt idx="2080">
                  <c:v>-0.41114235614134698</c:v>
                </c:pt>
                <c:pt idx="2081">
                  <c:v>-0.39195944004910543</c:v>
                </c:pt>
                <c:pt idx="2082">
                  <c:v>-0.39469985663371138</c:v>
                </c:pt>
                <c:pt idx="2083">
                  <c:v>-0.38373819029528766</c:v>
                </c:pt>
                <c:pt idx="2084">
                  <c:v>-0.38921902346449949</c:v>
                </c:pt>
                <c:pt idx="2085">
                  <c:v>-0.40703173126443809</c:v>
                </c:pt>
                <c:pt idx="2086">
                  <c:v>-0.42347423077207369</c:v>
                </c:pt>
                <c:pt idx="2087">
                  <c:v>-0.43418605423611806</c:v>
                </c:pt>
                <c:pt idx="2088">
                  <c:v>-0.41573854090833107</c:v>
                </c:pt>
                <c:pt idx="2089">
                  <c:v>-0.40124408972531467</c:v>
                </c:pt>
                <c:pt idx="2090">
                  <c:v>-0.41705620628702611</c:v>
                </c:pt>
                <c:pt idx="2091">
                  <c:v>-0.40783241661878988</c:v>
                </c:pt>
                <c:pt idx="2092">
                  <c:v>-0.42627992994657687</c:v>
                </c:pt>
                <c:pt idx="2093">
                  <c:v>-0.44472750928304933</c:v>
                </c:pt>
                <c:pt idx="2094">
                  <c:v>-0.45526889832129513</c:v>
                </c:pt>
                <c:pt idx="2095">
                  <c:v>-0.45526889832129513</c:v>
                </c:pt>
                <c:pt idx="2096">
                  <c:v>-0.46317502261083632</c:v>
                </c:pt>
                <c:pt idx="2097">
                  <c:v>-0.44472750928304933</c:v>
                </c:pt>
                <c:pt idx="2098">
                  <c:v>-0.45263356756390505</c:v>
                </c:pt>
                <c:pt idx="2099">
                  <c:v>-0.41573854090833107</c:v>
                </c:pt>
                <c:pt idx="2100">
                  <c:v>-0.42364459918918679</c:v>
                </c:pt>
                <c:pt idx="2101">
                  <c:v>-0.45131590218521001</c:v>
                </c:pt>
                <c:pt idx="2102">
                  <c:v>-0.45526889832129513</c:v>
                </c:pt>
                <c:pt idx="2103">
                  <c:v>-0.45395123294260009</c:v>
                </c:pt>
                <c:pt idx="2104">
                  <c:v>-0.45526889832129513</c:v>
                </c:pt>
                <c:pt idx="2105">
                  <c:v>-0.46053962584476077</c:v>
                </c:pt>
                <c:pt idx="2106">
                  <c:v>-0.469763415512997</c:v>
                </c:pt>
                <c:pt idx="2107">
                  <c:v>-0.47371641164908213</c:v>
                </c:pt>
                <c:pt idx="2108">
                  <c:v>-0.45790429508737068</c:v>
                </c:pt>
                <c:pt idx="2109">
                  <c:v>-0.46053962584476077</c:v>
                </c:pt>
                <c:pt idx="2110">
                  <c:v>-0.46317502261083632</c:v>
                </c:pt>
                <c:pt idx="2111">
                  <c:v>-0.46449268798953136</c:v>
                </c:pt>
                <c:pt idx="2112">
                  <c:v>-0.46317502261083632</c:v>
                </c:pt>
                <c:pt idx="2113">
                  <c:v>-0.46185729122345581</c:v>
                </c:pt>
                <c:pt idx="2114">
                  <c:v>-0.4658103533682264</c:v>
                </c:pt>
                <c:pt idx="2115">
                  <c:v>-0.50270538002380039</c:v>
                </c:pt>
                <c:pt idx="2116">
                  <c:v>-0.51061150431334157</c:v>
                </c:pt>
                <c:pt idx="2117">
                  <c:v>-0.49084625959817407</c:v>
                </c:pt>
                <c:pt idx="2118">
                  <c:v>-0.54487113420283995</c:v>
                </c:pt>
                <c:pt idx="2119">
                  <c:v>-0.55277725849238113</c:v>
                </c:pt>
                <c:pt idx="2120">
                  <c:v>-0.58571922300318457</c:v>
                </c:pt>
                <c:pt idx="2121">
                  <c:v>-0.58308389224579449</c:v>
                </c:pt>
                <c:pt idx="2122">
                  <c:v>-0.5949430126714208</c:v>
                </c:pt>
                <c:pt idx="2123">
                  <c:v>-0.58176622686709945</c:v>
                </c:pt>
                <c:pt idx="2124">
                  <c:v>-0.57386010257755826</c:v>
                </c:pt>
                <c:pt idx="2125">
                  <c:v>-0.60548440170966655</c:v>
                </c:pt>
                <c:pt idx="2126">
                  <c:v>-0.60021374019488638</c:v>
                </c:pt>
                <c:pt idx="2127">
                  <c:v>-0.56068331677323691</c:v>
                </c:pt>
                <c:pt idx="2128">
                  <c:v>-0.55673025462846626</c:v>
                </c:pt>
                <c:pt idx="2129">
                  <c:v>-0.55936565139454186</c:v>
                </c:pt>
                <c:pt idx="2130">
                  <c:v>-0.56068331677323691</c:v>
                </c:pt>
                <c:pt idx="2131">
                  <c:v>-0.58044849547971888</c:v>
                </c:pt>
                <c:pt idx="2132">
                  <c:v>-0.5923076159053452</c:v>
                </c:pt>
                <c:pt idx="2133">
                  <c:v>-0.60284907095227647</c:v>
                </c:pt>
                <c:pt idx="2134">
                  <c:v>-0.60811979847574216</c:v>
                </c:pt>
                <c:pt idx="2135">
                  <c:v>-0.58044849547971888</c:v>
                </c:pt>
                <c:pt idx="2136">
                  <c:v>-0.5671485374683719</c:v>
                </c:pt>
                <c:pt idx="2137">
                  <c:v>-0.53339380801378178</c:v>
                </c:pt>
                <c:pt idx="2138">
                  <c:v>-0.53209554918860524</c:v>
                </c:pt>
                <c:pt idx="2139">
                  <c:v>-0.50093733738436808</c:v>
                </c:pt>
                <c:pt idx="2140">
                  <c:v>-0.48925300795777921</c:v>
                </c:pt>
                <c:pt idx="2141">
                  <c:v>-0.52041121976201632</c:v>
                </c:pt>
                <c:pt idx="2142">
                  <c:v>-0.50223559620954461</c:v>
                </c:pt>
                <c:pt idx="2143">
                  <c:v>-0.52041121976201632</c:v>
                </c:pt>
                <c:pt idx="2144">
                  <c:v>-0.51002514916060393</c:v>
                </c:pt>
                <c:pt idx="2145">
                  <c:v>-0.53079729036342871</c:v>
                </c:pt>
                <c:pt idx="2146">
                  <c:v>-0.53079729036342871</c:v>
                </c:pt>
                <c:pt idx="2147">
                  <c:v>-0.53209554918860524</c:v>
                </c:pt>
                <c:pt idx="2148">
                  <c:v>-0.5450781374403707</c:v>
                </c:pt>
                <c:pt idx="2149">
                  <c:v>-0.55156943156625338</c:v>
                </c:pt>
                <c:pt idx="2150">
                  <c:v>-0.53728858448931138</c:v>
                </c:pt>
                <c:pt idx="2151">
                  <c:v>-0.54767465509072377</c:v>
                </c:pt>
                <c:pt idx="2152">
                  <c:v>-0.58142938454531401</c:v>
                </c:pt>
                <c:pt idx="2153">
                  <c:v>-0.58013112572013736</c:v>
                </c:pt>
                <c:pt idx="2154">
                  <c:v>-0.60739462705753033</c:v>
                </c:pt>
                <c:pt idx="2155">
                  <c:v>-0.60739462705753033</c:v>
                </c:pt>
                <c:pt idx="2156">
                  <c:v>-0.60479810940717726</c:v>
                </c:pt>
                <c:pt idx="2157">
                  <c:v>-0.60739462705753033</c:v>
                </c:pt>
                <c:pt idx="2158">
                  <c:v>-0.58662248585470556</c:v>
                </c:pt>
                <c:pt idx="2159">
                  <c:v>-0.6060963682323538</c:v>
                </c:pt>
                <c:pt idx="2160">
                  <c:v>-0.6099911447078834</c:v>
                </c:pt>
                <c:pt idx="2161">
                  <c:v>-0.59700855645611794</c:v>
                </c:pt>
                <c:pt idx="2162">
                  <c:v>-0.61128940353305994</c:v>
                </c:pt>
                <c:pt idx="2163">
                  <c:v>-0.56844679629354855</c:v>
                </c:pt>
                <c:pt idx="2164">
                  <c:v>-0.56974505511872509</c:v>
                </c:pt>
                <c:pt idx="2165">
                  <c:v>-0.58142938454531401</c:v>
                </c:pt>
                <c:pt idx="2166">
                  <c:v>-0.5671485374683719</c:v>
                </c:pt>
                <c:pt idx="2167">
                  <c:v>-0.56455201981801884</c:v>
                </c:pt>
                <c:pt idx="2168">
                  <c:v>-0.55546420804178309</c:v>
                </c:pt>
                <c:pt idx="2169">
                  <c:v>-0.54897291391590031</c:v>
                </c:pt>
                <c:pt idx="2170">
                  <c:v>-0.58013112572013736</c:v>
                </c:pt>
                <c:pt idx="2171">
                  <c:v>-0.59700855645611794</c:v>
                </c:pt>
                <c:pt idx="2172">
                  <c:v>-0.6060963682323538</c:v>
                </c:pt>
                <c:pt idx="2173">
                  <c:v>-0.59181552115541181</c:v>
                </c:pt>
                <c:pt idx="2174">
                  <c:v>-0.5632537609928423</c:v>
                </c:pt>
                <c:pt idx="2175">
                  <c:v>-0.5632537609928423</c:v>
                </c:pt>
                <c:pt idx="2176">
                  <c:v>-0.55416594921660645</c:v>
                </c:pt>
                <c:pt idx="2177">
                  <c:v>-0.58013112572013736</c:v>
                </c:pt>
                <c:pt idx="2178">
                  <c:v>-0.56455201981801884</c:v>
                </c:pt>
                <c:pt idx="2179">
                  <c:v>-0.54637639626554724</c:v>
                </c:pt>
                <c:pt idx="2180">
                  <c:v>-0.55027117274107684</c:v>
                </c:pt>
                <c:pt idx="2181">
                  <c:v>-0.57104331394390162</c:v>
                </c:pt>
                <c:pt idx="2182">
                  <c:v>-0.57493809041943122</c:v>
                </c:pt>
                <c:pt idx="2183">
                  <c:v>-0.57623634924460776</c:v>
                </c:pt>
                <c:pt idx="2184">
                  <c:v>-0.55806072569213616</c:v>
                </c:pt>
                <c:pt idx="2185">
                  <c:v>-0.57623634924460776</c:v>
                </c:pt>
                <c:pt idx="2186">
                  <c:v>-0.58662248585470556</c:v>
                </c:pt>
                <c:pt idx="2187">
                  <c:v>-0.59830681528129448</c:v>
                </c:pt>
                <c:pt idx="2188">
                  <c:v>-0.56585027864319537</c:v>
                </c:pt>
                <c:pt idx="2189">
                  <c:v>-0.55027117274107684</c:v>
                </c:pt>
                <c:pt idx="2190">
                  <c:v>-0.5593589845173127</c:v>
                </c:pt>
                <c:pt idx="2191">
                  <c:v>-0.55156943156625338</c:v>
                </c:pt>
                <c:pt idx="2192">
                  <c:v>-0.5593589845173127</c:v>
                </c:pt>
                <c:pt idx="2193">
                  <c:v>-0.57104331394390162</c:v>
                </c:pt>
                <c:pt idx="2194">
                  <c:v>-0.54377987861519417</c:v>
                </c:pt>
                <c:pt idx="2195">
                  <c:v>-0.55286769039142991</c:v>
                </c:pt>
                <c:pt idx="2196">
                  <c:v>-0.5165164432864866</c:v>
                </c:pt>
                <c:pt idx="2197">
                  <c:v>-0.50223559620954461</c:v>
                </c:pt>
                <c:pt idx="2198">
                  <c:v>-0.54767465509072377</c:v>
                </c:pt>
                <c:pt idx="2199">
                  <c:v>-0.53469206683895831</c:v>
                </c:pt>
                <c:pt idx="2200">
                  <c:v>-0.54637639626554724</c:v>
                </c:pt>
                <c:pt idx="2201">
                  <c:v>-0.53079729036342871</c:v>
                </c:pt>
                <c:pt idx="2202">
                  <c:v>-0.5165164432864866</c:v>
                </c:pt>
                <c:pt idx="2203">
                  <c:v>-0.53858684331448792</c:v>
                </c:pt>
                <c:pt idx="2204">
                  <c:v>-0.56974505511872509</c:v>
                </c:pt>
                <c:pt idx="2205">
                  <c:v>-0.54248161979001763</c:v>
                </c:pt>
                <c:pt idx="2206">
                  <c:v>-0.52820077271307553</c:v>
                </c:pt>
                <c:pt idx="2207">
                  <c:v>-0.5087268903354274</c:v>
                </c:pt>
                <c:pt idx="2208">
                  <c:v>-0.52820077271307553</c:v>
                </c:pt>
                <c:pt idx="2209">
                  <c:v>-0.52820077271307553</c:v>
                </c:pt>
                <c:pt idx="2210">
                  <c:v>-0.512621666810957</c:v>
                </c:pt>
                <c:pt idx="2211">
                  <c:v>-0.5165164432864866</c:v>
                </c:pt>
                <c:pt idx="2212">
                  <c:v>-0.5165164432864866</c:v>
                </c:pt>
                <c:pt idx="2213">
                  <c:v>-0.51132340798578046</c:v>
                </c:pt>
                <c:pt idx="2214">
                  <c:v>-0.49963907855919154</c:v>
                </c:pt>
                <c:pt idx="2215">
                  <c:v>-0.46458609027942482</c:v>
                </c:pt>
                <c:pt idx="2216">
                  <c:v>-0.46458609027942482</c:v>
                </c:pt>
                <c:pt idx="2217">
                  <c:v>-0.42304180787377532</c:v>
                </c:pt>
                <c:pt idx="2218">
                  <c:v>-0.41395393008885406</c:v>
                </c:pt>
                <c:pt idx="2219">
                  <c:v>-0.42174354904859879</c:v>
                </c:pt>
                <c:pt idx="2220">
                  <c:v>-0.4529017608528359</c:v>
                </c:pt>
                <c:pt idx="2221">
                  <c:v>-0.45030524320248283</c:v>
                </c:pt>
                <c:pt idx="2222">
                  <c:v>-0.40746263596297133</c:v>
                </c:pt>
                <c:pt idx="2223">
                  <c:v>-0.42304180787377532</c:v>
                </c:pt>
                <c:pt idx="2224">
                  <c:v>-0.43342787847518771</c:v>
                </c:pt>
                <c:pt idx="2225">
                  <c:v>-0.43342787847518771</c:v>
                </c:pt>
                <c:pt idx="2226">
                  <c:v>-0.41005915361332446</c:v>
                </c:pt>
                <c:pt idx="2227">
                  <c:v>-0.41135741243850099</c:v>
                </c:pt>
                <c:pt idx="2228">
                  <c:v>-0.4438139490766001</c:v>
                </c:pt>
                <c:pt idx="2229">
                  <c:v>-0.54854583772112242</c:v>
                </c:pt>
                <c:pt idx="2230">
                  <c:v>-0.57498271229078668</c:v>
                </c:pt>
                <c:pt idx="2231">
                  <c:v>-0.58417818423297041</c:v>
                </c:pt>
                <c:pt idx="2232">
                  <c:v>-0.57728159677850399</c:v>
                </c:pt>
                <c:pt idx="2233">
                  <c:v>-0.583028708984769</c:v>
                </c:pt>
                <c:pt idx="2234">
                  <c:v>-0.58877588719971952</c:v>
                </c:pt>
                <c:pt idx="2235">
                  <c:v>-0.58762641195151821</c:v>
                </c:pt>
                <c:pt idx="2236">
                  <c:v>-0.5818792997452531</c:v>
                </c:pt>
                <c:pt idx="2237">
                  <c:v>-0.59452299940598463</c:v>
                </c:pt>
                <c:pt idx="2238">
                  <c:v>-0.60601735583588556</c:v>
                </c:pt>
                <c:pt idx="2239">
                  <c:v>-0.60601735583588556</c:v>
                </c:pt>
                <c:pt idx="2240">
                  <c:v>-0.60831617431491747</c:v>
                </c:pt>
                <c:pt idx="2241">
                  <c:v>-0.5864770027120022</c:v>
                </c:pt>
                <c:pt idx="2242">
                  <c:v>-0.57613212153030258</c:v>
                </c:pt>
                <c:pt idx="2243">
                  <c:v>-0.56693671559680436</c:v>
                </c:pt>
                <c:pt idx="2244">
                  <c:v>-0.56463783110908705</c:v>
                </c:pt>
                <c:pt idx="2245">
                  <c:v>-0.583028708984769</c:v>
                </c:pt>
                <c:pt idx="2246">
                  <c:v>-0.56004012814233795</c:v>
                </c:pt>
                <c:pt idx="2247">
                  <c:v>-0.55199413144835563</c:v>
                </c:pt>
                <c:pt idx="2248">
                  <c:v>-0.53015495984544037</c:v>
                </c:pt>
                <c:pt idx="2249">
                  <c:v>-0.541649250266656</c:v>
                </c:pt>
                <c:pt idx="2250">
                  <c:v>-0.5427986595061719</c:v>
                </c:pt>
                <c:pt idx="2251">
                  <c:v>-0.56578724034860295</c:v>
                </c:pt>
                <c:pt idx="2252">
                  <c:v>-0.53475266281218958</c:v>
                </c:pt>
                <c:pt idx="2253">
                  <c:v>-0.54049977501845459</c:v>
                </c:pt>
                <c:pt idx="2254">
                  <c:v>-0.53475266281218958</c:v>
                </c:pt>
                <c:pt idx="2255">
                  <c:v>-0.53935036577893869</c:v>
                </c:pt>
                <c:pt idx="2256">
                  <c:v>-0.56127686687268707</c:v>
                </c:pt>
                <c:pt idx="2257">
                  <c:v>-0.53327618053633286</c:v>
                </c:pt>
                <c:pt idx="2258">
                  <c:v>-0.52543599892354331</c:v>
                </c:pt>
                <c:pt idx="2259">
                  <c:v>-0.52207589280005406</c:v>
                </c:pt>
                <c:pt idx="2260">
                  <c:v>-0.49519524183819624</c:v>
                </c:pt>
                <c:pt idx="2261">
                  <c:v>-0.51535574656176097</c:v>
                </c:pt>
                <c:pt idx="2262">
                  <c:v>-0.49519524183819624</c:v>
                </c:pt>
                <c:pt idx="2263">
                  <c:v>-0.51199564043827173</c:v>
                </c:pt>
                <c:pt idx="2264">
                  <c:v>-0.51535574656176097</c:v>
                </c:pt>
                <c:pt idx="2265">
                  <c:v>-0.52767606967253622</c:v>
                </c:pt>
                <c:pt idx="2266">
                  <c:v>-0.52767606967253622</c:v>
                </c:pt>
                <c:pt idx="2267">
                  <c:v>-0.52767606967253622</c:v>
                </c:pt>
                <c:pt idx="2268">
                  <c:v>-0.52879610504703267</c:v>
                </c:pt>
                <c:pt idx="2269">
                  <c:v>-0.52991614042152901</c:v>
                </c:pt>
                <c:pt idx="2270">
                  <c:v>-0.56351693762167998</c:v>
                </c:pt>
                <c:pt idx="2271">
                  <c:v>-0.55567675600889044</c:v>
                </c:pt>
                <c:pt idx="2272">
                  <c:v>-0.56687697773648382</c:v>
                </c:pt>
                <c:pt idx="2273">
                  <c:v>-0.55679679138338689</c:v>
                </c:pt>
                <c:pt idx="2274">
                  <c:v>-0.51871585268525022</c:v>
                </c:pt>
                <c:pt idx="2275">
                  <c:v>-0.51423571118726452</c:v>
                </c:pt>
                <c:pt idx="2276">
                  <c:v>-0.52879610504703267</c:v>
                </c:pt>
                <c:pt idx="2277">
                  <c:v>-0.5366362866598221</c:v>
                </c:pt>
                <c:pt idx="2278">
                  <c:v>-0.50079541871067834</c:v>
                </c:pt>
                <c:pt idx="2279">
                  <c:v>-0.48959513097439961</c:v>
                </c:pt>
                <c:pt idx="2280">
                  <c:v>-0.4851149894764139</c:v>
                </c:pt>
                <c:pt idx="2281">
                  <c:v>-0.49183520172339246</c:v>
                </c:pt>
                <c:pt idx="2282">
                  <c:v>-0.50303542345098573</c:v>
                </c:pt>
                <c:pt idx="2283">
                  <c:v>-0.51535574656176097</c:v>
                </c:pt>
                <c:pt idx="2284">
                  <c:v>-0.50751556494897143</c:v>
                </c:pt>
                <c:pt idx="2285">
                  <c:v>-0.52207589280005406</c:v>
                </c:pt>
                <c:pt idx="2286">
                  <c:v>-0.52431596354904697</c:v>
                </c:pt>
                <c:pt idx="2287">
                  <c:v>-0.52879610504703267</c:v>
                </c:pt>
                <c:pt idx="2288">
                  <c:v>-0.49743531258718909</c:v>
                </c:pt>
                <c:pt idx="2289">
                  <c:v>-0.49519524183819624</c:v>
                </c:pt>
                <c:pt idx="2290">
                  <c:v>-0.48959513097439961</c:v>
                </c:pt>
                <c:pt idx="2291">
                  <c:v>-0.48847509559990315</c:v>
                </c:pt>
                <c:pt idx="2292">
                  <c:v>-0.50751556494897143</c:v>
                </c:pt>
                <c:pt idx="2293">
                  <c:v>-0.49855534796168555</c:v>
                </c:pt>
                <c:pt idx="2294">
                  <c:v>-0.51311567581276818</c:v>
                </c:pt>
                <c:pt idx="2295">
                  <c:v>-0.51647578193625743</c:v>
                </c:pt>
                <c:pt idx="2296">
                  <c:v>-0.51647578193625743</c:v>
                </c:pt>
                <c:pt idx="2297">
                  <c:v>-0.54783657439610089</c:v>
                </c:pt>
                <c:pt idx="2298">
                  <c:v>-0.52543599892354331</c:v>
                </c:pt>
                <c:pt idx="2299">
                  <c:v>-0.52543599892354331</c:v>
                </c:pt>
                <c:pt idx="2300">
                  <c:v>-0.5366362866598221</c:v>
                </c:pt>
                <c:pt idx="2301">
                  <c:v>-0.52991614042152901</c:v>
                </c:pt>
                <c:pt idx="2302">
                  <c:v>-0.52207589280005406</c:v>
                </c:pt>
                <c:pt idx="2303">
                  <c:v>-0.50639552957447509</c:v>
                </c:pt>
                <c:pt idx="2304">
                  <c:v>-0.50751556494897143</c:v>
                </c:pt>
                <c:pt idx="2305">
                  <c:v>-0.45925562489563865</c:v>
                </c:pt>
                <c:pt idx="2306">
                  <c:v>-0.41784567016485363</c:v>
                </c:pt>
                <c:pt idx="2307">
                  <c:v>-0.41669540281242701</c:v>
                </c:pt>
                <c:pt idx="2308">
                  <c:v>-0.43049874305891717</c:v>
                </c:pt>
                <c:pt idx="2309">
                  <c:v>-0.44660261801026052</c:v>
                </c:pt>
                <c:pt idx="2310">
                  <c:v>-0.4201463368870777</c:v>
                </c:pt>
                <c:pt idx="2311">
                  <c:v>-0.39368992374652401</c:v>
                </c:pt>
                <c:pt idx="2312">
                  <c:v>-0.40864353134544074</c:v>
                </c:pt>
                <c:pt idx="2313">
                  <c:v>-0.40059165987845452</c:v>
                </c:pt>
                <c:pt idx="2314">
                  <c:v>-0.44315174994429524</c:v>
                </c:pt>
                <c:pt idx="2315">
                  <c:v>-0.44200148259186867</c:v>
                </c:pt>
                <c:pt idx="2316">
                  <c:v>-0.45810535754321202</c:v>
                </c:pt>
                <c:pt idx="2317">
                  <c:v>-0.4684578297237369</c:v>
                </c:pt>
                <c:pt idx="2318">
                  <c:v>-0.45465448947724674</c:v>
                </c:pt>
                <c:pt idx="2319">
                  <c:v>-0.48111083660911502</c:v>
                </c:pt>
                <c:pt idx="2320">
                  <c:v>-0.5029660483225914</c:v>
                </c:pt>
                <c:pt idx="2321">
                  <c:v>-0.49491411084691972</c:v>
                </c:pt>
                <c:pt idx="2322">
                  <c:v>-0.49261357614206652</c:v>
                </c:pt>
                <c:pt idx="2323">
                  <c:v>-0.46615722901019824</c:v>
                </c:pt>
                <c:pt idx="2324">
                  <c:v>-0.45465448947724674</c:v>
                </c:pt>
                <c:pt idx="2325">
                  <c:v>-0.52712179474092102</c:v>
                </c:pt>
                <c:pt idx="2326">
                  <c:v>-0.52712179474092102</c:v>
                </c:pt>
                <c:pt idx="2327">
                  <c:v>-0.52022012461767597</c:v>
                </c:pt>
                <c:pt idx="2328">
                  <c:v>-0.55218562264480853</c:v>
                </c:pt>
                <c:pt idx="2329">
                  <c:v>-0.54113609874606805</c:v>
                </c:pt>
                <c:pt idx="2330">
                  <c:v>-0.53340139901260697</c:v>
                </c:pt>
                <c:pt idx="2331">
                  <c:v>-0.55660543220430481</c:v>
                </c:pt>
                <c:pt idx="2332">
                  <c:v>-0.59748876964267272</c:v>
                </c:pt>
                <c:pt idx="2333">
                  <c:v>-0.57980946539600253</c:v>
                </c:pt>
                <c:pt idx="2334">
                  <c:v>-0.58091445079021931</c:v>
                </c:pt>
                <c:pt idx="2335">
                  <c:v>-0.57317975105675822</c:v>
                </c:pt>
                <c:pt idx="2336">
                  <c:v>-0.57649464123072314</c:v>
                </c:pt>
                <c:pt idx="2337">
                  <c:v>-0.58864908451499487</c:v>
                </c:pt>
                <c:pt idx="2338">
                  <c:v>-0.6085382935414132</c:v>
                </c:pt>
                <c:pt idx="2339">
                  <c:v>-0.62842743655914612</c:v>
                </c:pt>
                <c:pt idx="2340">
                  <c:v>-0.63174232673311093</c:v>
                </c:pt>
                <c:pt idx="2341">
                  <c:v>-0.63063740734757967</c:v>
                </c:pt>
                <c:pt idx="2342">
                  <c:v>-0.63505721690707584</c:v>
                </c:pt>
                <c:pt idx="2343">
                  <c:v>-0.64389683602606818</c:v>
                </c:pt>
                <c:pt idx="2344">
                  <c:v>-0.64721172620003309</c:v>
                </c:pt>
                <c:pt idx="2345">
                  <c:v>-0.64500175541159954</c:v>
                </c:pt>
                <c:pt idx="2346">
                  <c:v>-0.64168693124632015</c:v>
                </c:pt>
                <c:pt idx="2347">
                  <c:v>-0.61185318371537811</c:v>
                </c:pt>
                <c:pt idx="2348">
                  <c:v>-0.61848289805462242</c:v>
                </c:pt>
                <c:pt idx="2349">
                  <c:v>-0.6085382935414132</c:v>
                </c:pt>
                <c:pt idx="2350">
                  <c:v>-0.6052234033674484</c:v>
                </c:pt>
                <c:pt idx="2351">
                  <c:v>-0.57759956061625439</c:v>
                </c:pt>
                <c:pt idx="2352">
                  <c:v>-0.57649464123072314</c:v>
                </c:pt>
                <c:pt idx="2353">
                  <c:v>-0.59085898929474301</c:v>
                </c:pt>
                <c:pt idx="2354">
                  <c:v>-0.59417387946870792</c:v>
                </c:pt>
                <c:pt idx="2355">
                  <c:v>-0.59748876964267272</c:v>
                </c:pt>
                <c:pt idx="2356">
                  <c:v>-0.60632838876166517</c:v>
                </c:pt>
                <c:pt idx="2357">
                  <c:v>-0.63726712168682398</c:v>
                </c:pt>
                <c:pt idx="2358">
                  <c:v>-0.6427918506318514</c:v>
                </c:pt>
                <c:pt idx="2359">
                  <c:v>-0.63947702646657201</c:v>
                </c:pt>
                <c:pt idx="2360">
                  <c:v>-0.6637859790438011</c:v>
                </c:pt>
                <c:pt idx="2361">
                  <c:v>-0.66489096443801787</c:v>
                </c:pt>
                <c:pt idx="2362">
                  <c:v>-0.65605134531902543</c:v>
                </c:pt>
                <c:pt idx="2363">
                  <c:v>-0.6538414405392774</c:v>
                </c:pt>
                <c:pt idx="2364">
                  <c:v>-0.66710086921776601</c:v>
                </c:pt>
                <c:pt idx="2365">
                  <c:v>-0.62069280283437045</c:v>
                </c:pt>
                <c:pt idx="2366">
                  <c:v>-0.59638378424845595</c:v>
                </c:pt>
                <c:pt idx="2367">
                  <c:v>-0.62621753177939798</c:v>
                </c:pt>
                <c:pt idx="2368">
                  <c:v>-0.60411848398191703</c:v>
                </c:pt>
                <c:pt idx="2369">
                  <c:v>-0.60411848398191703</c:v>
                </c:pt>
                <c:pt idx="2370">
                  <c:v>-0.61185318371537811</c:v>
                </c:pt>
                <c:pt idx="2371">
                  <c:v>-0.61737791266040565</c:v>
                </c:pt>
                <c:pt idx="2372">
                  <c:v>-0.62290270761411859</c:v>
                </c:pt>
                <c:pt idx="2373">
                  <c:v>-0.62400762699964996</c:v>
                </c:pt>
                <c:pt idx="2374">
                  <c:v>-0.6295324219533629</c:v>
                </c:pt>
                <c:pt idx="2375">
                  <c:v>-0.59527886486292458</c:v>
                </c:pt>
                <c:pt idx="2376">
                  <c:v>-0.59748876964267272</c:v>
                </c:pt>
                <c:pt idx="2377">
                  <c:v>-0.59748876964267272</c:v>
                </c:pt>
                <c:pt idx="2378">
                  <c:v>-0.59969867442242086</c:v>
                </c:pt>
                <c:pt idx="2379">
                  <c:v>-0.61659293737318788</c:v>
                </c:pt>
                <c:pt idx="2380">
                  <c:v>-0.62524080126098547</c:v>
                </c:pt>
                <c:pt idx="2381">
                  <c:v>-0.64145550479517777</c:v>
                </c:pt>
                <c:pt idx="2382">
                  <c:v>-0.63929358832974237</c:v>
                </c:pt>
                <c:pt idx="2383">
                  <c:v>-0.63064572444194467</c:v>
                </c:pt>
                <c:pt idx="2384">
                  <c:v>-0.62848374196782397</c:v>
                </c:pt>
                <c:pt idx="2385">
                  <c:v>-0.59929727560627788</c:v>
                </c:pt>
                <c:pt idx="2386">
                  <c:v>-0.59281132818391558</c:v>
                </c:pt>
                <c:pt idx="2387">
                  <c:v>-0.59064941171848029</c:v>
                </c:pt>
                <c:pt idx="2388">
                  <c:v>-0.59713529313215719</c:v>
                </c:pt>
                <c:pt idx="2389">
                  <c:v>-0.60794507348539017</c:v>
                </c:pt>
                <c:pt idx="2390">
                  <c:v>-0.60902609772679328</c:v>
                </c:pt>
                <c:pt idx="2391">
                  <c:v>-0.62199786055414708</c:v>
                </c:pt>
                <c:pt idx="2392">
                  <c:v>-0.60254021631311638</c:v>
                </c:pt>
                <c:pt idx="2393">
                  <c:v>-0.62307881878686466</c:v>
                </c:pt>
                <c:pt idx="2394">
                  <c:v>-0.62307881878686466</c:v>
                </c:pt>
                <c:pt idx="2395">
                  <c:v>-0.63605064762290398</c:v>
                </c:pt>
                <c:pt idx="2396">
                  <c:v>-0.63929358832974237</c:v>
                </c:pt>
                <c:pt idx="2397">
                  <c:v>-0.64361748726929846</c:v>
                </c:pt>
                <c:pt idx="2398">
                  <c:v>-0.63605064762290398</c:v>
                </c:pt>
                <c:pt idx="2399">
                  <c:v>-0.62307881878686466</c:v>
                </c:pt>
                <c:pt idx="2400">
                  <c:v>-0.62199786055414708</c:v>
                </c:pt>
                <c:pt idx="2401">
                  <c:v>-0.61443102090775248</c:v>
                </c:pt>
                <c:pt idx="2402">
                  <c:v>-0.61767396161459098</c:v>
                </c:pt>
                <c:pt idx="2403">
                  <c:v>-0.61334999666634937</c:v>
                </c:pt>
                <c:pt idx="2404">
                  <c:v>-0.62632175949370317</c:v>
                </c:pt>
                <c:pt idx="2405">
                  <c:v>-0.61659293737318788</c:v>
                </c:pt>
                <c:pt idx="2406">
                  <c:v>-0.58200154783068259</c:v>
                </c:pt>
                <c:pt idx="2407">
                  <c:v>-0.57659662464972339</c:v>
                </c:pt>
                <c:pt idx="2408">
                  <c:v>-0.5603819211155312</c:v>
                </c:pt>
                <c:pt idx="2409">
                  <c:v>-0.5398432526330974</c:v>
                </c:pt>
                <c:pt idx="2410">
                  <c:v>-0.52579053157302591</c:v>
                </c:pt>
                <c:pt idx="2411">
                  <c:v>-0.53335737121942051</c:v>
                </c:pt>
                <c:pt idx="2412">
                  <c:v>-0.51822362591794591</c:v>
                </c:pt>
                <c:pt idx="2413">
                  <c:v>-0.52903347227986441</c:v>
                </c:pt>
                <c:pt idx="2414">
                  <c:v>-0.52903347227986441</c:v>
                </c:pt>
                <c:pt idx="2415">
                  <c:v>-0.52038560839206671</c:v>
                </c:pt>
                <c:pt idx="2416">
                  <c:v>-0.47930827142719917</c:v>
                </c:pt>
                <c:pt idx="2417">
                  <c:v>-0.49336105849595602</c:v>
                </c:pt>
                <c:pt idx="2418">
                  <c:v>-0.5311953887452997</c:v>
                </c:pt>
                <c:pt idx="2419">
                  <c:v>-0.52146656662478441</c:v>
                </c:pt>
                <c:pt idx="2420">
                  <c:v>-0.50308988061647142</c:v>
                </c:pt>
                <c:pt idx="2421">
                  <c:v>-0.50849480379743062</c:v>
                </c:pt>
                <c:pt idx="2422">
                  <c:v>-0.49552304097007682</c:v>
                </c:pt>
                <c:pt idx="2423">
                  <c:v>-0.43390710153146095</c:v>
                </c:pt>
                <c:pt idx="2424">
                  <c:v>-0.43390710153146095</c:v>
                </c:pt>
                <c:pt idx="2425">
                  <c:v>-0.43390710153146095</c:v>
                </c:pt>
                <c:pt idx="2426">
                  <c:v>-0.43390710153146095</c:v>
                </c:pt>
                <c:pt idx="2427">
                  <c:v>-0.43390710153146095</c:v>
                </c:pt>
                <c:pt idx="2428">
                  <c:v>-0.43390710153146095</c:v>
                </c:pt>
                <c:pt idx="2429">
                  <c:v>-0.43390710153146095</c:v>
                </c:pt>
                <c:pt idx="2430">
                  <c:v>-0.43390710153146095</c:v>
                </c:pt>
                <c:pt idx="2431">
                  <c:v>-0.43390710153146095</c:v>
                </c:pt>
                <c:pt idx="2432">
                  <c:v>-0.43390710153146095</c:v>
                </c:pt>
                <c:pt idx="2433">
                  <c:v>-0.43390710153146095</c:v>
                </c:pt>
                <c:pt idx="2434">
                  <c:v>-0.43390710153146095</c:v>
                </c:pt>
                <c:pt idx="2435">
                  <c:v>-0.43390710153146095</c:v>
                </c:pt>
                <c:pt idx="2436">
                  <c:v>-0.43390710153146095</c:v>
                </c:pt>
                <c:pt idx="2437">
                  <c:v>-0.43390710153146095</c:v>
                </c:pt>
                <c:pt idx="2438">
                  <c:v>-0.43390710153146095</c:v>
                </c:pt>
                <c:pt idx="2439">
                  <c:v>-0.32472787770561518</c:v>
                </c:pt>
                <c:pt idx="2440">
                  <c:v>-0.2566260568533224</c:v>
                </c:pt>
                <c:pt idx="2441">
                  <c:v>-0.26419302851708781</c:v>
                </c:pt>
                <c:pt idx="2442">
                  <c:v>-0.23608745437957404</c:v>
                </c:pt>
                <c:pt idx="2443">
                  <c:v>-0.26311193826699925</c:v>
                </c:pt>
                <c:pt idx="2444">
                  <c:v>-0.22419664978493795</c:v>
                </c:pt>
                <c:pt idx="2445">
                  <c:v>-0.20798188024206027</c:v>
                </c:pt>
                <c:pt idx="2446">
                  <c:v>-0.15825674539808049</c:v>
                </c:pt>
                <c:pt idx="2447">
                  <c:v>-0.22960157296589714</c:v>
                </c:pt>
                <c:pt idx="2448">
                  <c:v>-0.23500649614685637</c:v>
                </c:pt>
                <c:pt idx="2449">
                  <c:v>-0.24149237756053327</c:v>
                </c:pt>
                <c:pt idx="2450">
                  <c:v>-0.1950101174147065</c:v>
                </c:pt>
                <c:pt idx="2451">
                  <c:v>-0.21338680342301949</c:v>
                </c:pt>
                <c:pt idx="2452">
                  <c:v>-0.24365429402596861</c:v>
                </c:pt>
                <c:pt idx="2453">
                  <c:v>-0.22743965650046183</c:v>
                </c:pt>
                <c:pt idx="2454">
                  <c:v>-0.26311193826699925</c:v>
                </c:pt>
                <c:pt idx="2455">
                  <c:v>-0.31716103805922058</c:v>
                </c:pt>
                <c:pt idx="2456">
                  <c:v>-0.29121751240451305</c:v>
                </c:pt>
                <c:pt idx="2457">
                  <c:v>-0.30527023346458448</c:v>
                </c:pt>
                <c:pt idx="2458">
                  <c:v>-0.30418927523186684</c:v>
                </c:pt>
                <c:pt idx="2459">
                  <c:v>-0.33769977255033984</c:v>
                </c:pt>
                <c:pt idx="2460">
                  <c:v>-0.35823837502408817</c:v>
                </c:pt>
                <c:pt idx="2461">
                  <c:v>-0.30418927523186684</c:v>
                </c:pt>
                <c:pt idx="2462">
                  <c:v>-0.38315242922071896</c:v>
                </c:pt>
                <c:pt idx="2463">
                  <c:v>-0.37933673115034294</c:v>
                </c:pt>
                <c:pt idx="2464">
                  <c:v>-0.49380747523556706</c:v>
                </c:pt>
                <c:pt idx="2465">
                  <c:v>-0.48903788565193973</c:v>
                </c:pt>
                <c:pt idx="2466">
                  <c:v>-0.46423584819449565</c:v>
                </c:pt>
                <c:pt idx="2467">
                  <c:v>-0.45851236709761706</c:v>
                </c:pt>
                <c:pt idx="2468">
                  <c:v>-0.48236044703312442</c:v>
                </c:pt>
                <c:pt idx="2469">
                  <c:v>-0.46805154626487167</c:v>
                </c:pt>
                <c:pt idx="2470">
                  <c:v>-0.45755840957568034</c:v>
                </c:pt>
                <c:pt idx="2471">
                  <c:v>-0.48331433854637573</c:v>
                </c:pt>
                <c:pt idx="2472">
                  <c:v>-0.49762317330594302</c:v>
                </c:pt>
                <c:pt idx="2473">
                  <c:v>-0.5281487578689511</c:v>
                </c:pt>
                <c:pt idx="2474">
                  <c:v>-0.50811637600381976</c:v>
                </c:pt>
                <c:pt idx="2475">
                  <c:v>-0.48331433854637573</c:v>
                </c:pt>
                <c:pt idx="2476">
                  <c:v>-0.45755840957568034</c:v>
                </c:pt>
                <c:pt idx="2477">
                  <c:v>-0.47759079144081168</c:v>
                </c:pt>
                <c:pt idx="2478">
                  <c:v>-0.4785447489627484</c:v>
                </c:pt>
                <c:pt idx="2479">
                  <c:v>-0.46518980571643237</c:v>
                </c:pt>
                <c:pt idx="2480">
                  <c:v>-0.46709765475162041</c:v>
                </c:pt>
                <c:pt idx="2481">
                  <c:v>-0.45469666902724104</c:v>
                </c:pt>
                <c:pt idx="2482">
                  <c:v>-0.48236044703312442</c:v>
                </c:pt>
                <c:pt idx="2483">
                  <c:v>-0.50143887137631904</c:v>
                </c:pt>
                <c:pt idx="2484">
                  <c:v>-0.4785447489627484</c:v>
                </c:pt>
                <c:pt idx="2485">
                  <c:v>-0.45946625861086837</c:v>
                </c:pt>
                <c:pt idx="2486">
                  <c:v>-0.45946625861086837</c:v>
                </c:pt>
                <c:pt idx="2487">
                  <c:v>-0.48045259799793644</c:v>
                </c:pt>
                <c:pt idx="2488">
                  <c:v>-0.47949864047599972</c:v>
                </c:pt>
                <c:pt idx="2489">
                  <c:v>-0.47472905089237238</c:v>
                </c:pt>
                <c:pt idx="2490">
                  <c:v>-0.4785447489627484</c:v>
                </c:pt>
                <c:pt idx="2491">
                  <c:v>-0.48617614510350043</c:v>
                </c:pt>
                <c:pt idx="2492">
                  <c:v>-0.4756829424056237</c:v>
                </c:pt>
                <c:pt idx="2493">
                  <c:v>-0.41749357983673219</c:v>
                </c:pt>
                <c:pt idx="2494">
                  <c:v>-0.41653975433216639</c:v>
                </c:pt>
                <c:pt idx="2495">
                  <c:v>-0.41177009873985365</c:v>
                </c:pt>
                <c:pt idx="2496">
                  <c:v>-0.39173765086603685</c:v>
                </c:pt>
                <c:pt idx="2497">
                  <c:v>-0.41272405626179037</c:v>
                </c:pt>
                <c:pt idx="2498">
                  <c:v>-0.48058963202890381</c:v>
                </c:pt>
                <c:pt idx="2499">
                  <c:v>-0.47873280770755866</c:v>
                </c:pt>
                <c:pt idx="2500">
                  <c:v>-0.50844259092724986</c:v>
                </c:pt>
                <c:pt idx="2501">
                  <c:v>-0.50275693280712674</c:v>
                </c:pt>
                <c:pt idx="2502">
                  <c:v>-0.47394618788308862</c:v>
                </c:pt>
                <c:pt idx="2503">
                  <c:v>-0.46929930844568885</c:v>
                </c:pt>
                <c:pt idx="2504">
                  <c:v>-0.47580499246499686</c:v>
                </c:pt>
                <c:pt idx="2505">
                  <c:v>-0.45164112697835851</c:v>
                </c:pt>
                <c:pt idx="2506">
                  <c:v>-0.43680851329984793</c:v>
                </c:pt>
                <c:pt idx="2507">
                  <c:v>-0.45074868955124914</c:v>
                </c:pt>
                <c:pt idx="2508">
                  <c:v>-0.43587917701757922</c:v>
                </c:pt>
                <c:pt idx="2509">
                  <c:v>-0.44796068070444306</c:v>
                </c:pt>
                <c:pt idx="2510">
                  <c:v>-0.47584103320724552</c:v>
                </c:pt>
                <c:pt idx="2511">
                  <c:v>-0.47677036948951418</c:v>
                </c:pt>
                <c:pt idx="2512">
                  <c:v>-0.40665363351425449</c:v>
                </c:pt>
                <c:pt idx="2513">
                  <c:v>-0.36257197724040352</c:v>
                </c:pt>
                <c:pt idx="2514">
                  <c:v>-0.384612805377329</c:v>
                </c:pt>
                <c:pt idx="2515">
                  <c:v>-0.37502979644294415</c:v>
                </c:pt>
                <c:pt idx="2516">
                  <c:v>-0.36832172979408606</c:v>
                </c:pt>
                <c:pt idx="2517">
                  <c:v>-0.37694642463329531</c:v>
                </c:pt>
                <c:pt idx="2518">
                  <c:v>-0.3865294335676801</c:v>
                </c:pt>
                <c:pt idx="2519">
                  <c:v>-0.39707062457986964</c:v>
                </c:pt>
                <c:pt idx="2520">
                  <c:v>-0.34340609138900474</c:v>
                </c:pt>
                <c:pt idx="2521">
                  <c:v>-0.34723921575233618</c:v>
                </c:pt>
                <c:pt idx="2522">
                  <c:v>-0.34819752984751173</c:v>
                </c:pt>
                <c:pt idx="2523">
                  <c:v>-0.37982136691882201</c:v>
                </c:pt>
                <c:pt idx="2524">
                  <c:v>-0.37790473872847086</c:v>
                </c:pt>
                <c:pt idx="2525">
                  <c:v>-0.39132087202618709</c:v>
                </c:pt>
                <c:pt idx="2526">
                  <c:v>-0.3941958143117138</c:v>
                </c:pt>
                <c:pt idx="2527">
                  <c:v>-0.42677783346082881</c:v>
                </c:pt>
                <c:pt idx="2528">
                  <c:v>-0.4536101660649467</c:v>
                </c:pt>
                <c:pt idx="2529">
                  <c:v>-0.5053581370741459</c:v>
                </c:pt>
                <c:pt idx="2530">
                  <c:v>-0.5034415748924802</c:v>
                </c:pt>
                <c:pt idx="2531">
                  <c:v>-0.53794022223194626</c:v>
                </c:pt>
                <c:pt idx="2532">
                  <c:v>-0.52739896521107132</c:v>
                </c:pt>
                <c:pt idx="2533">
                  <c:v>-0.55135635552966245</c:v>
                </c:pt>
                <c:pt idx="2534">
                  <c:v>-0.57723037403860478</c:v>
                </c:pt>
                <c:pt idx="2535">
                  <c:v>-0.57914693622027047</c:v>
                </c:pt>
                <c:pt idx="2536">
                  <c:v>-0.66251874430077995</c:v>
                </c:pt>
                <c:pt idx="2537">
                  <c:v>-0.67976806797051303</c:v>
                </c:pt>
                <c:pt idx="2538">
                  <c:v>-0.66635193467279685</c:v>
                </c:pt>
                <c:pt idx="2539">
                  <c:v>-0.65676899174709746</c:v>
                </c:pt>
                <c:pt idx="2540">
                  <c:v>-0.58393844068746292</c:v>
                </c:pt>
                <c:pt idx="2541">
                  <c:v>-0.58106356441062168</c:v>
                </c:pt>
                <c:pt idx="2542">
                  <c:v>-0.59639632589868896</c:v>
                </c:pt>
                <c:pt idx="2543">
                  <c:v>-0.62131203031245574</c:v>
                </c:pt>
                <c:pt idx="2544">
                  <c:v>-0.58872994515465538</c:v>
                </c:pt>
                <c:pt idx="2545">
                  <c:v>-0.5503980414344869</c:v>
                </c:pt>
                <c:pt idx="2546">
                  <c:v>-0.56956399329457108</c:v>
                </c:pt>
                <c:pt idx="2547">
                  <c:v>-0.60214607845237156</c:v>
                </c:pt>
                <c:pt idx="2548">
                  <c:v>-0.54273172669913872</c:v>
                </c:pt>
                <c:pt idx="2549">
                  <c:v>-0.4948168800532709</c:v>
                </c:pt>
                <c:pt idx="2550">
                  <c:v>-0.53123215558308812</c:v>
                </c:pt>
                <c:pt idx="2551">
                  <c:v>-0.52644065111589577</c:v>
                </c:pt>
                <c:pt idx="2552">
                  <c:v>-0.52644065111589577</c:v>
                </c:pt>
                <c:pt idx="2553">
                  <c:v>-0.53219046967826378</c:v>
                </c:pt>
                <c:pt idx="2554">
                  <c:v>-0.55806442217852059</c:v>
                </c:pt>
                <c:pt idx="2555">
                  <c:v>-0.61172902137807095</c:v>
                </c:pt>
                <c:pt idx="2556">
                  <c:v>-0.62227027839894589</c:v>
                </c:pt>
                <c:pt idx="2557">
                  <c:v>-0.58106356441062168</c:v>
                </c:pt>
                <c:pt idx="2558">
                  <c:v>-0.6088541451012297</c:v>
                </c:pt>
                <c:pt idx="2559">
                  <c:v>-0.61747883994043895</c:v>
                </c:pt>
                <c:pt idx="2560">
                  <c:v>-0.63185328733333068</c:v>
                </c:pt>
                <c:pt idx="2561">
                  <c:v>-0.65101917318472946</c:v>
                </c:pt>
                <c:pt idx="2562">
                  <c:v>-0.64047791616385452</c:v>
                </c:pt>
                <c:pt idx="2563">
                  <c:v>-0.61556221175008774</c:v>
                </c:pt>
                <c:pt idx="2564">
                  <c:v>-0.59447969770833786</c:v>
                </c:pt>
                <c:pt idx="2565">
                  <c:v>-0.57148062148492229</c:v>
                </c:pt>
                <c:pt idx="2566">
                  <c:v>-0.57052230738974674</c:v>
                </c:pt>
                <c:pt idx="2567">
                  <c:v>-0.57627205994342923</c:v>
                </c:pt>
                <c:pt idx="2568">
                  <c:v>-0.61460845225420735</c:v>
                </c:pt>
                <c:pt idx="2569">
                  <c:v>-0.63199500798096409</c:v>
                </c:pt>
                <c:pt idx="2570">
                  <c:v>-0.63565532160582128</c:v>
                </c:pt>
                <c:pt idx="2571">
                  <c:v>-0.60088221015230769</c:v>
                </c:pt>
                <c:pt idx="2572">
                  <c:v>-0.59813697493366491</c:v>
                </c:pt>
                <c:pt idx="2573">
                  <c:v>-0.60454252377716489</c:v>
                </c:pt>
                <c:pt idx="2574">
                  <c:v>-0.62101400109770732</c:v>
                </c:pt>
                <c:pt idx="2575">
                  <c:v>-0.62284415791013592</c:v>
                </c:pt>
                <c:pt idx="2576">
                  <c:v>-0.61643860906663595</c:v>
                </c:pt>
                <c:pt idx="2577">
                  <c:v>-0.63474024319960698</c:v>
                </c:pt>
                <c:pt idx="2578">
                  <c:v>-0.64938156370772082</c:v>
                </c:pt>
                <c:pt idx="2579">
                  <c:v>-0.65121172052014942</c:v>
                </c:pt>
                <c:pt idx="2580">
                  <c:v>-0.65304187733257801</c:v>
                </c:pt>
                <c:pt idx="2581">
                  <c:v>-0.63840055682446406</c:v>
                </c:pt>
                <c:pt idx="2582">
                  <c:v>-0.64663632848907804</c:v>
                </c:pt>
                <c:pt idx="2583">
                  <c:v>-0.66310780580962048</c:v>
                </c:pt>
                <c:pt idx="2584">
                  <c:v>-0.66036257059097769</c:v>
                </c:pt>
                <c:pt idx="2585">
                  <c:v>-0.66219272740340618</c:v>
                </c:pt>
                <c:pt idx="2586">
                  <c:v>-0.67774912631773443</c:v>
                </c:pt>
                <c:pt idx="2587">
                  <c:v>-0.63931563523067836</c:v>
                </c:pt>
                <c:pt idx="2588">
                  <c:v>-0.64663632848907804</c:v>
                </c:pt>
                <c:pt idx="2589">
                  <c:v>-0.64389109327043514</c:v>
                </c:pt>
                <c:pt idx="2590">
                  <c:v>-0.65395695573879231</c:v>
                </c:pt>
                <c:pt idx="2591">
                  <c:v>-0.61826876587906443</c:v>
                </c:pt>
                <c:pt idx="2592">
                  <c:v>-0.60545760218337907</c:v>
                </c:pt>
                <c:pt idx="2593">
                  <c:v>-0.59173136008147953</c:v>
                </c:pt>
                <c:pt idx="2594">
                  <c:v>-0.59264650449637923</c:v>
                </c:pt>
                <c:pt idx="2595">
                  <c:v>-0.5999671317460934</c:v>
                </c:pt>
                <c:pt idx="2596">
                  <c:v>-0.62009892269149303</c:v>
                </c:pt>
                <c:pt idx="2597">
                  <c:v>-0.64938156370772082</c:v>
                </c:pt>
                <c:pt idx="2598">
                  <c:v>-0.64663632848907804</c:v>
                </c:pt>
                <c:pt idx="2599">
                  <c:v>-0.64114585805179236</c:v>
                </c:pt>
                <c:pt idx="2600">
                  <c:v>-0.66768319784069197</c:v>
                </c:pt>
                <c:pt idx="2601">
                  <c:v>-0.68689991037987719</c:v>
                </c:pt>
                <c:pt idx="2602">
                  <c:v>-0.70337138770041974</c:v>
                </c:pt>
                <c:pt idx="2603">
                  <c:v>-0.69879599566934836</c:v>
                </c:pt>
                <c:pt idx="2604">
                  <c:v>-0.69239044682584838</c:v>
                </c:pt>
                <c:pt idx="2605">
                  <c:v>-0.65395695573879231</c:v>
                </c:pt>
                <c:pt idx="2606">
                  <c:v>-0.66859827624690615</c:v>
                </c:pt>
                <c:pt idx="2607">
                  <c:v>-0.66676811943447767</c:v>
                </c:pt>
                <c:pt idx="2608">
                  <c:v>-0.66402288421583477</c:v>
                </c:pt>
                <c:pt idx="2609">
                  <c:v>-0.685984831973663</c:v>
                </c:pt>
                <c:pt idx="2610">
                  <c:v>-0.68689991037987719</c:v>
                </c:pt>
                <c:pt idx="2611">
                  <c:v>-0.69788091726313406</c:v>
                </c:pt>
                <c:pt idx="2612">
                  <c:v>-0.69788091726313406</c:v>
                </c:pt>
                <c:pt idx="2613">
                  <c:v>-0.68873006719230578</c:v>
                </c:pt>
                <c:pt idx="2614">
                  <c:v>-0.68781498878609149</c:v>
                </c:pt>
                <c:pt idx="2615">
                  <c:v>-0.69696583885691976</c:v>
                </c:pt>
                <c:pt idx="2616">
                  <c:v>-0.69788091726313406</c:v>
                </c:pt>
                <c:pt idx="2617">
                  <c:v>-0.70794684574017652</c:v>
                </c:pt>
                <c:pt idx="2618">
                  <c:v>-0.7134373161774622</c:v>
                </c:pt>
                <c:pt idx="2619">
                  <c:v>-0.72899371509179045</c:v>
                </c:pt>
                <c:pt idx="2620">
                  <c:v>-0.71801270820853358</c:v>
                </c:pt>
                <c:pt idx="2621">
                  <c:v>-0.71669596695143467</c:v>
                </c:pt>
                <c:pt idx="2622">
                  <c:v>-0.70508233282694888</c:v>
                </c:pt>
                <c:pt idx="2623">
                  <c:v>-0.68900202297630653</c:v>
                </c:pt>
                <c:pt idx="2624">
                  <c:v>-0.70597569437565433</c:v>
                </c:pt>
                <c:pt idx="2625">
                  <c:v>-0.70597569437565433</c:v>
                </c:pt>
                <c:pt idx="2626">
                  <c:v>-0.72205607023498208</c:v>
                </c:pt>
                <c:pt idx="2627">
                  <c:v>-0.72652281196982404</c:v>
                </c:pt>
                <c:pt idx="2628">
                  <c:v>-0.73545636144819349</c:v>
                </c:pt>
                <c:pt idx="2629">
                  <c:v>-0.74975001421011023</c:v>
                </c:pt>
                <c:pt idx="2630">
                  <c:v>-0.7408164647317409</c:v>
                </c:pt>
                <c:pt idx="2631">
                  <c:v>-0.74528327247526827</c:v>
                </c:pt>
                <c:pt idx="2632">
                  <c:v>-0.75153673730752124</c:v>
                </c:pt>
                <c:pt idx="2633">
                  <c:v>-0.73188298126205698</c:v>
                </c:pt>
                <c:pt idx="2634">
                  <c:v>-0.70597569437565433</c:v>
                </c:pt>
                <c:pt idx="2635">
                  <c:v>-0.71669596695143467</c:v>
                </c:pt>
                <c:pt idx="2636">
                  <c:v>-0.71490924385402377</c:v>
                </c:pt>
                <c:pt idx="2637">
                  <c:v>-0.7390298076430154</c:v>
                </c:pt>
                <c:pt idx="2638">
                  <c:v>-0.75064337575881579</c:v>
                </c:pt>
                <c:pt idx="2639">
                  <c:v>-0.75868356368847967</c:v>
                </c:pt>
                <c:pt idx="2640">
                  <c:v>-0.76493702852073253</c:v>
                </c:pt>
                <c:pt idx="2641">
                  <c:v>-0.76315030542332163</c:v>
                </c:pt>
                <c:pt idx="2642">
                  <c:v>-0.75153673730752124</c:v>
                </c:pt>
                <c:pt idx="2643">
                  <c:v>-0.74528327247526827</c:v>
                </c:pt>
                <c:pt idx="2644">
                  <c:v>-0.76315030542332163</c:v>
                </c:pt>
                <c:pt idx="2645">
                  <c:v>-0.75511011749365775</c:v>
                </c:pt>
                <c:pt idx="2646">
                  <c:v>-0.74706992956399387</c:v>
                </c:pt>
                <c:pt idx="2647">
                  <c:v>-0.74706992956399387</c:v>
                </c:pt>
                <c:pt idx="2648">
                  <c:v>-0.75332339439624674</c:v>
                </c:pt>
                <c:pt idx="2649">
                  <c:v>-0.75779020213977411</c:v>
                </c:pt>
                <c:pt idx="2650">
                  <c:v>-0.75332339439624674</c:v>
                </c:pt>
                <c:pt idx="2651">
                  <c:v>-0.76493702852073253</c:v>
                </c:pt>
                <c:pt idx="2652">
                  <c:v>-0.76583039006943798</c:v>
                </c:pt>
                <c:pt idx="2653">
                  <c:v>-0.76493702852073253</c:v>
                </c:pt>
                <c:pt idx="2654">
                  <c:v>-0.77476387353912191</c:v>
                </c:pt>
                <c:pt idx="2655">
                  <c:v>-0.78905752630103876</c:v>
                </c:pt>
                <c:pt idx="2656">
                  <c:v>-0.78995088784974421</c:v>
                </c:pt>
                <c:pt idx="2657">
                  <c:v>-0.80067109441683915</c:v>
                </c:pt>
                <c:pt idx="2658">
                  <c:v>-0.82657838130324168</c:v>
                </c:pt>
                <c:pt idx="2659">
                  <c:v>-0.8319384845867891</c:v>
                </c:pt>
                <c:pt idx="2660">
                  <c:v>-0.82836503839196718</c:v>
                </c:pt>
                <c:pt idx="2661">
                  <c:v>-0.82121821201100886</c:v>
                </c:pt>
                <c:pt idx="2662">
                  <c:v>-0.83104512303808364</c:v>
                </c:pt>
                <c:pt idx="2663">
                  <c:v>-0.81049800544391393</c:v>
                </c:pt>
                <c:pt idx="2664">
                  <c:v>-0.82568501975453623</c:v>
                </c:pt>
                <c:pt idx="2665">
                  <c:v>-0.81049800544391393</c:v>
                </c:pt>
                <c:pt idx="2666">
                  <c:v>-0.81407145163873584</c:v>
                </c:pt>
                <c:pt idx="2667">
                  <c:v>-0.82747174285194713</c:v>
                </c:pt>
                <c:pt idx="2668">
                  <c:v>-0.85963242856191724</c:v>
                </c:pt>
                <c:pt idx="2669">
                  <c:v>-0.8640991702967592</c:v>
                </c:pt>
                <c:pt idx="2670">
                  <c:v>-0.86499253184546476</c:v>
                </c:pt>
                <c:pt idx="2671">
                  <c:v>-0.86141915165932825</c:v>
                </c:pt>
                <c:pt idx="2672">
                  <c:v>-0.86856597804028668</c:v>
                </c:pt>
                <c:pt idx="2673">
                  <c:v>-0.88107290770479252</c:v>
                </c:pt>
                <c:pt idx="2674">
                  <c:v>-0.88196626925349797</c:v>
                </c:pt>
                <c:pt idx="2675">
                  <c:v>-0.88732637253704538</c:v>
                </c:pt>
                <c:pt idx="2676">
                  <c:v>-0.88553964943963448</c:v>
                </c:pt>
                <c:pt idx="2677">
                  <c:v>-0.89536656046670926</c:v>
                </c:pt>
                <c:pt idx="2678">
                  <c:v>-0.89089975272318189</c:v>
                </c:pt>
                <c:pt idx="2679">
                  <c:v>-0.88285956479351801</c:v>
                </c:pt>
                <c:pt idx="2680">
                  <c:v>-0.8471254988974114</c:v>
                </c:pt>
                <c:pt idx="2681">
                  <c:v>-0.85873906701321179</c:v>
                </c:pt>
                <c:pt idx="2682">
                  <c:v>-0.8319384845867891</c:v>
                </c:pt>
                <c:pt idx="2683">
                  <c:v>-0.84444541425129493</c:v>
                </c:pt>
                <c:pt idx="2684">
                  <c:v>-0.8453387758000005</c:v>
                </c:pt>
                <c:pt idx="2685">
                  <c:v>-0.85427232527836983</c:v>
                </c:pt>
                <c:pt idx="2686">
                  <c:v>-0.86856597804028668</c:v>
                </c:pt>
                <c:pt idx="2687">
                  <c:v>-0.86588589339417021</c:v>
                </c:pt>
                <c:pt idx="2688">
                  <c:v>-0.85695234391580077</c:v>
                </c:pt>
                <c:pt idx="2689">
                  <c:v>-0.85337896372966437</c:v>
                </c:pt>
                <c:pt idx="2690">
                  <c:v>-0.85605898236709532</c:v>
                </c:pt>
                <c:pt idx="2691">
                  <c:v>-0.86588589339417021</c:v>
                </c:pt>
                <c:pt idx="2692">
                  <c:v>-0.86945927358030672</c:v>
                </c:pt>
                <c:pt idx="2693">
                  <c:v>-0.86945927358030672</c:v>
                </c:pt>
                <c:pt idx="2694">
                  <c:v>-0.87839282305867605</c:v>
                </c:pt>
                <c:pt idx="2695">
                  <c:v>-0.86945927358030672</c:v>
                </c:pt>
                <c:pt idx="2696">
                  <c:v>-0.87392608132383409</c:v>
                </c:pt>
                <c:pt idx="2697">
                  <c:v>-0.88821973408575083</c:v>
                </c:pt>
                <c:pt idx="2698">
                  <c:v>-0.93020733082279583</c:v>
                </c:pt>
                <c:pt idx="2699">
                  <c:v>-0.94092753738989066</c:v>
                </c:pt>
                <c:pt idx="2700">
                  <c:v>-0.93110062636281588</c:v>
                </c:pt>
                <c:pt idx="2701">
                  <c:v>-0.93914081429247975</c:v>
                </c:pt>
                <c:pt idx="2702">
                  <c:v>-0.92752724617667937</c:v>
                </c:pt>
                <c:pt idx="2703">
                  <c:v>-0.93467407255763779</c:v>
                </c:pt>
                <c:pt idx="2704">
                  <c:v>-0.90966021322862611</c:v>
                </c:pt>
                <c:pt idx="2705">
                  <c:v>-0.92395379998185745</c:v>
                </c:pt>
                <c:pt idx="2706">
                  <c:v>-0.87392608132383409</c:v>
                </c:pt>
                <c:pt idx="2707">
                  <c:v>-0.95122007368403871</c:v>
                </c:pt>
                <c:pt idx="2708">
                  <c:v>-0.96073819608063882</c:v>
                </c:pt>
                <c:pt idx="2709">
                  <c:v>-0.93297698925505035</c:v>
                </c:pt>
                <c:pt idx="2710">
                  <c:v>-0.92504518758687415</c:v>
                </c:pt>
                <c:pt idx="2711">
                  <c:v>-0.916320225554486</c:v>
                </c:pt>
                <c:pt idx="2712">
                  <c:v>-0.93059744215372897</c:v>
                </c:pt>
                <c:pt idx="2713">
                  <c:v>-0.91235435772474061</c:v>
                </c:pt>
                <c:pt idx="2714">
                  <c:v>-0.92504518758687415</c:v>
                </c:pt>
                <c:pt idx="2715">
                  <c:v>-0.93297698925505035</c:v>
                </c:pt>
                <c:pt idx="2716">
                  <c:v>-0.93218376288215288</c:v>
                </c:pt>
                <c:pt idx="2717">
                  <c:v>-0.89252488655864282</c:v>
                </c:pt>
                <c:pt idx="2718">
                  <c:v>-0.88855901872889753</c:v>
                </c:pt>
                <c:pt idx="2719">
                  <c:v>-0.8949044336599643</c:v>
                </c:pt>
                <c:pt idx="2720">
                  <c:v>-0.90521571642077636</c:v>
                </c:pt>
                <c:pt idx="2721">
                  <c:v>-0.8949044336599643</c:v>
                </c:pt>
                <c:pt idx="2722">
                  <c:v>-0.88379992452625467</c:v>
                </c:pt>
                <c:pt idx="2723">
                  <c:v>-0.88617947162757604</c:v>
                </c:pt>
                <c:pt idx="2724">
                  <c:v>-0.88697263199178811</c:v>
                </c:pt>
                <c:pt idx="2725">
                  <c:v>-0.87031593429990917</c:v>
                </c:pt>
                <c:pt idx="2726">
                  <c:v>-0.88538631126336409</c:v>
                </c:pt>
                <c:pt idx="2727">
                  <c:v>-0.88459315089915214</c:v>
                </c:pt>
                <c:pt idx="2728">
                  <c:v>-0.88142037742493329</c:v>
                </c:pt>
                <c:pt idx="2729">
                  <c:v>-0.88935217909310949</c:v>
                </c:pt>
                <c:pt idx="2730">
                  <c:v>-0.88935217909310949</c:v>
                </c:pt>
                <c:pt idx="2731">
                  <c:v>-0.89728398076128568</c:v>
                </c:pt>
                <c:pt idx="2732">
                  <c:v>-0.89887030148970959</c:v>
                </c:pt>
                <c:pt idx="2733">
                  <c:v>-0.91235435772474061</c:v>
                </c:pt>
                <c:pt idx="2734">
                  <c:v>-0.90362939569235246</c:v>
                </c:pt>
                <c:pt idx="2735">
                  <c:v>-0.91314751808895256</c:v>
                </c:pt>
                <c:pt idx="2736">
                  <c:v>-0.91076797098763118</c:v>
                </c:pt>
                <c:pt idx="2737">
                  <c:v>-0.9202861593929168</c:v>
                </c:pt>
                <c:pt idx="2738">
                  <c:v>-0.91394067845316462</c:v>
                </c:pt>
                <c:pt idx="2739">
                  <c:v>-0.90918165025920727</c:v>
                </c:pt>
                <c:pt idx="2740">
                  <c:v>-0.89411127329575224</c:v>
                </c:pt>
                <c:pt idx="2741">
                  <c:v>-0.89807714112549764</c:v>
                </c:pt>
                <c:pt idx="2742">
                  <c:v>-0.89569759402417626</c:v>
                </c:pt>
                <c:pt idx="2743">
                  <c:v>-0.86937022786365203</c:v>
                </c:pt>
                <c:pt idx="2744">
                  <c:v>-0.8726875603589781</c:v>
                </c:pt>
                <c:pt idx="2745">
                  <c:v>-0.88595689034028224</c:v>
                </c:pt>
                <c:pt idx="2746">
                  <c:v>-0.88181022472112469</c:v>
                </c:pt>
                <c:pt idx="2747">
                  <c:v>-0.87517555973047256</c:v>
                </c:pt>
                <c:pt idx="2748">
                  <c:v>-0.87842034868050334</c:v>
                </c:pt>
                <c:pt idx="2749">
                  <c:v>-0.8863726790498504</c:v>
                </c:pt>
                <c:pt idx="2750">
                  <c:v>-0.88107112547028565</c:v>
                </c:pt>
                <c:pt idx="2751">
                  <c:v>-0.862515687941809</c:v>
                </c:pt>
                <c:pt idx="2752">
                  <c:v>-0.85367976530920109</c:v>
                </c:pt>
                <c:pt idx="2753">
                  <c:v>-0.8580977266255051</c:v>
                </c:pt>
                <c:pt idx="2754">
                  <c:v>-0.84749461946637561</c:v>
                </c:pt>
                <c:pt idx="2755">
                  <c:v>-0.84837821172963634</c:v>
                </c:pt>
                <c:pt idx="2756">
                  <c:v>-0.84396025041333245</c:v>
                </c:pt>
                <c:pt idx="2757">
                  <c:v>-0.84396025041333245</c:v>
                </c:pt>
                <c:pt idx="2758">
                  <c:v>-0.83070636646442053</c:v>
                </c:pt>
                <c:pt idx="2759">
                  <c:v>-0.80773296761963997</c:v>
                </c:pt>
                <c:pt idx="2760">
                  <c:v>-0.81126733667268314</c:v>
                </c:pt>
                <c:pt idx="2761">
                  <c:v>-0.80596578309311839</c:v>
                </c:pt>
                <c:pt idx="2762">
                  <c:v>-0.78122519972181625</c:v>
                </c:pt>
                <c:pt idx="2763">
                  <c:v>-0.77327286935246908</c:v>
                </c:pt>
                <c:pt idx="2764">
                  <c:v>-0.77238927708920835</c:v>
                </c:pt>
                <c:pt idx="2765">
                  <c:v>-0.78564316103812015</c:v>
                </c:pt>
                <c:pt idx="2766">
                  <c:v>-0.80331500630333608</c:v>
                </c:pt>
                <c:pt idx="2767">
                  <c:v>-0.79359549140746732</c:v>
                </c:pt>
                <c:pt idx="2768">
                  <c:v>-0.79889704498703207</c:v>
                </c:pt>
                <c:pt idx="2769">
                  <c:v>-0.79447908367072806</c:v>
                </c:pt>
                <c:pt idx="2770">
                  <c:v>-0.786526753301381</c:v>
                </c:pt>
                <c:pt idx="2771">
                  <c:v>-0.78564316103812015</c:v>
                </c:pt>
                <c:pt idx="2772">
                  <c:v>-0.78475956877485942</c:v>
                </c:pt>
                <c:pt idx="2773">
                  <c:v>-0.78299238424833784</c:v>
                </c:pt>
                <c:pt idx="2774">
                  <c:v>-0.79801345272377122</c:v>
                </c:pt>
                <c:pt idx="2775">
                  <c:v>-0.8103837444094224</c:v>
                </c:pt>
                <c:pt idx="2776">
                  <c:v>-0.81215092893594398</c:v>
                </c:pt>
                <c:pt idx="2777">
                  <c:v>-0.82187044383181262</c:v>
                </c:pt>
                <c:pt idx="2778">
                  <c:v>-0.80950015214616156</c:v>
                </c:pt>
                <c:pt idx="2779">
                  <c:v>-0.80773296761963997</c:v>
                </c:pt>
                <c:pt idx="2780">
                  <c:v>-0.81303557733817167</c:v>
                </c:pt>
                <c:pt idx="2781">
                  <c:v>-0.8095012082851285</c:v>
                </c:pt>
                <c:pt idx="2782">
                  <c:v>-0.79801457487142369</c:v>
                </c:pt>
                <c:pt idx="2783">
                  <c:v>-0.79271302129185894</c:v>
                </c:pt>
                <c:pt idx="2784">
                  <c:v>-0.79713098260816295</c:v>
                </c:pt>
                <c:pt idx="2785">
                  <c:v>-0.81215198507491093</c:v>
                </c:pt>
                <c:pt idx="2786">
                  <c:v>-0.81038480054838935</c:v>
                </c:pt>
                <c:pt idx="2787">
                  <c:v>-0.80773402375860692</c:v>
                </c:pt>
                <c:pt idx="2788">
                  <c:v>-0.77945913734294703</c:v>
                </c:pt>
                <c:pt idx="2789">
                  <c:v>-0.75383502771706956</c:v>
                </c:pt>
                <c:pt idx="2790">
                  <c:v>-0.76090376582315589</c:v>
                </c:pt>
                <c:pt idx="2791">
                  <c:v>-0.77150680697359997</c:v>
                </c:pt>
                <c:pt idx="2792">
                  <c:v>-0.76002017355989515</c:v>
                </c:pt>
                <c:pt idx="2793">
                  <c:v>-0.74941706640076566</c:v>
                </c:pt>
                <c:pt idx="2794">
                  <c:v>-0.74323192055794007</c:v>
                </c:pt>
                <c:pt idx="2795">
                  <c:v>-0.74499910508446165</c:v>
                </c:pt>
                <c:pt idx="2796">
                  <c:v>-0.75913658129663431</c:v>
                </c:pt>
                <c:pt idx="2797">
                  <c:v>-0.76708891166598148</c:v>
                </c:pt>
                <c:pt idx="2798">
                  <c:v>-0.74234832829467923</c:v>
                </c:pt>
                <c:pt idx="2799">
                  <c:v>-0.73793036697837533</c:v>
                </c:pt>
                <c:pt idx="2800">
                  <c:v>-0.71672421866880176</c:v>
                </c:pt>
                <c:pt idx="2801">
                  <c:v>-0.6981687811403251</c:v>
                </c:pt>
                <c:pt idx="2802">
                  <c:v>-0.66459234114510046</c:v>
                </c:pt>
                <c:pt idx="2803">
                  <c:v>-0.66105803810074282</c:v>
                </c:pt>
                <c:pt idx="2804">
                  <c:v>-0.65752366904769965</c:v>
                </c:pt>
                <c:pt idx="2805">
                  <c:v>-0.64426978509878774</c:v>
                </c:pt>
                <c:pt idx="2806">
                  <c:v>-0.67696263283075153</c:v>
                </c:pt>
                <c:pt idx="2807">
                  <c:v>-0.65310570773139565</c:v>
                </c:pt>
                <c:pt idx="2808">
                  <c:v>-0.66724311793488289</c:v>
                </c:pt>
                <c:pt idx="2809">
                  <c:v>-0.64868774641509175</c:v>
                </c:pt>
                <c:pt idx="2810">
                  <c:v>-0.66724311793488289</c:v>
                </c:pt>
                <c:pt idx="2811">
                  <c:v>-0.68138059414705554</c:v>
                </c:pt>
                <c:pt idx="2812">
                  <c:v>-0.68668214772662028</c:v>
                </c:pt>
                <c:pt idx="2813">
                  <c:v>-0.69375088583270661</c:v>
                </c:pt>
                <c:pt idx="2814">
                  <c:v>-0.67872981735727322</c:v>
                </c:pt>
                <c:pt idx="2815">
                  <c:v>-0.68314777867357712</c:v>
                </c:pt>
                <c:pt idx="2816">
                  <c:v>-0.68403137093683797</c:v>
                </c:pt>
                <c:pt idx="2817">
                  <c:v>-0.70081955793010753</c:v>
                </c:pt>
                <c:pt idx="2818">
                  <c:v>-0.69728518887706437</c:v>
                </c:pt>
                <c:pt idx="2819">
                  <c:v>-0.78378297027381771</c:v>
                </c:pt>
                <c:pt idx="2820">
                  <c:v>-0.78219645151933748</c:v>
                </c:pt>
                <c:pt idx="2821">
                  <c:v>-0.79726834668255753</c:v>
                </c:pt>
                <c:pt idx="2822">
                  <c:v>-0.78774923415567577</c:v>
                </c:pt>
                <c:pt idx="2823">
                  <c:v>-0.78616271540119542</c:v>
                </c:pt>
                <c:pt idx="2824">
                  <c:v>-0.80123467657310088</c:v>
                </c:pt>
                <c:pt idx="2825">
                  <c:v>-0.80123467657310088</c:v>
                </c:pt>
                <c:pt idx="2826">
                  <c:v>-0.80123467657310088</c:v>
                </c:pt>
                <c:pt idx="2827">
                  <c:v>-0.81234030785446287</c:v>
                </c:pt>
                <c:pt idx="2828">
                  <c:v>-0.80440771408206146</c:v>
                </c:pt>
                <c:pt idx="2829">
                  <c:v>-0.800441384191518</c:v>
                </c:pt>
                <c:pt idx="2830">
                  <c:v>-0.79409530917359694</c:v>
                </c:pt>
                <c:pt idx="2831">
                  <c:v>-0.77426385774693607</c:v>
                </c:pt>
                <c:pt idx="2832">
                  <c:v>-0.76077841532951085</c:v>
                </c:pt>
                <c:pt idx="2833">
                  <c:v>-0.74808626529366862</c:v>
                </c:pt>
                <c:pt idx="2834">
                  <c:v>-0.76474467921136891</c:v>
                </c:pt>
                <c:pt idx="2835">
                  <c:v>-0.77743689525589665</c:v>
                </c:pt>
                <c:pt idx="2836">
                  <c:v>-0.77902341401037689</c:v>
                </c:pt>
                <c:pt idx="2837">
                  <c:v>-0.77902341401037689</c:v>
                </c:pt>
                <c:pt idx="2838">
                  <c:v>-0.79409530917359694</c:v>
                </c:pt>
                <c:pt idx="2839">
                  <c:v>-0.79726834668255753</c:v>
                </c:pt>
                <c:pt idx="2840">
                  <c:v>-0.79250879041911659</c:v>
                </c:pt>
                <c:pt idx="2841">
                  <c:v>-0.79568182792807718</c:v>
                </c:pt>
                <c:pt idx="2842">
                  <c:v>-0.79171556404621923</c:v>
                </c:pt>
                <c:pt idx="2843">
                  <c:v>-0.79647512030966006</c:v>
                </c:pt>
                <c:pt idx="2844">
                  <c:v>-0.78774923415567577</c:v>
                </c:pt>
                <c:pt idx="2845">
                  <c:v>-0.77902341401037689</c:v>
                </c:pt>
                <c:pt idx="2846">
                  <c:v>-0.78298967789223495</c:v>
                </c:pt>
                <c:pt idx="2847">
                  <c:v>-0.78774923415567577</c:v>
                </c:pt>
                <c:pt idx="2848">
                  <c:v>-0.79647512030966006</c:v>
                </c:pt>
                <c:pt idx="2849">
                  <c:v>-0.79964815781862064</c:v>
                </c:pt>
                <c:pt idx="2850">
                  <c:v>-0.77902341401037689</c:v>
                </c:pt>
                <c:pt idx="2851">
                  <c:v>-0.77664360287431378</c:v>
                </c:pt>
                <c:pt idx="2852">
                  <c:v>-0.76871100910191237</c:v>
                </c:pt>
                <c:pt idx="2853">
                  <c:v>-0.76315816045688856</c:v>
                </c:pt>
                <c:pt idx="2854">
                  <c:v>-0.77347056536535319</c:v>
                </c:pt>
                <c:pt idx="2855">
                  <c:v>-0.7814031591377546</c:v>
                </c:pt>
                <c:pt idx="2856">
                  <c:v>-0.78933575291015601</c:v>
                </c:pt>
                <c:pt idx="2857">
                  <c:v>-0.78616271540119542</c:v>
                </c:pt>
                <c:pt idx="2858">
                  <c:v>-0.78616271540119542</c:v>
                </c:pt>
                <c:pt idx="2859">
                  <c:v>-0.79647512030966006</c:v>
                </c:pt>
                <c:pt idx="2860">
                  <c:v>-0.79806163906414029</c:v>
                </c:pt>
                <c:pt idx="2861">
                  <c:v>-0.80599423283654181</c:v>
                </c:pt>
                <c:pt idx="2862">
                  <c:v>-0.80678745920943917</c:v>
                </c:pt>
                <c:pt idx="2863">
                  <c:v>-0.84593272195156333</c:v>
                </c:pt>
                <c:pt idx="2864">
                  <c:v>-0.82729233124492918</c:v>
                </c:pt>
                <c:pt idx="2865">
                  <c:v>-0.81175863931839132</c:v>
                </c:pt>
                <c:pt idx="2866">
                  <c:v>-0.81486540410717312</c:v>
                </c:pt>
                <c:pt idx="2867">
                  <c:v>-0.79777839579492982</c:v>
                </c:pt>
                <c:pt idx="2868">
                  <c:v>-0.80554517574951334</c:v>
                </c:pt>
                <c:pt idx="2869">
                  <c:v>-0.79855505398778259</c:v>
                </c:pt>
                <c:pt idx="2870">
                  <c:v>-0.80632189995105141</c:v>
                </c:pt>
                <c:pt idx="2871">
                  <c:v>-0.80321513516226972</c:v>
                </c:pt>
                <c:pt idx="2872">
                  <c:v>-0.79777839579492982</c:v>
                </c:pt>
                <c:pt idx="2873">
                  <c:v>-0.7837980862627828</c:v>
                </c:pt>
                <c:pt idx="2874">
                  <c:v>-0.78224470386839196</c:v>
                </c:pt>
                <c:pt idx="2875">
                  <c:v>-0.77370119971227036</c:v>
                </c:pt>
                <c:pt idx="2876">
                  <c:v>-0.7892348256301227</c:v>
                </c:pt>
                <c:pt idx="2877">
                  <c:v>-0.77680789849236664</c:v>
                </c:pt>
                <c:pt idx="2878">
                  <c:v>-0.79234159041890451</c:v>
                </c:pt>
                <c:pt idx="2879">
                  <c:v>-0.80632189995105141</c:v>
                </c:pt>
                <c:pt idx="2880">
                  <c:v>-0.81408867990563494</c:v>
                </c:pt>
                <c:pt idx="2881">
                  <c:v>-0.81020532293268588</c:v>
                </c:pt>
                <c:pt idx="2882">
                  <c:v>-0.80010843638217344</c:v>
                </c:pt>
                <c:pt idx="2883">
                  <c:v>-0.73952711707909835</c:v>
                </c:pt>
                <c:pt idx="2884">
                  <c:v>-0.74496392245512366</c:v>
                </c:pt>
                <c:pt idx="2885">
                  <c:v>-0.74341054006073282</c:v>
                </c:pt>
                <c:pt idx="2886">
                  <c:v>-0.73020695473012398</c:v>
                </c:pt>
                <c:pt idx="2887">
                  <c:v>-0.68127590437195229</c:v>
                </c:pt>
                <c:pt idx="2888">
                  <c:v>-0.70146967747297739</c:v>
                </c:pt>
                <c:pt idx="2889">
                  <c:v>-0.67894586378470878</c:v>
                </c:pt>
                <c:pt idx="2890">
                  <c:v>-0.65797543249083101</c:v>
                </c:pt>
                <c:pt idx="2891">
                  <c:v>-0.61991792687602454</c:v>
                </c:pt>
                <c:pt idx="2892">
                  <c:v>-0.63778165938980602</c:v>
                </c:pt>
                <c:pt idx="2893">
                  <c:v>-0.57254032492092921</c:v>
                </c:pt>
                <c:pt idx="2894">
                  <c:v>-0.64088842417858771</c:v>
                </c:pt>
                <c:pt idx="2895">
                  <c:v>-0.59972421978368495</c:v>
                </c:pt>
                <c:pt idx="2896">
                  <c:v>-0.59351075621480698</c:v>
                </c:pt>
                <c:pt idx="2897">
                  <c:v>-0.61991792687602454</c:v>
                </c:pt>
                <c:pt idx="2898">
                  <c:v>-0.65020858652756208</c:v>
                </c:pt>
                <c:pt idx="2899">
                  <c:v>-0.63234485401378071</c:v>
                </c:pt>
                <c:pt idx="2900">
                  <c:v>-0.60127753616939039</c:v>
                </c:pt>
                <c:pt idx="2901">
                  <c:v>-0.62535473225204985</c:v>
                </c:pt>
                <c:pt idx="2902">
                  <c:v>-0.63622827699541507</c:v>
                </c:pt>
                <c:pt idx="2903">
                  <c:v>-0.61758788628878092</c:v>
                </c:pt>
                <c:pt idx="2904">
                  <c:v>-0.61525784570153741</c:v>
                </c:pt>
                <c:pt idx="2905">
                  <c:v>-0.67117901782143985</c:v>
                </c:pt>
                <c:pt idx="2906">
                  <c:v>-0.65642205009644017</c:v>
                </c:pt>
                <c:pt idx="2907">
                  <c:v>-0.61292780511429379</c:v>
                </c:pt>
                <c:pt idx="2908">
                  <c:v>-0.56244343837041666</c:v>
                </c:pt>
                <c:pt idx="2909">
                  <c:v>-0.54613308825102613</c:v>
                </c:pt>
                <c:pt idx="2910">
                  <c:v>-0.44827098753468281</c:v>
                </c:pt>
                <c:pt idx="2911">
                  <c:v>-0.36982606773519716</c:v>
                </c:pt>
                <c:pt idx="2912">
                  <c:v>-0.41254358851580536</c:v>
                </c:pt>
                <c:pt idx="2913">
                  <c:v>-0.42264047506631786</c:v>
                </c:pt>
                <c:pt idx="2914">
                  <c:v>-0.47234818361734227</c:v>
                </c:pt>
                <c:pt idx="2915">
                  <c:v>-0.48322172836070748</c:v>
                </c:pt>
                <c:pt idx="2916">
                  <c:v>-0.50885230683775784</c:v>
                </c:pt>
                <c:pt idx="2917">
                  <c:v>-0.51273572981939231</c:v>
                </c:pt>
                <c:pt idx="2918">
                  <c:v>-0.51040562322346328</c:v>
                </c:pt>
                <c:pt idx="2919">
                  <c:v>-0.4583678740851953</c:v>
                </c:pt>
                <c:pt idx="2920">
                  <c:v>-0.47778498899336758</c:v>
                </c:pt>
                <c:pt idx="2921">
                  <c:v>-0.58263714546275625</c:v>
                </c:pt>
                <c:pt idx="2922">
                  <c:v>-0.56865690193929475</c:v>
                </c:pt>
                <c:pt idx="2923">
                  <c:v>-0.51428904620509774</c:v>
                </c:pt>
                <c:pt idx="2924">
                  <c:v>-0.47344722822986968</c:v>
                </c:pt>
                <c:pt idx="2925">
                  <c:v>-0.44704811062827537</c:v>
                </c:pt>
                <c:pt idx="2926">
                  <c:v>-0.46412990425436912</c:v>
                </c:pt>
                <c:pt idx="2927">
                  <c:v>-0.50450510683224248</c:v>
                </c:pt>
                <c:pt idx="2928">
                  <c:v>-0.51848112579983596</c:v>
                </c:pt>
                <c:pt idx="2929">
                  <c:v>-0.51770466563303963</c:v>
                </c:pt>
                <c:pt idx="2930">
                  <c:v>-0.50916373581565</c:v>
                </c:pt>
                <c:pt idx="2931">
                  <c:v>-0.52779844977533652</c:v>
                </c:pt>
                <c:pt idx="2932">
                  <c:v>-0.52158690045833622</c:v>
                </c:pt>
                <c:pt idx="2933">
                  <c:v>-0.53400999909233693</c:v>
                </c:pt>
                <c:pt idx="2934">
                  <c:v>-0.54177446874293012</c:v>
                </c:pt>
                <c:pt idx="2935">
                  <c:v>-0.58370985260979436</c:v>
                </c:pt>
                <c:pt idx="2936">
                  <c:v>-0.58215693227620147</c:v>
                </c:pt>
                <c:pt idx="2937">
                  <c:v>-0.56352241634257128</c:v>
                </c:pt>
                <c:pt idx="2938">
                  <c:v>-0.5642988105006822</c:v>
                </c:pt>
                <c:pt idx="2939">
                  <c:v>-0.55964018151727468</c:v>
                </c:pt>
                <c:pt idx="2940">
                  <c:v>-0.53712343075834779</c:v>
                </c:pt>
                <c:pt idx="2941">
                  <c:v>-0.54644068872516294</c:v>
                </c:pt>
                <c:pt idx="2942">
                  <c:v>-0.53634703660023686</c:v>
                </c:pt>
                <c:pt idx="2943">
                  <c:v>-0.56507527066747865</c:v>
                </c:pt>
                <c:pt idx="2944">
                  <c:v>-0.53013548728323645</c:v>
                </c:pt>
                <c:pt idx="2945">
                  <c:v>-0.53789989092514423</c:v>
                </c:pt>
                <c:pt idx="2946">
                  <c:v>-0.53634703660023686</c:v>
                </c:pt>
                <c:pt idx="2947">
                  <c:v>-0.58065358446537196</c:v>
                </c:pt>
                <c:pt idx="2948">
                  <c:v>-0.57910079614915</c:v>
                </c:pt>
                <c:pt idx="2949">
                  <c:v>-0.60394554122607191</c:v>
                </c:pt>
                <c:pt idx="2950">
                  <c:v>-0.60083996459362798</c:v>
                </c:pt>
                <c:pt idx="2951">
                  <c:v>-0.57910079614915</c:v>
                </c:pt>
                <c:pt idx="2952">
                  <c:v>-0.59462881132874024</c:v>
                </c:pt>
                <c:pt idx="2953">
                  <c:v>-0.60161635875173891</c:v>
                </c:pt>
                <c:pt idx="2954">
                  <c:v>-0.57910079614915</c:v>
                </c:pt>
                <c:pt idx="2955">
                  <c:v>-0.57832440199103907</c:v>
                </c:pt>
                <c:pt idx="2956">
                  <c:v>-0.55813802186278294</c:v>
                </c:pt>
                <c:pt idx="2957">
                  <c:v>-0.547268437640544</c:v>
                </c:pt>
                <c:pt idx="2958">
                  <c:v>-0.50767207154214278</c:v>
                </c:pt>
                <c:pt idx="2959">
                  <c:v>-0.52863484582850984</c:v>
                </c:pt>
                <c:pt idx="2960">
                  <c:v>-0.50767207154214278</c:v>
                </c:pt>
                <c:pt idx="2961">
                  <c:v>-0.49059133405501604</c:v>
                </c:pt>
                <c:pt idx="2962">
                  <c:v>-0.51465968497382697</c:v>
                </c:pt>
                <c:pt idx="2963">
                  <c:v>-0.53562245926019403</c:v>
                </c:pt>
                <c:pt idx="2964">
                  <c:v>-0.52242369256362209</c:v>
                </c:pt>
                <c:pt idx="2965">
                  <c:v>-0.49136772821312702</c:v>
                </c:pt>
                <c:pt idx="2966">
                  <c:v>-0.42226818608045275</c:v>
                </c:pt>
                <c:pt idx="2967">
                  <c:v>-0.56984466222504959</c:v>
                </c:pt>
                <c:pt idx="2968">
                  <c:v>-0.57677676235228115</c:v>
                </c:pt>
                <c:pt idx="2969">
                  <c:v>-0.5857884661142081</c:v>
                </c:pt>
                <c:pt idx="2970">
                  <c:v>-0.59549345909928064</c:v>
                </c:pt>
                <c:pt idx="2971">
                  <c:v>-0.57677676235228115</c:v>
                </c:pt>
                <c:pt idx="2972">
                  <c:v>-0.56984466222504959</c:v>
                </c:pt>
                <c:pt idx="2973">
                  <c:v>-0.51300148078696195</c:v>
                </c:pt>
                <c:pt idx="2974">
                  <c:v>-0.5351841615888917</c:v>
                </c:pt>
                <c:pt idx="2975">
                  <c:v>-0.53171811152527593</c:v>
                </c:pt>
                <c:pt idx="2976">
                  <c:v>-0.54904836184335493</c:v>
                </c:pt>
                <c:pt idx="2977">
                  <c:v>-0.56429900852673853</c:v>
                </c:pt>
                <c:pt idx="2978">
                  <c:v>-0.5365706080178122</c:v>
                </c:pt>
                <c:pt idx="2979">
                  <c:v>-0.51092187715226667</c:v>
                </c:pt>
                <c:pt idx="2980">
                  <c:v>-0.54280948493058356</c:v>
                </c:pt>
                <c:pt idx="2981">
                  <c:v>-0.52409285419226959</c:v>
                </c:pt>
                <c:pt idx="2982">
                  <c:v>-0.49636445368334331</c:v>
                </c:pt>
                <c:pt idx="2983">
                  <c:v>-0.5046829342308099</c:v>
                </c:pt>
                <c:pt idx="2984">
                  <c:v>-0.52825206146166015</c:v>
                </c:pt>
                <c:pt idx="2985">
                  <c:v>-0.51625999954356361</c:v>
                </c:pt>
                <c:pt idx="2986">
                  <c:v>-0.55135635552966245</c:v>
                </c:pt>
                <c:pt idx="2987">
                  <c:v>-0.54791552078388372</c:v>
                </c:pt>
                <c:pt idx="2988">
                  <c:v>-0.52314166903512127</c:v>
                </c:pt>
                <c:pt idx="2989">
                  <c:v>-0.5265825037809001</c:v>
                </c:pt>
                <c:pt idx="2990">
                  <c:v>-0.58025924857857081</c:v>
                </c:pt>
                <c:pt idx="2991">
                  <c:v>-0.59471066209868217</c:v>
                </c:pt>
                <c:pt idx="2992">
                  <c:v>-0.59126982735290345</c:v>
                </c:pt>
                <c:pt idx="2993">
                  <c:v>-0.57819476093284061</c:v>
                </c:pt>
                <c:pt idx="2994">
                  <c:v>-0.55961430611258334</c:v>
                </c:pt>
                <c:pt idx="2995">
                  <c:v>-0.56993674434123431</c:v>
                </c:pt>
                <c:pt idx="2996">
                  <c:v>-0.51625999954356361</c:v>
                </c:pt>
                <c:pt idx="2997">
                  <c:v>-0.52382980958080283</c:v>
                </c:pt>
                <c:pt idx="2998">
                  <c:v>-0.55342084317539275</c:v>
                </c:pt>
                <c:pt idx="2999">
                  <c:v>-0.57544206673274334</c:v>
                </c:pt>
                <c:pt idx="3000">
                  <c:v>-0.55342084317539275</c:v>
                </c:pt>
                <c:pt idx="3001">
                  <c:v>-0.56099065321263197</c:v>
                </c:pt>
                <c:pt idx="3002">
                  <c:v>-0.55410898372107431</c:v>
                </c:pt>
                <c:pt idx="3003">
                  <c:v>-0.53071147907236049</c:v>
                </c:pt>
                <c:pt idx="3004">
                  <c:v>-0.49423877598621291</c:v>
                </c:pt>
                <c:pt idx="3005">
                  <c:v>-0.4426265188342724</c:v>
                </c:pt>
                <c:pt idx="3006">
                  <c:v>-0.46808857713740187</c:v>
                </c:pt>
                <c:pt idx="3007">
                  <c:v>-0.54034577675532991</c:v>
                </c:pt>
                <c:pt idx="3008">
                  <c:v>-0.54034577675532991</c:v>
                </c:pt>
                <c:pt idx="3009">
                  <c:v>-0.50387307366918233</c:v>
                </c:pt>
                <c:pt idx="3010">
                  <c:v>-0.50937839606069135</c:v>
                </c:pt>
                <c:pt idx="3011">
                  <c:v>-0.49217428834048271</c:v>
                </c:pt>
                <c:pt idx="3012">
                  <c:v>-0.49630326363194316</c:v>
                </c:pt>
                <c:pt idx="3013">
                  <c:v>-0.45639025386950027</c:v>
                </c:pt>
                <c:pt idx="3014">
                  <c:v>-0.42129389788340138</c:v>
                </c:pt>
                <c:pt idx="3015">
                  <c:v>-0.45019679093230969</c:v>
                </c:pt>
                <c:pt idx="3016">
                  <c:v>-0.4598310886152791</c:v>
                </c:pt>
                <c:pt idx="3017">
                  <c:v>-0.47359436158970897</c:v>
                </c:pt>
                <c:pt idx="3018">
                  <c:v>-0.46258371680669091</c:v>
                </c:pt>
                <c:pt idx="3019">
                  <c:v>-0.49905635388415298</c:v>
                </c:pt>
                <c:pt idx="3020">
                  <c:v>-0.53828168516171226</c:v>
                </c:pt>
                <c:pt idx="3021">
                  <c:v>-0.52451841218728246</c:v>
                </c:pt>
                <c:pt idx="3022">
                  <c:v>-0.55204495813614218</c:v>
                </c:pt>
                <c:pt idx="3023">
                  <c:v>-0.59539919869647639</c:v>
                </c:pt>
                <c:pt idx="3024">
                  <c:v>-0.54585149519895149</c:v>
                </c:pt>
                <c:pt idx="3025">
                  <c:v>-0.53828168516171226</c:v>
                </c:pt>
                <c:pt idx="3026">
                  <c:v>-0.55066861103609355</c:v>
                </c:pt>
                <c:pt idx="3027">
                  <c:v>-0.60365714927939729</c:v>
                </c:pt>
                <c:pt idx="3028">
                  <c:v>-0.5857649670221925</c:v>
                </c:pt>
                <c:pt idx="3029">
                  <c:v>-0.52864738747874285</c:v>
                </c:pt>
                <c:pt idx="3030">
                  <c:v>-0.54722777629031472</c:v>
                </c:pt>
                <c:pt idx="3031">
                  <c:v>-0.54998047049041199</c:v>
                </c:pt>
                <c:pt idx="3032">
                  <c:v>-0.58507695849388175</c:v>
                </c:pt>
                <c:pt idx="3033">
                  <c:v>-0.50387373375603672</c:v>
                </c:pt>
                <c:pt idx="3034">
                  <c:v>-0.52727130441343606</c:v>
                </c:pt>
                <c:pt idx="3035">
                  <c:v>-0.61535613263415323</c:v>
                </c:pt>
                <c:pt idx="3036">
                  <c:v>-0.52658309785906898</c:v>
                </c:pt>
                <c:pt idx="3037">
                  <c:v>-0.49768027081884614</c:v>
                </c:pt>
                <c:pt idx="3038">
                  <c:v>-0.48873417969024374</c:v>
                </c:pt>
                <c:pt idx="3039">
                  <c:v>-0.52658309785906898</c:v>
                </c:pt>
                <c:pt idx="3040">
                  <c:v>-0.51557251908473634</c:v>
                </c:pt>
                <c:pt idx="3041">
                  <c:v>-0.51626065963041801</c:v>
                </c:pt>
                <c:pt idx="3042">
                  <c:v>-0.49079866733597394</c:v>
                </c:pt>
                <c:pt idx="3043">
                  <c:v>-0.47153007197003505</c:v>
                </c:pt>
                <c:pt idx="3044">
                  <c:v>-0.46317640879323047</c:v>
                </c:pt>
                <c:pt idx="3045">
                  <c:v>-0.44923504438549139</c:v>
                </c:pt>
                <c:pt idx="3046">
                  <c:v>-0.41548216317409342</c:v>
                </c:pt>
                <c:pt idx="3047">
                  <c:v>-0.39713808545638635</c:v>
                </c:pt>
                <c:pt idx="3048">
                  <c:v>-0.4859229357861638</c:v>
                </c:pt>
                <c:pt idx="3049">
                  <c:v>-0.45510506476404028</c:v>
                </c:pt>
                <c:pt idx="3050">
                  <c:v>-0.45657263586736296</c:v>
                </c:pt>
                <c:pt idx="3051">
                  <c:v>-0.4947280323626726</c:v>
                </c:pt>
                <c:pt idx="3052">
                  <c:v>-0.48739050688948649</c:v>
                </c:pt>
                <c:pt idx="3053">
                  <c:v>-0.45583888332004435</c:v>
                </c:pt>
                <c:pt idx="3054">
                  <c:v>-0.44263120545093843</c:v>
                </c:pt>
                <c:pt idx="3055">
                  <c:v>-0.46757918811188393</c:v>
                </c:pt>
                <c:pt idx="3056">
                  <c:v>-0.47565053214107411</c:v>
                </c:pt>
                <c:pt idx="3057">
                  <c:v>-0.45657283389341924</c:v>
                </c:pt>
                <c:pt idx="3058">
                  <c:v>-0.42208620013470272</c:v>
                </c:pt>
                <c:pt idx="3059">
                  <c:v>-0.3853983087340303</c:v>
                </c:pt>
                <c:pt idx="3060">
                  <c:v>-0.43235880180584874</c:v>
                </c:pt>
                <c:pt idx="3061">
                  <c:v>-0.43602756454244179</c:v>
                </c:pt>
                <c:pt idx="3062">
                  <c:v>-0.43089129671121151</c:v>
                </c:pt>
                <c:pt idx="3063">
                  <c:v>-0.493227852968744</c:v>
                </c:pt>
                <c:pt idx="3064">
                  <c:v>-0.53108026959789745</c:v>
                </c:pt>
                <c:pt idx="3065">
                  <c:v>-0.51145311505266433</c:v>
                </c:pt>
                <c:pt idx="3066">
                  <c:v>-0.52687446019658823</c:v>
                </c:pt>
                <c:pt idx="3067">
                  <c:v>-0.55281039485247052</c:v>
                </c:pt>
                <c:pt idx="3068">
                  <c:v>-0.60328023968555156</c:v>
                </c:pt>
                <c:pt idx="3069">
                  <c:v>-0.6165986801288208</c:v>
                </c:pt>
                <c:pt idx="3070">
                  <c:v>-0.59907443028424234</c:v>
                </c:pt>
                <c:pt idx="3071">
                  <c:v>-0.60398125192489338</c:v>
                </c:pt>
                <c:pt idx="3072">
                  <c:v>-0.57594241256835643</c:v>
                </c:pt>
                <c:pt idx="3073">
                  <c:v>-0.56052106742443253</c:v>
                </c:pt>
                <c:pt idx="3074">
                  <c:v>-0.53037932336724103</c:v>
                </c:pt>
                <c:pt idx="3075">
                  <c:v>-0.53108026959789745</c:v>
                </c:pt>
                <c:pt idx="3076">
                  <c:v>-0.5745404540983583</c:v>
                </c:pt>
                <c:pt idx="3077">
                  <c:v>-0.56893268622705084</c:v>
                </c:pt>
                <c:pt idx="3078">
                  <c:v>-0.5633249183557435</c:v>
                </c:pt>
                <c:pt idx="3079">
                  <c:v>-0.5787462634996674</c:v>
                </c:pt>
                <c:pt idx="3080">
                  <c:v>-0.58365308514031844</c:v>
                </c:pt>
                <c:pt idx="3081">
                  <c:v>-0.60328023968555156</c:v>
                </c:pt>
                <c:pt idx="3082">
                  <c:v>-0.61519672165882267</c:v>
                </c:pt>
                <c:pt idx="3083">
                  <c:v>-0.58645693607162941</c:v>
                </c:pt>
                <c:pt idx="3084">
                  <c:v>-0.60958901979620073</c:v>
                </c:pt>
                <c:pt idx="3085">
                  <c:v>-0.60818706132620248</c:v>
                </c:pt>
                <c:pt idx="3086">
                  <c:v>-0.60398125192489338</c:v>
                </c:pt>
                <c:pt idx="3087">
                  <c:v>-0.59837302199278786</c:v>
                </c:pt>
                <c:pt idx="3088">
                  <c:v>-0.60608369456474986</c:v>
                </c:pt>
                <c:pt idx="3089">
                  <c:v>-0.61028950396605908</c:v>
                </c:pt>
                <c:pt idx="3090">
                  <c:v>-0.62360794440932832</c:v>
                </c:pt>
                <c:pt idx="3091">
                  <c:v>-0.62711280757998111</c:v>
                </c:pt>
                <c:pt idx="3092">
                  <c:v>-0.64463705742455968</c:v>
                </c:pt>
                <c:pt idx="3093">
                  <c:v>-0.63552442638259954</c:v>
                </c:pt>
                <c:pt idx="3094">
                  <c:v>-0.61168908612338146</c:v>
                </c:pt>
                <c:pt idx="3095">
                  <c:v>-0.60047355038076677</c:v>
                </c:pt>
                <c:pt idx="3096">
                  <c:v>-0.5829492345275028</c:v>
                </c:pt>
                <c:pt idx="3097">
                  <c:v>-0.58365018075815922</c:v>
                </c:pt>
                <c:pt idx="3098">
                  <c:v>-0.59696868721011398</c:v>
                </c:pt>
                <c:pt idx="3099">
                  <c:v>-0.58014531758750643</c:v>
                </c:pt>
                <c:pt idx="3100">
                  <c:v>-0.57103268654554618</c:v>
                </c:pt>
                <c:pt idx="3101">
                  <c:v>-0.57944437135685001</c:v>
                </c:pt>
                <c:pt idx="3102">
                  <c:v>-0.57804241288685176</c:v>
                </c:pt>
                <c:pt idx="3103">
                  <c:v>-0.60047355038076677</c:v>
                </c:pt>
                <c:pt idx="3104">
                  <c:v>-0.59206186556946294</c:v>
                </c:pt>
                <c:pt idx="3105">
                  <c:v>-0.56472390643489701</c:v>
                </c:pt>
                <c:pt idx="3106">
                  <c:v>-0.56963072807554804</c:v>
                </c:pt>
                <c:pt idx="3107">
                  <c:v>-0.5682287696055498</c:v>
                </c:pt>
                <c:pt idx="3108">
                  <c:v>-0.58800827219677165</c:v>
                </c:pt>
                <c:pt idx="3109">
                  <c:v>-0.59076043832738545</c:v>
                </c:pt>
                <c:pt idx="3110">
                  <c:v>-0.58732026366846102</c:v>
                </c:pt>
                <c:pt idx="3111">
                  <c:v>-0.59488862151462063</c:v>
                </c:pt>
                <c:pt idx="3112">
                  <c:v>-0.58800827219677165</c:v>
                </c:pt>
                <c:pt idx="3113">
                  <c:v>-0.5591109238774401</c:v>
                </c:pt>
                <c:pt idx="3114">
                  <c:v>-0.55635882375551182</c:v>
                </c:pt>
                <c:pt idx="3115">
                  <c:v>-0.55016648296597359</c:v>
                </c:pt>
                <c:pt idx="3116">
                  <c:v>-0.53709392487595742</c:v>
                </c:pt>
                <c:pt idx="3117">
                  <c:v>-0.54603829977873852</c:v>
                </c:pt>
                <c:pt idx="3118">
                  <c:v>-0.55291864909658739</c:v>
                </c:pt>
                <c:pt idx="3119">
                  <c:v>-0.55842291534912936</c:v>
                </c:pt>
                <c:pt idx="3120">
                  <c:v>-0.57149553944783105</c:v>
                </c:pt>
                <c:pt idx="3121">
                  <c:v>-0.56461519012998218</c:v>
                </c:pt>
                <c:pt idx="3122">
                  <c:v>-0.56461519012998218</c:v>
                </c:pt>
                <c:pt idx="3123">
                  <c:v>-0.51851703452471376</c:v>
                </c:pt>
                <c:pt idx="3124">
                  <c:v>-0.53021357555810855</c:v>
                </c:pt>
                <c:pt idx="3125">
                  <c:v>-0.5309015840864193</c:v>
                </c:pt>
                <c:pt idx="3126">
                  <c:v>-0.53915801646957506</c:v>
                </c:pt>
                <c:pt idx="3127">
                  <c:v>-0.53021357555810855</c:v>
                </c:pt>
                <c:pt idx="3128">
                  <c:v>-0.52608539237087337</c:v>
                </c:pt>
                <c:pt idx="3129">
                  <c:v>-0.53021357555810855</c:v>
                </c:pt>
                <c:pt idx="3130">
                  <c:v>-0.54672637431573468</c:v>
                </c:pt>
                <c:pt idx="3131">
                  <c:v>-0.49099570326200359</c:v>
                </c:pt>
                <c:pt idx="3132">
                  <c:v>-0.38710291702675753</c:v>
                </c:pt>
                <c:pt idx="3133">
                  <c:v>-0.2728895408060526</c:v>
                </c:pt>
                <c:pt idx="3134">
                  <c:v>-0.2102721175919853</c:v>
                </c:pt>
                <c:pt idx="3135">
                  <c:v>-0.2219687246340655</c:v>
                </c:pt>
                <c:pt idx="3136">
                  <c:v>-0.28802005168194073</c:v>
                </c:pt>
                <c:pt idx="3137">
                  <c:v>-0.30522099098524841</c:v>
                </c:pt>
                <c:pt idx="3138">
                  <c:v>-0.18275072032058973</c:v>
                </c:pt>
                <c:pt idx="3139">
                  <c:v>-0.18343866284021498</c:v>
                </c:pt>
                <c:pt idx="3140">
                  <c:v>-0.15866943169943315</c:v>
                </c:pt>
                <c:pt idx="3141">
                  <c:v>-0.14628475012035677</c:v>
                </c:pt>
                <c:pt idx="3142">
                  <c:v>-7.7481256941867804E-2</c:v>
                </c:pt>
                <c:pt idx="3143">
                  <c:v>-0.13871632626551172</c:v>
                </c:pt>
                <c:pt idx="3144">
                  <c:v>2.668091654585207E-4</c:v>
                </c:pt>
                <c:pt idx="3145">
                  <c:v>0.15301077524949744</c:v>
                </c:pt>
                <c:pt idx="3146">
                  <c:v>0.15301077524949744</c:v>
                </c:pt>
                <c:pt idx="3147">
                  <c:v>0.15301077524949744</c:v>
                </c:pt>
                <c:pt idx="3148">
                  <c:v>0.15301077524949744</c:v>
                </c:pt>
                <c:pt idx="3149">
                  <c:v>0.15301077524949744</c:v>
                </c:pt>
                <c:pt idx="3150">
                  <c:v>0.15301077524949744</c:v>
                </c:pt>
                <c:pt idx="3151">
                  <c:v>0.15301077524949744</c:v>
                </c:pt>
                <c:pt idx="3152">
                  <c:v>0.15301077524949744</c:v>
                </c:pt>
                <c:pt idx="3153">
                  <c:v>0.15301077524949744</c:v>
                </c:pt>
                <c:pt idx="3154">
                  <c:v>0.15301077524949744</c:v>
                </c:pt>
                <c:pt idx="3155">
                  <c:v>0.15301077524949744</c:v>
                </c:pt>
                <c:pt idx="3156">
                  <c:v>0.15302054453494213</c:v>
                </c:pt>
                <c:pt idx="3157">
                  <c:v>0.15302054453494213</c:v>
                </c:pt>
                <c:pt idx="3158">
                  <c:v>0.15302054453494213</c:v>
                </c:pt>
                <c:pt idx="3159">
                  <c:v>0.15302054453494213</c:v>
                </c:pt>
                <c:pt idx="3160">
                  <c:v>0.15302054453494213</c:v>
                </c:pt>
                <c:pt idx="3161">
                  <c:v>0.15302054453494213</c:v>
                </c:pt>
                <c:pt idx="3162">
                  <c:v>0.15302054453494213</c:v>
                </c:pt>
                <c:pt idx="3163">
                  <c:v>0.15302054453494213</c:v>
                </c:pt>
                <c:pt idx="3164">
                  <c:v>0.15415100928173761</c:v>
                </c:pt>
                <c:pt idx="3165">
                  <c:v>0.15415100928173761</c:v>
                </c:pt>
                <c:pt idx="3166">
                  <c:v>0.15415100928173761</c:v>
                </c:pt>
                <c:pt idx="3167">
                  <c:v>0.15415100928173761</c:v>
                </c:pt>
                <c:pt idx="3168">
                  <c:v>0.15415100928173761</c:v>
                </c:pt>
                <c:pt idx="3169">
                  <c:v>0.15415100928173761</c:v>
                </c:pt>
                <c:pt idx="3170">
                  <c:v>0.15415100928173761</c:v>
                </c:pt>
                <c:pt idx="3171">
                  <c:v>0.15415100928173761</c:v>
                </c:pt>
                <c:pt idx="3172">
                  <c:v>0.15415100928173761</c:v>
                </c:pt>
                <c:pt idx="3173">
                  <c:v>0.15415100928173761</c:v>
                </c:pt>
                <c:pt idx="3174">
                  <c:v>0.15415100928173761</c:v>
                </c:pt>
                <c:pt idx="3175">
                  <c:v>0.15415100928173761</c:v>
                </c:pt>
                <c:pt idx="3176">
                  <c:v>0.15415100928173761</c:v>
                </c:pt>
                <c:pt idx="3177">
                  <c:v>0.15415100928173761</c:v>
                </c:pt>
                <c:pt idx="3178">
                  <c:v>0.15415100928173761</c:v>
                </c:pt>
                <c:pt idx="3179">
                  <c:v>0.15415100928173761</c:v>
                </c:pt>
                <c:pt idx="3180">
                  <c:v>0.15415100928173761</c:v>
                </c:pt>
                <c:pt idx="3181">
                  <c:v>0.15415100928173761</c:v>
                </c:pt>
                <c:pt idx="3182">
                  <c:v>0.15415100928173761</c:v>
                </c:pt>
                <c:pt idx="3183">
                  <c:v>0.15415100928173761</c:v>
                </c:pt>
                <c:pt idx="3184">
                  <c:v>0.15415100928173761</c:v>
                </c:pt>
                <c:pt idx="3185">
                  <c:v>0.15415100928173761</c:v>
                </c:pt>
                <c:pt idx="3186">
                  <c:v>0.15415100928173761</c:v>
                </c:pt>
                <c:pt idx="3187">
                  <c:v>0.15415100928173761</c:v>
                </c:pt>
                <c:pt idx="3188">
                  <c:v>0.15415100928173761</c:v>
                </c:pt>
                <c:pt idx="3189">
                  <c:v>0.15415100928173761</c:v>
                </c:pt>
                <c:pt idx="3190">
                  <c:v>0.15415100928173761</c:v>
                </c:pt>
                <c:pt idx="3191">
                  <c:v>0.15415100928173761</c:v>
                </c:pt>
                <c:pt idx="3192">
                  <c:v>0.15415100928173761</c:v>
                </c:pt>
                <c:pt idx="3193">
                  <c:v>0.15415100928173761</c:v>
                </c:pt>
                <c:pt idx="3194">
                  <c:v>0.15415100928173761</c:v>
                </c:pt>
                <c:pt idx="3195">
                  <c:v>0.15415100928173761</c:v>
                </c:pt>
                <c:pt idx="3196">
                  <c:v>0.15415100928173761</c:v>
                </c:pt>
                <c:pt idx="3197">
                  <c:v>0.15415100928173761</c:v>
                </c:pt>
                <c:pt idx="3198">
                  <c:v>0.15415100928173761</c:v>
                </c:pt>
                <c:pt idx="3199">
                  <c:v>0.15415100928173761</c:v>
                </c:pt>
                <c:pt idx="3200">
                  <c:v>-3.4901298261710498E-2</c:v>
                </c:pt>
                <c:pt idx="3201">
                  <c:v>-3.4901298261710498E-2</c:v>
                </c:pt>
                <c:pt idx="3202">
                  <c:v>-3.4901298261710498E-2</c:v>
                </c:pt>
                <c:pt idx="3203">
                  <c:v>-3.4901298261710498E-2</c:v>
                </c:pt>
                <c:pt idx="3204">
                  <c:v>-3.4901298261710498E-2</c:v>
                </c:pt>
                <c:pt idx="3205">
                  <c:v>-3.4901298261710498E-2</c:v>
                </c:pt>
                <c:pt idx="3206">
                  <c:v>-3.4901298261710498E-2</c:v>
                </c:pt>
                <c:pt idx="3207">
                  <c:v>-3.4901298261710498E-2</c:v>
                </c:pt>
                <c:pt idx="3208">
                  <c:v>-3.4901298261710498E-2</c:v>
                </c:pt>
                <c:pt idx="3209">
                  <c:v>-3.4901298261710498E-2</c:v>
                </c:pt>
                <c:pt idx="3210">
                  <c:v>-3.4901298261710498E-2</c:v>
                </c:pt>
                <c:pt idx="3211">
                  <c:v>-3.4901298261710498E-2</c:v>
                </c:pt>
                <c:pt idx="3212">
                  <c:v>-3.4901298261710498E-2</c:v>
                </c:pt>
                <c:pt idx="3213">
                  <c:v>-3.4901298261710498E-2</c:v>
                </c:pt>
                <c:pt idx="3214">
                  <c:v>-3.4901298261710498E-2</c:v>
                </c:pt>
                <c:pt idx="3215">
                  <c:v>-3.4898657914293016E-2</c:v>
                </c:pt>
                <c:pt idx="3216">
                  <c:v>-3.4900902209597871E-2</c:v>
                </c:pt>
                <c:pt idx="3217">
                  <c:v>-3.4900902209597871E-2</c:v>
                </c:pt>
                <c:pt idx="3218">
                  <c:v>-3.4900902209597871E-2</c:v>
                </c:pt>
                <c:pt idx="3219">
                  <c:v>-3.4900902209597871E-2</c:v>
                </c:pt>
                <c:pt idx="3220">
                  <c:v>-3.4900902209597871E-2</c:v>
                </c:pt>
                <c:pt idx="3221">
                  <c:v>-3.4900902209597871E-2</c:v>
                </c:pt>
                <c:pt idx="3222">
                  <c:v>-3.4900902209597871E-2</c:v>
                </c:pt>
                <c:pt idx="3223">
                  <c:v>-3.4900902209597871E-2</c:v>
                </c:pt>
                <c:pt idx="3224">
                  <c:v>-3.4900902209597871E-2</c:v>
                </c:pt>
                <c:pt idx="3225">
                  <c:v>-3.4900902209597871E-2</c:v>
                </c:pt>
                <c:pt idx="3226">
                  <c:v>-3.4900902209597871E-2</c:v>
                </c:pt>
                <c:pt idx="3227">
                  <c:v>-3.4900902209597871E-2</c:v>
                </c:pt>
                <c:pt idx="3228">
                  <c:v>-3.4900902209597871E-2</c:v>
                </c:pt>
                <c:pt idx="3229">
                  <c:v>-3.4900902209597871E-2</c:v>
                </c:pt>
                <c:pt idx="3230">
                  <c:v>-3.4900902209597871E-2</c:v>
                </c:pt>
                <c:pt idx="3231">
                  <c:v>-3.4900902209597871E-2</c:v>
                </c:pt>
                <c:pt idx="3232">
                  <c:v>-4.399808721916576E-2</c:v>
                </c:pt>
                <c:pt idx="3233">
                  <c:v>-4.399808721916576E-2</c:v>
                </c:pt>
                <c:pt idx="3234">
                  <c:v>-4.399808721916576E-2</c:v>
                </c:pt>
                <c:pt idx="3235">
                  <c:v>-4.399808721916576E-2</c:v>
                </c:pt>
                <c:pt idx="3236">
                  <c:v>-4.399808721916576E-2</c:v>
                </c:pt>
                <c:pt idx="3237">
                  <c:v>-4.399808721916576E-2</c:v>
                </c:pt>
                <c:pt idx="3238">
                  <c:v>-4.399808721916576E-2</c:v>
                </c:pt>
                <c:pt idx="3239">
                  <c:v>-4.399808721916576E-2</c:v>
                </c:pt>
                <c:pt idx="3240">
                  <c:v>-4.399808721916576E-2</c:v>
                </c:pt>
                <c:pt idx="3241">
                  <c:v>-4.399808721916576E-2</c:v>
                </c:pt>
                <c:pt idx="3242">
                  <c:v>-4.399808721916576E-2</c:v>
                </c:pt>
                <c:pt idx="3243">
                  <c:v>-4.399808721916576E-2</c:v>
                </c:pt>
                <c:pt idx="3244">
                  <c:v>-4.399808721916576E-2</c:v>
                </c:pt>
                <c:pt idx="3245">
                  <c:v>-4.399808721916576E-2</c:v>
                </c:pt>
                <c:pt idx="3246">
                  <c:v>-4.399808721916576E-2</c:v>
                </c:pt>
                <c:pt idx="3247">
                  <c:v>-4.399808721916576E-2</c:v>
                </c:pt>
                <c:pt idx="3248">
                  <c:v>-4.399808721916576E-2</c:v>
                </c:pt>
                <c:pt idx="3249">
                  <c:v>-4.399808721916576E-2</c:v>
                </c:pt>
                <c:pt idx="3250">
                  <c:v>-4.399808721916576E-2</c:v>
                </c:pt>
                <c:pt idx="3251">
                  <c:v>-4.399808721916576E-2</c:v>
                </c:pt>
                <c:pt idx="3252">
                  <c:v>-4.399808721916576E-2</c:v>
                </c:pt>
                <c:pt idx="3253">
                  <c:v>-4.399808721916576E-2</c:v>
                </c:pt>
                <c:pt idx="3254">
                  <c:v>-4.399808721916576E-2</c:v>
                </c:pt>
                <c:pt idx="3255">
                  <c:v>-4.399808721916576E-2</c:v>
                </c:pt>
                <c:pt idx="3256">
                  <c:v>-4.399808721916576E-2</c:v>
                </c:pt>
                <c:pt idx="3257">
                  <c:v>-4.399808721916576E-2</c:v>
                </c:pt>
                <c:pt idx="3258">
                  <c:v>-4.399808721916576E-2</c:v>
                </c:pt>
                <c:pt idx="3259">
                  <c:v>-4.399808721916576E-2</c:v>
                </c:pt>
                <c:pt idx="3260">
                  <c:v>-4.399808721916576E-2</c:v>
                </c:pt>
                <c:pt idx="3261">
                  <c:v>-4.399808721916576E-2</c:v>
                </c:pt>
                <c:pt idx="3262">
                  <c:v>-4.399808721916576E-2</c:v>
                </c:pt>
                <c:pt idx="3263">
                  <c:v>-4.399808721916576E-2</c:v>
                </c:pt>
                <c:pt idx="3264">
                  <c:v>-4.399808721916576E-2</c:v>
                </c:pt>
                <c:pt idx="3265">
                  <c:v>-4.399808721916576E-2</c:v>
                </c:pt>
                <c:pt idx="3266">
                  <c:v>-4.399808721916576E-2</c:v>
                </c:pt>
                <c:pt idx="3267">
                  <c:v>-4.399808721916576E-2</c:v>
                </c:pt>
                <c:pt idx="3268">
                  <c:v>-4.399808721916576E-2</c:v>
                </c:pt>
                <c:pt idx="3269">
                  <c:v>-4.399808721916576E-2</c:v>
                </c:pt>
                <c:pt idx="3270">
                  <c:v>-4.399808721916576E-2</c:v>
                </c:pt>
                <c:pt idx="3271">
                  <c:v>-4.399808721916576E-2</c:v>
                </c:pt>
                <c:pt idx="3272">
                  <c:v>-4.399808721916576E-2</c:v>
                </c:pt>
                <c:pt idx="3273">
                  <c:v>-4.399808721916576E-2</c:v>
                </c:pt>
                <c:pt idx="3274">
                  <c:v>-4.399808721916576E-2</c:v>
                </c:pt>
                <c:pt idx="3275">
                  <c:v>-4.399808721916576E-2</c:v>
                </c:pt>
                <c:pt idx="3276">
                  <c:v>-0.19220210793621298</c:v>
                </c:pt>
                <c:pt idx="3277">
                  <c:v>-0.32582863854396393</c:v>
                </c:pt>
                <c:pt idx="3278">
                  <c:v>-0.3252212266205719</c:v>
                </c:pt>
                <c:pt idx="3279">
                  <c:v>-0.38474574686979929</c:v>
                </c:pt>
                <c:pt idx="3280">
                  <c:v>-0.38899749831617264</c:v>
                </c:pt>
                <c:pt idx="3281">
                  <c:v>-0.41815247853476517</c:v>
                </c:pt>
                <c:pt idx="3282">
                  <c:v>-0.42726332734221856</c:v>
                </c:pt>
                <c:pt idx="3283">
                  <c:v>-0.41511541891780501</c:v>
                </c:pt>
                <c:pt idx="3284">
                  <c:v>-0.43698165408174938</c:v>
                </c:pt>
                <c:pt idx="3285">
                  <c:v>-0.44123340552812274</c:v>
                </c:pt>
                <c:pt idx="3286">
                  <c:v>-0.46917349589124574</c:v>
                </c:pt>
                <c:pt idx="3287">
                  <c:v>-0.48861008336162198</c:v>
                </c:pt>
                <c:pt idx="3288">
                  <c:v>-0.49043225312311267</c:v>
                </c:pt>
                <c:pt idx="3289">
                  <c:v>-0.49407665865477945</c:v>
                </c:pt>
                <c:pt idx="3290">
                  <c:v>-0.47160307757612846</c:v>
                </c:pt>
                <c:pt idx="3291">
                  <c:v>-0.45277390202914425</c:v>
                </c:pt>
                <c:pt idx="3292">
                  <c:v>-0.44791473865937886</c:v>
                </c:pt>
                <c:pt idx="3293">
                  <c:v>-0.46978090781463783</c:v>
                </c:pt>
                <c:pt idx="3294">
                  <c:v>-0.4394112357666321</c:v>
                </c:pt>
                <c:pt idx="3295">
                  <c:v>-0.39751433496337774</c:v>
                </c:pt>
                <c:pt idx="3296">
                  <c:v>-0.39553592264345744</c:v>
                </c:pt>
                <c:pt idx="3297">
                  <c:v>-0.36651876856005761</c:v>
                </c:pt>
                <c:pt idx="3298">
                  <c:v>-0.34871292566340445</c:v>
                </c:pt>
                <c:pt idx="3299">
                  <c:v>-0.23066629306199729</c:v>
                </c:pt>
                <c:pt idx="3300">
                  <c:v>-0.14625306595134696</c:v>
                </c:pt>
                <c:pt idx="3301">
                  <c:v>-8.55809186971105E-2</c:v>
                </c:pt>
                <c:pt idx="3302">
                  <c:v>-7.8986254969833289E-2</c:v>
                </c:pt>
                <c:pt idx="3303">
                  <c:v>-0.12976607658972678</c:v>
                </c:pt>
                <c:pt idx="3304">
                  <c:v>-0.16208049652807982</c:v>
                </c:pt>
                <c:pt idx="3305">
                  <c:v>-2.5568462245132224E-2</c:v>
                </c:pt>
                <c:pt idx="3306">
                  <c:v>0.124792590294628</c:v>
                </c:pt>
                <c:pt idx="3307">
                  <c:v>0.29032177866097547</c:v>
                </c:pt>
                <c:pt idx="3308">
                  <c:v>0.17689139746692528</c:v>
                </c:pt>
                <c:pt idx="3309">
                  <c:v>0.15908555457027218</c:v>
                </c:pt>
                <c:pt idx="3310">
                  <c:v>9.3797155908678737E-2</c:v>
                </c:pt>
                <c:pt idx="3311">
                  <c:v>2.1291499598765539E-2</c:v>
                </c:pt>
                <c:pt idx="3312">
                  <c:v>2.1291499598765539E-2</c:v>
                </c:pt>
                <c:pt idx="3313">
                  <c:v>-2.323875170131582E-2</c:v>
                </c:pt>
                <c:pt idx="3314">
                  <c:v>-5.1462217351020217E-2</c:v>
                </c:pt>
                <c:pt idx="3315">
                  <c:v>-9.2229313494333484E-2</c:v>
                </c:pt>
                <c:pt idx="3316">
                  <c:v>-9.0975016453658034E-2</c:v>
                </c:pt>
                <c:pt idx="3317">
                  <c:v>-0.10665458757501182</c:v>
                </c:pt>
                <c:pt idx="3318">
                  <c:v>3.5716773679443883E-2</c:v>
                </c:pt>
                <c:pt idx="3319">
                  <c:v>-5.773409860651009E-2</c:v>
                </c:pt>
                <c:pt idx="3320">
                  <c:v>-3.7036943270341877E-2</c:v>
                </c:pt>
                <c:pt idx="3321">
                  <c:v>-5.773409860651009E-2</c:v>
                </c:pt>
                <c:pt idx="3322">
                  <c:v>-6.5260276902675399E-2</c:v>
                </c:pt>
                <c:pt idx="3323">
                  <c:v>-6.8396217530420342E-2</c:v>
                </c:pt>
                <c:pt idx="3324">
                  <c:v>-4.6444633136205803E-2</c:v>
                </c:pt>
                <c:pt idx="3325">
                  <c:v>-7.46680987859102E-2</c:v>
                </c:pt>
                <c:pt idx="3326">
                  <c:v>-5.3970943449741994E-2</c:v>
                </c:pt>
                <c:pt idx="3327">
                  <c:v>-4.8953491252298448E-2</c:v>
                </c:pt>
                <c:pt idx="3328">
                  <c:v>-4.8953491252298448E-2</c:v>
                </c:pt>
                <c:pt idx="3329">
                  <c:v>-4.5817550624553519E-2</c:v>
                </c:pt>
                <c:pt idx="3330">
                  <c:v>-4.6444633136205803E-2</c:v>
                </c:pt>
                <c:pt idx="3331">
                  <c:v>1.6274047401321993E-2</c:v>
                </c:pt>
                <c:pt idx="3332">
                  <c:v>0.16554450444029073</c:v>
                </c:pt>
                <c:pt idx="3333">
                  <c:v>7.0212120584638146E-2</c:v>
                </c:pt>
                <c:pt idx="3334">
                  <c:v>2.0037070540719213E-2</c:v>
                </c:pt>
                <c:pt idx="3335">
                  <c:v>4.8887750719446781E-2</c:v>
                </c:pt>
                <c:pt idx="3336">
                  <c:v>9.02820613917832E-2</c:v>
                </c:pt>
                <c:pt idx="3337">
                  <c:v>0.10219860937373977</c:v>
                </c:pt>
                <c:pt idx="3338">
                  <c:v>0.11348794282667318</c:v>
                </c:pt>
                <c:pt idx="3339">
                  <c:v>0.10094431233306432</c:v>
                </c:pt>
                <c:pt idx="3340">
                  <c:v>0.11725109798344129</c:v>
                </c:pt>
                <c:pt idx="3341">
                  <c:v>0.14045697941833127</c:v>
                </c:pt>
                <c:pt idx="3342">
                  <c:v>0.15362795645833416</c:v>
                </c:pt>
                <c:pt idx="3343">
                  <c:v>0.15550946802803275</c:v>
                </c:pt>
                <c:pt idx="3344">
                  <c:v>0.10282582390276293</c:v>
                </c:pt>
                <c:pt idx="3345">
                  <c:v>0.10282582390276293</c:v>
                </c:pt>
                <c:pt idx="3346">
                  <c:v>9.216357296148181E-2</c:v>
                </c:pt>
                <c:pt idx="3347">
                  <c:v>9.9062668745994842E-2</c:v>
                </c:pt>
                <c:pt idx="3348">
                  <c:v>5.5786846503959805E-2</c:v>
                </c:pt>
                <c:pt idx="3349">
                  <c:v>5.5159631974936646E-2</c:v>
                </c:pt>
                <c:pt idx="3350">
                  <c:v>4.0734357894258298E-2</c:v>
                </c:pt>
                <c:pt idx="3351">
                  <c:v>5.0769262289145391E-2</c:v>
                </c:pt>
                <c:pt idx="3352">
                  <c:v>2.5681869284556794E-2</c:v>
                </c:pt>
                <c:pt idx="3353">
                  <c:v>-2.1069706297853274E-2</c:v>
                </c:pt>
                <c:pt idx="3354">
                  <c:v>-1.0720072490802177E-2</c:v>
                </c:pt>
                <c:pt idx="3355">
                  <c:v>4.2245956790767501E-2</c:v>
                </c:pt>
                <c:pt idx="3356">
                  <c:v>-1.1937668702374607E-2</c:v>
                </c:pt>
                <c:pt idx="3357">
                  <c:v>-1.3764129028418691E-2</c:v>
                </c:pt>
                <c:pt idx="3358">
                  <c:v>-3.0810608007803598E-2</c:v>
                </c:pt>
                <c:pt idx="3359">
                  <c:v>-5.6989256600038042E-2</c:v>
                </c:pt>
                <c:pt idx="3360">
                  <c:v>-5.3336335947949877E-2</c:v>
                </c:pt>
                <c:pt idx="3361">
                  <c:v>7.3294990229291673E-2</c:v>
                </c:pt>
                <c:pt idx="3362">
                  <c:v>8.9123872997104142E-2</c:v>
                </c:pt>
                <c:pt idx="3363">
                  <c:v>5.442205092386268E-2</c:v>
                </c:pt>
                <c:pt idx="3364">
                  <c:v>3.6766707830006122E-2</c:v>
                </c:pt>
                <c:pt idx="3365">
                  <c:v>0.11225846505172207</c:v>
                </c:pt>
                <c:pt idx="3366">
                  <c:v>9.6429450266538735E-2</c:v>
                </c:pt>
                <c:pt idx="3367">
                  <c:v>0.11591125368643937</c:v>
                </c:pt>
                <c:pt idx="3368">
                  <c:v>0.15974511335515951</c:v>
                </c:pt>
                <c:pt idx="3369">
                  <c:v>0.14026344195262974</c:v>
                </c:pt>
                <c:pt idx="3370">
                  <c:v>0.13417532887739669</c:v>
                </c:pt>
                <c:pt idx="3371">
                  <c:v>0.12930494403110698</c:v>
                </c:pt>
                <c:pt idx="3372">
                  <c:v>0.11164960093725043</c:v>
                </c:pt>
                <c:pt idx="3373">
                  <c:v>0.12808734781953454</c:v>
                </c:pt>
                <c:pt idx="3374">
                  <c:v>7.8165375075581398E-2</c:v>
                </c:pt>
                <c:pt idx="3375">
                  <c:v>6.4771684730913784E-2</c:v>
                </c:pt>
                <c:pt idx="3376">
                  <c:v>0.11469365747486694</c:v>
                </c:pt>
                <c:pt idx="3377">
                  <c:v>0.11408479336039529</c:v>
                </c:pt>
                <c:pt idx="3378">
                  <c:v>8.2427027824770335E-2</c:v>
                </c:pt>
                <c:pt idx="3379">
                  <c:v>2.4590613696910939E-2</c:v>
                </c:pt>
                <c:pt idx="3380">
                  <c:v>1.7284904410105481E-2</c:v>
                </c:pt>
                <c:pt idx="3381">
                  <c:v>2.6736178538654368E-3</c:v>
                </c:pt>
                <c:pt idx="3382">
                  <c:v>-2.1678570412324929E-2</c:v>
                </c:pt>
                <c:pt idx="3383">
                  <c:v>-1.7416917663135984E-2</c:v>
                </c:pt>
                <c:pt idx="3384">
                  <c:v>-0.11178161419028093</c:v>
                </c:pt>
                <c:pt idx="3385">
                  <c:v>-0.1239577083233761</c:v>
                </c:pt>
                <c:pt idx="3386">
                  <c:v>-0.17083562452971277</c:v>
                </c:pt>
                <c:pt idx="3387">
                  <c:v>-0.16840043210656788</c:v>
                </c:pt>
                <c:pt idx="3388">
                  <c:v>-0.16048599072266165</c:v>
                </c:pt>
                <c:pt idx="3389">
                  <c:v>-0.24328332521381218</c:v>
                </c:pt>
                <c:pt idx="3390">
                  <c:v>-0.29016124142014882</c:v>
                </c:pt>
                <c:pt idx="3391">
                  <c:v>-0.28102920382467017</c:v>
                </c:pt>
                <c:pt idx="3392">
                  <c:v>-0.27311476244076394</c:v>
                </c:pt>
                <c:pt idx="3393">
                  <c:v>-0.29198770174619293</c:v>
                </c:pt>
                <c:pt idx="3394">
                  <c:v>-0.27067957001761905</c:v>
                </c:pt>
                <c:pt idx="3395">
                  <c:v>-0.22380152179391155</c:v>
                </c:pt>
                <c:pt idx="3396">
                  <c:v>-0.23719521213857916</c:v>
                </c:pt>
                <c:pt idx="3397">
                  <c:v>-0.25911220798162465</c:v>
                </c:pt>
                <c:pt idx="3398">
                  <c:v>-0.27676755107548123</c:v>
                </c:pt>
                <c:pt idx="3399">
                  <c:v>-0.26580905315395847</c:v>
                </c:pt>
                <c:pt idx="3400">
                  <c:v>-0.25850347588452388</c:v>
                </c:pt>
                <c:pt idx="3401">
                  <c:v>-0.2536329590208633</c:v>
                </c:pt>
                <c:pt idx="3402">
                  <c:v>-0.27128830211471988</c:v>
                </c:pt>
                <c:pt idx="3403">
                  <c:v>-0.27007070590314741</c:v>
                </c:pt>
                <c:pt idx="3404">
                  <c:v>-0.27494109074943712</c:v>
                </c:pt>
                <c:pt idx="3405">
                  <c:v>-0.28589958867095988</c:v>
                </c:pt>
                <c:pt idx="3406">
                  <c:v>-0.28589958867095988</c:v>
                </c:pt>
                <c:pt idx="3407">
                  <c:v>-0.20005819764219285</c:v>
                </c:pt>
                <c:pt idx="3408">
                  <c:v>-0.24937130627167436</c:v>
                </c:pt>
                <c:pt idx="3409">
                  <c:v>-0.26154740040476954</c:v>
                </c:pt>
                <c:pt idx="3410">
                  <c:v>-0.25424182313533494</c:v>
                </c:pt>
                <c:pt idx="3411">
                  <c:v>-0.27372349453786471</c:v>
                </c:pt>
                <c:pt idx="3412">
                  <c:v>-0.268853109691575</c:v>
                </c:pt>
                <c:pt idx="3413">
                  <c:v>-0.2652003210568577</c:v>
                </c:pt>
                <c:pt idx="3414">
                  <c:v>-0.26824424557710336</c:v>
                </c:pt>
                <c:pt idx="3415">
                  <c:v>-0.27311476244076394</c:v>
                </c:pt>
                <c:pt idx="3416">
                  <c:v>-0.268853109691575</c:v>
                </c:pt>
                <c:pt idx="3417">
                  <c:v>-0.268853109691575</c:v>
                </c:pt>
                <c:pt idx="3418">
                  <c:v>-0.26702664936553089</c:v>
                </c:pt>
                <c:pt idx="3419">
                  <c:v>-0.27128830211471988</c:v>
                </c:pt>
                <c:pt idx="3420">
                  <c:v>-0.26824424557710336</c:v>
                </c:pt>
                <c:pt idx="3421">
                  <c:v>-0.26154740040476954</c:v>
                </c:pt>
                <c:pt idx="3422">
                  <c:v>-0.27007070590314741</c:v>
                </c:pt>
                <c:pt idx="3423">
                  <c:v>-0.26337386073081359</c:v>
                </c:pt>
                <c:pt idx="3424">
                  <c:v>-0.25485055523243572</c:v>
                </c:pt>
                <c:pt idx="3425">
                  <c:v>-0.26946184178867577</c:v>
                </c:pt>
                <c:pt idx="3426">
                  <c:v>-0.268853109691575</c:v>
                </c:pt>
                <c:pt idx="3427">
                  <c:v>-0.27737641518995287</c:v>
                </c:pt>
                <c:pt idx="3428">
                  <c:v>-0.27311476244076394</c:v>
                </c:pt>
                <c:pt idx="3429">
                  <c:v>-0.25058890248324678</c:v>
                </c:pt>
                <c:pt idx="3430">
                  <c:v>-0.25545941934690736</c:v>
                </c:pt>
                <c:pt idx="3431">
                  <c:v>-0.26215626451924118</c:v>
                </c:pt>
                <c:pt idx="3432">
                  <c:v>-0.26641791726843012</c:v>
                </c:pt>
                <c:pt idx="3433">
                  <c:v>-0.27859401140152529</c:v>
                </c:pt>
                <c:pt idx="3434">
                  <c:v>-0.27798514728705365</c:v>
                </c:pt>
                <c:pt idx="3435">
                  <c:v>-0.27981160761309776</c:v>
                </c:pt>
                <c:pt idx="3436">
                  <c:v>-0.28955237730567718</c:v>
                </c:pt>
                <c:pt idx="3437">
                  <c:v>-0.29807568280405511</c:v>
                </c:pt>
                <c:pt idx="3438">
                  <c:v>-0.29685808659248264</c:v>
                </c:pt>
                <c:pt idx="3439">
                  <c:v>-0.29442289416933781</c:v>
                </c:pt>
                <c:pt idx="3440">
                  <c:v>-0.26641791726843012</c:v>
                </c:pt>
                <c:pt idx="3441">
                  <c:v>-0.27920274349862612</c:v>
                </c:pt>
                <c:pt idx="3442">
                  <c:v>-0.27372349453786471</c:v>
                </c:pt>
                <c:pt idx="3443">
                  <c:v>-0.26702664936553089</c:v>
                </c:pt>
                <c:pt idx="3444">
                  <c:v>-0.21466948419843287</c:v>
                </c:pt>
                <c:pt idx="3445">
                  <c:v>-0.23171609519518868</c:v>
                </c:pt>
                <c:pt idx="3446">
                  <c:v>-0.2329336914067611</c:v>
                </c:pt>
                <c:pt idx="3447">
                  <c:v>-0.21649594452447699</c:v>
                </c:pt>
                <c:pt idx="3448">
                  <c:v>-0.2414568648877681</c:v>
                </c:pt>
                <c:pt idx="3449">
                  <c:v>-0.23841294036752247</c:v>
                </c:pt>
                <c:pt idx="3450">
                  <c:v>-0.2451097855398563</c:v>
                </c:pt>
                <c:pt idx="3451">
                  <c:v>-0.22197519348523834</c:v>
                </c:pt>
                <c:pt idx="3452">
                  <c:v>-0.21954000106209348</c:v>
                </c:pt>
                <c:pt idx="3453">
                  <c:v>-0.38556583877766959</c:v>
                </c:pt>
                <c:pt idx="3454">
                  <c:v>-0.38179410249179468</c:v>
                </c:pt>
                <c:pt idx="3455">
                  <c:v>-0.39580338983684854</c:v>
                </c:pt>
                <c:pt idx="3456">
                  <c:v>-0.42166671493875002</c:v>
                </c:pt>
                <c:pt idx="3457">
                  <c:v>-0.41897257044263547</c:v>
                </c:pt>
                <c:pt idx="3458">
                  <c:v>-0.41897257044263547</c:v>
                </c:pt>
                <c:pt idx="3459">
                  <c:v>-0.40765736158501076</c:v>
                </c:pt>
                <c:pt idx="3460">
                  <c:v>-0.40711859869447325</c:v>
                </c:pt>
                <c:pt idx="3461">
                  <c:v>-0.41789491264418965</c:v>
                </c:pt>
                <c:pt idx="3462">
                  <c:v>-0.41250675566933148</c:v>
                </c:pt>
                <c:pt idx="3463">
                  <c:v>-0.39526462694631104</c:v>
                </c:pt>
                <c:pt idx="3464">
                  <c:v>-0.39957512612272345</c:v>
                </c:pt>
                <c:pt idx="3465">
                  <c:v>-0.41573972906466894</c:v>
                </c:pt>
                <c:pt idx="3466">
                  <c:v>-0.42005022824108129</c:v>
                </c:pt>
                <c:pt idx="3467">
                  <c:v>-0.42489962232540202</c:v>
                </c:pt>
                <c:pt idx="3468">
                  <c:v>-0.42166671493875002</c:v>
                </c:pt>
                <c:pt idx="3469">
                  <c:v>-0.41627849195520639</c:v>
                </c:pt>
                <c:pt idx="3470">
                  <c:v>-0.4135844134677773</c:v>
                </c:pt>
                <c:pt idx="3471">
                  <c:v>-0.42705487191360825</c:v>
                </c:pt>
                <c:pt idx="3472">
                  <c:v>-0.4205890571403042</c:v>
                </c:pt>
                <c:pt idx="3473">
                  <c:v>-0.43082660819948315</c:v>
                </c:pt>
                <c:pt idx="3474">
                  <c:v>-0.46315568206600322</c:v>
                </c:pt>
                <c:pt idx="3475">
                  <c:v>-0.48201977620758363</c:v>
                </c:pt>
                <c:pt idx="3476">
                  <c:v>-0.4981095913089289</c:v>
                </c:pt>
                <c:pt idx="3477">
                  <c:v>-0.51634475469566476</c:v>
                </c:pt>
                <c:pt idx="3478">
                  <c:v>-0.50776349357147321</c:v>
                </c:pt>
                <c:pt idx="3479">
                  <c:v>-0.51473579298813588</c:v>
                </c:pt>
                <c:pt idx="3480">
                  <c:v>-0.53726158693696768</c:v>
                </c:pt>
                <c:pt idx="3481">
                  <c:v>-0.52921664638195232</c:v>
                </c:pt>
                <c:pt idx="3482">
                  <c:v>-0.52653504353607083</c:v>
                </c:pt>
                <c:pt idx="3483">
                  <c:v>-0.49596430903222372</c:v>
                </c:pt>
                <c:pt idx="3484">
                  <c:v>-0.48738304790803205</c:v>
                </c:pt>
                <c:pt idx="3485">
                  <c:v>-0.49060103733177529</c:v>
                </c:pt>
                <c:pt idx="3486">
                  <c:v>-0.49650062960140001</c:v>
                </c:pt>
                <c:pt idx="3487">
                  <c:v>-0.50132758073267214</c:v>
                </c:pt>
                <c:pt idx="3488">
                  <c:v>-0.50669085243312051</c:v>
                </c:pt>
                <c:pt idx="3489">
                  <c:v>-0.49971861902514325</c:v>
                </c:pt>
                <c:pt idx="3490">
                  <c:v>-0.50508189072559162</c:v>
                </c:pt>
                <c:pt idx="3491">
                  <c:v>-0.49650062960140001</c:v>
                </c:pt>
                <c:pt idx="3492">
                  <c:v>-0.4986459118781052</c:v>
                </c:pt>
                <c:pt idx="3493">
                  <c:v>-0.42838692718572857</c:v>
                </c:pt>
                <c:pt idx="3494">
                  <c:v>-0.42570525833116163</c:v>
                </c:pt>
                <c:pt idx="3495">
                  <c:v>-0.38762596985016096</c:v>
                </c:pt>
                <c:pt idx="3496">
                  <c:v>-0.39674348553484345</c:v>
                </c:pt>
                <c:pt idx="3497">
                  <c:v>-0.40425210552068253</c:v>
                </c:pt>
                <c:pt idx="3498">
                  <c:v>-0.39620723097435262</c:v>
                </c:pt>
                <c:pt idx="3499">
                  <c:v>-0.40854280209146376</c:v>
                </c:pt>
                <c:pt idx="3500">
                  <c:v>-0.40854280209146376</c:v>
                </c:pt>
                <c:pt idx="3501">
                  <c:v>-0.40854280209146376</c:v>
                </c:pt>
                <c:pt idx="3502">
                  <c:v>-0.40854280209146376</c:v>
                </c:pt>
                <c:pt idx="3503">
                  <c:v>-0.36402746875429121</c:v>
                </c:pt>
                <c:pt idx="3504">
                  <c:v>-0.34793758764426047</c:v>
                </c:pt>
                <c:pt idx="3505">
                  <c:v>-0.38279901871888883</c:v>
                </c:pt>
                <c:pt idx="3506">
                  <c:v>-0.3994251543894104</c:v>
                </c:pt>
                <c:pt idx="3507">
                  <c:v>-0.40478849209854423</c:v>
                </c:pt>
                <c:pt idx="3508">
                  <c:v>-0.40264307780446817</c:v>
                </c:pt>
                <c:pt idx="3509">
                  <c:v>-0.3999615409672721</c:v>
                </c:pt>
                <c:pt idx="3510">
                  <c:v>-0.3994251543894104</c:v>
                </c:pt>
                <c:pt idx="3511">
                  <c:v>-0.35437356649174695</c:v>
                </c:pt>
                <c:pt idx="3512">
                  <c:v>-0.2369175796076308</c:v>
                </c:pt>
                <c:pt idx="3513">
                  <c:v>-0.1076624081842652</c:v>
                </c:pt>
                <c:pt idx="3514">
                  <c:v>-0.15807733379106251</c:v>
                </c:pt>
                <c:pt idx="3515">
                  <c:v>-0.18703904057869525</c:v>
                </c:pt>
                <c:pt idx="3516">
                  <c:v>-0.17845777945450358</c:v>
                </c:pt>
                <c:pt idx="3517">
                  <c:v>-0.18864806829490957</c:v>
                </c:pt>
                <c:pt idx="3518">
                  <c:v>-0.21010115509670327</c:v>
                </c:pt>
                <c:pt idx="3519">
                  <c:v>-0.24818050958638938</c:v>
                </c:pt>
                <c:pt idx="3520">
                  <c:v>-0.21171018281291759</c:v>
                </c:pt>
                <c:pt idx="3521">
                  <c:v>-0.22887270506130089</c:v>
                </c:pt>
                <c:pt idx="3522">
                  <c:v>-0.20527420396543114</c:v>
                </c:pt>
                <c:pt idx="3523">
                  <c:v>-0.21760977508254231</c:v>
                </c:pt>
                <c:pt idx="3524">
                  <c:v>-0.20044725283415901</c:v>
                </c:pt>
                <c:pt idx="3525">
                  <c:v>-0.16236789834447288</c:v>
                </c:pt>
                <c:pt idx="3526">
                  <c:v>-0.21760977508254231</c:v>
                </c:pt>
                <c:pt idx="3527">
                  <c:v>-0.20902851395835065</c:v>
                </c:pt>
                <c:pt idx="3528">
                  <c:v>-0.20902851395835065</c:v>
                </c:pt>
                <c:pt idx="3529">
                  <c:v>-0.17094915946866454</c:v>
                </c:pt>
                <c:pt idx="3530">
                  <c:v>-0.17953042059285618</c:v>
                </c:pt>
                <c:pt idx="3531">
                  <c:v>-0.16826762263146849</c:v>
                </c:pt>
                <c:pt idx="3532">
                  <c:v>-0.19883822511794469</c:v>
                </c:pt>
                <c:pt idx="3533">
                  <c:v>-0.25139843300144715</c:v>
                </c:pt>
                <c:pt idx="3534">
                  <c:v>-0.28036027180645079</c:v>
                </c:pt>
                <c:pt idx="3535">
                  <c:v>-0.27177901068225913</c:v>
                </c:pt>
                <c:pt idx="3536">
                  <c:v>-0.29430473862240542</c:v>
                </c:pt>
                <c:pt idx="3537">
                  <c:v>-0.26051608070350057</c:v>
                </c:pt>
                <c:pt idx="3538">
                  <c:v>-0.2744605475194552</c:v>
                </c:pt>
                <c:pt idx="3539">
                  <c:v>-0.27177901068225913</c:v>
                </c:pt>
                <c:pt idx="3540">
                  <c:v>-0.26319774955806746</c:v>
                </c:pt>
                <c:pt idx="3541">
                  <c:v>-0.28840514635278069</c:v>
                </c:pt>
                <c:pt idx="3542">
                  <c:v>-0.30288599974659708</c:v>
                </c:pt>
                <c:pt idx="3543">
                  <c:v>-0.30985823315457439</c:v>
                </c:pt>
                <c:pt idx="3544">
                  <c:v>-0.30664030973951656</c:v>
                </c:pt>
                <c:pt idx="3545">
                  <c:v>-0.29698640747697236</c:v>
                </c:pt>
                <c:pt idx="3546">
                  <c:v>-0.30503128202330226</c:v>
                </c:pt>
                <c:pt idx="3547">
                  <c:v>-0.34686494650590788</c:v>
                </c:pt>
                <c:pt idx="3548">
                  <c:v>-0.35061925649882741</c:v>
                </c:pt>
                <c:pt idx="3549">
                  <c:v>-0.34686494650590788</c:v>
                </c:pt>
                <c:pt idx="3550">
                  <c:v>-0.35544620763009954</c:v>
                </c:pt>
                <c:pt idx="3551">
                  <c:v>-0.35222828421504176</c:v>
                </c:pt>
                <c:pt idx="3552">
                  <c:v>-0.30395864088494967</c:v>
                </c:pt>
                <c:pt idx="3553">
                  <c:v>-0.31468518428584652</c:v>
                </c:pt>
                <c:pt idx="3554">
                  <c:v>-0.28304180864364681</c:v>
                </c:pt>
                <c:pt idx="3555">
                  <c:v>-0.28143291294480338</c:v>
                </c:pt>
                <c:pt idx="3556">
                  <c:v>-0.28947778749113329</c:v>
                </c:pt>
                <c:pt idx="3557">
                  <c:v>-0.26887845702678281</c:v>
                </c:pt>
                <c:pt idx="3558">
                  <c:v>-0.22492261330737498</c:v>
                </c:pt>
                <c:pt idx="3559">
                  <c:v>-0.26019580656175983</c:v>
                </c:pt>
                <c:pt idx="3560">
                  <c:v>-0.26670769539749895</c:v>
                </c:pt>
                <c:pt idx="3561">
                  <c:v>-0.26725041880916262</c:v>
                </c:pt>
                <c:pt idx="3562">
                  <c:v>-0.28624362593945796</c:v>
                </c:pt>
                <c:pt idx="3563">
                  <c:v>-0.2819023667156319</c:v>
                </c:pt>
                <c:pt idx="3564">
                  <c:v>-0.23848924640788774</c:v>
                </c:pt>
                <c:pt idx="3565">
                  <c:v>-0.23631848477860384</c:v>
                </c:pt>
                <c:pt idx="3566">
                  <c:v>-0.11856031013255672</c:v>
                </c:pt>
                <c:pt idx="3567">
                  <c:v>-0.12832827540353625</c:v>
                </c:pt>
                <c:pt idx="3568">
                  <c:v>-0.1560041329988546</c:v>
                </c:pt>
                <c:pt idx="3569">
                  <c:v>-0.15708944780481113</c:v>
                </c:pt>
                <c:pt idx="3570">
                  <c:v>-0.12995631362115645</c:v>
                </c:pt>
                <c:pt idx="3571">
                  <c:v>-3.2276660911361207E-2</c:v>
                </c:pt>
                <c:pt idx="3572">
                  <c:v>6.2147047380564487E-2</c:v>
                </c:pt>
                <c:pt idx="3573">
                  <c:v>-6.2287095162921833E-3</c:v>
                </c:pt>
                <c:pt idx="3574">
                  <c:v>3.3385742961918735E-2</c:v>
                </c:pt>
                <c:pt idx="3575">
                  <c:v>3.1215113350005704E-2</c:v>
                </c:pt>
                <c:pt idx="3576">
                  <c:v>1.3307221025666865E-2</c:v>
                </c:pt>
                <c:pt idx="3577">
                  <c:v>-1.8710027810848438E-2</c:v>
                </c:pt>
                <c:pt idx="3578">
                  <c:v>-0.11042038307919741</c:v>
                </c:pt>
                <c:pt idx="3579">
                  <c:v>-7.568978121910537E-2</c:v>
                </c:pt>
                <c:pt idx="3580">
                  <c:v>-7.1348521995279301E-2</c:v>
                </c:pt>
                <c:pt idx="3581">
                  <c:v>-9.4683120366771595E-2</c:v>
                </c:pt>
                <c:pt idx="3582">
                  <c:v>-0.10336563881442373</c:v>
                </c:pt>
                <c:pt idx="3583">
                  <c:v>-9.1427043931531171E-2</c:v>
                </c:pt>
                <c:pt idx="3584">
                  <c:v>-8.4915155095792075E-2</c:v>
                </c:pt>
                <c:pt idx="3585">
                  <c:v>-6.972048377765909E-2</c:v>
                </c:pt>
                <c:pt idx="3586">
                  <c:v>-5.7239165483102837E-2</c:v>
                </c:pt>
                <c:pt idx="3587">
                  <c:v>-6.6464539359789548E-2</c:v>
                </c:pt>
                <c:pt idx="3588">
                  <c:v>-0.10010969439655419</c:v>
                </c:pt>
                <c:pt idx="3589">
                  <c:v>-0.10553640044370764</c:v>
                </c:pt>
                <c:pt idx="3590">
                  <c:v>-9.3597673543444213E-2</c:v>
                </c:pt>
                <c:pt idx="3591">
                  <c:v>-0.11421905090873065</c:v>
                </c:pt>
                <c:pt idx="3592">
                  <c:v>-0.1082496214499135</c:v>
                </c:pt>
                <c:pt idx="3593">
                  <c:v>-0.12073093974446975</c:v>
                </c:pt>
                <c:pt idx="3594">
                  <c:v>-6.2665871530256295E-2</c:v>
                </c:pt>
                <c:pt idx="3595">
                  <c:v>-3.9331273158764002E-2</c:v>
                </c:pt>
                <c:pt idx="3596">
                  <c:v>-3.3904567111610544E-2</c:v>
                </c:pt>
                <c:pt idx="3597">
                  <c:v>-8.339840752181879E-2</c:v>
                </c:pt>
                <c:pt idx="3598">
                  <c:v>-5.6599786825662773E-3</c:v>
                </c:pt>
                <c:pt idx="3599">
                  <c:v>-6.7105729199828882E-3</c:v>
                </c:pt>
                <c:pt idx="3600">
                  <c:v>3.2694122486205466E-3</c:v>
                </c:pt>
                <c:pt idx="3601">
                  <c:v>1.9027137653531846E-2</c:v>
                </c:pt>
                <c:pt idx="3602">
                  <c:v>-4.7155546678363185E-2</c:v>
                </c:pt>
                <c:pt idx="3603">
                  <c:v>-8.5499331961910258E-2</c:v>
                </c:pt>
                <c:pt idx="3604">
                  <c:v>-6.5014328540736827E-2</c:v>
                </c:pt>
                <c:pt idx="3605">
                  <c:v>-7.6044775929386008E-2</c:v>
                </c:pt>
                <c:pt idx="3606">
                  <c:v>-7.446888457326109E-2</c:v>
                </c:pt>
                <c:pt idx="3607">
                  <c:v>-8.2873110403110475E-2</c:v>
                </c:pt>
                <c:pt idx="3608">
                  <c:v>-0.10650976451916287</c:v>
                </c:pt>
                <c:pt idx="3609">
                  <c:v>-3.0872392137372705E-2</c:v>
                </c:pt>
                <c:pt idx="3610">
                  <c:v>-3.4024042832251668E-2</c:v>
                </c:pt>
                <c:pt idx="3611">
                  <c:v>-7.7610351400286253E-3</c:v>
                </c:pt>
                <c:pt idx="3612">
                  <c:v>-9.8620915974909733E-3</c:v>
                </c:pt>
                <c:pt idx="3613">
                  <c:v>-9.8620915974909733E-3</c:v>
                </c:pt>
                <c:pt idx="3614">
                  <c:v>0.1419376862500559</c:v>
                </c:pt>
                <c:pt idx="3615">
                  <c:v>0.17923114133092813</c:v>
                </c:pt>
                <c:pt idx="3616">
                  <c:v>0.11620010769391205</c:v>
                </c:pt>
                <c:pt idx="3617">
                  <c:v>0.1424629833687642</c:v>
                </c:pt>
                <c:pt idx="3618">
                  <c:v>0.12775572018389864</c:v>
                </c:pt>
                <c:pt idx="3619">
                  <c:v>8.7310746425518351E-2</c:v>
                </c:pt>
                <c:pt idx="3620">
                  <c:v>0.24856534434033123</c:v>
                </c:pt>
                <c:pt idx="3621">
                  <c:v>0.11199799477898735</c:v>
                </c:pt>
                <c:pt idx="3622">
                  <c:v>8.6260284205472618E-2</c:v>
                </c:pt>
                <c:pt idx="3623">
                  <c:v>9.2563453577859653E-2</c:v>
                </c:pt>
                <c:pt idx="3624">
                  <c:v>0.10201800961038392</c:v>
                </c:pt>
                <c:pt idx="3625">
                  <c:v>8.8361340662934967E-2</c:v>
                </c:pt>
                <c:pt idx="3626">
                  <c:v>4.5290145345754887E-2</c:v>
                </c:pt>
                <c:pt idx="3627">
                  <c:v>3.8461678854659537E-2</c:v>
                </c:pt>
                <c:pt idx="3628">
                  <c:v>4.4239551108338278E-2</c:v>
                </c:pt>
                <c:pt idx="3629">
                  <c:v>2.5330307025918892E-2</c:v>
                </c:pt>
                <c:pt idx="3630">
                  <c:v>4.4764848227046579E-2</c:v>
                </c:pt>
                <c:pt idx="3631">
                  <c:v>5.3694239158233403E-2</c:v>
                </c:pt>
                <c:pt idx="3632">
                  <c:v>1.1683557911581987E-3</c:v>
                </c:pt>
                <c:pt idx="3633">
                  <c:v>-3.2973448594835052E-2</c:v>
                </c:pt>
                <c:pt idx="3634">
                  <c:v>3.7945773499579783E-3</c:v>
                </c:pt>
                <c:pt idx="3635">
                  <c:v>-2.5619817002402272E-2</c:v>
                </c:pt>
                <c:pt idx="3636">
                  <c:v>3.3209103719689104E-2</c:v>
                </c:pt>
                <c:pt idx="3637">
                  <c:v>4.0037438193413578E-2</c:v>
                </c:pt>
                <c:pt idx="3638">
                  <c:v>6.7350908105682353E-2</c:v>
                </c:pt>
                <c:pt idx="3639">
                  <c:v>7.4179374596777703E-2</c:v>
                </c:pt>
                <c:pt idx="3640">
                  <c:v>8.9411802882980701E-2</c:v>
                </c:pt>
                <c:pt idx="3641">
                  <c:v>8.4684524866718569E-2</c:v>
                </c:pt>
                <c:pt idx="3642">
                  <c:v>0.10359376894913795</c:v>
                </c:pt>
                <c:pt idx="3643">
                  <c:v>0.1823826600084362</c:v>
                </c:pt>
                <c:pt idx="3644">
                  <c:v>0.1703017503997413</c:v>
                </c:pt>
                <c:pt idx="3645">
                  <c:v>0.21179718637816733</c:v>
                </c:pt>
                <c:pt idx="3646">
                  <c:v>0.29793957701252749</c:v>
                </c:pt>
                <c:pt idx="3647">
                  <c:v>0.36254650200566846</c:v>
                </c:pt>
                <c:pt idx="3648">
                  <c:v>0.35466757329452736</c:v>
                </c:pt>
                <c:pt idx="3649">
                  <c:v>0.34573818236334058</c:v>
                </c:pt>
                <c:pt idx="3650">
                  <c:v>0.31842471245107179</c:v>
                </c:pt>
                <c:pt idx="3651">
                  <c:v>0.33943514500832439</c:v>
                </c:pt>
                <c:pt idx="3652">
                  <c:v>0.42032496050771412</c:v>
                </c:pt>
                <c:pt idx="3653">
                  <c:v>0.58368048286261842</c:v>
                </c:pt>
                <c:pt idx="3654">
                  <c:v>0.56109429096661179</c:v>
                </c:pt>
                <c:pt idx="3655">
                  <c:v>0.56056912586527441</c:v>
                </c:pt>
                <c:pt idx="3656">
                  <c:v>0.54271034400290075</c:v>
                </c:pt>
                <c:pt idx="3657">
                  <c:v>0.54848808423920858</c:v>
                </c:pt>
                <c:pt idx="3658">
                  <c:v>0.62465062172233621</c:v>
                </c:pt>
                <c:pt idx="3659">
                  <c:v>0.63252955043347725</c:v>
                </c:pt>
                <c:pt idx="3660">
                  <c:v>0.58368048286261842</c:v>
                </c:pt>
                <c:pt idx="3661">
                  <c:v>0.57527638905013989</c:v>
                </c:pt>
                <c:pt idx="3662">
                  <c:v>0.49806325732959572</c:v>
                </c:pt>
                <c:pt idx="3663">
                  <c:v>0.38198104320679616</c:v>
                </c:pt>
                <c:pt idx="3664">
                  <c:v>0.44501207684381222</c:v>
                </c:pt>
                <c:pt idx="3665">
                  <c:v>0.44186055816630415</c:v>
                </c:pt>
                <c:pt idx="3666">
                  <c:v>0.43555752081128796</c:v>
                </c:pt>
                <c:pt idx="3667">
                  <c:v>0.41507238537274366</c:v>
                </c:pt>
                <c:pt idx="3668">
                  <c:v>0.35361711107448163</c:v>
                </c:pt>
                <c:pt idx="3669">
                  <c:v>0.20444355478573453</c:v>
                </c:pt>
                <c:pt idx="3670">
                  <c:v>0.19236264517703963</c:v>
                </c:pt>
                <c:pt idx="3671">
                  <c:v>0.11462421633778713</c:v>
                </c:pt>
                <c:pt idx="3672">
                  <c:v>0.14771555850373463</c:v>
                </c:pt>
                <c:pt idx="3673">
                  <c:v>0.19131205093962303</c:v>
                </c:pt>
                <c:pt idx="3674">
                  <c:v>0.2144234079369671</c:v>
                </c:pt>
                <c:pt idx="3675">
                  <c:v>0.24226217496794419</c:v>
                </c:pt>
                <c:pt idx="3676">
                  <c:v>0.29583865257243602</c:v>
                </c:pt>
                <c:pt idx="3677">
                  <c:v>0.26747458842275063</c:v>
                </c:pt>
                <c:pt idx="3678">
                  <c:v>0.20024144187080986</c:v>
                </c:pt>
                <c:pt idx="3679">
                  <c:v>0.18973629160086899</c:v>
                </c:pt>
                <c:pt idx="3680">
                  <c:v>0.17450373129729513</c:v>
                </c:pt>
                <c:pt idx="3681">
                  <c:v>0.16767539682357063</c:v>
                </c:pt>
                <c:pt idx="3682">
                  <c:v>0.1624228216886002</c:v>
                </c:pt>
                <c:pt idx="3683">
                  <c:v>0.24068641562919016</c:v>
                </c:pt>
                <c:pt idx="3684">
                  <c:v>0.20024144187080986</c:v>
                </c:pt>
                <c:pt idx="3685">
                  <c:v>0.2391106562904361</c:v>
                </c:pt>
                <c:pt idx="3686">
                  <c:v>0.22965596824054096</c:v>
                </c:pt>
                <c:pt idx="3687">
                  <c:v>0.1855341786859443</c:v>
                </c:pt>
                <c:pt idx="3688">
                  <c:v>0.1781805470935115</c:v>
                </c:pt>
                <c:pt idx="3689">
                  <c:v>0.18973629160086899</c:v>
                </c:pt>
                <c:pt idx="3690">
                  <c:v>0.18763523514340663</c:v>
                </c:pt>
                <c:pt idx="3691">
                  <c:v>0.1860594758046526</c:v>
                </c:pt>
                <c:pt idx="3692">
                  <c:v>0.13090723886140673</c:v>
                </c:pt>
                <c:pt idx="3693">
                  <c:v>0.11830103213400352</c:v>
                </c:pt>
                <c:pt idx="3694">
                  <c:v>0.13510935177633143</c:v>
                </c:pt>
                <c:pt idx="3695">
                  <c:v>0.109896938321525</c:v>
                </c:pt>
                <c:pt idx="3696">
                  <c:v>0.10411906606784627</c:v>
                </c:pt>
                <c:pt idx="3697">
                  <c:v>6.5249983665590885E-2</c:v>
                </c:pt>
                <c:pt idx="3698">
                  <c:v>-9.8708594039466663E-2</c:v>
                </c:pt>
                <c:pt idx="3699">
                  <c:v>-8.4426294771445046E-2</c:v>
                </c:pt>
                <c:pt idx="3700">
                  <c:v>4.5957361138152922E-2</c:v>
                </c:pt>
                <c:pt idx="3701">
                  <c:v>5.874775062822208E-3</c:v>
                </c:pt>
                <c:pt idx="3702">
                  <c:v>1.5089059480355481E-2</c:v>
                </c:pt>
                <c:pt idx="3703">
                  <c:v>2.1999904810876311E-2</c:v>
                </c:pt>
                <c:pt idx="3704">
                  <c:v>-1.6700591408772759E-2</c:v>
                </c:pt>
                <c:pt idx="3705">
                  <c:v>-7.1065476752125101E-2</c:v>
                </c:pt>
                <c:pt idx="3706">
                  <c:v>-4.5265189944816007E-2</c:v>
                </c:pt>
                <c:pt idx="3707">
                  <c:v>-2.5454135201955195E-2</c:v>
                </c:pt>
                <c:pt idx="3708">
                  <c:v>-6.0468838444168428E-2</c:v>
                </c:pt>
                <c:pt idx="3709">
                  <c:v>-8.811208774888088E-2</c:v>
                </c:pt>
                <c:pt idx="3710">
                  <c:v>-0.14431980357226568</c:v>
                </c:pt>
                <c:pt idx="3711">
                  <c:v>-0.14938768640538316</c:v>
                </c:pt>
                <c:pt idx="3712">
                  <c:v>-0.14385906294791484</c:v>
                </c:pt>
                <c:pt idx="3713">
                  <c:v>-0.13510538713736153</c:v>
                </c:pt>
                <c:pt idx="3714">
                  <c:v>-0.13879118011479738</c:v>
                </c:pt>
                <c:pt idx="3715">
                  <c:v>-0.149848427029734</c:v>
                </c:pt>
                <c:pt idx="3716">
                  <c:v>-0.10285512764125333</c:v>
                </c:pt>
                <c:pt idx="3717">
                  <c:v>-0.14017340198784989</c:v>
                </c:pt>
                <c:pt idx="3718">
                  <c:v>-0.24865075546144316</c:v>
                </c:pt>
                <c:pt idx="3719">
                  <c:v>-0.25313921405379392</c:v>
                </c:pt>
                <c:pt idx="3720">
                  <c:v>-0.28545614232219357</c:v>
                </c:pt>
                <c:pt idx="3721">
                  <c:v>-0.30116568138673583</c:v>
                </c:pt>
                <c:pt idx="3722">
                  <c:v>-0.32001723387808317</c:v>
                </c:pt>
                <c:pt idx="3723">
                  <c:v>-0.29892151809924589</c:v>
                </c:pt>
                <c:pt idx="3724">
                  <c:v>-0.2401226973377138</c:v>
                </c:pt>
                <c:pt idx="3725">
                  <c:v>-0.26211613123849542</c:v>
                </c:pt>
                <c:pt idx="3726">
                  <c:v>-0.2679511670137627</c:v>
                </c:pt>
                <c:pt idx="3727">
                  <c:v>-0.27378620278902993</c:v>
                </c:pt>
                <c:pt idx="3728">
                  <c:v>-0.27378620278902993</c:v>
                </c:pt>
                <c:pt idx="3729">
                  <c:v>-0.2823142609127593</c:v>
                </c:pt>
                <c:pt idx="3730">
                  <c:v>-0.30565413997908658</c:v>
                </c:pt>
                <c:pt idx="3731">
                  <c:v>-0.32540341059237826</c:v>
                </c:pt>
                <c:pt idx="3732">
                  <c:v>-0.30924501246686387</c:v>
                </c:pt>
                <c:pt idx="3733">
                  <c:v>-0.31283575293727028</c:v>
                </c:pt>
                <c:pt idx="3734">
                  <c:v>-0.32854529200181254</c:v>
                </c:pt>
                <c:pt idx="3735">
                  <c:v>-0.32495455153140612</c:v>
                </c:pt>
                <c:pt idx="3736">
                  <c:v>-0.33168717341124682</c:v>
                </c:pt>
                <c:pt idx="3737">
                  <c:v>-0.34335724496178133</c:v>
                </c:pt>
                <c:pt idx="3738">
                  <c:v>-0.33841992730845838</c:v>
                </c:pt>
                <c:pt idx="3739">
                  <c:v>-0.37881605463961526</c:v>
                </c:pt>
                <c:pt idx="3740">
                  <c:v>-0.42190513831054877</c:v>
                </c:pt>
                <c:pt idx="3741">
                  <c:v>-0.37926478168321653</c:v>
                </c:pt>
                <c:pt idx="3742">
                  <c:v>-0.3608622202702122</c:v>
                </c:pt>
                <c:pt idx="3743">
                  <c:v>-0.3025122585696523</c:v>
                </c:pt>
                <c:pt idx="3744">
                  <c:v>-0.29398420044592294</c:v>
                </c:pt>
                <c:pt idx="3745">
                  <c:v>-0.31642649340767676</c:v>
                </c:pt>
                <c:pt idx="3746">
                  <c:v>-0.29847265903827369</c:v>
                </c:pt>
                <c:pt idx="3747">
                  <c:v>-0.32899415106278468</c:v>
                </c:pt>
                <c:pt idx="3748">
                  <c:v>-0.30206339950868011</c:v>
                </c:pt>
                <c:pt idx="3749">
                  <c:v>-0.2841095651392771</c:v>
                </c:pt>
                <c:pt idx="3750">
                  <c:v>-0.28725157856608224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399017008"/>
        <c:axId val="-399019728"/>
      </c:lineChart>
      <c:dateAx>
        <c:axId val="-39901700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399019728"/>
        <c:crosses val="autoZero"/>
        <c:auto val="1"/>
        <c:lblOffset val="100"/>
        <c:baseTimeUnit val="days"/>
      </c:dateAx>
      <c:valAx>
        <c:axId val="-399019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399017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股票PBPE作图!$D$1:$D$2</c:f>
              <c:strCache>
                <c:ptCount val="2"/>
                <c:pt idx="0">
                  <c:v>PE均值偏差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股票PBPE作图!$A$3:$A$6714</c:f>
              <c:numCache>
                <c:formatCode>yyyy\-mm\-dd</c:formatCode>
                <c:ptCount val="6712"/>
                <c:pt idx="0">
                  <c:v>37623</c:v>
                </c:pt>
                <c:pt idx="1">
                  <c:v>37624</c:v>
                </c:pt>
                <c:pt idx="2">
                  <c:v>37627</c:v>
                </c:pt>
                <c:pt idx="3">
                  <c:v>37628</c:v>
                </c:pt>
                <c:pt idx="4">
                  <c:v>37629</c:v>
                </c:pt>
                <c:pt idx="5">
                  <c:v>37630</c:v>
                </c:pt>
                <c:pt idx="6">
                  <c:v>37631</c:v>
                </c:pt>
                <c:pt idx="7">
                  <c:v>37634</c:v>
                </c:pt>
                <c:pt idx="8">
                  <c:v>37635</c:v>
                </c:pt>
                <c:pt idx="9">
                  <c:v>37636</c:v>
                </c:pt>
                <c:pt idx="10">
                  <c:v>37637</c:v>
                </c:pt>
                <c:pt idx="11">
                  <c:v>37638</c:v>
                </c:pt>
                <c:pt idx="12">
                  <c:v>37641</c:v>
                </c:pt>
                <c:pt idx="13">
                  <c:v>37642</c:v>
                </c:pt>
                <c:pt idx="14">
                  <c:v>37643</c:v>
                </c:pt>
                <c:pt idx="15">
                  <c:v>37644</c:v>
                </c:pt>
                <c:pt idx="16">
                  <c:v>37645</c:v>
                </c:pt>
                <c:pt idx="17">
                  <c:v>37648</c:v>
                </c:pt>
                <c:pt idx="18">
                  <c:v>37649</c:v>
                </c:pt>
                <c:pt idx="19">
                  <c:v>37650</c:v>
                </c:pt>
                <c:pt idx="20">
                  <c:v>37662</c:v>
                </c:pt>
                <c:pt idx="21">
                  <c:v>37663</c:v>
                </c:pt>
                <c:pt idx="22">
                  <c:v>37664</c:v>
                </c:pt>
                <c:pt idx="23">
                  <c:v>37665</c:v>
                </c:pt>
                <c:pt idx="24">
                  <c:v>37666</c:v>
                </c:pt>
                <c:pt idx="25">
                  <c:v>37669</c:v>
                </c:pt>
                <c:pt idx="26">
                  <c:v>37670</c:v>
                </c:pt>
                <c:pt idx="27">
                  <c:v>37671</c:v>
                </c:pt>
                <c:pt idx="28">
                  <c:v>37672</c:v>
                </c:pt>
                <c:pt idx="29">
                  <c:v>37673</c:v>
                </c:pt>
                <c:pt idx="30">
                  <c:v>37676</c:v>
                </c:pt>
                <c:pt idx="31">
                  <c:v>37677</c:v>
                </c:pt>
                <c:pt idx="32">
                  <c:v>37678</c:v>
                </c:pt>
                <c:pt idx="33">
                  <c:v>37679</c:v>
                </c:pt>
                <c:pt idx="34">
                  <c:v>37680</c:v>
                </c:pt>
                <c:pt idx="35">
                  <c:v>37683</c:v>
                </c:pt>
                <c:pt idx="36">
                  <c:v>37684</c:v>
                </c:pt>
                <c:pt idx="37">
                  <c:v>37685</c:v>
                </c:pt>
                <c:pt idx="38">
                  <c:v>37686</c:v>
                </c:pt>
                <c:pt idx="39">
                  <c:v>37687</c:v>
                </c:pt>
                <c:pt idx="40">
                  <c:v>37690</c:v>
                </c:pt>
                <c:pt idx="41">
                  <c:v>37691</c:v>
                </c:pt>
                <c:pt idx="42">
                  <c:v>37692</c:v>
                </c:pt>
                <c:pt idx="43">
                  <c:v>37693</c:v>
                </c:pt>
                <c:pt idx="44">
                  <c:v>37694</c:v>
                </c:pt>
                <c:pt idx="45">
                  <c:v>37697</c:v>
                </c:pt>
                <c:pt idx="46">
                  <c:v>37698</c:v>
                </c:pt>
                <c:pt idx="47">
                  <c:v>37699</c:v>
                </c:pt>
                <c:pt idx="48">
                  <c:v>37700</c:v>
                </c:pt>
                <c:pt idx="49">
                  <c:v>37701</c:v>
                </c:pt>
                <c:pt idx="50">
                  <c:v>37704</c:v>
                </c:pt>
                <c:pt idx="51">
                  <c:v>37705</c:v>
                </c:pt>
                <c:pt idx="52">
                  <c:v>37706</c:v>
                </c:pt>
                <c:pt idx="53">
                  <c:v>37707</c:v>
                </c:pt>
                <c:pt idx="54">
                  <c:v>37708</c:v>
                </c:pt>
                <c:pt idx="55">
                  <c:v>37711</c:v>
                </c:pt>
                <c:pt idx="56">
                  <c:v>37712</c:v>
                </c:pt>
                <c:pt idx="57">
                  <c:v>37713</c:v>
                </c:pt>
                <c:pt idx="58">
                  <c:v>37714</c:v>
                </c:pt>
                <c:pt idx="59">
                  <c:v>37715</c:v>
                </c:pt>
                <c:pt idx="60">
                  <c:v>37718</c:v>
                </c:pt>
                <c:pt idx="61">
                  <c:v>37719</c:v>
                </c:pt>
                <c:pt idx="62">
                  <c:v>37720</c:v>
                </c:pt>
                <c:pt idx="63">
                  <c:v>37721</c:v>
                </c:pt>
                <c:pt idx="64">
                  <c:v>37722</c:v>
                </c:pt>
                <c:pt idx="65">
                  <c:v>37725</c:v>
                </c:pt>
                <c:pt idx="66">
                  <c:v>37726</c:v>
                </c:pt>
                <c:pt idx="67">
                  <c:v>37727</c:v>
                </c:pt>
                <c:pt idx="68">
                  <c:v>37728</c:v>
                </c:pt>
                <c:pt idx="69">
                  <c:v>37729</c:v>
                </c:pt>
                <c:pt idx="70">
                  <c:v>37732</c:v>
                </c:pt>
                <c:pt idx="71">
                  <c:v>37733</c:v>
                </c:pt>
                <c:pt idx="72">
                  <c:v>37734</c:v>
                </c:pt>
                <c:pt idx="73">
                  <c:v>37735</c:v>
                </c:pt>
                <c:pt idx="74">
                  <c:v>37736</c:v>
                </c:pt>
                <c:pt idx="75">
                  <c:v>37739</c:v>
                </c:pt>
                <c:pt idx="76">
                  <c:v>37740</c:v>
                </c:pt>
                <c:pt idx="77">
                  <c:v>37741</c:v>
                </c:pt>
                <c:pt idx="78">
                  <c:v>37753</c:v>
                </c:pt>
                <c:pt idx="79">
                  <c:v>37754</c:v>
                </c:pt>
                <c:pt idx="80">
                  <c:v>37755</c:v>
                </c:pt>
                <c:pt idx="81">
                  <c:v>37756</c:v>
                </c:pt>
                <c:pt idx="82">
                  <c:v>37757</c:v>
                </c:pt>
                <c:pt idx="83">
                  <c:v>37760</c:v>
                </c:pt>
                <c:pt idx="84">
                  <c:v>37761</c:v>
                </c:pt>
                <c:pt idx="85">
                  <c:v>37762</c:v>
                </c:pt>
                <c:pt idx="86">
                  <c:v>37763</c:v>
                </c:pt>
                <c:pt idx="87">
                  <c:v>37764</c:v>
                </c:pt>
                <c:pt idx="88">
                  <c:v>37767</c:v>
                </c:pt>
                <c:pt idx="89">
                  <c:v>37768</c:v>
                </c:pt>
                <c:pt idx="90">
                  <c:v>37769</c:v>
                </c:pt>
                <c:pt idx="91">
                  <c:v>37770</c:v>
                </c:pt>
                <c:pt idx="92">
                  <c:v>37771</c:v>
                </c:pt>
                <c:pt idx="93">
                  <c:v>37774</c:v>
                </c:pt>
                <c:pt idx="94">
                  <c:v>37775</c:v>
                </c:pt>
                <c:pt idx="95">
                  <c:v>37776</c:v>
                </c:pt>
                <c:pt idx="96">
                  <c:v>37777</c:v>
                </c:pt>
                <c:pt idx="97">
                  <c:v>37778</c:v>
                </c:pt>
                <c:pt idx="98">
                  <c:v>37781</c:v>
                </c:pt>
                <c:pt idx="99">
                  <c:v>37782</c:v>
                </c:pt>
                <c:pt idx="100">
                  <c:v>37783</c:v>
                </c:pt>
                <c:pt idx="101">
                  <c:v>37784</c:v>
                </c:pt>
                <c:pt idx="102">
                  <c:v>37785</c:v>
                </c:pt>
                <c:pt idx="103">
                  <c:v>37788</c:v>
                </c:pt>
                <c:pt idx="104">
                  <c:v>37789</c:v>
                </c:pt>
                <c:pt idx="105">
                  <c:v>37790</c:v>
                </c:pt>
                <c:pt idx="106">
                  <c:v>37791</c:v>
                </c:pt>
                <c:pt idx="107">
                  <c:v>37792</c:v>
                </c:pt>
                <c:pt idx="108">
                  <c:v>37795</c:v>
                </c:pt>
                <c:pt idx="109">
                  <c:v>37796</c:v>
                </c:pt>
                <c:pt idx="110">
                  <c:v>37797</c:v>
                </c:pt>
                <c:pt idx="111">
                  <c:v>37798</c:v>
                </c:pt>
                <c:pt idx="112">
                  <c:v>37799</c:v>
                </c:pt>
                <c:pt idx="113">
                  <c:v>37802</c:v>
                </c:pt>
                <c:pt idx="114">
                  <c:v>37803</c:v>
                </c:pt>
                <c:pt idx="115">
                  <c:v>37804</c:v>
                </c:pt>
                <c:pt idx="116">
                  <c:v>37805</c:v>
                </c:pt>
                <c:pt idx="117">
                  <c:v>37806</c:v>
                </c:pt>
                <c:pt idx="118">
                  <c:v>37809</c:v>
                </c:pt>
                <c:pt idx="119">
                  <c:v>37810</c:v>
                </c:pt>
                <c:pt idx="120">
                  <c:v>37811</c:v>
                </c:pt>
                <c:pt idx="121">
                  <c:v>37812</c:v>
                </c:pt>
                <c:pt idx="122">
                  <c:v>37813</c:v>
                </c:pt>
                <c:pt idx="123">
                  <c:v>37816</c:v>
                </c:pt>
                <c:pt idx="124">
                  <c:v>37817</c:v>
                </c:pt>
                <c:pt idx="125">
                  <c:v>37818</c:v>
                </c:pt>
                <c:pt idx="126">
                  <c:v>37819</c:v>
                </c:pt>
                <c:pt idx="127">
                  <c:v>37820</c:v>
                </c:pt>
                <c:pt idx="128">
                  <c:v>37823</c:v>
                </c:pt>
                <c:pt idx="129">
                  <c:v>37824</c:v>
                </c:pt>
                <c:pt idx="130">
                  <c:v>37825</c:v>
                </c:pt>
                <c:pt idx="131">
                  <c:v>37826</c:v>
                </c:pt>
                <c:pt idx="132">
                  <c:v>37827</c:v>
                </c:pt>
                <c:pt idx="133">
                  <c:v>37830</c:v>
                </c:pt>
                <c:pt idx="134">
                  <c:v>37831</c:v>
                </c:pt>
                <c:pt idx="135">
                  <c:v>37832</c:v>
                </c:pt>
                <c:pt idx="136">
                  <c:v>37833</c:v>
                </c:pt>
                <c:pt idx="137">
                  <c:v>37834</c:v>
                </c:pt>
                <c:pt idx="138">
                  <c:v>37837</c:v>
                </c:pt>
                <c:pt idx="139">
                  <c:v>37838</c:v>
                </c:pt>
                <c:pt idx="140">
                  <c:v>37839</c:v>
                </c:pt>
                <c:pt idx="141">
                  <c:v>37840</c:v>
                </c:pt>
                <c:pt idx="142">
                  <c:v>37841</c:v>
                </c:pt>
                <c:pt idx="143">
                  <c:v>37844</c:v>
                </c:pt>
                <c:pt idx="144">
                  <c:v>37845</c:v>
                </c:pt>
                <c:pt idx="145">
                  <c:v>37846</c:v>
                </c:pt>
                <c:pt idx="146">
                  <c:v>37847</c:v>
                </c:pt>
                <c:pt idx="147">
                  <c:v>37848</c:v>
                </c:pt>
                <c:pt idx="148">
                  <c:v>37851</c:v>
                </c:pt>
                <c:pt idx="149">
                  <c:v>37852</c:v>
                </c:pt>
                <c:pt idx="150">
                  <c:v>37853</c:v>
                </c:pt>
                <c:pt idx="151">
                  <c:v>37854</c:v>
                </c:pt>
                <c:pt idx="152">
                  <c:v>37855</c:v>
                </c:pt>
                <c:pt idx="153">
                  <c:v>37858</c:v>
                </c:pt>
                <c:pt idx="154">
                  <c:v>37859</c:v>
                </c:pt>
                <c:pt idx="155">
                  <c:v>37860</c:v>
                </c:pt>
                <c:pt idx="156">
                  <c:v>37861</c:v>
                </c:pt>
                <c:pt idx="157">
                  <c:v>37862</c:v>
                </c:pt>
                <c:pt idx="158">
                  <c:v>37865</c:v>
                </c:pt>
                <c:pt idx="159">
                  <c:v>37866</c:v>
                </c:pt>
                <c:pt idx="160">
                  <c:v>37867</c:v>
                </c:pt>
                <c:pt idx="161">
                  <c:v>37868</c:v>
                </c:pt>
                <c:pt idx="162">
                  <c:v>37869</c:v>
                </c:pt>
                <c:pt idx="163">
                  <c:v>37872</c:v>
                </c:pt>
                <c:pt idx="164">
                  <c:v>37873</c:v>
                </c:pt>
                <c:pt idx="165">
                  <c:v>37874</c:v>
                </c:pt>
                <c:pt idx="166">
                  <c:v>37875</c:v>
                </c:pt>
                <c:pt idx="167">
                  <c:v>37876</c:v>
                </c:pt>
                <c:pt idx="168">
                  <c:v>37879</c:v>
                </c:pt>
                <c:pt idx="169">
                  <c:v>37880</c:v>
                </c:pt>
                <c:pt idx="170">
                  <c:v>37881</c:v>
                </c:pt>
                <c:pt idx="171">
                  <c:v>37882</c:v>
                </c:pt>
                <c:pt idx="172">
                  <c:v>37883</c:v>
                </c:pt>
                <c:pt idx="173">
                  <c:v>37886</c:v>
                </c:pt>
                <c:pt idx="174">
                  <c:v>37887</c:v>
                </c:pt>
                <c:pt idx="175">
                  <c:v>37888</c:v>
                </c:pt>
                <c:pt idx="176">
                  <c:v>37889</c:v>
                </c:pt>
                <c:pt idx="177">
                  <c:v>37890</c:v>
                </c:pt>
                <c:pt idx="178">
                  <c:v>37893</c:v>
                </c:pt>
                <c:pt idx="179">
                  <c:v>37894</c:v>
                </c:pt>
                <c:pt idx="180">
                  <c:v>37902</c:v>
                </c:pt>
                <c:pt idx="181">
                  <c:v>37903</c:v>
                </c:pt>
                <c:pt idx="182">
                  <c:v>37904</c:v>
                </c:pt>
                <c:pt idx="183">
                  <c:v>37907</c:v>
                </c:pt>
                <c:pt idx="184">
                  <c:v>37908</c:v>
                </c:pt>
                <c:pt idx="185">
                  <c:v>37909</c:v>
                </c:pt>
                <c:pt idx="186">
                  <c:v>37910</c:v>
                </c:pt>
                <c:pt idx="187">
                  <c:v>37911</c:v>
                </c:pt>
                <c:pt idx="188">
                  <c:v>37914</c:v>
                </c:pt>
                <c:pt idx="189">
                  <c:v>37915</c:v>
                </c:pt>
                <c:pt idx="190">
                  <c:v>37916</c:v>
                </c:pt>
                <c:pt idx="191">
                  <c:v>37917</c:v>
                </c:pt>
                <c:pt idx="192">
                  <c:v>37918</c:v>
                </c:pt>
                <c:pt idx="193">
                  <c:v>37921</c:v>
                </c:pt>
                <c:pt idx="194">
                  <c:v>37922</c:v>
                </c:pt>
                <c:pt idx="195">
                  <c:v>37923</c:v>
                </c:pt>
                <c:pt idx="196">
                  <c:v>37924</c:v>
                </c:pt>
                <c:pt idx="197">
                  <c:v>37925</c:v>
                </c:pt>
                <c:pt idx="198">
                  <c:v>37928</c:v>
                </c:pt>
                <c:pt idx="199">
                  <c:v>37929</c:v>
                </c:pt>
                <c:pt idx="200">
                  <c:v>37930</c:v>
                </c:pt>
                <c:pt idx="201">
                  <c:v>37931</c:v>
                </c:pt>
                <c:pt idx="202">
                  <c:v>37932</c:v>
                </c:pt>
                <c:pt idx="203">
                  <c:v>37935</c:v>
                </c:pt>
                <c:pt idx="204">
                  <c:v>37936</c:v>
                </c:pt>
                <c:pt idx="205">
                  <c:v>37937</c:v>
                </c:pt>
                <c:pt idx="206">
                  <c:v>37938</c:v>
                </c:pt>
                <c:pt idx="207">
                  <c:v>37939</c:v>
                </c:pt>
                <c:pt idx="208">
                  <c:v>37942</c:v>
                </c:pt>
                <c:pt idx="209">
                  <c:v>37943</c:v>
                </c:pt>
                <c:pt idx="210">
                  <c:v>37944</c:v>
                </c:pt>
                <c:pt idx="211">
                  <c:v>37945</c:v>
                </c:pt>
                <c:pt idx="212">
                  <c:v>37946</c:v>
                </c:pt>
                <c:pt idx="213">
                  <c:v>37949</c:v>
                </c:pt>
                <c:pt idx="214">
                  <c:v>37950</c:v>
                </c:pt>
                <c:pt idx="215">
                  <c:v>37951</c:v>
                </c:pt>
                <c:pt idx="216">
                  <c:v>37952</c:v>
                </c:pt>
                <c:pt idx="217">
                  <c:v>37953</c:v>
                </c:pt>
                <c:pt idx="218">
                  <c:v>37956</c:v>
                </c:pt>
                <c:pt idx="219">
                  <c:v>37957</c:v>
                </c:pt>
                <c:pt idx="220">
                  <c:v>37958</c:v>
                </c:pt>
                <c:pt idx="221">
                  <c:v>37959</c:v>
                </c:pt>
                <c:pt idx="222">
                  <c:v>37960</c:v>
                </c:pt>
                <c:pt idx="223">
                  <c:v>37963</c:v>
                </c:pt>
                <c:pt idx="224">
                  <c:v>37964</c:v>
                </c:pt>
                <c:pt idx="225">
                  <c:v>37965</c:v>
                </c:pt>
                <c:pt idx="226">
                  <c:v>37966</c:v>
                </c:pt>
                <c:pt idx="227">
                  <c:v>37967</c:v>
                </c:pt>
                <c:pt idx="228">
                  <c:v>37970</c:v>
                </c:pt>
                <c:pt idx="229">
                  <c:v>37971</c:v>
                </c:pt>
                <c:pt idx="230">
                  <c:v>37972</c:v>
                </c:pt>
                <c:pt idx="231">
                  <c:v>37973</c:v>
                </c:pt>
                <c:pt idx="232">
                  <c:v>37974</c:v>
                </c:pt>
                <c:pt idx="233">
                  <c:v>37977</c:v>
                </c:pt>
                <c:pt idx="234">
                  <c:v>37978</c:v>
                </c:pt>
                <c:pt idx="235">
                  <c:v>37979</c:v>
                </c:pt>
                <c:pt idx="236">
                  <c:v>37980</c:v>
                </c:pt>
                <c:pt idx="237">
                  <c:v>37981</c:v>
                </c:pt>
                <c:pt idx="238">
                  <c:v>37984</c:v>
                </c:pt>
                <c:pt idx="239">
                  <c:v>37985</c:v>
                </c:pt>
                <c:pt idx="240">
                  <c:v>37986</c:v>
                </c:pt>
                <c:pt idx="241">
                  <c:v>37988</c:v>
                </c:pt>
                <c:pt idx="242">
                  <c:v>37991</c:v>
                </c:pt>
                <c:pt idx="243">
                  <c:v>37992</c:v>
                </c:pt>
                <c:pt idx="244">
                  <c:v>37993</c:v>
                </c:pt>
                <c:pt idx="245">
                  <c:v>37994</c:v>
                </c:pt>
                <c:pt idx="246">
                  <c:v>37995</c:v>
                </c:pt>
                <c:pt idx="247">
                  <c:v>37998</c:v>
                </c:pt>
                <c:pt idx="248">
                  <c:v>37999</c:v>
                </c:pt>
                <c:pt idx="249">
                  <c:v>38000</c:v>
                </c:pt>
                <c:pt idx="250">
                  <c:v>38001</c:v>
                </c:pt>
                <c:pt idx="251">
                  <c:v>38002</c:v>
                </c:pt>
                <c:pt idx="252">
                  <c:v>38015</c:v>
                </c:pt>
                <c:pt idx="253">
                  <c:v>38016</c:v>
                </c:pt>
                <c:pt idx="254">
                  <c:v>38019</c:v>
                </c:pt>
                <c:pt idx="255">
                  <c:v>38020</c:v>
                </c:pt>
                <c:pt idx="256">
                  <c:v>38021</c:v>
                </c:pt>
                <c:pt idx="257">
                  <c:v>38022</c:v>
                </c:pt>
                <c:pt idx="258">
                  <c:v>38023</c:v>
                </c:pt>
                <c:pt idx="259">
                  <c:v>38026</c:v>
                </c:pt>
                <c:pt idx="260">
                  <c:v>38027</c:v>
                </c:pt>
                <c:pt idx="261">
                  <c:v>38028</c:v>
                </c:pt>
                <c:pt idx="262">
                  <c:v>38029</c:v>
                </c:pt>
                <c:pt idx="263">
                  <c:v>38030</c:v>
                </c:pt>
                <c:pt idx="264">
                  <c:v>38033</c:v>
                </c:pt>
                <c:pt idx="265">
                  <c:v>38034</c:v>
                </c:pt>
                <c:pt idx="266">
                  <c:v>38035</c:v>
                </c:pt>
                <c:pt idx="267">
                  <c:v>38036</c:v>
                </c:pt>
                <c:pt idx="268">
                  <c:v>38037</c:v>
                </c:pt>
                <c:pt idx="269">
                  <c:v>38040</c:v>
                </c:pt>
                <c:pt idx="270">
                  <c:v>38041</c:v>
                </c:pt>
                <c:pt idx="271">
                  <c:v>38042</c:v>
                </c:pt>
                <c:pt idx="272">
                  <c:v>38043</c:v>
                </c:pt>
                <c:pt idx="273">
                  <c:v>38044</c:v>
                </c:pt>
                <c:pt idx="274">
                  <c:v>38047</c:v>
                </c:pt>
                <c:pt idx="275">
                  <c:v>38048</c:v>
                </c:pt>
                <c:pt idx="276">
                  <c:v>38049</c:v>
                </c:pt>
                <c:pt idx="277">
                  <c:v>38050</c:v>
                </c:pt>
                <c:pt idx="278">
                  <c:v>38051</c:v>
                </c:pt>
                <c:pt idx="279">
                  <c:v>38054</c:v>
                </c:pt>
                <c:pt idx="280">
                  <c:v>38055</c:v>
                </c:pt>
                <c:pt idx="281">
                  <c:v>38056</c:v>
                </c:pt>
                <c:pt idx="282">
                  <c:v>38057</c:v>
                </c:pt>
                <c:pt idx="283">
                  <c:v>38058</c:v>
                </c:pt>
                <c:pt idx="284">
                  <c:v>38061</c:v>
                </c:pt>
                <c:pt idx="285">
                  <c:v>38062</c:v>
                </c:pt>
                <c:pt idx="286">
                  <c:v>38063</c:v>
                </c:pt>
                <c:pt idx="287">
                  <c:v>38064</c:v>
                </c:pt>
                <c:pt idx="288">
                  <c:v>38065</c:v>
                </c:pt>
                <c:pt idx="289">
                  <c:v>38068</c:v>
                </c:pt>
                <c:pt idx="290">
                  <c:v>38069</c:v>
                </c:pt>
                <c:pt idx="291">
                  <c:v>38070</c:v>
                </c:pt>
                <c:pt idx="292">
                  <c:v>38071</c:v>
                </c:pt>
                <c:pt idx="293">
                  <c:v>38072</c:v>
                </c:pt>
                <c:pt idx="294">
                  <c:v>38075</c:v>
                </c:pt>
                <c:pt idx="295">
                  <c:v>38076</c:v>
                </c:pt>
                <c:pt idx="296">
                  <c:v>38077</c:v>
                </c:pt>
                <c:pt idx="297">
                  <c:v>38078</c:v>
                </c:pt>
                <c:pt idx="298">
                  <c:v>38079</c:v>
                </c:pt>
                <c:pt idx="299">
                  <c:v>38082</c:v>
                </c:pt>
                <c:pt idx="300">
                  <c:v>38083</c:v>
                </c:pt>
                <c:pt idx="301">
                  <c:v>38084</c:v>
                </c:pt>
                <c:pt idx="302">
                  <c:v>38085</c:v>
                </c:pt>
                <c:pt idx="303">
                  <c:v>38086</c:v>
                </c:pt>
                <c:pt idx="304">
                  <c:v>38089</c:v>
                </c:pt>
                <c:pt idx="305">
                  <c:v>38090</c:v>
                </c:pt>
                <c:pt idx="306">
                  <c:v>38091</c:v>
                </c:pt>
                <c:pt idx="307">
                  <c:v>38092</c:v>
                </c:pt>
                <c:pt idx="308">
                  <c:v>38093</c:v>
                </c:pt>
                <c:pt idx="309">
                  <c:v>38096</c:v>
                </c:pt>
                <c:pt idx="310">
                  <c:v>38097</c:v>
                </c:pt>
                <c:pt idx="311">
                  <c:v>38098</c:v>
                </c:pt>
                <c:pt idx="312">
                  <c:v>38099</c:v>
                </c:pt>
                <c:pt idx="313">
                  <c:v>38100</c:v>
                </c:pt>
                <c:pt idx="314">
                  <c:v>38103</c:v>
                </c:pt>
                <c:pt idx="315">
                  <c:v>38104</c:v>
                </c:pt>
                <c:pt idx="316">
                  <c:v>38105</c:v>
                </c:pt>
                <c:pt idx="317">
                  <c:v>38106</c:v>
                </c:pt>
                <c:pt idx="318">
                  <c:v>38107</c:v>
                </c:pt>
                <c:pt idx="319">
                  <c:v>38117</c:v>
                </c:pt>
                <c:pt idx="320">
                  <c:v>38118</c:v>
                </c:pt>
                <c:pt idx="321">
                  <c:v>38119</c:v>
                </c:pt>
                <c:pt idx="322">
                  <c:v>38120</c:v>
                </c:pt>
                <c:pt idx="323">
                  <c:v>38121</c:v>
                </c:pt>
                <c:pt idx="324">
                  <c:v>38124</c:v>
                </c:pt>
                <c:pt idx="325">
                  <c:v>38125</c:v>
                </c:pt>
                <c:pt idx="326">
                  <c:v>38126</c:v>
                </c:pt>
                <c:pt idx="327">
                  <c:v>38127</c:v>
                </c:pt>
                <c:pt idx="328">
                  <c:v>38128</c:v>
                </c:pt>
                <c:pt idx="329">
                  <c:v>38131</c:v>
                </c:pt>
                <c:pt idx="330">
                  <c:v>38132</c:v>
                </c:pt>
                <c:pt idx="331">
                  <c:v>38133</c:v>
                </c:pt>
                <c:pt idx="332">
                  <c:v>38134</c:v>
                </c:pt>
                <c:pt idx="333">
                  <c:v>38135</c:v>
                </c:pt>
                <c:pt idx="334">
                  <c:v>38138</c:v>
                </c:pt>
                <c:pt idx="335">
                  <c:v>38139</c:v>
                </c:pt>
                <c:pt idx="336">
                  <c:v>38140</c:v>
                </c:pt>
                <c:pt idx="337">
                  <c:v>38141</c:v>
                </c:pt>
                <c:pt idx="338">
                  <c:v>38142</c:v>
                </c:pt>
                <c:pt idx="339">
                  <c:v>38145</c:v>
                </c:pt>
                <c:pt idx="340">
                  <c:v>38146</c:v>
                </c:pt>
                <c:pt idx="341">
                  <c:v>38147</c:v>
                </c:pt>
                <c:pt idx="342">
                  <c:v>38148</c:v>
                </c:pt>
                <c:pt idx="343">
                  <c:v>38149</c:v>
                </c:pt>
                <c:pt idx="344">
                  <c:v>38152</c:v>
                </c:pt>
                <c:pt idx="345">
                  <c:v>38153</c:v>
                </c:pt>
                <c:pt idx="346">
                  <c:v>38154</c:v>
                </c:pt>
                <c:pt idx="347">
                  <c:v>38155</c:v>
                </c:pt>
                <c:pt idx="348">
                  <c:v>38156</c:v>
                </c:pt>
                <c:pt idx="349">
                  <c:v>38159</c:v>
                </c:pt>
                <c:pt idx="350">
                  <c:v>38160</c:v>
                </c:pt>
                <c:pt idx="351">
                  <c:v>38161</c:v>
                </c:pt>
                <c:pt idx="352">
                  <c:v>38162</c:v>
                </c:pt>
                <c:pt idx="353">
                  <c:v>38163</c:v>
                </c:pt>
                <c:pt idx="354">
                  <c:v>38166</c:v>
                </c:pt>
                <c:pt idx="355">
                  <c:v>38167</c:v>
                </c:pt>
                <c:pt idx="356">
                  <c:v>38168</c:v>
                </c:pt>
                <c:pt idx="357">
                  <c:v>38169</c:v>
                </c:pt>
                <c:pt idx="358">
                  <c:v>38170</c:v>
                </c:pt>
                <c:pt idx="359">
                  <c:v>38173</c:v>
                </c:pt>
                <c:pt idx="360">
                  <c:v>38174</c:v>
                </c:pt>
                <c:pt idx="361">
                  <c:v>38175</c:v>
                </c:pt>
                <c:pt idx="362">
                  <c:v>38176</c:v>
                </c:pt>
                <c:pt idx="363">
                  <c:v>38177</c:v>
                </c:pt>
                <c:pt idx="364">
                  <c:v>38180</c:v>
                </c:pt>
                <c:pt idx="365">
                  <c:v>38181</c:v>
                </c:pt>
                <c:pt idx="366">
                  <c:v>38182</c:v>
                </c:pt>
                <c:pt idx="367">
                  <c:v>38183</c:v>
                </c:pt>
                <c:pt idx="368">
                  <c:v>38184</c:v>
                </c:pt>
                <c:pt idx="369">
                  <c:v>38187</c:v>
                </c:pt>
                <c:pt idx="370">
                  <c:v>38188</c:v>
                </c:pt>
                <c:pt idx="371">
                  <c:v>38189</c:v>
                </c:pt>
                <c:pt idx="372">
                  <c:v>38190</c:v>
                </c:pt>
                <c:pt idx="373">
                  <c:v>38191</c:v>
                </c:pt>
                <c:pt idx="374">
                  <c:v>38194</c:v>
                </c:pt>
                <c:pt idx="375">
                  <c:v>38195</c:v>
                </c:pt>
                <c:pt idx="376">
                  <c:v>38196</c:v>
                </c:pt>
                <c:pt idx="377">
                  <c:v>38197</c:v>
                </c:pt>
                <c:pt idx="378">
                  <c:v>38198</c:v>
                </c:pt>
                <c:pt idx="379">
                  <c:v>38201</c:v>
                </c:pt>
                <c:pt idx="380">
                  <c:v>38202</c:v>
                </c:pt>
                <c:pt idx="381">
                  <c:v>38203</c:v>
                </c:pt>
                <c:pt idx="382">
                  <c:v>38204</c:v>
                </c:pt>
                <c:pt idx="383">
                  <c:v>38205</c:v>
                </c:pt>
                <c:pt idx="384">
                  <c:v>38208</c:v>
                </c:pt>
                <c:pt idx="385">
                  <c:v>38209</c:v>
                </c:pt>
                <c:pt idx="386">
                  <c:v>38210</c:v>
                </c:pt>
                <c:pt idx="387">
                  <c:v>38211</c:v>
                </c:pt>
                <c:pt idx="388">
                  <c:v>38212</c:v>
                </c:pt>
                <c:pt idx="389">
                  <c:v>38215</c:v>
                </c:pt>
                <c:pt idx="390">
                  <c:v>38216</c:v>
                </c:pt>
                <c:pt idx="391">
                  <c:v>38217</c:v>
                </c:pt>
                <c:pt idx="392">
                  <c:v>38218</c:v>
                </c:pt>
                <c:pt idx="393">
                  <c:v>38219</c:v>
                </c:pt>
                <c:pt idx="394">
                  <c:v>38222</c:v>
                </c:pt>
                <c:pt idx="395">
                  <c:v>38223</c:v>
                </c:pt>
                <c:pt idx="396">
                  <c:v>38224</c:v>
                </c:pt>
                <c:pt idx="397">
                  <c:v>38225</c:v>
                </c:pt>
                <c:pt idx="398">
                  <c:v>38226</c:v>
                </c:pt>
                <c:pt idx="399">
                  <c:v>38229</c:v>
                </c:pt>
                <c:pt idx="400">
                  <c:v>38230</c:v>
                </c:pt>
                <c:pt idx="401">
                  <c:v>38231</c:v>
                </c:pt>
                <c:pt idx="402">
                  <c:v>38232</c:v>
                </c:pt>
                <c:pt idx="403">
                  <c:v>38233</c:v>
                </c:pt>
                <c:pt idx="404">
                  <c:v>38236</c:v>
                </c:pt>
                <c:pt idx="405">
                  <c:v>38237</c:v>
                </c:pt>
                <c:pt idx="406">
                  <c:v>38238</c:v>
                </c:pt>
                <c:pt idx="407">
                  <c:v>38239</c:v>
                </c:pt>
                <c:pt idx="408">
                  <c:v>38240</c:v>
                </c:pt>
                <c:pt idx="409">
                  <c:v>38243</c:v>
                </c:pt>
                <c:pt idx="410">
                  <c:v>38244</c:v>
                </c:pt>
                <c:pt idx="411">
                  <c:v>38245</c:v>
                </c:pt>
                <c:pt idx="412">
                  <c:v>38246</c:v>
                </c:pt>
                <c:pt idx="413">
                  <c:v>38247</c:v>
                </c:pt>
                <c:pt idx="414">
                  <c:v>38250</c:v>
                </c:pt>
                <c:pt idx="415">
                  <c:v>38251</c:v>
                </c:pt>
                <c:pt idx="416">
                  <c:v>38252</c:v>
                </c:pt>
                <c:pt idx="417">
                  <c:v>38253</c:v>
                </c:pt>
                <c:pt idx="418">
                  <c:v>38254</c:v>
                </c:pt>
                <c:pt idx="419">
                  <c:v>38257</c:v>
                </c:pt>
                <c:pt idx="420">
                  <c:v>38258</c:v>
                </c:pt>
                <c:pt idx="421">
                  <c:v>38259</c:v>
                </c:pt>
                <c:pt idx="422">
                  <c:v>38260</c:v>
                </c:pt>
                <c:pt idx="423">
                  <c:v>38268</c:v>
                </c:pt>
                <c:pt idx="424">
                  <c:v>38271</c:v>
                </c:pt>
                <c:pt idx="425">
                  <c:v>38272</c:v>
                </c:pt>
                <c:pt idx="426">
                  <c:v>38273</c:v>
                </c:pt>
                <c:pt idx="427">
                  <c:v>38274</c:v>
                </c:pt>
                <c:pt idx="428">
                  <c:v>38275</c:v>
                </c:pt>
                <c:pt idx="429">
                  <c:v>38278</c:v>
                </c:pt>
                <c:pt idx="430">
                  <c:v>38279</c:v>
                </c:pt>
                <c:pt idx="431">
                  <c:v>38280</c:v>
                </c:pt>
                <c:pt idx="432">
                  <c:v>38281</c:v>
                </c:pt>
                <c:pt idx="433">
                  <c:v>38282</c:v>
                </c:pt>
                <c:pt idx="434">
                  <c:v>38285</c:v>
                </c:pt>
                <c:pt idx="435">
                  <c:v>38286</c:v>
                </c:pt>
                <c:pt idx="436">
                  <c:v>38287</c:v>
                </c:pt>
                <c:pt idx="437">
                  <c:v>38288</c:v>
                </c:pt>
                <c:pt idx="438">
                  <c:v>38289</c:v>
                </c:pt>
                <c:pt idx="439">
                  <c:v>38292</c:v>
                </c:pt>
                <c:pt idx="440">
                  <c:v>38293</c:v>
                </c:pt>
                <c:pt idx="441">
                  <c:v>38294</c:v>
                </c:pt>
                <c:pt idx="442">
                  <c:v>38295</c:v>
                </c:pt>
                <c:pt idx="443">
                  <c:v>38296</c:v>
                </c:pt>
                <c:pt idx="444">
                  <c:v>38299</c:v>
                </c:pt>
                <c:pt idx="445">
                  <c:v>38300</c:v>
                </c:pt>
                <c:pt idx="446">
                  <c:v>38301</c:v>
                </c:pt>
                <c:pt idx="447">
                  <c:v>38302</c:v>
                </c:pt>
                <c:pt idx="448">
                  <c:v>38303</c:v>
                </c:pt>
                <c:pt idx="449">
                  <c:v>38306</c:v>
                </c:pt>
                <c:pt idx="450">
                  <c:v>38307</c:v>
                </c:pt>
                <c:pt idx="451">
                  <c:v>38308</c:v>
                </c:pt>
                <c:pt idx="452">
                  <c:v>38309</c:v>
                </c:pt>
                <c:pt idx="453">
                  <c:v>38310</c:v>
                </c:pt>
                <c:pt idx="454">
                  <c:v>38313</c:v>
                </c:pt>
                <c:pt idx="455">
                  <c:v>38314</c:v>
                </c:pt>
                <c:pt idx="456">
                  <c:v>38315</c:v>
                </c:pt>
                <c:pt idx="457">
                  <c:v>38316</c:v>
                </c:pt>
                <c:pt idx="458">
                  <c:v>38317</c:v>
                </c:pt>
                <c:pt idx="459">
                  <c:v>38320</c:v>
                </c:pt>
                <c:pt idx="460">
                  <c:v>38321</c:v>
                </c:pt>
                <c:pt idx="461">
                  <c:v>38322</c:v>
                </c:pt>
                <c:pt idx="462">
                  <c:v>38323</c:v>
                </c:pt>
                <c:pt idx="463">
                  <c:v>38324</c:v>
                </c:pt>
                <c:pt idx="464">
                  <c:v>38327</c:v>
                </c:pt>
                <c:pt idx="465">
                  <c:v>38328</c:v>
                </c:pt>
                <c:pt idx="466">
                  <c:v>38329</c:v>
                </c:pt>
                <c:pt idx="467">
                  <c:v>38330</c:v>
                </c:pt>
                <c:pt idx="468">
                  <c:v>38331</c:v>
                </c:pt>
                <c:pt idx="469">
                  <c:v>38334</c:v>
                </c:pt>
                <c:pt idx="470">
                  <c:v>38335</c:v>
                </c:pt>
                <c:pt idx="471">
                  <c:v>38336</c:v>
                </c:pt>
                <c:pt idx="472">
                  <c:v>38337</c:v>
                </c:pt>
                <c:pt idx="473">
                  <c:v>38338</c:v>
                </c:pt>
                <c:pt idx="474">
                  <c:v>38341</c:v>
                </c:pt>
                <c:pt idx="475">
                  <c:v>38342</c:v>
                </c:pt>
                <c:pt idx="476">
                  <c:v>38343</c:v>
                </c:pt>
                <c:pt idx="477">
                  <c:v>38344</c:v>
                </c:pt>
                <c:pt idx="478">
                  <c:v>38345</c:v>
                </c:pt>
                <c:pt idx="479">
                  <c:v>38348</c:v>
                </c:pt>
                <c:pt idx="480">
                  <c:v>38349</c:v>
                </c:pt>
                <c:pt idx="481">
                  <c:v>38350</c:v>
                </c:pt>
                <c:pt idx="482">
                  <c:v>38351</c:v>
                </c:pt>
                <c:pt idx="483">
                  <c:v>38352</c:v>
                </c:pt>
                <c:pt idx="484">
                  <c:v>38356</c:v>
                </c:pt>
                <c:pt idx="485">
                  <c:v>38357</c:v>
                </c:pt>
                <c:pt idx="486">
                  <c:v>38358</c:v>
                </c:pt>
                <c:pt idx="487">
                  <c:v>38359</c:v>
                </c:pt>
                <c:pt idx="488">
                  <c:v>38362</c:v>
                </c:pt>
                <c:pt idx="489">
                  <c:v>38363</c:v>
                </c:pt>
                <c:pt idx="490">
                  <c:v>38364</c:v>
                </c:pt>
                <c:pt idx="491">
                  <c:v>38365</c:v>
                </c:pt>
                <c:pt idx="492">
                  <c:v>38366</c:v>
                </c:pt>
                <c:pt idx="493">
                  <c:v>38369</c:v>
                </c:pt>
                <c:pt idx="494">
                  <c:v>38370</c:v>
                </c:pt>
                <c:pt idx="495">
                  <c:v>38371</c:v>
                </c:pt>
                <c:pt idx="496">
                  <c:v>38372</c:v>
                </c:pt>
                <c:pt idx="497">
                  <c:v>38373</c:v>
                </c:pt>
                <c:pt idx="498">
                  <c:v>38376</c:v>
                </c:pt>
                <c:pt idx="499">
                  <c:v>38377</c:v>
                </c:pt>
                <c:pt idx="500">
                  <c:v>38378</c:v>
                </c:pt>
                <c:pt idx="501">
                  <c:v>38379</c:v>
                </c:pt>
                <c:pt idx="502">
                  <c:v>38380</c:v>
                </c:pt>
                <c:pt idx="503">
                  <c:v>38383</c:v>
                </c:pt>
                <c:pt idx="504">
                  <c:v>38384</c:v>
                </c:pt>
                <c:pt idx="505">
                  <c:v>38385</c:v>
                </c:pt>
                <c:pt idx="506">
                  <c:v>38386</c:v>
                </c:pt>
                <c:pt idx="507">
                  <c:v>38387</c:v>
                </c:pt>
                <c:pt idx="508">
                  <c:v>38399</c:v>
                </c:pt>
                <c:pt idx="509">
                  <c:v>38400</c:v>
                </c:pt>
                <c:pt idx="510">
                  <c:v>38401</c:v>
                </c:pt>
                <c:pt idx="511">
                  <c:v>38404</c:v>
                </c:pt>
                <c:pt idx="512">
                  <c:v>38405</c:v>
                </c:pt>
                <c:pt idx="513">
                  <c:v>38406</c:v>
                </c:pt>
                <c:pt idx="514">
                  <c:v>38407</c:v>
                </c:pt>
                <c:pt idx="515">
                  <c:v>38408</c:v>
                </c:pt>
                <c:pt idx="516">
                  <c:v>38411</c:v>
                </c:pt>
                <c:pt idx="517">
                  <c:v>38412</c:v>
                </c:pt>
                <c:pt idx="518">
                  <c:v>38413</c:v>
                </c:pt>
                <c:pt idx="519">
                  <c:v>38414</c:v>
                </c:pt>
                <c:pt idx="520">
                  <c:v>38415</c:v>
                </c:pt>
                <c:pt idx="521">
                  <c:v>38418</c:v>
                </c:pt>
                <c:pt idx="522">
                  <c:v>38419</c:v>
                </c:pt>
                <c:pt idx="523">
                  <c:v>38420</c:v>
                </c:pt>
                <c:pt idx="524">
                  <c:v>38421</c:v>
                </c:pt>
                <c:pt idx="525">
                  <c:v>38422</c:v>
                </c:pt>
                <c:pt idx="526">
                  <c:v>38425</c:v>
                </c:pt>
                <c:pt idx="527">
                  <c:v>38426</c:v>
                </c:pt>
                <c:pt idx="528">
                  <c:v>38427</c:v>
                </c:pt>
                <c:pt idx="529">
                  <c:v>38428</c:v>
                </c:pt>
                <c:pt idx="530">
                  <c:v>38429</c:v>
                </c:pt>
                <c:pt idx="531">
                  <c:v>38432</c:v>
                </c:pt>
                <c:pt idx="532">
                  <c:v>38433</c:v>
                </c:pt>
                <c:pt idx="533">
                  <c:v>38434</c:v>
                </c:pt>
                <c:pt idx="534">
                  <c:v>38435</c:v>
                </c:pt>
                <c:pt idx="535">
                  <c:v>38436</c:v>
                </c:pt>
                <c:pt idx="536">
                  <c:v>38439</c:v>
                </c:pt>
                <c:pt idx="537">
                  <c:v>38440</c:v>
                </c:pt>
                <c:pt idx="538">
                  <c:v>38441</c:v>
                </c:pt>
                <c:pt idx="539">
                  <c:v>38442</c:v>
                </c:pt>
                <c:pt idx="540">
                  <c:v>38443</c:v>
                </c:pt>
                <c:pt idx="541">
                  <c:v>38446</c:v>
                </c:pt>
                <c:pt idx="542">
                  <c:v>38447</c:v>
                </c:pt>
                <c:pt idx="543">
                  <c:v>38448</c:v>
                </c:pt>
                <c:pt idx="544">
                  <c:v>38449</c:v>
                </c:pt>
                <c:pt idx="545">
                  <c:v>38450</c:v>
                </c:pt>
                <c:pt idx="546">
                  <c:v>38453</c:v>
                </c:pt>
                <c:pt idx="547">
                  <c:v>38454</c:v>
                </c:pt>
                <c:pt idx="548">
                  <c:v>38455</c:v>
                </c:pt>
                <c:pt idx="549">
                  <c:v>38456</c:v>
                </c:pt>
                <c:pt idx="550">
                  <c:v>38457</c:v>
                </c:pt>
                <c:pt idx="551">
                  <c:v>38460</c:v>
                </c:pt>
                <c:pt idx="552">
                  <c:v>38461</c:v>
                </c:pt>
                <c:pt idx="553">
                  <c:v>38462</c:v>
                </c:pt>
                <c:pt idx="554">
                  <c:v>38463</c:v>
                </c:pt>
                <c:pt idx="555">
                  <c:v>38464</c:v>
                </c:pt>
                <c:pt idx="556">
                  <c:v>38467</c:v>
                </c:pt>
                <c:pt idx="557">
                  <c:v>38468</c:v>
                </c:pt>
                <c:pt idx="558">
                  <c:v>38469</c:v>
                </c:pt>
                <c:pt idx="559">
                  <c:v>38470</c:v>
                </c:pt>
                <c:pt idx="560">
                  <c:v>38471</c:v>
                </c:pt>
                <c:pt idx="561">
                  <c:v>38481</c:v>
                </c:pt>
                <c:pt idx="562">
                  <c:v>38482</c:v>
                </c:pt>
                <c:pt idx="563">
                  <c:v>38483</c:v>
                </c:pt>
                <c:pt idx="564">
                  <c:v>38484</c:v>
                </c:pt>
                <c:pt idx="565">
                  <c:v>38485</c:v>
                </c:pt>
                <c:pt idx="566">
                  <c:v>38488</c:v>
                </c:pt>
                <c:pt idx="567">
                  <c:v>38489</c:v>
                </c:pt>
                <c:pt idx="568">
                  <c:v>38490</c:v>
                </c:pt>
                <c:pt idx="569">
                  <c:v>38491</c:v>
                </c:pt>
                <c:pt idx="570">
                  <c:v>38492</c:v>
                </c:pt>
                <c:pt idx="571">
                  <c:v>38495</c:v>
                </c:pt>
                <c:pt idx="572">
                  <c:v>38496</c:v>
                </c:pt>
                <c:pt idx="573">
                  <c:v>38497</c:v>
                </c:pt>
                <c:pt idx="574">
                  <c:v>38498</c:v>
                </c:pt>
                <c:pt idx="575">
                  <c:v>38499</c:v>
                </c:pt>
                <c:pt idx="576">
                  <c:v>38502</c:v>
                </c:pt>
                <c:pt idx="577">
                  <c:v>38503</c:v>
                </c:pt>
                <c:pt idx="578">
                  <c:v>38504</c:v>
                </c:pt>
                <c:pt idx="579">
                  <c:v>38505</c:v>
                </c:pt>
                <c:pt idx="580">
                  <c:v>38506</c:v>
                </c:pt>
                <c:pt idx="581">
                  <c:v>38509</c:v>
                </c:pt>
                <c:pt idx="582">
                  <c:v>38510</c:v>
                </c:pt>
                <c:pt idx="583">
                  <c:v>38511</c:v>
                </c:pt>
                <c:pt idx="584">
                  <c:v>38512</c:v>
                </c:pt>
                <c:pt idx="585">
                  <c:v>38513</c:v>
                </c:pt>
                <c:pt idx="586">
                  <c:v>38516</c:v>
                </c:pt>
                <c:pt idx="587">
                  <c:v>38517</c:v>
                </c:pt>
                <c:pt idx="588">
                  <c:v>38518</c:v>
                </c:pt>
                <c:pt idx="589">
                  <c:v>38519</c:v>
                </c:pt>
                <c:pt idx="590">
                  <c:v>38520</c:v>
                </c:pt>
                <c:pt idx="591">
                  <c:v>38523</c:v>
                </c:pt>
                <c:pt idx="592">
                  <c:v>38524</c:v>
                </c:pt>
                <c:pt idx="593">
                  <c:v>38525</c:v>
                </c:pt>
                <c:pt idx="594">
                  <c:v>38526</c:v>
                </c:pt>
                <c:pt idx="595">
                  <c:v>38527</c:v>
                </c:pt>
                <c:pt idx="596">
                  <c:v>38530</c:v>
                </c:pt>
                <c:pt idx="597">
                  <c:v>38531</c:v>
                </c:pt>
                <c:pt idx="598">
                  <c:v>38532</c:v>
                </c:pt>
                <c:pt idx="599">
                  <c:v>38533</c:v>
                </c:pt>
                <c:pt idx="600">
                  <c:v>38534</c:v>
                </c:pt>
                <c:pt idx="601">
                  <c:v>38537</c:v>
                </c:pt>
                <c:pt idx="602">
                  <c:v>38538</c:v>
                </c:pt>
                <c:pt idx="603">
                  <c:v>38539</c:v>
                </c:pt>
                <c:pt idx="604">
                  <c:v>38540</c:v>
                </c:pt>
                <c:pt idx="605">
                  <c:v>38541</c:v>
                </c:pt>
                <c:pt idx="606">
                  <c:v>38544</c:v>
                </c:pt>
                <c:pt idx="607">
                  <c:v>38545</c:v>
                </c:pt>
                <c:pt idx="608">
                  <c:v>38546</c:v>
                </c:pt>
                <c:pt idx="609">
                  <c:v>38547</c:v>
                </c:pt>
                <c:pt idx="610">
                  <c:v>38548</c:v>
                </c:pt>
                <c:pt idx="611">
                  <c:v>38551</c:v>
                </c:pt>
                <c:pt idx="612">
                  <c:v>38552</c:v>
                </c:pt>
                <c:pt idx="613">
                  <c:v>38553</c:v>
                </c:pt>
                <c:pt idx="614">
                  <c:v>38554</c:v>
                </c:pt>
                <c:pt idx="615">
                  <c:v>38555</c:v>
                </c:pt>
                <c:pt idx="616">
                  <c:v>38558</c:v>
                </c:pt>
                <c:pt idx="617">
                  <c:v>38559</c:v>
                </c:pt>
                <c:pt idx="618">
                  <c:v>38560</c:v>
                </c:pt>
                <c:pt idx="619">
                  <c:v>38561</c:v>
                </c:pt>
                <c:pt idx="620">
                  <c:v>38562</c:v>
                </c:pt>
                <c:pt idx="621">
                  <c:v>38565</c:v>
                </c:pt>
                <c:pt idx="622">
                  <c:v>38566</c:v>
                </c:pt>
                <c:pt idx="623">
                  <c:v>38567</c:v>
                </c:pt>
                <c:pt idx="624">
                  <c:v>38568</c:v>
                </c:pt>
                <c:pt idx="625">
                  <c:v>38569</c:v>
                </c:pt>
                <c:pt idx="626">
                  <c:v>38572</c:v>
                </c:pt>
                <c:pt idx="627">
                  <c:v>38573</c:v>
                </c:pt>
                <c:pt idx="628">
                  <c:v>38574</c:v>
                </c:pt>
                <c:pt idx="629">
                  <c:v>38575</c:v>
                </c:pt>
                <c:pt idx="630">
                  <c:v>38576</c:v>
                </c:pt>
                <c:pt idx="631">
                  <c:v>38579</c:v>
                </c:pt>
                <c:pt idx="632">
                  <c:v>38580</c:v>
                </c:pt>
                <c:pt idx="633">
                  <c:v>38581</c:v>
                </c:pt>
                <c:pt idx="634">
                  <c:v>38582</c:v>
                </c:pt>
                <c:pt idx="635">
                  <c:v>38583</c:v>
                </c:pt>
                <c:pt idx="636">
                  <c:v>38586</c:v>
                </c:pt>
                <c:pt idx="637">
                  <c:v>38587</c:v>
                </c:pt>
                <c:pt idx="638">
                  <c:v>38588</c:v>
                </c:pt>
                <c:pt idx="639">
                  <c:v>38589</c:v>
                </c:pt>
                <c:pt idx="640">
                  <c:v>38590</c:v>
                </c:pt>
                <c:pt idx="641">
                  <c:v>38593</c:v>
                </c:pt>
                <c:pt idx="642">
                  <c:v>38594</c:v>
                </c:pt>
                <c:pt idx="643">
                  <c:v>38595</c:v>
                </c:pt>
                <c:pt idx="644">
                  <c:v>38596</c:v>
                </c:pt>
                <c:pt idx="645">
                  <c:v>38597</c:v>
                </c:pt>
                <c:pt idx="646">
                  <c:v>38600</c:v>
                </c:pt>
                <c:pt idx="647">
                  <c:v>38601</c:v>
                </c:pt>
                <c:pt idx="648">
                  <c:v>38602</c:v>
                </c:pt>
                <c:pt idx="649">
                  <c:v>38603</c:v>
                </c:pt>
                <c:pt idx="650">
                  <c:v>38604</c:v>
                </c:pt>
                <c:pt idx="651">
                  <c:v>38607</c:v>
                </c:pt>
                <c:pt idx="652">
                  <c:v>38608</c:v>
                </c:pt>
                <c:pt idx="653">
                  <c:v>38609</c:v>
                </c:pt>
                <c:pt idx="654">
                  <c:v>38610</c:v>
                </c:pt>
                <c:pt idx="655">
                  <c:v>38611</c:v>
                </c:pt>
                <c:pt idx="656">
                  <c:v>38614</c:v>
                </c:pt>
                <c:pt idx="657">
                  <c:v>38615</c:v>
                </c:pt>
                <c:pt idx="658">
                  <c:v>38616</c:v>
                </c:pt>
                <c:pt idx="659">
                  <c:v>38617</c:v>
                </c:pt>
                <c:pt idx="660">
                  <c:v>38618</c:v>
                </c:pt>
                <c:pt idx="661">
                  <c:v>38621</c:v>
                </c:pt>
                <c:pt idx="662">
                  <c:v>38622</c:v>
                </c:pt>
                <c:pt idx="663">
                  <c:v>38623</c:v>
                </c:pt>
                <c:pt idx="664">
                  <c:v>38624</c:v>
                </c:pt>
                <c:pt idx="665">
                  <c:v>38625</c:v>
                </c:pt>
                <c:pt idx="666">
                  <c:v>38635</c:v>
                </c:pt>
                <c:pt idx="667">
                  <c:v>38636</c:v>
                </c:pt>
                <c:pt idx="668">
                  <c:v>38637</c:v>
                </c:pt>
                <c:pt idx="669">
                  <c:v>38638</c:v>
                </c:pt>
                <c:pt idx="670">
                  <c:v>38639</c:v>
                </c:pt>
                <c:pt idx="671">
                  <c:v>38642</c:v>
                </c:pt>
                <c:pt idx="672">
                  <c:v>38643</c:v>
                </c:pt>
                <c:pt idx="673">
                  <c:v>38644</c:v>
                </c:pt>
                <c:pt idx="674">
                  <c:v>38645</c:v>
                </c:pt>
                <c:pt idx="675">
                  <c:v>38646</c:v>
                </c:pt>
                <c:pt idx="676">
                  <c:v>38649</c:v>
                </c:pt>
                <c:pt idx="677">
                  <c:v>38650</c:v>
                </c:pt>
                <c:pt idx="678">
                  <c:v>38651</c:v>
                </c:pt>
                <c:pt idx="679">
                  <c:v>38652</c:v>
                </c:pt>
                <c:pt idx="680">
                  <c:v>38653</c:v>
                </c:pt>
                <c:pt idx="681">
                  <c:v>38656</c:v>
                </c:pt>
                <c:pt idx="682">
                  <c:v>38657</c:v>
                </c:pt>
                <c:pt idx="683">
                  <c:v>38658</c:v>
                </c:pt>
                <c:pt idx="684">
                  <c:v>38659</c:v>
                </c:pt>
                <c:pt idx="685">
                  <c:v>38660</c:v>
                </c:pt>
                <c:pt idx="686">
                  <c:v>38663</c:v>
                </c:pt>
                <c:pt idx="687">
                  <c:v>38664</c:v>
                </c:pt>
                <c:pt idx="688">
                  <c:v>38665</c:v>
                </c:pt>
                <c:pt idx="689">
                  <c:v>38666</c:v>
                </c:pt>
                <c:pt idx="690">
                  <c:v>38667</c:v>
                </c:pt>
                <c:pt idx="691">
                  <c:v>38670</c:v>
                </c:pt>
                <c:pt idx="692">
                  <c:v>38671</c:v>
                </c:pt>
                <c:pt idx="693">
                  <c:v>38672</c:v>
                </c:pt>
                <c:pt idx="694">
                  <c:v>38673</c:v>
                </c:pt>
                <c:pt idx="695">
                  <c:v>38674</c:v>
                </c:pt>
                <c:pt idx="696">
                  <c:v>38677</c:v>
                </c:pt>
                <c:pt idx="697">
                  <c:v>38678</c:v>
                </c:pt>
                <c:pt idx="698">
                  <c:v>38679</c:v>
                </c:pt>
                <c:pt idx="699">
                  <c:v>38680</c:v>
                </c:pt>
                <c:pt idx="700">
                  <c:v>38681</c:v>
                </c:pt>
                <c:pt idx="701">
                  <c:v>38684</c:v>
                </c:pt>
                <c:pt idx="702">
                  <c:v>38685</c:v>
                </c:pt>
                <c:pt idx="703">
                  <c:v>38686</c:v>
                </c:pt>
                <c:pt idx="704">
                  <c:v>38687</c:v>
                </c:pt>
                <c:pt idx="705">
                  <c:v>38688</c:v>
                </c:pt>
                <c:pt idx="706">
                  <c:v>38691</c:v>
                </c:pt>
                <c:pt idx="707">
                  <c:v>38692</c:v>
                </c:pt>
                <c:pt idx="708">
                  <c:v>38693</c:v>
                </c:pt>
                <c:pt idx="709">
                  <c:v>38694</c:v>
                </c:pt>
                <c:pt idx="710">
                  <c:v>38695</c:v>
                </c:pt>
                <c:pt idx="711">
                  <c:v>38698</c:v>
                </c:pt>
                <c:pt idx="712">
                  <c:v>38699</c:v>
                </c:pt>
                <c:pt idx="713">
                  <c:v>38700</c:v>
                </c:pt>
                <c:pt idx="714">
                  <c:v>38701</c:v>
                </c:pt>
                <c:pt idx="715">
                  <c:v>38702</c:v>
                </c:pt>
                <c:pt idx="716">
                  <c:v>38705</c:v>
                </c:pt>
                <c:pt idx="717">
                  <c:v>38706</c:v>
                </c:pt>
                <c:pt idx="718">
                  <c:v>38707</c:v>
                </c:pt>
                <c:pt idx="719">
                  <c:v>38708</c:v>
                </c:pt>
                <c:pt idx="720">
                  <c:v>38709</c:v>
                </c:pt>
                <c:pt idx="721">
                  <c:v>38712</c:v>
                </c:pt>
                <c:pt idx="722">
                  <c:v>38713</c:v>
                </c:pt>
                <c:pt idx="723">
                  <c:v>38714</c:v>
                </c:pt>
                <c:pt idx="724">
                  <c:v>38715</c:v>
                </c:pt>
                <c:pt idx="725">
                  <c:v>38716</c:v>
                </c:pt>
                <c:pt idx="726">
                  <c:v>38721</c:v>
                </c:pt>
                <c:pt idx="727">
                  <c:v>38722</c:v>
                </c:pt>
                <c:pt idx="728">
                  <c:v>38723</c:v>
                </c:pt>
                <c:pt idx="729">
                  <c:v>38726</c:v>
                </c:pt>
                <c:pt idx="730">
                  <c:v>38727</c:v>
                </c:pt>
                <c:pt idx="731">
                  <c:v>38728</c:v>
                </c:pt>
                <c:pt idx="732">
                  <c:v>38729</c:v>
                </c:pt>
                <c:pt idx="733">
                  <c:v>38730</c:v>
                </c:pt>
                <c:pt idx="734">
                  <c:v>38733</c:v>
                </c:pt>
                <c:pt idx="735">
                  <c:v>38734</c:v>
                </c:pt>
                <c:pt idx="736">
                  <c:v>38735</c:v>
                </c:pt>
                <c:pt idx="737">
                  <c:v>38736</c:v>
                </c:pt>
                <c:pt idx="738">
                  <c:v>38737</c:v>
                </c:pt>
                <c:pt idx="739">
                  <c:v>38740</c:v>
                </c:pt>
                <c:pt idx="740">
                  <c:v>38741</c:v>
                </c:pt>
                <c:pt idx="741">
                  <c:v>38742</c:v>
                </c:pt>
                <c:pt idx="742">
                  <c:v>38754</c:v>
                </c:pt>
                <c:pt idx="743">
                  <c:v>38755</c:v>
                </c:pt>
                <c:pt idx="744">
                  <c:v>38756</c:v>
                </c:pt>
                <c:pt idx="745">
                  <c:v>38757</c:v>
                </c:pt>
                <c:pt idx="746">
                  <c:v>38758</c:v>
                </c:pt>
                <c:pt idx="747">
                  <c:v>38761</c:v>
                </c:pt>
                <c:pt idx="748">
                  <c:v>38762</c:v>
                </c:pt>
                <c:pt idx="749">
                  <c:v>38763</c:v>
                </c:pt>
                <c:pt idx="750">
                  <c:v>38764</c:v>
                </c:pt>
                <c:pt idx="751">
                  <c:v>38765</c:v>
                </c:pt>
                <c:pt idx="752">
                  <c:v>38768</c:v>
                </c:pt>
                <c:pt idx="753">
                  <c:v>38769</c:v>
                </c:pt>
                <c:pt idx="754">
                  <c:v>38770</c:v>
                </c:pt>
                <c:pt idx="755">
                  <c:v>38771</c:v>
                </c:pt>
                <c:pt idx="756">
                  <c:v>38772</c:v>
                </c:pt>
                <c:pt idx="757">
                  <c:v>38775</c:v>
                </c:pt>
                <c:pt idx="758">
                  <c:v>38776</c:v>
                </c:pt>
                <c:pt idx="759">
                  <c:v>38777</c:v>
                </c:pt>
                <c:pt idx="760">
                  <c:v>38778</c:v>
                </c:pt>
                <c:pt idx="761">
                  <c:v>38779</c:v>
                </c:pt>
                <c:pt idx="762">
                  <c:v>38782</c:v>
                </c:pt>
                <c:pt idx="763">
                  <c:v>38783</c:v>
                </c:pt>
                <c:pt idx="764">
                  <c:v>38784</c:v>
                </c:pt>
                <c:pt idx="765">
                  <c:v>38785</c:v>
                </c:pt>
                <c:pt idx="766">
                  <c:v>38786</c:v>
                </c:pt>
                <c:pt idx="767">
                  <c:v>38789</c:v>
                </c:pt>
                <c:pt idx="768">
                  <c:v>38790</c:v>
                </c:pt>
                <c:pt idx="769">
                  <c:v>38791</c:v>
                </c:pt>
                <c:pt idx="770">
                  <c:v>38792</c:v>
                </c:pt>
                <c:pt idx="771">
                  <c:v>38793</c:v>
                </c:pt>
                <c:pt idx="772">
                  <c:v>38796</c:v>
                </c:pt>
                <c:pt idx="773">
                  <c:v>38797</c:v>
                </c:pt>
                <c:pt idx="774">
                  <c:v>38798</c:v>
                </c:pt>
                <c:pt idx="775">
                  <c:v>38799</c:v>
                </c:pt>
                <c:pt idx="776">
                  <c:v>38800</c:v>
                </c:pt>
                <c:pt idx="777">
                  <c:v>38803</c:v>
                </c:pt>
                <c:pt idx="778">
                  <c:v>38804</c:v>
                </c:pt>
                <c:pt idx="779">
                  <c:v>38805</c:v>
                </c:pt>
                <c:pt idx="780">
                  <c:v>38806</c:v>
                </c:pt>
                <c:pt idx="781">
                  <c:v>38807</c:v>
                </c:pt>
                <c:pt idx="782">
                  <c:v>38810</c:v>
                </c:pt>
                <c:pt idx="783">
                  <c:v>38811</c:v>
                </c:pt>
                <c:pt idx="784">
                  <c:v>38812</c:v>
                </c:pt>
                <c:pt idx="785">
                  <c:v>38813</c:v>
                </c:pt>
                <c:pt idx="786">
                  <c:v>38814</c:v>
                </c:pt>
                <c:pt idx="787">
                  <c:v>38817</c:v>
                </c:pt>
                <c:pt idx="788">
                  <c:v>38818</c:v>
                </c:pt>
                <c:pt idx="789">
                  <c:v>38819</c:v>
                </c:pt>
                <c:pt idx="790">
                  <c:v>38820</c:v>
                </c:pt>
                <c:pt idx="791">
                  <c:v>38821</c:v>
                </c:pt>
                <c:pt idx="792">
                  <c:v>38824</c:v>
                </c:pt>
                <c:pt idx="793">
                  <c:v>38825</c:v>
                </c:pt>
                <c:pt idx="794">
                  <c:v>38826</c:v>
                </c:pt>
                <c:pt idx="795">
                  <c:v>38827</c:v>
                </c:pt>
                <c:pt idx="796">
                  <c:v>38828</c:v>
                </c:pt>
                <c:pt idx="797">
                  <c:v>38831</c:v>
                </c:pt>
                <c:pt idx="798">
                  <c:v>38832</c:v>
                </c:pt>
                <c:pt idx="799">
                  <c:v>38833</c:v>
                </c:pt>
                <c:pt idx="800">
                  <c:v>38834</c:v>
                </c:pt>
                <c:pt idx="801">
                  <c:v>38835</c:v>
                </c:pt>
                <c:pt idx="802">
                  <c:v>38845</c:v>
                </c:pt>
                <c:pt idx="803">
                  <c:v>38846</c:v>
                </c:pt>
                <c:pt idx="804">
                  <c:v>38847</c:v>
                </c:pt>
                <c:pt idx="805">
                  <c:v>38848</c:v>
                </c:pt>
                <c:pt idx="806">
                  <c:v>38849</c:v>
                </c:pt>
                <c:pt idx="807">
                  <c:v>38852</c:v>
                </c:pt>
                <c:pt idx="808">
                  <c:v>38853</c:v>
                </c:pt>
                <c:pt idx="809">
                  <c:v>38854</c:v>
                </c:pt>
                <c:pt idx="810">
                  <c:v>38855</c:v>
                </c:pt>
                <c:pt idx="811">
                  <c:v>38856</c:v>
                </c:pt>
                <c:pt idx="812">
                  <c:v>38859</c:v>
                </c:pt>
                <c:pt idx="813">
                  <c:v>38860</c:v>
                </c:pt>
                <c:pt idx="814">
                  <c:v>38861</c:v>
                </c:pt>
                <c:pt idx="815">
                  <c:v>38862</c:v>
                </c:pt>
                <c:pt idx="816">
                  <c:v>38863</c:v>
                </c:pt>
                <c:pt idx="817">
                  <c:v>38866</c:v>
                </c:pt>
                <c:pt idx="818">
                  <c:v>38867</c:v>
                </c:pt>
                <c:pt idx="819">
                  <c:v>38868</c:v>
                </c:pt>
                <c:pt idx="820">
                  <c:v>38869</c:v>
                </c:pt>
                <c:pt idx="821">
                  <c:v>38870</c:v>
                </c:pt>
                <c:pt idx="822">
                  <c:v>38873</c:v>
                </c:pt>
                <c:pt idx="823">
                  <c:v>38874</c:v>
                </c:pt>
                <c:pt idx="824">
                  <c:v>38875</c:v>
                </c:pt>
                <c:pt idx="825">
                  <c:v>38876</c:v>
                </c:pt>
                <c:pt idx="826">
                  <c:v>38877</c:v>
                </c:pt>
                <c:pt idx="827">
                  <c:v>38880</c:v>
                </c:pt>
                <c:pt idx="828">
                  <c:v>38881</c:v>
                </c:pt>
                <c:pt idx="829">
                  <c:v>38882</c:v>
                </c:pt>
                <c:pt idx="830">
                  <c:v>38883</c:v>
                </c:pt>
                <c:pt idx="831">
                  <c:v>38884</c:v>
                </c:pt>
                <c:pt idx="832">
                  <c:v>38887</c:v>
                </c:pt>
                <c:pt idx="833">
                  <c:v>38888</c:v>
                </c:pt>
                <c:pt idx="834">
                  <c:v>38889</c:v>
                </c:pt>
                <c:pt idx="835">
                  <c:v>38890</c:v>
                </c:pt>
                <c:pt idx="836">
                  <c:v>38891</c:v>
                </c:pt>
                <c:pt idx="837">
                  <c:v>38894</c:v>
                </c:pt>
                <c:pt idx="838">
                  <c:v>38895</c:v>
                </c:pt>
                <c:pt idx="839">
                  <c:v>38896</c:v>
                </c:pt>
                <c:pt idx="840">
                  <c:v>38897</c:v>
                </c:pt>
                <c:pt idx="841">
                  <c:v>38898</c:v>
                </c:pt>
                <c:pt idx="842">
                  <c:v>38901</c:v>
                </c:pt>
                <c:pt idx="843">
                  <c:v>38902</c:v>
                </c:pt>
                <c:pt idx="844">
                  <c:v>38903</c:v>
                </c:pt>
                <c:pt idx="845">
                  <c:v>38904</c:v>
                </c:pt>
                <c:pt idx="846">
                  <c:v>38905</c:v>
                </c:pt>
                <c:pt idx="847">
                  <c:v>38908</c:v>
                </c:pt>
                <c:pt idx="848">
                  <c:v>38909</c:v>
                </c:pt>
                <c:pt idx="849">
                  <c:v>38910</c:v>
                </c:pt>
                <c:pt idx="850">
                  <c:v>38911</c:v>
                </c:pt>
                <c:pt idx="851">
                  <c:v>38912</c:v>
                </c:pt>
                <c:pt idx="852">
                  <c:v>38915</c:v>
                </c:pt>
                <c:pt idx="853">
                  <c:v>38916</c:v>
                </c:pt>
                <c:pt idx="854">
                  <c:v>38917</c:v>
                </c:pt>
                <c:pt idx="855">
                  <c:v>38918</c:v>
                </c:pt>
                <c:pt idx="856">
                  <c:v>38919</c:v>
                </c:pt>
                <c:pt idx="857">
                  <c:v>38922</c:v>
                </c:pt>
                <c:pt idx="858">
                  <c:v>38923</c:v>
                </c:pt>
                <c:pt idx="859">
                  <c:v>38924</c:v>
                </c:pt>
                <c:pt idx="860">
                  <c:v>38925</c:v>
                </c:pt>
                <c:pt idx="861">
                  <c:v>38926</c:v>
                </c:pt>
                <c:pt idx="862">
                  <c:v>38929</c:v>
                </c:pt>
                <c:pt idx="863">
                  <c:v>38930</c:v>
                </c:pt>
                <c:pt idx="864">
                  <c:v>38931</c:v>
                </c:pt>
                <c:pt idx="865">
                  <c:v>38932</c:v>
                </c:pt>
                <c:pt idx="866">
                  <c:v>38933</c:v>
                </c:pt>
                <c:pt idx="867">
                  <c:v>38936</c:v>
                </c:pt>
                <c:pt idx="868">
                  <c:v>38937</c:v>
                </c:pt>
                <c:pt idx="869">
                  <c:v>38938</c:v>
                </c:pt>
                <c:pt idx="870">
                  <c:v>38939</c:v>
                </c:pt>
                <c:pt idx="871">
                  <c:v>38940</c:v>
                </c:pt>
                <c:pt idx="872">
                  <c:v>38943</c:v>
                </c:pt>
                <c:pt idx="873">
                  <c:v>38944</c:v>
                </c:pt>
                <c:pt idx="874">
                  <c:v>38945</c:v>
                </c:pt>
                <c:pt idx="875">
                  <c:v>38946</c:v>
                </c:pt>
                <c:pt idx="876">
                  <c:v>38947</c:v>
                </c:pt>
                <c:pt idx="877">
                  <c:v>38950</c:v>
                </c:pt>
                <c:pt idx="878">
                  <c:v>38951</c:v>
                </c:pt>
                <c:pt idx="879">
                  <c:v>38952</c:v>
                </c:pt>
                <c:pt idx="880">
                  <c:v>38953</c:v>
                </c:pt>
                <c:pt idx="881">
                  <c:v>38954</c:v>
                </c:pt>
                <c:pt idx="882">
                  <c:v>38957</c:v>
                </c:pt>
                <c:pt idx="883">
                  <c:v>38958</c:v>
                </c:pt>
                <c:pt idx="884">
                  <c:v>38959</c:v>
                </c:pt>
                <c:pt idx="885">
                  <c:v>38960</c:v>
                </c:pt>
                <c:pt idx="886">
                  <c:v>38961</c:v>
                </c:pt>
                <c:pt idx="887">
                  <c:v>38964</c:v>
                </c:pt>
                <c:pt idx="888">
                  <c:v>38965</c:v>
                </c:pt>
                <c:pt idx="889">
                  <c:v>38966</c:v>
                </c:pt>
                <c:pt idx="890">
                  <c:v>38967</c:v>
                </c:pt>
                <c:pt idx="891">
                  <c:v>38968</c:v>
                </c:pt>
                <c:pt idx="892">
                  <c:v>38971</c:v>
                </c:pt>
                <c:pt idx="893">
                  <c:v>38972</c:v>
                </c:pt>
                <c:pt idx="894">
                  <c:v>38973</c:v>
                </c:pt>
                <c:pt idx="895">
                  <c:v>38974</c:v>
                </c:pt>
                <c:pt idx="896">
                  <c:v>38975</c:v>
                </c:pt>
                <c:pt idx="897">
                  <c:v>38978</c:v>
                </c:pt>
                <c:pt idx="898">
                  <c:v>38979</c:v>
                </c:pt>
                <c:pt idx="899">
                  <c:v>38980</c:v>
                </c:pt>
                <c:pt idx="900">
                  <c:v>38981</c:v>
                </c:pt>
                <c:pt idx="901">
                  <c:v>38982</c:v>
                </c:pt>
                <c:pt idx="902">
                  <c:v>38985</c:v>
                </c:pt>
                <c:pt idx="903">
                  <c:v>38986</c:v>
                </c:pt>
                <c:pt idx="904">
                  <c:v>38987</c:v>
                </c:pt>
                <c:pt idx="905">
                  <c:v>38988</c:v>
                </c:pt>
                <c:pt idx="906">
                  <c:v>38989</c:v>
                </c:pt>
                <c:pt idx="907">
                  <c:v>38999</c:v>
                </c:pt>
                <c:pt idx="908">
                  <c:v>39000</c:v>
                </c:pt>
                <c:pt idx="909">
                  <c:v>39001</c:v>
                </c:pt>
                <c:pt idx="910">
                  <c:v>39002</c:v>
                </c:pt>
                <c:pt idx="911">
                  <c:v>39003</c:v>
                </c:pt>
                <c:pt idx="912">
                  <c:v>39006</c:v>
                </c:pt>
                <c:pt idx="913">
                  <c:v>39007</c:v>
                </c:pt>
                <c:pt idx="914">
                  <c:v>39008</c:v>
                </c:pt>
                <c:pt idx="915">
                  <c:v>39009</c:v>
                </c:pt>
                <c:pt idx="916">
                  <c:v>39010</c:v>
                </c:pt>
                <c:pt idx="917">
                  <c:v>39013</c:v>
                </c:pt>
                <c:pt idx="918">
                  <c:v>39014</c:v>
                </c:pt>
                <c:pt idx="919">
                  <c:v>39015</c:v>
                </c:pt>
                <c:pt idx="920">
                  <c:v>39016</c:v>
                </c:pt>
                <c:pt idx="921">
                  <c:v>39017</c:v>
                </c:pt>
                <c:pt idx="922">
                  <c:v>39020</c:v>
                </c:pt>
                <c:pt idx="923">
                  <c:v>39021</c:v>
                </c:pt>
                <c:pt idx="924">
                  <c:v>39022</c:v>
                </c:pt>
                <c:pt idx="925">
                  <c:v>39023</c:v>
                </c:pt>
                <c:pt idx="926">
                  <c:v>39024</c:v>
                </c:pt>
                <c:pt idx="927">
                  <c:v>39027</c:v>
                </c:pt>
                <c:pt idx="928">
                  <c:v>39028</c:v>
                </c:pt>
                <c:pt idx="929">
                  <c:v>39029</c:v>
                </c:pt>
                <c:pt idx="930">
                  <c:v>39030</c:v>
                </c:pt>
                <c:pt idx="931">
                  <c:v>39031</c:v>
                </c:pt>
                <c:pt idx="932">
                  <c:v>39034</c:v>
                </c:pt>
                <c:pt idx="933">
                  <c:v>39035</c:v>
                </c:pt>
                <c:pt idx="934">
                  <c:v>39036</c:v>
                </c:pt>
                <c:pt idx="935">
                  <c:v>39037</c:v>
                </c:pt>
                <c:pt idx="936">
                  <c:v>39038</c:v>
                </c:pt>
                <c:pt idx="937">
                  <c:v>39041</c:v>
                </c:pt>
                <c:pt idx="938">
                  <c:v>39042</c:v>
                </c:pt>
                <c:pt idx="939">
                  <c:v>39043</c:v>
                </c:pt>
                <c:pt idx="940">
                  <c:v>39044</c:v>
                </c:pt>
                <c:pt idx="941">
                  <c:v>39045</c:v>
                </c:pt>
                <c:pt idx="942">
                  <c:v>39048</c:v>
                </c:pt>
                <c:pt idx="943">
                  <c:v>39049</c:v>
                </c:pt>
                <c:pt idx="944">
                  <c:v>39050</c:v>
                </c:pt>
                <c:pt idx="945">
                  <c:v>39051</c:v>
                </c:pt>
                <c:pt idx="946">
                  <c:v>39052</c:v>
                </c:pt>
                <c:pt idx="947">
                  <c:v>39055</c:v>
                </c:pt>
                <c:pt idx="948">
                  <c:v>39056</c:v>
                </c:pt>
                <c:pt idx="949">
                  <c:v>39057</c:v>
                </c:pt>
                <c:pt idx="950">
                  <c:v>39058</c:v>
                </c:pt>
                <c:pt idx="951">
                  <c:v>39059</c:v>
                </c:pt>
                <c:pt idx="952">
                  <c:v>39062</c:v>
                </c:pt>
                <c:pt idx="953">
                  <c:v>39063</c:v>
                </c:pt>
                <c:pt idx="954">
                  <c:v>39064</c:v>
                </c:pt>
                <c:pt idx="955">
                  <c:v>39065</c:v>
                </c:pt>
                <c:pt idx="956">
                  <c:v>39066</c:v>
                </c:pt>
                <c:pt idx="957">
                  <c:v>39069</c:v>
                </c:pt>
                <c:pt idx="958">
                  <c:v>39070</c:v>
                </c:pt>
                <c:pt idx="959">
                  <c:v>39071</c:v>
                </c:pt>
                <c:pt idx="960">
                  <c:v>39072</c:v>
                </c:pt>
                <c:pt idx="961">
                  <c:v>39073</c:v>
                </c:pt>
                <c:pt idx="962">
                  <c:v>39076</c:v>
                </c:pt>
                <c:pt idx="963">
                  <c:v>39077</c:v>
                </c:pt>
                <c:pt idx="964">
                  <c:v>39078</c:v>
                </c:pt>
                <c:pt idx="965">
                  <c:v>39079</c:v>
                </c:pt>
                <c:pt idx="966">
                  <c:v>39080</c:v>
                </c:pt>
                <c:pt idx="967">
                  <c:v>39086</c:v>
                </c:pt>
                <c:pt idx="968">
                  <c:v>39087</c:v>
                </c:pt>
                <c:pt idx="969">
                  <c:v>39090</c:v>
                </c:pt>
                <c:pt idx="970">
                  <c:v>39091</c:v>
                </c:pt>
                <c:pt idx="971">
                  <c:v>39092</c:v>
                </c:pt>
                <c:pt idx="972">
                  <c:v>39093</c:v>
                </c:pt>
                <c:pt idx="973">
                  <c:v>39094</c:v>
                </c:pt>
                <c:pt idx="974">
                  <c:v>39097</c:v>
                </c:pt>
                <c:pt idx="975">
                  <c:v>39098</c:v>
                </c:pt>
                <c:pt idx="976">
                  <c:v>39099</c:v>
                </c:pt>
                <c:pt idx="977">
                  <c:v>39100</c:v>
                </c:pt>
                <c:pt idx="978">
                  <c:v>39101</c:v>
                </c:pt>
                <c:pt idx="979">
                  <c:v>39104</c:v>
                </c:pt>
                <c:pt idx="980">
                  <c:v>39105</c:v>
                </c:pt>
                <c:pt idx="981">
                  <c:v>39106</c:v>
                </c:pt>
                <c:pt idx="982">
                  <c:v>39107</c:v>
                </c:pt>
                <c:pt idx="983">
                  <c:v>39108</c:v>
                </c:pt>
                <c:pt idx="984">
                  <c:v>39111</c:v>
                </c:pt>
                <c:pt idx="985">
                  <c:v>39112</c:v>
                </c:pt>
                <c:pt idx="986">
                  <c:v>39113</c:v>
                </c:pt>
                <c:pt idx="987">
                  <c:v>39114</c:v>
                </c:pt>
                <c:pt idx="988">
                  <c:v>39115</c:v>
                </c:pt>
                <c:pt idx="989">
                  <c:v>39118</c:v>
                </c:pt>
                <c:pt idx="990">
                  <c:v>39119</c:v>
                </c:pt>
                <c:pt idx="991">
                  <c:v>39120</c:v>
                </c:pt>
                <c:pt idx="992">
                  <c:v>39121</c:v>
                </c:pt>
                <c:pt idx="993">
                  <c:v>39122</c:v>
                </c:pt>
                <c:pt idx="994">
                  <c:v>39125</c:v>
                </c:pt>
                <c:pt idx="995">
                  <c:v>39126</c:v>
                </c:pt>
                <c:pt idx="996">
                  <c:v>39127</c:v>
                </c:pt>
                <c:pt idx="997">
                  <c:v>39128</c:v>
                </c:pt>
                <c:pt idx="998">
                  <c:v>39129</c:v>
                </c:pt>
                <c:pt idx="999">
                  <c:v>39139</c:v>
                </c:pt>
                <c:pt idx="1000">
                  <c:v>39140</c:v>
                </c:pt>
                <c:pt idx="1001">
                  <c:v>39141</c:v>
                </c:pt>
                <c:pt idx="1002">
                  <c:v>39142</c:v>
                </c:pt>
                <c:pt idx="1003">
                  <c:v>39143</c:v>
                </c:pt>
                <c:pt idx="1004">
                  <c:v>39146</c:v>
                </c:pt>
                <c:pt idx="1005">
                  <c:v>39147</c:v>
                </c:pt>
                <c:pt idx="1006">
                  <c:v>39148</c:v>
                </c:pt>
                <c:pt idx="1007">
                  <c:v>39149</c:v>
                </c:pt>
                <c:pt idx="1008">
                  <c:v>39150</c:v>
                </c:pt>
                <c:pt idx="1009">
                  <c:v>39153</c:v>
                </c:pt>
                <c:pt idx="1010">
                  <c:v>39154</c:v>
                </c:pt>
                <c:pt idx="1011">
                  <c:v>39155</c:v>
                </c:pt>
                <c:pt idx="1012">
                  <c:v>39156</c:v>
                </c:pt>
                <c:pt idx="1013">
                  <c:v>39157</c:v>
                </c:pt>
                <c:pt idx="1014">
                  <c:v>39160</c:v>
                </c:pt>
                <c:pt idx="1015">
                  <c:v>39161</c:v>
                </c:pt>
                <c:pt idx="1016">
                  <c:v>39162</c:v>
                </c:pt>
                <c:pt idx="1017">
                  <c:v>39163</c:v>
                </c:pt>
                <c:pt idx="1018">
                  <c:v>39164</c:v>
                </c:pt>
                <c:pt idx="1019">
                  <c:v>39167</c:v>
                </c:pt>
                <c:pt idx="1020">
                  <c:v>39168</c:v>
                </c:pt>
                <c:pt idx="1021">
                  <c:v>39169</c:v>
                </c:pt>
                <c:pt idx="1022">
                  <c:v>39170</c:v>
                </c:pt>
                <c:pt idx="1023">
                  <c:v>39171</c:v>
                </c:pt>
                <c:pt idx="1024">
                  <c:v>39174</c:v>
                </c:pt>
                <c:pt idx="1025">
                  <c:v>39175</c:v>
                </c:pt>
                <c:pt idx="1026">
                  <c:v>39176</c:v>
                </c:pt>
                <c:pt idx="1027">
                  <c:v>39177</c:v>
                </c:pt>
                <c:pt idx="1028">
                  <c:v>39178</c:v>
                </c:pt>
                <c:pt idx="1029">
                  <c:v>39181</c:v>
                </c:pt>
                <c:pt idx="1030">
                  <c:v>39182</c:v>
                </c:pt>
                <c:pt idx="1031">
                  <c:v>39183</c:v>
                </c:pt>
                <c:pt idx="1032">
                  <c:v>39184</c:v>
                </c:pt>
                <c:pt idx="1033">
                  <c:v>39185</c:v>
                </c:pt>
                <c:pt idx="1034">
                  <c:v>39188</c:v>
                </c:pt>
                <c:pt idx="1035">
                  <c:v>39189</c:v>
                </c:pt>
                <c:pt idx="1036">
                  <c:v>39190</c:v>
                </c:pt>
                <c:pt idx="1037">
                  <c:v>39191</c:v>
                </c:pt>
                <c:pt idx="1038">
                  <c:v>39192</c:v>
                </c:pt>
                <c:pt idx="1039">
                  <c:v>39195</c:v>
                </c:pt>
                <c:pt idx="1040">
                  <c:v>39196</c:v>
                </c:pt>
                <c:pt idx="1041">
                  <c:v>39197</c:v>
                </c:pt>
                <c:pt idx="1042">
                  <c:v>39198</c:v>
                </c:pt>
                <c:pt idx="1043">
                  <c:v>39199</c:v>
                </c:pt>
                <c:pt idx="1044">
                  <c:v>39202</c:v>
                </c:pt>
                <c:pt idx="1045">
                  <c:v>39210</c:v>
                </c:pt>
                <c:pt idx="1046">
                  <c:v>39211</c:v>
                </c:pt>
                <c:pt idx="1047">
                  <c:v>39212</c:v>
                </c:pt>
                <c:pt idx="1048">
                  <c:v>39213</c:v>
                </c:pt>
                <c:pt idx="1049">
                  <c:v>39216</c:v>
                </c:pt>
                <c:pt idx="1050">
                  <c:v>39217</c:v>
                </c:pt>
                <c:pt idx="1051">
                  <c:v>39218</c:v>
                </c:pt>
                <c:pt idx="1052">
                  <c:v>39219</c:v>
                </c:pt>
                <c:pt idx="1053">
                  <c:v>39220</c:v>
                </c:pt>
                <c:pt idx="1054">
                  <c:v>39223</c:v>
                </c:pt>
                <c:pt idx="1055">
                  <c:v>39224</c:v>
                </c:pt>
                <c:pt idx="1056">
                  <c:v>39225</c:v>
                </c:pt>
                <c:pt idx="1057">
                  <c:v>39226</c:v>
                </c:pt>
                <c:pt idx="1058">
                  <c:v>39227</c:v>
                </c:pt>
                <c:pt idx="1059">
                  <c:v>39230</c:v>
                </c:pt>
                <c:pt idx="1060">
                  <c:v>39231</c:v>
                </c:pt>
                <c:pt idx="1061">
                  <c:v>39232</c:v>
                </c:pt>
                <c:pt idx="1062">
                  <c:v>39233</c:v>
                </c:pt>
                <c:pt idx="1063">
                  <c:v>39234</c:v>
                </c:pt>
                <c:pt idx="1064">
                  <c:v>39237</c:v>
                </c:pt>
                <c:pt idx="1065">
                  <c:v>39238</c:v>
                </c:pt>
                <c:pt idx="1066">
                  <c:v>39239</c:v>
                </c:pt>
                <c:pt idx="1067">
                  <c:v>39240</c:v>
                </c:pt>
                <c:pt idx="1068">
                  <c:v>39241</c:v>
                </c:pt>
                <c:pt idx="1069">
                  <c:v>39244</c:v>
                </c:pt>
                <c:pt idx="1070">
                  <c:v>39245</c:v>
                </c:pt>
                <c:pt idx="1071">
                  <c:v>39246</c:v>
                </c:pt>
                <c:pt idx="1072">
                  <c:v>39247</c:v>
                </c:pt>
                <c:pt idx="1073">
                  <c:v>39248</c:v>
                </c:pt>
                <c:pt idx="1074">
                  <c:v>39251</c:v>
                </c:pt>
                <c:pt idx="1075">
                  <c:v>39252</c:v>
                </c:pt>
                <c:pt idx="1076">
                  <c:v>39253</c:v>
                </c:pt>
                <c:pt idx="1077">
                  <c:v>39254</c:v>
                </c:pt>
                <c:pt idx="1078">
                  <c:v>39255</c:v>
                </c:pt>
                <c:pt idx="1079">
                  <c:v>39258</c:v>
                </c:pt>
                <c:pt idx="1080">
                  <c:v>39259</c:v>
                </c:pt>
                <c:pt idx="1081">
                  <c:v>39260</c:v>
                </c:pt>
                <c:pt idx="1082">
                  <c:v>39261</c:v>
                </c:pt>
                <c:pt idx="1083">
                  <c:v>39262</c:v>
                </c:pt>
                <c:pt idx="1084">
                  <c:v>39265</c:v>
                </c:pt>
                <c:pt idx="1085">
                  <c:v>39266</c:v>
                </c:pt>
                <c:pt idx="1086">
                  <c:v>39267</c:v>
                </c:pt>
                <c:pt idx="1087">
                  <c:v>39268</c:v>
                </c:pt>
                <c:pt idx="1088">
                  <c:v>39269</c:v>
                </c:pt>
                <c:pt idx="1089">
                  <c:v>39272</c:v>
                </c:pt>
                <c:pt idx="1090">
                  <c:v>39273</c:v>
                </c:pt>
                <c:pt idx="1091">
                  <c:v>39274</c:v>
                </c:pt>
                <c:pt idx="1092">
                  <c:v>39275</c:v>
                </c:pt>
                <c:pt idx="1093">
                  <c:v>39276</c:v>
                </c:pt>
                <c:pt idx="1094">
                  <c:v>39279</c:v>
                </c:pt>
                <c:pt idx="1095">
                  <c:v>39280</c:v>
                </c:pt>
                <c:pt idx="1096">
                  <c:v>39281</c:v>
                </c:pt>
                <c:pt idx="1097">
                  <c:v>39282</c:v>
                </c:pt>
                <c:pt idx="1098">
                  <c:v>39283</c:v>
                </c:pt>
                <c:pt idx="1099">
                  <c:v>39286</c:v>
                </c:pt>
                <c:pt idx="1100">
                  <c:v>39287</c:v>
                </c:pt>
                <c:pt idx="1101">
                  <c:v>39288</c:v>
                </c:pt>
                <c:pt idx="1102">
                  <c:v>39289</c:v>
                </c:pt>
                <c:pt idx="1103">
                  <c:v>39290</c:v>
                </c:pt>
                <c:pt idx="1104">
                  <c:v>39293</c:v>
                </c:pt>
                <c:pt idx="1105">
                  <c:v>39294</c:v>
                </c:pt>
                <c:pt idx="1106">
                  <c:v>39295</c:v>
                </c:pt>
                <c:pt idx="1107">
                  <c:v>39296</c:v>
                </c:pt>
                <c:pt idx="1108">
                  <c:v>39297</c:v>
                </c:pt>
                <c:pt idx="1109">
                  <c:v>39300</c:v>
                </c:pt>
                <c:pt idx="1110">
                  <c:v>39301</c:v>
                </c:pt>
                <c:pt idx="1111">
                  <c:v>39302</c:v>
                </c:pt>
                <c:pt idx="1112">
                  <c:v>39303</c:v>
                </c:pt>
                <c:pt idx="1113">
                  <c:v>39304</c:v>
                </c:pt>
                <c:pt idx="1114">
                  <c:v>39307</c:v>
                </c:pt>
                <c:pt idx="1115">
                  <c:v>39308</c:v>
                </c:pt>
                <c:pt idx="1116">
                  <c:v>39309</c:v>
                </c:pt>
                <c:pt idx="1117">
                  <c:v>39310</c:v>
                </c:pt>
                <c:pt idx="1118">
                  <c:v>39311</c:v>
                </c:pt>
                <c:pt idx="1119">
                  <c:v>39314</c:v>
                </c:pt>
                <c:pt idx="1120">
                  <c:v>39315</c:v>
                </c:pt>
                <c:pt idx="1121">
                  <c:v>39316</c:v>
                </c:pt>
                <c:pt idx="1122">
                  <c:v>39317</c:v>
                </c:pt>
                <c:pt idx="1123">
                  <c:v>39318</c:v>
                </c:pt>
                <c:pt idx="1124">
                  <c:v>39321</c:v>
                </c:pt>
                <c:pt idx="1125">
                  <c:v>39322</c:v>
                </c:pt>
                <c:pt idx="1126">
                  <c:v>39323</c:v>
                </c:pt>
                <c:pt idx="1127">
                  <c:v>39324</c:v>
                </c:pt>
                <c:pt idx="1128">
                  <c:v>39325</c:v>
                </c:pt>
                <c:pt idx="1129">
                  <c:v>39328</c:v>
                </c:pt>
                <c:pt idx="1130">
                  <c:v>39329</c:v>
                </c:pt>
                <c:pt idx="1131">
                  <c:v>39330</c:v>
                </c:pt>
                <c:pt idx="1132">
                  <c:v>39331</c:v>
                </c:pt>
                <c:pt idx="1133">
                  <c:v>39332</c:v>
                </c:pt>
                <c:pt idx="1134">
                  <c:v>39335</c:v>
                </c:pt>
                <c:pt idx="1135">
                  <c:v>39336</c:v>
                </c:pt>
                <c:pt idx="1136">
                  <c:v>39337</c:v>
                </c:pt>
                <c:pt idx="1137">
                  <c:v>39338</c:v>
                </c:pt>
                <c:pt idx="1138">
                  <c:v>39339</c:v>
                </c:pt>
                <c:pt idx="1139">
                  <c:v>39342</c:v>
                </c:pt>
                <c:pt idx="1140">
                  <c:v>39343</c:v>
                </c:pt>
                <c:pt idx="1141">
                  <c:v>39344</c:v>
                </c:pt>
                <c:pt idx="1142">
                  <c:v>39345</c:v>
                </c:pt>
                <c:pt idx="1143">
                  <c:v>39346</c:v>
                </c:pt>
                <c:pt idx="1144">
                  <c:v>39349</c:v>
                </c:pt>
                <c:pt idx="1145">
                  <c:v>39350</c:v>
                </c:pt>
                <c:pt idx="1146">
                  <c:v>39351</c:v>
                </c:pt>
                <c:pt idx="1147">
                  <c:v>39352</c:v>
                </c:pt>
                <c:pt idx="1148">
                  <c:v>39353</c:v>
                </c:pt>
                <c:pt idx="1149">
                  <c:v>39363</c:v>
                </c:pt>
                <c:pt idx="1150">
                  <c:v>39364</c:v>
                </c:pt>
                <c:pt idx="1151">
                  <c:v>39365</c:v>
                </c:pt>
                <c:pt idx="1152">
                  <c:v>39366</c:v>
                </c:pt>
                <c:pt idx="1153">
                  <c:v>39367</c:v>
                </c:pt>
                <c:pt idx="1154">
                  <c:v>39370</c:v>
                </c:pt>
                <c:pt idx="1155">
                  <c:v>39371</c:v>
                </c:pt>
                <c:pt idx="1156">
                  <c:v>39372</c:v>
                </c:pt>
                <c:pt idx="1157">
                  <c:v>39373</c:v>
                </c:pt>
                <c:pt idx="1158">
                  <c:v>39374</c:v>
                </c:pt>
                <c:pt idx="1159">
                  <c:v>39377</c:v>
                </c:pt>
                <c:pt idx="1160">
                  <c:v>39378</c:v>
                </c:pt>
                <c:pt idx="1161">
                  <c:v>39379</c:v>
                </c:pt>
                <c:pt idx="1162">
                  <c:v>39380</c:v>
                </c:pt>
                <c:pt idx="1163">
                  <c:v>39381</c:v>
                </c:pt>
                <c:pt idx="1164">
                  <c:v>39384</c:v>
                </c:pt>
                <c:pt idx="1165">
                  <c:v>39385</c:v>
                </c:pt>
                <c:pt idx="1166">
                  <c:v>39386</c:v>
                </c:pt>
                <c:pt idx="1167">
                  <c:v>39387</c:v>
                </c:pt>
                <c:pt idx="1168">
                  <c:v>39388</c:v>
                </c:pt>
                <c:pt idx="1169">
                  <c:v>39391</c:v>
                </c:pt>
                <c:pt idx="1170">
                  <c:v>39392</c:v>
                </c:pt>
                <c:pt idx="1171">
                  <c:v>39393</c:v>
                </c:pt>
                <c:pt idx="1172">
                  <c:v>39394</c:v>
                </c:pt>
                <c:pt idx="1173">
                  <c:v>39395</c:v>
                </c:pt>
                <c:pt idx="1174">
                  <c:v>39398</c:v>
                </c:pt>
                <c:pt idx="1175">
                  <c:v>39399</c:v>
                </c:pt>
                <c:pt idx="1176">
                  <c:v>39400</c:v>
                </c:pt>
                <c:pt idx="1177">
                  <c:v>39401</c:v>
                </c:pt>
                <c:pt idx="1178">
                  <c:v>39402</c:v>
                </c:pt>
                <c:pt idx="1179">
                  <c:v>39405</c:v>
                </c:pt>
                <c:pt idx="1180">
                  <c:v>39406</c:v>
                </c:pt>
                <c:pt idx="1181">
                  <c:v>39407</c:v>
                </c:pt>
                <c:pt idx="1182">
                  <c:v>39408</c:v>
                </c:pt>
                <c:pt idx="1183">
                  <c:v>39409</c:v>
                </c:pt>
                <c:pt idx="1184">
                  <c:v>39412</c:v>
                </c:pt>
                <c:pt idx="1185">
                  <c:v>39413</c:v>
                </c:pt>
                <c:pt idx="1186">
                  <c:v>39414</c:v>
                </c:pt>
                <c:pt idx="1187">
                  <c:v>39415</c:v>
                </c:pt>
                <c:pt idx="1188">
                  <c:v>39416</c:v>
                </c:pt>
                <c:pt idx="1189">
                  <c:v>39419</c:v>
                </c:pt>
                <c:pt idx="1190">
                  <c:v>39420</c:v>
                </c:pt>
                <c:pt idx="1191">
                  <c:v>39421</c:v>
                </c:pt>
                <c:pt idx="1192">
                  <c:v>39422</c:v>
                </c:pt>
                <c:pt idx="1193">
                  <c:v>39423</c:v>
                </c:pt>
                <c:pt idx="1194">
                  <c:v>39426</c:v>
                </c:pt>
                <c:pt idx="1195">
                  <c:v>39427</c:v>
                </c:pt>
                <c:pt idx="1196">
                  <c:v>39428</c:v>
                </c:pt>
                <c:pt idx="1197">
                  <c:v>39429</c:v>
                </c:pt>
                <c:pt idx="1198">
                  <c:v>39430</c:v>
                </c:pt>
                <c:pt idx="1199">
                  <c:v>39433</c:v>
                </c:pt>
                <c:pt idx="1200">
                  <c:v>39434</c:v>
                </c:pt>
                <c:pt idx="1201">
                  <c:v>39435</c:v>
                </c:pt>
                <c:pt idx="1202">
                  <c:v>39436</c:v>
                </c:pt>
                <c:pt idx="1203">
                  <c:v>39437</c:v>
                </c:pt>
                <c:pt idx="1204">
                  <c:v>39440</c:v>
                </c:pt>
                <c:pt idx="1205">
                  <c:v>39441</c:v>
                </c:pt>
                <c:pt idx="1206">
                  <c:v>39442</c:v>
                </c:pt>
                <c:pt idx="1207">
                  <c:v>39443</c:v>
                </c:pt>
                <c:pt idx="1208">
                  <c:v>39444</c:v>
                </c:pt>
                <c:pt idx="1209">
                  <c:v>39449</c:v>
                </c:pt>
                <c:pt idx="1210">
                  <c:v>39450</c:v>
                </c:pt>
                <c:pt idx="1211">
                  <c:v>39451</c:v>
                </c:pt>
                <c:pt idx="1212">
                  <c:v>39454</c:v>
                </c:pt>
                <c:pt idx="1213">
                  <c:v>39455</c:v>
                </c:pt>
                <c:pt idx="1214">
                  <c:v>39456</c:v>
                </c:pt>
                <c:pt idx="1215">
                  <c:v>39457</c:v>
                </c:pt>
                <c:pt idx="1216">
                  <c:v>39458</c:v>
                </c:pt>
                <c:pt idx="1217">
                  <c:v>39461</c:v>
                </c:pt>
                <c:pt idx="1218">
                  <c:v>39462</c:v>
                </c:pt>
                <c:pt idx="1219">
                  <c:v>39463</c:v>
                </c:pt>
                <c:pt idx="1220">
                  <c:v>39464</c:v>
                </c:pt>
                <c:pt idx="1221">
                  <c:v>39465</c:v>
                </c:pt>
                <c:pt idx="1222">
                  <c:v>39468</c:v>
                </c:pt>
                <c:pt idx="1223">
                  <c:v>39469</c:v>
                </c:pt>
                <c:pt idx="1224">
                  <c:v>39470</c:v>
                </c:pt>
                <c:pt idx="1225">
                  <c:v>39471</c:v>
                </c:pt>
                <c:pt idx="1226">
                  <c:v>39472</c:v>
                </c:pt>
                <c:pt idx="1227">
                  <c:v>39475</c:v>
                </c:pt>
                <c:pt idx="1228">
                  <c:v>39476</c:v>
                </c:pt>
                <c:pt idx="1229">
                  <c:v>39477</c:v>
                </c:pt>
                <c:pt idx="1230">
                  <c:v>39478</c:v>
                </c:pt>
                <c:pt idx="1231">
                  <c:v>39479</c:v>
                </c:pt>
                <c:pt idx="1232">
                  <c:v>39482</c:v>
                </c:pt>
                <c:pt idx="1233">
                  <c:v>39483</c:v>
                </c:pt>
                <c:pt idx="1234">
                  <c:v>39491</c:v>
                </c:pt>
                <c:pt idx="1235">
                  <c:v>39492</c:v>
                </c:pt>
                <c:pt idx="1236">
                  <c:v>39493</c:v>
                </c:pt>
                <c:pt idx="1237">
                  <c:v>39496</c:v>
                </c:pt>
                <c:pt idx="1238">
                  <c:v>39497</c:v>
                </c:pt>
                <c:pt idx="1239">
                  <c:v>39498</c:v>
                </c:pt>
                <c:pt idx="1240">
                  <c:v>39499</c:v>
                </c:pt>
                <c:pt idx="1241">
                  <c:v>39500</c:v>
                </c:pt>
                <c:pt idx="1242">
                  <c:v>39503</c:v>
                </c:pt>
                <c:pt idx="1243">
                  <c:v>39504</c:v>
                </c:pt>
                <c:pt idx="1244">
                  <c:v>39505</c:v>
                </c:pt>
                <c:pt idx="1245">
                  <c:v>39506</c:v>
                </c:pt>
                <c:pt idx="1246">
                  <c:v>39507</c:v>
                </c:pt>
                <c:pt idx="1247">
                  <c:v>39510</c:v>
                </c:pt>
                <c:pt idx="1248">
                  <c:v>39511</c:v>
                </c:pt>
                <c:pt idx="1249">
                  <c:v>39512</c:v>
                </c:pt>
                <c:pt idx="1250">
                  <c:v>39513</c:v>
                </c:pt>
                <c:pt idx="1251">
                  <c:v>39514</c:v>
                </c:pt>
                <c:pt idx="1252">
                  <c:v>39517</c:v>
                </c:pt>
                <c:pt idx="1253">
                  <c:v>39518</c:v>
                </c:pt>
                <c:pt idx="1254">
                  <c:v>39519</c:v>
                </c:pt>
                <c:pt idx="1255">
                  <c:v>39520</c:v>
                </c:pt>
                <c:pt idx="1256">
                  <c:v>39521</c:v>
                </c:pt>
                <c:pt idx="1257">
                  <c:v>39524</c:v>
                </c:pt>
                <c:pt idx="1258">
                  <c:v>39525</c:v>
                </c:pt>
                <c:pt idx="1259">
                  <c:v>39526</c:v>
                </c:pt>
                <c:pt idx="1260">
                  <c:v>39527</c:v>
                </c:pt>
                <c:pt idx="1261">
                  <c:v>39528</c:v>
                </c:pt>
                <c:pt idx="1262">
                  <c:v>39531</c:v>
                </c:pt>
                <c:pt idx="1263">
                  <c:v>39532</c:v>
                </c:pt>
                <c:pt idx="1264">
                  <c:v>39533</c:v>
                </c:pt>
                <c:pt idx="1265">
                  <c:v>39534</c:v>
                </c:pt>
                <c:pt idx="1266">
                  <c:v>39535</c:v>
                </c:pt>
                <c:pt idx="1267">
                  <c:v>39538</c:v>
                </c:pt>
                <c:pt idx="1268">
                  <c:v>39539</c:v>
                </c:pt>
                <c:pt idx="1269">
                  <c:v>39540</c:v>
                </c:pt>
                <c:pt idx="1270">
                  <c:v>39541</c:v>
                </c:pt>
                <c:pt idx="1271">
                  <c:v>39545</c:v>
                </c:pt>
                <c:pt idx="1272">
                  <c:v>39546</c:v>
                </c:pt>
                <c:pt idx="1273">
                  <c:v>39547</c:v>
                </c:pt>
                <c:pt idx="1274">
                  <c:v>39548</c:v>
                </c:pt>
                <c:pt idx="1275">
                  <c:v>39549</c:v>
                </c:pt>
                <c:pt idx="1276">
                  <c:v>39552</c:v>
                </c:pt>
                <c:pt idx="1277">
                  <c:v>39553</c:v>
                </c:pt>
                <c:pt idx="1278">
                  <c:v>39554</c:v>
                </c:pt>
                <c:pt idx="1279">
                  <c:v>39555</c:v>
                </c:pt>
                <c:pt idx="1280">
                  <c:v>39556</c:v>
                </c:pt>
                <c:pt idx="1281">
                  <c:v>39559</c:v>
                </c:pt>
                <c:pt idx="1282">
                  <c:v>39560</c:v>
                </c:pt>
                <c:pt idx="1283">
                  <c:v>39561</c:v>
                </c:pt>
                <c:pt idx="1284">
                  <c:v>39562</c:v>
                </c:pt>
                <c:pt idx="1285">
                  <c:v>39563</c:v>
                </c:pt>
                <c:pt idx="1286">
                  <c:v>39566</c:v>
                </c:pt>
                <c:pt idx="1287">
                  <c:v>39567</c:v>
                </c:pt>
                <c:pt idx="1288">
                  <c:v>39568</c:v>
                </c:pt>
                <c:pt idx="1289">
                  <c:v>39573</c:v>
                </c:pt>
                <c:pt idx="1290">
                  <c:v>39574</c:v>
                </c:pt>
                <c:pt idx="1291">
                  <c:v>39575</c:v>
                </c:pt>
                <c:pt idx="1292">
                  <c:v>39576</c:v>
                </c:pt>
                <c:pt idx="1293">
                  <c:v>39577</c:v>
                </c:pt>
                <c:pt idx="1294">
                  <c:v>39580</c:v>
                </c:pt>
                <c:pt idx="1295">
                  <c:v>39581</c:v>
                </c:pt>
                <c:pt idx="1296">
                  <c:v>39582</c:v>
                </c:pt>
                <c:pt idx="1297">
                  <c:v>39583</c:v>
                </c:pt>
                <c:pt idx="1298">
                  <c:v>39584</c:v>
                </c:pt>
                <c:pt idx="1299">
                  <c:v>39587</c:v>
                </c:pt>
                <c:pt idx="1300">
                  <c:v>39588</c:v>
                </c:pt>
                <c:pt idx="1301">
                  <c:v>39589</c:v>
                </c:pt>
                <c:pt idx="1302">
                  <c:v>39590</c:v>
                </c:pt>
                <c:pt idx="1303">
                  <c:v>39591</c:v>
                </c:pt>
                <c:pt idx="1304">
                  <c:v>39594</c:v>
                </c:pt>
                <c:pt idx="1305">
                  <c:v>39595</c:v>
                </c:pt>
                <c:pt idx="1306">
                  <c:v>39596</c:v>
                </c:pt>
                <c:pt idx="1307">
                  <c:v>39597</c:v>
                </c:pt>
                <c:pt idx="1308">
                  <c:v>39598</c:v>
                </c:pt>
                <c:pt idx="1309">
                  <c:v>39601</c:v>
                </c:pt>
                <c:pt idx="1310">
                  <c:v>39602</c:v>
                </c:pt>
                <c:pt idx="1311">
                  <c:v>39603</c:v>
                </c:pt>
                <c:pt idx="1312">
                  <c:v>39604</c:v>
                </c:pt>
                <c:pt idx="1313">
                  <c:v>39605</c:v>
                </c:pt>
                <c:pt idx="1314">
                  <c:v>39609</c:v>
                </c:pt>
                <c:pt idx="1315">
                  <c:v>39610</c:v>
                </c:pt>
                <c:pt idx="1316">
                  <c:v>39611</c:v>
                </c:pt>
                <c:pt idx="1317">
                  <c:v>39612</c:v>
                </c:pt>
                <c:pt idx="1318">
                  <c:v>39615</c:v>
                </c:pt>
                <c:pt idx="1319">
                  <c:v>39616</c:v>
                </c:pt>
                <c:pt idx="1320">
                  <c:v>39617</c:v>
                </c:pt>
                <c:pt idx="1321">
                  <c:v>39618</c:v>
                </c:pt>
                <c:pt idx="1322">
                  <c:v>39619</c:v>
                </c:pt>
                <c:pt idx="1323">
                  <c:v>39622</c:v>
                </c:pt>
                <c:pt idx="1324">
                  <c:v>39623</c:v>
                </c:pt>
                <c:pt idx="1325">
                  <c:v>39624</c:v>
                </c:pt>
                <c:pt idx="1326">
                  <c:v>39625</c:v>
                </c:pt>
                <c:pt idx="1327">
                  <c:v>39626</c:v>
                </c:pt>
                <c:pt idx="1328">
                  <c:v>39629</c:v>
                </c:pt>
                <c:pt idx="1329">
                  <c:v>39630</c:v>
                </c:pt>
                <c:pt idx="1330">
                  <c:v>39631</c:v>
                </c:pt>
                <c:pt idx="1331">
                  <c:v>39632</c:v>
                </c:pt>
                <c:pt idx="1332">
                  <c:v>39633</c:v>
                </c:pt>
                <c:pt idx="1333">
                  <c:v>39636</c:v>
                </c:pt>
                <c:pt idx="1334">
                  <c:v>39637</c:v>
                </c:pt>
                <c:pt idx="1335">
                  <c:v>39638</c:v>
                </c:pt>
                <c:pt idx="1336">
                  <c:v>39639</c:v>
                </c:pt>
                <c:pt idx="1337">
                  <c:v>39640</c:v>
                </c:pt>
                <c:pt idx="1338">
                  <c:v>39643</c:v>
                </c:pt>
                <c:pt idx="1339">
                  <c:v>39644</c:v>
                </c:pt>
                <c:pt idx="1340">
                  <c:v>39645</c:v>
                </c:pt>
                <c:pt idx="1341">
                  <c:v>39646</c:v>
                </c:pt>
                <c:pt idx="1342">
                  <c:v>39647</c:v>
                </c:pt>
                <c:pt idx="1343">
                  <c:v>39650</c:v>
                </c:pt>
                <c:pt idx="1344">
                  <c:v>39651</c:v>
                </c:pt>
                <c:pt idx="1345">
                  <c:v>39652</c:v>
                </c:pt>
                <c:pt idx="1346">
                  <c:v>39653</c:v>
                </c:pt>
                <c:pt idx="1347">
                  <c:v>39654</c:v>
                </c:pt>
                <c:pt idx="1348">
                  <c:v>39657</c:v>
                </c:pt>
                <c:pt idx="1349">
                  <c:v>39658</c:v>
                </c:pt>
                <c:pt idx="1350">
                  <c:v>39659</c:v>
                </c:pt>
                <c:pt idx="1351">
                  <c:v>39660</c:v>
                </c:pt>
                <c:pt idx="1352">
                  <c:v>39661</c:v>
                </c:pt>
                <c:pt idx="1353">
                  <c:v>39664</c:v>
                </c:pt>
                <c:pt idx="1354">
                  <c:v>39665</c:v>
                </c:pt>
                <c:pt idx="1355">
                  <c:v>39666</c:v>
                </c:pt>
                <c:pt idx="1356">
                  <c:v>39667</c:v>
                </c:pt>
                <c:pt idx="1357">
                  <c:v>39668</c:v>
                </c:pt>
                <c:pt idx="1358">
                  <c:v>39671</c:v>
                </c:pt>
                <c:pt idx="1359">
                  <c:v>39672</c:v>
                </c:pt>
                <c:pt idx="1360">
                  <c:v>39673</c:v>
                </c:pt>
                <c:pt idx="1361">
                  <c:v>39674</c:v>
                </c:pt>
                <c:pt idx="1362">
                  <c:v>39675</c:v>
                </c:pt>
                <c:pt idx="1363">
                  <c:v>39678</c:v>
                </c:pt>
                <c:pt idx="1364">
                  <c:v>39679</c:v>
                </c:pt>
                <c:pt idx="1365">
                  <c:v>39680</c:v>
                </c:pt>
                <c:pt idx="1366">
                  <c:v>39681</c:v>
                </c:pt>
                <c:pt idx="1367">
                  <c:v>39682</c:v>
                </c:pt>
                <c:pt idx="1368">
                  <c:v>39685</c:v>
                </c:pt>
                <c:pt idx="1369">
                  <c:v>39686</c:v>
                </c:pt>
                <c:pt idx="1370">
                  <c:v>39687</c:v>
                </c:pt>
                <c:pt idx="1371">
                  <c:v>39688</c:v>
                </c:pt>
                <c:pt idx="1372">
                  <c:v>39689</c:v>
                </c:pt>
                <c:pt idx="1373">
                  <c:v>39692</c:v>
                </c:pt>
                <c:pt idx="1374">
                  <c:v>39693</c:v>
                </c:pt>
                <c:pt idx="1375">
                  <c:v>39694</c:v>
                </c:pt>
                <c:pt idx="1376">
                  <c:v>39695</c:v>
                </c:pt>
                <c:pt idx="1377">
                  <c:v>39696</c:v>
                </c:pt>
                <c:pt idx="1378">
                  <c:v>39699</c:v>
                </c:pt>
                <c:pt idx="1379">
                  <c:v>39700</c:v>
                </c:pt>
                <c:pt idx="1380">
                  <c:v>39701</c:v>
                </c:pt>
                <c:pt idx="1381">
                  <c:v>39702</c:v>
                </c:pt>
                <c:pt idx="1382">
                  <c:v>39703</c:v>
                </c:pt>
                <c:pt idx="1383">
                  <c:v>39707</c:v>
                </c:pt>
                <c:pt idx="1384">
                  <c:v>39708</c:v>
                </c:pt>
                <c:pt idx="1385">
                  <c:v>39709</c:v>
                </c:pt>
                <c:pt idx="1386">
                  <c:v>39710</c:v>
                </c:pt>
                <c:pt idx="1387">
                  <c:v>39713</c:v>
                </c:pt>
                <c:pt idx="1388">
                  <c:v>39714</c:v>
                </c:pt>
                <c:pt idx="1389">
                  <c:v>39715</c:v>
                </c:pt>
                <c:pt idx="1390">
                  <c:v>39716</c:v>
                </c:pt>
                <c:pt idx="1391">
                  <c:v>39717</c:v>
                </c:pt>
                <c:pt idx="1392">
                  <c:v>39727</c:v>
                </c:pt>
                <c:pt idx="1393">
                  <c:v>39728</c:v>
                </c:pt>
                <c:pt idx="1394">
                  <c:v>39729</c:v>
                </c:pt>
                <c:pt idx="1395">
                  <c:v>39730</c:v>
                </c:pt>
                <c:pt idx="1396">
                  <c:v>39731</c:v>
                </c:pt>
                <c:pt idx="1397">
                  <c:v>39734</c:v>
                </c:pt>
                <c:pt idx="1398">
                  <c:v>39735</c:v>
                </c:pt>
                <c:pt idx="1399">
                  <c:v>39736</c:v>
                </c:pt>
                <c:pt idx="1400">
                  <c:v>39737</c:v>
                </c:pt>
                <c:pt idx="1401">
                  <c:v>39738</c:v>
                </c:pt>
                <c:pt idx="1402">
                  <c:v>39741</c:v>
                </c:pt>
                <c:pt idx="1403">
                  <c:v>39742</c:v>
                </c:pt>
                <c:pt idx="1404">
                  <c:v>39743</c:v>
                </c:pt>
                <c:pt idx="1405">
                  <c:v>39744</c:v>
                </c:pt>
                <c:pt idx="1406">
                  <c:v>39745</c:v>
                </c:pt>
                <c:pt idx="1407">
                  <c:v>39748</c:v>
                </c:pt>
                <c:pt idx="1408">
                  <c:v>39749</c:v>
                </c:pt>
                <c:pt idx="1409">
                  <c:v>39750</c:v>
                </c:pt>
                <c:pt idx="1410">
                  <c:v>39751</c:v>
                </c:pt>
                <c:pt idx="1411">
                  <c:v>39752</c:v>
                </c:pt>
                <c:pt idx="1412">
                  <c:v>39755</c:v>
                </c:pt>
                <c:pt idx="1413">
                  <c:v>39756</c:v>
                </c:pt>
                <c:pt idx="1414">
                  <c:v>39757</c:v>
                </c:pt>
                <c:pt idx="1415">
                  <c:v>39758</c:v>
                </c:pt>
                <c:pt idx="1416">
                  <c:v>39759</c:v>
                </c:pt>
                <c:pt idx="1417">
                  <c:v>39762</c:v>
                </c:pt>
                <c:pt idx="1418">
                  <c:v>39763</c:v>
                </c:pt>
                <c:pt idx="1419">
                  <c:v>39764</c:v>
                </c:pt>
                <c:pt idx="1420">
                  <c:v>39765</c:v>
                </c:pt>
                <c:pt idx="1421">
                  <c:v>39766</c:v>
                </c:pt>
                <c:pt idx="1422">
                  <c:v>39769</c:v>
                </c:pt>
                <c:pt idx="1423">
                  <c:v>39770</c:v>
                </c:pt>
                <c:pt idx="1424">
                  <c:v>39771</c:v>
                </c:pt>
                <c:pt idx="1425">
                  <c:v>39772</c:v>
                </c:pt>
                <c:pt idx="1426">
                  <c:v>39773</c:v>
                </c:pt>
                <c:pt idx="1427">
                  <c:v>39776</c:v>
                </c:pt>
                <c:pt idx="1428">
                  <c:v>39777</c:v>
                </c:pt>
                <c:pt idx="1429">
                  <c:v>39778</c:v>
                </c:pt>
                <c:pt idx="1430">
                  <c:v>39779</c:v>
                </c:pt>
                <c:pt idx="1431">
                  <c:v>39780</c:v>
                </c:pt>
                <c:pt idx="1432">
                  <c:v>39783</c:v>
                </c:pt>
                <c:pt idx="1433">
                  <c:v>39784</c:v>
                </c:pt>
                <c:pt idx="1434">
                  <c:v>39785</c:v>
                </c:pt>
                <c:pt idx="1435">
                  <c:v>39786</c:v>
                </c:pt>
                <c:pt idx="1436">
                  <c:v>39787</c:v>
                </c:pt>
                <c:pt idx="1437">
                  <c:v>39790</c:v>
                </c:pt>
                <c:pt idx="1438">
                  <c:v>39791</c:v>
                </c:pt>
                <c:pt idx="1439">
                  <c:v>39792</c:v>
                </c:pt>
                <c:pt idx="1440">
                  <c:v>39793</c:v>
                </c:pt>
                <c:pt idx="1441">
                  <c:v>39794</c:v>
                </c:pt>
                <c:pt idx="1442">
                  <c:v>39797</c:v>
                </c:pt>
                <c:pt idx="1443">
                  <c:v>39798</c:v>
                </c:pt>
                <c:pt idx="1444">
                  <c:v>39799</c:v>
                </c:pt>
                <c:pt idx="1445">
                  <c:v>39800</c:v>
                </c:pt>
                <c:pt idx="1446">
                  <c:v>39801</c:v>
                </c:pt>
                <c:pt idx="1447">
                  <c:v>39804</c:v>
                </c:pt>
                <c:pt idx="1448">
                  <c:v>39805</c:v>
                </c:pt>
                <c:pt idx="1449">
                  <c:v>39806</c:v>
                </c:pt>
                <c:pt idx="1450">
                  <c:v>39807</c:v>
                </c:pt>
                <c:pt idx="1451">
                  <c:v>39808</c:v>
                </c:pt>
                <c:pt idx="1452">
                  <c:v>39811</c:v>
                </c:pt>
                <c:pt idx="1453">
                  <c:v>39812</c:v>
                </c:pt>
                <c:pt idx="1454">
                  <c:v>39813</c:v>
                </c:pt>
                <c:pt idx="1455">
                  <c:v>39818</c:v>
                </c:pt>
                <c:pt idx="1456">
                  <c:v>39819</c:v>
                </c:pt>
                <c:pt idx="1457">
                  <c:v>39820</c:v>
                </c:pt>
                <c:pt idx="1458">
                  <c:v>39821</c:v>
                </c:pt>
                <c:pt idx="1459">
                  <c:v>39822</c:v>
                </c:pt>
                <c:pt idx="1460">
                  <c:v>39825</c:v>
                </c:pt>
                <c:pt idx="1461">
                  <c:v>39826</c:v>
                </c:pt>
                <c:pt idx="1462">
                  <c:v>39827</c:v>
                </c:pt>
                <c:pt idx="1463">
                  <c:v>39828</c:v>
                </c:pt>
                <c:pt idx="1464">
                  <c:v>39829</c:v>
                </c:pt>
                <c:pt idx="1465">
                  <c:v>39832</c:v>
                </c:pt>
                <c:pt idx="1466">
                  <c:v>39833</c:v>
                </c:pt>
                <c:pt idx="1467">
                  <c:v>39834</c:v>
                </c:pt>
                <c:pt idx="1468">
                  <c:v>39835</c:v>
                </c:pt>
                <c:pt idx="1469">
                  <c:v>39836</c:v>
                </c:pt>
                <c:pt idx="1470">
                  <c:v>39846</c:v>
                </c:pt>
                <c:pt idx="1471">
                  <c:v>39847</c:v>
                </c:pt>
                <c:pt idx="1472">
                  <c:v>39848</c:v>
                </c:pt>
                <c:pt idx="1473">
                  <c:v>39849</c:v>
                </c:pt>
                <c:pt idx="1474">
                  <c:v>39850</c:v>
                </c:pt>
                <c:pt idx="1475">
                  <c:v>39853</c:v>
                </c:pt>
                <c:pt idx="1476">
                  <c:v>39854</c:v>
                </c:pt>
                <c:pt idx="1477">
                  <c:v>39855</c:v>
                </c:pt>
                <c:pt idx="1478">
                  <c:v>39856</c:v>
                </c:pt>
                <c:pt idx="1479">
                  <c:v>39857</c:v>
                </c:pt>
                <c:pt idx="1480">
                  <c:v>39860</c:v>
                </c:pt>
                <c:pt idx="1481">
                  <c:v>39861</c:v>
                </c:pt>
                <c:pt idx="1482">
                  <c:v>39862</c:v>
                </c:pt>
                <c:pt idx="1483">
                  <c:v>39863</c:v>
                </c:pt>
                <c:pt idx="1484">
                  <c:v>39864</c:v>
                </c:pt>
                <c:pt idx="1485">
                  <c:v>39867</c:v>
                </c:pt>
                <c:pt idx="1486">
                  <c:v>39868</c:v>
                </c:pt>
                <c:pt idx="1487">
                  <c:v>39869</c:v>
                </c:pt>
                <c:pt idx="1488">
                  <c:v>39870</c:v>
                </c:pt>
                <c:pt idx="1489">
                  <c:v>39871</c:v>
                </c:pt>
                <c:pt idx="1490">
                  <c:v>39874</c:v>
                </c:pt>
                <c:pt idx="1491">
                  <c:v>39875</c:v>
                </c:pt>
                <c:pt idx="1492">
                  <c:v>39876</c:v>
                </c:pt>
                <c:pt idx="1493">
                  <c:v>39877</c:v>
                </c:pt>
                <c:pt idx="1494">
                  <c:v>39878</c:v>
                </c:pt>
                <c:pt idx="1495">
                  <c:v>39881</c:v>
                </c:pt>
                <c:pt idx="1496">
                  <c:v>39882</c:v>
                </c:pt>
                <c:pt idx="1497">
                  <c:v>39883</c:v>
                </c:pt>
                <c:pt idx="1498">
                  <c:v>39884</c:v>
                </c:pt>
                <c:pt idx="1499">
                  <c:v>39885</c:v>
                </c:pt>
                <c:pt idx="1500">
                  <c:v>39888</c:v>
                </c:pt>
                <c:pt idx="1501">
                  <c:v>39889</c:v>
                </c:pt>
                <c:pt idx="1502">
                  <c:v>39890</c:v>
                </c:pt>
                <c:pt idx="1503">
                  <c:v>39891</c:v>
                </c:pt>
                <c:pt idx="1504">
                  <c:v>39892</c:v>
                </c:pt>
                <c:pt idx="1505">
                  <c:v>39895</c:v>
                </c:pt>
                <c:pt idx="1506">
                  <c:v>39896</c:v>
                </c:pt>
                <c:pt idx="1507">
                  <c:v>39897</c:v>
                </c:pt>
                <c:pt idx="1508">
                  <c:v>39898</c:v>
                </c:pt>
                <c:pt idx="1509">
                  <c:v>39899</c:v>
                </c:pt>
                <c:pt idx="1510">
                  <c:v>39902</c:v>
                </c:pt>
                <c:pt idx="1511">
                  <c:v>39903</c:v>
                </c:pt>
                <c:pt idx="1512">
                  <c:v>39904</c:v>
                </c:pt>
                <c:pt idx="1513">
                  <c:v>39905</c:v>
                </c:pt>
                <c:pt idx="1514">
                  <c:v>39906</c:v>
                </c:pt>
                <c:pt idx="1515">
                  <c:v>39910</c:v>
                </c:pt>
                <c:pt idx="1516">
                  <c:v>39911</c:v>
                </c:pt>
                <c:pt idx="1517">
                  <c:v>39912</c:v>
                </c:pt>
                <c:pt idx="1518">
                  <c:v>39913</c:v>
                </c:pt>
                <c:pt idx="1519">
                  <c:v>39916</c:v>
                </c:pt>
                <c:pt idx="1520">
                  <c:v>39917</c:v>
                </c:pt>
                <c:pt idx="1521">
                  <c:v>39918</c:v>
                </c:pt>
                <c:pt idx="1522">
                  <c:v>39919</c:v>
                </c:pt>
                <c:pt idx="1523">
                  <c:v>39920</c:v>
                </c:pt>
                <c:pt idx="1524">
                  <c:v>39923</c:v>
                </c:pt>
                <c:pt idx="1525">
                  <c:v>39924</c:v>
                </c:pt>
                <c:pt idx="1526">
                  <c:v>39925</c:v>
                </c:pt>
                <c:pt idx="1527">
                  <c:v>39926</c:v>
                </c:pt>
                <c:pt idx="1528">
                  <c:v>39927</c:v>
                </c:pt>
                <c:pt idx="1529">
                  <c:v>39930</c:v>
                </c:pt>
                <c:pt idx="1530">
                  <c:v>39931</c:v>
                </c:pt>
                <c:pt idx="1531">
                  <c:v>39932</c:v>
                </c:pt>
                <c:pt idx="1532">
                  <c:v>39933</c:v>
                </c:pt>
                <c:pt idx="1533">
                  <c:v>39937</c:v>
                </c:pt>
                <c:pt idx="1534">
                  <c:v>39938</c:v>
                </c:pt>
                <c:pt idx="1535">
                  <c:v>39939</c:v>
                </c:pt>
                <c:pt idx="1536">
                  <c:v>39940</c:v>
                </c:pt>
                <c:pt idx="1537">
                  <c:v>39941</c:v>
                </c:pt>
                <c:pt idx="1538">
                  <c:v>39944</c:v>
                </c:pt>
                <c:pt idx="1539">
                  <c:v>39945</c:v>
                </c:pt>
                <c:pt idx="1540">
                  <c:v>39946</c:v>
                </c:pt>
                <c:pt idx="1541">
                  <c:v>39947</c:v>
                </c:pt>
                <c:pt idx="1542">
                  <c:v>39948</c:v>
                </c:pt>
                <c:pt idx="1543">
                  <c:v>39951</c:v>
                </c:pt>
                <c:pt idx="1544">
                  <c:v>39952</c:v>
                </c:pt>
                <c:pt idx="1545">
                  <c:v>39953</c:v>
                </c:pt>
                <c:pt idx="1546">
                  <c:v>39954</c:v>
                </c:pt>
                <c:pt idx="1547">
                  <c:v>39955</c:v>
                </c:pt>
                <c:pt idx="1548">
                  <c:v>39958</c:v>
                </c:pt>
                <c:pt idx="1549">
                  <c:v>39959</c:v>
                </c:pt>
                <c:pt idx="1550">
                  <c:v>39960</c:v>
                </c:pt>
                <c:pt idx="1551">
                  <c:v>39965</c:v>
                </c:pt>
                <c:pt idx="1552">
                  <c:v>39966</c:v>
                </c:pt>
                <c:pt idx="1553">
                  <c:v>39967</c:v>
                </c:pt>
                <c:pt idx="1554">
                  <c:v>39968</c:v>
                </c:pt>
                <c:pt idx="1555">
                  <c:v>39969</c:v>
                </c:pt>
                <c:pt idx="1556">
                  <c:v>39972</c:v>
                </c:pt>
                <c:pt idx="1557">
                  <c:v>39973</c:v>
                </c:pt>
                <c:pt idx="1558">
                  <c:v>39974</c:v>
                </c:pt>
                <c:pt idx="1559">
                  <c:v>39975</c:v>
                </c:pt>
                <c:pt idx="1560">
                  <c:v>39976</c:v>
                </c:pt>
                <c:pt idx="1561">
                  <c:v>39979</c:v>
                </c:pt>
                <c:pt idx="1562">
                  <c:v>39980</c:v>
                </c:pt>
                <c:pt idx="1563">
                  <c:v>39981</c:v>
                </c:pt>
                <c:pt idx="1564">
                  <c:v>39982</c:v>
                </c:pt>
                <c:pt idx="1565">
                  <c:v>39983</c:v>
                </c:pt>
                <c:pt idx="1566">
                  <c:v>39986</c:v>
                </c:pt>
                <c:pt idx="1567">
                  <c:v>39987</c:v>
                </c:pt>
                <c:pt idx="1568">
                  <c:v>39988</c:v>
                </c:pt>
                <c:pt idx="1569">
                  <c:v>39989</c:v>
                </c:pt>
                <c:pt idx="1570">
                  <c:v>39990</c:v>
                </c:pt>
                <c:pt idx="1571">
                  <c:v>39993</c:v>
                </c:pt>
                <c:pt idx="1572">
                  <c:v>39994</c:v>
                </c:pt>
                <c:pt idx="1573">
                  <c:v>39995</c:v>
                </c:pt>
                <c:pt idx="1574">
                  <c:v>39996</c:v>
                </c:pt>
                <c:pt idx="1575">
                  <c:v>39997</c:v>
                </c:pt>
                <c:pt idx="1576">
                  <c:v>40000</c:v>
                </c:pt>
                <c:pt idx="1577">
                  <c:v>40001</c:v>
                </c:pt>
                <c:pt idx="1578">
                  <c:v>40002</c:v>
                </c:pt>
                <c:pt idx="1579">
                  <c:v>40003</c:v>
                </c:pt>
                <c:pt idx="1580">
                  <c:v>40004</c:v>
                </c:pt>
                <c:pt idx="1581">
                  <c:v>40007</c:v>
                </c:pt>
                <c:pt idx="1582">
                  <c:v>40008</c:v>
                </c:pt>
                <c:pt idx="1583">
                  <c:v>40009</c:v>
                </c:pt>
                <c:pt idx="1584">
                  <c:v>40010</c:v>
                </c:pt>
                <c:pt idx="1585">
                  <c:v>40011</c:v>
                </c:pt>
                <c:pt idx="1586">
                  <c:v>40014</c:v>
                </c:pt>
                <c:pt idx="1587">
                  <c:v>40015</c:v>
                </c:pt>
                <c:pt idx="1588">
                  <c:v>40016</c:v>
                </c:pt>
                <c:pt idx="1589">
                  <c:v>40017</c:v>
                </c:pt>
                <c:pt idx="1590">
                  <c:v>40018</c:v>
                </c:pt>
                <c:pt idx="1591">
                  <c:v>40021</c:v>
                </c:pt>
                <c:pt idx="1592">
                  <c:v>40022</c:v>
                </c:pt>
                <c:pt idx="1593">
                  <c:v>40023</c:v>
                </c:pt>
                <c:pt idx="1594">
                  <c:v>40024</c:v>
                </c:pt>
                <c:pt idx="1595">
                  <c:v>40025</c:v>
                </c:pt>
                <c:pt idx="1596">
                  <c:v>40028</c:v>
                </c:pt>
                <c:pt idx="1597">
                  <c:v>40029</c:v>
                </c:pt>
                <c:pt idx="1598">
                  <c:v>40030</c:v>
                </c:pt>
                <c:pt idx="1599">
                  <c:v>40031</c:v>
                </c:pt>
                <c:pt idx="1600">
                  <c:v>40032</c:v>
                </c:pt>
                <c:pt idx="1601">
                  <c:v>40035</c:v>
                </c:pt>
                <c:pt idx="1602">
                  <c:v>40036</c:v>
                </c:pt>
                <c:pt idx="1603">
                  <c:v>40037</c:v>
                </c:pt>
                <c:pt idx="1604">
                  <c:v>40038</c:v>
                </c:pt>
                <c:pt idx="1605">
                  <c:v>40039</c:v>
                </c:pt>
                <c:pt idx="1606">
                  <c:v>40042</c:v>
                </c:pt>
                <c:pt idx="1607">
                  <c:v>40043</c:v>
                </c:pt>
                <c:pt idx="1608">
                  <c:v>40044</c:v>
                </c:pt>
                <c:pt idx="1609">
                  <c:v>40045</c:v>
                </c:pt>
                <c:pt idx="1610">
                  <c:v>40046</c:v>
                </c:pt>
                <c:pt idx="1611">
                  <c:v>40049</c:v>
                </c:pt>
                <c:pt idx="1612">
                  <c:v>40050</c:v>
                </c:pt>
                <c:pt idx="1613">
                  <c:v>40051</c:v>
                </c:pt>
                <c:pt idx="1614">
                  <c:v>40052</c:v>
                </c:pt>
                <c:pt idx="1615">
                  <c:v>40053</c:v>
                </c:pt>
                <c:pt idx="1616">
                  <c:v>40056</c:v>
                </c:pt>
                <c:pt idx="1617">
                  <c:v>40057</c:v>
                </c:pt>
                <c:pt idx="1618">
                  <c:v>40058</c:v>
                </c:pt>
                <c:pt idx="1619">
                  <c:v>40059</c:v>
                </c:pt>
                <c:pt idx="1620">
                  <c:v>40060</c:v>
                </c:pt>
                <c:pt idx="1621">
                  <c:v>40063</c:v>
                </c:pt>
                <c:pt idx="1622">
                  <c:v>40064</c:v>
                </c:pt>
                <c:pt idx="1623">
                  <c:v>40065</c:v>
                </c:pt>
                <c:pt idx="1624">
                  <c:v>40066</c:v>
                </c:pt>
                <c:pt idx="1625">
                  <c:v>40067</c:v>
                </c:pt>
                <c:pt idx="1626">
                  <c:v>40070</c:v>
                </c:pt>
                <c:pt idx="1627">
                  <c:v>40071</c:v>
                </c:pt>
                <c:pt idx="1628">
                  <c:v>40072</c:v>
                </c:pt>
                <c:pt idx="1629">
                  <c:v>40073</c:v>
                </c:pt>
                <c:pt idx="1630">
                  <c:v>40074</c:v>
                </c:pt>
                <c:pt idx="1631">
                  <c:v>40077</c:v>
                </c:pt>
                <c:pt idx="1632">
                  <c:v>40078</c:v>
                </c:pt>
                <c:pt idx="1633">
                  <c:v>40079</c:v>
                </c:pt>
                <c:pt idx="1634">
                  <c:v>40080</c:v>
                </c:pt>
                <c:pt idx="1635">
                  <c:v>40081</c:v>
                </c:pt>
                <c:pt idx="1636">
                  <c:v>40084</c:v>
                </c:pt>
                <c:pt idx="1637">
                  <c:v>40085</c:v>
                </c:pt>
                <c:pt idx="1638">
                  <c:v>40086</c:v>
                </c:pt>
                <c:pt idx="1639">
                  <c:v>40095</c:v>
                </c:pt>
                <c:pt idx="1640">
                  <c:v>40098</c:v>
                </c:pt>
                <c:pt idx="1641">
                  <c:v>40099</c:v>
                </c:pt>
                <c:pt idx="1642">
                  <c:v>40100</c:v>
                </c:pt>
                <c:pt idx="1643">
                  <c:v>40101</c:v>
                </c:pt>
                <c:pt idx="1644">
                  <c:v>40102</c:v>
                </c:pt>
                <c:pt idx="1645">
                  <c:v>40105</c:v>
                </c:pt>
                <c:pt idx="1646">
                  <c:v>40106</c:v>
                </c:pt>
                <c:pt idx="1647">
                  <c:v>40107</c:v>
                </c:pt>
                <c:pt idx="1648">
                  <c:v>40108</c:v>
                </c:pt>
                <c:pt idx="1649">
                  <c:v>40109</c:v>
                </c:pt>
                <c:pt idx="1650">
                  <c:v>40112</c:v>
                </c:pt>
                <c:pt idx="1651">
                  <c:v>40113</c:v>
                </c:pt>
                <c:pt idx="1652">
                  <c:v>40114</c:v>
                </c:pt>
                <c:pt idx="1653">
                  <c:v>40115</c:v>
                </c:pt>
                <c:pt idx="1654">
                  <c:v>40116</c:v>
                </c:pt>
                <c:pt idx="1655">
                  <c:v>40119</c:v>
                </c:pt>
                <c:pt idx="1656">
                  <c:v>40120</c:v>
                </c:pt>
                <c:pt idx="1657">
                  <c:v>40121</c:v>
                </c:pt>
                <c:pt idx="1658">
                  <c:v>40122</c:v>
                </c:pt>
                <c:pt idx="1659">
                  <c:v>40123</c:v>
                </c:pt>
                <c:pt idx="1660">
                  <c:v>40126</c:v>
                </c:pt>
                <c:pt idx="1661">
                  <c:v>40127</c:v>
                </c:pt>
                <c:pt idx="1662">
                  <c:v>40128</c:v>
                </c:pt>
                <c:pt idx="1663">
                  <c:v>40129</c:v>
                </c:pt>
                <c:pt idx="1664">
                  <c:v>40130</c:v>
                </c:pt>
                <c:pt idx="1665">
                  <c:v>40133</c:v>
                </c:pt>
                <c:pt idx="1666">
                  <c:v>40134</c:v>
                </c:pt>
                <c:pt idx="1667">
                  <c:v>40135</c:v>
                </c:pt>
                <c:pt idx="1668">
                  <c:v>40136</c:v>
                </c:pt>
                <c:pt idx="1669">
                  <c:v>40137</c:v>
                </c:pt>
                <c:pt idx="1670">
                  <c:v>40140</c:v>
                </c:pt>
                <c:pt idx="1671">
                  <c:v>40141</c:v>
                </c:pt>
                <c:pt idx="1672">
                  <c:v>40142</c:v>
                </c:pt>
                <c:pt idx="1673">
                  <c:v>40143</c:v>
                </c:pt>
                <c:pt idx="1674">
                  <c:v>40144</c:v>
                </c:pt>
                <c:pt idx="1675">
                  <c:v>40147</c:v>
                </c:pt>
                <c:pt idx="1676">
                  <c:v>40148</c:v>
                </c:pt>
                <c:pt idx="1677">
                  <c:v>40149</c:v>
                </c:pt>
                <c:pt idx="1678">
                  <c:v>40150</c:v>
                </c:pt>
                <c:pt idx="1679">
                  <c:v>40151</c:v>
                </c:pt>
                <c:pt idx="1680">
                  <c:v>40154</c:v>
                </c:pt>
                <c:pt idx="1681">
                  <c:v>40155</c:v>
                </c:pt>
                <c:pt idx="1682">
                  <c:v>40156</c:v>
                </c:pt>
                <c:pt idx="1683">
                  <c:v>40157</c:v>
                </c:pt>
                <c:pt idx="1684">
                  <c:v>40158</c:v>
                </c:pt>
                <c:pt idx="1685">
                  <c:v>40161</c:v>
                </c:pt>
                <c:pt idx="1686">
                  <c:v>40162</c:v>
                </c:pt>
                <c:pt idx="1687">
                  <c:v>40163</c:v>
                </c:pt>
                <c:pt idx="1688">
                  <c:v>40164</c:v>
                </c:pt>
                <c:pt idx="1689">
                  <c:v>40165</c:v>
                </c:pt>
                <c:pt idx="1690">
                  <c:v>40168</c:v>
                </c:pt>
                <c:pt idx="1691">
                  <c:v>40169</c:v>
                </c:pt>
                <c:pt idx="1692">
                  <c:v>40170</c:v>
                </c:pt>
                <c:pt idx="1693">
                  <c:v>40171</c:v>
                </c:pt>
                <c:pt idx="1694">
                  <c:v>40172</c:v>
                </c:pt>
                <c:pt idx="1695">
                  <c:v>40175</c:v>
                </c:pt>
                <c:pt idx="1696">
                  <c:v>40176</c:v>
                </c:pt>
                <c:pt idx="1697">
                  <c:v>40177</c:v>
                </c:pt>
                <c:pt idx="1698">
                  <c:v>40178</c:v>
                </c:pt>
                <c:pt idx="1699">
                  <c:v>40182</c:v>
                </c:pt>
                <c:pt idx="1700">
                  <c:v>40183</c:v>
                </c:pt>
                <c:pt idx="1701">
                  <c:v>40184</c:v>
                </c:pt>
                <c:pt idx="1702">
                  <c:v>40185</c:v>
                </c:pt>
                <c:pt idx="1703">
                  <c:v>40186</c:v>
                </c:pt>
                <c:pt idx="1704">
                  <c:v>40189</c:v>
                </c:pt>
                <c:pt idx="1705">
                  <c:v>40190</c:v>
                </c:pt>
                <c:pt idx="1706">
                  <c:v>40191</c:v>
                </c:pt>
                <c:pt idx="1707">
                  <c:v>40192</c:v>
                </c:pt>
                <c:pt idx="1708">
                  <c:v>40193</c:v>
                </c:pt>
                <c:pt idx="1709">
                  <c:v>40196</c:v>
                </c:pt>
                <c:pt idx="1710">
                  <c:v>40197</c:v>
                </c:pt>
                <c:pt idx="1711">
                  <c:v>40198</c:v>
                </c:pt>
                <c:pt idx="1712">
                  <c:v>40199</c:v>
                </c:pt>
                <c:pt idx="1713">
                  <c:v>40200</c:v>
                </c:pt>
                <c:pt idx="1714">
                  <c:v>40203</c:v>
                </c:pt>
                <c:pt idx="1715">
                  <c:v>40204</c:v>
                </c:pt>
                <c:pt idx="1716">
                  <c:v>40205</c:v>
                </c:pt>
                <c:pt idx="1717">
                  <c:v>40206</c:v>
                </c:pt>
                <c:pt idx="1718">
                  <c:v>40207</c:v>
                </c:pt>
                <c:pt idx="1719">
                  <c:v>40210</c:v>
                </c:pt>
                <c:pt idx="1720">
                  <c:v>40211</c:v>
                </c:pt>
                <c:pt idx="1721">
                  <c:v>40212</c:v>
                </c:pt>
                <c:pt idx="1722">
                  <c:v>40213</c:v>
                </c:pt>
                <c:pt idx="1723">
                  <c:v>40214</c:v>
                </c:pt>
                <c:pt idx="1724">
                  <c:v>40217</c:v>
                </c:pt>
                <c:pt idx="1725">
                  <c:v>40218</c:v>
                </c:pt>
                <c:pt idx="1726">
                  <c:v>40219</c:v>
                </c:pt>
                <c:pt idx="1727">
                  <c:v>40220</c:v>
                </c:pt>
                <c:pt idx="1728">
                  <c:v>40221</c:v>
                </c:pt>
                <c:pt idx="1729">
                  <c:v>40231</c:v>
                </c:pt>
                <c:pt idx="1730">
                  <c:v>40232</c:v>
                </c:pt>
                <c:pt idx="1731">
                  <c:v>40233</c:v>
                </c:pt>
                <c:pt idx="1732">
                  <c:v>40234</c:v>
                </c:pt>
                <c:pt idx="1733">
                  <c:v>40235</c:v>
                </c:pt>
                <c:pt idx="1734">
                  <c:v>40238</c:v>
                </c:pt>
                <c:pt idx="1735">
                  <c:v>40239</c:v>
                </c:pt>
                <c:pt idx="1736">
                  <c:v>40240</c:v>
                </c:pt>
                <c:pt idx="1737">
                  <c:v>40241</c:v>
                </c:pt>
                <c:pt idx="1738">
                  <c:v>40242</c:v>
                </c:pt>
                <c:pt idx="1739">
                  <c:v>40245</c:v>
                </c:pt>
                <c:pt idx="1740">
                  <c:v>40246</c:v>
                </c:pt>
                <c:pt idx="1741">
                  <c:v>40247</c:v>
                </c:pt>
                <c:pt idx="1742">
                  <c:v>40248</c:v>
                </c:pt>
                <c:pt idx="1743">
                  <c:v>40249</c:v>
                </c:pt>
                <c:pt idx="1744">
                  <c:v>40252</c:v>
                </c:pt>
                <c:pt idx="1745">
                  <c:v>40253</c:v>
                </c:pt>
                <c:pt idx="1746">
                  <c:v>40254</c:v>
                </c:pt>
                <c:pt idx="1747">
                  <c:v>40255</c:v>
                </c:pt>
                <c:pt idx="1748">
                  <c:v>40256</c:v>
                </c:pt>
                <c:pt idx="1749">
                  <c:v>40259</c:v>
                </c:pt>
                <c:pt idx="1750">
                  <c:v>40260</c:v>
                </c:pt>
                <c:pt idx="1751">
                  <c:v>40261</c:v>
                </c:pt>
                <c:pt idx="1752">
                  <c:v>40262</c:v>
                </c:pt>
                <c:pt idx="1753">
                  <c:v>40263</c:v>
                </c:pt>
                <c:pt idx="1754">
                  <c:v>40266</c:v>
                </c:pt>
                <c:pt idx="1755">
                  <c:v>40267</c:v>
                </c:pt>
                <c:pt idx="1756">
                  <c:v>40268</c:v>
                </c:pt>
                <c:pt idx="1757">
                  <c:v>40269</c:v>
                </c:pt>
                <c:pt idx="1758">
                  <c:v>40270</c:v>
                </c:pt>
                <c:pt idx="1759">
                  <c:v>40274</c:v>
                </c:pt>
                <c:pt idx="1760">
                  <c:v>40275</c:v>
                </c:pt>
                <c:pt idx="1761">
                  <c:v>40276</c:v>
                </c:pt>
                <c:pt idx="1762">
                  <c:v>40277</c:v>
                </c:pt>
                <c:pt idx="1763">
                  <c:v>40280</c:v>
                </c:pt>
                <c:pt idx="1764">
                  <c:v>40281</c:v>
                </c:pt>
                <c:pt idx="1765">
                  <c:v>40282</c:v>
                </c:pt>
                <c:pt idx="1766">
                  <c:v>40283</c:v>
                </c:pt>
                <c:pt idx="1767">
                  <c:v>40284</c:v>
                </c:pt>
                <c:pt idx="1768">
                  <c:v>40287</c:v>
                </c:pt>
                <c:pt idx="1769">
                  <c:v>40288</c:v>
                </c:pt>
                <c:pt idx="1770">
                  <c:v>40289</c:v>
                </c:pt>
                <c:pt idx="1771">
                  <c:v>40290</c:v>
                </c:pt>
                <c:pt idx="1772">
                  <c:v>40291</c:v>
                </c:pt>
                <c:pt idx="1773">
                  <c:v>40294</c:v>
                </c:pt>
                <c:pt idx="1774">
                  <c:v>40295</c:v>
                </c:pt>
                <c:pt idx="1775">
                  <c:v>40296</c:v>
                </c:pt>
                <c:pt idx="1776">
                  <c:v>40297</c:v>
                </c:pt>
                <c:pt idx="1777">
                  <c:v>40298</c:v>
                </c:pt>
                <c:pt idx="1778">
                  <c:v>40302</c:v>
                </c:pt>
                <c:pt idx="1779">
                  <c:v>40303</c:v>
                </c:pt>
                <c:pt idx="1780">
                  <c:v>40304</c:v>
                </c:pt>
                <c:pt idx="1781">
                  <c:v>40305</c:v>
                </c:pt>
                <c:pt idx="1782">
                  <c:v>40308</c:v>
                </c:pt>
                <c:pt idx="1783">
                  <c:v>40309</c:v>
                </c:pt>
                <c:pt idx="1784">
                  <c:v>40310</c:v>
                </c:pt>
                <c:pt idx="1785">
                  <c:v>40311</c:v>
                </c:pt>
                <c:pt idx="1786">
                  <c:v>40312</c:v>
                </c:pt>
                <c:pt idx="1787">
                  <c:v>40315</c:v>
                </c:pt>
                <c:pt idx="1788">
                  <c:v>40316</c:v>
                </c:pt>
                <c:pt idx="1789">
                  <c:v>40317</c:v>
                </c:pt>
                <c:pt idx="1790">
                  <c:v>40318</c:v>
                </c:pt>
                <c:pt idx="1791">
                  <c:v>40319</c:v>
                </c:pt>
                <c:pt idx="1792">
                  <c:v>40322</c:v>
                </c:pt>
                <c:pt idx="1793">
                  <c:v>40323</c:v>
                </c:pt>
                <c:pt idx="1794">
                  <c:v>40324</c:v>
                </c:pt>
                <c:pt idx="1795">
                  <c:v>40325</c:v>
                </c:pt>
                <c:pt idx="1796">
                  <c:v>40326</c:v>
                </c:pt>
                <c:pt idx="1797">
                  <c:v>40329</c:v>
                </c:pt>
                <c:pt idx="1798">
                  <c:v>40330</c:v>
                </c:pt>
                <c:pt idx="1799">
                  <c:v>40331</c:v>
                </c:pt>
                <c:pt idx="1800">
                  <c:v>40332</c:v>
                </c:pt>
                <c:pt idx="1801">
                  <c:v>40333</c:v>
                </c:pt>
                <c:pt idx="1802">
                  <c:v>40336</c:v>
                </c:pt>
                <c:pt idx="1803">
                  <c:v>40337</c:v>
                </c:pt>
                <c:pt idx="1804">
                  <c:v>40338</c:v>
                </c:pt>
                <c:pt idx="1805">
                  <c:v>40339</c:v>
                </c:pt>
                <c:pt idx="1806">
                  <c:v>40340</c:v>
                </c:pt>
                <c:pt idx="1807">
                  <c:v>40346</c:v>
                </c:pt>
                <c:pt idx="1808">
                  <c:v>40347</c:v>
                </c:pt>
                <c:pt idx="1809">
                  <c:v>40350</c:v>
                </c:pt>
                <c:pt idx="1810">
                  <c:v>40351</c:v>
                </c:pt>
                <c:pt idx="1811">
                  <c:v>40352</c:v>
                </c:pt>
                <c:pt idx="1812">
                  <c:v>40353</c:v>
                </c:pt>
                <c:pt idx="1813">
                  <c:v>40354</c:v>
                </c:pt>
                <c:pt idx="1814">
                  <c:v>40357</c:v>
                </c:pt>
                <c:pt idx="1815">
                  <c:v>40358</c:v>
                </c:pt>
                <c:pt idx="1816">
                  <c:v>40359</c:v>
                </c:pt>
                <c:pt idx="1817">
                  <c:v>40360</c:v>
                </c:pt>
                <c:pt idx="1818">
                  <c:v>40361</c:v>
                </c:pt>
                <c:pt idx="1819">
                  <c:v>40364</c:v>
                </c:pt>
                <c:pt idx="1820">
                  <c:v>40365</c:v>
                </c:pt>
                <c:pt idx="1821">
                  <c:v>40366</c:v>
                </c:pt>
                <c:pt idx="1822">
                  <c:v>40367</c:v>
                </c:pt>
                <c:pt idx="1823">
                  <c:v>40368</c:v>
                </c:pt>
                <c:pt idx="1824">
                  <c:v>40371</c:v>
                </c:pt>
                <c:pt idx="1825">
                  <c:v>40372</c:v>
                </c:pt>
                <c:pt idx="1826">
                  <c:v>40373</c:v>
                </c:pt>
                <c:pt idx="1827">
                  <c:v>40374</c:v>
                </c:pt>
                <c:pt idx="1828">
                  <c:v>40375</c:v>
                </c:pt>
                <c:pt idx="1829">
                  <c:v>40378</c:v>
                </c:pt>
                <c:pt idx="1830">
                  <c:v>40379</c:v>
                </c:pt>
                <c:pt idx="1831">
                  <c:v>40380</c:v>
                </c:pt>
                <c:pt idx="1832">
                  <c:v>40381</c:v>
                </c:pt>
                <c:pt idx="1833">
                  <c:v>40382</c:v>
                </c:pt>
                <c:pt idx="1834">
                  <c:v>40385</c:v>
                </c:pt>
                <c:pt idx="1835">
                  <c:v>40386</c:v>
                </c:pt>
                <c:pt idx="1836">
                  <c:v>40387</c:v>
                </c:pt>
                <c:pt idx="1837">
                  <c:v>40388</c:v>
                </c:pt>
                <c:pt idx="1838">
                  <c:v>40389</c:v>
                </c:pt>
                <c:pt idx="1839">
                  <c:v>40392</c:v>
                </c:pt>
                <c:pt idx="1840">
                  <c:v>40393</c:v>
                </c:pt>
                <c:pt idx="1841">
                  <c:v>40394</c:v>
                </c:pt>
                <c:pt idx="1842">
                  <c:v>40395</c:v>
                </c:pt>
                <c:pt idx="1843">
                  <c:v>40396</c:v>
                </c:pt>
                <c:pt idx="1844">
                  <c:v>40399</c:v>
                </c:pt>
                <c:pt idx="1845">
                  <c:v>40400</c:v>
                </c:pt>
                <c:pt idx="1846">
                  <c:v>40401</c:v>
                </c:pt>
                <c:pt idx="1847">
                  <c:v>40402</c:v>
                </c:pt>
                <c:pt idx="1848">
                  <c:v>40403</c:v>
                </c:pt>
                <c:pt idx="1849">
                  <c:v>40406</c:v>
                </c:pt>
                <c:pt idx="1850">
                  <c:v>40407</c:v>
                </c:pt>
                <c:pt idx="1851">
                  <c:v>40408</c:v>
                </c:pt>
                <c:pt idx="1852">
                  <c:v>40409</c:v>
                </c:pt>
                <c:pt idx="1853">
                  <c:v>40410</c:v>
                </c:pt>
                <c:pt idx="1854">
                  <c:v>40413</c:v>
                </c:pt>
                <c:pt idx="1855">
                  <c:v>40414</c:v>
                </c:pt>
                <c:pt idx="1856">
                  <c:v>40415</c:v>
                </c:pt>
                <c:pt idx="1857">
                  <c:v>40416</c:v>
                </c:pt>
                <c:pt idx="1858">
                  <c:v>40417</c:v>
                </c:pt>
                <c:pt idx="1859">
                  <c:v>40420</c:v>
                </c:pt>
                <c:pt idx="1860">
                  <c:v>40421</c:v>
                </c:pt>
                <c:pt idx="1861">
                  <c:v>40422</c:v>
                </c:pt>
                <c:pt idx="1862">
                  <c:v>40423</c:v>
                </c:pt>
                <c:pt idx="1863">
                  <c:v>40424</c:v>
                </c:pt>
                <c:pt idx="1864">
                  <c:v>40427</c:v>
                </c:pt>
                <c:pt idx="1865">
                  <c:v>40428</c:v>
                </c:pt>
                <c:pt idx="1866">
                  <c:v>40429</c:v>
                </c:pt>
                <c:pt idx="1867">
                  <c:v>40430</c:v>
                </c:pt>
                <c:pt idx="1868">
                  <c:v>40431</c:v>
                </c:pt>
                <c:pt idx="1869">
                  <c:v>40434</c:v>
                </c:pt>
                <c:pt idx="1870">
                  <c:v>40435</c:v>
                </c:pt>
                <c:pt idx="1871">
                  <c:v>40436</c:v>
                </c:pt>
                <c:pt idx="1872">
                  <c:v>40437</c:v>
                </c:pt>
                <c:pt idx="1873">
                  <c:v>40438</c:v>
                </c:pt>
                <c:pt idx="1874">
                  <c:v>40441</c:v>
                </c:pt>
                <c:pt idx="1875">
                  <c:v>40442</c:v>
                </c:pt>
                <c:pt idx="1876">
                  <c:v>40448</c:v>
                </c:pt>
                <c:pt idx="1877">
                  <c:v>40449</c:v>
                </c:pt>
                <c:pt idx="1878">
                  <c:v>40450</c:v>
                </c:pt>
                <c:pt idx="1879">
                  <c:v>40451</c:v>
                </c:pt>
                <c:pt idx="1880">
                  <c:v>40459</c:v>
                </c:pt>
                <c:pt idx="1881">
                  <c:v>40462</c:v>
                </c:pt>
                <c:pt idx="1882">
                  <c:v>40463</c:v>
                </c:pt>
                <c:pt idx="1883">
                  <c:v>40464</c:v>
                </c:pt>
                <c:pt idx="1884">
                  <c:v>40465</c:v>
                </c:pt>
                <c:pt idx="1885">
                  <c:v>40466</c:v>
                </c:pt>
                <c:pt idx="1886">
                  <c:v>40469</c:v>
                </c:pt>
                <c:pt idx="1887">
                  <c:v>40470</c:v>
                </c:pt>
                <c:pt idx="1888">
                  <c:v>40471</c:v>
                </c:pt>
                <c:pt idx="1889">
                  <c:v>40472</c:v>
                </c:pt>
                <c:pt idx="1890">
                  <c:v>40473</c:v>
                </c:pt>
                <c:pt idx="1891">
                  <c:v>40476</c:v>
                </c:pt>
                <c:pt idx="1892">
                  <c:v>40477</c:v>
                </c:pt>
                <c:pt idx="1893">
                  <c:v>40478</c:v>
                </c:pt>
                <c:pt idx="1894">
                  <c:v>40479</c:v>
                </c:pt>
                <c:pt idx="1895">
                  <c:v>40480</c:v>
                </c:pt>
                <c:pt idx="1896">
                  <c:v>40483</c:v>
                </c:pt>
                <c:pt idx="1897">
                  <c:v>40484</c:v>
                </c:pt>
                <c:pt idx="1898">
                  <c:v>40485</c:v>
                </c:pt>
                <c:pt idx="1899">
                  <c:v>40486</c:v>
                </c:pt>
                <c:pt idx="1900">
                  <c:v>40487</c:v>
                </c:pt>
                <c:pt idx="1901">
                  <c:v>40490</c:v>
                </c:pt>
                <c:pt idx="1902">
                  <c:v>40491</c:v>
                </c:pt>
                <c:pt idx="1903">
                  <c:v>40492</c:v>
                </c:pt>
                <c:pt idx="1904">
                  <c:v>40493</c:v>
                </c:pt>
                <c:pt idx="1905">
                  <c:v>40494</c:v>
                </c:pt>
                <c:pt idx="1906">
                  <c:v>40497</c:v>
                </c:pt>
                <c:pt idx="1907">
                  <c:v>40498</c:v>
                </c:pt>
                <c:pt idx="1908">
                  <c:v>40499</c:v>
                </c:pt>
                <c:pt idx="1909">
                  <c:v>40500</c:v>
                </c:pt>
                <c:pt idx="1910">
                  <c:v>40501</c:v>
                </c:pt>
                <c:pt idx="1911">
                  <c:v>40504</c:v>
                </c:pt>
                <c:pt idx="1912">
                  <c:v>40505</c:v>
                </c:pt>
                <c:pt idx="1913">
                  <c:v>40506</c:v>
                </c:pt>
                <c:pt idx="1914">
                  <c:v>40507</c:v>
                </c:pt>
                <c:pt idx="1915">
                  <c:v>40508</c:v>
                </c:pt>
                <c:pt idx="1916">
                  <c:v>40511</c:v>
                </c:pt>
                <c:pt idx="1917">
                  <c:v>40512</c:v>
                </c:pt>
                <c:pt idx="1918">
                  <c:v>40513</c:v>
                </c:pt>
                <c:pt idx="1919">
                  <c:v>40514</c:v>
                </c:pt>
                <c:pt idx="1920">
                  <c:v>40515</c:v>
                </c:pt>
                <c:pt idx="1921">
                  <c:v>40518</c:v>
                </c:pt>
                <c:pt idx="1922">
                  <c:v>40519</c:v>
                </c:pt>
                <c:pt idx="1923">
                  <c:v>40520</c:v>
                </c:pt>
                <c:pt idx="1924">
                  <c:v>40521</c:v>
                </c:pt>
                <c:pt idx="1925">
                  <c:v>40522</c:v>
                </c:pt>
                <c:pt idx="1926">
                  <c:v>40525</c:v>
                </c:pt>
                <c:pt idx="1927">
                  <c:v>40526</c:v>
                </c:pt>
                <c:pt idx="1928">
                  <c:v>40527</c:v>
                </c:pt>
                <c:pt idx="1929">
                  <c:v>40528</c:v>
                </c:pt>
                <c:pt idx="1930">
                  <c:v>40529</c:v>
                </c:pt>
                <c:pt idx="1931">
                  <c:v>40532</c:v>
                </c:pt>
                <c:pt idx="1932">
                  <c:v>40533</c:v>
                </c:pt>
                <c:pt idx="1933">
                  <c:v>40534</c:v>
                </c:pt>
                <c:pt idx="1934">
                  <c:v>40535</c:v>
                </c:pt>
                <c:pt idx="1935">
                  <c:v>40536</c:v>
                </c:pt>
                <c:pt idx="1936">
                  <c:v>40539</c:v>
                </c:pt>
                <c:pt idx="1937">
                  <c:v>40540</c:v>
                </c:pt>
                <c:pt idx="1938">
                  <c:v>40541</c:v>
                </c:pt>
                <c:pt idx="1939">
                  <c:v>40542</c:v>
                </c:pt>
                <c:pt idx="1940">
                  <c:v>40543</c:v>
                </c:pt>
                <c:pt idx="1941">
                  <c:v>40547</c:v>
                </c:pt>
                <c:pt idx="1942">
                  <c:v>40548</c:v>
                </c:pt>
                <c:pt idx="1943">
                  <c:v>40549</c:v>
                </c:pt>
                <c:pt idx="1944">
                  <c:v>40550</c:v>
                </c:pt>
                <c:pt idx="1945">
                  <c:v>40553</c:v>
                </c:pt>
                <c:pt idx="1946">
                  <c:v>40554</c:v>
                </c:pt>
                <c:pt idx="1947">
                  <c:v>40555</c:v>
                </c:pt>
                <c:pt idx="1948">
                  <c:v>40556</c:v>
                </c:pt>
                <c:pt idx="1949">
                  <c:v>40557</c:v>
                </c:pt>
                <c:pt idx="1950">
                  <c:v>40560</c:v>
                </c:pt>
                <c:pt idx="1951">
                  <c:v>40561</c:v>
                </c:pt>
                <c:pt idx="1952">
                  <c:v>40562</c:v>
                </c:pt>
                <c:pt idx="1953">
                  <c:v>40563</c:v>
                </c:pt>
                <c:pt idx="1954">
                  <c:v>40564</c:v>
                </c:pt>
                <c:pt idx="1955">
                  <c:v>40567</c:v>
                </c:pt>
                <c:pt idx="1956">
                  <c:v>40568</c:v>
                </c:pt>
                <c:pt idx="1957">
                  <c:v>40569</c:v>
                </c:pt>
                <c:pt idx="1958">
                  <c:v>40570</c:v>
                </c:pt>
                <c:pt idx="1959">
                  <c:v>40571</c:v>
                </c:pt>
                <c:pt idx="1960">
                  <c:v>40574</c:v>
                </c:pt>
                <c:pt idx="1961">
                  <c:v>40575</c:v>
                </c:pt>
                <c:pt idx="1962">
                  <c:v>40583</c:v>
                </c:pt>
                <c:pt idx="1963">
                  <c:v>40584</c:v>
                </c:pt>
                <c:pt idx="1964">
                  <c:v>40585</c:v>
                </c:pt>
                <c:pt idx="1965">
                  <c:v>40588</c:v>
                </c:pt>
                <c:pt idx="1966">
                  <c:v>40589</c:v>
                </c:pt>
                <c:pt idx="1967">
                  <c:v>40590</c:v>
                </c:pt>
                <c:pt idx="1968">
                  <c:v>40591</c:v>
                </c:pt>
                <c:pt idx="1969">
                  <c:v>40592</c:v>
                </c:pt>
                <c:pt idx="1970">
                  <c:v>40595</c:v>
                </c:pt>
                <c:pt idx="1971">
                  <c:v>40596</c:v>
                </c:pt>
                <c:pt idx="1972">
                  <c:v>40597</c:v>
                </c:pt>
                <c:pt idx="1973">
                  <c:v>40598</c:v>
                </c:pt>
                <c:pt idx="1974">
                  <c:v>40599</c:v>
                </c:pt>
                <c:pt idx="1975">
                  <c:v>40602</c:v>
                </c:pt>
                <c:pt idx="1976">
                  <c:v>40603</c:v>
                </c:pt>
                <c:pt idx="1977">
                  <c:v>40604</c:v>
                </c:pt>
                <c:pt idx="1978">
                  <c:v>40605</c:v>
                </c:pt>
                <c:pt idx="1979">
                  <c:v>40606</c:v>
                </c:pt>
                <c:pt idx="1980">
                  <c:v>40609</c:v>
                </c:pt>
                <c:pt idx="1981">
                  <c:v>40610</c:v>
                </c:pt>
                <c:pt idx="1982">
                  <c:v>40611</c:v>
                </c:pt>
                <c:pt idx="1983">
                  <c:v>40612</c:v>
                </c:pt>
                <c:pt idx="1984">
                  <c:v>40613</c:v>
                </c:pt>
                <c:pt idx="1985">
                  <c:v>40616</c:v>
                </c:pt>
                <c:pt idx="1986">
                  <c:v>40617</c:v>
                </c:pt>
                <c:pt idx="1987">
                  <c:v>40618</c:v>
                </c:pt>
                <c:pt idx="1988">
                  <c:v>40619</c:v>
                </c:pt>
                <c:pt idx="1989">
                  <c:v>40620</c:v>
                </c:pt>
                <c:pt idx="1990">
                  <c:v>40623</c:v>
                </c:pt>
                <c:pt idx="1991">
                  <c:v>40624</c:v>
                </c:pt>
                <c:pt idx="1992">
                  <c:v>40625</c:v>
                </c:pt>
                <c:pt idx="1993">
                  <c:v>40626</c:v>
                </c:pt>
                <c:pt idx="1994">
                  <c:v>40627</c:v>
                </c:pt>
                <c:pt idx="1995">
                  <c:v>40630</c:v>
                </c:pt>
                <c:pt idx="1996">
                  <c:v>40631</c:v>
                </c:pt>
                <c:pt idx="1997">
                  <c:v>40632</c:v>
                </c:pt>
                <c:pt idx="1998">
                  <c:v>40633</c:v>
                </c:pt>
                <c:pt idx="1999">
                  <c:v>40634</c:v>
                </c:pt>
                <c:pt idx="2000">
                  <c:v>40639</c:v>
                </c:pt>
                <c:pt idx="2001">
                  <c:v>40640</c:v>
                </c:pt>
                <c:pt idx="2002">
                  <c:v>40641</c:v>
                </c:pt>
                <c:pt idx="2003">
                  <c:v>40644</c:v>
                </c:pt>
                <c:pt idx="2004">
                  <c:v>40645</c:v>
                </c:pt>
                <c:pt idx="2005">
                  <c:v>40646</c:v>
                </c:pt>
                <c:pt idx="2006">
                  <c:v>40647</c:v>
                </c:pt>
                <c:pt idx="2007">
                  <c:v>40648</c:v>
                </c:pt>
                <c:pt idx="2008">
                  <c:v>40651</c:v>
                </c:pt>
                <c:pt idx="2009">
                  <c:v>40652</c:v>
                </c:pt>
                <c:pt idx="2010">
                  <c:v>40653</c:v>
                </c:pt>
                <c:pt idx="2011">
                  <c:v>40654</c:v>
                </c:pt>
                <c:pt idx="2012">
                  <c:v>40655</c:v>
                </c:pt>
                <c:pt idx="2013">
                  <c:v>40658</c:v>
                </c:pt>
                <c:pt idx="2014">
                  <c:v>40659</c:v>
                </c:pt>
                <c:pt idx="2015">
                  <c:v>40660</c:v>
                </c:pt>
                <c:pt idx="2016">
                  <c:v>40661</c:v>
                </c:pt>
                <c:pt idx="2017">
                  <c:v>40662</c:v>
                </c:pt>
                <c:pt idx="2018">
                  <c:v>40666</c:v>
                </c:pt>
                <c:pt idx="2019">
                  <c:v>40667</c:v>
                </c:pt>
                <c:pt idx="2020">
                  <c:v>40668</c:v>
                </c:pt>
                <c:pt idx="2021">
                  <c:v>40669</c:v>
                </c:pt>
                <c:pt idx="2022">
                  <c:v>40672</c:v>
                </c:pt>
                <c:pt idx="2023">
                  <c:v>40673</c:v>
                </c:pt>
                <c:pt idx="2024">
                  <c:v>40674</c:v>
                </c:pt>
                <c:pt idx="2025">
                  <c:v>40675</c:v>
                </c:pt>
                <c:pt idx="2026">
                  <c:v>40676</c:v>
                </c:pt>
                <c:pt idx="2027">
                  <c:v>40679</c:v>
                </c:pt>
                <c:pt idx="2028">
                  <c:v>40680</c:v>
                </c:pt>
                <c:pt idx="2029">
                  <c:v>40681</c:v>
                </c:pt>
                <c:pt idx="2030">
                  <c:v>40682</c:v>
                </c:pt>
                <c:pt idx="2031">
                  <c:v>40683</c:v>
                </c:pt>
                <c:pt idx="2032">
                  <c:v>40686</c:v>
                </c:pt>
                <c:pt idx="2033">
                  <c:v>40687</c:v>
                </c:pt>
                <c:pt idx="2034">
                  <c:v>40688</c:v>
                </c:pt>
                <c:pt idx="2035">
                  <c:v>40689</c:v>
                </c:pt>
                <c:pt idx="2036">
                  <c:v>40690</c:v>
                </c:pt>
                <c:pt idx="2037">
                  <c:v>40693</c:v>
                </c:pt>
                <c:pt idx="2038">
                  <c:v>40694</c:v>
                </c:pt>
                <c:pt idx="2039">
                  <c:v>40695</c:v>
                </c:pt>
                <c:pt idx="2040">
                  <c:v>40696</c:v>
                </c:pt>
                <c:pt idx="2041">
                  <c:v>40697</c:v>
                </c:pt>
                <c:pt idx="2042">
                  <c:v>40701</c:v>
                </c:pt>
                <c:pt idx="2043">
                  <c:v>40702</c:v>
                </c:pt>
                <c:pt idx="2044">
                  <c:v>40703</c:v>
                </c:pt>
                <c:pt idx="2045">
                  <c:v>40704</c:v>
                </c:pt>
                <c:pt idx="2046">
                  <c:v>40707</c:v>
                </c:pt>
                <c:pt idx="2047">
                  <c:v>40708</c:v>
                </c:pt>
                <c:pt idx="2048">
                  <c:v>40709</c:v>
                </c:pt>
                <c:pt idx="2049">
                  <c:v>40710</c:v>
                </c:pt>
                <c:pt idx="2050">
                  <c:v>40711</c:v>
                </c:pt>
                <c:pt idx="2051">
                  <c:v>40714</c:v>
                </c:pt>
                <c:pt idx="2052">
                  <c:v>40715</c:v>
                </c:pt>
                <c:pt idx="2053">
                  <c:v>40716</c:v>
                </c:pt>
                <c:pt idx="2054">
                  <c:v>40717</c:v>
                </c:pt>
                <c:pt idx="2055">
                  <c:v>40718</c:v>
                </c:pt>
                <c:pt idx="2056">
                  <c:v>40721</c:v>
                </c:pt>
                <c:pt idx="2057">
                  <c:v>40722</c:v>
                </c:pt>
                <c:pt idx="2058">
                  <c:v>40723</c:v>
                </c:pt>
                <c:pt idx="2059">
                  <c:v>40724</c:v>
                </c:pt>
                <c:pt idx="2060">
                  <c:v>40725</c:v>
                </c:pt>
                <c:pt idx="2061">
                  <c:v>40728</c:v>
                </c:pt>
                <c:pt idx="2062">
                  <c:v>40729</c:v>
                </c:pt>
                <c:pt idx="2063">
                  <c:v>40730</c:v>
                </c:pt>
                <c:pt idx="2064">
                  <c:v>40731</c:v>
                </c:pt>
                <c:pt idx="2065">
                  <c:v>40732</c:v>
                </c:pt>
                <c:pt idx="2066">
                  <c:v>40735</c:v>
                </c:pt>
                <c:pt idx="2067">
                  <c:v>40736</c:v>
                </c:pt>
                <c:pt idx="2068">
                  <c:v>40737</c:v>
                </c:pt>
                <c:pt idx="2069">
                  <c:v>40738</c:v>
                </c:pt>
                <c:pt idx="2070">
                  <c:v>40739</c:v>
                </c:pt>
                <c:pt idx="2071">
                  <c:v>40742</c:v>
                </c:pt>
                <c:pt idx="2072">
                  <c:v>40743</c:v>
                </c:pt>
                <c:pt idx="2073">
                  <c:v>40744</c:v>
                </c:pt>
                <c:pt idx="2074">
                  <c:v>40745</c:v>
                </c:pt>
                <c:pt idx="2075">
                  <c:v>40746</c:v>
                </c:pt>
                <c:pt idx="2076">
                  <c:v>40749</c:v>
                </c:pt>
                <c:pt idx="2077">
                  <c:v>40750</c:v>
                </c:pt>
                <c:pt idx="2078">
                  <c:v>40751</c:v>
                </c:pt>
                <c:pt idx="2079">
                  <c:v>40752</c:v>
                </c:pt>
                <c:pt idx="2080">
                  <c:v>40753</c:v>
                </c:pt>
                <c:pt idx="2081">
                  <c:v>40756</c:v>
                </c:pt>
                <c:pt idx="2082">
                  <c:v>40757</c:v>
                </c:pt>
                <c:pt idx="2083">
                  <c:v>40758</c:v>
                </c:pt>
                <c:pt idx="2084">
                  <c:v>40759</c:v>
                </c:pt>
                <c:pt idx="2085">
                  <c:v>40760</c:v>
                </c:pt>
                <c:pt idx="2086">
                  <c:v>40763</c:v>
                </c:pt>
                <c:pt idx="2087">
                  <c:v>40764</c:v>
                </c:pt>
                <c:pt idx="2088">
                  <c:v>40765</c:v>
                </c:pt>
                <c:pt idx="2089">
                  <c:v>40766</c:v>
                </c:pt>
                <c:pt idx="2090">
                  <c:v>40767</c:v>
                </c:pt>
                <c:pt idx="2091">
                  <c:v>40770</c:v>
                </c:pt>
                <c:pt idx="2092">
                  <c:v>40771</c:v>
                </c:pt>
                <c:pt idx="2093">
                  <c:v>40772</c:v>
                </c:pt>
                <c:pt idx="2094">
                  <c:v>40773</c:v>
                </c:pt>
                <c:pt idx="2095">
                  <c:v>40774</c:v>
                </c:pt>
                <c:pt idx="2096">
                  <c:v>40777</c:v>
                </c:pt>
                <c:pt idx="2097">
                  <c:v>40778</c:v>
                </c:pt>
                <c:pt idx="2098">
                  <c:v>40779</c:v>
                </c:pt>
                <c:pt idx="2099">
                  <c:v>40780</c:v>
                </c:pt>
                <c:pt idx="2100">
                  <c:v>40781</c:v>
                </c:pt>
                <c:pt idx="2101">
                  <c:v>40784</c:v>
                </c:pt>
                <c:pt idx="2102">
                  <c:v>40785</c:v>
                </c:pt>
                <c:pt idx="2103">
                  <c:v>40786</c:v>
                </c:pt>
                <c:pt idx="2104">
                  <c:v>40787</c:v>
                </c:pt>
                <c:pt idx="2105">
                  <c:v>40788</c:v>
                </c:pt>
                <c:pt idx="2106">
                  <c:v>40791</c:v>
                </c:pt>
                <c:pt idx="2107">
                  <c:v>40792</c:v>
                </c:pt>
                <c:pt idx="2108">
                  <c:v>40793</c:v>
                </c:pt>
                <c:pt idx="2109">
                  <c:v>40794</c:v>
                </c:pt>
                <c:pt idx="2110">
                  <c:v>40795</c:v>
                </c:pt>
                <c:pt idx="2111">
                  <c:v>40799</c:v>
                </c:pt>
                <c:pt idx="2112">
                  <c:v>40800</c:v>
                </c:pt>
                <c:pt idx="2113">
                  <c:v>40801</c:v>
                </c:pt>
                <c:pt idx="2114">
                  <c:v>40802</c:v>
                </c:pt>
                <c:pt idx="2115">
                  <c:v>40805</c:v>
                </c:pt>
                <c:pt idx="2116">
                  <c:v>40806</c:v>
                </c:pt>
                <c:pt idx="2117">
                  <c:v>40807</c:v>
                </c:pt>
                <c:pt idx="2118">
                  <c:v>40808</c:v>
                </c:pt>
                <c:pt idx="2119">
                  <c:v>40809</c:v>
                </c:pt>
                <c:pt idx="2120">
                  <c:v>40812</c:v>
                </c:pt>
                <c:pt idx="2121">
                  <c:v>40813</c:v>
                </c:pt>
                <c:pt idx="2122">
                  <c:v>40814</c:v>
                </c:pt>
                <c:pt idx="2123">
                  <c:v>40815</c:v>
                </c:pt>
                <c:pt idx="2124">
                  <c:v>40816</c:v>
                </c:pt>
                <c:pt idx="2125">
                  <c:v>40826</c:v>
                </c:pt>
                <c:pt idx="2126">
                  <c:v>40827</c:v>
                </c:pt>
                <c:pt idx="2127">
                  <c:v>40828</c:v>
                </c:pt>
                <c:pt idx="2128">
                  <c:v>40829</c:v>
                </c:pt>
                <c:pt idx="2129">
                  <c:v>40830</c:v>
                </c:pt>
                <c:pt idx="2130">
                  <c:v>40833</c:v>
                </c:pt>
                <c:pt idx="2131">
                  <c:v>40834</c:v>
                </c:pt>
                <c:pt idx="2132">
                  <c:v>40835</c:v>
                </c:pt>
                <c:pt idx="2133">
                  <c:v>40836</c:v>
                </c:pt>
                <c:pt idx="2134">
                  <c:v>40837</c:v>
                </c:pt>
                <c:pt idx="2135">
                  <c:v>40840</c:v>
                </c:pt>
                <c:pt idx="2136">
                  <c:v>40841</c:v>
                </c:pt>
                <c:pt idx="2137">
                  <c:v>40842</c:v>
                </c:pt>
                <c:pt idx="2138">
                  <c:v>40843</c:v>
                </c:pt>
                <c:pt idx="2139">
                  <c:v>40844</c:v>
                </c:pt>
                <c:pt idx="2140">
                  <c:v>40847</c:v>
                </c:pt>
                <c:pt idx="2141">
                  <c:v>40848</c:v>
                </c:pt>
                <c:pt idx="2142">
                  <c:v>40849</c:v>
                </c:pt>
                <c:pt idx="2143">
                  <c:v>40850</c:v>
                </c:pt>
                <c:pt idx="2144">
                  <c:v>40851</c:v>
                </c:pt>
                <c:pt idx="2145">
                  <c:v>40854</c:v>
                </c:pt>
                <c:pt idx="2146">
                  <c:v>40855</c:v>
                </c:pt>
                <c:pt idx="2147">
                  <c:v>40856</c:v>
                </c:pt>
                <c:pt idx="2148">
                  <c:v>40857</c:v>
                </c:pt>
                <c:pt idx="2149">
                  <c:v>40858</c:v>
                </c:pt>
                <c:pt idx="2150">
                  <c:v>40861</c:v>
                </c:pt>
                <c:pt idx="2151">
                  <c:v>40862</c:v>
                </c:pt>
                <c:pt idx="2152">
                  <c:v>40863</c:v>
                </c:pt>
                <c:pt idx="2153">
                  <c:v>40864</c:v>
                </c:pt>
                <c:pt idx="2154">
                  <c:v>40865</c:v>
                </c:pt>
                <c:pt idx="2155">
                  <c:v>40868</c:v>
                </c:pt>
                <c:pt idx="2156">
                  <c:v>40869</c:v>
                </c:pt>
                <c:pt idx="2157">
                  <c:v>40870</c:v>
                </c:pt>
                <c:pt idx="2158">
                  <c:v>40871</c:v>
                </c:pt>
                <c:pt idx="2159">
                  <c:v>40872</c:v>
                </c:pt>
                <c:pt idx="2160">
                  <c:v>40875</c:v>
                </c:pt>
                <c:pt idx="2161">
                  <c:v>40876</c:v>
                </c:pt>
                <c:pt idx="2162">
                  <c:v>40877</c:v>
                </c:pt>
                <c:pt idx="2163">
                  <c:v>40878</c:v>
                </c:pt>
                <c:pt idx="2164">
                  <c:v>40879</c:v>
                </c:pt>
                <c:pt idx="2165">
                  <c:v>40882</c:v>
                </c:pt>
                <c:pt idx="2166">
                  <c:v>40883</c:v>
                </c:pt>
                <c:pt idx="2167">
                  <c:v>40884</c:v>
                </c:pt>
                <c:pt idx="2168">
                  <c:v>40885</c:v>
                </c:pt>
                <c:pt idx="2169">
                  <c:v>40886</c:v>
                </c:pt>
                <c:pt idx="2170">
                  <c:v>40889</c:v>
                </c:pt>
                <c:pt idx="2171">
                  <c:v>40890</c:v>
                </c:pt>
                <c:pt idx="2172">
                  <c:v>40891</c:v>
                </c:pt>
                <c:pt idx="2173">
                  <c:v>40892</c:v>
                </c:pt>
                <c:pt idx="2174">
                  <c:v>40893</c:v>
                </c:pt>
                <c:pt idx="2175">
                  <c:v>40896</c:v>
                </c:pt>
                <c:pt idx="2176">
                  <c:v>40897</c:v>
                </c:pt>
                <c:pt idx="2177">
                  <c:v>40898</c:v>
                </c:pt>
                <c:pt idx="2178">
                  <c:v>40899</c:v>
                </c:pt>
                <c:pt idx="2179">
                  <c:v>40900</c:v>
                </c:pt>
                <c:pt idx="2180">
                  <c:v>40903</c:v>
                </c:pt>
                <c:pt idx="2181">
                  <c:v>40904</c:v>
                </c:pt>
                <c:pt idx="2182">
                  <c:v>40905</c:v>
                </c:pt>
                <c:pt idx="2183">
                  <c:v>40906</c:v>
                </c:pt>
                <c:pt idx="2184">
                  <c:v>40907</c:v>
                </c:pt>
                <c:pt idx="2185">
                  <c:v>40912</c:v>
                </c:pt>
                <c:pt idx="2186">
                  <c:v>40913</c:v>
                </c:pt>
                <c:pt idx="2187">
                  <c:v>40914</c:v>
                </c:pt>
                <c:pt idx="2188">
                  <c:v>40917</c:v>
                </c:pt>
                <c:pt idx="2189">
                  <c:v>40918</c:v>
                </c:pt>
                <c:pt idx="2190">
                  <c:v>40919</c:v>
                </c:pt>
                <c:pt idx="2191">
                  <c:v>40920</c:v>
                </c:pt>
                <c:pt idx="2192">
                  <c:v>40921</c:v>
                </c:pt>
                <c:pt idx="2193">
                  <c:v>40924</c:v>
                </c:pt>
                <c:pt idx="2194">
                  <c:v>40925</c:v>
                </c:pt>
                <c:pt idx="2195">
                  <c:v>40926</c:v>
                </c:pt>
                <c:pt idx="2196">
                  <c:v>40927</c:v>
                </c:pt>
                <c:pt idx="2197">
                  <c:v>40928</c:v>
                </c:pt>
                <c:pt idx="2198">
                  <c:v>40938</c:v>
                </c:pt>
                <c:pt idx="2199">
                  <c:v>40939</c:v>
                </c:pt>
                <c:pt idx="2200">
                  <c:v>40940</c:v>
                </c:pt>
                <c:pt idx="2201">
                  <c:v>40941</c:v>
                </c:pt>
                <c:pt idx="2202">
                  <c:v>40942</c:v>
                </c:pt>
                <c:pt idx="2203">
                  <c:v>40945</c:v>
                </c:pt>
                <c:pt idx="2204">
                  <c:v>40946</c:v>
                </c:pt>
                <c:pt idx="2205">
                  <c:v>40947</c:v>
                </c:pt>
                <c:pt idx="2206">
                  <c:v>40948</c:v>
                </c:pt>
                <c:pt idx="2207">
                  <c:v>40949</c:v>
                </c:pt>
                <c:pt idx="2208">
                  <c:v>40952</c:v>
                </c:pt>
                <c:pt idx="2209">
                  <c:v>40953</c:v>
                </c:pt>
                <c:pt idx="2210">
                  <c:v>40954</c:v>
                </c:pt>
                <c:pt idx="2211">
                  <c:v>40955</c:v>
                </c:pt>
                <c:pt idx="2212">
                  <c:v>40956</c:v>
                </c:pt>
                <c:pt idx="2213">
                  <c:v>40959</c:v>
                </c:pt>
                <c:pt idx="2214">
                  <c:v>40960</c:v>
                </c:pt>
                <c:pt idx="2215">
                  <c:v>40961</c:v>
                </c:pt>
                <c:pt idx="2216">
                  <c:v>40962</c:v>
                </c:pt>
                <c:pt idx="2217">
                  <c:v>40963</c:v>
                </c:pt>
                <c:pt idx="2218">
                  <c:v>40966</c:v>
                </c:pt>
                <c:pt idx="2219">
                  <c:v>40967</c:v>
                </c:pt>
                <c:pt idx="2220">
                  <c:v>40968</c:v>
                </c:pt>
                <c:pt idx="2221">
                  <c:v>40969</c:v>
                </c:pt>
                <c:pt idx="2222">
                  <c:v>40970</c:v>
                </c:pt>
                <c:pt idx="2223">
                  <c:v>40973</c:v>
                </c:pt>
                <c:pt idx="2224">
                  <c:v>40974</c:v>
                </c:pt>
                <c:pt idx="2225">
                  <c:v>40975</c:v>
                </c:pt>
                <c:pt idx="2226">
                  <c:v>40976</c:v>
                </c:pt>
                <c:pt idx="2227">
                  <c:v>40977</c:v>
                </c:pt>
                <c:pt idx="2228">
                  <c:v>40980</c:v>
                </c:pt>
                <c:pt idx="2229">
                  <c:v>40981</c:v>
                </c:pt>
                <c:pt idx="2230">
                  <c:v>40982</c:v>
                </c:pt>
                <c:pt idx="2231">
                  <c:v>40983</c:v>
                </c:pt>
                <c:pt idx="2232">
                  <c:v>40984</c:v>
                </c:pt>
                <c:pt idx="2233">
                  <c:v>40987</c:v>
                </c:pt>
                <c:pt idx="2234">
                  <c:v>40988</c:v>
                </c:pt>
                <c:pt idx="2235">
                  <c:v>40989</c:v>
                </c:pt>
                <c:pt idx="2236">
                  <c:v>40990</c:v>
                </c:pt>
                <c:pt idx="2237">
                  <c:v>40991</c:v>
                </c:pt>
                <c:pt idx="2238">
                  <c:v>40994</c:v>
                </c:pt>
                <c:pt idx="2239">
                  <c:v>40995</c:v>
                </c:pt>
                <c:pt idx="2240">
                  <c:v>40996</c:v>
                </c:pt>
                <c:pt idx="2241">
                  <c:v>40997</c:v>
                </c:pt>
                <c:pt idx="2242">
                  <c:v>40998</c:v>
                </c:pt>
                <c:pt idx="2243">
                  <c:v>41004</c:v>
                </c:pt>
                <c:pt idx="2244">
                  <c:v>41005</c:v>
                </c:pt>
                <c:pt idx="2245">
                  <c:v>41008</c:v>
                </c:pt>
                <c:pt idx="2246">
                  <c:v>41009</c:v>
                </c:pt>
                <c:pt idx="2247">
                  <c:v>41010</c:v>
                </c:pt>
                <c:pt idx="2248">
                  <c:v>41011</c:v>
                </c:pt>
                <c:pt idx="2249">
                  <c:v>41012</c:v>
                </c:pt>
                <c:pt idx="2250">
                  <c:v>41015</c:v>
                </c:pt>
                <c:pt idx="2251">
                  <c:v>41016</c:v>
                </c:pt>
                <c:pt idx="2252">
                  <c:v>41017</c:v>
                </c:pt>
                <c:pt idx="2253">
                  <c:v>41018</c:v>
                </c:pt>
                <c:pt idx="2254">
                  <c:v>41019</c:v>
                </c:pt>
                <c:pt idx="2255">
                  <c:v>41022</c:v>
                </c:pt>
                <c:pt idx="2256">
                  <c:v>41023</c:v>
                </c:pt>
                <c:pt idx="2257">
                  <c:v>41024</c:v>
                </c:pt>
                <c:pt idx="2258">
                  <c:v>41025</c:v>
                </c:pt>
                <c:pt idx="2259">
                  <c:v>41026</c:v>
                </c:pt>
                <c:pt idx="2260">
                  <c:v>41031</c:v>
                </c:pt>
                <c:pt idx="2261">
                  <c:v>41032</c:v>
                </c:pt>
                <c:pt idx="2262">
                  <c:v>41033</c:v>
                </c:pt>
                <c:pt idx="2263">
                  <c:v>41036</c:v>
                </c:pt>
                <c:pt idx="2264">
                  <c:v>41037</c:v>
                </c:pt>
                <c:pt idx="2265">
                  <c:v>41038</c:v>
                </c:pt>
                <c:pt idx="2266">
                  <c:v>41039</c:v>
                </c:pt>
                <c:pt idx="2267">
                  <c:v>41040</c:v>
                </c:pt>
                <c:pt idx="2268">
                  <c:v>41043</c:v>
                </c:pt>
                <c:pt idx="2269">
                  <c:v>41044</c:v>
                </c:pt>
                <c:pt idx="2270">
                  <c:v>41045</c:v>
                </c:pt>
                <c:pt idx="2271">
                  <c:v>41046</c:v>
                </c:pt>
                <c:pt idx="2272">
                  <c:v>41047</c:v>
                </c:pt>
                <c:pt idx="2273">
                  <c:v>41050</c:v>
                </c:pt>
                <c:pt idx="2274">
                  <c:v>41051</c:v>
                </c:pt>
                <c:pt idx="2275">
                  <c:v>41052</c:v>
                </c:pt>
                <c:pt idx="2276">
                  <c:v>41053</c:v>
                </c:pt>
                <c:pt idx="2277">
                  <c:v>41054</c:v>
                </c:pt>
                <c:pt idx="2278">
                  <c:v>41057</c:v>
                </c:pt>
                <c:pt idx="2279">
                  <c:v>41058</c:v>
                </c:pt>
                <c:pt idx="2280">
                  <c:v>41059</c:v>
                </c:pt>
                <c:pt idx="2281">
                  <c:v>41060</c:v>
                </c:pt>
                <c:pt idx="2282">
                  <c:v>41061</c:v>
                </c:pt>
                <c:pt idx="2283">
                  <c:v>41064</c:v>
                </c:pt>
                <c:pt idx="2284">
                  <c:v>41065</c:v>
                </c:pt>
                <c:pt idx="2285">
                  <c:v>41066</c:v>
                </c:pt>
                <c:pt idx="2286">
                  <c:v>41067</c:v>
                </c:pt>
                <c:pt idx="2287">
                  <c:v>41068</c:v>
                </c:pt>
                <c:pt idx="2288">
                  <c:v>41071</c:v>
                </c:pt>
                <c:pt idx="2289">
                  <c:v>41072</c:v>
                </c:pt>
                <c:pt idx="2290">
                  <c:v>41073</c:v>
                </c:pt>
                <c:pt idx="2291">
                  <c:v>41074</c:v>
                </c:pt>
                <c:pt idx="2292">
                  <c:v>41075</c:v>
                </c:pt>
                <c:pt idx="2293">
                  <c:v>41078</c:v>
                </c:pt>
                <c:pt idx="2294">
                  <c:v>41079</c:v>
                </c:pt>
                <c:pt idx="2295">
                  <c:v>41080</c:v>
                </c:pt>
                <c:pt idx="2296">
                  <c:v>41081</c:v>
                </c:pt>
                <c:pt idx="2297">
                  <c:v>41085</c:v>
                </c:pt>
                <c:pt idx="2298">
                  <c:v>41086</c:v>
                </c:pt>
                <c:pt idx="2299">
                  <c:v>41087</c:v>
                </c:pt>
                <c:pt idx="2300">
                  <c:v>41088</c:v>
                </c:pt>
                <c:pt idx="2301">
                  <c:v>41089</c:v>
                </c:pt>
                <c:pt idx="2302">
                  <c:v>41092</c:v>
                </c:pt>
                <c:pt idx="2303">
                  <c:v>41093</c:v>
                </c:pt>
                <c:pt idx="2304">
                  <c:v>41094</c:v>
                </c:pt>
                <c:pt idx="2305">
                  <c:v>41095</c:v>
                </c:pt>
                <c:pt idx="2306">
                  <c:v>41096</c:v>
                </c:pt>
                <c:pt idx="2307">
                  <c:v>41099</c:v>
                </c:pt>
                <c:pt idx="2308">
                  <c:v>41100</c:v>
                </c:pt>
                <c:pt idx="2309">
                  <c:v>41101</c:v>
                </c:pt>
                <c:pt idx="2310">
                  <c:v>41102</c:v>
                </c:pt>
                <c:pt idx="2311">
                  <c:v>41103</c:v>
                </c:pt>
                <c:pt idx="2312">
                  <c:v>41106</c:v>
                </c:pt>
                <c:pt idx="2313">
                  <c:v>41107</c:v>
                </c:pt>
                <c:pt idx="2314">
                  <c:v>41108</c:v>
                </c:pt>
                <c:pt idx="2315">
                  <c:v>41109</c:v>
                </c:pt>
                <c:pt idx="2316">
                  <c:v>41110</c:v>
                </c:pt>
                <c:pt idx="2317">
                  <c:v>41113</c:v>
                </c:pt>
                <c:pt idx="2318">
                  <c:v>41114</c:v>
                </c:pt>
                <c:pt idx="2319">
                  <c:v>41115</c:v>
                </c:pt>
                <c:pt idx="2320">
                  <c:v>41116</c:v>
                </c:pt>
                <c:pt idx="2321">
                  <c:v>41117</c:v>
                </c:pt>
                <c:pt idx="2322">
                  <c:v>41120</c:v>
                </c:pt>
                <c:pt idx="2323">
                  <c:v>41121</c:v>
                </c:pt>
                <c:pt idx="2324">
                  <c:v>41122</c:v>
                </c:pt>
                <c:pt idx="2325">
                  <c:v>41123</c:v>
                </c:pt>
                <c:pt idx="2326">
                  <c:v>41124</c:v>
                </c:pt>
                <c:pt idx="2327">
                  <c:v>41127</c:v>
                </c:pt>
                <c:pt idx="2328">
                  <c:v>41128</c:v>
                </c:pt>
                <c:pt idx="2329">
                  <c:v>41129</c:v>
                </c:pt>
                <c:pt idx="2330">
                  <c:v>41130</c:v>
                </c:pt>
                <c:pt idx="2331">
                  <c:v>41131</c:v>
                </c:pt>
                <c:pt idx="2332">
                  <c:v>41134</c:v>
                </c:pt>
                <c:pt idx="2333">
                  <c:v>41135</c:v>
                </c:pt>
                <c:pt idx="2334">
                  <c:v>41136</c:v>
                </c:pt>
                <c:pt idx="2335">
                  <c:v>41137</c:v>
                </c:pt>
                <c:pt idx="2336">
                  <c:v>41138</c:v>
                </c:pt>
                <c:pt idx="2337">
                  <c:v>41141</c:v>
                </c:pt>
                <c:pt idx="2338">
                  <c:v>41142</c:v>
                </c:pt>
                <c:pt idx="2339">
                  <c:v>41143</c:v>
                </c:pt>
                <c:pt idx="2340">
                  <c:v>41144</c:v>
                </c:pt>
                <c:pt idx="2341">
                  <c:v>41145</c:v>
                </c:pt>
                <c:pt idx="2342">
                  <c:v>41148</c:v>
                </c:pt>
                <c:pt idx="2343">
                  <c:v>41149</c:v>
                </c:pt>
                <c:pt idx="2344">
                  <c:v>41150</c:v>
                </c:pt>
                <c:pt idx="2345">
                  <c:v>41151</c:v>
                </c:pt>
                <c:pt idx="2346">
                  <c:v>41152</c:v>
                </c:pt>
                <c:pt idx="2347">
                  <c:v>41155</c:v>
                </c:pt>
                <c:pt idx="2348">
                  <c:v>41156</c:v>
                </c:pt>
                <c:pt idx="2349">
                  <c:v>41157</c:v>
                </c:pt>
                <c:pt idx="2350">
                  <c:v>41158</c:v>
                </c:pt>
                <c:pt idx="2351">
                  <c:v>41159</c:v>
                </c:pt>
                <c:pt idx="2352">
                  <c:v>41162</c:v>
                </c:pt>
                <c:pt idx="2353">
                  <c:v>41163</c:v>
                </c:pt>
                <c:pt idx="2354">
                  <c:v>41164</c:v>
                </c:pt>
                <c:pt idx="2355">
                  <c:v>41165</c:v>
                </c:pt>
                <c:pt idx="2356">
                  <c:v>41166</c:v>
                </c:pt>
                <c:pt idx="2357">
                  <c:v>41169</c:v>
                </c:pt>
                <c:pt idx="2358">
                  <c:v>41170</c:v>
                </c:pt>
                <c:pt idx="2359">
                  <c:v>41171</c:v>
                </c:pt>
                <c:pt idx="2360">
                  <c:v>41172</c:v>
                </c:pt>
                <c:pt idx="2361">
                  <c:v>41173</c:v>
                </c:pt>
                <c:pt idx="2362">
                  <c:v>41176</c:v>
                </c:pt>
                <c:pt idx="2363">
                  <c:v>41177</c:v>
                </c:pt>
                <c:pt idx="2364">
                  <c:v>41178</c:v>
                </c:pt>
                <c:pt idx="2365">
                  <c:v>41179</c:v>
                </c:pt>
                <c:pt idx="2366">
                  <c:v>41180</c:v>
                </c:pt>
                <c:pt idx="2367">
                  <c:v>41190</c:v>
                </c:pt>
                <c:pt idx="2368">
                  <c:v>41191</c:v>
                </c:pt>
                <c:pt idx="2369">
                  <c:v>41192</c:v>
                </c:pt>
                <c:pt idx="2370">
                  <c:v>41193</c:v>
                </c:pt>
                <c:pt idx="2371">
                  <c:v>41194</c:v>
                </c:pt>
                <c:pt idx="2372">
                  <c:v>41197</c:v>
                </c:pt>
                <c:pt idx="2373">
                  <c:v>41198</c:v>
                </c:pt>
                <c:pt idx="2374">
                  <c:v>41199</c:v>
                </c:pt>
                <c:pt idx="2375">
                  <c:v>41200</c:v>
                </c:pt>
                <c:pt idx="2376">
                  <c:v>41201</c:v>
                </c:pt>
                <c:pt idx="2377">
                  <c:v>41204</c:v>
                </c:pt>
                <c:pt idx="2378">
                  <c:v>41205</c:v>
                </c:pt>
                <c:pt idx="2379">
                  <c:v>41206</c:v>
                </c:pt>
                <c:pt idx="2380">
                  <c:v>41207</c:v>
                </c:pt>
                <c:pt idx="2381">
                  <c:v>41208</c:v>
                </c:pt>
                <c:pt idx="2382">
                  <c:v>41211</c:v>
                </c:pt>
                <c:pt idx="2383">
                  <c:v>41212</c:v>
                </c:pt>
                <c:pt idx="2384">
                  <c:v>41213</c:v>
                </c:pt>
                <c:pt idx="2385">
                  <c:v>41214</c:v>
                </c:pt>
                <c:pt idx="2386">
                  <c:v>41215</c:v>
                </c:pt>
                <c:pt idx="2387">
                  <c:v>41218</c:v>
                </c:pt>
                <c:pt idx="2388">
                  <c:v>41219</c:v>
                </c:pt>
                <c:pt idx="2389">
                  <c:v>41220</c:v>
                </c:pt>
                <c:pt idx="2390">
                  <c:v>41221</c:v>
                </c:pt>
                <c:pt idx="2391">
                  <c:v>41222</c:v>
                </c:pt>
                <c:pt idx="2392">
                  <c:v>41225</c:v>
                </c:pt>
                <c:pt idx="2393">
                  <c:v>41226</c:v>
                </c:pt>
                <c:pt idx="2394">
                  <c:v>41227</c:v>
                </c:pt>
                <c:pt idx="2395">
                  <c:v>41228</c:v>
                </c:pt>
                <c:pt idx="2396">
                  <c:v>41229</c:v>
                </c:pt>
                <c:pt idx="2397">
                  <c:v>41232</c:v>
                </c:pt>
                <c:pt idx="2398">
                  <c:v>41233</c:v>
                </c:pt>
                <c:pt idx="2399">
                  <c:v>41234</c:v>
                </c:pt>
                <c:pt idx="2400">
                  <c:v>41235</c:v>
                </c:pt>
                <c:pt idx="2401">
                  <c:v>41236</c:v>
                </c:pt>
                <c:pt idx="2402">
                  <c:v>41239</c:v>
                </c:pt>
                <c:pt idx="2403">
                  <c:v>41240</c:v>
                </c:pt>
                <c:pt idx="2404">
                  <c:v>41241</c:v>
                </c:pt>
                <c:pt idx="2405">
                  <c:v>41242</c:v>
                </c:pt>
                <c:pt idx="2406">
                  <c:v>41243</c:v>
                </c:pt>
                <c:pt idx="2407">
                  <c:v>41246</c:v>
                </c:pt>
                <c:pt idx="2408">
                  <c:v>41247</c:v>
                </c:pt>
                <c:pt idx="2409">
                  <c:v>41248</c:v>
                </c:pt>
                <c:pt idx="2410">
                  <c:v>41249</c:v>
                </c:pt>
                <c:pt idx="2411">
                  <c:v>41250</c:v>
                </c:pt>
                <c:pt idx="2412">
                  <c:v>41253</c:v>
                </c:pt>
                <c:pt idx="2413">
                  <c:v>41254</c:v>
                </c:pt>
                <c:pt idx="2414">
                  <c:v>41255</c:v>
                </c:pt>
                <c:pt idx="2415">
                  <c:v>41256</c:v>
                </c:pt>
                <c:pt idx="2416">
                  <c:v>41257</c:v>
                </c:pt>
                <c:pt idx="2417">
                  <c:v>41260</c:v>
                </c:pt>
                <c:pt idx="2418">
                  <c:v>41261</c:v>
                </c:pt>
                <c:pt idx="2419">
                  <c:v>41262</c:v>
                </c:pt>
                <c:pt idx="2420">
                  <c:v>41263</c:v>
                </c:pt>
                <c:pt idx="2421">
                  <c:v>41264</c:v>
                </c:pt>
                <c:pt idx="2422">
                  <c:v>41267</c:v>
                </c:pt>
                <c:pt idx="2423">
                  <c:v>41268</c:v>
                </c:pt>
                <c:pt idx="2424">
                  <c:v>41269</c:v>
                </c:pt>
                <c:pt idx="2425">
                  <c:v>41270</c:v>
                </c:pt>
                <c:pt idx="2426">
                  <c:v>41271</c:v>
                </c:pt>
                <c:pt idx="2427">
                  <c:v>41274</c:v>
                </c:pt>
                <c:pt idx="2428">
                  <c:v>41278</c:v>
                </c:pt>
                <c:pt idx="2429">
                  <c:v>41281</c:v>
                </c:pt>
                <c:pt idx="2430">
                  <c:v>41282</c:v>
                </c:pt>
                <c:pt idx="2431">
                  <c:v>41283</c:v>
                </c:pt>
                <c:pt idx="2432">
                  <c:v>41284</c:v>
                </c:pt>
                <c:pt idx="2433">
                  <c:v>41285</c:v>
                </c:pt>
                <c:pt idx="2434">
                  <c:v>41288</c:v>
                </c:pt>
                <c:pt idx="2435">
                  <c:v>41289</c:v>
                </c:pt>
                <c:pt idx="2436">
                  <c:v>41290</c:v>
                </c:pt>
                <c:pt idx="2437">
                  <c:v>41291</c:v>
                </c:pt>
                <c:pt idx="2438">
                  <c:v>41292</c:v>
                </c:pt>
                <c:pt idx="2439">
                  <c:v>41295</c:v>
                </c:pt>
                <c:pt idx="2440">
                  <c:v>41296</c:v>
                </c:pt>
                <c:pt idx="2441">
                  <c:v>41297</c:v>
                </c:pt>
                <c:pt idx="2442">
                  <c:v>41298</c:v>
                </c:pt>
                <c:pt idx="2443">
                  <c:v>41299</c:v>
                </c:pt>
                <c:pt idx="2444">
                  <c:v>41302</c:v>
                </c:pt>
                <c:pt idx="2445">
                  <c:v>41303</c:v>
                </c:pt>
                <c:pt idx="2446">
                  <c:v>41304</c:v>
                </c:pt>
                <c:pt idx="2447">
                  <c:v>41305</c:v>
                </c:pt>
                <c:pt idx="2448">
                  <c:v>41306</c:v>
                </c:pt>
                <c:pt idx="2449">
                  <c:v>41309</c:v>
                </c:pt>
                <c:pt idx="2450">
                  <c:v>41310</c:v>
                </c:pt>
                <c:pt idx="2451">
                  <c:v>41311</c:v>
                </c:pt>
                <c:pt idx="2452">
                  <c:v>41312</c:v>
                </c:pt>
                <c:pt idx="2453">
                  <c:v>41313</c:v>
                </c:pt>
                <c:pt idx="2454">
                  <c:v>41323</c:v>
                </c:pt>
                <c:pt idx="2455">
                  <c:v>41324</c:v>
                </c:pt>
                <c:pt idx="2456">
                  <c:v>41325</c:v>
                </c:pt>
                <c:pt idx="2457">
                  <c:v>41326</c:v>
                </c:pt>
                <c:pt idx="2458">
                  <c:v>41327</c:v>
                </c:pt>
                <c:pt idx="2459">
                  <c:v>41330</c:v>
                </c:pt>
                <c:pt idx="2460">
                  <c:v>41331</c:v>
                </c:pt>
                <c:pt idx="2461">
                  <c:v>41332</c:v>
                </c:pt>
                <c:pt idx="2462">
                  <c:v>41333</c:v>
                </c:pt>
                <c:pt idx="2463">
                  <c:v>41334</c:v>
                </c:pt>
                <c:pt idx="2464">
                  <c:v>41337</c:v>
                </c:pt>
                <c:pt idx="2465">
                  <c:v>41338</c:v>
                </c:pt>
                <c:pt idx="2466">
                  <c:v>41339</c:v>
                </c:pt>
                <c:pt idx="2467">
                  <c:v>41340</c:v>
                </c:pt>
                <c:pt idx="2468">
                  <c:v>41341</c:v>
                </c:pt>
                <c:pt idx="2469">
                  <c:v>41344</c:v>
                </c:pt>
                <c:pt idx="2470">
                  <c:v>41345</c:v>
                </c:pt>
                <c:pt idx="2471">
                  <c:v>41346</c:v>
                </c:pt>
                <c:pt idx="2472">
                  <c:v>41347</c:v>
                </c:pt>
                <c:pt idx="2473">
                  <c:v>41348</c:v>
                </c:pt>
                <c:pt idx="2474">
                  <c:v>41351</c:v>
                </c:pt>
                <c:pt idx="2475">
                  <c:v>41352</c:v>
                </c:pt>
                <c:pt idx="2476">
                  <c:v>41353</c:v>
                </c:pt>
                <c:pt idx="2477">
                  <c:v>41354</c:v>
                </c:pt>
                <c:pt idx="2478">
                  <c:v>41355</c:v>
                </c:pt>
                <c:pt idx="2479">
                  <c:v>41358</c:v>
                </c:pt>
                <c:pt idx="2480">
                  <c:v>41359</c:v>
                </c:pt>
                <c:pt idx="2481">
                  <c:v>41360</c:v>
                </c:pt>
                <c:pt idx="2482">
                  <c:v>41361</c:v>
                </c:pt>
                <c:pt idx="2483">
                  <c:v>41362</c:v>
                </c:pt>
                <c:pt idx="2484">
                  <c:v>41365</c:v>
                </c:pt>
                <c:pt idx="2485">
                  <c:v>41366</c:v>
                </c:pt>
                <c:pt idx="2486">
                  <c:v>41367</c:v>
                </c:pt>
                <c:pt idx="2487">
                  <c:v>41372</c:v>
                </c:pt>
                <c:pt idx="2488">
                  <c:v>41373</c:v>
                </c:pt>
                <c:pt idx="2489">
                  <c:v>41374</c:v>
                </c:pt>
                <c:pt idx="2490">
                  <c:v>41375</c:v>
                </c:pt>
                <c:pt idx="2491">
                  <c:v>41376</c:v>
                </c:pt>
                <c:pt idx="2492">
                  <c:v>41379</c:v>
                </c:pt>
                <c:pt idx="2493">
                  <c:v>41380</c:v>
                </c:pt>
                <c:pt idx="2494">
                  <c:v>41381</c:v>
                </c:pt>
                <c:pt idx="2495">
                  <c:v>41382</c:v>
                </c:pt>
                <c:pt idx="2496">
                  <c:v>41383</c:v>
                </c:pt>
                <c:pt idx="2497">
                  <c:v>41386</c:v>
                </c:pt>
                <c:pt idx="2498">
                  <c:v>41387</c:v>
                </c:pt>
                <c:pt idx="2499">
                  <c:v>41388</c:v>
                </c:pt>
                <c:pt idx="2500">
                  <c:v>41389</c:v>
                </c:pt>
                <c:pt idx="2501">
                  <c:v>41390</c:v>
                </c:pt>
                <c:pt idx="2502">
                  <c:v>41396</c:v>
                </c:pt>
                <c:pt idx="2503">
                  <c:v>41397</c:v>
                </c:pt>
                <c:pt idx="2504">
                  <c:v>41400</c:v>
                </c:pt>
                <c:pt idx="2505">
                  <c:v>41401</c:v>
                </c:pt>
                <c:pt idx="2506">
                  <c:v>41402</c:v>
                </c:pt>
                <c:pt idx="2507">
                  <c:v>41403</c:v>
                </c:pt>
                <c:pt idx="2508">
                  <c:v>41404</c:v>
                </c:pt>
                <c:pt idx="2509">
                  <c:v>41407</c:v>
                </c:pt>
                <c:pt idx="2510">
                  <c:v>41408</c:v>
                </c:pt>
                <c:pt idx="2511">
                  <c:v>41409</c:v>
                </c:pt>
                <c:pt idx="2512">
                  <c:v>41410</c:v>
                </c:pt>
                <c:pt idx="2513">
                  <c:v>41411</c:v>
                </c:pt>
                <c:pt idx="2514">
                  <c:v>41414</c:v>
                </c:pt>
                <c:pt idx="2515">
                  <c:v>41415</c:v>
                </c:pt>
                <c:pt idx="2516">
                  <c:v>41416</c:v>
                </c:pt>
                <c:pt idx="2517">
                  <c:v>41417</c:v>
                </c:pt>
                <c:pt idx="2518">
                  <c:v>41418</c:v>
                </c:pt>
                <c:pt idx="2519">
                  <c:v>41421</c:v>
                </c:pt>
                <c:pt idx="2520">
                  <c:v>41422</c:v>
                </c:pt>
                <c:pt idx="2521">
                  <c:v>41423</c:v>
                </c:pt>
                <c:pt idx="2522">
                  <c:v>41424</c:v>
                </c:pt>
                <c:pt idx="2523">
                  <c:v>41425</c:v>
                </c:pt>
                <c:pt idx="2524">
                  <c:v>41428</c:v>
                </c:pt>
                <c:pt idx="2525">
                  <c:v>41429</c:v>
                </c:pt>
                <c:pt idx="2526">
                  <c:v>41430</c:v>
                </c:pt>
                <c:pt idx="2527">
                  <c:v>41431</c:v>
                </c:pt>
                <c:pt idx="2528">
                  <c:v>41432</c:v>
                </c:pt>
                <c:pt idx="2529">
                  <c:v>41438</c:v>
                </c:pt>
                <c:pt idx="2530">
                  <c:v>41439</c:v>
                </c:pt>
                <c:pt idx="2531">
                  <c:v>41442</c:v>
                </c:pt>
                <c:pt idx="2532">
                  <c:v>41443</c:v>
                </c:pt>
                <c:pt idx="2533">
                  <c:v>41444</c:v>
                </c:pt>
                <c:pt idx="2534">
                  <c:v>41445</c:v>
                </c:pt>
                <c:pt idx="2535">
                  <c:v>41446</c:v>
                </c:pt>
                <c:pt idx="2536">
                  <c:v>41449</c:v>
                </c:pt>
                <c:pt idx="2537">
                  <c:v>41450</c:v>
                </c:pt>
                <c:pt idx="2538">
                  <c:v>41451</c:v>
                </c:pt>
                <c:pt idx="2539">
                  <c:v>41452</c:v>
                </c:pt>
                <c:pt idx="2540">
                  <c:v>41453</c:v>
                </c:pt>
                <c:pt idx="2541">
                  <c:v>41456</c:v>
                </c:pt>
                <c:pt idx="2542">
                  <c:v>41457</c:v>
                </c:pt>
                <c:pt idx="2543">
                  <c:v>41458</c:v>
                </c:pt>
                <c:pt idx="2544">
                  <c:v>41459</c:v>
                </c:pt>
                <c:pt idx="2545">
                  <c:v>41460</c:v>
                </c:pt>
                <c:pt idx="2546">
                  <c:v>41463</c:v>
                </c:pt>
                <c:pt idx="2547">
                  <c:v>41464</c:v>
                </c:pt>
                <c:pt idx="2548">
                  <c:v>41465</c:v>
                </c:pt>
                <c:pt idx="2549">
                  <c:v>41466</c:v>
                </c:pt>
                <c:pt idx="2550">
                  <c:v>41467</c:v>
                </c:pt>
                <c:pt idx="2551">
                  <c:v>41470</c:v>
                </c:pt>
                <c:pt idx="2552">
                  <c:v>41471</c:v>
                </c:pt>
                <c:pt idx="2553">
                  <c:v>41472</c:v>
                </c:pt>
                <c:pt idx="2554">
                  <c:v>41473</c:v>
                </c:pt>
                <c:pt idx="2555">
                  <c:v>41474</c:v>
                </c:pt>
                <c:pt idx="2556">
                  <c:v>41477</c:v>
                </c:pt>
                <c:pt idx="2557">
                  <c:v>41478</c:v>
                </c:pt>
                <c:pt idx="2558">
                  <c:v>41479</c:v>
                </c:pt>
                <c:pt idx="2559">
                  <c:v>41480</c:v>
                </c:pt>
                <c:pt idx="2560">
                  <c:v>41481</c:v>
                </c:pt>
                <c:pt idx="2561">
                  <c:v>41484</c:v>
                </c:pt>
                <c:pt idx="2562">
                  <c:v>41485</c:v>
                </c:pt>
                <c:pt idx="2563">
                  <c:v>41486</c:v>
                </c:pt>
                <c:pt idx="2564">
                  <c:v>41487</c:v>
                </c:pt>
                <c:pt idx="2565">
                  <c:v>41488</c:v>
                </c:pt>
                <c:pt idx="2566">
                  <c:v>41491</c:v>
                </c:pt>
                <c:pt idx="2567">
                  <c:v>41492</c:v>
                </c:pt>
                <c:pt idx="2568">
                  <c:v>41493</c:v>
                </c:pt>
                <c:pt idx="2569">
                  <c:v>41494</c:v>
                </c:pt>
                <c:pt idx="2570">
                  <c:v>41495</c:v>
                </c:pt>
                <c:pt idx="2571">
                  <c:v>41498</c:v>
                </c:pt>
                <c:pt idx="2572">
                  <c:v>41499</c:v>
                </c:pt>
                <c:pt idx="2573">
                  <c:v>41500</c:v>
                </c:pt>
                <c:pt idx="2574">
                  <c:v>41501</c:v>
                </c:pt>
                <c:pt idx="2575">
                  <c:v>41502</c:v>
                </c:pt>
                <c:pt idx="2576">
                  <c:v>41505</c:v>
                </c:pt>
                <c:pt idx="2577">
                  <c:v>41506</c:v>
                </c:pt>
                <c:pt idx="2578">
                  <c:v>41507</c:v>
                </c:pt>
                <c:pt idx="2579">
                  <c:v>41508</c:v>
                </c:pt>
                <c:pt idx="2580">
                  <c:v>41509</c:v>
                </c:pt>
                <c:pt idx="2581">
                  <c:v>41512</c:v>
                </c:pt>
                <c:pt idx="2582">
                  <c:v>41513</c:v>
                </c:pt>
                <c:pt idx="2583">
                  <c:v>41514</c:v>
                </c:pt>
                <c:pt idx="2584">
                  <c:v>41515</c:v>
                </c:pt>
                <c:pt idx="2585">
                  <c:v>41516</c:v>
                </c:pt>
                <c:pt idx="2586">
                  <c:v>41519</c:v>
                </c:pt>
                <c:pt idx="2587">
                  <c:v>41520</c:v>
                </c:pt>
                <c:pt idx="2588">
                  <c:v>41521</c:v>
                </c:pt>
                <c:pt idx="2589">
                  <c:v>41522</c:v>
                </c:pt>
                <c:pt idx="2590">
                  <c:v>41523</c:v>
                </c:pt>
                <c:pt idx="2591">
                  <c:v>41526</c:v>
                </c:pt>
                <c:pt idx="2592">
                  <c:v>41527</c:v>
                </c:pt>
                <c:pt idx="2593">
                  <c:v>41528</c:v>
                </c:pt>
                <c:pt idx="2594">
                  <c:v>41529</c:v>
                </c:pt>
                <c:pt idx="2595">
                  <c:v>41530</c:v>
                </c:pt>
                <c:pt idx="2596">
                  <c:v>41533</c:v>
                </c:pt>
                <c:pt idx="2597">
                  <c:v>41534</c:v>
                </c:pt>
                <c:pt idx="2598">
                  <c:v>41535</c:v>
                </c:pt>
                <c:pt idx="2599">
                  <c:v>41540</c:v>
                </c:pt>
                <c:pt idx="2600">
                  <c:v>41541</c:v>
                </c:pt>
                <c:pt idx="2601">
                  <c:v>41542</c:v>
                </c:pt>
                <c:pt idx="2602">
                  <c:v>41543</c:v>
                </c:pt>
                <c:pt idx="2603">
                  <c:v>41544</c:v>
                </c:pt>
                <c:pt idx="2604">
                  <c:v>41547</c:v>
                </c:pt>
                <c:pt idx="2605">
                  <c:v>41555</c:v>
                </c:pt>
                <c:pt idx="2606">
                  <c:v>41556</c:v>
                </c:pt>
                <c:pt idx="2607">
                  <c:v>41557</c:v>
                </c:pt>
                <c:pt idx="2608">
                  <c:v>41558</c:v>
                </c:pt>
                <c:pt idx="2609">
                  <c:v>41561</c:v>
                </c:pt>
                <c:pt idx="2610">
                  <c:v>41562</c:v>
                </c:pt>
                <c:pt idx="2611">
                  <c:v>41563</c:v>
                </c:pt>
                <c:pt idx="2612">
                  <c:v>41564</c:v>
                </c:pt>
                <c:pt idx="2613">
                  <c:v>41565</c:v>
                </c:pt>
                <c:pt idx="2614">
                  <c:v>41568</c:v>
                </c:pt>
                <c:pt idx="2615">
                  <c:v>41569</c:v>
                </c:pt>
                <c:pt idx="2616">
                  <c:v>41570</c:v>
                </c:pt>
                <c:pt idx="2617">
                  <c:v>41571</c:v>
                </c:pt>
                <c:pt idx="2618">
                  <c:v>41572</c:v>
                </c:pt>
                <c:pt idx="2619">
                  <c:v>41575</c:v>
                </c:pt>
                <c:pt idx="2620">
                  <c:v>41576</c:v>
                </c:pt>
                <c:pt idx="2621">
                  <c:v>41577</c:v>
                </c:pt>
                <c:pt idx="2622">
                  <c:v>41578</c:v>
                </c:pt>
                <c:pt idx="2623">
                  <c:v>41579</c:v>
                </c:pt>
                <c:pt idx="2624">
                  <c:v>41582</c:v>
                </c:pt>
                <c:pt idx="2625">
                  <c:v>41583</c:v>
                </c:pt>
                <c:pt idx="2626">
                  <c:v>41584</c:v>
                </c:pt>
                <c:pt idx="2627">
                  <c:v>41585</c:v>
                </c:pt>
                <c:pt idx="2628">
                  <c:v>41586</c:v>
                </c:pt>
                <c:pt idx="2629">
                  <c:v>41589</c:v>
                </c:pt>
                <c:pt idx="2630">
                  <c:v>41590</c:v>
                </c:pt>
                <c:pt idx="2631">
                  <c:v>41591</c:v>
                </c:pt>
                <c:pt idx="2632">
                  <c:v>41592</c:v>
                </c:pt>
                <c:pt idx="2633">
                  <c:v>41593</c:v>
                </c:pt>
                <c:pt idx="2634">
                  <c:v>41596</c:v>
                </c:pt>
                <c:pt idx="2635">
                  <c:v>41597</c:v>
                </c:pt>
                <c:pt idx="2636">
                  <c:v>41598</c:v>
                </c:pt>
                <c:pt idx="2637">
                  <c:v>41599</c:v>
                </c:pt>
                <c:pt idx="2638">
                  <c:v>41600</c:v>
                </c:pt>
                <c:pt idx="2639">
                  <c:v>41603</c:v>
                </c:pt>
                <c:pt idx="2640">
                  <c:v>41604</c:v>
                </c:pt>
                <c:pt idx="2641">
                  <c:v>41605</c:v>
                </c:pt>
                <c:pt idx="2642">
                  <c:v>41606</c:v>
                </c:pt>
                <c:pt idx="2643">
                  <c:v>41607</c:v>
                </c:pt>
                <c:pt idx="2644">
                  <c:v>41610</c:v>
                </c:pt>
                <c:pt idx="2645">
                  <c:v>41611</c:v>
                </c:pt>
                <c:pt idx="2646">
                  <c:v>41612</c:v>
                </c:pt>
                <c:pt idx="2647">
                  <c:v>41613</c:v>
                </c:pt>
                <c:pt idx="2648">
                  <c:v>41614</c:v>
                </c:pt>
                <c:pt idx="2649">
                  <c:v>41617</c:v>
                </c:pt>
                <c:pt idx="2650">
                  <c:v>41618</c:v>
                </c:pt>
                <c:pt idx="2651">
                  <c:v>41619</c:v>
                </c:pt>
                <c:pt idx="2652">
                  <c:v>41620</c:v>
                </c:pt>
                <c:pt idx="2653">
                  <c:v>41621</c:v>
                </c:pt>
                <c:pt idx="2654">
                  <c:v>41624</c:v>
                </c:pt>
                <c:pt idx="2655">
                  <c:v>41625</c:v>
                </c:pt>
                <c:pt idx="2656">
                  <c:v>41626</c:v>
                </c:pt>
                <c:pt idx="2657">
                  <c:v>41627</c:v>
                </c:pt>
                <c:pt idx="2658">
                  <c:v>41628</c:v>
                </c:pt>
                <c:pt idx="2659">
                  <c:v>41631</c:v>
                </c:pt>
                <c:pt idx="2660">
                  <c:v>41632</c:v>
                </c:pt>
                <c:pt idx="2661">
                  <c:v>41633</c:v>
                </c:pt>
                <c:pt idx="2662">
                  <c:v>41634</c:v>
                </c:pt>
                <c:pt idx="2663">
                  <c:v>41635</c:v>
                </c:pt>
                <c:pt idx="2664">
                  <c:v>41638</c:v>
                </c:pt>
                <c:pt idx="2665">
                  <c:v>41639</c:v>
                </c:pt>
                <c:pt idx="2666">
                  <c:v>41641</c:v>
                </c:pt>
                <c:pt idx="2667">
                  <c:v>41642</c:v>
                </c:pt>
                <c:pt idx="2668">
                  <c:v>41645</c:v>
                </c:pt>
                <c:pt idx="2669">
                  <c:v>41646</c:v>
                </c:pt>
                <c:pt idx="2670">
                  <c:v>41647</c:v>
                </c:pt>
                <c:pt idx="2671">
                  <c:v>41648</c:v>
                </c:pt>
                <c:pt idx="2672">
                  <c:v>41649</c:v>
                </c:pt>
                <c:pt idx="2673">
                  <c:v>41652</c:v>
                </c:pt>
                <c:pt idx="2674">
                  <c:v>41653</c:v>
                </c:pt>
                <c:pt idx="2675">
                  <c:v>41654</c:v>
                </c:pt>
                <c:pt idx="2676">
                  <c:v>41655</c:v>
                </c:pt>
                <c:pt idx="2677">
                  <c:v>41656</c:v>
                </c:pt>
                <c:pt idx="2678">
                  <c:v>41659</c:v>
                </c:pt>
                <c:pt idx="2679">
                  <c:v>41660</c:v>
                </c:pt>
                <c:pt idx="2680">
                  <c:v>41661</c:v>
                </c:pt>
                <c:pt idx="2681">
                  <c:v>41662</c:v>
                </c:pt>
                <c:pt idx="2682">
                  <c:v>41663</c:v>
                </c:pt>
                <c:pt idx="2683">
                  <c:v>41666</c:v>
                </c:pt>
                <c:pt idx="2684">
                  <c:v>41667</c:v>
                </c:pt>
                <c:pt idx="2685">
                  <c:v>41668</c:v>
                </c:pt>
                <c:pt idx="2686">
                  <c:v>41669</c:v>
                </c:pt>
                <c:pt idx="2687">
                  <c:v>41677</c:v>
                </c:pt>
                <c:pt idx="2688">
                  <c:v>41680</c:v>
                </c:pt>
                <c:pt idx="2689">
                  <c:v>41681</c:v>
                </c:pt>
                <c:pt idx="2690">
                  <c:v>41682</c:v>
                </c:pt>
                <c:pt idx="2691">
                  <c:v>41683</c:v>
                </c:pt>
                <c:pt idx="2692">
                  <c:v>41684</c:v>
                </c:pt>
                <c:pt idx="2693">
                  <c:v>41687</c:v>
                </c:pt>
                <c:pt idx="2694">
                  <c:v>41688</c:v>
                </c:pt>
                <c:pt idx="2695">
                  <c:v>41689</c:v>
                </c:pt>
                <c:pt idx="2696">
                  <c:v>41690</c:v>
                </c:pt>
                <c:pt idx="2697">
                  <c:v>41691</c:v>
                </c:pt>
                <c:pt idx="2698">
                  <c:v>41694</c:v>
                </c:pt>
                <c:pt idx="2699">
                  <c:v>41695</c:v>
                </c:pt>
                <c:pt idx="2700">
                  <c:v>41696</c:v>
                </c:pt>
                <c:pt idx="2701">
                  <c:v>41697</c:v>
                </c:pt>
                <c:pt idx="2702">
                  <c:v>41698</c:v>
                </c:pt>
                <c:pt idx="2703">
                  <c:v>41701</c:v>
                </c:pt>
                <c:pt idx="2704">
                  <c:v>41702</c:v>
                </c:pt>
                <c:pt idx="2705">
                  <c:v>41703</c:v>
                </c:pt>
                <c:pt idx="2706">
                  <c:v>41704</c:v>
                </c:pt>
                <c:pt idx="2707">
                  <c:v>41705</c:v>
                </c:pt>
                <c:pt idx="2708">
                  <c:v>41708</c:v>
                </c:pt>
                <c:pt idx="2709">
                  <c:v>41709</c:v>
                </c:pt>
                <c:pt idx="2710">
                  <c:v>41710</c:v>
                </c:pt>
                <c:pt idx="2711">
                  <c:v>41711</c:v>
                </c:pt>
                <c:pt idx="2712">
                  <c:v>41712</c:v>
                </c:pt>
                <c:pt idx="2713">
                  <c:v>41715</c:v>
                </c:pt>
                <c:pt idx="2714">
                  <c:v>41716</c:v>
                </c:pt>
                <c:pt idx="2715">
                  <c:v>41717</c:v>
                </c:pt>
                <c:pt idx="2716">
                  <c:v>41718</c:v>
                </c:pt>
                <c:pt idx="2717">
                  <c:v>41719</c:v>
                </c:pt>
                <c:pt idx="2718">
                  <c:v>41722</c:v>
                </c:pt>
                <c:pt idx="2719">
                  <c:v>41723</c:v>
                </c:pt>
                <c:pt idx="2720">
                  <c:v>41724</c:v>
                </c:pt>
                <c:pt idx="2721">
                  <c:v>41725</c:v>
                </c:pt>
                <c:pt idx="2722">
                  <c:v>41726</c:v>
                </c:pt>
                <c:pt idx="2723">
                  <c:v>41729</c:v>
                </c:pt>
                <c:pt idx="2724">
                  <c:v>41730</c:v>
                </c:pt>
                <c:pt idx="2725">
                  <c:v>41731</c:v>
                </c:pt>
                <c:pt idx="2726">
                  <c:v>41732</c:v>
                </c:pt>
                <c:pt idx="2727">
                  <c:v>41733</c:v>
                </c:pt>
                <c:pt idx="2728">
                  <c:v>41737</c:v>
                </c:pt>
                <c:pt idx="2729">
                  <c:v>41738</c:v>
                </c:pt>
                <c:pt idx="2730">
                  <c:v>41739</c:v>
                </c:pt>
                <c:pt idx="2731">
                  <c:v>41740</c:v>
                </c:pt>
                <c:pt idx="2732">
                  <c:v>41743</c:v>
                </c:pt>
                <c:pt idx="2733">
                  <c:v>41744</c:v>
                </c:pt>
                <c:pt idx="2734">
                  <c:v>41745</c:v>
                </c:pt>
                <c:pt idx="2735">
                  <c:v>41746</c:v>
                </c:pt>
                <c:pt idx="2736">
                  <c:v>41747</c:v>
                </c:pt>
                <c:pt idx="2737">
                  <c:v>41750</c:v>
                </c:pt>
                <c:pt idx="2738">
                  <c:v>41751</c:v>
                </c:pt>
                <c:pt idx="2739">
                  <c:v>41752</c:v>
                </c:pt>
                <c:pt idx="2740">
                  <c:v>41753</c:v>
                </c:pt>
                <c:pt idx="2741">
                  <c:v>41754</c:v>
                </c:pt>
                <c:pt idx="2742">
                  <c:v>41757</c:v>
                </c:pt>
                <c:pt idx="2743">
                  <c:v>41758</c:v>
                </c:pt>
                <c:pt idx="2744">
                  <c:v>41759</c:v>
                </c:pt>
                <c:pt idx="2745">
                  <c:v>41764</c:v>
                </c:pt>
                <c:pt idx="2746">
                  <c:v>41765</c:v>
                </c:pt>
                <c:pt idx="2747">
                  <c:v>41766</c:v>
                </c:pt>
                <c:pt idx="2748">
                  <c:v>41767</c:v>
                </c:pt>
                <c:pt idx="2749">
                  <c:v>41768</c:v>
                </c:pt>
                <c:pt idx="2750">
                  <c:v>41771</c:v>
                </c:pt>
                <c:pt idx="2751">
                  <c:v>41772</c:v>
                </c:pt>
                <c:pt idx="2752">
                  <c:v>41773</c:v>
                </c:pt>
                <c:pt idx="2753">
                  <c:v>41774</c:v>
                </c:pt>
                <c:pt idx="2754">
                  <c:v>41775</c:v>
                </c:pt>
                <c:pt idx="2755">
                  <c:v>41778</c:v>
                </c:pt>
                <c:pt idx="2756">
                  <c:v>41779</c:v>
                </c:pt>
                <c:pt idx="2757">
                  <c:v>41780</c:v>
                </c:pt>
                <c:pt idx="2758">
                  <c:v>41781</c:v>
                </c:pt>
                <c:pt idx="2759">
                  <c:v>41782</c:v>
                </c:pt>
                <c:pt idx="2760">
                  <c:v>41785</c:v>
                </c:pt>
                <c:pt idx="2761">
                  <c:v>41786</c:v>
                </c:pt>
                <c:pt idx="2762">
                  <c:v>41787</c:v>
                </c:pt>
                <c:pt idx="2763">
                  <c:v>41788</c:v>
                </c:pt>
                <c:pt idx="2764">
                  <c:v>41789</c:v>
                </c:pt>
                <c:pt idx="2765">
                  <c:v>41793</c:v>
                </c:pt>
                <c:pt idx="2766">
                  <c:v>41794</c:v>
                </c:pt>
                <c:pt idx="2767">
                  <c:v>41795</c:v>
                </c:pt>
                <c:pt idx="2768">
                  <c:v>41796</c:v>
                </c:pt>
                <c:pt idx="2769">
                  <c:v>41799</c:v>
                </c:pt>
                <c:pt idx="2770">
                  <c:v>41800</c:v>
                </c:pt>
                <c:pt idx="2771">
                  <c:v>41801</c:v>
                </c:pt>
                <c:pt idx="2772">
                  <c:v>41802</c:v>
                </c:pt>
                <c:pt idx="2773">
                  <c:v>41803</c:v>
                </c:pt>
                <c:pt idx="2774">
                  <c:v>41806</c:v>
                </c:pt>
                <c:pt idx="2775">
                  <c:v>41807</c:v>
                </c:pt>
                <c:pt idx="2776">
                  <c:v>41808</c:v>
                </c:pt>
                <c:pt idx="2777">
                  <c:v>41809</c:v>
                </c:pt>
                <c:pt idx="2778">
                  <c:v>41810</c:v>
                </c:pt>
                <c:pt idx="2779">
                  <c:v>41813</c:v>
                </c:pt>
                <c:pt idx="2780">
                  <c:v>41814</c:v>
                </c:pt>
                <c:pt idx="2781">
                  <c:v>41815</c:v>
                </c:pt>
                <c:pt idx="2782">
                  <c:v>41816</c:v>
                </c:pt>
                <c:pt idx="2783">
                  <c:v>41817</c:v>
                </c:pt>
                <c:pt idx="2784">
                  <c:v>41820</c:v>
                </c:pt>
                <c:pt idx="2785">
                  <c:v>41821</c:v>
                </c:pt>
                <c:pt idx="2786">
                  <c:v>41822</c:v>
                </c:pt>
                <c:pt idx="2787">
                  <c:v>41823</c:v>
                </c:pt>
                <c:pt idx="2788">
                  <c:v>41824</c:v>
                </c:pt>
                <c:pt idx="2789">
                  <c:v>41827</c:v>
                </c:pt>
                <c:pt idx="2790">
                  <c:v>41828</c:v>
                </c:pt>
                <c:pt idx="2791">
                  <c:v>41829</c:v>
                </c:pt>
                <c:pt idx="2792">
                  <c:v>41830</c:v>
                </c:pt>
                <c:pt idx="2793">
                  <c:v>41831</c:v>
                </c:pt>
                <c:pt idx="2794">
                  <c:v>41834</c:v>
                </c:pt>
                <c:pt idx="2795">
                  <c:v>41835</c:v>
                </c:pt>
                <c:pt idx="2796">
                  <c:v>41836</c:v>
                </c:pt>
                <c:pt idx="2797">
                  <c:v>41837</c:v>
                </c:pt>
                <c:pt idx="2798">
                  <c:v>41838</c:v>
                </c:pt>
                <c:pt idx="2799">
                  <c:v>41841</c:v>
                </c:pt>
                <c:pt idx="2800">
                  <c:v>41842</c:v>
                </c:pt>
                <c:pt idx="2801">
                  <c:v>41843</c:v>
                </c:pt>
                <c:pt idx="2802">
                  <c:v>41844</c:v>
                </c:pt>
                <c:pt idx="2803">
                  <c:v>41845</c:v>
                </c:pt>
                <c:pt idx="2804">
                  <c:v>41848</c:v>
                </c:pt>
                <c:pt idx="2805">
                  <c:v>41849</c:v>
                </c:pt>
                <c:pt idx="2806">
                  <c:v>41850</c:v>
                </c:pt>
                <c:pt idx="2807">
                  <c:v>41851</c:v>
                </c:pt>
                <c:pt idx="2808">
                  <c:v>41852</c:v>
                </c:pt>
                <c:pt idx="2809">
                  <c:v>41855</c:v>
                </c:pt>
                <c:pt idx="2810">
                  <c:v>41856</c:v>
                </c:pt>
                <c:pt idx="2811">
                  <c:v>41857</c:v>
                </c:pt>
                <c:pt idx="2812">
                  <c:v>41858</c:v>
                </c:pt>
                <c:pt idx="2813">
                  <c:v>41859</c:v>
                </c:pt>
                <c:pt idx="2814">
                  <c:v>41862</c:v>
                </c:pt>
                <c:pt idx="2815">
                  <c:v>41863</c:v>
                </c:pt>
                <c:pt idx="2816">
                  <c:v>41864</c:v>
                </c:pt>
                <c:pt idx="2817">
                  <c:v>41865</c:v>
                </c:pt>
                <c:pt idx="2818">
                  <c:v>41866</c:v>
                </c:pt>
                <c:pt idx="2819">
                  <c:v>41869</c:v>
                </c:pt>
                <c:pt idx="2820">
                  <c:v>41870</c:v>
                </c:pt>
                <c:pt idx="2821">
                  <c:v>41871</c:v>
                </c:pt>
                <c:pt idx="2822">
                  <c:v>41872</c:v>
                </c:pt>
                <c:pt idx="2823">
                  <c:v>41873</c:v>
                </c:pt>
                <c:pt idx="2824">
                  <c:v>41876</c:v>
                </c:pt>
                <c:pt idx="2825">
                  <c:v>41877</c:v>
                </c:pt>
                <c:pt idx="2826">
                  <c:v>41878</c:v>
                </c:pt>
                <c:pt idx="2827">
                  <c:v>41879</c:v>
                </c:pt>
                <c:pt idx="2828">
                  <c:v>41880</c:v>
                </c:pt>
                <c:pt idx="2829">
                  <c:v>41883</c:v>
                </c:pt>
                <c:pt idx="2830">
                  <c:v>41884</c:v>
                </c:pt>
                <c:pt idx="2831">
                  <c:v>41885</c:v>
                </c:pt>
                <c:pt idx="2832">
                  <c:v>41886</c:v>
                </c:pt>
                <c:pt idx="2833">
                  <c:v>41887</c:v>
                </c:pt>
                <c:pt idx="2834">
                  <c:v>41891</c:v>
                </c:pt>
                <c:pt idx="2835">
                  <c:v>41892</c:v>
                </c:pt>
                <c:pt idx="2836">
                  <c:v>41893</c:v>
                </c:pt>
                <c:pt idx="2837">
                  <c:v>41894</c:v>
                </c:pt>
                <c:pt idx="2838">
                  <c:v>41897</c:v>
                </c:pt>
                <c:pt idx="2839">
                  <c:v>41898</c:v>
                </c:pt>
                <c:pt idx="2840">
                  <c:v>41899</c:v>
                </c:pt>
                <c:pt idx="2841">
                  <c:v>41900</c:v>
                </c:pt>
                <c:pt idx="2842">
                  <c:v>41901</c:v>
                </c:pt>
                <c:pt idx="2843">
                  <c:v>41904</c:v>
                </c:pt>
                <c:pt idx="2844">
                  <c:v>41905</c:v>
                </c:pt>
                <c:pt idx="2845">
                  <c:v>41906</c:v>
                </c:pt>
                <c:pt idx="2846">
                  <c:v>41907</c:v>
                </c:pt>
                <c:pt idx="2847">
                  <c:v>41908</c:v>
                </c:pt>
                <c:pt idx="2848">
                  <c:v>41911</c:v>
                </c:pt>
                <c:pt idx="2849">
                  <c:v>41912</c:v>
                </c:pt>
                <c:pt idx="2850">
                  <c:v>41920</c:v>
                </c:pt>
                <c:pt idx="2851">
                  <c:v>41921</c:v>
                </c:pt>
                <c:pt idx="2852">
                  <c:v>41922</c:v>
                </c:pt>
                <c:pt idx="2853">
                  <c:v>41925</c:v>
                </c:pt>
                <c:pt idx="2854">
                  <c:v>41926</c:v>
                </c:pt>
                <c:pt idx="2855">
                  <c:v>41927</c:v>
                </c:pt>
                <c:pt idx="2856">
                  <c:v>41928</c:v>
                </c:pt>
                <c:pt idx="2857">
                  <c:v>41929</c:v>
                </c:pt>
                <c:pt idx="2858">
                  <c:v>41932</c:v>
                </c:pt>
                <c:pt idx="2859">
                  <c:v>41933</c:v>
                </c:pt>
                <c:pt idx="2860">
                  <c:v>41934</c:v>
                </c:pt>
                <c:pt idx="2861">
                  <c:v>41935</c:v>
                </c:pt>
                <c:pt idx="2862">
                  <c:v>41936</c:v>
                </c:pt>
                <c:pt idx="2863">
                  <c:v>41939</c:v>
                </c:pt>
                <c:pt idx="2864">
                  <c:v>41940</c:v>
                </c:pt>
                <c:pt idx="2865">
                  <c:v>41941</c:v>
                </c:pt>
                <c:pt idx="2866">
                  <c:v>41942</c:v>
                </c:pt>
                <c:pt idx="2867">
                  <c:v>41943</c:v>
                </c:pt>
                <c:pt idx="2868">
                  <c:v>41946</c:v>
                </c:pt>
                <c:pt idx="2869">
                  <c:v>41947</c:v>
                </c:pt>
                <c:pt idx="2870">
                  <c:v>41948</c:v>
                </c:pt>
                <c:pt idx="2871">
                  <c:v>41949</c:v>
                </c:pt>
                <c:pt idx="2872">
                  <c:v>41950</c:v>
                </c:pt>
                <c:pt idx="2873">
                  <c:v>41953</c:v>
                </c:pt>
                <c:pt idx="2874">
                  <c:v>41954</c:v>
                </c:pt>
                <c:pt idx="2875">
                  <c:v>41955</c:v>
                </c:pt>
                <c:pt idx="2876">
                  <c:v>41956</c:v>
                </c:pt>
                <c:pt idx="2877">
                  <c:v>41957</c:v>
                </c:pt>
                <c:pt idx="2878">
                  <c:v>41960</c:v>
                </c:pt>
                <c:pt idx="2879">
                  <c:v>41961</c:v>
                </c:pt>
                <c:pt idx="2880">
                  <c:v>41962</c:v>
                </c:pt>
                <c:pt idx="2881">
                  <c:v>41963</c:v>
                </c:pt>
                <c:pt idx="2882">
                  <c:v>41964</c:v>
                </c:pt>
                <c:pt idx="2883">
                  <c:v>41967</c:v>
                </c:pt>
                <c:pt idx="2884">
                  <c:v>41968</c:v>
                </c:pt>
                <c:pt idx="2885">
                  <c:v>41969</c:v>
                </c:pt>
                <c:pt idx="2886">
                  <c:v>41970</c:v>
                </c:pt>
                <c:pt idx="2887">
                  <c:v>41971</c:v>
                </c:pt>
                <c:pt idx="2888">
                  <c:v>41974</c:v>
                </c:pt>
                <c:pt idx="2889">
                  <c:v>41975</c:v>
                </c:pt>
                <c:pt idx="2890">
                  <c:v>41976</c:v>
                </c:pt>
                <c:pt idx="2891">
                  <c:v>41977</c:v>
                </c:pt>
                <c:pt idx="2892">
                  <c:v>41978</c:v>
                </c:pt>
                <c:pt idx="2893">
                  <c:v>41981</c:v>
                </c:pt>
                <c:pt idx="2894">
                  <c:v>41982</c:v>
                </c:pt>
                <c:pt idx="2895">
                  <c:v>41983</c:v>
                </c:pt>
                <c:pt idx="2896">
                  <c:v>41984</c:v>
                </c:pt>
                <c:pt idx="2897">
                  <c:v>41985</c:v>
                </c:pt>
                <c:pt idx="2898">
                  <c:v>41988</c:v>
                </c:pt>
                <c:pt idx="2899">
                  <c:v>41989</c:v>
                </c:pt>
                <c:pt idx="2900">
                  <c:v>41990</c:v>
                </c:pt>
                <c:pt idx="2901">
                  <c:v>41991</c:v>
                </c:pt>
                <c:pt idx="2902">
                  <c:v>41992</c:v>
                </c:pt>
                <c:pt idx="2903">
                  <c:v>41995</c:v>
                </c:pt>
                <c:pt idx="2904">
                  <c:v>41996</c:v>
                </c:pt>
                <c:pt idx="2905">
                  <c:v>41997</c:v>
                </c:pt>
                <c:pt idx="2906">
                  <c:v>41998</c:v>
                </c:pt>
                <c:pt idx="2907">
                  <c:v>41999</c:v>
                </c:pt>
                <c:pt idx="2908">
                  <c:v>42002</c:v>
                </c:pt>
                <c:pt idx="2909">
                  <c:v>42003</c:v>
                </c:pt>
                <c:pt idx="2910">
                  <c:v>42004</c:v>
                </c:pt>
                <c:pt idx="2911">
                  <c:v>42009</c:v>
                </c:pt>
                <c:pt idx="2912">
                  <c:v>42010</c:v>
                </c:pt>
                <c:pt idx="2913">
                  <c:v>42011</c:v>
                </c:pt>
                <c:pt idx="2914">
                  <c:v>42012</c:v>
                </c:pt>
                <c:pt idx="2915">
                  <c:v>42013</c:v>
                </c:pt>
                <c:pt idx="2916">
                  <c:v>42016</c:v>
                </c:pt>
                <c:pt idx="2917">
                  <c:v>42017</c:v>
                </c:pt>
                <c:pt idx="2918">
                  <c:v>42018</c:v>
                </c:pt>
                <c:pt idx="2919">
                  <c:v>42019</c:v>
                </c:pt>
                <c:pt idx="2920">
                  <c:v>42020</c:v>
                </c:pt>
                <c:pt idx="2921">
                  <c:v>42023</c:v>
                </c:pt>
                <c:pt idx="2922">
                  <c:v>42024</c:v>
                </c:pt>
                <c:pt idx="2923">
                  <c:v>42025</c:v>
                </c:pt>
                <c:pt idx="2924">
                  <c:v>42026</c:v>
                </c:pt>
                <c:pt idx="2925">
                  <c:v>42027</c:v>
                </c:pt>
                <c:pt idx="2926">
                  <c:v>42030</c:v>
                </c:pt>
                <c:pt idx="2927">
                  <c:v>42031</c:v>
                </c:pt>
                <c:pt idx="2928">
                  <c:v>42032</c:v>
                </c:pt>
                <c:pt idx="2929">
                  <c:v>42033</c:v>
                </c:pt>
                <c:pt idx="2930">
                  <c:v>42034</c:v>
                </c:pt>
                <c:pt idx="2931">
                  <c:v>42037</c:v>
                </c:pt>
                <c:pt idx="2932">
                  <c:v>42038</c:v>
                </c:pt>
                <c:pt idx="2933">
                  <c:v>42039</c:v>
                </c:pt>
                <c:pt idx="2934">
                  <c:v>42040</c:v>
                </c:pt>
                <c:pt idx="2935">
                  <c:v>42041</c:v>
                </c:pt>
                <c:pt idx="2936">
                  <c:v>42044</c:v>
                </c:pt>
                <c:pt idx="2937">
                  <c:v>42045</c:v>
                </c:pt>
                <c:pt idx="2938">
                  <c:v>42046</c:v>
                </c:pt>
                <c:pt idx="2939">
                  <c:v>42047</c:v>
                </c:pt>
                <c:pt idx="2940">
                  <c:v>42048</c:v>
                </c:pt>
                <c:pt idx="2941">
                  <c:v>42051</c:v>
                </c:pt>
                <c:pt idx="2942">
                  <c:v>42052</c:v>
                </c:pt>
                <c:pt idx="2943">
                  <c:v>42060</c:v>
                </c:pt>
                <c:pt idx="2944">
                  <c:v>42061</c:v>
                </c:pt>
                <c:pt idx="2945">
                  <c:v>42062</c:v>
                </c:pt>
                <c:pt idx="2946">
                  <c:v>42065</c:v>
                </c:pt>
                <c:pt idx="2947">
                  <c:v>42066</c:v>
                </c:pt>
                <c:pt idx="2948">
                  <c:v>42067</c:v>
                </c:pt>
                <c:pt idx="2949">
                  <c:v>42068</c:v>
                </c:pt>
                <c:pt idx="2950">
                  <c:v>42069</c:v>
                </c:pt>
                <c:pt idx="2951">
                  <c:v>42072</c:v>
                </c:pt>
                <c:pt idx="2952">
                  <c:v>42073</c:v>
                </c:pt>
                <c:pt idx="2953">
                  <c:v>42074</c:v>
                </c:pt>
                <c:pt idx="2954">
                  <c:v>42075</c:v>
                </c:pt>
                <c:pt idx="2955">
                  <c:v>42076</c:v>
                </c:pt>
                <c:pt idx="2956">
                  <c:v>42079</c:v>
                </c:pt>
                <c:pt idx="2957">
                  <c:v>42080</c:v>
                </c:pt>
                <c:pt idx="2958">
                  <c:v>42081</c:v>
                </c:pt>
                <c:pt idx="2959">
                  <c:v>42082</c:v>
                </c:pt>
                <c:pt idx="2960">
                  <c:v>42083</c:v>
                </c:pt>
                <c:pt idx="2961">
                  <c:v>42086</c:v>
                </c:pt>
                <c:pt idx="2962">
                  <c:v>42087</c:v>
                </c:pt>
                <c:pt idx="2963">
                  <c:v>42088</c:v>
                </c:pt>
                <c:pt idx="2964">
                  <c:v>42089</c:v>
                </c:pt>
                <c:pt idx="2965">
                  <c:v>42090</c:v>
                </c:pt>
                <c:pt idx="2966">
                  <c:v>42093</c:v>
                </c:pt>
                <c:pt idx="2967">
                  <c:v>42094</c:v>
                </c:pt>
                <c:pt idx="2968">
                  <c:v>42095</c:v>
                </c:pt>
                <c:pt idx="2969">
                  <c:v>42096</c:v>
                </c:pt>
                <c:pt idx="2970">
                  <c:v>42097</c:v>
                </c:pt>
                <c:pt idx="2971">
                  <c:v>42101</c:v>
                </c:pt>
                <c:pt idx="2972">
                  <c:v>42102</c:v>
                </c:pt>
                <c:pt idx="2973">
                  <c:v>42103</c:v>
                </c:pt>
                <c:pt idx="2974">
                  <c:v>42104</c:v>
                </c:pt>
                <c:pt idx="2975">
                  <c:v>42107</c:v>
                </c:pt>
                <c:pt idx="2976">
                  <c:v>42108</c:v>
                </c:pt>
                <c:pt idx="2977">
                  <c:v>42109</c:v>
                </c:pt>
                <c:pt idx="2978">
                  <c:v>42110</c:v>
                </c:pt>
                <c:pt idx="2979">
                  <c:v>42111</c:v>
                </c:pt>
                <c:pt idx="2980">
                  <c:v>42114</c:v>
                </c:pt>
                <c:pt idx="2981">
                  <c:v>42115</c:v>
                </c:pt>
                <c:pt idx="2982">
                  <c:v>42116</c:v>
                </c:pt>
                <c:pt idx="2983">
                  <c:v>42117</c:v>
                </c:pt>
                <c:pt idx="2984">
                  <c:v>42118</c:v>
                </c:pt>
                <c:pt idx="2985">
                  <c:v>42121</c:v>
                </c:pt>
                <c:pt idx="2986">
                  <c:v>42122</c:v>
                </c:pt>
                <c:pt idx="2987">
                  <c:v>42123</c:v>
                </c:pt>
                <c:pt idx="2988">
                  <c:v>42124</c:v>
                </c:pt>
                <c:pt idx="2989">
                  <c:v>42128</c:v>
                </c:pt>
                <c:pt idx="2990">
                  <c:v>42129</c:v>
                </c:pt>
                <c:pt idx="2991">
                  <c:v>42130</c:v>
                </c:pt>
                <c:pt idx="2992">
                  <c:v>42131</c:v>
                </c:pt>
                <c:pt idx="2993">
                  <c:v>42132</c:v>
                </c:pt>
                <c:pt idx="2994">
                  <c:v>42135</c:v>
                </c:pt>
                <c:pt idx="2995">
                  <c:v>42136</c:v>
                </c:pt>
                <c:pt idx="2996">
                  <c:v>42137</c:v>
                </c:pt>
                <c:pt idx="2997">
                  <c:v>42138</c:v>
                </c:pt>
                <c:pt idx="2998">
                  <c:v>42139</c:v>
                </c:pt>
                <c:pt idx="2999">
                  <c:v>42142</c:v>
                </c:pt>
                <c:pt idx="3000">
                  <c:v>42143</c:v>
                </c:pt>
                <c:pt idx="3001">
                  <c:v>42144</c:v>
                </c:pt>
                <c:pt idx="3002">
                  <c:v>42145</c:v>
                </c:pt>
                <c:pt idx="3003">
                  <c:v>42146</c:v>
                </c:pt>
                <c:pt idx="3004">
                  <c:v>42149</c:v>
                </c:pt>
                <c:pt idx="3005">
                  <c:v>42150</c:v>
                </c:pt>
                <c:pt idx="3006">
                  <c:v>42151</c:v>
                </c:pt>
                <c:pt idx="3007">
                  <c:v>42152</c:v>
                </c:pt>
                <c:pt idx="3008">
                  <c:v>42153</c:v>
                </c:pt>
                <c:pt idx="3009">
                  <c:v>42156</c:v>
                </c:pt>
                <c:pt idx="3010">
                  <c:v>42157</c:v>
                </c:pt>
                <c:pt idx="3011">
                  <c:v>42158</c:v>
                </c:pt>
                <c:pt idx="3012">
                  <c:v>42159</c:v>
                </c:pt>
                <c:pt idx="3013">
                  <c:v>42160</c:v>
                </c:pt>
                <c:pt idx="3014">
                  <c:v>42163</c:v>
                </c:pt>
                <c:pt idx="3015">
                  <c:v>42164</c:v>
                </c:pt>
                <c:pt idx="3016">
                  <c:v>42165</c:v>
                </c:pt>
                <c:pt idx="3017">
                  <c:v>42166</c:v>
                </c:pt>
                <c:pt idx="3018">
                  <c:v>42167</c:v>
                </c:pt>
                <c:pt idx="3019">
                  <c:v>42170</c:v>
                </c:pt>
                <c:pt idx="3020">
                  <c:v>42171</c:v>
                </c:pt>
                <c:pt idx="3021">
                  <c:v>42172</c:v>
                </c:pt>
                <c:pt idx="3022">
                  <c:v>42173</c:v>
                </c:pt>
                <c:pt idx="3023">
                  <c:v>42174</c:v>
                </c:pt>
                <c:pt idx="3024">
                  <c:v>42178</c:v>
                </c:pt>
                <c:pt idx="3025">
                  <c:v>42179</c:v>
                </c:pt>
                <c:pt idx="3026">
                  <c:v>42180</c:v>
                </c:pt>
                <c:pt idx="3027">
                  <c:v>42181</c:v>
                </c:pt>
                <c:pt idx="3028">
                  <c:v>42184</c:v>
                </c:pt>
                <c:pt idx="3029">
                  <c:v>42185</c:v>
                </c:pt>
                <c:pt idx="3030">
                  <c:v>42186</c:v>
                </c:pt>
                <c:pt idx="3031">
                  <c:v>42187</c:v>
                </c:pt>
                <c:pt idx="3032">
                  <c:v>42188</c:v>
                </c:pt>
                <c:pt idx="3033">
                  <c:v>42191</c:v>
                </c:pt>
                <c:pt idx="3034">
                  <c:v>42192</c:v>
                </c:pt>
                <c:pt idx="3035">
                  <c:v>42193</c:v>
                </c:pt>
                <c:pt idx="3036">
                  <c:v>42194</c:v>
                </c:pt>
                <c:pt idx="3037">
                  <c:v>42195</c:v>
                </c:pt>
                <c:pt idx="3038">
                  <c:v>42198</c:v>
                </c:pt>
                <c:pt idx="3039">
                  <c:v>42199</c:v>
                </c:pt>
                <c:pt idx="3040">
                  <c:v>42200</c:v>
                </c:pt>
                <c:pt idx="3041">
                  <c:v>42201</c:v>
                </c:pt>
                <c:pt idx="3042">
                  <c:v>42202</c:v>
                </c:pt>
                <c:pt idx="3043">
                  <c:v>42205</c:v>
                </c:pt>
                <c:pt idx="3044">
                  <c:v>42206</c:v>
                </c:pt>
                <c:pt idx="3045">
                  <c:v>42207</c:v>
                </c:pt>
                <c:pt idx="3046">
                  <c:v>42208</c:v>
                </c:pt>
                <c:pt idx="3047">
                  <c:v>42209</c:v>
                </c:pt>
                <c:pt idx="3048">
                  <c:v>42212</c:v>
                </c:pt>
                <c:pt idx="3049">
                  <c:v>42213</c:v>
                </c:pt>
                <c:pt idx="3050">
                  <c:v>42214</c:v>
                </c:pt>
                <c:pt idx="3051">
                  <c:v>42215</c:v>
                </c:pt>
                <c:pt idx="3052">
                  <c:v>42216</c:v>
                </c:pt>
                <c:pt idx="3053">
                  <c:v>42219</c:v>
                </c:pt>
                <c:pt idx="3054">
                  <c:v>42220</c:v>
                </c:pt>
                <c:pt idx="3055">
                  <c:v>42221</c:v>
                </c:pt>
                <c:pt idx="3056">
                  <c:v>42222</c:v>
                </c:pt>
                <c:pt idx="3057">
                  <c:v>42223</c:v>
                </c:pt>
                <c:pt idx="3058">
                  <c:v>42226</c:v>
                </c:pt>
                <c:pt idx="3059">
                  <c:v>42227</c:v>
                </c:pt>
                <c:pt idx="3060">
                  <c:v>42228</c:v>
                </c:pt>
                <c:pt idx="3061">
                  <c:v>42229</c:v>
                </c:pt>
                <c:pt idx="3062">
                  <c:v>42230</c:v>
                </c:pt>
                <c:pt idx="3063">
                  <c:v>42233</c:v>
                </c:pt>
                <c:pt idx="3064">
                  <c:v>42234</c:v>
                </c:pt>
                <c:pt idx="3065">
                  <c:v>42235</c:v>
                </c:pt>
                <c:pt idx="3066">
                  <c:v>42236</c:v>
                </c:pt>
                <c:pt idx="3067">
                  <c:v>42237</c:v>
                </c:pt>
                <c:pt idx="3068">
                  <c:v>42240</c:v>
                </c:pt>
                <c:pt idx="3069">
                  <c:v>42241</c:v>
                </c:pt>
                <c:pt idx="3070">
                  <c:v>42242</c:v>
                </c:pt>
                <c:pt idx="3071">
                  <c:v>42243</c:v>
                </c:pt>
                <c:pt idx="3072">
                  <c:v>42244</c:v>
                </c:pt>
                <c:pt idx="3073">
                  <c:v>42247</c:v>
                </c:pt>
                <c:pt idx="3074">
                  <c:v>42248</c:v>
                </c:pt>
                <c:pt idx="3075">
                  <c:v>42249</c:v>
                </c:pt>
                <c:pt idx="3076">
                  <c:v>42254</c:v>
                </c:pt>
                <c:pt idx="3077">
                  <c:v>42255</c:v>
                </c:pt>
                <c:pt idx="3078">
                  <c:v>42256</c:v>
                </c:pt>
                <c:pt idx="3079">
                  <c:v>42257</c:v>
                </c:pt>
                <c:pt idx="3080">
                  <c:v>42258</c:v>
                </c:pt>
                <c:pt idx="3081">
                  <c:v>42261</c:v>
                </c:pt>
                <c:pt idx="3082">
                  <c:v>42262</c:v>
                </c:pt>
                <c:pt idx="3083">
                  <c:v>42263</c:v>
                </c:pt>
                <c:pt idx="3084">
                  <c:v>42264</c:v>
                </c:pt>
                <c:pt idx="3085">
                  <c:v>42265</c:v>
                </c:pt>
                <c:pt idx="3086">
                  <c:v>42268</c:v>
                </c:pt>
                <c:pt idx="3087">
                  <c:v>42269</c:v>
                </c:pt>
                <c:pt idx="3088">
                  <c:v>42270</c:v>
                </c:pt>
                <c:pt idx="3089">
                  <c:v>42271</c:v>
                </c:pt>
                <c:pt idx="3090">
                  <c:v>42272</c:v>
                </c:pt>
                <c:pt idx="3091">
                  <c:v>42275</c:v>
                </c:pt>
                <c:pt idx="3092">
                  <c:v>42276</c:v>
                </c:pt>
                <c:pt idx="3093">
                  <c:v>42277</c:v>
                </c:pt>
                <c:pt idx="3094">
                  <c:v>42285</c:v>
                </c:pt>
                <c:pt idx="3095">
                  <c:v>42286</c:v>
                </c:pt>
                <c:pt idx="3096">
                  <c:v>42289</c:v>
                </c:pt>
                <c:pt idx="3097">
                  <c:v>42290</c:v>
                </c:pt>
                <c:pt idx="3098">
                  <c:v>42291</c:v>
                </c:pt>
                <c:pt idx="3099">
                  <c:v>42292</c:v>
                </c:pt>
                <c:pt idx="3100">
                  <c:v>42293</c:v>
                </c:pt>
                <c:pt idx="3101">
                  <c:v>42296</c:v>
                </c:pt>
                <c:pt idx="3102">
                  <c:v>42297</c:v>
                </c:pt>
                <c:pt idx="3103">
                  <c:v>42298</c:v>
                </c:pt>
                <c:pt idx="3104">
                  <c:v>42299</c:v>
                </c:pt>
                <c:pt idx="3105">
                  <c:v>42300</c:v>
                </c:pt>
                <c:pt idx="3106">
                  <c:v>42303</c:v>
                </c:pt>
                <c:pt idx="3107">
                  <c:v>42304</c:v>
                </c:pt>
                <c:pt idx="3108">
                  <c:v>42305</c:v>
                </c:pt>
                <c:pt idx="3109">
                  <c:v>42306</c:v>
                </c:pt>
                <c:pt idx="3110">
                  <c:v>42307</c:v>
                </c:pt>
                <c:pt idx="3111">
                  <c:v>42310</c:v>
                </c:pt>
                <c:pt idx="3112">
                  <c:v>42311</c:v>
                </c:pt>
                <c:pt idx="3113">
                  <c:v>42312</c:v>
                </c:pt>
                <c:pt idx="3114">
                  <c:v>42313</c:v>
                </c:pt>
                <c:pt idx="3115">
                  <c:v>42314</c:v>
                </c:pt>
                <c:pt idx="3116">
                  <c:v>42317</c:v>
                </c:pt>
                <c:pt idx="3117">
                  <c:v>42318</c:v>
                </c:pt>
                <c:pt idx="3118">
                  <c:v>42319</c:v>
                </c:pt>
                <c:pt idx="3119">
                  <c:v>42320</c:v>
                </c:pt>
                <c:pt idx="3120">
                  <c:v>42321</c:v>
                </c:pt>
                <c:pt idx="3121">
                  <c:v>42324</c:v>
                </c:pt>
                <c:pt idx="3122">
                  <c:v>42325</c:v>
                </c:pt>
                <c:pt idx="3123">
                  <c:v>42326</c:v>
                </c:pt>
                <c:pt idx="3124">
                  <c:v>42327</c:v>
                </c:pt>
                <c:pt idx="3125">
                  <c:v>42328</c:v>
                </c:pt>
                <c:pt idx="3126">
                  <c:v>42331</c:v>
                </c:pt>
                <c:pt idx="3127">
                  <c:v>42332</c:v>
                </c:pt>
                <c:pt idx="3128">
                  <c:v>42333</c:v>
                </c:pt>
                <c:pt idx="3129">
                  <c:v>42334</c:v>
                </c:pt>
                <c:pt idx="3130">
                  <c:v>42335</c:v>
                </c:pt>
                <c:pt idx="3131">
                  <c:v>42338</c:v>
                </c:pt>
                <c:pt idx="3132">
                  <c:v>42339</c:v>
                </c:pt>
                <c:pt idx="3133">
                  <c:v>42340</c:v>
                </c:pt>
                <c:pt idx="3134">
                  <c:v>42341</c:v>
                </c:pt>
                <c:pt idx="3135">
                  <c:v>42342</c:v>
                </c:pt>
                <c:pt idx="3136">
                  <c:v>42345</c:v>
                </c:pt>
                <c:pt idx="3137">
                  <c:v>42346</c:v>
                </c:pt>
                <c:pt idx="3138">
                  <c:v>42347</c:v>
                </c:pt>
                <c:pt idx="3139">
                  <c:v>42348</c:v>
                </c:pt>
                <c:pt idx="3140">
                  <c:v>42349</c:v>
                </c:pt>
                <c:pt idx="3141">
                  <c:v>42352</c:v>
                </c:pt>
                <c:pt idx="3142">
                  <c:v>42353</c:v>
                </c:pt>
                <c:pt idx="3143">
                  <c:v>42354</c:v>
                </c:pt>
                <c:pt idx="3144">
                  <c:v>42355</c:v>
                </c:pt>
                <c:pt idx="3145">
                  <c:v>42356</c:v>
                </c:pt>
                <c:pt idx="3146">
                  <c:v>42359</c:v>
                </c:pt>
                <c:pt idx="3147">
                  <c:v>42360</c:v>
                </c:pt>
                <c:pt idx="3148">
                  <c:v>42361</c:v>
                </c:pt>
                <c:pt idx="3149">
                  <c:v>42362</c:v>
                </c:pt>
                <c:pt idx="3150">
                  <c:v>42363</c:v>
                </c:pt>
                <c:pt idx="3151">
                  <c:v>42366</c:v>
                </c:pt>
                <c:pt idx="3152">
                  <c:v>42367</c:v>
                </c:pt>
                <c:pt idx="3153">
                  <c:v>42368</c:v>
                </c:pt>
                <c:pt idx="3154">
                  <c:v>42369</c:v>
                </c:pt>
                <c:pt idx="3155">
                  <c:v>42373</c:v>
                </c:pt>
                <c:pt idx="3156">
                  <c:v>42374</c:v>
                </c:pt>
                <c:pt idx="3157">
                  <c:v>42375</c:v>
                </c:pt>
                <c:pt idx="3158">
                  <c:v>42376</c:v>
                </c:pt>
                <c:pt idx="3159">
                  <c:v>42377</c:v>
                </c:pt>
                <c:pt idx="3160">
                  <c:v>42380</c:v>
                </c:pt>
                <c:pt idx="3161">
                  <c:v>42381</c:v>
                </c:pt>
                <c:pt idx="3162">
                  <c:v>42382</c:v>
                </c:pt>
                <c:pt idx="3163">
                  <c:v>42383</c:v>
                </c:pt>
                <c:pt idx="3164">
                  <c:v>42384</c:v>
                </c:pt>
                <c:pt idx="3165">
                  <c:v>42387</c:v>
                </c:pt>
                <c:pt idx="3166">
                  <c:v>42388</c:v>
                </c:pt>
                <c:pt idx="3167">
                  <c:v>42389</c:v>
                </c:pt>
                <c:pt idx="3168">
                  <c:v>42390</c:v>
                </c:pt>
                <c:pt idx="3169">
                  <c:v>42391</c:v>
                </c:pt>
                <c:pt idx="3170">
                  <c:v>42394</c:v>
                </c:pt>
                <c:pt idx="3171">
                  <c:v>42395</c:v>
                </c:pt>
                <c:pt idx="3172">
                  <c:v>42396</c:v>
                </c:pt>
                <c:pt idx="3173">
                  <c:v>42397</c:v>
                </c:pt>
                <c:pt idx="3174">
                  <c:v>42398</c:v>
                </c:pt>
                <c:pt idx="3175">
                  <c:v>42401</c:v>
                </c:pt>
                <c:pt idx="3176">
                  <c:v>42402</c:v>
                </c:pt>
                <c:pt idx="3177">
                  <c:v>42403</c:v>
                </c:pt>
                <c:pt idx="3178">
                  <c:v>42404</c:v>
                </c:pt>
                <c:pt idx="3179">
                  <c:v>42405</c:v>
                </c:pt>
                <c:pt idx="3180">
                  <c:v>42415</c:v>
                </c:pt>
                <c:pt idx="3181">
                  <c:v>42416</c:v>
                </c:pt>
                <c:pt idx="3182">
                  <c:v>42417</c:v>
                </c:pt>
                <c:pt idx="3183">
                  <c:v>42418</c:v>
                </c:pt>
                <c:pt idx="3184">
                  <c:v>42419</c:v>
                </c:pt>
                <c:pt idx="3185">
                  <c:v>42422</c:v>
                </c:pt>
                <c:pt idx="3186">
                  <c:v>42423</c:v>
                </c:pt>
                <c:pt idx="3187">
                  <c:v>42424</c:v>
                </c:pt>
                <c:pt idx="3188">
                  <c:v>42425</c:v>
                </c:pt>
                <c:pt idx="3189">
                  <c:v>42426</c:v>
                </c:pt>
                <c:pt idx="3190">
                  <c:v>42429</c:v>
                </c:pt>
                <c:pt idx="3191">
                  <c:v>42430</c:v>
                </c:pt>
                <c:pt idx="3192">
                  <c:v>42431</c:v>
                </c:pt>
                <c:pt idx="3193">
                  <c:v>42432</c:v>
                </c:pt>
                <c:pt idx="3194">
                  <c:v>42433</c:v>
                </c:pt>
                <c:pt idx="3195">
                  <c:v>42436</c:v>
                </c:pt>
                <c:pt idx="3196">
                  <c:v>42437</c:v>
                </c:pt>
                <c:pt idx="3197">
                  <c:v>42438</c:v>
                </c:pt>
                <c:pt idx="3198">
                  <c:v>42439</c:v>
                </c:pt>
                <c:pt idx="3199">
                  <c:v>42440</c:v>
                </c:pt>
                <c:pt idx="3200">
                  <c:v>42443</c:v>
                </c:pt>
                <c:pt idx="3201">
                  <c:v>42444</c:v>
                </c:pt>
                <c:pt idx="3202">
                  <c:v>42445</c:v>
                </c:pt>
                <c:pt idx="3203">
                  <c:v>42446</c:v>
                </c:pt>
                <c:pt idx="3204">
                  <c:v>42447</c:v>
                </c:pt>
                <c:pt idx="3205">
                  <c:v>42450</c:v>
                </c:pt>
                <c:pt idx="3206">
                  <c:v>42451</c:v>
                </c:pt>
                <c:pt idx="3207">
                  <c:v>42452</c:v>
                </c:pt>
                <c:pt idx="3208">
                  <c:v>42453</c:v>
                </c:pt>
                <c:pt idx="3209">
                  <c:v>42454</c:v>
                </c:pt>
                <c:pt idx="3210">
                  <c:v>42457</c:v>
                </c:pt>
                <c:pt idx="3211">
                  <c:v>42458</c:v>
                </c:pt>
                <c:pt idx="3212">
                  <c:v>42459</c:v>
                </c:pt>
                <c:pt idx="3213">
                  <c:v>42460</c:v>
                </c:pt>
                <c:pt idx="3214">
                  <c:v>42461</c:v>
                </c:pt>
                <c:pt idx="3215">
                  <c:v>42465</c:v>
                </c:pt>
                <c:pt idx="3216">
                  <c:v>42466</c:v>
                </c:pt>
                <c:pt idx="3217">
                  <c:v>42467</c:v>
                </c:pt>
                <c:pt idx="3218">
                  <c:v>42468</c:v>
                </c:pt>
                <c:pt idx="3219">
                  <c:v>42471</c:v>
                </c:pt>
                <c:pt idx="3220">
                  <c:v>42472</c:v>
                </c:pt>
                <c:pt idx="3221">
                  <c:v>42473</c:v>
                </c:pt>
                <c:pt idx="3222">
                  <c:v>42474</c:v>
                </c:pt>
                <c:pt idx="3223">
                  <c:v>42475</c:v>
                </c:pt>
                <c:pt idx="3224">
                  <c:v>42478</c:v>
                </c:pt>
                <c:pt idx="3225">
                  <c:v>42479</c:v>
                </c:pt>
                <c:pt idx="3226">
                  <c:v>42480</c:v>
                </c:pt>
                <c:pt idx="3227">
                  <c:v>42481</c:v>
                </c:pt>
                <c:pt idx="3228">
                  <c:v>42482</c:v>
                </c:pt>
                <c:pt idx="3229">
                  <c:v>42485</c:v>
                </c:pt>
                <c:pt idx="3230">
                  <c:v>42486</c:v>
                </c:pt>
                <c:pt idx="3231">
                  <c:v>42487</c:v>
                </c:pt>
                <c:pt idx="3232">
                  <c:v>42488</c:v>
                </c:pt>
                <c:pt idx="3233">
                  <c:v>42489</c:v>
                </c:pt>
                <c:pt idx="3234">
                  <c:v>42493</c:v>
                </c:pt>
                <c:pt idx="3235">
                  <c:v>42494</c:v>
                </c:pt>
                <c:pt idx="3236">
                  <c:v>42495</c:v>
                </c:pt>
                <c:pt idx="3237">
                  <c:v>42496</c:v>
                </c:pt>
                <c:pt idx="3238">
                  <c:v>42499</c:v>
                </c:pt>
                <c:pt idx="3239">
                  <c:v>42500</c:v>
                </c:pt>
                <c:pt idx="3240">
                  <c:v>42501</c:v>
                </c:pt>
                <c:pt idx="3241">
                  <c:v>42502</c:v>
                </c:pt>
                <c:pt idx="3242">
                  <c:v>42503</c:v>
                </c:pt>
                <c:pt idx="3243">
                  <c:v>42506</c:v>
                </c:pt>
                <c:pt idx="3244">
                  <c:v>42507</c:v>
                </c:pt>
                <c:pt idx="3245">
                  <c:v>42508</c:v>
                </c:pt>
                <c:pt idx="3246">
                  <c:v>42509</c:v>
                </c:pt>
                <c:pt idx="3247">
                  <c:v>42510</c:v>
                </c:pt>
                <c:pt idx="3248">
                  <c:v>42513</c:v>
                </c:pt>
                <c:pt idx="3249">
                  <c:v>42514</c:v>
                </c:pt>
                <c:pt idx="3250">
                  <c:v>42515</c:v>
                </c:pt>
                <c:pt idx="3251">
                  <c:v>42516</c:v>
                </c:pt>
                <c:pt idx="3252">
                  <c:v>42517</c:v>
                </c:pt>
                <c:pt idx="3253">
                  <c:v>42520</c:v>
                </c:pt>
                <c:pt idx="3254">
                  <c:v>42521</c:v>
                </c:pt>
                <c:pt idx="3255">
                  <c:v>42522</c:v>
                </c:pt>
                <c:pt idx="3256">
                  <c:v>42523</c:v>
                </c:pt>
                <c:pt idx="3257">
                  <c:v>42524</c:v>
                </c:pt>
                <c:pt idx="3258">
                  <c:v>42527</c:v>
                </c:pt>
                <c:pt idx="3259">
                  <c:v>42528</c:v>
                </c:pt>
                <c:pt idx="3260">
                  <c:v>42529</c:v>
                </c:pt>
                <c:pt idx="3261">
                  <c:v>42534</c:v>
                </c:pt>
                <c:pt idx="3262">
                  <c:v>42535</c:v>
                </c:pt>
                <c:pt idx="3263">
                  <c:v>42536</c:v>
                </c:pt>
                <c:pt idx="3264">
                  <c:v>42537</c:v>
                </c:pt>
                <c:pt idx="3265">
                  <c:v>42538</c:v>
                </c:pt>
                <c:pt idx="3266">
                  <c:v>42541</c:v>
                </c:pt>
                <c:pt idx="3267">
                  <c:v>42542</c:v>
                </c:pt>
                <c:pt idx="3268">
                  <c:v>42543</c:v>
                </c:pt>
                <c:pt idx="3269">
                  <c:v>42544</c:v>
                </c:pt>
                <c:pt idx="3270">
                  <c:v>42545</c:v>
                </c:pt>
                <c:pt idx="3271">
                  <c:v>42548</c:v>
                </c:pt>
                <c:pt idx="3272">
                  <c:v>42549</c:v>
                </c:pt>
                <c:pt idx="3273">
                  <c:v>42550</c:v>
                </c:pt>
                <c:pt idx="3274">
                  <c:v>42551</c:v>
                </c:pt>
                <c:pt idx="3275">
                  <c:v>42552</c:v>
                </c:pt>
                <c:pt idx="3276">
                  <c:v>42555</c:v>
                </c:pt>
                <c:pt idx="3277">
                  <c:v>42556</c:v>
                </c:pt>
                <c:pt idx="3278">
                  <c:v>42557</c:v>
                </c:pt>
                <c:pt idx="3279">
                  <c:v>42558</c:v>
                </c:pt>
                <c:pt idx="3280">
                  <c:v>42559</c:v>
                </c:pt>
                <c:pt idx="3281">
                  <c:v>42562</c:v>
                </c:pt>
                <c:pt idx="3282">
                  <c:v>42563</c:v>
                </c:pt>
                <c:pt idx="3283">
                  <c:v>42564</c:v>
                </c:pt>
                <c:pt idx="3284">
                  <c:v>42565</c:v>
                </c:pt>
                <c:pt idx="3285">
                  <c:v>42566</c:v>
                </c:pt>
                <c:pt idx="3286">
                  <c:v>42569</c:v>
                </c:pt>
                <c:pt idx="3287">
                  <c:v>42570</c:v>
                </c:pt>
                <c:pt idx="3288">
                  <c:v>42571</c:v>
                </c:pt>
                <c:pt idx="3289">
                  <c:v>42572</c:v>
                </c:pt>
                <c:pt idx="3290">
                  <c:v>42573</c:v>
                </c:pt>
                <c:pt idx="3291">
                  <c:v>42576</c:v>
                </c:pt>
                <c:pt idx="3292">
                  <c:v>42577</c:v>
                </c:pt>
                <c:pt idx="3293">
                  <c:v>42578</c:v>
                </c:pt>
                <c:pt idx="3294">
                  <c:v>42579</c:v>
                </c:pt>
                <c:pt idx="3295">
                  <c:v>42580</c:v>
                </c:pt>
                <c:pt idx="3296">
                  <c:v>42583</c:v>
                </c:pt>
                <c:pt idx="3297">
                  <c:v>42584</c:v>
                </c:pt>
                <c:pt idx="3298">
                  <c:v>42585</c:v>
                </c:pt>
                <c:pt idx="3299">
                  <c:v>42586</c:v>
                </c:pt>
                <c:pt idx="3300">
                  <c:v>42587</c:v>
                </c:pt>
                <c:pt idx="3301">
                  <c:v>42590</c:v>
                </c:pt>
                <c:pt idx="3302">
                  <c:v>42591</c:v>
                </c:pt>
                <c:pt idx="3303">
                  <c:v>42592</c:v>
                </c:pt>
                <c:pt idx="3304">
                  <c:v>42593</c:v>
                </c:pt>
                <c:pt idx="3305">
                  <c:v>42594</c:v>
                </c:pt>
                <c:pt idx="3306">
                  <c:v>42597</c:v>
                </c:pt>
                <c:pt idx="3307">
                  <c:v>42598</c:v>
                </c:pt>
                <c:pt idx="3308">
                  <c:v>42599</c:v>
                </c:pt>
                <c:pt idx="3309">
                  <c:v>42600</c:v>
                </c:pt>
                <c:pt idx="3310">
                  <c:v>42601</c:v>
                </c:pt>
                <c:pt idx="3311">
                  <c:v>42604</c:v>
                </c:pt>
                <c:pt idx="3312">
                  <c:v>42605</c:v>
                </c:pt>
                <c:pt idx="3313">
                  <c:v>42606</c:v>
                </c:pt>
                <c:pt idx="3314">
                  <c:v>42607</c:v>
                </c:pt>
                <c:pt idx="3315">
                  <c:v>42608</c:v>
                </c:pt>
                <c:pt idx="3316">
                  <c:v>42611</c:v>
                </c:pt>
                <c:pt idx="3317">
                  <c:v>42612</c:v>
                </c:pt>
                <c:pt idx="3318">
                  <c:v>42613</c:v>
                </c:pt>
                <c:pt idx="3319">
                  <c:v>42614</c:v>
                </c:pt>
                <c:pt idx="3320">
                  <c:v>42615</c:v>
                </c:pt>
                <c:pt idx="3321">
                  <c:v>42618</c:v>
                </c:pt>
                <c:pt idx="3322">
                  <c:v>42619</c:v>
                </c:pt>
                <c:pt idx="3323">
                  <c:v>42620</c:v>
                </c:pt>
                <c:pt idx="3324">
                  <c:v>42621</c:v>
                </c:pt>
                <c:pt idx="3325">
                  <c:v>42622</c:v>
                </c:pt>
                <c:pt idx="3326">
                  <c:v>42625</c:v>
                </c:pt>
                <c:pt idx="3327">
                  <c:v>42626</c:v>
                </c:pt>
                <c:pt idx="3328">
                  <c:v>42627</c:v>
                </c:pt>
                <c:pt idx="3329">
                  <c:v>42632</c:v>
                </c:pt>
                <c:pt idx="3330">
                  <c:v>42633</c:v>
                </c:pt>
                <c:pt idx="3331">
                  <c:v>42634</c:v>
                </c:pt>
                <c:pt idx="3332">
                  <c:v>42635</c:v>
                </c:pt>
                <c:pt idx="3333">
                  <c:v>42636</c:v>
                </c:pt>
                <c:pt idx="3334">
                  <c:v>42639</c:v>
                </c:pt>
                <c:pt idx="3335">
                  <c:v>42640</c:v>
                </c:pt>
                <c:pt idx="3336">
                  <c:v>42641</c:v>
                </c:pt>
                <c:pt idx="3337">
                  <c:v>42642</c:v>
                </c:pt>
                <c:pt idx="3338">
                  <c:v>42643</c:v>
                </c:pt>
                <c:pt idx="3339">
                  <c:v>42653</c:v>
                </c:pt>
                <c:pt idx="3340">
                  <c:v>42654</c:v>
                </c:pt>
                <c:pt idx="3341">
                  <c:v>42655</c:v>
                </c:pt>
                <c:pt idx="3342">
                  <c:v>42656</c:v>
                </c:pt>
                <c:pt idx="3343">
                  <c:v>42657</c:v>
                </c:pt>
                <c:pt idx="3344">
                  <c:v>42660</c:v>
                </c:pt>
                <c:pt idx="3345">
                  <c:v>42661</c:v>
                </c:pt>
                <c:pt idx="3346">
                  <c:v>42662</c:v>
                </c:pt>
                <c:pt idx="3347">
                  <c:v>42663</c:v>
                </c:pt>
                <c:pt idx="3348">
                  <c:v>42664</c:v>
                </c:pt>
                <c:pt idx="3349">
                  <c:v>42667</c:v>
                </c:pt>
                <c:pt idx="3350">
                  <c:v>42668</c:v>
                </c:pt>
                <c:pt idx="3351">
                  <c:v>42669</c:v>
                </c:pt>
                <c:pt idx="3352">
                  <c:v>42670</c:v>
                </c:pt>
                <c:pt idx="3353">
                  <c:v>42671</c:v>
                </c:pt>
                <c:pt idx="3354">
                  <c:v>42674</c:v>
                </c:pt>
                <c:pt idx="3355">
                  <c:v>42675</c:v>
                </c:pt>
                <c:pt idx="3356">
                  <c:v>42676</c:v>
                </c:pt>
                <c:pt idx="3357">
                  <c:v>42677</c:v>
                </c:pt>
                <c:pt idx="3358">
                  <c:v>42678</c:v>
                </c:pt>
                <c:pt idx="3359">
                  <c:v>42681</c:v>
                </c:pt>
                <c:pt idx="3360">
                  <c:v>42682</c:v>
                </c:pt>
                <c:pt idx="3361">
                  <c:v>42683</c:v>
                </c:pt>
                <c:pt idx="3362">
                  <c:v>42684</c:v>
                </c:pt>
                <c:pt idx="3363">
                  <c:v>42685</c:v>
                </c:pt>
                <c:pt idx="3364">
                  <c:v>42688</c:v>
                </c:pt>
                <c:pt idx="3365">
                  <c:v>42689</c:v>
                </c:pt>
                <c:pt idx="3366">
                  <c:v>42690</c:v>
                </c:pt>
                <c:pt idx="3367">
                  <c:v>42691</c:v>
                </c:pt>
                <c:pt idx="3368">
                  <c:v>42692</c:v>
                </c:pt>
                <c:pt idx="3369">
                  <c:v>42695</c:v>
                </c:pt>
                <c:pt idx="3370">
                  <c:v>42696</c:v>
                </c:pt>
                <c:pt idx="3371">
                  <c:v>42697</c:v>
                </c:pt>
                <c:pt idx="3372">
                  <c:v>42698</c:v>
                </c:pt>
                <c:pt idx="3373">
                  <c:v>42699</c:v>
                </c:pt>
                <c:pt idx="3374">
                  <c:v>42702</c:v>
                </c:pt>
                <c:pt idx="3375">
                  <c:v>42703</c:v>
                </c:pt>
                <c:pt idx="3376">
                  <c:v>42704</c:v>
                </c:pt>
                <c:pt idx="3377">
                  <c:v>42705</c:v>
                </c:pt>
                <c:pt idx="3378">
                  <c:v>42706</c:v>
                </c:pt>
                <c:pt idx="3379">
                  <c:v>42709</c:v>
                </c:pt>
                <c:pt idx="3380">
                  <c:v>42710</c:v>
                </c:pt>
                <c:pt idx="3381">
                  <c:v>42711</c:v>
                </c:pt>
                <c:pt idx="3382">
                  <c:v>42712</c:v>
                </c:pt>
                <c:pt idx="3383">
                  <c:v>42713</c:v>
                </c:pt>
                <c:pt idx="3384">
                  <c:v>42716</c:v>
                </c:pt>
                <c:pt idx="3385">
                  <c:v>42717</c:v>
                </c:pt>
                <c:pt idx="3386">
                  <c:v>42718</c:v>
                </c:pt>
                <c:pt idx="3387">
                  <c:v>42719</c:v>
                </c:pt>
                <c:pt idx="3388">
                  <c:v>42720</c:v>
                </c:pt>
                <c:pt idx="3389">
                  <c:v>42723</c:v>
                </c:pt>
                <c:pt idx="3390">
                  <c:v>42724</c:v>
                </c:pt>
                <c:pt idx="3391">
                  <c:v>42725</c:v>
                </c:pt>
                <c:pt idx="3392">
                  <c:v>42726</c:v>
                </c:pt>
                <c:pt idx="3393">
                  <c:v>42727</c:v>
                </c:pt>
                <c:pt idx="3394">
                  <c:v>42730</c:v>
                </c:pt>
                <c:pt idx="3395">
                  <c:v>42731</c:v>
                </c:pt>
                <c:pt idx="3396">
                  <c:v>42732</c:v>
                </c:pt>
                <c:pt idx="3397">
                  <c:v>42733</c:v>
                </c:pt>
                <c:pt idx="3398">
                  <c:v>42734</c:v>
                </c:pt>
                <c:pt idx="3399">
                  <c:v>42738</c:v>
                </c:pt>
                <c:pt idx="3400">
                  <c:v>42739</c:v>
                </c:pt>
                <c:pt idx="3401">
                  <c:v>42740</c:v>
                </c:pt>
                <c:pt idx="3402">
                  <c:v>42741</c:v>
                </c:pt>
                <c:pt idx="3403">
                  <c:v>42744</c:v>
                </c:pt>
                <c:pt idx="3404">
                  <c:v>42745</c:v>
                </c:pt>
                <c:pt idx="3405">
                  <c:v>42746</c:v>
                </c:pt>
                <c:pt idx="3406">
                  <c:v>42747</c:v>
                </c:pt>
                <c:pt idx="3407">
                  <c:v>42748</c:v>
                </c:pt>
                <c:pt idx="3408">
                  <c:v>42751</c:v>
                </c:pt>
                <c:pt idx="3409">
                  <c:v>42752</c:v>
                </c:pt>
                <c:pt idx="3410">
                  <c:v>42753</c:v>
                </c:pt>
                <c:pt idx="3411">
                  <c:v>42754</c:v>
                </c:pt>
                <c:pt idx="3412">
                  <c:v>42755</c:v>
                </c:pt>
                <c:pt idx="3413">
                  <c:v>42758</c:v>
                </c:pt>
                <c:pt idx="3414">
                  <c:v>42759</c:v>
                </c:pt>
                <c:pt idx="3415">
                  <c:v>42760</c:v>
                </c:pt>
                <c:pt idx="3416">
                  <c:v>42761</c:v>
                </c:pt>
                <c:pt idx="3417">
                  <c:v>42769</c:v>
                </c:pt>
                <c:pt idx="3418">
                  <c:v>42772</c:v>
                </c:pt>
                <c:pt idx="3419">
                  <c:v>42773</c:v>
                </c:pt>
                <c:pt idx="3420">
                  <c:v>42774</c:v>
                </c:pt>
                <c:pt idx="3421">
                  <c:v>42775</c:v>
                </c:pt>
                <c:pt idx="3422">
                  <c:v>42776</c:v>
                </c:pt>
                <c:pt idx="3423">
                  <c:v>42779</c:v>
                </c:pt>
                <c:pt idx="3424">
                  <c:v>42780</c:v>
                </c:pt>
                <c:pt idx="3425">
                  <c:v>42781</c:v>
                </c:pt>
                <c:pt idx="3426">
                  <c:v>42782</c:v>
                </c:pt>
                <c:pt idx="3427">
                  <c:v>42783</c:v>
                </c:pt>
                <c:pt idx="3428">
                  <c:v>42786</c:v>
                </c:pt>
                <c:pt idx="3429">
                  <c:v>42787</c:v>
                </c:pt>
                <c:pt idx="3430">
                  <c:v>42788</c:v>
                </c:pt>
                <c:pt idx="3431">
                  <c:v>42789</c:v>
                </c:pt>
                <c:pt idx="3432">
                  <c:v>42790</c:v>
                </c:pt>
                <c:pt idx="3433">
                  <c:v>42793</c:v>
                </c:pt>
                <c:pt idx="3434">
                  <c:v>42794</c:v>
                </c:pt>
                <c:pt idx="3435">
                  <c:v>42795</c:v>
                </c:pt>
                <c:pt idx="3436">
                  <c:v>42796</c:v>
                </c:pt>
                <c:pt idx="3437">
                  <c:v>42797</c:v>
                </c:pt>
                <c:pt idx="3438">
                  <c:v>42800</c:v>
                </c:pt>
                <c:pt idx="3439">
                  <c:v>42801</c:v>
                </c:pt>
                <c:pt idx="3440">
                  <c:v>42802</c:v>
                </c:pt>
                <c:pt idx="3441">
                  <c:v>42803</c:v>
                </c:pt>
                <c:pt idx="3442">
                  <c:v>42804</c:v>
                </c:pt>
                <c:pt idx="3443">
                  <c:v>42807</c:v>
                </c:pt>
                <c:pt idx="3444">
                  <c:v>42808</c:v>
                </c:pt>
                <c:pt idx="3445">
                  <c:v>42809</c:v>
                </c:pt>
                <c:pt idx="3446">
                  <c:v>42810</c:v>
                </c:pt>
                <c:pt idx="3447">
                  <c:v>42811</c:v>
                </c:pt>
                <c:pt idx="3448">
                  <c:v>42814</c:v>
                </c:pt>
                <c:pt idx="3449">
                  <c:v>42815</c:v>
                </c:pt>
                <c:pt idx="3450">
                  <c:v>42816</c:v>
                </c:pt>
                <c:pt idx="3451">
                  <c:v>42817</c:v>
                </c:pt>
                <c:pt idx="3452">
                  <c:v>42818</c:v>
                </c:pt>
                <c:pt idx="3453">
                  <c:v>42821</c:v>
                </c:pt>
                <c:pt idx="3454">
                  <c:v>42822</c:v>
                </c:pt>
                <c:pt idx="3455">
                  <c:v>42823</c:v>
                </c:pt>
                <c:pt idx="3456">
                  <c:v>42824</c:v>
                </c:pt>
                <c:pt idx="3457">
                  <c:v>42825</c:v>
                </c:pt>
                <c:pt idx="3458">
                  <c:v>42830</c:v>
                </c:pt>
                <c:pt idx="3459">
                  <c:v>42831</c:v>
                </c:pt>
                <c:pt idx="3460">
                  <c:v>42832</c:v>
                </c:pt>
                <c:pt idx="3461">
                  <c:v>42835</c:v>
                </c:pt>
                <c:pt idx="3462">
                  <c:v>42836</c:v>
                </c:pt>
                <c:pt idx="3463">
                  <c:v>42837</c:v>
                </c:pt>
                <c:pt idx="3464">
                  <c:v>42838</c:v>
                </c:pt>
                <c:pt idx="3465">
                  <c:v>42839</c:v>
                </c:pt>
                <c:pt idx="3466">
                  <c:v>42842</c:v>
                </c:pt>
                <c:pt idx="3467">
                  <c:v>42843</c:v>
                </c:pt>
                <c:pt idx="3468">
                  <c:v>42844</c:v>
                </c:pt>
                <c:pt idx="3469">
                  <c:v>42845</c:v>
                </c:pt>
                <c:pt idx="3470">
                  <c:v>42846</c:v>
                </c:pt>
                <c:pt idx="3471">
                  <c:v>42849</c:v>
                </c:pt>
                <c:pt idx="3472">
                  <c:v>42850</c:v>
                </c:pt>
                <c:pt idx="3473">
                  <c:v>42851</c:v>
                </c:pt>
                <c:pt idx="3474">
                  <c:v>42852</c:v>
                </c:pt>
                <c:pt idx="3475">
                  <c:v>42853</c:v>
                </c:pt>
                <c:pt idx="3476">
                  <c:v>42857</c:v>
                </c:pt>
                <c:pt idx="3477">
                  <c:v>42858</c:v>
                </c:pt>
                <c:pt idx="3478">
                  <c:v>42859</c:v>
                </c:pt>
                <c:pt idx="3479">
                  <c:v>42860</c:v>
                </c:pt>
                <c:pt idx="3480">
                  <c:v>42863</c:v>
                </c:pt>
                <c:pt idx="3481">
                  <c:v>42864</c:v>
                </c:pt>
                <c:pt idx="3482">
                  <c:v>42865</c:v>
                </c:pt>
                <c:pt idx="3483">
                  <c:v>42866</c:v>
                </c:pt>
                <c:pt idx="3484">
                  <c:v>42867</c:v>
                </c:pt>
                <c:pt idx="3485">
                  <c:v>42870</c:v>
                </c:pt>
                <c:pt idx="3486">
                  <c:v>42871</c:v>
                </c:pt>
                <c:pt idx="3487">
                  <c:v>42872</c:v>
                </c:pt>
                <c:pt idx="3488">
                  <c:v>42873</c:v>
                </c:pt>
                <c:pt idx="3489">
                  <c:v>42874</c:v>
                </c:pt>
                <c:pt idx="3490">
                  <c:v>42877</c:v>
                </c:pt>
                <c:pt idx="3491">
                  <c:v>42878</c:v>
                </c:pt>
                <c:pt idx="3492">
                  <c:v>42879</c:v>
                </c:pt>
                <c:pt idx="3493">
                  <c:v>42880</c:v>
                </c:pt>
                <c:pt idx="3494">
                  <c:v>42881</c:v>
                </c:pt>
                <c:pt idx="3495">
                  <c:v>42886</c:v>
                </c:pt>
                <c:pt idx="3496">
                  <c:v>42887</c:v>
                </c:pt>
                <c:pt idx="3497">
                  <c:v>42888</c:v>
                </c:pt>
                <c:pt idx="3498">
                  <c:v>42891</c:v>
                </c:pt>
                <c:pt idx="3499">
                  <c:v>42892</c:v>
                </c:pt>
                <c:pt idx="3500">
                  <c:v>42893</c:v>
                </c:pt>
                <c:pt idx="3501">
                  <c:v>42894</c:v>
                </c:pt>
                <c:pt idx="3502">
                  <c:v>42895</c:v>
                </c:pt>
                <c:pt idx="3503">
                  <c:v>42898</c:v>
                </c:pt>
                <c:pt idx="3504">
                  <c:v>42899</c:v>
                </c:pt>
                <c:pt idx="3505">
                  <c:v>42900</c:v>
                </c:pt>
                <c:pt idx="3506">
                  <c:v>42901</c:v>
                </c:pt>
                <c:pt idx="3507">
                  <c:v>42902</c:v>
                </c:pt>
                <c:pt idx="3508">
                  <c:v>42905</c:v>
                </c:pt>
                <c:pt idx="3509">
                  <c:v>42906</c:v>
                </c:pt>
                <c:pt idx="3510">
                  <c:v>42907</c:v>
                </c:pt>
                <c:pt idx="3511">
                  <c:v>42908</c:v>
                </c:pt>
                <c:pt idx="3512">
                  <c:v>42909</c:v>
                </c:pt>
                <c:pt idx="3513">
                  <c:v>42912</c:v>
                </c:pt>
                <c:pt idx="3514">
                  <c:v>42913</c:v>
                </c:pt>
                <c:pt idx="3515">
                  <c:v>42914</c:v>
                </c:pt>
                <c:pt idx="3516">
                  <c:v>42915</c:v>
                </c:pt>
                <c:pt idx="3517">
                  <c:v>42916</c:v>
                </c:pt>
                <c:pt idx="3518">
                  <c:v>42919</c:v>
                </c:pt>
                <c:pt idx="3519">
                  <c:v>42920</c:v>
                </c:pt>
                <c:pt idx="3520">
                  <c:v>42921</c:v>
                </c:pt>
                <c:pt idx="3521">
                  <c:v>42922</c:v>
                </c:pt>
                <c:pt idx="3522">
                  <c:v>42923</c:v>
                </c:pt>
                <c:pt idx="3523">
                  <c:v>42926</c:v>
                </c:pt>
                <c:pt idx="3524">
                  <c:v>42927</c:v>
                </c:pt>
                <c:pt idx="3525">
                  <c:v>42928</c:v>
                </c:pt>
                <c:pt idx="3526">
                  <c:v>42929</c:v>
                </c:pt>
                <c:pt idx="3527">
                  <c:v>42930</c:v>
                </c:pt>
                <c:pt idx="3528">
                  <c:v>42933</c:v>
                </c:pt>
                <c:pt idx="3529">
                  <c:v>42934</c:v>
                </c:pt>
                <c:pt idx="3530">
                  <c:v>42935</c:v>
                </c:pt>
                <c:pt idx="3531">
                  <c:v>42936</c:v>
                </c:pt>
                <c:pt idx="3532">
                  <c:v>42937</c:v>
                </c:pt>
                <c:pt idx="3533">
                  <c:v>42940</c:v>
                </c:pt>
                <c:pt idx="3534">
                  <c:v>42941</c:v>
                </c:pt>
                <c:pt idx="3535">
                  <c:v>42942</c:v>
                </c:pt>
                <c:pt idx="3536">
                  <c:v>42943</c:v>
                </c:pt>
                <c:pt idx="3537">
                  <c:v>42944</c:v>
                </c:pt>
                <c:pt idx="3538">
                  <c:v>42947</c:v>
                </c:pt>
                <c:pt idx="3539">
                  <c:v>42948</c:v>
                </c:pt>
                <c:pt idx="3540">
                  <c:v>42949</c:v>
                </c:pt>
                <c:pt idx="3541">
                  <c:v>42950</c:v>
                </c:pt>
                <c:pt idx="3542">
                  <c:v>42951</c:v>
                </c:pt>
                <c:pt idx="3543">
                  <c:v>42954</c:v>
                </c:pt>
                <c:pt idx="3544">
                  <c:v>42955</c:v>
                </c:pt>
                <c:pt idx="3545">
                  <c:v>42956</c:v>
                </c:pt>
                <c:pt idx="3546">
                  <c:v>42957</c:v>
                </c:pt>
                <c:pt idx="3547">
                  <c:v>42958</c:v>
                </c:pt>
                <c:pt idx="3548">
                  <c:v>42961</c:v>
                </c:pt>
                <c:pt idx="3549">
                  <c:v>42962</c:v>
                </c:pt>
                <c:pt idx="3550">
                  <c:v>42963</c:v>
                </c:pt>
                <c:pt idx="3551">
                  <c:v>42964</c:v>
                </c:pt>
                <c:pt idx="3552">
                  <c:v>42965</c:v>
                </c:pt>
                <c:pt idx="3553">
                  <c:v>42968</c:v>
                </c:pt>
                <c:pt idx="3554">
                  <c:v>42969</c:v>
                </c:pt>
                <c:pt idx="3555">
                  <c:v>42970</c:v>
                </c:pt>
                <c:pt idx="3556">
                  <c:v>42971</c:v>
                </c:pt>
                <c:pt idx="3557">
                  <c:v>42972</c:v>
                </c:pt>
                <c:pt idx="3558">
                  <c:v>42975</c:v>
                </c:pt>
                <c:pt idx="3559">
                  <c:v>42976</c:v>
                </c:pt>
                <c:pt idx="3560">
                  <c:v>42977</c:v>
                </c:pt>
                <c:pt idx="3561">
                  <c:v>42978</c:v>
                </c:pt>
                <c:pt idx="3562">
                  <c:v>42979</c:v>
                </c:pt>
                <c:pt idx="3563">
                  <c:v>42982</c:v>
                </c:pt>
                <c:pt idx="3564">
                  <c:v>42983</c:v>
                </c:pt>
                <c:pt idx="3565">
                  <c:v>42984</c:v>
                </c:pt>
                <c:pt idx="3566">
                  <c:v>42985</c:v>
                </c:pt>
                <c:pt idx="3567">
                  <c:v>42986</c:v>
                </c:pt>
                <c:pt idx="3568">
                  <c:v>42989</c:v>
                </c:pt>
                <c:pt idx="3569">
                  <c:v>42990</c:v>
                </c:pt>
                <c:pt idx="3570">
                  <c:v>42991</c:v>
                </c:pt>
                <c:pt idx="3571">
                  <c:v>42992</c:v>
                </c:pt>
                <c:pt idx="3572">
                  <c:v>42993</c:v>
                </c:pt>
                <c:pt idx="3573">
                  <c:v>42996</c:v>
                </c:pt>
                <c:pt idx="3574">
                  <c:v>42997</c:v>
                </c:pt>
                <c:pt idx="3575">
                  <c:v>42998</c:v>
                </c:pt>
                <c:pt idx="3576">
                  <c:v>42999</c:v>
                </c:pt>
                <c:pt idx="3577">
                  <c:v>43000</c:v>
                </c:pt>
                <c:pt idx="3578">
                  <c:v>43003</c:v>
                </c:pt>
                <c:pt idx="3579">
                  <c:v>43004</c:v>
                </c:pt>
                <c:pt idx="3580">
                  <c:v>43005</c:v>
                </c:pt>
                <c:pt idx="3581">
                  <c:v>43006</c:v>
                </c:pt>
                <c:pt idx="3582">
                  <c:v>43007</c:v>
                </c:pt>
                <c:pt idx="3583">
                  <c:v>43017</c:v>
                </c:pt>
                <c:pt idx="3584">
                  <c:v>43018</c:v>
                </c:pt>
                <c:pt idx="3585">
                  <c:v>43019</c:v>
                </c:pt>
                <c:pt idx="3586">
                  <c:v>43020</c:v>
                </c:pt>
                <c:pt idx="3587">
                  <c:v>43021</c:v>
                </c:pt>
                <c:pt idx="3588">
                  <c:v>43024</c:v>
                </c:pt>
                <c:pt idx="3589">
                  <c:v>43025</c:v>
                </c:pt>
                <c:pt idx="3590">
                  <c:v>43026</c:v>
                </c:pt>
                <c:pt idx="3591">
                  <c:v>43027</c:v>
                </c:pt>
                <c:pt idx="3592">
                  <c:v>43028</c:v>
                </c:pt>
                <c:pt idx="3593">
                  <c:v>43031</c:v>
                </c:pt>
                <c:pt idx="3594">
                  <c:v>43032</c:v>
                </c:pt>
                <c:pt idx="3595">
                  <c:v>43033</c:v>
                </c:pt>
                <c:pt idx="3596">
                  <c:v>43034</c:v>
                </c:pt>
                <c:pt idx="3597">
                  <c:v>43035</c:v>
                </c:pt>
                <c:pt idx="3598">
                  <c:v>43038</c:v>
                </c:pt>
                <c:pt idx="3599">
                  <c:v>43039</c:v>
                </c:pt>
                <c:pt idx="3600">
                  <c:v>43040</c:v>
                </c:pt>
                <c:pt idx="3601">
                  <c:v>43041</c:v>
                </c:pt>
                <c:pt idx="3602">
                  <c:v>43042</c:v>
                </c:pt>
                <c:pt idx="3603">
                  <c:v>43045</c:v>
                </c:pt>
                <c:pt idx="3604">
                  <c:v>43046</c:v>
                </c:pt>
                <c:pt idx="3605">
                  <c:v>43047</c:v>
                </c:pt>
                <c:pt idx="3606">
                  <c:v>43048</c:v>
                </c:pt>
                <c:pt idx="3607">
                  <c:v>43049</c:v>
                </c:pt>
                <c:pt idx="3608">
                  <c:v>43052</c:v>
                </c:pt>
                <c:pt idx="3609">
                  <c:v>43053</c:v>
                </c:pt>
                <c:pt idx="3610">
                  <c:v>43054</c:v>
                </c:pt>
                <c:pt idx="3611">
                  <c:v>43055</c:v>
                </c:pt>
                <c:pt idx="3612">
                  <c:v>43056</c:v>
                </c:pt>
                <c:pt idx="3613">
                  <c:v>43059</c:v>
                </c:pt>
                <c:pt idx="3614">
                  <c:v>43060</c:v>
                </c:pt>
                <c:pt idx="3615">
                  <c:v>43061</c:v>
                </c:pt>
                <c:pt idx="3616">
                  <c:v>43062</c:v>
                </c:pt>
                <c:pt idx="3617">
                  <c:v>43063</c:v>
                </c:pt>
                <c:pt idx="3618">
                  <c:v>43066</c:v>
                </c:pt>
                <c:pt idx="3619">
                  <c:v>43067</c:v>
                </c:pt>
                <c:pt idx="3620">
                  <c:v>43068</c:v>
                </c:pt>
                <c:pt idx="3621">
                  <c:v>43069</c:v>
                </c:pt>
                <c:pt idx="3622">
                  <c:v>43070</c:v>
                </c:pt>
                <c:pt idx="3623">
                  <c:v>43073</c:v>
                </c:pt>
                <c:pt idx="3624">
                  <c:v>43074</c:v>
                </c:pt>
                <c:pt idx="3625">
                  <c:v>43075</c:v>
                </c:pt>
                <c:pt idx="3626">
                  <c:v>43076</c:v>
                </c:pt>
                <c:pt idx="3627">
                  <c:v>43077</c:v>
                </c:pt>
                <c:pt idx="3628">
                  <c:v>43080</c:v>
                </c:pt>
                <c:pt idx="3629">
                  <c:v>43081</c:v>
                </c:pt>
                <c:pt idx="3630">
                  <c:v>43082</c:v>
                </c:pt>
                <c:pt idx="3631">
                  <c:v>43083</c:v>
                </c:pt>
                <c:pt idx="3632">
                  <c:v>43084</c:v>
                </c:pt>
                <c:pt idx="3633">
                  <c:v>43087</c:v>
                </c:pt>
                <c:pt idx="3634">
                  <c:v>43088</c:v>
                </c:pt>
                <c:pt idx="3635">
                  <c:v>43089</c:v>
                </c:pt>
                <c:pt idx="3636">
                  <c:v>43090</c:v>
                </c:pt>
                <c:pt idx="3637">
                  <c:v>43091</c:v>
                </c:pt>
                <c:pt idx="3638">
                  <c:v>43094</c:v>
                </c:pt>
                <c:pt idx="3639">
                  <c:v>43095</c:v>
                </c:pt>
                <c:pt idx="3640">
                  <c:v>43096</c:v>
                </c:pt>
                <c:pt idx="3641">
                  <c:v>43097</c:v>
                </c:pt>
                <c:pt idx="3642">
                  <c:v>43098</c:v>
                </c:pt>
                <c:pt idx="3643">
                  <c:v>43102</c:v>
                </c:pt>
                <c:pt idx="3644">
                  <c:v>43103</c:v>
                </c:pt>
                <c:pt idx="3645">
                  <c:v>43104</c:v>
                </c:pt>
                <c:pt idx="3646">
                  <c:v>43105</c:v>
                </c:pt>
                <c:pt idx="3647">
                  <c:v>43108</c:v>
                </c:pt>
                <c:pt idx="3648">
                  <c:v>43109</c:v>
                </c:pt>
                <c:pt idx="3649">
                  <c:v>43110</c:v>
                </c:pt>
                <c:pt idx="3650">
                  <c:v>43111</c:v>
                </c:pt>
                <c:pt idx="3651">
                  <c:v>43112</c:v>
                </c:pt>
                <c:pt idx="3652">
                  <c:v>43115</c:v>
                </c:pt>
                <c:pt idx="3653">
                  <c:v>43116</c:v>
                </c:pt>
                <c:pt idx="3654">
                  <c:v>43117</c:v>
                </c:pt>
                <c:pt idx="3655">
                  <c:v>43118</c:v>
                </c:pt>
                <c:pt idx="3656">
                  <c:v>43119</c:v>
                </c:pt>
                <c:pt idx="3657">
                  <c:v>43122</c:v>
                </c:pt>
                <c:pt idx="3658">
                  <c:v>43123</c:v>
                </c:pt>
                <c:pt idx="3659">
                  <c:v>43124</c:v>
                </c:pt>
                <c:pt idx="3660">
                  <c:v>43125</c:v>
                </c:pt>
                <c:pt idx="3661">
                  <c:v>43126</c:v>
                </c:pt>
                <c:pt idx="3662">
                  <c:v>43129</c:v>
                </c:pt>
                <c:pt idx="3663">
                  <c:v>43130</c:v>
                </c:pt>
                <c:pt idx="3664">
                  <c:v>43131</c:v>
                </c:pt>
                <c:pt idx="3665">
                  <c:v>43132</c:v>
                </c:pt>
                <c:pt idx="3666">
                  <c:v>43133</c:v>
                </c:pt>
                <c:pt idx="3667">
                  <c:v>43136</c:v>
                </c:pt>
                <c:pt idx="3668">
                  <c:v>43137</c:v>
                </c:pt>
                <c:pt idx="3669">
                  <c:v>43138</c:v>
                </c:pt>
                <c:pt idx="3670">
                  <c:v>43139</c:v>
                </c:pt>
                <c:pt idx="3671">
                  <c:v>43140</c:v>
                </c:pt>
                <c:pt idx="3672">
                  <c:v>43143</c:v>
                </c:pt>
                <c:pt idx="3673">
                  <c:v>43144</c:v>
                </c:pt>
                <c:pt idx="3674">
                  <c:v>43145</c:v>
                </c:pt>
                <c:pt idx="3675">
                  <c:v>43153</c:v>
                </c:pt>
                <c:pt idx="3676">
                  <c:v>43154</c:v>
                </c:pt>
                <c:pt idx="3677">
                  <c:v>43157</c:v>
                </c:pt>
                <c:pt idx="3678">
                  <c:v>43158</c:v>
                </c:pt>
                <c:pt idx="3679">
                  <c:v>43159</c:v>
                </c:pt>
                <c:pt idx="3680">
                  <c:v>43160</c:v>
                </c:pt>
                <c:pt idx="3681">
                  <c:v>43161</c:v>
                </c:pt>
                <c:pt idx="3682">
                  <c:v>43164</c:v>
                </c:pt>
                <c:pt idx="3683">
                  <c:v>43165</c:v>
                </c:pt>
                <c:pt idx="3684">
                  <c:v>43166</c:v>
                </c:pt>
                <c:pt idx="3685">
                  <c:v>43167</c:v>
                </c:pt>
                <c:pt idx="3686">
                  <c:v>43168</c:v>
                </c:pt>
                <c:pt idx="3687">
                  <c:v>43171</c:v>
                </c:pt>
                <c:pt idx="3688">
                  <c:v>43172</c:v>
                </c:pt>
                <c:pt idx="3689">
                  <c:v>43173</c:v>
                </c:pt>
                <c:pt idx="3690">
                  <c:v>43174</c:v>
                </c:pt>
                <c:pt idx="3691">
                  <c:v>43175</c:v>
                </c:pt>
                <c:pt idx="3692">
                  <c:v>43178</c:v>
                </c:pt>
                <c:pt idx="3693">
                  <c:v>43179</c:v>
                </c:pt>
                <c:pt idx="3694">
                  <c:v>43180</c:v>
                </c:pt>
                <c:pt idx="3695">
                  <c:v>43181</c:v>
                </c:pt>
                <c:pt idx="3696">
                  <c:v>43182</c:v>
                </c:pt>
                <c:pt idx="3697">
                  <c:v>43185</c:v>
                </c:pt>
                <c:pt idx="3698">
                  <c:v>43186</c:v>
                </c:pt>
                <c:pt idx="3699">
                  <c:v>43187</c:v>
                </c:pt>
                <c:pt idx="3700">
                  <c:v>43188</c:v>
                </c:pt>
                <c:pt idx="3701">
                  <c:v>43189</c:v>
                </c:pt>
                <c:pt idx="3702">
                  <c:v>43192</c:v>
                </c:pt>
                <c:pt idx="3703">
                  <c:v>43193</c:v>
                </c:pt>
                <c:pt idx="3704">
                  <c:v>43194</c:v>
                </c:pt>
                <c:pt idx="3705">
                  <c:v>43199</c:v>
                </c:pt>
                <c:pt idx="3706">
                  <c:v>43200</c:v>
                </c:pt>
                <c:pt idx="3707">
                  <c:v>43201</c:v>
                </c:pt>
                <c:pt idx="3708">
                  <c:v>43202</c:v>
                </c:pt>
                <c:pt idx="3709">
                  <c:v>43203</c:v>
                </c:pt>
                <c:pt idx="3710">
                  <c:v>43206</c:v>
                </c:pt>
                <c:pt idx="3711">
                  <c:v>43207</c:v>
                </c:pt>
                <c:pt idx="3712">
                  <c:v>43208</c:v>
                </c:pt>
                <c:pt idx="3713">
                  <c:v>43209</c:v>
                </c:pt>
                <c:pt idx="3714">
                  <c:v>43210</c:v>
                </c:pt>
                <c:pt idx="3715">
                  <c:v>43213</c:v>
                </c:pt>
                <c:pt idx="3716">
                  <c:v>43214</c:v>
                </c:pt>
                <c:pt idx="3717">
                  <c:v>43215</c:v>
                </c:pt>
                <c:pt idx="3718">
                  <c:v>43216</c:v>
                </c:pt>
                <c:pt idx="3719">
                  <c:v>43217</c:v>
                </c:pt>
                <c:pt idx="3720">
                  <c:v>43222</c:v>
                </c:pt>
                <c:pt idx="3721">
                  <c:v>43223</c:v>
                </c:pt>
                <c:pt idx="3722">
                  <c:v>43224</c:v>
                </c:pt>
                <c:pt idx="3723">
                  <c:v>43227</c:v>
                </c:pt>
                <c:pt idx="3724">
                  <c:v>43228</c:v>
                </c:pt>
                <c:pt idx="3725">
                  <c:v>43229</c:v>
                </c:pt>
                <c:pt idx="3726">
                  <c:v>43230</c:v>
                </c:pt>
                <c:pt idx="3727">
                  <c:v>43231</c:v>
                </c:pt>
                <c:pt idx="3728">
                  <c:v>43234</c:v>
                </c:pt>
                <c:pt idx="3729">
                  <c:v>43235</c:v>
                </c:pt>
                <c:pt idx="3730">
                  <c:v>43236</c:v>
                </c:pt>
                <c:pt idx="3731">
                  <c:v>43237</c:v>
                </c:pt>
                <c:pt idx="3732">
                  <c:v>43238</c:v>
                </c:pt>
                <c:pt idx="3733">
                  <c:v>43241</c:v>
                </c:pt>
                <c:pt idx="3734">
                  <c:v>43242</c:v>
                </c:pt>
                <c:pt idx="3735">
                  <c:v>43243</c:v>
                </c:pt>
                <c:pt idx="3736">
                  <c:v>43244</c:v>
                </c:pt>
                <c:pt idx="3737">
                  <c:v>43245</c:v>
                </c:pt>
                <c:pt idx="3738">
                  <c:v>43248</c:v>
                </c:pt>
                <c:pt idx="3739">
                  <c:v>43249</c:v>
                </c:pt>
                <c:pt idx="3740">
                  <c:v>43250</c:v>
                </c:pt>
                <c:pt idx="3741">
                  <c:v>43251</c:v>
                </c:pt>
                <c:pt idx="3742">
                  <c:v>43252</c:v>
                </c:pt>
                <c:pt idx="3743">
                  <c:v>43255</c:v>
                </c:pt>
                <c:pt idx="3744">
                  <c:v>43256</c:v>
                </c:pt>
                <c:pt idx="3745">
                  <c:v>43257</c:v>
                </c:pt>
                <c:pt idx="3746">
                  <c:v>43258</c:v>
                </c:pt>
                <c:pt idx="3747">
                  <c:v>43259</c:v>
                </c:pt>
                <c:pt idx="3748">
                  <c:v>43262</c:v>
                </c:pt>
                <c:pt idx="3749">
                  <c:v>43263</c:v>
                </c:pt>
                <c:pt idx="3750">
                  <c:v>43264</c:v>
                </c:pt>
                <c:pt idx="3751">
                  <c:v>43265</c:v>
                </c:pt>
              </c:numCache>
            </c:numRef>
          </c:cat>
          <c:val>
            <c:numRef>
              <c:f>股票PBPE作图!$D$3:$D$6714</c:f>
              <c:numCache>
                <c:formatCode>0.00000_ </c:formatCode>
                <c:ptCount val="6712"/>
                <c:pt idx="0">
                  <c:v>-0.1112360387923835</c:v>
                </c:pt>
                <c:pt idx="1">
                  <c:v>-0.12444645368642032</c:v>
                </c:pt>
                <c:pt idx="2">
                  <c:v>-0.1172407956364719</c:v>
                </c:pt>
                <c:pt idx="3">
                  <c:v>-0.1304512105305087</c:v>
                </c:pt>
                <c:pt idx="4">
                  <c:v>-0.10763320976740928</c:v>
                </c:pt>
                <c:pt idx="5">
                  <c:v>-6.6800938472044699E-2</c:v>
                </c:pt>
                <c:pt idx="6">
                  <c:v>-7.0403767497018904E-2</c:v>
                </c:pt>
                <c:pt idx="7">
                  <c:v>-7.1604668702878946E-2</c:v>
                </c:pt>
                <c:pt idx="8">
                  <c:v>-1.2758252282643283E-2</c:v>
                </c:pt>
                <c:pt idx="9">
                  <c:v>-2.5968667176680102E-2</c:v>
                </c:pt>
                <c:pt idx="10">
                  <c:v>2.854090430507712E-3</c:v>
                </c:pt>
                <c:pt idx="11">
                  <c:v>4.055117043761847E-3</c:v>
                </c:pt>
                <c:pt idx="12">
                  <c:v>1.3662702912824452E-2</c:v>
                </c:pt>
                <c:pt idx="13">
                  <c:v>-2.1164811538451751E-2</c:v>
                </c:pt>
                <c:pt idx="14">
                  <c:v>-3.0772397407514356E-2</c:v>
                </c:pt>
                <c:pt idx="15">
                  <c:v>-3.7978180864856881E-2</c:v>
                </c:pt>
                <c:pt idx="16">
                  <c:v>-1.9963910332591712E-2</c:v>
                </c:pt>
                <c:pt idx="17">
                  <c:v>-9.1552978502749717E-3</c:v>
                </c:pt>
                <c:pt idx="18">
                  <c:v>-1.8762883719337577E-2</c:v>
                </c:pt>
                <c:pt idx="19">
                  <c:v>-6.7534954385548929E-3</c:v>
                </c:pt>
                <c:pt idx="20">
                  <c:v>-3.0772397407514356E-2</c:v>
                </c:pt>
                <c:pt idx="21">
                  <c:v>-6.7534954385548929E-3</c:v>
                </c:pt>
                <c:pt idx="22">
                  <c:v>8.8588472745961024E-3</c:v>
                </c:pt>
                <c:pt idx="23">
                  <c:v>7.6579460687360617E-3</c:v>
                </c:pt>
                <c:pt idx="24">
                  <c:v>1.6064630731938628E-2</c:v>
                </c:pt>
                <c:pt idx="25">
                  <c:v>6.4570448628760227E-3</c:v>
                </c:pt>
                <c:pt idx="26">
                  <c:v>8.8588472745961024E-3</c:v>
                </c:pt>
                <c:pt idx="27">
                  <c:v>8.8588472745961024E-3</c:v>
                </c:pt>
                <c:pt idx="28">
                  <c:v>-3.1505410061865823E-3</c:v>
                </c:pt>
                <c:pt idx="29">
                  <c:v>-2.2365838151705886E-2</c:v>
                </c:pt>
                <c:pt idx="30">
                  <c:v>-1.8762883719337577E-2</c:v>
                </c:pt>
                <c:pt idx="31">
                  <c:v>8.8588472745961024E-3</c:v>
                </c:pt>
                <c:pt idx="32">
                  <c:v>6.4570448628760227E-3</c:v>
                </c:pt>
                <c:pt idx="33">
                  <c:v>2.6873117806861271E-2</c:v>
                </c:pt>
                <c:pt idx="34">
                  <c:v>2.4471189987747097E-2</c:v>
                </c:pt>
                <c:pt idx="35">
                  <c:v>6.5303461283111694E-2</c:v>
                </c:pt>
                <c:pt idx="36">
                  <c:v>9.8930074528527853E-2</c:v>
                </c:pt>
                <c:pt idx="37">
                  <c:v>9.4126344297693593E-2</c:v>
                </c:pt>
                <c:pt idx="38">
                  <c:v>8.6920560840351074E-2</c:v>
                </c:pt>
                <c:pt idx="39">
                  <c:v>9.2925317684439471E-2</c:v>
                </c:pt>
                <c:pt idx="40">
                  <c:v>6.8906415715479993E-2</c:v>
                </c:pt>
                <c:pt idx="41">
                  <c:v>7.491117255956839E-2</c:v>
                </c:pt>
                <c:pt idx="42">
                  <c:v>0.10493483137261625</c:v>
                </c:pt>
                <c:pt idx="43">
                  <c:v>9.1724416478579429E-2</c:v>
                </c:pt>
                <c:pt idx="44">
                  <c:v>0.14216427364300663</c:v>
                </c:pt>
                <c:pt idx="45">
                  <c:v>0.12775283213571567</c:v>
                </c:pt>
                <c:pt idx="46">
                  <c:v>1.0836898101666947E-2</c:v>
                </c:pt>
                <c:pt idx="47">
                  <c:v>3.036395802890806E-2</c:v>
                </c:pt>
                <c:pt idx="48">
                  <c:v>1.843081744373554E-2</c:v>
                </c:pt>
                <c:pt idx="49">
                  <c:v>2.2770164094233564E-2</c:v>
                </c:pt>
                <c:pt idx="50">
                  <c:v>5.3145465240325651E-2</c:v>
                </c:pt>
                <c:pt idx="51">
                  <c:v>4.772121922350607E-2</c:v>
                </c:pt>
                <c:pt idx="52">
                  <c:v>4.772121922350607E-2</c:v>
                </c:pt>
                <c:pt idx="53">
                  <c:v>5.6399912524502119E-2</c:v>
                </c:pt>
                <c:pt idx="54">
                  <c:v>3.6872978004655103E-2</c:v>
                </c:pt>
                <c:pt idx="55">
                  <c:v>6.5078605825498168E-2</c:v>
                </c:pt>
                <c:pt idx="56">
                  <c:v>7.1587625801245211E-2</c:v>
                </c:pt>
                <c:pt idx="57">
                  <c:v>7.0502726434923654E-2</c:v>
                </c:pt>
                <c:pt idx="58">
                  <c:v>6.2908932500249162E-2</c:v>
                </c:pt>
                <c:pt idx="59">
                  <c:v>8.3520766386417727E-2</c:v>
                </c:pt>
                <c:pt idx="60">
                  <c:v>7.5926972451743235E-2</c:v>
                </c:pt>
                <c:pt idx="61">
                  <c:v>6.18241585413217E-2</c:v>
                </c:pt>
                <c:pt idx="62">
                  <c:v>8.2435992427490279E-2</c:v>
                </c:pt>
                <c:pt idx="63">
                  <c:v>0.15078038865434895</c:v>
                </c:pt>
                <c:pt idx="64">
                  <c:v>0.16813777525634105</c:v>
                </c:pt>
                <c:pt idx="65">
                  <c:v>0.23214295024009576</c:v>
                </c:pt>
                <c:pt idx="66">
                  <c:v>0.303741919158525</c:v>
                </c:pt>
                <c:pt idx="67">
                  <c:v>0.28096041194710741</c:v>
                </c:pt>
                <c:pt idx="68">
                  <c:v>0.29940257250802699</c:v>
                </c:pt>
                <c:pt idx="69">
                  <c:v>0.29072387920703091</c:v>
                </c:pt>
                <c:pt idx="70">
                  <c:v>0.2191249102886017</c:v>
                </c:pt>
                <c:pt idx="71">
                  <c:v>0.2191249102886017</c:v>
                </c:pt>
                <c:pt idx="72">
                  <c:v>0.23139000424594544</c:v>
                </c:pt>
                <c:pt idx="73">
                  <c:v>0.15445382204219901</c:v>
                </c:pt>
                <c:pt idx="74">
                  <c:v>0.12587748996440917</c:v>
                </c:pt>
                <c:pt idx="75">
                  <c:v>0.23468721545150853</c:v>
                </c:pt>
                <c:pt idx="76">
                  <c:v>0.16984105848294828</c:v>
                </c:pt>
                <c:pt idx="77">
                  <c:v>0.19512005394778095</c:v>
                </c:pt>
                <c:pt idx="78">
                  <c:v>0.21820090860890487</c:v>
                </c:pt>
                <c:pt idx="79">
                  <c:v>0.22259731562371643</c:v>
                </c:pt>
                <c:pt idx="80">
                  <c:v>0.24348002948113162</c:v>
                </c:pt>
                <c:pt idx="81">
                  <c:v>0.2929389500089426</c:v>
                </c:pt>
                <c:pt idx="82">
                  <c:v>0.3094252568515462</c:v>
                </c:pt>
                <c:pt idx="83">
                  <c:v>0.31162339765525493</c:v>
                </c:pt>
                <c:pt idx="84">
                  <c:v>0.29623616121450569</c:v>
                </c:pt>
                <c:pt idx="85">
                  <c:v>0.29183987960708824</c:v>
                </c:pt>
                <c:pt idx="86">
                  <c:v>0.30173163863117158</c:v>
                </c:pt>
                <c:pt idx="87">
                  <c:v>0.27645264316633894</c:v>
                </c:pt>
                <c:pt idx="88">
                  <c:v>0.27425450236263021</c:v>
                </c:pt>
                <c:pt idx="89">
                  <c:v>0.27425450236263021</c:v>
                </c:pt>
                <c:pt idx="90">
                  <c:v>0.25447085890706939</c:v>
                </c:pt>
                <c:pt idx="91">
                  <c:v>0.2654616883330071</c:v>
                </c:pt>
                <c:pt idx="92">
                  <c:v>0.35119068456637664</c:v>
                </c:pt>
                <c:pt idx="93">
                  <c:v>0.37756875043306365</c:v>
                </c:pt>
                <c:pt idx="94">
                  <c:v>0.34459613674785633</c:v>
                </c:pt>
                <c:pt idx="95">
                  <c:v>0.3423979959441476</c:v>
                </c:pt>
                <c:pt idx="96">
                  <c:v>0.31382166386635779</c:v>
                </c:pt>
                <c:pt idx="97">
                  <c:v>0.27425450236263021</c:v>
                </c:pt>
                <c:pt idx="98">
                  <c:v>0.25227271810336066</c:v>
                </c:pt>
                <c:pt idx="99">
                  <c:v>0.26326354752929837</c:v>
                </c:pt>
                <c:pt idx="100">
                  <c:v>0.28084892477375639</c:v>
                </c:pt>
                <c:pt idx="101">
                  <c:v>0.2654616883330071</c:v>
                </c:pt>
                <c:pt idx="102">
                  <c:v>0.2830471909848592</c:v>
                </c:pt>
                <c:pt idx="103">
                  <c:v>0.26106540672558964</c:v>
                </c:pt>
                <c:pt idx="104">
                  <c:v>0.2500744518922578</c:v>
                </c:pt>
                <c:pt idx="105">
                  <c:v>0.23688548166261134</c:v>
                </c:pt>
                <c:pt idx="106">
                  <c:v>0.20391274257000996</c:v>
                </c:pt>
                <c:pt idx="107">
                  <c:v>0.19292191314407223</c:v>
                </c:pt>
                <c:pt idx="108">
                  <c:v>0.14456206301811564</c:v>
                </c:pt>
                <c:pt idx="109">
                  <c:v>0.15555289244405338</c:v>
                </c:pt>
                <c:pt idx="110">
                  <c:v>0.11818387174403452</c:v>
                </c:pt>
                <c:pt idx="111">
                  <c:v>0.10279663530328524</c:v>
                </c:pt>
                <c:pt idx="112">
                  <c:v>6.542761460326639E-2</c:v>
                </c:pt>
                <c:pt idx="113">
                  <c:v>6.3229473799557664E-2</c:v>
                </c:pt>
                <c:pt idx="114">
                  <c:v>6.3229473799557664E-2</c:v>
                </c:pt>
                <c:pt idx="115">
                  <c:v>7.8616710240306947E-2</c:v>
                </c:pt>
                <c:pt idx="116">
                  <c:v>0.11158932392551425</c:v>
                </c:pt>
                <c:pt idx="117">
                  <c:v>0.173279353006869</c:v>
                </c:pt>
                <c:pt idx="118">
                  <c:v>0.20569841845453807</c:v>
                </c:pt>
                <c:pt idx="119">
                  <c:v>0.22190795117837259</c:v>
                </c:pt>
                <c:pt idx="120">
                  <c:v>0.20569841845453807</c:v>
                </c:pt>
                <c:pt idx="121">
                  <c:v>0.21959230364639623</c:v>
                </c:pt>
                <c:pt idx="122">
                  <c:v>0.22190795117837259</c:v>
                </c:pt>
                <c:pt idx="123">
                  <c:v>0.23348618883825439</c:v>
                </c:pt>
                <c:pt idx="124">
                  <c:v>0.24274877896615984</c:v>
                </c:pt>
                <c:pt idx="125">
                  <c:v>0.25895831168999434</c:v>
                </c:pt>
                <c:pt idx="126">
                  <c:v>0.29369302466963976</c:v>
                </c:pt>
                <c:pt idx="127">
                  <c:v>0.23117054130627804</c:v>
                </c:pt>
                <c:pt idx="128">
                  <c:v>0.23811748390220711</c:v>
                </c:pt>
                <c:pt idx="129">
                  <c:v>0.24043313143418346</c:v>
                </c:pt>
                <c:pt idx="130">
                  <c:v>0.24043313143418346</c:v>
                </c:pt>
                <c:pt idx="131">
                  <c:v>0.22885489377430168</c:v>
                </c:pt>
                <c:pt idx="132">
                  <c:v>0.21032971351849078</c:v>
                </c:pt>
                <c:pt idx="133">
                  <c:v>0.20338277092256168</c:v>
                </c:pt>
                <c:pt idx="134">
                  <c:v>6.4462353890912094E-2</c:v>
                </c:pt>
                <c:pt idx="135">
                  <c:v>8.4821115655795629E-2</c:v>
                </c:pt>
                <c:pt idx="136">
                  <c:v>8.0749388384297738E-2</c:v>
                </c:pt>
                <c:pt idx="137">
                  <c:v>8.4821115655795629E-2</c:v>
                </c:pt>
                <c:pt idx="138">
                  <c:v>0.11739531004996101</c:v>
                </c:pt>
                <c:pt idx="139">
                  <c:v>0.13164648090759773</c:v>
                </c:pt>
                <c:pt idx="140">
                  <c:v>0.11943117368570996</c:v>
                </c:pt>
                <c:pt idx="141">
                  <c:v>0.1255388900003509</c:v>
                </c:pt>
                <c:pt idx="142">
                  <c:v>0.10518000282807326</c:v>
                </c:pt>
                <c:pt idx="143">
                  <c:v>0.1072158664638222</c:v>
                </c:pt>
                <c:pt idx="144">
                  <c:v>0.1072158664638222</c:v>
                </c:pt>
                <c:pt idx="145">
                  <c:v>0.1072158664638222</c:v>
                </c:pt>
                <c:pt idx="146">
                  <c:v>0.10314413919232432</c:v>
                </c:pt>
                <c:pt idx="147">
                  <c:v>0.1072158664638222</c:v>
                </c:pt>
                <c:pt idx="148">
                  <c:v>0.11739531004996101</c:v>
                </c:pt>
                <c:pt idx="149">
                  <c:v>0.1458977771726285</c:v>
                </c:pt>
                <c:pt idx="150">
                  <c:v>0.14386178812948547</c:v>
                </c:pt>
                <c:pt idx="151">
                  <c:v>0.12961061727184878</c:v>
                </c:pt>
                <c:pt idx="152">
                  <c:v>0.13571833358648971</c:v>
                </c:pt>
                <c:pt idx="153">
                  <c:v>0.10518000282807326</c:v>
                </c:pt>
                <c:pt idx="154">
                  <c:v>0.10314413919232432</c:v>
                </c:pt>
                <c:pt idx="155">
                  <c:v>8.0749388384297738E-2</c:v>
                </c:pt>
                <c:pt idx="156">
                  <c:v>7.6677661112799861E-2</c:v>
                </c:pt>
                <c:pt idx="157">
                  <c:v>9.9072411920826428E-2</c:v>
                </c:pt>
                <c:pt idx="158">
                  <c:v>0.12757475363609982</c:v>
                </c:pt>
                <c:pt idx="159">
                  <c:v>0.12757475363609982</c:v>
                </c:pt>
                <c:pt idx="160">
                  <c:v>9.0928831970436552E-2</c:v>
                </c:pt>
                <c:pt idx="161">
                  <c:v>7.0569944798158923E-2</c:v>
                </c:pt>
                <c:pt idx="162">
                  <c:v>7.4641797477050909E-2</c:v>
                </c:pt>
                <c:pt idx="163">
                  <c:v>6.6498217526661046E-2</c:v>
                </c:pt>
                <c:pt idx="164">
                  <c:v>8.6353712983176355E-3</c:v>
                </c:pt>
                <c:pt idx="165">
                  <c:v>1.4748981760481058E-2</c:v>
                </c:pt>
                <c:pt idx="166">
                  <c:v>1.6786726507141438E-2</c:v>
                </c:pt>
                <c:pt idx="167">
                  <c:v>1.4748981760481058E-2</c:v>
                </c:pt>
                <c:pt idx="168">
                  <c:v>-1.5818694328153769E-2</c:v>
                </c:pt>
                <c:pt idx="169">
                  <c:v>-3.591724218615114E-3</c:v>
                </c:pt>
                <c:pt idx="170">
                  <c:v>-2.193230479031719E-2</c:v>
                </c:pt>
                <c:pt idx="171">
                  <c:v>-2.3970174944371665E-2</c:v>
                </c:pt>
                <c:pt idx="172">
                  <c:v>-3.2121530153195466E-2</c:v>
                </c:pt>
                <c:pt idx="173">
                  <c:v>-4.027288536201927E-2</c:v>
                </c:pt>
                <c:pt idx="174">
                  <c:v>-2.193230479031719E-2</c:v>
                </c:pt>
                <c:pt idx="175">
                  <c:v>6.5975011442631617E-3</c:v>
                </c:pt>
                <c:pt idx="176">
                  <c:v>-1.5818694328153769E-2</c:v>
                </c:pt>
                <c:pt idx="177">
                  <c:v>-1.1743079427438916E-2</c:v>
                </c:pt>
                <c:pt idx="178">
                  <c:v>-4.027288536201927E-2</c:v>
                </c:pt>
                <c:pt idx="179">
                  <c:v>-2.193230479031719E-2</c:v>
                </c:pt>
                <c:pt idx="180">
                  <c:v>-1.1743079427438916E-2</c:v>
                </c:pt>
                <c:pt idx="181">
                  <c:v>-1.5818694328153769E-2</c:v>
                </c:pt>
                <c:pt idx="182">
                  <c:v>1.6786726507141438E-2</c:v>
                </c:pt>
                <c:pt idx="183">
                  <c:v>1.8743834299398306E-2</c:v>
                </c:pt>
                <c:pt idx="184">
                  <c:v>8.4875159806788534E-3</c:v>
                </c:pt>
                <c:pt idx="185">
                  <c:v>1.4641256808952886E-2</c:v>
                </c:pt>
                <c:pt idx="186">
                  <c:v>-9.9737065041432486E-3</c:v>
                </c:pt>
                <c:pt idx="187">
                  <c:v>-5.8712544210919254E-3</c:v>
                </c:pt>
                <c:pt idx="188">
                  <c:v>-3.819965675869215E-3</c:v>
                </c:pt>
                <c:pt idx="189">
                  <c:v>8.4875159806788534E-3</c:v>
                </c:pt>
                <c:pt idx="190">
                  <c:v>4.9512538440768472E-2</c:v>
                </c:pt>
                <c:pt idx="191">
                  <c:v>3.1051315955946374E-2</c:v>
                </c:pt>
                <c:pt idx="192">
                  <c:v>2.6948738465500954E-2</c:v>
                </c:pt>
                <c:pt idx="193">
                  <c:v>2.6948738465500954E-2</c:v>
                </c:pt>
                <c:pt idx="194">
                  <c:v>-3.7113246067779118E-2</c:v>
                </c:pt>
                <c:pt idx="195">
                  <c:v>-2.5362447833621682E-2</c:v>
                </c:pt>
                <c:pt idx="196">
                  <c:v>-4.1030220614962955E-2</c:v>
                </c:pt>
                <c:pt idx="197">
                  <c:v>-5.2781018849120391E-2</c:v>
                </c:pt>
                <c:pt idx="198">
                  <c:v>-2.9279422380805525E-2</c:v>
                </c:pt>
                <c:pt idx="199">
                  <c:v>4.0144850480748531E-3</c:v>
                </c:pt>
                <c:pt idx="200">
                  <c:v>-1.3611649599464249E-2</c:v>
                </c:pt>
                <c:pt idx="201">
                  <c:v>-2.5362447833621682E-2</c:v>
                </c:pt>
                <c:pt idx="202">
                  <c:v>-5.0822531575528469E-2</c:v>
                </c:pt>
                <c:pt idx="203">
                  <c:v>-5.0822531575528469E-2</c:v>
                </c:pt>
                <c:pt idx="204">
                  <c:v>-4.8864044301936548E-2</c:v>
                </c:pt>
                <c:pt idx="205">
                  <c:v>-6.2573329809685899E-2</c:v>
                </c:pt>
                <c:pt idx="206">
                  <c:v>-8.0199464457225006E-2</c:v>
                </c:pt>
                <c:pt idx="207">
                  <c:v>-7.8241102591027178E-2</c:v>
                </c:pt>
                <c:pt idx="208">
                  <c:v>-7.8241102591027178E-2</c:v>
                </c:pt>
                <c:pt idx="209">
                  <c:v>-8.2157951730816928E-2</c:v>
                </c:pt>
                <c:pt idx="210">
                  <c:v>-7.6282615317435257E-2</c:v>
                </c:pt>
                <c:pt idx="211">
                  <c:v>-6.0614842536093984E-2</c:v>
                </c:pt>
                <c:pt idx="212">
                  <c:v>-6.6490304356869742E-2</c:v>
                </c:pt>
                <c:pt idx="213">
                  <c:v>-3.907173334137104E-2</c:v>
                </c:pt>
                <c:pt idx="214">
                  <c:v>-3.1237909654397447E-2</c:v>
                </c:pt>
                <c:pt idx="215">
                  <c:v>-4.1030220614962955E-2</c:v>
                </c:pt>
                <c:pt idx="216">
                  <c:v>-6.6490304356869742E-2</c:v>
                </c:pt>
                <c:pt idx="217">
                  <c:v>-5.8656355262502062E-2</c:v>
                </c:pt>
                <c:pt idx="218">
                  <c:v>-3.1237909654397447E-2</c:v>
                </c:pt>
                <c:pt idx="219">
                  <c:v>-4.2988707888554877E-2</c:v>
                </c:pt>
                <c:pt idx="220">
                  <c:v>-4.1030220614962955E-2</c:v>
                </c:pt>
                <c:pt idx="221">
                  <c:v>-1.7528624146648093E-2</c:v>
                </c:pt>
                <c:pt idx="222">
                  <c:v>-3.7113246067779118E-2</c:v>
                </c:pt>
                <c:pt idx="223">
                  <c:v>-4.1030220614962955E-2</c:v>
                </c:pt>
                <c:pt idx="224">
                  <c:v>-3.1237909654397447E-2</c:v>
                </c:pt>
                <c:pt idx="225">
                  <c:v>-2.9279422380805525E-2</c:v>
                </c:pt>
                <c:pt idx="226">
                  <c:v>-1.5570136873056171E-2</c:v>
                </c:pt>
                <c:pt idx="227">
                  <c:v>-1.9487111420240014E-2</c:v>
                </c:pt>
                <c:pt idx="228">
                  <c:v>-1.1653162325872327E-2</c:v>
                </c:pt>
                <c:pt idx="229">
                  <c:v>-3.1237909654397447E-2</c:v>
                </c:pt>
                <c:pt idx="230">
                  <c:v>-4.2988707888554877E-2</c:v>
                </c:pt>
                <c:pt idx="231">
                  <c:v>-5.8656355262502062E-2</c:v>
                </c:pt>
                <c:pt idx="232">
                  <c:v>-4.1030220614962955E-2</c:v>
                </c:pt>
                <c:pt idx="233">
                  <c:v>-2.1445598693831936E-2</c:v>
                </c:pt>
                <c:pt idx="234">
                  <c:v>1.7723770555824209E-2</c:v>
                </c:pt>
                <c:pt idx="235">
                  <c:v>4.9059190711112664E-2</c:v>
                </c:pt>
                <c:pt idx="236">
                  <c:v>6.4726963492453937E-2</c:v>
                </c:pt>
                <c:pt idx="237">
                  <c:v>6.2768476218862015E-2</c:v>
                </c:pt>
                <c:pt idx="238">
                  <c:v>4.1225367024139072E-2</c:v>
                </c:pt>
                <c:pt idx="239">
                  <c:v>4.7100703437520743E-2</c:v>
                </c:pt>
                <c:pt idx="240">
                  <c:v>6.4726963492453937E-2</c:v>
                </c:pt>
                <c:pt idx="241">
                  <c:v>0.12935629107662278</c:v>
                </c:pt>
                <c:pt idx="242">
                  <c:v>0.21552872785551455</c:v>
                </c:pt>
                <c:pt idx="243">
                  <c:v>0.23032830524753159</c:v>
                </c:pt>
                <c:pt idx="244">
                  <c:v>0.25384758415841391</c:v>
                </c:pt>
                <c:pt idx="245">
                  <c:v>0.25580757632073498</c:v>
                </c:pt>
                <c:pt idx="246">
                  <c:v>0.19700919093243796</c:v>
                </c:pt>
                <c:pt idx="247">
                  <c:v>0.25776744307566196</c:v>
                </c:pt>
                <c:pt idx="248">
                  <c:v>0.23032830524753159</c:v>
                </c:pt>
                <c:pt idx="249">
                  <c:v>0.25776744307566196</c:v>
                </c:pt>
                <c:pt idx="250">
                  <c:v>0.31264584413931684</c:v>
                </c:pt>
                <c:pt idx="251">
                  <c:v>0.34008510737484138</c:v>
                </c:pt>
                <c:pt idx="252">
                  <c:v>0.38908365735892714</c:v>
                </c:pt>
                <c:pt idx="253">
                  <c:v>0.32244555413613402</c:v>
                </c:pt>
                <c:pt idx="254">
                  <c:v>0.31460583630163791</c:v>
                </c:pt>
                <c:pt idx="255">
                  <c:v>0.3459649584544105</c:v>
                </c:pt>
                <c:pt idx="256">
                  <c:v>0.39104352411385412</c:v>
                </c:pt>
                <c:pt idx="257">
                  <c:v>0.35968452736847567</c:v>
                </c:pt>
                <c:pt idx="258">
                  <c:v>0.32832540521570314</c:v>
                </c:pt>
                <c:pt idx="259">
                  <c:v>0.36164439412340266</c:v>
                </c:pt>
                <c:pt idx="260">
                  <c:v>0.42632250518387471</c:v>
                </c:pt>
                <c:pt idx="261">
                  <c:v>0.40476321843531343</c:v>
                </c:pt>
                <c:pt idx="262">
                  <c:v>0.40476321843531343</c:v>
                </c:pt>
                <c:pt idx="263">
                  <c:v>0.42632250518387471</c:v>
                </c:pt>
                <c:pt idx="264">
                  <c:v>0.48512076516477765</c:v>
                </c:pt>
                <c:pt idx="265">
                  <c:v>0.4655213451711433</c:v>
                </c:pt>
                <c:pt idx="266">
                  <c:v>0.46356147841621637</c:v>
                </c:pt>
                <c:pt idx="267">
                  <c:v>0.43024248950851685</c:v>
                </c:pt>
                <c:pt idx="268">
                  <c:v>0.4341623484257649</c:v>
                </c:pt>
                <c:pt idx="269">
                  <c:v>0.36556437844804479</c:v>
                </c:pt>
                <c:pt idx="270">
                  <c:v>0.37536408844486197</c:v>
                </c:pt>
                <c:pt idx="271">
                  <c:v>0.35380467628890655</c:v>
                </c:pt>
                <c:pt idx="272">
                  <c:v>0.3577245352061546</c:v>
                </c:pt>
                <c:pt idx="273">
                  <c:v>0.38320380627935802</c:v>
                </c:pt>
                <c:pt idx="274">
                  <c:v>0.43024248950851685</c:v>
                </c:pt>
                <c:pt idx="275">
                  <c:v>0.40084323411067124</c:v>
                </c:pt>
                <c:pt idx="276">
                  <c:v>0.37340409628254084</c:v>
                </c:pt>
                <c:pt idx="277">
                  <c:v>0.38320380627935802</c:v>
                </c:pt>
                <c:pt idx="278">
                  <c:v>0.38712366519660607</c:v>
                </c:pt>
                <c:pt idx="279">
                  <c:v>0.34792482520933743</c:v>
                </c:pt>
                <c:pt idx="280">
                  <c:v>0.23518520821346239</c:v>
                </c:pt>
                <c:pt idx="281">
                  <c:v>0.25131071798325283</c:v>
                </c:pt>
                <c:pt idx="282">
                  <c:v>0.28535343296227839</c:v>
                </c:pt>
                <c:pt idx="283">
                  <c:v>0.28714512840172307</c:v>
                </c:pt>
                <c:pt idx="284">
                  <c:v>0.30685402905040293</c:v>
                </c:pt>
                <c:pt idx="285">
                  <c:v>0.30506233361095819</c:v>
                </c:pt>
                <c:pt idx="286">
                  <c:v>0.30685402905040293</c:v>
                </c:pt>
                <c:pt idx="287">
                  <c:v>0.27101961863193264</c:v>
                </c:pt>
                <c:pt idx="288">
                  <c:v>0.28714512840172307</c:v>
                </c:pt>
                <c:pt idx="289">
                  <c:v>0.29789542644578532</c:v>
                </c:pt>
                <c:pt idx="290">
                  <c:v>0.30327063817151351</c:v>
                </c:pt>
                <c:pt idx="291">
                  <c:v>0.3534388629203295</c:v>
                </c:pt>
                <c:pt idx="292">
                  <c:v>0.34268856487626725</c:v>
                </c:pt>
                <c:pt idx="293">
                  <c:v>0.37673127985529281</c:v>
                </c:pt>
                <c:pt idx="294">
                  <c:v>0.36777267725067525</c:v>
                </c:pt>
                <c:pt idx="295">
                  <c:v>0.35523055835977418</c:v>
                </c:pt>
                <c:pt idx="296">
                  <c:v>0.36598085640383649</c:v>
                </c:pt>
                <c:pt idx="297">
                  <c:v>0.38031467073418224</c:v>
                </c:pt>
                <c:pt idx="298">
                  <c:v>0.48585778441987781</c:v>
                </c:pt>
                <c:pt idx="299">
                  <c:v>0.50952153264875832</c:v>
                </c:pt>
                <c:pt idx="300">
                  <c:v>0.51134182097405689</c:v>
                </c:pt>
                <c:pt idx="301">
                  <c:v>0.50406066767286284</c:v>
                </c:pt>
                <c:pt idx="302">
                  <c:v>0.46765490116689279</c:v>
                </c:pt>
                <c:pt idx="303">
                  <c:v>0.41122608849003323</c:v>
                </c:pt>
                <c:pt idx="304">
                  <c:v>0.42396810676712277</c:v>
                </c:pt>
                <c:pt idx="305">
                  <c:v>0.38938262858645117</c:v>
                </c:pt>
                <c:pt idx="306">
                  <c:v>0.34751612251197966</c:v>
                </c:pt>
                <c:pt idx="307">
                  <c:v>0.36176779499919276</c:v>
                </c:pt>
                <c:pt idx="308">
                  <c:v>0.41136353499396211</c:v>
                </c:pt>
                <c:pt idx="309">
                  <c:v>0.19190084614134537</c:v>
                </c:pt>
                <c:pt idx="310">
                  <c:v>0.19682973295148709</c:v>
                </c:pt>
                <c:pt idx="311">
                  <c:v>0.18368603479110915</c:v>
                </c:pt>
                <c:pt idx="312">
                  <c:v>0.1935438084113926</c:v>
                </c:pt>
                <c:pt idx="313">
                  <c:v>0.18532899706115641</c:v>
                </c:pt>
                <c:pt idx="314">
                  <c:v>0.20175861976162882</c:v>
                </c:pt>
                <c:pt idx="315">
                  <c:v>0.22640280299754922</c:v>
                </c:pt>
                <c:pt idx="316">
                  <c:v>9.9895460648276244E-2</c:v>
                </c:pt>
                <c:pt idx="317">
                  <c:v>1.7747848775490575E-2</c:v>
                </c:pt>
                <c:pt idx="318">
                  <c:v>4.7321044228946819E-2</c:v>
                </c:pt>
                <c:pt idx="319">
                  <c:v>-5.2534975977767042E-3</c:v>
                </c:pt>
                <c:pt idx="320">
                  <c:v>1.4461924235396093E-2</c:v>
                </c:pt>
                <c:pt idx="321">
                  <c:v>4.8964006498994059E-2</c:v>
                </c:pt>
                <c:pt idx="322">
                  <c:v>3.9106232878710616E-2</c:v>
                </c:pt>
                <c:pt idx="323">
                  <c:v>3.3181611359449352E-2</c:v>
                </c:pt>
                <c:pt idx="324">
                  <c:v>3.1537771237643439E-2</c:v>
                </c:pt>
                <c:pt idx="325">
                  <c:v>3.4825451481255258E-2</c:v>
                </c:pt>
                <c:pt idx="326">
                  <c:v>5.4551031313349804E-2</c:v>
                </c:pt>
                <c:pt idx="327">
                  <c:v>3.1537771237643439E-2</c:v>
                </c:pt>
                <c:pt idx="328">
                  <c:v>4.3044401275496622E-2</c:v>
                </c:pt>
                <c:pt idx="329">
                  <c:v>3.9756846439278896E-2</c:v>
                </c:pt>
                <c:pt idx="330">
                  <c:v>-1.2844908791963384E-2</c:v>
                </c:pt>
                <c:pt idx="331">
                  <c:v>1.9492760821075252E-3</c:v>
                </c:pt>
                <c:pt idx="332">
                  <c:v>3.8934926378375943E-2</c:v>
                </c:pt>
                <c:pt idx="333">
                  <c:v>2.4140616096910938E-2</c:v>
                </c:pt>
                <c:pt idx="334">
                  <c:v>2.9072136462328667E-2</c:v>
                </c:pt>
                <c:pt idx="335">
                  <c:v>4.1400561153690708E-2</c:v>
                </c:pt>
                <c:pt idx="336">
                  <c:v>2.4140616096910938E-2</c:v>
                </c:pt>
                <c:pt idx="337">
                  <c:v>6.8807964475252571E-3</c:v>
                </c:pt>
                <c:pt idx="338">
                  <c:v>1.4277826180863665E-2</c:v>
                </c:pt>
                <c:pt idx="339">
                  <c:v>4.4150362648163908E-3</c:v>
                </c:pt>
                <c:pt idx="340">
                  <c:v>6.8807964475252571E-3</c:v>
                </c:pt>
                <c:pt idx="341">
                  <c:v>-1.7776303749987021E-2</c:v>
                </c:pt>
                <c:pt idx="342">
                  <c:v>-1.2844908791963384E-2</c:v>
                </c:pt>
                <c:pt idx="343">
                  <c:v>-1.0379148609254518E-2</c:v>
                </c:pt>
                <c:pt idx="344">
                  <c:v>-2.5173458890719522E-2</c:v>
                </c:pt>
                <c:pt idx="345">
                  <c:v>-2.9821188759161111E-3</c:v>
                </c:pt>
                <c:pt idx="346">
                  <c:v>-5.4477536512308813E-3</c:v>
                </c:pt>
                <c:pt idx="347">
                  <c:v>-5.7227588821570204E-2</c:v>
                </c:pt>
                <c:pt idx="348">
                  <c:v>-8.681608397710612E-2</c:v>
                </c:pt>
                <c:pt idx="349">
                  <c:v>-7.2021899103035206E-2</c:v>
                </c:pt>
                <c:pt idx="350">
                  <c:v>-3.996764376479043E-2</c:v>
                </c:pt>
                <c:pt idx="351">
                  <c:v>-5.7227588821570204E-2</c:v>
                </c:pt>
                <c:pt idx="352">
                  <c:v>-4.7364798905522934E-2</c:v>
                </c:pt>
                <c:pt idx="353">
                  <c:v>-6.2158983779593842E-2</c:v>
                </c:pt>
                <c:pt idx="354">
                  <c:v>-5.7227588821570204E-2</c:v>
                </c:pt>
                <c:pt idx="355">
                  <c:v>-2.0242063932695887E-2</c:v>
                </c:pt>
                <c:pt idx="356">
                  <c:v>-1.7776303749987021E-2</c:v>
                </c:pt>
                <c:pt idx="357">
                  <c:v>2.6606376279619804E-2</c:v>
                </c:pt>
                <c:pt idx="358">
                  <c:v>4.1400561153690708E-2</c:v>
                </c:pt>
                <c:pt idx="359">
                  <c:v>4.1400561153690708E-2</c:v>
                </c:pt>
                <c:pt idx="360">
                  <c:v>5.6194871435155717E-2</c:v>
                </c:pt>
                <c:pt idx="361">
                  <c:v>4.3866321336399575E-2</c:v>
                </c:pt>
                <c:pt idx="362">
                  <c:v>4.3866321336399575E-2</c:v>
                </c:pt>
                <c:pt idx="363">
                  <c:v>3.6469166195667077E-2</c:v>
                </c:pt>
                <c:pt idx="364">
                  <c:v>1.1812191405548893E-2</c:v>
                </c:pt>
                <c:pt idx="365">
                  <c:v>2.4140616096910938E-2</c:v>
                </c:pt>
                <c:pt idx="366">
                  <c:v>4.1400561153690708E-2</c:v>
                </c:pt>
                <c:pt idx="367">
                  <c:v>7.3454816491935485E-2</c:v>
                </c:pt>
                <c:pt idx="368">
                  <c:v>0.11290610156351867</c:v>
                </c:pt>
                <c:pt idx="369">
                  <c:v>0.11537173633883345</c:v>
                </c:pt>
                <c:pt idx="370">
                  <c:v>9.0714761548715273E-2</c:v>
                </c:pt>
                <c:pt idx="371">
                  <c:v>9.3180396324030038E-2</c:v>
                </c:pt>
                <c:pt idx="372">
                  <c:v>5.1263476477132079E-2</c:v>
                </c:pt>
                <c:pt idx="373">
                  <c:v>5.8660506210470489E-2</c:v>
                </c:pt>
                <c:pt idx="374">
                  <c:v>7.0989056309226625E-2</c:v>
                </c:pt>
                <c:pt idx="375">
                  <c:v>7.8386211449959123E-2</c:v>
                </c:pt>
                <c:pt idx="376">
                  <c:v>7.0989056309226625E-2</c:v>
                </c:pt>
                <c:pt idx="377">
                  <c:v>0.11783749652154231</c:v>
                </c:pt>
                <c:pt idx="378">
                  <c:v>0.10304331164747141</c:v>
                </c:pt>
                <c:pt idx="379">
                  <c:v>8.8249001366006399E-2</c:v>
                </c:pt>
                <c:pt idx="380">
                  <c:v>5.8660506210470489E-2</c:v>
                </c:pt>
                <c:pt idx="381">
                  <c:v>9.811191668944777E-2</c:v>
                </c:pt>
                <c:pt idx="382">
                  <c:v>8.5783366590691634E-2</c:v>
                </c:pt>
                <c:pt idx="383">
                  <c:v>2.4258241796710333E-3</c:v>
                </c:pt>
                <c:pt idx="384">
                  <c:v>2.5417137961410659E-2</c:v>
                </c:pt>
                <c:pt idx="385">
                  <c:v>4.1510919660494895E-2</c:v>
                </c:pt>
                <c:pt idx="386">
                  <c:v>3.0015325473322127E-2</c:v>
                </c:pt>
                <c:pt idx="387">
                  <c:v>1.3921418366843798E-2</c:v>
                </c:pt>
                <c:pt idx="388">
                  <c:v>4.8408326335756188E-2</c:v>
                </c:pt>
                <c:pt idx="389">
                  <c:v>6.910042095414598E-2</c:v>
                </c:pt>
                <c:pt idx="390">
                  <c:v>7.1399514710101725E-2</c:v>
                </c:pt>
                <c:pt idx="391">
                  <c:v>4.8408326335756188E-2</c:v>
                </c:pt>
                <c:pt idx="392">
                  <c:v>4.6109232579800458E-2</c:v>
                </c:pt>
                <c:pt idx="393">
                  <c:v>6.910042095414598E-2</c:v>
                </c:pt>
                <c:pt idx="394">
                  <c:v>4.6109232579800458E-2</c:v>
                </c:pt>
                <c:pt idx="395">
                  <c:v>2.5417137961410659E-2</c:v>
                </c:pt>
                <c:pt idx="396">
                  <c:v>3.9211825904539158E-2</c:v>
                </c:pt>
                <c:pt idx="397">
                  <c:v>2.0818825042105096E-2</c:v>
                </c:pt>
                <c:pt idx="398">
                  <c:v>-9.1838148481060922E-2</c:v>
                </c:pt>
                <c:pt idx="399">
                  <c:v>-9.8735555156322222E-2</c:v>
                </c:pt>
                <c:pt idx="400">
                  <c:v>-6.1949553431454092E-2</c:v>
                </c:pt>
                <c:pt idx="401">
                  <c:v>-7.3445273026020955E-2</c:v>
                </c:pt>
                <c:pt idx="402">
                  <c:v>-5.2753053000237062E-2</c:v>
                </c:pt>
                <c:pt idx="403">
                  <c:v>-6.8846960106715385E-2</c:v>
                </c:pt>
                <c:pt idx="404">
                  <c:v>-6.8846960106715385E-2</c:v>
                </c:pt>
                <c:pt idx="405">
                  <c:v>-7.8043460537932416E-2</c:v>
                </c:pt>
                <c:pt idx="406">
                  <c:v>-9.4137367644410747E-2</c:v>
                </c:pt>
                <c:pt idx="407">
                  <c:v>-0.12402596269401757</c:v>
                </c:pt>
                <c:pt idx="408">
                  <c:v>-0.10793205558753925</c:v>
                </c:pt>
                <c:pt idx="409">
                  <c:v>-0.11253036850684481</c:v>
                </c:pt>
                <c:pt idx="410">
                  <c:v>-7.1146053862671116E-2</c:v>
                </c:pt>
                <c:pt idx="411">
                  <c:v>-1.596717668276303E-2</c:v>
                </c:pt>
                <c:pt idx="412">
                  <c:v>-2.2864457950630232E-2</c:v>
                </c:pt>
                <c:pt idx="413">
                  <c:v>4.6109232579800458E-2</c:v>
                </c:pt>
                <c:pt idx="414">
                  <c:v>6.680132719819025E-2</c:v>
                </c:pt>
                <c:pt idx="415">
                  <c:v>4.6109232579800458E-2</c:v>
                </c:pt>
                <c:pt idx="416">
                  <c:v>-6.7706762515459982E-3</c:v>
                </c:pt>
                <c:pt idx="417">
                  <c:v>4.1510919660494895E-2</c:v>
                </c:pt>
                <c:pt idx="418">
                  <c:v>2.0818825042105096E-2</c:v>
                </c:pt>
                <c:pt idx="419">
                  <c:v>2.5417137961410659E-2</c:v>
                </c:pt>
                <c:pt idx="420">
                  <c:v>2.5417137961410659E-2</c:v>
                </c:pt>
                <c:pt idx="421">
                  <c:v>2.7716231717366393E-2</c:v>
                </c:pt>
                <c:pt idx="422">
                  <c:v>3.0015325473322127E-2</c:v>
                </c:pt>
                <c:pt idx="423">
                  <c:v>6.2203014278884687E-2</c:v>
                </c:pt>
                <c:pt idx="424">
                  <c:v>5.7604826766973219E-2</c:v>
                </c:pt>
                <c:pt idx="425">
                  <c:v>0.11508292311023115</c:v>
                </c:pt>
                <c:pt idx="426">
                  <c:v>0.11508292311023115</c:v>
                </c:pt>
                <c:pt idx="427">
                  <c:v>8.7493421816580055E-2</c:v>
                </c:pt>
                <c:pt idx="428">
                  <c:v>6.4502233442234519E-2</c:v>
                </c:pt>
                <c:pt idx="429">
                  <c:v>3.9211825904539158E-2</c:v>
                </c:pt>
                <c:pt idx="430">
                  <c:v>7.599782762940728E-2</c:v>
                </c:pt>
                <c:pt idx="431">
                  <c:v>9.4390828491841341E-2</c:v>
                </c:pt>
                <c:pt idx="432">
                  <c:v>9.4390828491841341E-2</c:v>
                </c:pt>
                <c:pt idx="433">
                  <c:v>0.11508292311023115</c:v>
                </c:pt>
                <c:pt idx="434">
                  <c:v>4.8408326335756188E-2</c:v>
                </c:pt>
                <c:pt idx="435">
                  <c:v>9.4390828491841341E-2</c:v>
                </c:pt>
                <c:pt idx="436">
                  <c:v>3.9211825904539158E-2</c:v>
                </c:pt>
                <c:pt idx="437">
                  <c:v>2.1926172331969772E-2</c:v>
                </c:pt>
                <c:pt idx="438">
                  <c:v>-7.4010233336421899E-2</c:v>
                </c:pt>
                <c:pt idx="439">
                  <c:v>-6.4873426824794397E-2</c:v>
                </c:pt>
                <c:pt idx="440">
                  <c:v>-6.7157597100852756E-2</c:v>
                </c:pt>
                <c:pt idx="441">
                  <c:v>-5.8020790589225255E-2</c:v>
                </c:pt>
                <c:pt idx="442">
                  <c:v>-7.4010233336421899E-2</c:v>
                </c:pt>
                <c:pt idx="443">
                  <c:v>-8.0862869571991042E-2</c:v>
                </c:pt>
                <c:pt idx="444">
                  <c:v>-8.3147039848049401E-2</c:v>
                </c:pt>
                <c:pt idx="445">
                  <c:v>-7.4010233336421899E-2</c:v>
                </c:pt>
                <c:pt idx="446">
                  <c:v>-2.8326200778284412E-2</c:v>
                </c:pt>
                <c:pt idx="447">
                  <c:v>-4.888398407759776E-2</c:v>
                </c:pt>
                <c:pt idx="448">
                  <c:v>-3.974730297336436E-2</c:v>
                </c:pt>
                <c:pt idx="449">
                  <c:v>-3.974730297336436E-2</c:v>
                </c:pt>
                <c:pt idx="450">
                  <c:v>-3.974730297336436E-2</c:v>
                </c:pt>
                <c:pt idx="451">
                  <c:v>-5.8020790589225255E-2</c:v>
                </c:pt>
                <c:pt idx="452">
                  <c:v>-5.3452450037108558E-2</c:v>
                </c:pt>
                <c:pt idx="453">
                  <c:v>-3.974730297336436E-2</c:v>
                </c:pt>
                <c:pt idx="454">
                  <c:v>-2.6042030502226064E-2</c:v>
                </c:pt>
                <c:pt idx="455">
                  <c:v>-3.5178837013853562E-2</c:v>
                </c:pt>
                <c:pt idx="456">
                  <c:v>-2.8326200778284412E-2</c:v>
                </c:pt>
                <c:pt idx="457">
                  <c:v>-3.7463007289911913E-2</c:v>
                </c:pt>
                <c:pt idx="458">
                  <c:v>-3.974730297336436E-2</c:v>
                </c:pt>
                <c:pt idx="459">
                  <c:v>-4.6599813801539408E-2</c:v>
                </c:pt>
                <c:pt idx="460">
                  <c:v>-4.6599813801539408E-2</c:v>
                </c:pt>
                <c:pt idx="461">
                  <c:v>-4.888398407759776E-2</c:v>
                </c:pt>
                <c:pt idx="462">
                  <c:v>-6.2589256548736052E-2</c:v>
                </c:pt>
                <c:pt idx="463">
                  <c:v>-5.5736620313166903E-2</c:v>
                </c:pt>
                <c:pt idx="464">
                  <c:v>-6.9441767376911101E-2</c:v>
                </c:pt>
                <c:pt idx="465">
                  <c:v>-7.4010233336421899E-2</c:v>
                </c:pt>
                <c:pt idx="466">
                  <c:v>-9.4568016635735247E-2</c:v>
                </c:pt>
                <c:pt idx="467">
                  <c:v>-8.3147039848049401E-2</c:v>
                </c:pt>
                <c:pt idx="468">
                  <c:v>-6.2589256548736052E-2</c:v>
                </c:pt>
                <c:pt idx="469">
                  <c:v>-7.4010233336421899E-2</c:v>
                </c:pt>
                <c:pt idx="470">
                  <c:v>-7.1726063060363554E-2</c:v>
                </c:pt>
                <c:pt idx="471">
                  <c:v>-7.4010233336421899E-2</c:v>
                </c:pt>
                <c:pt idx="472">
                  <c:v>-5.5736620313166903E-2</c:v>
                </c:pt>
                <c:pt idx="473">
                  <c:v>-5.5736620313166903E-2</c:v>
                </c:pt>
                <c:pt idx="474">
                  <c:v>-8.9999550676224449E-2</c:v>
                </c:pt>
                <c:pt idx="475">
                  <c:v>-8.3147039848049401E-2</c:v>
                </c:pt>
                <c:pt idx="476">
                  <c:v>-5.3452450037108558E-2</c:v>
                </c:pt>
                <c:pt idx="477">
                  <c:v>-6.0305086272677701E-2</c:v>
                </c:pt>
                <c:pt idx="478">
                  <c:v>-5.8020790589225255E-2</c:v>
                </c:pt>
                <c:pt idx="479">
                  <c:v>-5.5736620313166903E-2</c:v>
                </c:pt>
                <c:pt idx="480">
                  <c:v>-5.1168279761050206E-2</c:v>
                </c:pt>
                <c:pt idx="481">
                  <c:v>-3.0610496461736858E-2</c:v>
                </c:pt>
                <c:pt idx="482">
                  <c:v>-1.6905223990598565E-2</c:v>
                </c:pt>
                <c:pt idx="483">
                  <c:v>-1.4621053714540215E-2</c:v>
                </c:pt>
                <c:pt idx="484">
                  <c:v>-1.2336883438481865E-2</c:v>
                </c:pt>
                <c:pt idx="485">
                  <c:v>3.1062853436203176E-2</c:v>
                </c:pt>
                <c:pt idx="486">
                  <c:v>2.4210342608028124E-2</c:v>
                </c:pt>
                <c:pt idx="487">
                  <c:v>3.563131939571397E-2</c:v>
                </c:pt>
                <c:pt idx="488">
                  <c:v>2.8778683160144824E-2</c:v>
                </c:pt>
                <c:pt idx="489">
                  <c:v>4.248395563128312E-2</c:v>
                </c:pt>
                <c:pt idx="490">
                  <c:v>4.7052296183399817E-2</c:v>
                </c:pt>
                <c:pt idx="491">
                  <c:v>5.6189102695027318E-2</c:v>
                </c:pt>
                <c:pt idx="492">
                  <c:v>3.3347149119655618E-2</c:v>
                </c:pt>
                <c:pt idx="493">
                  <c:v>2.6494512884086475E-2</c:v>
                </c:pt>
                <c:pt idx="494">
                  <c:v>3.1062853436203176E-2</c:v>
                </c:pt>
                <c:pt idx="495">
                  <c:v>1.2789365820342275E-2</c:v>
                </c:pt>
                <c:pt idx="496">
                  <c:v>2.1926172331969772E-2</c:v>
                </c:pt>
                <c:pt idx="497">
                  <c:v>7.4462715718282307E-2</c:v>
                </c:pt>
                <c:pt idx="498">
                  <c:v>9.9588839569712359E-2</c:v>
                </c:pt>
                <c:pt idx="499">
                  <c:v>9.9588839569712359E-2</c:v>
                </c:pt>
                <c:pt idx="500">
                  <c:v>8.1315226546457356E-2</c:v>
                </c:pt>
                <c:pt idx="501">
                  <c:v>7.4462715718282307E-2</c:v>
                </c:pt>
                <c:pt idx="502">
                  <c:v>7.6746885994340666E-2</c:v>
                </c:pt>
                <c:pt idx="503">
                  <c:v>8.1315226546457356E-2</c:v>
                </c:pt>
                <c:pt idx="504">
                  <c:v>8.8167862782026513E-2</c:v>
                </c:pt>
                <c:pt idx="505">
                  <c:v>0.14527287212784984</c:v>
                </c:pt>
                <c:pt idx="506">
                  <c:v>0.13156759965671155</c:v>
                </c:pt>
                <c:pt idx="507">
                  <c:v>0.17496746193879067</c:v>
                </c:pt>
                <c:pt idx="508">
                  <c:v>0.19095677927859322</c:v>
                </c:pt>
                <c:pt idx="509">
                  <c:v>0.16583065542716319</c:v>
                </c:pt>
                <c:pt idx="510">
                  <c:v>0.13156759965671155</c:v>
                </c:pt>
                <c:pt idx="511">
                  <c:v>0.16126218946765239</c:v>
                </c:pt>
                <c:pt idx="512">
                  <c:v>0.17496746193879067</c:v>
                </c:pt>
                <c:pt idx="513">
                  <c:v>0.15897801919159404</c:v>
                </c:pt>
                <c:pt idx="514">
                  <c:v>0.14070440616833904</c:v>
                </c:pt>
                <c:pt idx="515">
                  <c:v>0.13385189534016401</c:v>
                </c:pt>
                <c:pt idx="516">
                  <c:v>8.5883692505968154E-2</c:v>
                </c:pt>
                <c:pt idx="517">
                  <c:v>9.2736203334143202E-2</c:v>
                </c:pt>
                <c:pt idx="518">
                  <c:v>7.2178420034829868E-2</c:v>
                </c:pt>
                <c:pt idx="519">
                  <c:v>7.2178420034829868E-2</c:v>
                </c:pt>
                <c:pt idx="520">
                  <c:v>7.2178420034829868E-2</c:v>
                </c:pt>
                <c:pt idx="521">
                  <c:v>0.115578282316909</c:v>
                </c:pt>
                <c:pt idx="522">
                  <c:v>0.10872564608133985</c:v>
                </c:pt>
                <c:pt idx="523">
                  <c:v>0.11786245259296735</c:v>
                </c:pt>
                <c:pt idx="524">
                  <c:v>0.11329411204085064</c:v>
                </c:pt>
                <c:pt idx="525">
                  <c:v>9.7304669293654E-2</c:v>
                </c:pt>
                <c:pt idx="526">
                  <c:v>8.1315226546457356E-2</c:v>
                </c:pt>
                <c:pt idx="527">
                  <c:v>6.532590920665482E-2</c:v>
                </c:pt>
                <c:pt idx="528">
                  <c:v>3.7915489671772322E-2</c:v>
                </c:pt>
                <c:pt idx="529">
                  <c:v>-1.2336883438481865E-2</c:v>
                </c:pt>
                <c:pt idx="530">
                  <c:v>2.4210342608028124E-2</c:v>
                </c:pt>
                <c:pt idx="531">
                  <c:v>3.3347149119655618E-2</c:v>
                </c:pt>
                <c:pt idx="532">
                  <c:v>-0.27456681697366214</c:v>
                </c:pt>
                <c:pt idx="533">
                  <c:v>-0.25073032005941487</c:v>
                </c:pt>
                <c:pt idx="534">
                  <c:v>-0.25754075670687082</c:v>
                </c:pt>
                <c:pt idx="535">
                  <c:v>-0.25754075670687082</c:v>
                </c:pt>
                <c:pt idx="536">
                  <c:v>-0.26775638032620619</c:v>
                </c:pt>
                <c:pt idx="537">
                  <c:v>-0.27626947316329892</c:v>
                </c:pt>
                <c:pt idx="538">
                  <c:v>-0.27626947316329892</c:v>
                </c:pt>
                <c:pt idx="539">
                  <c:v>-0.27626947316329892</c:v>
                </c:pt>
                <c:pt idx="540">
                  <c:v>-0.24732507038383833</c:v>
                </c:pt>
                <c:pt idx="541">
                  <c:v>-0.25924335019281053</c:v>
                </c:pt>
                <c:pt idx="542">
                  <c:v>-0.26264859986838701</c:v>
                </c:pt>
                <c:pt idx="543">
                  <c:v>-0.23370419708892642</c:v>
                </c:pt>
                <c:pt idx="544">
                  <c:v>-0.22519116695553074</c:v>
                </c:pt>
                <c:pt idx="545">
                  <c:v>-0.223488573469591</c:v>
                </c:pt>
                <c:pt idx="546">
                  <c:v>-0.24562247689789862</c:v>
                </c:pt>
                <c:pt idx="547">
                  <c:v>-0.24051463373638238</c:v>
                </c:pt>
                <c:pt idx="548">
                  <c:v>-0.223488573469591</c:v>
                </c:pt>
                <c:pt idx="549">
                  <c:v>-0.223488573469591</c:v>
                </c:pt>
                <c:pt idx="550">
                  <c:v>-0.22178597998365129</c:v>
                </c:pt>
                <c:pt idx="551">
                  <c:v>-0.22178597998365129</c:v>
                </c:pt>
                <c:pt idx="552">
                  <c:v>-0.22178597998365129</c:v>
                </c:pt>
                <c:pt idx="553">
                  <c:v>-0.24732507038383833</c:v>
                </c:pt>
                <c:pt idx="554">
                  <c:v>-0.26264859986838701</c:v>
                </c:pt>
                <c:pt idx="555">
                  <c:v>-0.27967466013517839</c:v>
                </c:pt>
                <c:pt idx="556">
                  <c:v>-0.37884375490487093</c:v>
                </c:pt>
                <c:pt idx="557">
                  <c:v>-0.3773850788004473</c:v>
                </c:pt>
                <c:pt idx="558">
                  <c:v>-0.36279856857099879</c:v>
                </c:pt>
                <c:pt idx="559">
                  <c:v>-0.35550531345627451</c:v>
                </c:pt>
                <c:pt idx="560">
                  <c:v>-0.35550531345627451</c:v>
                </c:pt>
                <c:pt idx="561">
                  <c:v>-0.38321972051444492</c:v>
                </c:pt>
                <c:pt idx="562">
                  <c:v>-0.3773850788004473</c:v>
                </c:pt>
                <c:pt idx="563">
                  <c:v>-0.41968599608806617</c:v>
                </c:pt>
                <c:pt idx="564">
                  <c:v>-0.44010708532781523</c:v>
                </c:pt>
                <c:pt idx="565">
                  <c:v>-0.48678390552131101</c:v>
                </c:pt>
                <c:pt idx="566">
                  <c:v>-0.50137041575075947</c:v>
                </c:pt>
                <c:pt idx="567">
                  <c:v>-0.48386661601616071</c:v>
                </c:pt>
                <c:pt idx="568">
                  <c:v>-0.49115987113088494</c:v>
                </c:pt>
                <c:pt idx="569">
                  <c:v>-0.4853252921205844</c:v>
                </c:pt>
                <c:pt idx="570">
                  <c:v>-0.48094932651101041</c:v>
                </c:pt>
                <c:pt idx="571">
                  <c:v>-0.50137041575075947</c:v>
                </c:pt>
                <c:pt idx="572">
                  <c:v>-0.49553583674045892</c:v>
                </c:pt>
                <c:pt idx="573">
                  <c:v>-0.49699451284488261</c:v>
                </c:pt>
                <c:pt idx="574">
                  <c:v>-0.49991180235003285</c:v>
                </c:pt>
                <c:pt idx="575">
                  <c:v>-0.53054343620965649</c:v>
                </c:pt>
                <c:pt idx="576">
                  <c:v>-0.53491940181923048</c:v>
                </c:pt>
                <c:pt idx="577">
                  <c:v>-0.53783669132438072</c:v>
                </c:pt>
                <c:pt idx="578">
                  <c:v>-0.54804729864795232</c:v>
                </c:pt>
                <c:pt idx="579">
                  <c:v>-0.58888947712745043</c:v>
                </c:pt>
                <c:pt idx="580">
                  <c:v>-0.56846838788770138</c:v>
                </c:pt>
                <c:pt idx="581">
                  <c:v>-0.54512994643910495</c:v>
                </c:pt>
                <c:pt idx="582">
                  <c:v>-0.54512994643910495</c:v>
                </c:pt>
                <c:pt idx="583">
                  <c:v>-0.49115987113088494</c:v>
                </c:pt>
                <c:pt idx="584">
                  <c:v>-0.50428776795960684</c:v>
                </c:pt>
                <c:pt idx="585">
                  <c:v>-0.53346078841850386</c:v>
                </c:pt>
                <c:pt idx="586">
                  <c:v>-0.52616753330377952</c:v>
                </c:pt>
                <c:pt idx="587">
                  <c:v>-0.52033289158978191</c:v>
                </c:pt>
                <c:pt idx="588">
                  <c:v>-0.53346078841850386</c:v>
                </c:pt>
                <c:pt idx="589">
                  <c:v>-0.52470885719935589</c:v>
                </c:pt>
                <c:pt idx="590">
                  <c:v>-0.52762614670450625</c:v>
                </c:pt>
                <c:pt idx="591">
                  <c:v>-0.5086636708654837</c:v>
                </c:pt>
                <c:pt idx="592">
                  <c:v>-0.52032141681322219</c:v>
                </c:pt>
                <c:pt idx="593">
                  <c:v>-0.51302803629110383</c:v>
                </c:pt>
                <c:pt idx="594">
                  <c:v>-0.51886274070879856</c:v>
                </c:pt>
                <c:pt idx="595">
                  <c:v>-0.51011068408225646</c:v>
                </c:pt>
                <c:pt idx="596">
                  <c:v>-0.4780198097849358</c:v>
                </c:pt>
                <c:pt idx="597">
                  <c:v>-0.47656113368051212</c:v>
                </c:pt>
                <c:pt idx="598">
                  <c:v>-0.50718800205916015</c:v>
                </c:pt>
                <c:pt idx="599">
                  <c:v>-0.52906826903290927</c:v>
                </c:pt>
                <c:pt idx="600">
                  <c:v>-0.52250419521115421</c:v>
                </c:pt>
                <c:pt idx="601">
                  <c:v>-0.50718800205916015</c:v>
                </c:pt>
                <c:pt idx="602">
                  <c:v>-0.50062392823740509</c:v>
                </c:pt>
                <c:pt idx="603">
                  <c:v>-0.50281197374588915</c:v>
                </c:pt>
                <c:pt idx="604">
                  <c:v>-0.50062392823740509</c:v>
                </c:pt>
                <c:pt idx="605">
                  <c:v>-0.51594012138939915</c:v>
                </c:pt>
                <c:pt idx="606">
                  <c:v>-0.51594012138939915</c:v>
                </c:pt>
                <c:pt idx="607">
                  <c:v>-0.49405985441565003</c:v>
                </c:pt>
                <c:pt idx="608">
                  <c:v>-0.50499995655067609</c:v>
                </c:pt>
                <c:pt idx="609">
                  <c:v>-0.50499995655067609</c:v>
                </c:pt>
                <c:pt idx="610">
                  <c:v>-0.50281197374588915</c:v>
                </c:pt>
                <c:pt idx="611">
                  <c:v>-0.52469224071963827</c:v>
                </c:pt>
                <c:pt idx="612">
                  <c:v>-0.51156403037243114</c:v>
                </c:pt>
                <c:pt idx="613">
                  <c:v>-0.50062392823740509</c:v>
                </c:pt>
                <c:pt idx="614">
                  <c:v>-0.50062392823740509</c:v>
                </c:pt>
                <c:pt idx="615">
                  <c:v>-0.45686333158620979</c:v>
                </c:pt>
                <c:pt idx="616">
                  <c:v>-0.42841892808700854</c:v>
                </c:pt>
                <c:pt idx="617">
                  <c:v>-0.40872670662174349</c:v>
                </c:pt>
                <c:pt idx="618">
                  <c:v>-0.40435061560477542</c:v>
                </c:pt>
                <c:pt idx="619">
                  <c:v>-0.39997458729150442</c:v>
                </c:pt>
                <c:pt idx="620">
                  <c:v>-0.37590627480927125</c:v>
                </c:pt>
                <c:pt idx="621">
                  <c:v>-0.60190143482033087</c:v>
                </c:pt>
                <c:pt idx="622">
                  <c:v>-0.58704159917545096</c:v>
                </c:pt>
                <c:pt idx="623">
                  <c:v>-0.5655773085279171</c:v>
                </c:pt>
                <c:pt idx="624">
                  <c:v>-0.5622751437302872</c:v>
                </c:pt>
                <c:pt idx="625">
                  <c:v>-0.54741524538171016</c:v>
                </c:pt>
                <c:pt idx="626">
                  <c:v>-0.55236852393000357</c:v>
                </c:pt>
                <c:pt idx="627">
                  <c:v>-0.55732186518199389</c:v>
                </c:pt>
                <c:pt idx="628">
                  <c:v>-0.55897291622896028</c:v>
                </c:pt>
                <c:pt idx="629">
                  <c:v>-0.55401963768066698</c:v>
                </c:pt>
                <c:pt idx="630">
                  <c:v>-0.59364599147440766</c:v>
                </c:pt>
                <c:pt idx="631">
                  <c:v>-0.58373937167412404</c:v>
                </c:pt>
                <c:pt idx="632">
                  <c:v>-0.60025038377336448</c:v>
                </c:pt>
                <c:pt idx="633">
                  <c:v>-0.60190143482033087</c:v>
                </c:pt>
                <c:pt idx="634">
                  <c:v>-0.61676133316890791</c:v>
                </c:pt>
                <c:pt idx="635">
                  <c:v>-0.61511021941824451</c:v>
                </c:pt>
                <c:pt idx="636">
                  <c:v>-0.59859927002270108</c:v>
                </c:pt>
                <c:pt idx="637">
                  <c:v>-0.60685471336862429</c:v>
                </c:pt>
                <c:pt idx="638">
                  <c:v>-0.60355254857099438</c:v>
                </c:pt>
                <c:pt idx="639">
                  <c:v>-0.60190143482033087</c:v>
                </c:pt>
                <c:pt idx="640">
                  <c:v>-0.6101569408699512</c:v>
                </c:pt>
                <c:pt idx="641">
                  <c:v>-0.62666789026549463</c:v>
                </c:pt>
                <c:pt idx="642">
                  <c:v>-0.62501677651483112</c:v>
                </c:pt>
                <c:pt idx="643">
                  <c:v>-0.61180805462061461</c:v>
                </c:pt>
                <c:pt idx="644">
                  <c:v>-0.60355254857099438</c:v>
                </c:pt>
                <c:pt idx="645">
                  <c:v>-0.60685471336862429</c:v>
                </c:pt>
                <c:pt idx="646">
                  <c:v>-0.60355254857099438</c:v>
                </c:pt>
                <c:pt idx="647">
                  <c:v>-0.59859927002270108</c:v>
                </c:pt>
                <c:pt idx="648">
                  <c:v>-0.57383281457753732</c:v>
                </c:pt>
                <c:pt idx="649">
                  <c:v>-0.58373937167412404</c:v>
                </c:pt>
                <c:pt idx="650">
                  <c:v>-0.59529704252137416</c:v>
                </c:pt>
                <c:pt idx="651">
                  <c:v>-0.58704159917545096</c:v>
                </c:pt>
                <c:pt idx="652">
                  <c:v>-0.58704159917545096</c:v>
                </c:pt>
                <c:pt idx="653">
                  <c:v>-0.58208832062715754</c:v>
                </c:pt>
                <c:pt idx="654">
                  <c:v>-0.59034376397308075</c:v>
                </c:pt>
                <c:pt idx="655">
                  <c:v>-0.59034376397308075</c:v>
                </c:pt>
                <c:pt idx="656">
                  <c:v>-0.59034376397308075</c:v>
                </c:pt>
                <c:pt idx="657">
                  <c:v>-0.60190143482033087</c:v>
                </c:pt>
                <c:pt idx="658">
                  <c:v>-0.61180805462061461</c:v>
                </c:pt>
                <c:pt idx="659">
                  <c:v>-0.62501677651483112</c:v>
                </c:pt>
                <c:pt idx="660">
                  <c:v>-0.62501677651483112</c:v>
                </c:pt>
                <c:pt idx="661">
                  <c:v>-0.62006349796653781</c:v>
                </c:pt>
                <c:pt idx="662">
                  <c:v>-0.62997011776682155</c:v>
                </c:pt>
                <c:pt idx="663">
                  <c:v>-0.62501677651483112</c:v>
                </c:pt>
                <c:pt idx="664">
                  <c:v>-0.62171461171720133</c:v>
                </c:pt>
                <c:pt idx="665">
                  <c:v>-0.62336572546786473</c:v>
                </c:pt>
                <c:pt idx="666">
                  <c:v>-0.62335732317246029</c:v>
                </c:pt>
                <c:pt idx="667">
                  <c:v>-0.62335732317246029</c:v>
                </c:pt>
                <c:pt idx="668">
                  <c:v>-0.62335732317246029</c:v>
                </c:pt>
                <c:pt idx="669">
                  <c:v>-0.62335732317246029</c:v>
                </c:pt>
                <c:pt idx="670">
                  <c:v>-0.62335732317246029</c:v>
                </c:pt>
                <c:pt idx="671">
                  <c:v>-0.62335732317246029</c:v>
                </c:pt>
                <c:pt idx="672">
                  <c:v>-0.62335732317246029</c:v>
                </c:pt>
                <c:pt idx="673">
                  <c:v>-0.62335732317246029</c:v>
                </c:pt>
                <c:pt idx="674">
                  <c:v>-0.58042817754411924</c:v>
                </c:pt>
                <c:pt idx="675">
                  <c:v>-0.5886838090011336</c:v>
                </c:pt>
                <c:pt idx="676">
                  <c:v>-0.57382372254146541</c:v>
                </c:pt>
                <c:pt idx="677">
                  <c:v>-0.58042817754411924</c:v>
                </c:pt>
                <c:pt idx="678">
                  <c:v>-0.57877706379345584</c:v>
                </c:pt>
                <c:pt idx="679">
                  <c:v>-0.58538158149980668</c:v>
                </c:pt>
                <c:pt idx="680">
                  <c:v>-0.5886838090011336</c:v>
                </c:pt>
                <c:pt idx="681">
                  <c:v>-0.55916209328295363</c:v>
                </c:pt>
                <c:pt idx="682">
                  <c:v>-0.55402973297589164</c:v>
                </c:pt>
                <c:pt idx="683">
                  <c:v>-0.55231892530563864</c:v>
                </c:pt>
                <c:pt idx="684">
                  <c:v>-0.55060811763538564</c:v>
                </c:pt>
                <c:pt idx="685">
                  <c:v>-0.54034333431756476</c:v>
                </c:pt>
                <c:pt idx="686">
                  <c:v>-0.54034333431756476</c:v>
                </c:pt>
                <c:pt idx="687">
                  <c:v>-0.54034333431756476</c:v>
                </c:pt>
                <c:pt idx="688">
                  <c:v>-0.54034333431756476</c:v>
                </c:pt>
                <c:pt idx="689">
                  <c:v>-0.54034333431756476</c:v>
                </c:pt>
                <c:pt idx="690">
                  <c:v>-0.50806848737310573</c:v>
                </c:pt>
                <c:pt idx="691">
                  <c:v>-0.50806848737310573</c:v>
                </c:pt>
                <c:pt idx="692">
                  <c:v>-0.50806848737310573</c:v>
                </c:pt>
                <c:pt idx="693">
                  <c:v>-0.50806848737310573</c:v>
                </c:pt>
                <c:pt idx="694">
                  <c:v>-0.50806848737310573</c:v>
                </c:pt>
                <c:pt idx="695">
                  <c:v>-0.50806848737310573</c:v>
                </c:pt>
                <c:pt idx="696">
                  <c:v>-0.50806848737310573</c:v>
                </c:pt>
                <c:pt idx="697">
                  <c:v>-0.50806848737310573</c:v>
                </c:pt>
                <c:pt idx="698">
                  <c:v>-0.50806848737310573</c:v>
                </c:pt>
                <c:pt idx="699">
                  <c:v>-0.50806848737310573</c:v>
                </c:pt>
                <c:pt idx="700">
                  <c:v>-0.50806848737310573</c:v>
                </c:pt>
                <c:pt idx="701">
                  <c:v>-0.50806848737310573</c:v>
                </c:pt>
                <c:pt idx="702">
                  <c:v>-0.50806848737310573</c:v>
                </c:pt>
                <c:pt idx="703">
                  <c:v>-0.50806848737310573</c:v>
                </c:pt>
                <c:pt idx="704">
                  <c:v>-0.50806848737310573</c:v>
                </c:pt>
                <c:pt idx="705">
                  <c:v>-0.53137112501068784</c:v>
                </c:pt>
                <c:pt idx="706">
                  <c:v>-0.5385411046570161</c:v>
                </c:pt>
                <c:pt idx="707">
                  <c:v>-0.55825872111958552</c:v>
                </c:pt>
                <c:pt idx="708">
                  <c:v>-0.54571114700704126</c:v>
                </c:pt>
                <c:pt idx="709">
                  <c:v>-0.53316357289449712</c:v>
                </c:pt>
                <c:pt idx="710">
                  <c:v>-0.51165350854811842</c:v>
                </c:pt>
                <c:pt idx="711">
                  <c:v>-0.49193589208554889</c:v>
                </c:pt>
                <c:pt idx="712">
                  <c:v>-0.48835087091053625</c:v>
                </c:pt>
                <c:pt idx="713">
                  <c:v>-0.45429323245161335</c:v>
                </c:pt>
                <c:pt idx="714">
                  <c:v>-0.46325578538914491</c:v>
                </c:pt>
                <c:pt idx="715">
                  <c:v>-0.45070821127660071</c:v>
                </c:pt>
                <c:pt idx="716">
                  <c:v>-0.44712319010158807</c:v>
                </c:pt>
                <c:pt idx="717">
                  <c:v>-0.452500721864107</c:v>
                </c:pt>
                <c:pt idx="718">
                  <c:v>-0.4650482959766512</c:v>
                </c:pt>
                <c:pt idx="719">
                  <c:v>-0.452500721864107</c:v>
                </c:pt>
                <c:pt idx="720">
                  <c:v>-0.44891570068909437</c:v>
                </c:pt>
                <c:pt idx="721">
                  <c:v>-0.43636812657655016</c:v>
                </c:pt>
                <c:pt idx="722">
                  <c:v>-0.44174565833906909</c:v>
                </c:pt>
                <c:pt idx="723">
                  <c:v>-0.44533067951408173</c:v>
                </c:pt>
                <c:pt idx="724">
                  <c:v>-0.4274055736390186</c:v>
                </c:pt>
                <c:pt idx="725">
                  <c:v>-0.44353816892657544</c:v>
                </c:pt>
                <c:pt idx="726">
                  <c:v>-0.38080036106755144</c:v>
                </c:pt>
                <c:pt idx="727">
                  <c:v>-0.37004529754251353</c:v>
                </c:pt>
                <c:pt idx="728">
                  <c:v>-0.37493474372721219</c:v>
                </c:pt>
                <c:pt idx="729">
                  <c:v>-0.38569607762195485</c:v>
                </c:pt>
                <c:pt idx="730">
                  <c:v>-0.36417347253616655</c:v>
                </c:pt>
                <c:pt idx="731">
                  <c:v>-0.38928316801897006</c:v>
                </c:pt>
                <c:pt idx="732">
                  <c:v>-0.38569607762195485</c:v>
                </c:pt>
                <c:pt idx="733">
                  <c:v>-0.41797995389878878</c:v>
                </c:pt>
                <c:pt idx="734">
                  <c:v>-0.44129607283123617</c:v>
                </c:pt>
                <c:pt idx="735">
                  <c:v>-0.41977346774544788</c:v>
                </c:pt>
                <c:pt idx="736">
                  <c:v>-0.40183801576037181</c:v>
                </c:pt>
                <c:pt idx="737">
                  <c:v>-0.39107668186562916</c:v>
                </c:pt>
                <c:pt idx="738">
                  <c:v>-0.4000444392100157</c:v>
                </c:pt>
                <c:pt idx="739">
                  <c:v>-0.40183801576037181</c:v>
                </c:pt>
                <c:pt idx="740">
                  <c:v>-0.35699922903843906</c:v>
                </c:pt>
                <c:pt idx="741">
                  <c:v>-0.33188959625933262</c:v>
                </c:pt>
                <c:pt idx="742">
                  <c:v>-0.25297341941390689</c:v>
                </c:pt>
                <c:pt idx="743">
                  <c:v>-0.27449596179599811</c:v>
                </c:pt>
                <c:pt idx="744">
                  <c:v>-0.27270244794933907</c:v>
                </c:pt>
                <c:pt idx="745">
                  <c:v>-0.30857341462318816</c:v>
                </c:pt>
                <c:pt idx="746">
                  <c:v>-0.29063789993441508</c:v>
                </c:pt>
                <c:pt idx="747">
                  <c:v>-0.30139923382915779</c:v>
                </c:pt>
                <c:pt idx="748">
                  <c:v>-0.2565605098109221</c:v>
                </c:pt>
                <c:pt idx="749">
                  <c:v>-0.22786372393110335</c:v>
                </c:pt>
                <c:pt idx="750">
                  <c:v>-0.25297341941390689</c:v>
                </c:pt>
                <c:pt idx="751">
                  <c:v>-0.21172178579268638</c:v>
                </c:pt>
                <c:pt idx="752">
                  <c:v>-0.20813463269197413</c:v>
                </c:pt>
                <c:pt idx="753">
                  <c:v>-0.19557978495057238</c:v>
                </c:pt>
                <c:pt idx="754">
                  <c:v>-0.20813463269197413</c:v>
                </c:pt>
                <c:pt idx="755">
                  <c:v>-0.22068948043337588</c:v>
                </c:pt>
                <c:pt idx="756">
                  <c:v>-0.20992820924233024</c:v>
                </c:pt>
                <c:pt idx="757">
                  <c:v>-0.24400566206952032</c:v>
                </c:pt>
                <c:pt idx="758">
                  <c:v>-0.23683141857179285</c:v>
                </c:pt>
                <c:pt idx="759">
                  <c:v>-0.23145081432811856</c:v>
                </c:pt>
                <c:pt idx="760">
                  <c:v>-0.25476693326056593</c:v>
                </c:pt>
                <c:pt idx="761">
                  <c:v>-0.23862499512214899</c:v>
                </c:pt>
                <c:pt idx="762">
                  <c:v>-0.25117984286355072</c:v>
                </c:pt>
                <c:pt idx="763">
                  <c:v>-0.28525729569074082</c:v>
                </c:pt>
                <c:pt idx="764">
                  <c:v>-0.31036699117354433</c:v>
                </c:pt>
                <c:pt idx="765">
                  <c:v>-0.31216050502020337</c:v>
                </c:pt>
                <c:pt idx="766">
                  <c:v>-0.31216050502020337</c:v>
                </c:pt>
                <c:pt idx="767">
                  <c:v>-0.2493862663131946</c:v>
                </c:pt>
                <c:pt idx="768">
                  <c:v>-0.2565605098109221</c:v>
                </c:pt>
                <c:pt idx="769">
                  <c:v>-0.23503790472513378</c:v>
                </c:pt>
                <c:pt idx="770">
                  <c:v>-0.22607014738074721</c:v>
                </c:pt>
                <c:pt idx="771">
                  <c:v>-0.23683141857179285</c:v>
                </c:pt>
                <c:pt idx="772">
                  <c:v>-0.19199269455355716</c:v>
                </c:pt>
                <c:pt idx="773">
                  <c:v>-0.11510422986326413</c:v>
                </c:pt>
                <c:pt idx="774">
                  <c:v>-7.5033056042666108E-2</c:v>
                </c:pt>
                <c:pt idx="775">
                  <c:v>-7.3124857134106547E-2</c:v>
                </c:pt>
                <c:pt idx="776">
                  <c:v>-8.4573799770675723E-2</c:v>
                </c:pt>
                <c:pt idx="777">
                  <c:v>-2.5421013086664355E-2</c:v>
                </c:pt>
                <c:pt idx="778">
                  <c:v>2.609910337050286E-2</c:v>
                </c:pt>
                <c:pt idx="779">
                  <c:v>4.7088789735081654E-2</c:v>
                </c:pt>
                <c:pt idx="780">
                  <c:v>2.800730227906242E-2</c:v>
                </c:pt>
                <c:pt idx="781">
                  <c:v>3.3731773597347012E-2</c:v>
                </c:pt>
                <c:pt idx="782">
                  <c:v>9.860903159964296E-2</c:v>
                </c:pt>
                <c:pt idx="783">
                  <c:v>8.1435617644789196E-2</c:v>
                </c:pt>
                <c:pt idx="784">
                  <c:v>0.11578244555449674</c:v>
                </c:pt>
                <c:pt idx="785">
                  <c:v>0.11387424664593718</c:v>
                </c:pt>
                <c:pt idx="786">
                  <c:v>8.7160088963073784E-2</c:v>
                </c:pt>
                <c:pt idx="787">
                  <c:v>6.4262203689935418E-2</c:v>
                </c:pt>
                <c:pt idx="788">
                  <c:v>9.6700832691083399E-2</c:v>
                </c:pt>
                <c:pt idx="789">
                  <c:v>5.6629658870485371E-2</c:v>
                </c:pt>
                <c:pt idx="790">
                  <c:v>1.4650160733933678E-2</c:v>
                </c:pt>
                <c:pt idx="791">
                  <c:v>4.3272517325356627E-2</c:v>
                </c:pt>
                <c:pt idx="792">
                  <c:v>1.2931445961990324E-3</c:v>
                </c:pt>
                <c:pt idx="793">
                  <c:v>2.0374632052218268E-2</c:v>
                </c:pt>
                <c:pt idx="794">
                  <c:v>8.3343816553348757E-2</c:v>
                </c:pt>
                <c:pt idx="795">
                  <c:v>5.2813261053366242E-2</c:v>
                </c:pt>
                <c:pt idx="796">
                  <c:v>5.6629658870485371E-2</c:v>
                </c:pt>
                <c:pt idx="797">
                  <c:v>-2.5231278135259957E-3</c:v>
                </c:pt>
                <c:pt idx="798">
                  <c:v>-6.2561416107246817E-2</c:v>
                </c:pt>
                <c:pt idx="799">
                  <c:v>-8.1875032649737112E-2</c:v>
                </c:pt>
                <c:pt idx="800">
                  <c:v>-8.7142394016543029E-2</c:v>
                </c:pt>
                <c:pt idx="801">
                  <c:v>-0.12225796925205697</c:v>
                </c:pt>
                <c:pt idx="802">
                  <c:v>-1.3399585696048488E-2</c:v>
                </c:pt>
                <c:pt idx="803">
                  <c:v>6.4666947963590532E-4</c:v>
                </c:pt>
                <c:pt idx="804">
                  <c:v>-3.271320223853879E-2</c:v>
                </c:pt>
                <c:pt idx="805">
                  <c:v>-0.11699060788525105</c:v>
                </c:pt>
                <c:pt idx="806">
                  <c:v>-0.13103686306093545</c:v>
                </c:pt>
                <c:pt idx="807">
                  <c:v>-9.2409629975954838E-2</c:v>
                </c:pt>
                <c:pt idx="808">
                  <c:v>-0.15386201204549832</c:v>
                </c:pt>
                <c:pt idx="809">
                  <c:v>-0.1485946506786924</c:v>
                </c:pt>
                <c:pt idx="810">
                  <c:v>-0.13103686306093545</c:v>
                </c:pt>
                <c:pt idx="811">
                  <c:v>-0.15035047960342574</c:v>
                </c:pt>
                <c:pt idx="812">
                  <c:v>-0.14683894716135318</c:v>
                </c:pt>
                <c:pt idx="813">
                  <c:v>-0.18897764998470931</c:v>
                </c:pt>
                <c:pt idx="814">
                  <c:v>-0.169664033442219</c:v>
                </c:pt>
                <c:pt idx="815">
                  <c:v>-0.16790826722118271</c:v>
                </c:pt>
                <c:pt idx="816">
                  <c:v>-0.17317562858798863</c:v>
                </c:pt>
                <c:pt idx="817">
                  <c:v>-0.17317562858798863</c:v>
                </c:pt>
                <c:pt idx="818">
                  <c:v>-0.17317562858798863</c:v>
                </c:pt>
                <c:pt idx="819">
                  <c:v>-0.16790826722118271</c:v>
                </c:pt>
                <c:pt idx="820">
                  <c:v>-0.1714197996632553</c:v>
                </c:pt>
                <c:pt idx="821">
                  <c:v>-0.22584905414495657</c:v>
                </c:pt>
                <c:pt idx="822">
                  <c:v>-0.19775654379358779</c:v>
                </c:pt>
                <c:pt idx="823">
                  <c:v>-0.23462794795383507</c:v>
                </c:pt>
                <c:pt idx="824">
                  <c:v>-0.24165107554167725</c:v>
                </c:pt>
                <c:pt idx="825">
                  <c:v>-0.2592088631594342</c:v>
                </c:pt>
                <c:pt idx="826">
                  <c:v>-0.28730137351080298</c:v>
                </c:pt>
                <c:pt idx="827">
                  <c:v>-0.28203401214399709</c:v>
                </c:pt>
                <c:pt idx="828">
                  <c:v>-0.30485916112855999</c:v>
                </c:pt>
                <c:pt idx="829">
                  <c:v>-0.2978360335407178</c:v>
                </c:pt>
                <c:pt idx="830">
                  <c:v>-0.2802782459229608</c:v>
                </c:pt>
                <c:pt idx="831">
                  <c:v>-0.23813948039590763</c:v>
                </c:pt>
                <c:pt idx="832">
                  <c:v>-0.23638371417487133</c:v>
                </c:pt>
                <c:pt idx="833">
                  <c:v>-0.24691837420478613</c:v>
                </c:pt>
                <c:pt idx="834">
                  <c:v>-0.26798775696831273</c:v>
                </c:pt>
                <c:pt idx="835">
                  <c:v>-0.28554560728976675</c:v>
                </c:pt>
                <c:pt idx="836">
                  <c:v>-0.26272045830520385</c:v>
                </c:pt>
                <c:pt idx="837">
                  <c:v>-0.26447622452624014</c:v>
                </c:pt>
                <c:pt idx="838">
                  <c:v>-0.27325511833511862</c:v>
                </c:pt>
                <c:pt idx="839">
                  <c:v>-0.27325511833511862</c:v>
                </c:pt>
                <c:pt idx="840">
                  <c:v>-0.22409322522022324</c:v>
                </c:pt>
                <c:pt idx="841">
                  <c:v>-0.22409322522022324</c:v>
                </c:pt>
                <c:pt idx="842">
                  <c:v>-0.17668716103006119</c:v>
                </c:pt>
                <c:pt idx="843">
                  <c:v>-0.1907334162057456</c:v>
                </c:pt>
                <c:pt idx="844">
                  <c:v>-0.22058169277815065</c:v>
                </c:pt>
                <c:pt idx="845">
                  <c:v>-0.20829120382350255</c:v>
                </c:pt>
                <c:pt idx="846">
                  <c:v>-0.23287218173279878</c:v>
                </c:pt>
                <c:pt idx="847">
                  <c:v>-0.18897764998470931</c:v>
                </c:pt>
                <c:pt idx="848">
                  <c:v>-0.18722188376367302</c:v>
                </c:pt>
                <c:pt idx="849">
                  <c:v>-0.1380599279450806</c:v>
                </c:pt>
                <c:pt idx="850">
                  <c:v>-0.17668716103006119</c:v>
                </c:pt>
                <c:pt idx="851">
                  <c:v>-0.12752533061886287</c:v>
                </c:pt>
                <c:pt idx="852">
                  <c:v>-0.12752533061886287</c:v>
                </c:pt>
                <c:pt idx="853">
                  <c:v>-0.11523477896051772</c:v>
                </c:pt>
                <c:pt idx="854">
                  <c:v>-0.16439667207541309</c:v>
                </c:pt>
                <c:pt idx="855">
                  <c:v>-0.1485946506786924</c:v>
                </c:pt>
                <c:pt idx="856">
                  <c:v>-0.15561784097023165</c:v>
                </c:pt>
                <c:pt idx="857">
                  <c:v>-0.15561784097023165</c:v>
                </c:pt>
                <c:pt idx="858">
                  <c:v>-0.16264090585437679</c:v>
                </c:pt>
                <c:pt idx="859">
                  <c:v>-0.17493139480902492</c:v>
                </c:pt>
                <c:pt idx="860">
                  <c:v>-0.20126807623566037</c:v>
                </c:pt>
                <c:pt idx="861">
                  <c:v>-0.19775654379358779</c:v>
                </c:pt>
                <c:pt idx="862">
                  <c:v>-0.24340684176271354</c:v>
                </c:pt>
                <c:pt idx="863">
                  <c:v>-0.39165537428568359</c:v>
                </c:pt>
                <c:pt idx="864">
                  <c:v>-0.38724655193885654</c:v>
                </c:pt>
                <c:pt idx="865">
                  <c:v>-0.38136808034062247</c:v>
                </c:pt>
                <c:pt idx="866">
                  <c:v>-0.38136808034062247</c:v>
                </c:pt>
                <c:pt idx="867">
                  <c:v>-0.40782113982897872</c:v>
                </c:pt>
                <c:pt idx="868">
                  <c:v>-0.39165537428568359</c:v>
                </c:pt>
                <c:pt idx="869">
                  <c:v>-0.38577696539114653</c:v>
                </c:pt>
                <c:pt idx="870">
                  <c:v>-0.35638467010367331</c:v>
                </c:pt>
                <c:pt idx="871">
                  <c:v>-0.35491502085226628</c:v>
                </c:pt>
                <c:pt idx="872">
                  <c:v>-0.35050619850543924</c:v>
                </c:pt>
                <c:pt idx="873">
                  <c:v>-0.30788737347378786</c:v>
                </c:pt>
                <c:pt idx="874">
                  <c:v>-0.29025195867908571</c:v>
                </c:pt>
                <c:pt idx="875">
                  <c:v>-0.30200890187555379</c:v>
                </c:pt>
                <c:pt idx="876">
                  <c:v>-0.29760001682502973</c:v>
                </c:pt>
                <c:pt idx="877">
                  <c:v>-0.29025195867908571</c:v>
                </c:pt>
                <c:pt idx="878">
                  <c:v>-0.29466084372960977</c:v>
                </c:pt>
                <c:pt idx="879">
                  <c:v>-0.29319119447820274</c:v>
                </c:pt>
                <c:pt idx="880">
                  <c:v>-0.29025195867908571</c:v>
                </c:pt>
                <c:pt idx="881">
                  <c:v>-0.2755558423871976</c:v>
                </c:pt>
                <c:pt idx="882">
                  <c:v>-0.21824083835996108</c:v>
                </c:pt>
                <c:pt idx="883">
                  <c:v>-0.23146736810413918</c:v>
                </c:pt>
                <c:pt idx="884">
                  <c:v>-0.19472701467072187</c:v>
                </c:pt>
                <c:pt idx="885">
                  <c:v>-0.20207507281666592</c:v>
                </c:pt>
                <c:pt idx="886">
                  <c:v>-0.22118007415907812</c:v>
                </c:pt>
                <c:pt idx="887">
                  <c:v>-0.19913583701754892</c:v>
                </c:pt>
                <c:pt idx="888">
                  <c:v>-0.20501430861578296</c:v>
                </c:pt>
                <c:pt idx="889">
                  <c:v>-0.22118007415907812</c:v>
                </c:pt>
                <c:pt idx="890">
                  <c:v>-0.22999778155642919</c:v>
                </c:pt>
                <c:pt idx="891">
                  <c:v>-0.21971042490767106</c:v>
                </c:pt>
                <c:pt idx="892">
                  <c:v>-0.17856124912742674</c:v>
                </c:pt>
                <c:pt idx="893">
                  <c:v>-0.17562201332830971</c:v>
                </c:pt>
                <c:pt idx="894">
                  <c:v>-0.17415236407690268</c:v>
                </c:pt>
                <c:pt idx="895">
                  <c:v>-0.18737889382108078</c:v>
                </c:pt>
                <c:pt idx="896">
                  <c:v>-0.15063854038766347</c:v>
                </c:pt>
                <c:pt idx="897">
                  <c:v>-0.14035124644260238</c:v>
                </c:pt>
                <c:pt idx="898">
                  <c:v>-0.15357771348308347</c:v>
                </c:pt>
                <c:pt idx="899">
                  <c:v>-0.10361089300918509</c:v>
                </c:pt>
                <c:pt idx="900">
                  <c:v>-8.7445127465889949E-2</c:v>
                </c:pt>
                <c:pt idx="901">
                  <c:v>-9.1853949812716967E-2</c:v>
                </c:pt>
                <c:pt idx="902">
                  <c:v>-0.10508054226059213</c:v>
                </c:pt>
                <c:pt idx="903">
                  <c:v>-0.15504736273449049</c:v>
                </c:pt>
                <c:pt idx="904">
                  <c:v>-0.14329041953802238</c:v>
                </c:pt>
                <c:pt idx="905">
                  <c:v>-0.12859430324613427</c:v>
                </c:pt>
                <c:pt idx="906">
                  <c:v>-0.10361089300918509</c:v>
                </c:pt>
                <c:pt idx="907">
                  <c:v>-0.12859430324613427</c:v>
                </c:pt>
                <c:pt idx="908">
                  <c:v>-0.16386513283553863</c:v>
                </c:pt>
                <c:pt idx="909">
                  <c:v>-0.15063854038766347</c:v>
                </c:pt>
                <c:pt idx="910">
                  <c:v>-0.17415236407690268</c:v>
                </c:pt>
                <c:pt idx="911">
                  <c:v>-0.16533471938324862</c:v>
                </c:pt>
                <c:pt idx="912">
                  <c:v>-0.17121312827778565</c:v>
                </c:pt>
                <c:pt idx="913">
                  <c:v>-0.15798666123730457</c:v>
                </c:pt>
                <c:pt idx="914">
                  <c:v>-9.038430056130993E-2</c:v>
                </c:pt>
                <c:pt idx="915">
                  <c:v>-8.8914776717296987E-2</c:v>
                </c:pt>
                <c:pt idx="916">
                  <c:v>-5.6583245630706706E-2</c:v>
                </c:pt>
                <c:pt idx="917">
                  <c:v>-7.5688184269421824E-2</c:v>
                </c:pt>
                <c:pt idx="918">
                  <c:v>-4.0417480087411563E-2</c:v>
                </c:pt>
                <c:pt idx="919">
                  <c:v>-3.45390084891775E-2</c:v>
                </c:pt>
                <c:pt idx="920">
                  <c:v>6.6102926984609187E-3</c:v>
                </c:pt>
                <c:pt idx="921">
                  <c:v>-1.1025122096241262E-2</c:v>
                </c:pt>
                <c:pt idx="922">
                  <c:v>-4.0417480087411563E-2</c:v>
                </c:pt>
                <c:pt idx="923">
                  <c:v>-5.2762834776976519E-2</c:v>
                </c:pt>
                <c:pt idx="924">
                  <c:v>-6.1285521279717571E-2</c:v>
                </c:pt>
                <c:pt idx="925">
                  <c:v>-6.8387718229537084E-2</c:v>
                </c:pt>
                <c:pt idx="926">
                  <c:v>-4.5660512419762912E-2</c:v>
                </c:pt>
                <c:pt idx="927">
                  <c:v>1.2142633453128622E-3</c:v>
                </c:pt>
                <c:pt idx="928">
                  <c:v>2.6782322853536013E-2</c:v>
                </c:pt>
                <c:pt idx="929">
                  <c:v>-4.467569458979203E-3</c:v>
                </c:pt>
                <c:pt idx="930">
                  <c:v>8.0759295568431297E-2</c:v>
                </c:pt>
                <c:pt idx="931">
                  <c:v>8.5020638819801819E-2</c:v>
                </c:pt>
                <c:pt idx="932">
                  <c:v>9.3543325322542878E-2</c:v>
                </c:pt>
                <c:pt idx="933">
                  <c:v>0.10490686552373291</c:v>
                </c:pt>
                <c:pt idx="934">
                  <c:v>0.19723592750096292</c:v>
                </c:pt>
                <c:pt idx="935">
                  <c:v>0.22422447656210762</c:v>
                </c:pt>
                <c:pt idx="936">
                  <c:v>0.27536059557855391</c:v>
                </c:pt>
                <c:pt idx="937">
                  <c:v>0.38189417686281707</c:v>
                </c:pt>
                <c:pt idx="938">
                  <c:v>0.37195100080715443</c:v>
                </c:pt>
                <c:pt idx="939">
                  <c:v>0.34638294129893132</c:v>
                </c:pt>
                <c:pt idx="940">
                  <c:v>0.36768965755578392</c:v>
                </c:pt>
                <c:pt idx="941">
                  <c:v>0.31797402809225916</c:v>
                </c:pt>
                <c:pt idx="942">
                  <c:v>0.32933756829344918</c:v>
                </c:pt>
                <c:pt idx="943">
                  <c:v>0.32507622504207867</c:v>
                </c:pt>
                <c:pt idx="944">
                  <c:v>0.33075805784637075</c:v>
                </c:pt>
                <c:pt idx="945">
                  <c:v>0.48558690444863117</c:v>
                </c:pt>
                <c:pt idx="946">
                  <c:v>0.50263227745411332</c:v>
                </c:pt>
                <c:pt idx="947">
                  <c:v>0.54524558456042449</c:v>
                </c:pt>
                <c:pt idx="948">
                  <c:v>0.58785901707412969</c:v>
                </c:pt>
                <c:pt idx="949">
                  <c:v>0.55945010386745753</c:v>
                </c:pt>
                <c:pt idx="950">
                  <c:v>0.52109801460512284</c:v>
                </c:pt>
                <c:pt idx="951">
                  <c:v>0.43587114957771234</c:v>
                </c:pt>
                <c:pt idx="952">
                  <c:v>0.60064304682824132</c:v>
                </c:pt>
                <c:pt idx="953">
                  <c:v>0.62337025263801549</c:v>
                </c:pt>
                <c:pt idx="954">
                  <c:v>0.61910890938664487</c:v>
                </c:pt>
                <c:pt idx="955">
                  <c:v>0.61058622288390385</c:v>
                </c:pt>
                <c:pt idx="956">
                  <c:v>0.66598368515172068</c:v>
                </c:pt>
                <c:pt idx="957">
                  <c:v>0.79382398269283649</c:v>
                </c:pt>
                <c:pt idx="958">
                  <c:v>0.77819909924027586</c:v>
                </c:pt>
                <c:pt idx="959">
                  <c:v>0.8478009554077317</c:v>
                </c:pt>
                <c:pt idx="960">
                  <c:v>0.8478009554077317</c:v>
                </c:pt>
                <c:pt idx="961">
                  <c:v>0.8478009554077317</c:v>
                </c:pt>
                <c:pt idx="962">
                  <c:v>1.1292446184960052</c:v>
                </c:pt>
                <c:pt idx="963">
                  <c:v>1.1401896742230979</c:v>
                </c:pt>
                <c:pt idx="964">
                  <c:v>1.160516206287699</c:v>
                </c:pt>
                <c:pt idx="965">
                  <c:v>1.1370625154439287</c:v>
                </c:pt>
                <c:pt idx="966">
                  <c:v>1.1980418608229433</c:v>
                </c:pt>
                <c:pt idx="967">
                  <c:v>1.204296178381282</c:v>
                </c:pt>
                <c:pt idx="968">
                  <c:v>1.1057911784670231</c:v>
                </c:pt>
                <c:pt idx="969">
                  <c:v>1.1745881699791729</c:v>
                </c:pt>
                <c:pt idx="970">
                  <c:v>1.2230588802415101</c:v>
                </c:pt>
                <c:pt idx="971">
                  <c:v>1.4669757601279922</c:v>
                </c:pt>
                <c:pt idx="972">
                  <c:v>1.3528352171326745</c:v>
                </c:pt>
                <c:pt idx="973">
                  <c:v>1.3012373480911681</c:v>
                </c:pt>
                <c:pt idx="974">
                  <c:v>1.5529721249255737</c:v>
                </c:pt>
                <c:pt idx="975">
                  <c:v>1.7859439490849631</c:v>
                </c:pt>
                <c:pt idx="976">
                  <c:v>1.4857384619882203</c:v>
                </c:pt>
                <c:pt idx="977">
                  <c:v>1.4372680025406714</c:v>
                </c:pt>
                <c:pt idx="978">
                  <c:v>1.4716664982967465</c:v>
                </c:pt>
                <c:pt idx="979">
                  <c:v>1.4888656207673898</c:v>
                </c:pt>
                <c:pt idx="980">
                  <c:v>1.4310136849823327</c:v>
                </c:pt>
                <c:pt idx="981">
                  <c:v>1.5873706206816487</c:v>
                </c:pt>
                <c:pt idx="982">
                  <c:v>1.5435906485880657</c:v>
                </c:pt>
                <c:pt idx="983">
                  <c:v>1.689002528560289</c:v>
                </c:pt>
                <c:pt idx="984">
                  <c:v>1.6030061637627073</c:v>
                </c:pt>
                <c:pt idx="985">
                  <c:v>1.4263229468135785</c:v>
                </c:pt>
                <c:pt idx="986">
                  <c:v>1.1777153287583424</c:v>
                </c:pt>
                <c:pt idx="987">
                  <c:v>1.2308767771894336</c:v>
                </c:pt>
                <c:pt idx="988">
                  <c:v>1.0385577663444578</c:v>
                </c:pt>
                <c:pt idx="989">
                  <c:v>1.0823377384380408</c:v>
                </c:pt>
                <c:pt idx="990">
                  <c:v>1.0651383651526094</c:v>
                </c:pt>
                <c:pt idx="991">
                  <c:v>1.1855332257062658</c:v>
                </c:pt>
                <c:pt idx="992">
                  <c:v>1.1792789081479269</c:v>
                </c:pt>
                <c:pt idx="993">
                  <c:v>1.1354989360543439</c:v>
                </c:pt>
                <c:pt idx="994">
                  <c:v>1.2715295905038473</c:v>
                </c:pt>
                <c:pt idx="995">
                  <c:v>1.3231274595453537</c:v>
                </c:pt>
                <c:pt idx="996">
                  <c:v>1.4419587407094254</c:v>
                </c:pt>
                <c:pt idx="997">
                  <c:v>1.4810479746342544</c:v>
                </c:pt>
                <c:pt idx="998">
                  <c:v>1.3872337128887495</c:v>
                </c:pt>
                <c:pt idx="999">
                  <c:v>1.2605845347767544</c:v>
                </c:pt>
                <c:pt idx="1000">
                  <c:v>1.0135404961111028</c:v>
                </c:pt>
                <c:pt idx="1001">
                  <c:v>1.0885918051815915</c:v>
                </c:pt>
                <c:pt idx="1002">
                  <c:v>0.97445126218627376</c:v>
                </c:pt>
                <c:pt idx="1003">
                  <c:v>1.0338670281757036</c:v>
                </c:pt>
                <c:pt idx="1004">
                  <c:v>1.1761517493687577</c:v>
                </c:pt>
                <c:pt idx="1005">
                  <c:v>1.1745881699791729</c:v>
                </c:pt>
                <c:pt idx="1006">
                  <c:v>1.2246224596310948</c:v>
                </c:pt>
                <c:pt idx="1007">
                  <c:v>1.2574573759975851</c:v>
                </c:pt>
                <c:pt idx="1008">
                  <c:v>1.2230588802415101</c:v>
                </c:pt>
                <c:pt idx="1009">
                  <c:v>1.1558254681189448</c:v>
                </c:pt>
                <c:pt idx="1010">
                  <c:v>1.2230588802415101</c:v>
                </c:pt>
                <c:pt idx="1011">
                  <c:v>1.1370625154439287</c:v>
                </c:pt>
                <c:pt idx="1012">
                  <c:v>1.2856015541953212</c:v>
                </c:pt>
                <c:pt idx="1013">
                  <c:v>1.2699660111142625</c:v>
                </c:pt>
                <c:pt idx="1014">
                  <c:v>1.3731614983824874</c:v>
                </c:pt>
                <c:pt idx="1015">
                  <c:v>1.0174868159885051</c:v>
                </c:pt>
                <c:pt idx="1016">
                  <c:v>1.0534910280185807</c:v>
                </c:pt>
                <c:pt idx="1017">
                  <c:v>0.99081692711575742</c:v>
                </c:pt>
                <c:pt idx="1018">
                  <c:v>0.94814530557119181</c:v>
                </c:pt>
                <c:pt idx="1019">
                  <c:v>1.0054853283735503</c:v>
                </c:pt>
                <c:pt idx="1020">
                  <c:v>0.96681420270063623</c:v>
                </c:pt>
                <c:pt idx="1021">
                  <c:v>0.99615100521622224</c:v>
                </c:pt>
                <c:pt idx="1022">
                  <c:v>1.040156208989601</c:v>
                </c:pt>
                <c:pt idx="1023">
                  <c:v>0.99615100521622224</c:v>
                </c:pt>
                <c:pt idx="1024">
                  <c:v>1.0601584375330706</c:v>
                </c:pt>
                <c:pt idx="1025">
                  <c:v>1.1415014355653386</c:v>
                </c:pt>
                <c:pt idx="1026">
                  <c:v>1.1561698368231315</c:v>
                </c:pt>
                <c:pt idx="1027">
                  <c:v>1.1281666165363589</c:v>
                </c:pt>
                <c:pt idx="1028">
                  <c:v>1.1068305549492878</c:v>
                </c:pt>
                <c:pt idx="1029">
                  <c:v>1.1068305549492878</c:v>
                </c:pt>
                <c:pt idx="1030">
                  <c:v>1.1148315466925909</c:v>
                </c:pt>
                <c:pt idx="1031">
                  <c:v>1.2681829687850104</c:v>
                </c:pt>
                <c:pt idx="1032">
                  <c:v>1.2695165510138238</c:v>
                </c:pt>
                <c:pt idx="1033">
                  <c:v>1.2695165510138238</c:v>
                </c:pt>
                <c:pt idx="1034">
                  <c:v>1.3015202671722479</c:v>
                </c:pt>
                <c:pt idx="1035">
                  <c:v>1.3788627693328643</c:v>
                </c:pt>
                <c:pt idx="1036">
                  <c:v>1.2855182836856418</c:v>
                </c:pt>
                <c:pt idx="1037">
                  <c:v>1.1094977194069144</c:v>
                </c:pt>
                <c:pt idx="1038">
                  <c:v>1.1748387339525761</c:v>
                </c:pt>
                <c:pt idx="1039">
                  <c:v>1.2428466621410761</c:v>
                </c:pt>
                <c:pt idx="1040">
                  <c:v>1.1708382380809246</c:v>
                </c:pt>
                <c:pt idx="1041">
                  <c:v>1.2321787567549347</c:v>
                </c:pt>
                <c:pt idx="1042">
                  <c:v>1.2588486456276822</c:v>
                </c:pt>
                <c:pt idx="1043">
                  <c:v>1.1775056475954144</c:v>
                </c:pt>
                <c:pt idx="1044">
                  <c:v>0.96764239313124401</c:v>
                </c:pt>
                <c:pt idx="1045">
                  <c:v>1.1862590837032914</c:v>
                </c:pt>
                <c:pt idx="1046">
                  <c:v>1.4266166509305507</c:v>
                </c:pt>
                <c:pt idx="1047">
                  <c:v>1.386758418865127</c:v>
                </c:pt>
                <c:pt idx="1048">
                  <c:v>1.488215759651186</c:v>
                </c:pt>
                <c:pt idx="1049">
                  <c:v>1.689923018832951</c:v>
                </c:pt>
                <c:pt idx="1050">
                  <c:v>1.5582698348817507</c:v>
                </c:pt>
                <c:pt idx="1051">
                  <c:v>1.6319471805425274</c:v>
                </c:pt>
                <c:pt idx="1052">
                  <c:v>1.7786981606689041</c:v>
                </c:pt>
                <c:pt idx="1053">
                  <c:v>1.7913803596190101</c:v>
                </c:pt>
                <c:pt idx="1054">
                  <c:v>1.7913803596190101</c:v>
                </c:pt>
                <c:pt idx="1055">
                  <c:v>1.9363197045302809</c:v>
                </c:pt>
                <c:pt idx="1056">
                  <c:v>2.0903177271466573</c:v>
                </c:pt>
                <c:pt idx="1057">
                  <c:v>2.153728721897187</c:v>
                </c:pt>
                <c:pt idx="1058">
                  <c:v>2.1029999260967633</c:v>
                </c:pt>
                <c:pt idx="1059">
                  <c:v>2.126552437967081</c:v>
                </c:pt>
                <c:pt idx="1060">
                  <c:v>2.3113500149437756</c:v>
                </c:pt>
                <c:pt idx="1061">
                  <c:v>2.1718460773073986</c:v>
                </c:pt>
                <c:pt idx="1062">
                  <c:v>2.3004797020235639</c:v>
                </c:pt>
                <c:pt idx="1063">
                  <c:v>2.0812590494415515</c:v>
                </c:pt>
                <c:pt idx="1064">
                  <c:v>1.7515221275535864</c:v>
                </c:pt>
                <c:pt idx="1065">
                  <c:v>2.0269067323961281</c:v>
                </c:pt>
                <c:pt idx="1066">
                  <c:v>2.1809047550125049</c:v>
                </c:pt>
                <c:pt idx="1067">
                  <c:v>2.2261983943528225</c:v>
                </c:pt>
                <c:pt idx="1068">
                  <c:v>2.1446700441920812</c:v>
                </c:pt>
                <c:pt idx="1069">
                  <c:v>2.1555403571122929</c:v>
                </c:pt>
                <c:pt idx="1070">
                  <c:v>2.1428581581621868</c:v>
                </c:pt>
                <c:pt idx="1071">
                  <c:v>2.3258440999237755</c:v>
                </c:pt>
                <c:pt idx="1072">
                  <c:v>2.2171394658329282</c:v>
                </c:pt>
                <c:pt idx="1073">
                  <c:v>2.2443157497630342</c:v>
                </c:pt>
                <c:pt idx="1074">
                  <c:v>2.4019370428096227</c:v>
                </c:pt>
                <c:pt idx="1075">
                  <c:v>2.5523115441809994</c:v>
                </c:pt>
                <c:pt idx="1076">
                  <c:v>2.4182427630047285</c:v>
                </c:pt>
                <c:pt idx="1077">
                  <c:v>2.4490423173650462</c:v>
                </c:pt>
                <c:pt idx="1078">
                  <c:v>2.3457730905490934</c:v>
                </c:pt>
                <c:pt idx="1079">
                  <c:v>2.2769269393384577</c:v>
                </c:pt>
                <c:pt idx="1080">
                  <c:v>2.2986678159936695</c:v>
                </c:pt>
                <c:pt idx="1081">
                  <c:v>2.4399836396599404</c:v>
                </c:pt>
                <c:pt idx="1082">
                  <c:v>2.2986678159936695</c:v>
                </c:pt>
                <c:pt idx="1083">
                  <c:v>2.2479392710080344</c:v>
                </c:pt>
                <c:pt idx="1084">
                  <c:v>2.1609755135723989</c:v>
                </c:pt>
                <c:pt idx="1085">
                  <c:v>2.3004797020235639</c:v>
                </c:pt>
                <c:pt idx="1086">
                  <c:v>2.2841739818284577</c:v>
                </c:pt>
                <c:pt idx="1087">
                  <c:v>2.146481679407187</c:v>
                </c:pt>
                <c:pt idx="1088">
                  <c:v>2.2950445455634578</c:v>
                </c:pt>
                <c:pt idx="1089">
                  <c:v>2.3946902511344108</c:v>
                </c:pt>
                <c:pt idx="1090">
                  <c:v>2.5015829991953642</c:v>
                </c:pt>
                <c:pt idx="1091">
                  <c:v>2.6247812166366349</c:v>
                </c:pt>
                <c:pt idx="1092">
                  <c:v>2.6356517803716346</c:v>
                </c:pt>
                <c:pt idx="1093">
                  <c:v>2.6356517803716346</c:v>
                </c:pt>
                <c:pt idx="1094">
                  <c:v>2.5088297908705757</c:v>
                </c:pt>
                <c:pt idx="1095">
                  <c:v>2.8820484660689645</c:v>
                </c:pt>
                <c:pt idx="1096">
                  <c:v>3.0360464886853413</c:v>
                </c:pt>
                <c:pt idx="1097">
                  <c:v>3.0070588203549176</c:v>
                </c:pt>
                <c:pt idx="1098">
                  <c:v>3.4291941545090476</c:v>
                </c:pt>
                <c:pt idx="1099">
                  <c:v>3.5596394144403187</c:v>
                </c:pt>
                <c:pt idx="1100">
                  <c:v>3.6846495179114838</c:v>
                </c:pt>
                <c:pt idx="1101">
                  <c:v>3.7208847303614836</c:v>
                </c:pt>
                <c:pt idx="1102">
                  <c:v>3.7498723986919074</c:v>
                </c:pt>
                <c:pt idx="1103">
                  <c:v>3.7299431572518014</c:v>
                </c:pt>
                <c:pt idx="1104">
                  <c:v>3.9455405394036016</c:v>
                </c:pt>
                <c:pt idx="1105">
                  <c:v>3.9111172129834957</c:v>
                </c:pt>
                <c:pt idx="1106">
                  <c:v>3.9835871362539192</c:v>
                </c:pt>
                <c:pt idx="1107">
                  <c:v>4.503556791578684</c:v>
                </c:pt>
                <c:pt idx="1108">
                  <c:v>4.9075747703226025</c:v>
                </c:pt>
                <c:pt idx="1109">
                  <c:v>4.9383743246829201</c:v>
                </c:pt>
                <c:pt idx="1110">
                  <c:v>4.8314815766219672</c:v>
                </c:pt>
                <c:pt idx="1111">
                  <c:v>4.6303782794501664</c:v>
                </c:pt>
                <c:pt idx="1112">
                  <c:v>5.1865826455953563</c:v>
                </c:pt>
                <c:pt idx="1113">
                  <c:v>4.900327727832603</c:v>
                </c:pt>
                <c:pt idx="1114">
                  <c:v>4.7861879372816496</c:v>
                </c:pt>
                <c:pt idx="1115">
                  <c:v>4.8169879932715434</c:v>
                </c:pt>
                <c:pt idx="1116">
                  <c:v>4.8930806853426025</c:v>
                </c:pt>
                <c:pt idx="1117">
                  <c:v>4.5959554546596371</c:v>
                </c:pt>
                <c:pt idx="1118">
                  <c:v>4.3731110300178369</c:v>
                </c:pt>
                <c:pt idx="1119">
                  <c:v>4.7753176243614375</c:v>
                </c:pt>
                <c:pt idx="1120">
                  <c:v>4.7499532264612263</c:v>
                </c:pt>
                <c:pt idx="1121">
                  <c:v>4.9438094811430258</c:v>
                </c:pt>
                <c:pt idx="1122">
                  <c:v>5.0869369400244029</c:v>
                </c:pt>
                <c:pt idx="1123">
                  <c:v>5.0869369400244029</c:v>
                </c:pt>
                <c:pt idx="1124">
                  <c:v>5.0869369400244029</c:v>
                </c:pt>
                <c:pt idx="1125">
                  <c:v>4.5466297167843557</c:v>
                </c:pt>
                <c:pt idx="1126">
                  <c:v>4.4157716157117219</c:v>
                </c:pt>
                <c:pt idx="1127">
                  <c:v>4.3462011113927908</c:v>
                </c:pt>
                <c:pt idx="1128">
                  <c:v>4.3826429952282604</c:v>
                </c:pt>
                <c:pt idx="1129">
                  <c:v>4.3660786849865287</c:v>
                </c:pt>
                <c:pt idx="1130">
                  <c:v>4.4373050685370998</c:v>
                </c:pt>
                <c:pt idx="1131">
                  <c:v>4.5285063418192273</c:v>
                </c:pt>
                <c:pt idx="1132">
                  <c:v>4.5649743103926692</c:v>
                </c:pt>
                <c:pt idx="1133">
                  <c:v>4.3374817860961077</c:v>
                </c:pt>
                <c:pt idx="1134">
                  <c:v>4.4104187265021428</c:v>
                </c:pt>
                <c:pt idx="1135">
                  <c:v>4.1290923193273494</c:v>
                </c:pt>
                <c:pt idx="1136">
                  <c:v>4.1620870047139178</c:v>
                </c:pt>
                <c:pt idx="1137">
                  <c:v>4.3287990797585003</c:v>
                </c:pt>
                <c:pt idx="1138">
                  <c:v>4.3287990797585003</c:v>
                </c:pt>
                <c:pt idx="1139">
                  <c:v>4.3287990797585003</c:v>
                </c:pt>
                <c:pt idx="1140">
                  <c:v>4.1151991865798561</c:v>
                </c:pt>
                <c:pt idx="1141">
                  <c:v>4.1325651008846469</c:v>
                </c:pt>
                <c:pt idx="1142">
                  <c:v>4.0735212932261042</c:v>
                </c:pt>
                <c:pt idx="1143">
                  <c:v>3.9762728754006837</c:v>
                </c:pt>
                <c:pt idx="1144">
                  <c:v>4.1655602879007914</c:v>
                </c:pt>
                <c:pt idx="1145">
                  <c:v>4.2593359241689139</c:v>
                </c:pt>
                <c:pt idx="1146">
                  <c:v>3.9693263090269371</c:v>
                </c:pt>
                <c:pt idx="1147">
                  <c:v>3.8633951848639096</c:v>
                </c:pt>
                <c:pt idx="1148">
                  <c:v>4.0283701166854797</c:v>
                </c:pt>
                <c:pt idx="1149">
                  <c:v>4.5528183208681883</c:v>
                </c:pt>
                <c:pt idx="1150">
                  <c:v>4.5510816792747519</c:v>
                </c:pt>
                <c:pt idx="1151">
                  <c:v>4.5667109519861055</c:v>
                </c:pt>
                <c:pt idx="1152">
                  <c:v>4.7351596686241253</c:v>
                </c:pt>
                <c:pt idx="1153">
                  <c:v>4.4955111548030828</c:v>
                </c:pt>
                <c:pt idx="1154">
                  <c:v>4.2141847476282894</c:v>
                </c:pt>
                <c:pt idx="1155">
                  <c:v>4.3861062458236058</c:v>
                </c:pt>
                <c:pt idx="1156">
                  <c:v>4.2714919136933949</c:v>
                </c:pt>
                <c:pt idx="1157">
                  <c:v>4.0978337739046422</c:v>
                </c:pt>
                <c:pt idx="1158">
                  <c:v>4.254125999388604</c:v>
                </c:pt>
                <c:pt idx="1159">
                  <c:v>4.2888578279981857</c:v>
                </c:pt>
                <c:pt idx="1160">
                  <c:v>4.5146132090717339</c:v>
                </c:pt>
                <c:pt idx="1161">
                  <c:v>4.6031794221891236</c:v>
                </c:pt>
                <c:pt idx="1162">
                  <c:v>4.6535400218804828</c:v>
                </c:pt>
                <c:pt idx="1163">
                  <c:v>4.940076353835587</c:v>
                </c:pt>
                <c:pt idx="1164">
                  <c:v>5.0043295846448625</c:v>
                </c:pt>
                <c:pt idx="1165">
                  <c:v>4.7255549671251273</c:v>
                </c:pt>
                <c:pt idx="1166">
                  <c:v>5.2685835308170494</c:v>
                </c:pt>
                <c:pt idx="1167">
                  <c:v>5.3635304721460271</c:v>
                </c:pt>
                <c:pt idx="1168">
                  <c:v>5.2885724661767455</c:v>
                </c:pt>
                <c:pt idx="1169">
                  <c:v>4.7638669260213513</c:v>
                </c:pt>
                <c:pt idx="1170">
                  <c:v>4.793850329060894</c:v>
                </c:pt>
                <c:pt idx="1171">
                  <c:v>4.8638111011902518</c:v>
                </c:pt>
                <c:pt idx="1172">
                  <c:v>4.6022910362093503</c:v>
                </c:pt>
                <c:pt idx="1173">
                  <c:v>4.6139509140827881</c:v>
                </c:pt>
                <c:pt idx="1174">
                  <c:v>4.8421562540073895</c:v>
                </c:pt>
                <c:pt idx="1175">
                  <c:v>4.6605914288356933</c:v>
                </c:pt>
                <c:pt idx="1176">
                  <c:v>4.7805245393642899</c:v>
                </c:pt>
                <c:pt idx="1177">
                  <c:v>4.6955720657151607</c:v>
                </c:pt>
                <c:pt idx="1178">
                  <c:v>4.4973501288301021</c:v>
                </c:pt>
                <c:pt idx="1179">
                  <c:v>4.2691447889054999</c:v>
                </c:pt>
                <c:pt idx="1180">
                  <c:v>4.3307770051781773</c:v>
                </c:pt>
                <c:pt idx="1181">
                  <c:v>4.2508217653689719</c:v>
                </c:pt>
                <c:pt idx="1182">
                  <c:v>3.9776418225146322</c:v>
                </c:pt>
                <c:pt idx="1183">
                  <c:v>4.0309449813010518</c:v>
                </c:pt>
                <c:pt idx="1184">
                  <c:v>4.0242823372675369</c:v>
                </c:pt>
                <c:pt idx="1185">
                  <c:v>3.8144000208794644</c:v>
                </c:pt>
                <c:pt idx="1186">
                  <c:v>3.7744226517896498</c:v>
                </c:pt>
                <c:pt idx="1187">
                  <c:v>3.9909676122112372</c:v>
                </c:pt>
                <c:pt idx="1188">
                  <c:v>4.0392735371577322</c:v>
                </c:pt>
                <c:pt idx="1189">
                  <c:v>4.2025153387929004</c:v>
                </c:pt>
                <c:pt idx="1190">
                  <c:v>4.2674788770823335</c:v>
                </c:pt>
                <c:pt idx="1191">
                  <c:v>4.3807488419478391</c:v>
                </c:pt>
                <c:pt idx="1192">
                  <c:v>4.3640912286049005</c:v>
                </c:pt>
                <c:pt idx="1193">
                  <c:v>4.3674230522512341</c:v>
                </c:pt>
                <c:pt idx="1194">
                  <c:v>4.2974622801218771</c:v>
                </c:pt>
                <c:pt idx="1195">
                  <c:v>4.1642033798966764</c:v>
                </c:pt>
                <c:pt idx="1196">
                  <c:v>3.950989741491846</c:v>
                </c:pt>
                <c:pt idx="1197">
                  <c:v>3.6811416222838398</c:v>
                </c:pt>
                <c:pt idx="1198">
                  <c:v>3.772756739966483</c:v>
                </c:pt>
                <c:pt idx="1199">
                  <c:v>3.2980230365807515</c:v>
                </c:pt>
                <c:pt idx="1200">
                  <c:v>3.3230092057803708</c:v>
                </c:pt>
                <c:pt idx="1201">
                  <c:v>3.414624323463014</c:v>
                </c:pt>
                <c:pt idx="1202">
                  <c:v>3.5112366749855815</c:v>
                </c:pt>
                <c:pt idx="1203">
                  <c:v>3.4979108852889764</c:v>
                </c:pt>
                <c:pt idx="1204">
                  <c:v>3.5578771897384862</c:v>
                </c:pt>
                <c:pt idx="1205">
                  <c:v>3.417955645479771</c:v>
                </c:pt>
                <c:pt idx="1206">
                  <c:v>3.4046298557831665</c:v>
                </c:pt>
                <c:pt idx="1207">
                  <c:v>3.666149920764068</c:v>
                </c:pt>
                <c:pt idx="1208">
                  <c:v>3.5878605927780294</c:v>
                </c:pt>
                <c:pt idx="1209">
                  <c:v>3.6461609854043728</c:v>
                </c:pt>
                <c:pt idx="1210">
                  <c:v>3.5295596985221098</c:v>
                </c:pt>
                <c:pt idx="1211">
                  <c:v>3.6544895412610536</c:v>
                </c:pt>
                <c:pt idx="1212">
                  <c:v>3.8110686988627074</c:v>
                </c:pt>
                <c:pt idx="1213">
                  <c:v>3.7610963604634686</c:v>
                </c:pt>
                <c:pt idx="1214">
                  <c:v>3.8110686988627074</c:v>
                </c:pt>
                <c:pt idx="1215">
                  <c:v>3.8727004135058074</c:v>
                </c:pt>
                <c:pt idx="1216">
                  <c:v>3.9576528871549366</c:v>
                </c:pt>
                <c:pt idx="1217">
                  <c:v>3.985970378371313</c:v>
                </c:pt>
                <c:pt idx="1218">
                  <c:v>3.8227285767361452</c:v>
                </c:pt>
                <c:pt idx="1219">
                  <c:v>3.5445514000418816</c:v>
                </c:pt>
                <c:pt idx="1220">
                  <c:v>3.3829755102298806</c:v>
                </c:pt>
                <c:pt idx="1221">
                  <c:v>3.4212874691261046</c:v>
                </c:pt>
                <c:pt idx="1222">
                  <c:v>3.1147928012154646</c:v>
                </c:pt>
                <c:pt idx="1223">
                  <c:v>2.7400030221838452</c:v>
                </c:pt>
                <c:pt idx="1224">
                  <c:v>2.8999132509874679</c:v>
                </c:pt>
                <c:pt idx="1225">
                  <c:v>3.0031887481731259</c:v>
                </c:pt>
                <c:pt idx="1226">
                  <c:v>3.2813659248673894</c:v>
                </c:pt>
                <c:pt idx="1227">
                  <c:v>3.0398347952461831</c:v>
                </c:pt>
                <c:pt idx="1228">
                  <c:v>3.1197900350553884</c:v>
                </c:pt>
                <c:pt idx="1229">
                  <c:v>3.0481633511028638</c:v>
                </c:pt>
                <c:pt idx="1230">
                  <c:v>3.1231213570721454</c:v>
                </c:pt>
                <c:pt idx="1231">
                  <c:v>3.2813659248673894</c:v>
                </c:pt>
                <c:pt idx="1232">
                  <c:v>3.6195094060111632</c:v>
                </c:pt>
                <c:pt idx="1233">
                  <c:v>3.4829191837692051</c:v>
                </c:pt>
                <c:pt idx="1234">
                  <c:v>3.3296718498138849</c:v>
                </c:pt>
                <c:pt idx="1235">
                  <c:v>3.3196778837636134</c:v>
                </c:pt>
                <c:pt idx="1236">
                  <c:v>3.1914162173783365</c:v>
                </c:pt>
                <c:pt idx="1237">
                  <c:v>3.3130147381005228</c:v>
                </c:pt>
                <c:pt idx="1238">
                  <c:v>3.3779782763899568</c:v>
                </c:pt>
                <c:pt idx="1239">
                  <c:v>3.1481075262717648</c:v>
                </c:pt>
                <c:pt idx="1240">
                  <c:v>2.9815341518050515</c:v>
                </c:pt>
                <c:pt idx="1241">
                  <c:v>2.7799806420884479</c:v>
                </c:pt>
                <c:pt idx="1242">
                  <c:v>2.583424366211768</c:v>
                </c:pt>
                <c:pt idx="1243">
                  <c:v>2.5850900272201467</c:v>
                </c:pt>
                <c:pt idx="1244">
                  <c:v>2.7083542089507118</c:v>
                </c:pt>
                <c:pt idx="1245">
                  <c:v>2.6134075184365231</c:v>
                </c:pt>
                <c:pt idx="1246">
                  <c:v>2.6567164603578828</c:v>
                </c:pt>
                <c:pt idx="1247">
                  <c:v>2.6817026295575022</c:v>
                </c:pt>
                <c:pt idx="1248">
                  <c:v>2.5234580617622582</c:v>
                </c:pt>
                <c:pt idx="1249">
                  <c:v>2.6234019861163707</c:v>
                </c:pt>
                <c:pt idx="1250">
                  <c:v>2.6017473897482968</c:v>
                </c:pt>
                <c:pt idx="1251">
                  <c:v>2.6650452670293521</c:v>
                </c:pt>
                <c:pt idx="1252">
                  <c:v>2.4568288624644459</c:v>
                </c:pt>
                <c:pt idx="1253">
                  <c:v>2.4651574183211267</c:v>
                </c:pt>
                <c:pt idx="1254">
                  <c:v>2.3169073182057307</c:v>
                </c:pt>
                <c:pt idx="1255">
                  <c:v>2.2502781189079184</c:v>
                </c:pt>
                <c:pt idx="1256">
                  <c:v>2.273598376284371</c:v>
                </c:pt>
                <c:pt idx="1257">
                  <c:v>2.421848476399767</c:v>
                </c:pt>
                <c:pt idx="1258">
                  <c:v>2.3568849381103334</c:v>
                </c:pt>
                <c:pt idx="1259">
                  <c:v>2.6983597412708642</c:v>
                </c:pt>
                <c:pt idx="1260">
                  <c:v>1.1063637886284639</c:v>
                </c:pt>
                <c:pt idx="1261">
                  <c:v>1.0615933489363132</c:v>
                </c:pt>
                <c:pt idx="1262">
                  <c:v>0.91049248793833448</c:v>
                </c:pt>
                <c:pt idx="1263">
                  <c:v>1.0410734386700167</c:v>
                </c:pt>
                <c:pt idx="1264">
                  <c:v>1.0438715284470792</c:v>
                </c:pt>
                <c:pt idx="1265">
                  <c:v>1.0839785687823884</c:v>
                </c:pt>
                <c:pt idx="1266">
                  <c:v>1.270522569129259</c:v>
                </c:pt>
                <c:pt idx="1267">
                  <c:v>1.1716541385869108</c:v>
                </c:pt>
                <c:pt idx="1268">
                  <c:v>1.069055088885005</c:v>
                </c:pt>
                <c:pt idx="1269">
                  <c:v>1.1156910889717226</c:v>
                </c:pt>
                <c:pt idx="1270">
                  <c:v>1.0970364882852051</c:v>
                </c:pt>
                <c:pt idx="1271">
                  <c:v>1.2089630891451579</c:v>
                </c:pt>
                <c:pt idx="1272">
                  <c:v>1.2518682192575297</c:v>
                </c:pt>
                <c:pt idx="1273">
                  <c:v>1.1110274388000931</c:v>
                </c:pt>
                <c:pt idx="1274">
                  <c:v>1.1697888290071321</c:v>
                </c:pt>
                <c:pt idx="1275">
                  <c:v>1.1595287484665897</c:v>
                </c:pt>
                <c:pt idx="1276">
                  <c:v>0.92168509786137209</c:v>
                </c:pt>
                <c:pt idx="1277">
                  <c:v>0.84986578815151681</c:v>
                </c:pt>
                <c:pt idx="1278">
                  <c:v>0.75286291800373562</c:v>
                </c:pt>
                <c:pt idx="1279">
                  <c:v>0.74260296287058736</c:v>
                </c:pt>
                <c:pt idx="1280">
                  <c:v>0.67731248750474626</c:v>
                </c:pt>
                <c:pt idx="1281">
                  <c:v>0.58404048733131098</c:v>
                </c:pt>
                <c:pt idx="1282">
                  <c:v>0.6633216623972521</c:v>
                </c:pt>
                <c:pt idx="1283">
                  <c:v>0.6633216623972521</c:v>
                </c:pt>
                <c:pt idx="1284">
                  <c:v>0.85173122313868976</c:v>
                </c:pt>
                <c:pt idx="1285">
                  <c:v>0.95815055828693174</c:v>
                </c:pt>
                <c:pt idx="1286">
                  <c:v>0.87417413038604908</c:v>
                </c:pt>
                <c:pt idx="1287">
                  <c:v>0.90338339358183961</c:v>
                </c:pt>
                <c:pt idx="1288">
                  <c:v>1.0083538971060946</c:v>
                </c:pt>
                <c:pt idx="1289">
                  <c:v>1.0804641519702518</c:v>
                </c:pt>
                <c:pt idx="1290">
                  <c:v>1.0110922929635673</c:v>
                </c:pt>
                <c:pt idx="1291">
                  <c:v>0.84222647133278561</c:v>
                </c:pt>
                <c:pt idx="1292">
                  <c:v>0.88512746300115219</c:v>
                </c:pt>
                <c:pt idx="1293">
                  <c:v>0.78106979989851966</c:v>
                </c:pt>
                <c:pt idx="1294">
                  <c:v>0.75003498126687851</c:v>
                </c:pt>
                <c:pt idx="1295">
                  <c:v>0.71352349632768575</c:v>
                </c:pt>
                <c:pt idx="1296">
                  <c:v>0.80023832008604123</c:v>
                </c:pt>
                <c:pt idx="1297">
                  <c:v>0.78745930662769348</c:v>
                </c:pt>
                <c:pt idx="1298">
                  <c:v>0.76098843928937576</c:v>
                </c:pt>
                <c:pt idx="1299">
                  <c:v>0.67792472640272128</c:v>
                </c:pt>
                <c:pt idx="1300">
                  <c:v>0.61402965911098251</c:v>
                </c:pt>
                <c:pt idx="1301">
                  <c:v>0.65510509534349859</c:v>
                </c:pt>
                <c:pt idx="1302">
                  <c:v>0.58755879177266468</c:v>
                </c:pt>
                <c:pt idx="1303">
                  <c:v>0.55926236899849635</c:v>
                </c:pt>
                <c:pt idx="1304">
                  <c:v>0.56291347987019735</c:v>
                </c:pt>
                <c:pt idx="1305">
                  <c:v>0.59303545808021629</c:v>
                </c:pt>
                <c:pt idx="1306">
                  <c:v>0.61950632541853401</c:v>
                </c:pt>
                <c:pt idx="1307">
                  <c:v>0.53826829337512416</c:v>
                </c:pt>
                <c:pt idx="1308">
                  <c:v>0.58664595135104236</c:v>
                </c:pt>
                <c:pt idx="1309">
                  <c:v>0.55013446641184971</c:v>
                </c:pt>
                <c:pt idx="1310">
                  <c:v>0.57112866744261592</c:v>
                </c:pt>
                <c:pt idx="1311">
                  <c:v>0.65510509534349859</c:v>
                </c:pt>
                <c:pt idx="1312">
                  <c:v>0.65510509534349859</c:v>
                </c:pt>
                <c:pt idx="1313">
                  <c:v>0.57934372960764025</c:v>
                </c:pt>
                <c:pt idx="1314">
                  <c:v>0.3995245753617554</c:v>
                </c:pt>
                <c:pt idx="1315">
                  <c:v>0.31372246661762809</c:v>
                </c:pt>
                <c:pt idx="1316">
                  <c:v>0.36757704171588601</c:v>
                </c:pt>
                <c:pt idx="1317">
                  <c:v>0.28998999513678314</c:v>
                </c:pt>
                <c:pt idx="1318">
                  <c:v>0.33197827179092154</c:v>
                </c:pt>
                <c:pt idx="1319">
                  <c:v>0.23704838586754162</c:v>
                </c:pt>
                <c:pt idx="1320">
                  <c:v>0.28378308157341253</c:v>
                </c:pt>
                <c:pt idx="1321">
                  <c:v>0.13335565828172746</c:v>
                </c:pt>
                <c:pt idx="1322">
                  <c:v>0.14942072168756379</c:v>
                </c:pt>
                <c:pt idx="1323">
                  <c:v>9.9765162365810858E-2</c:v>
                </c:pt>
                <c:pt idx="1324">
                  <c:v>0.14942072168756379</c:v>
                </c:pt>
                <c:pt idx="1325">
                  <c:v>0.19761591190507277</c:v>
                </c:pt>
                <c:pt idx="1326">
                  <c:v>0.20783912267175098</c:v>
                </c:pt>
                <c:pt idx="1327">
                  <c:v>0.10414652049333092</c:v>
                </c:pt>
                <c:pt idx="1328">
                  <c:v>9.9765162365810858E-2</c:v>
                </c:pt>
                <c:pt idx="1329">
                  <c:v>1.9439845336629218E-2</c:v>
                </c:pt>
                <c:pt idx="1330">
                  <c:v>1.9439845336629218E-2</c:v>
                </c:pt>
                <c:pt idx="1331">
                  <c:v>3.1123550614945473E-2</c:v>
                </c:pt>
                <c:pt idx="1332">
                  <c:v>7.9318615425060357E-2</c:v>
                </c:pt>
                <c:pt idx="1333">
                  <c:v>0.15380207981508387</c:v>
                </c:pt>
                <c:pt idx="1334">
                  <c:v>0.13627664730500358</c:v>
                </c:pt>
                <c:pt idx="1335">
                  <c:v>0.24581110212258175</c:v>
                </c:pt>
                <c:pt idx="1336">
                  <c:v>0.22682517510086342</c:v>
                </c:pt>
                <c:pt idx="1337">
                  <c:v>0.17132763773255824</c:v>
                </c:pt>
                <c:pt idx="1338">
                  <c:v>0.16840677411667623</c:v>
                </c:pt>
                <c:pt idx="1339">
                  <c:v>6.9095404658382154E-2</c:v>
                </c:pt>
                <c:pt idx="1340">
                  <c:v>7.7561400583129637E-3</c:v>
                </c:pt>
                <c:pt idx="1341">
                  <c:v>3.3747819307928919E-3</c:v>
                </c:pt>
                <c:pt idx="1342">
                  <c:v>4.4267624997505688E-2</c:v>
                </c:pt>
                <c:pt idx="1343">
                  <c:v>9.2462815215014676E-2</c:v>
                </c:pt>
                <c:pt idx="1344">
                  <c:v>7.3476888193296327E-2</c:v>
                </c:pt>
                <c:pt idx="1345">
                  <c:v>5.5951330275821942E-2</c:v>
                </c:pt>
                <c:pt idx="1346">
                  <c:v>0.14065800543252366</c:v>
                </c:pt>
                <c:pt idx="1347">
                  <c:v>0.12021158389916725</c:v>
                </c:pt>
                <c:pt idx="1348">
                  <c:v>0.13481615279336553</c:v>
                </c:pt>
                <c:pt idx="1349">
                  <c:v>9.1002320703376618E-2</c:v>
                </c:pt>
                <c:pt idx="1350">
                  <c:v>6.9095404658382154E-2</c:v>
                </c:pt>
                <c:pt idx="1351">
                  <c:v>2.5281697975787346E-2</c:v>
                </c:pt>
                <c:pt idx="1352">
                  <c:v>4.7188614020781804E-2</c:v>
                </c:pt>
                <c:pt idx="1353">
                  <c:v>2.0900214440873179E-2</c:v>
                </c:pt>
                <c:pt idx="1354">
                  <c:v>-0.1201098659985924</c:v>
                </c:pt>
                <c:pt idx="1355">
                  <c:v>-0.13943476920655132</c:v>
                </c:pt>
                <c:pt idx="1356">
                  <c:v>-0.12425094355902519</c:v>
                </c:pt>
                <c:pt idx="1357">
                  <c:v>-0.17670427913935527</c:v>
                </c:pt>
                <c:pt idx="1358">
                  <c:v>-0.23467911417062609</c:v>
                </c:pt>
                <c:pt idx="1359">
                  <c:v>-0.23329875498381517</c:v>
                </c:pt>
                <c:pt idx="1360">
                  <c:v>-0.21673450744578104</c:v>
                </c:pt>
                <c:pt idx="1361">
                  <c:v>-0.21121313340223438</c:v>
                </c:pt>
                <c:pt idx="1362">
                  <c:v>-0.23053803661019329</c:v>
                </c:pt>
                <c:pt idx="1363">
                  <c:v>-0.28437179408103136</c:v>
                </c:pt>
                <c:pt idx="1364">
                  <c:v>-0.26642718735618631</c:v>
                </c:pt>
                <c:pt idx="1365">
                  <c:v>-0.18636679344703175</c:v>
                </c:pt>
                <c:pt idx="1366">
                  <c:v>-0.24020048821417275</c:v>
                </c:pt>
                <c:pt idx="1367">
                  <c:v>-0.26780754654299727</c:v>
                </c:pt>
                <c:pt idx="1368">
                  <c:v>-0.26918790572980816</c:v>
                </c:pt>
                <c:pt idx="1369">
                  <c:v>-0.25952545412582873</c:v>
                </c:pt>
                <c:pt idx="1370">
                  <c:v>-0.2774699981469767</c:v>
                </c:pt>
                <c:pt idx="1371">
                  <c:v>-0.28713244975095614</c:v>
                </c:pt>
                <c:pt idx="1372">
                  <c:v>-0.23882012902736183</c:v>
                </c:pt>
                <c:pt idx="1373">
                  <c:v>-0.26780754654299727</c:v>
                </c:pt>
                <c:pt idx="1374">
                  <c:v>-0.2788503573337876</c:v>
                </c:pt>
                <c:pt idx="1375">
                  <c:v>-0.30093597891536839</c:v>
                </c:pt>
                <c:pt idx="1376">
                  <c:v>-0.30369669728899024</c:v>
                </c:pt>
                <c:pt idx="1377">
                  <c:v>-0.33820548884817236</c:v>
                </c:pt>
                <c:pt idx="1378">
                  <c:v>-0.38789816875857758</c:v>
                </c:pt>
                <c:pt idx="1379">
                  <c:v>-0.39894097954936797</c:v>
                </c:pt>
                <c:pt idx="1380">
                  <c:v>-0.39894097954936797</c:v>
                </c:pt>
                <c:pt idx="1381">
                  <c:v>-0.45001401864658419</c:v>
                </c:pt>
                <c:pt idx="1382">
                  <c:v>-0.4389712078557938</c:v>
                </c:pt>
                <c:pt idx="1383">
                  <c:v>-0.44587294108615139</c:v>
                </c:pt>
                <c:pt idx="1384">
                  <c:v>-0.50384777611742226</c:v>
                </c:pt>
                <c:pt idx="1385">
                  <c:v>-0.50246741693061125</c:v>
                </c:pt>
                <c:pt idx="1386">
                  <c:v>-0.43068911543862526</c:v>
                </c:pt>
                <c:pt idx="1387">
                  <c:v>-0.39479996469263223</c:v>
                </c:pt>
                <c:pt idx="1388">
                  <c:v>-0.45691575187694178</c:v>
                </c:pt>
                <c:pt idx="1389">
                  <c:v>-0.45829611106375268</c:v>
                </c:pt>
                <c:pt idx="1390">
                  <c:v>-0.39618026117574612</c:v>
                </c:pt>
                <c:pt idx="1391">
                  <c:v>-0.31473950807978063</c:v>
                </c:pt>
                <c:pt idx="1392">
                  <c:v>-0.35062865882577365</c:v>
                </c:pt>
                <c:pt idx="1393">
                  <c:v>-0.30921813403623399</c:v>
                </c:pt>
                <c:pt idx="1394">
                  <c:v>-0.31888058564021343</c:v>
                </c:pt>
                <c:pt idx="1395">
                  <c:v>-0.3533893771993955</c:v>
                </c:pt>
                <c:pt idx="1396">
                  <c:v>-0.40032133873617892</c:v>
                </c:pt>
                <c:pt idx="1397">
                  <c:v>-0.33682512966136141</c:v>
                </c:pt>
                <c:pt idx="1398">
                  <c:v>-0.32026094482702433</c:v>
                </c:pt>
                <c:pt idx="1399">
                  <c:v>-0.28989316812457799</c:v>
                </c:pt>
                <c:pt idx="1400">
                  <c:v>-0.2788503573337876</c:v>
                </c:pt>
                <c:pt idx="1401">
                  <c:v>-0.28437179408103136</c:v>
                </c:pt>
                <c:pt idx="1402">
                  <c:v>-0.23053803661019329</c:v>
                </c:pt>
                <c:pt idx="1403">
                  <c:v>-0.25400401737858502</c:v>
                </c:pt>
                <c:pt idx="1404">
                  <c:v>-0.30507705647580119</c:v>
                </c:pt>
                <c:pt idx="1405">
                  <c:v>-0.26504682816937536</c:v>
                </c:pt>
                <c:pt idx="1406">
                  <c:v>-0.31473950807978063</c:v>
                </c:pt>
                <c:pt idx="1407">
                  <c:v>-0.40446241629661167</c:v>
                </c:pt>
                <c:pt idx="1408">
                  <c:v>-0.41175579681873004</c:v>
                </c:pt>
                <c:pt idx="1409">
                  <c:v>-0.39647446692229454</c:v>
                </c:pt>
                <c:pt idx="1410">
                  <c:v>-0.38813920177002947</c:v>
                </c:pt>
                <c:pt idx="1411">
                  <c:v>-0.39925293044218091</c:v>
                </c:pt>
                <c:pt idx="1412">
                  <c:v>-0.39369606610610519</c:v>
                </c:pt>
                <c:pt idx="1413">
                  <c:v>-0.45204292217196079</c:v>
                </c:pt>
                <c:pt idx="1414">
                  <c:v>-0.41036659641063539</c:v>
                </c:pt>
                <c:pt idx="1415">
                  <c:v>-0.43954005579541167</c:v>
                </c:pt>
                <c:pt idx="1416">
                  <c:v>-0.42425872589897617</c:v>
                </c:pt>
                <c:pt idx="1417">
                  <c:v>-0.36452260672132886</c:v>
                </c:pt>
                <c:pt idx="1418">
                  <c:v>-0.34507367560060936</c:v>
                </c:pt>
                <c:pt idx="1419">
                  <c:v>-0.32701388218428745</c:v>
                </c:pt>
                <c:pt idx="1420">
                  <c:v>-0.29228362116713241</c:v>
                </c:pt>
                <c:pt idx="1421">
                  <c:v>-0.25477489663009101</c:v>
                </c:pt>
                <c:pt idx="1422">
                  <c:v>-0.26727776300664013</c:v>
                </c:pt>
                <c:pt idx="1423">
                  <c:v>-0.3617442059051395</c:v>
                </c:pt>
                <c:pt idx="1424">
                  <c:v>-0.31312175269594661</c:v>
                </c:pt>
                <c:pt idx="1425">
                  <c:v>-0.29506202198332177</c:v>
                </c:pt>
                <c:pt idx="1426">
                  <c:v>-0.25477489663009101</c:v>
                </c:pt>
                <c:pt idx="1427">
                  <c:v>-0.3242354813680981</c:v>
                </c:pt>
                <c:pt idx="1428">
                  <c:v>-0.30478648754368154</c:v>
                </c:pt>
                <c:pt idx="1429">
                  <c:v>-0.2714454269346212</c:v>
                </c:pt>
                <c:pt idx="1430">
                  <c:v>-0.24227196754984487</c:v>
                </c:pt>
                <c:pt idx="1431">
                  <c:v>-0.26866702611843185</c:v>
                </c:pt>
                <c:pt idx="1432">
                  <c:v>-0.24921803229401529</c:v>
                </c:pt>
                <c:pt idx="1433">
                  <c:v>-0.26172096137426143</c:v>
                </c:pt>
                <c:pt idx="1434">
                  <c:v>-0.2256014372453147</c:v>
                </c:pt>
                <c:pt idx="1435">
                  <c:v>-0.22143377331733363</c:v>
                </c:pt>
                <c:pt idx="1436">
                  <c:v>-0.16725451847576203</c:v>
                </c:pt>
                <c:pt idx="1437">
                  <c:v>-0.11863219067396324</c:v>
                </c:pt>
                <c:pt idx="1438">
                  <c:v>-0.15753005291540229</c:v>
                </c:pt>
                <c:pt idx="1439">
                  <c:v>-0.13530272097849341</c:v>
                </c:pt>
                <c:pt idx="1440">
                  <c:v>-0.14641632424325079</c:v>
                </c:pt>
                <c:pt idx="1441">
                  <c:v>-0.20059564178851944</c:v>
                </c:pt>
                <c:pt idx="1442">
                  <c:v>-0.21587697168495493</c:v>
                </c:pt>
                <c:pt idx="1443">
                  <c:v>-0.16308685454778096</c:v>
                </c:pt>
                <c:pt idx="1444">
                  <c:v>-0.16308685454778096</c:v>
                </c:pt>
                <c:pt idx="1445">
                  <c:v>-0.13113505705051234</c:v>
                </c:pt>
                <c:pt idx="1446">
                  <c:v>-0.14363792342706144</c:v>
                </c:pt>
                <c:pt idx="1447">
                  <c:v>-0.19642797786053837</c:v>
                </c:pt>
                <c:pt idx="1448">
                  <c:v>-0.24643963147782594</c:v>
                </c:pt>
                <c:pt idx="1449">
                  <c:v>-0.27561309086260227</c:v>
                </c:pt>
                <c:pt idx="1450">
                  <c:v>-0.28533755642296205</c:v>
                </c:pt>
                <c:pt idx="1451">
                  <c:v>-0.30895415147166261</c:v>
                </c:pt>
                <c:pt idx="1452">
                  <c:v>-0.29784042279951112</c:v>
                </c:pt>
                <c:pt idx="1453">
                  <c:v>-0.31312175269594661</c:v>
                </c:pt>
                <c:pt idx="1454">
                  <c:v>-0.32006781744011703</c:v>
                </c:pt>
                <c:pt idx="1455">
                  <c:v>-0.28533755642296205</c:v>
                </c:pt>
                <c:pt idx="1456">
                  <c:v>-0.25755329744628036</c:v>
                </c:pt>
                <c:pt idx="1457">
                  <c:v>-0.26311016178235613</c:v>
                </c:pt>
                <c:pt idx="1458">
                  <c:v>-0.25755329744628036</c:v>
                </c:pt>
                <c:pt idx="1459">
                  <c:v>-0.25894249785437506</c:v>
                </c:pt>
                <c:pt idx="1460">
                  <c:v>-0.2700562265265265</c:v>
                </c:pt>
                <c:pt idx="1461">
                  <c:v>-0.30339728713558689</c:v>
                </c:pt>
                <c:pt idx="1462">
                  <c:v>-0.25894249785437506</c:v>
                </c:pt>
                <c:pt idx="1463">
                  <c:v>-0.26449936219045078</c:v>
                </c:pt>
                <c:pt idx="1464">
                  <c:v>-0.25477489663009101</c:v>
                </c:pt>
                <c:pt idx="1465">
                  <c:v>-0.24088276714175019</c:v>
                </c:pt>
                <c:pt idx="1466">
                  <c:v>-0.25477489663009101</c:v>
                </c:pt>
                <c:pt idx="1467">
                  <c:v>-0.22976910117329577</c:v>
                </c:pt>
                <c:pt idx="1468">
                  <c:v>-0.2256014372453147</c:v>
                </c:pt>
                <c:pt idx="1469">
                  <c:v>-0.23810436632556084</c:v>
                </c:pt>
                <c:pt idx="1470">
                  <c:v>-0.24227196754984487</c:v>
                </c:pt>
                <c:pt idx="1471">
                  <c:v>-0.23115830158139045</c:v>
                </c:pt>
                <c:pt idx="1472">
                  <c:v>-0.20754170653268986</c:v>
                </c:pt>
                <c:pt idx="1473">
                  <c:v>-0.20754170653268986</c:v>
                </c:pt>
                <c:pt idx="1474">
                  <c:v>-0.12974579393872063</c:v>
                </c:pt>
                <c:pt idx="1475">
                  <c:v>-0.11863219067396324</c:v>
                </c:pt>
                <c:pt idx="1476">
                  <c:v>-8.5291004657508801E-2</c:v>
                </c:pt>
                <c:pt idx="1477">
                  <c:v>-0.10474006118562242</c:v>
                </c:pt>
                <c:pt idx="1478">
                  <c:v>-8.8069530881092234E-2</c:v>
                </c:pt>
                <c:pt idx="1479">
                  <c:v>-2.8333348999747866E-2</c:v>
                </c:pt>
                <c:pt idx="1480">
                  <c:v>-3.3890276039520655E-2</c:v>
                </c:pt>
                <c:pt idx="1481">
                  <c:v>-9.3626332513470939E-2</c:v>
                </c:pt>
                <c:pt idx="1482">
                  <c:v>-0.16169771684338335</c:v>
                </c:pt>
                <c:pt idx="1483">
                  <c:v>-0.14363792342706144</c:v>
                </c:pt>
                <c:pt idx="1484">
                  <c:v>-0.14085952261087212</c:v>
                </c:pt>
                <c:pt idx="1485">
                  <c:v>-9.0847931697281586E-2</c:v>
                </c:pt>
                <c:pt idx="1486">
                  <c:v>-0.12835665623432299</c:v>
                </c:pt>
                <c:pt idx="1487">
                  <c:v>-0.16447611765957268</c:v>
                </c:pt>
                <c:pt idx="1488">
                  <c:v>-0.2172661720930496</c:v>
                </c:pt>
                <c:pt idx="1489">
                  <c:v>-0.22282303642912535</c:v>
                </c:pt>
                <c:pt idx="1490">
                  <c:v>-0.18670351230017862</c:v>
                </c:pt>
                <c:pt idx="1491">
                  <c:v>-0.18531431189208394</c:v>
                </c:pt>
                <c:pt idx="1492">
                  <c:v>-0.11863219067396324</c:v>
                </c:pt>
                <c:pt idx="1493">
                  <c:v>-0.11446452674598218</c:v>
                </c:pt>
                <c:pt idx="1494">
                  <c:v>-9.3626332513470939E-2</c:v>
                </c:pt>
                <c:pt idx="1495">
                  <c:v>-0.12002132837836087</c:v>
                </c:pt>
                <c:pt idx="1496">
                  <c:v>0.18380379233416497</c:v>
                </c:pt>
                <c:pt idx="1497">
                  <c:v>0.16408661479747486</c:v>
                </c:pt>
                <c:pt idx="1498">
                  <c:v>0.18738868810178352</c:v>
                </c:pt>
                <c:pt idx="1499">
                  <c:v>0.16587918808867821</c:v>
                </c:pt>
                <c:pt idx="1500">
                  <c:v>0.19814350081203322</c:v>
                </c:pt>
                <c:pt idx="1501">
                  <c:v>0.28238917838803929</c:v>
                </c:pt>
                <c:pt idx="1502">
                  <c:v>0.26625702202636176</c:v>
                </c:pt>
                <c:pt idx="1503">
                  <c:v>0.27342693896899295</c:v>
                </c:pt>
                <c:pt idx="1504">
                  <c:v>0.24116250083824384</c:v>
                </c:pt>
                <c:pt idx="1505">
                  <c:v>0.28955909533067042</c:v>
                </c:pt>
                <c:pt idx="1506">
                  <c:v>0.28776652203946707</c:v>
                </c:pt>
                <c:pt idx="1507">
                  <c:v>0.25370976143230278</c:v>
                </c:pt>
                <c:pt idx="1508">
                  <c:v>0.28955909533067042</c:v>
                </c:pt>
                <c:pt idx="1509">
                  <c:v>0.27701183473661145</c:v>
                </c:pt>
                <c:pt idx="1510">
                  <c:v>0.25729465719992134</c:v>
                </c:pt>
                <c:pt idx="1511">
                  <c:v>0.26804946991017103</c:v>
                </c:pt>
                <c:pt idx="1512">
                  <c:v>0.30389880380853868</c:v>
                </c:pt>
                <c:pt idx="1513">
                  <c:v>0.32899319958926254</c:v>
                </c:pt>
                <c:pt idx="1514">
                  <c:v>0.33795556441570296</c:v>
                </c:pt>
                <c:pt idx="1515">
                  <c:v>0.32361585593783471</c:v>
                </c:pt>
                <c:pt idx="1516">
                  <c:v>0.25191731354849356</c:v>
                </c:pt>
                <c:pt idx="1517">
                  <c:v>0.28776652203946707</c:v>
                </c:pt>
                <c:pt idx="1518">
                  <c:v>0.28776652203946707</c:v>
                </c:pt>
                <c:pt idx="1519">
                  <c:v>0.30748369957615723</c:v>
                </c:pt>
                <c:pt idx="1520">
                  <c:v>0.35408772077738049</c:v>
                </c:pt>
                <c:pt idx="1521">
                  <c:v>0.32361585593783471</c:v>
                </c:pt>
                <c:pt idx="1522">
                  <c:v>0.30031378263352604</c:v>
                </c:pt>
                <c:pt idx="1523">
                  <c:v>0.29493643898209826</c:v>
                </c:pt>
                <c:pt idx="1524">
                  <c:v>0.31465349111139429</c:v>
                </c:pt>
                <c:pt idx="1525">
                  <c:v>0.28776652203946707</c:v>
                </c:pt>
                <c:pt idx="1526">
                  <c:v>0.24474752201325647</c:v>
                </c:pt>
                <c:pt idx="1527">
                  <c:v>0.25191731354849356</c:v>
                </c:pt>
                <c:pt idx="1528">
                  <c:v>0.2322002614191975</c:v>
                </c:pt>
                <c:pt idx="1529">
                  <c:v>0.20008229912475212</c:v>
                </c:pt>
                <c:pt idx="1530">
                  <c:v>0.19654179757464343</c:v>
                </c:pt>
                <c:pt idx="1531">
                  <c:v>0.25318944615419992</c:v>
                </c:pt>
                <c:pt idx="1532">
                  <c:v>0.28505370929038976</c:v>
                </c:pt>
                <c:pt idx="1533">
                  <c:v>0.34170148327734035</c:v>
                </c:pt>
                <c:pt idx="1534">
                  <c:v>0.38418712565646207</c:v>
                </c:pt>
                <c:pt idx="1535">
                  <c:v>0.40543000954972003</c:v>
                </c:pt>
                <c:pt idx="1536">
                  <c:v>0.3983491318568968</c:v>
                </c:pt>
                <c:pt idx="1537">
                  <c:v>0.5258063098090503</c:v>
                </c:pt>
                <c:pt idx="1538">
                  <c:v>0.51872543211622701</c:v>
                </c:pt>
                <c:pt idx="1539">
                  <c:v>0.63556123082544869</c:v>
                </c:pt>
                <c:pt idx="1540">
                  <c:v>0.61785884848229933</c:v>
                </c:pt>
                <c:pt idx="1541">
                  <c:v>0.62670997695017694</c:v>
                </c:pt>
                <c:pt idx="1542">
                  <c:v>0.62670997695017694</c:v>
                </c:pt>
                <c:pt idx="1543">
                  <c:v>0.58068370761355237</c:v>
                </c:pt>
                <c:pt idx="1544">
                  <c:v>0.59838621536409575</c:v>
                </c:pt>
                <c:pt idx="1545">
                  <c:v>0.57537308069578352</c:v>
                </c:pt>
                <c:pt idx="1546">
                  <c:v>0.50987417824095538</c:v>
                </c:pt>
                <c:pt idx="1547">
                  <c:v>0.49217179589780613</c:v>
                </c:pt>
                <c:pt idx="1548">
                  <c:v>0.5470491937023082</c:v>
                </c:pt>
                <c:pt idx="1549">
                  <c:v>0.49394204667286046</c:v>
                </c:pt>
                <c:pt idx="1550">
                  <c:v>0.50810392746590105</c:v>
                </c:pt>
                <c:pt idx="1551">
                  <c:v>0.58245395838860681</c:v>
                </c:pt>
                <c:pt idx="1552">
                  <c:v>0.59307546303893277</c:v>
                </c:pt>
                <c:pt idx="1553">
                  <c:v>0.70283025864793702</c:v>
                </c:pt>
                <c:pt idx="1554">
                  <c:v>0.70637076019804568</c:v>
                </c:pt>
                <c:pt idx="1555">
                  <c:v>0.67627674783691016</c:v>
                </c:pt>
                <c:pt idx="1556">
                  <c:v>0.7559375310847789</c:v>
                </c:pt>
                <c:pt idx="1557">
                  <c:v>0.79488279732118605</c:v>
                </c:pt>
                <c:pt idx="1558">
                  <c:v>0.7700994118778195</c:v>
                </c:pt>
                <c:pt idx="1559">
                  <c:v>0.71168151252320866</c:v>
                </c:pt>
                <c:pt idx="1560">
                  <c:v>0.72407314254119493</c:v>
                </c:pt>
                <c:pt idx="1561">
                  <c:v>0.75062677875961592</c:v>
                </c:pt>
                <c:pt idx="1562">
                  <c:v>0.7010600078728827</c:v>
                </c:pt>
                <c:pt idx="1563">
                  <c:v>0.88693521058704106</c:v>
                </c:pt>
                <c:pt idx="1564">
                  <c:v>0.89401621368725848</c:v>
                </c:pt>
                <c:pt idx="1565">
                  <c:v>0.97721749848523587</c:v>
                </c:pt>
                <c:pt idx="1566">
                  <c:v>0.98783875232077367</c:v>
                </c:pt>
                <c:pt idx="1567">
                  <c:v>0.97013649538501845</c:v>
                </c:pt>
                <c:pt idx="1568">
                  <c:v>0.98075800003534452</c:v>
                </c:pt>
                <c:pt idx="1569">
                  <c:v>0.989609003095828</c:v>
                </c:pt>
                <c:pt idx="1570">
                  <c:v>1.0143925139465888</c:v>
                </c:pt>
                <c:pt idx="1571">
                  <c:v>1.0657295356083762</c:v>
                </c:pt>
                <c:pt idx="1572">
                  <c:v>1.0409460247576157</c:v>
                </c:pt>
                <c:pt idx="1573">
                  <c:v>1.11883655723043</c:v>
                </c:pt>
                <c:pt idx="1574">
                  <c:v>1.1471603188165111</c:v>
                </c:pt>
                <c:pt idx="1575">
                  <c:v>1.3117926376374116</c:v>
                </c:pt>
                <c:pt idx="1576">
                  <c:v>1.3418869008133354</c:v>
                </c:pt>
                <c:pt idx="1577">
                  <c:v>1.2781581237261674</c:v>
                </c:pt>
                <c:pt idx="1578">
                  <c:v>1.3365761484881724</c:v>
                </c:pt>
                <c:pt idx="1579">
                  <c:v>1.3064818853122486</c:v>
                </c:pt>
                <c:pt idx="1580">
                  <c:v>1.3100223868623573</c:v>
                </c:pt>
                <c:pt idx="1581">
                  <c:v>1.2693068698508958</c:v>
                </c:pt>
                <c:pt idx="1582">
                  <c:v>1.3401166500382811</c:v>
                </c:pt>
                <c:pt idx="1583">
                  <c:v>1.308252136087303</c:v>
                </c:pt>
                <c:pt idx="1584">
                  <c:v>1.2905498791515477</c:v>
                </c:pt>
                <c:pt idx="1585">
                  <c:v>1.2746176221760588</c:v>
                </c:pt>
                <c:pt idx="1586">
                  <c:v>1.2551451144652492</c:v>
                </c:pt>
                <c:pt idx="1587">
                  <c:v>1.2480641113650319</c:v>
                </c:pt>
                <c:pt idx="1588">
                  <c:v>1.2604558667904122</c:v>
                </c:pt>
                <c:pt idx="1589">
                  <c:v>1.3365761484881724</c:v>
                </c:pt>
                <c:pt idx="1590">
                  <c:v>1.3011713838018737</c:v>
                </c:pt>
                <c:pt idx="1591">
                  <c:v>1.2923201299266021</c:v>
                </c:pt>
                <c:pt idx="1592">
                  <c:v>1.3047118853519823</c:v>
                </c:pt>
                <c:pt idx="1593">
                  <c:v>1.1206068080054843</c:v>
                </c:pt>
                <c:pt idx="1594">
                  <c:v>1.0674995355686423</c:v>
                </c:pt>
                <c:pt idx="1595">
                  <c:v>1.1489305695915655</c:v>
                </c:pt>
                <c:pt idx="1596">
                  <c:v>1.1276878111057016</c:v>
                </c:pt>
                <c:pt idx="1597">
                  <c:v>0.92381978252366836</c:v>
                </c:pt>
                <c:pt idx="1598">
                  <c:v>0.89809571621719031</c:v>
                </c:pt>
                <c:pt idx="1599">
                  <c:v>0.92060433693905563</c:v>
                </c:pt>
                <c:pt idx="1600">
                  <c:v>0.8337851742288126</c:v>
                </c:pt>
                <c:pt idx="1601">
                  <c:v>0.80002224314601444</c:v>
                </c:pt>
                <c:pt idx="1602">
                  <c:v>0.82092314107557351</c:v>
                </c:pt>
                <c:pt idx="1603">
                  <c:v>0.80002224314601444</c:v>
                </c:pt>
                <c:pt idx="1604">
                  <c:v>0.84021619080543208</c:v>
                </c:pt>
                <c:pt idx="1605">
                  <c:v>0.83700074522081935</c:v>
                </c:pt>
                <c:pt idx="1606">
                  <c:v>0.63281518511693602</c:v>
                </c:pt>
                <c:pt idx="1607">
                  <c:v>0.65693152863110782</c:v>
                </c:pt>
                <c:pt idx="1608">
                  <c:v>0.55242716439070649</c:v>
                </c:pt>
                <c:pt idx="1609">
                  <c:v>0.59744440583443736</c:v>
                </c:pt>
                <c:pt idx="1610">
                  <c:v>0.60709099340306372</c:v>
                </c:pt>
                <c:pt idx="1611">
                  <c:v>0.60548327061075735</c:v>
                </c:pt>
                <c:pt idx="1612">
                  <c:v>0.50258650375526837</c:v>
                </c:pt>
                <c:pt idx="1613">
                  <c:v>0.54438829961438651</c:v>
                </c:pt>
                <c:pt idx="1614">
                  <c:v>0.50419435195496887</c:v>
                </c:pt>
                <c:pt idx="1615">
                  <c:v>0.42862949960565844</c:v>
                </c:pt>
                <c:pt idx="1616">
                  <c:v>0.29518549806677225</c:v>
                </c:pt>
                <c:pt idx="1617">
                  <c:v>0.37396567059330121</c:v>
                </c:pt>
                <c:pt idx="1618">
                  <c:v>0.40290543329918033</c:v>
                </c:pt>
                <c:pt idx="1619">
                  <c:v>0.54921159339869974</c:v>
                </c:pt>
                <c:pt idx="1620">
                  <c:v>0.57975907889688516</c:v>
                </c:pt>
                <c:pt idx="1621">
                  <c:v>0.57172021412056517</c:v>
                </c:pt>
                <c:pt idx="1622">
                  <c:v>0.6215608747560033</c:v>
                </c:pt>
                <c:pt idx="1623">
                  <c:v>0.61191428718737695</c:v>
                </c:pt>
                <c:pt idx="1624">
                  <c:v>0.6022676996187506</c:v>
                </c:pt>
                <c:pt idx="1625">
                  <c:v>0.64246164727816824</c:v>
                </c:pt>
                <c:pt idx="1626">
                  <c:v>0.70516434106684545</c:v>
                </c:pt>
                <c:pt idx="1627">
                  <c:v>0.70516434106684545</c:v>
                </c:pt>
                <c:pt idx="1628">
                  <c:v>0.69712560169791959</c:v>
                </c:pt>
                <c:pt idx="1629">
                  <c:v>0.70194889548223272</c:v>
                </c:pt>
                <c:pt idx="1630">
                  <c:v>0.61030643898767645</c:v>
                </c:pt>
                <c:pt idx="1631">
                  <c:v>0.58940566646551151</c:v>
                </c:pt>
                <c:pt idx="1632">
                  <c:v>0.53795728303776702</c:v>
                </c:pt>
                <c:pt idx="1633">
                  <c:v>0.48007788303340293</c:v>
                </c:pt>
                <c:pt idx="1634">
                  <c:v>0.52991841826144703</c:v>
                </c:pt>
                <c:pt idx="1635">
                  <c:v>0.49454776438634246</c:v>
                </c:pt>
                <c:pt idx="1636">
                  <c:v>0.4414916581662916</c:v>
                </c:pt>
                <c:pt idx="1637">
                  <c:v>0.44631495195060478</c:v>
                </c:pt>
                <c:pt idx="1638">
                  <c:v>0.45917698510384386</c:v>
                </c:pt>
                <c:pt idx="1639">
                  <c:v>0.54599602240669287</c:v>
                </c:pt>
                <c:pt idx="1640">
                  <c:v>0.52831069546914067</c:v>
                </c:pt>
                <c:pt idx="1641">
                  <c:v>0.55242716439070649</c:v>
                </c:pt>
                <c:pt idx="1642">
                  <c:v>0.6199530265563028</c:v>
                </c:pt>
                <c:pt idx="1643">
                  <c:v>0.62799189133262279</c:v>
                </c:pt>
                <c:pt idx="1644">
                  <c:v>0.64085392448586187</c:v>
                </c:pt>
                <c:pt idx="1645">
                  <c:v>0.76786703485552266</c:v>
                </c:pt>
                <c:pt idx="1646">
                  <c:v>0.77912134521645537</c:v>
                </c:pt>
                <c:pt idx="1647">
                  <c:v>0.79841452035370808</c:v>
                </c:pt>
                <c:pt idx="1648">
                  <c:v>0.76947475764782902</c:v>
                </c:pt>
                <c:pt idx="1649">
                  <c:v>0.78876793278508173</c:v>
                </c:pt>
                <c:pt idx="1650">
                  <c:v>0.69617802342813273</c:v>
                </c:pt>
                <c:pt idx="1651">
                  <c:v>0.62103591940431879</c:v>
                </c:pt>
                <c:pt idx="1652">
                  <c:v>0.61336838592191611</c:v>
                </c:pt>
                <c:pt idx="1653">
                  <c:v>0.54436045917289733</c:v>
                </c:pt>
                <c:pt idx="1654">
                  <c:v>0.54896102942529656</c:v>
                </c:pt>
                <c:pt idx="1655">
                  <c:v>0.61336838592191611</c:v>
                </c:pt>
                <c:pt idx="1656">
                  <c:v>0.61490199294431191</c:v>
                </c:pt>
                <c:pt idx="1657">
                  <c:v>0.58576521522230851</c:v>
                </c:pt>
                <c:pt idx="1658">
                  <c:v>0.58883230385970609</c:v>
                </c:pt>
                <c:pt idx="1659">
                  <c:v>0.63943807500652183</c:v>
                </c:pt>
                <c:pt idx="1660">
                  <c:v>0.63023705990911738</c:v>
                </c:pt>
                <c:pt idx="1661">
                  <c:v>0.64557212687392285</c:v>
                </c:pt>
                <c:pt idx="1662">
                  <c:v>0.62103591940431879</c:v>
                </c:pt>
                <c:pt idx="1663">
                  <c:v>0.60570085243951333</c:v>
                </c:pt>
                <c:pt idx="1664">
                  <c:v>0.5949663557271071</c:v>
                </c:pt>
                <c:pt idx="1665">
                  <c:v>0.64863921551132042</c:v>
                </c:pt>
                <c:pt idx="1666">
                  <c:v>0.65170617874132386</c:v>
                </c:pt>
                <c:pt idx="1667">
                  <c:v>0.64557212687392285</c:v>
                </c:pt>
                <c:pt idx="1668">
                  <c:v>0.66550776409112766</c:v>
                </c:pt>
                <c:pt idx="1669">
                  <c:v>0.66397428247612589</c:v>
                </c:pt>
                <c:pt idx="1670">
                  <c:v>0.65323966035632564</c:v>
                </c:pt>
                <c:pt idx="1671">
                  <c:v>0.61643547455931369</c:v>
                </c:pt>
                <c:pt idx="1672">
                  <c:v>0.63943807500652183</c:v>
                </c:pt>
                <c:pt idx="1673">
                  <c:v>0.61030142269191268</c:v>
                </c:pt>
                <c:pt idx="1674">
                  <c:v>0.51215671822089048</c:v>
                </c:pt>
                <c:pt idx="1675">
                  <c:v>0.5520279926553</c:v>
                </c:pt>
                <c:pt idx="1676">
                  <c:v>0.54742742240290077</c:v>
                </c:pt>
                <c:pt idx="1677">
                  <c:v>0.58576521522230851</c:v>
                </c:pt>
                <c:pt idx="1678">
                  <c:v>0.55969552613770279</c:v>
                </c:pt>
                <c:pt idx="1679">
                  <c:v>0.61950243778931713</c:v>
                </c:pt>
                <c:pt idx="1680">
                  <c:v>0.66857485272852524</c:v>
                </c:pt>
                <c:pt idx="1681">
                  <c:v>0.64863921551132042</c:v>
                </c:pt>
                <c:pt idx="1682">
                  <c:v>0.62870357829411572</c:v>
                </c:pt>
                <c:pt idx="1683">
                  <c:v>0.61030142269191268</c:v>
                </c:pt>
                <c:pt idx="1684">
                  <c:v>0.59189926708970952</c:v>
                </c:pt>
                <c:pt idx="1685">
                  <c:v>0.59189926708970952</c:v>
                </c:pt>
                <c:pt idx="1686">
                  <c:v>0.53055887382309352</c:v>
                </c:pt>
                <c:pt idx="1687">
                  <c:v>0.52442482195569251</c:v>
                </c:pt>
                <c:pt idx="1688">
                  <c:v>0.51215671822089048</c:v>
                </c:pt>
                <c:pt idx="1689">
                  <c:v>0.40787808728986141</c:v>
                </c:pt>
                <c:pt idx="1690">
                  <c:v>0.42781372450706617</c:v>
                </c:pt>
                <c:pt idx="1691">
                  <c:v>0.3634062426030526</c:v>
                </c:pt>
                <c:pt idx="1692">
                  <c:v>0.36800681285545184</c:v>
                </c:pt>
                <c:pt idx="1693">
                  <c:v>0.39867694678506282</c:v>
                </c:pt>
                <c:pt idx="1694">
                  <c:v>0.38947593168765837</c:v>
                </c:pt>
                <c:pt idx="1695">
                  <c:v>0.39867694678506282</c:v>
                </c:pt>
                <c:pt idx="1696">
                  <c:v>0.3864088430502608</c:v>
                </c:pt>
                <c:pt idx="1697">
                  <c:v>0.43241416935207139</c:v>
                </c:pt>
                <c:pt idx="1698">
                  <c:v>0.44161530985686992</c:v>
                </c:pt>
                <c:pt idx="1699">
                  <c:v>0.40941156890486313</c:v>
                </c:pt>
                <c:pt idx="1700">
                  <c:v>0.37260725770045705</c:v>
                </c:pt>
                <c:pt idx="1701">
                  <c:v>0.37260725770045705</c:v>
                </c:pt>
                <c:pt idx="1702">
                  <c:v>0.36033915396565502</c:v>
                </c:pt>
                <c:pt idx="1703">
                  <c:v>0.37107377608545533</c:v>
                </c:pt>
                <c:pt idx="1704">
                  <c:v>0.3450040870008495</c:v>
                </c:pt>
                <c:pt idx="1705">
                  <c:v>0.36187276098805082</c:v>
                </c:pt>
                <c:pt idx="1706">
                  <c:v>0.32353496816864302</c:v>
                </c:pt>
                <c:pt idx="1707">
                  <c:v>0.3220014865536413</c:v>
                </c:pt>
                <c:pt idx="1708">
                  <c:v>0.33887003513344849</c:v>
                </c:pt>
                <c:pt idx="1709">
                  <c:v>0.33120250165104576</c:v>
                </c:pt>
                <c:pt idx="1710">
                  <c:v>0.32660193139864646</c:v>
                </c:pt>
                <c:pt idx="1711">
                  <c:v>0.28059673050423001</c:v>
                </c:pt>
                <c:pt idx="1712">
                  <c:v>0.28673065696423694</c:v>
                </c:pt>
                <c:pt idx="1713">
                  <c:v>0.24839298955222319</c:v>
                </c:pt>
                <c:pt idx="1714">
                  <c:v>0.24379241929982393</c:v>
                </c:pt>
                <c:pt idx="1715">
                  <c:v>0.19778709299801336</c:v>
                </c:pt>
                <c:pt idx="1716">
                  <c:v>0.20852171511781364</c:v>
                </c:pt>
                <c:pt idx="1717">
                  <c:v>0.22692387072001668</c:v>
                </c:pt>
                <c:pt idx="1718">
                  <c:v>0.2161892486002164</c:v>
                </c:pt>
                <c:pt idx="1719">
                  <c:v>0.22692387072001668</c:v>
                </c:pt>
                <c:pt idx="1720">
                  <c:v>0.20698823350281192</c:v>
                </c:pt>
                <c:pt idx="1721">
                  <c:v>0.23305779718002362</c:v>
                </c:pt>
                <c:pt idx="1722">
                  <c:v>0.22692387072001668</c:v>
                </c:pt>
                <c:pt idx="1723">
                  <c:v>0.1947201297680099</c:v>
                </c:pt>
                <c:pt idx="1724">
                  <c:v>0.18245202603320787</c:v>
                </c:pt>
                <c:pt idx="1725">
                  <c:v>0.17785145578080858</c:v>
                </c:pt>
                <c:pt idx="1726">
                  <c:v>0.19625361138301162</c:v>
                </c:pt>
                <c:pt idx="1727">
                  <c:v>0.20698823350281192</c:v>
                </c:pt>
                <c:pt idx="1728">
                  <c:v>0.22078981885261567</c:v>
                </c:pt>
                <c:pt idx="1729">
                  <c:v>0.20392114486541438</c:v>
                </c:pt>
                <c:pt idx="1730">
                  <c:v>0.18398550764820959</c:v>
                </c:pt>
                <c:pt idx="1731">
                  <c:v>0.19932057461301508</c:v>
                </c:pt>
                <c:pt idx="1732">
                  <c:v>0.23765836743242291</c:v>
                </c:pt>
                <c:pt idx="1733">
                  <c:v>0.22999083395002015</c:v>
                </c:pt>
                <c:pt idx="1734">
                  <c:v>0.2315243155650219</c:v>
                </c:pt>
                <c:pt idx="1735">
                  <c:v>8.7399867900584682E-2</c:v>
                </c:pt>
                <c:pt idx="1736">
                  <c:v>8.3330648776968719E-2</c:v>
                </c:pt>
                <c:pt idx="1737">
                  <c:v>5.7558927660734206E-2</c:v>
                </c:pt>
                <c:pt idx="1738">
                  <c:v>5.3489708537118236E-2</c:v>
                </c:pt>
                <c:pt idx="1739">
                  <c:v>5.7558927660734206E-2</c:v>
                </c:pt>
                <c:pt idx="1740">
                  <c:v>8.8756274275123351E-2</c:v>
                </c:pt>
                <c:pt idx="1741">
                  <c:v>6.9766585031582132E-2</c:v>
                </c:pt>
                <c:pt idx="1742">
                  <c:v>7.2479397780659455E-2</c:v>
                </c:pt>
                <c:pt idx="1743">
                  <c:v>5.3489708537118236E-2</c:v>
                </c:pt>
                <c:pt idx="1744">
                  <c:v>3.721283204265434E-2</c:v>
                </c:pt>
                <c:pt idx="1745">
                  <c:v>4.128205116627031E-2</c:v>
                </c:pt>
                <c:pt idx="1746">
                  <c:v>6.43409595334275E-2</c:v>
                </c:pt>
                <c:pt idx="1747">
                  <c:v>7.7905023278814087E-2</c:v>
                </c:pt>
                <c:pt idx="1748">
                  <c:v>8.8756274275123351E-2</c:v>
                </c:pt>
                <c:pt idx="1749">
                  <c:v>7.5192210529736764E-2</c:v>
                </c:pt>
                <c:pt idx="1750">
                  <c:v>7.5192210529736764E-2</c:v>
                </c:pt>
                <c:pt idx="1751">
                  <c:v>5.8915334035272868E-2</c:v>
                </c:pt>
                <c:pt idx="1752">
                  <c:v>3.721283204265434E-2</c:v>
                </c:pt>
                <c:pt idx="1753">
                  <c:v>4.5351270289886288E-2</c:v>
                </c:pt>
                <c:pt idx="1754">
                  <c:v>7.7905023278814087E-2</c:v>
                </c:pt>
                <c:pt idx="1755">
                  <c:v>7.1122991406120786E-2</c:v>
                </c:pt>
                <c:pt idx="1756">
                  <c:v>7.2479397780659455E-2</c:v>
                </c:pt>
                <c:pt idx="1757">
                  <c:v>0.10367686980244267</c:v>
                </c:pt>
                <c:pt idx="1758">
                  <c:v>0.1091024953005973</c:v>
                </c:pt>
                <c:pt idx="1759">
                  <c:v>8.6043461526046028E-2</c:v>
                </c:pt>
                <c:pt idx="1760">
                  <c:v>6.7053772282504809E-2</c:v>
                </c:pt>
                <c:pt idx="1761">
                  <c:v>5.077689578804092E-2</c:v>
                </c:pt>
                <c:pt idx="1762">
                  <c:v>5.7558927660734206E-2</c:v>
                </c:pt>
                <c:pt idx="1763">
                  <c:v>3.1787081137105613E-2</c:v>
                </c:pt>
                <c:pt idx="1764">
                  <c:v>3.8569238417192994E-2</c:v>
                </c:pt>
                <c:pt idx="1765">
                  <c:v>3.3143612919038362E-2</c:v>
                </c:pt>
                <c:pt idx="1766">
                  <c:v>1.9579423766257688E-2</c:v>
                </c:pt>
                <c:pt idx="1767">
                  <c:v>1.0084579144487082E-2</c:v>
                </c:pt>
                <c:pt idx="1768">
                  <c:v>-9.0289743386161803E-2</c:v>
                </c:pt>
                <c:pt idx="1769">
                  <c:v>-0.12691271549870556</c:v>
                </c:pt>
                <c:pt idx="1770">
                  <c:v>-0.11606146450239631</c:v>
                </c:pt>
                <c:pt idx="1771">
                  <c:v>-0.14454612377510223</c:v>
                </c:pt>
                <c:pt idx="1772">
                  <c:v>-0.14047677924409216</c:v>
                </c:pt>
                <c:pt idx="1773">
                  <c:v>-0.1581101875204888</c:v>
                </c:pt>
                <c:pt idx="1774">
                  <c:v>-0.23738176892078167</c:v>
                </c:pt>
                <c:pt idx="1775">
                  <c:v>-0.22721317307423211</c:v>
                </c:pt>
                <c:pt idx="1776">
                  <c:v>-0.22975530635994523</c:v>
                </c:pt>
                <c:pt idx="1777">
                  <c:v>-0.22467103978851899</c:v>
                </c:pt>
                <c:pt idx="1778">
                  <c:v>-0.26915862310328681</c:v>
                </c:pt>
                <c:pt idx="1779">
                  <c:v>-0.26407435653186057</c:v>
                </c:pt>
                <c:pt idx="1780">
                  <c:v>-0.3034776732752022</c:v>
                </c:pt>
                <c:pt idx="1781">
                  <c:v>-0.29839334400007889</c:v>
                </c:pt>
                <c:pt idx="1782">
                  <c:v>-0.28822474815352933</c:v>
                </c:pt>
                <c:pt idx="1783">
                  <c:v>-0.29458014407150923</c:v>
                </c:pt>
                <c:pt idx="1784">
                  <c:v>-0.28314048158210309</c:v>
                </c:pt>
                <c:pt idx="1785">
                  <c:v>-0.27932721894983636</c:v>
                </c:pt>
                <c:pt idx="1786">
                  <c:v>-0.2869536815106728</c:v>
                </c:pt>
                <c:pt idx="1787">
                  <c:v>-0.33652559410056393</c:v>
                </c:pt>
                <c:pt idx="1788">
                  <c:v>-0.28314048158210309</c:v>
                </c:pt>
                <c:pt idx="1789">
                  <c:v>-0.29330907742865264</c:v>
                </c:pt>
                <c:pt idx="1790">
                  <c:v>-0.3136462691217517</c:v>
                </c:pt>
                <c:pt idx="1791">
                  <c:v>-0.27678508566412324</c:v>
                </c:pt>
                <c:pt idx="1792">
                  <c:v>-0.23738176892078167</c:v>
                </c:pt>
                <c:pt idx="1793">
                  <c:v>-0.27551401902126671</c:v>
                </c:pt>
                <c:pt idx="1794">
                  <c:v>-0.2704296897461434</c:v>
                </c:pt>
                <c:pt idx="1795">
                  <c:v>-0.25899002725673731</c:v>
                </c:pt>
                <c:pt idx="1796">
                  <c:v>-0.271700819092697</c:v>
                </c:pt>
                <c:pt idx="1797">
                  <c:v>-0.29966447334663249</c:v>
                </c:pt>
                <c:pt idx="1798">
                  <c:v>-0.30601980656091532</c:v>
                </c:pt>
                <c:pt idx="1799">
                  <c:v>-0.29203801078579611</c:v>
                </c:pt>
                <c:pt idx="1800">
                  <c:v>-0.30220660663234561</c:v>
                </c:pt>
                <c:pt idx="1801">
                  <c:v>-0.29076694414293952</c:v>
                </c:pt>
                <c:pt idx="1802">
                  <c:v>-0.31110413583603858</c:v>
                </c:pt>
                <c:pt idx="1803">
                  <c:v>-0.3136462691217517</c:v>
                </c:pt>
                <c:pt idx="1804">
                  <c:v>-0.28822474815352933</c:v>
                </c:pt>
                <c:pt idx="1805">
                  <c:v>-0.30729087320377185</c:v>
                </c:pt>
                <c:pt idx="1806">
                  <c:v>-0.30983306919318204</c:v>
                </c:pt>
                <c:pt idx="1807">
                  <c:v>-0.3136462691217517</c:v>
                </c:pt>
                <c:pt idx="1808">
                  <c:v>-0.31745946905032141</c:v>
                </c:pt>
                <c:pt idx="1809">
                  <c:v>-0.28314048158210309</c:v>
                </c:pt>
                <c:pt idx="1810">
                  <c:v>-0.28949581479638592</c:v>
                </c:pt>
                <c:pt idx="1811">
                  <c:v>-0.30093553998948908</c:v>
                </c:pt>
                <c:pt idx="1812">
                  <c:v>-0.29458014407150923</c:v>
                </c:pt>
                <c:pt idx="1813">
                  <c:v>-0.30729087320377185</c:v>
                </c:pt>
                <c:pt idx="1814">
                  <c:v>-0.31110413583603858</c:v>
                </c:pt>
                <c:pt idx="1815">
                  <c:v>-0.3454231233042569</c:v>
                </c:pt>
                <c:pt idx="1816">
                  <c:v>-0.35432065250794986</c:v>
                </c:pt>
                <c:pt idx="1817">
                  <c:v>-0.36703138164021254</c:v>
                </c:pt>
                <c:pt idx="1818">
                  <c:v>-0.33525452745770734</c:v>
                </c:pt>
                <c:pt idx="1819">
                  <c:v>-0.32889919424342456</c:v>
                </c:pt>
                <c:pt idx="1820">
                  <c:v>-0.318730535693178</c:v>
                </c:pt>
                <c:pt idx="1821">
                  <c:v>-0.3200016650397316</c:v>
                </c:pt>
                <c:pt idx="1822">
                  <c:v>-0.31745946905032141</c:v>
                </c:pt>
                <c:pt idx="1823">
                  <c:v>-0.29585121071436576</c:v>
                </c:pt>
                <c:pt idx="1824">
                  <c:v>-0.24500823148161807</c:v>
                </c:pt>
                <c:pt idx="1825">
                  <c:v>-0.26788755646043028</c:v>
                </c:pt>
                <c:pt idx="1826">
                  <c:v>-0.27551401902126671</c:v>
                </c:pt>
                <c:pt idx="1827">
                  <c:v>-0.26026109389959384</c:v>
                </c:pt>
                <c:pt idx="1828">
                  <c:v>-0.24755036476733119</c:v>
                </c:pt>
                <c:pt idx="1829">
                  <c:v>-0.23229750234935539</c:v>
                </c:pt>
                <c:pt idx="1830">
                  <c:v>-0.22339997314566243</c:v>
                </c:pt>
                <c:pt idx="1831">
                  <c:v>-0.23102637300280179</c:v>
                </c:pt>
                <c:pt idx="1832">
                  <c:v>-0.20560491473827647</c:v>
                </c:pt>
                <c:pt idx="1833">
                  <c:v>-0.19924951882029662</c:v>
                </c:pt>
                <c:pt idx="1834">
                  <c:v>-0.19797845217744006</c:v>
                </c:pt>
                <c:pt idx="1835">
                  <c:v>-0.18908092297374707</c:v>
                </c:pt>
                <c:pt idx="1836">
                  <c:v>-0.15984620207695502</c:v>
                </c:pt>
                <c:pt idx="1837">
                  <c:v>-0.16111733142350862</c:v>
                </c:pt>
                <c:pt idx="1838">
                  <c:v>-0.16238833536266814</c:v>
                </c:pt>
                <c:pt idx="1839">
                  <c:v>-0.15857507273040142</c:v>
                </c:pt>
                <c:pt idx="1840">
                  <c:v>-0.16747266463779145</c:v>
                </c:pt>
                <c:pt idx="1841">
                  <c:v>-0.16874373128064801</c:v>
                </c:pt>
                <c:pt idx="1842">
                  <c:v>-0.20052058546315318</c:v>
                </c:pt>
                <c:pt idx="1843">
                  <c:v>-0.19924951882029662</c:v>
                </c:pt>
                <c:pt idx="1844">
                  <c:v>-0.20433384809541991</c:v>
                </c:pt>
                <c:pt idx="1845">
                  <c:v>-0.1917791884651093</c:v>
                </c:pt>
                <c:pt idx="1846">
                  <c:v>-0.14545269382701975</c:v>
                </c:pt>
                <c:pt idx="1847">
                  <c:v>-0.12743679299863134</c:v>
                </c:pt>
                <c:pt idx="1848">
                  <c:v>-7.8536687818910655E-2</c:v>
                </c:pt>
                <c:pt idx="1849">
                  <c:v>-7.2102410650044621E-2</c:v>
                </c:pt>
                <c:pt idx="1850">
                  <c:v>-6.56681334811786E-2</c:v>
                </c:pt>
                <c:pt idx="1851">
                  <c:v>-8.4970839580382582E-2</c:v>
                </c:pt>
                <c:pt idx="1852">
                  <c:v>-9.1405116749248602E-2</c:v>
                </c:pt>
                <c:pt idx="1853">
                  <c:v>-0.102986740408771</c:v>
                </c:pt>
                <c:pt idx="1854">
                  <c:v>-0.12357625177879054</c:v>
                </c:pt>
                <c:pt idx="1855">
                  <c:v>-7.7249757140700981E-2</c:v>
                </c:pt>
                <c:pt idx="1856">
                  <c:v>-0.12228944650797498</c:v>
                </c:pt>
                <c:pt idx="1857">
                  <c:v>-0.11842890528813417</c:v>
                </c:pt>
                <c:pt idx="1858">
                  <c:v>-0.13001052894765655</c:v>
                </c:pt>
                <c:pt idx="1859">
                  <c:v>-0.12486305704960611</c:v>
                </c:pt>
                <c:pt idx="1860">
                  <c:v>-0.13258413948928771</c:v>
                </c:pt>
                <c:pt idx="1861">
                  <c:v>-0.12614998772781577</c:v>
                </c:pt>
                <c:pt idx="1862">
                  <c:v>-0.11328143339008372</c:v>
                </c:pt>
                <c:pt idx="1863">
                  <c:v>-0.12228944650797498</c:v>
                </c:pt>
                <c:pt idx="1864">
                  <c:v>-9.7839268510720528E-2</c:v>
                </c:pt>
                <c:pt idx="1865">
                  <c:v>-8.6257644851198148E-2</c:v>
                </c:pt>
                <c:pt idx="1866">
                  <c:v>-0.11328143339008372</c:v>
                </c:pt>
                <c:pt idx="1867">
                  <c:v>-0.1506000403176761</c:v>
                </c:pt>
                <c:pt idx="1868">
                  <c:v>-0.1660422051970393</c:v>
                </c:pt>
                <c:pt idx="1869">
                  <c:v>-0.14159215260717894</c:v>
                </c:pt>
                <c:pt idx="1870">
                  <c:v>-0.14802630436865089</c:v>
                </c:pt>
                <c:pt idx="1871">
                  <c:v>-0.1660422051970393</c:v>
                </c:pt>
                <c:pt idx="1872">
                  <c:v>-0.18277123805091508</c:v>
                </c:pt>
                <c:pt idx="1873">
                  <c:v>-0.17633702358574613</c:v>
                </c:pt>
                <c:pt idx="1874">
                  <c:v>-0.17762382885656169</c:v>
                </c:pt>
                <c:pt idx="1875">
                  <c:v>-0.16732907317155191</c:v>
                </c:pt>
                <c:pt idx="1876">
                  <c:v>-0.17118961439139271</c:v>
                </c:pt>
                <c:pt idx="1877">
                  <c:v>-0.20078707617560645</c:v>
                </c:pt>
                <c:pt idx="1878">
                  <c:v>-0.21108189456431328</c:v>
                </c:pt>
                <c:pt idx="1879">
                  <c:v>-0.13515787543831292</c:v>
                </c:pt>
                <c:pt idx="1880">
                  <c:v>-0.13001052894765655</c:v>
                </c:pt>
                <c:pt idx="1881">
                  <c:v>-7.8536687818910655E-2</c:v>
                </c:pt>
                <c:pt idx="1882">
                  <c:v>-8.3684034309567015E-2</c:v>
                </c:pt>
                <c:pt idx="1883">
                  <c:v>-6.4732099127510932E-3</c:v>
                </c:pt>
                <c:pt idx="1884">
                  <c:v>-6.4732099127510932E-3</c:v>
                </c:pt>
                <c:pt idx="1885">
                  <c:v>1.2829496186452887E-2</c:v>
                </c:pt>
                <c:pt idx="1886">
                  <c:v>2.3124314575159708E-2</c:v>
                </c:pt>
                <c:pt idx="1887">
                  <c:v>6.3952190175868623E-3</c:v>
                </c:pt>
                <c:pt idx="1888">
                  <c:v>-6.8241869430203828E-2</c:v>
                </c:pt>
                <c:pt idx="1889">
                  <c:v>-7.2102410650044621E-2</c:v>
                </c:pt>
                <c:pt idx="1890">
                  <c:v>-7.2102410650044621E-2</c:v>
                </c:pt>
                <c:pt idx="1891">
                  <c:v>-3.7727867706241945E-2</c:v>
                </c:pt>
                <c:pt idx="1892">
                  <c:v>-1.3391810437614556E-2</c:v>
                </c:pt>
                <c:pt idx="1893">
                  <c:v>1.7348677040084089E-2</c:v>
                </c:pt>
                <c:pt idx="1894">
                  <c:v>4.680812798709557E-2</c:v>
                </c:pt>
                <c:pt idx="1895">
                  <c:v>2.6314553273559201E-2</c:v>
                </c:pt>
                <c:pt idx="1896">
                  <c:v>1.8629462755983064E-2</c:v>
                </c:pt>
                <c:pt idx="1897">
                  <c:v>1.9910373879276137E-2</c:v>
                </c:pt>
                <c:pt idx="1898">
                  <c:v>4.4246431147903525E-2</c:v>
                </c:pt>
                <c:pt idx="1899">
                  <c:v>3.2718858075236362E-2</c:v>
                </c:pt>
                <c:pt idx="1900">
                  <c:v>3.1437946951943296E-2</c:v>
                </c:pt>
                <c:pt idx="1901">
                  <c:v>5.1931521665479659E-2</c:v>
                </c:pt>
                <c:pt idx="1902">
                  <c:v>6.9758488163874325E-4</c:v>
                </c:pt>
                <c:pt idx="1903">
                  <c:v>-4.4132172507919107E-2</c:v>
                </c:pt>
                <c:pt idx="1904">
                  <c:v>-4.028956454543399E-2</c:v>
                </c:pt>
                <c:pt idx="1905">
                  <c:v>-0.12354477452287253</c:v>
                </c:pt>
                <c:pt idx="1906">
                  <c:v>-0.12354477452287253</c:v>
                </c:pt>
                <c:pt idx="1907">
                  <c:v>-0.17093622875162243</c:v>
                </c:pt>
                <c:pt idx="1908">
                  <c:v>-0.16837453191243038</c:v>
                </c:pt>
                <c:pt idx="1909">
                  <c:v>-0.15684683343236913</c:v>
                </c:pt>
                <c:pt idx="1910">
                  <c:v>-0.16068944139485425</c:v>
                </c:pt>
                <c:pt idx="1911">
                  <c:v>-0.17990216768879458</c:v>
                </c:pt>
                <c:pt idx="1912">
                  <c:v>-0.20167665352562403</c:v>
                </c:pt>
                <c:pt idx="1913">
                  <c:v>-0.1811830161083906</c:v>
                </c:pt>
                <c:pt idx="1914">
                  <c:v>-0.14019586668131787</c:v>
                </c:pt>
                <c:pt idx="1915">
                  <c:v>-0.16197035251814731</c:v>
                </c:pt>
                <c:pt idx="1916">
                  <c:v>-0.1696553803320264</c:v>
                </c:pt>
                <c:pt idx="1917">
                  <c:v>-0.1747787740104105</c:v>
                </c:pt>
                <c:pt idx="1918">
                  <c:v>-0.1632511382340463</c:v>
                </c:pt>
                <c:pt idx="1919">
                  <c:v>-0.15684683343236913</c:v>
                </c:pt>
                <c:pt idx="1920">
                  <c:v>-0.12866816820125662</c:v>
                </c:pt>
                <c:pt idx="1921">
                  <c:v>-0.12866816820125662</c:v>
                </c:pt>
                <c:pt idx="1922">
                  <c:v>-0.10689380777182128</c:v>
                </c:pt>
                <c:pt idx="1923">
                  <c:v>-0.12866816820125662</c:v>
                </c:pt>
                <c:pt idx="1924">
                  <c:v>-0.1696553803320264</c:v>
                </c:pt>
                <c:pt idx="1925">
                  <c:v>-0.17862131926919855</c:v>
                </c:pt>
                <c:pt idx="1926">
                  <c:v>-0.14019586668131787</c:v>
                </c:pt>
                <c:pt idx="1927">
                  <c:v>-0.1389149555580248</c:v>
                </c:pt>
                <c:pt idx="1928">
                  <c:v>-0.14660004607560095</c:v>
                </c:pt>
                <c:pt idx="1929">
                  <c:v>-0.13635325871883275</c:v>
                </c:pt>
                <c:pt idx="1930">
                  <c:v>-0.14019586668131787</c:v>
                </c:pt>
                <c:pt idx="1931">
                  <c:v>-0.15300435087727809</c:v>
                </c:pt>
                <c:pt idx="1932">
                  <c:v>-4.6693869347111151E-2</c:v>
                </c:pt>
                <c:pt idx="1933">
                  <c:v>-6.3344836098162396E-2</c:v>
                </c:pt>
                <c:pt idx="1934">
                  <c:v>-8.383853621909286E-2</c:v>
                </c:pt>
                <c:pt idx="1935">
                  <c:v>-6.2064050382263425E-2</c:v>
                </c:pt>
                <c:pt idx="1936">
                  <c:v>-9.5366109291760023E-2</c:v>
                </c:pt>
                <c:pt idx="1937">
                  <c:v>-0.14916174291479298</c:v>
                </c:pt>
                <c:pt idx="1938">
                  <c:v>-0.15300435087727809</c:v>
                </c:pt>
                <c:pt idx="1939">
                  <c:v>-0.17221707717121845</c:v>
                </c:pt>
                <c:pt idx="1940">
                  <c:v>-0.1632511382340463</c:v>
                </c:pt>
                <c:pt idx="1941">
                  <c:v>-8.8961929897476963E-2</c:v>
                </c:pt>
                <c:pt idx="1942">
                  <c:v>-8.5119321934991846E-2</c:v>
                </c:pt>
                <c:pt idx="1943">
                  <c:v>-8.383853621909286E-2</c:v>
                </c:pt>
                <c:pt idx="1944">
                  <c:v>-7.7434231417415705E-2</c:v>
                </c:pt>
                <c:pt idx="1945">
                  <c:v>-9.6647020415053089E-2</c:v>
                </c:pt>
                <c:pt idx="1946">
                  <c:v>-5.950235354307138E-2</c:v>
                </c:pt>
                <c:pt idx="1947">
                  <c:v>-5.4378959864687292E-2</c:v>
                </c:pt>
                <c:pt idx="1948">
                  <c:v>-7.1029926615738537E-2</c:v>
                </c:pt>
                <c:pt idx="1949">
                  <c:v>-5.6940656703879336E-2</c:v>
                </c:pt>
                <c:pt idx="1950">
                  <c:v>-0.13763416984212584</c:v>
                </c:pt>
                <c:pt idx="1951">
                  <c:v>-0.14660004607560095</c:v>
                </c:pt>
                <c:pt idx="1952">
                  <c:v>-0.12226398880697355</c:v>
                </c:pt>
                <c:pt idx="1953">
                  <c:v>-0.17349792559081448</c:v>
                </c:pt>
                <c:pt idx="1954">
                  <c:v>-0.14275756352050992</c:v>
                </c:pt>
                <c:pt idx="1955">
                  <c:v>-0.13379156187964072</c:v>
                </c:pt>
                <c:pt idx="1956">
                  <c:v>-0.12866816820125662</c:v>
                </c:pt>
                <c:pt idx="1957">
                  <c:v>-0.12610647136206457</c:v>
                </c:pt>
                <c:pt idx="1958">
                  <c:v>-0.15300435087727809</c:v>
                </c:pt>
                <c:pt idx="1959">
                  <c:v>-0.1581277445556622</c:v>
                </c:pt>
                <c:pt idx="1960">
                  <c:v>-0.16581283507323832</c:v>
                </c:pt>
                <c:pt idx="1961">
                  <c:v>-0.16837453191243038</c:v>
                </c:pt>
                <c:pt idx="1962">
                  <c:v>-0.18886810662596676</c:v>
                </c:pt>
                <c:pt idx="1963">
                  <c:v>-0.16837453191243038</c:v>
                </c:pt>
                <c:pt idx="1964">
                  <c:v>-0.1581277445556622</c:v>
                </c:pt>
                <c:pt idx="1965">
                  <c:v>-0.11457889828939742</c:v>
                </c:pt>
                <c:pt idx="1966">
                  <c:v>-0.11714059512858946</c:v>
                </c:pt>
                <c:pt idx="1967">
                  <c:v>-0.12354477452287253</c:v>
                </c:pt>
                <c:pt idx="1968">
                  <c:v>-0.1440383492364089</c:v>
                </c:pt>
                <c:pt idx="1969">
                  <c:v>-0.14660004607560095</c:v>
                </c:pt>
                <c:pt idx="1970">
                  <c:v>-0.14019586668131787</c:v>
                </c:pt>
                <c:pt idx="1971">
                  <c:v>-0.17605962243000653</c:v>
                </c:pt>
                <c:pt idx="1972">
                  <c:v>-0.17221707717121845</c:v>
                </c:pt>
                <c:pt idx="1973">
                  <c:v>-0.1696553803320264</c:v>
                </c:pt>
                <c:pt idx="1974">
                  <c:v>-0.1747787740104105</c:v>
                </c:pt>
                <c:pt idx="1975">
                  <c:v>-0.17093622875162243</c:v>
                </c:pt>
                <c:pt idx="1976">
                  <c:v>-0.15300435087727809</c:v>
                </c:pt>
                <c:pt idx="1977">
                  <c:v>-0.16581283507323832</c:v>
                </c:pt>
                <c:pt idx="1978">
                  <c:v>-0.16709368349283435</c:v>
                </c:pt>
                <c:pt idx="1979">
                  <c:v>-0.14788095719889402</c:v>
                </c:pt>
                <c:pt idx="1980">
                  <c:v>-0.14275756352050992</c:v>
                </c:pt>
                <c:pt idx="1981">
                  <c:v>-0.3694129307577862</c:v>
                </c:pt>
                <c:pt idx="1982">
                  <c:v>-0.3694129307577862</c:v>
                </c:pt>
                <c:pt idx="1983">
                  <c:v>-0.37239079203428466</c:v>
                </c:pt>
                <c:pt idx="1984">
                  <c:v>-0.38926517205791733</c:v>
                </c:pt>
                <c:pt idx="1985">
                  <c:v>-0.39224297063071878</c:v>
                </c:pt>
                <c:pt idx="1986">
                  <c:v>-0.40415429032931866</c:v>
                </c:pt>
                <c:pt idx="1987">
                  <c:v>-0.39720603095575158</c:v>
                </c:pt>
                <c:pt idx="1988">
                  <c:v>-0.40415429032931866</c:v>
                </c:pt>
                <c:pt idx="1989">
                  <c:v>-0.40216909128078437</c:v>
                </c:pt>
                <c:pt idx="1990">
                  <c:v>-0.39224297063071878</c:v>
                </c:pt>
                <c:pt idx="1991">
                  <c:v>-0.39224297063071878</c:v>
                </c:pt>
                <c:pt idx="1992">
                  <c:v>-0.37239079203428466</c:v>
                </c:pt>
                <c:pt idx="1993">
                  <c:v>-0.37338339155855182</c:v>
                </c:pt>
                <c:pt idx="1994">
                  <c:v>-0.35055335168561919</c:v>
                </c:pt>
                <c:pt idx="1995">
                  <c:v>-0.34956075216135207</c:v>
                </c:pt>
                <c:pt idx="1996">
                  <c:v>-0.35452381248638487</c:v>
                </c:pt>
                <c:pt idx="1997">
                  <c:v>-0.3535312129621177</c:v>
                </c:pt>
                <c:pt idx="1998">
                  <c:v>-0.3535312129621177</c:v>
                </c:pt>
                <c:pt idx="1999">
                  <c:v>-0.34062729373925066</c:v>
                </c:pt>
                <c:pt idx="2000">
                  <c:v>-0.32871591133695377</c:v>
                </c:pt>
                <c:pt idx="2001">
                  <c:v>-0.30787113321625248</c:v>
                </c:pt>
                <c:pt idx="2002">
                  <c:v>-0.30787113321625248</c:v>
                </c:pt>
                <c:pt idx="2003">
                  <c:v>-0.34062729373925066</c:v>
                </c:pt>
                <c:pt idx="2004">
                  <c:v>-0.3376494324627522</c:v>
                </c:pt>
                <c:pt idx="2005">
                  <c:v>-0.32970857356491795</c:v>
                </c:pt>
                <c:pt idx="2006">
                  <c:v>-0.34261249278778499</c:v>
                </c:pt>
                <c:pt idx="2007">
                  <c:v>-0.3326863721377194</c:v>
                </c:pt>
                <c:pt idx="2008">
                  <c:v>-0.32673071228841943</c:v>
                </c:pt>
                <c:pt idx="2009">
                  <c:v>-0.34459769183631928</c:v>
                </c:pt>
                <c:pt idx="2010">
                  <c:v>-0.36862819398923258</c:v>
                </c:pt>
                <c:pt idx="2011">
                  <c:v>-0.36371805558450815</c:v>
                </c:pt>
                <c:pt idx="2012">
                  <c:v>-0.37648434019235522</c:v>
                </c:pt>
                <c:pt idx="2013">
                  <c:v>-0.37943034799075337</c:v>
                </c:pt>
                <c:pt idx="2014">
                  <c:v>-0.37648434019235522</c:v>
                </c:pt>
                <c:pt idx="2015">
                  <c:v>-0.3912145672954373</c:v>
                </c:pt>
                <c:pt idx="2016">
                  <c:v>-0.40005271609802601</c:v>
                </c:pt>
                <c:pt idx="2017">
                  <c:v>-0.38335842109231472</c:v>
                </c:pt>
                <c:pt idx="2018">
                  <c:v>-0.38139441589338258</c:v>
                </c:pt>
                <c:pt idx="2019">
                  <c:v>-0.39808871089909387</c:v>
                </c:pt>
                <c:pt idx="2020">
                  <c:v>-0.39612464299646472</c:v>
                </c:pt>
                <c:pt idx="2021">
                  <c:v>-0.40103478140118914</c:v>
                </c:pt>
                <c:pt idx="2022">
                  <c:v>-0.40005271609802601</c:v>
                </c:pt>
                <c:pt idx="2023">
                  <c:v>-0.39907071349855994</c:v>
                </c:pt>
                <c:pt idx="2024">
                  <c:v>-0.40201678400065516</c:v>
                </c:pt>
                <c:pt idx="2025">
                  <c:v>-0.40692685970168258</c:v>
                </c:pt>
                <c:pt idx="2026">
                  <c:v>-0.40005271609802601</c:v>
                </c:pt>
                <c:pt idx="2027">
                  <c:v>-0.39416063779753258</c:v>
                </c:pt>
                <c:pt idx="2028">
                  <c:v>-0.3912145672954373</c:v>
                </c:pt>
                <c:pt idx="2029">
                  <c:v>-0.39023256469597123</c:v>
                </c:pt>
                <c:pt idx="2030">
                  <c:v>-0.40496285450275044</c:v>
                </c:pt>
                <c:pt idx="2031">
                  <c:v>-0.40692685970168258</c:v>
                </c:pt>
                <c:pt idx="2032">
                  <c:v>-0.42754922780895516</c:v>
                </c:pt>
                <c:pt idx="2033">
                  <c:v>-0.42754922780895516</c:v>
                </c:pt>
                <c:pt idx="2034">
                  <c:v>-0.44326152021520038</c:v>
                </c:pt>
                <c:pt idx="2035">
                  <c:v>-0.44031544971310516</c:v>
                </c:pt>
                <c:pt idx="2036">
                  <c:v>-0.44031544971310516</c:v>
                </c:pt>
                <c:pt idx="2037">
                  <c:v>-0.45013566381885695</c:v>
                </c:pt>
                <c:pt idx="2038">
                  <c:v>-0.44620759071729565</c:v>
                </c:pt>
                <c:pt idx="2039">
                  <c:v>-0.44817159591622779</c:v>
                </c:pt>
                <c:pt idx="2040">
                  <c:v>-0.45799181002197958</c:v>
                </c:pt>
                <c:pt idx="2041">
                  <c:v>-0.45111766641832302</c:v>
                </c:pt>
                <c:pt idx="2042">
                  <c:v>-0.44915359851569386</c:v>
                </c:pt>
                <c:pt idx="2043">
                  <c:v>-0.42067508420529859</c:v>
                </c:pt>
                <c:pt idx="2044">
                  <c:v>-0.44031544971310516</c:v>
                </c:pt>
                <c:pt idx="2045">
                  <c:v>-0.43049529831105043</c:v>
                </c:pt>
                <c:pt idx="2046">
                  <c:v>-0.44031544971310516</c:v>
                </c:pt>
                <c:pt idx="2047">
                  <c:v>-0.41380100330533909</c:v>
                </c:pt>
                <c:pt idx="2048">
                  <c:v>-0.42362115470739387</c:v>
                </c:pt>
                <c:pt idx="2049">
                  <c:v>-0.43147730091051645</c:v>
                </c:pt>
                <c:pt idx="2050">
                  <c:v>-0.42558522261002302</c:v>
                </c:pt>
                <c:pt idx="2051">
                  <c:v>-0.41281893800217601</c:v>
                </c:pt>
                <c:pt idx="2052">
                  <c:v>-0.4039807891995873</c:v>
                </c:pt>
                <c:pt idx="2053">
                  <c:v>-0.40889092760431173</c:v>
                </c:pt>
                <c:pt idx="2054">
                  <c:v>-0.4039807891995873</c:v>
                </c:pt>
                <c:pt idx="2055">
                  <c:v>-0.39317863519806651</c:v>
                </c:pt>
                <c:pt idx="2056">
                  <c:v>-0.40201678400065516</c:v>
                </c:pt>
                <c:pt idx="2057">
                  <c:v>-0.40005271609802601</c:v>
                </c:pt>
                <c:pt idx="2058">
                  <c:v>-0.40299878660012123</c:v>
                </c:pt>
                <c:pt idx="2059">
                  <c:v>-0.38630449159440994</c:v>
                </c:pt>
                <c:pt idx="2060">
                  <c:v>-0.36371805558450815</c:v>
                </c:pt>
                <c:pt idx="2061">
                  <c:v>-0.36077204778610994</c:v>
                </c:pt>
                <c:pt idx="2062">
                  <c:v>-0.34800582588196</c:v>
                </c:pt>
                <c:pt idx="2063">
                  <c:v>-0.34996983108089208</c:v>
                </c:pt>
                <c:pt idx="2064">
                  <c:v>-0.3548799067819195</c:v>
                </c:pt>
                <c:pt idx="2065">
                  <c:v>-0.34996983108089208</c:v>
                </c:pt>
                <c:pt idx="2066">
                  <c:v>-0.35684397468454865</c:v>
                </c:pt>
                <c:pt idx="2067">
                  <c:v>-0.38139441589338258</c:v>
                </c:pt>
                <c:pt idx="2068">
                  <c:v>-0.37059219918816472</c:v>
                </c:pt>
                <c:pt idx="2069">
                  <c:v>-0.37353826969025994</c:v>
                </c:pt>
                <c:pt idx="2070">
                  <c:v>-0.38826849679334208</c:v>
                </c:pt>
                <c:pt idx="2071">
                  <c:v>-0.39514264039699865</c:v>
                </c:pt>
                <c:pt idx="2072">
                  <c:v>-0.38237641849284865</c:v>
                </c:pt>
                <c:pt idx="2073">
                  <c:v>-0.3843404863954778</c:v>
                </c:pt>
                <c:pt idx="2074">
                  <c:v>-0.3912145672954373</c:v>
                </c:pt>
                <c:pt idx="2075">
                  <c:v>-0.38925056209650521</c:v>
                </c:pt>
                <c:pt idx="2076">
                  <c:v>-0.4167470111037373</c:v>
                </c:pt>
                <c:pt idx="2077">
                  <c:v>-0.41085493280324387</c:v>
                </c:pt>
                <c:pt idx="2078">
                  <c:v>-0.4167470111037373</c:v>
                </c:pt>
                <c:pt idx="2079">
                  <c:v>-0.41969308160583257</c:v>
                </c:pt>
                <c:pt idx="2080">
                  <c:v>-0.41576500850427123</c:v>
                </c:pt>
                <c:pt idx="2081">
                  <c:v>-0.40201678400065516</c:v>
                </c:pt>
                <c:pt idx="2082">
                  <c:v>-0.4039807891995873</c:v>
                </c:pt>
                <c:pt idx="2083">
                  <c:v>-0.39612464299646472</c:v>
                </c:pt>
                <c:pt idx="2084">
                  <c:v>-0.40005271609802601</c:v>
                </c:pt>
                <c:pt idx="2085">
                  <c:v>-0.41281893800217601</c:v>
                </c:pt>
                <c:pt idx="2086">
                  <c:v>-0.42460315730685994</c:v>
                </c:pt>
                <c:pt idx="2087">
                  <c:v>-0.41053282391150914</c:v>
                </c:pt>
                <c:pt idx="2088">
                  <c:v>-0.39694474465015328</c:v>
                </c:pt>
                <c:pt idx="2089">
                  <c:v>-0.38626843696860746</c:v>
                </c:pt>
                <c:pt idx="2090">
                  <c:v>-0.39791533517675665</c:v>
                </c:pt>
                <c:pt idx="2091">
                  <c:v>-0.39112132689792722</c:v>
                </c:pt>
                <c:pt idx="2092">
                  <c:v>-0.40470934345558607</c:v>
                </c:pt>
                <c:pt idx="2093">
                  <c:v>-0.41829742271694192</c:v>
                </c:pt>
                <c:pt idx="2094">
                  <c:v>-0.4260619588186777</c:v>
                </c:pt>
                <c:pt idx="2095">
                  <c:v>-0.4260619588186777</c:v>
                </c:pt>
                <c:pt idx="2096">
                  <c:v>-0.43188543927460082</c:v>
                </c:pt>
                <c:pt idx="2097">
                  <c:v>-0.41829742271694192</c:v>
                </c:pt>
                <c:pt idx="2098">
                  <c:v>-0.42412084046916804</c:v>
                </c:pt>
                <c:pt idx="2099">
                  <c:v>-0.39694474465015328</c:v>
                </c:pt>
                <c:pt idx="2100">
                  <c:v>-0.40276822510607641</c:v>
                </c:pt>
                <c:pt idx="2101">
                  <c:v>-0.42315024994256467</c:v>
                </c:pt>
                <c:pt idx="2102">
                  <c:v>-0.4260619588186777</c:v>
                </c:pt>
                <c:pt idx="2103">
                  <c:v>-0.4250914309957714</c:v>
                </c:pt>
                <c:pt idx="2104">
                  <c:v>-0.4260619588186777</c:v>
                </c:pt>
                <c:pt idx="2105">
                  <c:v>-0.42994425822139409</c:v>
                </c:pt>
                <c:pt idx="2106">
                  <c:v>-0.43673832920392053</c:v>
                </c:pt>
                <c:pt idx="2107">
                  <c:v>-0.43965003808003361</c:v>
                </c:pt>
                <c:pt idx="2108">
                  <c:v>-0.42800313987188443</c:v>
                </c:pt>
                <c:pt idx="2109">
                  <c:v>-0.42994425822139409</c:v>
                </c:pt>
                <c:pt idx="2110">
                  <c:v>-0.43188543927460082</c:v>
                </c:pt>
                <c:pt idx="2111">
                  <c:v>-0.43285602980120413</c:v>
                </c:pt>
                <c:pt idx="2112">
                  <c:v>-0.43188543927460082</c:v>
                </c:pt>
                <c:pt idx="2113">
                  <c:v>-0.43091484874799746</c:v>
                </c:pt>
                <c:pt idx="2114">
                  <c:v>-0.43382655762411049</c:v>
                </c:pt>
                <c:pt idx="2115">
                  <c:v>-0.46100265344312524</c:v>
                </c:pt>
                <c:pt idx="2116">
                  <c:v>-0.46682613389904831</c:v>
                </c:pt>
                <c:pt idx="2117">
                  <c:v>-0.45226746411108909</c:v>
                </c:pt>
                <c:pt idx="2118">
                  <c:v>-0.49206104866485639</c:v>
                </c:pt>
                <c:pt idx="2119">
                  <c:v>-0.49788446641708245</c:v>
                </c:pt>
                <c:pt idx="2120">
                  <c:v>-0.52214885335998418</c:v>
                </c:pt>
                <c:pt idx="2121">
                  <c:v>-0.52020767230677745</c:v>
                </c:pt>
                <c:pt idx="2122">
                  <c:v>-0.52894286163881354</c:v>
                </c:pt>
                <c:pt idx="2123">
                  <c:v>-0.51923708178017403</c:v>
                </c:pt>
                <c:pt idx="2124">
                  <c:v>-0.51341366402794797</c:v>
                </c:pt>
                <c:pt idx="2125">
                  <c:v>-0.53670746044424633</c:v>
                </c:pt>
                <c:pt idx="2126">
                  <c:v>-0.53282516104152999</c:v>
                </c:pt>
                <c:pt idx="2127">
                  <c:v>-0.50370794687300557</c:v>
                </c:pt>
                <c:pt idx="2128">
                  <c:v>-0.50079617529319542</c:v>
                </c:pt>
                <c:pt idx="2129">
                  <c:v>-0.50273735634640215</c:v>
                </c:pt>
                <c:pt idx="2130">
                  <c:v>-0.50370794687300557</c:v>
                </c:pt>
                <c:pt idx="2131">
                  <c:v>-0.51826655395726773</c:v>
                </c:pt>
                <c:pt idx="2132">
                  <c:v>-0.52700168058560681</c:v>
                </c:pt>
                <c:pt idx="2133">
                  <c:v>-0.5347662793910396</c:v>
                </c:pt>
                <c:pt idx="2134">
                  <c:v>-0.53864857879375605</c:v>
                </c:pt>
                <c:pt idx="2135">
                  <c:v>-0.51826655395726773</c:v>
                </c:pt>
                <c:pt idx="2136">
                  <c:v>-0.51174298672380558</c:v>
                </c:pt>
                <c:pt idx="2137">
                  <c:v>-0.48699502886927104</c:v>
                </c:pt>
                <c:pt idx="2138">
                  <c:v>-0.48604312404438793</c:v>
                </c:pt>
                <c:pt idx="2139">
                  <c:v>-0.46319885043222547</c:v>
                </c:pt>
                <c:pt idx="2140">
                  <c:v>-0.45463220863785386</c:v>
                </c:pt>
                <c:pt idx="2141">
                  <c:v>-0.47747654495371339</c:v>
                </c:pt>
                <c:pt idx="2142">
                  <c:v>-0.46415069255341151</c:v>
                </c:pt>
                <c:pt idx="2143">
                  <c:v>-0.47747654495371339</c:v>
                </c:pt>
                <c:pt idx="2144">
                  <c:v>-0.46986174528052788</c:v>
                </c:pt>
                <c:pt idx="2145">
                  <c:v>-0.48509128192320189</c:v>
                </c:pt>
                <c:pt idx="2146">
                  <c:v>-0.48509128192320189</c:v>
                </c:pt>
                <c:pt idx="2147">
                  <c:v>-0.48604312404438793</c:v>
                </c:pt>
                <c:pt idx="2148">
                  <c:v>-0.49556160795994558</c:v>
                </c:pt>
                <c:pt idx="2149">
                  <c:v>-0.50032088126957297</c:v>
                </c:pt>
                <c:pt idx="2150">
                  <c:v>-0.48985055523282922</c:v>
                </c:pt>
                <c:pt idx="2151">
                  <c:v>-0.49746529220231767</c:v>
                </c:pt>
                <c:pt idx="2152">
                  <c:v>-0.52221331276054928</c:v>
                </c:pt>
                <c:pt idx="2153">
                  <c:v>-0.52126147063936323</c:v>
                </c:pt>
                <c:pt idx="2154">
                  <c:v>-0.54125028059166458</c:v>
                </c:pt>
                <c:pt idx="2155">
                  <c:v>-0.54125028059166458</c:v>
                </c:pt>
                <c:pt idx="2156">
                  <c:v>-0.53934653364559548</c:v>
                </c:pt>
                <c:pt idx="2157">
                  <c:v>-0.54125028059166458</c:v>
                </c:pt>
                <c:pt idx="2158">
                  <c:v>-0.52602068124529355</c:v>
                </c:pt>
                <c:pt idx="2159">
                  <c:v>-0.54029837576678152</c:v>
                </c:pt>
                <c:pt idx="2160">
                  <c:v>-0.54315396483403666</c:v>
                </c:pt>
                <c:pt idx="2161">
                  <c:v>-0.53363548091847912</c:v>
                </c:pt>
                <c:pt idx="2162">
                  <c:v>-0.54410580695522281</c:v>
                </c:pt>
                <c:pt idx="2163">
                  <c:v>-0.51269482884499173</c:v>
                </c:pt>
                <c:pt idx="2164">
                  <c:v>-0.51364673366987479</c:v>
                </c:pt>
                <c:pt idx="2165">
                  <c:v>-0.52221331276054928</c:v>
                </c:pt>
                <c:pt idx="2166">
                  <c:v>-0.51174298672380558</c:v>
                </c:pt>
                <c:pt idx="2167">
                  <c:v>-0.5098393024814335</c:v>
                </c:pt>
                <c:pt idx="2168">
                  <c:v>-0.5031764076331311</c:v>
                </c:pt>
                <c:pt idx="2169">
                  <c:v>-0.49841713432350376</c:v>
                </c:pt>
                <c:pt idx="2170">
                  <c:v>-0.52126147063936323</c:v>
                </c:pt>
                <c:pt idx="2171">
                  <c:v>-0.53363548091847912</c:v>
                </c:pt>
                <c:pt idx="2172">
                  <c:v>-0.54029837576678152</c:v>
                </c:pt>
                <c:pt idx="2173">
                  <c:v>-0.52982811243373484</c:v>
                </c:pt>
                <c:pt idx="2174">
                  <c:v>-0.50888746036024746</c:v>
                </c:pt>
                <c:pt idx="2175">
                  <c:v>-0.50888746036024746</c:v>
                </c:pt>
                <c:pt idx="2176">
                  <c:v>-0.50222456551194505</c:v>
                </c:pt>
                <c:pt idx="2177">
                  <c:v>-0.52126147063936323</c:v>
                </c:pt>
                <c:pt idx="2178">
                  <c:v>-0.5098393024814335</c:v>
                </c:pt>
                <c:pt idx="2179">
                  <c:v>-0.49651345008113162</c:v>
                </c:pt>
                <c:pt idx="2180">
                  <c:v>-0.4993689764446898</c:v>
                </c:pt>
                <c:pt idx="2181">
                  <c:v>-0.51459857579106083</c:v>
                </c:pt>
                <c:pt idx="2182">
                  <c:v>-0.51745410215461907</c:v>
                </c:pt>
                <c:pt idx="2183">
                  <c:v>-0.51840594427580511</c:v>
                </c:pt>
                <c:pt idx="2184">
                  <c:v>-0.50508009187550318</c:v>
                </c:pt>
                <c:pt idx="2185">
                  <c:v>-0.51840594427580511</c:v>
                </c:pt>
                <c:pt idx="2186">
                  <c:v>-0.52602068124529355</c:v>
                </c:pt>
                <c:pt idx="2187">
                  <c:v>-0.53458732303966516</c:v>
                </c:pt>
                <c:pt idx="2188">
                  <c:v>-0.51079114460261954</c:v>
                </c:pt>
                <c:pt idx="2189">
                  <c:v>-0.4993689764446898</c:v>
                </c:pt>
                <c:pt idx="2190">
                  <c:v>-0.50603193399668922</c:v>
                </c:pt>
                <c:pt idx="2191">
                  <c:v>-0.50032088126957297</c:v>
                </c:pt>
                <c:pt idx="2192">
                  <c:v>-0.50603193399668922</c:v>
                </c:pt>
                <c:pt idx="2193">
                  <c:v>-0.51459857579106083</c:v>
                </c:pt>
                <c:pt idx="2194">
                  <c:v>-0.49460976583875954</c:v>
                </c:pt>
                <c:pt idx="2195">
                  <c:v>-0.50127272339075901</c:v>
                </c:pt>
                <c:pt idx="2196">
                  <c:v>-0.47462101859015521</c:v>
                </c:pt>
                <c:pt idx="2197">
                  <c:v>-0.46415069255341151</c:v>
                </c:pt>
                <c:pt idx="2198">
                  <c:v>-0.49746529220231767</c:v>
                </c:pt>
                <c:pt idx="2199">
                  <c:v>-0.48794687099045708</c:v>
                </c:pt>
                <c:pt idx="2200">
                  <c:v>-0.49651345008113162</c:v>
                </c:pt>
                <c:pt idx="2201">
                  <c:v>-0.48509128192320189</c:v>
                </c:pt>
                <c:pt idx="2202">
                  <c:v>-0.47462101859015521</c:v>
                </c:pt>
                <c:pt idx="2203">
                  <c:v>-0.49080239735401526</c:v>
                </c:pt>
                <c:pt idx="2204">
                  <c:v>-0.51364673366987479</c:v>
                </c:pt>
                <c:pt idx="2205">
                  <c:v>-0.49365792371757344</c:v>
                </c:pt>
                <c:pt idx="2206">
                  <c:v>-0.48318759768082975</c:v>
                </c:pt>
                <c:pt idx="2207">
                  <c:v>-0.46890990315934183</c:v>
                </c:pt>
                <c:pt idx="2208">
                  <c:v>-0.48318759768082975</c:v>
                </c:pt>
                <c:pt idx="2209">
                  <c:v>-0.48318759768082975</c:v>
                </c:pt>
                <c:pt idx="2210">
                  <c:v>-0.47176542952290001</c:v>
                </c:pt>
                <c:pt idx="2211">
                  <c:v>-0.47462101859015521</c:v>
                </c:pt>
                <c:pt idx="2212">
                  <c:v>-0.47462101859015521</c:v>
                </c:pt>
                <c:pt idx="2213">
                  <c:v>-0.47081358740171392</c:v>
                </c:pt>
                <c:pt idx="2214">
                  <c:v>-0.46224700831103943</c:v>
                </c:pt>
                <c:pt idx="2215">
                  <c:v>-0.43654714563162172</c:v>
                </c:pt>
                <c:pt idx="2216">
                  <c:v>-0.43654714563162172</c:v>
                </c:pt>
                <c:pt idx="2217">
                  <c:v>-0.40608807234627375</c:v>
                </c:pt>
                <c:pt idx="2218">
                  <c:v>-0.39942511479427428</c:v>
                </c:pt>
                <c:pt idx="2219">
                  <c:v>-0.40513623022508766</c:v>
                </c:pt>
                <c:pt idx="2220">
                  <c:v>-0.42798050383725011</c:v>
                </c:pt>
                <c:pt idx="2221">
                  <c:v>-0.42607681959487803</c:v>
                </c:pt>
                <c:pt idx="2222">
                  <c:v>-0.39466590418834396</c:v>
                </c:pt>
                <c:pt idx="2223">
                  <c:v>-0.40608807234627375</c:v>
                </c:pt>
                <c:pt idx="2224">
                  <c:v>-0.4137028093157622</c:v>
                </c:pt>
                <c:pt idx="2225">
                  <c:v>-0.4137028093157622</c:v>
                </c:pt>
                <c:pt idx="2226">
                  <c:v>-0.3965695884307161</c:v>
                </c:pt>
                <c:pt idx="2227">
                  <c:v>-0.39752143055190214</c:v>
                </c:pt>
                <c:pt idx="2228">
                  <c:v>-0.42131760898894771</c:v>
                </c:pt>
                <c:pt idx="2229">
                  <c:v>-0.57616670888535459</c:v>
                </c:pt>
                <c:pt idx="2230">
                  <c:v>-0.59344220445900231</c:v>
                </c:pt>
                <c:pt idx="2231">
                  <c:v>-0.59945103704339875</c:v>
                </c:pt>
                <c:pt idx="2232">
                  <c:v>-0.59494439692917711</c:v>
                </c:pt>
                <c:pt idx="2233">
                  <c:v>-0.59869990945646279</c:v>
                </c:pt>
                <c:pt idx="2234">
                  <c:v>-0.60245542198374846</c:v>
                </c:pt>
                <c:pt idx="2235">
                  <c:v>-0.60170435710050962</c:v>
                </c:pt>
                <c:pt idx="2236">
                  <c:v>-0.59794884457322395</c:v>
                </c:pt>
                <c:pt idx="2237">
                  <c:v>-0.60621099721473126</c:v>
                </c:pt>
                <c:pt idx="2238">
                  <c:v>-0.61372202226930261</c:v>
                </c:pt>
                <c:pt idx="2239">
                  <c:v>-0.61372202226930261</c:v>
                </c:pt>
                <c:pt idx="2240">
                  <c:v>-0.61522427744317454</c:v>
                </c:pt>
                <c:pt idx="2241">
                  <c:v>-0.60095322951357366</c:v>
                </c:pt>
                <c:pt idx="2242">
                  <c:v>-0.59419326934224115</c:v>
                </c:pt>
                <c:pt idx="2243">
                  <c:v>-0.58818443675784471</c:v>
                </c:pt>
                <c:pt idx="2244">
                  <c:v>-0.5866822442876698</c:v>
                </c:pt>
                <c:pt idx="2245">
                  <c:v>-0.59869990945646279</c:v>
                </c:pt>
                <c:pt idx="2246">
                  <c:v>-0.58367779664362307</c:v>
                </c:pt>
                <c:pt idx="2247">
                  <c:v>-0.57842002894246547</c:v>
                </c:pt>
                <c:pt idx="2248">
                  <c:v>-0.5641490437165616</c:v>
                </c:pt>
                <c:pt idx="2249">
                  <c:v>-0.57166006877113296</c:v>
                </c:pt>
                <c:pt idx="2250">
                  <c:v>-0.57241119635806892</c:v>
                </c:pt>
                <c:pt idx="2251">
                  <c:v>-0.58743330917090875</c:v>
                </c:pt>
                <c:pt idx="2252">
                  <c:v>-0.56715342865691132</c:v>
                </c:pt>
                <c:pt idx="2253">
                  <c:v>-0.57090900388789412</c:v>
                </c:pt>
                <c:pt idx="2254">
                  <c:v>-0.56715342865691132</c:v>
                </c:pt>
                <c:pt idx="2255">
                  <c:v>-0.57015787630095816</c:v>
                </c:pt>
                <c:pt idx="2256">
                  <c:v>-0.58050442523972945</c:v>
                </c:pt>
                <c:pt idx="2257">
                  <c:v>-0.56209179812011933</c:v>
                </c:pt>
                <c:pt idx="2258">
                  <c:v>-0.55693623744514975</c:v>
                </c:pt>
                <c:pt idx="2259">
                  <c:v>-0.55472668456857832</c:v>
                </c:pt>
                <c:pt idx="2260">
                  <c:v>-0.53705057507449205</c:v>
                </c:pt>
                <c:pt idx="2261">
                  <c:v>-0.5503077042228296</c:v>
                </c:pt>
                <c:pt idx="2262">
                  <c:v>-0.53705057507449205</c:v>
                </c:pt>
                <c:pt idx="2263">
                  <c:v>-0.54809815134625806</c:v>
                </c:pt>
                <c:pt idx="2264">
                  <c:v>-0.5503077042228296</c:v>
                </c:pt>
                <c:pt idx="2265">
                  <c:v>-0.55840927269619733</c:v>
                </c:pt>
                <c:pt idx="2266">
                  <c:v>-0.55840927269619733</c:v>
                </c:pt>
                <c:pt idx="2267">
                  <c:v>-0.55840927269619733</c:v>
                </c:pt>
                <c:pt idx="2268">
                  <c:v>-0.55914572761802417</c:v>
                </c:pt>
                <c:pt idx="2269">
                  <c:v>-0.5598822452435479</c:v>
                </c:pt>
                <c:pt idx="2270">
                  <c:v>-0.58197746049077703</c:v>
                </c:pt>
                <c:pt idx="2271">
                  <c:v>-0.57682189981580745</c:v>
                </c:pt>
                <c:pt idx="2272">
                  <c:v>-0.58418695066365145</c:v>
                </c:pt>
                <c:pt idx="2273">
                  <c:v>-0.57755841744133118</c:v>
                </c:pt>
                <c:pt idx="2274">
                  <c:v>-0.5525171943957039</c:v>
                </c:pt>
                <c:pt idx="2275">
                  <c:v>-0.54957118659730575</c:v>
                </c:pt>
                <c:pt idx="2276">
                  <c:v>-0.55914572761802417</c:v>
                </c:pt>
                <c:pt idx="2277">
                  <c:v>-0.56430128829299375</c:v>
                </c:pt>
                <c:pt idx="2278">
                  <c:v>-0.54073310049841405</c:v>
                </c:pt>
                <c:pt idx="2279">
                  <c:v>-0.53336804965057005</c:v>
                </c:pt>
                <c:pt idx="2280">
                  <c:v>-0.53042197914847489</c:v>
                </c:pt>
                <c:pt idx="2281">
                  <c:v>-0.53484102219792062</c:v>
                </c:pt>
                <c:pt idx="2282">
                  <c:v>-0.54220613574946175</c:v>
                </c:pt>
                <c:pt idx="2283">
                  <c:v>-0.5503077042228296</c:v>
                </c:pt>
                <c:pt idx="2284">
                  <c:v>-0.5451521435478599</c:v>
                </c:pt>
                <c:pt idx="2285">
                  <c:v>-0.55472668456857832</c:v>
                </c:pt>
                <c:pt idx="2286">
                  <c:v>-0.5561997198196259</c:v>
                </c:pt>
                <c:pt idx="2287">
                  <c:v>-0.55914572761802417</c:v>
                </c:pt>
                <c:pt idx="2288">
                  <c:v>-0.53852354762184262</c:v>
                </c:pt>
                <c:pt idx="2289">
                  <c:v>-0.53705057507449205</c:v>
                </c:pt>
                <c:pt idx="2290">
                  <c:v>-0.53336804965057005</c:v>
                </c:pt>
                <c:pt idx="2291">
                  <c:v>-0.53263153202504632</c:v>
                </c:pt>
                <c:pt idx="2292">
                  <c:v>-0.5451521435478599</c:v>
                </c:pt>
                <c:pt idx="2293">
                  <c:v>-0.53926006524736647</c:v>
                </c:pt>
                <c:pt idx="2294">
                  <c:v>-0.5488346689717819</c:v>
                </c:pt>
                <c:pt idx="2295">
                  <c:v>-0.55104415914465632</c:v>
                </c:pt>
                <c:pt idx="2296">
                  <c:v>-0.55104415914465632</c:v>
                </c:pt>
                <c:pt idx="2297">
                  <c:v>-0.57166633914083775</c:v>
                </c:pt>
                <c:pt idx="2298">
                  <c:v>-0.55693623744514975</c:v>
                </c:pt>
                <c:pt idx="2299">
                  <c:v>-0.55693623744514975</c:v>
                </c:pt>
                <c:pt idx="2300">
                  <c:v>-0.56430128829299375</c:v>
                </c:pt>
                <c:pt idx="2301">
                  <c:v>-0.5598822452435479</c:v>
                </c:pt>
                <c:pt idx="2302">
                  <c:v>-0.55472668456857832</c:v>
                </c:pt>
                <c:pt idx="2303">
                  <c:v>-0.54441562592233605</c:v>
                </c:pt>
                <c:pt idx="2304">
                  <c:v>-0.5451521435478599</c:v>
                </c:pt>
                <c:pt idx="2305">
                  <c:v>-0.53189501439952247</c:v>
                </c:pt>
                <c:pt idx="2306">
                  <c:v>-0.50538081880654462</c:v>
                </c:pt>
                <c:pt idx="2307">
                  <c:v>-0.50464430118102077</c:v>
                </c:pt>
                <c:pt idx="2308">
                  <c:v>-0.51348238727991247</c:v>
                </c:pt>
                <c:pt idx="2309">
                  <c:v>-0.52379344592615462</c:v>
                </c:pt>
                <c:pt idx="2310">
                  <c:v>-0.50685379135389519</c:v>
                </c:pt>
                <c:pt idx="2311">
                  <c:v>-0.4899141367816357</c:v>
                </c:pt>
                <c:pt idx="2312">
                  <c:v>-0.49948874050605119</c:v>
                </c:pt>
                <c:pt idx="2313">
                  <c:v>-0.49433317983108155</c:v>
                </c:pt>
                <c:pt idx="2314">
                  <c:v>-0.5215839557532802</c:v>
                </c:pt>
                <c:pt idx="2315">
                  <c:v>-0.52084743812775647</c:v>
                </c:pt>
                <c:pt idx="2316">
                  <c:v>-0.53115849677399862</c:v>
                </c:pt>
                <c:pt idx="2317">
                  <c:v>-0.5377870927000159</c:v>
                </c:pt>
                <c:pt idx="2318">
                  <c:v>-0.52894900660112432</c:v>
                </c:pt>
                <c:pt idx="2319">
                  <c:v>-0.54588866117338375</c:v>
                </c:pt>
                <c:pt idx="2320">
                  <c:v>-0.5598822452435479</c:v>
                </c:pt>
                <c:pt idx="2321">
                  <c:v>-0.55472668456857832</c:v>
                </c:pt>
                <c:pt idx="2322">
                  <c:v>-0.55325371202122775</c:v>
                </c:pt>
                <c:pt idx="2323">
                  <c:v>-0.53631405744896832</c:v>
                </c:pt>
                <c:pt idx="2324">
                  <c:v>-0.52894900660112432</c:v>
                </c:pt>
                <c:pt idx="2325">
                  <c:v>-0.57534886456475975</c:v>
                </c:pt>
                <c:pt idx="2326">
                  <c:v>-0.57534886456475975</c:v>
                </c:pt>
                <c:pt idx="2327">
                  <c:v>-0.57092988421901103</c:v>
                </c:pt>
                <c:pt idx="2328">
                  <c:v>-0.60066284869254516</c:v>
                </c:pt>
                <c:pt idx="2329">
                  <c:v>-0.59369289383979951</c:v>
                </c:pt>
                <c:pt idx="2330">
                  <c:v>-0.5888139191725078</c:v>
                </c:pt>
                <c:pt idx="2331">
                  <c:v>-0.60345078047068579</c:v>
                </c:pt>
                <c:pt idx="2332">
                  <c:v>-0.62923961969621434</c:v>
                </c:pt>
                <c:pt idx="2333">
                  <c:v>-0.61808770447256067</c:v>
                </c:pt>
                <c:pt idx="2334">
                  <c:v>-0.61878471876894436</c:v>
                </c:pt>
                <c:pt idx="2335">
                  <c:v>-0.61390574410165266</c:v>
                </c:pt>
                <c:pt idx="2336">
                  <c:v>-0.61599672428710672</c:v>
                </c:pt>
                <c:pt idx="2337">
                  <c:v>-0.62366369343623607</c:v>
                </c:pt>
                <c:pt idx="2338">
                  <c:v>-0.63620957454895999</c:v>
                </c:pt>
                <c:pt idx="2339">
                  <c:v>-0.6487554556616838</c:v>
                </c:pt>
                <c:pt idx="2340">
                  <c:v>-0.65084649855083487</c:v>
                </c:pt>
                <c:pt idx="2341">
                  <c:v>-0.65014948425445118</c:v>
                </c:pt>
                <c:pt idx="2342">
                  <c:v>-0.65293747873628882</c:v>
                </c:pt>
                <c:pt idx="2343">
                  <c:v>-0.6585134049962672</c:v>
                </c:pt>
                <c:pt idx="2344">
                  <c:v>-0.66060438518172115</c:v>
                </c:pt>
                <c:pt idx="2345">
                  <c:v>-0.65921041929265078</c:v>
                </c:pt>
                <c:pt idx="2346">
                  <c:v>-0.65711943910719683</c:v>
                </c:pt>
                <c:pt idx="2347">
                  <c:v>-0.63830055473441394</c:v>
                </c:pt>
                <c:pt idx="2348">
                  <c:v>-0.64248251510532184</c:v>
                </c:pt>
                <c:pt idx="2349">
                  <c:v>-0.63620957454895999</c:v>
                </c:pt>
                <c:pt idx="2350">
                  <c:v>-0.63411859436350593</c:v>
                </c:pt>
                <c:pt idx="2351">
                  <c:v>-0.61669373858349041</c:v>
                </c:pt>
                <c:pt idx="2352">
                  <c:v>-0.61599672428710672</c:v>
                </c:pt>
                <c:pt idx="2353">
                  <c:v>-0.62505765932530633</c:v>
                </c:pt>
                <c:pt idx="2354">
                  <c:v>-0.62714863951076028</c:v>
                </c:pt>
                <c:pt idx="2355">
                  <c:v>-0.62923961969621434</c:v>
                </c:pt>
                <c:pt idx="2356">
                  <c:v>-0.63481560865988962</c:v>
                </c:pt>
                <c:pt idx="2357">
                  <c:v>-0.65433144462535919</c:v>
                </c:pt>
                <c:pt idx="2358">
                  <c:v>-0.65781639069988351</c:v>
                </c:pt>
                <c:pt idx="2359">
                  <c:v>-0.65572541051442945</c:v>
                </c:pt>
                <c:pt idx="2360">
                  <c:v>-0.67105934881268814</c:v>
                </c:pt>
                <c:pt idx="2361">
                  <c:v>-0.67175630040537471</c:v>
                </c:pt>
                <c:pt idx="2362">
                  <c:v>-0.66618037414539644</c:v>
                </c:pt>
                <c:pt idx="2363">
                  <c:v>-0.66478634555262917</c:v>
                </c:pt>
                <c:pt idx="2364">
                  <c:v>-0.67315032899814209</c:v>
                </c:pt>
                <c:pt idx="2365">
                  <c:v>-0.64387654369808922</c:v>
                </c:pt>
                <c:pt idx="2366">
                  <c:v>-0.62854260539983065</c:v>
                </c:pt>
                <c:pt idx="2367">
                  <c:v>-0.64736148977261354</c:v>
                </c:pt>
                <c:pt idx="2368">
                  <c:v>-0.63342158006712224</c:v>
                </c:pt>
                <c:pt idx="2369">
                  <c:v>-0.63342158006712224</c:v>
                </c:pt>
                <c:pt idx="2370">
                  <c:v>-0.63830055473441394</c:v>
                </c:pt>
                <c:pt idx="2371">
                  <c:v>-0.64178556351263527</c:v>
                </c:pt>
                <c:pt idx="2372">
                  <c:v>-0.64527050958715959</c:v>
                </c:pt>
                <c:pt idx="2373">
                  <c:v>-0.64596752388354328</c:v>
                </c:pt>
                <c:pt idx="2374">
                  <c:v>-0.64945246995806749</c:v>
                </c:pt>
                <c:pt idx="2375">
                  <c:v>-0.62784565380714397</c:v>
                </c:pt>
                <c:pt idx="2376">
                  <c:v>-0.62923961969621434</c:v>
                </c:pt>
                <c:pt idx="2377">
                  <c:v>-0.62923961969621434</c:v>
                </c:pt>
                <c:pt idx="2378">
                  <c:v>-0.6306335855852846</c:v>
                </c:pt>
                <c:pt idx="2379">
                  <c:v>-0.6681024305710036</c:v>
                </c:pt>
                <c:pt idx="2380">
                  <c:v>-0.67330294979675653</c:v>
                </c:pt>
                <c:pt idx="2381">
                  <c:v>-0.68305400172466457</c:v>
                </c:pt>
                <c:pt idx="2382">
                  <c:v>-0.68175384056637778</c:v>
                </c:pt>
                <c:pt idx="2383">
                  <c:v>-0.67655332134062485</c:v>
                </c:pt>
                <c:pt idx="2384">
                  <c:v>-0.67525316018233816</c:v>
                </c:pt>
                <c:pt idx="2385">
                  <c:v>-0.65770132941580073</c:v>
                </c:pt>
                <c:pt idx="2386">
                  <c:v>-0.65380090864463747</c:v>
                </c:pt>
                <c:pt idx="2387">
                  <c:v>-0.6525008101900478</c:v>
                </c:pt>
                <c:pt idx="2388">
                  <c:v>-0.65640123096121095</c:v>
                </c:pt>
                <c:pt idx="2389">
                  <c:v>-0.66290184864155366</c:v>
                </c:pt>
                <c:pt idx="2390">
                  <c:v>-0.66355196057254551</c:v>
                </c:pt>
                <c:pt idx="2391">
                  <c:v>-0.6713527394111749</c:v>
                </c:pt>
                <c:pt idx="2392">
                  <c:v>-0.65965153980138236</c:v>
                </c:pt>
                <c:pt idx="2393">
                  <c:v>-0.67200285134216686</c:v>
                </c:pt>
                <c:pt idx="2394">
                  <c:v>-0.67200285134216686</c:v>
                </c:pt>
                <c:pt idx="2395">
                  <c:v>-0.67980363018079615</c:v>
                </c:pt>
                <c:pt idx="2396">
                  <c:v>-0.68175384056637778</c:v>
                </c:pt>
                <c:pt idx="2397">
                  <c:v>-0.68435410017925424</c:v>
                </c:pt>
                <c:pt idx="2398">
                  <c:v>-0.67980363018079615</c:v>
                </c:pt>
                <c:pt idx="2399">
                  <c:v>-0.67200285134216686</c:v>
                </c:pt>
                <c:pt idx="2400">
                  <c:v>-0.6713527394111749</c:v>
                </c:pt>
                <c:pt idx="2401">
                  <c:v>-0.66680226941271681</c:v>
                </c:pt>
                <c:pt idx="2402">
                  <c:v>-0.66875247979829844</c:v>
                </c:pt>
                <c:pt idx="2403">
                  <c:v>-0.66615222018542197</c:v>
                </c:pt>
                <c:pt idx="2404">
                  <c:v>-0.67395299902405137</c:v>
                </c:pt>
                <c:pt idx="2405">
                  <c:v>-0.6681024305710036</c:v>
                </c:pt>
                <c:pt idx="2406">
                  <c:v>-0.64730022826059785</c:v>
                </c:pt>
                <c:pt idx="2407">
                  <c:v>-0.64404991942042655</c:v>
                </c:pt>
                <c:pt idx="2408">
                  <c:v>-0.63429893019621553</c:v>
                </c:pt>
                <c:pt idx="2409">
                  <c:v>-0.62194761865543102</c:v>
                </c:pt>
                <c:pt idx="2410">
                  <c:v>-0.61349672788580967</c:v>
                </c:pt>
                <c:pt idx="2411">
                  <c:v>-0.61804719788426776</c:v>
                </c:pt>
                <c:pt idx="2412">
                  <c:v>-0.60894625788735168</c:v>
                </c:pt>
                <c:pt idx="2413">
                  <c:v>-0.6154469382713913</c:v>
                </c:pt>
                <c:pt idx="2414">
                  <c:v>-0.6154469382713913</c:v>
                </c:pt>
                <c:pt idx="2415">
                  <c:v>-0.61024641904563837</c:v>
                </c:pt>
                <c:pt idx="2416">
                  <c:v>-0.58554385866776648</c:v>
                </c:pt>
                <c:pt idx="2417">
                  <c:v>-0.59399468673369071</c:v>
                </c:pt>
                <c:pt idx="2418">
                  <c:v>-0.61674709942967809</c:v>
                </c:pt>
                <c:pt idx="2419">
                  <c:v>-0.61089646827293331</c:v>
                </c:pt>
                <c:pt idx="2420">
                  <c:v>-0.59984531789043549</c:v>
                </c:pt>
                <c:pt idx="2421">
                  <c:v>-0.60309562673060679</c:v>
                </c:pt>
                <c:pt idx="2422">
                  <c:v>-0.5952948478919774</c:v>
                </c:pt>
                <c:pt idx="2423">
                  <c:v>-0.55824097597332101</c:v>
                </c:pt>
                <c:pt idx="2424">
                  <c:v>-0.55824097597332101</c:v>
                </c:pt>
                <c:pt idx="2425">
                  <c:v>-0.55824097597332101</c:v>
                </c:pt>
                <c:pt idx="2426">
                  <c:v>-0.55824097597332101</c:v>
                </c:pt>
                <c:pt idx="2427">
                  <c:v>-0.55824097597332101</c:v>
                </c:pt>
                <c:pt idx="2428">
                  <c:v>-0.55824097597332101</c:v>
                </c:pt>
                <c:pt idx="2429">
                  <c:v>-0.55824097597332101</c:v>
                </c:pt>
                <c:pt idx="2430">
                  <c:v>-0.55824097597332101</c:v>
                </c:pt>
                <c:pt idx="2431">
                  <c:v>-0.55824097597332101</c:v>
                </c:pt>
                <c:pt idx="2432">
                  <c:v>-0.55824097597332101</c:v>
                </c:pt>
                <c:pt idx="2433">
                  <c:v>-0.55824097597332101</c:v>
                </c:pt>
                <c:pt idx="2434">
                  <c:v>-0.55824097597332101</c:v>
                </c:pt>
                <c:pt idx="2435">
                  <c:v>-0.55824097597332101</c:v>
                </c:pt>
                <c:pt idx="2436">
                  <c:v>-0.55824097597332101</c:v>
                </c:pt>
                <c:pt idx="2437">
                  <c:v>-0.55824097597332101</c:v>
                </c:pt>
                <c:pt idx="2438">
                  <c:v>-0.55824097597332101</c:v>
                </c:pt>
                <c:pt idx="2439">
                  <c:v>-0.49258418560932643</c:v>
                </c:pt>
                <c:pt idx="2440">
                  <c:v>-0.45162989291950673</c:v>
                </c:pt>
                <c:pt idx="2441">
                  <c:v>-0.45618036291796482</c:v>
                </c:pt>
                <c:pt idx="2442">
                  <c:v>-0.43927864408241929</c:v>
                </c:pt>
                <c:pt idx="2443">
                  <c:v>-0.45553031369066999</c:v>
                </c:pt>
                <c:pt idx="2444">
                  <c:v>-0.43212785176738772</c:v>
                </c:pt>
                <c:pt idx="2445">
                  <c:v>-0.42237686254317675</c:v>
                </c:pt>
                <c:pt idx="2446">
                  <c:v>-0.39247372023585481</c:v>
                </c:pt>
                <c:pt idx="2447">
                  <c:v>-0.43537822331125609</c:v>
                </c:pt>
                <c:pt idx="2448">
                  <c:v>-0.43862853215142739</c:v>
                </c:pt>
                <c:pt idx="2449">
                  <c:v>-0.44252895292259059</c:v>
                </c:pt>
                <c:pt idx="2450">
                  <c:v>-0.41457602100085028</c:v>
                </c:pt>
                <c:pt idx="2451">
                  <c:v>-0.42562717138334805</c:v>
                </c:pt>
                <c:pt idx="2452">
                  <c:v>-0.44382911408087738</c:v>
                </c:pt>
                <c:pt idx="2453">
                  <c:v>-0.43407806215296935</c:v>
                </c:pt>
                <c:pt idx="2454">
                  <c:v>-0.45553031369066999</c:v>
                </c:pt>
                <c:pt idx="2455">
                  <c:v>-0.48803371561086833</c:v>
                </c:pt>
                <c:pt idx="2456">
                  <c:v>-0.47243209522991253</c:v>
                </c:pt>
                <c:pt idx="2457">
                  <c:v>-0.48088292329583676</c:v>
                </c:pt>
                <c:pt idx="2458">
                  <c:v>-0.48023287406854193</c:v>
                </c:pt>
                <c:pt idx="2459">
                  <c:v>-0.50038496444795577</c:v>
                </c:pt>
                <c:pt idx="2460">
                  <c:v>-0.51273627598874028</c:v>
                </c:pt>
                <c:pt idx="2461">
                  <c:v>-0.48023287406854193</c:v>
                </c:pt>
                <c:pt idx="2462">
                  <c:v>-0.52490461814153921</c:v>
                </c:pt>
                <c:pt idx="2463">
                  <c:v>-0.52260057079351674</c:v>
                </c:pt>
                <c:pt idx="2464">
                  <c:v>-0.59172105067873637</c:v>
                </c:pt>
                <c:pt idx="2465">
                  <c:v>-0.58884106987332951</c:v>
                </c:pt>
                <c:pt idx="2466">
                  <c:v>-0.57386498157412291</c:v>
                </c:pt>
                <c:pt idx="2467">
                  <c:v>-0.57040894190393765</c:v>
                </c:pt>
                <c:pt idx="2468">
                  <c:v>-0.58480903404206297</c:v>
                </c:pt>
                <c:pt idx="2469">
                  <c:v>-0.57616896621844838</c:v>
                </c:pt>
                <c:pt idx="2470">
                  <c:v>-0.56983294574285626</c:v>
                </c:pt>
                <c:pt idx="2471">
                  <c:v>-0.58538503020314425</c:v>
                </c:pt>
                <c:pt idx="2472">
                  <c:v>-0.59402509802675885</c:v>
                </c:pt>
                <c:pt idx="2473">
                  <c:v>-0.61245722599615082</c:v>
                </c:pt>
                <c:pt idx="2474">
                  <c:v>-0.60036111850235097</c:v>
                </c:pt>
                <c:pt idx="2475">
                  <c:v>-0.58538503020314425</c:v>
                </c:pt>
                <c:pt idx="2476">
                  <c:v>-0.56983294574285626</c:v>
                </c:pt>
                <c:pt idx="2477">
                  <c:v>-0.5819289905329591</c:v>
                </c:pt>
                <c:pt idx="2478">
                  <c:v>-0.58250498669404038</c:v>
                </c:pt>
                <c:pt idx="2479">
                  <c:v>-0.57444097773520419</c:v>
                </c:pt>
                <c:pt idx="2480">
                  <c:v>-0.57559297005736698</c:v>
                </c:pt>
                <c:pt idx="2481">
                  <c:v>-0.56810489455591517</c:v>
                </c:pt>
                <c:pt idx="2482">
                  <c:v>-0.58480903404206297</c:v>
                </c:pt>
                <c:pt idx="2483">
                  <c:v>-0.59632908267108431</c:v>
                </c:pt>
                <c:pt idx="2484">
                  <c:v>-0.58250498669404038</c:v>
                </c:pt>
                <c:pt idx="2485">
                  <c:v>-0.57098493806501904</c:v>
                </c:pt>
                <c:pt idx="2486">
                  <c:v>-0.57098493806501904</c:v>
                </c:pt>
                <c:pt idx="2487">
                  <c:v>-0.58365704171990018</c:v>
                </c:pt>
                <c:pt idx="2488">
                  <c:v>-0.58308104555881879</c:v>
                </c:pt>
                <c:pt idx="2489">
                  <c:v>-0.58020100204971492</c:v>
                </c:pt>
                <c:pt idx="2490">
                  <c:v>-0.58250498669404038</c:v>
                </c:pt>
                <c:pt idx="2491">
                  <c:v>-0.58711301868638843</c:v>
                </c:pt>
                <c:pt idx="2492">
                  <c:v>-0.58077699821079631</c:v>
                </c:pt>
                <c:pt idx="2493">
                  <c:v>-0.54564073075525665</c:v>
                </c:pt>
                <c:pt idx="2494">
                  <c:v>-0.54506473459417526</c:v>
                </c:pt>
                <c:pt idx="2495">
                  <c:v>-0.5421847537887684</c:v>
                </c:pt>
                <c:pt idx="2496">
                  <c:v>-0.53008864629496855</c:v>
                </c:pt>
                <c:pt idx="2497">
                  <c:v>-0.5427607499498498</c:v>
                </c:pt>
                <c:pt idx="2498">
                  <c:v>-0.57746774789540001</c:v>
                </c:pt>
                <c:pt idx="2499">
                  <c:v>-0.57633538183041333</c:v>
                </c:pt>
                <c:pt idx="2500">
                  <c:v>-0.59445286264801922</c:v>
                </c:pt>
                <c:pt idx="2501">
                  <c:v>-0.59098566171975941</c:v>
                </c:pt>
                <c:pt idx="2502">
                  <c:v>-0.57341646202913976</c:v>
                </c:pt>
                <c:pt idx="2503">
                  <c:v>-0.57058275655215418</c:v>
                </c:pt>
                <c:pt idx="2504">
                  <c:v>-0.57454995676067333</c:v>
                </c:pt>
                <c:pt idx="2505">
                  <c:v>-0.55981452525073627</c:v>
                </c:pt>
                <c:pt idx="2506">
                  <c:v>-0.55069621632973786</c:v>
                </c:pt>
                <c:pt idx="2507">
                  <c:v>-0.55919808520505909</c:v>
                </c:pt>
                <c:pt idx="2508">
                  <c:v>-0.55012943761212252</c:v>
                </c:pt>
                <c:pt idx="2509">
                  <c:v>-0.55749768634851604</c:v>
                </c:pt>
                <c:pt idx="2510">
                  <c:v>-0.57450142409915839</c:v>
                </c:pt>
                <c:pt idx="2511">
                  <c:v>-0.57506826552047074</c:v>
                </c:pt>
                <c:pt idx="2512">
                  <c:v>-0.55296339390389626</c:v>
                </c:pt>
                <c:pt idx="2513">
                  <c:v>-0.52689094585662044</c:v>
                </c:pt>
                <c:pt idx="2514">
                  <c:v>-0.53992716988025835</c:v>
                </c:pt>
                <c:pt idx="2515">
                  <c:v>-0.53425925729671087</c:v>
                </c:pt>
                <c:pt idx="2516">
                  <c:v>-0.53029174356970654</c:v>
                </c:pt>
                <c:pt idx="2517">
                  <c:v>-0.53539281473194156</c:v>
                </c:pt>
                <c:pt idx="2518">
                  <c:v>-0.54106072731548904</c:v>
                </c:pt>
                <c:pt idx="2519">
                  <c:v>-0.54729548132034889</c:v>
                </c:pt>
                <c:pt idx="2520">
                  <c:v>-0.51555512068952547</c:v>
                </c:pt>
                <c:pt idx="2521">
                  <c:v>-0.51782229826368387</c:v>
                </c:pt>
                <c:pt idx="2522">
                  <c:v>-0.51838907698129921</c:v>
                </c:pt>
                <c:pt idx="2523">
                  <c:v>-0.53709321358848461</c:v>
                </c:pt>
                <c:pt idx="2524">
                  <c:v>-0.53595965615325392</c:v>
                </c:pt>
                <c:pt idx="2525">
                  <c:v>-0.54389468360726279</c:v>
                </c:pt>
                <c:pt idx="2526">
                  <c:v>-0.54559508246380584</c:v>
                </c:pt>
                <c:pt idx="2527">
                  <c:v>-0.56486599778860647</c:v>
                </c:pt>
                <c:pt idx="2528">
                  <c:v>-0.58073617810401823</c:v>
                </c:pt>
                <c:pt idx="2529">
                  <c:v>-0.61134291859591383</c:v>
                </c:pt>
                <c:pt idx="2530">
                  <c:v>-0.61020929845698613</c:v>
                </c:pt>
                <c:pt idx="2531">
                  <c:v>-0.63061383392071457</c:v>
                </c:pt>
                <c:pt idx="2532">
                  <c:v>-0.62437907991585473</c:v>
                </c:pt>
                <c:pt idx="2533">
                  <c:v>-0.63854886137472333</c:v>
                </c:pt>
                <c:pt idx="2534">
                  <c:v>-0.65385226297251964</c:v>
                </c:pt>
                <c:pt idx="2535">
                  <c:v>-0.65498582040775033</c:v>
                </c:pt>
                <c:pt idx="2536">
                  <c:v>-0.70429669750683133</c:v>
                </c:pt>
                <c:pt idx="2537">
                  <c:v>-0.7144989652386956</c:v>
                </c:pt>
                <c:pt idx="2538">
                  <c:v>-0.70656387508098972</c:v>
                </c:pt>
                <c:pt idx="2539">
                  <c:v>-0.70089596249744235</c:v>
                </c:pt>
                <c:pt idx="2540">
                  <c:v>-0.65781977669952407</c:v>
                </c:pt>
                <c:pt idx="2541">
                  <c:v>-0.65611944054667803</c:v>
                </c:pt>
                <c:pt idx="2542">
                  <c:v>-0.66518808813961461</c:v>
                </c:pt>
                <c:pt idx="2543">
                  <c:v>-0.67992464831609856</c:v>
                </c:pt>
                <c:pt idx="2544">
                  <c:v>-0.66065373299129782</c:v>
                </c:pt>
                <c:pt idx="2545">
                  <c:v>-0.63798208265710799</c:v>
                </c:pt>
                <c:pt idx="2546">
                  <c:v>-0.64931790782420284</c:v>
                </c:pt>
                <c:pt idx="2547">
                  <c:v>-0.66858882314900359</c:v>
                </c:pt>
                <c:pt idx="2548">
                  <c:v>-0.63344779021248832</c:v>
                </c:pt>
                <c:pt idx="2549">
                  <c:v>-0.60510816459105399</c:v>
                </c:pt>
                <c:pt idx="2550">
                  <c:v>-0.62664625749001313</c:v>
                </c:pt>
                <c:pt idx="2551">
                  <c:v>-0.62381230119823938</c:v>
                </c:pt>
                <c:pt idx="2552">
                  <c:v>-0.62381230119823938</c:v>
                </c:pt>
                <c:pt idx="2553">
                  <c:v>-0.62721303620762847</c:v>
                </c:pt>
                <c:pt idx="2554">
                  <c:v>-0.64251643780542478</c:v>
                </c:pt>
                <c:pt idx="2555">
                  <c:v>-0.67425673573255107</c:v>
                </c:pt>
                <c:pt idx="2556">
                  <c:v>-0.68049148973741092</c:v>
                </c:pt>
                <c:pt idx="2557">
                  <c:v>-0.65611944054667803</c:v>
                </c:pt>
                <c:pt idx="2558">
                  <c:v>-0.67255639957970503</c:v>
                </c:pt>
                <c:pt idx="2559">
                  <c:v>-0.67765753344563717</c:v>
                </c:pt>
                <c:pt idx="2560">
                  <c:v>-0.68615940232095829</c:v>
                </c:pt>
                <c:pt idx="2561">
                  <c:v>-0.6974951961362047</c:v>
                </c:pt>
                <c:pt idx="2562">
                  <c:v>-0.69126050483504198</c:v>
                </c:pt>
                <c:pt idx="2563">
                  <c:v>-0.67652391330670947</c:v>
                </c:pt>
                <c:pt idx="2564">
                  <c:v>-0.66405453070438392</c:v>
                </c:pt>
                <c:pt idx="2565">
                  <c:v>-0.65045152796313066</c:v>
                </c:pt>
                <c:pt idx="2566">
                  <c:v>-0.64988474924551531</c:v>
                </c:pt>
                <c:pt idx="2567">
                  <c:v>-0.65328548425490429</c:v>
                </c:pt>
                <c:pt idx="2568">
                  <c:v>-0.67607213316947978</c:v>
                </c:pt>
                <c:pt idx="2569">
                  <c:v>-0.68635340755962437</c:v>
                </c:pt>
                <c:pt idx="2570">
                  <c:v>-0.68851787647801832</c:v>
                </c:pt>
                <c:pt idx="2571">
                  <c:v>-0.66795532769772936</c:v>
                </c:pt>
                <c:pt idx="2572">
                  <c:v>-0.66633199168485813</c:v>
                </c:pt>
                <c:pt idx="2573">
                  <c:v>-0.67011979661612342</c:v>
                </c:pt>
                <c:pt idx="2574">
                  <c:v>-0.67985993810074519</c:v>
                </c:pt>
                <c:pt idx="2575">
                  <c:v>-0.68094220391179072</c:v>
                </c:pt>
                <c:pt idx="2576">
                  <c:v>-0.67715433627682831</c:v>
                </c:pt>
                <c:pt idx="2577">
                  <c:v>-0.68797674357249561</c:v>
                </c:pt>
                <c:pt idx="2578">
                  <c:v>-0.69663468194976885</c:v>
                </c:pt>
                <c:pt idx="2579">
                  <c:v>-0.69771691640896583</c:v>
                </c:pt>
                <c:pt idx="2580">
                  <c:v>-0.69879915086816291</c:v>
                </c:pt>
                <c:pt idx="2581">
                  <c:v>-0.69014124384273812</c:v>
                </c:pt>
                <c:pt idx="2582">
                  <c:v>-0.69501131458504906</c:v>
                </c:pt>
                <c:pt idx="2583">
                  <c:v>-0.70475145606967071</c:v>
                </c:pt>
                <c:pt idx="2584">
                  <c:v>-0.70312808870495092</c:v>
                </c:pt>
                <c:pt idx="2585">
                  <c:v>-0.70421035451599645</c:v>
                </c:pt>
                <c:pt idx="2586">
                  <c:v>-0.71340936309509539</c:v>
                </c:pt>
                <c:pt idx="2587">
                  <c:v>-0.69068234539641238</c:v>
                </c:pt>
                <c:pt idx="2588">
                  <c:v>-0.69501131458504906</c:v>
                </c:pt>
                <c:pt idx="2589">
                  <c:v>-0.69338794722032926</c:v>
                </c:pt>
                <c:pt idx="2590">
                  <c:v>-0.69934025242183706</c:v>
                </c:pt>
                <c:pt idx="2591">
                  <c:v>-0.67823660208787384</c:v>
                </c:pt>
                <c:pt idx="2592">
                  <c:v>-0.67066092952164624</c:v>
                </c:pt>
                <c:pt idx="2593">
                  <c:v>-0.66254412404989571</c:v>
                </c:pt>
                <c:pt idx="2594">
                  <c:v>-0.66308525695541853</c:v>
                </c:pt>
                <c:pt idx="2595">
                  <c:v>-0.66741419479220665</c:v>
                </c:pt>
                <c:pt idx="2596">
                  <c:v>-0.67931886789891938</c:v>
                </c:pt>
                <c:pt idx="2597">
                  <c:v>-0.69663468194976885</c:v>
                </c:pt>
                <c:pt idx="2598">
                  <c:v>-0.69501131458504906</c:v>
                </c:pt>
                <c:pt idx="2599">
                  <c:v>-0.69176457985560946</c:v>
                </c:pt>
                <c:pt idx="2600">
                  <c:v>-0.70745705789358759</c:v>
                </c:pt>
                <c:pt idx="2601">
                  <c:v>-0.71882056674292905</c:v>
                </c:pt>
                <c:pt idx="2602">
                  <c:v>-0.72856070822755081</c:v>
                </c:pt>
                <c:pt idx="2603">
                  <c:v>-0.72585510640363393</c:v>
                </c:pt>
                <c:pt idx="2604">
                  <c:v>-0.72206727012052008</c:v>
                </c:pt>
                <c:pt idx="2605">
                  <c:v>-0.69934025242183706</c:v>
                </c:pt>
                <c:pt idx="2606">
                  <c:v>-0.70799819079911031</c:v>
                </c:pt>
                <c:pt idx="2607">
                  <c:v>-0.70691592498806477</c:v>
                </c:pt>
                <c:pt idx="2608">
                  <c:v>-0.70529258897519354</c:v>
                </c:pt>
                <c:pt idx="2609">
                  <c:v>-0.71827943383740633</c:v>
                </c:pt>
                <c:pt idx="2610">
                  <c:v>-0.71882056674292905</c:v>
                </c:pt>
                <c:pt idx="2611">
                  <c:v>-0.72531400484995967</c:v>
                </c:pt>
                <c:pt idx="2612">
                  <c:v>-0.72531400484995967</c:v>
                </c:pt>
                <c:pt idx="2613">
                  <c:v>-0.71990280120212613</c:v>
                </c:pt>
                <c:pt idx="2614">
                  <c:v>-0.71936169964845187</c:v>
                </c:pt>
                <c:pt idx="2615">
                  <c:v>-0.72477287194443696</c:v>
                </c:pt>
                <c:pt idx="2616">
                  <c:v>-0.72531400484995967</c:v>
                </c:pt>
                <c:pt idx="2617">
                  <c:v>-0.73126631005146758</c:v>
                </c:pt>
                <c:pt idx="2618">
                  <c:v>-0.73451304478090718</c:v>
                </c:pt>
                <c:pt idx="2619">
                  <c:v>-0.74371205336000612</c:v>
                </c:pt>
                <c:pt idx="2620">
                  <c:v>-0.73721864660482406</c:v>
                </c:pt>
                <c:pt idx="2621">
                  <c:v>-0.73375191595429212</c:v>
                </c:pt>
                <c:pt idx="2622">
                  <c:v>-0.72684591887253525</c:v>
                </c:pt>
                <c:pt idx="2623">
                  <c:v>-0.71728376183198383</c:v>
                </c:pt>
                <c:pt idx="2624">
                  <c:v>-0.72737714459392444</c:v>
                </c:pt>
                <c:pt idx="2625">
                  <c:v>-0.72737714459392444</c:v>
                </c:pt>
                <c:pt idx="2626">
                  <c:v>-0.73693930163447596</c:v>
                </c:pt>
                <c:pt idx="2627">
                  <c:v>-0.7395954615932705</c:v>
                </c:pt>
                <c:pt idx="2628">
                  <c:v>-0.74490775015901123</c:v>
                </c:pt>
                <c:pt idx="2629">
                  <c:v>-0.75340745575678425</c:v>
                </c:pt>
                <c:pt idx="2630">
                  <c:v>-0.74809513583919507</c:v>
                </c:pt>
                <c:pt idx="2631">
                  <c:v>-0.7507512957979896</c:v>
                </c:pt>
                <c:pt idx="2632">
                  <c:v>-0.75446990719956264</c:v>
                </c:pt>
                <c:pt idx="2633">
                  <c:v>-0.74278284727345434</c:v>
                </c:pt>
                <c:pt idx="2634">
                  <c:v>-0.72737714459392444</c:v>
                </c:pt>
                <c:pt idx="2635">
                  <c:v>-0.73375191595429212</c:v>
                </c:pt>
                <c:pt idx="2636">
                  <c:v>-0.73268946451151362</c:v>
                </c:pt>
                <c:pt idx="2637">
                  <c:v>-0.74703268439641657</c:v>
                </c:pt>
                <c:pt idx="2638">
                  <c:v>-0.75393868147817344</c:v>
                </c:pt>
                <c:pt idx="2639">
                  <c:v>-0.75871977567437343</c:v>
                </c:pt>
                <c:pt idx="2640">
                  <c:v>-0.76243838707594647</c:v>
                </c:pt>
                <c:pt idx="2641">
                  <c:v>-0.76137590428131952</c:v>
                </c:pt>
                <c:pt idx="2642">
                  <c:v>-0.75446990719956264</c:v>
                </c:pt>
                <c:pt idx="2643">
                  <c:v>-0.7507512957979896</c:v>
                </c:pt>
                <c:pt idx="2644">
                  <c:v>-0.76137590428131952</c:v>
                </c:pt>
                <c:pt idx="2645">
                  <c:v>-0.75659484143696809</c:v>
                </c:pt>
                <c:pt idx="2646">
                  <c:v>-0.7518137472407681</c:v>
                </c:pt>
                <c:pt idx="2647">
                  <c:v>-0.7518137472407681</c:v>
                </c:pt>
                <c:pt idx="2648">
                  <c:v>-0.75553238999418959</c:v>
                </c:pt>
                <c:pt idx="2649">
                  <c:v>-0.75818851860113567</c:v>
                </c:pt>
                <c:pt idx="2650">
                  <c:v>-0.75553238999418959</c:v>
                </c:pt>
                <c:pt idx="2651">
                  <c:v>-0.76243838707594647</c:v>
                </c:pt>
                <c:pt idx="2652">
                  <c:v>-0.76296961279733566</c:v>
                </c:pt>
                <c:pt idx="2653">
                  <c:v>-0.76243838707594647</c:v>
                </c:pt>
                <c:pt idx="2654">
                  <c:v>-0.76828190136307639</c:v>
                </c:pt>
                <c:pt idx="2655">
                  <c:v>-0.77678160696084941</c:v>
                </c:pt>
                <c:pt idx="2656">
                  <c:v>-0.77731283268223861</c:v>
                </c:pt>
                <c:pt idx="2657">
                  <c:v>-0.78368760404260618</c:v>
                </c:pt>
                <c:pt idx="2658">
                  <c:v>-0.79909330672213608</c:v>
                </c:pt>
                <c:pt idx="2659">
                  <c:v>-0.80228069240231992</c:v>
                </c:pt>
                <c:pt idx="2660">
                  <c:v>-0.80015575816491458</c:v>
                </c:pt>
                <c:pt idx="2661">
                  <c:v>-0.79590592104195224</c:v>
                </c:pt>
                <c:pt idx="2662">
                  <c:v>-0.80174943532908216</c:v>
                </c:pt>
                <c:pt idx="2663">
                  <c:v>-0.78953114968158467</c:v>
                </c:pt>
                <c:pt idx="2664">
                  <c:v>-0.79856204964889832</c:v>
                </c:pt>
                <c:pt idx="2665">
                  <c:v>-0.78953114968158467</c:v>
                </c:pt>
                <c:pt idx="2666">
                  <c:v>-0.79165605256714155</c:v>
                </c:pt>
                <c:pt idx="2667">
                  <c:v>-0.79962453244352527</c:v>
                </c:pt>
                <c:pt idx="2668">
                  <c:v>-0.8187488465246282</c:v>
                </c:pt>
                <c:pt idx="2669">
                  <c:v>-0.82140497513157429</c:v>
                </c:pt>
                <c:pt idx="2670">
                  <c:v>-0.82193623220481205</c:v>
                </c:pt>
                <c:pt idx="2671">
                  <c:v>-0.81981129796740659</c:v>
                </c:pt>
                <c:pt idx="2672">
                  <c:v>-0.82406113509036893</c:v>
                </c:pt>
                <c:pt idx="2673">
                  <c:v>-0.83149835789351501</c:v>
                </c:pt>
                <c:pt idx="2674">
                  <c:v>-0.83202961496675265</c:v>
                </c:pt>
                <c:pt idx="2675">
                  <c:v>-0.83521700064693649</c:v>
                </c:pt>
                <c:pt idx="2676">
                  <c:v>-0.83415451785230954</c:v>
                </c:pt>
                <c:pt idx="2677">
                  <c:v>-0.83999806349128803</c:v>
                </c:pt>
                <c:pt idx="2678">
                  <c:v>-0.83734190353249338</c:v>
                </c:pt>
                <c:pt idx="2679">
                  <c:v>-0.83256084068814196</c:v>
                </c:pt>
                <c:pt idx="2680">
                  <c:v>-0.81131159236963357</c:v>
                </c:pt>
                <c:pt idx="2681">
                  <c:v>-0.81821758945139045</c:v>
                </c:pt>
                <c:pt idx="2682">
                  <c:v>-0.80228069240231992</c:v>
                </c:pt>
                <c:pt idx="2683">
                  <c:v>-0.80971791520546599</c:v>
                </c:pt>
                <c:pt idx="2684">
                  <c:v>-0.81024914092685518</c:v>
                </c:pt>
                <c:pt idx="2685">
                  <c:v>-0.81556146084444436</c:v>
                </c:pt>
                <c:pt idx="2686">
                  <c:v>-0.82406113509036893</c:v>
                </c:pt>
                <c:pt idx="2687">
                  <c:v>-0.82246745792620124</c:v>
                </c:pt>
                <c:pt idx="2688">
                  <c:v>-0.81715513800861206</c:v>
                </c:pt>
                <c:pt idx="2689">
                  <c:v>-0.81503020377120661</c:v>
                </c:pt>
                <c:pt idx="2690">
                  <c:v>-0.81662391228722286</c:v>
                </c:pt>
                <c:pt idx="2691">
                  <c:v>-0.82246745792620124</c:v>
                </c:pt>
                <c:pt idx="2692">
                  <c:v>-0.82459236081175813</c:v>
                </c:pt>
                <c:pt idx="2693">
                  <c:v>-0.82459236081175813</c:v>
                </c:pt>
                <c:pt idx="2694">
                  <c:v>-0.82990468072934731</c:v>
                </c:pt>
                <c:pt idx="2695">
                  <c:v>-0.82459236081175813</c:v>
                </c:pt>
                <c:pt idx="2696">
                  <c:v>-0.82724852077055266</c:v>
                </c:pt>
                <c:pt idx="2697">
                  <c:v>-0.83574822636832569</c:v>
                </c:pt>
                <c:pt idx="2698">
                  <c:v>-0.86071605473655854</c:v>
                </c:pt>
                <c:pt idx="2699">
                  <c:v>-0.86709082609692611</c:v>
                </c:pt>
                <c:pt idx="2700">
                  <c:v>-0.86124728045794774</c:v>
                </c:pt>
                <c:pt idx="2701">
                  <c:v>-0.86602837465414773</c:v>
                </c:pt>
                <c:pt idx="2702">
                  <c:v>-0.85912237757239085</c:v>
                </c:pt>
                <c:pt idx="2703">
                  <c:v>-0.86337221469535308</c:v>
                </c:pt>
                <c:pt idx="2704">
                  <c:v>-0.84849776908906105</c:v>
                </c:pt>
                <c:pt idx="2705">
                  <c:v>-0.85699744333498551</c:v>
                </c:pt>
                <c:pt idx="2706">
                  <c:v>-0.82724852077055266</c:v>
                </c:pt>
                <c:pt idx="2707">
                  <c:v>-0.86785179816429858</c:v>
                </c:pt>
                <c:pt idx="2708">
                  <c:v>-0.873600190943007</c:v>
                </c:pt>
                <c:pt idx="2709">
                  <c:v>-0.85683400614863037</c:v>
                </c:pt>
                <c:pt idx="2710">
                  <c:v>-0.85204369450896433</c:v>
                </c:pt>
                <c:pt idx="2711">
                  <c:v>-0.84677429527200432</c:v>
                </c:pt>
                <c:pt idx="2712">
                  <c:v>-0.85539693146783968</c:v>
                </c:pt>
                <c:pt idx="2713">
                  <c:v>-0.84437913945217136</c:v>
                </c:pt>
                <c:pt idx="2714">
                  <c:v>-0.85204369450896433</c:v>
                </c:pt>
                <c:pt idx="2715">
                  <c:v>-0.85683400614863037</c:v>
                </c:pt>
                <c:pt idx="2716">
                  <c:v>-0.8563549812550334</c:v>
                </c:pt>
                <c:pt idx="2717">
                  <c:v>-0.8324032976493092</c:v>
                </c:pt>
                <c:pt idx="2718">
                  <c:v>-0.83000811047762768</c:v>
                </c:pt>
                <c:pt idx="2719">
                  <c:v>-0.83384040368194845</c:v>
                </c:pt>
                <c:pt idx="2720">
                  <c:v>-0.84006782135425373</c:v>
                </c:pt>
                <c:pt idx="2721">
                  <c:v>-0.83384040368194845</c:v>
                </c:pt>
                <c:pt idx="2722">
                  <c:v>-0.82713392976419775</c:v>
                </c:pt>
                <c:pt idx="2723">
                  <c:v>-0.828571035796837</c:v>
                </c:pt>
                <c:pt idx="2724">
                  <c:v>-0.82905006069043397</c:v>
                </c:pt>
                <c:pt idx="2725">
                  <c:v>-0.81899034981380792</c:v>
                </c:pt>
                <c:pt idx="2726">
                  <c:v>-0.82809197955139158</c:v>
                </c:pt>
                <c:pt idx="2727">
                  <c:v>-0.82761295465779472</c:v>
                </c:pt>
                <c:pt idx="2728">
                  <c:v>-0.82569682373155862</c:v>
                </c:pt>
                <c:pt idx="2729">
                  <c:v>-0.8304871667230731</c:v>
                </c:pt>
                <c:pt idx="2730">
                  <c:v>-0.8304871667230731</c:v>
                </c:pt>
                <c:pt idx="2731">
                  <c:v>-0.8352775097145877</c:v>
                </c:pt>
                <c:pt idx="2732">
                  <c:v>-0.83623555950178152</c:v>
                </c:pt>
                <c:pt idx="2733">
                  <c:v>-0.84437913945217136</c:v>
                </c:pt>
                <c:pt idx="2734">
                  <c:v>-0.8391097715670599</c:v>
                </c:pt>
                <c:pt idx="2735">
                  <c:v>-0.84485816434576821</c:v>
                </c:pt>
                <c:pt idx="2736">
                  <c:v>-0.84342105831312897</c:v>
                </c:pt>
                <c:pt idx="2737">
                  <c:v>-0.84916948244368584</c:v>
                </c:pt>
                <c:pt idx="2738">
                  <c:v>-0.84533722059121363</c:v>
                </c:pt>
                <c:pt idx="2739">
                  <c:v>-0.84246300852593525</c:v>
                </c:pt>
                <c:pt idx="2740">
                  <c:v>-0.83336134743650303</c:v>
                </c:pt>
                <c:pt idx="2741">
                  <c:v>-0.83575653460818455</c:v>
                </c:pt>
                <c:pt idx="2742">
                  <c:v>-0.83431942857554531</c:v>
                </c:pt>
                <c:pt idx="2743">
                  <c:v>-0.83362062722379582</c:v>
                </c:pt>
                <c:pt idx="2744">
                  <c:v>-0.83554754318592417</c:v>
                </c:pt>
                <c:pt idx="2745">
                  <c:v>-0.84325511297889189</c:v>
                </c:pt>
                <c:pt idx="2746">
                  <c:v>-0.84084650721604215</c:v>
                </c:pt>
                <c:pt idx="2747">
                  <c:v>-0.83699270664363401</c:v>
                </c:pt>
                <c:pt idx="2748">
                  <c:v>-0.86204236333651418</c:v>
                </c:pt>
                <c:pt idx="2749">
                  <c:v>-0.86637785370964382</c:v>
                </c:pt>
                <c:pt idx="2750">
                  <c:v>-0.86348752679422414</c:v>
                </c:pt>
                <c:pt idx="2751">
                  <c:v>-0.85337131988655801</c:v>
                </c:pt>
                <c:pt idx="2752">
                  <c:v>-0.84855407700900998</c:v>
                </c:pt>
                <c:pt idx="2753">
                  <c:v>-0.85096271412370827</c:v>
                </c:pt>
                <c:pt idx="2754">
                  <c:v>-0.84518202894102024</c:v>
                </c:pt>
                <c:pt idx="2755">
                  <c:v>-0.84566375009359018</c:v>
                </c:pt>
                <c:pt idx="2756">
                  <c:v>-0.84325511297889189</c:v>
                </c:pt>
                <c:pt idx="2757">
                  <c:v>-0.84325511297889189</c:v>
                </c:pt>
                <c:pt idx="2758">
                  <c:v>-0.83602926433849412</c:v>
                </c:pt>
                <c:pt idx="2759">
                  <c:v>-0.82350445166797825</c:v>
                </c:pt>
                <c:pt idx="2760">
                  <c:v>-0.82543133627825804</c:v>
                </c:pt>
                <c:pt idx="2761">
                  <c:v>-0.8225409780109898</c:v>
                </c:pt>
                <c:pt idx="2762">
                  <c:v>-0.80905272303533404</c:v>
                </c:pt>
                <c:pt idx="2763">
                  <c:v>-0.80471720131035596</c:v>
                </c:pt>
                <c:pt idx="2764">
                  <c:v>-0.80423548015778601</c:v>
                </c:pt>
                <c:pt idx="2765">
                  <c:v>-0.81146132879818389</c:v>
                </c:pt>
                <c:pt idx="2766">
                  <c:v>-0.82109581455327996</c:v>
                </c:pt>
                <c:pt idx="2767">
                  <c:v>-0.81579685052316198</c:v>
                </c:pt>
                <c:pt idx="2768">
                  <c:v>-0.81868720879043022</c:v>
                </c:pt>
                <c:pt idx="2769">
                  <c:v>-0.81627857167573192</c:v>
                </c:pt>
                <c:pt idx="2770">
                  <c:v>-0.81194304995075384</c:v>
                </c:pt>
                <c:pt idx="2771">
                  <c:v>-0.81146132879818389</c:v>
                </c:pt>
                <c:pt idx="2772">
                  <c:v>-0.81097960764561394</c:v>
                </c:pt>
                <c:pt idx="2773">
                  <c:v>-0.81001616534047394</c:v>
                </c:pt>
                <c:pt idx="2774">
                  <c:v>-0.81820548763786027</c:v>
                </c:pt>
                <c:pt idx="2775">
                  <c:v>-0.8249496151256881</c:v>
                </c:pt>
                <c:pt idx="2776">
                  <c:v>-0.82591305743082799</c:v>
                </c:pt>
                <c:pt idx="2777">
                  <c:v>-0.83121202146094608</c:v>
                </c:pt>
                <c:pt idx="2778">
                  <c:v>-0.82446789397311815</c:v>
                </c:pt>
                <c:pt idx="2779">
                  <c:v>-0.82350445166797825</c:v>
                </c:pt>
                <c:pt idx="2780">
                  <c:v>-0.82639274071324398</c:v>
                </c:pt>
                <c:pt idx="2781">
                  <c:v>-0.82446585610296408</c:v>
                </c:pt>
                <c:pt idx="2782">
                  <c:v>-0.81820338706400919</c:v>
                </c:pt>
                <c:pt idx="2783">
                  <c:v>-0.81531302879674095</c:v>
                </c:pt>
                <c:pt idx="2784">
                  <c:v>-0.81772166591143924</c:v>
                </c:pt>
                <c:pt idx="2785">
                  <c:v>-0.82591101956067392</c:v>
                </c:pt>
                <c:pt idx="2786">
                  <c:v>-0.82494757725553403</c:v>
                </c:pt>
                <c:pt idx="2787">
                  <c:v>-0.82350238244597573</c:v>
                </c:pt>
                <c:pt idx="2788">
                  <c:v>-0.8080871488044945</c:v>
                </c:pt>
                <c:pt idx="2789">
                  <c:v>-0.79411707862072323</c:v>
                </c:pt>
                <c:pt idx="2790">
                  <c:v>-0.79797087919313137</c:v>
                </c:pt>
                <c:pt idx="2791">
                  <c:v>-0.80375159572766786</c:v>
                </c:pt>
                <c:pt idx="2792">
                  <c:v>-0.79748915804056142</c:v>
                </c:pt>
                <c:pt idx="2793">
                  <c:v>-0.79170844150602493</c:v>
                </c:pt>
                <c:pt idx="2794">
                  <c:v>-0.78833636208618674</c:v>
                </c:pt>
                <c:pt idx="2795">
                  <c:v>-0.78929980439132663</c:v>
                </c:pt>
                <c:pt idx="2796">
                  <c:v>-0.79700743688799147</c:v>
                </c:pt>
                <c:pt idx="2797">
                  <c:v>-0.80134298996481812</c:v>
                </c:pt>
                <c:pt idx="2798">
                  <c:v>-0.78785464093361679</c:v>
                </c:pt>
                <c:pt idx="2799">
                  <c:v>-0.78544600381891849</c:v>
                </c:pt>
                <c:pt idx="2800">
                  <c:v>-0.77388457074984551</c:v>
                </c:pt>
                <c:pt idx="2801">
                  <c:v>-0.76376830113848238</c:v>
                </c:pt>
                <c:pt idx="2802">
                  <c:v>-0.74546270922973301</c:v>
                </c:pt>
                <c:pt idx="2803">
                  <c:v>-0.74353579326760466</c:v>
                </c:pt>
                <c:pt idx="2804">
                  <c:v>-0.74160890865732487</c:v>
                </c:pt>
                <c:pt idx="2805">
                  <c:v>-0.73438299731322998</c:v>
                </c:pt>
                <c:pt idx="2806">
                  <c:v>-0.7522068680694094</c:v>
                </c:pt>
                <c:pt idx="2807">
                  <c:v>-0.73920027154262657</c:v>
                </c:pt>
                <c:pt idx="2808">
                  <c:v>-0.74690790403929141</c:v>
                </c:pt>
                <c:pt idx="2809">
                  <c:v>-0.73679163442792828</c:v>
                </c:pt>
                <c:pt idx="2810">
                  <c:v>-0.74690790403929141</c:v>
                </c:pt>
                <c:pt idx="2811">
                  <c:v>-0.75461550518410769</c:v>
                </c:pt>
                <c:pt idx="2812">
                  <c:v>-0.75750586345137594</c:v>
                </c:pt>
                <c:pt idx="2813">
                  <c:v>-0.76135969537563264</c:v>
                </c:pt>
                <c:pt idx="2814">
                  <c:v>-0.75317034172639785</c:v>
                </c:pt>
                <c:pt idx="2815">
                  <c:v>-0.75557897884109615</c:v>
                </c:pt>
                <c:pt idx="2816">
                  <c:v>-0.7560606999936661</c:v>
                </c:pt>
                <c:pt idx="2817">
                  <c:v>-0.76521349594804078</c:v>
                </c:pt>
                <c:pt idx="2818">
                  <c:v>-0.76328657998591243</c:v>
                </c:pt>
                <c:pt idx="2819">
                  <c:v>-0.77416698820134899</c:v>
                </c:pt>
                <c:pt idx="2820">
                  <c:v>-0.77322467704211417</c:v>
                </c:pt>
                <c:pt idx="2821">
                  <c:v>-0.78217660170299619</c:v>
                </c:pt>
                <c:pt idx="2822">
                  <c:v>-0.77652273474758737</c:v>
                </c:pt>
                <c:pt idx="2823">
                  <c:v>-0.77558042358835266</c:v>
                </c:pt>
                <c:pt idx="2824">
                  <c:v>-0.78453234824923457</c:v>
                </c:pt>
                <c:pt idx="2825">
                  <c:v>-0.78453234824923457</c:v>
                </c:pt>
                <c:pt idx="2826">
                  <c:v>-0.78453234824923457</c:v>
                </c:pt>
                <c:pt idx="2827">
                  <c:v>-0.79112852636387809</c:v>
                </c:pt>
                <c:pt idx="2828">
                  <c:v>-0.78641697056770421</c:v>
                </c:pt>
                <c:pt idx="2829">
                  <c:v>-0.78406119266961716</c:v>
                </c:pt>
                <c:pt idx="2830">
                  <c:v>-0.78029197938452655</c:v>
                </c:pt>
                <c:pt idx="2831">
                  <c:v>-0.76851312124594018</c:v>
                </c:pt>
                <c:pt idx="2832">
                  <c:v>-0.76050350774429309</c:v>
                </c:pt>
                <c:pt idx="2833">
                  <c:v>-0.75296504982226331</c:v>
                </c:pt>
                <c:pt idx="2834">
                  <c:v>-0.76285928564238004</c:v>
                </c:pt>
                <c:pt idx="2835">
                  <c:v>-0.77039774356440982</c:v>
                </c:pt>
                <c:pt idx="2836">
                  <c:v>-0.77134005472364464</c:v>
                </c:pt>
                <c:pt idx="2837">
                  <c:v>-0.77134005472364464</c:v>
                </c:pt>
                <c:pt idx="2838">
                  <c:v>-0.78029197938452655</c:v>
                </c:pt>
                <c:pt idx="2839">
                  <c:v>-0.78217660170299619</c:v>
                </c:pt>
                <c:pt idx="2840">
                  <c:v>-0.77934966822529173</c:v>
                </c:pt>
                <c:pt idx="2841">
                  <c:v>-0.78123429054376137</c:v>
                </c:pt>
                <c:pt idx="2842">
                  <c:v>-0.77887851264567443</c:v>
                </c:pt>
                <c:pt idx="2843">
                  <c:v>-0.78170544612337878</c:v>
                </c:pt>
                <c:pt idx="2844">
                  <c:v>-0.77652273474758737</c:v>
                </c:pt>
                <c:pt idx="2845">
                  <c:v>-0.77134005472364464</c:v>
                </c:pt>
                <c:pt idx="2846">
                  <c:v>-0.77369583262173158</c:v>
                </c:pt>
                <c:pt idx="2847">
                  <c:v>-0.77652273474758737</c:v>
                </c:pt>
                <c:pt idx="2848">
                  <c:v>-0.78170544612337878</c:v>
                </c:pt>
                <c:pt idx="2849">
                  <c:v>-0.78359006844184831</c:v>
                </c:pt>
                <c:pt idx="2850">
                  <c:v>-0.77134005472364464</c:v>
                </c:pt>
                <c:pt idx="2851">
                  <c:v>-0.76992658798479241</c:v>
                </c:pt>
                <c:pt idx="2852">
                  <c:v>-0.76521506354046698</c:v>
                </c:pt>
                <c:pt idx="2853">
                  <c:v>-0.76191697448314522</c:v>
                </c:pt>
                <c:pt idx="2854">
                  <c:v>-0.76804196566632288</c:v>
                </c:pt>
                <c:pt idx="2855">
                  <c:v>-0.77275352146249676</c:v>
                </c:pt>
                <c:pt idx="2856">
                  <c:v>-0.77746504590682219</c:v>
                </c:pt>
                <c:pt idx="2857">
                  <c:v>-0.77558042358835266</c:v>
                </c:pt>
                <c:pt idx="2858">
                  <c:v>-0.77558042358835266</c:v>
                </c:pt>
                <c:pt idx="2859">
                  <c:v>-0.78170544612337878</c:v>
                </c:pt>
                <c:pt idx="2860">
                  <c:v>-0.78264775728261349</c:v>
                </c:pt>
                <c:pt idx="2861">
                  <c:v>-0.78735928172693892</c:v>
                </c:pt>
                <c:pt idx="2862">
                  <c:v>-0.78783043730655633</c:v>
                </c:pt>
                <c:pt idx="2863">
                  <c:v>-0.80364321238732073</c:v>
                </c:pt>
                <c:pt idx="2864">
                  <c:v>-0.79236849197299897</c:v>
                </c:pt>
                <c:pt idx="2865">
                  <c:v>-0.7829729073036551</c:v>
                </c:pt>
                <c:pt idx="2866">
                  <c:v>-0.78485204304863299</c:v>
                </c:pt>
                <c:pt idx="2867">
                  <c:v>-0.7745169061827244</c:v>
                </c:pt>
                <c:pt idx="2868">
                  <c:v>-0.77921469851739633</c:v>
                </c:pt>
                <c:pt idx="2869">
                  <c:v>-0.77498668228100676</c:v>
                </c:pt>
                <c:pt idx="2870">
                  <c:v>-0.77968447461567869</c:v>
                </c:pt>
                <c:pt idx="2871">
                  <c:v>-0.7778053388707008</c:v>
                </c:pt>
                <c:pt idx="2872">
                  <c:v>-0.7745169061827244</c:v>
                </c:pt>
                <c:pt idx="2873">
                  <c:v>-0.76606087370994513</c:v>
                </c:pt>
                <c:pt idx="2874">
                  <c:v>-0.76512132151338053</c:v>
                </c:pt>
                <c:pt idx="2875">
                  <c:v>-0.75995372172857767</c:v>
                </c:pt>
                <c:pt idx="2876">
                  <c:v>-0.76934930639792154</c:v>
                </c:pt>
                <c:pt idx="2877">
                  <c:v>-0.76183285747355556</c:v>
                </c:pt>
                <c:pt idx="2878">
                  <c:v>-0.77122844214289943</c:v>
                </c:pt>
                <c:pt idx="2879">
                  <c:v>-0.77968447461567869</c:v>
                </c:pt>
                <c:pt idx="2880">
                  <c:v>-0.78438226695035063</c:v>
                </c:pt>
                <c:pt idx="2881">
                  <c:v>-0.78203335510709038</c:v>
                </c:pt>
                <c:pt idx="2882">
                  <c:v>-0.77592623447757136</c:v>
                </c:pt>
                <c:pt idx="2883">
                  <c:v>-0.73928344799676049</c:v>
                </c:pt>
                <c:pt idx="2884">
                  <c:v>-0.74257191203658546</c:v>
                </c:pt>
                <c:pt idx="2885">
                  <c:v>-0.74163232848817229</c:v>
                </c:pt>
                <c:pt idx="2886">
                  <c:v>-0.73364610346552395</c:v>
                </c:pt>
                <c:pt idx="2887">
                  <c:v>-0.70404998981079669</c:v>
                </c:pt>
                <c:pt idx="2888">
                  <c:v>-0.71626426242168317</c:v>
                </c:pt>
                <c:pt idx="2889">
                  <c:v>-0.70264066151594962</c:v>
                </c:pt>
                <c:pt idx="2890">
                  <c:v>-0.68995661280678078</c:v>
                </c:pt>
                <c:pt idx="2891">
                  <c:v>-0.66693745858355191</c:v>
                </c:pt>
                <c:pt idx="2892">
                  <c:v>-0.67774237154774286</c:v>
                </c:pt>
                <c:pt idx="2893">
                  <c:v>-0.63828092847723794</c:v>
                </c:pt>
                <c:pt idx="2894">
                  <c:v>-0.6796214759408723</c:v>
                </c:pt>
                <c:pt idx="2895">
                  <c:v>-0.65472315462081698</c:v>
                </c:pt>
                <c:pt idx="2896">
                  <c:v>-0.65096494583455822</c:v>
                </c:pt>
                <c:pt idx="2897">
                  <c:v>-0.66693745858355191</c:v>
                </c:pt>
                <c:pt idx="2898">
                  <c:v>-0.6852588518239574</c:v>
                </c:pt>
                <c:pt idx="2899">
                  <c:v>-0.67445387615606944</c:v>
                </c:pt>
                <c:pt idx="2900">
                  <c:v>-0.6556627068173817</c:v>
                </c:pt>
                <c:pt idx="2901">
                  <c:v>-0.67022589127152832</c:v>
                </c:pt>
                <c:pt idx="2902">
                  <c:v>-0.67680281935117825</c:v>
                </c:pt>
                <c:pt idx="2903">
                  <c:v>-0.66552806758500793</c:v>
                </c:pt>
                <c:pt idx="2904">
                  <c:v>-0.66411873929016085</c:v>
                </c:pt>
                <c:pt idx="2905">
                  <c:v>-0.69794286918127768</c:v>
                </c:pt>
                <c:pt idx="2906">
                  <c:v>-0.68901706061021617</c:v>
                </c:pt>
                <c:pt idx="2907">
                  <c:v>-0.66270941099531389</c:v>
                </c:pt>
                <c:pt idx="2908">
                  <c:v>-0.63217377649587048</c:v>
                </c:pt>
                <c:pt idx="2909">
                  <c:v>-0.62230841572824425</c:v>
                </c:pt>
                <c:pt idx="2910">
                  <c:v>-0.56311618841878974</c:v>
                </c:pt>
                <c:pt idx="2911">
                  <c:v>-0.51566848897378792</c:v>
                </c:pt>
                <c:pt idx="2912">
                  <c:v>-0.54150636249040796</c:v>
                </c:pt>
                <c:pt idx="2913">
                  <c:v>-0.54761351447177542</c:v>
                </c:pt>
                <c:pt idx="2914">
                  <c:v>-0.57767937287293647</c:v>
                </c:pt>
                <c:pt idx="2915">
                  <c:v>-0.58425630095258629</c:v>
                </c:pt>
                <c:pt idx="2916">
                  <c:v>-0.59975897489960062</c:v>
                </c:pt>
                <c:pt idx="2917">
                  <c:v>-0.60210791809470943</c:v>
                </c:pt>
                <c:pt idx="2918">
                  <c:v>-0.60069852709616534</c:v>
                </c:pt>
                <c:pt idx="2919">
                  <c:v>-0.56922334040015732</c:v>
                </c:pt>
                <c:pt idx="2920">
                  <c:v>-0.58096780556091288</c:v>
                </c:pt>
                <c:pt idx="2921">
                  <c:v>-0.64438801775490839</c:v>
                </c:pt>
                <c:pt idx="2922">
                  <c:v>-0.63593198528212924</c:v>
                </c:pt>
                <c:pt idx="2923">
                  <c:v>-0.60304747029127415</c:v>
                </c:pt>
                <c:pt idx="2924">
                  <c:v>-0.57666739790628152</c:v>
                </c:pt>
                <c:pt idx="2925">
                  <c:v>-0.5606578272723326</c:v>
                </c:pt>
                <c:pt idx="2926">
                  <c:v>-0.5710169796542105</c:v>
                </c:pt>
                <c:pt idx="2927">
                  <c:v>-0.59550227172181169</c:v>
                </c:pt>
                <c:pt idx="2928">
                  <c:v>-0.60397793045176684</c:v>
                </c:pt>
                <c:pt idx="2929">
                  <c:v>-0.60350702568693759</c:v>
                </c:pt>
                <c:pt idx="2930">
                  <c:v>-0.5983274494959987</c:v>
                </c:pt>
                <c:pt idx="2931">
                  <c:v>-0.60962834870383797</c:v>
                </c:pt>
                <c:pt idx="2932">
                  <c:v>-0.60586136139999247</c:v>
                </c:pt>
                <c:pt idx="2933">
                  <c:v>-0.61339533600768337</c:v>
                </c:pt>
                <c:pt idx="2934">
                  <c:v>-0.61810400743379312</c:v>
                </c:pt>
                <c:pt idx="2935">
                  <c:v>-0.64349743714573804</c:v>
                </c:pt>
                <c:pt idx="2936">
                  <c:v>-0.64255562761607965</c:v>
                </c:pt>
                <c:pt idx="2937">
                  <c:v>-0.63125410137126992</c:v>
                </c:pt>
                <c:pt idx="2938">
                  <c:v>-0.63172500613609917</c:v>
                </c:pt>
                <c:pt idx="2939">
                  <c:v>-0.62889957754712389</c:v>
                </c:pt>
                <c:pt idx="2940">
                  <c:v>-0.61524359018186525</c:v>
                </c:pt>
                <c:pt idx="2941">
                  <c:v>-0.62089432195242156</c:v>
                </c:pt>
                <c:pt idx="2942">
                  <c:v>-0.614772685417036</c:v>
                </c:pt>
                <c:pt idx="2943">
                  <c:v>-0.6321959109009283</c:v>
                </c:pt>
                <c:pt idx="2944">
                  <c:v>-0.61100551000209946</c:v>
                </c:pt>
                <c:pt idx="2945">
                  <c:v>-0.61571443224299738</c:v>
                </c:pt>
                <c:pt idx="2946">
                  <c:v>-0.614772685417036</c:v>
                </c:pt>
                <c:pt idx="2947">
                  <c:v>-0.64138545122177304</c:v>
                </c:pt>
                <c:pt idx="2948">
                  <c:v>-0.64044326546993235</c:v>
                </c:pt>
                <c:pt idx="2949">
                  <c:v>-0.65551798668459527</c:v>
                </c:pt>
                <c:pt idx="2950">
                  <c:v>-0.65363367788461091</c:v>
                </c:pt>
                <c:pt idx="2951">
                  <c:v>-0.64044326546993235</c:v>
                </c:pt>
                <c:pt idx="2952">
                  <c:v>-0.64986499758094518</c:v>
                </c:pt>
                <c:pt idx="2953">
                  <c:v>-0.65410477076053131</c:v>
                </c:pt>
                <c:pt idx="2954">
                  <c:v>-0.64044326546993235</c:v>
                </c:pt>
                <c:pt idx="2955">
                  <c:v>-0.63997217259401207</c:v>
                </c:pt>
                <c:pt idx="2956">
                  <c:v>-0.62772400863487121</c:v>
                </c:pt>
                <c:pt idx="2957">
                  <c:v>-0.62112877107568343</c:v>
                </c:pt>
                <c:pt idx="2958">
                  <c:v>-0.5971034733296251</c:v>
                </c:pt>
                <c:pt idx="2959">
                  <c:v>-0.60982273016468624</c:v>
                </c:pt>
                <c:pt idx="2960">
                  <c:v>-0.5971034733296251</c:v>
                </c:pt>
                <c:pt idx="2961">
                  <c:v>-0.58673955546677148</c:v>
                </c:pt>
                <c:pt idx="2962">
                  <c:v>-0.6013431838055141</c:v>
                </c:pt>
                <c:pt idx="2963">
                  <c:v>-0.61406250334427226</c:v>
                </c:pt>
                <c:pt idx="2964">
                  <c:v>-0.60605404986102052</c:v>
                </c:pt>
                <c:pt idx="2965">
                  <c:v>-0.58721064834269188</c:v>
                </c:pt>
                <c:pt idx="2966">
                  <c:v>-0.54528407212644858</c:v>
                </c:pt>
                <c:pt idx="2967">
                  <c:v>-0.57867266213787116</c:v>
                </c:pt>
                <c:pt idx="2968">
                  <c:v>-0.58328508338901253</c:v>
                </c:pt>
                <c:pt idx="2969">
                  <c:v>-0.58928124982660535</c:v>
                </c:pt>
                <c:pt idx="2970">
                  <c:v>-0.59573866465968195</c:v>
                </c:pt>
                <c:pt idx="2971">
                  <c:v>-0.58328508338901253</c:v>
                </c:pt>
                <c:pt idx="2972">
                  <c:v>-0.57867266213787116</c:v>
                </c:pt>
                <c:pt idx="2973">
                  <c:v>-0.54085079533777292</c:v>
                </c:pt>
                <c:pt idx="2974">
                  <c:v>-0.55561055588216457</c:v>
                </c:pt>
                <c:pt idx="2975">
                  <c:v>-0.55330437660844234</c:v>
                </c:pt>
                <c:pt idx="2976">
                  <c:v>-0.56483539838444718</c:v>
                </c:pt>
                <c:pt idx="2977">
                  <c:v>-0.57498273767769748</c:v>
                </c:pt>
                <c:pt idx="2978">
                  <c:v>-0.55653305267313224</c:v>
                </c:pt>
                <c:pt idx="2979">
                  <c:v>-0.53946711285501836</c:v>
                </c:pt>
                <c:pt idx="2980">
                  <c:v>-0.56068422552878971</c:v>
                </c:pt>
                <c:pt idx="2981">
                  <c:v>-0.54823070696181719</c:v>
                </c:pt>
                <c:pt idx="2982">
                  <c:v>-0.52978102195725196</c:v>
                </c:pt>
                <c:pt idx="2983">
                  <c:v>-0.53531587729566388</c:v>
                </c:pt>
                <c:pt idx="2984">
                  <c:v>-0.55099813463102321</c:v>
                </c:pt>
                <c:pt idx="2985">
                  <c:v>-0.49798215877708296</c:v>
                </c:pt>
                <c:pt idx="2986">
                  <c:v>-0.52289678305837062</c:v>
                </c:pt>
                <c:pt idx="2987">
                  <c:v>-0.52045416053987248</c:v>
                </c:pt>
                <c:pt idx="2988">
                  <c:v>-0.50286740381407935</c:v>
                </c:pt>
                <c:pt idx="2989">
                  <c:v>-0.5053100263325776</c:v>
                </c:pt>
                <c:pt idx="2990">
                  <c:v>-0.54341474951005864</c:v>
                </c:pt>
                <c:pt idx="2991">
                  <c:v>-0.55367370138405414</c:v>
                </c:pt>
                <c:pt idx="2992">
                  <c:v>-0.55123107886555589</c:v>
                </c:pt>
                <c:pt idx="2993">
                  <c:v>-0.54194917599895975</c:v>
                </c:pt>
                <c:pt idx="2994">
                  <c:v>-0.52875907710276637</c:v>
                </c:pt>
                <c:pt idx="2995">
                  <c:v>-0.536086881954564</c:v>
                </c:pt>
                <c:pt idx="2996">
                  <c:v>-0.49798215877708296</c:v>
                </c:pt>
                <c:pt idx="2997">
                  <c:v>-0.50335592831777898</c:v>
                </c:pt>
                <c:pt idx="2998">
                  <c:v>-0.52436235656946961</c:v>
                </c:pt>
                <c:pt idx="2999">
                  <c:v>-0.53999507798416113</c:v>
                </c:pt>
                <c:pt idx="3000">
                  <c:v>-0.52436235656946961</c:v>
                </c:pt>
                <c:pt idx="3001">
                  <c:v>-0.52973612611016563</c:v>
                </c:pt>
                <c:pt idx="3002">
                  <c:v>-0.52485088107316924</c:v>
                </c:pt>
                <c:pt idx="3003">
                  <c:v>-0.50824117335477548</c:v>
                </c:pt>
                <c:pt idx="3004">
                  <c:v>-0.48234950006608845</c:v>
                </c:pt>
                <c:pt idx="3005">
                  <c:v>-0.44571035039970636</c:v>
                </c:pt>
                <c:pt idx="3006">
                  <c:v>-0.46378563162919906</c:v>
                </c:pt>
                <c:pt idx="3007">
                  <c:v>-0.51508045370287348</c:v>
                </c:pt>
                <c:pt idx="3008">
                  <c:v>-0.51508045370287348</c:v>
                </c:pt>
                <c:pt idx="3009">
                  <c:v>-0.4891887804141864</c:v>
                </c:pt>
                <c:pt idx="3010">
                  <c:v>-0.49309697644378359</c:v>
                </c:pt>
                <c:pt idx="3011">
                  <c:v>-0.48088392655498952</c:v>
                </c:pt>
                <c:pt idx="3012">
                  <c:v>-0.48381507357718739</c:v>
                </c:pt>
                <c:pt idx="3013">
                  <c:v>-0.45537092089277437</c:v>
                </c:pt>
                <c:pt idx="3014">
                  <c:v>-0.43045272250075495</c:v>
                </c:pt>
                <c:pt idx="3015">
                  <c:v>-0.45097363602620416</c:v>
                </c:pt>
                <c:pt idx="3016">
                  <c:v>-0.45781391963345486</c:v>
                </c:pt>
                <c:pt idx="3017">
                  <c:v>-0.46758572648508573</c:v>
                </c:pt>
                <c:pt idx="3018">
                  <c:v>-0.45976826846304164</c:v>
                </c:pt>
                <c:pt idx="3019">
                  <c:v>-0.48566364126985445</c:v>
                </c:pt>
                <c:pt idx="3020">
                  <c:v>-0.51351342560995106</c:v>
                </c:pt>
                <c:pt idx="3021">
                  <c:v>-0.50374161875832024</c:v>
                </c:pt>
                <c:pt idx="3022">
                  <c:v>-0.523285295165279</c:v>
                </c:pt>
                <c:pt idx="3023">
                  <c:v>-0.55406660274975583</c:v>
                </c:pt>
                <c:pt idx="3024">
                  <c:v>-0.51888794759501178</c:v>
                </c:pt>
                <c:pt idx="3025">
                  <c:v>-0.51351342560995106</c:v>
                </c:pt>
                <c:pt idx="3026">
                  <c:v>-0.5223081207504856</c:v>
                </c:pt>
                <c:pt idx="3027">
                  <c:v>-0.55992971194221319</c:v>
                </c:pt>
                <c:pt idx="3028">
                  <c:v>-0.54722631914250508</c:v>
                </c:pt>
                <c:pt idx="3029">
                  <c:v>-0.50667314200270042</c:v>
                </c:pt>
                <c:pt idx="3030">
                  <c:v>-0.51986512200980517</c:v>
                </c:pt>
                <c:pt idx="3031">
                  <c:v>-0.52181953354308896</c:v>
                </c:pt>
                <c:pt idx="3032">
                  <c:v>-0.54668832142183466</c:v>
                </c:pt>
                <c:pt idx="3033">
                  <c:v>-0.48903014006065543</c:v>
                </c:pt>
                <c:pt idx="3034">
                  <c:v>-0.50564354729717498</c:v>
                </c:pt>
                <c:pt idx="3035">
                  <c:v>-0.56818797695450352</c:v>
                </c:pt>
                <c:pt idx="3036">
                  <c:v>-0.50515489738608133</c:v>
                </c:pt>
                <c:pt idx="3037">
                  <c:v>-0.48463247897190292</c:v>
                </c:pt>
                <c:pt idx="3038">
                  <c:v>-0.47828034364616956</c:v>
                </c:pt>
                <c:pt idx="3039">
                  <c:v>-0.50515489738608133</c:v>
                </c:pt>
                <c:pt idx="3040">
                  <c:v>-0.49733681232706667</c:v>
                </c:pt>
                <c:pt idx="3041">
                  <c:v>-0.49782546223816043</c:v>
                </c:pt>
                <c:pt idx="3042">
                  <c:v>-0.47974623067575373</c:v>
                </c:pt>
                <c:pt idx="3043">
                  <c:v>-0.46606459749840246</c:v>
                </c:pt>
                <c:pt idx="3044">
                  <c:v>-0.50710943432675915</c:v>
                </c:pt>
                <c:pt idx="3045">
                  <c:v>-0.49782546223816043</c:v>
                </c:pt>
                <c:pt idx="3046">
                  <c:v>-0.47534856958700122</c:v>
                </c:pt>
                <c:pt idx="3047">
                  <c:v>-0.46313282343923412</c:v>
                </c:pt>
                <c:pt idx="3048">
                  <c:v>-0.52225689182999757</c:v>
                </c:pt>
                <c:pt idx="3049">
                  <c:v>-0.50173447341581923</c:v>
                </c:pt>
                <c:pt idx="3050">
                  <c:v>-0.50271177323800664</c:v>
                </c:pt>
                <c:pt idx="3051">
                  <c:v>-0.52812043994833424</c:v>
                </c:pt>
                <c:pt idx="3052">
                  <c:v>-0.52323412894848798</c:v>
                </c:pt>
                <c:pt idx="3053">
                  <c:v>-0.50222312332691288</c:v>
                </c:pt>
                <c:pt idx="3054">
                  <c:v>-0.49342780114940793</c:v>
                </c:pt>
                <c:pt idx="3055">
                  <c:v>-0.50999367898356529</c:v>
                </c:pt>
                <c:pt idx="3056">
                  <c:v>-0.51536895341299049</c:v>
                </c:pt>
                <c:pt idx="3057">
                  <c:v>-0.50266374220606802</c:v>
                </c:pt>
                <c:pt idx="3058">
                  <c:v>-0.47969663205138885</c:v>
                </c:pt>
                <c:pt idx="3059">
                  <c:v>-0.4552635721634285</c:v>
                </c:pt>
                <c:pt idx="3060">
                  <c:v>-0.48653791891779236</c:v>
                </c:pt>
                <c:pt idx="3061">
                  <c:v>-0.48898123117695813</c:v>
                </c:pt>
                <c:pt idx="3062">
                  <c:v>-0.48556055639190782</c:v>
                </c:pt>
                <c:pt idx="3063">
                  <c:v>-0.53671975036886777</c:v>
                </c:pt>
                <c:pt idx="3064">
                  <c:v>-0.56157549587862754</c:v>
                </c:pt>
                <c:pt idx="3065">
                  <c:v>-0.5486873152837195</c:v>
                </c:pt>
                <c:pt idx="3066">
                  <c:v>-0.55881371154215587</c:v>
                </c:pt>
                <c:pt idx="3067">
                  <c:v>-0.57584447458622579</c:v>
                </c:pt>
                <c:pt idx="3068">
                  <c:v>-0.60898544769800655</c:v>
                </c:pt>
                <c:pt idx="3069">
                  <c:v>-0.61773098314005559</c:v>
                </c:pt>
                <c:pt idx="3070">
                  <c:v>-0.60622372606523189</c:v>
                </c:pt>
                <c:pt idx="3071">
                  <c:v>-0.60944575553803471</c:v>
                </c:pt>
                <c:pt idx="3072">
                  <c:v>-0.59103406897388033</c:v>
                </c:pt>
                <c:pt idx="3073">
                  <c:v>-0.58090767271544397</c:v>
                </c:pt>
                <c:pt idx="3074">
                  <c:v>-0.56111518803859939</c:v>
                </c:pt>
                <c:pt idx="3075">
                  <c:v>-0.56157549587862754</c:v>
                </c:pt>
                <c:pt idx="3076">
                  <c:v>-0.59011351599752115</c:v>
                </c:pt>
                <c:pt idx="3077">
                  <c:v>-0.5864311786846903</c:v>
                </c:pt>
                <c:pt idx="3078">
                  <c:v>-0.58274884137185945</c:v>
                </c:pt>
                <c:pt idx="3079">
                  <c:v>-0.59287523763029581</c:v>
                </c:pt>
                <c:pt idx="3080">
                  <c:v>-0.59609732980679553</c:v>
                </c:pt>
                <c:pt idx="3081">
                  <c:v>-0.60898544769800655</c:v>
                </c:pt>
                <c:pt idx="3082">
                  <c:v>-0.61681043016369641</c:v>
                </c:pt>
                <c:pt idx="3083">
                  <c:v>-0.597938435759514</c:v>
                </c:pt>
                <c:pt idx="3084">
                  <c:v>-0.61312809285086556</c:v>
                </c:pt>
                <c:pt idx="3085">
                  <c:v>-0.61220747717080926</c:v>
                </c:pt>
                <c:pt idx="3086">
                  <c:v>-0.60944575553803471</c:v>
                </c:pt>
                <c:pt idx="3087">
                  <c:v>-0.6057561445963463</c:v>
                </c:pt>
                <c:pt idx="3088">
                  <c:v>-0.6108194054292615</c:v>
                </c:pt>
                <c:pt idx="3089">
                  <c:v>-0.61358118976573317</c:v>
                </c:pt>
                <c:pt idx="3090">
                  <c:v>-0.62232685061517623</c:v>
                </c:pt>
                <c:pt idx="3091">
                  <c:v>-0.62462832711161986</c:v>
                </c:pt>
                <c:pt idx="3092">
                  <c:v>-0.63613570959383758</c:v>
                </c:pt>
                <c:pt idx="3093">
                  <c:v>-0.63015189578456321</c:v>
                </c:pt>
                <c:pt idx="3094">
                  <c:v>-0.61446493567192528</c:v>
                </c:pt>
                <c:pt idx="3095">
                  <c:v>-0.60709969671299013</c:v>
                </c:pt>
                <c:pt idx="3096">
                  <c:v>-0.59559162449010483</c:v>
                </c:pt>
                <c:pt idx="3097">
                  <c:v>-0.59605193233013298</c:v>
                </c:pt>
                <c:pt idx="3098">
                  <c:v>-0.60479809480915248</c:v>
                </c:pt>
                <c:pt idx="3099">
                  <c:v>-0.59375033042629533</c:v>
                </c:pt>
                <c:pt idx="3100">
                  <c:v>-0.58776607769114153</c:v>
                </c:pt>
                <c:pt idx="3101">
                  <c:v>-0.59328995988257016</c:v>
                </c:pt>
                <c:pt idx="3102">
                  <c:v>-0.59236934420251386</c:v>
                </c:pt>
                <c:pt idx="3103">
                  <c:v>-0.60709969671299013</c:v>
                </c:pt>
                <c:pt idx="3104">
                  <c:v>-0.6015758145215615</c:v>
                </c:pt>
                <c:pt idx="3105">
                  <c:v>-0.58362318172349437</c:v>
                </c:pt>
                <c:pt idx="3106">
                  <c:v>-0.58684546201108534</c:v>
                </c:pt>
                <c:pt idx="3107">
                  <c:v>-0.58592478362733202</c:v>
                </c:pt>
                <c:pt idx="3108">
                  <c:v>-0.60130167395806844</c:v>
                </c:pt>
                <c:pt idx="3109">
                  <c:v>-0.60310195980400871</c:v>
                </c:pt>
                <c:pt idx="3110">
                  <c:v>-0.60085158682065909</c:v>
                </c:pt>
                <c:pt idx="3111">
                  <c:v>-0.60580248262846459</c:v>
                </c:pt>
                <c:pt idx="3112">
                  <c:v>-0.60130167395806844</c:v>
                </c:pt>
                <c:pt idx="3113">
                  <c:v>-0.58239832770536204</c:v>
                </c:pt>
                <c:pt idx="3114">
                  <c:v>-0.58059804185942177</c:v>
                </c:pt>
                <c:pt idx="3115">
                  <c:v>-0.57654732032643496</c:v>
                </c:pt>
                <c:pt idx="3116">
                  <c:v>-0.56799585282674891</c:v>
                </c:pt>
                <c:pt idx="3117">
                  <c:v>-0.5738468602056761</c:v>
                </c:pt>
                <c:pt idx="3118">
                  <c:v>-0.57834766887607225</c:v>
                </c:pt>
                <c:pt idx="3119">
                  <c:v>-0.58194830327164981</c:v>
                </c:pt>
                <c:pt idx="3120">
                  <c:v>-0.59049977077133575</c:v>
                </c:pt>
                <c:pt idx="3121">
                  <c:v>-0.5859989621009396</c:v>
                </c:pt>
                <c:pt idx="3122">
                  <c:v>-0.5859989621009396</c:v>
                </c:pt>
                <c:pt idx="3123">
                  <c:v>-0.5558436882277884</c:v>
                </c:pt>
                <c:pt idx="3124">
                  <c:v>-0.56349504415635276</c:v>
                </c:pt>
                <c:pt idx="3125">
                  <c:v>-0.56394513129376211</c:v>
                </c:pt>
                <c:pt idx="3126">
                  <c:v>-0.56934605153527984</c:v>
                </c:pt>
                <c:pt idx="3127">
                  <c:v>-0.56349504415635276</c:v>
                </c:pt>
                <c:pt idx="3128">
                  <c:v>-0.5607945840355939</c:v>
                </c:pt>
                <c:pt idx="3129">
                  <c:v>-0.56349504415635276</c:v>
                </c:pt>
                <c:pt idx="3130">
                  <c:v>-0.57429694734308534</c:v>
                </c:pt>
                <c:pt idx="3131">
                  <c:v>-0.5378405162499007</c:v>
                </c:pt>
                <c:pt idx="3132">
                  <c:v>-0.46987861257503377</c:v>
                </c:pt>
                <c:pt idx="3133">
                  <c:v>-0.39516552724642107</c:v>
                </c:pt>
                <c:pt idx="3134">
                  <c:v>-0.35413699337929677</c:v>
                </c:pt>
                <c:pt idx="3135">
                  <c:v>-0.36178897634483165</c:v>
                </c:pt>
                <c:pt idx="3136">
                  <c:v>-0.40500016320249388</c:v>
                </c:pt>
                <c:pt idx="3137">
                  <c:v>-0.41625303137839448</c:v>
                </c:pt>
                <c:pt idx="3138">
                  <c:v>-0.33613237921637701</c:v>
                </c:pt>
                <c:pt idx="3139">
                  <c:v>-0.3365824663537863</c:v>
                </c:pt>
                <c:pt idx="3140">
                  <c:v>-0.32037832614789791</c:v>
                </c:pt>
                <c:pt idx="3141">
                  <c:v>-0.31227619334125661</c:v>
                </c:pt>
                <c:pt idx="3142">
                  <c:v>-0.26726459523026008</c:v>
                </c:pt>
                <c:pt idx="3143">
                  <c:v>-0.30732492131126882</c:v>
                </c:pt>
                <c:pt idx="3144">
                  <c:v>-0.21640148811076004</c:v>
                </c:pt>
                <c:pt idx="3145">
                  <c:v>-0.11647568512509428</c:v>
                </c:pt>
                <c:pt idx="3146">
                  <c:v>-0.11647568512509428</c:v>
                </c:pt>
                <c:pt idx="3147">
                  <c:v>-0.11647568512509428</c:v>
                </c:pt>
                <c:pt idx="3148">
                  <c:v>-0.11647568512509428</c:v>
                </c:pt>
                <c:pt idx="3149">
                  <c:v>-0.11647568512509428</c:v>
                </c:pt>
                <c:pt idx="3150">
                  <c:v>-0.11647568512509428</c:v>
                </c:pt>
                <c:pt idx="3151">
                  <c:v>-0.11647568512509428</c:v>
                </c:pt>
                <c:pt idx="3152">
                  <c:v>-0.11647568512509428</c:v>
                </c:pt>
                <c:pt idx="3153">
                  <c:v>-0.11647568512509428</c:v>
                </c:pt>
                <c:pt idx="3154">
                  <c:v>-0.11647568512509428</c:v>
                </c:pt>
                <c:pt idx="3155">
                  <c:v>-0.11647568512509428</c:v>
                </c:pt>
                <c:pt idx="3156">
                  <c:v>-0.11636745854398972</c:v>
                </c:pt>
                <c:pt idx="3157">
                  <c:v>-0.11636745854398972</c:v>
                </c:pt>
                <c:pt idx="3158">
                  <c:v>-0.11636745854398972</c:v>
                </c:pt>
                <c:pt idx="3159">
                  <c:v>-0.11636745854398972</c:v>
                </c:pt>
                <c:pt idx="3160">
                  <c:v>-0.11636745854398972</c:v>
                </c:pt>
                <c:pt idx="3161">
                  <c:v>-0.11636745854398972</c:v>
                </c:pt>
                <c:pt idx="3162">
                  <c:v>-0.11636745854398972</c:v>
                </c:pt>
                <c:pt idx="3163">
                  <c:v>-0.11636745854398972</c:v>
                </c:pt>
                <c:pt idx="3164">
                  <c:v>-0.11760936796771904</c:v>
                </c:pt>
                <c:pt idx="3165">
                  <c:v>-0.11760936796771904</c:v>
                </c:pt>
                <c:pt idx="3166">
                  <c:v>-0.11760936796771904</c:v>
                </c:pt>
                <c:pt idx="3167">
                  <c:v>-0.11760936796771904</c:v>
                </c:pt>
                <c:pt idx="3168">
                  <c:v>-0.11760936796771904</c:v>
                </c:pt>
                <c:pt idx="3169">
                  <c:v>-0.11760936796771904</c:v>
                </c:pt>
                <c:pt idx="3170">
                  <c:v>-0.11760936796771904</c:v>
                </c:pt>
                <c:pt idx="3171">
                  <c:v>-0.11760936796771904</c:v>
                </c:pt>
                <c:pt idx="3172">
                  <c:v>-0.11760936796771904</c:v>
                </c:pt>
                <c:pt idx="3173">
                  <c:v>-0.11760936796771904</c:v>
                </c:pt>
                <c:pt idx="3174">
                  <c:v>-0.11760936796771904</c:v>
                </c:pt>
                <c:pt idx="3175">
                  <c:v>-0.11760936796771904</c:v>
                </c:pt>
                <c:pt idx="3176">
                  <c:v>-0.11760936796771904</c:v>
                </c:pt>
                <c:pt idx="3177">
                  <c:v>-0.11760936796771904</c:v>
                </c:pt>
                <c:pt idx="3178">
                  <c:v>-0.11760936796771904</c:v>
                </c:pt>
                <c:pt idx="3179">
                  <c:v>-0.11760936796771904</c:v>
                </c:pt>
                <c:pt idx="3180">
                  <c:v>-0.11760936796771904</c:v>
                </c:pt>
                <c:pt idx="3181">
                  <c:v>-0.11760936796771904</c:v>
                </c:pt>
                <c:pt idx="3182">
                  <c:v>-0.11760936796771904</c:v>
                </c:pt>
                <c:pt idx="3183">
                  <c:v>-0.11760936796771904</c:v>
                </c:pt>
                <c:pt idx="3184">
                  <c:v>-0.11760936796771904</c:v>
                </c:pt>
                <c:pt idx="3185">
                  <c:v>-0.11760936796771904</c:v>
                </c:pt>
                <c:pt idx="3186">
                  <c:v>-0.11760936796771904</c:v>
                </c:pt>
                <c:pt idx="3187">
                  <c:v>-0.11760936796771904</c:v>
                </c:pt>
                <c:pt idx="3188">
                  <c:v>-0.11760936796771904</c:v>
                </c:pt>
                <c:pt idx="3189">
                  <c:v>-0.11760936796771904</c:v>
                </c:pt>
                <c:pt idx="3190">
                  <c:v>-0.11760936796771904</c:v>
                </c:pt>
                <c:pt idx="3191">
                  <c:v>-0.11760936796771904</c:v>
                </c:pt>
                <c:pt idx="3192">
                  <c:v>-0.11760936796771904</c:v>
                </c:pt>
                <c:pt idx="3193">
                  <c:v>-0.11760936796771904</c:v>
                </c:pt>
                <c:pt idx="3194">
                  <c:v>-0.11760936796771904</c:v>
                </c:pt>
                <c:pt idx="3195">
                  <c:v>-0.11760936796771904</c:v>
                </c:pt>
                <c:pt idx="3196">
                  <c:v>-0.11760936796771904</c:v>
                </c:pt>
                <c:pt idx="3197">
                  <c:v>-0.11760936796771904</c:v>
                </c:pt>
                <c:pt idx="3198">
                  <c:v>-0.11760936796771904</c:v>
                </c:pt>
                <c:pt idx="3199">
                  <c:v>-0.11760936796771904</c:v>
                </c:pt>
                <c:pt idx="3200">
                  <c:v>-0.23750429194481312</c:v>
                </c:pt>
                <c:pt idx="3201">
                  <c:v>-0.23750429194481312</c:v>
                </c:pt>
                <c:pt idx="3202">
                  <c:v>-0.23750429194481312</c:v>
                </c:pt>
                <c:pt idx="3203">
                  <c:v>-0.23750429194481312</c:v>
                </c:pt>
                <c:pt idx="3204">
                  <c:v>-0.23750429194481312</c:v>
                </c:pt>
                <c:pt idx="3205">
                  <c:v>-0.23750429194481312</c:v>
                </c:pt>
                <c:pt idx="3206">
                  <c:v>-0.23750429194481312</c:v>
                </c:pt>
                <c:pt idx="3207">
                  <c:v>-0.23750429194481312</c:v>
                </c:pt>
                <c:pt idx="3208">
                  <c:v>-0.23750429194481312</c:v>
                </c:pt>
                <c:pt idx="3209">
                  <c:v>-0.23750429194481312</c:v>
                </c:pt>
                <c:pt idx="3210">
                  <c:v>-0.23750429194481312</c:v>
                </c:pt>
                <c:pt idx="3211">
                  <c:v>-0.23750429194481312</c:v>
                </c:pt>
                <c:pt idx="3212">
                  <c:v>-0.23750429194481312</c:v>
                </c:pt>
                <c:pt idx="3213">
                  <c:v>-0.23750429194481312</c:v>
                </c:pt>
                <c:pt idx="3214">
                  <c:v>-0.23750429194481312</c:v>
                </c:pt>
                <c:pt idx="3215">
                  <c:v>-0.23750247353759874</c:v>
                </c:pt>
                <c:pt idx="3216">
                  <c:v>-0.23750247353759874</c:v>
                </c:pt>
                <c:pt idx="3217">
                  <c:v>-0.23750247353759874</c:v>
                </c:pt>
                <c:pt idx="3218">
                  <c:v>-0.23750247353759874</c:v>
                </c:pt>
                <c:pt idx="3219">
                  <c:v>-0.23750247353759874</c:v>
                </c:pt>
                <c:pt idx="3220">
                  <c:v>-0.23750247353759874</c:v>
                </c:pt>
                <c:pt idx="3221">
                  <c:v>-0.23750247353759874</c:v>
                </c:pt>
                <c:pt idx="3222">
                  <c:v>-0.23750247353759874</c:v>
                </c:pt>
                <c:pt idx="3223">
                  <c:v>-0.23750247353759874</c:v>
                </c:pt>
                <c:pt idx="3224">
                  <c:v>-0.23750247353759874</c:v>
                </c:pt>
                <c:pt idx="3225">
                  <c:v>-0.23750247353759874</c:v>
                </c:pt>
                <c:pt idx="3226">
                  <c:v>-0.23750247353759874</c:v>
                </c:pt>
                <c:pt idx="3227">
                  <c:v>-0.23750247353759874</c:v>
                </c:pt>
                <c:pt idx="3228">
                  <c:v>-0.23750247353759874</c:v>
                </c:pt>
                <c:pt idx="3229">
                  <c:v>-0.23750247353759874</c:v>
                </c:pt>
                <c:pt idx="3230">
                  <c:v>-0.23750247353759874</c:v>
                </c:pt>
                <c:pt idx="3231">
                  <c:v>-0.23750247353759874</c:v>
                </c:pt>
                <c:pt idx="3232">
                  <c:v>-0.24728732275821555</c:v>
                </c:pt>
                <c:pt idx="3233">
                  <c:v>-0.24728732275821555</c:v>
                </c:pt>
                <c:pt idx="3234">
                  <c:v>-0.24728732275821555</c:v>
                </c:pt>
                <c:pt idx="3235">
                  <c:v>-0.24728732275821555</c:v>
                </c:pt>
                <c:pt idx="3236">
                  <c:v>-0.24728732275821555</c:v>
                </c:pt>
                <c:pt idx="3237">
                  <c:v>-0.24728732275821555</c:v>
                </c:pt>
                <c:pt idx="3238">
                  <c:v>-0.24728732275821555</c:v>
                </c:pt>
                <c:pt idx="3239">
                  <c:v>-0.24728732275821555</c:v>
                </c:pt>
                <c:pt idx="3240">
                  <c:v>-0.24728732275821555</c:v>
                </c:pt>
                <c:pt idx="3241">
                  <c:v>-0.24728732275821555</c:v>
                </c:pt>
                <c:pt idx="3242">
                  <c:v>-0.24728732275821555</c:v>
                </c:pt>
                <c:pt idx="3243">
                  <c:v>-0.24728732275821555</c:v>
                </c:pt>
                <c:pt idx="3244">
                  <c:v>-0.24728732275821555</c:v>
                </c:pt>
                <c:pt idx="3245">
                  <c:v>-0.24728732275821555</c:v>
                </c:pt>
                <c:pt idx="3246">
                  <c:v>-0.24728732275821555</c:v>
                </c:pt>
                <c:pt idx="3247">
                  <c:v>-0.24728732275821555</c:v>
                </c:pt>
                <c:pt idx="3248">
                  <c:v>-0.24728732275821555</c:v>
                </c:pt>
                <c:pt idx="3249">
                  <c:v>-0.24728732275821555</c:v>
                </c:pt>
                <c:pt idx="3250">
                  <c:v>-0.24728732275821555</c:v>
                </c:pt>
                <c:pt idx="3251">
                  <c:v>-0.24728732275821555</c:v>
                </c:pt>
                <c:pt idx="3252">
                  <c:v>-0.24728732275821555</c:v>
                </c:pt>
                <c:pt idx="3253">
                  <c:v>-0.24728732275821555</c:v>
                </c:pt>
                <c:pt idx="3254">
                  <c:v>-0.24728732275821555</c:v>
                </c:pt>
                <c:pt idx="3255">
                  <c:v>-0.24728732275821555</c:v>
                </c:pt>
                <c:pt idx="3256">
                  <c:v>-0.24728732275821555</c:v>
                </c:pt>
                <c:pt idx="3257">
                  <c:v>-0.24728732275821555</c:v>
                </c:pt>
                <c:pt idx="3258">
                  <c:v>-0.24728732275821555</c:v>
                </c:pt>
                <c:pt idx="3259">
                  <c:v>-0.24728732275821555</c:v>
                </c:pt>
                <c:pt idx="3260">
                  <c:v>-0.24728732275821555</c:v>
                </c:pt>
                <c:pt idx="3261">
                  <c:v>-0.24728732275821555</c:v>
                </c:pt>
                <c:pt idx="3262">
                  <c:v>-0.24728732275821555</c:v>
                </c:pt>
                <c:pt idx="3263">
                  <c:v>-0.24728732275821555</c:v>
                </c:pt>
                <c:pt idx="3264">
                  <c:v>-0.24728732275821555</c:v>
                </c:pt>
                <c:pt idx="3265">
                  <c:v>-0.24728732275821555</c:v>
                </c:pt>
                <c:pt idx="3266">
                  <c:v>-0.24728732275821555</c:v>
                </c:pt>
                <c:pt idx="3267">
                  <c:v>-0.24728732275821555</c:v>
                </c:pt>
                <c:pt idx="3268">
                  <c:v>-0.24728732275821555</c:v>
                </c:pt>
                <c:pt idx="3269">
                  <c:v>-0.24728732275821555</c:v>
                </c:pt>
                <c:pt idx="3270">
                  <c:v>-0.24728732275821555</c:v>
                </c:pt>
                <c:pt idx="3271">
                  <c:v>-0.24728732275821555</c:v>
                </c:pt>
                <c:pt idx="3272">
                  <c:v>-0.24728732275821555</c:v>
                </c:pt>
                <c:pt idx="3273">
                  <c:v>-0.24728732275821555</c:v>
                </c:pt>
                <c:pt idx="3274">
                  <c:v>-0.24728732275821555</c:v>
                </c:pt>
                <c:pt idx="3275">
                  <c:v>-0.24728732275821555</c:v>
                </c:pt>
                <c:pt idx="3276">
                  <c:v>-0.34405053937587993</c:v>
                </c:pt>
                <c:pt idx="3277">
                  <c:v>-0.43129608722604823</c:v>
                </c:pt>
                <c:pt idx="3278">
                  <c:v>-0.43089954904591776</c:v>
                </c:pt>
                <c:pt idx="3279">
                  <c:v>-0.46976342588355691</c:v>
                </c:pt>
                <c:pt idx="3280">
                  <c:v>-0.4725394439592584</c:v>
                </c:pt>
                <c:pt idx="3281">
                  <c:v>-0.4915748441979475</c:v>
                </c:pt>
                <c:pt idx="3282">
                  <c:v>-0.49752341852948101</c:v>
                </c:pt>
                <c:pt idx="3283">
                  <c:v>-0.48959196518620396</c:v>
                </c:pt>
                <c:pt idx="3284">
                  <c:v>-0.50386853104114504</c:v>
                </c:pt>
                <c:pt idx="3285">
                  <c:v>-0.50664454911684653</c:v>
                </c:pt>
                <c:pt idx="3286">
                  <c:v>-0.52488674758788056</c:v>
                </c:pt>
                <c:pt idx="3287">
                  <c:v>-0.53757703531490564</c:v>
                </c:pt>
                <c:pt idx="3288">
                  <c:v>-0.53876671255899411</c:v>
                </c:pt>
                <c:pt idx="3289">
                  <c:v>-0.54114619245456519</c:v>
                </c:pt>
                <c:pt idx="3290">
                  <c:v>-0.52647302571579657</c:v>
                </c:pt>
                <c:pt idx="3291">
                  <c:v>-0.51417933887259903</c:v>
                </c:pt>
                <c:pt idx="3292">
                  <c:v>-0.51100678261676702</c:v>
                </c:pt>
                <c:pt idx="3293">
                  <c:v>-0.5252833484717081</c:v>
                </c:pt>
                <c:pt idx="3294">
                  <c:v>-0.50545480916906105</c:v>
                </c:pt>
                <c:pt idx="3295">
                  <c:v>-0.53638729536712015</c:v>
                </c:pt>
                <c:pt idx="3296">
                  <c:v>-0.53519761812303168</c:v>
                </c:pt>
                <c:pt idx="3297">
                  <c:v>-0.51774849601225859</c:v>
                </c:pt>
                <c:pt idx="3298">
                  <c:v>-0.50704108729697706</c:v>
                </c:pt>
                <c:pt idx="3299">
                  <c:v>-0.43605492160979625</c:v>
                </c:pt>
                <c:pt idx="3300">
                  <c:v>-0.38529389610909009</c:v>
                </c:pt>
                <c:pt idx="3301">
                  <c:v>-0.34880937375962789</c:v>
                </c:pt>
                <c:pt idx="3302">
                  <c:v>-0.34484367843983793</c:v>
                </c:pt>
                <c:pt idx="3303">
                  <c:v>-0.37537962645776651</c:v>
                </c:pt>
                <c:pt idx="3304">
                  <c:v>-0.39481156487658609</c:v>
                </c:pt>
                <c:pt idx="3305">
                  <c:v>-0.31272145229399329</c:v>
                </c:pt>
                <c:pt idx="3306">
                  <c:v>-0.22230334818799294</c:v>
                </c:pt>
                <c:pt idx="3307">
                  <c:v>-0.12276411349462704</c:v>
                </c:pt>
                <c:pt idx="3308">
                  <c:v>-0.1909742611061063</c:v>
                </c:pt>
                <c:pt idx="3309">
                  <c:v>-0.20168166982138785</c:v>
                </c:pt>
                <c:pt idx="3310">
                  <c:v>-0.24094221024655155</c:v>
                </c:pt>
                <c:pt idx="3311">
                  <c:v>-0.25351668424512924</c:v>
                </c:pt>
                <c:pt idx="3312">
                  <c:v>-0.25351668424512924</c:v>
                </c:pt>
                <c:pt idx="3313">
                  <c:v>-0.28118638356730452</c:v>
                </c:pt>
                <c:pt idx="3314">
                  <c:v>-0.2987234789650357</c:v>
                </c:pt>
                <c:pt idx="3315">
                  <c:v>-0.32405489472060034</c:v>
                </c:pt>
                <c:pt idx="3316">
                  <c:v>-0.32327542506259876</c:v>
                </c:pt>
                <c:pt idx="3317">
                  <c:v>-0.33301826280619357</c:v>
                </c:pt>
                <c:pt idx="3318">
                  <c:v>-0.24455331615953607</c:v>
                </c:pt>
                <c:pt idx="3319">
                  <c:v>-0.30262063914395243</c:v>
                </c:pt>
                <c:pt idx="3320">
                  <c:v>-0.28976004817574547</c:v>
                </c:pt>
                <c:pt idx="3321">
                  <c:v>-0.30262063914395243</c:v>
                </c:pt>
                <c:pt idx="3322">
                  <c:v>-0.30729720627717372</c:v>
                </c:pt>
                <c:pt idx="3323">
                  <c:v>-0.30924572366293501</c:v>
                </c:pt>
                <c:pt idx="3324">
                  <c:v>-0.29560578844412055</c:v>
                </c:pt>
                <c:pt idx="3325">
                  <c:v>-0.31314288384185174</c:v>
                </c:pt>
                <c:pt idx="3326">
                  <c:v>-0.30028235557734184</c:v>
                </c:pt>
                <c:pt idx="3327">
                  <c:v>-0.29716460235272962</c:v>
                </c:pt>
                <c:pt idx="3328">
                  <c:v>-0.29716460235272962</c:v>
                </c:pt>
                <c:pt idx="3329">
                  <c:v>-0.29521608496696827</c:v>
                </c:pt>
                <c:pt idx="3330">
                  <c:v>-0.29560578844412055</c:v>
                </c:pt>
                <c:pt idx="3331">
                  <c:v>-0.25663443746974146</c:v>
                </c:pt>
                <c:pt idx="3332">
                  <c:v>-0.16388256446331795</c:v>
                </c:pt>
                <c:pt idx="3333">
                  <c:v>-0.22311906058288816</c:v>
                </c:pt>
                <c:pt idx="3334">
                  <c:v>-0.25429615390313082</c:v>
                </c:pt>
                <c:pt idx="3335">
                  <c:v>-0.23636929232455034</c:v>
                </c:pt>
                <c:pt idx="3336">
                  <c:v>-0.21064817309183345</c:v>
                </c:pt>
                <c:pt idx="3337">
                  <c:v>-0.20324361891484929</c:v>
                </c:pt>
                <c:pt idx="3338">
                  <c:v>-0.19622876821501742</c:v>
                </c:pt>
                <c:pt idx="3339">
                  <c:v>-0.20402308857285087</c:v>
                </c:pt>
                <c:pt idx="3340">
                  <c:v>-0.19389048464840677</c:v>
                </c:pt>
                <c:pt idx="3341">
                  <c:v>-0.17947107977159074</c:v>
                </c:pt>
                <c:pt idx="3342">
                  <c:v>-0.17128711864030208</c:v>
                </c:pt>
                <c:pt idx="3343">
                  <c:v>-0.17011800820884529</c:v>
                </c:pt>
                <c:pt idx="3344">
                  <c:v>-0.20285391543769704</c:v>
                </c:pt>
                <c:pt idx="3345">
                  <c:v>-0.20285391543769704</c:v>
                </c:pt>
                <c:pt idx="3346">
                  <c:v>-0.20947906266037664</c:v>
                </c:pt>
                <c:pt idx="3347">
                  <c:v>-0.20519219900430766</c:v>
                </c:pt>
                <c:pt idx="3348">
                  <c:v>-0.23208242866848136</c:v>
                </c:pt>
                <c:pt idx="3349">
                  <c:v>-0.23247219484933065</c:v>
                </c:pt>
                <c:pt idx="3350">
                  <c:v>-0.24143556293492385</c:v>
                </c:pt>
                <c:pt idx="3351">
                  <c:v>-0.23520018189309355</c:v>
                </c:pt>
                <c:pt idx="3352">
                  <c:v>-0.25078869720136637</c:v>
                </c:pt>
                <c:pt idx="3353">
                  <c:v>-0.29616598327354587</c:v>
                </c:pt>
                <c:pt idx="3354">
                  <c:v>-0.28984714361094488</c:v>
                </c:pt>
                <c:pt idx="3355">
                  <c:v>-0.25750978108052919</c:v>
                </c:pt>
                <c:pt idx="3356">
                  <c:v>-0.29059055864314398</c:v>
                </c:pt>
                <c:pt idx="3357">
                  <c:v>-0.29170561848774551</c:v>
                </c:pt>
                <c:pt idx="3358">
                  <c:v>-0.30211311542004732</c:v>
                </c:pt>
                <c:pt idx="3359">
                  <c:v>-0.31809591157535688</c:v>
                </c:pt>
                <c:pt idx="3360">
                  <c:v>-0.31586579188615377</c:v>
                </c:pt>
                <c:pt idx="3361">
                  <c:v>-0.23855338750012037</c:v>
                </c:pt>
                <c:pt idx="3362">
                  <c:v>-0.22888930560001766</c:v>
                </c:pt>
                <c:pt idx="3363">
                  <c:v>-0.25007588157332666</c:v>
                </c:pt>
                <c:pt idx="3364">
                  <c:v>-0.2608550233180309</c:v>
                </c:pt>
                <c:pt idx="3365">
                  <c:v>-0.21476492161781166</c:v>
                </c:pt>
                <c:pt idx="3366">
                  <c:v>-0.22442900351791437</c:v>
                </c:pt>
                <c:pt idx="3367">
                  <c:v>-0.21253473922491151</c:v>
                </c:pt>
                <c:pt idx="3368">
                  <c:v>-0.18577273862120061</c:v>
                </c:pt>
                <c:pt idx="3369">
                  <c:v>-0.1976670029142035</c:v>
                </c:pt>
                <c:pt idx="3370">
                  <c:v>-0.20138395266780476</c:v>
                </c:pt>
                <c:pt idx="3371">
                  <c:v>-0.20435748738920695</c:v>
                </c:pt>
                <c:pt idx="3372">
                  <c:v>-0.21513662913391121</c:v>
                </c:pt>
                <c:pt idx="3373">
                  <c:v>-0.20510083971770898</c:v>
                </c:pt>
                <c:pt idx="3374">
                  <c:v>-0.23557979007502111</c:v>
                </c:pt>
                <c:pt idx="3375">
                  <c:v>-0.24375710461442271</c:v>
                </c:pt>
                <c:pt idx="3376">
                  <c:v>-0.21327815425711058</c:v>
                </c:pt>
                <c:pt idx="3377">
                  <c:v>-0.2136498617732101</c:v>
                </c:pt>
                <c:pt idx="3378">
                  <c:v>-0.23297796286971845</c:v>
                </c:pt>
                <c:pt idx="3379">
                  <c:v>-0.26828892282523342</c:v>
                </c:pt>
                <c:pt idx="3380">
                  <c:v>-0.27274922490733672</c:v>
                </c:pt>
                <c:pt idx="3381">
                  <c:v>-0.28166989177524032</c:v>
                </c:pt>
                <c:pt idx="3382">
                  <c:v>-0.29653769078964543</c:v>
                </c:pt>
                <c:pt idx="3383">
                  <c:v>-0.29393580088064569</c:v>
                </c:pt>
                <c:pt idx="3384">
                  <c:v>-0.35154845935776829</c:v>
                </c:pt>
                <c:pt idx="3385">
                  <c:v>-0.35898229616127375</c:v>
                </c:pt>
                <c:pt idx="3386">
                  <c:v>-0.38760277164178525</c:v>
                </c:pt>
                <c:pt idx="3387">
                  <c:v>-0.38611600428108417</c:v>
                </c:pt>
                <c:pt idx="3388">
                  <c:v>-0.38128399468288132</c:v>
                </c:pt>
                <c:pt idx="3389">
                  <c:v>-0.43183439846520388</c:v>
                </c:pt>
                <c:pt idx="3390">
                  <c:v>-0.46045487394571538</c:v>
                </c:pt>
                <c:pt idx="3391">
                  <c:v>-0.45487944931531349</c:v>
                </c:pt>
                <c:pt idx="3392">
                  <c:v>-0.45004743971711064</c:v>
                </c:pt>
                <c:pt idx="3393">
                  <c:v>-0.46156993379031697</c:v>
                </c:pt>
                <c:pt idx="3394">
                  <c:v>-0.44856067235640956</c:v>
                </c:pt>
                <c:pt idx="3395">
                  <c:v>-0.41994019687589806</c:v>
                </c:pt>
                <c:pt idx="3396">
                  <c:v>-0.42811744871160262</c:v>
                </c:pt>
                <c:pt idx="3397">
                  <c:v>-0.44149848036530659</c:v>
                </c:pt>
                <c:pt idx="3398">
                  <c:v>-0.45227762211001082</c:v>
                </c:pt>
                <c:pt idx="3399">
                  <c:v>-0.44558707493131033</c:v>
                </c:pt>
                <c:pt idx="3400">
                  <c:v>-0.44112677284920704</c:v>
                </c:pt>
                <c:pt idx="3401">
                  <c:v>-0.43815323812780482</c:v>
                </c:pt>
                <c:pt idx="3402">
                  <c:v>-0.44893231716881205</c:v>
                </c:pt>
                <c:pt idx="3403">
                  <c:v>-0.44818896484031001</c:v>
                </c:pt>
                <c:pt idx="3404">
                  <c:v>-0.45116249956171223</c:v>
                </c:pt>
                <c:pt idx="3405">
                  <c:v>-0.4578529840367157</c:v>
                </c:pt>
                <c:pt idx="3406">
                  <c:v>-0.4578529840367157</c:v>
                </c:pt>
                <c:pt idx="3407">
                  <c:v>-0.40544410537759251</c:v>
                </c:pt>
                <c:pt idx="3408">
                  <c:v>-0.43555134821880515</c:v>
                </c:pt>
                <c:pt idx="3409">
                  <c:v>-0.44298524772600767</c:v>
                </c:pt>
                <c:pt idx="3410">
                  <c:v>-0.43852488294020731</c:v>
                </c:pt>
                <c:pt idx="3411">
                  <c:v>-0.45041914723321019</c:v>
                </c:pt>
                <c:pt idx="3412">
                  <c:v>-0.44744554980811097</c:v>
                </c:pt>
                <c:pt idx="3413">
                  <c:v>-0.44521543011890785</c:v>
                </c:pt>
                <c:pt idx="3414">
                  <c:v>-0.44707384229201141</c:v>
                </c:pt>
                <c:pt idx="3415">
                  <c:v>-0.45004743971711064</c:v>
                </c:pt>
                <c:pt idx="3416">
                  <c:v>-0.44744554980811097</c:v>
                </c:pt>
                <c:pt idx="3417">
                  <c:v>-0.44744554980811097</c:v>
                </c:pt>
                <c:pt idx="3418">
                  <c:v>-0.44633048996350938</c:v>
                </c:pt>
                <c:pt idx="3419">
                  <c:v>-0.44893231716881205</c:v>
                </c:pt>
                <c:pt idx="3420">
                  <c:v>-0.44707384229201141</c:v>
                </c:pt>
                <c:pt idx="3421">
                  <c:v>-0.44298524772600767</c:v>
                </c:pt>
                <c:pt idx="3422">
                  <c:v>-0.44818896484031001</c:v>
                </c:pt>
                <c:pt idx="3423">
                  <c:v>-0.4441003075706092</c:v>
                </c:pt>
                <c:pt idx="3424">
                  <c:v>-0.43889659045630686</c:v>
                </c:pt>
                <c:pt idx="3425">
                  <c:v>-0.44781725732421052</c:v>
                </c:pt>
                <c:pt idx="3426">
                  <c:v>-0.44744554980811097</c:v>
                </c:pt>
                <c:pt idx="3427">
                  <c:v>-0.45264926692241331</c:v>
                </c:pt>
                <c:pt idx="3428">
                  <c:v>-0.45004743971711064</c:v>
                </c:pt>
                <c:pt idx="3429">
                  <c:v>-0.43629476325100419</c:v>
                </c:pt>
                <c:pt idx="3430">
                  <c:v>-0.43926829797240641</c:v>
                </c:pt>
                <c:pt idx="3431">
                  <c:v>-0.44335695524210722</c:v>
                </c:pt>
                <c:pt idx="3432">
                  <c:v>-0.44595878244740983</c:v>
                </c:pt>
                <c:pt idx="3433">
                  <c:v>-0.45339268195461241</c:v>
                </c:pt>
                <c:pt idx="3434">
                  <c:v>-0.45302097443851286</c:v>
                </c:pt>
                <c:pt idx="3435">
                  <c:v>-0.45413603428311439</c:v>
                </c:pt>
                <c:pt idx="3436">
                  <c:v>-0.46008316642961583</c:v>
                </c:pt>
                <c:pt idx="3437">
                  <c:v>-0.46528688354391823</c:v>
                </c:pt>
                <c:pt idx="3438">
                  <c:v>-0.46454353121541619</c:v>
                </c:pt>
                <c:pt idx="3439">
                  <c:v>-0.46305670115101805</c:v>
                </c:pt>
                <c:pt idx="3440">
                  <c:v>-0.44595878244740983</c:v>
                </c:pt>
                <c:pt idx="3441">
                  <c:v>-0.4537643894707119</c:v>
                </c:pt>
                <c:pt idx="3442">
                  <c:v>-0.45041914723321019</c:v>
                </c:pt>
                <c:pt idx="3443">
                  <c:v>-0.44633048996350938</c:v>
                </c:pt>
                <c:pt idx="3444">
                  <c:v>-0.41436477224549617</c:v>
                </c:pt>
                <c:pt idx="3445">
                  <c:v>-0.42477220647410086</c:v>
                </c:pt>
                <c:pt idx="3446">
                  <c:v>-0.42551562150629996</c:v>
                </c:pt>
                <c:pt idx="3447">
                  <c:v>-0.4154798320900977</c:v>
                </c:pt>
                <c:pt idx="3448">
                  <c:v>-0.4307193386206023</c:v>
                </c:pt>
                <c:pt idx="3449">
                  <c:v>-0.42886086374380167</c:v>
                </c:pt>
                <c:pt idx="3450">
                  <c:v>-0.43294945830980541</c:v>
                </c:pt>
                <c:pt idx="3451">
                  <c:v>-0.41882507432759941</c:v>
                </c:pt>
                <c:pt idx="3452">
                  <c:v>-0.41733830696689833</c:v>
                </c:pt>
                <c:pt idx="3453">
                  <c:v>-0.48416502291041136</c:v>
                </c:pt>
                <c:pt idx="3454">
                  <c:v>-0.48174823431509683</c:v>
                </c:pt>
                <c:pt idx="3455">
                  <c:v>-0.49072489558446414</c:v>
                </c:pt>
                <c:pt idx="3456">
                  <c:v>-0.50729723189941744</c:v>
                </c:pt>
                <c:pt idx="3457">
                  <c:v>-0.5055709364159936</c:v>
                </c:pt>
                <c:pt idx="3458">
                  <c:v>-0.5055709364159936</c:v>
                </c:pt>
                <c:pt idx="3459">
                  <c:v>-0.49832057063005009</c:v>
                </c:pt>
                <c:pt idx="3460">
                  <c:v>-0.49797532407410472</c:v>
                </c:pt>
                <c:pt idx="3461">
                  <c:v>-0.50488044330410287</c:v>
                </c:pt>
                <c:pt idx="3462">
                  <c:v>-0.50142785233725529</c:v>
                </c:pt>
                <c:pt idx="3463">
                  <c:v>-0.49037964902851883</c:v>
                </c:pt>
                <c:pt idx="3464">
                  <c:v>-0.49314174688347573</c:v>
                </c:pt>
                <c:pt idx="3465">
                  <c:v>-0.5034993943766245</c:v>
                </c:pt>
                <c:pt idx="3466">
                  <c:v>-0.50626149223158134</c:v>
                </c:pt>
                <c:pt idx="3467">
                  <c:v>-0.50936877393878655</c:v>
                </c:pt>
                <c:pt idx="3468">
                  <c:v>-0.50729723189941744</c:v>
                </c:pt>
                <c:pt idx="3469">
                  <c:v>-0.50384470363626688</c:v>
                </c:pt>
                <c:pt idx="3470">
                  <c:v>-0.50211840815284303</c:v>
                </c:pt>
                <c:pt idx="3471">
                  <c:v>-0.51074982286626502</c:v>
                </c:pt>
                <c:pt idx="3472">
                  <c:v>-0.50660673878752671</c:v>
                </c:pt>
                <c:pt idx="3473">
                  <c:v>-0.5131666114615796</c:v>
                </c:pt>
                <c:pt idx="3474">
                  <c:v>-0.53388203185527117</c:v>
                </c:pt>
                <c:pt idx="3475">
                  <c:v>-0.53841582267031451</c:v>
                </c:pt>
                <c:pt idx="3476">
                  <c:v>-0.54884187989694244</c:v>
                </c:pt>
                <c:pt idx="3477">
                  <c:v>-0.56065807808712076</c:v>
                </c:pt>
                <c:pt idx="3478">
                  <c:v>-0.5550975142329192</c:v>
                </c:pt>
                <c:pt idx="3479">
                  <c:v>-0.5596154410126094</c:v>
                </c:pt>
                <c:pt idx="3480">
                  <c:v>-0.5742119211298885</c:v>
                </c:pt>
                <c:pt idx="3481">
                  <c:v>-0.5689989238684231</c:v>
                </c:pt>
                <c:pt idx="3482">
                  <c:v>-0.56726121631213655</c:v>
                </c:pt>
                <c:pt idx="3483">
                  <c:v>-0.54745173893339205</c:v>
                </c:pt>
                <c:pt idx="3484">
                  <c:v>-0.54189117507919049</c:v>
                </c:pt>
                <c:pt idx="3485">
                  <c:v>-0.54397638652451608</c:v>
                </c:pt>
                <c:pt idx="3486">
                  <c:v>-0.5477993055261281</c:v>
                </c:pt>
                <c:pt idx="3487">
                  <c:v>-0.55092709134226803</c:v>
                </c:pt>
                <c:pt idx="3488">
                  <c:v>-0.554402443751144</c:v>
                </c:pt>
                <c:pt idx="3489">
                  <c:v>-0.54988451697145369</c:v>
                </c:pt>
                <c:pt idx="3490">
                  <c:v>-0.55335986938032966</c:v>
                </c:pt>
                <c:pt idx="3491">
                  <c:v>-0.5477993055261281</c:v>
                </c:pt>
                <c:pt idx="3492">
                  <c:v>-0.54918944648967849</c:v>
                </c:pt>
                <c:pt idx="3493">
                  <c:v>-0.50366229858155476</c:v>
                </c:pt>
                <c:pt idx="3494">
                  <c:v>-0.50192465372896522</c:v>
                </c:pt>
                <c:pt idx="3495">
                  <c:v>-0.47724962027409729</c:v>
                </c:pt>
                <c:pt idx="3496">
                  <c:v>-0.48315775072103501</c:v>
                </c:pt>
                <c:pt idx="3497">
                  <c:v>-0.48802324409346137</c:v>
                </c:pt>
                <c:pt idx="3498">
                  <c:v>-0.48281018412829885</c:v>
                </c:pt>
                <c:pt idx="3499">
                  <c:v>-0.49080352602056215</c:v>
                </c:pt>
                <c:pt idx="3500">
                  <c:v>-0.49080352602056215</c:v>
                </c:pt>
                <c:pt idx="3501">
                  <c:v>-0.49080352602056215</c:v>
                </c:pt>
                <c:pt idx="3502">
                  <c:v>-0.49080352602056215</c:v>
                </c:pt>
                <c:pt idx="3503">
                  <c:v>-0.46195806967504299</c:v>
                </c:pt>
                <c:pt idx="3504">
                  <c:v>-0.45153201244841507</c:v>
                </c:pt>
                <c:pt idx="3505">
                  <c:v>-0.47412183445795747</c:v>
                </c:pt>
                <c:pt idx="3506">
                  <c:v>-0.48489539557362443</c:v>
                </c:pt>
                <c:pt idx="3507">
                  <c:v>-0.48837074798250041</c:v>
                </c:pt>
                <c:pt idx="3508">
                  <c:v>-0.48698060701895002</c:v>
                </c:pt>
                <c:pt idx="3509">
                  <c:v>-0.48524296216636059</c:v>
                </c:pt>
                <c:pt idx="3510">
                  <c:v>-0.48489539557362443</c:v>
                </c:pt>
                <c:pt idx="3511">
                  <c:v>-0.45570243533906624</c:v>
                </c:pt>
                <c:pt idx="3512">
                  <c:v>-0.37959224893653087</c:v>
                </c:pt>
                <c:pt idx="3513">
                  <c:v>-0.29583628723446836</c:v>
                </c:pt>
                <c:pt idx="3514">
                  <c:v>-0.32850459987790254</c:v>
                </c:pt>
                <c:pt idx="3515">
                  <c:v>-0.34727150288583286</c:v>
                </c:pt>
                <c:pt idx="3516">
                  <c:v>-0.3417109390316313</c:v>
                </c:pt>
                <c:pt idx="3517">
                  <c:v>-0.34831407725664709</c:v>
                </c:pt>
                <c:pt idx="3518">
                  <c:v>-0.362215486892151</c:v>
                </c:pt>
                <c:pt idx="3519">
                  <c:v>-0.38689052034701898</c:v>
                </c:pt>
                <c:pt idx="3520">
                  <c:v>-0.36325812396666235</c:v>
                </c:pt>
                <c:pt idx="3521">
                  <c:v>-0.37437925167506547</c:v>
                </c:pt>
                <c:pt idx="3522">
                  <c:v>-0.35908770107601118</c:v>
                </c:pt>
                <c:pt idx="3523">
                  <c:v>-0.36708098026457736</c:v>
                </c:pt>
                <c:pt idx="3524">
                  <c:v>-0.35595985255617424</c:v>
                </c:pt>
                <c:pt idx="3525">
                  <c:v>-0.33128488180500332</c:v>
                </c:pt>
                <c:pt idx="3526">
                  <c:v>-0.36708098026457736</c:v>
                </c:pt>
                <c:pt idx="3527">
                  <c:v>-0.3615204164103758</c:v>
                </c:pt>
                <c:pt idx="3528">
                  <c:v>-0.3615204164103758</c:v>
                </c:pt>
                <c:pt idx="3529">
                  <c:v>-0.33684544565920488</c:v>
                </c:pt>
                <c:pt idx="3530">
                  <c:v>-0.3424060095134065</c:v>
                </c:pt>
                <c:pt idx="3531">
                  <c:v>-0.33510773810291838</c:v>
                </c:pt>
                <c:pt idx="3532">
                  <c:v>-0.35491727818536001</c:v>
                </c:pt>
                <c:pt idx="3533">
                  <c:v>-0.38897573179234457</c:v>
                </c:pt>
                <c:pt idx="3534">
                  <c:v>-0.40774257209657777</c:v>
                </c:pt>
                <c:pt idx="3535">
                  <c:v>-0.40218200824237621</c:v>
                </c:pt>
                <c:pt idx="3536">
                  <c:v>-0.41677848835965531</c:v>
                </c:pt>
                <c:pt idx="3537">
                  <c:v>-0.39488379953558517</c:v>
                </c:pt>
                <c:pt idx="3538">
                  <c:v>-0.4039197157986627</c:v>
                </c:pt>
                <c:pt idx="3539">
                  <c:v>-0.40218200824237621</c:v>
                </c:pt>
                <c:pt idx="3540">
                  <c:v>-0.39662144438817465</c:v>
                </c:pt>
                <c:pt idx="3541">
                  <c:v>-0.41295563206174024</c:v>
                </c:pt>
                <c:pt idx="3542">
                  <c:v>-0.42233905221385687</c:v>
                </c:pt>
                <c:pt idx="3543">
                  <c:v>-0.4268570416972442</c:v>
                </c:pt>
                <c:pt idx="3544">
                  <c:v>-0.42477183025191856</c:v>
                </c:pt>
                <c:pt idx="3545">
                  <c:v>-0.4185161959159418</c:v>
                </c:pt>
                <c:pt idx="3546">
                  <c:v>-0.42372919317740726</c:v>
                </c:pt>
                <c:pt idx="3547">
                  <c:v>-0.45083694196663987</c:v>
                </c:pt>
                <c:pt idx="3548">
                  <c:v>-0.45326972000470162</c:v>
                </c:pt>
                <c:pt idx="3549">
                  <c:v>-0.45083694196663987</c:v>
                </c:pt>
                <c:pt idx="3550">
                  <c:v>-0.45639750582084143</c:v>
                </c:pt>
                <c:pt idx="3551">
                  <c:v>-0.45431229437551585</c:v>
                </c:pt>
                <c:pt idx="3552">
                  <c:v>-0.42303412269563206</c:v>
                </c:pt>
                <c:pt idx="3553">
                  <c:v>-0.42998482751338402</c:v>
                </c:pt>
                <c:pt idx="3554">
                  <c:v>-0.40948027965286427</c:v>
                </c:pt>
                <c:pt idx="3555">
                  <c:v>-0.40843764257835297</c:v>
                </c:pt>
                <c:pt idx="3556">
                  <c:v>-0.41365070254351544</c:v>
                </c:pt>
                <c:pt idx="3557">
                  <c:v>-0.48315028898108631</c:v>
                </c:pt>
                <c:pt idx="3558">
                  <c:v>-0.45755990695671411</c:v>
                </c:pt>
                <c:pt idx="3559">
                  <c:v>-0.47809536773987843</c:v>
                </c:pt>
                <c:pt idx="3560">
                  <c:v>-0.48188655867078434</c:v>
                </c:pt>
                <c:pt idx="3561">
                  <c:v>-0.48220252260020835</c:v>
                </c:pt>
                <c:pt idx="3562">
                  <c:v>-0.49326006875980499</c:v>
                </c:pt>
                <c:pt idx="3563">
                  <c:v>-0.49073260813920105</c:v>
                </c:pt>
                <c:pt idx="3564">
                  <c:v>-0.46545819004425287</c:v>
                </c:pt>
                <c:pt idx="3565">
                  <c:v>-0.4641944597339509</c:v>
                </c:pt>
                <c:pt idx="3566">
                  <c:v>-0.39563749797410008</c:v>
                </c:pt>
                <c:pt idx="3567">
                  <c:v>-0.4013242216667619</c:v>
                </c:pt>
                <c:pt idx="3568">
                  <c:v>-0.41743668906756637</c:v>
                </c:pt>
                <c:pt idx="3569">
                  <c:v>-0.41806855422271738</c:v>
                </c:pt>
                <c:pt idx="3570">
                  <c:v>-0.40227205075133687</c:v>
                </c:pt>
                <c:pt idx="3571">
                  <c:v>-0.34540450030623371</c:v>
                </c:pt>
                <c:pt idx="3572">
                  <c:v>-0.29043260803028048</c:v>
                </c:pt>
                <c:pt idx="3573">
                  <c:v>-0.33023986199000421</c:v>
                </c:pt>
                <c:pt idx="3574">
                  <c:v>-0.30717687788253889</c:v>
                </c:pt>
                <c:pt idx="3575">
                  <c:v>-0.30844060819284086</c:v>
                </c:pt>
                <c:pt idx="3576">
                  <c:v>-0.31886635190098356</c:v>
                </c:pt>
                <c:pt idx="3577">
                  <c:v>-0.33750627992239196</c:v>
                </c:pt>
                <c:pt idx="3578">
                  <c:v>-0.39089854066231627</c:v>
                </c:pt>
                <c:pt idx="3579">
                  <c:v>-0.3706789811048789</c:v>
                </c:pt>
                <c:pt idx="3580">
                  <c:v>-0.36815152048427496</c:v>
                </c:pt>
                <c:pt idx="3581">
                  <c:v>-0.38173652726447554</c:v>
                </c:pt>
                <c:pt idx="3582">
                  <c:v>-0.38679144850568342</c:v>
                </c:pt>
                <c:pt idx="3583">
                  <c:v>-0.37984093179902256</c:v>
                </c:pt>
                <c:pt idx="3584">
                  <c:v>-0.37604980357181372</c:v>
                </c:pt>
                <c:pt idx="3585">
                  <c:v>-0.36720375410339701</c:v>
                </c:pt>
                <c:pt idx="3586">
                  <c:v>-0.35993733617100926</c:v>
                </c:pt>
                <c:pt idx="3587">
                  <c:v>-0.36530815863794408</c:v>
                </c:pt>
                <c:pt idx="3588">
                  <c:v>-0.38489585304023044</c:v>
                </c:pt>
                <c:pt idx="3589">
                  <c:v>-0.38805517881598534</c:v>
                </c:pt>
                <c:pt idx="3590">
                  <c:v>-0.38110466210932453</c:v>
                </c:pt>
                <c:pt idx="3591">
                  <c:v>-0.3931100373534962</c:v>
                </c:pt>
                <c:pt idx="3592">
                  <c:v>-0.3896348103520143</c:v>
                </c:pt>
                <c:pt idx="3593">
                  <c:v>-0.39690122828440205</c:v>
                </c:pt>
                <c:pt idx="3594">
                  <c:v>-0.36309666194676415</c:v>
                </c:pt>
                <c:pt idx="3595">
                  <c:v>-0.34951159246286656</c:v>
                </c:pt>
                <c:pt idx="3596">
                  <c:v>-0.34635232939080868</c:v>
                </c:pt>
                <c:pt idx="3597">
                  <c:v>-0.37925339815768444</c:v>
                </c:pt>
                <c:pt idx="3598">
                  <c:v>-0.33421527638283666</c:v>
                </c:pt>
                <c:pt idx="3599">
                  <c:v>-0.33482394117007991</c:v>
                </c:pt>
                <c:pt idx="3600">
                  <c:v>-0.32904203326529952</c:v>
                </c:pt>
                <c:pt idx="3601">
                  <c:v>-0.3199126884936207</c:v>
                </c:pt>
                <c:pt idx="3602">
                  <c:v>-0.35825587383097462</c:v>
                </c:pt>
                <c:pt idx="3603">
                  <c:v>-0.38047060232477692</c:v>
                </c:pt>
                <c:pt idx="3604">
                  <c:v>-0.36860248547344299</c:v>
                </c:pt>
                <c:pt idx="3605">
                  <c:v>-0.37499299546176962</c:v>
                </c:pt>
                <c:pt idx="3606">
                  <c:v>-0.37408009233645023</c:v>
                </c:pt>
                <c:pt idx="3607">
                  <c:v>-0.37894903441221423</c:v>
                </c:pt>
                <c:pt idx="3608">
                  <c:v>-0.39264308292158101</c:v>
                </c:pt>
                <c:pt idx="3609">
                  <c:v>-0.34882222801752272</c:v>
                </c:pt>
                <c:pt idx="3610">
                  <c:v>-0.3506480969718585</c:v>
                </c:pt>
                <c:pt idx="3611">
                  <c:v>-0.33543254325362615</c:v>
                </c:pt>
                <c:pt idx="3612">
                  <c:v>-0.33664981012441569</c:v>
                </c:pt>
                <c:pt idx="3613">
                  <c:v>-0.33664981012441569</c:v>
                </c:pt>
                <c:pt idx="3614">
                  <c:v>-0.24870379927452602</c:v>
                </c:pt>
                <c:pt idx="3615">
                  <c:v>-0.22709773556796706</c:v>
                </c:pt>
                <c:pt idx="3616">
                  <c:v>-0.26361505195098522</c:v>
                </c:pt>
                <c:pt idx="3617">
                  <c:v>-0.2483994982327529</c:v>
                </c:pt>
                <c:pt idx="3618">
                  <c:v>-0.2569202409208855</c:v>
                </c:pt>
                <c:pt idx="3619">
                  <c:v>-0.28035217358178022</c:v>
                </c:pt>
                <c:pt idx="3620">
                  <c:v>-0.18692861857258031</c:v>
                </c:pt>
                <c:pt idx="3621">
                  <c:v>-0.26604958569256426</c:v>
                </c:pt>
                <c:pt idx="3622">
                  <c:v>-0.28096083836902347</c:v>
                </c:pt>
                <c:pt idx="3623">
                  <c:v>-0.27730910046035195</c:v>
                </c:pt>
                <c:pt idx="3624">
                  <c:v>-0.27183149359734471</c:v>
                </c:pt>
                <c:pt idx="3625">
                  <c:v>-0.27974357149823398</c:v>
                </c:pt>
                <c:pt idx="3626">
                  <c:v>-0.3046971347753884</c:v>
                </c:pt>
                <c:pt idx="3627">
                  <c:v>-0.30865317372583301</c:v>
                </c:pt>
                <c:pt idx="3628">
                  <c:v>-0.30530573685893464</c:v>
                </c:pt>
                <c:pt idx="3629">
                  <c:v>-0.31626095058494919</c:v>
                </c:pt>
                <c:pt idx="3630">
                  <c:v>-0.30500143581716149</c:v>
                </c:pt>
                <c:pt idx="3631">
                  <c:v>-0.29982812999592734</c:v>
                </c:pt>
                <c:pt idx="3632">
                  <c:v>-0.33025923743239199</c:v>
                </c:pt>
                <c:pt idx="3633">
                  <c:v>-0.35003949488831226</c:v>
                </c:pt>
                <c:pt idx="3634">
                  <c:v>-0.32873766951982936</c:v>
                </c:pt>
                <c:pt idx="3635">
                  <c:v>-0.34577915489609451</c:v>
                </c:pt>
                <c:pt idx="3636">
                  <c:v>-0.31169624684726127</c:v>
                </c:pt>
                <c:pt idx="3637">
                  <c:v>-0.30774020789681661</c:v>
                </c:pt>
                <c:pt idx="3638">
                  <c:v>-0.29191605209503807</c:v>
                </c:pt>
                <c:pt idx="3639">
                  <c:v>-0.28796001314459341</c:v>
                </c:pt>
                <c:pt idx="3640">
                  <c:v>-0.27913496941468774</c:v>
                </c:pt>
                <c:pt idx="3641">
                  <c:v>-0.28187374149434286</c:v>
                </c:pt>
                <c:pt idx="3642">
                  <c:v>-0.27091852776832825</c:v>
                </c:pt>
                <c:pt idx="3643">
                  <c:v>-0.2252718666136313</c:v>
                </c:pt>
                <c:pt idx="3644">
                  <c:v>-0.23227104138920121</c:v>
                </c:pt>
                <c:pt idx="3645">
                  <c:v>-0.20823044394106321</c:v>
                </c:pt>
                <c:pt idx="3646">
                  <c:v>-0.15832338009045144</c:v>
                </c:pt>
                <c:pt idx="3647">
                  <c:v>-0.1208930351747198</c:v>
                </c:pt>
                <c:pt idx="3648">
                  <c:v>-0.12545773891240772</c:v>
                </c:pt>
                <c:pt idx="3649">
                  <c:v>-0.1306310447336419</c:v>
                </c:pt>
                <c:pt idx="3650">
                  <c:v>-0.14645520053542047</c:v>
                </c:pt>
                <c:pt idx="3651">
                  <c:v>-0.13428278264231341</c:v>
                </c:pt>
                <c:pt idx="3652">
                  <c:v>-8.7418791913129859E-2</c:v>
                </c:pt>
                <c:pt idx="3653">
                  <c:v>7.2220299668595478E-3</c:v>
                </c:pt>
                <c:pt idx="3654">
                  <c:v>-5.8634791626579943E-3</c:v>
                </c:pt>
                <c:pt idx="3655">
                  <c:v>-6.167717500734065E-3</c:v>
                </c:pt>
                <c:pt idx="3656">
                  <c:v>-1.6514329143202396E-2</c:v>
                </c:pt>
                <c:pt idx="3657">
                  <c:v>-1.3166829572606942E-2</c:v>
                </c:pt>
                <c:pt idx="3658">
                  <c:v>3.0958263669527395E-2</c:v>
                </c:pt>
                <c:pt idx="3659">
                  <c:v>3.552296740721532E-2</c:v>
                </c:pt>
                <c:pt idx="3660">
                  <c:v>7.2220299668595478E-3</c:v>
                </c:pt>
                <c:pt idx="3661">
                  <c:v>2.3529624837014549E-3</c:v>
                </c:pt>
                <c:pt idx="3662">
                  <c:v>-4.2380732841979123E-2</c:v>
                </c:pt>
                <c:pt idx="3663">
                  <c:v>-0.10963358311062917</c:v>
                </c:pt>
                <c:pt idx="3664">
                  <c:v>-7.3116204023913944E-2</c:v>
                </c:pt>
                <c:pt idx="3665">
                  <c:v>-7.4942135681946742E-2</c:v>
                </c:pt>
                <c:pt idx="3666">
                  <c:v>-7.8593873590618271E-2</c:v>
                </c:pt>
                <c:pt idx="3667">
                  <c:v>-9.0461927738255149E-2</c:v>
                </c:pt>
                <c:pt idx="3668">
                  <c:v>-0.12606634099595396</c:v>
                </c:pt>
                <c:pt idx="3669">
                  <c:v>-0.21249078393328097</c:v>
                </c:pt>
                <c:pt idx="3670">
                  <c:v>-0.21948995870885091</c:v>
                </c:pt>
                <c:pt idx="3671">
                  <c:v>-0.26452801778000162</c:v>
                </c:pt>
                <c:pt idx="3672">
                  <c:v>-0.24535642511132466</c:v>
                </c:pt>
                <c:pt idx="3673">
                  <c:v>-0.22009856079239715</c:v>
                </c:pt>
                <c:pt idx="3674">
                  <c:v>-0.20670887602850058</c:v>
                </c:pt>
                <c:pt idx="3675">
                  <c:v>-0.19058035648125185</c:v>
                </c:pt>
                <c:pt idx="3676">
                  <c:v>-0.15954058425754389</c:v>
                </c:pt>
                <c:pt idx="3677">
                  <c:v>-0.17597340484656576</c:v>
                </c:pt>
                <c:pt idx="3678">
                  <c:v>-0.21492525497116297</c:v>
                </c:pt>
                <c:pt idx="3679">
                  <c:v>-0.22101152662141355</c:v>
                </c:pt>
                <c:pt idx="3680">
                  <c:v>-0.22983650764762217</c:v>
                </c:pt>
                <c:pt idx="3681">
                  <c:v>-0.23379254659806681</c:v>
                </c:pt>
                <c:pt idx="3682">
                  <c:v>-0.23683568242319211</c:v>
                </c:pt>
                <c:pt idx="3683">
                  <c:v>-0.19149332231026825</c:v>
                </c:pt>
                <c:pt idx="3684">
                  <c:v>-0.21492525497116297</c:v>
                </c:pt>
                <c:pt idx="3685">
                  <c:v>-0.19240622543558761</c:v>
                </c:pt>
                <c:pt idx="3686">
                  <c:v>-0.19788383229859488</c:v>
                </c:pt>
                <c:pt idx="3687">
                  <c:v>-0.22344599765929554</c:v>
                </c:pt>
                <c:pt idx="3688">
                  <c:v>-0.2277063376515133</c:v>
                </c:pt>
                <c:pt idx="3689">
                  <c:v>-0.22101152662141355</c:v>
                </c:pt>
                <c:pt idx="3690">
                  <c:v>-0.22222873078850602</c:v>
                </c:pt>
                <c:pt idx="3691">
                  <c:v>-0.22314169661752242</c:v>
                </c:pt>
                <c:pt idx="3692">
                  <c:v>-0.25509437196654972</c:v>
                </c:pt>
                <c:pt idx="3693">
                  <c:v>-0.26239784778389275</c:v>
                </c:pt>
                <c:pt idx="3694">
                  <c:v>-0.25265990092866769</c:v>
                </c:pt>
                <c:pt idx="3695">
                  <c:v>-0.26726678985965674</c:v>
                </c:pt>
                <c:pt idx="3696">
                  <c:v>-0.27061422672655516</c:v>
                </c:pt>
                <c:pt idx="3697">
                  <c:v>-0.29313325626213055</c:v>
                </c:pt>
                <c:pt idx="3698">
                  <c:v>-0.41349011837537597</c:v>
                </c:pt>
                <c:pt idx="3699">
                  <c:v>-0.40546906144901756</c:v>
                </c:pt>
                <c:pt idx="3700">
                  <c:v>-0.33224493811050265</c:v>
                </c:pt>
                <c:pt idx="3701">
                  <c:v>-0.35475556535067365</c:v>
                </c:pt>
                <c:pt idx="3702">
                  <c:v>-0.34958069193701324</c:v>
                </c:pt>
                <c:pt idx="3703">
                  <c:v>-0.34569958390454081</c:v>
                </c:pt>
                <c:pt idx="3704">
                  <c:v>-0.36743393937525959</c:v>
                </c:pt>
                <c:pt idx="3705">
                  <c:v>-0.39796556083809193</c:v>
                </c:pt>
                <c:pt idx="3706">
                  <c:v>-0.38347599052427939</c:v>
                </c:pt>
                <c:pt idx="3707">
                  <c:v>-0.37235003463120359</c:v>
                </c:pt>
                <c:pt idx="3708">
                  <c:v>-0.39201447835867648</c:v>
                </c:pt>
                <c:pt idx="3709">
                  <c:v>-0.40753903589596052</c:v>
                </c:pt>
                <c:pt idx="3710">
                  <c:v>-0.43910564458226431</c:v>
                </c:pt>
                <c:pt idx="3711">
                  <c:v>-0.44195176539126535</c:v>
                </c:pt>
                <c:pt idx="3712">
                  <c:v>-0.43884686642454795</c:v>
                </c:pt>
                <c:pt idx="3713">
                  <c:v>-0.43393077116860396</c:v>
                </c:pt>
                <c:pt idx="3714">
                  <c:v>-0.4360006829118499</c:v>
                </c:pt>
                <c:pt idx="3715">
                  <c:v>-0.4422105435489817</c:v>
                </c:pt>
                <c:pt idx="3716">
                  <c:v>-0.41581880827633827</c:v>
                </c:pt>
                <c:pt idx="3717">
                  <c:v>-0.43677695468130201</c:v>
                </c:pt>
                <c:pt idx="3718">
                  <c:v>-0.48389972356820199</c:v>
                </c:pt>
                <c:pt idx="3719">
                  <c:v>-0.48646888214734268</c:v>
                </c:pt>
                <c:pt idx="3720">
                  <c:v>-0.50496678629493774</c:v>
                </c:pt>
                <c:pt idx="3721">
                  <c:v>-0.51395887267377893</c:v>
                </c:pt>
                <c:pt idx="3722">
                  <c:v>-0.52474930108395179</c:v>
                </c:pt>
                <c:pt idx="3723">
                  <c:v>-0.51267426203236</c:v>
                </c:pt>
                <c:pt idx="3724">
                  <c:v>-0.47901830345672547</c:v>
                </c:pt>
                <c:pt idx="3725">
                  <c:v>-0.49160719930562419</c:v>
                </c:pt>
                <c:pt idx="3726">
                  <c:v>-0.49494711172887684</c:v>
                </c:pt>
                <c:pt idx="3727">
                  <c:v>-0.49828696144843243</c:v>
                </c:pt>
                <c:pt idx="3728">
                  <c:v>-0.49828696144843243</c:v>
                </c:pt>
                <c:pt idx="3729">
                  <c:v>-0.50316838155990895</c:v>
                </c:pt>
                <c:pt idx="3730">
                  <c:v>-0.51652796854922256</c:v>
                </c:pt>
                <c:pt idx="3731">
                  <c:v>-0.52783231646039941</c:v>
                </c:pt>
                <c:pt idx="3732">
                  <c:v>-0.51858333303475335</c:v>
                </c:pt>
                <c:pt idx="3733">
                  <c:v>-0.52063863481658712</c:v>
                </c:pt>
                <c:pt idx="3734">
                  <c:v>-0.52963072119542831</c:v>
                </c:pt>
                <c:pt idx="3735">
                  <c:v>-0.52757535670989741</c:v>
                </c:pt>
                <c:pt idx="3736">
                  <c:v>-0.5314291259304571</c:v>
                </c:pt>
                <c:pt idx="3737">
                  <c:v>-0.5381088880732654</c:v>
                </c:pt>
                <c:pt idx="3738">
                  <c:v>-0.53528283244731967</c:v>
                </c:pt>
                <c:pt idx="3739">
                  <c:v>-0.55840525965958632</c:v>
                </c:pt>
                <c:pt idx="3740">
                  <c:v>-0.58306913185637976</c:v>
                </c:pt>
                <c:pt idx="3741">
                  <c:v>-0.5586621567063913</c:v>
                </c:pt>
                <c:pt idx="3742">
                  <c:v>-0.54812862534302331</c:v>
                </c:pt>
                <c:pt idx="3743">
                  <c:v>-0.51472956381419377</c:v>
                </c:pt>
                <c:pt idx="3744">
                  <c:v>-0.50984820640641426</c:v>
                </c:pt>
                <c:pt idx="3745">
                  <c:v>-0.52269399930211802</c:v>
                </c:pt>
                <c:pt idx="3746">
                  <c:v>-0.51241736498555501</c:v>
                </c:pt>
                <c:pt idx="3747">
                  <c:v>-0.52988761824223318</c:v>
                </c:pt>
                <c:pt idx="3748">
                  <c:v>-0.51447266676738879</c:v>
                </c:pt>
                <c:pt idx="3749">
                  <c:v>-0.50419603245082589</c:v>
                </c:pt>
                <c:pt idx="3750">
                  <c:v>-0.50599443718585468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721293376"/>
        <c:axId val="-955173648"/>
      </c:lineChart>
      <c:dateAx>
        <c:axId val="-72129337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955173648"/>
        <c:crosses val="autoZero"/>
        <c:auto val="1"/>
        <c:lblOffset val="100"/>
        <c:baseTimeUnit val="days"/>
      </c:dateAx>
      <c:valAx>
        <c:axId val="-95517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721293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股票PBPE作图!$E$1:$E$2</c:f>
              <c:strCache>
                <c:ptCount val="2"/>
                <c:pt idx="0">
                  <c:v>PB均值偏差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股票PBPE作图!$A$3:$A$6714</c:f>
              <c:numCache>
                <c:formatCode>yyyy\-mm\-dd</c:formatCode>
                <c:ptCount val="6712"/>
                <c:pt idx="0">
                  <c:v>37623</c:v>
                </c:pt>
                <c:pt idx="1">
                  <c:v>37624</c:v>
                </c:pt>
                <c:pt idx="2">
                  <c:v>37627</c:v>
                </c:pt>
                <c:pt idx="3">
                  <c:v>37628</c:v>
                </c:pt>
                <c:pt idx="4">
                  <c:v>37629</c:v>
                </c:pt>
                <c:pt idx="5">
                  <c:v>37630</c:v>
                </c:pt>
                <c:pt idx="6">
                  <c:v>37631</c:v>
                </c:pt>
                <c:pt idx="7">
                  <c:v>37634</c:v>
                </c:pt>
                <c:pt idx="8">
                  <c:v>37635</c:v>
                </c:pt>
                <c:pt idx="9">
                  <c:v>37636</c:v>
                </c:pt>
                <c:pt idx="10">
                  <c:v>37637</c:v>
                </c:pt>
                <c:pt idx="11">
                  <c:v>37638</c:v>
                </c:pt>
                <c:pt idx="12">
                  <c:v>37641</c:v>
                </c:pt>
                <c:pt idx="13">
                  <c:v>37642</c:v>
                </c:pt>
                <c:pt idx="14">
                  <c:v>37643</c:v>
                </c:pt>
                <c:pt idx="15">
                  <c:v>37644</c:v>
                </c:pt>
                <c:pt idx="16">
                  <c:v>37645</c:v>
                </c:pt>
                <c:pt idx="17">
                  <c:v>37648</c:v>
                </c:pt>
                <c:pt idx="18">
                  <c:v>37649</c:v>
                </c:pt>
                <c:pt idx="19">
                  <c:v>37650</c:v>
                </c:pt>
                <c:pt idx="20">
                  <c:v>37662</c:v>
                </c:pt>
                <c:pt idx="21">
                  <c:v>37663</c:v>
                </c:pt>
                <c:pt idx="22">
                  <c:v>37664</c:v>
                </c:pt>
                <c:pt idx="23">
                  <c:v>37665</c:v>
                </c:pt>
                <c:pt idx="24">
                  <c:v>37666</c:v>
                </c:pt>
                <c:pt idx="25">
                  <c:v>37669</c:v>
                </c:pt>
                <c:pt idx="26">
                  <c:v>37670</c:v>
                </c:pt>
                <c:pt idx="27">
                  <c:v>37671</c:v>
                </c:pt>
                <c:pt idx="28">
                  <c:v>37672</c:v>
                </c:pt>
                <c:pt idx="29">
                  <c:v>37673</c:v>
                </c:pt>
                <c:pt idx="30">
                  <c:v>37676</c:v>
                </c:pt>
                <c:pt idx="31">
                  <c:v>37677</c:v>
                </c:pt>
                <c:pt idx="32">
                  <c:v>37678</c:v>
                </c:pt>
                <c:pt idx="33">
                  <c:v>37679</c:v>
                </c:pt>
                <c:pt idx="34">
                  <c:v>37680</c:v>
                </c:pt>
                <c:pt idx="35">
                  <c:v>37683</c:v>
                </c:pt>
                <c:pt idx="36">
                  <c:v>37684</c:v>
                </c:pt>
                <c:pt idx="37">
                  <c:v>37685</c:v>
                </c:pt>
                <c:pt idx="38">
                  <c:v>37686</c:v>
                </c:pt>
                <c:pt idx="39">
                  <c:v>37687</c:v>
                </c:pt>
                <c:pt idx="40">
                  <c:v>37690</c:v>
                </c:pt>
                <c:pt idx="41">
                  <c:v>37691</c:v>
                </c:pt>
                <c:pt idx="42">
                  <c:v>37692</c:v>
                </c:pt>
                <c:pt idx="43">
                  <c:v>37693</c:v>
                </c:pt>
                <c:pt idx="44">
                  <c:v>37694</c:v>
                </c:pt>
                <c:pt idx="45">
                  <c:v>37697</c:v>
                </c:pt>
                <c:pt idx="46">
                  <c:v>37698</c:v>
                </c:pt>
                <c:pt idx="47">
                  <c:v>37699</c:v>
                </c:pt>
                <c:pt idx="48">
                  <c:v>37700</c:v>
                </c:pt>
                <c:pt idx="49">
                  <c:v>37701</c:v>
                </c:pt>
                <c:pt idx="50">
                  <c:v>37704</c:v>
                </c:pt>
                <c:pt idx="51">
                  <c:v>37705</c:v>
                </c:pt>
                <c:pt idx="52">
                  <c:v>37706</c:v>
                </c:pt>
                <c:pt idx="53">
                  <c:v>37707</c:v>
                </c:pt>
                <c:pt idx="54">
                  <c:v>37708</c:v>
                </c:pt>
                <c:pt idx="55">
                  <c:v>37711</c:v>
                </c:pt>
                <c:pt idx="56">
                  <c:v>37712</c:v>
                </c:pt>
                <c:pt idx="57">
                  <c:v>37713</c:v>
                </c:pt>
                <c:pt idx="58">
                  <c:v>37714</c:v>
                </c:pt>
                <c:pt idx="59">
                  <c:v>37715</c:v>
                </c:pt>
                <c:pt idx="60">
                  <c:v>37718</c:v>
                </c:pt>
                <c:pt idx="61">
                  <c:v>37719</c:v>
                </c:pt>
                <c:pt idx="62">
                  <c:v>37720</c:v>
                </c:pt>
                <c:pt idx="63">
                  <c:v>37721</c:v>
                </c:pt>
                <c:pt idx="64">
                  <c:v>37722</c:v>
                </c:pt>
                <c:pt idx="65">
                  <c:v>37725</c:v>
                </c:pt>
                <c:pt idx="66">
                  <c:v>37726</c:v>
                </c:pt>
                <c:pt idx="67">
                  <c:v>37727</c:v>
                </c:pt>
                <c:pt idx="68">
                  <c:v>37728</c:v>
                </c:pt>
                <c:pt idx="69">
                  <c:v>37729</c:v>
                </c:pt>
                <c:pt idx="70">
                  <c:v>37732</c:v>
                </c:pt>
                <c:pt idx="71">
                  <c:v>37733</c:v>
                </c:pt>
                <c:pt idx="72">
                  <c:v>37734</c:v>
                </c:pt>
                <c:pt idx="73">
                  <c:v>37735</c:v>
                </c:pt>
                <c:pt idx="74">
                  <c:v>37736</c:v>
                </c:pt>
                <c:pt idx="75">
                  <c:v>37739</c:v>
                </c:pt>
                <c:pt idx="76">
                  <c:v>37740</c:v>
                </c:pt>
                <c:pt idx="77">
                  <c:v>37741</c:v>
                </c:pt>
                <c:pt idx="78">
                  <c:v>37753</c:v>
                </c:pt>
                <c:pt idx="79">
                  <c:v>37754</c:v>
                </c:pt>
                <c:pt idx="80">
                  <c:v>37755</c:v>
                </c:pt>
                <c:pt idx="81">
                  <c:v>37756</c:v>
                </c:pt>
                <c:pt idx="82">
                  <c:v>37757</c:v>
                </c:pt>
                <c:pt idx="83">
                  <c:v>37760</c:v>
                </c:pt>
                <c:pt idx="84">
                  <c:v>37761</c:v>
                </c:pt>
                <c:pt idx="85">
                  <c:v>37762</c:v>
                </c:pt>
                <c:pt idx="86">
                  <c:v>37763</c:v>
                </c:pt>
                <c:pt idx="87">
                  <c:v>37764</c:v>
                </c:pt>
                <c:pt idx="88">
                  <c:v>37767</c:v>
                </c:pt>
                <c:pt idx="89">
                  <c:v>37768</c:v>
                </c:pt>
                <c:pt idx="90">
                  <c:v>37769</c:v>
                </c:pt>
                <c:pt idx="91">
                  <c:v>37770</c:v>
                </c:pt>
                <c:pt idx="92">
                  <c:v>37771</c:v>
                </c:pt>
                <c:pt idx="93">
                  <c:v>37774</c:v>
                </c:pt>
                <c:pt idx="94">
                  <c:v>37775</c:v>
                </c:pt>
                <c:pt idx="95">
                  <c:v>37776</c:v>
                </c:pt>
                <c:pt idx="96">
                  <c:v>37777</c:v>
                </c:pt>
                <c:pt idx="97">
                  <c:v>37778</c:v>
                </c:pt>
                <c:pt idx="98">
                  <c:v>37781</c:v>
                </c:pt>
                <c:pt idx="99">
                  <c:v>37782</c:v>
                </c:pt>
                <c:pt idx="100">
                  <c:v>37783</c:v>
                </c:pt>
                <c:pt idx="101">
                  <c:v>37784</c:v>
                </c:pt>
                <c:pt idx="102">
                  <c:v>37785</c:v>
                </c:pt>
                <c:pt idx="103">
                  <c:v>37788</c:v>
                </c:pt>
                <c:pt idx="104">
                  <c:v>37789</c:v>
                </c:pt>
                <c:pt idx="105">
                  <c:v>37790</c:v>
                </c:pt>
                <c:pt idx="106">
                  <c:v>37791</c:v>
                </c:pt>
                <c:pt idx="107">
                  <c:v>37792</c:v>
                </c:pt>
                <c:pt idx="108">
                  <c:v>37795</c:v>
                </c:pt>
                <c:pt idx="109">
                  <c:v>37796</c:v>
                </c:pt>
                <c:pt idx="110">
                  <c:v>37797</c:v>
                </c:pt>
                <c:pt idx="111">
                  <c:v>37798</c:v>
                </c:pt>
                <c:pt idx="112">
                  <c:v>37799</c:v>
                </c:pt>
                <c:pt idx="113">
                  <c:v>37802</c:v>
                </c:pt>
                <c:pt idx="114">
                  <c:v>37803</c:v>
                </c:pt>
                <c:pt idx="115">
                  <c:v>37804</c:v>
                </c:pt>
                <c:pt idx="116">
                  <c:v>37805</c:v>
                </c:pt>
                <c:pt idx="117">
                  <c:v>37806</c:v>
                </c:pt>
                <c:pt idx="118">
                  <c:v>37809</c:v>
                </c:pt>
                <c:pt idx="119">
                  <c:v>37810</c:v>
                </c:pt>
                <c:pt idx="120">
                  <c:v>37811</c:v>
                </c:pt>
                <c:pt idx="121">
                  <c:v>37812</c:v>
                </c:pt>
                <c:pt idx="122">
                  <c:v>37813</c:v>
                </c:pt>
                <c:pt idx="123">
                  <c:v>37816</c:v>
                </c:pt>
                <c:pt idx="124">
                  <c:v>37817</c:v>
                </c:pt>
                <c:pt idx="125">
                  <c:v>37818</c:v>
                </c:pt>
                <c:pt idx="126">
                  <c:v>37819</c:v>
                </c:pt>
                <c:pt idx="127">
                  <c:v>37820</c:v>
                </c:pt>
                <c:pt idx="128">
                  <c:v>37823</c:v>
                </c:pt>
                <c:pt idx="129">
                  <c:v>37824</c:v>
                </c:pt>
                <c:pt idx="130">
                  <c:v>37825</c:v>
                </c:pt>
                <c:pt idx="131">
                  <c:v>37826</c:v>
                </c:pt>
                <c:pt idx="132">
                  <c:v>37827</c:v>
                </c:pt>
                <c:pt idx="133">
                  <c:v>37830</c:v>
                </c:pt>
                <c:pt idx="134">
                  <c:v>37831</c:v>
                </c:pt>
                <c:pt idx="135">
                  <c:v>37832</c:v>
                </c:pt>
                <c:pt idx="136">
                  <c:v>37833</c:v>
                </c:pt>
                <c:pt idx="137">
                  <c:v>37834</c:v>
                </c:pt>
                <c:pt idx="138">
                  <c:v>37837</c:v>
                </c:pt>
                <c:pt idx="139">
                  <c:v>37838</c:v>
                </c:pt>
                <c:pt idx="140">
                  <c:v>37839</c:v>
                </c:pt>
                <c:pt idx="141">
                  <c:v>37840</c:v>
                </c:pt>
                <c:pt idx="142">
                  <c:v>37841</c:v>
                </c:pt>
                <c:pt idx="143">
                  <c:v>37844</c:v>
                </c:pt>
                <c:pt idx="144">
                  <c:v>37845</c:v>
                </c:pt>
                <c:pt idx="145">
                  <c:v>37846</c:v>
                </c:pt>
                <c:pt idx="146">
                  <c:v>37847</c:v>
                </c:pt>
                <c:pt idx="147">
                  <c:v>37848</c:v>
                </c:pt>
                <c:pt idx="148">
                  <c:v>37851</c:v>
                </c:pt>
                <c:pt idx="149">
                  <c:v>37852</c:v>
                </c:pt>
                <c:pt idx="150">
                  <c:v>37853</c:v>
                </c:pt>
                <c:pt idx="151">
                  <c:v>37854</c:v>
                </c:pt>
                <c:pt idx="152">
                  <c:v>37855</c:v>
                </c:pt>
                <c:pt idx="153">
                  <c:v>37858</c:v>
                </c:pt>
                <c:pt idx="154">
                  <c:v>37859</c:v>
                </c:pt>
                <c:pt idx="155">
                  <c:v>37860</c:v>
                </c:pt>
                <c:pt idx="156">
                  <c:v>37861</c:v>
                </c:pt>
                <c:pt idx="157">
                  <c:v>37862</c:v>
                </c:pt>
                <c:pt idx="158">
                  <c:v>37865</c:v>
                </c:pt>
                <c:pt idx="159">
                  <c:v>37866</c:v>
                </c:pt>
                <c:pt idx="160">
                  <c:v>37867</c:v>
                </c:pt>
                <c:pt idx="161">
                  <c:v>37868</c:v>
                </c:pt>
                <c:pt idx="162">
                  <c:v>37869</c:v>
                </c:pt>
                <c:pt idx="163">
                  <c:v>37872</c:v>
                </c:pt>
                <c:pt idx="164">
                  <c:v>37873</c:v>
                </c:pt>
                <c:pt idx="165">
                  <c:v>37874</c:v>
                </c:pt>
                <c:pt idx="166">
                  <c:v>37875</c:v>
                </c:pt>
                <c:pt idx="167">
                  <c:v>37876</c:v>
                </c:pt>
                <c:pt idx="168">
                  <c:v>37879</c:v>
                </c:pt>
                <c:pt idx="169">
                  <c:v>37880</c:v>
                </c:pt>
                <c:pt idx="170">
                  <c:v>37881</c:v>
                </c:pt>
                <c:pt idx="171">
                  <c:v>37882</c:v>
                </c:pt>
                <c:pt idx="172">
                  <c:v>37883</c:v>
                </c:pt>
                <c:pt idx="173">
                  <c:v>37886</c:v>
                </c:pt>
                <c:pt idx="174">
                  <c:v>37887</c:v>
                </c:pt>
                <c:pt idx="175">
                  <c:v>37888</c:v>
                </c:pt>
                <c:pt idx="176">
                  <c:v>37889</c:v>
                </c:pt>
                <c:pt idx="177">
                  <c:v>37890</c:v>
                </c:pt>
                <c:pt idx="178">
                  <c:v>37893</c:v>
                </c:pt>
                <c:pt idx="179">
                  <c:v>37894</c:v>
                </c:pt>
                <c:pt idx="180">
                  <c:v>37902</c:v>
                </c:pt>
                <c:pt idx="181">
                  <c:v>37903</c:v>
                </c:pt>
                <c:pt idx="182">
                  <c:v>37904</c:v>
                </c:pt>
                <c:pt idx="183">
                  <c:v>37907</c:v>
                </c:pt>
                <c:pt idx="184">
                  <c:v>37908</c:v>
                </c:pt>
                <c:pt idx="185">
                  <c:v>37909</c:v>
                </c:pt>
                <c:pt idx="186">
                  <c:v>37910</c:v>
                </c:pt>
                <c:pt idx="187">
                  <c:v>37911</c:v>
                </c:pt>
                <c:pt idx="188">
                  <c:v>37914</c:v>
                </c:pt>
                <c:pt idx="189">
                  <c:v>37915</c:v>
                </c:pt>
                <c:pt idx="190">
                  <c:v>37916</c:v>
                </c:pt>
                <c:pt idx="191">
                  <c:v>37917</c:v>
                </c:pt>
                <c:pt idx="192">
                  <c:v>37918</c:v>
                </c:pt>
                <c:pt idx="193">
                  <c:v>37921</c:v>
                </c:pt>
                <c:pt idx="194">
                  <c:v>37922</c:v>
                </c:pt>
                <c:pt idx="195">
                  <c:v>37923</c:v>
                </c:pt>
                <c:pt idx="196">
                  <c:v>37924</c:v>
                </c:pt>
                <c:pt idx="197">
                  <c:v>37925</c:v>
                </c:pt>
                <c:pt idx="198">
                  <c:v>37928</c:v>
                </c:pt>
                <c:pt idx="199">
                  <c:v>37929</c:v>
                </c:pt>
                <c:pt idx="200">
                  <c:v>37930</c:v>
                </c:pt>
                <c:pt idx="201">
                  <c:v>37931</c:v>
                </c:pt>
                <c:pt idx="202">
                  <c:v>37932</c:v>
                </c:pt>
                <c:pt idx="203">
                  <c:v>37935</c:v>
                </c:pt>
                <c:pt idx="204">
                  <c:v>37936</c:v>
                </c:pt>
                <c:pt idx="205">
                  <c:v>37937</c:v>
                </c:pt>
                <c:pt idx="206">
                  <c:v>37938</c:v>
                </c:pt>
                <c:pt idx="207">
                  <c:v>37939</c:v>
                </c:pt>
                <c:pt idx="208">
                  <c:v>37942</c:v>
                </c:pt>
                <c:pt idx="209">
                  <c:v>37943</c:v>
                </c:pt>
                <c:pt idx="210">
                  <c:v>37944</c:v>
                </c:pt>
                <c:pt idx="211">
                  <c:v>37945</c:v>
                </c:pt>
                <c:pt idx="212">
                  <c:v>37946</c:v>
                </c:pt>
                <c:pt idx="213">
                  <c:v>37949</c:v>
                </c:pt>
                <c:pt idx="214">
                  <c:v>37950</c:v>
                </c:pt>
                <c:pt idx="215">
                  <c:v>37951</c:v>
                </c:pt>
                <c:pt idx="216">
                  <c:v>37952</c:v>
                </c:pt>
                <c:pt idx="217">
                  <c:v>37953</c:v>
                </c:pt>
                <c:pt idx="218">
                  <c:v>37956</c:v>
                </c:pt>
                <c:pt idx="219">
                  <c:v>37957</c:v>
                </c:pt>
                <c:pt idx="220">
                  <c:v>37958</c:v>
                </c:pt>
                <c:pt idx="221">
                  <c:v>37959</c:v>
                </c:pt>
                <c:pt idx="222">
                  <c:v>37960</c:v>
                </c:pt>
                <c:pt idx="223">
                  <c:v>37963</c:v>
                </c:pt>
                <c:pt idx="224">
                  <c:v>37964</c:v>
                </c:pt>
                <c:pt idx="225">
                  <c:v>37965</c:v>
                </c:pt>
                <c:pt idx="226">
                  <c:v>37966</c:v>
                </c:pt>
                <c:pt idx="227">
                  <c:v>37967</c:v>
                </c:pt>
                <c:pt idx="228">
                  <c:v>37970</c:v>
                </c:pt>
                <c:pt idx="229">
                  <c:v>37971</c:v>
                </c:pt>
                <c:pt idx="230">
                  <c:v>37972</c:v>
                </c:pt>
                <c:pt idx="231">
                  <c:v>37973</c:v>
                </c:pt>
                <c:pt idx="232">
                  <c:v>37974</c:v>
                </c:pt>
                <c:pt idx="233">
                  <c:v>37977</c:v>
                </c:pt>
                <c:pt idx="234">
                  <c:v>37978</c:v>
                </c:pt>
                <c:pt idx="235">
                  <c:v>37979</c:v>
                </c:pt>
                <c:pt idx="236">
                  <c:v>37980</c:v>
                </c:pt>
                <c:pt idx="237">
                  <c:v>37981</c:v>
                </c:pt>
                <c:pt idx="238">
                  <c:v>37984</c:v>
                </c:pt>
                <c:pt idx="239">
                  <c:v>37985</c:v>
                </c:pt>
                <c:pt idx="240">
                  <c:v>37986</c:v>
                </c:pt>
                <c:pt idx="241">
                  <c:v>37988</c:v>
                </c:pt>
                <c:pt idx="242">
                  <c:v>37991</c:v>
                </c:pt>
                <c:pt idx="243">
                  <c:v>37992</c:v>
                </c:pt>
                <c:pt idx="244">
                  <c:v>37993</c:v>
                </c:pt>
                <c:pt idx="245">
                  <c:v>37994</c:v>
                </c:pt>
                <c:pt idx="246">
                  <c:v>37995</c:v>
                </c:pt>
                <c:pt idx="247">
                  <c:v>37998</c:v>
                </c:pt>
                <c:pt idx="248">
                  <c:v>37999</c:v>
                </c:pt>
                <c:pt idx="249">
                  <c:v>38000</c:v>
                </c:pt>
                <c:pt idx="250">
                  <c:v>38001</c:v>
                </c:pt>
                <c:pt idx="251">
                  <c:v>38002</c:v>
                </c:pt>
                <c:pt idx="252">
                  <c:v>38015</c:v>
                </c:pt>
                <c:pt idx="253">
                  <c:v>38016</c:v>
                </c:pt>
                <c:pt idx="254">
                  <c:v>38019</c:v>
                </c:pt>
                <c:pt idx="255">
                  <c:v>38020</c:v>
                </c:pt>
                <c:pt idx="256">
                  <c:v>38021</c:v>
                </c:pt>
                <c:pt idx="257">
                  <c:v>38022</c:v>
                </c:pt>
                <c:pt idx="258">
                  <c:v>38023</c:v>
                </c:pt>
                <c:pt idx="259">
                  <c:v>38026</c:v>
                </c:pt>
                <c:pt idx="260">
                  <c:v>38027</c:v>
                </c:pt>
                <c:pt idx="261">
                  <c:v>38028</c:v>
                </c:pt>
                <c:pt idx="262">
                  <c:v>38029</c:v>
                </c:pt>
                <c:pt idx="263">
                  <c:v>38030</c:v>
                </c:pt>
                <c:pt idx="264">
                  <c:v>38033</c:v>
                </c:pt>
                <c:pt idx="265">
                  <c:v>38034</c:v>
                </c:pt>
                <c:pt idx="266">
                  <c:v>38035</c:v>
                </c:pt>
                <c:pt idx="267">
                  <c:v>38036</c:v>
                </c:pt>
                <c:pt idx="268">
                  <c:v>38037</c:v>
                </c:pt>
                <c:pt idx="269">
                  <c:v>38040</c:v>
                </c:pt>
                <c:pt idx="270">
                  <c:v>38041</c:v>
                </c:pt>
                <c:pt idx="271">
                  <c:v>38042</c:v>
                </c:pt>
                <c:pt idx="272">
                  <c:v>38043</c:v>
                </c:pt>
                <c:pt idx="273">
                  <c:v>38044</c:v>
                </c:pt>
                <c:pt idx="274">
                  <c:v>38047</c:v>
                </c:pt>
                <c:pt idx="275">
                  <c:v>38048</c:v>
                </c:pt>
                <c:pt idx="276">
                  <c:v>38049</c:v>
                </c:pt>
                <c:pt idx="277">
                  <c:v>38050</c:v>
                </c:pt>
                <c:pt idx="278">
                  <c:v>38051</c:v>
                </c:pt>
                <c:pt idx="279">
                  <c:v>38054</c:v>
                </c:pt>
                <c:pt idx="280">
                  <c:v>38055</c:v>
                </c:pt>
                <c:pt idx="281">
                  <c:v>38056</c:v>
                </c:pt>
                <c:pt idx="282">
                  <c:v>38057</c:v>
                </c:pt>
                <c:pt idx="283">
                  <c:v>38058</c:v>
                </c:pt>
                <c:pt idx="284">
                  <c:v>38061</c:v>
                </c:pt>
                <c:pt idx="285">
                  <c:v>38062</c:v>
                </c:pt>
                <c:pt idx="286">
                  <c:v>38063</c:v>
                </c:pt>
                <c:pt idx="287">
                  <c:v>38064</c:v>
                </c:pt>
                <c:pt idx="288">
                  <c:v>38065</c:v>
                </c:pt>
                <c:pt idx="289">
                  <c:v>38068</c:v>
                </c:pt>
                <c:pt idx="290">
                  <c:v>38069</c:v>
                </c:pt>
                <c:pt idx="291">
                  <c:v>38070</c:v>
                </c:pt>
                <c:pt idx="292">
                  <c:v>38071</c:v>
                </c:pt>
                <c:pt idx="293">
                  <c:v>38072</c:v>
                </c:pt>
                <c:pt idx="294">
                  <c:v>38075</c:v>
                </c:pt>
                <c:pt idx="295">
                  <c:v>38076</c:v>
                </c:pt>
                <c:pt idx="296">
                  <c:v>38077</c:v>
                </c:pt>
                <c:pt idx="297">
                  <c:v>38078</c:v>
                </c:pt>
                <c:pt idx="298">
                  <c:v>38079</c:v>
                </c:pt>
                <c:pt idx="299">
                  <c:v>38082</c:v>
                </c:pt>
                <c:pt idx="300">
                  <c:v>38083</c:v>
                </c:pt>
                <c:pt idx="301">
                  <c:v>38084</c:v>
                </c:pt>
                <c:pt idx="302">
                  <c:v>38085</c:v>
                </c:pt>
                <c:pt idx="303">
                  <c:v>38086</c:v>
                </c:pt>
                <c:pt idx="304">
                  <c:v>38089</c:v>
                </c:pt>
                <c:pt idx="305">
                  <c:v>38090</c:v>
                </c:pt>
                <c:pt idx="306">
                  <c:v>38091</c:v>
                </c:pt>
                <c:pt idx="307">
                  <c:v>38092</c:v>
                </c:pt>
                <c:pt idx="308">
                  <c:v>38093</c:v>
                </c:pt>
                <c:pt idx="309">
                  <c:v>38096</c:v>
                </c:pt>
                <c:pt idx="310">
                  <c:v>38097</c:v>
                </c:pt>
                <c:pt idx="311">
                  <c:v>38098</c:v>
                </c:pt>
                <c:pt idx="312">
                  <c:v>38099</c:v>
                </c:pt>
                <c:pt idx="313">
                  <c:v>38100</c:v>
                </c:pt>
                <c:pt idx="314">
                  <c:v>38103</c:v>
                </c:pt>
                <c:pt idx="315">
                  <c:v>38104</c:v>
                </c:pt>
                <c:pt idx="316">
                  <c:v>38105</c:v>
                </c:pt>
                <c:pt idx="317">
                  <c:v>38106</c:v>
                </c:pt>
                <c:pt idx="318">
                  <c:v>38107</c:v>
                </c:pt>
                <c:pt idx="319">
                  <c:v>38117</c:v>
                </c:pt>
                <c:pt idx="320">
                  <c:v>38118</c:v>
                </c:pt>
                <c:pt idx="321">
                  <c:v>38119</c:v>
                </c:pt>
                <c:pt idx="322">
                  <c:v>38120</c:v>
                </c:pt>
                <c:pt idx="323">
                  <c:v>38121</c:v>
                </c:pt>
                <c:pt idx="324">
                  <c:v>38124</c:v>
                </c:pt>
                <c:pt idx="325">
                  <c:v>38125</c:v>
                </c:pt>
                <c:pt idx="326">
                  <c:v>38126</c:v>
                </c:pt>
                <c:pt idx="327">
                  <c:v>38127</c:v>
                </c:pt>
                <c:pt idx="328">
                  <c:v>38128</c:v>
                </c:pt>
                <c:pt idx="329">
                  <c:v>38131</c:v>
                </c:pt>
                <c:pt idx="330">
                  <c:v>38132</c:v>
                </c:pt>
                <c:pt idx="331">
                  <c:v>38133</c:v>
                </c:pt>
                <c:pt idx="332">
                  <c:v>38134</c:v>
                </c:pt>
                <c:pt idx="333">
                  <c:v>38135</c:v>
                </c:pt>
                <c:pt idx="334">
                  <c:v>38138</c:v>
                </c:pt>
                <c:pt idx="335">
                  <c:v>38139</c:v>
                </c:pt>
                <c:pt idx="336">
                  <c:v>38140</c:v>
                </c:pt>
                <c:pt idx="337">
                  <c:v>38141</c:v>
                </c:pt>
                <c:pt idx="338">
                  <c:v>38142</c:v>
                </c:pt>
                <c:pt idx="339">
                  <c:v>38145</c:v>
                </c:pt>
                <c:pt idx="340">
                  <c:v>38146</c:v>
                </c:pt>
                <c:pt idx="341">
                  <c:v>38147</c:v>
                </c:pt>
                <c:pt idx="342">
                  <c:v>38148</c:v>
                </c:pt>
                <c:pt idx="343">
                  <c:v>38149</c:v>
                </c:pt>
                <c:pt idx="344">
                  <c:v>38152</c:v>
                </c:pt>
                <c:pt idx="345">
                  <c:v>38153</c:v>
                </c:pt>
                <c:pt idx="346">
                  <c:v>38154</c:v>
                </c:pt>
                <c:pt idx="347">
                  <c:v>38155</c:v>
                </c:pt>
                <c:pt idx="348">
                  <c:v>38156</c:v>
                </c:pt>
                <c:pt idx="349">
                  <c:v>38159</c:v>
                </c:pt>
                <c:pt idx="350">
                  <c:v>38160</c:v>
                </c:pt>
                <c:pt idx="351">
                  <c:v>38161</c:v>
                </c:pt>
                <c:pt idx="352">
                  <c:v>38162</c:v>
                </c:pt>
                <c:pt idx="353">
                  <c:v>38163</c:v>
                </c:pt>
                <c:pt idx="354">
                  <c:v>38166</c:v>
                </c:pt>
                <c:pt idx="355">
                  <c:v>38167</c:v>
                </c:pt>
                <c:pt idx="356">
                  <c:v>38168</c:v>
                </c:pt>
                <c:pt idx="357">
                  <c:v>38169</c:v>
                </c:pt>
                <c:pt idx="358">
                  <c:v>38170</c:v>
                </c:pt>
                <c:pt idx="359">
                  <c:v>38173</c:v>
                </c:pt>
                <c:pt idx="360">
                  <c:v>38174</c:v>
                </c:pt>
                <c:pt idx="361">
                  <c:v>38175</c:v>
                </c:pt>
                <c:pt idx="362">
                  <c:v>38176</c:v>
                </c:pt>
                <c:pt idx="363">
                  <c:v>38177</c:v>
                </c:pt>
                <c:pt idx="364">
                  <c:v>38180</c:v>
                </c:pt>
                <c:pt idx="365">
                  <c:v>38181</c:v>
                </c:pt>
                <c:pt idx="366">
                  <c:v>38182</c:v>
                </c:pt>
                <c:pt idx="367">
                  <c:v>38183</c:v>
                </c:pt>
                <c:pt idx="368">
                  <c:v>38184</c:v>
                </c:pt>
                <c:pt idx="369">
                  <c:v>38187</c:v>
                </c:pt>
                <c:pt idx="370">
                  <c:v>38188</c:v>
                </c:pt>
                <c:pt idx="371">
                  <c:v>38189</c:v>
                </c:pt>
                <c:pt idx="372">
                  <c:v>38190</c:v>
                </c:pt>
                <c:pt idx="373">
                  <c:v>38191</c:v>
                </c:pt>
                <c:pt idx="374">
                  <c:v>38194</c:v>
                </c:pt>
                <c:pt idx="375">
                  <c:v>38195</c:v>
                </c:pt>
                <c:pt idx="376">
                  <c:v>38196</c:v>
                </c:pt>
                <c:pt idx="377">
                  <c:v>38197</c:v>
                </c:pt>
                <c:pt idx="378">
                  <c:v>38198</c:v>
                </c:pt>
                <c:pt idx="379">
                  <c:v>38201</c:v>
                </c:pt>
                <c:pt idx="380">
                  <c:v>38202</c:v>
                </c:pt>
                <c:pt idx="381">
                  <c:v>38203</c:v>
                </c:pt>
                <c:pt idx="382">
                  <c:v>38204</c:v>
                </c:pt>
                <c:pt idx="383">
                  <c:v>38205</c:v>
                </c:pt>
                <c:pt idx="384">
                  <c:v>38208</c:v>
                </c:pt>
                <c:pt idx="385">
                  <c:v>38209</c:v>
                </c:pt>
                <c:pt idx="386">
                  <c:v>38210</c:v>
                </c:pt>
                <c:pt idx="387">
                  <c:v>38211</c:v>
                </c:pt>
                <c:pt idx="388">
                  <c:v>38212</c:v>
                </c:pt>
                <c:pt idx="389">
                  <c:v>38215</c:v>
                </c:pt>
                <c:pt idx="390">
                  <c:v>38216</c:v>
                </c:pt>
                <c:pt idx="391">
                  <c:v>38217</c:v>
                </c:pt>
                <c:pt idx="392">
                  <c:v>38218</c:v>
                </c:pt>
                <c:pt idx="393">
                  <c:v>38219</c:v>
                </c:pt>
                <c:pt idx="394">
                  <c:v>38222</c:v>
                </c:pt>
                <c:pt idx="395">
                  <c:v>38223</c:v>
                </c:pt>
                <c:pt idx="396">
                  <c:v>38224</c:v>
                </c:pt>
                <c:pt idx="397">
                  <c:v>38225</c:v>
                </c:pt>
                <c:pt idx="398">
                  <c:v>38226</c:v>
                </c:pt>
                <c:pt idx="399">
                  <c:v>38229</c:v>
                </c:pt>
                <c:pt idx="400">
                  <c:v>38230</c:v>
                </c:pt>
                <c:pt idx="401">
                  <c:v>38231</c:v>
                </c:pt>
                <c:pt idx="402">
                  <c:v>38232</c:v>
                </c:pt>
                <c:pt idx="403">
                  <c:v>38233</c:v>
                </c:pt>
                <c:pt idx="404">
                  <c:v>38236</c:v>
                </c:pt>
                <c:pt idx="405">
                  <c:v>38237</c:v>
                </c:pt>
                <c:pt idx="406">
                  <c:v>38238</c:v>
                </c:pt>
                <c:pt idx="407">
                  <c:v>38239</c:v>
                </c:pt>
                <c:pt idx="408">
                  <c:v>38240</c:v>
                </c:pt>
                <c:pt idx="409">
                  <c:v>38243</c:v>
                </c:pt>
                <c:pt idx="410">
                  <c:v>38244</c:v>
                </c:pt>
                <c:pt idx="411">
                  <c:v>38245</c:v>
                </c:pt>
                <c:pt idx="412">
                  <c:v>38246</c:v>
                </c:pt>
                <c:pt idx="413">
                  <c:v>38247</c:v>
                </c:pt>
                <c:pt idx="414">
                  <c:v>38250</c:v>
                </c:pt>
                <c:pt idx="415">
                  <c:v>38251</c:v>
                </c:pt>
                <c:pt idx="416">
                  <c:v>38252</c:v>
                </c:pt>
                <c:pt idx="417">
                  <c:v>38253</c:v>
                </c:pt>
                <c:pt idx="418">
                  <c:v>38254</c:v>
                </c:pt>
                <c:pt idx="419">
                  <c:v>38257</c:v>
                </c:pt>
                <c:pt idx="420">
                  <c:v>38258</c:v>
                </c:pt>
                <c:pt idx="421">
                  <c:v>38259</c:v>
                </c:pt>
                <c:pt idx="422">
                  <c:v>38260</c:v>
                </c:pt>
                <c:pt idx="423">
                  <c:v>38268</c:v>
                </c:pt>
                <c:pt idx="424">
                  <c:v>38271</c:v>
                </c:pt>
                <c:pt idx="425">
                  <c:v>38272</c:v>
                </c:pt>
                <c:pt idx="426">
                  <c:v>38273</c:v>
                </c:pt>
                <c:pt idx="427">
                  <c:v>38274</c:v>
                </c:pt>
                <c:pt idx="428">
                  <c:v>38275</c:v>
                </c:pt>
                <c:pt idx="429">
                  <c:v>38278</c:v>
                </c:pt>
                <c:pt idx="430">
                  <c:v>38279</c:v>
                </c:pt>
                <c:pt idx="431">
                  <c:v>38280</c:v>
                </c:pt>
                <c:pt idx="432">
                  <c:v>38281</c:v>
                </c:pt>
                <c:pt idx="433">
                  <c:v>38282</c:v>
                </c:pt>
                <c:pt idx="434">
                  <c:v>38285</c:v>
                </c:pt>
                <c:pt idx="435">
                  <c:v>38286</c:v>
                </c:pt>
                <c:pt idx="436">
                  <c:v>38287</c:v>
                </c:pt>
                <c:pt idx="437">
                  <c:v>38288</c:v>
                </c:pt>
                <c:pt idx="438">
                  <c:v>38289</c:v>
                </c:pt>
                <c:pt idx="439">
                  <c:v>38292</c:v>
                </c:pt>
                <c:pt idx="440">
                  <c:v>38293</c:v>
                </c:pt>
                <c:pt idx="441">
                  <c:v>38294</c:v>
                </c:pt>
                <c:pt idx="442">
                  <c:v>38295</c:v>
                </c:pt>
                <c:pt idx="443">
                  <c:v>38296</c:v>
                </c:pt>
                <c:pt idx="444">
                  <c:v>38299</c:v>
                </c:pt>
                <c:pt idx="445">
                  <c:v>38300</c:v>
                </c:pt>
                <c:pt idx="446">
                  <c:v>38301</c:v>
                </c:pt>
                <c:pt idx="447">
                  <c:v>38302</c:v>
                </c:pt>
                <c:pt idx="448">
                  <c:v>38303</c:v>
                </c:pt>
                <c:pt idx="449">
                  <c:v>38306</c:v>
                </c:pt>
                <c:pt idx="450">
                  <c:v>38307</c:v>
                </c:pt>
                <c:pt idx="451">
                  <c:v>38308</c:v>
                </c:pt>
                <c:pt idx="452">
                  <c:v>38309</c:v>
                </c:pt>
                <c:pt idx="453">
                  <c:v>38310</c:v>
                </c:pt>
                <c:pt idx="454">
                  <c:v>38313</c:v>
                </c:pt>
                <c:pt idx="455">
                  <c:v>38314</c:v>
                </c:pt>
                <c:pt idx="456">
                  <c:v>38315</c:v>
                </c:pt>
                <c:pt idx="457">
                  <c:v>38316</c:v>
                </c:pt>
                <c:pt idx="458">
                  <c:v>38317</c:v>
                </c:pt>
                <c:pt idx="459">
                  <c:v>38320</c:v>
                </c:pt>
                <c:pt idx="460">
                  <c:v>38321</c:v>
                </c:pt>
                <c:pt idx="461">
                  <c:v>38322</c:v>
                </c:pt>
                <c:pt idx="462">
                  <c:v>38323</c:v>
                </c:pt>
                <c:pt idx="463">
                  <c:v>38324</c:v>
                </c:pt>
                <c:pt idx="464">
                  <c:v>38327</c:v>
                </c:pt>
                <c:pt idx="465">
                  <c:v>38328</c:v>
                </c:pt>
                <c:pt idx="466">
                  <c:v>38329</c:v>
                </c:pt>
                <c:pt idx="467">
                  <c:v>38330</c:v>
                </c:pt>
                <c:pt idx="468">
                  <c:v>38331</c:v>
                </c:pt>
                <c:pt idx="469">
                  <c:v>38334</c:v>
                </c:pt>
                <c:pt idx="470">
                  <c:v>38335</c:v>
                </c:pt>
                <c:pt idx="471">
                  <c:v>38336</c:v>
                </c:pt>
                <c:pt idx="472">
                  <c:v>38337</c:v>
                </c:pt>
                <c:pt idx="473">
                  <c:v>38338</c:v>
                </c:pt>
                <c:pt idx="474">
                  <c:v>38341</c:v>
                </c:pt>
                <c:pt idx="475">
                  <c:v>38342</c:v>
                </c:pt>
                <c:pt idx="476">
                  <c:v>38343</c:v>
                </c:pt>
                <c:pt idx="477">
                  <c:v>38344</c:v>
                </c:pt>
                <c:pt idx="478">
                  <c:v>38345</c:v>
                </c:pt>
                <c:pt idx="479">
                  <c:v>38348</c:v>
                </c:pt>
                <c:pt idx="480">
                  <c:v>38349</c:v>
                </c:pt>
                <c:pt idx="481">
                  <c:v>38350</c:v>
                </c:pt>
                <c:pt idx="482">
                  <c:v>38351</c:v>
                </c:pt>
                <c:pt idx="483">
                  <c:v>38352</c:v>
                </c:pt>
                <c:pt idx="484">
                  <c:v>38356</c:v>
                </c:pt>
                <c:pt idx="485">
                  <c:v>38357</c:v>
                </c:pt>
                <c:pt idx="486">
                  <c:v>38358</c:v>
                </c:pt>
                <c:pt idx="487">
                  <c:v>38359</c:v>
                </c:pt>
                <c:pt idx="488">
                  <c:v>38362</c:v>
                </c:pt>
                <c:pt idx="489">
                  <c:v>38363</c:v>
                </c:pt>
                <c:pt idx="490">
                  <c:v>38364</c:v>
                </c:pt>
                <c:pt idx="491">
                  <c:v>38365</c:v>
                </c:pt>
                <c:pt idx="492">
                  <c:v>38366</c:v>
                </c:pt>
                <c:pt idx="493">
                  <c:v>38369</c:v>
                </c:pt>
                <c:pt idx="494">
                  <c:v>38370</c:v>
                </c:pt>
                <c:pt idx="495">
                  <c:v>38371</c:v>
                </c:pt>
                <c:pt idx="496">
                  <c:v>38372</c:v>
                </c:pt>
                <c:pt idx="497">
                  <c:v>38373</c:v>
                </c:pt>
                <c:pt idx="498">
                  <c:v>38376</c:v>
                </c:pt>
                <c:pt idx="499">
                  <c:v>38377</c:v>
                </c:pt>
                <c:pt idx="500">
                  <c:v>38378</c:v>
                </c:pt>
                <c:pt idx="501">
                  <c:v>38379</c:v>
                </c:pt>
                <c:pt idx="502">
                  <c:v>38380</c:v>
                </c:pt>
                <c:pt idx="503">
                  <c:v>38383</c:v>
                </c:pt>
                <c:pt idx="504">
                  <c:v>38384</c:v>
                </c:pt>
                <c:pt idx="505">
                  <c:v>38385</c:v>
                </c:pt>
                <c:pt idx="506">
                  <c:v>38386</c:v>
                </c:pt>
                <c:pt idx="507">
                  <c:v>38387</c:v>
                </c:pt>
                <c:pt idx="508">
                  <c:v>38399</c:v>
                </c:pt>
                <c:pt idx="509">
                  <c:v>38400</c:v>
                </c:pt>
                <c:pt idx="510">
                  <c:v>38401</c:v>
                </c:pt>
                <c:pt idx="511">
                  <c:v>38404</c:v>
                </c:pt>
                <c:pt idx="512">
                  <c:v>38405</c:v>
                </c:pt>
                <c:pt idx="513">
                  <c:v>38406</c:v>
                </c:pt>
                <c:pt idx="514">
                  <c:v>38407</c:v>
                </c:pt>
                <c:pt idx="515">
                  <c:v>38408</c:v>
                </c:pt>
                <c:pt idx="516">
                  <c:v>38411</c:v>
                </c:pt>
                <c:pt idx="517">
                  <c:v>38412</c:v>
                </c:pt>
                <c:pt idx="518">
                  <c:v>38413</c:v>
                </c:pt>
                <c:pt idx="519">
                  <c:v>38414</c:v>
                </c:pt>
                <c:pt idx="520">
                  <c:v>38415</c:v>
                </c:pt>
                <c:pt idx="521">
                  <c:v>38418</c:v>
                </c:pt>
                <c:pt idx="522">
                  <c:v>38419</c:v>
                </c:pt>
                <c:pt idx="523">
                  <c:v>38420</c:v>
                </c:pt>
                <c:pt idx="524">
                  <c:v>38421</c:v>
                </c:pt>
                <c:pt idx="525">
                  <c:v>38422</c:v>
                </c:pt>
                <c:pt idx="526">
                  <c:v>38425</c:v>
                </c:pt>
                <c:pt idx="527">
                  <c:v>38426</c:v>
                </c:pt>
                <c:pt idx="528">
                  <c:v>38427</c:v>
                </c:pt>
                <c:pt idx="529">
                  <c:v>38428</c:v>
                </c:pt>
                <c:pt idx="530">
                  <c:v>38429</c:v>
                </c:pt>
                <c:pt idx="531">
                  <c:v>38432</c:v>
                </c:pt>
                <c:pt idx="532">
                  <c:v>38433</c:v>
                </c:pt>
                <c:pt idx="533">
                  <c:v>38434</c:v>
                </c:pt>
                <c:pt idx="534">
                  <c:v>38435</c:v>
                </c:pt>
                <c:pt idx="535">
                  <c:v>38436</c:v>
                </c:pt>
                <c:pt idx="536">
                  <c:v>38439</c:v>
                </c:pt>
                <c:pt idx="537">
                  <c:v>38440</c:v>
                </c:pt>
                <c:pt idx="538">
                  <c:v>38441</c:v>
                </c:pt>
                <c:pt idx="539">
                  <c:v>38442</c:v>
                </c:pt>
                <c:pt idx="540">
                  <c:v>38443</c:v>
                </c:pt>
                <c:pt idx="541">
                  <c:v>38446</c:v>
                </c:pt>
                <c:pt idx="542">
                  <c:v>38447</c:v>
                </c:pt>
                <c:pt idx="543">
                  <c:v>38448</c:v>
                </c:pt>
                <c:pt idx="544">
                  <c:v>38449</c:v>
                </c:pt>
                <c:pt idx="545">
                  <c:v>38450</c:v>
                </c:pt>
                <c:pt idx="546">
                  <c:v>38453</c:v>
                </c:pt>
                <c:pt idx="547">
                  <c:v>38454</c:v>
                </c:pt>
                <c:pt idx="548">
                  <c:v>38455</c:v>
                </c:pt>
                <c:pt idx="549">
                  <c:v>38456</c:v>
                </c:pt>
                <c:pt idx="550">
                  <c:v>38457</c:v>
                </c:pt>
                <c:pt idx="551">
                  <c:v>38460</c:v>
                </c:pt>
                <c:pt idx="552">
                  <c:v>38461</c:v>
                </c:pt>
                <c:pt idx="553">
                  <c:v>38462</c:v>
                </c:pt>
                <c:pt idx="554">
                  <c:v>38463</c:v>
                </c:pt>
                <c:pt idx="555">
                  <c:v>38464</c:v>
                </c:pt>
                <c:pt idx="556">
                  <c:v>38467</c:v>
                </c:pt>
                <c:pt idx="557">
                  <c:v>38468</c:v>
                </c:pt>
                <c:pt idx="558">
                  <c:v>38469</c:v>
                </c:pt>
                <c:pt idx="559">
                  <c:v>38470</c:v>
                </c:pt>
                <c:pt idx="560">
                  <c:v>38471</c:v>
                </c:pt>
                <c:pt idx="561">
                  <c:v>38481</c:v>
                </c:pt>
                <c:pt idx="562">
                  <c:v>38482</c:v>
                </c:pt>
                <c:pt idx="563">
                  <c:v>38483</c:v>
                </c:pt>
                <c:pt idx="564">
                  <c:v>38484</c:v>
                </c:pt>
                <c:pt idx="565">
                  <c:v>38485</c:v>
                </c:pt>
                <c:pt idx="566">
                  <c:v>38488</c:v>
                </c:pt>
                <c:pt idx="567">
                  <c:v>38489</c:v>
                </c:pt>
                <c:pt idx="568">
                  <c:v>38490</c:v>
                </c:pt>
                <c:pt idx="569">
                  <c:v>38491</c:v>
                </c:pt>
                <c:pt idx="570">
                  <c:v>38492</c:v>
                </c:pt>
                <c:pt idx="571">
                  <c:v>38495</c:v>
                </c:pt>
                <c:pt idx="572">
                  <c:v>38496</c:v>
                </c:pt>
                <c:pt idx="573">
                  <c:v>38497</c:v>
                </c:pt>
                <c:pt idx="574">
                  <c:v>38498</c:v>
                </c:pt>
                <c:pt idx="575">
                  <c:v>38499</c:v>
                </c:pt>
                <c:pt idx="576">
                  <c:v>38502</c:v>
                </c:pt>
                <c:pt idx="577">
                  <c:v>38503</c:v>
                </c:pt>
                <c:pt idx="578">
                  <c:v>38504</c:v>
                </c:pt>
                <c:pt idx="579">
                  <c:v>38505</c:v>
                </c:pt>
                <c:pt idx="580">
                  <c:v>38506</c:v>
                </c:pt>
                <c:pt idx="581">
                  <c:v>38509</c:v>
                </c:pt>
                <c:pt idx="582">
                  <c:v>38510</c:v>
                </c:pt>
                <c:pt idx="583">
                  <c:v>38511</c:v>
                </c:pt>
                <c:pt idx="584">
                  <c:v>38512</c:v>
                </c:pt>
                <c:pt idx="585">
                  <c:v>38513</c:v>
                </c:pt>
                <c:pt idx="586">
                  <c:v>38516</c:v>
                </c:pt>
                <c:pt idx="587">
                  <c:v>38517</c:v>
                </c:pt>
                <c:pt idx="588">
                  <c:v>38518</c:v>
                </c:pt>
                <c:pt idx="589">
                  <c:v>38519</c:v>
                </c:pt>
                <c:pt idx="590">
                  <c:v>38520</c:v>
                </c:pt>
                <c:pt idx="591">
                  <c:v>38523</c:v>
                </c:pt>
                <c:pt idx="592">
                  <c:v>38524</c:v>
                </c:pt>
                <c:pt idx="593">
                  <c:v>38525</c:v>
                </c:pt>
                <c:pt idx="594">
                  <c:v>38526</c:v>
                </c:pt>
                <c:pt idx="595">
                  <c:v>38527</c:v>
                </c:pt>
                <c:pt idx="596">
                  <c:v>38530</c:v>
                </c:pt>
                <c:pt idx="597">
                  <c:v>38531</c:v>
                </c:pt>
                <c:pt idx="598">
                  <c:v>38532</c:v>
                </c:pt>
                <c:pt idx="599">
                  <c:v>38533</c:v>
                </c:pt>
                <c:pt idx="600">
                  <c:v>38534</c:v>
                </c:pt>
                <c:pt idx="601">
                  <c:v>38537</c:v>
                </c:pt>
                <c:pt idx="602">
                  <c:v>38538</c:v>
                </c:pt>
                <c:pt idx="603">
                  <c:v>38539</c:v>
                </c:pt>
                <c:pt idx="604">
                  <c:v>38540</c:v>
                </c:pt>
                <c:pt idx="605">
                  <c:v>38541</c:v>
                </c:pt>
                <c:pt idx="606">
                  <c:v>38544</c:v>
                </c:pt>
                <c:pt idx="607">
                  <c:v>38545</c:v>
                </c:pt>
                <c:pt idx="608">
                  <c:v>38546</c:v>
                </c:pt>
                <c:pt idx="609">
                  <c:v>38547</c:v>
                </c:pt>
                <c:pt idx="610">
                  <c:v>38548</c:v>
                </c:pt>
                <c:pt idx="611">
                  <c:v>38551</c:v>
                </c:pt>
                <c:pt idx="612">
                  <c:v>38552</c:v>
                </c:pt>
                <c:pt idx="613">
                  <c:v>38553</c:v>
                </c:pt>
                <c:pt idx="614">
                  <c:v>38554</c:v>
                </c:pt>
                <c:pt idx="615">
                  <c:v>38555</c:v>
                </c:pt>
                <c:pt idx="616">
                  <c:v>38558</c:v>
                </c:pt>
                <c:pt idx="617">
                  <c:v>38559</c:v>
                </c:pt>
                <c:pt idx="618">
                  <c:v>38560</c:v>
                </c:pt>
                <c:pt idx="619">
                  <c:v>38561</c:v>
                </c:pt>
                <c:pt idx="620">
                  <c:v>38562</c:v>
                </c:pt>
                <c:pt idx="621">
                  <c:v>38565</c:v>
                </c:pt>
                <c:pt idx="622">
                  <c:v>38566</c:v>
                </c:pt>
                <c:pt idx="623">
                  <c:v>38567</c:v>
                </c:pt>
                <c:pt idx="624">
                  <c:v>38568</c:v>
                </c:pt>
                <c:pt idx="625">
                  <c:v>38569</c:v>
                </c:pt>
                <c:pt idx="626">
                  <c:v>38572</c:v>
                </c:pt>
                <c:pt idx="627">
                  <c:v>38573</c:v>
                </c:pt>
                <c:pt idx="628">
                  <c:v>38574</c:v>
                </c:pt>
                <c:pt idx="629">
                  <c:v>38575</c:v>
                </c:pt>
                <c:pt idx="630">
                  <c:v>38576</c:v>
                </c:pt>
                <c:pt idx="631">
                  <c:v>38579</c:v>
                </c:pt>
                <c:pt idx="632">
                  <c:v>38580</c:v>
                </c:pt>
                <c:pt idx="633">
                  <c:v>38581</c:v>
                </c:pt>
                <c:pt idx="634">
                  <c:v>38582</c:v>
                </c:pt>
                <c:pt idx="635">
                  <c:v>38583</c:v>
                </c:pt>
                <c:pt idx="636">
                  <c:v>38586</c:v>
                </c:pt>
                <c:pt idx="637">
                  <c:v>38587</c:v>
                </c:pt>
                <c:pt idx="638">
                  <c:v>38588</c:v>
                </c:pt>
                <c:pt idx="639">
                  <c:v>38589</c:v>
                </c:pt>
                <c:pt idx="640">
                  <c:v>38590</c:v>
                </c:pt>
                <c:pt idx="641">
                  <c:v>38593</c:v>
                </c:pt>
                <c:pt idx="642">
                  <c:v>38594</c:v>
                </c:pt>
                <c:pt idx="643">
                  <c:v>38595</c:v>
                </c:pt>
                <c:pt idx="644">
                  <c:v>38596</c:v>
                </c:pt>
                <c:pt idx="645">
                  <c:v>38597</c:v>
                </c:pt>
                <c:pt idx="646">
                  <c:v>38600</c:v>
                </c:pt>
                <c:pt idx="647">
                  <c:v>38601</c:v>
                </c:pt>
                <c:pt idx="648">
                  <c:v>38602</c:v>
                </c:pt>
                <c:pt idx="649">
                  <c:v>38603</c:v>
                </c:pt>
                <c:pt idx="650">
                  <c:v>38604</c:v>
                </c:pt>
                <c:pt idx="651">
                  <c:v>38607</c:v>
                </c:pt>
                <c:pt idx="652">
                  <c:v>38608</c:v>
                </c:pt>
                <c:pt idx="653">
                  <c:v>38609</c:v>
                </c:pt>
                <c:pt idx="654">
                  <c:v>38610</c:v>
                </c:pt>
                <c:pt idx="655">
                  <c:v>38611</c:v>
                </c:pt>
                <c:pt idx="656">
                  <c:v>38614</c:v>
                </c:pt>
                <c:pt idx="657">
                  <c:v>38615</c:v>
                </c:pt>
                <c:pt idx="658">
                  <c:v>38616</c:v>
                </c:pt>
                <c:pt idx="659">
                  <c:v>38617</c:v>
                </c:pt>
                <c:pt idx="660">
                  <c:v>38618</c:v>
                </c:pt>
                <c:pt idx="661">
                  <c:v>38621</c:v>
                </c:pt>
                <c:pt idx="662">
                  <c:v>38622</c:v>
                </c:pt>
                <c:pt idx="663">
                  <c:v>38623</c:v>
                </c:pt>
                <c:pt idx="664">
                  <c:v>38624</c:v>
                </c:pt>
                <c:pt idx="665">
                  <c:v>38625</c:v>
                </c:pt>
                <c:pt idx="666">
                  <c:v>38635</c:v>
                </c:pt>
                <c:pt idx="667">
                  <c:v>38636</c:v>
                </c:pt>
                <c:pt idx="668">
                  <c:v>38637</c:v>
                </c:pt>
                <c:pt idx="669">
                  <c:v>38638</c:v>
                </c:pt>
                <c:pt idx="670">
                  <c:v>38639</c:v>
                </c:pt>
                <c:pt idx="671">
                  <c:v>38642</c:v>
                </c:pt>
                <c:pt idx="672">
                  <c:v>38643</c:v>
                </c:pt>
                <c:pt idx="673">
                  <c:v>38644</c:v>
                </c:pt>
                <c:pt idx="674">
                  <c:v>38645</c:v>
                </c:pt>
                <c:pt idx="675">
                  <c:v>38646</c:v>
                </c:pt>
                <c:pt idx="676">
                  <c:v>38649</c:v>
                </c:pt>
                <c:pt idx="677">
                  <c:v>38650</c:v>
                </c:pt>
                <c:pt idx="678">
                  <c:v>38651</c:v>
                </c:pt>
                <c:pt idx="679">
                  <c:v>38652</c:v>
                </c:pt>
                <c:pt idx="680">
                  <c:v>38653</c:v>
                </c:pt>
                <c:pt idx="681">
                  <c:v>38656</c:v>
                </c:pt>
                <c:pt idx="682">
                  <c:v>38657</c:v>
                </c:pt>
                <c:pt idx="683">
                  <c:v>38658</c:v>
                </c:pt>
                <c:pt idx="684">
                  <c:v>38659</c:v>
                </c:pt>
                <c:pt idx="685">
                  <c:v>38660</c:v>
                </c:pt>
                <c:pt idx="686">
                  <c:v>38663</c:v>
                </c:pt>
                <c:pt idx="687">
                  <c:v>38664</c:v>
                </c:pt>
                <c:pt idx="688">
                  <c:v>38665</c:v>
                </c:pt>
                <c:pt idx="689">
                  <c:v>38666</c:v>
                </c:pt>
                <c:pt idx="690">
                  <c:v>38667</c:v>
                </c:pt>
                <c:pt idx="691">
                  <c:v>38670</c:v>
                </c:pt>
                <c:pt idx="692">
                  <c:v>38671</c:v>
                </c:pt>
                <c:pt idx="693">
                  <c:v>38672</c:v>
                </c:pt>
                <c:pt idx="694">
                  <c:v>38673</c:v>
                </c:pt>
                <c:pt idx="695">
                  <c:v>38674</c:v>
                </c:pt>
                <c:pt idx="696">
                  <c:v>38677</c:v>
                </c:pt>
                <c:pt idx="697">
                  <c:v>38678</c:v>
                </c:pt>
                <c:pt idx="698">
                  <c:v>38679</c:v>
                </c:pt>
                <c:pt idx="699">
                  <c:v>38680</c:v>
                </c:pt>
                <c:pt idx="700">
                  <c:v>38681</c:v>
                </c:pt>
                <c:pt idx="701">
                  <c:v>38684</c:v>
                </c:pt>
                <c:pt idx="702">
                  <c:v>38685</c:v>
                </c:pt>
                <c:pt idx="703">
                  <c:v>38686</c:v>
                </c:pt>
                <c:pt idx="704">
                  <c:v>38687</c:v>
                </c:pt>
                <c:pt idx="705">
                  <c:v>38688</c:v>
                </c:pt>
                <c:pt idx="706">
                  <c:v>38691</c:v>
                </c:pt>
                <c:pt idx="707">
                  <c:v>38692</c:v>
                </c:pt>
                <c:pt idx="708">
                  <c:v>38693</c:v>
                </c:pt>
                <c:pt idx="709">
                  <c:v>38694</c:v>
                </c:pt>
                <c:pt idx="710">
                  <c:v>38695</c:v>
                </c:pt>
                <c:pt idx="711">
                  <c:v>38698</c:v>
                </c:pt>
                <c:pt idx="712">
                  <c:v>38699</c:v>
                </c:pt>
                <c:pt idx="713">
                  <c:v>38700</c:v>
                </c:pt>
                <c:pt idx="714">
                  <c:v>38701</c:v>
                </c:pt>
                <c:pt idx="715">
                  <c:v>38702</c:v>
                </c:pt>
                <c:pt idx="716">
                  <c:v>38705</c:v>
                </c:pt>
                <c:pt idx="717">
                  <c:v>38706</c:v>
                </c:pt>
                <c:pt idx="718">
                  <c:v>38707</c:v>
                </c:pt>
                <c:pt idx="719">
                  <c:v>38708</c:v>
                </c:pt>
                <c:pt idx="720">
                  <c:v>38709</c:v>
                </c:pt>
                <c:pt idx="721">
                  <c:v>38712</c:v>
                </c:pt>
                <c:pt idx="722">
                  <c:v>38713</c:v>
                </c:pt>
                <c:pt idx="723">
                  <c:v>38714</c:v>
                </c:pt>
                <c:pt idx="724">
                  <c:v>38715</c:v>
                </c:pt>
                <c:pt idx="725">
                  <c:v>38716</c:v>
                </c:pt>
                <c:pt idx="726">
                  <c:v>38721</c:v>
                </c:pt>
                <c:pt idx="727">
                  <c:v>38722</c:v>
                </c:pt>
                <c:pt idx="728">
                  <c:v>38723</c:v>
                </c:pt>
                <c:pt idx="729">
                  <c:v>38726</c:v>
                </c:pt>
                <c:pt idx="730">
                  <c:v>38727</c:v>
                </c:pt>
                <c:pt idx="731">
                  <c:v>38728</c:v>
                </c:pt>
                <c:pt idx="732">
                  <c:v>38729</c:v>
                </c:pt>
                <c:pt idx="733">
                  <c:v>38730</c:v>
                </c:pt>
                <c:pt idx="734">
                  <c:v>38733</c:v>
                </c:pt>
                <c:pt idx="735">
                  <c:v>38734</c:v>
                </c:pt>
                <c:pt idx="736">
                  <c:v>38735</c:v>
                </c:pt>
                <c:pt idx="737">
                  <c:v>38736</c:v>
                </c:pt>
                <c:pt idx="738">
                  <c:v>38737</c:v>
                </c:pt>
                <c:pt idx="739">
                  <c:v>38740</c:v>
                </c:pt>
                <c:pt idx="740">
                  <c:v>38741</c:v>
                </c:pt>
                <c:pt idx="741">
                  <c:v>38742</c:v>
                </c:pt>
                <c:pt idx="742">
                  <c:v>38754</c:v>
                </c:pt>
                <c:pt idx="743">
                  <c:v>38755</c:v>
                </c:pt>
                <c:pt idx="744">
                  <c:v>38756</c:v>
                </c:pt>
                <c:pt idx="745">
                  <c:v>38757</c:v>
                </c:pt>
                <c:pt idx="746">
                  <c:v>38758</c:v>
                </c:pt>
                <c:pt idx="747">
                  <c:v>38761</c:v>
                </c:pt>
                <c:pt idx="748">
                  <c:v>38762</c:v>
                </c:pt>
                <c:pt idx="749">
                  <c:v>38763</c:v>
                </c:pt>
                <c:pt idx="750">
                  <c:v>38764</c:v>
                </c:pt>
                <c:pt idx="751">
                  <c:v>38765</c:v>
                </c:pt>
                <c:pt idx="752">
                  <c:v>38768</c:v>
                </c:pt>
                <c:pt idx="753">
                  <c:v>38769</c:v>
                </c:pt>
                <c:pt idx="754">
                  <c:v>38770</c:v>
                </c:pt>
                <c:pt idx="755">
                  <c:v>38771</c:v>
                </c:pt>
                <c:pt idx="756">
                  <c:v>38772</c:v>
                </c:pt>
                <c:pt idx="757">
                  <c:v>38775</c:v>
                </c:pt>
                <c:pt idx="758">
                  <c:v>38776</c:v>
                </c:pt>
                <c:pt idx="759">
                  <c:v>38777</c:v>
                </c:pt>
                <c:pt idx="760">
                  <c:v>38778</c:v>
                </c:pt>
                <c:pt idx="761">
                  <c:v>38779</c:v>
                </c:pt>
                <c:pt idx="762">
                  <c:v>38782</c:v>
                </c:pt>
                <c:pt idx="763">
                  <c:v>38783</c:v>
                </c:pt>
                <c:pt idx="764">
                  <c:v>38784</c:v>
                </c:pt>
                <c:pt idx="765">
                  <c:v>38785</c:v>
                </c:pt>
                <c:pt idx="766">
                  <c:v>38786</c:v>
                </c:pt>
                <c:pt idx="767">
                  <c:v>38789</c:v>
                </c:pt>
                <c:pt idx="768">
                  <c:v>38790</c:v>
                </c:pt>
                <c:pt idx="769">
                  <c:v>38791</c:v>
                </c:pt>
                <c:pt idx="770">
                  <c:v>38792</c:v>
                </c:pt>
                <c:pt idx="771">
                  <c:v>38793</c:v>
                </c:pt>
                <c:pt idx="772">
                  <c:v>38796</c:v>
                </c:pt>
                <c:pt idx="773">
                  <c:v>38797</c:v>
                </c:pt>
                <c:pt idx="774">
                  <c:v>38798</c:v>
                </c:pt>
                <c:pt idx="775">
                  <c:v>38799</c:v>
                </c:pt>
                <c:pt idx="776">
                  <c:v>38800</c:v>
                </c:pt>
                <c:pt idx="777">
                  <c:v>38803</c:v>
                </c:pt>
                <c:pt idx="778">
                  <c:v>38804</c:v>
                </c:pt>
                <c:pt idx="779">
                  <c:v>38805</c:v>
                </c:pt>
                <c:pt idx="780">
                  <c:v>38806</c:v>
                </c:pt>
                <c:pt idx="781">
                  <c:v>38807</c:v>
                </c:pt>
                <c:pt idx="782">
                  <c:v>38810</c:v>
                </c:pt>
                <c:pt idx="783">
                  <c:v>38811</c:v>
                </c:pt>
                <c:pt idx="784">
                  <c:v>38812</c:v>
                </c:pt>
                <c:pt idx="785">
                  <c:v>38813</c:v>
                </c:pt>
                <c:pt idx="786">
                  <c:v>38814</c:v>
                </c:pt>
                <c:pt idx="787">
                  <c:v>38817</c:v>
                </c:pt>
                <c:pt idx="788">
                  <c:v>38818</c:v>
                </c:pt>
                <c:pt idx="789">
                  <c:v>38819</c:v>
                </c:pt>
                <c:pt idx="790">
                  <c:v>38820</c:v>
                </c:pt>
                <c:pt idx="791">
                  <c:v>38821</c:v>
                </c:pt>
                <c:pt idx="792">
                  <c:v>38824</c:v>
                </c:pt>
                <c:pt idx="793">
                  <c:v>38825</c:v>
                </c:pt>
                <c:pt idx="794">
                  <c:v>38826</c:v>
                </c:pt>
                <c:pt idx="795">
                  <c:v>38827</c:v>
                </c:pt>
                <c:pt idx="796">
                  <c:v>38828</c:v>
                </c:pt>
                <c:pt idx="797">
                  <c:v>38831</c:v>
                </c:pt>
                <c:pt idx="798">
                  <c:v>38832</c:v>
                </c:pt>
                <c:pt idx="799">
                  <c:v>38833</c:v>
                </c:pt>
                <c:pt idx="800">
                  <c:v>38834</c:v>
                </c:pt>
                <c:pt idx="801">
                  <c:v>38835</c:v>
                </c:pt>
                <c:pt idx="802">
                  <c:v>38845</c:v>
                </c:pt>
                <c:pt idx="803">
                  <c:v>38846</c:v>
                </c:pt>
                <c:pt idx="804">
                  <c:v>38847</c:v>
                </c:pt>
                <c:pt idx="805">
                  <c:v>38848</c:v>
                </c:pt>
                <c:pt idx="806">
                  <c:v>38849</c:v>
                </c:pt>
                <c:pt idx="807">
                  <c:v>38852</c:v>
                </c:pt>
                <c:pt idx="808">
                  <c:v>38853</c:v>
                </c:pt>
                <c:pt idx="809">
                  <c:v>38854</c:v>
                </c:pt>
                <c:pt idx="810">
                  <c:v>38855</c:v>
                </c:pt>
                <c:pt idx="811">
                  <c:v>38856</c:v>
                </c:pt>
                <c:pt idx="812">
                  <c:v>38859</c:v>
                </c:pt>
                <c:pt idx="813">
                  <c:v>38860</c:v>
                </c:pt>
                <c:pt idx="814">
                  <c:v>38861</c:v>
                </c:pt>
                <c:pt idx="815">
                  <c:v>38862</c:v>
                </c:pt>
                <c:pt idx="816">
                  <c:v>38863</c:v>
                </c:pt>
                <c:pt idx="817">
                  <c:v>38866</c:v>
                </c:pt>
                <c:pt idx="818">
                  <c:v>38867</c:v>
                </c:pt>
                <c:pt idx="819">
                  <c:v>38868</c:v>
                </c:pt>
                <c:pt idx="820">
                  <c:v>38869</c:v>
                </c:pt>
                <c:pt idx="821">
                  <c:v>38870</c:v>
                </c:pt>
                <c:pt idx="822">
                  <c:v>38873</c:v>
                </c:pt>
                <c:pt idx="823">
                  <c:v>38874</c:v>
                </c:pt>
                <c:pt idx="824">
                  <c:v>38875</c:v>
                </c:pt>
                <c:pt idx="825">
                  <c:v>38876</c:v>
                </c:pt>
                <c:pt idx="826">
                  <c:v>38877</c:v>
                </c:pt>
                <c:pt idx="827">
                  <c:v>38880</c:v>
                </c:pt>
                <c:pt idx="828">
                  <c:v>38881</c:v>
                </c:pt>
                <c:pt idx="829">
                  <c:v>38882</c:v>
                </c:pt>
                <c:pt idx="830">
                  <c:v>38883</c:v>
                </c:pt>
                <c:pt idx="831">
                  <c:v>38884</c:v>
                </c:pt>
                <c:pt idx="832">
                  <c:v>38887</c:v>
                </c:pt>
                <c:pt idx="833">
                  <c:v>38888</c:v>
                </c:pt>
                <c:pt idx="834">
                  <c:v>38889</c:v>
                </c:pt>
                <c:pt idx="835">
                  <c:v>38890</c:v>
                </c:pt>
                <c:pt idx="836">
                  <c:v>38891</c:v>
                </c:pt>
                <c:pt idx="837">
                  <c:v>38894</c:v>
                </c:pt>
                <c:pt idx="838">
                  <c:v>38895</c:v>
                </c:pt>
                <c:pt idx="839">
                  <c:v>38896</c:v>
                </c:pt>
                <c:pt idx="840">
                  <c:v>38897</c:v>
                </c:pt>
                <c:pt idx="841">
                  <c:v>38898</c:v>
                </c:pt>
                <c:pt idx="842">
                  <c:v>38901</c:v>
                </c:pt>
                <c:pt idx="843">
                  <c:v>38902</c:v>
                </c:pt>
                <c:pt idx="844">
                  <c:v>38903</c:v>
                </c:pt>
                <c:pt idx="845">
                  <c:v>38904</c:v>
                </c:pt>
                <c:pt idx="846">
                  <c:v>38905</c:v>
                </c:pt>
                <c:pt idx="847">
                  <c:v>38908</c:v>
                </c:pt>
                <c:pt idx="848">
                  <c:v>38909</c:v>
                </c:pt>
                <c:pt idx="849">
                  <c:v>38910</c:v>
                </c:pt>
                <c:pt idx="850">
                  <c:v>38911</c:v>
                </c:pt>
                <c:pt idx="851">
                  <c:v>38912</c:v>
                </c:pt>
                <c:pt idx="852">
                  <c:v>38915</c:v>
                </c:pt>
                <c:pt idx="853">
                  <c:v>38916</c:v>
                </c:pt>
                <c:pt idx="854">
                  <c:v>38917</c:v>
                </c:pt>
                <c:pt idx="855">
                  <c:v>38918</c:v>
                </c:pt>
                <c:pt idx="856">
                  <c:v>38919</c:v>
                </c:pt>
                <c:pt idx="857">
                  <c:v>38922</c:v>
                </c:pt>
                <c:pt idx="858">
                  <c:v>38923</c:v>
                </c:pt>
                <c:pt idx="859">
                  <c:v>38924</c:v>
                </c:pt>
                <c:pt idx="860">
                  <c:v>38925</c:v>
                </c:pt>
                <c:pt idx="861">
                  <c:v>38926</c:v>
                </c:pt>
                <c:pt idx="862">
                  <c:v>38929</c:v>
                </c:pt>
                <c:pt idx="863">
                  <c:v>38930</c:v>
                </c:pt>
                <c:pt idx="864">
                  <c:v>38931</c:v>
                </c:pt>
                <c:pt idx="865">
                  <c:v>38932</c:v>
                </c:pt>
                <c:pt idx="866">
                  <c:v>38933</c:v>
                </c:pt>
                <c:pt idx="867">
                  <c:v>38936</c:v>
                </c:pt>
                <c:pt idx="868">
                  <c:v>38937</c:v>
                </c:pt>
                <c:pt idx="869">
                  <c:v>38938</c:v>
                </c:pt>
                <c:pt idx="870">
                  <c:v>38939</c:v>
                </c:pt>
                <c:pt idx="871">
                  <c:v>38940</c:v>
                </c:pt>
                <c:pt idx="872">
                  <c:v>38943</c:v>
                </c:pt>
                <c:pt idx="873">
                  <c:v>38944</c:v>
                </c:pt>
                <c:pt idx="874">
                  <c:v>38945</c:v>
                </c:pt>
                <c:pt idx="875">
                  <c:v>38946</c:v>
                </c:pt>
                <c:pt idx="876">
                  <c:v>38947</c:v>
                </c:pt>
                <c:pt idx="877">
                  <c:v>38950</c:v>
                </c:pt>
                <c:pt idx="878">
                  <c:v>38951</c:v>
                </c:pt>
                <c:pt idx="879">
                  <c:v>38952</c:v>
                </c:pt>
                <c:pt idx="880">
                  <c:v>38953</c:v>
                </c:pt>
                <c:pt idx="881">
                  <c:v>38954</c:v>
                </c:pt>
                <c:pt idx="882">
                  <c:v>38957</c:v>
                </c:pt>
                <c:pt idx="883">
                  <c:v>38958</c:v>
                </c:pt>
                <c:pt idx="884">
                  <c:v>38959</c:v>
                </c:pt>
                <c:pt idx="885">
                  <c:v>38960</c:v>
                </c:pt>
                <c:pt idx="886">
                  <c:v>38961</c:v>
                </c:pt>
                <c:pt idx="887">
                  <c:v>38964</c:v>
                </c:pt>
                <c:pt idx="888">
                  <c:v>38965</c:v>
                </c:pt>
                <c:pt idx="889">
                  <c:v>38966</c:v>
                </c:pt>
                <c:pt idx="890">
                  <c:v>38967</c:v>
                </c:pt>
                <c:pt idx="891">
                  <c:v>38968</c:v>
                </c:pt>
                <c:pt idx="892">
                  <c:v>38971</c:v>
                </c:pt>
                <c:pt idx="893">
                  <c:v>38972</c:v>
                </c:pt>
                <c:pt idx="894">
                  <c:v>38973</c:v>
                </c:pt>
                <c:pt idx="895">
                  <c:v>38974</c:v>
                </c:pt>
                <c:pt idx="896">
                  <c:v>38975</c:v>
                </c:pt>
                <c:pt idx="897">
                  <c:v>38978</c:v>
                </c:pt>
                <c:pt idx="898">
                  <c:v>38979</c:v>
                </c:pt>
                <c:pt idx="899">
                  <c:v>38980</c:v>
                </c:pt>
                <c:pt idx="900">
                  <c:v>38981</c:v>
                </c:pt>
                <c:pt idx="901">
                  <c:v>38982</c:v>
                </c:pt>
                <c:pt idx="902">
                  <c:v>38985</c:v>
                </c:pt>
                <c:pt idx="903">
                  <c:v>38986</c:v>
                </c:pt>
                <c:pt idx="904">
                  <c:v>38987</c:v>
                </c:pt>
                <c:pt idx="905">
                  <c:v>38988</c:v>
                </c:pt>
                <c:pt idx="906">
                  <c:v>38989</c:v>
                </c:pt>
                <c:pt idx="907">
                  <c:v>38999</c:v>
                </c:pt>
                <c:pt idx="908">
                  <c:v>39000</c:v>
                </c:pt>
                <c:pt idx="909">
                  <c:v>39001</c:v>
                </c:pt>
                <c:pt idx="910">
                  <c:v>39002</c:v>
                </c:pt>
                <c:pt idx="911">
                  <c:v>39003</c:v>
                </c:pt>
                <c:pt idx="912">
                  <c:v>39006</c:v>
                </c:pt>
                <c:pt idx="913">
                  <c:v>39007</c:v>
                </c:pt>
                <c:pt idx="914">
                  <c:v>39008</c:v>
                </c:pt>
                <c:pt idx="915">
                  <c:v>39009</c:v>
                </c:pt>
                <c:pt idx="916">
                  <c:v>39010</c:v>
                </c:pt>
                <c:pt idx="917">
                  <c:v>39013</c:v>
                </c:pt>
                <c:pt idx="918">
                  <c:v>39014</c:v>
                </c:pt>
                <c:pt idx="919">
                  <c:v>39015</c:v>
                </c:pt>
                <c:pt idx="920">
                  <c:v>39016</c:v>
                </c:pt>
                <c:pt idx="921">
                  <c:v>39017</c:v>
                </c:pt>
                <c:pt idx="922">
                  <c:v>39020</c:v>
                </c:pt>
                <c:pt idx="923">
                  <c:v>39021</c:v>
                </c:pt>
                <c:pt idx="924">
                  <c:v>39022</c:v>
                </c:pt>
                <c:pt idx="925">
                  <c:v>39023</c:v>
                </c:pt>
                <c:pt idx="926">
                  <c:v>39024</c:v>
                </c:pt>
                <c:pt idx="927">
                  <c:v>39027</c:v>
                </c:pt>
                <c:pt idx="928">
                  <c:v>39028</c:v>
                </c:pt>
                <c:pt idx="929">
                  <c:v>39029</c:v>
                </c:pt>
                <c:pt idx="930">
                  <c:v>39030</c:v>
                </c:pt>
                <c:pt idx="931">
                  <c:v>39031</c:v>
                </c:pt>
                <c:pt idx="932">
                  <c:v>39034</c:v>
                </c:pt>
                <c:pt idx="933">
                  <c:v>39035</c:v>
                </c:pt>
                <c:pt idx="934">
                  <c:v>39036</c:v>
                </c:pt>
                <c:pt idx="935">
                  <c:v>39037</c:v>
                </c:pt>
                <c:pt idx="936">
                  <c:v>39038</c:v>
                </c:pt>
                <c:pt idx="937">
                  <c:v>39041</c:v>
                </c:pt>
                <c:pt idx="938">
                  <c:v>39042</c:v>
                </c:pt>
                <c:pt idx="939">
                  <c:v>39043</c:v>
                </c:pt>
                <c:pt idx="940">
                  <c:v>39044</c:v>
                </c:pt>
                <c:pt idx="941">
                  <c:v>39045</c:v>
                </c:pt>
                <c:pt idx="942">
                  <c:v>39048</c:v>
                </c:pt>
                <c:pt idx="943">
                  <c:v>39049</c:v>
                </c:pt>
                <c:pt idx="944">
                  <c:v>39050</c:v>
                </c:pt>
                <c:pt idx="945">
                  <c:v>39051</c:v>
                </c:pt>
                <c:pt idx="946">
                  <c:v>39052</c:v>
                </c:pt>
                <c:pt idx="947">
                  <c:v>39055</c:v>
                </c:pt>
                <c:pt idx="948">
                  <c:v>39056</c:v>
                </c:pt>
                <c:pt idx="949">
                  <c:v>39057</c:v>
                </c:pt>
                <c:pt idx="950">
                  <c:v>39058</c:v>
                </c:pt>
                <c:pt idx="951">
                  <c:v>39059</c:v>
                </c:pt>
                <c:pt idx="952">
                  <c:v>39062</c:v>
                </c:pt>
                <c:pt idx="953">
                  <c:v>39063</c:v>
                </c:pt>
                <c:pt idx="954">
                  <c:v>39064</c:v>
                </c:pt>
                <c:pt idx="955">
                  <c:v>39065</c:v>
                </c:pt>
                <c:pt idx="956">
                  <c:v>39066</c:v>
                </c:pt>
                <c:pt idx="957">
                  <c:v>39069</c:v>
                </c:pt>
                <c:pt idx="958">
                  <c:v>39070</c:v>
                </c:pt>
                <c:pt idx="959">
                  <c:v>39071</c:v>
                </c:pt>
                <c:pt idx="960">
                  <c:v>39072</c:v>
                </c:pt>
                <c:pt idx="961">
                  <c:v>39073</c:v>
                </c:pt>
                <c:pt idx="962">
                  <c:v>39076</c:v>
                </c:pt>
                <c:pt idx="963">
                  <c:v>39077</c:v>
                </c:pt>
                <c:pt idx="964">
                  <c:v>39078</c:v>
                </c:pt>
                <c:pt idx="965">
                  <c:v>39079</c:v>
                </c:pt>
                <c:pt idx="966">
                  <c:v>39080</c:v>
                </c:pt>
                <c:pt idx="967">
                  <c:v>39086</c:v>
                </c:pt>
                <c:pt idx="968">
                  <c:v>39087</c:v>
                </c:pt>
                <c:pt idx="969">
                  <c:v>39090</c:v>
                </c:pt>
                <c:pt idx="970">
                  <c:v>39091</c:v>
                </c:pt>
                <c:pt idx="971">
                  <c:v>39092</c:v>
                </c:pt>
                <c:pt idx="972">
                  <c:v>39093</c:v>
                </c:pt>
                <c:pt idx="973">
                  <c:v>39094</c:v>
                </c:pt>
                <c:pt idx="974">
                  <c:v>39097</c:v>
                </c:pt>
                <c:pt idx="975">
                  <c:v>39098</c:v>
                </c:pt>
                <c:pt idx="976">
                  <c:v>39099</c:v>
                </c:pt>
                <c:pt idx="977">
                  <c:v>39100</c:v>
                </c:pt>
                <c:pt idx="978">
                  <c:v>39101</c:v>
                </c:pt>
                <c:pt idx="979">
                  <c:v>39104</c:v>
                </c:pt>
                <c:pt idx="980">
                  <c:v>39105</c:v>
                </c:pt>
                <c:pt idx="981">
                  <c:v>39106</c:v>
                </c:pt>
                <c:pt idx="982">
                  <c:v>39107</c:v>
                </c:pt>
                <c:pt idx="983">
                  <c:v>39108</c:v>
                </c:pt>
                <c:pt idx="984">
                  <c:v>39111</c:v>
                </c:pt>
                <c:pt idx="985">
                  <c:v>39112</c:v>
                </c:pt>
                <c:pt idx="986">
                  <c:v>39113</c:v>
                </c:pt>
                <c:pt idx="987">
                  <c:v>39114</c:v>
                </c:pt>
                <c:pt idx="988">
                  <c:v>39115</c:v>
                </c:pt>
                <c:pt idx="989">
                  <c:v>39118</c:v>
                </c:pt>
                <c:pt idx="990">
                  <c:v>39119</c:v>
                </c:pt>
                <c:pt idx="991">
                  <c:v>39120</c:v>
                </c:pt>
                <c:pt idx="992">
                  <c:v>39121</c:v>
                </c:pt>
                <c:pt idx="993">
                  <c:v>39122</c:v>
                </c:pt>
                <c:pt idx="994">
                  <c:v>39125</c:v>
                </c:pt>
                <c:pt idx="995">
                  <c:v>39126</c:v>
                </c:pt>
                <c:pt idx="996">
                  <c:v>39127</c:v>
                </c:pt>
                <c:pt idx="997">
                  <c:v>39128</c:v>
                </c:pt>
                <c:pt idx="998">
                  <c:v>39129</c:v>
                </c:pt>
                <c:pt idx="999">
                  <c:v>39139</c:v>
                </c:pt>
                <c:pt idx="1000">
                  <c:v>39140</c:v>
                </c:pt>
                <c:pt idx="1001">
                  <c:v>39141</c:v>
                </c:pt>
                <c:pt idx="1002">
                  <c:v>39142</c:v>
                </c:pt>
                <c:pt idx="1003">
                  <c:v>39143</c:v>
                </c:pt>
                <c:pt idx="1004">
                  <c:v>39146</c:v>
                </c:pt>
                <c:pt idx="1005">
                  <c:v>39147</c:v>
                </c:pt>
                <c:pt idx="1006">
                  <c:v>39148</c:v>
                </c:pt>
                <c:pt idx="1007">
                  <c:v>39149</c:v>
                </c:pt>
                <c:pt idx="1008">
                  <c:v>39150</c:v>
                </c:pt>
                <c:pt idx="1009">
                  <c:v>39153</c:v>
                </c:pt>
                <c:pt idx="1010">
                  <c:v>39154</c:v>
                </c:pt>
                <c:pt idx="1011">
                  <c:v>39155</c:v>
                </c:pt>
                <c:pt idx="1012">
                  <c:v>39156</c:v>
                </c:pt>
                <c:pt idx="1013">
                  <c:v>39157</c:v>
                </c:pt>
                <c:pt idx="1014">
                  <c:v>39160</c:v>
                </c:pt>
                <c:pt idx="1015">
                  <c:v>39161</c:v>
                </c:pt>
                <c:pt idx="1016">
                  <c:v>39162</c:v>
                </c:pt>
                <c:pt idx="1017">
                  <c:v>39163</c:v>
                </c:pt>
                <c:pt idx="1018">
                  <c:v>39164</c:v>
                </c:pt>
                <c:pt idx="1019">
                  <c:v>39167</c:v>
                </c:pt>
                <c:pt idx="1020">
                  <c:v>39168</c:v>
                </c:pt>
                <c:pt idx="1021">
                  <c:v>39169</c:v>
                </c:pt>
                <c:pt idx="1022">
                  <c:v>39170</c:v>
                </c:pt>
                <c:pt idx="1023">
                  <c:v>39171</c:v>
                </c:pt>
                <c:pt idx="1024">
                  <c:v>39174</c:v>
                </c:pt>
                <c:pt idx="1025">
                  <c:v>39175</c:v>
                </c:pt>
                <c:pt idx="1026">
                  <c:v>39176</c:v>
                </c:pt>
                <c:pt idx="1027">
                  <c:v>39177</c:v>
                </c:pt>
                <c:pt idx="1028">
                  <c:v>39178</c:v>
                </c:pt>
                <c:pt idx="1029">
                  <c:v>39181</c:v>
                </c:pt>
                <c:pt idx="1030">
                  <c:v>39182</c:v>
                </c:pt>
                <c:pt idx="1031">
                  <c:v>39183</c:v>
                </c:pt>
                <c:pt idx="1032">
                  <c:v>39184</c:v>
                </c:pt>
                <c:pt idx="1033">
                  <c:v>39185</c:v>
                </c:pt>
                <c:pt idx="1034">
                  <c:v>39188</c:v>
                </c:pt>
                <c:pt idx="1035">
                  <c:v>39189</c:v>
                </c:pt>
                <c:pt idx="1036">
                  <c:v>39190</c:v>
                </c:pt>
                <c:pt idx="1037">
                  <c:v>39191</c:v>
                </c:pt>
                <c:pt idx="1038">
                  <c:v>39192</c:v>
                </c:pt>
                <c:pt idx="1039">
                  <c:v>39195</c:v>
                </c:pt>
                <c:pt idx="1040">
                  <c:v>39196</c:v>
                </c:pt>
                <c:pt idx="1041">
                  <c:v>39197</c:v>
                </c:pt>
                <c:pt idx="1042">
                  <c:v>39198</c:v>
                </c:pt>
                <c:pt idx="1043">
                  <c:v>39199</c:v>
                </c:pt>
                <c:pt idx="1044">
                  <c:v>39202</c:v>
                </c:pt>
                <c:pt idx="1045">
                  <c:v>39210</c:v>
                </c:pt>
                <c:pt idx="1046">
                  <c:v>39211</c:v>
                </c:pt>
                <c:pt idx="1047">
                  <c:v>39212</c:v>
                </c:pt>
                <c:pt idx="1048">
                  <c:v>39213</c:v>
                </c:pt>
                <c:pt idx="1049">
                  <c:v>39216</c:v>
                </c:pt>
                <c:pt idx="1050">
                  <c:v>39217</c:v>
                </c:pt>
                <c:pt idx="1051">
                  <c:v>39218</c:v>
                </c:pt>
                <c:pt idx="1052">
                  <c:v>39219</c:v>
                </c:pt>
                <c:pt idx="1053">
                  <c:v>39220</c:v>
                </c:pt>
                <c:pt idx="1054">
                  <c:v>39223</c:v>
                </c:pt>
                <c:pt idx="1055">
                  <c:v>39224</c:v>
                </c:pt>
                <c:pt idx="1056">
                  <c:v>39225</c:v>
                </c:pt>
                <c:pt idx="1057">
                  <c:v>39226</c:v>
                </c:pt>
                <c:pt idx="1058">
                  <c:v>39227</c:v>
                </c:pt>
                <c:pt idx="1059">
                  <c:v>39230</c:v>
                </c:pt>
                <c:pt idx="1060">
                  <c:v>39231</c:v>
                </c:pt>
                <c:pt idx="1061">
                  <c:v>39232</c:v>
                </c:pt>
                <c:pt idx="1062">
                  <c:v>39233</c:v>
                </c:pt>
                <c:pt idx="1063">
                  <c:v>39234</c:v>
                </c:pt>
                <c:pt idx="1064">
                  <c:v>39237</c:v>
                </c:pt>
                <c:pt idx="1065">
                  <c:v>39238</c:v>
                </c:pt>
                <c:pt idx="1066">
                  <c:v>39239</c:v>
                </c:pt>
                <c:pt idx="1067">
                  <c:v>39240</c:v>
                </c:pt>
                <c:pt idx="1068">
                  <c:v>39241</c:v>
                </c:pt>
                <c:pt idx="1069">
                  <c:v>39244</c:v>
                </c:pt>
                <c:pt idx="1070">
                  <c:v>39245</c:v>
                </c:pt>
                <c:pt idx="1071">
                  <c:v>39246</c:v>
                </c:pt>
                <c:pt idx="1072">
                  <c:v>39247</c:v>
                </c:pt>
                <c:pt idx="1073">
                  <c:v>39248</c:v>
                </c:pt>
                <c:pt idx="1074">
                  <c:v>39251</c:v>
                </c:pt>
                <c:pt idx="1075">
                  <c:v>39252</c:v>
                </c:pt>
                <c:pt idx="1076">
                  <c:v>39253</c:v>
                </c:pt>
                <c:pt idx="1077">
                  <c:v>39254</c:v>
                </c:pt>
                <c:pt idx="1078">
                  <c:v>39255</c:v>
                </c:pt>
                <c:pt idx="1079">
                  <c:v>39258</c:v>
                </c:pt>
                <c:pt idx="1080">
                  <c:v>39259</c:v>
                </c:pt>
                <c:pt idx="1081">
                  <c:v>39260</c:v>
                </c:pt>
                <c:pt idx="1082">
                  <c:v>39261</c:v>
                </c:pt>
                <c:pt idx="1083">
                  <c:v>39262</c:v>
                </c:pt>
                <c:pt idx="1084">
                  <c:v>39265</c:v>
                </c:pt>
                <c:pt idx="1085">
                  <c:v>39266</c:v>
                </c:pt>
                <c:pt idx="1086">
                  <c:v>39267</c:v>
                </c:pt>
                <c:pt idx="1087">
                  <c:v>39268</c:v>
                </c:pt>
                <c:pt idx="1088">
                  <c:v>39269</c:v>
                </c:pt>
                <c:pt idx="1089">
                  <c:v>39272</c:v>
                </c:pt>
                <c:pt idx="1090">
                  <c:v>39273</c:v>
                </c:pt>
                <c:pt idx="1091">
                  <c:v>39274</c:v>
                </c:pt>
                <c:pt idx="1092">
                  <c:v>39275</c:v>
                </c:pt>
                <c:pt idx="1093">
                  <c:v>39276</c:v>
                </c:pt>
                <c:pt idx="1094">
                  <c:v>39279</c:v>
                </c:pt>
                <c:pt idx="1095">
                  <c:v>39280</c:v>
                </c:pt>
                <c:pt idx="1096">
                  <c:v>39281</c:v>
                </c:pt>
                <c:pt idx="1097">
                  <c:v>39282</c:v>
                </c:pt>
                <c:pt idx="1098">
                  <c:v>39283</c:v>
                </c:pt>
                <c:pt idx="1099">
                  <c:v>39286</c:v>
                </c:pt>
                <c:pt idx="1100">
                  <c:v>39287</c:v>
                </c:pt>
                <c:pt idx="1101">
                  <c:v>39288</c:v>
                </c:pt>
                <c:pt idx="1102">
                  <c:v>39289</c:v>
                </c:pt>
                <c:pt idx="1103">
                  <c:v>39290</c:v>
                </c:pt>
                <c:pt idx="1104">
                  <c:v>39293</c:v>
                </c:pt>
                <c:pt idx="1105">
                  <c:v>39294</c:v>
                </c:pt>
                <c:pt idx="1106">
                  <c:v>39295</c:v>
                </c:pt>
                <c:pt idx="1107">
                  <c:v>39296</c:v>
                </c:pt>
                <c:pt idx="1108">
                  <c:v>39297</c:v>
                </c:pt>
                <c:pt idx="1109">
                  <c:v>39300</c:v>
                </c:pt>
                <c:pt idx="1110">
                  <c:v>39301</c:v>
                </c:pt>
                <c:pt idx="1111">
                  <c:v>39302</c:v>
                </c:pt>
                <c:pt idx="1112">
                  <c:v>39303</c:v>
                </c:pt>
                <c:pt idx="1113">
                  <c:v>39304</c:v>
                </c:pt>
                <c:pt idx="1114">
                  <c:v>39307</c:v>
                </c:pt>
                <c:pt idx="1115">
                  <c:v>39308</c:v>
                </c:pt>
                <c:pt idx="1116">
                  <c:v>39309</c:v>
                </c:pt>
                <c:pt idx="1117">
                  <c:v>39310</c:v>
                </c:pt>
                <c:pt idx="1118">
                  <c:v>39311</c:v>
                </c:pt>
                <c:pt idx="1119">
                  <c:v>39314</c:v>
                </c:pt>
                <c:pt idx="1120">
                  <c:v>39315</c:v>
                </c:pt>
                <c:pt idx="1121">
                  <c:v>39316</c:v>
                </c:pt>
                <c:pt idx="1122">
                  <c:v>39317</c:v>
                </c:pt>
                <c:pt idx="1123">
                  <c:v>39318</c:v>
                </c:pt>
                <c:pt idx="1124">
                  <c:v>39321</c:v>
                </c:pt>
                <c:pt idx="1125">
                  <c:v>39322</c:v>
                </c:pt>
                <c:pt idx="1126">
                  <c:v>39323</c:v>
                </c:pt>
                <c:pt idx="1127">
                  <c:v>39324</c:v>
                </c:pt>
                <c:pt idx="1128">
                  <c:v>39325</c:v>
                </c:pt>
                <c:pt idx="1129">
                  <c:v>39328</c:v>
                </c:pt>
                <c:pt idx="1130">
                  <c:v>39329</c:v>
                </c:pt>
                <c:pt idx="1131">
                  <c:v>39330</c:v>
                </c:pt>
                <c:pt idx="1132">
                  <c:v>39331</c:v>
                </c:pt>
                <c:pt idx="1133">
                  <c:v>39332</c:v>
                </c:pt>
                <c:pt idx="1134">
                  <c:v>39335</c:v>
                </c:pt>
                <c:pt idx="1135">
                  <c:v>39336</c:v>
                </c:pt>
                <c:pt idx="1136">
                  <c:v>39337</c:v>
                </c:pt>
                <c:pt idx="1137">
                  <c:v>39338</c:v>
                </c:pt>
                <c:pt idx="1138">
                  <c:v>39339</c:v>
                </c:pt>
                <c:pt idx="1139">
                  <c:v>39342</c:v>
                </c:pt>
                <c:pt idx="1140">
                  <c:v>39343</c:v>
                </c:pt>
                <c:pt idx="1141">
                  <c:v>39344</c:v>
                </c:pt>
                <c:pt idx="1142">
                  <c:v>39345</c:v>
                </c:pt>
                <c:pt idx="1143">
                  <c:v>39346</c:v>
                </c:pt>
                <c:pt idx="1144">
                  <c:v>39349</c:v>
                </c:pt>
                <c:pt idx="1145">
                  <c:v>39350</c:v>
                </c:pt>
                <c:pt idx="1146">
                  <c:v>39351</c:v>
                </c:pt>
                <c:pt idx="1147">
                  <c:v>39352</c:v>
                </c:pt>
                <c:pt idx="1148">
                  <c:v>39353</c:v>
                </c:pt>
                <c:pt idx="1149">
                  <c:v>39363</c:v>
                </c:pt>
                <c:pt idx="1150">
                  <c:v>39364</c:v>
                </c:pt>
                <c:pt idx="1151">
                  <c:v>39365</c:v>
                </c:pt>
                <c:pt idx="1152">
                  <c:v>39366</c:v>
                </c:pt>
                <c:pt idx="1153">
                  <c:v>39367</c:v>
                </c:pt>
                <c:pt idx="1154">
                  <c:v>39370</c:v>
                </c:pt>
                <c:pt idx="1155">
                  <c:v>39371</c:v>
                </c:pt>
                <c:pt idx="1156">
                  <c:v>39372</c:v>
                </c:pt>
                <c:pt idx="1157">
                  <c:v>39373</c:v>
                </c:pt>
                <c:pt idx="1158">
                  <c:v>39374</c:v>
                </c:pt>
                <c:pt idx="1159">
                  <c:v>39377</c:v>
                </c:pt>
                <c:pt idx="1160">
                  <c:v>39378</c:v>
                </c:pt>
                <c:pt idx="1161">
                  <c:v>39379</c:v>
                </c:pt>
                <c:pt idx="1162">
                  <c:v>39380</c:v>
                </c:pt>
                <c:pt idx="1163">
                  <c:v>39381</c:v>
                </c:pt>
                <c:pt idx="1164">
                  <c:v>39384</c:v>
                </c:pt>
                <c:pt idx="1165">
                  <c:v>39385</c:v>
                </c:pt>
                <c:pt idx="1166">
                  <c:v>39386</c:v>
                </c:pt>
                <c:pt idx="1167">
                  <c:v>39387</c:v>
                </c:pt>
                <c:pt idx="1168">
                  <c:v>39388</c:v>
                </c:pt>
                <c:pt idx="1169">
                  <c:v>39391</c:v>
                </c:pt>
                <c:pt idx="1170">
                  <c:v>39392</c:v>
                </c:pt>
                <c:pt idx="1171">
                  <c:v>39393</c:v>
                </c:pt>
                <c:pt idx="1172">
                  <c:v>39394</c:v>
                </c:pt>
                <c:pt idx="1173">
                  <c:v>39395</c:v>
                </c:pt>
                <c:pt idx="1174">
                  <c:v>39398</c:v>
                </c:pt>
                <c:pt idx="1175">
                  <c:v>39399</c:v>
                </c:pt>
                <c:pt idx="1176">
                  <c:v>39400</c:v>
                </c:pt>
                <c:pt idx="1177">
                  <c:v>39401</c:v>
                </c:pt>
                <c:pt idx="1178">
                  <c:v>39402</c:v>
                </c:pt>
                <c:pt idx="1179">
                  <c:v>39405</c:v>
                </c:pt>
                <c:pt idx="1180">
                  <c:v>39406</c:v>
                </c:pt>
                <c:pt idx="1181">
                  <c:v>39407</c:v>
                </c:pt>
                <c:pt idx="1182">
                  <c:v>39408</c:v>
                </c:pt>
                <c:pt idx="1183">
                  <c:v>39409</c:v>
                </c:pt>
                <c:pt idx="1184">
                  <c:v>39412</c:v>
                </c:pt>
                <c:pt idx="1185">
                  <c:v>39413</c:v>
                </c:pt>
                <c:pt idx="1186">
                  <c:v>39414</c:v>
                </c:pt>
                <c:pt idx="1187">
                  <c:v>39415</c:v>
                </c:pt>
                <c:pt idx="1188">
                  <c:v>39416</c:v>
                </c:pt>
                <c:pt idx="1189">
                  <c:v>39419</c:v>
                </c:pt>
                <c:pt idx="1190">
                  <c:v>39420</c:v>
                </c:pt>
                <c:pt idx="1191">
                  <c:v>39421</c:v>
                </c:pt>
                <c:pt idx="1192">
                  <c:v>39422</c:v>
                </c:pt>
                <c:pt idx="1193">
                  <c:v>39423</c:v>
                </c:pt>
                <c:pt idx="1194">
                  <c:v>39426</c:v>
                </c:pt>
                <c:pt idx="1195">
                  <c:v>39427</c:v>
                </c:pt>
                <c:pt idx="1196">
                  <c:v>39428</c:v>
                </c:pt>
                <c:pt idx="1197">
                  <c:v>39429</c:v>
                </c:pt>
                <c:pt idx="1198">
                  <c:v>39430</c:v>
                </c:pt>
                <c:pt idx="1199">
                  <c:v>39433</c:v>
                </c:pt>
                <c:pt idx="1200">
                  <c:v>39434</c:v>
                </c:pt>
                <c:pt idx="1201">
                  <c:v>39435</c:v>
                </c:pt>
                <c:pt idx="1202">
                  <c:v>39436</c:v>
                </c:pt>
                <c:pt idx="1203">
                  <c:v>39437</c:v>
                </c:pt>
                <c:pt idx="1204">
                  <c:v>39440</c:v>
                </c:pt>
                <c:pt idx="1205">
                  <c:v>39441</c:v>
                </c:pt>
                <c:pt idx="1206">
                  <c:v>39442</c:v>
                </c:pt>
                <c:pt idx="1207">
                  <c:v>39443</c:v>
                </c:pt>
                <c:pt idx="1208">
                  <c:v>39444</c:v>
                </c:pt>
                <c:pt idx="1209">
                  <c:v>39449</c:v>
                </c:pt>
                <c:pt idx="1210">
                  <c:v>39450</c:v>
                </c:pt>
                <c:pt idx="1211">
                  <c:v>39451</c:v>
                </c:pt>
                <c:pt idx="1212">
                  <c:v>39454</c:v>
                </c:pt>
                <c:pt idx="1213">
                  <c:v>39455</c:v>
                </c:pt>
                <c:pt idx="1214">
                  <c:v>39456</c:v>
                </c:pt>
                <c:pt idx="1215">
                  <c:v>39457</c:v>
                </c:pt>
                <c:pt idx="1216">
                  <c:v>39458</c:v>
                </c:pt>
                <c:pt idx="1217">
                  <c:v>39461</c:v>
                </c:pt>
                <c:pt idx="1218">
                  <c:v>39462</c:v>
                </c:pt>
                <c:pt idx="1219">
                  <c:v>39463</c:v>
                </c:pt>
                <c:pt idx="1220">
                  <c:v>39464</c:v>
                </c:pt>
                <c:pt idx="1221">
                  <c:v>39465</c:v>
                </c:pt>
                <c:pt idx="1222">
                  <c:v>39468</c:v>
                </c:pt>
                <c:pt idx="1223">
                  <c:v>39469</c:v>
                </c:pt>
                <c:pt idx="1224">
                  <c:v>39470</c:v>
                </c:pt>
                <c:pt idx="1225">
                  <c:v>39471</c:v>
                </c:pt>
                <c:pt idx="1226">
                  <c:v>39472</c:v>
                </c:pt>
                <c:pt idx="1227">
                  <c:v>39475</c:v>
                </c:pt>
                <c:pt idx="1228">
                  <c:v>39476</c:v>
                </c:pt>
                <c:pt idx="1229">
                  <c:v>39477</c:v>
                </c:pt>
                <c:pt idx="1230">
                  <c:v>39478</c:v>
                </c:pt>
                <c:pt idx="1231">
                  <c:v>39479</c:v>
                </c:pt>
                <c:pt idx="1232">
                  <c:v>39482</c:v>
                </c:pt>
                <c:pt idx="1233">
                  <c:v>39483</c:v>
                </c:pt>
                <c:pt idx="1234">
                  <c:v>39491</c:v>
                </c:pt>
                <c:pt idx="1235">
                  <c:v>39492</c:v>
                </c:pt>
                <c:pt idx="1236">
                  <c:v>39493</c:v>
                </c:pt>
                <c:pt idx="1237">
                  <c:v>39496</c:v>
                </c:pt>
                <c:pt idx="1238">
                  <c:v>39497</c:v>
                </c:pt>
                <c:pt idx="1239">
                  <c:v>39498</c:v>
                </c:pt>
                <c:pt idx="1240">
                  <c:v>39499</c:v>
                </c:pt>
                <c:pt idx="1241">
                  <c:v>39500</c:v>
                </c:pt>
                <c:pt idx="1242">
                  <c:v>39503</c:v>
                </c:pt>
                <c:pt idx="1243">
                  <c:v>39504</c:v>
                </c:pt>
                <c:pt idx="1244">
                  <c:v>39505</c:v>
                </c:pt>
                <c:pt idx="1245">
                  <c:v>39506</c:v>
                </c:pt>
                <c:pt idx="1246">
                  <c:v>39507</c:v>
                </c:pt>
                <c:pt idx="1247">
                  <c:v>39510</c:v>
                </c:pt>
                <c:pt idx="1248">
                  <c:v>39511</c:v>
                </c:pt>
                <c:pt idx="1249">
                  <c:v>39512</c:v>
                </c:pt>
                <c:pt idx="1250">
                  <c:v>39513</c:v>
                </c:pt>
                <c:pt idx="1251">
                  <c:v>39514</c:v>
                </c:pt>
                <c:pt idx="1252">
                  <c:v>39517</c:v>
                </c:pt>
                <c:pt idx="1253">
                  <c:v>39518</c:v>
                </c:pt>
                <c:pt idx="1254">
                  <c:v>39519</c:v>
                </c:pt>
                <c:pt idx="1255">
                  <c:v>39520</c:v>
                </c:pt>
                <c:pt idx="1256">
                  <c:v>39521</c:v>
                </c:pt>
                <c:pt idx="1257">
                  <c:v>39524</c:v>
                </c:pt>
                <c:pt idx="1258">
                  <c:v>39525</c:v>
                </c:pt>
                <c:pt idx="1259">
                  <c:v>39526</c:v>
                </c:pt>
                <c:pt idx="1260">
                  <c:v>39527</c:v>
                </c:pt>
                <c:pt idx="1261">
                  <c:v>39528</c:v>
                </c:pt>
                <c:pt idx="1262">
                  <c:v>39531</c:v>
                </c:pt>
                <c:pt idx="1263">
                  <c:v>39532</c:v>
                </c:pt>
                <c:pt idx="1264">
                  <c:v>39533</c:v>
                </c:pt>
                <c:pt idx="1265">
                  <c:v>39534</c:v>
                </c:pt>
                <c:pt idx="1266">
                  <c:v>39535</c:v>
                </c:pt>
                <c:pt idx="1267">
                  <c:v>39538</c:v>
                </c:pt>
                <c:pt idx="1268">
                  <c:v>39539</c:v>
                </c:pt>
                <c:pt idx="1269">
                  <c:v>39540</c:v>
                </c:pt>
                <c:pt idx="1270">
                  <c:v>39541</c:v>
                </c:pt>
                <c:pt idx="1271">
                  <c:v>39545</c:v>
                </c:pt>
                <c:pt idx="1272">
                  <c:v>39546</c:v>
                </c:pt>
                <c:pt idx="1273">
                  <c:v>39547</c:v>
                </c:pt>
                <c:pt idx="1274">
                  <c:v>39548</c:v>
                </c:pt>
                <c:pt idx="1275">
                  <c:v>39549</c:v>
                </c:pt>
                <c:pt idx="1276">
                  <c:v>39552</c:v>
                </c:pt>
                <c:pt idx="1277">
                  <c:v>39553</c:v>
                </c:pt>
                <c:pt idx="1278">
                  <c:v>39554</c:v>
                </c:pt>
                <c:pt idx="1279">
                  <c:v>39555</c:v>
                </c:pt>
                <c:pt idx="1280">
                  <c:v>39556</c:v>
                </c:pt>
                <c:pt idx="1281">
                  <c:v>39559</c:v>
                </c:pt>
                <c:pt idx="1282">
                  <c:v>39560</c:v>
                </c:pt>
                <c:pt idx="1283">
                  <c:v>39561</c:v>
                </c:pt>
                <c:pt idx="1284">
                  <c:v>39562</c:v>
                </c:pt>
                <c:pt idx="1285">
                  <c:v>39563</c:v>
                </c:pt>
                <c:pt idx="1286">
                  <c:v>39566</c:v>
                </c:pt>
                <c:pt idx="1287">
                  <c:v>39567</c:v>
                </c:pt>
                <c:pt idx="1288">
                  <c:v>39568</c:v>
                </c:pt>
                <c:pt idx="1289">
                  <c:v>39573</c:v>
                </c:pt>
                <c:pt idx="1290">
                  <c:v>39574</c:v>
                </c:pt>
                <c:pt idx="1291">
                  <c:v>39575</c:v>
                </c:pt>
                <c:pt idx="1292">
                  <c:v>39576</c:v>
                </c:pt>
                <c:pt idx="1293">
                  <c:v>39577</c:v>
                </c:pt>
                <c:pt idx="1294">
                  <c:v>39580</c:v>
                </c:pt>
                <c:pt idx="1295">
                  <c:v>39581</c:v>
                </c:pt>
                <c:pt idx="1296">
                  <c:v>39582</c:v>
                </c:pt>
                <c:pt idx="1297">
                  <c:v>39583</c:v>
                </c:pt>
                <c:pt idx="1298">
                  <c:v>39584</c:v>
                </c:pt>
                <c:pt idx="1299">
                  <c:v>39587</c:v>
                </c:pt>
                <c:pt idx="1300">
                  <c:v>39588</c:v>
                </c:pt>
                <c:pt idx="1301">
                  <c:v>39589</c:v>
                </c:pt>
                <c:pt idx="1302">
                  <c:v>39590</c:v>
                </c:pt>
                <c:pt idx="1303">
                  <c:v>39591</c:v>
                </c:pt>
                <c:pt idx="1304">
                  <c:v>39594</c:v>
                </c:pt>
                <c:pt idx="1305">
                  <c:v>39595</c:v>
                </c:pt>
                <c:pt idx="1306">
                  <c:v>39596</c:v>
                </c:pt>
                <c:pt idx="1307">
                  <c:v>39597</c:v>
                </c:pt>
                <c:pt idx="1308">
                  <c:v>39598</c:v>
                </c:pt>
                <c:pt idx="1309">
                  <c:v>39601</c:v>
                </c:pt>
                <c:pt idx="1310">
                  <c:v>39602</c:v>
                </c:pt>
                <c:pt idx="1311">
                  <c:v>39603</c:v>
                </c:pt>
                <c:pt idx="1312">
                  <c:v>39604</c:v>
                </c:pt>
                <c:pt idx="1313">
                  <c:v>39605</c:v>
                </c:pt>
                <c:pt idx="1314">
                  <c:v>39609</c:v>
                </c:pt>
                <c:pt idx="1315">
                  <c:v>39610</c:v>
                </c:pt>
                <c:pt idx="1316">
                  <c:v>39611</c:v>
                </c:pt>
                <c:pt idx="1317">
                  <c:v>39612</c:v>
                </c:pt>
                <c:pt idx="1318">
                  <c:v>39615</c:v>
                </c:pt>
                <c:pt idx="1319">
                  <c:v>39616</c:v>
                </c:pt>
                <c:pt idx="1320">
                  <c:v>39617</c:v>
                </c:pt>
                <c:pt idx="1321">
                  <c:v>39618</c:v>
                </c:pt>
                <c:pt idx="1322">
                  <c:v>39619</c:v>
                </c:pt>
                <c:pt idx="1323">
                  <c:v>39622</c:v>
                </c:pt>
                <c:pt idx="1324">
                  <c:v>39623</c:v>
                </c:pt>
                <c:pt idx="1325">
                  <c:v>39624</c:v>
                </c:pt>
                <c:pt idx="1326">
                  <c:v>39625</c:v>
                </c:pt>
                <c:pt idx="1327">
                  <c:v>39626</c:v>
                </c:pt>
                <c:pt idx="1328">
                  <c:v>39629</c:v>
                </c:pt>
                <c:pt idx="1329">
                  <c:v>39630</c:v>
                </c:pt>
                <c:pt idx="1330">
                  <c:v>39631</c:v>
                </c:pt>
                <c:pt idx="1331">
                  <c:v>39632</c:v>
                </c:pt>
                <c:pt idx="1332">
                  <c:v>39633</c:v>
                </c:pt>
                <c:pt idx="1333">
                  <c:v>39636</c:v>
                </c:pt>
                <c:pt idx="1334">
                  <c:v>39637</c:v>
                </c:pt>
                <c:pt idx="1335">
                  <c:v>39638</c:v>
                </c:pt>
                <c:pt idx="1336">
                  <c:v>39639</c:v>
                </c:pt>
                <c:pt idx="1337">
                  <c:v>39640</c:v>
                </c:pt>
                <c:pt idx="1338">
                  <c:v>39643</c:v>
                </c:pt>
                <c:pt idx="1339">
                  <c:v>39644</c:v>
                </c:pt>
                <c:pt idx="1340">
                  <c:v>39645</c:v>
                </c:pt>
                <c:pt idx="1341">
                  <c:v>39646</c:v>
                </c:pt>
                <c:pt idx="1342">
                  <c:v>39647</c:v>
                </c:pt>
                <c:pt idx="1343">
                  <c:v>39650</c:v>
                </c:pt>
                <c:pt idx="1344">
                  <c:v>39651</c:v>
                </c:pt>
                <c:pt idx="1345">
                  <c:v>39652</c:v>
                </c:pt>
                <c:pt idx="1346">
                  <c:v>39653</c:v>
                </c:pt>
                <c:pt idx="1347">
                  <c:v>39654</c:v>
                </c:pt>
                <c:pt idx="1348">
                  <c:v>39657</c:v>
                </c:pt>
                <c:pt idx="1349">
                  <c:v>39658</c:v>
                </c:pt>
                <c:pt idx="1350">
                  <c:v>39659</c:v>
                </c:pt>
                <c:pt idx="1351">
                  <c:v>39660</c:v>
                </c:pt>
                <c:pt idx="1352">
                  <c:v>39661</c:v>
                </c:pt>
                <c:pt idx="1353">
                  <c:v>39664</c:v>
                </c:pt>
                <c:pt idx="1354">
                  <c:v>39665</c:v>
                </c:pt>
                <c:pt idx="1355">
                  <c:v>39666</c:v>
                </c:pt>
                <c:pt idx="1356">
                  <c:v>39667</c:v>
                </c:pt>
                <c:pt idx="1357">
                  <c:v>39668</c:v>
                </c:pt>
                <c:pt idx="1358">
                  <c:v>39671</c:v>
                </c:pt>
                <c:pt idx="1359">
                  <c:v>39672</c:v>
                </c:pt>
                <c:pt idx="1360">
                  <c:v>39673</c:v>
                </c:pt>
                <c:pt idx="1361">
                  <c:v>39674</c:v>
                </c:pt>
                <c:pt idx="1362">
                  <c:v>39675</c:v>
                </c:pt>
                <c:pt idx="1363">
                  <c:v>39678</c:v>
                </c:pt>
                <c:pt idx="1364">
                  <c:v>39679</c:v>
                </c:pt>
                <c:pt idx="1365">
                  <c:v>39680</c:v>
                </c:pt>
                <c:pt idx="1366">
                  <c:v>39681</c:v>
                </c:pt>
                <c:pt idx="1367">
                  <c:v>39682</c:v>
                </c:pt>
                <c:pt idx="1368">
                  <c:v>39685</c:v>
                </c:pt>
                <c:pt idx="1369">
                  <c:v>39686</c:v>
                </c:pt>
                <c:pt idx="1370">
                  <c:v>39687</c:v>
                </c:pt>
                <c:pt idx="1371">
                  <c:v>39688</c:v>
                </c:pt>
                <c:pt idx="1372">
                  <c:v>39689</c:v>
                </c:pt>
                <c:pt idx="1373">
                  <c:v>39692</c:v>
                </c:pt>
                <c:pt idx="1374">
                  <c:v>39693</c:v>
                </c:pt>
                <c:pt idx="1375">
                  <c:v>39694</c:v>
                </c:pt>
                <c:pt idx="1376">
                  <c:v>39695</c:v>
                </c:pt>
                <c:pt idx="1377">
                  <c:v>39696</c:v>
                </c:pt>
                <c:pt idx="1378">
                  <c:v>39699</c:v>
                </c:pt>
                <c:pt idx="1379">
                  <c:v>39700</c:v>
                </c:pt>
                <c:pt idx="1380">
                  <c:v>39701</c:v>
                </c:pt>
                <c:pt idx="1381">
                  <c:v>39702</c:v>
                </c:pt>
                <c:pt idx="1382">
                  <c:v>39703</c:v>
                </c:pt>
                <c:pt idx="1383">
                  <c:v>39707</c:v>
                </c:pt>
                <c:pt idx="1384">
                  <c:v>39708</c:v>
                </c:pt>
                <c:pt idx="1385">
                  <c:v>39709</c:v>
                </c:pt>
                <c:pt idx="1386">
                  <c:v>39710</c:v>
                </c:pt>
                <c:pt idx="1387">
                  <c:v>39713</c:v>
                </c:pt>
                <c:pt idx="1388">
                  <c:v>39714</c:v>
                </c:pt>
                <c:pt idx="1389">
                  <c:v>39715</c:v>
                </c:pt>
                <c:pt idx="1390">
                  <c:v>39716</c:v>
                </c:pt>
                <c:pt idx="1391">
                  <c:v>39717</c:v>
                </c:pt>
                <c:pt idx="1392">
                  <c:v>39727</c:v>
                </c:pt>
                <c:pt idx="1393">
                  <c:v>39728</c:v>
                </c:pt>
                <c:pt idx="1394">
                  <c:v>39729</c:v>
                </c:pt>
                <c:pt idx="1395">
                  <c:v>39730</c:v>
                </c:pt>
                <c:pt idx="1396">
                  <c:v>39731</c:v>
                </c:pt>
                <c:pt idx="1397">
                  <c:v>39734</c:v>
                </c:pt>
                <c:pt idx="1398">
                  <c:v>39735</c:v>
                </c:pt>
                <c:pt idx="1399">
                  <c:v>39736</c:v>
                </c:pt>
                <c:pt idx="1400">
                  <c:v>39737</c:v>
                </c:pt>
                <c:pt idx="1401">
                  <c:v>39738</c:v>
                </c:pt>
                <c:pt idx="1402">
                  <c:v>39741</c:v>
                </c:pt>
                <c:pt idx="1403">
                  <c:v>39742</c:v>
                </c:pt>
                <c:pt idx="1404">
                  <c:v>39743</c:v>
                </c:pt>
                <c:pt idx="1405">
                  <c:v>39744</c:v>
                </c:pt>
                <c:pt idx="1406">
                  <c:v>39745</c:v>
                </c:pt>
                <c:pt idx="1407">
                  <c:v>39748</c:v>
                </c:pt>
                <c:pt idx="1408">
                  <c:v>39749</c:v>
                </c:pt>
                <c:pt idx="1409">
                  <c:v>39750</c:v>
                </c:pt>
                <c:pt idx="1410">
                  <c:v>39751</c:v>
                </c:pt>
                <c:pt idx="1411">
                  <c:v>39752</c:v>
                </c:pt>
                <c:pt idx="1412">
                  <c:v>39755</c:v>
                </c:pt>
                <c:pt idx="1413">
                  <c:v>39756</c:v>
                </c:pt>
                <c:pt idx="1414">
                  <c:v>39757</c:v>
                </c:pt>
                <c:pt idx="1415">
                  <c:v>39758</c:v>
                </c:pt>
                <c:pt idx="1416">
                  <c:v>39759</c:v>
                </c:pt>
                <c:pt idx="1417">
                  <c:v>39762</c:v>
                </c:pt>
                <c:pt idx="1418">
                  <c:v>39763</c:v>
                </c:pt>
                <c:pt idx="1419">
                  <c:v>39764</c:v>
                </c:pt>
                <c:pt idx="1420">
                  <c:v>39765</c:v>
                </c:pt>
                <c:pt idx="1421">
                  <c:v>39766</c:v>
                </c:pt>
                <c:pt idx="1422">
                  <c:v>39769</c:v>
                </c:pt>
                <c:pt idx="1423">
                  <c:v>39770</c:v>
                </c:pt>
                <c:pt idx="1424">
                  <c:v>39771</c:v>
                </c:pt>
                <c:pt idx="1425">
                  <c:v>39772</c:v>
                </c:pt>
                <c:pt idx="1426">
                  <c:v>39773</c:v>
                </c:pt>
                <c:pt idx="1427">
                  <c:v>39776</c:v>
                </c:pt>
                <c:pt idx="1428">
                  <c:v>39777</c:v>
                </c:pt>
                <c:pt idx="1429">
                  <c:v>39778</c:v>
                </c:pt>
                <c:pt idx="1430">
                  <c:v>39779</c:v>
                </c:pt>
                <c:pt idx="1431">
                  <c:v>39780</c:v>
                </c:pt>
                <c:pt idx="1432">
                  <c:v>39783</c:v>
                </c:pt>
                <c:pt idx="1433">
                  <c:v>39784</c:v>
                </c:pt>
                <c:pt idx="1434">
                  <c:v>39785</c:v>
                </c:pt>
                <c:pt idx="1435">
                  <c:v>39786</c:v>
                </c:pt>
                <c:pt idx="1436">
                  <c:v>39787</c:v>
                </c:pt>
                <c:pt idx="1437">
                  <c:v>39790</c:v>
                </c:pt>
                <c:pt idx="1438">
                  <c:v>39791</c:v>
                </c:pt>
                <c:pt idx="1439">
                  <c:v>39792</c:v>
                </c:pt>
                <c:pt idx="1440">
                  <c:v>39793</c:v>
                </c:pt>
                <c:pt idx="1441">
                  <c:v>39794</c:v>
                </c:pt>
                <c:pt idx="1442">
                  <c:v>39797</c:v>
                </c:pt>
                <c:pt idx="1443">
                  <c:v>39798</c:v>
                </c:pt>
                <c:pt idx="1444">
                  <c:v>39799</c:v>
                </c:pt>
                <c:pt idx="1445">
                  <c:v>39800</c:v>
                </c:pt>
                <c:pt idx="1446">
                  <c:v>39801</c:v>
                </c:pt>
                <c:pt idx="1447">
                  <c:v>39804</c:v>
                </c:pt>
                <c:pt idx="1448">
                  <c:v>39805</c:v>
                </c:pt>
                <c:pt idx="1449">
                  <c:v>39806</c:v>
                </c:pt>
                <c:pt idx="1450">
                  <c:v>39807</c:v>
                </c:pt>
                <c:pt idx="1451">
                  <c:v>39808</c:v>
                </c:pt>
                <c:pt idx="1452">
                  <c:v>39811</c:v>
                </c:pt>
                <c:pt idx="1453">
                  <c:v>39812</c:v>
                </c:pt>
                <c:pt idx="1454">
                  <c:v>39813</c:v>
                </c:pt>
                <c:pt idx="1455">
                  <c:v>39818</c:v>
                </c:pt>
                <c:pt idx="1456">
                  <c:v>39819</c:v>
                </c:pt>
                <c:pt idx="1457">
                  <c:v>39820</c:v>
                </c:pt>
                <c:pt idx="1458">
                  <c:v>39821</c:v>
                </c:pt>
                <c:pt idx="1459">
                  <c:v>39822</c:v>
                </c:pt>
                <c:pt idx="1460">
                  <c:v>39825</c:v>
                </c:pt>
                <c:pt idx="1461">
                  <c:v>39826</c:v>
                </c:pt>
                <c:pt idx="1462">
                  <c:v>39827</c:v>
                </c:pt>
                <c:pt idx="1463">
                  <c:v>39828</c:v>
                </c:pt>
                <c:pt idx="1464">
                  <c:v>39829</c:v>
                </c:pt>
                <c:pt idx="1465">
                  <c:v>39832</c:v>
                </c:pt>
                <c:pt idx="1466">
                  <c:v>39833</c:v>
                </c:pt>
                <c:pt idx="1467">
                  <c:v>39834</c:v>
                </c:pt>
                <c:pt idx="1468">
                  <c:v>39835</c:v>
                </c:pt>
                <c:pt idx="1469">
                  <c:v>39836</c:v>
                </c:pt>
                <c:pt idx="1470">
                  <c:v>39846</c:v>
                </c:pt>
                <c:pt idx="1471">
                  <c:v>39847</c:v>
                </c:pt>
                <c:pt idx="1472">
                  <c:v>39848</c:v>
                </c:pt>
                <c:pt idx="1473">
                  <c:v>39849</c:v>
                </c:pt>
                <c:pt idx="1474">
                  <c:v>39850</c:v>
                </c:pt>
                <c:pt idx="1475">
                  <c:v>39853</c:v>
                </c:pt>
                <c:pt idx="1476">
                  <c:v>39854</c:v>
                </c:pt>
                <c:pt idx="1477">
                  <c:v>39855</c:v>
                </c:pt>
                <c:pt idx="1478">
                  <c:v>39856</c:v>
                </c:pt>
                <c:pt idx="1479">
                  <c:v>39857</c:v>
                </c:pt>
                <c:pt idx="1480">
                  <c:v>39860</c:v>
                </c:pt>
                <c:pt idx="1481">
                  <c:v>39861</c:v>
                </c:pt>
                <c:pt idx="1482">
                  <c:v>39862</c:v>
                </c:pt>
                <c:pt idx="1483">
                  <c:v>39863</c:v>
                </c:pt>
                <c:pt idx="1484">
                  <c:v>39864</c:v>
                </c:pt>
                <c:pt idx="1485">
                  <c:v>39867</c:v>
                </c:pt>
                <c:pt idx="1486">
                  <c:v>39868</c:v>
                </c:pt>
                <c:pt idx="1487">
                  <c:v>39869</c:v>
                </c:pt>
                <c:pt idx="1488">
                  <c:v>39870</c:v>
                </c:pt>
                <c:pt idx="1489">
                  <c:v>39871</c:v>
                </c:pt>
                <c:pt idx="1490">
                  <c:v>39874</c:v>
                </c:pt>
                <c:pt idx="1491">
                  <c:v>39875</c:v>
                </c:pt>
                <c:pt idx="1492">
                  <c:v>39876</c:v>
                </c:pt>
                <c:pt idx="1493">
                  <c:v>39877</c:v>
                </c:pt>
                <c:pt idx="1494">
                  <c:v>39878</c:v>
                </c:pt>
                <c:pt idx="1495">
                  <c:v>39881</c:v>
                </c:pt>
                <c:pt idx="1496">
                  <c:v>39882</c:v>
                </c:pt>
                <c:pt idx="1497">
                  <c:v>39883</c:v>
                </c:pt>
                <c:pt idx="1498">
                  <c:v>39884</c:v>
                </c:pt>
                <c:pt idx="1499">
                  <c:v>39885</c:v>
                </c:pt>
                <c:pt idx="1500">
                  <c:v>39888</c:v>
                </c:pt>
                <c:pt idx="1501">
                  <c:v>39889</c:v>
                </c:pt>
                <c:pt idx="1502">
                  <c:v>39890</c:v>
                </c:pt>
                <c:pt idx="1503">
                  <c:v>39891</c:v>
                </c:pt>
                <c:pt idx="1504">
                  <c:v>39892</c:v>
                </c:pt>
                <c:pt idx="1505">
                  <c:v>39895</c:v>
                </c:pt>
                <c:pt idx="1506">
                  <c:v>39896</c:v>
                </c:pt>
                <c:pt idx="1507">
                  <c:v>39897</c:v>
                </c:pt>
                <c:pt idx="1508">
                  <c:v>39898</c:v>
                </c:pt>
                <c:pt idx="1509">
                  <c:v>39899</c:v>
                </c:pt>
                <c:pt idx="1510">
                  <c:v>39902</c:v>
                </c:pt>
                <c:pt idx="1511">
                  <c:v>39903</c:v>
                </c:pt>
                <c:pt idx="1512">
                  <c:v>39904</c:v>
                </c:pt>
                <c:pt idx="1513">
                  <c:v>39905</c:v>
                </c:pt>
                <c:pt idx="1514">
                  <c:v>39906</c:v>
                </c:pt>
                <c:pt idx="1515">
                  <c:v>39910</c:v>
                </c:pt>
                <c:pt idx="1516">
                  <c:v>39911</c:v>
                </c:pt>
                <c:pt idx="1517">
                  <c:v>39912</c:v>
                </c:pt>
                <c:pt idx="1518">
                  <c:v>39913</c:v>
                </c:pt>
                <c:pt idx="1519">
                  <c:v>39916</c:v>
                </c:pt>
                <c:pt idx="1520">
                  <c:v>39917</c:v>
                </c:pt>
                <c:pt idx="1521">
                  <c:v>39918</c:v>
                </c:pt>
                <c:pt idx="1522">
                  <c:v>39919</c:v>
                </c:pt>
                <c:pt idx="1523">
                  <c:v>39920</c:v>
                </c:pt>
                <c:pt idx="1524">
                  <c:v>39923</c:v>
                </c:pt>
                <c:pt idx="1525">
                  <c:v>39924</c:v>
                </c:pt>
                <c:pt idx="1526">
                  <c:v>39925</c:v>
                </c:pt>
                <c:pt idx="1527">
                  <c:v>39926</c:v>
                </c:pt>
                <c:pt idx="1528">
                  <c:v>39927</c:v>
                </c:pt>
                <c:pt idx="1529">
                  <c:v>39930</c:v>
                </c:pt>
                <c:pt idx="1530">
                  <c:v>39931</c:v>
                </c:pt>
                <c:pt idx="1531">
                  <c:v>39932</c:v>
                </c:pt>
                <c:pt idx="1532">
                  <c:v>39933</c:v>
                </c:pt>
                <c:pt idx="1533">
                  <c:v>39937</c:v>
                </c:pt>
                <c:pt idx="1534">
                  <c:v>39938</c:v>
                </c:pt>
                <c:pt idx="1535">
                  <c:v>39939</c:v>
                </c:pt>
                <c:pt idx="1536">
                  <c:v>39940</c:v>
                </c:pt>
                <c:pt idx="1537">
                  <c:v>39941</c:v>
                </c:pt>
                <c:pt idx="1538">
                  <c:v>39944</c:v>
                </c:pt>
                <c:pt idx="1539">
                  <c:v>39945</c:v>
                </c:pt>
                <c:pt idx="1540">
                  <c:v>39946</c:v>
                </c:pt>
                <c:pt idx="1541">
                  <c:v>39947</c:v>
                </c:pt>
                <c:pt idx="1542">
                  <c:v>39948</c:v>
                </c:pt>
                <c:pt idx="1543">
                  <c:v>39951</c:v>
                </c:pt>
                <c:pt idx="1544">
                  <c:v>39952</c:v>
                </c:pt>
                <c:pt idx="1545">
                  <c:v>39953</c:v>
                </c:pt>
                <c:pt idx="1546">
                  <c:v>39954</c:v>
                </c:pt>
                <c:pt idx="1547">
                  <c:v>39955</c:v>
                </c:pt>
                <c:pt idx="1548">
                  <c:v>39958</c:v>
                </c:pt>
                <c:pt idx="1549">
                  <c:v>39959</c:v>
                </c:pt>
                <c:pt idx="1550">
                  <c:v>39960</c:v>
                </c:pt>
                <c:pt idx="1551">
                  <c:v>39965</c:v>
                </c:pt>
                <c:pt idx="1552">
                  <c:v>39966</c:v>
                </c:pt>
                <c:pt idx="1553">
                  <c:v>39967</c:v>
                </c:pt>
                <c:pt idx="1554">
                  <c:v>39968</c:v>
                </c:pt>
                <c:pt idx="1555">
                  <c:v>39969</c:v>
                </c:pt>
                <c:pt idx="1556">
                  <c:v>39972</c:v>
                </c:pt>
                <c:pt idx="1557">
                  <c:v>39973</c:v>
                </c:pt>
                <c:pt idx="1558">
                  <c:v>39974</c:v>
                </c:pt>
                <c:pt idx="1559">
                  <c:v>39975</c:v>
                </c:pt>
                <c:pt idx="1560">
                  <c:v>39976</c:v>
                </c:pt>
                <c:pt idx="1561">
                  <c:v>39979</c:v>
                </c:pt>
                <c:pt idx="1562">
                  <c:v>39980</c:v>
                </c:pt>
                <c:pt idx="1563">
                  <c:v>39981</c:v>
                </c:pt>
                <c:pt idx="1564">
                  <c:v>39982</c:v>
                </c:pt>
                <c:pt idx="1565">
                  <c:v>39983</c:v>
                </c:pt>
                <c:pt idx="1566">
                  <c:v>39986</c:v>
                </c:pt>
                <c:pt idx="1567">
                  <c:v>39987</c:v>
                </c:pt>
                <c:pt idx="1568">
                  <c:v>39988</c:v>
                </c:pt>
                <c:pt idx="1569">
                  <c:v>39989</c:v>
                </c:pt>
                <c:pt idx="1570">
                  <c:v>39990</c:v>
                </c:pt>
                <c:pt idx="1571">
                  <c:v>39993</c:v>
                </c:pt>
                <c:pt idx="1572">
                  <c:v>39994</c:v>
                </c:pt>
                <c:pt idx="1573">
                  <c:v>39995</c:v>
                </c:pt>
                <c:pt idx="1574">
                  <c:v>39996</c:v>
                </c:pt>
                <c:pt idx="1575">
                  <c:v>39997</c:v>
                </c:pt>
                <c:pt idx="1576">
                  <c:v>40000</c:v>
                </c:pt>
                <c:pt idx="1577">
                  <c:v>40001</c:v>
                </c:pt>
                <c:pt idx="1578">
                  <c:v>40002</c:v>
                </c:pt>
                <c:pt idx="1579">
                  <c:v>40003</c:v>
                </c:pt>
                <c:pt idx="1580">
                  <c:v>40004</c:v>
                </c:pt>
                <c:pt idx="1581">
                  <c:v>40007</c:v>
                </c:pt>
                <c:pt idx="1582">
                  <c:v>40008</c:v>
                </c:pt>
                <c:pt idx="1583">
                  <c:v>40009</c:v>
                </c:pt>
                <c:pt idx="1584">
                  <c:v>40010</c:v>
                </c:pt>
                <c:pt idx="1585">
                  <c:v>40011</c:v>
                </c:pt>
                <c:pt idx="1586">
                  <c:v>40014</c:v>
                </c:pt>
                <c:pt idx="1587">
                  <c:v>40015</c:v>
                </c:pt>
                <c:pt idx="1588">
                  <c:v>40016</c:v>
                </c:pt>
                <c:pt idx="1589">
                  <c:v>40017</c:v>
                </c:pt>
                <c:pt idx="1590">
                  <c:v>40018</c:v>
                </c:pt>
                <c:pt idx="1591">
                  <c:v>40021</c:v>
                </c:pt>
                <c:pt idx="1592">
                  <c:v>40022</c:v>
                </c:pt>
                <c:pt idx="1593">
                  <c:v>40023</c:v>
                </c:pt>
                <c:pt idx="1594">
                  <c:v>40024</c:v>
                </c:pt>
                <c:pt idx="1595">
                  <c:v>40025</c:v>
                </c:pt>
                <c:pt idx="1596">
                  <c:v>40028</c:v>
                </c:pt>
                <c:pt idx="1597">
                  <c:v>40029</c:v>
                </c:pt>
                <c:pt idx="1598">
                  <c:v>40030</c:v>
                </c:pt>
                <c:pt idx="1599">
                  <c:v>40031</c:v>
                </c:pt>
                <c:pt idx="1600">
                  <c:v>40032</c:v>
                </c:pt>
                <c:pt idx="1601">
                  <c:v>40035</c:v>
                </c:pt>
                <c:pt idx="1602">
                  <c:v>40036</c:v>
                </c:pt>
                <c:pt idx="1603">
                  <c:v>40037</c:v>
                </c:pt>
                <c:pt idx="1604">
                  <c:v>40038</c:v>
                </c:pt>
                <c:pt idx="1605">
                  <c:v>40039</c:v>
                </c:pt>
                <c:pt idx="1606">
                  <c:v>40042</c:v>
                </c:pt>
                <c:pt idx="1607">
                  <c:v>40043</c:v>
                </c:pt>
                <c:pt idx="1608">
                  <c:v>40044</c:v>
                </c:pt>
                <c:pt idx="1609">
                  <c:v>40045</c:v>
                </c:pt>
                <c:pt idx="1610">
                  <c:v>40046</c:v>
                </c:pt>
                <c:pt idx="1611">
                  <c:v>40049</c:v>
                </c:pt>
                <c:pt idx="1612">
                  <c:v>40050</c:v>
                </c:pt>
                <c:pt idx="1613">
                  <c:v>40051</c:v>
                </c:pt>
                <c:pt idx="1614">
                  <c:v>40052</c:v>
                </c:pt>
                <c:pt idx="1615">
                  <c:v>40053</c:v>
                </c:pt>
                <c:pt idx="1616">
                  <c:v>40056</c:v>
                </c:pt>
                <c:pt idx="1617">
                  <c:v>40057</c:v>
                </c:pt>
                <c:pt idx="1618">
                  <c:v>40058</c:v>
                </c:pt>
                <c:pt idx="1619">
                  <c:v>40059</c:v>
                </c:pt>
                <c:pt idx="1620">
                  <c:v>40060</c:v>
                </c:pt>
                <c:pt idx="1621">
                  <c:v>40063</c:v>
                </c:pt>
                <c:pt idx="1622">
                  <c:v>40064</c:v>
                </c:pt>
                <c:pt idx="1623">
                  <c:v>40065</c:v>
                </c:pt>
                <c:pt idx="1624">
                  <c:v>40066</c:v>
                </c:pt>
                <c:pt idx="1625">
                  <c:v>40067</c:v>
                </c:pt>
                <c:pt idx="1626">
                  <c:v>40070</c:v>
                </c:pt>
                <c:pt idx="1627">
                  <c:v>40071</c:v>
                </c:pt>
                <c:pt idx="1628">
                  <c:v>40072</c:v>
                </c:pt>
                <c:pt idx="1629">
                  <c:v>40073</c:v>
                </c:pt>
                <c:pt idx="1630">
                  <c:v>40074</c:v>
                </c:pt>
                <c:pt idx="1631">
                  <c:v>40077</c:v>
                </c:pt>
                <c:pt idx="1632">
                  <c:v>40078</c:v>
                </c:pt>
                <c:pt idx="1633">
                  <c:v>40079</c:v>
                </c:pt>
                <c:pt idx="1634">
                  <c:v>40080</c:v>
                </c:pt>
                <c:pt idx="1635">
                  <c:v>40081</c:v>
                </c:pt>
                <c:pt idx="1636">
                  <c:v>40084</c:v>
                </c:pt>
                <c:pt idx="1637">
                  <c:v>40085</c:v>
                </c:pt>
                <c:pt idx="1638">
                  <c:v>40086</c:v>
                </c:pt>
                <c:pt idx="1639">
                  <c:v>40095</c:v>
                </c:pt>
                <c:pt idx="1640">
                  <c:v>40098</c:v>
                </c:pt>
                <c:pt idx="1641">
                  <c:v>40099</c:v>
                </c:pt>
                <c:pt idx="1642">
                  <c:v>40100</c:v>
                </c:pt>
                <c:pt idx="1643">
                  <c:v>40101</c:v>
                </c:pt>
                <c:pt idx="1644">
                  <c:v>40102</c:v>
                </c:pt>
                <c:pt idx="1645">
                  <c:v>40105</c:v>
                </c:pt>
                <c:pt idx="1646">
                  <c:v>40106</c:v>
                </c:pt>
                <c:pt idx="1647">
                  <c:v>40107</c:v>
                </c:pt>
                <c:pt idx="1648">
                  <c:v>40108</c:v>
                </c:pt>
                <c:pt idx="1649">
                  <c:v>40109</c:v>
                </c:pt>
                <c:pt idx="1650">
                  <c:v>40112</c:v>
                </c:pt>
                <c:pt idx="1651">
                  <c:v>40113</c:v>
                </c:pt>
                <c:pt idx="1652">
                  <c:v>40114</c:v>
                </c:pt>
                <c:pt idx="1653">
                  <c:v>40115</c:v>
                </c:pt>
                <c:pt idx="1654">
                  <c:v>40116</c:v>
                </c:pt>
                <c:pt idx="1655">
                  <c:v>40119</c:v>
                </c:pt>
                <c:pt idx="1656">
                  <c:v>40120</c:v>
                </c:pt>
                <c:pt idx="1657">
                  <c:v>40121</c:v>
                </c:pt>
                <c:pt idx="1658">
                  <c:v>40122</c:v>
                </c:pt>
                <c:pt idx="1659">
                  <c:v>40123</c:v>
                </c:pt>
                <c:pt idx="1660">
                  <c:v>40126</c:v>
                </c:pt>
                <c:pt idx="1661">
                  <c:v>40127</c:v>
                </c:pt>
                <c:pt idx="1662">
                  <c:v>40128</c:v>
                </c:pt>
                <c:pt idx="1663">
                  <c:v>40129</c:v>
                </c:pt>
                <c:pt idx="1664">
                  <c:v>40130</c:v>
                </c:pt>
                <c:pt idx="1665">
                  <c:v>40133</c:v>
                </c:pt>
                <c:pt idx="1666">
                  <c:v>40134</c:v>
                </c:pt>
                <c:pt idx="1667">
                  <c:v>40135</c:v>
                </c:pt>
                <c:pt idx="1668">
                  <c:v>40136</c:v>
                </c:pt>
                <c:pt idx="1669">
                  <c:v>40137</c:v>
                </c:pt>
                <c:pt idx="1670">
                  <c:v>40140</c:v>
                </c:pt>
                <c:pt idx="1671">
                  <c:v>40141</c:v>
                </c:pt>
                <c:pt idx="1672">
                  <c:v>40142</c:v>
                </c:pt>
                <c:pt idx="1673">
                  <c:v>40143</c:v>
                </c:pt>
                <c:pt idx="1674">
                  <c:v>40144</c:v>
                </c:pt>
                <c:pt idx="1675">
                  <c:v>40147</c:v>
                </c:pt>
                <c:pt idx="1676">
                  <c:v>40148</c:v>
                </c:pt>
                <c:pt idx="1677">
                  <c:v>40149</c:v>
                </c:pt>
                <c:pt idx="1678">
                  <c:v>40150</c:v>
                </c:pt>
                <c:pt idx="1679">
                  <c:v>40151</c:v>
                </c:pt>
                <c:pt idx="1680">
                  <c:v>40154</c:v>
                </c:pt>
                <c:pt idx="1681">
                  <c:v>40155</c:v>
                </c:pt>
                <c:pt idx="1682">
                  <c:v>40156</c:v>
                </c:pt>
                <c:pt idx="1683">
                  <c:v>40157</c:v>
                </c:pt>
                <c:pt idx="1684">
                  <c:v>40158</c:v>
                </c:pt>
                <c:pt idx="1685">
                  <c:v>40161</c:v>
                </c:pt>
                <c:pt idx="1686">
                  <c:v>40162</c:v>
                </c:pt>
                <c:pt idx="1687">
                  <c:v>40163</c:v>
                </c:pt>
                <c:pt idx="1688">
                  <c:v>40164</c:v>
                </c:pt>
                <c:pt idx="1689">
                  <c:v>40165</c:v>
                </c:pt>
                <c:pt idx="1690">
                  <c:v>40168</c:v>
                </c:pt>
                <c:pt idx="1691">
                  <c:v>40169</c:v>
                </c:pt>
                <c:pt idx="1692">
                  <c:v>40170</c:v>
                </c:pt>
                <c:pt idx="1693">
                  <c:v>40171</c:v>
                </c:pt>
                <c:pt idx="1694">
                  <c:v>40172</c:v>
                </c:pt>
                <c:pt idx="1695">
                  <c:v>40175</c:v>
                </c:pt>
                <c:pt idx="1696">
                  <c:v>40176</c:v>
                </c:pt>
                <c:pt idx="1697">
                  <c:v>40177</c:v>
                </c:pt>
                <c:pt idx="1698">
                  <c:v>40178</c:v>
                </c:pt>
                <c:pt idx="1699">
                  <c:v>40182</c:v>
                </c:pt>
                <c:pt idx="1700">
                  <c:v>40183</c:v>
                </c:pt>
                <c:pt idx="1701">
                  <c:v>40184</c:v>
                </c:pt>
                <c:pt idx="1702">
                  <c:v>40185</c:v>
                </c:pt>
                <c:pt idx="1703">
                  <c:v>40186</c:v>
                </c:pt>
                <c:pt idx="1704">
                  <c:v>40189</c:v>
                </c:pt>
                <c:pt idx="1705">
                  <c:v>40190</c:v>
                </c:pt>
                <c:pt idx="1706">
                  <c:v>40191</c:v>
                </c:pt>
                <c:pt idx="1707">
                  <c:v>40192</c:v>
                </c:pt>
                <c:pt idx="1708">
                  <c:v>40193</c:v>
                </c:pt>
                <c:pt idx="1709">
                  <c:v>40196</c:v>
                </c:pt>
                <c:pt idx="1710">
                  <c:v>40197</c:v>
                </c:pt>
                <c:pt idx="1711">
                  <c:v>40198</c:v>
                </c:pt>
                <c:pt idx="1712">
                  <c:v>40199</c:v>
                </c:pt>
                <c:pt idx="1713">
                  <c:v>40200</c:v>
                </c:pt>
                <c:pt idx="1714">
                  <c:v>40203</c:v>
                </c:pt>
                <c:pt idx="1715">
                  <c:v>40204</c:v>
                </c:pt>
                <c:pt idx="1716">
                  <c:v>40205</c:v>
                </c:pt>
                <c:pt idx="1717">
                  <c:v>40206</c:v>
                </c:pt>
                <c:pt idx="1718">
                  <c:v>40207</c:v>
                </c:pt>
                <c:pt idx="1719">
                  <c:v>40210</c:v>
                </c:pt>
                <c:pt idx="1720">
                  <c:v>40211</c:v>
                </c:pt>
                <c:pt idx="1721">
                  <c:v>40212</c:v>
                </c:pt>
                <c:pt idx="1722">
                  <c:v>40213</c:v>
                </c:pt>
                <c:pt idx="1723">
                  <c:v>40214</c:v>
                </c:pt>
                <c:pt idx="1724">
                  <c:v>40217</c:v>
                </c:pt>
                <c:pt idx="1725">
                  <c:v>40218</c:v>
                </c:pt>
                <c:pt idx="1726">
                  <c:v>40219</c:v>
                </c:pt>
                <c:pt idx="1727">
                  <c:v>40220</c:v>
                </c:pt>
                <c:pt idx="1728">
                  <c:v>40221</c:v>
                </c:pt>
                <c:pt idx="1729">
                  <c:v>40231</c:v>
                </c:pt>
                <c:pt idx="1730">
                  <c:v>40232</c:v>
                </c:pt>
                <c:pt idx="1731">
                  <c:v>40233</c:v>
                </c:pt>
                <c:pt idx="1732">
                  <c:v>40234</c:v>
                </c:pt>
                <c:pt idx="1733">
                  <c:v>40235</c:v>
                </c:pt>
                <c:pt idx="1734">
                  <c:v>40238</c:v>
                </c:pt>
                <c:pt idx="1735">
                  <c:v>40239</c:v>
                </c:pt>
                <c:pt idx="1736">
                  <c:v>40240</c:v>
                </c:pt>
                <c:pt idx="1737">
                  <c:v>40241</c:v>
                </c:pt>
                <c:pt idx="1738">
                  <c:v>40242</c:v>
                </c:pt>
                <c:pt idx="1739">
                  <c:v>40245</c:v>
                </c:pt>
                <c:pt idx="1740">
                  <c:v>40246</c:v>
                </c:pt>
                <c:pt idx="1741">
                  <c:v>40247</c:v>
                </c:pt>
                <c:pt idx="1742">
                  <c:v>40248</c:v>
                </c:pt>
                <c:pt idx="1743">
                  <c:v>40249</c:v>
                </c:pt>
                <c:pt idx="1744">
                  <c:v>40252</c:v>
                </c:pt>
                <c:pt idx="1745">
                  <c:v>40253</c:v>
                </c:pt>
                <c:pt idx="1746">
                  <c:v>40254</c:v>
                </c:pt>
                <c:pt idx="1747">
                  <c:v>40255</c:v>
                </c:pt>
                <c:pt idx="1748">
                  <c:v>40256</c:v>
                </c:pt>
                <c:pt idx="1749">
                  <c:v>40259</c:v>
                </c:pt>
                <c:pt idx="1750">
                  <c:v>40260</c:v>
                </c:pt>
                <c:pt idx="1751">
                  <c:v>40261</c:v>
                </c:pt>
                <c:pt idx="1752">
                  <c:v>40262</c:v>
                </c:pt>
                <c:pt idx="1753">
                  <c:v>40263</c:v>
                </c:pt>
                <c:pt idx="1754">
                  <c:v>40266</c:v>
                </c:pt>
                <c:pt idx="1755">
                  <c:v>40267</c:v>
                </c:pt>
                <c:pt idx="1756">
                  <c:v>40268</c:v>
                </c:pt>
                <c:pt idx="1757">
                  <c:v>40269</c:v>
                </c:pt>
                <c:pt idx="1758">
                  <c:v>40270</c:v>
                </c:pt>
                <c:pt idx="1759">
                  <c:v>40274</c:v>
                </c:pt>
                <c:pt idx="1760">
                  <c:v>40275</c:v>
                </c:pt>
                <c:pt idx="1761">
                  <c:v>40276</c:v>
                </c:pt>
                <c:pt idx="1762">
                  <c:v>40277</c:v>
                </c:pt>
                <c:pt idx="1763">
                  <c:v>40280</c:v>
                </c:pt>
                <c:pt idx="1764">
                  <c:v>40281</c:v>
                </c:pt>
                <c:pt idx="1765">
                  <c:v>40282</c:v>
                </c:pt>
                <c:pt idx="1766">
                  <c:v>40283</c:v>
                </c:pt>
                <c:pt idx="1767">
                  <c:v>40284</c:v>
                </c:pt>
                <c:pt idx="1768">
                  <c:v>40287</c:v>
                </c:pt>
                <c:pt idx="1769">
                  <c:v>40288</c:v>
                </c:pt>
                <c:pt idx="1770">
                  <c:v>40289</c:v>
                </c:pt>
                <c:pt idx="1771">
                  <c:v>40290</c:v>
                </c:pt>
                <c:pt idx="1772">
                  <c:v>40291</c:v>
                </c:pt>
                <c:pt idx="1773">
                  <c:v>40294</c:v>
                </c:pt>
                <c:pt idx="1774">
                  <c:v>40295</c:v>
                </c:pt>
                <c:pt idx="1775">
                  <c:v>40296</c:v>
                </c:pt>
                <c:pt idx="1776">
                  <c:v>40297</c:v>
                </c:pt>
                <c:pt idx="1777">
                  <c:v>40298</c:v>
                </c:pt>
                <c:pt idx="1778">
                  <c:v>40302</c:v>
                </c:pt>
                <c:pt idx="1779">
                  <c:v>40303</c:v>
                </c:pt>
                <c:pt idx="1780">
                  <c:v>40304</c:v>
                </c:pt>
                <c:pt idx="1781">
                  <c:v>40305</c:v>
                </c:pt>
                <c:pt idx="1782">
                  <c:v>40308</c:v>
                </c:pt>
                <c:pt idx="1783">
                  <c:v>40309</c:v>
                </c:pt>
                <c:pt idx="1784">
                  <c:v>40310</c:v>
                </c:pt>
                <c:pt idx="1785">
                  <c:v>40311</c:v>
                </c:pt>
                <c:pt idx="1786">
                  <c:v>40312</c:v>
                </c:pt>
                <c:pt idx="1787">
                  <c:v>40315</c:v>
                </c:pt>
                <c:pt idx="1788">
                  <c:v>40316</c:v>
                </c:pt>
                <c:pt idx="1789">
                  <c:v>40317</c:v>
                </c:pt>
                <c:pt idx="1790">
                  <c:v>40318</c:v>
                </c:pt>
                <c:pt idx="1791">
                  <c:v>40319</c:v>
                </c:pt>
                <c:pt idx="1792">
                  <c:v>40322</c:v>
                </c:pt>
                <c:pt idx="1793">
                  <c:v>40323</c:v>
                </c:pt>
                <c:pt idx="1794">
                  <c:v>40324</c:v>
                </c:pt>
                <c:pt idx="1795">
                  <c:v>40325</c:v>
                </c:pt>
                <c:pt idx="1796">
                  <c:v>40326</c:v>
                </c:pt>
                <c:pt idx="1797">
                  <c:v>40329</c:v>
                </c:pt>
                <c:pt idx="1798">
                  <c:v>40330</c:v>
                </c:pt>
                <c:pt idx="1799">
                  <c:v>40331</c:v>
                </c:pt>
                <c:pt idx="1800">
                  <c:v>40332</c:v>
                </c:pt>
                <c:pt idx="1801">
                  <c:v>40333</c:v>
                </c:pt>
                <c:pt idx="1802">
                  <c:v>40336</c:v>
                </c:pt>
                <c:pt idx="1803">
                  <c:v>40337</c:v>
                </c:pt>
                <c:pt idx="1804">
                  <c:v>40338</c:v>
                </c:pt>
                <c:pt idx="1805">
                  <c:v>40339</c:v>
                </c:pt>
                <c:pt idx="1806">
                  <c:v>40340</c:v>
                </c:pt>
                <c:pt idx="1807">
                  <c:v>40346</c:v>
                </c:pt>
                <c:pt idx="1808">
                  <c:v>40347</c:v>
                </c:pt>
                <c:pt idx="1809">
                  <c:v>40350</c:v>
                </c:pt>
                <c:pt idx="1810">
                  <c:v>40351</c:v>
                </c:pt>
                <c:pt idx="1811">
                  <c:v>40352</c:v>
                </c:pt>
                <c:pt idx="1812">
                  <c:v>40353</c:v>
                </c:pt>
                <c:pt idx="1813">
                  <c:v>40354</c:v>
                </c:pt>
                <c:pt idx="1814">
                  <c:v>40357</c:v>
                </c:pt>
                <c:pt idx="1815">
                  <c:v>40358</c:v>
                </c:pt>
                <c:pt idx="1816">
                  <c:v>40359</c:v>
                </c:pt>
                <c:pt idx="1817">
                  <c:v>40360</c:v>
                </c:pt>
                <c:pt idx="1818">
                  <c:v>40361</c:v>
                </c:pt>
                <c:pt idx="1819">
                  <c:v>40364</c:v>
                </c:pt>
                <c:pt idx="1820">
                  <c:v>40365</c:v>
                </c:pt>
                <c:pt idx="1821">
                  <c:v>40366</c:v>
                </c:pt>
                <c:pt idx="1822">
                  <c:v>40367</c:v>
                </c:pt>
                <c:pt idx="1823">
                  <c:v>40368</c:v>
                </c:pt>
                <c:pt idx="1824">
                  <c:v>40371</c:v>
                </c:pt>
                <c:pt idx="1825">
                  <c:v>40372</c:v>
                </c:pt>
                <c:pt idx="1826">
                  <c:v>40373</c:v>
                </c:pt>
                <c:pt idx="1827">
                  <c:v>40374</c:v>
                </c:pt>
                <c:pt idx="1828">
                  <c:v>40375</c:v>
                </c:pt>
                <c:pt idx="1829">
                  <c:v>40378</c:v>
                </c:pt>
                <c:pt idx="1830">
                  <c:v>40379</c:v>
                </c:pt>
                <c:pt idx="1831">
                  <c:v>40380</c:v>
                </c:pt>
                <c:pt idx="1832">
                  <c:v>40381</c:v>
                </c:pt>
                <c:pt idx="1833">
                  <c:v>40382</c:v>
                </c:pt>
                <c:pt idx="1834">
                  <c:v>40385</c:v>
                </c:pt>
                <c:pt idx="1835">
                  <c:v>40386</c:v>
                </c:pt>
                <c:pt idx="1836">
                  <c:v>40387</c:v>
                </c:pt>
                <c:pt idx="1837">
                  <c:v>40388</c:v>
                </c:pt>
                <c:pt idx="1838">
                  <c:v>40389</c:v>
                </c:pt>
                <c:pt idx="1839">
                  <c:v>40392</c:v>
                </c:pt>
                <c:pt idx="1840">
                  <c:v>40393</c:v>
                </c:pt>
                <c:pt idx="1841">
                  <c:v>40394</c:v>
                </c:pt>
                <c:pt idx="1842">
                  <c:v>40395</c:v>
                </c:pt>
                <c:pt idx="1843">
                  <c:v>40396</c:v>
                </c:pt>
                <c:pt idx="1844">
                  <c:v>40399</c:v>
                </c:pt>
                <c:pt idx="1845">
                  <c:v>40400</c:v>
                </c:pt>
                <c:pt idx="1846">
                  <c:v>40401</c:v>
                </c:pt>
                <c:pt idx="1847">
                  <c:v>40402</c:v>
                </c:pt>
                <c:pt idx="1848">
                  <c:v>40403</c:v>
                </c:pt>
                <c:pt idx="1849">
                  <c:v>40406</c:v>
                </c:pt>
                <c:pt idx="1850">
                  <c:v>40407</c:v>
                </c:pt>
                <c:pt idx="1851">
                  <c:v>40408</c:v>
                </c:pt>
                <c:pt idx="1852">
                  <c:v>40409</c:v>
                </c:pt>
                <c:pt idx="1853">
                  <c:v>40410</c:v>
                </c:pt>
                <c:pt idx="1854">
                  <c:v>40413</c:v>
                </c:pt>
                <c:pt idx="1855">
                  <c:v>40414</c:v>
                </c:pt>
                <c:pt idx="1856">
                  <c:v>40415</c:v>
                </c:pt>
                <c:pt idx="1857">
                  <c:v>40416</c:v>
                </c:pt>
                <c:pt idx="1858">
                  <c:v>40417</c:v>
                </c:pt>
                <c:pt idx="1859">
                  <c:v>40420</c:v>
                </c:pt>
                <c:pt idx="1860">
                  <c:v>40421</c:v>
                </c:pt>
                <c:pt idx="1861">
                  <c:v>40422</c:v>
                </c:pt>
                <c:pt idx="1862">
                  <c:v>40423</c:v>
                </c:pt>
                <c:pt idx="1863">
                  <c:v>40424</c:v>
                </c:pt>
                <c:pt idx="1864">
                  <c:v>40427</c:v>
                </c:pt>
                <c:pt idx="1865">
                  <c:v>40428</c:v>
                </c:pt>
                <c:pt idx="1866">
                  <c:v>40429</c:v>
                </c:pt>
                <c:pt idx="1867">
                  <c:v>40430</c:v>
                </c:pt>
                <c:pt idx="1868">
                  <c:v>40431</c:v>
                </c:pt>
                <c:pt idx="1869">
                  <c:v>40434</c:v>
                </c:pt>
                <c:pt idx="1870">
                  <c:v>40435</c:v>
                </c:pt>
                <c:pt idx="1871">
                  <c:v>40436</c:v>
                </c:pt>
                <c:pt idx="1872">
                  <c:v>40437</c:v>
                </c:pt>
                <c:pt idx="1873">
                  <c:v>40438</c:v>
                </c:pt>
                <c:pt idx="1874">
                  <c:v>40441</c:v>
                </c:pt>
                <c:pt idx="1875">
                  <c:v>40442</c:v>
                </c:pt>
                <c:pt idx="1876">
                  <c:v>40448</c:v>
                </c:pt>
                <c:pt idx="1877">
                  <c:v>40449</c:v>
                </c:pt>
                <c:pt idx="1878">
                  <c:v>40450</c:v>
                </c:pt>
                <c:pt idx="1879">
                  <c:v>40451</c:v>
                </c:pt>
                <c:pt idx="1880">
                  <c:v>40459</c:v>
                </c:pt>
                <c:pt idx="1881">
                  <c:v>40462</c:v>
                </c:pt>
                <c:pt idx="1882">
                  <c:v>40463</c:v>
                </c:pt>
                <c:pt idx="1883">
                  <c:v>40464</c:v>
                </c:pt>
                <c:pt idx="1884">
                  <c:v>40465</c:v>
                </c:pt>
                <c:pt idx="1885">
                  <c:v>40466</c:v>
                </c:pt>
                <c:pt idx="1886">
                  <c:v>40469</c:v>
                </c:pt>
                <c:pt idx="1887">
                  <c:v>40470</c:v>
                </c:pt>
                <c:pt idx="1888">
                  <c:v>40471</c:v>
                </c:pt>
                <c:pt idx="1889">
                  <c:v>40472</c:v>
                </c:pt>
                <c:pt idx="1890">
                  <c:v>40473</c:v>
                </c:pt>
                <c:pt idx="1891">
                  <c:v>40476</c:v>
                </c:pt>
                <c:pt idx="1892">
                  <c:v>40477</c:v>
                </c:pt>
                <c:pt idx="1893">
                  <c:v>40478</c:v>
                </c:pt>
                <c:pt idx="1894">
                  <c:v>40479</c:v>
                </c:pt>
                <c:pt idx="1895">
                  <c:v>40480</c:v>
                </c:pt>
                <c:pt idx="1896">
                  <c:v>40483</c:v>
                </c:pt>
                <c:pt idx="1897">
                  <c:v>40484</c:v>
                </c:pt>
                <c:pt idx="1898">
                  <c:v>40485</c:v>
                </c:pt>
                <c:pt idx="1899">
                  <c:v>40486</c:v>
                </c:pt>
                <c:pt idx="1900">
                  <c:v>40487</c:v>
                </c:pt>
                <c:pt idx="1901">
                  <c:v>40490</c:v>
                </c:pt>
                <c:pt idx="1902">
                  <c:v>40491</c:v>
                </c:pt>
                <c:pt idx="1903">
                  <c:v>40492</c:v>
                </c:pt>
                <c:pt idx="1904">
                  <c:v>40493</c:v>
                </c:pt>
                <c:pt idx="1905">
                  <c:v>40494</c:v>
                </c:pt>
                <c:pt idx="1906">
                  <c:v>40497</c:v>
                </c:pt>
                <c:pt idx="1907">
                  <c:v>40498</c:v>
                </c:pt>
                <c:pt idx="1908">
                  <c:v>40499</c:v>
                </c:pt>
                <c:pt idx="1909">
                  <c:v>40500</c:v>
                </c:pt>
                <c:pt idx="1910">
                  <c:v>40501</c:v>
                </c:pt>
                <c:pt idx="1911">
                  <c:v>40504</c:v>
                </c:pt>
                <c:pt idx="1912">
                  <c:v>40505</c:v>
                </c:pt>
                <c:pt idx="1913">
                  <c:v>40506</c:v>
                </c:pt>
                <c:pt idx="1914">
                  <c:v>40507</c:v>
                </c:pt>
                <c:pt idx="1915">
                  <c:v>40508</c:v>
                </c:pt>
                <c:pt idx="1916">
                  <c:v>40511</c:v>
                </c:pt>
                <c:pt idx="1917">
                  <c:v>40512</c:v>
                </c:pt>
                <c:pt idx="1918">
                  <c:v>40513</c:v>
                </c:pt>
                <c:pt idx="1919">
                  <c:v>40514</c:v>
                </c:pt>
                <c:pt idx="1920">
                  <c:v>40515</c:v>
                </c:pt>
                <c:pt idx="1921">
                  <c:v>40518</c:v>
                </c:pt>
                <c:pt idx="1922">
                  <c:v>40519</c:v>
                </c:pt>
                <c:pt idx="1923">
                  <c:v>40520</c:v>
                </c:pt>
                <c:pt idx="1924">
                  <c:v>40521</c:v>
                </c:pt>
                <c:pt idx="1925">
                  <c:v>40522</c:v>
                </c:pt>
                <c:pt idx="1926">
                  <c:v>40525</c:v>
                </c:pt>
                <c:pt idx="1927">
                  <c:v>40526</c:v>
                </c:pt>
                <c:pt idx="1928">
                  <c:v>40527</c:v>
                </c:pt>
                <c:pt idx="1929">
                  <c:v>40528</c:v>
                </c:pt>
                <c:pt idx="1930">
                  <c:v>40529</c:v>
                </c:pt>
                <c:pt idx="1931">
                  <c:v>40532</c:v>
                </c:pt>
                <c:pt idx="1932">
                  <c:v>40533</c:v>
                </c:pt>
                <c:pt idx="1933">
                  <c:v>40534</c:v>
                </c:pt>
                <c:pt idx="1934">
                  <c:v>40535</c:v>
                </c:pt>
                <c:pt idx="1935">
                  <c:v>40536</c:v>
                </c:pt>
                <c:pt idx="1936">
                  <c:v>40539</c:v>
                </c:pt>
                <c:pt idx="1937">
                  <c:v>40540</c:v>
                </c:pt>
                <c:pt idx="1938">
                  <c:v>40541</c:v>
                </c:pt>
                <c:pt idx="1939">
                  <c:v>40542</c:v>
                </c:pt>
                <c:pt idx="1940">
                  <c:v>40543</c:v>
                </c:pt>
                <c:pt idx="1941">
                  <c:v>40547</c:v>
                </c:pt>
                <c:pt idx="1942">
                  <c:v>40548</c:v>
                </c:pt>
                <c:pt idx="1943">
                  <c:v>40549</c:v>
                </c:pt>
                <c:pt idx="1944">
                  <c:v>40550</c:v>
                </c:pt>
                <c:pt idx="1945">
                  <c:v>40553</c:v>
                </c:pt>
                <c:pt idx="1946">
                  <c:v>40554</c:v>
                </c:pt>
                <c:pt idx="1947">
                  <c:v>40555</c:v>
                </c:pt>
                <c:pt idx="1948">
                  <c:v>40556</c:v>
                </c:pt>
                <c:pt idx="1949">
                  <c:v>40557</c:v>
                </c:pt>
                <c:pt idx="1950">
                  <c:v>40560</c:v>
                </c:pt>
                <c:pt idx="1951">
                  <c:v>40561</c:v>
                </c:pt>
                <c:pt idx="1952">
                  <c:v>40562</c:v>
                </c:pt>
                <c:pt idx="1953">
                  <c:v>40563</c:v>
                </c:pt>
                <c:pt idx="1954">
                  <c:v>40564</c:v>
                </c:pt>
                <c:pt idx="1955">
                  <c:v>40567</c:v>
                </c:pt>
                <c:pt idx="1956">
                  <c:v>40568</c:v>
                </c:pt>
                <c:pt idx="1957">
                  <c:v>40569</c:v>
                </c:pt>
                <c:pt idx="1958">
                  <c:v>40570</c:v>
                </c:pt>
                <c:pt idx="1959">
                  <c:v>40571</c:v>
                </c:pt>
                <c:pt idx="1960">
                  <c:v>40574</c:v>
                </c:pt>
                <c:pt idx="1961">
                  <c:v>40575</c:v>
                </c:pt>
                <c:pt idx="1962">
                  <c:v>40583</c:v>
                </c:pt>
                <c:pt idx="1963">
                  <c:v>40584</c:v>
                </c:pt>
                <c:pt idx="1964">
                  <c:v>40585</c:v>
                </c:pt>
                <c:pt idx="1965">
                  <c:v>40588</c:v>
                </c:pt>
                <c:pt idx="1966">
                  <c:v>40589</c:v>
                </c:pt>
                <c:pt idx="1967">
                  <c:v>40590</c:v>
                </c:pt>
                <c:pt idx="1968">
                  <c:v>40591</c:v>
                </c:pt>
                <c:pt idx="1969">
                  <c:v>40592</c:v>
                </c:pt>
                <c:pt idx="1970">
                  <c:v>40595</c:v>
                </c:pt>
                <c:pt idx="1971">
                  <c:v>40596</c:v>
                </c:pt>
                <c:pt idx="1972">
                  <c:v>40597</c:v>
                </c:pt>
                <c:pt idx="1973">
                  <c:v>40598</c:v>
                </c:pt>
                <c:pt idx="1974">
                  <c:v>40599</c:v>
                </c:pt>
                <c:pt idx="1975">
                  <c:v>40602</c:v>
                </c:pt>
                <c:pt idx="1976">
                  <c:v>40603</c:v>
                </c:pt>
                <c:pt idx="1977">
                  <c:v>40604</c:v>
                </c:pt>
                <c:pt idx="1978">
                  <c:v>40605</c:v>
                </c:pt>
                <c:pt idx="1979">
                  <c:v>40606</c:v>
                </c:pt>
                <c:pt idx="1980">
                  <c:v>40609</c:v>
                </c:pt>
                <c:pt idx="1981">
                  <c:v>40610</c:v>
                </c:pt>
                <c:pt idx="1982">
                  <c:v>40611</c:v>
                </c:pt>
                <c:pt idx="1983">
                  <c:v>40612</c:v>
                </c:pt>
                <c:pt idx="1984">
                  <c:v>40613</c:v>
                </c:pt>
                <c:pt idx="1985">
                  <c:v>40616</c:v>
                </c:pt>
                <c:pt idx="1986">
                  <c:v>40617</c:v>
                </c:pt>
                <c:pt idx="1987">
                  <c:v>40618</c:v>
                </c:pt>
                <c:pt idx="1988">
                  <c:v>40619</c:v>
                </c:pt>
                <c:pt idx="1989">
                  <c:v>40620</c:v>
                </c:pt>
                <c:pt idx="1990">
                  <c:v>40623</c:v>
                </c:pt>
                <c:pt idx="1991">
                  <c:v>40624</c:v>
                </c:pt>
                <c:pt idx="1992">
                  <c:v>40625</c:v>
                </c:pt>
                <c:pt idx="1993">
                  <c:v>40626</c:v>
                </c:pt>
                <c:pt idx="1994">
                  <c:v>40627</c:v>
                </c:pt>
                <c:pt idx="1995">
                  <c:v>40630</c:v>
                </c:pt>
                <c:pt idx="1996">
                  <c:v>40631</c:v>
                </c:pt>
                <c:pt idx="1997">
                  <c:v>40632</c:v>
                </c:pt>
                <c:pt idx="1998">
                  <c:v>40633</c:v>
                </c:pt>
                <c:pt idx="1999">
                  <c:v>40634</c:v>
                </c:pt>
                <c:pt idx="2000">
                  <c:v>40639</c:v>
                </c:pt>
                <c:pt idx="2001">
                  <c:v>40640</c:v>
                </c:pt>
                <c:pt idx="2002">
                  <c:v>40641</c:v>
                </c:pt>
                <c:pt idx="2003">
                  <c:v>40644</c:v>
                </c:pt>
                <c:pt idx="2004">
                  <c:v>40645</c:v>
                </c:pt>
                <c:pt idx="2005">
                  <c:v>40646</c:v>
                </c:pt>
                <c:pt idx="2006">
                  <c:v>40647</c:v>
                </c:pt>
                <c:pt idx="2007">
                  <c:v>40648</c:v>
                </c:pt>
                <c:pt idx="2008">
                  <c:v>40651</c:v>
                </c:pt>
                <c:pt idx="2009">
                  <c:v>40652</c:v>
                </c:pt>
                <c:pt idx="2010">
                  <c:v>40653</c:v>
                </c:pt>
                <c:pt idx="2011">
                  <c:v>40654</c:v>
                </c:pt>
                <c:pt idx="2012">
                  <c:v>40655</c:v>
                </c:pt>
                <c:pt idx="2013">
                  <c:v>40658</c:v>
                </c:pt>
                <c:pt idx="2014">
                  <c:v>40659</c:v>
                </c:pt>
                <c:pt idx="2015">
                  <c:v>40660</c:v>
                </c:pt>
                <c:pt idx="2016">
                  <c:v>40661</c:v>
                </c:pt>
                <c:pt idx="2017">
                  <c:v>40662</c:v>
                </c:pt>
                <c:pt idx="2018">
                  <c:v>40666</c:v>
                </c:pt>
                <c:pt idx="2019">
                  <c:v>40667</c:v>
                </c:pt>
                <c:pt idx="2020">
                  <c:v>40668</c:v>
                </c:pt>
                <c:pt idx="2021">
                  <c:v>40669</c:v>
                </c:pt>
                <c:pt idx="2022">
                  <c:v>40672</c:v>
                </c:pt>
                <c:pt idx="2023">
                  <c:v>40673</c:v>
                </c:pt>
                <c:pt idx="2024">
                  <c:v>40674</c:v>
                </c:pt>
                <c:pt idx="2025">
                  <c:v>40675</c:v>
                </c:pt>
                <c:pt idx="2026">
                  <c:v>40676</c:v>
                </c:pt>
                <c:pt idx="2027">
                  <c:v>40679</c:v>
                </c:pt>
                <c:pt idx="2028">
                  <c:v>40680</c:v>
                </c:pt>
                <c:pt idx="2029">
                  <c:v>40681</c:v>
                </c:pt>
                <c:pt idx="2030">
                  <c:v>40682</c:v>
                </c:pt>
                <c:pt idx="2031">
                  <c:v>40683</c:v>
                </c:pt>
                <c:pt idx="2032">
                  <c:v>40686</c:v>
                </c:pt>
                <c:pt idx="2033">
                  <c:v>40687</c:v>
                </c:pt>
                <c:pt idx="2034">
                  <c:v>40688</c:v>
                </c:pt>
                <c:pt idx="2035">
                  <c:v>40689</c:v>
                </c:pt>
                <c:pt idx="2036">
                  <c:v>40690</c:v>
                </c:pt>
                <c:pt idx="2037">
                  <c:v>40693</c:v>
                </c:pt>
                <c:pt idx="2038">
                  <c:v>40694</c:v>
                </c:pt>
                <c:pt idx="2039">
                  <c:v>40695</c:v>
                </c:pt>
                <c:pt idx="2040">
                  <c:v>40696</c:v>
                </c:pt>
                <c:pt idx="2041">
                  <c:v>40697</c:v>
                </c:pt>
                <c:pt idx="2042">
                  <c:v>40701</c:v>
                </c:pt>
                <c:pt idx="2043">
                  <c:v>40702</c:v>
                </c:pt>
                <c:pt idx="2044">
                  <c:v>40703</c:v>
                </c:pt>
                <c:pt idx="2045">
                  <c:v>40704</c:v>
                </c:pt>
                <c:pt idx="2046">
                  <c:v>40707</c:v>
                </c:pt>
                <c:pt idx="2047">
                  <c:v>40708</c:v>
                </c:pt>
                <c:pt idx="2048">
                  <c:v>40709</c:v>
                </c:pt>
                <c:pt idx="2049">
                  <c:v>40710</c:v>
                </c:pt>
                <c:pt idx="2050">
                  <c:v>40711</c:v>
                </c:pt>
                <c:pt idx="2051">
                  <c:v>40714</c:v>
                </c:pt>
                <c:pt idx="2052">
                  <c:v>40715</c:v>
                </c:pt>
                <c:pt idx="2053">
                  <c:v>40716</c:v>
                </c:pt>
                <c:pt idx="2054">
                  <c:v>40717</c:v>
                </c:pt>
                <c:pt idx="2055">
                  <c:v>40718</c:v>
                </c:pt>
                <c:pt idx="2056">
                  <c:v>40721</c:v>
                </c:pt>
                <c:pt idx="2057">
                  <c:v>40722</c:v>
                </c:pt>
                <c:pt idx="2058">
                  <c:v>40723</c:v>
                </c:pt>
                <c:pt idx="2059">
                  <c:v>40724</c:v>
                </c:pt>
                <c:pt idx="2060">
                  <c:v>40725</c:v>
                </c:pt>
                <c:pt idx="2061">
                  <c:v>40728</c:v>
                </c:pt>
                <c:pt idx="2062">
                  <c:v>40729</c:v>
                </c:pt>
                <c:pt idx="2063">
                  <c:v>40730</c:v>
                </c:pt>
                <c:pt idx="2064">
                  <c:v>40731</c:v>
                </c:pt>
                <c:pt idx="2065">
                  <c:v>40732</c:v>
                </c:pt>
                <c:pt idx="2066">
                  <c:v>40735</c:v>
                </c:pt>
                <c:pt idx="2067">
                  <c:v>40736</c:v>
                </c:pt>
                <c:pt idx="2068">
                  <c:v>40737</c:v>
                </c:pt>
                <c:pt idx="2069">
                  <c:v>40738</c:v>
                </c:pt>
                <c:pt idx="2070">
                  <c:v>40739</c:v>
                </c:pt>
                <c:pt idx="2071">
                  <c:v>40742</c:v>
                </c:pt>
                <c:pt idx="2072">
                  <c:v>40743</c:v>
                </c:pt>
                <c:pt idx="2073">
                  <c:v>40744</c:v>
                </c:pt>
                <c:pt idx="2074">
                  <c:v>40745</c:v>
                </c:pt>
                <c:pt idx="2075">
                  <c:v>40746</c:v>
                </c:pt>
                <c:pt idx="2076">
                  <c:v>40749</c:v>
                </c:pt>
                <c:pt idx="2077">
                  <c:v>40750</c:v>
                </c:pt>
                <c:pt idx="2078">
                  <c:v>40751</c:v>
                </c:pt>
                <c:pt idx="2079">
                  <c:v>40752</c:v>
                </c:pt>
                <c:pt idx="2080">
                  <c:v>40753</c:v>
                </c:pt>
                <c:pt idx="2081">
                  <c:v>40756</c:v>
                </c:pt>
                <c:pt idx="2082">
                  <c:v>40757</c:v>
                </c:pt>
                <c:pt idx="2083">
                  <c:v>40758</c:v>
                </c:pt>
                <c:pt idx="2084">
                  <c:v>40759</c:v>
                </c:pt>
                <c:pt idx="2085">
                  <c:v>40760</c:v>
                </c:pt>
                <c:pt idx="2086">
                  <c:v>40763</c:v>
                </c:pt>
                <c:pt idx="2087">
                  <c:v>40764</c:v>
                </c:pt>
                <c:pt idx="2088">
                  <c:v>40765</c:v>
                </c:pt>
                <c:pt idx="2089">
                  <c:v>40766</c:v>
                </c:pt>
                <c:pt idx="2090">
                  <c:v>40767</c:v>
                </c:pt>
                <c:pt idx="2091">
                  <c:v>40770</c:v>
                </c:pt>
                <c:pt idx="2092">
                  <c:v>40771</c:v>
                </c:pt>
                <c:pt idx="2093">
                  <c:v>40772</c:v>
                </c:pt>
                <c:pt idx="2094">
                  <c:v>40773</c:v>
                </c:pt>
                <c:pt idx="2095">
                  <c:v>40774</c:v>
                </c:pt>
                <c:pt idx="2096">
                  <c:v>40777</c:v>
                </c:pt>
                <c:pt idx="2097">
                  <c:v>40778</c:v>
                </c:pt>
                <c:pt idx="2098">
                  <c:v>40779</c:v>
                </c:pt>
                <c:pt idx="2099">
                  <c:v>40780</c:v>
                </c:pt>
                <c:pt idx="2100">
                  <c:v>40781</c:v>
                </c:pt>
                <c:pt idx="2101">
                  <c:v>40784</c:v>
                </c:pt>
                <c:pt idx="2102">
                  <c:v>40785</c:v>
                </c:pt>
                <c:pt idx="2103">
                  <c:v>40786</c:v>
                </c:pt>
                <c:pt idx="2104">
                  <c:v>40787</c:v>
                </c:pt>
                <c:pt idx="2105">
                  <c:v>40788</c:v>
                </c:pt>
                <c:pt idx="2106">
                  <c:v>40791</c:v>
                </c:pt>
                <c:pt idx="2107">
                  <c:v>40792</c:v>
                </c:pt>
                <c:pt idx="2108">
                  <c:v>40793</c:v>
                </c:pt>
                <c:pt idx="2109">
                  <c:v>40794</c:v>
                </c:pt>
                <c:pt idx="2110">
                  <c:v>40795</c:v>
                </c:pt>
                <c:pt idx="2111">
                  <c:v>40799</c:v>
                </c:pt>
                <c:pt idx="2112">
                  <c:v>40800</c:v>
                </c:pt>
                <c:pt idx="2113">
                  <c:v>40801</c:v>
                </c:pt>
                <c:pt idx="2114">
                  <c:v>40802</c:v>
                </c:pt>
                <c:pt idx="2115">
                  <c:v>40805</c:v>
                </c:pt>
                <c:pt idx="2116">
                  <c:v>40806</c:v>
                </c:pt>
                <c:pt idx="2117">
                  <c:v>40807</c:v>
                </c:pt>
                <c:pt idx="2118">
                  <c:v>40808</c:v>
                </c:pt>
                <c:pt idx="2119">
                  <c:v>40809</c:v>
                </c:pt>
                <c:pt idx="2120">
                  <c:v>40812</c:v>
                </c:pt>
                <c:pt idx="2121">
                  <c:v>40813</c:v>
                </c:pt>
                <c:pt idx="2122">
                  <c:v>40814</c:v>
                </c:pt>
                <c:pt idx="2123">
                  <c:v>40815</c:v>
                </c:pt>
                <c:pt idx="2124">
                  <c:v>40816</c:v>
                </c:pt>
                <c:pt idx="2125">
                  <c:v>40826</c:v>
                </c:pt>
                <c:pt idx="2126">
                  <c:v>40827</c:v>
                </c:pt>
                <c:pt idx="2127">
                  <c:v>40828</c:v>
                </c:pt>
                <c:pt idx="2128">
                  <c:v>40829</c:v>
                </c:pt>
                <c:pt idx="2129">
                  <c:v>40830</c:v>
                </c:pt>
                <c:pt idx="2130">
                  <c:v>40833</c:v>
                </c:pt>
                <c:pt idx="2131">
                  <c:v>40834</c:v>
                </c:pt>
                <c:pt idx="2132">
                  <c:v>40835</c:v>
                </c:pt>
                <c:pt idx="2133">
                  <c:v>40836</c:v>
                </c:pt>
                <c:pt idx="2134">
                  <c:v>40837</c:v>
                </c:pt>
                <c:pt idx="2135">
                  <c:v>40840</c:v>
                </c:pt>
                <c:pt idx="2136">
                  <c:v>40841</c:v>
                </c:pt>
                <c:pt idx="2137">
                  <c:v>40842</c:v>
                </c:pt>
                <c:pt idx="2138">
                  <c:v>40843</c:v>
                </c:pt>
                <c:pt idx="2139">
                  <c:v>40844</c:v>
                </c:pt>
                <c:pt idx="2140">
                  <c:v>40847</c:v>
                </c:pt>
                <c:pt idx="2141">
                  <c:v>40848</c:v>
                </c:pt>
                <c:pt idx="2142">
                  <c:v>40849</c:v>
                </c:pt>
                <c:pt idx="2143">
                  <c:v>40850</c:v>
                </c:pt>
                <c:pt idx="2144">
                  <c:v>40851</c:v>
                </c:pt>
                <c:pt idx="2145">
                  <c:v>40854</c:v>
                </c:pt>
                <c:pt idx="2146">
                  <c:v>40855</c:v>
                </c:pt>
                <c:pt idx="2147">
                  <c:v>40856</c:v>
                </c:pt>
                <c:pt idx="2148">
                  <c:v>40857</c:v>
                </c:pt>
                <c:pt idx="2149">
                  <c:v>40858</c:v>
                </c:pt>
                <c:pt idx="2150">
                  <c:v>40861</c:v>
                </c:pt>
                <c:pt idx="2151">
                  <c:v>40862</c:v>
                </c:pt>
                <c:pt idx="2152">
                  <c:v>40863</c:v>
                </c:pt>
                <c:pt idx="2153">
                  <c:v>40864</c:v>
                </c:pt>
                <c:pt idx="2154">
                  <c:v>40865</c:v>
                </c:pt>
                <c:pt idx="2155">
                  <c:v>40868</c:v>
                </c:pt>
                <c:pt idx="2156">
                  <c:v>40869</c:v>
                </c:pt>
                <c:pt idx="2157">
                  <c:v>40870</c:v>
                </c:pt>
                <c:pt idx="2158">
                  <c:v>40871</c:v>
                </c:pt>
                <c:pt idx="2159">
                  <c:v>40872</c:v>
                </c:pt>
                <c:pt idx="2160">
                  <c:v>40875</c:v>
                </c:pt>
                <c:pt idx="2161">
                  <c:v>40876</c:v>
                </c:pt>
                <c:pt idx="2162">
                  <c:v>40877</c:v>
                </c:pt>
                <c:pt idx="2163">
                  <c:v>40878</c:v>
                </c:pt>
                <c:pt idx="2164">
                  <c:v>40879</c:v>
                </c:pt>
                <c:pt idx="2165">
                  <c:v>40882</c:v>
                </c:pt>
                <c:pt idx="2166">
                  <c:v>40883</c:v>
                </c:pt>
                <c:pt idx="2167">
                  <c:v>40884</c:v>
                </c:pt>
                <c:pt idx="2168">
                  <c:v>40885</c:v>
                </c:pt>
                <c:pt idx="2169">
                  <c:v>40886</c:v>
                </c:pt>
                <c:pt idx="2170">
                  <c:v>40889</c:v>
                </c:pt>
                <c:pt idx="2171">
                  <c:v>40890</c:v>
                </c:pt>
                <c:pt idx="2172">
                  <c:v>40891</c:v>
                </c:pt>
                <c:pt idx="2173">
                  <c:v>40892</c:v>
                </c:pt>
                <c:pt idx="2174">
                  <c:v>40893</c:v>
                </c:pt>
                <c:pt idx="2175">
                  <c:v>40896</c:v>
                </c:pt>
                <c:pt idx="2176">
                  <c:v>40897</c:v>
                </c:pt>
                <c:pt idx="2177">
                  <c:v>40898</c:v>
                </c:pt>
                <c:pt idx="2178">
                  <c:v>40899</c:v>
                </c:pt>
                <c:pt idx="2179">
                  <c:v>40900</c:v>
                </c:pt>
                <c:pt idx="2180">
                  <c:v>40903</c:v>
                </c:pt>
                <c:pt idx="2181">
                  <c:v>40904</c:v>
                </c:pt>
                <c:pt idx="2182">
                  <c:v>40905</c:v>
                </c:pt>
                <c:pt idx="2183">
                  <c:v>40906</c:v>
                </c:pt>
                <c:pt idx="2184">
                  <c:v>40907</c:v>
                </c:pt>
                <c:pt idx="2185">
                  <c:v>40912</c:v>
                </c:pt>
                <c:pt idx="2186">
                  <c:v>40913</c:v>
                </c:pt>
                <c:pt idx="2187">
                  <c:v>40914</c:v>
                </c:pt>
                <c:pt idx="2188">
                  <c:v>40917</c:v>
                </c:pt>
                <c:pt idx="2189">
                  <c:v>40918</c:v>
                </c:pt>
                <c:pt idx="2190">
                  <c:v>40919</c:v>
                </c:pt>
                <c:pt idx="2191">
                  <c:v>40920</c:v>
                </c:pt>
                <c:pt idx="2192">
                  <c:v>40921</c:v>
                </c:pt>
                <c:pt idx="2193">
                  <c:v>40924</c:v>
                </c:pt>
                <c:pt idx="2194">
                  <c:v>40925</c:v>
                </c:pt>
                <c:pt idx="2195">
                  <c:v>40926</c:v>
                </c:pt>
                <c:pt idx="2196">
                  <c:v>40927</c:v>
                </c:pt>
                <c:pt idx="2197">
                  <c:v>40928</c:v>
                </c:pt>
                <c:pt idx="2198">
                  <c:v>40938</c:v>
                </c:pt>
                <c:pt idx="2199">
                  <c:v>40939</c:v>
                </c:pt>
                <c:pt idx="2200">
                  <c:v>40940</c:v>
                </c:pt>
                <c:pt idx="2201">
                  <c:v>40941</c:v>
                </c:pt>
                <c:pt idx="2202">
                  <c:v>40942</c:v>
                </c:pt>
                <c:pt idx="2203">
                  <c:v>40945</c:v>
                </c:pt>
                <c:pt idx="2204">
                  <c:v>40946</c:v>
                </c:pt>
                <c:pt idx="2205">
                  <c:v>40947</c:v>
                </c:pt>
                <c:pt idx="2206">
                  <c:v>40948</c:v>
                </c:pt>
                <c:pt idx="2207">
                  <c:v>40949</c:v>
                </c:pt>
                <c:pt idx="2208">
                  <c:v>40952</c:v>
                </c:pt>
                <c:pt idx="2209">
                  <c:v>40953</c:v>
                </c:pt>
                <c:pt idx="2210">
                  <c:v>40954</c:v>
                </c:pt>
                <c:pt idx="2211">
                  <c:v>40955</c:v>
                </c:pt>
                <c:pt idx="2212">
                  <c:v>40956</c:v>
                </c:pt>
                <c:pt idx="2213">
                  <c:v>40959</c:v>
                </c:pt>
                <c:pt idx="2214">
                  <c:v>40960</c:v>
                </c:pt>
                <c:pt idx="2215">
                  <c:v>40961</c:v>
                </c:pt>
                <c:pt idx="2216">
                  <c:v>40962</c:v>
                </c:pt>
                <c:pt idx="2217">
                  <c:v>40963</c:v>
                </c:pt>
                <c:pt idx="2218">
                  <c:v>40966</c:v>
                </c:pt>
                <c:pt idx="2219">
                  <c:v>40967</c:v>
                </c:pt>
                <c:pt idx="2220">
                  <c:v>40968</c:v>
                </c:pt>
                <c:pt idx="2221">
                  <c:v>40969</c:v>
                </c:pt>
                <c:pt idx="2222">
                  <c:v>40970</c:v>
                </c:pt>
                <c:pt idx="2223">
                  <c:v>40973</c:v>
                </c:pt>
                <c:pt idx="2224">
                  <c:v>40974</c:v>
                </c:pt>
                <c:pt idx="2225">
                  <c:v>40975</c:v>
                </c:pt>
                <c:pt idx="2226">
                  <c:v>40976</c:v>
                </c:pt>
                <c:pt idx="2227">
                  <c:v>40977</c:v>
                </c:pt>
                <c:pt idx="2228">
                  <c:v>40980</c:v>
                </c:pt>
                <c:pt idx="2229">
                  <c:v>40981</c:v>
                </c:pt>
                <c:pt idx="2230">
                  <c:v>40982</c:v>
                </c:pt>
                <c:pt idx="2231">
                  <c:v>40983</c:v>
                </c:pt>
                <c:pt idx="2232">
                  <c:v>40984</c:v>
                </c:pt>
                <c:pt idx="2233">
                  <c:v>40987</c:v>
                </c:pt>
                <c:pt idx="2234">
                  <c:v>40988</c:v>
                </c:pt>
                <c:pt idx="2235">
                  <c:v>40989</c:v>
                </c:pt>
                <c:pt idx="2236">
                  <c:v>40990</c:v>
                </c:pt>
                <c:pt idx="2237">
                  <c:v>40991</c:v>
                </c:pt>
                <c:pt idx="2238">
                  <c:v>40994</c:v>
                </c:pt>
                <c:pt idx="2239">
                  <c:v>40995</c:v>
                </c:pt>
                <c:pt idx="2240">
                  <c:v>40996</c:v>
                </c:pt>
                <c:pt idx="2241">
                  <c:v>40997</c:v>
                </c:pt>
                <c:pt idx="2242">
                  <c:v>40998</c:v>
                </c:pt>
                <c:pt idx="2243">
                  <c:v>41004</c:v>
                </c:pt>
                <c:pt idx="2244">
                  <c:v>41005</c:v>
                </c:pt>
                <c:pt idx="2245">
                  <c:v>41008</c:v>
                </c:pt>
                <c:pt idx="2246">
                  <c:v>41009</c:v>
                </c:pt>
                <c:pt idx="2247">
                  <c:v>41010</c:v>
                </c:pt>
                <c:pt idx="2248">
                  <c:v>41011</c:v>
                </c:pt>
                <c:pt idx="2249">
                  <c:v>41012</c:v>
                </c:pt>
                <c:pt idx="2250">
                  <c:v>41015</c:v>
                </c:pt>
                <c:pt idx="2251">
                  <c:v>41016</c:v>
                </c:pt>
                <c:pt idx="2252">
                  <c:v>41017</c:v>
                </c:pt>
                <c:pt idx="2253">
                  <c:v>41018</c:v>
                </c:pt>
                <c:pt idx="2254">
                  <c:v>41019</c:v>
                </c:pt>
                <c:pt idx="2255">
                  <c:v>41022</c:v>
                </c:pt>
                <c:pt idx="2256">
                  <c:v>41023</c:v>
                </c:pt>
                <c:pt idx="2257">
                  <c:v>41024</c:v>
                </c:pt>
                <c:pt idx="2258">
                  <c:v>41025</c:v>
                </c:pt>
                <c:pt idx="2259">
                  <c:v>41026</c:v>
                </c:pt>
                <c:pt idx="2260">
                  <c:v>41031</c:v>
                </c:pt>
                <c:pt idx="2261">
                  <c:v>41032</c:v>
                </c:pt>
                <c:pt idx="2262">
                  <c:v>41033</c:v>
                </c:pt>
                <c:pt idx="2263">
                  <c:v>41036</c:v>
                </c:pt>
                <c:pt idx="2264">
                  <c:v>41037</c:v>
                </c:pt>
                <c:pt idx="2265">
                  <c:v>41038</c:v>
                </c:pt>
                <c:pt idx="2266">
                  <c:v>41039</c:v>
                </c:pt>
                <c:pt idx="2267">
                  <c:v>41040</c:v>
                </c:pt>
                <c:pt idx="2268">
                  <c:v>41043</c:v>
                </c:pt>
                <c:pt idx="2269">
                  <c:v>41044</c:v>
                </c:pt>
                <c:pt idx="2270">
                  <c:v>41045</c:v>
                </c:pt>
                <c:pt idx="2271">
                  <c:v>41046</c:v>
                </c:pt>
                <c:pt idx="2272">
                  <c:v>41047</c:v>
                </c:pt>
                <c:pt idx="2273">
                  <c:v>41050</c:v>
                </c:pt>
                <c:pt idx="2274">
                  <c:v>41051</c:v>
                </c:pt>
                <c:pt idx="2275">
                  <c:v>41052</c:v>
                </c:pt>
                <c:pt idx="2276">
                  <c:v>41053</c:v>
                </c:pt>
                <c:pt idx="2277">
                  <c:v>41054</c:v>
                </c:pt>
                <c:pt idx="2278">
                  <c:v>41057</c:v>
                </c:pt>
                <c:pt idx="2279">
                  <c:v>41058</c:v>
                </c:pt>
                <c:pt idx="2280">
                  <c:v>41059</c:v>
                </c:pt>
                <c:pt idx="2281">
                  <c:v>41060</c:v>
                </c:pt>
                <c:pt idx="2282">
                  <c:v>41061</c:v>
                </c:pt>
                <c:pt idx="2283">
                  <c:v>41064</c:v>
                </c:pt>
                <c:pt idx="2284">
                  <c:v>41065</c:v>
                </c:pt>
                <c:pt idx="2285">
                  <c:v>41066</c:v>
                </c:pt>
                <c:pt idx="2286">
                  <c:v>41067</c:v>
                </c:pt>
                <c:pt idx="2287">
                  <c:v>41068</c:v>
                </c:pt>
                <c:pt idx="2288">
                  <c:v>41071</c:v>
                </c:pt>
                <c:pt idx="2289">
                  <c:v>41072</c:v>
                </c:pt>
                <c:pt idx="2290">
                  <c:v>41073</c:v>
                </c:pt>
                <c:pt idx="2291">
                  <c:v>41074</c:v>
                </c:pt>
                <c:pt idx="2292">
                  <c:v>41075</c:v>
                </c:pt>
                <c:pt idx="2293">
                  <c:v>41078</c:v>
                </c:pt>
                <c:pt idx="2294">
                  <c:v>41079</c:v>
                </c:pt>
                <c:pt idx="2295">
                  <c:v>41080</c:v>
                </c:pt>
                <c:pt idx="2296">
                  <c:v>41081</c:v>
                </c:pt>
                <c:pt idx="2297">
                  <c:v>41085</c:v>
                </c:pt>
                <c:pt idx="2298">
                  <c:v>41086</c:v>
                </c:pt>
                <c:pt idx="2299">
                  <c:v>41087</c:v>
                </c:pt>
                <c:pt idx="2300">
                  <c:v>41088</c:v>
                </c:pt>
                <c:pt idx="2301">
                  <c:v>41089</c:v>
                </c:pt>
                <c:pt idx="2302">
                  <c:v>41092</c:v>
                </c:pt>
                <c:pt idx="2303">
                  <c:v>41093</c:v>
                </c:pt>
                <c:pt idx="2304">
                  <c:v>41094</c:v>
                </c:pt>
                <c:pt idx="2305">
                  <c:v>41095</c:v>
                </c:pt>
                <c:pt idx="2306">
                  <c:v>41096</c:v>
                </c:pt>
                <c:pt idx="2307">
                  <c:v>41099</c:v>
                </c:pt>
                <c:pt idx="2308">
                  <c:v>41100</c:v>
                </c:pt>
                <c:pt idx="2309">
                  <c:v>41101</c:v>
                </c:pt>
                <c:pt idx="2310">
                  <c:v>41102</c:v>
                </c:pt>
                <c:pt idx="2311">
                  <c:v>41103</c:v>
                </c:pt>
                <c:pt idx="2312">
                  <c:v>41106</c:v>
                </c:pt>
                <c:pt idx="2313">
                  <c:v>41107</c:v>
                </c:pt>
                <c:pt idx="2314">
                  <c:v>41108</c:v>
                </c:pt>
                <c:pt idx="2315">
                  <c:v>41109</c:v>
                </c:pt>
                <c:pt idx="2316">
                  <c:v>41110</c:v>
                </c:pt>
                <c:pt idx="2317">
                  <c:v>41113</c:v>
                </c:pt>
                <c:pt idx="2318">
                  <c:v>41114</c:v>
                </c:pt>
                <c:pt idx="2319">
                  <c:v>41115</c:v>
                </c:pt>
                <c:pt idx="2320">
                  <c:v>41116</c:v>
                </c:pt>
                <c:pt idx="2321">
                  <c:v>41117</c:v>
                </c:pt>
                <c:pt idx="2322">
                  <c:v>41120</c:v>
                </c:pt>
                <c:pt idx="2323">
                  <c:v>41121</c:v>
                </c:pt>
                <c:pt idx="2324">
                  <c:v>41122</c:v>
                </c:pt>
                <c:pt idx="2325">
                  <c:v>41123</c:v>
                </c:pt>
                <c:pt idx="2326">
                  <c:v>41124</c:v>
                </c:pt>
                <c:pt idx="2327">
                  <c:v>41127</c:v>
                </c:pt>
                <c:pt idx="2328">
                  <c:v>41128</c:v>
                </c:pt>
                <c:pt idx="2329">
                  <c:v>41129</c:v>
                </c:pt>
                <c:pt idx="2330">
                  <c:v>41130</c:v>
                </c:pt>
                <c:pt idx="2331">
                  <c:v>41131</c:v>
                </c:pt>
                <c:pt idx="2332">
                  <c:v>41134</c:v>
                </c:pt>
                <c:pt idx="2333">
                  <c:v>41135</c:v>
                </c:pt>
                <c:pt idx="2334">
                  <c:v>41136</c:v>
                </c:pt>
                <c:pt idx="2335">
                  <c:v>41137</c:v>
                </c:pt>
                <c:pt idx="2336">
                  <c:v>41138</c:v>
                </c:pt>
                <c:pt idx="2337">
                  <c:v>41141</c:v>
                </c:pt>
                <c:pt idx="2338">
                  <c:v>41142</c:v>
                </c:pt>
                <c:pt idx="2339">
                  <c:v>41143</c:v>
                </c:pt>
                <c:pt idx="2340">
                  <c:v>41144</c:v>
                </c:pt>
                <c:pt idx="2341">
                  <c:v>41145</c:v>
                </c:pt>
                <c:pt idx="2342">
                  <c:v>41148</c:v>
                </c:pt>
                <c:pt idx="2343">
                  <c:v>41149</c:v>
                </c:pt>
                <c:pt idx="2344">
                  <c:v>41150</c:v>
                </c:pt>
                <c:pt idx="2345">
                  <c:v>41151</c:v>
                </c:pt>
                <c:pt idx="2346">
                  <c:v>41152</c:v>
                </c:pt>
                <c:pt idx="2347">
                  <c:v>41155</c:v>
                </c:pt>
                <c:pt idx="2348">
                  <c:v>41156</c:v>
                </c:pt>
                <c:pt idx="2349">
                  <c:v>41157</c:v>
                </c:pt>
                <c:pt idx="2350">
                  <c:v>41158</c:v>
                </c:pt>
                <c:pt idx="2351">
                  <c:v>41159</c:v>
                </c:pt>
                <c:pt idx="2352">
                  <c:v>41162</c:v>
                </c:pt>
                <c:pt idx="2353">
                  <c:v>41163</c:v>
                </c:pt>
                <c:pt idx="2354">
                  <c:v>41164</c:v>
                </c:pt>
                <c:pt idx="2355">
                  <c:v>41165</c:v>
                </c:pt>
                <c:pt idx="2356">
                  <c:v>41166</c:v>
                </c:pt>
                <c:pt idx="2357">
                  <c:v>41169</c:v>
                </c:pt>
                <c:pt idx="2358">
                  <c:v>41170</c:v>
                </c:pt>
                <c:pt idx="2359">
                  <c:v>41171</c:v>
                </c:pt>
                <c:pt idx="2360">
                  <c:v>41172</c:v>
                </c:pt>
                <c:pt idx="2361">
                  <c:v>41173</c:v>
                </c:pt>
                <c:pt idx="2362">
                  <c:v>41176</c:v>
                </c:pt>
                <c:pt idx="2363">
                  <c:v>41177</c:v>
                </c:pt>
                <c:pt idx="2364">
                  <c:v>41178</c:v>
                </c:pt>
                <c:pt idx="2365">
                  <c:v>41179</c:v>
                </c:pt>
                <c:pt idx="2366">
                  <c:v>41180</c:v>
                </c:pt>
                <c:pt idx="2367">
                  <c:v>41190</c:v>
                </c:pt>
                <c:pt idx="2368">
                  <c:v>41191</c:v>
                </c:pt>
                <c:pt idx="2369">
                  <c:v>41192</c:v>
                </c:pt>
                <c:pt idx="2370">
                  <c:v>41193</c:v>
                </c:pt>
                <c:pt idx="2371">
                  <c:v>41194</c:v>
                </c:pt>
                <c:pt idx="2372">
                  <c:v>41197</c:v>
                </c:pt>
                <c:pt idx="2373">
                  <c:v>41198</c:v>
                </c:pt>
                <c:pt idx="2374">
                  <c:v>41199</c:v>
                </c:pt>
                <c:pt idx="2375">
                  <c:v>41200</c:v>
                </c:pt>
                <c:pt idx="2376">
                  <c:v>41201</c:v>
                </c:pt>
                <c:pt idx="2377">
                  <c:v>41204</c:v>
                </c:pt>
                <c:pt idx="2378">
                  <c:v>41205</c:v>
                </c:pt>
                <c:pt idx="2379">
                  <c:v>41206</c:v>
                </c:pt>
                <c:pt idx="2380">
                  <c:v>41207</c:v>
                </c:pt>
                <c:pt idx="2381">
                  <c:v>41208</c:v>
                </c:pt>
                <c:pt idx="2382">
                  <c:v>41211</c:v>
                </c:pt>
                <c:pt idx="2383">
                  <c:v>41212</c:v>
                </c:pt>
                <c:pt idx="2384">
                  <c:v>41213</c:v>
                </c:pt>
                <c:pt idx="2385">
                  <c:v>41214</c:v>
                </c:pt>
                <c:pt idx="2386">
                  <c:v>41215</c:v>
                </c:pt>
                <c:pt idx="2387">
                  <c:v>41218</c:v>
                </c:pt>
                <c:pt idx="2388">
                  <c:v>41219</c:v>
                </c:pt>
                <c:pt idx="2389">
                  <c:v>41220</c:v>
                </c:pt>
                <c:pt idx="2390">
                  <c:v>41221</c:v>
                </c:pt>
                <c:pt idx="2391">
                  <c:v>41222</c:v>
                </c:pt>
                <c:pt idx="2392">
                  <c:v>41225</c:v>
                </c:pt>
                <c:pt idx="2393">
                  <c:v>41226</c:v>
                </c:pt>
                <c:pt idx="2394">
                  <c:v>41227</c:v>
                </c:pt>
                <c:pt idx="2395">
                  <c:v>41228</c:v>
                </c:pt>
                <c:pt idx="2396">
                  <c:v>41229</c:v>
                </c:pt>
                <c:pt idx="2397">
                  <c:v>41232</c:v>
                </c:pt>
                <c:pt idx="2398">
                  <c:v>41233</c:v>
                </c:pt>
                <c:pt idx="2399">
                  <c:v>41234</c:v>
                </c:pt>
                <c:pt idx="2400">
                  <c:v>41235</c:v>
                </c:pt>
                <c:pt idx="2401">
                  <c:v>41236</c:v>
                </c:pt>
                <c:pt idx="2402">
                  <c:v>41239</c:v>
                </c:pt>
                <c:pt idx="2403">
                  <c:v>41240</c:v>
                </c:pt>
                <c:pt idx="2404">
                  <c:v>41241</c:v>
                </c:pt>
                <c:pt idx="2405">
                  <c:v>41242</c:v>
                </c:pt>
                <c:pt idx="2406">
                  <c:v>41243</c:v>
                </c:pt>
                <c:pt idx="2407">
                  <c:v>41246</c:v>
                </c:pt>
                <c:pt idx="2408">
                  <c:v>41247</c:v>
                </c:pt>
                <c:pt idx="2409">
                  <c:v>41248</c:v>
                </c:pt>
                <c:pt idx="2410">
                  <c:v>41249</c:v>
                </c:pt>
                <c:pt idx="2411">
                  <c:v>41250</c:v>
                </c:pt>
                <c:pt idx="2412">
                  <c:v>41253</c:v>
                </c:pt>
                <c:pt idx="2413">
                  <c:v>41254</c:v>
                </c:pt>
                <c:pt idx="2414">
                  <c:v>41255</c:v>
                </c:pt>
                <c:pt idx="2415">
                  <c:v>41256</c:v>
                </c:pt>
                <c:pt idx="2416">
                  <c:v>41257</c:v>
                </c:pt>
                <c:pt idx="2417">
                  <c:v>41260</c:v>
                </c:pt>
                <c:pt idx="2418">
                  <c:v>41261</c:v>
                </c:pt>
                <c:pt idx="2419">
                  <c:v>41262</c:v>
                </c:pt>
                <c:pt idx="2420">
                  <c:v>41263</c:v>
                </c:pt>
                <c:pt idx="2421">
                  <c:v>41264</c:v>
                </c:pt>
                <c:pt idx="2422">
                  <c:v>41267</c:v>
                </c:pt>
                <c:pt idx="2423">
                  <c:v>41268</c:v>
                </c:pt>
                <c:pt idx="2424">
                  <c:v>41269</c:v>
                </c:pt>
                <c:pt idx="2425">
                  <c:v>41270</c:v>
                </c:pt>
                <c:pt idx="2426">
                  <c:v>41271</c:v>
                </c:pt>
                <c:pt idx="2427">
                  <c:v>41274</c:v>
                </c:pt>
                <c:pt idx="2428">
                  <c:v>41278</c:v>
                </c:pt>
                <c:pt idx="2429">
                  <c:v>41281</c:v>
                </c:pt>
                <c:pt idx="2430">
                  <c:v>41282</c:v>
                </c:pt>
                <c:pt idx="2431">
                  <c:v>41283</c:v>
                </c:pt>
                <c:pt idx="2432">
                  <c:v>41284</c:v>
                </c:pt>
                <c:pt idx="2433">
                  <c:v>41285</c:v>
                </c:pt>
                <c:pt idx="2434">
                  <c:v>41288</c:v>
                </c:pt>
                <c:pt idx="2435">
                  <c:v>41289</c:v>
                </c:pt>
                <c:pt idx="2436">
                  <c:v>41290</c:v>
                </c:pt>
                <c:pt idx="2437">
                  <c:v>41291</c:v>
                </c:pt>
                <c:pt idx="2438">
                  <c:v>41292</c:v>
                </c:pt>
                <c:pt idx="2439">
                  <c:v>41295</c:v>
                </c:pt>
                <c:pt idx="2440">
                  <c:v>41296</c:v>
                </c:pt>
                <c:pt idx="2441">
                  <c:v>41297</c:v>
                </c:pt>
                <c:pt idx="2442">
                  <c:v>41298</c:v>
                </c:pt>
                <c:pt idx="2443">
                  <c:v>41299</c:v>
                </c:pt>
                <c:pt idx="2444">
                  <c:v>41302</c:v>
                </c:pt>
                <c:pt idx="2445">
                  <c:v>41303</c:v>
                </c:pt>
                <c:pt idx="2446">
                  <c:v>41304</c:v>
                </c:pt>
                <c:pt idx="2447">
                  <c:v>41305</c:v>
                </c:pt>
                <c:pt idx="2448">
                  <c:v>41306</c:v>
                </c:pt>
                <c:pt idx="2449">
                  <c:v>41309</c:v>
                </c:pt>
                <c:pt idx="2450">
                  <c:v>41310</c:v>
                </c:pt>
                <c:pt idx="2451">
                  <c:v>41311</c:v>
                </c:pt>
                <c:pt idx="2452">
                  <c:v>41312</c:v>
                </c:pt>
                <c:pt idx="2453">
                  <c:v>41313</c:v>
                </c:pt>
                <c:pt idx="2454">
                  <c:v>41323</c:v>
                </c:pt>
                <c:pt idx="2455">
                  <c:v>41324</c:v>
                </c:pt>
                <c:pt idx="2456">
                  <c:v>41325</c:v>
                </c:pt>
                <c:pt idx="2457">
                  <c:v>41326</c:v>
                </c:pt>
                <c:pt idx="2458">
                  <c:v>41327</c:v>
                </c:pt>
                <c:pt idx="2459">
                  <c:v>41330</c:v>
                </c:pt>
                <c:pt idx="2460">
                  <c:v>41331</c:v>
                </c:pt>
                <c:pt idx="2461">
                  <c:v>41332</c:v>
                </c:pt>
                <c:pt idx="2462">
                  <c:v>41333</c:v>
                </c:pt>
                <c:pt idx="2463">
                  <c:v>41334</c:v>
                </c:pt>
                <c:pt idx="2464">
                  <c:v>41337</c:v>
                </c:pt>
                <c:pt idx="2465">
                  <c:v>41338</c:v>
                </c:pt>
                <c:pt idx="2466">
                  <c:v>41339</c:v>
                </c:pt>
                <c:pt idx="2467">
                  <c:v>41340</c:v>
                </c:pt>
                <c:pt idx="2468">
                  <c:v>41341</c:v>
                </c:pt>
                <c:pt idx="2469">
                  <c:v>41344</c:v>
                </c:pt>
                <c:pt idx="2470">
                  <c:v>41345</c:v>
                </c:pt>
                <c:pt idx="2471">
                  <c:v>41346</c:v>
                </c:pt>
                <c:pt idx="2472">
                  <c:v>41347</c:v>
                </c:pt>
                <c:pt idx="2473">
                  <c:v>41348</c:v>
                </c:pt>
                <c:pt idx="2474">
                  <c:v>41351</c:v>
                </c:pt>
                <c:pt idx="2475">
                  <c:v>41352</c:v>
                </c:pt>
                <c:pt idx="2476">
                  <c:v>41353</c:v>
                </c:pt>
                <c:pt idx="2477">
                  <c:v>41354</c:v>
                </c:pt>
                <c:pt idx="2478">
                  <c:v>41355</c:v>
                </c:pt>
                <c:pt idx="2479">
                  <c:v>41358</c:v>
                </c:pt>
                <c:pt idx="2480">
                  <c:v>41359</c:v>
                </c:pt>
                <c:pt idx="2481">
                  <c:v>41360</c:v>
                </c:pt>
                <c:pt idx="2482">
                  <c:v>41361</c:v>
                </c:pt>
                <c:pt idx="2483">
                  <c:v>41362</c:v>
                </c:pt>
                <c:pt idx="2484">
                  <c:v>41365</c:v>
                </c:pt>
                <c:pt idx="2485">
                  <c:v>41366</c:v>
                </c:pt>
                <c:pt idx="2486">
                  <c:v>41367</c:v>
                </c:pt>
                <c:pt idx="2487">
                  <c:v>41372</c:v>
                </c:pt>
                <c:pt idx="2488">
                  <c:v>41373</c:v>
                </c:pt>
                <c:pt idx="2489">
                  <c:v>41374</c:v>
                </c:pt>
                <c:pt idx="2490">
                  <c:v>41375</c:v>
                </c:pt>
                <c:pt idx="2491">
                  <c:v>41376</c:v>
                </c:pt>
                <c:pt idx="2492">
                  <c:v>41379</c:v>
                </c:pt>
                <c:pt idx="2493">
                  <c:v>41380</c:v>
                </c:pt>
                <c:pt idx="2494">
                  <c:v>41381</c:v>
                </c:pt>
                <c:pt idx="2495">
                  <c:v>41382</c:v>
                </c:pt>
                <c:pt idx="2496">
                  <c:v>41383</c:v>
                </c:pt>
                <c:pt idx="2497">
                  <c:v>41386</c:v>
                </c:pt>
                <c:pt idx="2498">
                  <c:v>41387</c:v>
                </c:pt>
                <c:pt idx="2499">
                  <c:v>41388</c:v>
                </c:pt>
                <c:pt idx="2500">
                  <c:v>41389</c:v>
                </c:pt>
                <c:pt idx="2501">
                  <c:v>41390</c:v>
                </c:pt>
                <c:pt idx="2502">
                  <c:v>41396</c:v>
                </c:pt>
                <c:pt idx="2503">
                  <c:v>41397</c:v>
                </c:pt>
                <c:pt idx="2504">
                  <c:v>41400</c:v>
                </c:pt>
                <c:pt idx="2505">
                  <c:v>41401</c:v>
                </c:pt>
                <c:pt idx="2506">
                  <c:v>41402</c:v>
                </c:pt>
                <c:pt idx="2507">
                  <c:v>41403</c:v>
                </c:pt>
                <c:pt idx="2508">
                  <c:v>41404</c:v>
                </c:pt>
                <c:pt idx="2509">
                  <c:v>41407</c:v>
                </c:pt>
                <c:pt idx="2510">
                  <c:v>41408</c:v>
                </c:pt>
                <c:pt idx="2511">
                  <c:v>41409</c:v>
                </c:pt>
                <c:pt idx="2512">
                  <c:v>41410</c:v>
                </c:pt>
                <c:pt idx="2513">
                  <c:v>41411</c:v>
                </c:pt>
                <c:pt idx="2514">
                  <c:v>41414</c:v>
                </c:pt>
                <c:pt idx="2515">
                  <c:v>41415</c:v>
                </c:pt>
                <c:pt idx="2516">
                  <c:v>41416</c:v>
                </c:pt>
                <c:pt idx="2517">
                  <c:v>41417</c:v>
                </c:pt>
                <c:pt idx="2518">
                  <c:v>41418</c:v>
                </c:pt>
                <c:pt idx="2519">
                  <c:v>41421</c:v>
                </c:pt>
                <c:pt idx="2520">
                  <c:v>41422</c:v>
                </c:pt>
                <c:pt idx="2521">
                  <c:v>41423</c:v>
                </c:pt>
                <c:pt idx="2522">
                  <c:v>41424</c:v>
                </c:pt>
                <c:pt idx="2523">
                  <c:v>41425</c:v>
                </c:pt>
                <c:pt idx="2524">
                  <c:v>41428</c:v>
                </c:pt>
                <c:pt idx="2525">
                  <c:v>41429</c:v>
                </c:pt>
                <c:pt idx="2526">
                  <c:v>41430</c:v>
                </c:pt>
                <c:pt idx="2527">
                  <c:v>41431</c:v>
                </c:pt>
                <c:pt idx="2528">
                  <c:v>41432</c:v>
                </c:pt>
                <c:pt idx="2529">
                  <c:v>41438</c:v>
                </c:pt>
                <c:pt idx="2530">
                  <c:v>41439</c:v>
                </c:pt>
                <c:pt idx="2531">
                  <c:v>41442</c:v>
                </c:pt>
                <c:pt idx="2532">
                  <c:v>41443</c:v>
                </c:pt>
                <c:pt idx="2533">
                  <c:v>41444</c:v>
                </c:pt>
                <c:pt idx="2534">
                  <c:v>41445</c:v>
                </c:pt>
                <c:pt idx="2535">
                  <c:v>41446</c:v>
                </c:pt>
                <c:pt idx="2536">
                  <c:v>41449</c:v>
                </c:pt>
                <c:pt idx="2537">
                  <c:v>41450</c:v>
                </c:pt>
                <c:pt idx="2538">
                  <c:v>41451</c:v>
                </c:pt>
                <c:pt idx="2539">
                  <c:v>41452</c:v>
                </c:pt>
                <c:pt idx="2540">
                  <c:v>41453</c:v>
                </c:pt>
                <c:pt idx="2541">
                  <c:v>41456</c:v>
                </c:pt>
                <c:pt idx="2542">
                  <c:v>41457</c:v>
                </c:pt>
                <c:pt idx="2543">
                  <c:v>41458</c:v>
                </c:pt>
                <c:pt idx="2544">
                  <c:v>41459</c:v>
                </c:pt>
                <c:pt idx="2545">
                  <c:v>41460</c:v>
                </c:pt>
                <c:pt idx="2546">
                  <c:v>41463</c:v>
                </c:pt>
                <c:pt idx="2547">
                  <c:v>41464</c:v>
                </c:pt>
                <c:pt idx="2548">
                  <c:v>41465</c:v>
                </c:pt>
                <c:pt idx="2549">
                  <c:v>41466</c:v>
                </c:pt>
                <c:pt idx="2550">
                  <c:v>41467</c:v>
                </c:pt>
                <c:pt idx="2551">
                  <c:v>41470</c:v>
                </c:pt>
                <c:pt idx="2552">
                  <c:v>41471</c:v>
                </c:pt>
                <c:pt idx="2553">
                  <c:v>41472</c:v>
                </c:pt>
                <c:pt idx="2554">
                  <c:v>41473</c:v>
                </c:pt>
                <c:pt idx="2555">
                  <c:v>41474</c:v>
                </c:pt>
                <c:pt idx="2556">
                  <c:v>41477</c:v>
                </c:pt>
                <c:pt idx="2557">
                  <c:v>41478</c:v>
                </c:pt>
                <c:pt idx="2558">
                  <c:v>41479</c:v>
                </c:pt>
                <c:pt idx="2559">
                  <c:v>41480</c:v>
                </c:pt>
                <c:pt idx="2560">
                  <c:v>41481</c:v>
                </c:pt>
                <c:pt idx="2561">
                  <c:v>41484</c:v>
                </c:pt>
                <c:pt idx="2562">
                  <c:v>41485</c:v>
                </c:pt>
                <c:pt idx="2563">
                  <c:v>41486</c:v>
                </c:pt>
                <c:pt idx="2564">
                  <c:v>41487</c:v>
                </c:pt>
                <c:pt idx="2565">
                  <c:v>41488</c:v>
                </c:pt>
                <c:pt idx="2566">
                  <c:v>41491</c:v>
                </c:pt>
                <c:pt idx="2567">
                  <c:v>41492</c:v>
                </c:pt>
                <c:pt idx="2568">
                  <c:v>41493</c:v>
                </c:pt>
                <c:pt idx="2569">
                  <c:v>41494</c:v>
                </c:pt>
                <c:pt idx="2570">
                  <c:v>41495</c:v>
                </c:pt>
                <c:pt idx="2571">
                  <c:v>41498</c:v>
                </c:pt>
                <c:pt idx="2572">
                  <c:v>41499</c:v>
                </c:pt>
                <c:pt idx="2573">
                  <c:v>41500</c:v>
                </c:pt>
                <c:pt idx="2574">
                  <c:v>41501</c:v>
                </c:pt>
                <c:pt idx="2575">
                  <c:v>41502</c:v>
                </c:pt>
                <c:pt idx="2576">
                  <c:v>41505</c:v>
                </c:pt>
                <c:pt idx="2577">
                  <c:v>41506</c:v>
                </c:pt>
                <c:pt idx="2578">
                  <c:v>41507</c:v>
                </c:pt>
                <c:pt idx="2579">
                  <c:v>41508</c:v>
                </c:pt>
                <c:pt idx="2580">
                  <c:v>41509</c:v>
                </c:pt>
                <c:pt idx="2581">
                  <c:v>41512</c:v>
                </c:pt>
                <c:pt idx="2582">
                  <c:v>41513</c:v>
                </c:pt>
                <c:pt idx="2583">
                  <c:v>41514</c:v>
                </c:pt>
                <c:pt idx="2584">
                  <c:v>41515</c:v>
                </c:pt>
                <c:pt idx="2585">
                  <c:v>41516</c:v>
                </c:pt>
                <c:pt idx="2586">
                  <c:v>41519</c:v>
                </c:pt>
                <c:pt idx="2587">
                  <c:v>41520</c:v>
                </c:pt>
                <c:pt idx="2588">
                  <c:v>41521</c:v>
                </c:pt>
                <c:pt idx="2589">
                  <c:v>41522</c:v>
                </c:pt>
                <c:pt idx="2590">
                  <c:v>41523</c:v>
                </c:pt>
                <c:pt idx="2591">
                  <c:v>41526</c:v>
                </c:pt>
                <c:pt idx="2592">
                  <c:v>41527</c:v>
                </c:pt>
                <c:pt idx="2593">
                  <c:v>41528</c:v>
                </c:pt>
                <c:pt idx="2594">
                  <c:v>41529</c:v>
                </c:pt>
                <c:pt idx="2595">
                  <c:v>41530</c:v>
                </c:pt>
                <c:pt idx="2596">
                  <c:v>41533</c:v>
                </c:pt>
                <c:pt idx="2597">
                  <c:v>41534</c:v>
                </c:pt>
                <c:pt idx="2598">
                  <c:v>41535</c:v>
                </c:pt>
                <c:pt idx="2599">
                  <c:v>41540</c:v>
                </c:pt>
                <c:pt idx="2600">
                  <c:v>41541</c:v>
                </c:pt>
                <c:pt idx="2601">
                  <c:v>41542</c:v>
                </c:pt>
                <c:pt idx="2602">
                  <c:v>41543</c:v>
                </c:pt>
                <c:pt idx="2603">
                  <c:v>41544</c:v>
                </c:pt>
                <c:pt idx="2604">
                  <c:v>41547</c:v>
                </c:pt>
                <c:pt idx="2605">
                  <c:v>41555</c:v>
                </c:pt>
                <c:pt idx="2606">
                  <c:v>41556</c:v>
                </c:pt>
                <c:pt idx="2607">
                  <c:v>41557</c:v>
                </c:pt>
                <c:pt idx="2608">
                  <c:v>41558</c:v>
                </c:pt>
                <c:pt idx="2609">
                  <c:v>41561</c:v>
                </c:pt>
                <c:pt idx="2610">
                  <c:v>41562</c:v>
                </c:pt>
                <c:pt idx="2611">
                  <c:v>41563</c:v>
                </c:pt>
                <c:pt idx="2612">
                  <c:v>41564</c:v>
                </c:pt>
                <c:pt idx="2613">
                  <c:v>41565</c:v>
                </c:pt>
                <c:pt idx="2614">
                  <c:v>41568</c:v>
                </c:pt>
                <c:pt idx="2615">
                  <c:v>41569</c:v>
                </c:pt>
                <c:pt idx="2616">
                  <c:v>41570</c:v>
                </c:pt>
                <c:pt idx="2617">
                  <c:v>41571</c:v>
                </c:pt>
                <c:pt idx="2618">
                  <c:v>41572</c:v>
                </c:pt>
                <c:pt idx="2619">
                  <c:v>41575</c:v>
                </c:pt>
                <c:pt idx="2620">
                  <c:v>41576</c:v>
                </c:pt>
                <c:pt idx="2621">
                  <c:v>41577</c:v>
                </c:pt>
                <c:pt idx="2622">
                  <c:v>41578</c:v>
                </c:pt>
                <c:pt idx="2623">
                  <c:v>41579</c:v>
                </c:pt>
                <c:pt idx="2624">
                  <c:v>41582</c:v>
                </c:pt>
                <c:pt idx="2625">
                  <c:v>41583</c:v>
                </c:pt>
                <c:pt idx="2626">
                  <c:v>41584</c:v>
                </c:pt>
                <c:pt idx="2627">
                  <c:v>41585</c:v>
                </c:pt>
                <c:pt idx="2628">
                  <c:v>41586</c:v>
                </c:pt>
                <c:pt idx="2629">
                  <c:v>41589</c:v>
                </c:pt>
                <c:pt idx="2630">
                  <c:v>41590</c:v>
                </c:pt>
                <c:pt idx="2631">
                  <c:v>41591</c:v>
                </c:pt>
                <c:pt idx="2632">
                  <c:v>41592</c:v>
                </c:pt>
                <c:pt idx="2633">
                  <c:v>41593</c:v>
                </c:pt>
                <c:pt idx="2634">
                  <c:v>41596</c:v>
                </c:pt>
                <c:pt idx="2635">
                  <c:v>41597</c:v>
                </c:pt>
                <c:pt idx="2636">
                  <c:v>41598</c:v>
                </c:pt>
                <c:pt idx="2637">
                  <c:v>41599</c:v>
                </c:pt>
                <c:pt idx="2638">
                  <c:v>41600</c:v>
                </c:pt>
                <c:pt idx="2639">
                  <c:v>41603</c:v>
                </c:pt>
                <c:pt idx="2640">
                  <c:v>41604</c:v>
                </c:pt>
                <c:pt idx="2641">
                  <c:v>41605</c:v>
                </c:pt>
                <c:pt idx="2642">
                  <c:v>41606</c:v>
                </c:pt>
                <c:pt idx="2643">
                  <c:v>41607</c:v>
                </c:pt>
                <c:pt idx="2644">
                  <c:v>41610</c:v>
                </c:pt>
                <c:pt idx="2645">
                  <c:v>41611</c:v>
                </c:pt>
                <c:pt idx="2646">
                  <c:v>41612</c:v>
                </c:pt>
                <c:pt idx="2647">
                  <c:v>41613</c:v>
                </c:pt>
                <c:pt idx="2648">
                  <c:v>41614</c:v>
                </c:pt>
                <c:pt idx="2649">
                  <c:v>41617</c:v>
                </c:pt>
                <c:pt idx="2650">
                  <c:v>41618</c:v>
                </c:pt>
                <c:pt idx="2651">
                  <c:v>41619</c:v>
                </c:pt>
                <c:pt idx="2652">
                  <c:v>41620</c:v>
                </c:pt>
                <c:pt idx="2653">
                  <c:v>41621</c:v>
                </c:pt>
                <c:pt idx="2654">
                  <c:v>41624</c:v>
                </c:pt>
                <c:pt idx="2655">
                  <c:v>41625</c:v>
                </c:pt>
                <c:pt idx="2656">
                  <c:v>41626</c:v>
                </c:pt>
                <c:pt idx="2657">
                  <c:v>41627</c:v>
                </c:pt>
                <c:pt idx="2658">
                  <c:v>41628</c:v>
                </c:pt>
                <c:pt idx="2659">
                  <c:v>41631</c:v>
                </c:pt>
                <c:pt idx="2660">
                  <c:v>41632</c:v>
                </c:pt>
                <c:pt idx="2661">
                  <c:v>41633</c:v>
                </c:pt>
                <c:pt idx="2662">
                  <c:v>41634</c:v>
                </c:pt>
                <c:pt idx="2663">
                  <c:v>41635</c:v>
                </c:pt>
                <c:pt idx="2664">
                  <c:v>41638</c:v>
                </c:pt>
                <c:pt idx="2665">
                  <c:v>41639</c:v>
                </c:pt>
                <c:pt idx="2666">
                  <c:v>41641</c:v>
                </c:pt>
                <c:pt idx="2667">
                  <c:v>41642</c:v>
                </c:pt>
                <c:pt idx="2668">
                  <c:v>41645</c:v>
                </c:pt>
                <c:pt idx="2669">
                  <c:v>41646</c:v>
                </c:pt>
                <c:pt idx="2670">
                  <c:v>41647</c:v>
                </c:pt>
                <c:pt idx="2671">
                  <c:v>41648</c:v>
                </c:pt>
                <c:pt idx="2672">
                  <c:v>41649</c:v>
                </c:pt>
                <c:pt idx="2673">
                  <c:v>41652</c:v>
                </c:pt>
                <c:pt idx="2674">
                  <c:v>41653</c:v>
                </c:pt>
                <c:pt idx="2675">
                  <c:v>41654</c:v>
                </c:pt>
                <c:pt idx="2676">
                  <c:v>41655</c:v>
                </c:pt>
                <c:pt idx="2677">
                  <c:v>41656</c:v>
                </c:pt>
                <c:pt idx="2678">
                  <c:v>41659</c:v>
                </c:pt>
                <c:pt idx="2679">
                  <c:v>41660</c:v>
                </c:pt>
                <c:pt idx="2680">
                  <c:v>41661</c:v>
                </c:pt>
                <c:pt idx="2681">
                  <c:v>41662</c:v>
                </c:pt>
                <c:pt idx="2682">
                  <c:v>41663</c:v>
                </c:pt>
                <c:pt idx="2683">
                  <c:v>41666</c:v>
                </c:pt>
                <c:pt idx="2684">
                  <c:v>41667</c:v>
                </c:pt>
                <c:pt idx="2685">
                  <c:v>41668</c:v>
                </c:pt>
                <c:pt idx="2686">
                  <c:v>41669</c:v>
                </c:pt>
                <c:pt idx="2687">
                  <c:v>41677</c:v>
                </c:pt>
                <c:pt idx="2688">
                  <c:v>41680</c:v>
                </c:pt>
                <c:pt idx="2689">
                  <c:v>41681</c:v>
                </c:pt>
                <c:pt idx="2690">
                  <c:v>41682</c:v>
                </c:pt>
                <c:pt idx="2691">
                  <c:v>41683</c:v>
                </c:pt>
                <c:pt idx="2692">
                  <c:v>41684</c:v>
                </c:pt>
                <c:pt idx="2693">
                  <c:v>41687</c:v>
                </c:pt>
                <c:pt idx="2694">
                  <c:v>41688</c:v>
                </c:pt>
                <c:pt idx="2695">
                  <c:v>41689</c:v>
                </c:pt>
                <c:pt idx="2696">
                  <c:v>41690</c:v>
                </c:pt>
                <c:pt idx="2697">
                  <c:v>41691</c:v>
                </c:pt>
                <c:pt idx="2698">
                  <c:v>41694</c:v>
                </c:pt>
                <c:pt idx="2699">
                  <c:v>41695</c:v>
                </c:pt>
                <c:pt idx="2700">
                  <c:v>41696</c:v>
                </c:pt>
                <c:pt idx="2701">
                  <c:v>41697</c:v>
                </c:pt>
                <c:pt idx="2702">
                  <c:v>41698</c:v>
                </c:pt>
                <c:pt idx="2703">
                  <c:v>41701</c:v>
                </c:pt>
                <c:pt idx="2704">
                  <c:v>41702</c:v>
                </c:pt>
                <c:pt idx="2705">
                  <c:v>41703</c:v>
                </c:pt>
                <c:pt idx="2706">
                  <c:v>41704</c:v>
                </c:pt>
                <c:pt idx="2707">
                  <c:v>41705</c:v>
                </c:pt>
                <c:pt idx="2708">
                  <c:v>41708</c:v>
                </c:pt>
                <c:pt idx="2709">
                  <c:v>41709</c:v>
                </c:pt>
                <c:pt idx="2710">
                  <c:v>41710</c:v>
                </c:pt>
                <c:pt idx="2711">
                  <c:v>41711</c:v>
                </c:pt>
                <c:pt idx="2712">
                  <c:v>41712</c:v>
                </c:pt>
                <c:pt idx="2713">
                  <c:v>41715</c:v>
                </c:pt>
                <c:pt idx="2714">
                  <c:v>41716</c:v>
                </c:pt>
                <c:pt idx="2715">
                  <c:v>41717</c:v>
                </c:pt>
                <c:pt idx="2716">
                  <c:v>41718</c:v>
                </c:pt>
                <c:pt idx="2717">
                  <c:v>41719</c:v>
                </c:pt>
                <c:pt idx="2718">
                  <c:v>41722</c:v>
                </c:pt>
                <c:pt idx="2719">
                  <c:v>41723</c:v>
                </c:pt>
                <c:pt idx="2720">
                  <c:v>41724</c:v>
                </c:pt>
                <c:pt idx="2721">
                  <c:v>41725</c:v>
                </c:pt>
                <c:pt idx="2722">
                  <c:v>41726</c:v>
                </c:pt>
                <c:pt idx="2723">
                  <c:v>41729</c:v>
                </c:pt>
                <c:pt idx="2724">
                  <c:v>41730</c:v>
                </c:pt>
                <c:pt idx="2725">
                  <c:v>41731</c:v>
                </c:pt>
                <c:pt idx="2726">
                  <c:v>41732</c:v>
                </c:pt>
                <c:pt idx="2727">
                  <c:v>41733</c:v>
                </c:pt>
                <c:pt idx="2728">
                  <c:v>41737</c:v>
                </c:pt>
                <c:pt idx="2729">
                  <c:v>41738</c:v>
                </c:pt>
                <c:pt idx="2730">
                  <c:v>41739</c:v>
                </c:pt>
                <c:pt idx="2731">
                  <c:v>41740</c:v>
                </c:pt>
                <c:pt idx="2732">
                  <c:v>41743</c:v>
                </c:pt>
                <c:pt idx="2733">
                  <c:v>41744</c:v>
                </c:pt>
                <c:pt idx="2734">
                  <c:v>41745</c:v>
                </c:pt>
                <c:pt idx="2735">
                  <c:v>41746</c:v>
                </c:pt>
                <c:pt idx="2736">
                  <c:v>41747</c:v>
                </c:pt>
                <c:pt idx="2737">
                  <c:v>41750</c:v>
                </c:pt>
                <c:pt idx="2738">
                  <c:v>41751</c:v>
                </c:pt>
                <c:pt idx="2739">
                  <c:v>41752</c:v>
                </c:pt>
                <c:pt idx="2740">
                  <c:v>41753</c:v>
                </c:pt>
                <c:pt idx="2741">
                  <c:v>41754</c:v>
                </c:pt>
                <c:pt idx="2742">
                  <c:v>41757</c:v>
                </c:pt>
                <c:pt idx="2743">
                  <c:v>41758</c:v>
                </c:pt>
                <c:pt idx="2744">
                  <c:v>41759</c:v>
                </c:pt>
                <c:pt idx="2745">
                  <c:v>41764</c:v>
                </c:pt>
                <c:pt idx="2746">
                  <c:v>41765</c:v>
                </c:pt>
                <c:pt idx="2747">
                  <c:v>41766</c:v>
                </c:pt>
                <c:pt idx="2748">
                  <c:v>41767</c:v>
                </c:pt>
                <c:pt idx="2749">
                  <c:v>41768</c:v>
                </c:pt>
                <c:pt idx="2750">
                  <c:v>41771</c:v>
                </c:pt>
                <c:pt idx="2751">
                  <c:v>41772</c:v>
                </c:pt>
                <c:pt idx="2752">
                  <c:v>41773</c:v>
                </c:pt>
                <c:pt idx="2753">
                  <c:v>41774</c:v>
                </c:pt>
                <c:pt idx="2754">
                  <c:v>41775</c:v>
                </c:pt>
                <c:pt idx="2755">
                  <c:v>41778</c:v>
                </c:pt>
                <c:pt idx="2756">
                  <c:v>41779</c:v>
                </c:pt>
                <c:pt idx="2757">
                  <c:v>41780</c:v>
                </c:pt>
                <c:pt idx="2758">
                  <c:v>41781</c:v>
                </c:pt>
                <c:pt idx="2759">
                  <c:v>41782</c:v>
                </c:pt>
                <c:pt idx="2760">
                  <c:v>41785</c:v>
                </c:pt>
                <c:pt idx="2761">
                  <c:v>41786</c:v>
                </c:pt>
                <c:pt idx="2762">
                  <c:v>41787</c:v>
                </c:pt>
                <c:pt idx="2763">
                  <c:v>41788</c:v>
                </c:pt>
                <c:pt idx="2764">
                  <c:v>41789</c:v>
                </c:pt>
                <c:pt idx="2765">
                  <c:v>41793</c:v>
                </c:pt>
                <c:pt idx="2766">
                  <c:v>41794</c:v>
                </c:pt>
                <c:pt idx="2767">
                  <c:v>41795</c:v>
                </c:pt>
                <c:pt idx="2768">
                  <c:v>41796</c:v>
                </c:pt>
                <c:pt idx="2769">
                  <c:v>41799</c:v>
                </c:pt>
                <c:pt idx="2770">
                  <c:v>41800</c:v>
                </c:pt>
                <c:pt idx="2771">
                  <c:v>41801</c:v>
                </c:pt>
                <c:pt idx="2772">
                  <c:v>41802</c:v>
                </c:pt>
                <c:pt idx="2773">
                  <c:v>41803</c:v>
                </c:pt>
                <c:pt idx="2774">
                  <c:v>41806</c:v>
                </c:pt>
                <c:pt idx="2775">
                  <c:v>41807</c:v>
                </c:pt>
                <c:pt idx="2776">
                  <c:v>41808</c:v>
                </c:pt>
                <c:pt idx="2777">
                  <c:v>41809</c:v>
                </c:pt>
                <c:pt idx="2778">
                  <c:v>41810</c:v>
                </c:pt>
                <c:pt idx="2779">
                  <c:v>41813</c:v>
                </c:pt>
                <c:pt idx="2780">
                  <c:v>41814</c:v>
                </c:pt>
                <c:pt idx="2781">
                  <c:v>41815</c:v>
                </c:pt>
                <c:pt idx="2782">
                  <c:v>41816</c:v>
                </c:pt>
                <c:pt idx="2783">
                  <c:v>41817</c:v>
                </c:pt>
                <c:pt idx="2784">
                  <c:v>41820</c:v>
                </c:pt>
                <c:pt idx="2785">
                  <c:v>41821</c:v>
                </c:pt>
                <c:pt idx="2786">
                  <c:v>41822</c:v>
                </c:pt>
                <c:pt idx="2787">
                  <c:v>41823</c:v>
                </c:pt>
                <c:pt idx="2788">
                  <c:v>41824</c:v>
                </c:pt>
                <c:pt idx="2789">
                  <c:v>41827</c:v>
                </c:pt>
                <c:pt idx="2790">
                  <c:v>41828</c:v>
                </c:pt>
                <c:pt idx="2791">
                  <c:v>41829</c:v>
                </c:pt>
                <c:pt idx="2792">
                  <c:v>41830</c:v>
                </c:pt>
                <c:pt idx="2793">
                  <c:v>41831</c:v>
                </c:pt>
                <c:pt idx="2794">
                  <c:v>41834</c:v>
                </c:pt>
                <c:pt idx="2795">
                  <c:v>41835</c:v>
                </c:pt>
                <c:pt idx="2796">
                  <c:v>41836</c:v>
                </c:pt>
                <c:pt idx="2797">
                  <c:v>41837</c:v>
                </c:pt>
                <c:pt idx="2798">
                  <c:v>41838</c:v>
                </c:pt>
                <c:pt idx="2799">
                  <c:v>41841</c:v>
                </c:pt>
                <c:pt idx="2800">
                  <c:v>41842</c:v>
                </c:pt>
                <c:pt idx="2801">
                  <c:v>41843</c:v>
                </c:pt>
                <c:pt idx="2802">
                  <c:v>41844</c:v>
                </c:pt>
                <c:pt idx="2803">
                  <c:v>41845</c:v>
                </c:pt>
                <c:pt idx="2804">
                  <c:v>41848</c:v>
                </c:pt>
                <c:pt idx="2805">
                  <c:v>41849</c:v>
                </c:pt>
                <c:pt idx="2806">
                  <c:v>41850</c:v>
                </c:pt>
                <c:pt idx="2807">
                  <c:v>41851</c:v>
                </c:pt>
                <c:pt idx="2808">
                  <c:v>41852</c:v>
                </c:pt>
                <c:pt idx="2809">
                  <c:v>41855</c:v>
                </c:pt>
                <c:pt idx="2810">
                  <c:v>41856</c:v>
                </c:pt>
                <c:pt idx="2811">
                  <c:v>41857</c:v>
                </c:pt>
                <c:pt idx="2812">
                  <c:v>41858</c:v>
                </c:pt>
                <c:pt idx="2813">
                  <c:v>41859</c:v>
                </c:pt>
                <c:pt idx="2814">
                  <c:v>41862</c:v>
                </c:pt>
                <c:pt idx="2815">
                  <c:v>41863</c:v>
                </c:pt>
                <c:pt idx="2816">
                  <c:v>41864</c:v>
                </c:pt>
                <c:pt idx="2817">
                  <c:v>41865</c:v>
                </c:pt>
                <c:pt idx="2818">
                  <c:v>41866</c:v>
                </c:pt>
                <c:pt idx="2819">
                  <c:v>41869</c:v>
                </c:pt>
                <c:pt idx="2820">
                  <c:v>41870</c:v>
                </c:pt>
                <c:pt idx="2821">
                  <c:v>41871</c:v>
                </c:pt>
                <c:pt idx="2822">
                  <c:v>41872</c:v>
                </c:pt>
                <c:pt idx="2823">
                  <c:v>41873</c:v>
                </c:pt>
                <c:pt idx="2824">
                  <c:v>41876</c:v>
                </c:pt>
                <c:pt idx="2825">
                  <c:v>41877</c:v>
                </c:pt>
                <c:pt idx="2826">
                  <c:v>41878</c:v>
                </c:pt>
                <c:pt idx="2827">
                  <c:v>41879</c:v>
                </c:pt>
                <c:pt idx="2828">
                  <c:v>41880</c:v>
                </c:pt>
                <c:pt idx="2829">
                  <c:v>41883</c:v>
                </c:pt>
                <c:pt idx="2830">
                  <c:v>41884</c:v>
                </c:pt>
                <c:pt idx="2831">
                  <c:v>41885</c:v>
                </c:pt>
                <c:pt idx="2832">
                  <c:v>41886</c:v>
                </c:pt>
                <c:pt idx="2833">
                  <c:v>41887</c:v>
                </c:pt>
                <c:pt idx="2834">
                  <c:v>41891</c:v>
                </c:pt>
                <c:pt idx="2835">
                  <c:v>41892</c:v>
                </c:pt>
                <c:pt idx="2836">
                  <c:v>41893</c:v>
                </c:pt>
                <c:pt idx="2837">
                  <c:v>41894</c:v>
                </c:pt>
                <c:pt idx="2838">
                  <c:v>41897</c:v>
                </c:pt>
                <c:pt idx="2839">
                  <c:v>41898</c:v>
                </c:pt>
                <c:pt idx="2840">
                  <c:v>41899</c:v>
                </c:pt>
                <c:pt idx="2841">
                  <c:v>41900</c:v>
                </c:pt>
                <c:pt idx="2842">
                  <c:v>41901</c:v>
                </c:pt>
                <c:pt idx="2843">
                  <c:v>41904</c:v>
                </c:pt>
                <c:pt idx="2844">
                  <c:v>41905</c:v>
                </c:pt>
                <c:pt idx="2845">
                  <c:v>41906</c:v>
                </c:pt>
                <c:pt idx="2846">
                  <c:v>41907</c:v>
                </c:pt>
                <c:pt idx="2847">
                  <c:v>41908</c:v>
                </c:pt>
                <c:pt idx="2848">
                  <c:v>41911</c:v>
                </c:pt>
                <c:pt idx="2849">
                  <c:v>41912</c:v>
                </c:pt>
                <c:pt idx="2850">
                  <c:v>41920</c:v>
                </c:pt>
                <c:pt idx="2851">
                  <c:v>41921</c:v>
                </c:pt>
                <c:pt idx="2852">
                  <c:v>41922</c:v>
                </c:pt>
                <c:pt idx="2853">
                  <c:v>41925</c:v>
                </c:pt>
                <c:pt idx="2854">
                  <c:v>41926</c:v>
                </c:pt>
                <c:pt idx="2855">
                  <c:v>41927</c:v>
                </c:pt>
                <c:pt idx="2856">
                  <c:v>41928</c:v>
                </c:pt>
                <c:pt idx="2857">
                  <c:v>41929</c:v>
                </c:pt>
                <c:pt idx="2858">
                  <c:v>41932</c:v>
                </c:pt>
                <c:pt idx="2859">
                  <c:v>41933</c:v>
                </c:pt>
                <c:pt idx="2860">
                  <c:v>41934</c:v>
                </c:pt>
                <c:pt idx="2861">
                  <c:v>41935</c:v>
                </c:pt>
                <c:pt idx="2862">
                  <c:v>41936</c:v>
                </c:pt>
                <c:pt idx="2863">
                  <c:v>41939</c:v>
                </c:pt>
                <c:pt idx="2864">
                  <c:v>41940</c:v>
                </c:pt>
                <c:pt idx="2865">
                  <c:v>41941</c:v>
                </c:pt>
                <c:pt idx="2866">
                  <c:v>41942</c:v>
                </c:pt>
                <c:pt idx="2867">
                  <c:v>41943</c:v>
                </c:pt>
                <c:pt idx="2868">
                  <c:v>41946</c:v>
                </c:pt>
                <c:pt idx="2869">
                  <c:v>41947</c:v>
                </c:pt>
                <c:pt idx="2870">
                  <c:v>41948</c:v>
                </c:pt>
                <c:pt idx="2871">
                  <c:v>41949</c:v>
                </c:pt>
                <c:pt idx="2872">
                  <c:v>41950</c:v>
                </c:pt>
                <c:pt idx="2873">
                  <c:v>41953</c:v>
                </c:pt>
                <c:pt idx="2874">
                  <c:v>41954</c:v>
                </c:pt>
                <c:pt idx="2875">
                  <c:v>41955</c:v>
                </c:pt>
                <c:pt idx="2876">
                  <c:v>41956</c:v>
                </c:pt>
                <c:pt idx="2877">
                  <c:v>41957</c:v>
                </c:pt>
                <c:pt idx="2878">
                  <c:v>41960</c:v>
                </c:pt>
                <c:pt idx="2879">
                  <c:v>41961</c:v>
                </c:pt>
                <c:pt idx="2880">
                  <c:v>41962</c:v>
                </c:pt>
                <c:pt idx="2881">
                  <c:v>41963</c:v>
                </c:pt>
                <c:pt idx="2882">
                  <c:v>41964</c:v>
                </c:pt>
                <c:pt idx="2883">
                  <c:v>41967</c:v>
                </c:pt>
                <c:pt idx="2884">
                  <c:v>41968</c:v>
                </c:pt>
                <c:pt idx="2885">
                  <c:v>41969</c:v>
                </c:pt>
                <c:pt idx="2886">
                  <c:v>41970</c:v>
                </c:pt>
                <c:pt idx="2887">
                  <c:v>41971</c:v>
                </c:pt>
                <c:pt idx="2888">
                  <c:v>41974</c:v>
                </c:pt>
                <c:pt idx="2889">
                  <c:v>41975</c:v>
                </c:pt>
                <c:pt idx="2890">
                  <c:v>41976</c:v>
                </c:pt>
                <c:pt idx="2891">
                  <c:v>41977</c:v>
                </c:pt>
                <c:pt idx="2892">
                  <c:v>41978</c:v>
                </c:pt>
                <c:pt idx="2893">
                  <c:v>41981</c:v>
                </c:pt>
                <c:pt idx="2894">
                  <c:v>41982</c:v>
                </c:pt>
                <c:pt idx="2895">
                  <c:v>41983</c:v>
                </c:pt>
                <c:pt idx="2896">
                  <c:v>41984</c:v>
                </c:pt>
                <c:pt idx="2897">
                  <c:v>41985</c:v>
                </c:pt>
                <c:pt idx="2898">
                  <c:v>41988</c:v>
                </c:pt>
                <c:pt idx="2899">
                  <c:v>41989</c:v>
                </c:pt>
                <c:pt idx="2900">
                  <c:v>41990</c:v>
                </c:pt>
                <c:pt idx="2901">
                  <c:v>41991</c:v>
                </c:pt>
                <c:pt idx="2902">
                  <c:v>41992</c:v>
                </c:pt>
                <c:pt idx="2903">
                  <c:v>41995</c:v>
                </c:pt>
                <c:pt idx="2904">
                  <c:v>41996</c:v>
                </c:pt>
                <c:pt idx="2905">
                  <c:v>41997</c:v>
                </c:pt>
                <c:pt idx="2906">
                  <c:v>41998</c:v>
                </c:pt>
                <c:pt idx="2907">
                  <c:v>41999</c:v>
                </c:pt>
                <c:pt idx="2908">
                  <c:v>42002</c:v>
                </c:pt>
                <c:pt idx="2909">
                  <c:v>42003</c:v>
                </c:pt>
                <c:pt idx="2910">
                  <c:v>42004</c:v>
                </c:pt>
                <c:pt idx="2911">
                  <c:v>42009</c:v>
                </c:pt>
                <c:pt idx="2912">
                  <c:v>42010</c:v>
                </c:pt>
                <c:pt idx="2913">
                  <c:v>42011</c:v>
                </c:pt>
                <c:pt idx="2914">
                  <c:v>42012</c:v>
                </c:pt>
                <c:pt idx="2915">
                  <c:v>42013</c:v>
                </c:pt>
                <c:pt idx="2916">
                  <c:v>42016</c:v>
                </c:pt>
                <c:pt idx="2917">
                  <c:v>42017</c:v>
                </c:pt>
                <c:pt idx="2918">
                  <c:v>42018</c:v>
                </c:pt>
                <c:pt idx="2919">
                  <c:v>42019</c:v>
                </c:pt>
                <c:pt idx="2920">
                  <c:v>42020</c:v>
                </c:pt>
                <c:pt idx="2921">
                  <c:v>42023</c:v>
                </c:pt>
                <c:pt idx="2922">
                  <c:v>42024</c:v>
                </c:pt>
                <c:pt idx="2923">
                  <c:v>42025</c:v>
                </c:pt>
                <c:pt idx="2924">
                  <c:v>42026</c:v>
                </c:pt>
                <c:pt idx="2925">
                  <c:v>42027</c:v>
                </c:pt>
                <c:pt idx="2926">
                  <c:v>42030</c:v>
                </c:pt>
                <c:pt idx="2927">
                  <c:v>42031</c:v>
                </c:pt>
                <c:pt idx="2928">
                  <c:v>42032</c:v>
                </c:pt>
                <c:pt idx="2929">
                  <c:v>42033</c:v>
                </c:pt>
                <c:pt idx="2930">
                  <c:v>42034</c:v>
                </c:pt>
                <c:pt idx="2931">
                  <c:v>42037</c:v>
                </c:pt>
                <c:pt idx="2932">
                  <c:v>42038</c:v>
                </c:pt>
                <c:pt idx="2933">
                  <c:v>42039</c:v>
                </c:pt>
                <c:pt idx="2934">
                  <c:v>42040</c:v>
                </c:pt>
                <c:pt idx="2935">
                  <c:v>42041</c:v>
                </c:pt>
                <c:pt idx="2936">
                  <c:v>42044</c:v>
                </c:pt>
                <c:pt idx="2937">
                  <c:v>42045</c:v>
                </c:pt>
                <c:pt idx="2938">
                  <c:v>42046</c:v>
                </c:pt>
                <c:pt idx="2939">
                  <c:v>42047</c:v>
                </c:pt>
                <c:pt idx="2940">
                  <c:v>42048</c:v>
                </c:pt>
                <c:pt idx="2941">
                  <c:v>42051</c:v>
                </c:pt>
                <c:pt idx="2942">
                  <c:v>42052</c:v>
                </c:pt>
                <c:pt idx="2943">
                  <c:v>42060</c:v>
                </c:pt>
                <c:pt idx="2944">
                  <c:v>42061</c:v>
                </c:pt>
                <c:pt idx="2945">
                  <c:v>42062</c:v>
                </c:pt>
                <c:pt idx="2946">
                  <c:v>42065</c:v>
                </c:pt>
                <c:pt idx="2947">
                  <c:v>42066</c:v>
                </c:pt>
                <c:pt idx="2948">
                  <c:v>42067</c:v>
                </c:pt>
                <c:pt idx="2949">
                  <c:v>42068</c:v>
                </c:pt>
                <c:pt idx="2950">
                  <c:v>42069</c:v>
                </c:pt>
                <c:pt idx="2951">
                  <c:v>42072</c:v>
                </c:pt>
                <c:pt idx="2952">
                  <c:v>42073</c:v>
                </c:pt>
                <c:pt idx="2953">
                  <c:v>42074</c:v>
                </c:pt>
                <c:pt idx="2954">
                  <c:v>42075</c:v>
                </c:pt>
                <c:pt idx="2955">
                  <c:v>42076</c:v>
                </c:pt>
                <c:pt idx="2956">
                  <c:v>42079</c:v>
                </c:pt>
                <c:pt idx="2957">
                  <c:v>42080</c:v>
                </c:pt>
                <c:pt idx="2958">
                  <c:v>42081</c:v>
                </c:pt>
                <c:pt idx="2959">
                  <c:v>42082</c:v>
                </c:pt>
                <c:pt idx="2960">
                  <c:v>42083</c:v>
                </c:pt>
                <c:pt idx="2961">
                  <c:v>42086</c:v>
                </c:pt>
                <c:pt idx="2962">
                  <c:v>42087</c:v>
                </c:pt>
                <c:pt idx="2963">
                  <c:v>42088</c:v>
                </c:pt>
                <c:pt idx="2964">
                  <c:v>42089</c:v>
                </c:pt>
                <c:pt idx="2965">
                  <c:v>42090</c:v>
                </c:pt>
                <c:pt idx="2966">
                  <c:v>42093</c:v>
                </c:pt>
                <c:pt idx="2967">
                  <c:v>42094</c:v>
                </c:pt>
                <c:pt idx="2968">
                  <c:v>42095</c:v>
                </c:pt>
                <c:pt idx="2969">
                  <c:v>42096</c:v>
                </c:pt>
                <c:pt idx="2970">
                  <c:v>42097</c:v>
                </c:pt>
                <c:pt idx="2971">
                  <c:v>42101</c:v>
                </c:pt>
                <c:pt idx="2972">
                  <c:v>42102</c:v>
                </c:pt>
                <c:pt idx="2973">
                  <c:v>42103</c:v>
                </c:pt>
                <c:pt idx="2974">
                  <c:v>42104</c:v>
                </c:pt>
                <c:pt idx="2975">
                  <c:v>42107</c:v>
                </c:pt>
                <c:pt idx="2976">
                  <c:v>42108</c:v>
                </c:pt>
                <c:pt idx="2977">
                  <c:v>42109</c:v>
                </c:pt>
                <c:pt idx="2978">
                  <c:v>42110</c:v>
                </c:pt>
                <c:pt idx="2979">
                  <c:v>42111</c:v>
                </c:pt>
                <c:pt idx="2980">
                  <c:v>42114</c:v>
                </c:pt>
                <c:pt idx="2981">
                  <c:v>42115</c:v>
                </c:pt>
                <c:pt idx="2982">
                  <c:v>42116</c:v>
                </c:pt>
                <c:pt idx="2983">
                  <c:v>42117</c:v>
                </c:pt>
                <c:pt idx="2984">
                  <c:v>42118</c:v>
                </c:pt>
                <c:pt idx="2985">
                  <c:v>42121</c:v>
                </c:pt>
                <c:pt idx="2986">
                  <c:v>42122</c:v>
                </c:pt>
                <c:pt idx="2987">
                  <c:v>42123</c:v>
                </c:pt>
                <c:pt idx="2988">
                  <c:v>42124</c:v>
                </c:pt>
                <c:pt idx="2989">
                  <c:v>42128</c:v>
                </c:pt>
                <c:pt idx="2990">
                  <c:v>42129</c:v>
                </c:pt>
                <c:pt idx="2991">
                  <c:v>42130</c:v>
                </c:pt>
                <c:pt idx="2992">
                  <c:v>42131</c:v>
                </c:pt>
                <c:pt idx="2993">
                  <c:v>42132</c:v>
                </c:pt>
                <c:pt idx="2994">
                  <c:v>42135</c:v>
                </c:pt>
                <c:pt idx="2995">
                  <c:v>42136</c:v>
                </c:pt>
                <c:pt idx="2996">
                  <c:v>42137</c:v>
                </c:pt>
                <c:pt idx="2997">
                  <c:v>42138</c:v>
                </c:pt>
                <c:pt idx="2998">
                  <c:v>42139</c:v>
                </c:pt>
                <c:pt idx="2999">
                  <c:v>42142</c:v>
                </c:pt>
                <c:pt idx="3000">
                  <c:v>42143</c:v>
                </c:pt>
                <c:pt idx="3001">
                  <c:v>42144</c:v>
                </c:pt>
                <c:pt idx="3002">
                  <c:v>42145</c:v>
                </c:pt>
                <c:pt idx="3003">
                  <c:v>42146</c:v>
                </c:pt>
                <c:pt idx="3004">
                  <c:v>42149</c:v>
                </c:pt>
                <c:pt idx="3005">
                  <c:v>42150</c:v>
                </c:pt>
                <c:pt idx="3006">
                  <c:v>42151</c:v>
                </c:pt>
                <c:pt idx="3007">
                  <c:v>42152</c:v>
                </c:pt>
                <c:pt idx="3008">
                  <c:v>42153</c:v>
                </c:pt>
                <c:pt idx="3009">
                  <c:v>42156</c:v>
                </c:pt>
                <c:pt idx="3010">
                  <c:v>42157</c:v>
                </c:pt>
                <c:pt idx="3011">
                  <c:v>42158</c:v>
                </c:pt>
                <c:pt idx="3012">
                  <c:v>42159</c:v>
                </c:pt>
                <c:pt idx="3013">
                  <c:v>42160</c:v>
                </c:pt>
                <c:pt idx="3014">
                  <c:v>42163</c:v>
                </c:pt>
                <c:pt idx="3015">
                  <c:v>42164</c:v>
                </c:pt>
                <c:pt idx="3016">
                  <c:v>42165</c:v>
                </c:pt>
                <c:pt idx="3017">
                  <c:v>42166</c:v>
                </c:pt>
                <c:pt idx="3018">
                  <c:v>42167</c:v>
                </c:pt>
                <c:pt idx="3019">
                  <c:v>42170</c:v>
                </c:pt>
                <c:pt idx="3020">
                  <c:v>42171</c:v>
                </c:pt>
                <c:pt idx="3021">
                  <c:v>42172</c:v>
                </c:pt>
                <c:pt idx="3022">
                  <c:v>42173</c:v>
                </c:pt>
                <c:pt idx="3023">
                  <c:v>42174</c:v>
                </c:pt>
                <c:pt idx="3024">
                  <c:v>42178</c:v>
                </c:pt>
                <c:pt idx="3025">
                  <c:v>42179</c:v>
                </c:pt>
                <c:pt idx="3026">
                  <c:v>42180</c:v>
                </c:pt>
                <c:pt idx="3027">
                  <c:v>42181</c:v>
                </c:pt>
                <c:pt idx="3028">
                  <c:v>42184</c:v>
                </c:pt>
                <c:pt idx="3029">
                  <c:v>42185</c:v>
                </c:pt>
                <c:pt idx="3030">
                  <c:v>42186</c:v>
                </c:pt>
                <c:pt idx="3031">
                  <c:v>42187</c:v>
                </c:pt>
                <c:pt idx="3032">
                  <c:v>42188</c:v>
                </c:pt>
                <c:pt idx="3033">
                  <c:v>42191</c:v>
                </c:pt>
                <c:pt idx="3034">
                  <c:v>42192</c:v>
                </c:pt>
                <c:pt idx="3035">
                  <c:v>42193</c:v>
                </c:pt>
                <c:pt idx="3036">
                  <c:v>42194</c:v>
                </c:pt>
                <c:pt idx="3037">
                  <c:v>42195</c:v>
                </c:pt>
                <c:pt idx="3038">
                  <c:v>42198</c:v>
                </c:pt>
                <c:pt idx="3039">
                  <c:v>42199</c:v>
                </c:pt>
                <c:pt idx="3040">
                  <c:v>42200</c:v>
                </c:pt>
                <c:pt idx="3041">
                  <c:v>42201</c:v>
                </c:pt>
                <c:pt idx="3042">
                  <c:v>42202</c:v>
                </c:pt>
                <c:pt idx="3043">
                  <c:v>42205</c:v>
                </c:pt>
                <c:pt idx="3044">
                  <c:v>42206</c:v>
                </c:pt>
                <c:pt idx="3045">
                  <c:v>42207</c:v>
                </c:pt>
                <c:pt idx="3046">
                  <c:v>42208</c:v>
                </c:pt>
                <c:pt idx="3047">
                  <c:v>42209</c:v>
                </c:pt>
                <c:pt idx="3048">
                  <c:v>42212</c:v>
                </c:pt>
                <c:pt idx="3049">
                  <c:v>42213</c:v>
                </c:pt>
                <c:pt idx="3050">
                  <c:v>42214</c:v>
                </c:pt>
                <c:pt idx="3051">
                  <c:v>42215</c:v>
                </c:pt>
                <c:pt idx="3052">
                  <c:v>42216</c:v>
                </c:pt>
                <c:pt idx="3053">
                  <c:v>42219</c:v>
                </c:pt>
                <c:pt idx="3054">
                  <c:v>42220</c:v>
                </c:pt>
                <c:pt idx="3055">
                  <c:v>42221</c:v>
                </c:pt>
                <c:pt idx="3056">
                  <c:v>42222</c:v>
                </c:pt>
                <c:pt idx="3057">
                  <c:v>42223</c:v>
                </c:pt>
                <c:pt idx="3058">
                  <c:v>42226</c:v>
                </c:pt>
                <c:pt idx="3059">
                  <c:v>42227</c:v>
                </c:pt>
                <c:pt idx="3060">
                  <c:v>42228</c:v>
                </c:pt>
                <c:pt idx="3061">
                  <c:v>42229</c:v>
                </c:pt>
                <c:pt idx="3062">
                  <c:v>42230</c:v>
                </c:pt>
                <c:pt idx="3063">
                  <c:v>42233</c:v>
                </c:pt>
                <c:pt idx="3064">
                  <c:v>42234</c:v>
                </c:pt>
                <c:pt idx="3065">
                  <c:v>42235</c:v>
                </c:pt>
                <c:pt idx="3066">
                  <c:v>42236</c:v>
                </c:pt>
                <c:pt idx="3067">
                  <c:v>42237</c:v>
                </c:pt>
                <c:pt idx="3068">
                  <c:v>42240</c:v>
                </c:pt>
                <c:pt idx="3069">
                  <c:v>42241</c:v>
                </c:pt>
                <c:pt idx="3070">
                  <c:v>42242</c:v>
                </c:pt>
                <c:pt idx="3071">
                  <c:v>42243</c:v>
                </c:pt>
                <c:pt idx="3072">
                  <c:v>42244</c:v>
                </c:pt>
                <c:pt idx="3073">
                  <c:v>42247</c:v>
                </c:pt>
                <c:pt idx="3074">
                  <c:v>42248</c:v>
                </c:pt>
                <c:pt idx="3075">
                  <c:v>42249</c:v>
                </c:pt>
                <c:pt idx="3076">
                  <c:v>42254</c:v>
                </c:pt>
                <c:pt idx="3077">
                  <c:v>42255</c:v>
                </c:pt>
                <c:pt idx="3078">
                  <c:v>42256</c:v>
                </c:pt>
                <c:pt idx="3079">
                  <c:v>42257</c:v>
                </c:pt>
                <c:pt idx="3080">
                  <c:v>42258</c:v>
                </c:pt>
                <c:pt idx="3081">
                  <c:v>42261</c:v>
                </c:pt>
                <c:pt idx="3082">
                  <c:v>42262</c:v>
                </c:pt>
                <c:pt idx="3083">
                  <c:v>42263</c:v>
                </c:pt>
                <c:pt idx="3084">
                  <c:v>42264</c:v>
                </c:pt>
                <c:pt idx="3085">
                  <c:v>42265</c:v>
                </c:pt>
                <c:pt idx="3086">
                  <c:v>42268</c:v>
                </c:pt>
                <c:pt idx="3087">
                  <c:v>42269</c:v>
                </c:pt>
                <c:pt idx="3088">
                  <c:v>42270</c:v>
                </c:pt>
                <c:pt idx="3089">
                  <c:v>42271</c:v>
                </c:pt>
                <c:pt idx="3090">
                  <c:v>42272</c:v>
                </c:pt>
                <c:pt idx="3091">
                  <c:v>42275</c:v>
                </c:pt>
                <c:pt idx="3092">
                  <c:v>42276</c:v>
                </c:pt>
                <c:pt idx="3093">
                  <c:v>42277</c:v>
                </c:pt>
                <c:pt idx="3094">
                  <c:v>42285</c:v>
                </c:pt>
                <c:pt idx="3095">
                  <c:v>42286</c:v>
                </c:pt>
                <c:pt idx="3096">
                  <c:v>42289</c:v>
                </c:pt>
                <c:pt idx="3097">
                  <c:v>42290</c:v>
                </c:pt>
                <c:pt idx="3098">
                  <c:v>42291</c:v>
                </c:pt>
                <c:pt idx="3099">
                  <c:v>42292</c:v>
                </c:pt>
                <c:pt idx="3100">
                  <c:v>42293</c:v>
                </c:pt>
                <c:pt idx="3101">
                  <c:v>42296</c:v>
                </c:pt>
                <c:pt idx="3102">
                  <c:v>42297</c:v>
                </c:pt>
                <c:pt idx="3103">
                  <c:v>42298</c:v>
                </c:pt>
                <c:pt idx="3104">
                  <c:v>42299</c:v>
                </c:pt>
                <c:pt idx="3105">
                  <c:v>42300</c:v>
                </c:pt>
                <c:pt idx="3106">
                  <c:v>42303</c:v>
                </c:pt>
                <c:pt idx="3107">
                  <c:v>42304</c:v>
                </c:pt>
                <c:pt idx="3108">
                  <c:v>42305</c:v>
                </c:pt>
                <c:pt idx="3109">
                  <c:v>42306</c:v>
                </c:pt>
                <c:pt idx="3110">
                  <c:v>42307</c:v>
                </c:pt>
                <c:pt idx="3111">
                  <c:v>42310</c:v>
                </c:pt>
                <c:pt idx="3112">
                  <c:v>42311</c:v>
                </c:pt>
                <c:pt idx="3113">
                  <c:v>42312</c:v>
                </c:pt>
                <c:pt idx="3114">
                  <c:v>42313</c:v>
                </c:pt>
                <c:pt idx="3115">
                  <c:v>42314</c:v>
                </c:pt>
                <c:pt idx="3116">
                  <c:v>42317</c:v>
                </c:pt>
                <c:pt idx="3117">
                  <c:v>42318</c:v>
                </c:pt>
                <c:pt idx="3118">
                  <c:v>42319</c:v>
                </c:pt>
                <c:pt idx="3119">
                  <c:v>42320</c:v>
                </c:pt>
                <c:pt idx="3120">
                  <c:v>42321</c:v>
                </c:pt>
                <c:pt idx="3121">
                  <c:v>42324</c:v>
                </c:pt>
                <c:pt idx="3122">
                  <c:v>42325</c:v>
                </c:pt>
                <c:pt idx="3123">
                  <c:v>42326</c:v>
                </c:pt>
                <c:pt idx="3124">
                  <c:v>42327</c:v>
                </c:pt>
                <c:pt idx="3125">
                  <c:v>42328</c:v>
                </c:pt>
                <c:pt idx="3126">
                  <c:v>42331</c:v>
                </c:pt>
                <c:pt idx="3127">
                  <c:v>42332</c:v>
                </c:pt>
                <c:pt idx="3128">
                  <c:v>42333</c:v>
                </c:pt>
                <c:pt idx="3129">
                  <c:v>42334</c:v>
                </c:pt>
                <c:pt idx="3130">
                  <c:v>42335</c:v>
                </c:pt>
                <c:pt idx="3131">
                  <c:v>42338</c:v>
                </c:pt>
                <c:pt idx="3132">
                  <c:v>42339</c:v>
                </c:pt>
                <c:pt idx="3133">
                  <c:v>42340</c:v>
                </c:pt>
                <c:pt idx="3134">
                  <c:v>42341</c:v>
                </c:pt>
                <c:pt idx="3135">
                  <c:v>42342</c:v>
                </c:pt>
                <c:pt idx="3136">
                  <c:v>42345</c:v>
                </c:pt>
                <c:pt idx="3137">
                  <c:v>42346</c:v>
                </c:pt>
                <c:pt idx="3138">
                  <c:v>42347</c:v>
                </c:pt>
                <c:pt idx="3139">
                  <c:v>42348</c:v>
                </c:pt>
                <c:pt idx="3140">
                  <c:v>42349</c:v>
                </c:pt>
                <c:pt idx="3141">
                  <c:v>42352</c:v>
                </c:pt>
                <c:pt idx="3142">
                  <c:v>42353</c:v>
                </c:pt>
                <c:pt idx="3143">
                  <c:v>42354</c:v>
                </c:pt>
                <c:pt idx="3144">
                  <c:v>42355</c:v>
                </c:pt>
                <c:pt idx="3145">
                  <c:v>42356</c:v>
                </c:pt>
                <c:pt idx="3146">
                  <c:v>42359</c:v>
                </c:pt>
                <c:pt idx="3147">
                  <c:v>42360</c:v>
                </c:pt>
                <c:pt idx="3148">
                  <c:v>42361</c:v>
                </c:pt>
                <c:pt idx="3149">
                  <c:v>42362</c:v>
                </c:pt>
                <c:pt idx="3150">
                  <c:v>42363</c:v>
                </c:pt>
                <c:pt idx="3151">
                  <c:v>42366</c:v>
                </c:pt>
                <c:pt idx="3152">
                  <c:v>42367</c:v>
                </c:pt>
                <c:pt idx="3153">
                  <c:v>42368</c:v>
                </c:pt>
                <c:pt idx="3154">
                  <c:v>42369</c:v>
                </c:pt>
                <c:pt idx="3155">
                  <c:v>42373</c:v>
                </c:pt>
                <c:pt idx="3156">
                  <c:v>42374</c:v>
                </c:pt>
                <c:pt idx="3157">
                  <c:v>42375</c:v>
                </c:pt>
                <c:pt idx="3158">
                  <c:v>42376</c:v>
                </c:pt>
                <c:pt idx="3159">
                  <c:v>42377</c:v>
                </c:pt>
                <c:pt idx="3160">
                  <c:v>42380</c:v>
                </c:pt>
                <c:pt idx="3161">
                  <c:v>42381</c:v>
                </c:pt>
                <c:pt idx="3162">
                  <c:v>42382</c:v>
                </c:pt>
                <c:pt idx="3163">
                  <c:v>42383</c:v>
                </c:pt>
                <c:pt idx="3164">
                  <c:v>42384</c:v>
                </c:pt>
                <c:pt idx="3165">
                  <c:v>42387</c:v>
                </c:pt>
                <c:pt idx="3166">
                  <c:v>42388</c:v>
                </c:pt>
                <c:pt idx="3167">
                  <c:v>42389</c:v>
                </c:pt>
                <c:pt idx="3168">
                  <c:v>42390</c:v>
                </c:pt>
                <c:pt idx="3169">
                  <c:v>42391</c:v>
                </c:pt>
                <c:pt idx="3170">
                  <c:v>42394</c:v>
                </c:pt>
                <c:pt idx="3171">
                  <c:v>42395</c:v>
                </c:pt>
                <c:pt idx="3172">
                  <c:v>42396</c:v>
                </c:pt>
                <c:pt idx="3173">
                  <c:v>42397</c:v>
                </c:pt>
                <c:pt idx="3174">
                  <c:v>42398</c:v>
                </c:pt>
                <c:pt idx="3175">
                  <c:v>42401</c:v>
                </c:pt>
                <c:pt idx="3176">
                  <c:v>42402</c:v>
                </c:pt>
                <c:pt idx="3177">
                  <c:v>42403</c:v>
                </c:pt>
                <c:pt idx="3178">
                  <c:v>42404</c:v>
                </c:pt>
                <c:pt idx="3179">
                  <c:v>42405</c:v>
                </c:pt>
                <c:pt idx="3180">
                  <c:v>42415</c:v>
                </c:pt>
                <c:pt idx="3181">
                  <c:v>42416</c:v>
                </c:pt>
                <c:pt idx="3182">
                  <c:v>42417</c:v>
                </c:pt>
                <c:pt idx="3183">
                  <c:v>42418</c:v>
                </c:pt>
                <c:pt idx="3184">
                  <c:v>42419</c:v>
                </c:pt>
                <c:pt idx="3185">
                  <c:v>42422</c:v>
                </c:pt>
                <c:pt idx="3186">
                  <c:v>42423</c:v>
                </c:pt>
                <c:pt idx="3187">
                  <c:v>42424</c:v>
                </c:pt>
                <c:pt idx="3188">
                  <c:v>42425</c:v>
                </c:pt>
                <c:pt idx="3189">
                  <c:v>42426</c:v>
                </c:pt>
                <c:pt idx="3190">
                  <c:v>42429</c:v>
                </c:pt>
                <c:pt idx="3191">
                  <c:v>42430</c:v>
                </c:pt>
                <c:pt idx="3192">
                  <c:v>42431</c:v>
                </c:pt>
                <c:pt idx="3193">
                  <c:v>42432</c:v>
                </c:pt>
                <c:pt idx="3194">
                  <c:v>42433</c:v>
                </c:pt>
                <c:pt idx="3195">
                  <c:v>42436</c:v>
                </c:pt>
                <c:pt idx="3196">
                  <c:v>42437</c:v>
                </c:pt>
                <c:pt idx="3197">
                  <c:v>42438</c:v>
                </c:pt>
                <c:pt idx="3198">
                  <c:v>42439</c:v>
                </c:pt>
                <c:pt idx="3199">
                  <c:v>42440</c:v>
                </c:pt>
                <c:pt idx="3200">
                  <c:v>42443</c:v>
                </c:pt>
                <c:pt idx="3201">
                  <c:v>42444</c:v>
                </c:pt>
                <c:pt idx="3202">
                  <c:v>42445</c:v>
                </c:pt>
                <c:pt idx="3203">
                  <c:v>42446</c:v>
                </c:pt>
                <c:pt idx="3204">
                  <c:v>42447</c:v>
                </c:pt>
                <c:pt idx="3205">
                  <c:v>42450</c:v>
                </c:pt>
                <c:pt idx="3206">
                  <c:v>42451</c:v>
                </c:pt>
                <c:pt idx="3207">
                  <c:v>42452</c:v>
                </c:pt>
                <c:pt idx="3208">
                  <c:v>42453</c:v>
                </c:pt>
                <c:pt idx="3209">
                  <c:v>42454</c:v>
                </c:pt>
                <c:pt idx="3210">
                  <c:v>42457</c:v>
                </c:pt>
                <c:pt idx="3211">
                  <c:v>42458</c:v>
                </c:pt>
                <c:pt idx="3212">
                  <c:v>42459</c:v>
                </c:pt>
                <c:pt idx="3213">
                  <c:v>42460</c:v>
                </c:pt>
                <c:pt idx="3214">
                  <c:v>42461</c:v>
                </c:pt>
                <c:pt idx="3215">
                  <c:v>42465</c:v>
                </c:pt>
                <c:pt idx="3216">
                  <c:v>42466</c:v>
                </c:pt>
                <c:pt idx="3217">
                  <c:v>42467</c:v>
                </c:pt>
                <c:pt idx="3218">
                  <c:v>42468</c:v>
                </c:pt>
                <c:pt idx="3219">
                  <c:v>42471</c:v>
                </c:pt>
                <c:pt idx="3220">
                  <c:v>42472</c:v>
                </c:pt>
                <c:pt idx="3221">
                  <c:v>42473</c:v>
                </c:pt>
                <c:pt idx="3222">
                  <c:v>42474</c:v>
                </c:pt>
                <c:pt idx="3223">
                  <c:v>42475</c:v>
                </c:pt>
                <c:pt idx="3224">
                  <c:v>42478</c:v>
                </c:pt>
                <c:pt idx="3225">
                  <c:v>42479</c:v>
                </c:pt>
                <c:pt idx="3226">
                  <c:v>42480</c:v>
                </c:pt>
                <c:pt idx="3227">
                  <c:v>42481</c:v>
                </c:pt>
                <c:pt idx="3228">
                  <c:v>42482</c:v>
                </c:pt>
                <c:pt idx="3229">
                  <c:v>42485</c:v>
                </c:pt>
                <c:pt idx="3230">
                  <c:v>42486</c:v>
                </c:pt>
                <c:pt idx="3231">
                  <c:v>42487</c:v>
                </c:pt>
                <c:pt idx="3232">
                  <c:v>42488</c:v>
                </c:pt>
                <c:pt idx="3233">
                  <c:v>42489</c:v>
                </c:pt>
                <c:pt idx="3234">
                  <c:v>42493</c:v>
                </c:pt>
                <c:pt idx="3235">
                  <c:v>42494</c:v>
                </c:pt>
                <c:pt idx="3236">
                  <c:v>42495</c:v>
                </c:pt>
                <c:pt idx="3237">
                  <c:v>42496</c:v>
                </c:pt>
                <c:pt idx="3238">
                  <c:v>42499</c:v>
                </c:pt>
                <c:pt idx="3239">
                  <c:v>42500</c:v>
                </c:pt>
                <c:pt idx="3240">
                  <c:v>42501</c:v>
                </c:pt>
                <c:pt idx="3241">
                  <c:v>42502</c:v>
                </c:pt>
                <c:pt idx="3242">
                  <c:v>42503</c:v>
                </c:pt>
                <c:pt idx="3243">
                  <c:v>42506</c:v>
                </c:pt>
                <c:pt idx="3244">
                  <c:v>42507</c:v>
                </c:pt>
                <c:pt idx="3245">
                  <c:v>42508</c:v>
                </c:pt>
                <c:pt idx="3246">
                  <c:v>42509</c:v>
                </c:pt>
                <c:pt idx="3247">
                  <c:v>42510</c:v>
                </c:pt>
                <c:pt idx="3248">
                  <c:v>42513</c:v>
                </c:pt>
                <c:pt idx="3249">
                  <c:v>42514</c:v>
                </c:pt>
                <c:pt idx="3250">
                  <c:v>42515</c:v>
                </c:pt>
                <c:pt idx="3251">
                  <c:v>42516</c:v>
                </c:pt>
                <c:pt idx="3252">
                  <c:v>42517</c:v>
                </c:pt>
                <c:pt idx="3253">
                  <c:v>42520</c:v>
                </c:pt>
                <c:pt idx="3254">
                  <c:v>42521</c:v>
                </c:pt>
                <c:pt idx="3255">
                  <c:v>42522</c:v>
                </c:pt>
                <c:pt idx="3256">
                  <c:v>42523</c:v>
                </c:pt>
                <c:pt idx="3257">
                  <c:v>42524</c:v>
                </c:pt>
                <c:pt idx="3258">
                  <c:v>42527</c:v>
                </c:pt>
                <c:pt idx="3259">
                  <c:v>42528</c:v>
                </c:pt>
                <c:pt idx="3260">
                  <c:v>42529</c:v>
                </c:pt>
                <c:pt idx="3261">
                  <c:v>42534</c:v>
                </c:pt>
                <c:pt idx="3262">
                  <c:v>42535</c:v>
                </c:pt>
                <c:pt idx="3263">
                  <c:v>42536</c:v>
                </c:pt>
                <c:pt idx="3264">
                  <c:v>42537</c:v>
                </c:pt>
                <c:pt idx="3265">
                  <c:v>42538</c:v>
                </c:pt>
                <c:pt idx="3266">
                  <c:v>42541</c:v>
                </c:pt>
                <c:pt idx="3267">
                  <c:v>42542</c:v>
                </c:pt>
                <c:pt idx="3268">
                  <c:v>42543</c:v>
                </c:pt>
                <c:pt idx="3269">
                  <c:v>42544</c:v>
                </c:pt>
                <c:pt idx="3270">
                  <c:v>42545</c:v>
                </c:pt>
                <c:pt idx="3271">
                  <c:v>42548</c:v>
                </c:pt>
                <c:pt idx="3272">
                  <c:v>42549</c:v>
                </c:pt>
                <c:pt idx="3273">
                  <c:v>42550</c:v>
                </c:pt>
                <c:pt idx="3274">
                  <c:v>42551</c:v>
                </c:pt>
                <c:pt idx="3275">
                  <c:v>42552</c:v>
                </c:pt>
                <c:pt idx="3276">
                  <c:v>42555</c:v>
                </c:pt>
                <c:pt idx="3277">
                  <c:v>42556</c:v>
                </c:pt>
                <c:pt idx="3278">
                  <c:v>42557</c:v>
                </c:pt>
                <c:pt idx="3279">
                  <c:v>42558</c:v>
                </c:pt>
                <c:pt idx="3280">
                  <c:v>42559</c:v>
                </c:pt>
                <c:pt idx="3281">
                  <c:v>42562</c:v>
                </c:pt>
                <c:pt idx="3282">
                  <c:v>42563</c:v>
                </c:pt>
                <c:pt idx="3283">
                  <c:v>42564</c:v>
                </c:pt>
                <c:pt idx="3284">
                  <c:v>42565</c:v>
                </c:pt>
                <c:pt idx="3285">
                  <c:v>42566</c:v>
                </c:pt>
                <c:pt idx="3286">
                  <c:v>42569</c:v>
                </c:pt>
                <c:pt idx="3287">
                  <c:v>42570</c:v>
                </c:pt>
                <c:pt idx="3288">
                  <c:v>42571</c:v>
                </c:pt>
                <c:pt idx="3289">
                  <c:v>42572</c:v>
                </c:pt>
                <c:pt idx="3290">
                  <c:v>42573</c:v>
                </c:pt>
                <c:pt idx="3291">
                  <c:v>42576</c:v>
                </c:pt>
                <c:pt idx="3292">
                  <c:v>42577</c:v>
                </c:pt>
                <c:pt idx="3293">
                  <c:v>42578</c:v>
                </c:pt>
                <c:pt idx="3294">
                  <c:v>42579</c:v>
                </c:pt>
                <c:pt idx="3295">
                  <c:v>42580</c:v>
                </c:pt>
                <c:pt idx="3296">
                  <c:v>42583</c:v>
                </c:pt>
                <c:pt idx="3297">
                  <c:v>42584</c:v>
                </c:pt>
                <c:pt idx="3298">
                  <c:v>42585</c:v>
                </c:pt>
                <c:pt idx="3299">
                  <c:v>42586</c:v>
                </c:pt>
                <c:pt idx="3300">
                  <c:v>42587</c:v>
                </c:pt>
                <c:pt idx="3301">
                  <c:v>42590</c:v>
                </c:pt>
                <c:pt idx="3302">
                  <c:v>42591</c:v>
                </c:pt>
                <c:pt idx="3303">
                  <c:v>42592</c:v>
                </c:pt>
                <c:pt idx="3304">
                  <c:v>42593</c:v>
                </c:pt>
                <c:pt idx="3305">
                  <c:v>42594</c:v>
                </c:pt>
                <c:pt idx="3306">
                  <c:v>42597</c:v>
                </c:pt>
                <c:pt idx="3307">
                  <c:v>42598</c:v>
                </c:pt>
                <c:pt idx="3308">
                  <c:v>42599</c:v>
                </c:pt>
                <c:pt idx="3309">
                  <c:v>42600</c:v>
                </c:pt>
                <c:pt idx="3310">
                  <c:v>42601</c:v>
                </c:pt>
                <c:pt idx="3311">
                  <c:v>42604</c:v>
                </c:pt>
                <c:pt idx="3312">
                  <c:v>42605</c:v>
                </c:pt>
                <c:pt idx="3313">
                  <c:v>42606</c:v>
                </c:pt>
                <c:pt idx="3314">
                  <c:v>42607</c:v>
                </c:pt>
                <c:pt idx="3315">
                  <c:v>42608</c:v>
                </c:pt>
                <c:pt idx="3316">
                  <c:v>42611</c:v>
                </c:pt>
                <c:pt idx="3317">
                  <c:v>42612</c:v>
                </c:pt>
                <c:pt idx="3318">
                  <c:v>42613</c:v>
                </c:pt>
                <c:pt idx="3319">
                  <c:v>42614</c:v>
                </c:pt>
                <c:pt idx="3320">
                  <c:v>42615</c:v>
                </c:pt>
                <c:pt idx="3321">
                  <c:v>42618</c:v>
                </c:pt>
                <c:pt idx="3322">
                  <c:v>42619</c:v>
                </c:pt>
                <c:pt idx="3323">
                  <c:v>42620</c:v>
                </c:pt>
                <c:pt idx="3324">
                  <c:v>42621</c:v>
                </c:pt>
                <c:pt idx="3325">
                  <c:v>42622</c:v>
                </c:pt>
                <c:pt idx="3326">
                  <c:v>42625</c:v>
                </c:pt>
                <c:pt idx="3327">
                  <c:v>42626</c:v>
                </c:pt>
                <c:pt idx="3328">
                  <c:v>42627</c:v>
                </c:pt>
                <c:pt idx="3329">
                  <c:v>42632</c:v>
                </c:pt>
                <c:pt idx="3330">
                  <c:v>42633</c:v>
                </c:pt>
                <c:pt idx="3331">
                  <c:v>42634</c:v>
                </c:pt>
                <c:pt idx="3332">
                  <c:v>42635</c:v>
                </c:pt>
                <c:pt idx="3333">
                  <c:v>42636</c:v>
                </c:pt>
                <c:pt idx="3334">
                  <c:v>42639</c:v>
                </c:pt>
                <c:pt idx="3335">
                  <c:v>42640</c:v>
                </c:pt>
                <c:pt idx="3336">
                  <c:v>42641</c:v>
                </c:pt>
                <c:pt idx="3337">
                  <c:v>42642</c:v>
                </c:pt>
                <c:pt idx="3338">
                  <c:v>42643</c:v>
                </c:pt>
                <c:pt idx="3339">
                  <c:v>42653</c:v>
                </c:pt>
                <c:pt idx="3340">
                  <c:v>42654</c:v>
                </c:pt>
                <c:pt idx="3341">
                  <c:v>42655</c:v>
                </c:pt>
                <c:pt idx="3342">
                  <c:v>42656</c:v>
                </c:pt>
                <c:pt idx="3343">
                  <c:v>42657</c:v>
                </c:pt>
                <c:pt idx="3344">
                  <c:v>42660</c:v>
                </c:pt>
                <c:pt idx="3345">
                  <c:v>42661</c:v>
                </c:pt>
                <c:pt idx="3346">
                  <c:v>42662</c:v>
                </c:pt>
                <c:pt idx="3347">
                  <c:v>42663</c:v>
                </c:pt>
                <c:pt idx="3348">
                  <c:v>42664</c:v>
                </c:pt>
                <c:pt idx="3349">
                  <c:v>42667</c:v>
                </c:pt>
                <c:pt idx="3350">
                  <c:v>42668</c:v>
                </c:pt>
                <c:pt idx="3351">
                  <c:v>42669</c:v>
                </c:pt>
                <c:pt idx="3352">
                  <c:v>42670</c:v>
                </c:pt>
                <c:pt idx="3353">
                  <c:v>42671</c:v>
                </c:pt>
                <c:pt idx="3354">
                  <c:v>42674</c:v>
                </c:pt>
                <c:pt idx="3355">
                  <c:v>42675</c:v>
                </c:pt>
                <c:pt idx="3356">
                  <c:v>42676</c:v>
                </c:pt>
                <c:pt idx="3357">
                  <c:v>42677</c:v>
                </c:pt>
                <c:pt idx="3358">
                  <c:v>42678</c:v>
                </c:pt>
                <c:pt idx="3359">
                  <c:v>42681</c:v>
                </c:pt>
                <c:pt idx="3360">
                  <c:v>42682</c:v>
                </c:pt>
                <c:pt idx="3361">
                  <c:v>42683</c:v>
                </c:pt>
                <c:pt idx="3362">
                  <c:v>42684</c:v>
                </c:pt>
                <c:pt idx="3363">
                  <c:v>42685</c:v>
                </c:pt>
                <c:pt idx="3364">
                  <c:v>42688</c:v>
                </c:pt>
                <c:pt idx="3365">
                  <c:v>42689</c:v>
                </c:pt>
                <c:pt idx="3366">
                  <c:v>42690</c:v>
                </c:pt>
                <c:pt idx="3367">
                  <c:v>42691</c:v>
                </c:pt>
                <c:pt idx="3368">
                  <c:v>42692</c:v>
                </c:pt>
                <c:pt idx="3369">
                  <c:v>42695</c:v>
                </c:pt>
                <c:pt idx="3370">
                  <c:v>42696</c:v>
                </c:pt>
                <c:pt idx="3371">
                  <c:v>42697</c:v>
                </c:pt>
                <c:pt idx="3372">
                  <c:v>42698</c:v>
                </c:pt>
                <c:pt idx="3373">
                  <c:v>42699</c:v>
                </c:pt>
                <c:pt idx="3374">
                  <c:v>42702</c:v>
                </c:pt>
                <c:pt idx="3375">
                  <c:v>42703</c:v>
                </c:pt>
                <c:pt idx="3376">
                  <c:v>42704</c:v>
                </c:pt>
                <c:pt idx="3377">
                  <c:v>42705</c:v>
                </c:pt>
                <c:pt idx="3378">
                  <c:v>42706</c:v>
                </c:pt>
                <c:pt idx="3379">
                  <c:v>42709</c:v>
                </c:pt>
                <c:pt idx="3380">
                  <c:v>42710</c:v>
                </c:pt>
                <c:pt idx="3381">
                  <c:v>42711</c:v>
                </c:pt>
                <c:pt idx="3382">
                  <c:v>42712</c:v>
                </c:pt>
                <c:pt idx="3383">
                  <c:v>42713</c:v>
                </c:pt>
                <c:pt idx="3384">
                  <c:v>42716</c:v>
                </c:pt>
                <c:pt idx="3385">
                  <c:v>42717</c:v>
                </c:pt>
                <c:pt idx="3386">
                  <c:v>42718</c:v>
                </c:pt>
                <c:pt idx="3387">
                  <c:v>42719</c:v>
                </c:pt>
                <c:pt idx="3388">
                  <c:v>42720</c:v>
                </c:pt>
                <c:pt idx="3389">
                  <c:v>42723</c:v>
                </c:pt>
                <c:pt idx="3390">
                  <c:v>42724</c:v>
                </c:pt>
                <c:pt idx="3391">
                  <c:v>42725</c:v>
                </c:pt>
                <c:pt idx="3392">
                  <c:v>42726</c:v>
                </c:pt>
                <c:pt idx="3393">
                  <c:v>42727</c:v>
                </c:pt>
                <c:pt idx="3394">
                  <c:v>42730</c:v>
                </c:pt>
                <c:pt idx="3395">
                  <c:v>42731</c:v>
                </c:pt>
                <c:pt idx="3396">
                  <c:v>42732</c:v>
                </c:pt>
                <c:pt idx="3397">
                  <c:v>42733</c:v>
                </c:pt>
                <c:pt idx="3398">
                  <c:v>42734</c:v>
                </c:pt>
                <c:pt idx="3399">
                  <c:v>42738</c:v>
                </c:pt>
                <c:pt idx="3400">
                  <c:v>42739</c:v>
                </c:pt>
                <c:pt idx="3401">
                  <c:v>42740</c:v>
                </c:pt>
                <c:pt idx="3402">
                  <c:v>42741</c:v>
                </c:pt>
                <c:pt idx="3403">
                  <c:v>42744</c:v>
                </c:pt>
                <c:pt idx="3404">
                  <c:v>42745</c:v>
                </c:pt>
                <c:pt idx="3405">
                  <c:v>42746</c:v>
                </c:pt>
                <c:pt idx="3406">
                  <c:v>42747</c:v>
                </c:pt>
                <c:pt idx="3407">
                  <c:v>42748</c:v>
                </c:pt>
                <c:pt idx="3408">
                  <c:v>42751</c:v>
                </c:pt>
                <c:pt idx="3409">
                  <c:v>42752</c:v>
                </c:pt>
                <c:pt idx="3410">
                  <c:v>42753</c:v>
                </c:pt>
                <c:pt idx="3411">
                  <c:v>42754</c:v>
                </c:pt>
                <c:pt idx="3412">
                  <c:v>42755</c:v>
                </c:pt>
                <c:pt idx="3413">
                  <c:v>42758</c:v>
                </c:pt>
                <c:pt idx="3414">
                  <c:v>42759</c:v>
                </c:pt>
                <c:pt idx="3415">
                  <c:v>42760</c:v>
                </c:pt>
                <c:pt idx="3416">
                  <c:v>42761</c:v>
                </c:pt>
                <c:pt idx="3417">
                  <c:v>42769</c:v>
                </c:pt>
                <c:pt idx="3418">
                  <c:v>42772</c:v>
                </c:pt>
                <c:pt idx="3419">
                  <c:v>42773</c:v>
                </c:pt>
                <c:pt idx="3420">
                  <c:v>42774</c:v>
                </c:pt>
                <c:pt idx="3421">
                  <c:v>42775</c:v>
                </c:pt>
                <c:pt idx="3422">
                  <c:v>42776</c:v>
                </c:pt>
                <c:pt idx="3423">
                  <c:v>42779</c:v>
                </c:pt>
                <c:pt idx="3424">
                  <c:v>42780</c:v>
                </c:pt>
                <c:pt idx="3425">
                  <c:v>42781</c:v>
                </c:pt>
                <c:pt idx="3426">
                  <c:v>42782</c:v>
                </c:pt>
                <c:pt idx="3427">
                  <c:v>42783</c:v>
                </c:pt>
                <c:pt idx="3428">
                  <c:v>42786</c:v>
                </c:pt>
                <c:pt idx="3429">
                  <c:v>42787</c:v>
                </c:pt>
                <c:pt idx="3430">
                  <c:v>42788</c:v>
                </c:pt>
                <c:pt idx="3431">
                  <c:v>42789</c:v>
                </c:pt>
                <c:pt idx="3432">
                  <c:v>42790</c:v>
                </c:pt>
                <c:pt idx="3433">
                  <c:v>42793</c:v>
                </c:pt>
                <c:pt idx="3434">
                  <c:v>42794</c:v>
                </c:pt>
                <c:pt idx="3435">
                  <c:v>42795</c:v>
                </c:pt>
                <c:pt idx="3436">
                  <c:v>42796</c:v>
                </c:pt>
                <c:pt idx="3437">
                  <c:v>42797</c:v>
                </c:pt>
                <c:pt idx="3438">
                  <c:v>42800</c:v>
                </c:pt>
                <c:pt idx="3439">
                  <c:v>42801</c:v>
                </c:pt>
                <c:pt idx="3440">
                  <c:v>42802</c:v>
                </c:pt>
                <c:pt idx="3441">
                  <c:v>42803</c:v>
                </c:pt>
                <c:pt idx="3442">
                  <c:v>42804</c:v>
                </c:pt>
                <c:pt idx="3443">
                  <c:v>42807</c:v>
                </c:pt>
                <c:pt idx="3444">
                  <c:v>42808</c:v>
                </c:pt>
                <c:pt idx="3445">
                  <c:v>42809</c:v>
                </c:pt>
                <c:pt idx="3446">
                  <c:v>42810</c:v>
                </c:pt>
                <c:pt idx="3447">
                  <c:v>42811</c:v>
                </c:pt>
                <c:pt idx="3448">
                  <c:v>42814</c:v>
                </c:pt>
                <c:pt idx="3449">
                  <c:v>42815</c:v>
                </c:pt>
                <c:pt idx="3450">
                  <c:v>42816</c:v>
                </c:pt>
                <c:pt idx="3451">
                  <c:v>42817</c:v>
                </c:pt>
                <c:pt idx="3452">
                  <c:v>42818</c:v>
                </c:pt>
                <c:pt idx="3453">
                  <c:v>42821</c:v>
                </c:pt>
                <c:pt idx="3454">
                  <c:v>42822</c:v>
                </c:pt>
                <c:pt idx="3455">
                  <c:v>42823</c:v>
                </c:pt>
                <c:pt idx="3456">
                  <c:v>42824</c:v>
                </c:pt>
                <c:pt idx="3457">
                  <c:v>42825</c:v>
                </c:pt>
                <c:pt idx="3458">
                  <c:v>42830</c:v>
                </c:pt>
                <c:pt idx="3459">
                  <c:v>42831</c:v>
                </c:pt>
                <c:pt idx="3460">
                  <c:v>42832</c:v>
                </c:pt>
                <c:pt idx="3461">
                  <c:v>42835</c:v>
                </c:pt>
                <c:pt idx="3462">
                  <c:v>42836</c:v>
                </c:pt>
                <c:pt idx="3463">
                  <c:v>42837</c:v>
                </c:pt>
                <c:pt idx="3464">
                  <c:v>42838</c:v>
                </c:pt>
                <c:pt idx="3465">
                  <c:v>42839</c:v>
                </c:pt>
                <c:pt idx="3466">
                  <c:v>42842</c:v>
                </c:pt>
                <c:pt idx="3467">
                  <c:v>42843</c:v>
                </c:pt>
                <c:pt idx="3468">
                  <c:v>42844</c:v>
                </c:pt>
                <c:pt idx="3469">
                  <c:v>42845</c:v>
                </c:pt>
                <c:pt idx="3470">
                  <c:v>42846</c:v>
                </c:pt>
                <c:pt idx="3471">
                  <c:v>42849</c:v>
                </c:pt>
                <c:pt idx="3472">
                  <c:v>42850</c:v>
                </c:pt>
                <c:pt idx="3473">
                  <c:v>42851</c:v>
                </c:pt>
                <c:pt idx="3474">
                  <c:v>42852</c:v>
                </c:pt>
                <c:pt idx="3475">
                  <c:v>42853</c:v>
                </c:pt>
                <c:pt idx="3476">
                  <c:v>42857</c:v>
                </c:pt>
                <c:pt idx="3477">
                  <c:v>42858</c:v>
                </c:pt>
                <c:pt idx="3478">
                  <c:v>42859</c:v>
                </c:pt>
                <c:pt idx="3479">
                  <c:v>42860</c:v>
                </c:pt>
                <c:pt idx="3480">
                  <c:v>42863</c:v>
                </c:pt>
                <c:pt idx="3481">
                  <c:v>42864</c:v>
                </c:pt>
                <c:pt idx="3482">
                  <c:v>42865</c:v>
                </c:pt>
                <c:pt idx="3483">
                  <c:v>42866</c:v>
                </c:pt>
                <c:pt idx="3484">
                  <c:v>42867</c:v>
                </c:pt>
                <c:pt idx="3485">
                  <c:v>42870</c:v>
                </c:pt>
                <c:pt idx="3486">
                  <c:v>42871</c:v>
                </c:pt>
                <c:pt idx="3487">
                  <c:v>42872</c:v>
                </c:pt>
                <c:pt idx="3488">
                  <c:v>42873</c:v>
                </c:pt>
                <c:pt idx="3489">
                  <c:v>42874</c:v>
                </c:pt>
                <c:pt idx="3490">
                  <c:v>42877</c:v>
                </c:pt>
                <c:pt idx="3491">
                  <c:v>42878</c:v>
                </c:pt>
                <c:pt idx="3492">
                  <c:v>42879</c:v>
                </c:pt>
                <c:pt idx="3493">
                  <c:v>42880</c:v>
                </c:pt>
                <c:pt idx="3494">
                  <c:v>42881</c:v>
                </c:pt>
                <c:pt idx="3495">
                  <c:v>42886</c:v>
                </c:pt>
                <c:pt idx="3496">
                  <c:v>42887</c:v>
                </c:pt>
                <c:pt idx="3497">
                  <c:v>42888</c:v>
                </c:pt>
                <c:pt idx="3498">
                  <c:v>42891</c:v>
                </c:pt>
                <c:pt idx="3499">
                  <c:v>42892</c:v>
                </c:pt>
                <c:pt idx="3500">
                  <c:v>42893</c:v>
                </c:pt>
                <c:pt idx="3501">
                  <c:v>42894</c:v>
                </c:pt>
                <c:pt idx="3502">
                  <c:v>42895</c:v>
                </c:pt>
                <c:pt idx="3503">
                  <c:v>42898</c:v>
                </c:pt>
                <c:pt idx="3504">
                  <c:v>42899</c:v>
                </c:pt>
                <c:pt idx="3505">
                  <c:v>42900</c:v>
                </c:pt>
                <c:pt idx="3506">
                  <c:v>42901</c:v>
                </c:pt>
                <c:pt idx="3507">
                  <c:v>42902</c:v>
                </c:pt>
                <c:pt idx="3508">
                  <c:v>42905</c:v>
                </c:pt>
                <c:pt idx="3509">
                  <c:v>42906</c:v>
                </c:pt>
                <c:pt idx="3510">
                  <c:v>42907</c:v>
                </c:pt>
                <c:pt idx="3511">
                  <c:v>42908</c:v>
                </c:pt>
                <c:pt idx="3512">
                  <c:v>42909</c:v>
                </c:pt>
                <c:pt idx="3513">
                  <c:v>42912</c:v>
                </c:pt>
                <c:pt idx="3514">
                  <c:v>42913</c:v>
                </c:pt>
                <c:pt idx="3515">
                  <c:v>42914</c:v>
                </c:pt>
                <c:pt idx="3516">
                  <c:v>42915</c:v>
                </c:pt>
                <c:pt idx="3517">
                  <c:v>42916</c:v>
                </c:pt>
                <c:pt idx="3518">
                  <c:v>42919</c:v>
                </c:pt>
                <c:pt idx="3519">
                  <c:v>42920</c:v>
                </c:pt>
                <c:pt idx="3520">
                  <c:v>42921</c:v>
                </c:pt>
                <c:pt idx="3521">
                  <c:v>42922</c:v>
                </c:pt>
                <c:pt idx="3522">
                  <c:v>42923</c:v>
                </c:pt>
                <c:pt idx="3523">
                  <c:v>42926</c:v>
                </c:pt>
                <c:pt idx="3524">
                  <c:v>42927</c:v>
                </c:pt>
                <c:pt idx="3525">
                  <c:v>42928</c:v>
                </c:pt>
                <c:pt idx="3526">
                  <c:v>42929</c:v>
                </c:pt>
                <c:pt idx="3527">
                  <c:v>42930</c:v>
                </c:pt>
                <c:pt idx="3528">
                  <c:v>42933</c:v>
                </c:pt>
                <c:pt idx="3529">
                  <c:v>42934</c:v>
                </c:pt>
                <c:pt idx="3530">
                  <c:v>42935</c:v>
                </c:pt>
                <c:pt idx="3531">
                  <c:v>42936</c:v>
                </c:pt>
                <c:pt idx="3532">
                  <c:v>42937</c:v>
                </c:pt>
                <c:pt idx="3533">
                  <c:v>42940</c:v>
                </c:pt>
                <c:pt idx="3534">
                  <c:v>42941</c:v>
                </c:pt>
                <c:pt idx="3535">
                  <c:v>42942</c:v>
                </c:pt>
                <c:pt idx="3536">
                  <c:v>42943</c:v>
                </c:pt>
                <c:pt idx="3537">
                  <c:v>42944</c:v>
                </c:pt>
                <c:pt idx="3538">
                  <c:v>42947</c:v>
                </c:pt>
                <c:pt idx="3539">
                  <c:v>42948</c:v>
                </c:pt>
                <c:pt idx="3540">
                  <c:v>42949</c:v>
                </c:pt>
                <c:pt idx="3541">
                  <c:v>42950</c:v>
                </c:pt>
                <c:pt idx="3542">
                  <c:v>42951</c:v>
                </c:pt>
                <c:pt idx="3543">
                  <c:v>42954</c:v>
                </c:pt>
                <c:pt idx="3544">
                  <c:v>42955</c:v>
                </c:pt>
                <c:pt idx="3545">
                  <c:v>42956</c:v>
                </c:pt>
                <c:pt idx="3546">
                  <c:v>42957</c:v>
                </c:pt>
                <c:pt idx="3547">
                  <c:v>42958</c:v>
                </c:pt>
                <c:pt idx="3548">
                  <c:v>42961</c:v>
                </c:pt>
                <c:pt idx="3549">
                  <c:v>42962</c:v>
                </c:pt>
                <c:pt idx="3550">
                  <c:v>42963</c:v>
                </c:pt>
                <c:pt idx="3551">
                  <c:v>42964</c:v>
                </c:pt>
                <c:pt idx="3552">
                  <c:v>42965</c:v>
                </c:pt>
                <c:pt idx="3553">
                  <c:v>42968</c:v>
                </c:pt>
                <c:pt idx="3554">
                  <c:v>42969</c:v>
                </c:pt>
                <c:pt idx="3555">
                  <c:v>42970</c:v>
                </c:pt>
                <c:pt idx="3556">
                  <c:v>42971</c:v>
                </c:pt>
                <c:pt idx="3557">
                  <c:v>42972</c:v>
                </c:pt>
                <c:pt idx="3558">
                  <c:v>42975</c:v>
                </c:pt>
                <c:pt idx="3559">
                  <c:v>42976</c:v>
                </c:pt>
                <c:pt idx="3560">
                  <c:v>42977</c:v>
                </c:pt>
                <c:pt idx="3561">
                  <c:v>42978</c:v>
                </c:pt>
                <c:pt idx="3562">
                  <c:v>42979</c:v>
                </c:pt>
                <c:pt idx="3563">
                  <c:v>42982</c:v>
                </c:pt>
                <c:pt idx="3564">
                  <c:v>42983</c:v>
                </c:pt>
                <c:pt idx="3565">
                  <c:v>42984</c:v>
                </c:pt>
                <c:pt idx="3566">
                  <c:v>42985</c:v>
                </c:pt>
                <c:pt idx="3567">
                  <c:v>42986</c:v>
                </c:pt>
                <c:pt idx="3568">
                  <c:v>42989</c:v>
                </c:pt>
                <c:pt idx="3569">
                  <c:v>42990</c:v>
                </c:pt>
                <c:pt idx="3570">
                  <c:v>42991</c:v>
                </c:pt>
                <c:pt idx="3571">
                  <c:v>42992</c:v>
                </c:pt>
                <c:pt idx="3572">
                  <c:v>42993</c:v>
                </c:pt>
                <c:pt idx="3573">
                  <c:v>42996</c:v>
                </c:pt>
                <c:pt idx="3574">
                  <c:v>42997</c:v>
                </c:pt>
                <c:pt idx="3575">
                  <c:v>42998</c:v>
                </c:pt>
                <c:pt idx="3576">
                  <c:v>42999</c:v>
                </c:pt>
                <c:pt idx="3577">
                  <c:v>43000</c:v>
                </c:pt>
                <c:pt idx="3578">
                  <c:v>43003</c:v>
                </c:pt>
                <c:pt idx="3579">
                  <c:v>43004</c:v>
                </c:pt>
                <c:pt idx="3580">
                  <c:v>43005</c:v>
                </c:pt>
                <c:pt idx="3581">
                  <c:v>43006</c:v>
                </c:pt>
                <c:pt idx="3582">
                  <c:v>43007</c:v>
                </c:pt>
                <c:pt idx="3583">
                  <c:v>43017</c:v>
                </c:pt>
                <c:pt idx="3584">
                  <c:v>43018</c:v>
                </c:pt>
                <c:pt idx="3585">
                  <c:v>43019</c:v>
                </c:pt>
                <c:pt idx="3586">
                  <c:v>43020</c:v>
                </c:pt>
                <c:pt idx="3587">
                  <c:v>43021</c:v>
                </c:pt>
                <c:pt idx="3588">
                  <c:v>43024</c:v>
                </c:pt>
                <c:pt idx="3589">
                  <c:v>43025</c:v>
                </c:pt>
                <c:pt idx="3590">
                  <c:v>43026</c:v>
                </c:pt>
                <c:pt idx="3591">
                  <c:v>43027</c:v>
                </c:pt>
                <c:pt idx="3592">
                  <c:v>43028</c:v>
                </c:pt>
                <c:pt idx="3593">
                  <c:v>43031</c:v>
                </c:pt>
                <c:pt idx="3594">
                  <c:v>43032</c:v>
                </c:pt>
                <c:pt idx="3595">
                  <c:v>43033</c:v>
                </c:pt>
                <c:pt idx="3596">
                  <c:v>43034</c:v>
                </c:pt>
                <c:pt idx="3597">
                  <c:v>43035</c:v>
                </c:pt>
                <c:pt idx="3598">
                  <c:v>43038</c:v>
                </c:pt>
                <c:pt idx="3599">
                  <c:v>43039</c:v>
                </c:pt>
                <c:pt idx="3600">
                  <c:v>43040</c:v>
                </c:pt>
                <c:pt idx="3601">
                  <c:v>43041</c:v>
                </c:pt>
                <c:pt idx="3602">
                  <c:v>43042</c:v>
                </c:pt>
                <c:pt idx="3603">
                  <c:v>43045</c:v>
                </c:pt>
                <c:pt idx="3604">
                  <c:v>43046</c:v>
                </c:pt>
                <c:pt idx="3605">
                  <c:v>43047</c:v>
                </c:pt>
                <c:pt idx="3606">
                  <c:v>43048</c:v>
                </c:pt>
                <c:pt idx="3607">
                  <c:v>43049</c:v>
                </c:pt>
                <c:pt idx="3608">
                  <c:v>43052</c:v>
                </c:pt>
                <c:pt idx="3609">
                  <c:v>43053</c:v>
                </c:pt>
                <c:pt idx="3610">
                  <c:v>43054</c:v>
                </c:pt>
                <c:pt idx="3611">
                  <c:v>43055</c:v>
                </c:pt>
                <c:pt idx="3612">
                  <c:v>43056</c:v>
                </c:pt>
                <c:pt idx="3613">
                  <c:v>43059</c:v>
                </c:pt>
                <c:pt idx="3614">
                  <c:v>43060</c:v>
                </c:pt>
                <c:pt idx="3615">
                  <c:v>43061</c:v>
                </c:pt>
                <c:pt idx="3616">
                  <c:v>43062</c:v>
                </c:pt>
                <c:pt idx="3617">
                  <c:v>43063</c:v>
                </c:pt>
                <c:pt idx="3618">
                  <c:v>43066</c:v>
                </c:pt>
                <c:pt idx="3619">
                  <c:v>43067</c:v>
                </c:pt>
                <c:pt idx="3620">
                  <c:v>43068</c:v>
                </c:pt>
                <c:pt idx="3621">
                  <c:v>43069</c:v>
                </c:pt>
                <c:pt idx="3622">
                  <c:v>43070</c:v>
                </c:pt>
                <c:pt idx="3623">
                  <c:v>43073</c:v>
                </c:pt>
                <c:pt idx="3624">
                  <c:v>43074</c:v>
                </c:pt>
                <c:pt idx="3625">
                  <c:v>43075</c:v>
                </c:pt>
                <c:pt idx="3626">
                  <c:v>43076</c:v>
                </c:pt>
                <c:pt idx="3627">
                  <c:v>43077</c:v>
                </c:pt>
                <c:pt idx="3628">
                  <c:v>43080</c:v>
                </c:pt>
                <c:pt idx="3629">
                  <c:v>43081</c:v>
                </c:pt>
                <c:pt idx="3630">
                  <c:v>43082</c:v>
                </c:pt>
                <c:pt idx="3631">
                  <c:v>43083</c:v>
                </c:pt>
                <c:pt idx="3632">
                  <c:v>43084</c:v>
                </c:pt>
                <c:pt idx="3633">
                  <c:v>43087</c:v>
                </c:pt>
                <c:pt idx="3634">
                  <c:v>43088</c:v>
                </c:pt>
                <c:pt idx="3635">
                  <c:v>43089</c:v>
                </c:pt>
                <c:pt idx="3636">
                  <c:v>43090</c:v>
                </c:pt>
                <c:pt idx="3637">
                  <c:v>43091</c:v>
                </c:pt>
                <c:pt idx="3638">
                  <c:v>43094</c:v>
                </c:pt>
                <c:pt idx="3639">
                  <c:v>43095</c:v>
                </c:pt>
                <c:pt idx="3640">
                  <c:v>43096</c:v>
                </c:pt>
                <c:pt idx="3641">
                  <c:v>43097</c:v>
                </c:pt>
                <c:pt idx="3642">
                  <c:v>43098</c:v>
                </c:pt>
                <c:pt idx="3643">
                  <c:v>43102</c:v>
                </c:pt>
                <c:pt idx="3644">
                  <c:v>43103</c:v>
                </c:pt>
                <c:pt idx="3645">
                  <c:v>43104</c:v>
                </c:pt>
                <c:pt idx="3646">
                  <c:v>43105</c:v>
                </c:pt>
                <c:pt idx="3647">
                  <c:v>43108</c:v>
                </c:pt>
                <c:pt idx="3648">
                  <c:v>43109</c:v>
                </c:pt>
                <c:pt idx="3649">
                  <c:v>43110</c:v>
                </c:pt>
                <c:pt idx="3650">
                  <c:v>43111</c:v>
                </c:pt>
                <c:pt idx="3651">
                  <c:v>43112</c:v>
                </c:pt>
                <c:pt idx="3652">
                  <c:v>43115</c:v>
                </c:pt>
                <c:pt idx="3653">
                  <c:v>43116</c:v>
                </c:pt>
                <c:pt idx="3654">
                  <c:v>43117</c:v>
                </c:pt>
                <c:pt idx="3655">
                  <c:v>43118</c:v>
                </c:pt>
                <c:pt idx="3656">
                  <c:v>43119</c:v>
                </c:pt>
                <c:pt idx="3657">
                  <c:v>43122</c:v>
                </c:pt>
                <c:pt idx="3658">
                  <c:v>43123</c:v>
                </c:pt>
                <c:pt idx="3659">
                  <c:v>43124</c:v>
                </c:pt>
                <c:pt idx="3660">
                  <c:v>43125</c:v>
                </c:pt>
                <c:pt idx="3661">
                  <c:v>43126</c:v>
                </c:pt>
                <c:pt idx="3662">
                  <c:v>43129</c:v>
                </c:pt>
                <c:pt idx="3663">
                  <c:v>43130</c:v>
                </c:pt>
                <c:pt idx="3664">
                  <c:v>43131</c:v>
                </c:pt>
                <c:pt idx="3665">
                  <c:v>43132</c:v>
                </c:pt>
                <c:pt idx="3666">
                  <c:v>43133</c:v>
                </c:pt>
                <c:pt idx="3667">
                  <c:v>43136</c:v>
                </c:pt>
                <c:pt idx="3668">
                  <c:v>43137</c:v>
                </c:pt>
                <c:pt idx="3669">
                  <c:v>43138</c:v>
                </c:pt>
                <c:pt idx="3670">
                  <c:v>43139</c:v>
                </c:pt>
                <c:pt idx="3671">
                  <c:v>43140</c:v>
                </c:pt>
                <c:pt idx="3672">
                  <c:v>43143</c:v>
                </c:pt>
                <c:pt idx="3673">
                  <c:v>43144</c:v>
                </c:pt>
                <c:pt idx="3674">
                  <c:v>43145</c:v>
                </c:pt>
                <c:pt idx="3675">
                  <c:v>43153</c:v>
                </c:pt>
                <c:pt idx="3676">
                  <c:v>43154</c:v>
                </c:pt>
                <c:pt idx="3677">
                  <c:v>43157</c:v>
                </c:pt>
                <c:pt idx="3678">
                  <c:v>43158</c:v>
                </c:pt>
                <c:pt idx="3679">
                  <c:v>43159</c:v>
                </c:pt>
                <c:pt idx="3680">
                  <c:v>43160</c:v>
                </c:pt>
                <c:pt idx="3681">
                  <c:v>43161</c:v>
                </c:pt>
                <c:pt idx="3682">
                  <c:v>43164</c:v>
                </c:pt>
                <c:pt idx="3683">
                  <c:v>43165</c:v>
                </c:pt>
                <c:pt idx="3684">
                  <c:v>43166</c:v>
                </c:pt>
                <c:pt idx="3685">
                  <c:v>43167</c:v>
                </c:pt>
                <c:pt idx="3686">
                  <c:v>43168</c:v>
                </c:pt>
                <c:pt idx="3687">
                  <c:v>43171</c:v>
                </c:pt>
                <c:pt idx="3688">
                  <c:v>43172</c:v>
                </c:pt>
                <c:pt idx="3689">
                  <c:v>43173</c:v>
                </c:pt>
                <c:pt idx="3690">
                  <c:v>43174</c:v>
                </c:pt>
                <c:pt idx="3691">
                  <c:v>43175</c:v>
                </c:pt>
                <c:pt idx="3692">
                  <c:v>43178</c:v>
                </c:pt>
                <c:pt idx="3693">
                  <c:v>43179</c:v>
                </c:pt>
                <c:pt idx="3694">
                  <c:v>43180</c:v>
                </c:pt>
                <c:pt idx="3695">
                  <c:v>43181</c:v>
                </c:pt>
                <c:pt idx="3696">
                  <c:v>43182</c:v>
                </c:pt>
                <c:pt idx="3697">
                  <c:v>43185</c:v>
                </c:pt>
                <c:pt idx="3698">
                  <c:v>43186</c:v>
                </c:pt>
                <c:pt idx="3699">
                  <c:v>43187</c:v>
                </c:pt>
                <c:pt idx="3700">
                  <c:v>43188</c:v>
                </c:pt>
                <c:pt idx="3701">
                  <c:v>43189</c:v>
                </c:pt>
                <c:pt idx="3702">
                  <c:v>43192</c:v>
                </c:pt>
                <c:pt idx="3703">
                  <c:v>43193</c:v>
                </c:pt>
                <c:pt idx="3704">
                  <c:v>43194</c:v>
                </c:pt>
                <c:pt idx="3705">
                  <c:v>43199</c:v>
                </c:pt>
                <c:pt idx="3706">
                  <c:v>43200</c:v>
                </c:pt>
                <c:pt idx="3707">
                  <c:v>43201</c:v>
                </c:pt>
                <c:pt idx="3708">
                  <c:v>43202</c:v>
                </c:pt>
                <c:pt idx="3709">
                  <c:v>43203</c:v>
                </c:pt>
                <c:pt idx="3710">
                  <c:v>43206</c:v>
                </c:pt>
                <c:pt idx="3711">
                  <c:v>43207</c:v>
                </c:pt>
                <c:pt idx="3712">
                  <c:v>43208</c:v>
                </c:pt>
                <c:pt idx="3713">
                  <c:v>43209</c:v>
                </c:pt>
                <c:pt idx="3714">
                  <c:v>43210</c:v>
                </c:pt>
                <c:pt idx="3715">
                  <c:v>43213</c:v>
                </c:pt>
                <c:pt idx="3716">
                  <c:v>43214</c:v>
                </c:pt>
                <c:pt idx="3717">
                  <c:v>43215</c:v>
                </c:pt>
                <c:pt idx="3718">
                  <c:v>43216</c:v>
                </c:pt>
                <c:pt idx="3719">
                  <c:v>43217</c:v>
                </c:pt>
                <c:pt idx="3720">
                  <c:v>43222</c:v>
                </c:pt>
                <c:pt idx="3721">
                  <c:v>43223</c:v>
                </c:pt>
                <c:pt idx="3722">
                  <c:v>43224</c:v>
                </c:pt>
                <c:pt idx="3723">
                  <c:v>43227</c:v>
                </c:pt>
                <c:pt idx="3724">
                  <c:v>43228</c:v>
                </c:pt>
                <c:pt idx="3725">
                  <c:v>43229</c:v>
                </c:pt>
                <c:pt idx="3726">
                  <c:v>43230</c:v>
                </c:pt>
                <c:pt idx="3727">
                  <c:v>43231</c:v>
                </c:pt>
                <c:pt idx="3728">
                  <c:v>43234</c:v>
                </c:pt>
                <c:pt idx="3729">
                  <c:v>43235</c:v>
                </c:pt>
                <c:pt idx="3730">
                  <c:v>43236</c:v>
                </c:pt>
                <c:pt idx="3731">
                  <c:v>43237</c:v>
                </c:pt>
                <c:pt idx="3732">
                  <c:v>43238</c:v>
                </c:pt>
                <c:pt idx="3733">
                  <c:v>43241</c:v>
                </c:pt>
                <c:pt idx="3734">
                  <c:v>43242</c:v>
                </c:pt>
                <c:pt idx="3735">
                  <c:v>43243</c:v>
                </c:pt>
                <c:pt idx="3736">
                  <c:v>43244</c:v>
                </c:pt>
                <c:pt idx="3737">
                  <c:v>43245</c:v>
                </c:pt>
                <c:pt idx="3738">
                  <c:v>43248</c:v>
                </c:pt>
                <c:pt idx="3739">
                  <c:v>43249</c:v>
                </c:pt>
                <c:pt idx="3740">
                  <c:v>43250</c:v>
                </c:pt>
                <c:pt idx="3741">
                  <c:v>43251</c:v>
                </c:pt>
                <c:pt idx="3742">
                  <c:v>43252</c:v>
                </c:pt>
                <c:pt idx="3743">
                  <c:v>43255</c:v>
                </c:pt>
                <c:pt idx="3744">
                  <c:v>43256</c:v>
                </c:pt>
                <c:pt idx="3745">
                  <c:v>43257</c:v>
                </c:pt>
                <c:pt idx="3746">
                  <c:v>43258</c:v>
                </c:pt>
                <c:pt idx="3747">
                  <c:v>43259</c:v>
                </c:pt>
                <c:pt idx="3748">
                  <c:v>43262</c:v>
                </c:pt>
                <c:pt idx="3749">
                  <c:v>43263</c:v>
                </c:pt>
                <c:pt idx="3750">
                  <c:v>43264</c:v>
                </c:pt>
                <c:pt idx="3751">
                  <c:v>43265</c:v>
                </c:pt>
              </c:numCache>
            </c:numRef>
          </c:cat>
          <c:val>
            <c:numRef>
              <c:f>股票PBPE作图!$E$3:$E$6714</c:f>
              <c:numCache>
                <c:formatCode>0.00000_ </c:formatCode>
                <c:ptCount val="6712"/>
                <c:pt idx="0">
                  <c:v>-0.55724017172346774</c:v>
                </c:pt>
                <c:pt idx="1">
                  <c:v>-0.56884542274490302</c:v>
                </c:pt>
                <c:pt idx="2">
                  <c:v>-0.56251525582017226</c:v>
                </c:pt>
                <c:pt idx="3">
                  <c:v>-0.57412050684160754</c:v>
                </c:pt>
                <c:pt idx="4">
                  <c:v>-0.55407512126544511</c:v>
                </c:pt>
                <c:pt idx="5">
                  <c:v>-0.51820435138179832</c:v>
                </c:pt>
                <c:pt idx="6">
                  <c:v>-0.52136940183982095</c:v>
                </c:pt>
                <c:pt idx="7">
                  <c:v>-0.52242441865916189</c:v>
                </c:pt>
                <c:pt idx="8">
                  <c:v>-0.47072833047671625</c:v>
                </c:pt>
                <c:pt idx="9">
                  <c:v>-0.48233358149815153</c:v>
                </c:pt>
                <c:pt idx="10">
                  <c:v>-0.45701304581659918</c:v>
                </c:pt>
                <c:pt idx="11">
                  <c:v>-0.45595802899725829</c:v>
                </c:pt>
                <c:pt idx="12">
                  <c:v>-0.44751789444253109</c:v>
                </c:pt>
                <c:pt idx="13">
                  <c:v>-0.47811351422078796</c:v>
                </c:pt>
                <c:pt idx="14">
                  <c:v>-0.48655371478420056</c:v>
                </c:pt>
                <c:pt idx="15">
                  <c:v>-0.49288381570024592</c:v>
                </c:pt>
                <c:pt idx="16">
                  <c:v>-0.47705849740144707</c:v>
                </c:pt>
                <c:pt idx="17">
                  <c:v>-0.46756328001869357</c:v>
                </c:pt>
                <c:pt idx="18">
                  <c:v>-0.47600348058210618</c:v>
                </c:pt>
                <c:pt idx="19">
                  <c:v>-0.46545324638001179</c:v>
                </c:pt>
                <c:pt idx="20">
                  <c:v>-0.48655371478420056</c:v>
                </c:pt>
                <c:pt idx="21">
                  <c:v>-0.46545324638001179</c:v>
                </c:pt>
                <c:pt idx="22">
                  <c:v>-0.45173796171989467</c:v>
                </c:pt>
                <c:pt idx="23">
                  <c:v>-0.45279297853923561</c:v>
                </c:pt>
                <c:pt idx="24">
                  <c:v>-0.44540786080384931</c:v>
                </c:pt>
                <c:pt idx="25">
                  <c:v>-0.45384799535857651</c:v>
                </c:pt>
                <c:pt idx="26">
                  <c:v>-0.45173796171989467</c:v>
                </c:pt>
                <c:pt idx="27">
                  <c:v>-0.45173796171989467</c:v>
                </c:pt>
                <c:pt idx="28">
                  <c:v>-0.46228819592198911</c:v>
                </c:pt>
                <c:pt idx="29">
                  <c:v>-0.47916853104012885</c:v>
                </c:pt>
                <c:pt idx="30">
                  <c:v>-0.47600348058210618</c:v>
                </c:pt>
                <c:pt idx="31">
                  <c:v>-0.45173796171989467</c:v>
                </c:pt>
                <c:pt idx="32">
                  <c:v>-0.45384799535857651</c:v>
                </c:pt>
                <c:pt idx="33">
                  <c:v>-0.43591264342109581</c:v>
                </c:pt>
                <c:pt idx="34">
                  <c:v>-0.4380226770597776</c:v>
                </c:pt>
                <c:pt idx="35">
                  <c:v>-0.40215197318481627</c:v>
                </c:pt>
                <c:pt idx="36">
                  <c:v>-0.37261137022590035</c:v>
                </c:pt>
                <c:pt idx="37">
                  <c:v>-0.37683143750326392</c:v>
                </c:pt>
                <c:pt idx="38">
                  <c:v>-0.38316153841930928</c:v>
                </c:pt>
                <c:pt idx="39">
                  <c:v>-0.37788638831391935</c:v>
                </c:pt>
                <c:pt idx="40">
                  <c:v>-0.39898685671810818</c:v>
                </c:pt>
                <c:pt idx="41">
                  <c:v>-0.39371170661271826</c:v>
                </c:pt>
                <c:pt idx="42">
                  <c:v>-0.36733622012051043</c:v>
                </c:pt>
                <c:pt idx="43">
                  <c:v>-0.37894147114194571</c:v>
                </c:pt>
                <c:pt idx="44">
                  <c:v>-0.33463050069488631</c:v>
                </c:pt>
                <c:pt idx="45">
                  <c:v>-0.34729083454434795</c:v>
                </c:pt>
                <c:pt idx="46">
                  <c:v>-0.35903391170097587</c:v>
                </c:pt>
                <c:pt idx="47">
                  <c:v>-0.34043187204058067</c:v>
                </c:pt>
                <c:pt idx="48">
                  <c:v>-0.35179975582918421</c:v>
                </c:pt>
                <c:pt idx="49">
                  <c:v>-0.34766602791237233</c:v>
                </c:pt>
                <c:pt idx="50">
                  <c:v>-0.31872953644257657</c:v>
                </c:pt>
                <c:pt idx="51">
                  <c:v>-0.32389682835596229</c:v>
                </c:pt>
                <c:pt idx="52">
                  <c:v>-0.32389682835596229</c:v>
                </c:pt>
                <c:pt idx="53">
                  <c:v>-0.31562924050496766</c:v>
                </c:pt>
                <c:pt idx="54">
                  <c:v>-0.33423128016536285</c:v>
                </c:pt>
                <c:pt idx="55">
                  <c:v>-0.30736165265397303</c:v>
                </c:pt>
                <c:pt idx="56">
                  <c:v>-0.30116092876138434</c:v>
                </c:pt>
                <c:pt idx="57">
                  <c:v>-0.30219449275795818</c:v>
                </c:pt>
                <c:pt idx="58">
                  <c:v>-0.30942851661237897</c:v>
                </c:pt>
                <c:pt idx="59">
                  <c:v>-0.2897930449727808</c:v>
                </c:pt>
                <c:pt idx="60">
                  <c:v>-0.29702720084457246</c:v>
                </c:pt>
                <c:pt idx="61">
                  <c:v>-0.31046194859158194</c:v>
                </c:pt>
                <c:pt idx="62">
                  <c:v>-0.29082647695198377</c:v>
                </c:pt>
                <c:pt idx="63">
                  <c:v>-0.22571947015797145</c:v>
                </c:pt>
                <c:pt idx="64">
                  <c:v>-0.20918442647335306</c:v>
                </c:pt>
                <c:pt idx="65">
                  <c:v>-0.14821114759615259</c:v>
                </c:pt>
                <c:pt idx="66">
                  <c:v>-8.0003712847160485E-2</c:v>
                </c:pt>
                <c:pt idx="67">
                  <c:v>-0.10170604844516459</c:v>
                </c:pt>
                <c:pt idx="68">
                  <c:v>-8.4137572781343234E-2</c:v>
                </c:pt>
                <c:pt idx="69">
                  <c:v>-9.2405028614966994E-2</c:v>
                </c:pt>
                <c:pt idx="70">
                  <c:v>-0.1606124633639591</c:v>
                </c:pt>
                <c:pt idx="71">
                  <c:v>-0.1606124633639591</c:v>
                </c:pt>
                <c:pt idx="72">
                  <c:v>-0.12859481847533119</c:v>
                </c:pt>
                <c:pt idx="73">
                  <c:v>-0.20296733242677595</c:v>
                </c:pt>
                <c:pt idx="74">
                  <c:v>-0.23059130719534077</c:v>
                </c:pt>
                <c:pt idx="75">
                  <c:v>-0.12540739107294532</c:v>
                </c:pt>
                <c:pt idx="76">
                  <c:v>-0.18809280323301283</c:v>
                </c:pt>
                <c:pt idx="77">
                  <c:v>-0.16365612384946299</c:v>
                </c:pt>
                <c:pt idx="78">
                  <c:v>-0.14134439606750374</c:v>
                </c:pt>
                <c:pt idx="79">
                  <c:v>-0.1370944928643226</c:v>
                </c:pt>
                <c:pt idx="80">
                  <c:v>-0.11690771668395392</c:v>
                </c:pt>
                <c:pt idx="81">
                  <c:v>-6.9096833717649533E-2</c:v>
                </c:pt>
                <c:pt idx="82">
                  <c:v>-5.3159828723091121E-2</c:v>
                </c:pt>
                <c:pt idx="83">
                  <c:v>-5.1034877121500545E-2</c:v>
                </c:pt>
                <c:pt idx="84">
                  <c:v>-6.590940631526368E-2</c:v>
                </c:pt>
                <c:pt idx="85">
                  <c:v>-7.0159309518444818E-2</c:v>
                </c:pt>
                <c:pt idx="86">
                  <c:v>-6.0597027311287244E-2</c:v>
                </c:pt>
                <c:pt idx="87">
                  <c:v>-8.5033706694837077E-2</c:v>
                </c:pt>
                <c:pt idx="88">
                  <c:v>-8.7158658296427646E-2</c:v>
                </c:pt>
                <c:pt idx="89">
                  <c:v>-8.7158658296427646E-2</c:v>
                </c:pt>
                <c:pt idx="90">
                  <c:v>-0.10628309069337193</c:v>
                </c:pt>
                <c:pt idx="91">
                  <c:v>-9.5658332685419067E-2</c:v>
                </c:pt>
                <c:pt idx="92">
                  <c:v>-1.2786144344982871E-2</c:v>
                </c:pt>
                <c:pt idx="93">
                  <c:v>1.2713010839362247E-2</c:v>
                </c:pt>
                <c:pt idx="94">
                  <c:v>-1.9160999149754589E-2</c:v>
                </c:pt>
                <c:pt idx="95">
                  <c:v>-2.1285950751345158E-2</c:v>
                </c:pt>
                <c:pt idx="96">
                  <c:v>-4.8909925519909976E-2</c:v>
                </c:pt>
                <c:pt idx="97">
                  <c:v>-8.7158658296427646E-2</c:v>
                </c:pt>
                <c:pt idx="98">
                  <c:v>-0.10840791027759163</c:v>
                </c:pt>
                <c:pt idx="99">
                  <c:v>-9.7783284287009636E-2</c:v>
                </c:pt>
                <c:pt idx="100">
                  <c:v>-8.0783935509026808E-2</c:v>
                </c:pt>
                <c:pt idx="101">
                  <c:v>-9.5658332685419067E-2</c:v>
                </c:pt>
                <c:pt idx="102">
                  <c:v>-7.8658983907436239E-2</c:v>
                </c:pt>
                <c:pt idx="103">
                  <c:v>-9.9908235888600205E-2</c:v>
                </c:pt>
                <c:pt idx="104">
                  <c:v>-0.1105328618791822</c:v>
                </c:pt>
                <c:pt idx="105">
                  <c:v>-0.12328243947135475</c:v>
                </c:pt>
                <c:pt idx="106">
                  <c:v>-0.15515644946047158</c:v>
                </c:pt>
                <c:pt idx="107">
                  <c:v>-0.16578107545105358</c:v>
                </c:pt>
                <c:pt idx="108">
                  <c:v>-0.21252948261656265</c:v>
                </c:pt>
                <c:pt idx="109">
                  <c:v>-0.20190485662598068</c:v>
                </c:pt>
                <c:pt idx="110">
                  <c:v>-0.23802863780090777</c:v>
                </c:pt>
                <c:pt idx="111">
                  <c:v>-0.25290316699467091</c:v>
                </c:pt>
                <c:pt idx="112">
                  <c:v>-0.28902694816959801</c:v>
                </c:pt>
                <c:pt idx="113">
                  <c:v>-0.2911518997711886</c:v>
                </c:pt>
                <c:pt idx="114">
                  <c:v>-0.2911518997711886</c:v>
                </c:pt>
                <c:pt idx="115">
                  <c:v>-0.27627737057742546</c:v>
                </c:pt>
                <c:pt idx="116">
                  <c:v>-0.24440336058830861</c:v>
                </c:pt>
                <c:pt idx="117">
                  <c:v>-0.18476913390388483</c:v>
                </c:pt>
                <c:pt idx="118">
                  <c:v>-0.15343032233629186</c:v>
                </c:pt>
                <c:pt idx="119">
                  <c:v>-0.13776091655249539</c:v>
                </c:pt>
                <c:pt idx="120">
                  <c:v>-0.15343032233629186</c:v>
                </c:pt>
                <c:pt idx="121">
                  <c:v>-0.13999940309303774</c:v>
                </c:pt>
                <c:pt idx="122">
                  <c:v>-0.13776091655249539</c:v>
                </c:pt>
                <c:pt idx="123">
                  <c:v>-0.12656848384978361</c:v>
                </c:pt>
                <c:pt idx="124">
                  <c:v>-0.11761453768761419</c:v>
                </c:pt>
                <c:pt idx="125">
                  <c:v>-0.10194513190381771</c:v>
                </c:pt>
                <c:pt idx="126">
                  <c:v>-6.8367833795682398E-2</c:v>
                </c:pt>
                <c:pt idx="127">
                  <c:v>-0.12880697039032596</c:v>
                </c:pt>
                <c:pt idx="128">
                  <c:v>-0.1220915107686989</c:v>
                </c:pt>
                <c:pt idx="129">
                  <c:v>-0.11985302422815655</c:v>
                </c:pt>
                <c:pt idx="130">
                  <c:v>-0.11985302422815655</c:v>
                </c:pt>
                <c:pt idx="131">
                  <c:v>-0.13104545693086833</c:v>
                </c:pt>
                <c:pt idx="132">
                  <c:v>-0.14895334925520715</c:v>
                </c:pt>
                <c:pt idx="133">
                  <c:v>-0.15566880887683424</c:v>
                </c:pt>
                <c:pt idx="134">
                  <c:v>-0.40252122577115135</c:v>
                </c:pt>
                <c:pt idx="135">
                  <c:v>-0.38463036368765524</c:v>
                </c:pt>
                <c:pt idx="136">
                  <c:v>-0.38820843049045778</c:v>
                </c:pt>
                <c:pt idx="137">
                  <c:v>-0.38463036368765524</c:v>
                </c:pt>
                <c:pt idx="138">
                  <c:v>-0.35600477312626816</c:v>
                </c:pt>
                <c:pt idx="139">
                  <c:v>-0.34348120927303216</c:v>
                </c:pt>
                <c:pt idx="140">
                  <c:v>-0.35421567371618146</c:v>
                </c:pt>
                <c:pt idx="141">
                  <c:v>-0.34884850750329222</c:v>
                </c:pt>
                <c:pt idx="142">
                  <c:v>-0.36673936958678832</c:v>
                </c:pt>
                <c:pt idx="143">
                  <c:v>-0.36495027017670162</c:v>
                </c:pt>
                <c:pt idx="144">
                  <c:v>-0.36495027017670162</c:v>
                </c:pt>
                <c:pt idx="145">
                  <c:v>-0.36495027017670162</c:v>
                </c:pt>
                <c:pt idx="146">
                  <c:v>-0.36852846899687502</c:v>
                </c:pt>
                <c:pt idx="147">
                  <c:v>-0.36495027017670162</c:v>
                </c:pt>
                <c:pt idx="148">
                  <c:v>-0.35600477312626816</c:v>
                </c:pt>
                <c:pt idx="149">
                  <c:v>-0.3309575134024253</c:v>
                </c:pt>
                <c:pt idx="150">
                  <c:v>-0.332746612812512</c:v>
                </c:pt>
                <c:pt idx="151">
                  <c:v>-0.34527030868311887</c:v>
                </c:pt>
                <c:pt idx="152">
                  <c:v>-0.33990301045285876</c:v>
                </c:pt>
                <c:pt idx="153">
                  <c:v>-0.36673936958678832</c:v>
                </c:pt>
                <c:pt idx="154">
                  <c:v>-0.36852846899687502</c:v>
                </c:pt>
                <c:pt idx="155">
                  <c:v>-0.38820843049045778</c:v>
                </c:pt>
                <c:pt idx="156">
                  <c:v>-0.39178662931063118</c:v>
                </c:pt>
                <c:pt idx="157">
                  <c:v>-0.37210666781704838</c:v>
                </c:pt>
                <c:pt idx="158">
                  <c:v>-0.34705940809320557</c:v>
                </c:pt>
                <c:pt idx="159">
                  <c:v>-0.34705940809320557</c:v>
                </c:pt>
                <c:pt idx="160">
                  <c:v>-0.37926306545739519</c:v>
                </c:pt>
                <c:pt idx="161">
                  <c:v>-0.39715392754089124</c:v>
                </c:pt>
                <c:pt idx="162">
                  <c:v>-0.39357572872071783</c:v>
                </c:pt>
                <c:pt idx="163">
                  <c:v>-0.40073212636106464</c:v>
                </c:pt>
                <c:pt idx="164">
                  <c:v>-0.45158072903118357</c:v>
                </c:pt>
                <c:pt idx="165">
                  <c:v>-0.44620828212345937</c:v>
                </c:pt>
                <c:pt idx="166">
                  <c:v>-0.44441746648755132</c:v>
                </c:pt>
                <c:pt idx="167">
                  <c:v>-0.44620828212345937</c:v>
                </c:pt>
                <c:pt idx="168">
                  <c:v>-0.47307051666208028</c:v>
                </c:pt>
                <c:pt idx="169">
                  <c:v>-0.46232562284663192</c:v>
                </c:pt>
                <c:pt idx="170">
                  <c:v>-0.47844296356980442</c:v>
                </c:pt>
                <c:pt idx="171">
                  <c:v>-0.48023377920571247</c:v>
                </c:pt>
                <c:pt idx="172">
                  <c:v>-0.48739704174934473</c:v>
                </c:pt>
                <c:pt idx="173">
                  <c:v>-0.49456030429297698</c:v>
                </c:pt>
                <c:pt idx="174">
                  <c:v>-0.47844296356980442</c:v>
                </c:pt>
                <c:pt idx="175">
                  <c:v>-0.45337154466709162</c:v>
                </c:pt>
                <c:pt idx="176">
                  <c:v>-0.47307051666208028</c:v>
                </c:pt>
                <c:pt idx="177">
                  <c:v>-0.46948888539026412</c:v>
                </c:pt>
                <c:pt idx="178">
                  <c:v>-0.49456030429297698</c:v>
                </c:pt>
                <c:pt idx="179">
                  <c:v>-0.47844296356980442</c:v>
                </c:pt>
                <c:pt idx="180">
                  <c:v>-0.46948888539026412</c:v>
                </c:pt>
                <c:pt idx="181">
                  <c:v>-0.47307051666208028</c:v>
                </c:pt>
                <c:pt idx="182">
                  <c:v>-0.44441746648755132</c:v>
                </c:pt>
                <c:pt idx="183">
                  <c:v>-0.4426976761971736</c:v>
                </c:pt>
                <c:pt idx="184">
                  <c:v>-0.45171070013280917</c:v>
                </c:pt>
                <c:pt idx="185">
                  <c:v>-0.4463028725696907</c:v>
                </c:pt>
                <c:pt idx="186">
                  <c:v>-0.46793405080479367</c:v>
                </c:pt>
                <c:pt idx="187">
                  <c:v>-0.46432885443227651</c:v>
                </c:pt>
                <c:pt idx="188">
                  <c:v>-0.46252622324167519</c:v>
                </c:pt>
                <c:pt idx="189">
                  <c:v>-0.45171070013280917</c:v>
                </c:pt>
                <c:pt idx="190">
                  <c:v>-0.41565880241632308</c:v>
                </c:pt>
                <c:pt idx="191">
                  <c:v>-0.43188215308830752</c:v>
                </c:pt>
                <c:pt idx="192">
                  <c:v>-0.43548734946082468</c:v>
                </c:pt>
                <c:pt idx="193">
                  <c:v>-0.43548734946082468</c:v>
                </c:pt>
                <c:pt idx="194">
                  <c:v>-0.47497354706323136</c:v>
                </c:pt>
                <c:pt idx="195">
                  <c:v>-0.46447968427850023</c:v>
                </c:pt>
                <c:pt idx="196">
                  <c:v>-0.47847154533059871</c:v>
                </c:pt>
                <c:pt idx="197">
                  <c:v>-0.48896540811532985</c:v>
                </c:pt>
                <c:pt idx="198">
                  <c:v>-0.46797761653718212</c:v>
                </c:pt>
                <c:pt idx="199">
                  <c:v>-0.43824492830364425</c:v>
                </c:pt>
                <c:pt idx="200">
                  <c:v>-0.45398575548508369</c:v>
                </c:pt>
                <c:pt idx="201">
                  <c:v>-0.46447968427850023</c:v>
                </c:pt>
                <c:pt idx="202">
                  <c:v>-0.48721644198598885</c:v>
                </c:pt>
                <c:pt idx="203">
                  <c:v>-0.48721644198598885</c:v>
                </c:pt>
                <c:pt idx="204">
                  <c:v>-0.4854674758566479</c:v>
                </c:pt>
                <c:pt idx="205">
                  <c:v>-0.49771030477071998</c:v>
                </c:pt>
                <c:pt idx="206">
                  <c:v>-0.51345113195215941</c:v>
                </c:pt>
                <c:pt idx="207">
                  <c:v>-0.51170216582281847</c:v>
                </c:pt>
                <c:pt idx="208">
                  <c:v>-0.51170216582281847</c:v>
                </c:pt>
                <c:pt idx="209">
                  <c:v>-0.51520016409018576</c:v>
                </c:pt>
                <c:pt idx="210">
                  <c:v>-0.50995319969347752</c:v>
                </c:pt>
                <c:pt idx="211">
                  <c:v>-0.49596133864137903</c:v>
                </c:pt>
                <c:pt idx="212">
                  <c:v>-0.50120830303808728</c:v>
                </c:pt>
                <c:pt idx="213">
                  <c:v>-0.47672251319257231</c:v>
                </c:pt>
                <c:pt idx="214">
                  <c:v>-0.46972664867520852</c:v>
                </c:pt>
                <c:pt idx="215">
                  <c:v>-0.47847154533059871</c:v>
                </c:pt>
                <c:pt idx="216">
                  <c:v>-0.50120830303808728</c:v>
                </c:pt>
                <c:pt idx="217">
                  <c:v>-0.49421237251203809</c:v>
                </c:pt>
                <c:pt idx="218">
                  <c:v>-0.46972664867520852</c:v>
                </c:pt>
                <c:pt idx="219">
                  <c:v>-0.48022051145993966</c:v>
                </c:pt>
                <c:pt idx="220">
                  <c:v>-0.47847154533059871</c:v>
                </c:pt>
                <c:pt idx="221">
                  <c:v>-0.45748375375245098</c:v>
                </c:pt>
                <c:pt idx="222">
                  <c:v>-0.47497354706323136</c:v>
                </c:pt>
                <c:pt idx="223">
                  <c:v>-0.47847154533059871</c:v>
                </c:pt>
                <c:pt idx="224">
                  <c:v>-0.46972664867520852</c:v>
                </c:pt>
                <c:pt idx="225">
                  <c:v>-0.46797761653718212</c:v>
                </c:pt>
                <c:pt idx="226">
                  <c:v>-0.45573478762311004</c:v>
                </c:pt>
                <c:pt idx="227">
                  <c:v>-0.45923271988179193</c:v>
                </c:pt>
                <c:pt idx="228">
                  <c:v>-0.45223678935574274</c:v>
                </c:pt>
                <c:pt idx="229">
                  <c:v>-0.46972664867520852</c:v>
                </c:pt>
                <c:pt idx="230">
                  <c:v>-0.48022051145993966</c:v>
                </c:pt>
                <c:pt idx="231">
                  <c:v>-0.49421237251203809</c:v>
                </c:pt>
                <c:pt idx="232">
                  <c:v>-0.47847154533059871</c:v>
                </c:pt>
                <c:pt idx="233">
                  <c:v>-0.46098168601113293</c:v>
                </c:pt>
                <c:pt idx="234">
                  <c:v>-0.42600209938957218</c:v>
                </c:pt>
                <c:pt idx="235">
                  <c:v>-0.39801837728537526</c:v>
                </c:pt>
                <c:pt idx="236">
                  <c:v>-0.38402651623327683</c:v>
                </c:pt>
                <c:pt idx="237">
                  <c:v>-0.38577548236261777</c:v>
                </c:pt>
                <c:pt idx="238">
                  <c:v>-0.40501424180273909</c:v>
                </c:pt>
                <c:pt idx="239">
                  <c:v>-0.3997673434147162</c:v>
                </c:pt>
                <c:pt idx="240">
                  <c:v>-0.38402651623327683</c:v>
                </c:pt>
                <c:pt idx="241">
                  <c:v>-0.32631010589554205</c:v>
                </c:pt>
                <c:pt idx="242">
                  <c:v>-0.24935493611768594</c:v>
                </c:pt>
                <c:pt idx="243">
                  <c:v>-0.23613841308473146</c:v>
                </c:pt>
                <c:pt idx="244">
                  <c:v>-0.21513484543076433</c:v>
                </c:pt>
                <c:pt idx="245">
                  <c:v>-0.21338455912771465</c:v>
                </c:pt>
                <c:pt idx="246">
                  <c:v>-0.26589354427131795</c:v>
                </c:pt>
                <c:pt idx="247">
                  <c:v>-0.21163427282466493</c:v>
                </c:pt>
                <c:pt idx="248">
                  <c:v>-0.23613841308473146</c:v>
                </c:pt>
                <c:pt idx="249">
                  <c:v>-0.21163427282466493</c:v>
                </c:pt>
                <c:pt idx="250">
                  <c:v>-0.162625860287161</c:v>
                </c:pt>
                <c:pt idx="251">
                  <c:v>-0.1381215880097236</c:v>
                </c:pt>
                <c:pt idx="252">
                  <c:v>-9.4364034381368742E-2</c:v>
                </c:pt>
                <c:pt idx="253">
                  <c:v>-0.1538742967545417</c:v>
                </c:pt>
                <c:pt idx="254">
                  <c:v>-0.16087557398411131</c:v>
                </c:pt>
                <c:pt idx="255">
                  <c:v>-0.13287072910057454</c:v>
                </c:pt>
                <c:pt idx="256">
                  <c:v>-9.2613748078319055E-2</c:v>
                </c:pt>
                <c:pt idx="257">
                  <c:v>-0.12061859296185584</c:v>
                </c:pt>
                <c:pt idx="258">
                  <c:v>-0.14862343784539261</c:v>
                </c:pt>
                <c:pt idx="259">
                  <c:v>-0.11886830665880614</c:v>
                </c:pt>
                <c:pt idx="260">
                  <c:v>-6.110833058868289E-2</c:v>
                </c:pt>
                <c:pt idx="261">
                  <c:v>-8.0361611939600355E-2</c:v>
                </c:pt>
                <c:pt idx="262">
                  <c:v>-8.0361611939600355E-2</c:v>
                </c:pt>
                <c:pt idx="263">
                  <c:v>-6.110833058868289E-2</c:v>
                </c:pt>
                <c:pt idx="264">
                  <c:v>-8.5993454450795769E-3</c:v>
                </c:pt>
                <c:pt idx="265">
                  <c:v>-2.6102340492947348E-2</c:v>
                </c:pt>
                <c:pt idx="266">
                  <c:v>-2.7852626795997038E-2</c:v>
                </c:pt>
                <c:pt idx="267">
                  <c:v>-5.760775798258351E-2</c:v>
                </c:pt>
                <c:pt idx="268">
                  <c:v>-5.4107185376484131E-2</c:v>
                </c:pt>
                <c:pt idx="269">
                  <c:v>-0.11536773405270677</c:v>
                </c:pt>
                <c:pt idx="270">
                  <c:v>-0.10661617052008744</c:v>
                </c:pt>
                <c:pt idx="271">
                  <c:v>-0.1258694518710049</c:v>
                </c:pt>
                <c:pt idx="272">
                  <c:v>-0.12236887926490553</c:v>
                </c:pt>
                <c:pt idx="273">
                  <c:v>-9.9615025307888683E-2</c:v>
                </c:pt>
                <c:pt idx="274">
                  <c:v>-5.760775798258351E-2</c:v>
                </c:pt>
                <c:pt idx="275">
                  <c:v>-8.386231656307061E-2</c:v>
                </c:pt>
                <c:pt idx="276">
                  <c:v>-0.10836645682313713</c:v>
                </c:pt>
                <c:pt idx="277">
                  <c:v>-9.9615025307888683E-2</c:v>
                </c:pt>
                <c:pt idx="278">
                  <c:v>-9.6114320684418428E-2</c:v>
                </c:pt>
                <c:pt idx="279">
                  <c:v>-0.13112044279752486</c:v>
                </c:pt>
                <c:pt idx="280">
                  <c:v>-0.11809706117815927</c:v>
                </c:pt>
                <c:pt idx="281">
                  <c:v>-0.10243306810656863</c:v>
                </c:pt>
                <c:pt idx="282">
                  <c:v>-6.9364564945782345E-2</c:v>
                </c:pt>
                <c:pt idx="283">
                  <c:v>-6.7624179945548216E-2</c:v>
                </c:pt>
                <c:pt idx="284">
                  <c:v>-4.8479152838747569E-2</c:v>
                </c:pt>
                <c:pt idx="285">
                  <c:v>-5.0219669856352574E-2</c:v>
                </c:pt>
                <c:pt idx="286">
                  <c:v>-4.8479152838747569E-2</c:v>
                </c:pt>
                <c:pt idx="287">
                  <c:v>-8.3288173017138853E-2</c:v>
                </c:pt>
                <c:pt idx="288">
                  <c:v>-6.7624179945548216E-2</c:v>
                </c:pt>
                <c:pt idx="289">
                  <c:v>-5.7181473892030828E-2</c:v>
                </c:pt>
                <c:pt idx="290">
                  <c:v>-5.1960054856586703E-2</c:v>
                </c:pt>
                <c:pt idx="291">
                  <c:v>-3.227558624209773E-3</c:v>
                </c:pt>
                <c:pt idx="292">
                  <c:v>-1.3670264677727159E-2</c:v>
                </c:pt>
                <c:pt idx="293">
                  <c:v>1.9398370500430001E-2</c:v>
                </c:pt>
                <c:pt idx="294">
                  <c:v>1.0696049447146742E-2</c:v>
                </c:pt>
                <c:pt idx="295">
                  <c:v>-1.4870416066047715E-3</c:v>
                </c:pt>
                <c:pt idx="296">
                  <c:v>8.9556644469126149E-3</c:v>
                </c:pt>
                <c:pt idx="297">
                  <c:v>2.2879140500898256E-2</c:v>
                </c:pt>
                <c:pt idx="298">
                  <c:v>0.12540198247858314</c:v>
                </c:pt>
                <c:pt idx="299">
                  <c:v>0.14838858306045113</c:v>
                </c:pt>
                <c:pt idx="300">
                  <c:v>0.15015682372593972</c:v>
                </c:pt>
                <c:pt idx="301">
                  <c:v>0.14308399308135628</c:v>
                </c:pt>
                <c:pt idx="302">
                  <c:v>0.10772010389318089</c:v>
                </c:pt>
                <c:pt idx="303">
                  <c:v>5.2906095454114635E-2</c:v>
                </c:pt>
                <c:pt idx="304">
                  <c:v>6.5283384060422042E-2</c:v>
                </c:pt>
                <c:pt idx="305">
                  <c:v>3.1687735537735219E-2</c:v>
                </c:pt>
                <c:pt idx="306">
                  <c:v>-8.9807436295350433E-3</c:v>
                </c:pt>
                <c:pt idx="307">
                  <c:v>4.8631259498134755E-3</c:v>
                </c:pt>
                <c:pt idx="308">
                  <c:v>5.3039565016068414E-2</c:v>
                </c:pt>
                <c:pt idx="309">
                  <c:v>-0.20171026302131215</c:v>
                </c:pt>
                <c:pt idx="310">
                  <c:v>-0.19706800419189299</c:v>
                </c:pt>
                <c:pt idx="311">
                  <c:v>-0.20944740507613438</c:v>
                </c:pt>
                <c:pt idx="312">
                  <c:v>-0.20016288741729607</c:v>
                </c:pt>
                <c:pt idx="313">
                  <c:v>-0.2079000294721183</c:v>
                </c:pt>
                <c:pt idx="314">
                  <c:v>-0.19242574536247384</c:v>
                </c:pt>
                <c:pt idx="315">
                  <c:v>-0.16921418718063624</c:v>
                </c:pt>
                <c:pt idx="316">
                  <c:v>-0.28836659728048541</c:v>
                </c:pt>
                <c:pt idx="317">
                  <c:v>-0.36573814984607866</c:v>
                </c:pt>
                <c:pt idx="318">
                  <c:v>-0.33788446485219276</c:v>
                </c:pt>
                <c:pt idx="319">
                  <c:v>-0.38740220040652923</c:v>
                </c:pt>
                <c:pt idx="320">
                  <c:v>-0.36883303307148169</c:v>
                </c:pt>
                <c:pt idx="321">
                  <c:v>-0.33633695723080581</c:v>
                </c:pt>
                <c:pt idx="322">
                  <c:v>-0.34562160690701499</c:v>
                </c:pt>
                <c:pt idx="323">
                  <c:v>-0.35120184915649511</c:v>
                </c:pt>
                <c:pt idx="324">
                  <c:v>-0.35275001686473645</c:v>
                </c:pt>
                <c:pt idx="325">
                  <c:v>-0.34965354943088289</c:v>
                </c:pt>
                <c:pt idx="326">
                  <c:v>-0.33107474482776156</c:v>
                </c:pt>
                <c:pt idx="327">
                  <c:v>-0.35275001686473645</c:v>
                </c:pt>
                <c:pt idx="328">
                  <c:v>-0.34191231483756357</c:v>
                </c:pt>
                <c:pt idx="329">
                  <c:v>-0.34500891428878799</c:v>
                </c:pt>
                <c:pt idx="330">
                  <c:v>-0.39455239323044494</c:v>
                </c:pt>
                <c:pt idx="331">
                  <c:v>-0.38061822376941851</c:v>
                </c:pt>
                <c:pt idx="332">
                  <c:v>-0.34578293213422323</c:v>
                </c:pt>
                <c:pt idx="333">
                  <c:v>-0.35971710159524967</c:v>
                </c:pt>
                <c:pt idx="334">
                  <c:v>-0.3550723344357839</c:v>
                </c:pt>
                <c:pt idx="335">
                  <c:v>-0.34346061456317578</c:v>
                </c:pt>
                <c:pt idx="336">
                  <c:v>-0.35971710159524967</c:v>
                </c:pt>
                <c:pt idx="337">
                  <c:v>-0.37597358862732361</c:v>
                </c:pt>
                <c:pt idx="338">
                  <c:v>-0.36900650389681033</c:v>
                </c:pt>
                <c:pt idx="339">
                  <c:v>-0.37829590619837106</c:v>
                </c:pt>
                <c:pt idx="340">
                  <c:v>-0.37597358862732361</c:v>
                </c:pt>
                <c:pt idx="341">
                  <c:v>-0.39919702837253984</c:v>
                </c:pt>
                <c:pt idx="342">
                  <c:v>-0.39455239323044494</c:v>
                </c:pt>
                <c:pt idx="343">
                  <c:v>-0.39223007565939749</c:v>
                </c:pt>
                <c:pt idx="344">
                  <c:v>-0.40616411310305306</c:v>
                </c:pt>
                <c:pt idx="345">
                  <c:v>-0.38526299092888427</c:v>
                </c:pt>
                <c:pt idx="346">
                  <c:v>-0.38758530849993172</c:v>
                </c:pt>
                <c:pt idx="347">
                  <c:v>-0.43635470358746797</c:v>
                </c:pt>
                <c:pt idx="348">
                  <c:v>-0.46422297650083544</c:v>
                </c:pt>
                <c:pt idx="349">
                  <c:v>-0.45028880703980895</c:v>
                </c:pt>
                <c:pt idx="350">
                  <c:v>-0.42009828256407949</c:v>
                </c:pt>
                <c:pt idx="351">
                  <c:v>-0.43635470358746797</c:v>
                </c:pt>
                <c:pt idx="352">
                  <c:v>-0.42706530128590731</c:v>
                </c:pt>
                <c:pt idx="353">
                  <c:v>-0.44099940473824828</c:v>
                </c:pt>
                <c:pt idx="354">
                  <c:v>-0.43635470358746797</c:v>
                </c:pt>
                <c:pt idx="355">
                  <c:v>-0.40151947796095816</c:v>
                </c:pt>
                <c:pt idx="356">
                  <c:v>-0.39919702837253984</c:v>
                </c:pt>
                <c:pt idx="357">
                  <c:v>-0.35739478402420222</c:v>
                </c:pt>
                <c:pt idx="358">
                  <c:v>-0.34346061456317578</c:v>
                </c:pt>
                <c:pt idx="359">
                  <c:v>-0.34346061456317578</c:v>
                </c:pt>
                <c:pt idx="360">
                  <c:v>-0.32952644510214935</c:v>
                </c:pt>
                <c:pt idx="361">
                  <c:v>-0.34113829699212833</c:v>
                </c:pt>
                <c:pt idx="362">
                  <c:v>-0.34113829699212833</c:v>
                </c:pt>
                <c:pt idx="363">
                  <c:v>-0.34810538172264155</c:v>
                </c:pt>
                <c:pt idx="364">
                  <c:v>-0.37132882146785778</c:v>
                </c:pt>
                <c:pt idx="365">
                  <c:v>-0.35971710159524967</c:v>
                </c:pt>
                <c:pt idx="366">
                  <c:v>-0.34346061456317578</c:v>
                </c:pt>
                <c:pt idx="367">
                  <c:v>-0.31327009008744633</c:v>
                </c:pt>
                <c:pt idx="368">
                  <c:v>-0.27611234886383274</c:v>
                </c:pt>
                <c:pt idx="369">
                  <c:v>-0.27379003129278529</c:v>
                </c:pt>
                <c:pt idx="370">
                  <c:v>-0.29701360305537244</c:v>
                </c:pt>
                <c:pt idx="371">
                  <c:v>-0.29469115346695407</c:v>
                </c:pt>
                <c:pt idx="372">
                  <c:v>-0.33417121226161511</c:v>
                </c:pt>
                <c:pt idx="373">
                  <c:v>-0.3272041275311019</c:v>
                </c:pt>
                <c:pt idx="374">
                  <c:v>-0.31559240765849378</c:v>
                </c:pt>
                <c:pt idx="375">
                  <c:v>-0.30862532292798056</c:v>
                </c:pt>
                <c:pt idx="376">
                  <c:v>-0.31559240765849378</c:v>
                </c:pt>
                <c:pt idx="377">
                  <c:v>-0.27146771372173784</c:v>
                </c:pt>
                <c:pt idx="378">
                  <c:v>-0.2854017511653934</c:v>
                </c:pt>
                <c:pt idx="379">
                  <c:v>-0.29933592062641989</c:v>
                </c:pt>
                <c:pt idx="380">
                  <c:v>-0.3272041275311019</c:v>
                </c:pt>
                <c:pt idx="381">
                  <c:v>-0.29004651832485917</c:v>
                </c:pt>
                <c:pt idx="382">
                  <c:v>-0.30165823819746734</c:v>
                </c:pt>
                <c:pt idx="383">
                  <c:v>-0.3447213804550241</c:v>
                </c:pt>
                <c:pt idx="384">
                  <c:v>-0.32239803514442789</c:v>
                </c:pt>
                <c:pt idx="385">
                  <c:v>-0.30677166702353637</c:v>
                </c:pt>
                <c:pt idx="386">
                  <c:v>-0.31793333967883447</c:v>
                </c:pt>
                <c:pt idx="387">
                  <c:v>-0.33355970779972599</c:v>
                </c:pt>
                <c:pt idx="388">
                  <c:v>-0.30007455781646081</c:v>
                </c:pt>
                <c:pt idx="389">
                  <c:v>-0.2799836262473468</c:v>
                </c:pt>
                <c:pt idx="390">
                  <c:v>-0.27775121250586465</c:v>
                </c:pt>
                <c:pt idx="391">
                  <c:v>-0.30007455781646081</c:v>
                </c:pt>
                <c:pt idx="392">
                  <c:v>-0.30230697155794295</c:v>
                </c:pt>
                <c:pt idx="393">
                  <c:v>-0.2799836262473468</c:v>
                </c:pt>
                <c:pt idx="394">
                  <c:v>-0.30230697155794295</c:v>
                </c:pt>
                <c:pt idx="395">
                  <c:v>-0.32239803514442789</c:v>
                </c:pt>
                <c:pt idx="396">
                  <c:v>-0.30900394874764764</c:v>
                </c:pt>
                <c:pt idx="397">
                  <c:v>-0.32686259859265043</c:v>
                </c:pt>
                <c:pt idx="398">
                  <c:v>-0.43624724144757637</c:v>
                </c:pt>
                <c:pt idx="399">
                  <c:v>-0.44294421863728106</c:v>
                </c:pt>
                <c:pt idx="400">
                  <c:v>-0.40722685293859007</c:v>
                </c:pt>
                <c:pt idx="401">
                  <c:v>-0.41838852559388817</c:v>
                </c:pt>
                <c:pt idx="402">
                  <c:v>-0.39829746200740329</c:v>
                </c:pt>
                <c:pt idx="403">
                  <c:v>-0.41392383012829476</c:v>
                </c:pt>
                <c:pt idx="404">
                  <c:v>-0.41392383012829476</c:v>
                </c:pt>
                <c:pt idx="405">
                  <c:v>-0.42285322105948159</c:v>
                </c:pt>
                <c:pt idx="406">
                  <c:v>-0.43847952317168765</c:v>
                </c:pt>
                <c:pt idx="407">
                  <c:v>-0.46749997768935941</c:v>
                </c:pt>
                <c:pt idx="408">
                  <c:v>-0.45187360956846789</c:v>
                </c:pt>
                <c:pt idx="409">
                  <c:v>-0.45633823902537585</c:v>
                </c:pt>
                <c:pt idx="410">
                  <c:v>-0.41615611185240603</c:v>
                </c:pt>
                <c:pt idx="411">
                  <c:v>-0.36258003030002683</c:v>
                </c:pt>
                <c:pt idx="412">
                  <c:v>-0.36927713950710239</c:v>
                </c:pt>
                <c:pt idx="413">
                  <c:v>-0.30230697155794295</c:v>
                </c:pt>
                <c:pt idx="414">
                  <c:v>-0.28221590797145807</c:v>
                </c:pt>
                <c:pt idx="415">
                  <c:v>-0.30230697155794295</c:v>
                </c:pt>
                <c:pt idx="416">
                  <c:v>-0.35365077138621087</c:v>
                </c:pt>
                <c:pt idx="417">
                  <c:v>-0.30677166702353637</c:v>
                </c:pt>
                <c:pt idx="418">
                  <c:v>-0.32686259859265043</c:v>
                </c:pt>
                <c:pt idx="419">
                  <c:v>-0.32239803514442789</c:v>
                </c:pt>
                <c:pt idx="420">
                  <c:v>-0.32239803514442789</c:v>
                </c:pt>
                <c:pt idx="421">
                  <c:v>-0.32016562140294574</c:v>
                </c:pt>
                <c:pt idx="422">
                  <c:v>-0.31793333967883447</c:v>
                </c:pt>
                <c:pt idx="423">
                  <c:v>-0.28668060343705148</c:v>
                </c:pt>
                <c:pt idx="424">
                  <c:v>-0.2911452989026449</c:v>
                </c:pt>
                <c:pt idx="425">
                  <c:v>-0.23533680360878353</c:v>
                </c:pt>
                <c:pt idx="426">
                  <c:v>-0.23533680360878353</c:v>
                </c:pt>
                <c:pt idx="427">
                  <c:v>-0.26212484438497313</c:v>
                </c:pt>
                <c:pt idx="428">
                  <c:v>-0.28444818969556934</c:v>
                </c:pt>
                <c:pt idx="429">
                  <c:v>-0.30900394874764764</c:v>
                </c:pt>
                <c:pt idx="430">
                  <c:v>-0.27328651704027124</c:v>
                </c:pt>
                <c:pt idx="431">
                  <c:v>-0.25542786719526844</c:v>
                </c:pt>
                <c:pt idx="432">
                  <c:v>-0.25542786719526844</c:v>
                </c:pt>
                <c:pt idx="433">
                  <c:v>-0.23533680360878353</c:v>
                </c:pt>
                <c:pt idx="434">
                  <c:v>-0.30007455781646081</c:v>
                </c:pt>
                <c:pt idx="435">
                  <c:v>-0.25542786719526844</c:v>
                </c:pt>
                <c:pt idx="436">
                  <c:v>-0.30900394874764764</c:v>
                </c:pt>
                <c:pt idx="437">
                  <c:v>-0.33283097191250061</c:v>
                </c:pt>
                <c:pt idx="438">
                  <c:v>-0.42543475473824049</c:v>
                </c:pt>
                <c:pt idx="439">
                  <c:v>-0.41661540028567728</c:v>
                </c:pt>
                <c:pt idx="440">
                  <c:v>-0.41882022239664668</c:v>
                </c:pt>
                <c:pt idx="441">
                  <c:v>-0.41000080193539806</c:v>
                </c:pt>
                <c:pt idx="442">
                  <c:v>-0.42543475473824049</c:v>
                </c:pt>
                <c:pt idx="443">
                  <c:v>-0.43204935308851966</c:v>
                </c:pt>
                <c:pt idx="444">
                  <c:v>-0.43425417519948911</c:v>
                </c:pt>
                <c:pt idx="445">
                  <c:v>-0.42543475473824049</c:v>
                </c:pt>
                <c:pt idx="446">
                  <c:v>-0.3813377184406827</c:v>
                </c:pt>
                <c:pt idx="447">
                  <c:v>-0.40118138147414939</c:v>
                </c:pt>
                <c:pt idx="448">
                  <c:v>-0.39236196101290077</c:v>
                </c:pt>
                <c:pt idx="449">
                  <c:v>-0.39236196101290077</c:v>
                </c:pt>
                <c:pt idx="450">
                  <c:v>-0.39236196101290077</c:v>
                </c:pt>
                <c:pt idx="451">
                  <c:v>-0.41000080193539806</c:v>
                </c:pt>
                <c:pt idx="452">
                  <c:v>-0.40559115771345916</c:v>
                </c:pt>
                <c:pt idx="453">
                  <c:v>-0.39236196101290077</c:v>
                </c:pt>
                <c:pt idx="454">
                  <c:v>-0.37913289632971325</c:v>
                </c:pt>
                <c:pt idx="455">
                  <c:v>-0.38795231679096187</c:v>
                </c:pt>
                <c:pt idx="456">
                  <c:v>-0.3813377184406827</c:v>
                </c:pt>
                <c:pt idx="457">
                  <c:v>-0.39015713890193132</c:v>
                </c:pt>
                <c:pt idx="458">
                  <c:v>-0.39236196101290077</c:v>
                </c:pt>
                <c:pt idx="459">
                  <c:v>-0.39897655936317999</c:v>
                </c:pt>
                <c:pt idx="460">
                  <c:v>-0.39897655936317999</c:v>
                </c:pt>
                <c:pt idx="461">
                  <c:v>-0.40118138147414939</c:v>
                </c:pt>
                <c:pt idx="462">
                  <c:v>-0.41441057817470783</c:v>
                </c:pt>
                <c:pt idx="463">
                  <c:v>-0.40779597982442861</c:v>
                </c:pt>
                <c:pt idx="464">
                  <c:v>-0.42102504450761613</c:v>
                </c:pt>
                <c:pt idx="465">
                  <c:v>-0.42543475473824049</c:v>
                </c:pt>
                <c:pt idx="466">
                  <c:v>-0.44527841777170718</c:v>
                </c:pt>
                <c:pt idx="467">
                  <c:v>-0.43425417519948911</c:v>
                </c:pt>
                <c:pt idx="468">
                  <c:v>-0.41441057817470783</c:v>
                </c:pt>
                <c:pt idx="469">
                  <c:v>-0.42543475473824049</c:v>
                </c:pt>
                <c:pt idx="470">
                  <c:v>-0.42322993262727104</c:v>
                </c:pt>
                <c:pt idx="471">
                  <c:v>-0.42543475473824049</c:v>
                </c:pt>
                <c:pt idx="472">
                  <c:v>-0.40779597982442861</c:v>
                </c:pt>
                <c:pt idx="473">
                  <c:v>-0.40779597982442861</c:v>
                </c:pt>
                <c:pt idx="474">
                  <c:v>-0.44086870754108287</c:v>
                </c:pt>
                <c:pt idx="475">
                  <c:v>-0.43425417519948911</c:v>
                </c:pt>
                <c:pt idx="476">
                  <c:v>-0.40559115771345916</c:v>
                </c:pt>
                <c:pt idx="477">
                  <c:v>-0.41220562404636751</c:v>
                </c:pt>
                <c:pt idx="478">
                  <c:v>-0.41000080193539806</c:v>
                </c:pt>
                <c:pt idx="479">
                  <c:v>-0.40779597982442861</c:v>
                </c:pt>
                <c:pt idx="480">
                  <c:v>-0.40338620358511884</c:v>
                </c:pt>
                <c:pt idx="481">
                  <c:v>-0.38354254055165216</c:v>
                </c:pt>
                <c:pt idx="482">
                  <c:v>-0.37031347586846458</c:v>
                </c:pt>
                <c:pt idx="483">
                  <c:v>-0.36810865375749513</c:v>
                </c:pt>
                <c:pt idx="484">
                  <c:v>-0.36590383164652573</c:v>
                </c:pt>
                <c:pt idx="485">
                  <c:v>-0.32401155145125193</c:v>
                </c:pt>
                <c:pt idx="486">
                  <c:v>-0.33062614980153116</c:v>
                </c:pt>
                <c:pt idx="487">
                  <c:v>-0.31960190722931303</c:v>
                </c:pt>
                <c:pt idx="488">
                  <c:v>-0.32621650557959225</c:v>
                </c:pt>
                <c:pt idx="489">
                  <c:v>-0.31298730887903387</c:v>
                </c:pt>
                <c:pt idx="490">
                  <c:v>-0.30857766465709496</c:v>
                </c:pt>
                <c:pt idx="491">
                  <c:v>-0.29975824419584635</c:v>
                </c:pt>
                <c:pt idx="492">
                  <c:v>-0.32180672934028248</c:v>
                </c:pt>
                <c:pt idx="493">
                  <c:v>-0.3284213276905617</c:v>
                </c:pt>
                <c:pt idx="494">
                  <c:v>-0.32401155145125193</c:v>
                </c:pt>
                <c:pt idx="495">
                  <c:v>-0.34165039237374922</c:v>
                </c:pt>
                <c:pt idx="496">
                  <c:v>-0.33283097191250061</c:v>
                </c:pt>
                <c:pt idx="497">
                  <c:v>-0.28211940327334906</c:v>
                </c:pt>
                <c:pt idx="498">
                  <c:v>-0.25786609601794341</c:v>
                </c:pt>
                <c:pt idx="499">
                  <c:v>-0.25786609601794341</c:v>
                </c:pt>
                <c:pt idx="500">
                  <c:v>-0.2755049369404407</c:v>
                </c:pt>
                <c:pt idx="501">
                  <c:v>-0.28211940327334906</c:v>
                </c:pt>
                <c:pt idx="502">
                  <c:v>-0.27991458116237961</c:v>
                </c:pt>
                <c:pt idx="503">
                  <c:v>-0.2755049369404407</c:v>
                </c:pt>
                <c:pt idx="504">
                  <c:v>-0.26889033859016148</c:v>
                </c:pt>
                <c:pt idx="505">
                  <c:v>-0.21376899371170022</c:v>
                </c:pt>
                <c:pt idx="506">
                  <c:v>-0.2269981904122586</c:v>
                </c:pt>
                <c:pt idx="507">
                  <c:v>-0.1851060422343557</c:v>
                </c:pt>
                <c:pt idx="508">
                  <c:v>-0.16967202342282786</c:v>
                </c:pt>
                <c:pt idx="509">
                  <c:v>-0.19392533067823348</c:v>
                </c:pt>
                <c:pt idx="510">
                  <c:v>-0.2269981904122586</c:v>
                </c:pt>
                <c:pt idx="511">
                  <c:v>-0.19833510691754325</c:v>
                </c:pt>
                <c:pt idx="512">
                  <c:v>-0.1851060422343557</c:v>
                </c:pt>
                <c:pt idx="513">
                  <c:v>-0.20053992902851267</c:v>
                </c:pt>
                <c:pt idx="514">
                  <c:v>-0.21817876995100996</c:v>
                </c:pt>
                <c:pt idx="515">
                  <c:v>-0.22479336830128915</c:v>
                </c:pt>
                <c:pt idx="516">
                  <c:v>-0.27109516070113093</c:v>
                </c:pt>
                <c:pt idx="517">
                  <c:v>-0.26448056235085177</c:v>
                </c:pt>
                <c:pt idx="518">
                  <c:v>-0.28432422538431845</c:v>
                </c:pt>
                <c:pt idx="519">
                  <c:v>-0.28432422538431845</c:v>
                </c:pt>
                <c:pt idx="520">
                  <c:v>-0.28432422538431845</c:v>
                </c:pt>
                <c:pt idx="521">
                  <c:v>-0.24243207720641557</c:v>
                </c:pt>
                <c:pt idx="522">
                  <c:v>-0.24904667555669477</c:v>
                </c:pt>
                <c:pt idx="523">
                  <c:v>-0.24022725509544612</c:v>
                </c:pt>
                <c:pt idx="524">
                  <c:v>-0.24463703133475589</c:v>
                </c:pt>
                <c:pt idx="525">
                  <c:v>-0.26007091812891286</c:v>
                </c:pt>
                <c:pt idx="526">
                  <c:v>-0.2755049369404407</c:v>
                </c:pt>
                <c:pt idx="527">
                  <c:v>-0.29093882373459767</c:v>
                </c:pt>
                <c:pt idx="528">
                  <c:v>-0.31739708511834364</c:v>
                </c:pt>
                <c:pt idx="529">
                  <c:v>-0.36590383164652573</c:v>
                </c:pt>
                <c:pt idx="530">
                  <c:v>-0.33062614980153116</c:v>
                </c:pt>
                <c:pt idx="531">
                  <c:v>-0.32180672934028248</c:v>
                </c:pt>
                <c:pt idx="532">
                  <c:v>-0.40535141416795167</c:v>
                </c:pt>
                <c:pt idx="533">
                  <c:v>-0.37693348693094963</c:v>
                </c:pt>
                <c:pt idx="534">
                  <c:v>-0.38505295129182349</c:v>
                </c:pt>
                <c:pt idx="535">
                  <c:v>-0.38505295129182349</c:v>
                </c:pt>
                <c:pt idx="536">
                  <c:v>-0.39723208182444875</c:v>
                </c:pt>
                <c:pt idx="537">
                  <c:v>-0.40738131326251287</c:v>
                </c:pt>
                <c:pt idx="538">
                  <c:v>-0.40738131326251287</c:v>
                </c:pt>
                <c:pt idx="539">
                  <c:v>-0.40738131326251287</c:v>
                </c:pt>
                <c:pt idx="540">
                  <c:v>-0.37287382075919817</c:v>
                </c:pt>
                <c:pt idx="541">
                  <c:v>-0.38708271836901376</c:v>
                </c:pt>
                <c:pt idx="542">
                  <c:v>-0.39114251655813609</c:v>
                </c:pt>
                <c:pt idx="543">
                  <c:v>-0.35663489203745052</c:v>
                </c:pt>
                <c:pt idx="544">
                  <c:v>-0.3464856605993864</c:v>
                </c:pt>
                <c:pt idx="545">
                  <c:v>-0.34445589352219613</c:v>
                </c:pt>
                <c:pt idx="546">
                  <c:v>-0.37084392166463698</c:v>
                </c:pt>
                <c:pt idx="547">
                  <c:v>-0.36475435639832438</c:v>
                </c:pt>
                <c:pt idx="548">
                  <c:v>-0.34445589352219613</c:v>
                </c:pt>
                <c:pt idx="549">
                  <c:v>-0.34445589352219613</c:v>
                </c:pt>
                <c:pt idx="550">
                  <c:v>-0.34242599442763494</c:v>
                </c:pt>
                <c:pt idx="551">
                  <c:v>-0.34242599442763494</c:v>
                </c:pt>
                <c:pt idx="552">
                  <c:v>-0.34242599442763494</c:v>
                </c:pt>
                <c:pt idx="553">
                  <c:v>-0.37287382075919817</c:v>
                </c:pt>
                <c:pt idx="554">
                  <c:v>-0.39114251655813609</c:v>
                </c:pt>
                <c:pt idx="555">
                  <c:v>-0.41144097943426433</c:v>
                </c:pt>
                <c:pt idx="556">
                  <c:v>-0.40824919545863964</c:v>
                </c:pt>
                <c:pt idx="557">
                  <c:v>-0.40629877082134469</c:v>
                </c:pt>
                <c:pt idx="558">
                  <c:v>-0.38679333629205759</c:v>
                </c:pt>
                <c:pt idx="559">
                  <c:v>-0.37704055301872857</c:v>
                </c:pt>
                <c:pt idx="560">
                  <c:v>-0.37704055301872857</c:v>
                </c:pt>
                <c:pt idx="561">
                  <c:v>-0.41410086542263702</c:v>
                </c:pt>
                <c:pt idx="562">
                  <c:v>-0.40629877082134469</c:v>
                </c:pt>
                <c:pt idx="563">
                  <c:v>-0.46286445174585483</c:v>
                </c:pt>
                <c:pt idx="564">
                  <c:v>-0.49017204688511967</c:v>
                </c:pt>
                <c:pt idx="565">
                  <c:v>-0.55258939777362726</c:v>
                </c:pt>
                <c:pt idx="566">
                  <c:v>-0.57209476629422884</c:v>
                </c:pt>
                <c:pt idx="567">
                  <c:v>-0.54868828446429563</c:v>
                </c:pt>
                <c:pt idx="568">
                  <c:v>-0.55844100172893918</c:v>
                </c:pt>
                <c:pt idx="569">
                  <c:v>-0.55063884111896144</c:v>
                </c:pt>
                <c:pt idx="570">
                  <c:v>-0.544787171154964</c:v>
                </c:pt>
                <c:pt idx="571">
                  <c:v>-0.57209476629422884</c:v>
                </c:pt>
                <c:pt idx="572">
                  <c:v>-0.5642926056842511</c:v>
                </c:pt>
                <c:pt idx="573">
                  <c:v>-0.56624316233891692</c:v>
                </c:pt>
                <c:pt idx="574">
                  <c:v>-0.57014427564824854</c:v>
                </c:pt>
                <c:pt idx="575">
                  <c:v>-0.61110563535280316</c:v>
                </c:pt>
                <c:pt idx="576">
                  <c:v>-0.61695723930811508</c:v>
                </c:pt>
                <c:pt idx="577">
                  <c:v>-0.62085835261744671</c:v>
                </c:pt>
                <c:pt idx="578">
                  <c:v>-0.63451211718273637</c:v>
                </c:pt>
                <c:pt idx="579">
                  <c:v>-0.68912730746126616</c:v>
                </c:pt>
                <c:pt idx="580">
                  <c:v>-0.66181971232200132</c:v>
                </c:pt>
                <c:pt idx="581">
                  <c:v>-0.63061106988209026</c:v>
                </c:pt>
                <c:pt idx="582">
                  <c:v>-0.63061106988209026</c:v>
                </c:pt>
                <c:pt idx="583">
                  <c:v>-0.55844100172893918</c:v>
                </c:pt>
                <c:pt idx="584">
                  <c:v>-0.57599587960356047</c:v>
                </c:pt>
                <c:pt idx="585">
                  <c:v>-0.61500668265344927</c:v>
                </c:pt>
                <c:pt idx="586">
                  <c:v>-0.60525403139749112</c:v>
                </c:pt>
                <c:pt idx="587">
                  <c:v>-0.59745180477882798</c:v>
                </c:pt>
                <c:pt idx="588">
                  <c:v>-0.61500668265344927</c:v>
                </c:pt>
                <c:pt idx="589">
                  <c:v>-0.60330347474282531</c:v>
                </c:pt>
                <c:pt idx="590">
                  <c:v>-0.60720452204347153</c:v>
                </c:pt>
                <c:pt idx="591">
                  <c:v>-0.58184748355887239</c:v>
                </c:pt>
                <c:pt idx="592">
                  <c:v>-0.59743649076380656</c:v>
                </c:pt>
                <c:pt idx="593">
                  <c:v>-0.58768357547310668</c:v>
                </c:pt>
                <c:pt idx="594">
                  <c:v>-0.59548586810045534</c:v>
                </c:pt>
                <c:pt idx="595">
                  <c:v>-0.58378246216377505</c:v>
                </c:pt>
                <c:pt idx="596">
                  <c:v>-0.54086981970901493</c:v>
                </c:pt>
                <c:pt idx="597">
                  <c:v>-0.53891926305434912</c:v>
                </c:pt>
                <c:pt idx="598">
                  <c:v>-0.52698766509211281</c:v>
                </c:pt>
                <c:pt idx="599">
                  <c:v>-0.55787880575507154</c:v>
                </c:pt>
                <c:pt idx="600">
                  <c:v>-0.54861145035444681</c:v>
                </c:pt>
                <c:pt idx="601">
                  <c:v>-0.52698766509211281</c:v>
                </c:pt>
                <c:pt idx="602">
                  <c:v>-0.51772030969148819</c:v>
                </c:pt>
                <c:pt idx="603">
                  <c:v>-0.52080945016125824</c:v>
                </c:pt>
                <c:pt idx="604">
                  <c:v>-0.51772030969148819</c:v>
                </c:pt>
                <c:pt idx="605">
                  <c:v>-0.53934409495382218</c:v>
                </c:pt>
                <c:pt idx="606">
                  <c:v>-0.53934409495382218</c:v>
                </c:pt>
                <c:pt idx="607">
                  <c:v>-0.50845302029954897</c:v>
                </c:pt>
                <c:pt idx="608">
                  <c:v>-0.52389859063102828</c:v>
                </c:pt>
                <c:pt idx="609">
                  <c:v>-0.52389859063102828</c:v>
                </c:pt>
                <c:pt idx="610">
                  <c:v>-0.52080945016125824</c:v>
                </c:pt>
                <c:pt idx="611">
                  <c:v>-0.55170059082421685</c:v>
                </c:pt>
                <c:pt idx="612">
                  <c:v>-0.5331658800229675</c:v>
                </c:pt>
                <c:pt idx="613">
                  <c:v>-0.51772030969148819</c:v>
                </c:pt>
                <c:pt idx="614">
                  <c:v>-0.51772030969148819</c:v>
                </c:pt>
                <c:pt idx="615">
                  <c:v>-0.45593809437425625</c:v>
                </c:pt>
                <c:pt idx="616">
                  <c:v>-0.4157795983106729</c:v>
                </c:pt>
                <c:pt idx="617">
                  <c:v>-0.38797753210879887</c:v>
                </c:pt>
                <c:pt idx="618">
                  <c:v>-0.38179938318662965</c:v>
                </c:pt>
                <c:pt idx="619">
                  <c:v>-0.37562110224708956</c:v>
                </c:pt>
                <c:pt idx="620">
                  <c:v>-0.3416408871230463</c:v>
                </c:pt>
                <c:pt idx="621">
                  <c:v>-0.47253465815370205</c:v>
                </c:pt>
                <c:pt idx="622">
                  <c:v>-0.44700256463532378</c:v>
                </c:pt>
                <c:pt idx="623">
                  <c:v>-0.41012291800345668</c:v>
                </c:pt>
                <c:pt idx="624">
                  <c:v>-0.40444907543802677</c:v>
                </c:pt>
                <c:pt idx="625">
                  <c:v>-0.37891704792833397</c:v>
                </c:pt>
                <c:pt idx="626">
                  <c:v>-0.38742767975910797</c:v>
                </c:pt>
                <c:pt idx="627">
                  <c:v>-0.39593844360725278</c:v>
                </c:pt>
                <c:pt idx="628">
                  <c:v>-0.39877536488996773</c:v>
                </c:pt>
                <c:pt idx="629">
                  <c:v>-0.39026460104182292</c:v>
                </c:pt>
                <c:pt idx="630">
                  <c:v>-0.45835011774881274</c:v>
                </c:pt>
                <c:pt idx="631">
                  <c:v>-0.44132878807857934</c:v>
                </c:pt>
                <c:pt idx="632">
                  <c:v>-0.46969773687098709</c:v>
                </c:pt>
                <c:pt idx="633">
                  <c:v>-0.47253465815370205</c:v>
                </c:pt>
                <c:pt idx="634">
                  <c:v>-0.49806668566339479</c:v>
                </c:pt>
                <c:pt idx="635">
                  <c:v>-0.4952298303893653</c:v>
                </c:pt>
                <c:pt idx="636">
                  <c:v>-0.46686081558827214</c:v>
                </c:pt>
                <c:pt idx="637">
                  <c:v>-0.48104535599316145</c:v>
                </c:pt>
                <c:pt idx="638">
                  <c:v>-0.47537151342773154</c:v>
                </c:pt>
                <c:pt idx="639">
                  <c:v>-0.47253465815370205</c:v>
                </c:pt>
                <c:pt idx="640">
                  <c:v>-0.4867191325499059</c:v>
                </c:pt>
                <c:pt idx="641">
                  <c:v>-0.51508808134231365</c:v>
                </c:pt>
                <c:pt idx="642">
                  <c:v>-0.5122512260682841</c:v>
                </c:pt>
                <c:pt idx="643">
                  <c:v>-0.48955598782393539</c:v>
                </c:pt>
                <c:pt idx="644">
                  <c:v>-0.47537151342773154</c:v>
                </c:pt>
                <c:pt idx="645">
                  <c:v>-0.48104535599316145</c:v>
                </c:pt>
                <c:pt idx="646">
                  <c:v>-0.47537151342773154</c:v>
                </c:pt>
                <c:pt idx="647">
                  <c:v>-0.46686081558827214</c:v>
                </c:pt>
                <c:pt idx="648">
                  <c:v>-0.42430739239966053</c:v>
                </c:pt>
                <c:pt idx="649">
                  <c:v>-0.44132878807857934</c:v>
                </c:pt>
                <c:pt idx="650">
                  <c:v>-0.46118703903152769</c:v>
                </c:pt>
                <c:pt idx="651">
                  <c:v>-0.44700256463532378</c:v>
                </c:pt>
                <c:pt idx="652">
                  <c:v>-0.44700256463532378</c:v>
                </c:pt>
                <c:pt idx="653">
                  <c:v>-0.43849186679586438</c:v>
                </c:pt>
                <c:pt idx="654">
                  <c:v>-0.45267634119206829</c:v>
                </c:pt>
                <c:pt idx="655">
                  <c:v>-0.45267634119206829</c:v>
                </c:pt>
                <c:pt idx="656">
                  <c:v>-0.45267634119206829</c:v>
                </c:pt>
                <c:pt idx="657">
                  <c:v>-0.47253465815370205</c:v>
                </c:pt>
                <c:pt idx="658">
                  <c:v>-0.48955598782393539</c:v>
                </c:pt>
                <c:pt idx="659">
                  <c:v>-0.5122512260682841</c:v>
                </c:pt>
                <c:pt idx="660">
                  <c:v>-0.5122512260682841</c:v>
                </c:pt>
                <c:pt idx="661">
                  <c:v>-0.50374052822882476</c:v>
                </c:pt>
                <c:pt idx="662">
                  <c:v>-0.52076185789905804</c:v>
                </c:pt>
                <c:pt idx="663">
                  <c:v>-0.5122512260682841</c:v>
                </c:pt>
                <c:pt idx="664">
                  <c:v>-0.50657738350285419</c:v>
                </c:pt>
                <c:pt idx="665">
                  <c:v>-0.50941430478556915</c:v>
                </c:pt>
                <c:pt idx="666">
                  <c:v>-0.50939991489214387</c:v>
                </c:pt>
                <c:pt idx="667">
                  <c:v>-0.50939991489214387</c:v>
                </c:pt>
                <c:pt idx="668">
                  <c:v>-0.50939991489214387</c:v>
                </c:pt>
                <c:pt idx="669">
                  <c:v>-0.50939991489214387</c:v>
                </c:pt>
                <c:pt idx="670">
                  <c:v>-0.50939991489214387</c:v>
                </c:pt>
                <c:pt idx="671">
                  <c:v>-0.50939991489214387</c:v>
                </c:pt>
                <c:pt idx="672">
                  <c:v>-0.50939991489214387</c:v>
                </c:pt>
                <c:pt idx="673">
                  <c:v>-0.50939991489214387</c:v>
                </c:pt>
                <c:pt idx="674">
                  <c:v>-0.4356394994807572</c:v>
                </c:pt>
                <c:pt idx="675">
                  <c:v>-0.44982417190301732</c:v>
                </c:pt>
                <c:pt idx="676">
                  <c:v>-0.42429174834121192</c:v>
                </c:pt>
                <c:pt idx="677">
                  <c:v>-0.4356394994807572</c:v>
                </c:pt>
                <c:pt idx="678">
                  <c:v>-0.43280257819804224</c:v>
                </c:pt>
                <c:pt idx="679">
                  <c:v>-0.44415032933758747</c:v>
                </c:pt>
                <c:pt idx="680">
                  <c:v>-0.44982417190301732</c:v>
                </c:pt>
                <c:pt idx="681">
                  <c:v>-0.40743253600241203</c:v>
                </c:pt>
                <c:pt idx="682">
                  <c:v>-0.39867912422660046</c:v>
                </c:pt>
                <c:pt idx="683">
                  <c:v>-0.39576140831291057</c:v>
                </c:pt>
                <c:pt idx="684">
                  <c:v>-0.39284356038184975</c:v>
                </c:pt>
                <c:pt idx="685">
                  <c:v>-0.37533686884759748</c:v>
                </c:pt>
                <c:pt idx="686">
                  <c:v>-0.37533686884759748</c:v>
                </c:pt>
                <c:pt idx="687">
                  <c:v>-0.37533686884759748</c:v>
                </c:pt>
                <c:pt idx="688">
                  <c:v>-0.37533686884759748</c:v>
                </c:pt>
                <c:pt idx="689">
                  <c:v>-0.37533686884759748</c:v>
                </c:pt>
                <c:pt idx="690">
                  <c:v>-0.32029196202687232</c:v>
                </c:pt>
                <c:pt idx="691">
                  <c:v>-0.32029196202687232</c:v>
                </c:pt>
                <c:pt idx="692">
                  <c:v>-0.32029196202687232</c:v>
                </c:pt>
                <c:pt idx="693">
                  <c:v>-0.32029196202687232</c:v>
                </c:pt>
                <c:pt idx="694">
                  <c:v>-0.32029196202687232</c:v>
                </c:pt>
                <c:pt idx="695">
                  <c:v>-0.32029196202687232</c:v>
                </c:pt>
                <c:pt idx="696">
                  <c:v>-0.32029196202687232</c:v>
                </c:pt>
                <c:pt idx="697">
                  <c:v>-0.32029196202687232</c:v>
                </c:pt>
                <c:pt idx="698">
                  <c:v>-0.32029196202687232</c:v>
                </c:pt>
                <c:pt idx="699">
                  <c:v>-0.32029196202687232</c:v>
                </c:pt>
                <c:pt idx="700">
                  <c:v>-0.32029196202687232</c:v>
                </c:pt>
                <c:pt idx="701">
                  <c:v>-0.32029196202687232</c:v>
                </c:pt>
                <c:pt idx="702">
                  <c:v>-0.32029196202687232</c:v>
                </c:pt>
                <c:pt idx="703">
                  <c:v>-0.32029196202687232</c:v>
                </c:pt>
                <c:pt idx="704">
                  <c:v>-0.32029196202687232</c:v>
                </c:pt>
                <c:pt idx="705">
                  <c:v>-0.36003473538957292</c:v>
                </c:pt>
                <c:pt idx="706">
                  <c:v>-0.37226324041890513</c:v>
                </c:pt>
                <c:pt idx="707">
                  <c:v>-0.40589176126693965</c:v>
                </c:pt>
                <c:pt idx="708">
                  <c:v>-0.38449174544823739</c:v>
                </c:pt>
                <c:pt idx="709">
                  <c:v>-0.36309186164690599</c:v>
                </c:pt>
                <c:pt idx="710">
                  <c:v>-0.32640621454153845</c:v>
                </c:pt>
                <c:pt idx="711">
                  <c:v>-0.29277769369350393</c:v>
                </c:pt>
                <c:pt idx="712">
                  <c:v>-0.2866634411788378</c:v>
                </c:pt>
                <c:pt idx="713">
                  <c:v>-0.22857791027213886</c:v>
                </c:pt>
                <c:pt idx="714">
                  <c:v>-0.24386354155880416</c:v>
                </c:pt>
                <c:pt idx="715">
                  <c:v>-0.22246365775747276</c:v>
                </c:pt>
                <c:pt idx="716">
                  <c:v>-0.21634940524280666</c:v>
                </c:pt>
                <c:pt idx="717">
                  <c:v>-0.22552078401480583</c:v>
                </c:pt>
                <c:pt idx="718">
                  <c:v>-0.24692066781613722</c:v>
                </c:pt>
                <c:pt idx="719">
                  <c:v>-0.22552078401480583</c:v>
                </c:pt>
                <c:pt idx="720">
                  <c:v>-0.2194065315001397</c:v>
                </c:pt>
                <c:pt idx="721">
                  <c:v>-0.19800651568143743</c:v>
                </c:pt>
                <c:pt idx="722">
                  <c:v>-0.20717802647080749</c:v>
                </c:pt>
                <c:pt idx="723">
                  <c:v>-0.21329227898547359</c:v>
                </c:pt>
                <c:pt idx="724">
                  <c:v>-0.18272088439477216</c:v>
                </c:pt>
                <c:pt idx="725">
                  <c:v>-0.21023515272814053</c:v>
                </c:pt>
                <c:pt idx="726">
                  <c:v>-0.10323533766937093</c:v>
                </c:pt>
                <c:pt idx="727">
                  <c:v>-8.4892580125372596E-2</c:v>
                </c:pt>
                <c:pt idx="728">
                  <c:v>-9.3231589374010146E-2</c:v>
                </c:pt>
                <c:pt idx="729">
                  <c:v>-0.11158504032504929</c:v>
                </c:pt>
                <c:pt idx="730">
                  <c:v>-7.4878006405600134E-2</c:v>
                </c:pt>
                <c:pt idx="731">
                  <c:v>-0.11770285730872901</c:v>
                </c:pt>
                <c:pt idx="732">
                  <c:v>-0.11158504032504929</c:v>
                </c:pt>
                <c:pt idx="733">
                  <c:v>-0.16664539317816673</c:v>
                </c:pt>
                <c:pt idx="734">
                  <c:v>-0.20641113756339946</c:v>
                </c:pt>
                <c:pt idx="735">
                  <c:v>-0.16970423566132115</c:v>
                </c:pt>
                <c:pt idx="736">
                  <c:v>-0.13911515074292258</c:v>
                </c:pt>
                <c:pt idx="737">
                  <c:v>-0.12076169979188343</c:v>
                </c:pt>
                <c:pt idx="738">
                  <c:v>-0.13605630825976817</c:v>
                </c:pt>
                <c:pt idx="739">
                  <c:v>-0.13911515074292258</c:v>
                </c:pt>
                <c:pt idx="740">
                  <c:v>-6.2642372438240695E-2</c:v>
                </c:pt>
                <c:pt idx="741">
                  <c:v>-1.9817653552482689E-2</c:v>
                </c:pt>
                <c:pt idx="742">
                  <c:v>0.11477432008847105</c:v>
                </c:pt>
                <c:pt idx="743">
                  <c:v>7.8067418186392762E-2</c:v>
                </c:pt>
                <c:pt idx="744">
                  <c:v>8.1126392686918056E-2</c:v>
                </c:pt>
                <c:pt idx="745">
                  <c:v>1.9948090832750027E-2</c:v>
                </c:pt>
                <c:pt idx="746">
                  <c:v>5.0537307768519481E-2</c:v>
                </c:pt>
                <c:pt idx="747">
                  <c:v>3.218385681748033E-2</c:v>
                </c:pt>
                <c:pt idx="748">
                  <c:v>0.10865650310479134</c:v>
                </c:pt>
                <c:pt idx="749">
                  <c:v>0.15759917099159995</c:v>
                </c:pt>
                <c:pt idx="750">
                  <c:v>0.11477432008847105</c:v>
                </c:pt>
                <c:pt idx="751">
                  <c:v>0.18512928140947321</c:v>
                </c:pt>
                <c:pt idx="752">
                  <c:v>0.19124709839315293</c:v>
                </c:pt>
                <c:pt idx="753">
                  <c:v>0.21265952384471737</c:v>
                </c:pt>
                <c:pt idx="754">
                  <c:v>0.19124709839315293</c:v>
                </c:pt>
                <c:pt idx="755">
                  <c:v>0.16983480495895936</c:v>
                </c:pt>
                <c:pt idx="756">
                  <c:v>0.18818825590999852</c:v>
                </c:pt>
                <c:pt idx="757">
                  <c:v>0.13006892855635577</c:v>
                </c:pt>
                <c:pt idx="758">
                  <c:v>0.14230456252371521</c:v>
                </c:pt>
                <c:pt idx="759">
                  <c:v>0.15148135400792023</c:v>
                </c:pt>
                <c:pt idx="760">
                  <c:v>0.11171547760531664</c:v>
                </c:pt>
                <c:pt idx="761">
                  <c:v>0.13924558802318993</c:v>
                </c:pt>
                <c:pt idx="762">
                  <c:v>0.11783329458899636</c:v>
                </c:pt>
                <c:pt idx="763">
                  <c:v>5.9713967235353618E-2</c:v>
                </c:pt>
                <c:pt idx="764">
                  <c:v>1.6889248349595605E-2</c:v>
                </c:pt>
                <c:pt idx="765">
                  <c:v>1.3830273849070311E-2</c:v>
                </c:pt>
                <c:pt idx="766">
                  <c:v>1.3830273849070311E-2</c:v>
                </c:pt>
                <c:pt idx="767">
                  <c:v>0.12089213707215077</c:v>
                </c:pt>
                <c:pt idx="768">
                  <c:v>0.10865650310479134</c:v>
                </c:pt>
                <c:pt idx="769">
                  <c:v>0.14536340500686964</c:v>
                </c:pt>
                <c:pt idx="770">
                  <c:v>0.16065801347475436</c:v>
                </c:pt>
                <c:pt idx="771">
                  <c:v>0.14230456252371521</c:v>
                </c:pt>
                <c:pt idx="772">
                  <c:v>0.21877734082839709</c:v>
                </c:pt>
                <c:pt idx="773">
                  <c:v>-2.1053864213348376E-2</c:v>
                </c:pt>
                <c:pt idx="774">
                  <c:v>3.3786547699892706E-2</c:v>
                </c:pt>
                <c:pt idx="775">
                  <c:v>3.639798331315458E-2</c:v>
                </c:pt>
                <c:pt idx="776">
                  <c:v>2.0729237616212464E-2</c:v>
                </c:pt>
                <c:pt idx="777">
                  <c:v>0.10168426969681402</c:v>
                </c:pt>
                <c:pt idx="778">
                  <c:v>0.17219342730699722</c:v>
                </c:pt>
                <c:pt idx="779">
                  <c:v>0.20091935107024869</c:v>
                </c:pt>
                <c:pt idx="780">
                  <c:v>0.1748048629202591</c:v>
                </c:pt>
                <c:pt idx="781">
                  <c:v>0.18263916976004471</c:v>
                </c:pt>
                <c:pt idx="782">
                  <c:v>0.27142850868043189</c:v>
                </c:pt>
                <c:pt idx="783">
                  <c:v>0.24792545614370415</c:v>
                </c:pt>
                <c:pt idx="784">
                  <c:v>0.29493156121715963</c:v>
                </c:pt>
                <c:pt idx="785">
                  <c:v>0.29232012560389775</c:v>
                </c:pt>
                <c:pt idx="786">
                  <c:v>0.25575976298348979</c:v>
                </c:pt>
                <c:pt idx="787">
                  <c:v>0.22442240360697643</c:v>
                </c:pt>
                <c:pt idx="788">
                  <c:v>0.26881707306717001</c:v>
                </c:pt>
                <c:pt idx="789">
                  <c:v>0.21397652913655807</c:v>
                </c:pt>
                <c:pt idx="790">
                  <c:v>0.15652468161005512</c:v>
                </c:pt>
                <c:pt idx="791">
                  <c:v>0.19569647984372496</c:v>
                </c:pt>
                <c:pt idx="792">
                  <c:v>0.13824450029985111</c:v>
                </c:pt>
                <c:pt idx="793">
                  <c:v>0.16435898844984073</c:v>
                </c:pt>
                <c:pt idx="794">
                  <c:v>0.25053689175696603</c:v>
                </c:pt>
                <c:pt idx="795">
                  <c:v>0.20875365791003431</c:v>
                </c:pt>
                <c:pt idx="796">
                  <c:v>0.21397652913655807</c:v>
                </c:pt>
                <c:pt idx="797">
                  <c:v>0.13302162907332737</c:v>
                </c:pt>
                <c:pt idx="798">
                  <c:v>1.6951236312426053E-4</c:v>
                </c:pt>
                <c:pt idx="799">
                  <c:v>-2.5413869903838576E-2</c:v>
                </c:pt>
                <c:pt idx="800">
                  <c:v>-3.239125198927998E-2</c:v>
                </c:pt>
                <c:pt idx="801">
                  <c:v>-7.8906648495196172E-2</c:v>
                </c:pt>
                <c:pt idx="802">
                  <c:v>6.5291041067932751E-2</c:v>
                </c:pt>
                <c:pt idx="803">
                  <c:v>8.3897173266825054E-2</c:v>
                </c:pt>
                <c:pt idx="804">
                  <c:v>3.970752678359904E-2</c:v>
                </c:pt>
                <c:pt idx="805">
                  <c:v>-7.1929266409754763E-2</c:v>
                </c:pt>
                <c:pt idx="806">
                  <c:v>-9.0535398608647066E-2</c:v>
                </c:pt>
                <c:pt idx="807">
                  <c:v>-3.936850205735052E-2</c:v>
                </c:pt>
                <c:pt idx="808">
                  <c:v>-0.12077041293836113</c:v>
                </c:pt>
                <c:pt idx="809">
                  <c:v>-0.11379316287029059</c:v>
                </c:pt>
                <c:pt idx="810">
                  <c:v>-9.0535398608647066E-2</c:v>
                </c:pt>
                <c:pt idx="811">
                  <c:v>-0.11611891289298076</c:v>
                </c:pt>
                <c:pt idx="812">
                  <c:v>-0.11146741284760041</c:v>
                </c:pt>
                <c:pt idx="813">
                  <c:v>-0.16728580944427732</c:v>
                </c:pt>
                <c:pt idx="814">
                  <c:v>-0.14170229515994359</c:v>
                </c:pt>
                <c:pt idx="815">
                  <c:v>-0.13937654513725342</c:v>
                </c:pt>
                <c:pt idx="816">
                  <c:v>-0.14635392722269483</c:v>
                </c:pt>
                <c:pt idx="817">
                  <c:v>-0.14635392722269483</c:v>
                </c:pt>
                <c:pt idx="818">
                  <c:v>-0.14635392722269483</c:v>
                </c:pt>
                <c:pt idx="819">
                  <c:v>-0.13937654513725342</c:v>
                </c:pt>
                <c:pt idx="820">
                  <c:v>-0.14402817720000466</c:v>
                </c:pt>
                <c:pt idx="821">
                  <c:v>-0.21612695597288367</c:v>
                </c:pt>
                <c:pt idx="822">
                  <c:v>-0.17891469157509907</c:v>
                </c:pt>
                <c:pt idx="823">
                  <c:v>-0.22775583810370545</c:v>
                </c:pt>
                <c:pt idx="824">
                  <c:v>-0.23705883819446616</c:v>
                </c:pt>
                <c:pt idx="825">
                  <c:v>-0.26031660245610971</c:v>
                </c:pt>
                <c:pt idx="826">
                  <c:v>-0.29752886685389429</c:v>
                </c:pt>
                <c:pt idx="827">
                  <c:v>-0.29055148476845288</c:v>
                </c:pt>
                <c:pt idx="828">
                  <c:v>-0.32078649909816692</c:v>
                </c:pt>
                <c:pt idx="829">
                  <c:v>-0.31148349900740624</c:v>
                </c:pt>
                <c:pt idx="830">
                  <c:v>-0.28822573474576269</c:v>
                </c:pt>
                <c:pt idx="831">
                  <c:v>-0.23240733814908579</c:v>
                </c:pt>
                <c:pt idx="832">
                  <c:v>-0.23008158812639562</c:v>
                </c:pt>
                <c:pt idx="833">
                  <c:v>-0.24403622027990757</c:v>
                </c:pt>
                <c:pt idx="834">
                  <c:v>-0.27194535256956059</c:v>
                </c:pt>
                <c:pt idx="835">
                  <c:v>-0.29520311683120409</c:v>
                </c:pt>
                <c:pt idx="836">
                  <c:v>-0.26496810250149005</c:v>
                </c:pt>
                <c:pt idx="837">
                  <c:v>-0.2672938525241802</c:v>
                </c:pt>
                <c:pt idx="838">
                  <c:v>-0.278922734655002</c:v>
                </c:pt>
                <c:pt idx="839">
                  <c:v>-0.278922734655002</c:v>
                </c:pt>
                <c:pt idx="840">
                  <c:v>-0.2138012059501935</c:v>
                </c:pt>
                <c:pt idx="841">
                  <c:v>-0.2138012059501935</c:v>
                </c:pt>
                <c:pt idx="842">
                  <c:v>-0.1510054272680752</c:v>
                </c:pt>
                <c:pt idx="843">
                  <c:v>-0.16961155946696749</c:v>
                </c:pt>
                <c:pt idx="844">
                  <c:v>-0.20914970590481313</c:v>
                </c:pt>
                <c:pt idx="845">
                  <c:v>-0.19286932372861101</c:v>
                </c:pt>
                <c:pt idx="846">
                  <c:v>-0.22542995606364438</c:v>
                </c:pt>
                <c:pt idx="847">
                  <c:v>-0.16728580944427732</c:v>
                </c:pt>
                <c:pt idx="848">
                  <c:v>-0.16496005942158715</c:v>
                </c:pt>
                <c:pt idx="849">
                  <c:v>-9.9838530716778645E-2</c:v>
                </c:pt>
                <c:pt idx="850">
                  <c:v>-0.1510054272680752</c:v>
                </c:pt>
                <c:pt idx="851">
                  <c:v>-8.5883898563266711E-2</c:v>
                </c:pt>
                <c:pt idx="852">
                  <c:v>-8.5883898563266711E-2</c:v>
                </c:pt>
                <c:pt idx="853">
                  <c:v>-6.9603516387064579E-2</c:v>
                </c:pt>
                <c:pt idx="854">
                  <c:v>-0.13472504509187308</c:v>
                </c:pt>
                <c:pt idx="855">
                  <c:v>-0.11379316287029059</c:v>
                </c:pt>
                <c:pt idx="856">
                  <c:v>-0.17406410933444047</c:v>
                </c:pt>
                <c:pt idx="857">
                  <c:v>-0.17406410933444047</c:v>
                </c:pt>
                <c:pt idx="858">
                  <c:v>-0.18302967302524684</c:v>
                </c:pt>
                <c:pt idx="859">
                  <c:v>-0.19871940948415792</c:v>
                </c:pt>
                <c:pt idx="860">
                  <c:v>-0.23234014130731084</c:v>
                </c:pt>
                <c:pt idx="861">
                  <c:v>-0.22785735946190769</c:v>
                </c:pt>
                <c:pt idx="862">
                  <c:v>-0.28613339143477806</c:v>
                </c:pt>
                <c:pt idx="863">
                  <c:v>-0.27044365497586692</c:v>
                </c:pt>
                <c:pt idx="864">
                  <c:v>-0.2637194822077622</c:v>
                </c:pt>
                <c:pt idx="865">
                  <c:v>-0.25475391851695584</c:v>
                </c:pt>
                <c:pt idx="866">
                  <c:v>-0.25475391851695584</c:v>
                </c:pt>
                <c:pt idx="867">
                  <c:v>-0.2950988231082135</c:v>
                </c:pt>
                <c:pt idx="868">
                  <c:v>-0.27044365497586692</c:v>
                </c:pt>
                <c:pt idx="869">
                  <c:v>-0.26147809128506061</c:v>
                </c:pt>
                <c:pt idx="870">
                  <c:v>-0.21665040484839976</c:v>
                </c:pt>
                <c:pt idx="871">
                  <c:v>-0.21440901392569817</c:v>
                </c:pt>
                <c:pt idx="872">
                  <c:v>-0.20768484115759339</c:v>
                </c:pt>
                <c:pt idx="873">
                  <c:v>-0.14268476843398914</c:v>
                </c:pt>
                <c:pt idx="874">
                  <c:v>-0.11578807736157011</c:v>
                </c:pt>
                <c:pt idx="875">
                  <c:v>-0.1337192047431828</c:v>
                </c:pt>
                <c:pt idx="876">
                  <c:v>-0.12699503197507805</c:v>
                </c:pt>
                <c:pt idx="877">
                  <c:v>-0.11578807736157011</c:v>
                </c:pt>
                <c:pt idx="878">
                  <c:v>-0.12251225012967487</c:v>
                </c:pt>
                <c:pt idx="879">
                  <c:v>-0.12027085920697328</c:v>
                </c:pt>
                <c:pt idx="880">
                  <c:v>-0.11578807736157011</c:v>
                </c:pt>
                <c:pt idx="881">
                  <c:v>-9.3374300151925119E-2</c:v>
                </c:pt>
                <c:pt idx="882">
                  <c:v>-5.960318201305004E-3</c:v>
                </c:pt>
                <c:pt idx="883">
                  <c:v>-2.6132704488248407E-2</c:v>
                </c:pt>
                <c:pt idx="884">
                  <c:v>2.9901936561920375E-2</c:v>
                </c:pt>
                <c:pt idx="885">
                  <c:v>1.8694981948412445E-2</c:v>
                </c:pt>
                <c:pt idx="886">
                  <c:v>-1.0443100046708178E-2</c:v>
                </c:pt>
                <c:pt idx="887">
                  <c:v>2.3177763793815618E-2</c:v>
                </c:pt>
                <c:pt idx="888">
                  <c:v>1.4212200103009272E-2</c:v>
                </c:pt>
                <c:pt idx="889">
                  <c:v>-1.0443100046708178E-2</c:v>
                </c:pt>
                <c:pt idx="890">
                  <c:v>-2.3891313565546822E-2</c:v>
                </c:pt>
                <c:pt idx="891">
                  <c:v>-8.2017091240065912E-3</c:v>
                </c:pt>
                <c:pt idx="892">
                  <c:v>5.4557104694266952E-2</c:v>
                </c:pt>
                <c:pt idx="893">
                  <c:v>5.9039886539670128E-2</c:v>
                </c:pt>
                <c:pt idx="894">
                  <c:v>6.1281277462371712E-2</c:v>
                </c:pt>
                <c:pt idx="895">
                  <c:v>4.1108759158057437E-2</c:v>
                </c:pt>
                <c:pt idx="896">
                  <c:v>9.7143400208226219E-2</c:v>
                </c:pt>
                <c:pt idx="897">
                  <c:v>0.11283313666713732</c:v>
                </c:pt>
                <c:pt idx="898">
                  <c:v>9.266061836282305E-2</c:v>
                </c:pt>
                <c:pt idx="899">
                  <c:v>0.1688677777173061</c:v>
                </c:pt>
                <c:pt idx="900">
                  <c:v>0.19352294584965268</c:v>
                </c:pt>
                <c:pt idx="901">
                  <c:v>0.18679877308154791</c:v>
                </c:pt>
                <c:pt idx="902">
                  <c:v>0.16662638679460451</c:v>
                </c:pt>
                <c:pt idx="903">
                  <c:v>9.0419227440121458E-2</c:v>
                </c:pt>
                <c:pt idx="904">
                  <c:v>0.10835035482173415</c:v>
                </c:pt>
                <c:pt idx="905">
                  <c:v>0.13076413203137913</c:v>
                </c:pt>
                <c:pt idx="906">
                  <c:v>0.1688677777173061</c:v>
                </c:pt>
                <c:pt idx="907">
                  <c:v>0.13076413203137913</c:v>
                </c:pt>
                <c:pt idx="908">
                  <c:v>7.6971013921282819E-2</c:v>
                </c:pt>
                <c:pt idx="909">
                  <c:v>9.7143400208226219E-2</c:v>
                </c:pt>
                <c:pt idx="910">
                  <c:v>6.1281277462371712E-2</c:v>
                </c:pt>
                <c:pt idx="911">
                  <c:v>7.4729622998581227E-2</c:v>
                </c:pt>
                <c:pt idx="912">
                  <c:v>6.5764059307774889E-2</c:v>
                </c:pt>
                <c:pt idx="913">
                  <c:v>8.5936445594718289E-2</c:v>
                </c:pt>
                <c:pt idx="914">
                  <c:v>0.1890401640042495</c:v>
                </c:pt>
                <c:pt idx="915">
                  <c:v>0.19128155492695109</c:v>
                </c:pt>
                <c:pt idx="916">
                  <c:v>0.24059202320901513</c:v>
                </c:pt>
                <c:pt idx="917">
                  <c:v>0.21145407323126536</c:v>
                </c:pt>
                <c:pt idx="918">
                  <c:v>0.26524732335873258</c:v>
                </c:pt>
                <c:pt idx="919">
                  <c:v>0.27421275503216802</c:v>
                </c:pt>
                <c:pt idx="920">
                  <c:v>0.33697156885044161</c:v>
                </c:pt>
                <c:pt idx="921">
                  <c:v>0.31007500979539343</c:v>
                </c:pt>
                <c:pt idx="922">
                  <c:v>0.26524732335873258</c:v>
                </c:pt>
                <c:pt idx="923">
                  <c:v>0.28188402041892408</c:v>
                </c:pt>
                <c:pt idx="924">
                  <c:v>0.26862577989677333</c:v>
                </c:pt>
                <c:pt idx="925">
                  <c:v>0.2575772461283144</c:v>
                </c:pt>
                <c:pt idx="926">
                  <c:v>0.29293255418738301</c:v>
                </c:pt>
                <c:pt idx="927">
                  <c:v>0.3658526130244702</c:v>
                </c:pt>
                <c:pt idx="928">
                  <c:v>0.4056272025735515</c:v>
                </c:pt>
                <c:pt idx="929">
                  <c:v>0.35701378600970307</c:v>
                </c:pt>
                <c:pt idx="930">
                  <c:v>0.48959579517909763</c:v>
                </c:pt>
                <c:pt idx="931">
                  <c:v>0.496224915440173</c:v>
                </c:pt>
                <c:pt idx="932">
                  <c:v>0.50948315596232374</c:v>
                </c:pt>
                <c:pt idx="933">
                  <c:v>0.52716067797448707</c:v>
                </c:pt>
                <c:pt idx="934">
                  <c:v>0.67079122091234067</c:v>
                </c:pt>
                <c:pt idx="935">
                  <c:v>0.71277538519774286</c:v>
                </c:pt>
                <c:pt idx="936">
                  <c:v>0.7923248283306471</c:v>
                </c:pt>
                <c:pt idx="937">
                  <c:v>0.95805230678804765</c:v>
                </c:pt>
                <c:pt idx="938">
                  <c:v>0.94258435951220509</c:v>
                </c:pt>
                <c:pt idx="939">
                  <c:v>0.90280963794575297</c:v>
                </c:pt>
                <c:pt idx="940">
                  <c:v>0.93595523925112978</c:v>
                </c:pt>
                <c:pt idx="941">
                  <c:v>0.85861576690665897</c:v>
                </c:pt>
                <c:pt idx="942">
                  <c:v>0.87629342093619322</c:v>
                </c:pt>
                <c:pt idx="943">
                  <c:v>0.86966430067511791</c:v>
                </c:pt>
                <c:pt idx="944">
                  <c:v>0.87850312768988503</c:v>
                </c:pt>
                <c:pt idx="945">
                  <c:v>1.1193603717380645</c:v>
                </c:pt>
                <c:pt idx="946">
                  <c:v>1.145876852782366</c:v>
                </c:pt>
                <c:pt idx="947">
                  <c:v>1.2121677913583779</c:v>
                </c:pt>
                <c:pt idx="948">
                  <c:v>1.2784587299343897</c:v>
                </c:pt>
                <c:pt idx="949">
                  <c:v>1.2342648588952958</c:v>
                </c:pt>
                <c:pt idx="950">
                  <c:v>1.1746027765456175</c:v>
                </c:pt>
                <c:pt idx="951">
                  <c:v>1.0420208993935938</c:v>
                </c:pt>
                <c:pt idx="952">
                  <c:v>1.2983460907176159</c:v>
                </c:pt>
                <c:pt idx="953">
                  <c:v>1.3337011347419425</c:v>
                </c:pt>
                <c:pt idx="954">
                  <c:v>1.3270720144808672</c:v>
                </c:pt>
                <c:pt idx="955">
                  <c:v>1.3138140379934582</c:v>
                </c:pt>
                <c:pt idx="956">
                  <c:v>1.3999923373526961</c:v>
                </c:pt>
                <c:pt idx="957">
                  <c:v>1.5988651530807316</c:v>
                </c:pt>
                <c:pt idx="958">
                  <c:v>1.5745586428248639</c:v>
                </c:pt>
                <c:pt idx="959">
                  <c:v>1.6828337456862779</c:v>
                </c:pt>
                <c:pt idx="960">
                  <c:v>1.6828337456862779</c:v>
                </c:pt>
                <c:pt idx="961">
                  <c:v>1.6828337456862779</c:v>
                </c:pt>
                <c:pt idx="962">
                  <c:v>1.0381533184964642</c:v>
                </c:pt>
                <c:pt idx="963">
                  <c:v>1.0501280861389763</c:v>
                </c:pt>
                <c:pt idx="964">
                  <c:v>1.0723666762974713</c:v>
                </c:pt>
                <c:pt idx="965">
                  <c:v>1.0467067239554013</c:v>
                </c:pt>
                <c:pt idx="966">
                  <c:v>1.1134230225003698</c:v>
                </c:pt>
                <c:pt idx="967">
                  <c:v>1.1202657468675197</c:v>
                </c:pt>
                <c:pt idx="968">
                  <c:v>1.0124931021196526</c:v>
                </c:pt>
                <c:pt idx="969">
                  <c:v>1.0877628061235582</c:v>
                </c:pt>
                <c:pt idx="970">
                  <c:v>1.140793919968969</c:v>
                </c:pt>
                <c:pt idx="971">
                  <c:v>1.4076591141488426</c:v>
                </c:pt>
                <c:pt idx="972">
                  <c:v>1.2827799225178429</c:v>
                </c:pt>
                <c:pt idx="973">
                  <c:v>1.226327710523599</c:v>
                </c:pt>
                <c:pt idx="974">
                  <c:v>1.50174631016241</c:v>
                </c:pt>
                <c:pt idx="975">
                  <c:v>1.7566370007345133</c:v>
                </c:pt>
                <c:pt idx="976">
                  <c:v>1.4281872872502919</c:v>
                </c:pt>
                <c:pt idx="977">
                  <c:v>1.3751564374396228</c:v>
                </c:pt>
                <c:pt idx="978">
                  <c:v>1.4127911574242049</c:v>
                </c:pt>
                <c:pt idx="979">
                  <c:v>1.4316086494338667</c:v>
                </c:pt>
                <c:pt idx="980">
                  <c:v>1.3683137130724732</c:v>
                </c:pt>
                <c:pt idx="981">
                  <c:v>1.5393812941817335</c:v>
                </c:pt>
                <c:pt idx="982">
                  <c:v>1.4914822236116854</c:v>
                </c:pt>
                <c:pt idx="983">
                  <c:v>1.6505753011131754</c:v>
                </c:pt>
                <c:pt idx="984">
                  <c:v>1.556488105099608</c:v>
                </c:pt>
                <c:pt idx="985">
                  <c:v>1.3631816697971109</c:v>
                </c:pt>
                <c:pt idx="986">
                  <c:v>1.0911841683071331</c:v>
                </c:pt>
                <c:pt idx="987">
                  <c:v>1.1493470613931642</c:v>
                </c:pt>
                <c:pt idx="988">
                  <c:v>0.93893407920753447</c:v>
                </c:pt>
                <c:pt idx="989">
                  <c:v>0.986832885742841</c:v>
                </c:pt>
                <c:pt idx="990">
                  <c:v>0.96801565776792087</c:v>
                </c:pt>
                <c:pt idx="991">
                  <c:v>1.0997375737660704</c:v>
                </c:pt>
                <c:pt idx="992">
                  <c:v>1.0928948493989206</c:v>
                </c:pt>
                <c:pt idx="993">
                  <c:v>1.044996042863614</c:v>
                </c:pt>
                <c:pt idx="994">
                  <c:v>1.1938247697796378</c:v>
                </c:pt>
                <c:pt idx="995">
                  <c:v>1.2502769817738815</c:v>
                </c:pt>
                <c:pt idx="996">
                  <c:v>1.3802884807149851</c:v>
                </c:pt>
                <c:pt idx="997">
                  <c:v>1.4230552439749296</c:v>
                </c:pt>
                <c:pt idx="998">
                  <c:v>1.3204146425024248</c:v>
                </c:pt>
                <c:pt idx="999">
                  <c:v>1.1818500021371257</c:v>
                </c:pt>
                <c:pt idx="1000">
                  <c:v>0.91156318173893536</c:v>
                </c:pt>
                <c:pt idx="1001">
                  <c:v>0.99367561010999073</c:v>
                </c:pt>
                <c:pt idx="1002">
                  <c:v>0.86879641847899114</c:v>
                </c:pt>
                <c:pt idx="1003">
                  <c:v>0.93380203593217215</c:v>
                </c:pt>
                <c:pt idx="1004">
                  <c:v>1.0894734872153458</c:v>
                </c:pt>
                <c:pt idx="1005">
                  <c:v>1.0877628061235582</c:v>
                </c:pt>
                <c:pt idx="1006">
                  <c:v>1.1425046010607562</c:v>
                </c:pt>
                <c:pt idx="1007">
                  <c:v>1.1784286399535508</c:v>
                </c:pt>
                <c:pt idx="1008">
                  <c:v>1.140793919968969</c:v>
                </c:pt>
                <c:pt idx="1009">
                  <c:v>1.067234633022109</c:v>
                </c:pt>
                <c:pt idx="1010">
                  <c:v>1.140793919968969</c:v>
                </c:pt>
                <c:pt idx="1011">
                  <c:v>1.0467067239554013</c:v>
                </c:pt>
                <c:pt idx="1012">
                  <c:v>1.2092208996057248</c:v>
                </c:pt>
                <c:pt idx="1013">
                  <c:v>1.1921140886878503</c:v>
                </c:pt>
                <c:pt idx="1014">
                  <c:v>1.3050187767110797</c:v>
                </c:pt>
                <c:pt idx="1015">
                  <c:v>1.1870757777458087</c:v>
                </c:pt>
                <c:pt idx="1016">
                  <c:v>1.2308387440863693</c:v>
                </c:pt>
                <c:pt idx="1017">
                  <c:v>1.1546586482929155</c:v>
                </c:pt>
                <c:pt idx="1018">
                  <c:v>1.1027911355543898</c:v>
                </c:pt>
                <c:pt idx="1019">
                  <c:v>1.1724878582642133</c:v>
                </c:pt>
                <c:pt idx="1020">
                  <c:v>1.1254830733644665</c:v>
                </c:pt>
                <c:pt idx="1021">
                  <c:v>1.1611420213765458</c:v>
                </c:pt>
                <c:pt idx="1022">
                  <c:v>1.2146301793599228</c:v>
                </c:pt>
                <c:pt idx="1023">
                  <c:v>1.1611420213765458</c:v>
                </c:pt>
                <c:pt idx="1024">
                  <c:v>1.2389430264495926</c:v>
                </c:pt>
                <c:pt idx="1025">
                  <c:v>1.3378153240878652</c:v>
                </c:pt>
                <c:pt idx="1026">
                  <c:v>1.3556447980939046</c:v>
                </c:pt>
                <c:pt idx="1027">
                  <c:v>1.3216067593614185</c:v>
                </c:pt>
                <c:pt idx="1028">
                  <c:v>1.2956730029921557</c:v>
                </c:pt>
                <c:pt idx="1029">
                  <c:v>1.2956730029921557</c:v>
                </c:pt>
                <c:pt idx="1030">
                  <c:v>1.305398194634972</c:v>
                </c:pt>
                <c:pt idx="1031">
                  <c:v>1.4917969530238493</c:v>
                </c:pt>
                <c:pt idx="1032">
                  <c:v>1.4934175982687006</c:v>
                </c:pt>
                <c:pt idx="1033">
                  <c:v>1.4934175982687006</c:v>
                </c:pt>
                <c:pt idx="1034">
                  <c:v>1.5323183648399656</c:v>
                </c:pt>
                <c:pt idx="1035">
                  <c:v>1.6263279346394592</c:v>
                </c:pt>
                <c:pt idx="1036">
                  <c:v>1.5128679815543331</c:v>
                </c:pt>
                <c:pt idx="1037">
                  <c:v>1.2989148215513417</c:v>
                </c:pt>
                <c:pt idx="1038">
                  <c:v>1.3783367359039815</c:v>
                </c:pt>
                <c:pt idx="1039">
                  <c:v>1.4610004688158074</c:v>
                </c:pt>
                <c:pt idx="1040">
                  <c:v>1.3734742720999442</c:v>
                </c:pt>
                <c:pt idx="1041">
                  <c:v>1.4480337226485469</c:v>
                </c:pt>
                <c:pt idx="1042">
                  <c:v>1.4804508521014401</c:v>
                </c:pt>
                <c:pt idx="1043">
                  <c:v>1.3815785544631676</c:v>
                </c:pt>
                <c:pt idx="1044">
                  <c:v>1.2663757080477607</c:v>
                </c:pt>
                <c:pt idx="1045">
                  <c:v>1.5461086353667393</c:v>
                </c:pt>
                <c:pt idx="1046">
                  <c:v>1.8536599990415803</c:v>
                </c:pt>
                <c:pt idx="1047">
                  <c:v>1.8026590483254727</c:v>
                </c:pt>
                <c:pt idx="1048">
                  <c:v>1.9324796501482924</c:v>
                </c:pt>
                <c:pt idx="1049">
                  <c:v>2.1905757224852205</c:v>
                </c:pt>
                <c:pt idx="1050">
                  <c:v>2.0221178607634003</c:v>
                </c:pt>
                <c:pt idx="1051">
                  <c:v>2.2756305540183188</c:v>
                </c:pt>
                <c:pt idx="1052">
                  <c:v>2.4716119252894684</c:v>
                </c:pt>
                <c:pt idx="1053">
                  <c:v>2.4885486978336568</c:v>
                </c:pt>
                <c:pt idx="1054">
                  <c:v>2.4885486978336568</c:v>
                </c:pt>
                <c:pt idx="1055">
                  <c:v>2.6821104547314247</c:v>
                </c:pt>
                <c:pt idx="1056">
                  <c:v>2.8877700194613594</c:v>
                </c:pt>
                <c:pt idx="1057">
                  <c:v>2.9724533541128184</c:v>
                </c:pt>
                <c:pt idx="1058">
                  <c:v>2.9047067920055478</c:v>
                </c:pt>
                <c:pt idx="1059">
                  <c:v>2.9361607227205431</c:v>
                </c:pt>
                <c:pt idx="1060">
                  <c:v>3.1829518835547748</c:v>
                </c:pt>
                <c:pt idx="1061">
                  <c:v>2.9966484417076686</c:v>
                </c:pt>
                <c:pt idx="1062">
                  <c:v>3.168434725383968</c:v>
                </c:pt>
                <c:pt idx="1063">
                  <c:v>2.8756724756639342</c:v>
                </c:pt>
                <c:pt idx="1064">
                  <c:v>2.4353190298624514</c:v>
                </c:pt>
                <c:pt idx="1065">
                  <c:v>2.8030866848099008</c:v>
                </c:pt>
                <c:pt idx="1066">
                  <c:v>3.0087459855050933</c:v>
                </c:pt>
                <c:pt idx="1067">
                  <c:v>3.0692342325617021</c:v>
                </c:pt>
                <c:pt idx="1068">
                  <c:v>2.9603558103153933</c:v>
                </c:pt>
                <c:pt idx="1069">
                  <c:v>2.9748729684862001</c:v>
                </c:pt>
                <c:pt idx="1070">
                  <c:v>2.9579361959420116</c:v>
                </c:pt>
                <c:pt idx="1071">
                  <c:v>3.2023082704723449</c:v>
                </c:pt>
                <c:pt idx="1072">
                  <c:v>3.057136688764277</c:v>
                </c:pt>
                <c:pt idx="1073">
                  <c:v>3.0934293201565524</c:v>
                </c:pt>
                <c:pt idx="1074">
                  <c:v>3.3039278495985087</c:v>
                </c:pt>
                <c:pt idx="1075">
                  <c:v>3.5047484496164216</c:v>
                </c:pt>
                <c:pt idx="1076">
                  <c:v>3.3257038508894605</c:v>
                </c:pt>
                <c:pt idx="1077">
                  <c:v>3.3668357110284992</c:v>
                </c:pt>
                <c:pt idx="1078">
                  <c:v>3.2289229724405768</c:v>
                </c:pt>
                <c:pt idx="1079">
                  <c:v>3.1369807946689727</c:v>
                </c:pt>
                <c:pt idx="1080">
                  <c:v>3.1660151110105863</c:v>
                </c:pt>
                <c:pt idx="1081">
                  <c:v>3.3547381672310741</c:v>
                </c:pt>
                <c:pt idx="1082">
                  <c:v>3.1660151110105863</c:v>
                </c:pt>
                <c:pt idx="1083">
                  <c:v>3.0982685489033157</c:v>
                </c:pt>
                <c:pt idx="1084">
                  <c:v>2.9821312835368619</c:v>
                </c:pt>
                <c:pt idx="1085">
                  <c:v>3.168434725383968</c:v>
                </c:pt>
                <c:pt idx="1086">
                  <c:v>3.1466592521624994</c:v>
                </c:pt>
                <c:pt idx="1087">
                  <c:v>2.962775424688775</c:v>
                </c:pt>
                <c:pt idx="1088">
                  <c:v>3.1611764103333062</c:v>
                </c:pt>
                <c:pt idx="1089">
                  <c:v>3.2942499201744653</c:v>
                </c:pt>
                <c:pt idx="1090">
                  <c:v>3.4370018875091515</c:v>
                </c:pt>
                <c:pt idx="1091">
                  <c:v>3.6015293280653058</c:v>
                </c:pt>
                <c:pt idx="1092">
                  <c:v>3.6160464862361121</c:v>
                </c:pt>
                <c:pt idx="1093">
                  <c:v>3.6160464862361121</c:v>
                </c:pt>
                <c:pt idx="1094">
                  <c:v>3.4466798169331945</c:v>
                </c:pt>
                <c:pt idx="1095">
                  <c:v>3.9451018954179045</c:v>
                </c:pt>
                <c:pt idx="1096">
                  <c:v>4.1507611961130975</c:v>
                </c:pt>
                <c:pt idx="1097">
                  <c:v>4.1120489503474404</c:v>
                </c:pt>
                <c:pt idx="1098">
                  <c:v>4.6757979765660389</c:v>
                </c:pt>
                <c:pt idx="1099">
                  <c:v>4.8500033465462371</c:v>
                </c:pt>
                <c:pt idx="1100">
                  <c:v>5.0169509295452563</c:v>
                </c:pt>
                <c:pt idx="1101">
                  <c:v>5.0653411047349568</c:v>
                </c:pt>
                <c:pt idx="1102">
                  <c:v>5.1040533505006138</c:v>
                </c:pt>
                <c:pt idx="1103">
                  <c:v>5.0774386485323815</c:v>
                </c:pt>
                <c:pt idx="1104">
                  <c:v>5.3653621975751351</c:v>
                </c:pt>
                <c:pt idx="1105">
                  <c:v>5.3193911086893335</c:v>
                </c:pt>
                <c:pt idx="1106">
                  <c:v>5.4161719871382168</c:v>
                </c:pt>
                <c:pt idx="1107">
                  <c:v>6.1105754368940763</c:v>
                </c:pt>
                <c:pt idx="1108">
                  <c:v>6.6501288474483413</c:v>
                </c:pt>
                <c:pt idx="1109">
                  <c:v>6.6912612356568637</c:v>
                </c:pt>
                <c:pt idx="1110">
                  <c:v>6.5485092683221779</c:v>
                </c:pt>
                <c:pt idx="1111">
                  <c:v>6.2799421061969944</c:v>
                </c:pt>
                <c:pt idx="1112">
                  <c:v>7.0227357311425536</c:v>
                </c:pt>
                <c:pt idx="1113">
                  <c:v>6.6404509180242979</c:v>
                </c:pt>
                <c:pt idx="1114">
                  <c:v>6.4880210212655687</c:v>
                </c:pt>
                <c:pt idx="1115">
                  <c:v>6.5291528814046078</c:v>
                </c:pt>
                <c:pt idx="1116">
                  <c:v>6.6307729886002544</c:v>
                </c:pt>
                <c:pt idx="1117">
                  <c:v>6.233971017311192</c:v>
                </c:pt>
                <c:pt idx="1118">
                  <c:v>5.9363695388443958</c:v>
                </c:pt>
                <c:pt idx="1119">
                  <c:v>6.4735038630947619</c:v>
                </c:pt>
                <c:pt idx="1120">
                  <c:v>6.439630318006385</c:v>
                </c:pt>
                <c:pt idx="1121">
                  <c:v>6.698519550707525</c:v>
                </c:pt>
                <c:pt idx="1122">
                  <c:v>6.8896616932319112</c:v>
                </c:pt>
                <c:pt idx="1123">
                  <c:v>6.8896616932319112</c:v>
                </c:pt>
                <c:pt idx="1124">
                  <c:v>6.8896616932319112</c:v>
                </c:pt>
                <c:pt idx="1125">
                  <c:v>6.4569409637448896</c:v>
                </c:pt>
                <c:pt idx="1126">
                  <c:v>6.2756246100999258</c:v>
                </c:pt>
                <c:pt idx="1127">
                  <c:v>6.1792286943045109</c:v>
                </c:pt>
                <c:pt idx="1128">
                  <c:v>6.2297216421774948</c:v>
                </c:pt>
                <c:pt idx="1129">
                  <c:v>6.2067701582162789</c:v>
                </c:pt>
                <c:pt idx="1130">
                  <c:v>6.3054615920564538</c:v>
                </c:pt>
                <c:pt idx="1131">
                  <c:v>3.3603658037166979</c:v>
                </c:pt>
                <c:pt idx="1132">
                  <c:v>3.3913978069143793</c:v>
                </c:pt>
                <c:pt idx="1133">
                  <c:v>3.1978191517931398</c:v>
                </c:pt>
                <c:pt idx="1134">
                  <c:v>3.2598826301190189</c:v>
                </c:pt>
                <c:pt idx="1135">
                  <c:v>3.0204955315128941</c:v>
                </c:pt>
                <c:pt idx="1136">
                  <c:v>3.0485714017419614</c:v>
                </c:pt>
                <c:pt idx="1137">
                  <c:v>3.1904304035800544</c:v>
                </c:pt>
                <c:pt idx="1138">
                  <c:v>3.1904304035800544</c:v>
                </c:pt>
                <c:pt idx="1139">
                  <c:v>3.1904304035800544</c:v>
                </c:pt>
                <c:pt idx="1140">
                  <c:v>3.0086736399858545</c:v>
                </c:pt>
                <c:pt idx="1141">
                  <c:v>3.0234506083425416</c:v>
                </c:pt>
                <c:pt idx="1142">
                  <c:v>2.9732090215437021</c:v>
                </c:pt>
                <c:pt idx="1143">
                  <c:v>2.8904578931323575</c:v>
                </c:pt>
                <c:pt idx="1144">
                  <c:v>3.0515270066410922</c:v>
                </c:pt>
                <c:pt idx="1145">
                  <c:v>3.1313225301533061</c:v>
                </c:pt>
                <c:pt idx="1146">
                  <c:v>2.8845469473688374</c:v>
                </c:pt>
                <c:pt idx="1147">
                  <c:v>2.7944073347791494</c:v>
                </c:pt>
                <c:pt idx="1148">
                  <c:v>2.934788798202419</c:v>
                </c:pt>
                <c:pt idx="1149">
                  <c:v>3.3810539818716467</c:v>
                </c:pt>
                <c:pt idx="1150">
                  <c:v>3.3795759153873397</c:v>
                </c:pt>
                <c:pt idx="1151">
                  <c:v>3.3928753453292031</c:v>
                </c:pt>
                <c:pt idx="1152">
                  <c:v>3.5362118855821199</c:v>
                </c:pt>
                <c:pt idx="1153">
                  <c:v>3.332289933487631</c:v>
                </c:pt>
                <c:pt idx="1154">
                  <c:v>3.0929023068120225</c:v>
                </c:pt>
                <c:pt idx="1155">
                  <c:v>3.2391944519640701</c:v>
                </c:pt>
                <c:pt idx="1156">
                  <c:v>3.1416663551960387</c:v>
                </c:pt>
                <c:pt idx="1157">
                  <c:v>2.9938966716291673</c:v>
                </c:pt>
                <c:pt idx="1158">
                  <c:v>3.1268893868393515</c:v>
                </c:pt>
                <c:pt idx="1159">
                  <c:v>3.1564433235527258</c:v>
                </c:pt>
                <c:pt idx="1160">
                  <c:v>3.3485444402591416</c:v>
                </c:pt>
                <c:pt idx="1161">
                  <c:v>3.4239068204574008</c:v>
                </c:pt>
                <c:pt idx="1162">
                  <c:v>3.4667601871126386</c:v>
                </c:pt>
                <c:pt idx="1163">
                  <c:v>3.710580429032718</c:v>
                </c:pt>
                <c:pt idx="1164">
                  <c:v>3.7652551591455121</c:v>
                </c:pt>
                <c:pt idx="1165">
                  <c:v>3.6715824976764893</c:v>
                </c:pt>
                <c:pt idx="1166">
                  <c:v>4.1467769118601154</c:v>
                </c:pt>
                <c:pt idx="1167">
                  <c:v>4.2298633643934798</c:v>
                </c:pt>
                <c:pt idx="1168">
                  <c:v>4.1642686854314581</c:v>
                </c:pt>
                <c:pt idx="1169">
                  <c:v>3.7051085730447255</c:v>
                </c:pt>
                <c:pt idx="1170">
                  <c:v>3.7313462334017409</c:v>
                </c:pt>
                <c:pt idx="1171">
                  <c:v>3.7925674409014429</c:v>
                </c:pt>
                <c:pt idx="1172">
                  <c:v>3.5637163846300437</c:v>
                </c:pt>
                <c:pt idx="1173">
                  <c:v>3.5739197431901659</c:v>
                </c:pt>
                <c:pt idx="1174">
                  <c:v>3.7736181955556485</c:v>
                </c:pt>
                <c:pt idx="1175">
                  <c:v>3.6147342335696231</c:v>
                </c:pt>
                <c:pt idx="1176">
                  <c:v>3.7196848749976841</c:v>
                </c:pt>
                <c:pt idx="1177">
                  <c:v>3.6453448373194743</c:v>
                </c:pt>
                <c:pt idx="1178">
                  <c:v>3.4718845733804904</c:v>
                </c:pt>
                <c:pt idx="1179">
                  <c:v>3.2721861210150078</c:v>
                </c:pt>
                <c:pt idx="1180">
                  <c:v>3.326118913503489</c:v>
                </c:pt>
                <c:pt idx="1181">
                  <c:v>3.2561518192181151</c:v>
                </c:pt>
                <c:pt idx="1182">
                  <c:v>3.0170968763171095</c:v>
                </c:pt>
                <c:pt idx="1183">
                  <c:v>3.0637417818638535</c:v>
                </c:pt>
                <c:pt idx="1184">
                  <c:v>3.0579113666965667</c:v>
                </c:pt>
                <c:pt idx="1185">
                  <c:v>2.8742472161279768</c:v>
                </c:pt>
                <c:pt idx="1186">
                  <c:v>2.8392636689852901</c:v>
                </c:pt>
                <c:pt idx="1187">
                  <c:v>3.0287582347211663</c:v>
                </c:pt>
                <c:pt idx="1188">
                  <c:v>3.0710301968750744</c:v>
                </c:pt>
                <c:pt idx="1189">
                  <c:v>3.2138798570642071</c:v>
                </c:pt>
                <c:pt idx="1190">
                  <c:v>3.270728649240557</c:v>
                </c:pt>
                <c:pt idx="1191">
                  <c:v>3.3698488755013312</c:v>
                </c:pt>
                <c:pt idx="1192">
                  <c:v>3.3552720454788894</c:v>
                </c:pt>
                <c:pt idx="1193">
                  <c:v>3.3581875170972744</c:v>
                </c:pt>
                <c:pt idx="1194">
                  <c:v>3.2969663095975723</c:v>
                </c:pt>
                <c:pt idx="1195">
                  <c:v>3.1803537816959713</c:v>
                </c:pt>
                <c:pt idx="1196">
                  <c:v>2.9937746875784796</c:v>
                </c:pt>
                <c:pt idx="1197">
                  <c:v>2.7576349522611174</c:v>
                </c:pt>
                <c:pt idx="1198">
                  <c:v>2.8378059331760976</c:v>
                </c:pt>
                <c:pt idx="1199">
                  <c:v>2.4223752547177231</c:v>
                </c:pt>
                <c:pt idx="1200">
                  <c:v>2.4442399716819025</c:v>
                </c:pt>
                <c:pt idx="1201">
                  <c:v>2.5244109525968823</c:v>
                </c:pt>
                <c:pt idx="1202">
                  <c:v>2.6089546128699563</c:v>
                </c:pt>
                <c:pt idx="1203">
                  <c:v>2.5972935185006412</c:v>
                </c:pt>
                <c:pt idx="1204">
                  <c:v>2.6497688392146719</c:v>
                </c:pt>
                <c:pt idx="1205">
                  <c:v>2.5273261601805257</c:v>
                </c:pt>
                <c:pt idx="1206">
                  <c:v>2.5156648017764689</c:v>
                </c:pt>
                <c:pt idx="1207">
                  <c:v>2.7445161220826098</c:v>
                </c:pt>
                <c:pt idx="1208">
                  <c:v>2.6760064995716868</c:v>
                </c:pt>
                <c:pt idx="1209">
                  <c:v>2.7270243485112666</c:v>
                </c:pt>
                <c:pt idx="1210">
                  <c:v>2.624988914666849</c:v>
                </c:pt>
                <c:pt idx="1211">
                  <c:v>2.7343127635224875</c:v>
                </c:pt>
                <c:pt idx="1212">
                  <c:v>2.8713320085443335</c:v>
                </c:pt>
                <c:pt idx="1213">
                  <c:v>2.8276023105812333</c:v>
                </c:pt>
                <c:pt idx="1214">
                  <c:v>2.8713320085443335</c:v>
                </c:pt>
                <c:pt idx="1215">
                  <c:v>2.9252650650675567</c:v>
                </c:pt>
                <c:pt idx="1216">
                  <c:v>2.9996051027457664</c:v>
                </c:pt>
                <c:pt idx="1217">
                  <c:v>3.0243852913283304</c:v>
                </c:pt>
                <c:pt idx="1218">
                  <c:v>2.8815353671044561</c:v>
                </c:pt>
                <c:pt idx="1219">
                  <c:v>2.6381077448453567</c:v>
                </c:pt>
                <c:pt idx="1220">
                  <c:v>2.4967155564306744</c:v>
                </c:pt>
                <c:pt idx="1221">
                  <c:v>2.5302413677641691</c:v>
                </c:pt>
                <c:pt idx="1222">
                  <c:v>2.2620335569225052</c:v>
                </c:pt>
                <c:pt idx="1223">
                  <c:v>1.9340620103555901</c:v>
                </c:pt>
                <c:pt idx="1224">
                  <c:v>2.0739964629610794</c:v>
                </c:pt>
                <c:pt idx="1225">
                  <c:v>2.1643708024361819</c:v>
                </c:pt>
                <c:pt idx="1226">
                  <c:v>2.4077986887300229</c:v>
                </c:pt>
                <c:pt idx="1227">
                  <c:v>2.1964391419952256</c:v>
                </c:pt>
                <c:pt idx="1228">
                  <c:v>2.2664065003153411</c:v>
                </c:pt>
                <c:pt idx="1229">
                  <c:v>2.2037275570064465</c:v>
                </c:pt>
                <c:pt idx="1230">
                  <c:v>2.2693217078989845</c:v>
                </c:pt>
                <c:pt idx="1231">
                  <c:v>2.4077986887300229</c:v>
                </c:pt>
                <c:pt idx="1232">
                  <c:v>2.7037018957378947</c:v>
                </c:pt>
                <c:pt idx="1233">
                  <c:v>2.5841744242873919</c:v>
                </c:pt>
                <c:pt idx="1234">
                  <c:v>2.4500706508839309</c:v>
                </c:pt>
                <c:pt idx="1235">
                  <c:v>2.4413247640982592</c:v>
                </c:pt>
                <c:pt idx="1236">
                  <c:v>2.3290854436242356</c:v>
                </c:pt>
                <c:pt idx="1237">
                  <c:v>2.4354940848962308</c:v>
                </c:pt>
                <c:pt idx="1238">
                  <c:v>2.4923426130378386</c:v>
                </c:pt>
                <c:pt idx="1239">
                  <c:v>2.2911866888979056</c:v>
                </c:pt>
                <c:pt idx="1240">
                  <c:v>2.1454215570903878</c:v>
                </c:pt>
                <c:pt idx="1241">
                  <c:v>1.969045557498277</c:v>
                </c:pt>
                <c:pt idx="1242">
                  <c:v>1.797042765333744</c:v>
                </c:pt>
                <c:pt idx="1243">
                  <c:v>1.7985005011429365</c:v>
                </c:pt>
                <c:pt idx="1244">
                  <c:v>1.9063666141893822</c:v>
                </c:pt>
                <c:pt idx="1245">
                  <c:v>1.8232804256907591</c:v>
                </c:pt>
                <c:pt idx="1246">
                  <c:v>1.861179444451831</c:v>
                </c:pt>
                <c:pt idx="1247">
                  <c:v>1.8830441614160105</c:v>
                </c:pt>
                <c:pt idx="1248">
                  <c:v>1.7445671805849718</c:v>
                </c:pt>
                <c:pt idx="1249">
                  <c:v>1.8320263124764309</c:v>
                </c:pt>
                <c:pt idx="1250">
                  <c:v>1.8130768030958948</c:v>
                </c:pt>
                <c:pt idx="1251">
                  <c:v>1.8684675954283103</c:v>
                </c:pt>
                <c:pt idx="1252">
                  <c:v>1.686261180668913</c:v>
                </c:pt>
                <c:pt idx="1253">
                  <c:v>1.6935495956801339</c:v>
                </c:pt>
                <c:pt idx="1254">
                  <c:v>1.563818501634767</c:v>
                </c:pt>
                <c:pt idx="1255">
                  <c:v>1.5055125017187081</c:v>
                </c:pt>
                <c:pt idx="1256">
                  <c:v>1.5259194828736948</c:v>
                </c:pt>
                <c:pt idx="1257">
                  <c:v>1.6556505769190619</c:v>
                </c:pt>
                <c:pt idx="1258">
                  <c:v>1.5988020487774539</c:v>
                </c:pt>
                <c:pt idx="1259">
                  <c:v>1.8976207274037107</c:v>
                </c:pt>
                <c:pt idx="1260">
                  <c:v>1.7082465615100713</c:v>
                </c:pt>
                <c:pt idx="1261">
                  <c:v>1.6458638651814181</c:v>
                </c:pt>
                <c:pt idx="1262">
                  <c:v>1.4353220340418151</c:v>
                </c:pt>
                <c:pt idx="1263">
                  <c:v>1.6172718070322332</c:v>
                </c:pt>
                <c:pt idx="1264">
                  <c:v>1.621170544028889</c:v>
                </c:pt>
                <c:pt idx="1265">
                  <c:v>1.6770550813283738</c:v>
                </c:pt>
                <c:pt idx="1266">
                  <c:v>1.9369835547730354</c:v>
                </c:pt>
                <c:pt idx="1267">
                  <c:v>1.7992215800226512</c:v>
                </c:pt>
                <c:pt idx="1268">
                  <c:v>1.656261025241984</c:v>
                </c:pt>
                <c:pt idx="1269">
                  <c:v>1.7212431436031495</c:v>
                </c:pt>
                <c:pt idx="1270">
                  <c:v>1.6952502434517349</c:v>
                </c:pt>
                <c:pt idx="1271">
                  <c:v>1.8512071162907384</c:v>
                </c:pt>
                <c:pt idx="1272">
                  <c:v>1.9109906546216209</c:v>
                </c:pt>
                <c:pt idx="1273">
                  <c:v>1.7147447205392394</c:v>
                </c:pt>
                <c:pt idx="1274">
                  <c:v>1.7966221579901389</c:v>
                </c:pt>
                <c:pt idx="1275">
                  <c:v>1.7823262609329171</c:v>
                </c:pt>
                <c:pt idx="1276">
                  <c:v>1.4509175100979221</c:v>
                </c:pt>
                <c:pt idx="1277">
                  <c:v>1.3508451745584036</c:v>
                </c:pt>
                <c:pt idx="1278">
                  <c:v>1.2156826218405317</c:v>
                </c:pt>
                <c:pt idx="1279">
                  <c:v>1.2013864607485683</c:v>
                </c:pt>
                <c:pt idx="1280">
                  <c:v>1.1104117062707302</c:v>
                </c:pt>
                <c:pt idx="1281">
                  <c:v>0.98044746954839934</c:v>
                </c:pt>
                <c:pt idx="1282">
                  <c:v>1.0909169651484838</c:v>
                </c:pt>
                <c:pt idx="1283">
                  <c:v>1.0909169651484838</c:v>
                </c:pt>
                <c:pt idx="1284">
                  <c:v>1.3534445965909159</c:v>
                </c:pt>
                <c:pt idx="1285">
                  <c:v>1.4730684407221566</c:v>
                </c:pt>
                <c:pt idx="1286">
                  <c:v>1.3571635259284411</c:v>
                </c:pt>
                <c:pt idx="1287">
                  <c:v>1.3974781985417686</c:v>
                </c:pt>
                <c:pt idx="1288">
                  <c:v>1.542359342033913</c:v>
                </c:pt>
                <c:pt idx="1289">
                  <c:v>1.6418864458317213</c:v>
                </c:pt>
                <c:pt idx="1290">
                  <c:v>1.5461387353272986</c:v>
                </c:pt>
                <c:pt idx="1291">
                  <c:v>1.3130691959869862</c:v>
                </c:pt>
                <c:pt idx="1292">
                  <c:v>1.3722813631367252</c:v>
                </c:pt>
                <c:pt idx="1293">
                  <c:v>1.2286601934322039</c:v>
                </c:pt>
                <c:pt idx="1294">
                  <c:v>1.1858258372783721</c:v>
                </c:pt>
                <c:pt idx="1295">
                  <c:v>1.1354324305030272</c:v>
                </c:pt>
                <c:pt idx="1296">
                  <c:v>1.2551167385901285</c:v>
                </c:pt>
                <c:pt idx="1297">
                  <c:v>1.2374789538065982</c:v>
                </c:pt>
                <c:pt idx="1298">
                  <c:v>1.200943938521398</c:v>
                </c:pt>
                <c:pt idx="1299">
                  <c:v>1.0862987334805638</c:v>
                </c:pt>
                <c:pt idx="1300">
                  <c:v>0.99811033763239576</c:v>
                </c:pt>
                <c:pt idx="1301">
                  <c:v>1.0548028212416305</c:v>
                </c:pt>
                <c:pt idx="1302">
                  <c:v>0.96157505831245382</c:v>
                </c:pt>
                <c:pt idx="1303">
                  <c:v>0.92252009545200764</c:v>
                </c:pt>
                <c:pt idx="1304">
                  <c:v>0.92755946253301635</c:v>
                </c:pt>
                <c:pt idx="1305">
                  <c:v>0.9691341089339669</c:v>
                </c:pt>
                <c:pt idx="1306">
                  <c:v>1.0056693882539087</c:v>
                </c:pt>
                <c:pt idx="1307">
                  <c:v>0.89354386675357877</c:v>
                </c:pt>
                <c:pt idx="1308">
                  <c:v>0.96031508452483083</c:v>
                </c:pt>
                <c:pt idx="1309">
                  <c:v>0.90992167774948607</c:v>
                </c:pt>
                <c:pt idx="1310">
                  <c:v>0.93889790644791493</c:v>
                </c:pt>
                <c:pt idx="1311">
                  <c:v>1.0548028212416305</c:v>
                </c:pt>
                <c:pt idx="1312">
                  <c:v>1.0548028212416305</c:v>
                </c:pt>
                <c:pt idx="1313">
                  <c:v>0.95023661439755525</c:v>
                </c:pt>
                <c:pt idx="1314">
                  <c:v>0.70204897381421683</c:v>
                </c:pt>
                <c:pt idx="1315">
                  <c:v>0.58362424346262609</c:v>
                </c:pt>
                <c:pt idx="1316">
                  <c:v>0.65795464387276203</c:v>
                </c:pt>
                <c:pt idx="1317">
                  <c:v>0.5508686214708115</c:v>
                </c:pt>
                <c:pt idx="1318">
                  <c:v>0.65856694043887642</c:v>
                </c:pt>
                <c:pt idx="1319">
                  <c:v>0.5244936630480872</c:v>
                </c:pt>
                <c:pt idx="1320">
                  <c:v>0.59049891603352733</c:v>
                </c:pt>
                <c:pt idx="1321">
                  <c:v>0.37804428520732852</c:v>
                </c:pt>
                <c:pt idx="1322">
                  <c:v>0.40073358266998793</c:v>
                </c:pt>
                <c:pt idx="1323">
                  <c:v>0.33060291886210097</c:v>
                </c:pt>
                <c:pt idx="1324">
                  <c:v>0.40073358266998793</c:v>
                </c:pt>
                <c:pt idx="1325">
                  <c:v>0.46880160707533691</c:v>
                </c:pt>
                <c:pt idx="1326">
                  <c:v>0.48324021491047353</c:v>
                </c:pt>
                <c:pt idx="1327">
                  <c:v>0.33679083706971485</c:v>
                </c:pt>
                <c:pt idx="1328">
                  <c:v>0.33060291886210097</c:v>
                </c:pt>
                <c:pt idx="1329">
                  <c:v>0.21715616751406233</c:v>
                </c:pt>
                <c:pt idx="1330">
                  <c:v>0.21715616751406233</c:v>
                </c:pt>
                <c:pt idx="1331">
                  <c:v>0.23365754676910783</c:v>
                </c:pt>
                <c:pt idx="1332">
                  <c:v>0.30172557117445681</c:v>
                </c:pt>
                <c:pt idx="1333">
                  <c:v>0.40692163289497268</c:v>
                </c:pt>
                <c:pt idx="1334">
                  <c:v>0.38216956401240448</c:v>
                </c:pt>
                <c:pt idx="1335">
                  <c:v>0.53686963148068589</c:v>
                </c:pt>
                <c:pt idx="1336">
                  <c:v>0.51005492319557977</c:v>
                </c:pt>
                <c:pt idx="1337">
                  <c:v>0.43167356976017002</c:v>
                </c:pt>
                <c:pt idx="1338">
                  <c:v>0.42754829095509411</c:v>
                </c:pt>
                <c:pt idx="1339">
                  <c:v>0.28728683132194932</c:v>
                </c:pt>
                <c:pt idx="1340">
                  <c:v>0.20065478825901686</c:v>
                </c:pt>
                <c:pt idx="1341">
                  <c:v>0.19446687005140298</c:v>
                </c:pt>
                <c:pt idx="1342">
                  <c:v>0.25222156542669127</c:v>
                </c:pt>
                <c:pt idx="1343">
                  <c:v>0.32028958983204026</c:v>
                </c:pt>
                <c:pt idx="1344">
                  <c:v>0.29347488154693407</c:v>
                </c:pt>
                <c:pt idx="1345">
                  <c:v>0.26872281266436587</c:v>
                </c:pt>
                <c:pt idx="1346">
                  <c:v>0.38835761423738924</c:v>
                </c:pt>
                <c:pt idx="1347">
                  <c:v>0.35948026654974508</c:v>
                </c:pt>
                <c:pt idx="1348">
                  <c:v>0.3801069246098665</c:v>
                </c:pt>
                <c:pt idx="1349">
                  <c:v>0.31822681841213141</c:v>
                </c:pt>
                <c:pt idx="1350">
                  <c:v>0.28728683132194932</c:v>
                </c:pt>
                <c:pt idx="1351">
                  <c:v>0.22540685714158507</c:v>
                </c:pt>
                <c:pt idx="1352">
                  <c:v>0.25634684423176718</c:v>
                </c:pt>
                <c:pt idx="1353">
                  <c:v>0.21921880691660031</c:v>
                </c:pt>
                <c:pt idx="1354">
                  <c:v>8.2433100623830552E-2</c:v>
                </c:pt>
                <c:pt idx="1355">
                  <c:v>5.4040124669923716E-2</c:v>
                </c:pt>
                <c:pt idx="1356">
                  <c:v>7.634894806972374E-2</c:v>
                </c:pt>
                <c:pt idx="1357">
                  <c:v>-7.1804042126275588E-4</c:v>
                </c:pt>
                <c:pt idx="1358">
                  <c:v>-8.5897232317724989E-2</c:v>
                </c:pt>
                <c:pt idx="1359">
                  <c:v>-8.3869181466356066E-2</c:v>
                </c:pt>
                <c:pt idx="1360">
                  <c:v>-5.9532307215187097E-2</c:v>
                </c:pt>
                <c:pt idx="1361">
                  <c:v>-5.1419971792340487E-2</c:v>
                </c:pt>
                <c:pt idx="1362">
                  <c:v>-7.9813079763618192E-2</c:v>
                </c:pt>
                <c:pt idx="1363">
                  <c:v>-0.15890811910597363</c:v>
                </c:pt>
                <c:pt idx="1364">
                  <c:v>-0.13254306198606486</c:v>
                </c:pt>
                <c:pt idx="1365">
                  <c:v>-1.4914528398216172E-2</c:v>
                </c:pt>
                <c:pt idx="1366">
                  <c:v>-9.4009567740571606E-2</c:v>
                </c:pt>
                <c:pt idx="1367">
                  <c:v>-0.13457111283743378</c:v>
                </c:pt>
                <c:pt idx="1368">
                  <c:v>-0.13659916368880273</c:v>
                </c:pt>
                <c:pt idx="1369">
                  <c:v>-0.12240267571184932</c:v>
                </c:pt>
                <c:pt idx="1370">
                  <c:v>-0.14876773283175809</c:v>
                </c:pt>
                <c:pt idx="1371">
                  <c:v>-0.16296422080871151</c:v>
                </c:pt>
                <c:pt idx="1372">
                  <c:v>-9.1981516889202669E-2</c:v>
                </c:pt>
                <c:pt idx="1373">
                  <c:v>-0.13457111283743378</c:v>
                </c:pt>
                <c:pt idx="1374">
                  <c:v>-0.15079578368312702</c:v>
                </c:pt>
                <c:pt idx="1375">
                  <c:v>-0.18324499335714259</c:v>
                </c:pt>
                <c:pt idx="1376">
                  <c:v>-0.18730109505988046</c:v>
                </c:pt>
                <c:pt idx="1377">
                  <c:v>-0.23800315844832906</c:v>
                </c:pt>
                <c:pt idx="1378">
                  <c:v>-0.31101391321920685</c:v>
                </c:pt>
                <c:pt idx="1379">
                  <c:v>-0.32723845204752916</c:v>
                </c:pt>
                <c:pt idx="1380">
                  <c:v>-0.32723845204752916</c:v>
                </c:pt>
                <c:pt idx="1381">
                  <c:v>-0.40227738968714671</c:v>
                </c:pt>
                <c:pt idx="1382">
                  <c:v>-0.38605271884145353</c:v>
                </c:pt>
                <c:pt idx="1383">
                  <c:v>-0.39619310511566908</c:v>
                </c:pt>
                <c:pt idx="1384">
                  <c:v>-0.48137242902950217</c:v>
                </c:pt>
                <c:pt idx="1385">
                  <c:v>-0.47934431216944778</c:v>
                </c:pt>
                <c:pt idx="1386">
                  <c:v>-0.37388428171586902</c:v>
                </c:pt>
                <c:pt idx="1387">
                  <c:v>-0.32115429949342239</c:v>
                </c:pt>
                <c:pt idx="1388">
                  <c:v>-0.41241777596136231</c:v>
                </c:pt>
                <c:pt idx="1389">
                  <c:v>-0.41444582681273123</c:v>
                </c:pt>
                <c:pt idx="1390">
                  <c:v>-0.32318235034479131</c:v>
                </c:pt>
                <c:pt idx="1391">
                  <c:v>-0.20352576590557367</c:v>
                </c:pt>
                <c:pt idx="1392">
                  <c:v>-0.25625574812802032</c:v>
                </c:pt>
                <c:pt idx="1393">
                  <c:v>-0.19541343048272708</c:v>
                </c:pt>
                <c:pt idx="1394">
                  <c:v>-0.20961005047705136</c:v>
                </c:pt>
                <c:pt idx="1395">
                  <c:v>-0.26031198184812909</c:v>
                </c:pt>
                <c:pt idx="1396">
                  <c:v>-0.32926663491626901</c:v>
                </c:pt>
                <c:pt idx="1397">
                  <c:v>-0.23597497557958927</c:v>
                </c:pt>
                <c:pt idx="1398">
                  <c:v>-0.21163810132842029</c:v>
                </c:pt>
                <c:pt idx="1399">
                  <c:v>-0.16702032251144935</c:v>
                </c:pt>
                <c:pt idx="1400">
                  <c:v>-0.15079578368312702</c:v>
                </c:pt>
                <c:pt idx="1401">
                  <c:v>-0.15890811910597363</c:v>
                </c:pt>
                <c:pt idx="1402">
                  <c:v>-7.9813079763618192E-2</c:v>
                </c:pt>
                <c:pt idx="1403">
                  <c:v>-0.1142903402890027</c:v>
                </c:pt>
                <c:pt idx="1404">
                  <c:v>-0.18932927792862025</c:v>
                </c:pt>
                <c:pt idx="1405">
                  <c:v>-0.13051501113469594</c:v>
                </c:pt>
                <c:pt idx="1406">
                  <c:v>-0.20352576590557367</c:v>
                </c:pt>
                <c:pt idx="1407">
                  <c:v>-0.33535078747037578</c:v>
                </c:pt>
                <c:pt idx="1408">
                  <c:v>-0.35630709290557</c:v>
                </c:pt>
                <c:pt idx="1409">
                  <c:v>-0.33404962426304002</c:v>
                </c:pt>
                <c:pt idx="1410">
                  <c:v>-0.32190917482008086</c:v>
                </c:pt>
                <c:pt idx="1411">
                  <c:v>-0.33809648474981668</c:v>
                </c:pt>
                <c:pt idx="1412">
                  <c:v>-0.33000289579363418</c:v>
                </c:pt>
                <c:pt idx="1413">
                  <c:v>-0.41498604189434829</c:v>
                </c:pt>
                <c:pt idx="1414">
                  <c:v>-0.35428379467955251</c:v>
                </c:pt>
                <c:pt idx="1415">
                  <c:v>-0.39677530172122416</c:v>
                </c:pt>
                <c:pt idx="1416">
                  <c:v>-0.37451783307869418</c:v>
                </c:pt>
                <c:pt idx="1417">
                  <c:v>-0.28751125673459171</c:v>
                </c:pt>
                <c:pt idx="1418">
                  <c:v>-0.25918349736189672</c:v>
                </c:pt>
                <c:pt idx="1419">
                  <c:v>-0.23287930024996095</c:v>
                </c:pt>
                <c:pt idx="1420">
                  <c:v>-0.18229407223473598</c:v>
                </c:pt>
                <c:pt idx="1421">
                  <c:v>-0.12766198373273432</c:v>
                </c:pt>
                <c:pt idx="1422">
                  <c:v>-0.14587272390585851</c:v>
                </c:pt>
                <c:pt idx="1423">
                  <c:v>-0.28346439624781505</c:v>
                </c:pt>
                <c:pt idx="1424">
                  <c:v>-0.21264512983344844</c:v>
                </c:pt>
                <c:pt idx="1425">
                  <c:v>-0.18634093272151264</c:v>
                </c:pt>
                <c:pt idx="1426">
                  <c:v>-0.12766198373273432</c:v>
                </c:pt>
                <c:pt idx="1427">
                  <c:v>-0.22883243976318426</c:v>
                </c:pt>
                <c:pt idx="1428">
                  <c:v>-0.20050468039048927</c:v>
                </c:pt>
                <c:pt idx="1429">
                  <c:v>-0.15194288261865263</c:v>
                </c:pt>
                <c:pt idx="1430">
                  <c:v>-0.10945137557698102</c:v>
                </c:pt>
                <c:pt idx="1431">
                  <c:v>-0.14789615414924684</c:v>
                </c:pt>
                <c:pt idx="1432">
                  <c:v>-0.11956839477655185</c:v>
                </c:pt>
                <c:pt idx="1433">
                  <c:v>-0.13777913494967603</c:v>
                </c:pt>
                <c:pt idx="1434">
                  <c:v>-8.5170476691062716E-2</c:v>
                </c:pt>
                <c:pt idx="1435">
                  <c:v>-7.9100185960897698E-2</c:v>
                </c:pt>
                <c:pt idx="1436">
                  <c:v>-1.8733059034860953E-4</c:v>
                </c:pt>
                <c:pt idx="1437">
                  <c:v>7.0631935824018E-2</c:v>
                </c:pt>
                <c:pt idx="1438">
                  <c:v>1.3976549095998887E-2</c:v>
                </c:pt>
                <c:pt idx="1439">
                  <c:v>4.635103693809968E-2</c:v>
                </c:pt>
                <c:pt idx="1440">
                  <c:v>3.0163727008363849E-2</c:v>
                </c:pt>
                <c:pt idx="1441">
                  <c:v>-4.8749128362185243E-2</c:v>
                </c:pt>
                <c:pt idx="1442">
                  <c:v>-7.1006597004715219E-2</c:v>
                </c:pt>
                <c:pt idx="1443">
                  <c:v>5.8828281224455325E-3</c:v>
                </c:pt>
                <c:pt idx="1444">
                  <c:v>5.8828281224455325E-3</c:v>
                </c:pt>
                <c:pt idx="1445">
                  <c:v>5.2421327668264697E-2</c:v>
                </c:pt>
                <c:pt idx="1446">
                  <c:v>3.4210587495140526E-2</c:v>
                </c:pt>
                <c:pt idx="1447">
                  <c:v>-4.2678837632020225E-2</c:v>
                </c:pt>
                <c:pt idx="1448">
                  <c:v>-0.11552153428977517</c:v>
                </c:pt>
                <c:pt idx="1449">
                  <c:v>-0.15801317334881765</c:v>
                </c:pt>
                <c:pt idx="1450">
                  <c:v>-0.17217705303516515</c:v>
                </c:pt>
                <c:pt idx="1451">
                  <c:v>-0.20657497112065429</c:v>
                </c:pt>
                <c:pt idx="1452">
                  <c:v>-0.19038766119091846</c:v>
                </c:pt>
                <c:pt idx="1453">
                  <c:v>-0.21264512983344844</c:v>
                </c:pt>
                <c:pt idx="1454">
                  <c:v>-0.22276214903301925</c:v>
                </c:pt>
                <c:pt idx="1455">
                  <c:v>-0.17217705303516515</c:v>
                </c:pt>
                <c:pt idx="1456">
                  <c:v>-0.13170884421951101</c:v>
                </c:pt>
                <c:pt idx="1457">
                  <c:v>-0.13980243317569349</c:v>
                </c:pt>
                <c:pt idx="1458">
                  <c:v>-0.13170884421951101</c:v>
                </c:pt>
                <c:pt idx="1459">
                  <c:v>-0.13373227446289934</c:v>
                </c:pt>
                <c:pt idx="1460">
                  <c:v>-0.14991958439263517</c:v>
                </c:pt>
                <c:pt idx="1461">
                  <c:v>-0.19848138216447181</c:v>
                </c:pt>
                <c:pt idx="1462">
                  <c:v>-0.13373227446289934</c:v>
                </c:pt>
                <c:pt idx="1463">
                  <c:v>-0.14182586341908182</c:v>
                </c:pt>
                <c:pt idx="1464">
                  <c:v>-0.12766198373273432</c:v>
                </c:pt>
                <c:pt idx="1465">
                  <c:v>-0.10742794533359269</c:v>
                </c:pt>
                <c:pt idx="1466">
                  <c:v>-0.12766198373273432</c:v>
                </c:pt>
                <c:pt idx="1467">
                  <c:v>-9.1240635403856851E-2</c:v>
                </c:pt>
                <c:pt idx="1468">
                  <c:v>-8.5170476691062716E-2</c:v>
                </c:pt>
                <c:pt idx="1469">
                  <c:v>-0.10338108484681602</c:v>
                </c:pt>
                <c:pt idx="1470">
                  <c:v>-0.10945137557698102</c:v>
                </c:pt>
                <c:pt idx="1471">
                  <c:v>-9.3264065647245195E-2</c:v>
                </c:pt>
                <c:pt idx="1472">
                  <c:v>-5.8866147561756059E-2</c:v>
                </c:pt>
                <c:pt idx="1473">
                  <c:v>-5.8866147561756059E-2</c:v>
                </c:pt>
                <c:pt idx="1474">
                  <c:v>5.4444625894282166E-2</c:v>
                </c:pt>
                <c:pt idx="1475">
                  <c:v>7.0631935824018E-2</c:v>
                </c:pt>
                <c:pt idx="1476">
                  <c:v>0.11919373359585463</c:v>
                </c:pt>
                <c:pt idx="1477">
                  <c:v>9.0865974223159632E-2</c:v>
                </c:pt>
                <c:pt idx="1478">
                  <c:v>0.11514687310907795</c:v>
                </c:pt>
                <c:pt idx="1479">
                  <c:v>0.20215344945318039</c:v>
                </c:pt>
                <c:pt idx="1480">
                  <c:v>0.19405986049699792</c:v>
                </c:pt>
                <c:pt idx="1481">
                  <c:v>0.10705328415289547</c:v>
                </c:pt>
                <c:pt idx="1482">
                  <c:v>7.9062583658338712E-3</c:v>
                </c:pt>
                <c:pt idx="1483">
                  <c:v>3.4210587495140526E-2</c:v>
                </c:pt>
                <c:pt idx="1484">
                  <c:v>3.82574479819172E-2</c:v>
                </c:pt>
                <c:pt idx="1485">
                  <c:v>0.11110014463967215</c:v>
                </c:pt>
                <c:pt idx="1486">
                  <c:v>5.6468056137670503E-2</c:v>
                </c:pt>
                <c:pt idx="1487">
                  <c:v>3.8595298964280676E-3</c:v>
                </c:pt>
                <c:pt idx="1488">
                  <c:v>-7.3030027248103549E-2</c:v>
                </c:pt>
                <c:pt idx="1489">
                  <c:v>-8.1123616204286042E-2</c:v>
                </c:pt>
                <c:pt idx="1490">
                  <c:v>-2.8515089963043604E-2</c:v>
                </c:pt>
                <c:pt idx="1491">
                  <c:v>-2.6491659719655263E-2</c:v>
                </c:pt>
                <c:pt idx="1492">
                  <c:v>7.0631935824018E-2</c:v>
                </c:pt>
                <c:pt idx="1493">
                  <c:v>7.6702226554183017E-2</c:v>
                </c:pt>
                <c:pt idx="1494">
                  <c:v>0.10705328415289547</c:v>
                </c:pt>
                <c:pt idx="1495">
                  <c:v>6.8608505580629656E-2</c:v>
                </c:pt>
                <c:pt idx="1496">
                  <c:v>-3.6904397829984212E-2</c:v>
                </c:pt>
                <c:pt idx="1497">
                  <c:v>-5.7903872945454266E-2</c:v>
                </c:pt>
                <c:pt idx="1498">
                  <c:v>-3.3086323446932464E-2</c:v>
                </c:pt>
                <c:pt idx="1499">
                  <c:v>-5.599476974524295E-2</c:v>
                </c:pt>
                <c:pt idx="1500">
                  <c:v>-2.1632100297777221E-2</c:v>
                </c:pt>
                <c:pt idx="1501">
                  <c:v>6.8092449677882541E-2</c:v>
                </c:pt>
                <c:pt idx="1502">
                  <c:v>5.0911180962835118E-2</c:v>
                </c:pt>
                <c:pt idx="1503">
                  <c:v>5.8547329728938613E-2</c:v>
                </c:pt>
                <c:pt idx="1504">
                  <c:v>2.418466028147288E-2</c:v>
                </c:pt>
                <c:pt idx="1505">
                  <c:v>7.5728598443986037E-2</c:v>
                </c:pt>
                <c:pt idx="1506">
                  <c:v>7.3819627261145604E-2</c:v>
                </c:pt>
                <c:pt idx="1507">
                  <c:v>3.7547854613468559E-2</c:v>
                </c:pt>
                <c:pt idx="1508">
                  <c:v>7.5728598443986037E-2</c:v>
                </c:pt>
                <c:pt idx="1509">
                  <c:v>6.2365404111990361E-2</c:v>
                </c:pt>
                <c:pt idx="1510">
                  <c:v>4.1365928996520307E-2</c:v>
                </c:pt>
                <c:pt idx="1511">
                  <c:v>5.282015214567555E-2</c:v>
                </c:pt>
                <c:pt idx="1512">
                  <c:v>9.1000895976193028E-2</c:v>
                </c:pt>
                <c:pt idx="1513">
                  <c:v>0.11772741665755528</c:v>
                </c:pt>
                <c:pt idx="1514">
                  <c:v>0.1272725366064992</c:v>
                </c:pt>
                <c:pt idx="1515">
                  <c:v>0.11200023907429221</c:v>
                </c:pt>
                <c:pt idx="1516">
                  <c:v>3.5638883430628127E-2</c:v>
                </c:pt>
                <c:pt idx="1517">
                  <c:v>7.3819627261145604E-2</c:v>
                </c:pt>
                <c:pt idx="1518">
                  <c:v>7.3819627261145604E-2</c:v>
                </c:pt>
                <c:pt idx="1519">
                  <c:v>9.4818970359244775E-2</c:v>
                </c:pt>
                <c:pt idx="1520">
                  <c:v>0.14445380532154664</c:v>
                </c:pt>
                <c:pt idx="1521">
                  <c:v>0.11200023907429221</c:v>
                </c:pt>
                <c:pt idx="1522">
                  <c:v>8.718282159314128E-2</c:v>
                </c:pt>
                <c:pt idx="1523">
                  <c:v>8.1455644009878231E-2</c:v>
                </c:pt>
                <c:pt idx="1524">
                  <c:v>0.10245511912534827</c:v>
                </c:pt>
                <c:pt idx="1525">
                  <c:v>7.3819627261145604E-2</c:v>
                </c:pt>
                <c:pt idx="1526">
                  <c:v>2.8002734664524628E-2</c:v>
                </c:pt>
                <c:pt idx="1527">
                  <c:v>3.5638883430628127E-2</c:v>
                </c:pt>
                <c:pt idx="1528">
                  <c:v>1.4639540332528947E-2</c:v>
                </c:pt>
                <c:pt idx="1529">
                  <c:v>-3.7960932849090162E-2</c:v>
                </c:pt>
                <c:pt idx="1530">
                  <c:v>-4.1685670950933874E-2</c:v>
                </c:pt>
                <c:pt idx="1531">
                  <c:v>1.7910270695936405E-2</c:v>
                </c:pt>
                <c:pt idx="1532">
                  <c:v>5.1433045629900691E-2</c:v>
                </c:pt>
                <c:pt idx="1533">
                  <c:v>0.11102898727677098</c:v>
                </c:pt>
                <c:pt idx="1534">
                  <c:v>0.15572597651626641</c:v>
                </c:pt>
                <c:pt idx="1535">
                  <c:v>0.17807453714469956</c:v>
                </c:pt>
                <c:pt idx="1536">
                  <c:v>0.17062492892364126</c:v>
                </c:pt>
                <c:pt idx="1537">
                  <c:v>0.30471589664212756</c:v>
                </c:pt>
                <c:pt idx="1538">
                  <c:v>0.29726642043844009</c:v>
                </c:pt>
                <c:pt idx="1539">
                  <c:v>0.42018317385139525</c:v>
                </c:pt>
                <c:pt idx="1540">
                  <c:v>0.4015593513248058</c:v>
                </c:pt>
                <c:pt idx="1541">
                  <c:v>0.41087132859678599</c:v>
                </c:pt>
                <c:pt idx="1542">
                  <c:v>0.41087132859678599</c:v>
                </c:pt>
                <c:pt idx="1543">
                  <c:v>0.36244946923807597</c:v>
                </c:pt>
                <c:pt idx="1544">
                  <c:v>0.38107329176466542</c:v>
                </c:pt>
                <c:pt idx="1545">
                  <c:v>0.35686236208531041</c:v>
                </c:pt>
                <c:pt idx="1546">
                  <c:v>0.28795457518383083</c:v>
                </c:pt>
                <c:pt idx="1547">
                  <c:v>0.26933075265724138</c:v>
                </c:pt>
                <c:pt idx="1548">
                  <c:v>0.32706445727056066</c:v>
                </c:pt>
                <c:pt idx="1549">
                  <c:v>0.2711932537255341</c:v>
                </c:pt>
                <c:pt idx="1550">
                  <c:v>0.28609220613290898</c:v>
                </c:pt>
                <c:pt idx="1551">
                  <c:v>0.36431197030636869</c:v>
                </c:pt>
                <c:pt idx="1552">
                  <c:v>0.37548618461189981</c:v>
                </c:pt>
                <c:pt idx="1553">
                  <c:v>0.49095332980379669</c:v>
                </c:pt>
                <c:pt idx="1554">
                  <c:v>0.4946780679056404</c:v>
                </c:pt>
                <c:pt idx="1555">
                  <c:v>0.46301779403996884</c:v>
                </c:pt>
                <c:pt idx="1556">
                  <c:v>0.58231119869191161</c:v>
                </c:pt>
                <c:pt idx="1557">
                  <c:v>0.62398419803416338</c:v>
                </c:pt>
                <c:pt idx="1558">
                  <c:v>0.5974649446250736</c:v>
                </c:pt>
                <c:pt idx="1559">
                  <c:v>0.53495537960301054</c:v>
                </c:pt>
                <c:pt idx="1560">
                  <c:v>0.54821507231624078</c:v>
                </c:pt>
                <c:pt idx="1561">
                  <c:v>0.57662851096263312</c:v>
                </c:pt>
                <c:pt idx="1562">
                  <c:v>0.52359000414445356</c:v>
                </c:pt>
                <c:pt idx="1563">
                  <c:v>0.72248420668657076</c:v>
                </c:pt>
                <c:pt idx="1564">
                  <c:v>0.73006094763578089</c:v>
                </c:pt>
                <c:pt idx="1565">
                  <c:v>0.81908976606693373</c:v>
                </c:pt>
                <c:pt idx="1566">
                  <c:v>0.83045514152549071</c:v>
                </c:pt>
                <c:pt idx="1567">
                  <c:v>0.81151302511772361</c:v>
                </c:pt>
                <c:pt idx="1568">
                  <c:v>0.82287840057628059</c:v>
                </c:pt>
                <c:pt idx="1569">
                  <c:v>0.83234932676279316</c:v>
                </c:pt>
                <c:pt idx="1570">
                  <c:v>0.85886871218925387</c:v>
                </c:pt>
                <c:pt idx="1571">
                  <c:v>0.91380140424473599</c:v>
                </c:pt>
                <c:pt idx="1572">
                  <c:v>0.88728201881827529</c:v>
                </c:pt>
                <c:pt idx="1573">
                  <c:v>0.97062828153752068</c:v>
                </c:pt>
                <c:pt idx="1574">
                  <c:v>1.0009357734038447</c:v>
                </c:pt>
                <c:pt idx="1575">
                  <c:v>1.1770992250288479</c:v>
                </c:pt>
                <c:pt idx="1576">
                  <c:v>1.2093011661672162</c:v>
                </c:pt>
                <c:pt idx="1577">
                  <c:v>1.1411089134158745</c:v>
                </c:pt>
                <c:pt idx="1578">
                  <c:v>1.2036183464205668</c:v>
                </c:pt>
                <c:pt idx="1579">
                  <c:v>1.1714164052821987</c:v>
                </c:pt>
                <c:pt idx="1580">
                  <c:v>1.1752050397915454</c:v>
                </c:pt>
                <c:pt idx="1581">
                  <c:v>1.1316377231946202</c:v>
                </c:pt>
                <c:pt idx="1582">
                  <c:v>1.2074067168951719</c:v>
                </c:pt>
                <c:pt idx="1583">
                  <c:v>1.1733105905195012</c:v>
                </c:pt>
                <c:pt idx="1584">
                  <c:v>1.1543684741117342</c:v>
                </c:pt>
                <c:pt idx="1585">
                  <c:v>1.1373202789065278</c:v>
                </c:pt>
                <c:pt idx="1586">
                  <c:v>1.1164837132267165</c:v>
                </c:pt>
                <c:pt idx="1587">
                  <c:v>1.1089069722775065</c:v>
                </c:pt>
                <c:pt idx="1588">
                  <c:v>1.1221665329733659</c:v>
                </c:pt>
                <c:pt idx="1589">
                  <c:v>1.2036183464205668</c:v>
                </c:pt>
                <c:pt idx="1590">
                  <c:v>1.1657338495702909</c:v>
                </c:pt>
                <c:pt idx="1591">
                  <c:v>1.1562626593490366</c:v>
                </c:pt>
                <c:pt idx="1592">
                  <c:v>1.169522220044896</c:v>
                </c:pt>
                <c:pt idx="1593">
                  <c:v>0.97252246677482324</c:v>
                </c:pt>
                <c:pt idx="1594">
                  <c:v>0.91569558948203855</c:v>
                </c:pt>
                <c:pt idx="1595">
                  <c:v>1.0028299586411471</c:v>
                </c:pt>
                <c:pt idx="1596">
                  <c:v>0.98009920772403336</c:v>
                </c:pt>
                <c:pt idx="1597">
                  <c:v>0.8195325523288457</c:v>
                </c:pt>
                <c:pt idx="1598">
                  <c:v>0.79131436737397631</c:v>
                </c:pt>
                <c:pt idx="1599">
                  <c:v>0.81600531221382977</c:v>
                </c:pt>
                <c:pt idx="1600">
                  <c:v>0.72076930103891534</c:v>
                </c:pt>
                <c:pt idx="1601">
                  <c:v>0.6837328837791351</c:v>
                </c:pt>
                <c:pt idx="1602">
                  <c:v>0.70666007654410967</c:v>
                </c:pt>
                <c:pt idx="1603">
                  <c:v>0.6837328837791351</c:v>
                </c:pt>
                <c:pt idx="1604">
                  <c:v>0.7278237812689472</c:v>
                </c:pt>
                <c:pt idx="1605">
                  <c:v>0.72429654115393127</c:v>
                </c:pt>
                <c:pt idx="1606">
                  <c:v>0.50031534165933811</c:v>
                </c:pt>
                <c:pt idx="1607">
                  <c:v>0.52676977453932872</c:v>
                </c:pt>
                <c:pt idx="1608">
                  <c:v>0.41213367869708473</c:v>
                </c:pt>
                <c:pt idx="1609">
                  <c:v>0.46151543635942083</c:v>
                </c:pt>
                <c:pt idx="1610">
                  <c:v>0.47209715670446872</c:v>
                </c:pt>
                <c:pt idx="1611">
                  <c:v>0.4703335366469607</c:v>
                </c:pt>
                <c:pt idx="1612">
                  <c:v>0.3574611928795956</c:v>
                </c:pt>
                <c:pt idx="1613">
                  <c:v>0.40331557840954485</c:v>
                </c:pt>
                <c:pt idx="1614">
                  <c:v>0.35922481293710357</c:v>
                </c:pt>
                <c:pt idx="1615">
                  <c:v>0.276334142164745</c:v>
                </c:pt>
                <c:pt idx="1616">
                  <c:v>0.12995275326998651</c:v>
                </c:pt>
                <c:pt idx="1617">
                  <c:v>0.21637066415736106</c:v>
                </c:pt>
                <c:pt idx="1618">
                  <c:v>0.24811608922724646</c:v>
                </c:pt>
                <c:pt idx="1619">
                  <c:v>0.4086064385820688</c:v>
                </c:pt>
                <c:pt idx="1620">
                  <c:v>0.44211548370946219</c:v>
                </c:pt>
                <c:pt idx="1621">
                  <c:v>0.43329725140455139</c:v>
                </c:pt>
                <c:pt idx="1622">
                  <c:v>0.48796986923941138</c:v>
                </c:pt>
                <c:pt idx="1623">
                  <c:v>0.47738814889436354</c:v>
                </c:pt>
                <c:pt idx="1624">
                  <c:v>0.46680629653194478</c:v>
                </c:pt>
                <c:pt idx="1625">
                  <c:v>0.510897062004386</c:v>
                </c:pt>
                <c:pt idx="1626">
                  <c:v>0.57967864029930993</c:v>
                </c:pt>
                <c:pt idx="1627">
                  <c:v>0.57967864029930993</c:v>
                </c:pt>
                <c:pt idx="1628">
                  <c:v>0.57086054001177</c:v>
                </c:pt>
                <c:pt idx="1629">
                  <c:v>0.57615140018429389</c:v>
                </c:pt>
                <c:pt idx="1630">
                  <c:v>0.47562439681948465</c:v>
                </c:pt>
                <c:pt idx="1631">
                  <c:v>0.45269720405451003</c:v>
                </c:pt>
                <c:pt idx="1632">
                  <c:v>0.39626109817951294</c:v>
                </c:pt>
                <c:pt idx="1633">
                  <c:v>0.33277038005711301</c:v>
                </c:pt>
                <c:pt idx="1634">
                  <c:v>0.38744286587460214</c:v>
                </c:pt>
                <c:pt idx="1635">
                  <c:v>0.3486429605746848</c:v>
                </c:pt>
                <c:pt idx="1636">
                  <c:v>0.29044323464217975</c:v>
                </c:pt>
                <c:pt idx="1637">
                  <c:v>0.29573409481470364</c:v>
                </c:pt>
                <c:pt idx="1638">
                  <c:v>0.30984318729213839</c:v>
                </c:pt>
                <c:pt idx="1639">
                  <c:v>0.40507919846705281</c:v>
                </c:pt>
                <c:pt idx="1640">
                  <c:v>0.38567924581709417</c:v>
                </c:pt>
                <c:pt idx="1641">
                  <c:v>0.41213367869708473</c:v>
                </c:pt>
                <c:pt idx="1642">
                  <c:v>0.48620624918190342</c:v>
                </c:pt>
                <c:pt idx="1643">
                  <c:v>0.49502434946944335</c:v>
                </c:pt>
                <c:pt idx="1644">
                  <c:v>0.50913344194687804</c:v>
                </c:pt>
                <c:pt idx="1645">
                  <c:v>0.64846035061160456</c:v>
                </c:pt>
                <c:pt idx="1646">
                  <c:v>0.66080569101416042</c:v>
                </c:pt>
                <c:pt idx="1647">
                  <c:v>0.68196926372162714</c:v>
                </c:pt>
                <c:pt idx="1648">
                  <c:v>0.65022397066911264</c:v>
                </c:pt>
                <c:pt idx="1649">
                  <c:v>0.67138754337657924</c:v>
                </c:pt>
                <c:pt idx="1650">
                  <c:v>0.64485997287312435</c:v>
                </c:pt>
                <c:pt idx="1651">
                  <c:v>0.55948447114617228</c:v>
                </c:pt>
                <c:pt idx="1652">
                  <c:v>0.55077264484218602</c:v>
                </c:pt>
                <c:pt idx="1653">
                  <c:v>0.47236660415842285</c:v>
                </c:pt>
                <c:pt idx="1654">
                  <c:v>0.47759369994081458</c:v>
                </c:pt>
                <c:pt idx="1655">
                  <c:v>0.55077264484218602</c:v>
                </c:pt>
                <c:pt idx="1656">
                  <c:v>0.55251501010298332</c:v>
                </c:pt>
                <c:pt idx="1657">
                  <c:v>0.51941020216520661</c:v>
                </c:pt>
                <c:pt idx="1658">
                  <c:v>0.52289493268680109</c:v>
                </c:pt>
                <c:pt idx="1659">
                  <c:v>0.58039272225836824</c:v>
                </c:pt>
                <c:pt idx="1660">
                  <c:v>0.56993866271095572</c:v>
                </c:pt>
                <c:pt idx="1661">
                  <c:v>0.58736218330155721</c:v>
                </c:pt>
                <c:pt idx="1662">
                  <c:v>0.55948447114617228</c:v>
                </c:pt>
                <c:pt idx="1663">
                  <c:v>0.54206095055557069</c:v>
                </c:pt>
                <c:pt idx="1664">
                  <c:v>0.52986439372999006</c:v>
                </c:pt>
                <c:pt idx="1665">
                  <c:v>0.59084691382315169</c:v>
                </c:pt>
                <c:pt idx="1666">
                  <c:v>0.59433164434474617</c:v>
                </c:pt>
                <c:pt idx="1667">
                  <c:v>0.58736218330155721</c:v>
                </c:pt>
                <c:pt idx="1668">
                  <c:v>0.61001279967455047</c:v>
                </c:pt>
                <c:pt idx="1669">
                  <c:v>0.60827043441375317</c:v>
                </c:pt>
                <c:pt idx="1670">
                  <c:v>0.59607400960554335</c:v>
                </c:pt>
                <c:pt idx="1671">
                  <c:v>0.5542573753637805</c:v>
                </c:pt>
                <c:pt idx="1672">
                  <c:v>0.58039272225836824</c:v>
                </c:pt>
                <c:pt idx="1673">
                  <c:v>0.54728791432059154</c:v>
                </c:pt>
                <c:pt idx="1674">
                  <c:v>0.43577706569905172</c:v>
                </c:pt>
                <c:pt idx="1675">
                  <c:v>0.48107843046240906</c:v>
                </c:pt>
                <c:pt idx="1676">
                  <c:v>0.47585133468001733</c:v>
                </c:pt>
                <c:pt idx="1677">
                  <c:v>0.51941020216520661</c:v>
                </c:pt>
                <c:pt idx="1678">
                  <c:v>0.48979012474902439</c:v>
                </c:pt>
                <c:pt idx="1679">
                  <c:v>0.55774210588537498</c:v>
                </c:pt>
                <c:pt idx="1680">
                  <c:v>0.61349753019614495</c:v>
                </c:pt>
                <c:pt idx="1681">
                  <c:v>0.59084691382315169</c:v>
                </c:pt>
                <c:pt idx="1682">
                  <c:v>0.56819629745015843</c:v>
                </c:pt>
                <c:pt idx="1683">
                  <c:v>0.54728791432059154</c:v>
                </c:pt>
                <c:pt idx="1684">
                  <c:v>0.52637966320839558</c:v>
                </c:pt>
                <c:pt idx="1685">
                  <c:v>0.52637966320839558</c:v>
                </c:pt>
                <c:pt idx="1686">
                  <c:v>0.45668531681124774</c:v>
                </c:pt>
                <c:pt idx="1687">
                  <c:v>0.44971585576805878</c:v>
                </c:pt>
                <c:pt idx="1688">
                  <c:v>0.43577706569905172</c:v>
                </c:pt>
                <c:pt idx="1689">
                  <c:v>0.31729675603432289</c:v>
                </c:pt>
                <c:pt idx="1690">
                  <c:v>0.33994737240731615</c:v>
                </c:pt>
                <c:pt idx="1691">
                  <c:v>0.26676829548857384</c:v>
                </c:pt>
                <c:pt idx="1692">
                  <c:v>0.27199539127096556</c:v>
                </c:pt>
                <c:pt idx="1693">
                  <c:v>0.30684256446953945</c:v>
                </c:pt>
                <c:pt idx="1694">
                  <c:v>0.29638837290475606</c:v>
                </c:pt>
                <c:pt idx="1695">
                  <c:v>0.30684256446953945</c:v>
                </c:pt>
                <c:pt idx="1696">
                  <c:v>0.29290364238316158</c:v>
                </c:pt>
                <c:pt idx="1697">
                  <c:v>0.34517446818970787</c:v>
                </c:pt>
                <c:pt idx="1698">
                  <c:v>0.35562852773712045</c:v>
                </c:pt>
                <c:pt idx="1699">
                  <c:v>0.31903912129512013</c:v>
                </c:pt>
                <c:pt idx="1700">
                  <c:v>0.27722248705335728</c:v>
                </c:pt>
                <c:pt idx="1701">
                  <c:v>0.27722248705335728</c:v>
                </c:pt>
                <c:pt idx="1702">
                  <c:v>0.26328356496697936</c:v>
                </c:pt>
                <c:pt idx="1703">
                  <c:v>0.27548012179256004</c:v>
                </c:pt>
                <c:pt idx="1704">
                  <c:v>0.24586004437637782</c:v>
                </c:pt>
                <c:pt idx="1705">
                  <c:v>0.2650259302277766</c:v>
                </c:pt>
                <c:pt idx="1706">
                  <c:v>0.22146706274258735</c:v>
                </c:pt>
                <c:pt idx="1707">
                  <c:v>0.2197246974817901</c:v>
                </c:pt>
                <c:pt idx="1708">
                  <c:v>0.23889058333318888</c:v>
                </c:pt>
                <c:pt idx="1709">
                  <c:v>0.23017875702920268</c:v>
                </c:pt>
                <c:pt idx="1710">
                  <c:v>0.22495179326418183</c:v>
                </c:pt>
                <c:pt idx="1711">
                  <c:v>0.1726809674576355</c:v>
                </c:pt>
                <c:pt idx="1712">
                  <c:v>0.17965042850082447</c:v>
                </c:pt>
                <c:pt idx="1713">
                  <c:v>0.13609142899826435</c:v>
                </c:pt>
                <c:pt idx="1714">
                  <c:v>0.13086446523324349</c:v>
                </c:pt>
                <c:pt idx="1715">
                  <c:v>7.8593639426697184E-2</c:v>
                </c:pt>
                <c:pt idx="1716">
                  <c:v>9.0790196252277869E-2</c:v>
                </c:pt>
                <c:pt idx="1717">
                  <c:v>0.11169844736447386</c:v>
                </c:pt>
                <c:pt idx="1718">
                  <c:v>9.9502022556264058E-2</c:v>
                </c:pt>
                <c:pt idx="1719">
                  <c:v>0.11169844736447386</c:v>
                </c:pt>
                <c:pt idx="1720">
                  <c:v>8.9047830991480628E-2</c:v>
                </c:pt>
                <c:pt idx="1721">
                  <c:v>0.11866790840766282</c:v>
                </c:pt>
                <c:pt idx="1722">
                  <c:v>0.11169844736447386</c:v>
                </c:pt>
                <c:pt idx="1723">
                  <c:v>7.5108908905102703E-2</c:v>
                </c:pt>
                <c:pt idx="1724">
                  <c:v>6.117011883609566E-2</c:v>
                </c:pt>
                <c:pt idx="1725">
                  <c:v>5.5943023053703946E-2</c:v>
                </c:pt>
                <c:pt idx="1726">
                  <c:v>7.6851274165899944E-2</c:v>
                </c:pt>
                <c:pt idx="1727">
                  <c:v>8.9047830991480628E-2</c:v>
                </c:pt>
                <c:pt idx="1728">
                  <c:v>0.10472898632128491</c:v>
                </c:pt>
                <c:pt idx="1729">
                  <c:v>8.5563100469886147E-2</c:v>
                </c:pt>
                <c:pt idx="1730">
                  <c:v>6.2912484096892901E-2</c:v>
                </c:pt>
                <c:pt idx="1731">
                  <c:v>8.0336004687494425E-2</c:v>
                </c:pt>
                <c:pt idx="1732">
                  <c:v>0.12389500419005454</c:v>
                </c:pt>
                <c:pt idx="1733">
                  <c:v>0.11518317788606834</c:v>
                </c:pt>
                <c:pt idx="1734">
                  <c:v>0.11692554314686558</c:v>
                </c:pt>
                <c:pt idx="1735">
                  <c:v>3.7543366022858841E-2</c:v>
                </c:pt>
                <c:pt idx="1736">
                  <c:v>3.2656611022580717E-2</c:v>
                </c:pt>
                <c:pt idx="1737">
                  <c:v>1.7068546469539208E-3</c:v>
                </c:pt>
                <c:pt idx="1738">
                  <c:v>-3.1799003533241992E-3</c:v>
                </c:pt>
                <c:pt idx="1739">
                  <c:v>1.7068546469539208E-3</c:v>
                </c:pt>
                <c:pt idx="1740">
                  <c:v>3.9172328362075168E-2</c:v>
                </c:pt>
                <c:pt idx="1741">
                  <c:v>1.6367251665159153E-2</c:v>
                </c:pt>
                <c:pt idx="1742">
                  <c:v>1.9625176343591816E-2</c:v>
                </c:pt>
                <c:pt idx="1743">
                  <c:v>-3.1799003533241992E-3</c:v>
                </c:pt>
                <c:pt idx="1744">
                  <c:v>-2.2727052371807551E-2</c:v>
                </c:pt>
                <c:pt idx="1745">
                  <c:v>-1.7840297371529434E-2</c:v>
                </c:pt>
                <c:pt idx="1746">
                  <c:v>9.8515343256647039E-3</c:v>
                </c:pt>
                <c:pt idx="1747">
                  <c:v>2.614089368308627E-2</c:v>
                </c:pt>
                <c:pt idx="1748">
                  <c:v>3.9172328362075168E-2</c:v>
                </c:pt>
                <c:pt idx="1749">
                  <c:v>2.2882969004653607E-2</c:v>
                </c:pt>
                <c:pt idx="1750">
                  <c:v>2.2882969004653607E-2</c:v>
                </c:pt>
                <c:pt idx="1751">
                  <c:v>3.3358169861702524E-3</c:v>
                </c:pt>
                <c:pt idx="1752">
                  <c:v>-2.2727052371807551E-2</c:v>
                </c:pt>
                <c:pt idx="1753">
                  <c:v>-1.2953542371251313E-2</c:v>
                </c:pt>
                <c:pt idx="1754">
                  <c:v>2.614089368308627E-2</c:v>
                </c:pt>
                <c:pt idx="1755">
                  <c:v>1.7996214004375486E-2</c:v>
                </c:pt>
                <c:pt idx="1756">
                  <c:v>1.9625176343591816E-2</c:v>
                </c:pt>
                <c:pt idx="1757">
                  <c:v>5.7090650058713069E-2</c:v>
                </c:pt>
                <c:pt idx="1758">
                  <c:v>6.360636739820752E-2</c:v>
                </c:pt>
                <c:pt idx="1759">
                  <c:v>3.5914535701013384E-2</c:v>
                </c:pt>
                <c:pt idx="1760">
                  <c:v>1.3109459004097365E-2</c:v>
                </c:pt>
                <c:pt idx="1761">
                  <c:v>-6.4376930143859876E-3</c:v>
                </c:pt>
                <c:pt idx="1762">
                  <c:v>1.7068546469539208E-3</c:v>
                </c:pt>
                <c:pt idx="1763">
                  <c:v>-2.9242769711302005E-2</c:v>
                </c:pt>
                <c:pt idx="1764">
                  <c:v>-2.1098090032591221E-2</c:v>
                </c:pt>
                <c:pt idx="1765">
                  <c:v>-2.7613807372085672E-2</c:v>
                </c:pt>
                <c:pt idx="1766">
                  <c:v>-4.390316672950724E-2</c:v>
                </c:pt>
                <c:pt idx="1767">
                  <c:v>-5.5305771086650683E-2</c:v>
                </c:pt>
                <c:pt idx="1768">
                  <c:v>-0.17584673989335434</c:v>
                </c:pt>
                <c:pt idx="1769">
                  <c:v>-0.21982779893059917</c:v>
                </c:pt>
                <c:pt idx="1770">
                  <c:v>-0.20679636425161027</c:v>
                </c:pt>
                <c:pt idx="1771">
                  <c:v>-0.24100404530566974</c:v>
                </c:pt>
                <c:pt idx="1772">
                  <c:v>-0.23611715828802074</c:v>
                </c:pt>
                <c:pt idx="1773">
                  <c:v>-0.25729327264572044</c:v>
                </c:pt>
                <c:pt idx="1774">
                  <c:v>-0.32517396440179896</c:v>
                </c:pt>
                <c:pt idx="1775">
                  <c:v>-0.31267852024855919</c:v>
                </c:pt>
                <c:pt idx="1776">
                  <c:v>-0.31580244729555457</c:v>
                </c:pt>
                <c:pt idx="1777">
                  <c:v>-0.30955472521893468</c:v>
                </c:pt>
                <c:pt idx="1778">
                  <c:v>-0.36422232639370145</c:v>
                </c:pt>
                <c:pt idx="1779">
                  <c:v>-0.35797460431708156</c:v>
                </c:pt>
                <c:pt idx="1780">
                  <c:v>-0.40639435139785762</c:v>
                </c:pt>
                <c:pt idx="1781">
                  <c:v>-0.40014662932123768</c:v>
                </c:pt>
                <c:pt idx="1782">
                  <c:v>-0.3876511851679979</c:v>
                </c:pt>
                <c:pt idx="1783">
                  <c:v>-0.39546093677680094</c:v>
                </c:pt>
                <c:pt idx="1784">
                  <c:v>-0.38140346309137801</c:v>
                </c:pt>
                <c:pt idx="1785">
                  <c:v>-0.37671777054694128</c:v>
                </c:pt>
                <c:pt idx="1786">
                  <c:v>-0.38608928765318568</c:v>
                </c:pt>
                <c:pt idx="1787">
                  <c:v>-0.44700461090457233</c:v>
                </c:pt>
                <c:pt idx="1788">
                  <c:v>-0.35831006045647285</c:v>
                </c:pt>
                <c:pt idx="1789">
                  <c:v>-0.37105726173596965</c:v>
                </c:pt>
                <c:pt idx="1790">
                  <c:v>-0.39655153227759243</c:v>
                </c:pt>
                <c:pt idx="1791">
                  <c:v>-0.35034320817632952</c:v>
                </c:pt>
                <c:pt idx="1792">
                  <c:v>-0.30094798474216433</c:v>
                </c:pt>
                <c:pt idx="1793">
                  <c:v>-0.34874975850987838</c:v>
                </c:pt>
                <c:pt idx="1794">
                  <c:v>-0.34237622387881539</c:v>
                </c:pt>
                <c:pt idx="1795">
                  <c:v>-0.32803570495023826</c:v>
                </c:pt>
                <c:pt idx="1796">
                  <c:v>-0.34396954152789572</c:v>
                </c:pt>
                <c:pt idx="1797">
                  <c:v>-0.37902424603348378</c:v>
                </c:pt>
                <c:pt idx="1798">
                  <c:v>-0.38699123033099797</c:v>
                </c:pt>
                <c:pt idx="1799">
                  <c:v>-0.36946381206951845</c:v>
                </c:pt>
                <c:pt idx="1800">
                  <c:v>-0.3822110133490153</c:v>
                </c:pt>
                <c:pt idx="1801">
                  <c:v>-0.36787049442043818</c:v>
                </c:pt>
                <c:pt idx="1802">
                  <c:v>-0.39336476496206091</c:v>
                </c:pt>
                <c:pt idx="1803">
                  <c:v>-0.39655153227759243</c:v>
                </c:pt>
                <c:pt idx="1804">
                  <c:v>-0.36468372710490665</c:v>
                </c:pt>
                <c:pt idx="1805">
                  <c:v>-0.38858454798007824</c:v>
                </c:pt>
                <c:pt idx="1806">
                  <c:v>-0.39177131529560977</c:v>
                </c:pt>
                <c:pt idx="1807">
                  <c:v>-0.39655153227759243</c:v>
                </c:pt>
                <c:pt idx="1808">
                  <c:v>-0.4013317492595751</c:v>
                </c:pt>
                <c:pt idx="1809">
                  <c:v>-0.35831006045647285</c:v>
                </c:pt>
                <c:pt idx="1810">
                  <c:v>-0.36627704475398698</c:v>
                </c:pt>
                <c:pt idx="1811">
                  <c:v>-0.38061756368256411</c:v>
                </c:pt>
                <c:pt idx="1812">
                  <c:v>-0.37265071140242084</c:v>
                </c:pt>
                <c:pt idx="1813">
                  <c:v>-0.38858454798007824</c:v>
                </c:pt>
                <c:pt idx="1814">
                  <c:v>-0.39336476496206091</c:v>
                </c:pt>
                <c:pt idx="1815">
                  <c:v>-0.43638638775647776</c:v>
                </c:pt>
                <c:pt idx="1816">
                  <c:v>-0.44754013936952342</c:v>
                </c:pt>
                <c:pt idx="1817">
                  <c:v>-0.46347404195586628</c:v>
                </c:pt>
                <c:pt idx="1818">
                  <c:v>-0.42363918647698096</c:v>
                </c:pt>
                <c:pt idx="1819">
                  <c:v>-0.41567226818815223</c:v>
                </c:pt>
                <c:pt idx="1820">
                  <c:v>-0.40292506690865537</c:v>
                </c:pt>
                <c:pt idx="1821">
                  <c:v>-0.40451851657510657</c:v>
                </c:pt>
                <c:pt idx="1822">
                  <c:v>-0.4013317492595751</c:v>
                </c:pt>
                <c:pt idx="1823">
                  <c:v>-0.37424402905150111</c:v>
                </c:pt>
                <c:pt idx="1824">
                  <c:v>-0.31050828668875879</c:v>
                </c:pt>
                <c:pt idx="1825">
                  <c:v>-0.33918945656328392</c:v>
                </c:pt>
                <c:pt idx="1826">
                  <c:v>-0.34874975850987838</c:v>
                </c:pt>
                <c:pt idx="1827">
                  <c:v>-0.32962902259931859</c:v>
                </c:pt>
                <c:pt idx="1828">
                  <c:v>-0.31369505400429026</c:v>
                </c:pt>
                <c:pt idx="1829">
                  <c:v>-0.29457445011110134</c:v>
                </c:pt>
                <c:pt idx="1830">
                  <c:v>-0.28342069849805568</c:v>
                </c:pt>
                <c:pt idx="1831">
                  <c:v>-0.29298100044465014</c:v>
                </c:pt>
                <c:pt idx="1832">
                  <c:v>-0.26111319527196442</c:v>
                </c:pt>
                <c:pt idx="1833">
                  <c:v>-0.25314621097445023</c:v>
                </c:pt>
                <c:pt idx="1834">
                  <c:v>-0.25155276130799908</c:v>
                </c:pt>
                <c:pt idx="1835">
                  <c:v>-0.24039900969495342</c:v>
                </c:pt>
                <c:pt idx="1836">
                  <c:v>-0.20375098754028501</c:v>
                </c:pt>
                <c:pt idx="1837">
                  <c:v>-0.2053444372067362</c:v>
                </c:pt>
                <c:pt idx="1838">
                  <c:v>-0.2069377548558165</c:v>
                </c:pt>
                <c:pt idx="1839">
                  <c:v>-0.20215766989120471</c:v>
                </c:pt>
                <c:pt idx="1840">
                  <c:v>-0.21331142150425034</c:v>
                </c:pt>
                <c:pt idx="1841">
                  <c:v>-0.21490473915333067</c:v>
                </c:pt>
                <c:pt idx="1842">
                  <c:v>-0.25473952862353055</c:v>
                </c:pt>
                <c:pt idx="1843">
                  <c:v>-0.25314621097445023</c:v>
                </c:pt>
                <c:pt idx="1844">
                  <c:v>-0.25951974560551322</c:v>
                </c:pt>
                <c:pt idx="1845">
                  <c:v>-0.30937663378562541</c:v>
                </c:pt>
                <c:pt idx="1846">
                  <c:v>-0.25426928274847677</c:v>
                </c:pt>
                <c:pt idx="1847">
                  <c:v>-0.23283877091710256</c:v>
                </c:pt>
                <c:pt idx="1848">
                  <c:v>-0.17466993704938202</c:v>
                </c:pt>
                <c:pt idx="1849">
                  <c:v>-0.16701609795558139</c:v>
                </c:pt>
                <c:pt idx="1850">
                  <c:v>-0.15936225886178076</c:v>
                </c:pt>
                <c:pt idx="1851">
                  <c:v>-0.18232364412581178</c:v>
                </c:pt>
                <c:pt idx="1852">
                  <c:v>-0.18997748321961241</c:v>
                </c:pt>
                <c:pt idx="1853">
                  <c:v>-0.20375428797455686</c:v>
                </c:pt>
                <c:pt idx="1854">
                  <c:v>-0.22824641465387385</c:v>
                </c:pt>
                <c:pt idx="1855">
                  <c:v>-0.17313919563409608</c:v>
                </c:pt>
                <c:pt idx="1856">
                  <c:v>-0.22671567323858788</c:v>
                </c:pt>
                <c:pt idx="1857">
                  <c:v>-0.22212344899273004</c:v>
                </c:pt>
                <c:pt idx="1858">
                  <c:v>-0.23590025374767448</c:v>
                </c:pt>
                <c:pt idx="1859">
                  <c:v>-0.2297771560691598</c:v>
                </c:pt>
                <c:pt idx="1860">
                  <c:v>-0.23896173657824638</c:v>
                </c:pt>
                <c:pt idx="1861">
                  <c:v>-0.23130789748444575</c:v>
                </c:pt>
                <c:pt idx="1862">
                  <c:v>-0.21600035131421536</c:v>
                </c:pt>
                <c:pt idx="1863">
                  <c:v>-0.22671567323858788</c:v>
                </c:pt>
                <c:pt idx="1864">
                  <c:v>-0.19763132231341304</c:v>
                </c:pt>
                <c:pt idx="1865">
                  <c:v>-0.18385438554109773</c:v>
                </c:pt>
                <c:pt idx="1866">
                  <c:v>-0.21600035131421536</c:v>
                </c:pt>
                <c:pt idx="1867">
                  <c:v>-0.26039238042699148</c:v>
                </c:pt>
                <c:pt idx="1868">
                  <c:v>-0.27876140942779376</c:v>
                </c:pt>
                <c:pt idx="1869">
                  <c:v>-0.24967705850261893</c:v>
                </c:pt>
                <c:pt idx="1870">
                  <c:v>-0.25733089759641953</c:v>
                </c:pt>
                <c:pt idx="1871">
                  <c:v>-0.27876140942779376</c:v>
                </c:pt>
                <c:pt idx="1872">
                  <c:v>-0.29866131186125289</c:v>
                </c:pt>
                <c:pt idx="1873">
                  <c:v>-0.29100760478482313</c:v>
                </c:pt>
                <c:pt idx="1874">
                  <c:v>-0.2925383462001091</c:v>
                </c:pt>
                <c:pt idx="1875">
                  <c:v>-0.2802922828604506</c:v>
                </c:pt>
                <c:pt idx="1876">
                  <c:v>-0.28488450710630842</c:v>
                </c:pt>
                <c:pt idx="1877">
                  <c:v>-0.32009195570999793</c:v>
                </c:pt>
                <c:pt idx="1878">
                  <c:v>-0.33233801904965643</c:v>
                </c:pt>
                <c:pt idx="1879">
                  <c:v>-0.2420232194088183</c:v>
                </c:pt>
                <c:pt idx="1880">
                  <c:v>-0.23590025374767448</c:v>
                </c:pt>
                <c:pt idx="1881">
                  <c:v>-0.17466993704938202</c:v>
                </c:pt>
                <c:pt idx="1882">
                  <c:v>-0.18079290271052584</c:v>
                </c:pt>
                <c:pt idx="1883">
                  <c:v>-8.8947361654401716E-2</c:v>
                </c:pt>
                <c:pt idx="1884">
                  <c:v>-8.8947361654401716E-2</c:v>
                </c:pt>
                <c:pt idx="1885">
                  <c:v>-6.5986108407741564E-2</c:v>
                </c:pt>
                <c:pt idx="1886">
                  <c:v>-5.3739913050712206E-2</c:v>
                </c:pt>
                <c:pt idx="1887">
                  <c:v>-7.3639815484171325E-2</c:v>
                </c:pt>
                <c:pt idx="1888">
                  <c:v>-0.16242387370972353</c:v>
                </c:pt>
                <c:pt idx="1889">
                  <c:v>-0.16701609795558139</c:v>
                </c:pt>
                <c:pt idx="1890">
                  <c:v>-0.16701609795558139</c:v>
                </c:pt>
                <c:pt idx="1891">
                  <c:v>-0.13643440600995177</c:v>
                </c:pt>
                <c:pt idx="1892">
                  <c:v>-0.10769844892651385</c:v>
                </c:pt>
                <c:pt idx="1893">
                  <c:v>-7.1400272804661977E-2</c:v>
                </c:pt>
                <c:pt idx="1894">
                  <c:v>-3.6614619700915417E-2</c:v>
                </c:pt>
                <c:pt idx="1895">
                  <c:v>-6.0813403782150006E-2</c:v>
                </c:pt>
                <c:pt idx="1896">
                  <c:v>-6.9887881803927535E-2</c:v>
                </c:pt>
                <c:pt idx="1897">
                  <c:v>-6.8375490803193092E-2</c:v>
                </c:pt>
                <c:pt idx="1898">
                  <c:v>-3.9639533719755177E-2</c:v>
                </c:pt>
                <c:pt idx="1899">
                  <c:v>-5.3251316761106914E-2</c:v>
                </c:pt>
                <c:pt idx="1900">
                  <c:v>-5.4763707761841356E-2</c:v>
                </c:pt>
                <c:pt idx="1901">
                  <c:v>-3.0564923680606773E-2</c:v>
                </c:pt>
                <c:pt idx="1902">
                  <c:v>-9.1061751866322357E-2</c:v>
                </c:pt>
                <c:pt idx="1903">
                  <c:v>-0.14399649303099485</c:v>
                </c:pt>
                <c:pt idx="1904">
                  <c:v>-0.13945918801142065</c:v>
                </c:pt>
                <c:pt idx="1905">
                  <c:v>-0.23776645130235169</c:v>
                </c:pt>
                <c:pt idx="1906">
                  <c:v>-0.23776645130235169</c:v>
                </c:pt>
                <c:pt idx="1907">
                  <c:v>-0.29372597446849308</c:v>
                </c:pt>
                <c:pt idx="1908">
                  <c:v>-0.29070119246702419</c:v>
                </c:pt>
                <c:pt idx="1909">
                  <c:v>-0.27708940942567245</c:v>
                </c:pt>
                <c:pt idx="1910">
                  <c:v>-0.28162658242787575</c:v>
                </c:pt>
                <c:pt idx="1911">
                  <c:v>-0.30431297550837594</c:v>
                </c:pt>
                <c:pt idx="1912">
                  <c:v>-0.33002401857297409</c:v>
                </c:pt>
                <c:pt idx="1913">
                  <c:v>-0.30582536650911035</c:v>
                </c:pt>
                <c:pt idx="1914">
                  <c:v>-0.25742793036401207</c:v>
                </c:pt>
                <c:pt idx="1915">
                  <c:v>-0.28313910544598109</c:v>
                </c:pt>
                <c:pt idx="1916">
                  <c:v>-0.29221358346775861</c:v>
                </c:pt>
                <c:pt idx="1917">
                  <c:v>-0.29826327948806725</c:v>
                </c:pt>
                <c:pt idx="1918">
                  <c:v>-0.28465149644671556</c:v>
                </c:pt>
                <c:pt idx="1919">
                  <c:v>-0.27708940942567245</c:v>
                </c:pt>
                <c:pt idx="1920">
                  <c:v>-0.24381614732266033</c:v>
                </c:pt>
                <c:pt idx="1921">
                  <c:v>-0.24381614732266033</c:v>
                </c:pt>
                <c:pt idx="1922">
                  <c:v>-0.21810497224069131</c:v>
                </c:pt>
                <c:pt idx="1923">
                  <c:v>-0.24381614732266033</c:v>
                </c:pt>
                <c:pt idx="1924">
                  <c:v>-0.29221358346775861</c:v>
                </c:pt>
                <c:pt idx="1925">
                  <c:v>-0.3028004524902706</c:v>
                </c:pt>
                <c:pt idx="1926">
                  <c:v>-0.25742793036401207</c:v>
                </c:pt>
                <c:pt idx="1927">
                  <c:v>-0.2559155393632776</c:v>
                </c:pt>
                <c:pt idx="1928">
                  <c:v>-0.26499001738505518</c:v>
                </c:pt>
                <c:pt idx="1929">
                  <c:v>-0.25289062534443785</c:v>
                </c:pt>
                <c:pt idx="1930">
                  <c:v>-0.25742793036401207</c:v>
                </c:pt>
                <c:pt idx="1931">
                  <c:v>-0.27255210440609823</c:v>
                </c:pt>
                <c:pt idx="1932">
                  <c:v>-0.14702127503246373</c:v>
                </c:pt>
                <c:pt idx="1933">
                  <c:v>-0.16668275409412411</c:v>
                </c:pt>
                <c:pt idx="1934">
                  <c:v>-0.19088140615798782</c:v>
                </c:pt>
                <c:pt idx="1935">
                  <c:v>-0.16517036309338967</c:v>
                </c:pt>
                <c:pt idx="1936">
                  <c:v>-0.20449318919933956</c:v>
                </c:pt>
                <c:pt idx="1937">
                  <c:v>-0.26801479938652406</c:v>
                </c:pt>
                <c:pt idx="1938">
                  <c:v>-0.27255210440609823</c:v>
                </c:pt>
                <c:pt idx="1939">
                  <c:v>-0.29523836546922749</c:v>
                </c:pt>
                <c:pt idx="1940">
                  <c:v>-0.28465149644671556</c:v>
                </c:pt>
                <c:pt idx="1941">
                  <c:v>-0.19693110217829649</c:v>
                </c:pt>
                <c:pt idx="1942">
                  <c:v>-0.19239392917609316</c:v>
                </c:pt>
                <c:pt idx="1943">
                  <c:v>-0.19088140615798782</c:v>
                </c:pt>
                <c:pt idx="1944">
                  <c:v>-0.18331931913694474</c:v>
                </c:pt>
                <c:pt idx="1945">
                  <c:v>-0.20600571221744488</c:v>
                </c:pt>
                <c:pt idx="1946">
                  <c:v>-0.16214544907454992</c:v>
                </c:pt>
                <c:pt idx="1947">
                  <c:v>-0.15609575305424128</c:v>
                </c:pt>
                <c:pt idx="1948">
                  <c:v>-0.17575723211590166</c:v>
                </c:pt>
                <c:pt idx="1949">
                  <c:v>-0.15912066707308103</c:v>
                </c:pt>
                <c:pt idx="1950">
                  <c:v>-0.25440314836254319</c:v>
                </c:pt>
                <c:pt idx="1951">
                  <c:v>-0.26499001738505518</c:v>
                </c:pt>
                <c:pt idx="1952">
                  <c:v>-0.23625406030161725</c:v>
                </c:pt>
                <c:pt idx="1953">
                  <c:v>-0.29675088848733283</c:v>
                </c:pt>
                <c:pt idx="1954">
                  <c:v>-0.26045271236548095</c:v>
                </c:pt>
                <c:pt idx="1955">
                  <c:v>-0.24986584334296899</c:v>
                </c:pt>
                <c:pt idx="1956">
                  <c:v>-0.24381614732266033</c:v>
                </c:pt>
                <c:pt idx="1957">
                  <c:v>-0.24079136532119144</c:v>
                </c:pt>
                <c:pt idx="1958">
                  <c:v>-0.27255210440609823</c:v>
                </c:pt>
                <c:pt idx="1959">
                  <c:v>-0.27860180042640686</c:v>
                </c:pt>
                <c:pt idx="1960">
                  <c:v>-0.28767627844818444</c:v>
                </c:pt>
                <c:pt idx="1961">
                  <c:v>-0.29070119246702419</c:v>
                </c:pt>
                <c:pt idx="1962">
                  <c:v>-0.31489984453088787</c:v>
                </c:pt>
                <c:pt idx="1963">
                  <c:v>-0.29070119246702419</c:v>
                </c:pt>
                <c:pt idx="1964">
                  <c:v>-0.27860180042640686</c:v>
                </c:pt>
                <c:pt idx="1965">
                  <c:v>-0.2271795822798397</c:v>
                </c:pt>
                <c:pt idx="1966">
                  <c:v>-0.23020436428130861</c:v>
                </c:pt>
                <c:pt idx="1967">
                  <c:v>-0.23776645130235169</c:v>
                </c:pt>
                <c:pt idx="1968">
                  <c:v>-0.26196523538358629</c:v>
                </c:pt>
                <c:pt idx="1969">
                  <c:v>-0.26499001738505518</c:v>
                </c:pt>
                <c:pt idx="1970">
                  <c:v>-0.25742793036401207</c:v>
                </c:pt>
                <c:pt idx="1971">
                  <c:v>-0.29977567048880172</c:v>
                </c:pt>
                <c:pt idx="1972">
                  <c:v>-0.29523836546922749</c:v>
                </c:pt>
                <c:pt idx="1973">
                  <c:v>-0.29221358346775861</c:v>
                </c:pt>
                <c:pt idx="1974">
                  <c:v>-0.29826327948806725</c:v>
                </c:pt>
                <c:pt idx="1975">
                  <c:v>-0.29372597446849308</c:v>
                </c:pt>
                <c:pt idx="1976">
                  <c:v>-0.27255210440609823</c:v>
                </c:pt>
                <c:pt idx="1977">
                  <c:v>-0.28767627844818444</c:v>
                </c:pt>
                <c:pt idx="1978">
                  <c:v>-0.28918880146628972</c:v>
                </c:pt>
                <c:pt idx="1979">
                  <c:v>-0.26650240838578959</c:v>
                </c:pt>
                <c:pt idx="1980">
                  <c:v>-0.26045271236548095</c:v>
                </c:pt>
                <c:pt idx="1981">
                  <c:v>-0.3537732835063821</c:v>
                </c:pt>
                <c:pt idx="1982">
                  <c:v>-0.3537732835063821</c:v>
                </c:pt>
                <c:pt idx="1983">
                  <c:v>-0.35790252283258428</c:v>
                </c:pt>
                <c:pt idx="1984">
                  <c:v>-0.38130167769843404</c:v>
                </c:pt>
                <c:pt idx="1985">
                  <c:v>-0.38543091702463622</c:v>
                </c:pt>
                <c:pt idx="1986">
                  <c:v>-0.40194800634681571</c:v>
                </c:pt>
                <c:pt idx="1987">
                  <c:v>-0.39231311458567736</c:v>
                </c:pt>
                <c:pt idx="1988">
                  <c:v>-0.40194800634681571</c:v>
                </c:pt>
                <c:pt idx="1989">
                  <c:v>-0.39919518012934757</c:v>
                </c:pt>
                <c:pt idx="1990">
                  <c:v>-0.38543091702463622</c:v>
                </c:pt>
                <c:pt idx="1991">
                  <c:v>-0.38543091702463622</c:v>
                </c:pt>
                <c:pt idx="1992">
                  <c:v>-0.35790252283258428</c:v>
                </c:pt>
                <c:pt idx="1993">
                  <c:v>-0.35927893594131832</c:v>
                </c:pt>
                <c:pt idx="1994">
                  <c:v>-0.32762130242306425</c:v>
                </c:pt>
                <c:pt idx="1995">
                  <c:v>-0.32624488931433021</c:v>
                </c:pt>
                <c:pt idx="1996">
                  <c:v>-0.33312695485800048</c:v>
                </c:pt>
                <c:pt idx="1997">
                  <c:v>-0.33175054174926644</c:v>
                </c:pt>
                <c:pt idx="1998">
                  <c:v>-0.33175054174926644</c:v>
                </c:pt>
                <c:pt idx="1999">
                  <c:v>-0.31385703931835285</c:v>
                </c:pt>
                <c:pt idx="2000">
                  <c:v>-0.29733994999617336</c:v>
                </c:pt>
                <c:pt idx="2001">
                  <c:v>-0.26843514269538737</c:v>
                </c:pt>
                <c:pt idx="2002">
                  <c:v>-0.26843514269538737</c:v>
                </c:pt>
                <c:pt idx="2003">
                  <c:v>-0.31385703931835285</c:v>
                </c:pt>
                <c:pt idx="2004">
                  <c:v>-0.30972779999215072</c:v>
                </c:pt>
                <c:pt idx="2005">
                  <c:v>-0.2987163631049074</c:v>
                </c:pt>
                <c:pt idx="2006">
                  <c:v>-0.31660986553582099</c:v>
                </c:pt>
                <c:pt idx="2007">
                  <c:v>-0.30284573444848045</c:v>
                </c:pt>
                <c:pt idx="2008">
                  <c:v>-0.29458712377870527</c:v>
                </c:pt>
                <c:pt idx="2009">
                  <c:v>-0.31936269175328907</c:v>
                </c:pt>
                <c:pt idx="2010">
                  <c:v>-0.37392705534403226</c:v>
                </c:pt>
                <c:pt idx="2011">
                  <c:v>-0.36724143164822276</c:v>
                </c:pt>
                <c:pt idx="2012">
                  <c:v>-0.38462402685385327</c:v>
                </c:pt>
                <c:pt idx="2013">
                  <c:v>-0.3886353746678648</c:v>
                </c:pt>
                <c:pt idx="2014">
                  <c:v>-0.38462402685385327</c:v>
                </c:pt>
                <c:pt idx="2015">
                  <c:v>-0.40468076592391095</c:v>
                </c:pt>
                <c:pt idx="2016">
                  <c:v>-0.41671480936594552</c:v>
                </c:pt>
                <c:pt idx="2017">
                  <c:v>-0.39398379441408987</c:v>
                </c:pt>
                <c:pt idx="2018">
                  <c:v>-0.3913095185322919</c:v>
                </c:pt>
                <c:pt idx="2019">
                  <c:v>-0.41404053348414754</c:v>
                </c:pt>
                <c:pt idx="2020">
                  <c:v>-0.41136638961972044</c:v>
                </c:pt>
                <c:pt idx="2021">
                  <c:v>-0.41805201331552994</c:v>
                </c:pt>
                <c:pt idx="2022">
                  <c:v>-0.41671480936594552</c:v>
                </c:pt>
                <c:pt idx="2023">
                  <c:v>-0.41537773743373196</c:v>
                </c:pt>
                <c:pt idx="2024">
                  <c:v>-0.41938908524774349</c:v>
                </c:pt>
                <c:pt idx="2025">
                  <c:v>-0.42607464293486758</c:v>
                </c:pt>
                <c:pt idx="2026">
                  <c:v>-0.41671480936594552</c:v>
                </c:pt>
                <c:pt idx="2027">
                  <c:v>-0.40869211373792247</c:v>
                </c:pt>
                <c:pt idx="2028">
                  <c:v>-0.40468076592391095</c:v>
                </c:pt>
                <c:pt idx="2029">
                  <c:v>-0.40334369399169739</c:v>
                </c:pt>
                <c:pt idx="2030">
                  <c:v>-0.42340043306175501</c:v>
                </c:pt>
                <c:pt idx="2031">
                  <c:v>-0.42607464293486758</c:v>
                </c:pt>
                <c:pt idx="2032">
                  <c:v>-0.4541541436416337</c:v>
                </c:pt>
                <c:pt idx="2033">
                  <c:v>-0.4541541436416337</c:v>
                </c:pt>
                <c:pt idx="2034">
                  <c:v>-0.47554808666127574</c:v>
                </c:pt>
                <c:pt idx="2035">
                  <c:v>-0.47153667283857875</c:v>
                </c:pt>
                <c:pt idx="2036">
                  <c:v>-0.44539749744023571</c:v>
                </c:pt>
                <c:pt idx="2037">
                  <c:v>-0.45909958036326537</c:v>
                </c:pt>
                <c:pt idx="2038">
                  <c:v>-0.45361874719405348</c:v>
                </c:pt>
                <c:pt idx="2039">
                  <c:v>-0.45635916377865943</c:v>
                </c:pt>
                <c:pt idx="2040">
                  <c:v>-0.47006124670168908</c:v>
                </c:pt>
                <c:pt idx="2041">
                  <c:v>-0.46046978865556831</c:v>
                </c:pt>
                <c:pt idx="2042">
                  <c:v>-0.45772937207096237</c:v>
                </c:pt>
                <c:pt idx="2043">
                  <c:v>-0.4179933976028618</c:v>
                </c:pt>
                <c:pt idx="2044">
                  <c:v>-0.44539749744023571</c:v>
                </c:pt>
                <c:pt idx="2045">
                  <c:v>-0.43169548052589146</c:v>
                </c:pt>
                <c:pt idx="2046">
                  <c:v>-0.44539749744023571</c:v>
                </c:pt>
                <c:pt idx="2047">
                  <c:v>-0.40840193955674103</c:v>
                </c:pt>
                <c:pt idx="2048">
                  <c:v>-0.42210402247977069</c:v>
                </c:pt>
                <c:pt idx="2049">
                  <c:v>-0.43306568881819446</c:v>
                </c:pt>
                <c:pt idx="2050">
                  <c:v>-0.42484443906437663</c:v>
                </c:pt>
                <c:pt idx="2051">
                  <c:v>-0.40703173126443809</c:v>
                </c:pt>
                <c:pt idx="2052">
                  <c:v>-0.39469985663371138</c:v>
                </c:pt>
                <c:pt idx="2053">
                  <c:v>-0.40155089809522621</c:v>
                </c:pt>
                <c:pt idx="2054">
                  <c:v>-0.39469985663371138</c:v>
                </c:pt>
                <c:pt idx="2055">
                  <c:v>-0.37962756541837872</c:v>
                </c:pt>
                <c:pt idx="2056">
                  <c:v>-0.39195944004910543</c:v>
                </c:pt>
                <c:pt idx="2057">
                  <c:v>-0.38921902346449949</c:v>
                </c:pt>
                <c:pt idx="2058">
                  <c:v>-0.39332964834140843</c:v>
                </c:pt>
                <c:pt idx="2059">
                  <c:v>-0.37003623938962887</c:v>
                </c:pt>
                <c:pt idx="2060">
                  <c:v>-0.33852144866666062</c:v>
                </c:pt>
                <c:pt idx="2061">
                  <c:v>-0.33441082378975173</c:v>
                </c:pt>
                <c:pt idx="2062">
                  <c:v>-0.31659811598981313</c:v>
                </c:pt>
                <c:pt idx="2063">
                  <c:v>-0.31933853257441908</c:v>
                </c:pt>
                <c:pt idx="2064">
                  <c:v>-0.3261895740359339</c:v>
                </c:pt>
                <c:pt idx="2065">
                  <c:v>-0.31933853257441908</c:v>
                </c:pt>
                <c:pt idx="2066">
                  <c:v>-0.32892999062053985</c:v>
                </c:pt>
                <c:pt idx="2067">
                  <c:v>-0.36318519792811405</c:v>
                </c:pt>
                <c:pt idx="2068">
                  <c:v>-0.34811290671278139</c:v>
                </c:pt>
                <c:pt idx="2069">
                  <c:v>-0.35222353158969028</c:v>
                </c:pt>
                <c:pt idx="2070">
                  <c:v>-0.37277665597423476</c:v>
                </c:pt>
                <c:pt idx="2071">
                  <c:v>-0.38236798200298466</c:v>
                </c:pt>
                <c:pt idx="2072">
                  <c:v>-0.36455540622041699</c:v>
                </c:pt>
                <c:pt idx="2073">
                  <c:v>-0.36729582280502293</c:v>
                </c:pt>
                <c:pt idx="2074">
                  <c:v>-0.37688714883377283</c:v>
                </c:pt>
                <c:pt idx="2075">
                  <c:v>-0.37414673224916689</c:v>
                </c:pt>
                <c:pt idx="2076">
                  <c:v>-0.41251256443364992</c:v>
                </c:pt>
                <c:pt idx="2077">
                  <c:v>-0.40429131467983215</c:v>
                </c:pt>
                <c:pt idx="2078">
                  <c:v>-0.41251256443364992</c:v>
                </c:pt>
                <c:pt idx="2079">
                  <c:v>-0.41662318931055886</c:v>
                </c:pt>
                <c:pt idx="2080">
                  <c:v>-0.41114235614134698</c:v>
                </c:pt>
                <c:pt idx="2081">
                  <c:v>-0.39195944004910543</c:v>
                </c:pt>
                <c:pt idx="2082">
                  <c:v>-0.39469985663371138</c:v>
                </c:pt>
                <c:pt idx="2083">
                  <c:v>-0.38373819029528766</c:v>
                </c:pt>
                <c:pt idx="2084">
                  <c:v>-0.38921902346449949</c:v>
                </c:pt>
                <c:pt idx="2085">
                  <c:v>-0.40703173126443809</c:v>
                </c:pt>
                <c:pt idx="2086">
                  <c:v>-0.42347423077207369</c:v>
                </c:pt>
                <c:pt idx="2087">
                  <c:v>-0.43418605423611806</c:v>
                </c:pt>
                <c:pt idx="2088">
                  <c:v>-0.41573854090833107</c:v>
                </c:pt>
                <c:pt idx="2089">
                  <c:v>-0.40124408972531467</c:v>
                </c:pt>
                <c:pt idx="2090">
                  <c:v>-0.41705620628702611</c:v>
                </c:pt>
                <c:pt idx="2091">
                  <c:v>-0.40783241661878988</c:v>
                </c:pt>
                <c:pt idx="2092">
                  <c:v>-0.42627992994657687</c:v>
                </c:pt>
                <c:pt idx="2093">
                  <c:v>-0.44472750928304933</c:v>
                </c:pt>
                <c:pt idx="2094">
                  <c:v>-0.45526889832129513</c:v>
                </c:pt>
                <c:pt idx="2095">
                  <c:v>-0.45526889832129513</c:v>
                </c:pt>
                <c:pt idx="2096">
                  <c:v>-0.46317502261083632</c:v>
                </c:pt>
                <c:pt idx="2097">
                  <c:v>-0.44472750928304933</c:v>
                </c:pt>
                <c:pt idx="2098">
                  <c:v>-0.45263356756390505</c:v>
                </c:pt>
                <c:pt idx="2099">
                  <c:v>-0.41573854090833107</c:v>
                </c:pt>
                <c:pt idx="2100">
                  <c:v>-0.42364459918918679</c:v>
                </c:pt>
                <c:pt idx="2101">
                  <c:v>-0.45131590218521001</c:v>
                </c:pt>
                <c:pt idx="2102">
                  <c:v>-0.45526889832129513</c:v>
                </c:pt>
                <c:pt idx="2103">
                  <c:v>-0.45395123294260009</c:v>
                </c:pt>
                <c:pt idx="2104">
                  <c:v>-0.45526889832129513</c:v>
                </c:pt>
                <c:pt idx="2105">
                  <c:v>-0.46053962584476077</c:v>
                </c:pt>
                <c:pt idx="2106">
                  <c:v>-0.469763415512997</c:v>
                </c:pt>
                <c:pt idx="2107">
                  <c:v>-0.47371641164908213</c:v>
                </c:pt>
                <c:pt idx="2108">
                  <c:v>-0.45790429508737068</c:v>
                </c:pt>
                <c:pt idx="2109">
                  <c:v>-0.46053962584476077</c:v>
                </c:pt>
                <c:pt idx="2110">
                  <c:v>-0.46317502261083632</c:v>
                </c:pt>
                <c:pt idx="2111">
                  <c:v>-0.46449268798953136</c:v>
                </c:pt>
                <c:pt idx="2112">
                  <c:v>-0.46317502261083632</c:v>
                </c:pt>
                <c:pt idx="2113">
                  <c:v>-0.46185729122345581</c:v>
                </c:pt>
                <c:pt idx="2114">
                  <c:v>-0.4658103533682264</c:v>
                </c:pt>
                <c:pt idx="2115">
                  <c:v>-0.50270538002380039</c:v>
                </c:pt>
                <c:pt idx="2116">
                  <c:v>-0.51061150431334157</c:v>
                </c:pt>
                <c:pt idx="2117">
                  <c:v>-0.49084625959817407</c:v>
                </c:pt>
                <c:pt idx="2118">
                  <c:v>-0.54487113420283995</c:v>
                </c:pt>
                <c:pt idx="2119">
                  <c:v>-0.55277725849238113</c:v>
                </c:pt>
                <c:pt idx="2120">
                  <c:v>-0.58571922300318457</c:v>
                </c:pt>
                <c:pt idx="2121">
                  <c:v>-0.58308389224579449</c:v>
                </c:pt>
                <c:pt idx="2122">
                  <c:v>-0.5949430126714208</c:v>
                </c:pt>
                <c:pt idx="2123">
                  <c:v>-0.58176622686709945</c:v>
                </c:pt>
                <c:pt idx="2124">
                  <c:v>-0.57386010257755826</c:v>
                </c:pt>
                <c:pt idx="2125">
                  <c:v>-0.60548440170966655</c:v>
                </c:pt>
                <c:pt idx="2126">
                  <c:v>-0.60021374019488638</c:v>
                </c:pt>
                <c:pt idx="2127">
                  <c:v>-0.56068331677323691</c:v>
                </c:pt>
                <c:pt idx="2128">
                  <c:v>-0.55673025462846626</c:v>
                </c:pt>
                <c:pt idx="2129">
                  <c:v>-0.55936565139454186</c:v>
                </c:pt>
                <c:pt idx="2130">
                  <c:v>-0.56068331677323691</c:v>
                </c:pt>
                <c:pt idx="2131">
                  <c:v>-0.58044849547971888</c:v>
                </c:pt>
                <c:pt idx="2132">
                  <c:v>-0.5923076159053452</c:v>
                </c:pt>
                <c:pt idx="2133">
                  <c:v>-0.60284907095227647</c:v>
                </c:pt>
                <c:pt idx="2134">
                  <c:v>-0.60811979847574216</c:v>
                </c:pt>
                <c:pt idx="2135">
                  <c:v>-0.58044849547971888</c:v>
                </c:pt>
                <c:pt idx="2136">
                  <c:v>-0.5671485374683719</c:v>
                </c:pt>
                <c:pt idx="2137">
                  <c:v>-0.53339380801378178</c:v>
                </c:pt>
                <c:pt idx="2138">
                  <c:v>-0.53209554918860524</c:v>
                </c:pt>
                <c:pt idx="2139">
                  <c:v>-0.50093733738436808</c:v>
                </c:pt>
                <c:pt idx="2140">
                  <c:v>-0.48925300795777921</c:v>
                </c:pt>
                <c:pt idx="2141">
                  <c:v>-0.52041121976201632</c:v>
                </c:pt>
                <c:pt idx="2142">
                  <c:v>-0.50223559620954461</c:v>
                </c:pt>
                <c:pt idx="2143">
                  <c:v>-0.52041121976201632</c:v>
                </c:pt>
                <c:pt idx="2144">
                  <c:v>-0.51002514916060393</c:v>
                </c:pt>
                <c:pt idx="2145">
                  <c:v>-0.53079729036342871</c:v>
                </c:pt>
                <c:pt idx="2146">
                  <c:v>-0.53079729036342871</c:v>
                </c:pt>
                <c:pt idx="2147">
                  <c:v>-0.53209554918860524</c:v>
                </c:pt>
                <c:pt idx="2148">
                  <c:v>-0.5450781374403707</c:v>
                </c:pt>
                <c:pt idx="2149">
                  <c:v>-0.55156943156625338</c:v>
                </c:pt>
                <c:pt idx="2150">
                  <c:v>-0.53728858448931138</c:v>
                </c:pt>
                <c:pt idx="2151">
                  <c:v>-0.54767465509072377</c:v>
                </c:pt>
                <c:pt idx="2152">
                  <c:v>-0.58142938454531401</c:v>
                </c:pt>
                <c:pt idx="2153">
                  <c:v>-0.58013112572013736</c:v>
                </c:pt>
                <c:pt idx="2154">
                  <c:v>-0.60739462705753033</c:v>
                </c:pt>
                <c:pt idx="2155">
                  <c:v>-0.60739462705753033</c:v>
                </c:pt>
                <c:pt idx="2156">
                  <c:v>-0.60479810940717726</c:v>
                </c:pt>
                <c:pt idx="2157">
                  <c:v>-0.60739462705753033</c:v>
                </c:pt>
                <c:pt idx="2158">
                  <c:v>-0.58662248585470556</c:v>
                </c:pt>
                <c:pt idx="2159">
                  <c:v>-0.6060963682323538</c:v>
                </c:pt>
                <c:pt idx="2160">
                  <c:v>-0.6099911447078834</c:v>
                </c:pt>
                <c:pt idx="2161">
                  <c:v>-0.59700855645611794</c:v>
                </c:pt>
                <c:pt idx="2162">
                  <c:v>-0.61128940353305994</c:v>
                </c:pt>
                <c:pt idx="2163">
                  <c:v>-0.56844679629354855</c:v>
                </c:pt>
                <c:pt idx="2164">
                  <c:v>-0.56974505511872509</c:v>
                </c:pt>
                <c:pt idx="2165">
                  <c:v>-0.58142938454531401</c:v>
                </c:pt>
                <c:pt idx="2166">
                  <c:v>-0.5671485374683719</c:v>
                </c:pt>
                <c:pt idx="2167">
                  <c:v>-0.56455201981801884</c:v>
                </c:pt>
                <c:pt idx="2168">
                  <c:v>-0.55546420804178309</c:v>
                </c:pt>
                <c:pt idx="2169">
                  <c:v>-0.54897291391590031</c:v>
                </c:pt>
                <c:pt idx="2170">
                  <c:v>-0.58013112572013736</c:v>
                </c:pt>
                <c:pt idx="2171">
                  <c:v>-0.59700855645611794</c:v>
                </c:pt>
                <c:pt idx="2172">
                  <c:v>-0.6060963682323538</c:v>
                </c:pt>
                <c:pt idx="2173">
                  <c:v>-0.59181552115541181</c:v>
                </c:pt>
                <c:pt idx="2174">
                  <c:v>-0.5632537609928423</c:v>
                </c:pt>
                <c:pt idx="2175">
                  <c:v>-0.5632537609928423</c:v>
                </c:pt>
                <c:pt idx="2176">
                  <c:v>-0.55416594921660645</c:v>
                </c:pt>
                <c:pt idx="2177">
                  <c:v>-0.58013112572013736</c:v>
                </c:pt>
                <c:pt idx="2178">
                  <c:v>-0.56455201981801884</c:v>
                </c:pt>
                <c:pt idx="2179">
                  <c:v>-0.54637639626554724</c:v>
                </c:pt>
                <c:pt idx="2180">
                  <c:v>-0.55027117274107684</c:v>
                </c:pt>
                <c:pt idx="2181">
                  <c:v>-0.57104331394390162</c:v>
                </c:pt>
                <c:pt idx="2182">
                  <c:v>-0.57493809041943122</c:v>
                </c:pt>
                <c:pt idx="2183">
                  <c:v>-0.57623634924460776</c:v>
                </c:pt>
                <c:pt idx="2184">
                  <c:v>-0.55806072569213616</c:v>
                </c:pt>
                <c:pt idx="2185">
                  <c:v>-0.57623634924460776</c:v>
                </c:pt>
                <c:pt idx="2186">
                  <c:v>-0.58662248585470556</c:v>
                </c:pt>
                <c:pt idx="2187">
                  <c:v>-0.59830681528129448</c:v>
                </c:pt>
                <c:pt idx="2188">
                  <c:v>-0.56585027864319537</c:v>
                </c:pt>
                <c:pt idx="2189">
                  <c:v>-0.55027117274107684</c:v>
                </c:pt>
                <c:pt idx="2190">
                  <c:v>-0.5593589845173127</c:v>
                </c:pt>
                <c:pt idx="2191">
                  <c:v>-0.55156943156625338</c:v>
                </c:pt>
                <c:pt idx="2192">
                  <c:v>-0.5593589845173127</c:v>
                </c:pt>
                <c:pt idx="2193">
                  <c:v>-0.57104331394390162</c:v>
                </c:pt>
                <c:pt idx="2194">
                  <c:v>-0.54377987861519417</c:v>
                </c:pt>
                <c:pt idx="2195">
                  <c:v>-0.55286769039142991</c:v>
                </c:pt>
                <c:pt idx="2196">
                  <c:v>-0.5165164432864866</c:v>
                </c:pt>
                <c:pt idx="2197">
                  <c:v>-0.50223559620954461</c:v>
                </c:pt>
                <c:pt idx="2198">
                  <c:v>-0.54767465509072377</c:v>
                </c:pt>
                <c:pt idx="2199">
                  <c:v>-0.53469206683895831</c:v>
                </c:pt>
                <c:pt idx="2200">
                  <c:v>-0.54637639626554724</c:v>
                </c:pt>
                <c:pt idx="2201">
                  <c:v>-0.53079729036342871</c:v>
                </c:pt>
                <c:pt idx="2202">
                  <c:v>-0.5165164432864866</c:v>
                </c:pt>
                <c:pt idx="2203">
                  <c:v>-0.53858684331448792</c:v>
                </c:pt>
                <c:pt idx="2204">
                  <c:v>-0.56974505511872509</c:v>
                </c:pt>
                <c:pt idx="2205">
                  <c:v>-0.54248161979001763</c:v>
                </c:pt>
                <c:pt idx="2206">
                  <c:v>-0.52820077271307553</c:v>
                </c:pt>
                <c:pt idx="2207">
                  <c:v>-0.5087268903354274</c:v>
                </c:pt>
                <c:pt idx="2208">
                  <c:v>-0.52820077271307553</c:v>
                </c:pt>
                <c:pt idx="2209">
                  <c:v>-0.52820077271307553</c:v>
                </c:pt>
                <c:pt idx="2210">
                  <c:v>-0.512621666810957</c:v>
                </c:pt>
                <c:pt idx="2211">
                  <c:v>-0.5165164432864866</c:v>
                </c:pt>
                <c:pt idx="2212">
                  <c:v>-0.5165164432864866</c:v>
                </c:pt>
                <c:pt idx="2213">
                  <c:v>-0.51132340798578046</c:v>
                </c:pt>
                <c:pt idx="2214">
                  <c:v>-0.49963907855919154</c:v>
                </c:pt>
                <c:pt idx="2215">
                  <c:v>-0.46458609027942482</c:v>
                </c:pt>
                <c:pt idx="2216">
                  <c:v>-0.46458609027942482</c:v>
                </c:pt>
                <c:pt idx="2217">
                  <c:v>-0.42304180787377532</c:v>
                </c:pt>
                <c:pt idx="2218">
                  <c:v>-0.41395393008885406</c:v>
                </c:pt>
                <c:pt idx="2219">
                  <c:v>-0.42174354904859879</c:v>
                </c:pt>
                <c:pt idx="2220">
                  <c:v>-0.4529017608528359</c:v>
                </c:pt>
                <c:pt idx="2221">
                  <c:v>-0.45030524320248283</c:v>
                </c:pt>
                <c:pt idx="2222">
                  <c:v>-0.40746263596297133</c:v>
                </c:pt>
                <c:pt idx="2223">
                  <c:v>-0.42304180787377532</c:v>
                </c:pt>
                <c:pt idx="2224">
                  <c:v>-0.43342787847518771</c:v>
                </c:pt>
                <c:pt idx="2225">
                  <c:v>-0.43342787847518771</c:v>
                </c:pt>
                <c:pt idx="2226">
                  <c:v>-0.41005915361332446</c:v>
                </c:pt>
                <c:pt idx="2227">
                  <c:v>-0.41135741243850099</c:v>
                </c:pt>
                <c:pt idx="2228">
                  <c:v>-0.4438139490766001</c:v>
                </c:pt>
                <c:pt idx="2229">
                  <c:v>-0.54854583772112242</c:v>
                </c:pt>
                <c:pt idx="2230">
                  <c:v>-0.57498271229078668</c:v>
                </c:pt>
                <c:pt idx="2231">
                  <c:v>-0.58417818423297041</c:v>
                </c:pt>
                <c:pt idx="2232">
                  <c:v>-0.57728159677850399</c:v>
                </c:pt>
                <c:pt idx="2233">
                  <c:v>-0.583028708984769</c:v>
                </c:pt>
                <c:pt idx="2234">
                  <c:v>-0.58877588719971952</c:v>
                </c:pt>
                <c:pt idx="2235">
                  <c:v>-0.58762641195151821</c:v>
                </c:pt>
                <c:pt idx="2236">
                  <c:v>-0.5818792997452531</c:v>
                </c:pt>
                <c:pt idx="2237">
                  <c:v>-0.59452299940598463</c:v>
                </c:pt>
                <c:pt idx="2238">
                  <c:v>-0.60601735583588556</c:v>
                </c:pt>
                <c:pt idx="2239">
                  <c:v>-0.60601735583588556</c:v>
                </c:pt>
                <c:pt idx="2240">
                  <c:v>-0.60831617431491747</c:v>
                </c:pt>
                <c:pt idx="2241">
                  <c:v>-0.5864770027120022</c:v>
                </c:pt>
                <c:pt idx="2242">
                  <c:v>-0.57613212153030258</c:v>
                </c:pt>
                <c:pt idx="2243">
                  <c:v>-0.56693671559680436</c:v>
                </c:pt>
                <c:pt idx="2244">
                  <c:v>-0.56463783110908705</c:v>
                </c:pt>
                <c:pt idx="2245">
                  <c:v>-0.583028708984769</c:v>
                </c:pt>
                <c:pt idx="2246">
                  <c:v>-0.56004012814233795</c:v>
                </c:pt>
                <c:pt idx="2247">
                  <c:v>-0.55199413144835563</c:v>
                </c:pt>
                <c:pt idx="2248">
                  <c:v>-0.53015495984544037</c:v>
                </c:pt>
                <c:pt idx="2249">
                  <c:v>-0.541649250266656</c:v>
                </c:pt>
                <c:pt idx="2250">
                  <c:v>-0.5427986595061719</c:v>
                </c:pt>
                <c:pt idx="2251">
                  <c:v>-0.56578724034860295</c:v>
                </c:pt>
                <c:pt idx="2252">
                  <c:v>-0.53475266281218958</c:v>
                </c:pt>
                <c:pt idx="2253">
                  <c:v>-0.54049977501845459</c:v>
                </c:pt>
                <c:pt idx="2254">
                  <c:v>-0.53475266281218958</c:v>
                </c:pt>
                <c:pt idx="2255">
                  <c:v>-0.53935036577893869</c:v>
                </c:pt>
                <c:pt idx="2256">
                  <c:v>-0.56127686687268707</c:v>
                </c:pt>
                <c:pt idx="2257">
                  <c:v>-0.53327618053633286</c:v>
                </c:pt>
                <c:pt idx="2258">
                  <c:v>-0.52543599892354331</c:v>
                </c:pt>
                <c:pt idx="2259">
                  <c:v>-0.52207589280005406</c:v>
                </c:pt>
                <c:pt idx="2260">
                  <c:v>-0.49519524183819624</c:v>
                </c:pt>
                <c:pt idx="2261">
                  <c:v>-0.51535574656176097</c:v>
                </c:pt>
                <c:pt idx="2262">
                  <c:v>-0.49519524183819624</c:v>
                </c:pt>
                <c:pt idx="2263">
                  <c:v>-0.51199564043827173</c:v>
                </c:pt>
                <c:pt idx="2264">
                  <c:v>-0.51535574656176097</c:v>
                </c:pt>
                <c:pt idx="2265">
                  <c:v>-0.52767606967253622</c:v>
                </c:pt>
                <c:pt idx="2266">
                  <c:v>-0.52767606967253622</c:v>
                </c:pt>
                <c:pt idx="2267">
                  <c:v>-0.52767606967253622</c:v>
                </c:pt>
                <c:pt idx="2268">
                  <c:v>-0.52879610504703267</c:v>
                </c:pt>
                <c:pt idx="2269">
                  <c:v>-0.52991614042152901</c:v>
                </c:pt>
                <c:pt idx="2270">
                  <c:v>-0.56351693762167998</c:v>
                </c:pt>
                <c:pt idx="2271">
                  <c:v>-0.55567675600889044</c:v>
                </c:pt>
                <c:pt idx="2272">
                  <c:v>-0.56687697773648382</c:v>
                </c:pt>
                <c:pt idx="2273">
                  <c:v>-0.55679679138338689</c:v>
                </c:pt>
                <c:pt idx="2274">
                  <c:v>-0.51871585268525022</c:v>
                </c:pt>
                <c:pt idx="2275">
                  <c:v>-0.51423571118726452</c:v>
                </c:pt>
                <c:pt idx="2276">
                  <c:v>-0.52879610504703267</c:v>
                </c:pt>
                <c:pt idx="2277">
                  <c:v>-0.5366362866598221</c:v>
                </c:pt>
                <c:pt idx="2278">
                  <c:v>-0.50079541871067834</c:v>
                </c:pt>
                <c:pt idx="2279">
                  <c:v>-0.48959513097439961</c:v>
                </c:pt>
                <c:pt idx="2280">
                  <c:v>-0.4851149894764139</c:v>
                </c:pt>
                <c:pt idx="2281">
                  <c:v>-0.49183520172339246</c:v>
                </c:pt>
                <c:pt idx="2282">
                  <c:v>-0.50303542345098573</c:v>
                </c:pt>
                <c:pt idx="2283">
                  <c:v>-0.51535574656176097</c:v>
                </c:pt>
                <c:pt idx="2284">
                  <c:v>-0.50751556494897143</c:v>
                </c:pt>
                <c:pt idx="2285">
                  <c:v>-0.52207589280005406</c:v>
                </c:pt>
                <c:pt idx="2286">
                  <c:v>-0.52431596354904697</c:v>
                </c:pt>
                <c:pt idx="2287">
                  <c:v>-0.52879610504703267</c:v>
                </c:pt>
                <c:pt idx="2288">
                  <c:v>-0.49743531258718909</c:v>
                </c:pt>
                <c:pt idx="2289">
                  <c:v>-0.49519524183819624</c:v>
                </c:pt>
                <c:pt idx="2290">
                  <c:v>-0.48959513097439961</c:v>
                </c:pt>
                <c:pt idx="2291">
                  <c:v>-0.48847509559990315</c:v>
                </c:pt>
                <c:pt idx="2292">
                  <c:v>-0.50751556494897143</c:v>
                </c:pt>
                <c:pt idx="2293">
                  <c:v>-0.49855534796168555</c:v>
                </c:pt>
                <c:pt idx="2294">
                  <c:v>-0.51311567581276818</c:v>
                </c:pt>
                <c:pt idx="2295">
                  <c:v>-0.51647578193625743</c:v>
                </c:pt>
                <c:pt idx="2296">
                  <c:v>-0.51647578193625743</c:v>
                </c:pt>
                <c:pt idx="2297">
                  <c:v>-0.54783657439610089</c:v>
                </c:pt>
                <c:pt idx="2298">
                  <c:v>-0.52543599892354331</c:v>
                </c:pt>
                <c:pt idx="2299">
                  <c:v>-0.52543599892354331</c:v>
                </c:pt>
                <c:pt idx="2300">
                  <c:v>-0.5366362866598221</c:v>
                </c:pt>
                <c:pt idx="2301">
                  <c:v>-0.52991614042152901</c:v>
                </c:pt>
                <c:pt idx="2302">
                  <c:v>-0.52207589280005406</c:v>
                </c:pt>
                <c:pt idx="2303">
                  <c:v>-0.50639552957447509</c:v>
                </c:pt>
                <c:pt idx="2304">
                  <c:v>-0.50751556494897143</c:v>
                </c:pt>
                <c:pt idx="2305">
                  <c:v>-0.45925562489563865</c:v>
                </c:pt>
                <c:pt idx="2306">
                  <c:v>-0.41784567016485363</c:v>
                </c:pt>
                <c:pt idx="2307">
                  <c:v>-0.41669540281242701</c:v>
                </c:pt>
                <c:pt idx="2308">
                  <c:v>-0.43049874305891717</c:v>
                </c:pt>
                <c:pt idx="2309">
                  <c:v>-0.44660261801026052</c:v>
                </c:pt>
                <c:pt idx="2310">
                  <c:v>-0.4201463368870777</c:v>
                </c:pt>
                <c:pt idx="2311">
                  <c:v>-0.39368992374652401</c:v>
                </c:pt>
                <c:pt idx="2312">
                  <c:v>-0.40864353134544074</c:v>
                </c:pt>
                <c:pt idx="2313">
                  <c:v>-0.40059165987845452</c:v>
                </c:pt>
                <c:pt idx="2314">
                  <c:v>-0.44315174994429524</c:v>
                </c:pt>
                <c:pt idx="2315">
                  <c:v>-0.44200148259186867</c:v>
                </c:pt>
                <c:pt idx="2316">
                  <c:v>-0.45810535754321202</c:v>
                </c:pt>
                <c:pt idx="2317">
                  <c:v>-0.4684578297237369</c:v>
                </c:pt>
                <c:pt idx="2318">
                  <c:v>-0.45465448947724674</c:v>
                </c:pt>
                <c:pt idx="2319">
                  <c:v>-0.48111083660911502</c:v>
                </c:pt>
                <c:pt idx="2320">
                  <c:v>-0.5029660483225914</c:v>
                </c:pt>
                <c:pt idx="2321">
                  <c:v>-0.49491411084691972</c:v>
                </c:pt>
                <c:pt idx="2322">
                  <c:v>-0.49261357614206652</c:v>
                </c:pt>
                <c:pt idx="2323">
                  <c:v>-0.46615722901019824</c:v>
                </c:pt>
                <c:pt idx="2324">
                  <c:v>-0.45465448947724674</c:v>
                </c:pt>
                <c:pt idx="2325">
                  <c:v>-0.52712179474092102</c:v>
                </c:pt>
                <c:pt idx="2326">
                  <c:v>-0.52712179474092102</c:v>
                </c:pt>
                <c:pt idx="2327">
                  <c:v>-0.52022012461767597</c:v>
                </c:pt>
                <c:pt idx="2328">
                  <c:v>-0.55218562264480853</c:v>
                </c:pt>
                <c:pt idx="2329">
                  <c:v>-0.54113609874606805</c:v>
                </c:pt>
                <c:pt idx="2330">
                  <c:v>-0.53340139901260697</c:v>
                </c:pt>
                <c:pt idx="2331">
                  <c:v>-0.55660543220430481</c:v>
                </c:pt>
                <c:pt idx="2332">
                  <c:v>-0.59748876964267272</c:v>
                </c:pt>
                <c:pt idx="2333">
                  <c:v>-0.57980946539600253</c:v>
                </c:pt>
                <c:pt idx="2334">
                  <c:v>-0.58091445079021931</c:v>
                </c:pt>
                <c:pt idx="2335">
                  <c:v>-0.57317975105675822</c:v>
                </c:pt>
                <c:pt idx="2336">
                  <c:v>-0.57649464123072314</c:v>
                </c:pt>
                <c:pt idx="2337">
                  <c:v>-0.58864908451499487</c:v>
                </c:pt>
                <c:pt idx="2338">
                  <c:v>-0.6085382935414132</c:v>
                </c:pt>
                <c:pt idx="2339">
                  <c:v>-0.62842743655914612</c:v>
                </c:pt>
                <c:pt idx="2340">
                  <c:v>-0.63174232673311093</c:v>
                </c:pt>
                <c:pt idx="2341">
                  <c:v>-0.63063740734757967</c:v>
                </c:pt>
                <c:pt idx="2342">
                  <c:v>-0.63505721690707584</c:v>
                </c:pt>
                <c:pt idx="2343">
                  <c:v>-0.64389683602606818</c:v>
                </c:pt>
                <c:pt idx="2344">
                  <c:v>-0.64721172620003309</c:v>
                </c:pt>
                <c:pt idx="2345">
                  <c:v>-0.64500175541159954</c:v>
                </c:pt>
                <c:pt idx="2346">
                  <c:v>-0.64168693124632015</c:v>
                </c:pt>
                <c:pt idx="2347">
                  <c:v>-0.61185318371537811</c:v>
                </c:pt>
                <c:pt idx="2348">
                  <c:v>-0.61848289805462242</c:v>
                </c:pt>
                <c:pt idx="2349">
                  <c:v>-0.6085382935414132</c:v>
                </c:pt>
                <c:pt idx="2350">
                  <c:v>-0.6052234033674484</c:v>
                </c:pt>
                <c:pt idx="2351">
                  <c:v>-0.57759956061625439</c:v>
                </c:pt>
                <c:pt idx="2352">
                  <c:v>-0.57649464123072314</c:v>
                </c:pt>
                <c:pt idx="2353">
                  <c:v>-0.59085898929474301</c:v>
                </c:pt>
                <c:pt idx="2354">
                  <c:v>-0.59417387946870792</c:v>
                </c:pt>
                <c:pt idx="2355">
                  <c:v>-0.59748876964267272</c:v>
                </c:pt>
                <c:pt idx="2356">
                  <c:v>-0.60632838876166517</c:v>
                </c:pt>
                <c:pt idx="2357">
                  <c:v>-0.63726712168682398</c:v>
                </c:pt>
                <c:pt idx="2358">
                  <c:v>-0.6427918506318514</c:v>
                </c:pt>
                <c:pt idx="2359">
                  <c:v>-0.63947702646657201</c:v>
                </c:pt>
                <c:pt idx="2360">
                  <c:v>-0.6637859790438011</c:v>
                </c:pt>
                <c:pt idx="2361">
                  <c:v>-0.66489096443801787</c:v>
                </c:pt>
                <c:pt idx="2362">
                  <c:v>-0.65605134531902543</c:v>
                </c:pt>
                <c:pt idx="2363">
                  <c:v>-0.6538414405392774</c:v>
                </c:pt>
                <c:pt idx="2364">
                  <c:v>-0.66710086921776601</c:v>
                </c:pt>
                <c:pt idx="2365">
                  <c:v>-0.62069280283437045</c:v>
                </c:pt>
                <c:pt idx="2366">
                  <c:v>-0.59638378424845595</c:v>
                </c:pt>
                <c:pt idx="2367">
                  <c:v>-0.62621753177939798</c:v>
                </c:pt>
                <c:pt idx="2368">
                  <c:v>-0.60411848398191703</c:v>
                </c:pt>
                <c:pt idx="2369">
                  <c:v>-0.60411848398191703</c:v>
                </c:pt>
                <c:pt idx="2370">
                  <c:v>-0.61185318371537811</c:v>
                </c:pt>
                <c:pt idx="2371">
                  <c:v>-0.61737791266040565</c:v>
                </c:pt>
                <c:pt idx="2372">
                  <c:v>-0.62290270761411859</c:v>
                </c:pt>
                <c:pt idx="2373">
                  <c:v>-0.62400762699964996</c:v>
                </c:pt>
                <c:pt idx="2374">
                  <c:v>-0.6295324219533629</c:v>
                </c:pt>
                <c:pt idx="2375">
                  <c:v>-0.59527886486292458</c:v>
                </c:pt>
                <c:pt idx="2376">
                  <c:v>-0.59748876964267272</c:v>
                </c:pt>
                <c:pt idx="2377">
                  <c:v>-0.59748876964267272</c:v>
                </c:pt>
                <c:pt idx="2378">
                  <c:v>-0.59969867442242086</c:v>
                </c:pt>
                <c:pt idx="2379">
                  <c:v>-0.61659293737318788</c:v>
                </c:pt>
                <c:pt idx="2380">
                  <c:v>-0.62524080126098547</c:v>
                </c:pt>
                <c:pt idx="2381">
                  <c:v>-0.64145550479517777</c:v>
                </c:pt>
                <c:pt idx="2382">
                  <c:v>-0.63929358832974237</c:v>
                </c:pt>
                <c:pt idx="2383">
                  <c:v>-0.63064572444194467</c:v>
                </c:pt>
                <c:pt idx="2384">
                  <c:v>-0.62848374196782397</c:v>
                </c:pt>
                <c:pt idx="2385">
                  <c:v>-0.59929727560627788</c:v>
                </c:pt>
                <c:pt idx="2386">
                  <c:v>-0.59281132818391558</c:v>
                </c:pt>
                <c:pt idx="2387">
                  <c:v>-0.59064941171848029</c:v>
                </c:pt>
                <c:pt idx="2388">
                  <c:v>-0.59713529313215719</c:v>
                </c:pt>
                <c:pt idx="2389">
                  <c:v>-0.60794507348539017</c:v>
                </c:pt>
                <c:pt idx="2390">
                  <c:v>-0.60902609772679328</c:v>
                </c:pt>
                <c:pt idx="2391">
                  <c:v>-0.62199786055414708</c:v>
                </c:pt>
                <c:pt idx="2392">
                  <c:v>-0.60254021631311638</c:v>
                </c:pt>
                <c:pt idx="2393">
                  <c:v>-0.62307881878686466</c:v>
                </c:pt>
                <c:pt idx="2394">
                  <c:v>-0.62307881878686466</c:v>
                </c:pt>
                <c:pt idx="2395">
                  <c:v>-0.63605064762290398</c:v>
                </c:pt>
                <c:pt idx="2396">
                  <c:v>-0.63929358832974237</c:v>
                </c:pt>
                <c:pt idx="2397">
                  <c:v>-0.64361748726929846</c:v>
                </c:pt>
                <c:pt idx="2398">
                  <c:v>-0.63605064762290398</c:v>
                </c:pt>
                <c:pt idx="2399">
                  <c:v>-0.62307881878686466</c:v>
                </c:pt>
                <c:pt idx="2400">
                  <c:v>-0.62199786055414708</c:v>
                </c:pt>
                <c:pt idx="2401">
                  <c:v>-0.61443102090775248</c:v>
                </c:pt>
                <c:pt idx="2402">
                  <c:v>-0.61767396161459098</c:v>
                </c:pt>
                <c:pt idx="2403">
                  <c:v>-0.61334999666634937</c:v>
                </c:pt>
                <c:pt idx="2404">
                  <c:v>-0.62632175949370317</c:v>
                </c:pt>
                <c:pt idx="2405">
                  <c:v>-0.61659293737318788</c:v>
                </c:pt>
                <c:pt idx="2406">
                  <c:v>-0.58200154783068259</c:v>
                </c:pt>
                <c:pt idx="2407">
                  <c:v>-0.57659662464972339</c:v>
                </c:pt>
                <c:pt idx="2408">
                  <c:v>-0.5603819211155312</c:v>
                </c:pt>
                <c:pt idx="2409">
                  <c:v>-0.5398432526330974</c:v>
                </c:pt>
                <c:pt idx="2410">
                  <c:v>-0.52579053157302591</c:v>
                </c:pt>
                <c:pt idx="2411">
                  <c:v>-0.53335737121942051</c:v>
                </c:pt>
                <c:pt idx="2412">
                  <c:v>-0.51822362591794591</c:v>
                </c:pt>
                <c:pt idx="2413">
                  <c:v>-0.52903347227986441</c:v>
                </c:pt>
                <c:pt idx="2414">
                  <c:v>-0.52903347227986441</c:v>
                </c:pt>
                <c:pt idx="2415">
                  <c:v>-0.52038560839206671</c:v>
                </c:pt>
                <c:pt idx="2416">
                  <c:v>-0.47930827142719917</c:v>
                </c:pt>
                <c:pt idx="2417">
                  <c:v>-0.49336105849595602</c:v>
                </c:pt>
                <c:pt idx="2418">
                  <c:v>-0.5311953887452997</c:v>
                </c:pt>
                <c:pt idx="2419">
                  <c:v>-0.52146656662478441</c:v>
                </c:pt>
                <c:pt idx="2420">
                  <c:v>-0.50308988061647142</c:v>
                </c:pt>
                <c:pt idx="2421">
                  <c:v>-0.50849480379743062</c:v>
                </c:pt>
                <c:pt idx="2422">
                  <c:v>-0.49552304097007682</c:v>
                </c:pt>
                <c:pt idx="2423">
                  <c:v>-0.43390710153146095</c:v>
                </c:pt>
                <c:pt idx="2424">
                  <c:v>-0.43390710153146095</c:v>
                </c:pt>
                <c:pt idx="2425">
                  <c:v>-0.43390710153146095</c:v>
                </c:pt>
                <c:pt idx="2426">
                  <c:v>-0.43390710153146095</c:v>
                </c:pt>
                <c:pt idx="2427">
                  <c:v>-0.43390710153146095</c:v>
                </c:pt>
                <c:pt idx="2428">
                  <c:v>-0.43390710153146095</c:v>
                </c:pt>
                <c:pt idx="2429">
                  <c:v>-0.43390710153146095</c:v>
                </c:pt>
                <c:pt idx="2430">
                  <c:v>-0.43390710153146095</c:v>
                </c:pt>
                <c:pt idx="2431">
                  <c:v>-0.43390710153146095</c:v>
                </c:pt>
                <c:pt idx="2432">
                  <c:v>-0.43390710153146095</c:v>
                </c:pt>
                <c:pt idx="2433">
                  <c:v>-0.43390710153146095</c:v>
                </c:pt>
                <c:pt idx="2434">
                  <c:v>-0.43390710153146095</c:v>
                </c:pt>
                <c:pt idx="2435">
                  <c:v>-0.43390710153146095</c:v>
                </c:pt>
                <c:pt idx="2436">
                  <c:v>-0.43390710153146095</c:v>
                </c:pt>
                <c:pt idx="2437">
                  <c:v>-0.43390710153146095</c:v>
                </c:pt>
                <c:pt idx="2438">
                  <c:v>-0.43390710153146095</c:v>
                </c:pt>
                <c:pt idx="2439">
                  <c:v>-0.32472787770561518</c:v>
                </c:pt>
                <c:pt idx="2440">
                  <c:v>-0.2566260568533224</c:v>
                </c:pt>
                <c:pt idx="2441">
                  <c:v>-0.26419302851708781</c:v>
                </c:pt>
                <c:pt idx="2442">
                  <c:v>-0.23608745437957404</c:v>
                </c:pt>
                <c:pt idx="2443">
                  <c:v>-0.26311193826699925</c:v>
                </c:pt>
                <c:pt idx="2444">
                  <c:v>-0.22419664978493795</c:v>
                </c:pt>
                <c:pt idx="2445">
                  <c:v>-0.20798188024206027</c:v>
                </c:pt>
                <c:pt idx="2446">
                  <c:v>-0.15825674539808049</c:v>
                </c:pt>
                <c:pt idx="2447">
                  <c:v>-0.22960157296589714</c:v>
                </c:pt>
                <c:pt idx="2448">
                  <c:v>-0.23500649614685637</c:v>
                </c:pt>
                <c:pt idx="2449">
                  <c:v>-0.24149237756053327</c:v>
                </c:pt>
                <c:pt idx="2450">
                  <c:v>-0.1950101174147065</c:v>
                </c:pt>
                <c:pt idx="2451">
                  <c:v>-0.21338680342301949</c:v>
                </c:pt>
                <c:pt idx="2452">
                  <c:v>-0.24365429402596861</c:v>
                </c:pt>
                <c:pt idx="2453">
                  <c:v>-0.22743965650046183</c:v>
                </c:pt>
                <c:pt idx="2454">
                  <c:v>-0.26311193826699925</c:v>
                </c:pt>
                <c:pt idx="2455">
                  <c:v>-0.31716103805922058</c:v>
                </c:pt>
                <c:pt idx="2456">
                  <c:v>-0.29121751240451305</c:v>
                </c:pt>
                <c:pt idx="2457">
                  <c:v>-0.30527023346458448</c:v>
                </c:pt>
                <c:pt idx="2458">
                  <c:v>-0.30418927523186684</c:v>
                </c:pt>
                <c:pt idx="2459">
                  <c:v>-0.33769977255033984</c:v>
                </c:pt>
                <c:pt idx="2460">
                  <c:v>-0.35823837502408817</c:v>
                </c:pt>
                <c:pt idx="2461">
                  <c:v>-0.30418927523186684</c:v>
                </c:pt>
                <c:pt idx="2462">
                  <c:v>-0.38315242922071896</c:v>
                </c:pt>
                <c:pt idx="2463">
                  <c:v>-0.37933673115034294</c:v>
                </c:pt>
                <c:pt idx="2464">
                  <c:v>-0.49380747523556706</c:v>
                </c:pt>
                <c:pt idx="2465">
                  <c:v>-0.48903788565193973</c:v>
                </c:pt>
                <c:pt idx="2466">
                  <c:v>-0.46423584819449565</c:v>
                </c:pt>
                <c:pt idx="2467">
                  <c:v>-0.45851236709761706</c:v>
                </c:pt>
                <c:pt idx="2468">
                  <c:v>-0.48236044703312442</c:v>
                </c:pt>
                <c:pt idx="2469">
                  <c:v>-0.46805154626487167</c:v>
                </c:pt>
                <c:pt idx="2470">
                  <c:v>-0.45755840957568034</c:v>
                </c:pt>
                <c:pt idx="2471">
                  <c:v>-0.48331433854637573</c:v>
                </c:pt>
                <c:pt idx="2472">
                  <c:v>-0.49762317330594302</c:v>
                </c:pt>
                <c:pt idx="2473">
                  <c:v>-0.5281487578689511</c:v>
                </c:pt>
                <c:pt idx="2474">
                  <c:v>-0.50811637600381976</c:v>
                </c:pt>
                <c:pt idx="2475">
                  <c:v>-0.48331433854637573</c:v>
                </c:pt>
                <c:pt idx="2476">
                  <c:v>-0.45755840957568034</c:v>
                </c:pt>
                <c:pt idx="2477">
                  <c:v>-0.47759079144081168</c:v>
                </c:pt>
                <c:pt idx="2478">
                  <c:v>-0.4785447489627484</c:v>
                </c:pt>
                <c:pt idx="2479">
                  <c:v>-0.46518980571643237</c:v>
                </c:pt>
                <c:pt idx="2480">
                  <c:v>-0.46709765475162041</c:v>
                </c:pt>
                <c:pt idx="2481">
                  <c:v>-0.45469666902724104</c:v>
                </c:pt>
                <c:pt idx="2482">
                  <c:v>-0.48236044703312442</c:v>
                </c:pt>
                <c:pt idx="2483">
                  <c:v>-0.50143887137631904</c:v>
                </c:pt>
                <c:pt idx="2484">
                  <c:v>-0.4785447489627484</c:v>
                </c:pt>
                <c:pt idx="2485">
                  <c:v>-0.45946625861086837</c:v>
                </c:pt>
                <c:pt idx="2486">
                  <c:v>-0.45946625861086837</c:v>
                </c:pt>
                <c:pt idx="2487">
                  <c:v>-0.48045259799793644</c:v>
                </c:pt>
                <c:pt idx="2488">
                  <c:v>-0.47949864047599972</c:v>
                </c:pt>
                <c:pt idx="2489">
                  <c:v>-0.47472905089237238</c:v>
                </c:pt>
                <c:pt idx="2490">
                  <c:v>-0.4785447489627484</c:v>
                </c:pt>
                <c:pt idx="2491">
                  <c:v>-0.48617614510350043</c:v>
                </c:pt>
                <c:pt idx="2492">
                  <c:v>-0.4756829424056237</c:v>
                </c:pt>
                <c:pt idx="2493">
                  <c:v>-0.41749357983673219</c:v>
                </c:pt>
                <c:pt idx="2494">
                  <c:v>-0.41653975433216639</c:v>
                </c:pt>
                <c:pt idx="2495">
                  <c:v>-0.41177009873985365</c:v>
                </c:pt>
                <c:pt idx="2496">
                  <c:v>-0.39173765086603685</c:v>
                </c:pt>
                <c:pt idx="2497">
                  <c:v>-0.41272405626179037</c:v>
                </c:pt>
                <c:pt idx="2498">
                  <c:v>-0.48058963202890381</c:v>
                </c:pt>
                <c:pt idx="2499">
                  <c:v>-0.47873280770755866</c:v>
                </c:pt>
                <c:pt idx="2500">
                  <c:v>-0.50844259092724986</c:v>
                </c:pt>
                <c:pt idx="2501">
                  <c:v>-0.50275693280712674</c:v>
                </c:pt>
                <c:pt idx="2502">
                  <c:v>-0.47394618788308862</c:v>
                </c:pt>
                <c:pt idx="2503">
                  <c:v>-0.46929930844568885</c:v>
                </c:pt>
                <c:pt idx="2504">
                  <c:v>-0.47580499246499686</c:v>
                </c:pt>
                <c:pt idx="2505">
                  <c:v>-0.45164112697835851</c:v>
                </c:pt>
                <c:pt idx="2506">
                  <c:v>-0.43680851329984793</c:v>
                </c:pt>
                <c:pt idx="2507">
                  <c:v>-0.45074868955124914</c:v>
                </c:pt>
                <c:pt idx="2508">
                  <c:v>-0.43587917701757922</c:v>
                </c:pt>
                <c:pt idx="2509">
                  <c:v>-0.44796068070444306</c:v>
                </c:pt>
                <c:pt idx="2510">
                  <c:v>-0.47584103320724552</c:v>
                </c:pt>
                <c:pt idx="2511">
                  <c:v>-0.47677036948951418</c:v>
                </c:pt>
                <c:pt idx="2512">
                  <c:v>-0.40665363351425449</c:v>
                </c:pt>
                <c:pt idx="2513">
                  <c:v>-0.36257197724040352</c:v>
                </c:pt>
                <c:pt idx="2514">
                  <c:v>-0.384612805377329</c:v>
                </c:pt>
                <c:pt idx="2515">
                  <c:v>-0.37502979644294415</c:v>
                </c:pt>
                <c:pt idx="2516">
                  <c:v>-0.36832172979408606</c:v>
                </c:pt>
                <c:pt idx="2517">
                  <c:v>-0.37694642463329531</c:v>
                </c:pt>
                <c:pt idx="2518">
                  <c:v>-0.3865294335676801</c:v>
                </c:pt>
                <c:pt idx="2519">
                  <c:v>-0.39707062457986964</c:v>
                </c:pt>
                <c:pt idx="2520">
                  <c:v>-0.34340609138900474</c:v>
                </c:pt>
                <c:pt idx="2521">
                  <c:v>-0.34723921575233618</c:v>
                </c:pt>
                <c:pt idx="2522">
                  <c:v>-0.34819752984751173</c:v>
                </c:pt>
                <c:pt idx="2523">
                  <c:v>-0.37982136691882201</c:v>
                </c:pt>
                <c:pt idx="2524">
                  <c:v>-0.37790473872847086</c:v>
                </c:pt>
                <c:pt idx="2525">
                  <c:v>-0.39132087202618709</c:v>
                </c:pt>
                <c:pt idx="2526">
                  <c:v>-0.3941958143117138</c:v>
                </c:pt>
                <c:pt idx="2527">
                  <c:v>-0.42677783346082881</c:v>
                </c:pt>
                <c:pt idx="2528">
                  <c:v>-0.4536101660649467</c:v>
                </c:pt>
                <c:pt idx="2529">
                  <c:v>-0.5053581370741459</c:v>
                </c:pt>
                <c:pt idx="2530">
                  <c:v>-0.5034415748924802</c:v>
                </c:pt>
                <c:pt idx="2531">
                  <c:v>-0.53794022223194626</c:v>
                </c:pt>
                <c:pt idx="2532">
                  <c:v>-0.52739896521107132</c:v>
                </c:pt>
                <c:pt idx="2533">
                  <c:v>-0.55135635552966245</c:v>
                </c:pt>
                <c:pt idx="2534">
                  <c:v>-0.57723037403860478</c:v>
                </c:pt>
                <c:pt idx="2535">
                  <c:v>-0.57914693622027047</c:v>
                </c:pt>
                <c:pt idx="2536">
                  <c:v>-0.66251874430077995</c:v>
                </c:pt>
                <c:pt idx="2537">
                  <c:v>-0.67976806797051303</c:v>
                </c:pt>
                <c:pt idx="2538">
                  <c:v>-0.66635193467279685</c:v>
                </c:pt>
                <c:pt idx="2539">
                  <c:v>-0.65676899174709746</c:v>
                </c:pt>
                <c:pt idx="2540">
                  <c:v>-0.58393844068746292</c:v>
                </c:pt>
                <c:pt idx="2541">
                  <c:v>-0.58106356441062168</c:v>
                </c:pt>
                <c:pt idx="2542">
                  <c:v>-0.59639632589868896</c:v>
                </c:pt>
                <c:pt idx="2543">
                  <c:v>-0.62131203031245574</c:v>
                </c:pt>
                <c:pt idx="2544">
                  <c:v>-0.58872994515465538</c:v>
                </c:pt>
                <c:pt idx="2545">
                  <c:v>-0.5503980414344869</c:v>
                </c:pt>
                <c:pt idx="2546">
                  <c:v>-0.56956399329457108</c:v>
                </c:pt>
                <c:pt idx="2547">
                  <c:v>-0.60214607845237156</c:v>
                </c:pt>
                <c:pt idx="2548">
                  <c:v>-0.54273172669913872</c:v>
                </c:pt>
                <c:pt idx="2549">
                  <c:v>-0.4948168800532709</c:v>
                </c:pt>
                <c:pt idx="2550">
                  <c:v>-0.53123215558308812</c:v>
                </c:pt>
                <c:pt idx="2551">
                  <c:v>-0.52644065111589577</c:v>
                </c:pt>
                <c:pt idx="2552">
                  <c:v>-0.52644065111589577</c:v>
                </c:pt>
                <c:pt idx="2553">
                  <c:v>-0.53219046967826378</c:v>
                </c:pt>
                <c:pt idx="2554">
                  <c:v>-0.55806442217852059</c:v>
                </c:pt>
                <c:pt idx="2555">
                  <c:v>-0.61172902137807095</c:v>
                </c:pt>
                <c:pt idx="2556">
                  <c:v>-0.62227027839894589</c:v>
                </c:pt>
                <c:pt idx="2557">
                  <c:v>-0.58106356441062168</c:v>
                </c:pt>
                <c:pt idx="2558">
                  <c:v>-0.6088541451012297</c:v>
                </c:pt>
                <c:pt idx="2559">
                  <c:v>-0.61747883994043895</c:v>
                </c:pt>
                <c:pt idx="2560">
                  <c:v>-0.63185328733333068</c:v>
                </c:pt>
                <c:pt idx="2561">
                  <c:v>-0.65101917318472946</c:v>
                </c:pt>
                <c:pt idx="2562">
                  <c:v>-0.64047791616385452</c:v>
                </c:pt>
                <c:pt idx="2563">
                  <c:v>-0.61556221175008774</c:v>
                </c:pt>
                <c:pt idx="2564">
                  <c:v>-0.59447969770833786</c:v>
                </c:pt>
                <c:pt idx="2565">
                  <c:v>-0.57148062148492229</c:v>
                </c:pt>
                <c:pt idx="2566">
                  <c:v>-0.57052230738974674</c:v>
                </c:pt>
                <c:pt idx="2567">
                  <c:v>-0.57627205994342923</c:v>
                </c:pt>
                <c:pt idx="2568">
                  <c:v>-0.61460845225420735</c:v>
                </c:pt>
                <c:pt idx="2569">
                  <c:v>-0.63199500798096409</c:v>
                </c:pt>
                <c:pt idx="2570">
                  <c:v>-0.63565532160582128</c:v>
                </c:pt>
                <c:pt idx="2571">
                  <c:v>-0.60088221015230769</c:v>
                </c:pt>
                <c:pt idx="2572">
                  <c:v>-0.59813697493366491</c:v>
                </c:pt>
                <c:pt idx="2573">
                  <c:v>-0.60454252377716489</c:v>
                </c:pt>
                <c:pt idx="2574">
                  <c:v>-0.62101400109770732</c:v>
                </c:pt>
                <c:pt idx="2575">
                  <c:v>-0.62284415791013592</c:v>
                </c:pt>
                <c:pt idx="2576">
                  <c:v>-0.61643860906663595</c:v>
                </c:pt>
                <c:pt idx="2577">
                  <c:v>-0.63474024319960698</c:v>
                </c:pt>
                <c:pt idx="2578">
                  <c:v>-0.64938156370772082</c:v>
                </c:pt>
                <c:pt idx="2579">
                  <c:v>-0.65121172052014942</c:v>
                </c:pt>
                <c:pt idx="2580">
                  <c:v>-0.65304187733257801</c:v>
                </c:pt>
                <c:pt idx="2581">
                  <c:v>-0.63840055682446406</c:v>
                </c:pt>
                <c:pt idx="2582">
                  <c:v>-0.64663632848907804</c:v>
                </c:pt>
                <c:pt idx="2583">
                  <c:v>-0.66310780580962048</c:v>
                </c:pt>
                <c:pt idx="2584">
                  <c:v>-0.66036257059097769</c:v>
                </c:pt>
                <c:pt idx="2585">
                  <c:v>-0.66219272740340618</c:v>
                </c:pt>
                <c:pt idx="2586">
                  <c:v>-0.67774912631773443</c:v>
                </c:pt>
                <c:pt idx="2587">
                  <c:v>-0.63931563523067836</c:v>
                </c:pt>
                <c:pt idx="2588">
                  <c:v>-0.64663632848907804</c:v>
                </c:pt>
                <c:pt idx="2589">
                  <c:v>-0.64389109327043514</c:v>
                </c:pt>
                <c:pt idx="2590">
                  <c:v>-0.65395695573879231</c:v>
                </c:pt>
                <c:pt idx="2591">
                  <c:v>-0.61826876587906443</c:v>
                </c:pt>
                <c:pt idx="2592">
                  <c:v>-0.60545760218337907</c:v>
                </c:pt>
                <c:pt idx="2593">
                  <c:v>-0.59173136008147953</c:v>
                </c:pt>
                <c:pt idx="2594">
                  <c:v>-0.59264650449637923</c:v>
                </c:pt>
                <c:pt idx="2595">
                  <c:v>-0.5999671317460934</c:v>
                </c:pt>
                <c:pt idx="2596">
                  <c:v>-0.62009892269149303</c:v>
                </c:pt>
                <c:pt idx="2597">
                  <c:v>-0.64938156370772082</c:v>
                </c:pt>
                <c:pt idx="2598">
                  <c:v>-0.64663632848907804</c:v>
                </c:pt>
                <c:pt idx="2599">
                  <c:v>-0.64114585805179236</c:v>
                </c:pt>
                <c:pt idx="2600">
                  <c:v>-0.66768319784069197</c:v>
                </c:pt>
                <c:pt idx="2601">
                  <c:v>-0.68689991037987719</c:v>
                </c:pt>
                <c:pt idx="2602">
                  <c:v>-0.70337138770041974</c:v>
                </c:pt>
                <c:pt idx="2603">
                  <c:v>-0.69879599566934836</c:v>
                </c:pt>
                <c:pt idx="2604">
                  <c:v>-0.69239044682584838</c:v>
                </c:pt>
                <c:pt idx="2605">
                  <c:v>-0.65395695573879231</c:v>
                </c:pt>
                <c:pt idx="2606">
                  <c:v>-0.66859827624690615</c:v>
                </c:pt>
                <c:pt idx="2607">
                  <c:v>-0.66676811943447767</c:v>
                </c:pt>
                <c:pt idx="2608">
                  <c:v>-0.66402288421583477</c:v>
                </c:pt>
                <c:pt idx="2609">
                  <c:v>-0.685984831973663</c:v>
                </c:pt>
                <c:pt idx="2610">
                  <c:v>-0.68689991037987719</c:v>
                </c:pt>
                <c:pt idx="2611">
                  <c:v>-0.69788091726313406</c:v>
                </c:pt>
                <c:pt idx="2612">
                  <c:v>-0.69788091726313406</c:v>
                </c:pt>
                <c:pt idx="2613">
                  <c:v>-0.68873006719230578</c:v>
                </c:pt>
                <c:pt idx="2614">
                  <c:v>-0.68781498878609149</c:v>
                </c:pt>
                <c:pt idx="2615">
                  <c:v>-0.69696583885691976</c:v>
                </c:pt>
                <c:pt idx="2616">
                  <c:v>-0.69788091726313406</c:v>
                </c:pt>
                <c:pt idx="2617">
                  <c:v>-0.70794684574017652</c:v>
                </c:pt>
                <c:pt idx="2618">
                  <c:v>-0.7134373161774622</c:v>
                </c:pt>
                <c:pt idx="2619">
                  <c:v>-0.72899371509179045</c:v>
                </c:pt>
                <c:pt idx="2620">
                  <c:v>-0.71801270820853358</c:v>
                </c:pt>
                <c:pt idx="2621">
                  <c:v>-0.71669596695143467</c:v>
                </c:pt>
                <c:pt idx="2622">
                  <c:v>-0.70508233282694888</c:v>
                </c:pt>
                <c:pt idx="2623">
                  <c:v>-0.68900202297630653</c:v>
                </c:pt>
                <c:pt idx="2624">
                  <c:v>-0.70597569437565433</c:v>
                </c:pt>
                <c:pt idx="2625">
                  <c:v>-0.70597569437565433</c:v>
                </c:pt>
                <c:pt idx="2626">
                  <c:v>-0.72205607023498208</c:v>
                </c:pt>
                <c:pt idx="2627">
                  <c:v>-0.72652281196982404</c:v>
                </c:pt>
                <c:pt idx="2628">
                  <c:v>-0.73545636144819349</c:v>
                </c:pt>
                <c:pt idx="2629">
                  <c:v>-0.74975001421011023</c:v>
                </c:pt>
                <c:pt idx="2630">
                  <c:v>-0.7408164647317409</c:v>
                </c:pt>
                <c:pt idx="2631">
                  <c:v>-0.74528327247526827</c:v>
                </c:pt>
                <c:pt idx="2632">
                  <c:v>-0.75153673730752124</c:v>
                </c:pt>
                <c:pt idx="2633">
                  <c:v>-0.73188298126205698</c:v>
                </c:pt>
                <c:pt idx="2634">
                  <c:v>-0.70597569437565433</c:v>
                </c:pt>
                <c:pt idx="2635">
                  <c:v>-0.71669596695143467</c:v>
                </c:pt>
                <c:pt idx="2636">
                  <c:v>-0.71490924385402377</c:v>
                </c:pt>
                <c:pt idx="2637">
                  <c:v>-0.7390298076430154</c:v>
                </c:pt>
                <c:pt idx="2638">
                  <c:v>-0.75064337575881579</c:v>
                </c:pt>
                <c:pt idx="2639">
                  <c:v>-0.75868356368847967</c:v>
                </c:pt>
                <c:pt idx="2640">
                  <c:v>-0.76493702852073253</c:v>
                </c:pt>
                <c:pt idx="2641">
                  <c:v>-0.76315030542332163</c:v>
                </c:pt>
                <c:pt idx="2642">
                  <c:v>-0.75153673730752124</c:v>
                </c:pt>
                <c:pt idx="2643">
                  <c:v>-0.74528327247526827</c:v>
                </c:pt>
                <c:pt idx="2644">
                  <c:v>-0.76315030542332163</c:v>
                </c:pt>
                <c:pt idx="2645">
                  <c:v>-0.75511011749365775</c:v>
                </c:pt>
                <c:pt idx="2646">
                  <c:v>-0.74706992956399387</c:v>
                </c:pt>
                <c:pt idx="2647">
                  <c:v>-0.74706992956399387</c:v>
                </c:pt>
                <c:pt idx="2648">
                  <c:v>-0.75332339439624674</c:v>
                </c:pt>
                <c:pt idx="2649">
                  <c:v>-0.75779020213977411</c:v>
                </c:pt>
                <c:pt idx="2650">
                  <c:v>-0.75332339439624674</c:v>
                </c:pt>
                <c:pt idx="2651">
                  <c:v>-0.76493702852073253</c:v>
                </c:pt>
                <c:pt idx="2652">
                  <c:v>-0.76583039006943798</c:v>
                </c:pt>
                <c:pt idx="2653">
                  <c:v>-0.76493702852073253</c:v>
                </c:pt>
                <c:pt idx="2654">
                  <c:v>-0.77476387353912191</c:v>
                </c:pt>
                <c:pt idx="2655">
                  <c:v>-0.78905752630103876</c:v>
                </c:pt>
                <c:pt idx="2656">
                  <c:v>-0.78995088784974421</c:v>
                </c:pt>
                <c:pt idx="2657">
                  <c:v>-0.80067109441683915</c:v>
                </c:pt>
                <c:pt idx="2658">
                  <c:v>-0.82657838130324168</c:v>
                </c:pt>
                <c:pt idx="2659">
                  <c:v>-0.8319384845867891</c:v>
                </c:pt>
                <c:pt idx="2660">
                  <c:v>-0.82836503839196718</c:v>
                </c:pt>
                <c:pt idx="2661">
                  <c:v>-0.82121821201100886</c:v>
                </c:pt>
                <c:pt idx="2662">
                  <c:v>-0.83104512303808364</c:v>
                </c:pt>
                <c:pt idx="2663">
                  <c:v>-0.81049800544391393</c:v>
                </c:pt>
                <c:pt idx="2664">
                  <c:v>-0.82568501975453623</c:v>
                </c:pt>
                <c:pt idx="2665">
                  <c:v>-0.81049800544391393</c:v>
                </c:pt>
                <c:pt idx="2666">
                  <c:v>-0.81407145163873584</c:v>
                </c:pt>
                <c:pt idx="2667">
                  <c:v>-0.82747174285194713</c:v>
                </c:pt>
                <c:pt idx="2668">
                  <c:v>-0.85963242856191724</c:v>
                </c:pt>
                <c:pt idx="2669">
                  <c:v>-0.8640991702967592</c:v>
                </c:pt>
                <c:pt idx="2670">
                  <c:v>-0.86499253184546476</c:v>
                </c:pt>
                <c:pt idx="2671">
                  <c:v>-0.86141915165932825</c:v>
                </c:pt>
                <c:pt idx="2672">
                  <c:v>-0.86856597804028668</c:v>
                </c:pt>
                <c:pt idx="2673">
                  <c:v>-0.88107290770479252</c:v>
                </c:pt>
                <c:pt idx="2674">
                  <c:v>-0.88196626925349797</c:v>
                </c:pt>
                <c:pt idx="2675">
                  <c:v>-0.88732637253704538</c:v>
                </c:pt>
                <c:pt idx="2676">
                  <c:v>-0.88553964943963448</c:v>
                </c:pt>
                <c:pt idx="2677">
                  <c:v>-0.89536656046670926</c:v>
                </c:pt>
                <c:pt idx="2678">
                  <c:v>-0.89089975272318189</c:v>
                </c:pt>
                <c:pt idx="2679">
                  <c:v>-0.88285956479351801</c:v>
                </c:pt>
                <c:pt idx="2680">
                  <c:v>-0.8471254988974114</c:v>
                </c:pt>
                <c:pt idx="2681">
                  <c:v>-0.85873906701321179</c:v>
                </c:pt>
                <c:pt idx="2682">
                  <c:v>-0.8319384845867891</c:v>
                </c:pt>
                <c:pt idx="2683">
                  <c:v>-0.84444541425129493</c:v>
                </c:pt>
                <c:pt idx="2684">
                  <c:v>-0.8453387758000005</c:v>
                </c:pt>
                <c:pt idx="2685">
                  <c:v>-0.85427232527836983</c:v>
                </c:pt>
                <c:pt idx="2686">
                  <c:v>-0.86856597804028668</c:v>
                </c:pt>
                <c:pt idx="2687">
                  <c:v>-0.86588589339417021</c:v>
                </c:pt>
                <c:pt idx="2688">
                  <c:v>-0.85695234391580077</c:v>
                </c:pt>
                <c:pt idx="2689">
                  <c:v>-0.85337896372966437</c:v>
                </c:pt>
                <c:pt idx="2690">
                  <c:v>-0.85605898236709532</c:v>
                </c:pt>
                <c:pt idx="2691">
                  <c:v>-0.86588589339417021</c:v>
                </c:pt>
                <c:pt idx="2692">
                  <c:v>-0.86945927358030672</c:v>
                </c:pt>
                <c:pt idx="2693">
                  <c:v>-0.86945927358030672</c:v>
                </c:pt>
                <c:pt idx="2694">
                  <c:v>-0.87839282305867605</c:v>
                </c:pt>
                <c:pt idx="2695">
                  <c:v>-0.86945927358030672</c:v>
                </c:pt>
                <c:pt idx="2696">
                  <c:v>-0.87392608132383409</c:v>
                </c:pt>
                <c:pt idx="2697">
                  <c:v>-0.88821973408575083</c:v>
                </c:pt>
                <c:pt idx="2698">
                  <c:v>-0.93020733082279583</c:v>
                </c:pt>
                <c:pt idx="2699">
                  <c:v>-0.94092753738989066</c:v>
                </c:pt>
                <c:pt idx="2700">
                  <c:v>-0.93110062636281588</c:v>
                </c:pt>
                <c:pt idx="2701">
                  <c:v>-0.93914081429247975</c:v>
                </c:pt>
                <c:pt idx="2702">
                  <c:v>-0.92752724617667937</c:v>
                </c:pt>
                <c:pt idx="2703">
                  <c:v>-0.93467407255763779</c:v>
                </c:pt>
                <c:pt idx="2704">
                  <c:v>-0.90966021322862611</c:v>
                </c:pt>
                <c:pt idx="2705">
                  <c:v>-0.92395379998185745</c:v>
                </c:pt>
                <c:pt idx="2706">
                  <c:v>-0.87392608132383409</c:v>
                </c:pt>
                <c:pt idx="2707">
                  <c:v>-0.95122007368403871</c:v>
                </c:pt>
                <c:pt idx="2708">
                  <c:v>-0.96073819608063882</c:v>
                </c:pt>
                <c:pt idx="2709">
                  <c:v>-0.93297698925505035</c:v>
                </c:pt>
                <c:pt idx="2710">
                  <c:v>-0.92504518758687415</c:v>
                </c:pt>
                <c:pt idx="2711">
                  <c:v>-0.916320225554486</c:v>
                </c:pt>
                <c:pt idx="2712">
                  <c:v>-0.93059744215372897</c:v>
                </c:pt>
                <c:pt idx="2713">
                  <c:v>-0.91235435772474061</c:v>
                </c:pt>
                <c:pt idx="2714">
                  <c:v>-0.92504518758687415</c:v>
                </c:pt>
                <c:pt idx="2715">
                  <c:v>-0.93297698925505035</c:v>
                </c:pt>
                <c:pt idx="2716">
                  <c:v>-0.93218376288215288</c:v>
                </c:pt>
                <c:pt idx="2717">
                  <c:v>-0.89252488655864282</c:v>
                </c:pt>
                <c:pt idx="2718">
                  <c:v>-0.88855901872889753</c:v>
                </c:pt>
                <c:pt idx="2719">
                  <c:v>-0.8949044336599643</c:v>
                </c:pt>
                <c:pt idx="2720">
                  <c:v>-0.90521571642077636</c:v>
                </c:pt>
                <c:pt idx="2721">
                  <c:v>-0.8949044336599643</c:v>
                </c:pt>
                <c:pt idx="2722">
                  <c:v>-0.88379992452625467</c:v>
                </c:pt>
                <c:pt idx="2723">
                  <c:v>-0.88617947162757604</c:v>
                </c:pt>
                <c:pt idx="2724">
                  <c:v>-0.88697263199178811</c:v>
                </c:pt>
                <c:pt idx="2725">
                  <c:v>-0.87031593429990917</c:v>
                </c:pt>
                <c:pt idx="2726">
                  <c:v>-0.88538631126336409</c:v>
                </c:pt>
                <c:pt idx="2727">
                  <c:v>-0.88459315089915214</c:v>
                </c:pt>
                <c:pt idx="2728">
                  <c:v>-0.88142037742493329</c:v>
                </c:pt>
                <c:pt idx="2729">
                  <c:v>-0.88935217909310949</c:v>
                </c:pt>
                <c:pt idx="2730">
                  <c:v>-0.88935217909310949</c:v>
                </c:pt>
                <c:pt idx="2731">
                  <c:v>-0.89728398076128568</c:v>
                </c:pt>
                <c:pt idx="2732">
                  <c:v>-0.89887030148970959</c:v>
                </c:pt>
                <c:pt idx="2733">
                  <c:v>-0.91235435772474061</c:v>
                </c:pt>
                <c:pt idx="2734">
                  <c:v>-0.90362939569235246</c:v>
                </c:pt>
                <c:pt idx="2735">
                  <c:v>-0.91314751808895256</c:v>
                </c:pt>
                <c:pt idx="2736">
                  <c:v>-0.91076797098763118</c:v>
                </c:pt>
                <c:pt idx="2737">
                  <c:v>-0.9202861593929168</c:v>
                </c:pt>
                <c:pt idx="2738">
                  <c:v>-0.91394067845316462</c:v>
                </c:pt>
                <c:pt idx="2739">
                  <c:v>-0.90918165025920727</c:v>
                </c:pt>
                <c:pt idx="2740">
                  <c:v>-0.89411127329575224</c:v>
                </c:pt>
                <c:pt idx="2741">
                  <c:v>-0.89807714112549764</c:v>
                </c:pt>
                <c:pt idx="2742">
                  <c:v>-0.89569759402417626</c:v>
                </c:pt>
                <c:pt idx="2743">
                  <c:v>-0.86937022786365203</c:v>
                </c:pt>
                <c:pt idx="2744">
                  <c:v>-0.8726875603589781</c:v>
                </c:pt>
                <c:pt idx="2745">
                  <c:v>-0.88595689034028224</c:v>
                </c:pt>
                <c:pt idx="2746">
                  <c:v>-0.88181022472112469</c:v>
                </c:pt>
                <c:pt idx="2747">
                  <c:v>-0.87517555973047256</c:v>
                </c:pt>
                <c:pt idx="2748">
                  <c:v>-0.87842034868050334</c:v>
                </c:pt>
                <c:pt idx="2749">
                  <c:v>-0.8863726790498504</c:v>
                </c:pt>
                <c:pt idx="2750">
                  <c:v>-0.88107112547028565</c:v>
                </c:pt>
                <c:pt idx="2751">
                  <c:v>-0.862515687941809</c:v>
                </c:pt>
                <c:pt idx="2752">
                  <c:v>-0.85367976530920109</c:v>
                </c:pt>
                <c:pt idx="2753">
                  <c:v>-0.8580977266255051</c:v>
                </c:pt>
                <c:pt idx="2754">
                  <c:v>-0.84749461946637561</c:v>
                </c:pt>
                <c:pt idx="2755">
                  <c:v>-0.84837821172963634</c:v>
                </c:pt>
                <c:pt idx="2756">
                  <c:v>-0.84396025041333245</c:v>
                </c:pt>
                <c:pt idx="2757">
                  <c:v>-0.84396025041333245</c:v>
                </c:pt>
                <c:pt idx="2758">
                  <c:v>-0.83070636646442053</c:v>
                </c:pt>
                <c:pt idx="2759">
                  <c:v>-0.80773296761963997</c:v>
                </c:pt>
                <c:pt idx="2760">
                  <c:v>-0.81126733667268314</c:v>
                </c:pt>
                <c:pt idx="2761">
                  <c:v>-0.80596578309311839</c:v>
                </c:pt>
                <c:pt idx="2762">
                  <c:v>-0.78122519972181625</c:v>
                </c:pt>
                <c:pt idx="2763">
                  <c:v>-0.77327286935246908</c:v>
                </c:pt>
                <c:pt idx="2764">
                  <c:v>-0.77238927708920835</c:v>
                </c:pt>
                <c:pt idx="2765">
                  <c:v>-0.78564316103812015</c:v>
                </c:pt>
                <c:pt idx="2766">
                  <c:v>-0.80331500630333608</c:v>
                </c:pt>
                <c:pt idx="2767">
                  <c:v>-0.79359549140746732</c:v>
                </c:pt>
                <c:pt idx="2768">
                  <c:v>-0.79889704498703207</c:v>
                </c:pt>
                <c:pt idx="2769">
                  <c:v>-0.79447908367072806</c:v>
                </c:pt>
                <c:pt idx="2770">
                  <c:v>-0.786526753301381</c:v>
                </c:pt>
                <c:pt idx="2771">
                  <c:v>-0.78564316103812015</c:v>
                </c:pt>
                <c:pt idx="2772">
                  <c:v>-0.78475956877485942</c:v>
                </c:pt>
                <c:pt idx="2773">
                  <c:v>-0.78299238424833784</c:v>
                </c:pt>
                <c:pt idx="2774">
                  <c:v>-0.79801345272377122</c:v>
                </c:pt>
                <c:pt idx="2775">
                  <c:v>-0.8103837444094224</c:v>
                </c:pt>
                <c:pt idx="2776">
                  <c:v>-0.81215092893594398</c:v>
                </c:pt>
                <c:pt idx="2777">
                  <c:v>-0.82187044383181262</c:v>
                </c:pt>
                <c:pt idx="2778">
                  <c:v>-0.80950015214616156</c:v>
                </c:pt>
                <c:pt idx="2779">
                  <c:v>-0.80773296761963997</c:v>
                </c:pt>
                <c:pt idx="2780">
                  <c:v>-0.81303557733817167</c:v>
                </c:pt>
                <c:pt idx="2781">
                  <c:v>-0.8095012082851285</c:v>
                </c:pt>
                <c:pt idx="2782">
                  <c:v>-0.79801457487142369</c:v>
                </c:pt>
                <c:pt idx="2783">
                  <c:v>-0.79271302129185894</c:v>
                </c:pt>
                <c:pt idx="2784">
                  <c:v>-0.79713098260816295</c:v>
                </c:pt>
                <c:pt idx="2785">
                  <c:v>-0.81215198507491093</c:v>
                </c:pt>
                <c:pt idx="2786">
                  <c:v>-0.81038480054838935</c:v>
                </c:pt>
                <c:pt idx="2787">
                  <c:v>-0.80773402375860692</c:v>
                </c:pt>
                <c:pt idx="2788">
                  <c:v>-0.77945913734294703</c:v>
                </c:pt>
                <c:pt idx="2789">
                  <c:v>-0.75383502771706956</c:v>
                </c:pt>
                <c:pt idx="2790">
                  <c:v>-0.76090376582315589</c:v>
                </c:pt>
                <c:pt idx="2791">
                  <c:v>-0.77150680697359997</c:v>
                </c:pt>
                <c:pt idx="2792">
                  <c:v>-0.76002017355989515</c:v>
                </c:pt>
                <c:pt idx="2793">
                  <c:v>-0.74941706640076566</c:v>
                </c:pt>
                <c:pt idx="2794">
                  <c:v>-0.74323192055794007</c:v>
                </c:pt>
                <c:pt idx="2795">
                  <c:v>-0.74499910508446165</c:v>
                </c:pt>
                <c:pt idx="2796">
                  <c:v>-0.75913658129663431</c:v>
                </c:pt>
                <c:pt idx="2797">
                  <c:v>-0.76708891166598148</c:v>
                </c:pt>
                <c:pt idx="2798">
                  <c:v>-0.74234832829467923</c:v>
                </c:pt>
                <c:pt idx="2799">
                  <c:v>-0.73793036697837533</c:v>
                </c:pt>
                <c:pt idx="2800">
                  <c:v>-0.71672421866880176</c:v>
                </c:pt>
                <c:pt idx="2801">
                  <c:v>-0.6981687811403251</c:v>
                </c:pt>
                <c:pt idx="2802">
                  <c:v>-0.66459234114510046</c:v>
                </c:pt>
                <c:pt idx="2803">
                  <c:v>-0.66105803810074282</c:v>
                </c:pt>
                <c:pt idx="2804">
                  <c:v>-0.65752366904769965</c:v>
                </c:pt>
                <c:pt idx="2805">
                  <c:v>-0.64426978509878774</c:v>
                </c:pt>
                <c:pt idx="2806">
                  <c:v>-0.67696263283075153</c:v>
                </c:pt>
                <c:pt idx="2807">
                  <c:v>-0.65310570773139565</c:v>
                </c:pt>
                <c:pt idx="2808">
                  <c:v>-0.66724311793488289</c:v>
                </c:pt>
                <c:pt idx="2809">
                  <c:v>-0.64868774641509175</c:v>
                </c:pt>
                <c:pt idx="2810">
                  <c:v>-0.66724311793488289</c:v>
                </c:pt>
                <c:pt idx="2811">
                  <c:v>-0.68138059414705554</c:v>
                </c:pt>
                <c:pt idx="2812">
                  <c:v>-0.68668214772662028</c:v>
                </c:pt>
                <c:pt idx="2813">
                  <c:v>-0.69375088583270661</c:v>
                </c:pt>
                <c:pt idx="2814">
                  <c:v>-0.67872981735727322</c:v>
                </c:pt>
                <c:pt idx="2815">
                  <c:v>-0.68314777867357712</c:v>
                </c:pt>
                <c:pt idx="2816">
                  <c:v>-0.68403137093683797</c:v>
                </c:pt>
                <c:pt idx="2817">
                  <c:v>-0.70081955793010753</c:v>
                </c:pt>
                <c:pt idx="2818">
                  <c:v>-0.69728518887706437</c:v>
                </c:pt>
                <c:pt idx="2819">
                  <c:v>-0.78378297027381771</c:v>
                </c:pt>
                <c:pt idx="2820">
                  <c:v>-0.78219645151933748</c:v>
                </c:pt>
                <c:pt idx="2821">
                  <c:v>-0.79726834668255753</c:v>
                </c:pt>
                <c:pt idx="2822">
                  <c:v>-0.78774923415567577</c:v>
                </c:pt>
                <c:pt idx="2823">
                  <c:v>-0.78616271540119542</c:v>
                </c:pt>
                <c:pt idx="2824">
                  <c:v>-0.80123467657310088</c:v>
                </c:pt>
                <c:pt idx="2825">
                  <c:v>-0.80123467657310088</c:v>
                </c:pt>
                <c:pt idx="2826">
                  <c:v>-0.80123467657310088</c:v>
                </c:pt>
                <c:pt idx="2827">
                  <c:v>-0.81234030785446287</c:v>
                </c:pt>
                <c:pt idx="2828">
                  <c:v>-0.80440771408206146</c:v>
                </c:pt>
                <c:pt idx="2829">
                  <c:v>-0.800441384191518</c:v>
                </c:pt>
                <c:pt idx="2830">
                  <c:v>-0.79409530917359694</c:v>
                </c:pt>
                <c:pt idx="2831">
                  <c:v>-0.77426385774693607</c:v>
                </c:pt>
                <c:pt idx="2832">
                  <c:v>-0.76077841532951085</c:v>
                </c:pt>
                <c:pt idx="2833">
                  <c:v>-0.74808626529366862</c:v>
                </c:pt>
                <c:pt idx="2834">
                  <c:v>-0.76474467921136891</c:v>
                </c:pt>
                <c:pt idx="2835">
                  <c:v>-0.77743689525589665</c:v>
                </c:pt>
                <c:pt idx="2836">
                  <c:v>-0.77902341401037689</c:v>
                </c:pt>
                <c:pt idx="2837">
                  <c:v>-0.77902341401037689</c:v>
                </c:pt>
                <c:pt idx="2838">
                  <c:v>-0.79409530917359694</c:v>
                </c:pt>
                <c:pt idx="2839">
                  <c:v>-0.79726834668255753</c:v>
                </c:pt>
                <c:pt idx="2840">
                  <c:v>-0.79250879041911659</c:v>
                </c:pt>
                <c:pt idx="2841">
                  <c:v>-0.79568182792807718</c:v>
                </c:pt>
                <c:pt idx="2842">
                  <c:v>-0.79171556404621923</c:v>
                </c:pt>
                <c:pt idx="2843">
                  <c:v>-0.79647512030966006</c:v>
                </c:pt>
                <c:pt idx="2844">
                  <c:v>-0.78774923415567577</c:v>
                </c:pt>
                <c:pt idx="2845">
                  <c:v>-0.77902341401037689</c:v>
                </c:pt>
                <c:pt idx="2846">
                  <c:v>-0.78298967789223495</c:v>
                </c:pt>
                <c:pt idx="2847">
                  <c:v>-0.78774923415567577</c:v>
                </c:pt>
                <c:pt idx="2848">
                  <c:v>-0.79647512030966006</c:v>
                </c:pt>
                <c:pt idx="2849">
                  <c:v>-0.79964815781862064</c:v>
                </c:pt>
                <c:pt idx="2850">
                  <c:v>-0.77902341401037689</c:v>
                </c:pt>
                <c:pt idx="2851">
                  <c:v>-0.77664360287431378</c:v>
                </c:pt>
                <c:pt idx="2852">
                  <c:v>-0.76871100910191237</c:v>
                </c:pt>
                <c:pt idx="2853">
                  <c:v>-0.76315816045688856</c:v>
                </c:pt>
                <c:pt idx="2854">
                  <c:v>-0.77347056536535319</c:v>
                </c:pt>
                <c:pt idx="2855">
                  <c:v>-0.7814031591377546</c:v>
                </c:pt>
                <c:pt idx="2856">
                  <c:v>-0.78933575291015601</c:v>
                </c:pt>
                <c:pt idx="2857">
                  <c:v>-0.78616271540119542</c:v>
                </c:pt>
                <c:pt idx="2858">
                  <c:v>-0.78616271540119542</c:v>
                </c:pt>
                <c:pt idx="2859">
                  <c:v>-0.79647512030966006</c:v>
                </c:pt>
                <c:pt idx="2860">
                  <c:v>-0.79806163906414029</c:v>
                </c:pt>
                <c:pt idx="2861">
                  <c:v>-0.80599423283654181</c:v>
                </c:pt>
                <c:pt idx="2862">
                  <c:v>-0.80678745920943917</c:v>
                </c:pt>
                <c:pt idx="2863">
                  <c:v>-0.84593272195156333</c:v>
                </c:pt>
                <c:pt idx="2864">
                  <c:v>-0.82729233124492918</c:v>
                </c:pt>
                <c:pt idx="2865">
                  <c:v>-0.81175863931839132</c:v>
                </c:pt>
                <c:pt idx="2866">
                  <c:v>-0.81486540410717312</c:v>
                </c:pt>
                <c:pt idx="2867">
                  <c:v>-0.79777839579492982</c:v>
                </c:pt>
                <c:pt idx="2868">
                  <c:v>-0.80554517574951334</c:v>
                </c:pt>
                <c:pt idx="2869">
                  <c:v>-0.79855505398778259</c:v>
                </c:pt>
                <c:pt idx="2870">
                  <c:v>-0.80632189995105141</c:v>
                </c:pt>
                <c:pt idx="2871">
                  <c:v>-0.80321513516226972</c:v>
                </c:pt>
                <c:pt idx="2872">
                  <c:v>-0.79777839579492982</c:v>
                </c:pt>
                <c:pt idx="2873">
                  <c:v>-0.7837980862627828</c:v>
                </c:pt>
                <c:pt idx="2874">
                  <c:v>-0.78224470386839196</c:v>
                </c:pt>
                <c:pt idx="2875">
                  <c:v>-0.77370119971227036</c:v>
                </c:pt>
                <c:pt idx="2876">
                  <c:v>-0.7892348256301227</c:v>
                </c:pt>
                <c:pt idx="2877">
                  <c:v>-0.77680789849236664</c:v>
                </c:pt>
                <c:pt idx="2878">
                  <c:v>-0.79234159041890451</c:v>
                </c:pt>
                <c:pt idx="2879">
                  <c:v>-0.80632189995105141</c:v>
                </c:pt>
                <c:pt idx="2880">
                  <c:v>-0.81408867990563494</c:v>
                </c:pt>
                <c:pt idx="2881">
                  <c:v>-0.81020532293268588</c:v>
                </c:pt>
                <c:pt idx="2882">
                  <c:v>-0.80010843638217344</c:v>
                </c:pt>
                <c:pt idx="2883">
                  <c:v>-0.73952711707909835</c:v>
                </c:pt>
                <c:pt idx="2884">
                  <c:v>-0.74496392245512366</c:v>
                </c:pt>
                <c:pt idx="2885">
                  <c:v>-0.74341054006073282</c:v>
                </c:pt>
                <c:pt idx="2886">
                  <c:v>-0.73020695473012398</c:v>
                </c:pt>
                <c:pt idx="2887">
                  <c:v>-0.68127590437195229</c:v>
                </c:pt>
                <c:pt idx="2888">
                  <c:v>-0.70146967747297739</c:v>
                </c:pt>
                <c:pt idx="2889">
                  <c:v>-0.67894586378470878</c:v>
                </c:pt>
                <c:pt idx="2890">
                  <c:v>-0.65797543249083101</c:v>
                </c:pt>
                <c:pt idx="2891">
                  <c:v>-0.61991792687602454</c:v>
                </c:pt>
                <c:pt idx="2892">
                  <c:v>-0.63778165938980602</c:v>
                </c:pt>
                <c:pt idx="2893">
                  <c:v>-0.57254032492092921</c:v>
                </c:pt>
                <c:pt idx="2894">
                  <c:v>-0.64088842417858771</c:v>
                </c:pt>
                <c:pt idx="2895">
                  <c:v>-0.59972421978368495</c:v>
                </c:pt>
                <c:pt idx="2896">
                  <c:v>-0.59351075621480698</c:v>
                </c:pt>
                <c:pt idx="2897">
                  <c:v>-0.61991792687602454</c:v>
                </c:pt>
                <c:pt idx="2898">
                  <c:v>-0.65020858652756208</c:v>
                </c:pt>
                <c:pt idx="2899">
                  <c:v>-0.63234485401378071</c:v>
                </c:pt>
                <c:pt idx="2900">
                  <c:v>-0.60127753616939039</c:v>
                </c:pt>
                <c:pt idx="2901">
                  <c:v>-0.62535473225204985</c:v>
                </c:pt>
                <c:pt idx="2902">
                  <c:v>-0.63622827699541507</c:v>
                </c:pt>
                <c:pt idx="2903">
                  <c:v>-0.61758788628878092</c:v>
                </c:pt>
                <c:pt idx="2904">
                  <c:v>-0.61525784570153741</c:v>
                </c:pt>
                <c:pt idx="2905">
                  <c:v>-0.67117901782143985</c:v>
                </c:pt>
                <c:pt idx="2906">
                  <c:v>-0.65642205009644017</c:v>
                </c:pt>
                <c:pt idx="2907">
                  <c:v>-0.61292780511429379</c:v>
                </c:pt>
                <c:pt idx="2908">
                  <c:v>-0.56244343837041666</c:v>
                </c:pt>
                <c:pt idx="2909">
                  <c:v>-0.54613308825102613</c:v>
                </c:pt>
                <c:pt idx="2910">
                  <c:v>-0.44827098753468281</c:v>
                </c:pt>
                <c:pt idx="2911">
                  <c:v>-0.36982606773519716</c:v>
                </c:pt>
                <c:pt idx="2912">
                  <c:v>-0.41254358851580536</c:v>
                </c:pt>
                <c:pt idx="2913">
                  <c:v>-0.42264047506631786</c:v>
                </c:pt>
                <c:pt idx="2914">
                  <c:v>-0.47234818361734227</c:v>
                </c:pt>
                <c:pt idx="2915">
                  <c:v>-0.48322172836070748</c:v>
                </c:pt>
                <c:pt idx="2916">
                  <c:v>-0.50885230683775784</c:v>
                </c:pt>
                <c:pt idx="2917">
                  <c:v>-0.51273572981939231</c:v>
                </c:pt>
                <c:pt idx="2918">
                  <c:v>-0.51040562322346328</c:v>
                </c:pt>
                <c:pt idx="2919">
                  <c:v>-0.4583678740851953</c:v>
                </c:pt>
                <c:pt idx="2920">
                  <c:v>-0.47778498899336758</c:v>
                </c:pt>
                <c:pt idx="2921">
                  <c:v>-0.58263714546275625</c:v>
                </c:pt>
                <c:pt idx="2922">
                  <c:v>-0.56865690193929475</c:v>
                </c:pt>
                <c:pt idx="2923">
                  <c:v>-0.51428904620509774</c:v>
                </c:pt>
                <c:pt idx="2924">
                  <c:v>-0.47344722822986968</c:v>
                </c:pt>
                <c:pt idx="2925">
                  <c:v>-0.44704811062827537</c:v>
                </c:pt>
                <c:pt idx="2926">
                  <c:v>-0.46412990425436912</c:v>
                </c:pt>
                <c:pt idx="2927">
                  <c:v>-0.50450510683224248</c:v>
                </c:pt>
                <c:pt idx="2928">
                  <c:v>-0.51848112579983596</c:v>
                </c:pt>
                <c:pt idx="2929">
                  <c:v>-0.51770466563303963</c:v>
                </c:pt>
                <c:pt idx="2930">
                  <c:v>-0.50916373581565</c:v>
                </c:pt>
                <c:pt idx="2931">
                  <c:v>-0.52779844977533652</c:v>
                </c:pt>
                <c:pt idx="2932">
                  <c:v>-0.52158690045833622</c:v>
                </c:pt>
                <c:pt idx="2933">
                  <c:v>-0.53400999909233693</c:v>
                </c:pt>
                <c:pt idx="2934">
                  <c:v>-0.54177446874293012</c:v>
                </c:pt>
                <c:pt idx="2935">
                  <c:v>-0.58370985260979436</c:v>
                </c:pt>
                <c:pt idx="2936">
                  <c:v>-0.58215693227620147</c:v>
                </c:pt>
                <c:pt idx="2937">
                  <c:v>-0.56352241634257128</c:v>
                </c:pt>
                <c:pt idx="2938">
                  <c:v>-0.5642988105006822</c:v>
                </c:pt>
                <c:pt idx="2939">
                  <c:v>-0.55964018151727468</c:v>
                </c:pt>
                <c:pt idx="2940">
                  <c:v>-0.53712343075834779</c:v>
                </c:pt>
                <c:pt idx="2941">
                  <c:v>-0.54644068872516294</c:v>
                </c:pt>
                <c:pt idx="2942">
                  <c:v>-0.53634703660023686</c:v>
                </c:pt>
                <c:pt idx="2943">
                  <c:v>-0.56507527066747865</c:v>
                </c:pt>
                <c:pt idx="2944">
                  <c:v>-0.53013548728323645</c:v>
                </c:pt>
                <c:pt idx="2945">
                  <c:v>-0.53789989092514423</c:v>
                </c:pt>
                <c:pt idx="2946">
                  <c:v>-0.53634703660023686</c:v>
                </c:pt>
                <c:pt idx="2947">
                  <c:v>-0.58065358446537196</c:v>
                </c:pt>
                <c:pt idx="2948">
                  <c:v>-0.57910079614915</c:v>
                </c:pt>
                <c:pt idx="2949">
                  <c:v>-0.60394554122607191</c:v>
                </c:pt>
                <c:pt idx="2950">
                  <c:v>-0.60083996459362798</c:v>
                </c:pt>
                <c:pt idx="2951">
                  <c:v>-0.57910079614915</c:v>
                </c:pt>
                <c:pt idx="2952">
                  <c:v>-0.59462881132874024</c:v>
                </c:pt>
                <c:pt idx="2953">
                  <c:v>-0.60161635875173891</c:v>
                </c:pt>
                <c:pt idx="2954">
                  <c:v>-0.57910079614915</c:v>
                </c:pt>
                <c:pt idx="2955">
                  <c:v>-0.57832440199103907</c:v>
                </c:pt>
                <c:pt idx="2956">
                  <c:v>-0.55813802186278294</c:v>
                </c:pt>
                <c:pt idx="2957">
                  <c:v>-0.547268437640544</c:v>
                </c:pt>
                <c:pt idx="2958">
                  <c:v>-0.50767207154214278</c:v>
                </c:pt>
                <c:pt idx="2959">
                  <c:v>-0.52863484582850984</c:v>
                </c:pt>
                <c:pt idx="2960">
                  <c:v>-0.50767207154214278</c:v>
                </c:pt>
                <c:pt idx="2961">
                  <c:v>-0.49059133405501604</c:v>
                </c:pt>
                <c:pt idx="2962">
                  <c:v>-0.51465968497382697</c:v>
                </c:pt>
                <c:pt idx="2963">
                  <c:v>-0.53562245926019403</c:v>
                </c:pt>
                <c:pt idx="2964">
                  <c:v>-0.52242369256362209</c:v>
                </c:pt>
                <c:pt idx="2965">
                  <c:v>-0.49136772821312702</c:v>
                </c:pt>
                <c:pt idx="2966">
                  <c:v>-0.42226818608045275</c:v>
                </c:pt>
                <c:pt idx="2967">
                  <c:v>-0.56984466222504959</c:v>
                </c:pt>
                <c:pt idx="2968">
                  <c:v>-0.57677676235228115</c:v>
                </c:pt>
                <c:pt idx="2969">
                  <c:v>-0.5857884661142081</c:v>
                </c:pt>
                <c:pt idx="2970">
                  <c:v>-0.59549345909928064</c:v>
                </c:pt>
                <c:pt idx="2971">
                  <c:v>-0.57677676235228115</c:v>
                </c:pt>
                <c:pt idx="2972">
                  <c:v>-0.56984466222504959</c:v>
                </c:pt>
                <c:pt idx="2973">
                  <c:v>-0.51300148078696195</c:v>
                </c:pt>
                <c:pt idx="2974">
                  <c:v>-0.5351841615888917</c:v>
                </c:pt>
                <c:pt idx="2975">
                  <c:v>-0.53171811152527593</c:v>
                </c:pt>
                <c:pt idx="2976">
                  <c:v>-0.54904836184335493</c:v>
                </c:pt>
                <c:pt idx="2977">
                  <c:v>-0.56429900852673853</c:v>
                </c:pt>
                <c:pt idx="2978">
                  <c:v>-0.5365706080178122</c:v>
                </c:pt>
                <c:pt idx="2979">
                  <c:v>-0.51092187715226667</c:v>
                </c:pt>
                <c:pt idx="2980">
                  <c:v>-0.54280948493058356</c:v>
                </c:pt>
                <c:pt idx="2981">
                  <c:v>-0.52409285419226959</c:v>
                </c:pt>
                <c:pt idx="2982">
                  <c:v>-0.49636445368334331</c:v>
                </c:pt>
                <c:pt idx="2983">
                  <c:v>-0.5046829342308099</c:v>
                </c:pt>
                <c:pt idx="2984">
                  <c:v>-0.52825206146166015</c:v>
                </c:pt>
                <c:pt idx="2985">
                  <c:v>-0.51625999954356361</c:v>
                </c:pt>
                <c:pt idx="2986">
                  <c:v>-0.55135635552966245</c:v>
                </c:pt>
                <c:pt idx="2987">
                  <c:v>-0.54791552078388372</c:v>
                </c:pt>
                <c:pt idx="2988">
                  <c:v>-0.52314166903512127</c:v>
                </c:pt>
                <c:pt idx="2989">
                  <c:v>-0.5265825037809001</c:v>
                </c:pt>
                <c:pt idx="2990">
                  <c:v>-0.58025924857857081</c:v>
                </c:pt>
                <c:pt idx="2991">
                  <c:v>-0.59471066209868217</c:v>
                </c:pt>
                <c:pt idx="2992">
                  <c:v>-0.59126982735290345</c:v>
                </c:pt>
                <c:pt idx="2993">
                  <c:v>-0.57819476093284061</c:v>
                </c:pt>
                <c:pt idx="2994">
                  <c:v>-0.55961430611258334</c:v>
                </c:pt>
                <c:pt idx="2995">
                  <c:v>-0.56993674434123431</c:v>
                </c:pt>
                <c:pt idx="2996">
                  <c:v>-0.51625999954356361</c:v>
                </c:pt>
                <c:pt idx="2997">
                  <c:v>-0.52382980958080283</c:v>
                </c:pt>
                <c:pt idx="2998">
                  <c:v>-0.55342084317539275</c:v>
                </c:pt>
                <c:pt idx="2999">
                  <c:v>-0.57544206673274334</c:v>
                </c:pt>
                <c:pt idx="3000">
                  <c:v>-0.55342084317539275</c:v>
                </c:pt>
                <c:pt idx="3001">
                  <c:v>-0.56099065321263197</c:v>
                </c:pt>
                <c:pt idx="3002">
                  <c:v>-0.55410898372107431</c:v>
                </c:pt>
                <c:pt idx="3003">
                  <c:v>-0.53071147907236049</c:v>
                </c:pt>
                <c:pt idx="3004">
                  <c:v>-0.49423877598621291</c:v>
                </c:pt>
                <c:pt idx="3005">
                  <c:v>-0.4426265188342724</c:v>
                </c:pt>
                <c:pt idx="3006">
                  <c:v>-0.46808857713740187</c:v>
                </c:pt>
                <c:pt idx="3007">
                  <c:v>-0.54034577675532991</c:v>
                </c:pt>
                <c:pt idx="3008">
                  <c:v>-0.54034577675532991</c:v>
                </c:pt>
                <c:pt idx="3009">
                  <c:v>-0.50387307366918233</c:v>
                </c:pt>
                <c:pt idx="3010">
                  <c:v>-0.50937839606069135</c:v>
                </c:pt>
                <c:pt idx="3011">
                  <c:v>-0.49217428834048271</c:v>
                </c:pt>
                <c:pt idx="3012">
                  <c:v>-0.49630326363194316</c:v>
                </c:pt>
                <c:pt idx="3013">
                  <c:v>-0.45639025386950027</c:v>
                </c:pt>
                <c:pt idx="3014">
                  <c:v>-0.42129389788340138</c:v>
                </c:pt>
                <c:pt idx="3015">
                  <c:v>-0.45019679093230969</c:v>
                </c:pt>
                <c:pt idx="3016">
                  <c:v>-0.4598310886152791</c:v>
                </c:pt>
                <c:pt idx="3017">
                  <c:v>-0.47359436158970897</c:v>
                </c:pt>
                <c:pt idx="3018">
                  <c:v>-0.46258371680669091</c:v>
                </c:pt>
                <c:pt idx="3019">
                  <c:v>-0.49905635388415298</c:v>
                </c:pt>
                <c:pt idx="3020">
                  <c:v>-0.53828168516171226</c:v>
                </c:pt>
                <c:pt idx="3021">
                  <c:v>-0.52451841218728246</c:v>
                </c:pt>
                <c:pt idx="3022">
                  <c:v>-0.55204495813614218</c:v>
                </c:pt>
                <c:pt idx="3023">
                  <c:v>-0.59539919869647639</c:v>
                </c:pt>
                <c:pt idx="3024">
                  <c:v>-0.54585149519895149</c:v>
                </c:pt>
                <c:pt idx="3025">
                  <c:v>-0.53828168516171226</c:v>
                </c:pt>
                <c:pt idx="3026">
                  <c:v>-0.55066861103609355</c:v>
                </c:pt>
                <c:pt idx="3027">
                  <c:v>-0.60365714927939729</c:v>
                </c:pt>
                <c:pt idx="3028">
                  <c:v>-0.5857649670221925</c:v>
                </c:pt>
                <c:pt idx="3029">
                  <c:v>-0.52864738747874285</c:v>
                </c:pt>
                <c:pt idx="3030">
                  <c:v>-0.54722777629031472</c:v>
                </c:pt>
                <c:pt idx="3031">
                  <c:v>-0.54998047049041199</c:v>
                </c:pt>
                <c:pt idx="3032">
                  <c:v>-0.58507695849388175</c:v>
                </c:pt>
                <c:pt idx="3033">
                  <c:v>-0.50387373375603672</c:v>
                </c:pt>
                <c:pt idx="3034">
                  <c:v>-0.52727130441343606</c:v>
                </c:pt>
                <c:pt idx="3035">
                  <c:v>-0.61535613263415323</c:v>
                </c:pt>
                <c:pt idx="3036">
                  <c:v>-0.52658309785906898</c:v>
                </c:pt>
                <c:pt idx="3037">
                  <c:v>-0.49768027081884614</c:v>
                </c:pt>
                <c:pt idx="3038">
                  <c:v>-0.48873417969024374</c:v>
                </c:pt>
                <c:pt idx="3039">
                  <c:v>-0.52658309785906898</c:v>
                </c:pt>
                <c:pt idx="3040">
                  <c:v>-0.51557251908473634</c:v>
                </c:pt>
                <c:pt idx="3041">
                  <c:v>-0.51626065963041801</c:v>
                </c:pt>
                <c:pt idx="3042">
                  <c:v>-0.49079866733597394</c:v>
                </c:pt>
                <c:pt idx="3043">
                  <c:v>-0.47153007197003505</c:v>
                </c:pt>
                <c:pt idx="3044">
                  <c:v>-0.46317640879323047</c:v>
                </c:pt>
                <c:pt idx="3045">
                  <c:v>-0.44923504438549139</c:v>
                </c:pt>
                <c:pt idx="3046">
                  <c:v>-0.41548216317409342</c:v>
                </c:pt>
                <c:pt idx="3047">
                  <c:v>-0.39713808545638635</c:v>
                </c:pt>
                <c:pt idx="3048">
                  <c:v>-0.4859229357861638</c:v>
                </c:pt>
                <c:pt idx="3049">
                  <c:v>-0.45510506476404028</c:v>
                </c:pt>
                <c:pt idx="3050">
                  <c:v>-0.45657263586736296</c:v>
                </c:pt>
                <c:pt idx="3051">
                  <c:v>-0.4947280323626726</c:v>
                </c:pt>
                <c:pt idx="3052">
                  <c:v>-0.48739050688948649</c:v>
                </c:pt>
                <c:pt idx="3053">
                  <c:v>-0.45583888332004435</c:v>
                </c:pt>
                <c:pt idx="3054">
                  <c:v>-0.44263120545093843</c:v>
                </c:pt>
                <c:pt idx="3055">
                  <c:v>-0.46757918811188393</c:v>
                </c:pt>
                <c:pt idx="3056">
                  <c:v>-0.47565053214107411</c:v>
                </c:pt>
                <c:pt idx="3057">
                  <c:v>-0.45657283389341924</c:v>
                </c:pt>
                <c:pt idx="3058">
                  <c:v>-0.42208620013470272</c:v>
                </c:pt>
                <c:pt idx="3059">
                  <c:v>-0.3853983087340303</c:v>
                </c:pt>
                <c:pt idx="3060">
                  <c:v>-0.43235880180584874</c:v>
                </c:pt>
                <c:pt idx="3061">
                  <c:v>-0.43602756454244179</c:v>
                </c:pt>
                <c:pt idx="3062">
                  <c:v>-0.43089129671121151</c:v>
                </c:pt>
                <c:pt idx="3063">
                  <c:v>-0.493227852968744</c:v>
                </c:pt>
                <c:pt idx="3064">
                  <c:v>-0.53108026959789745</c:v>
                </c:pt>
                <c:pt idx="3065">
                  <c:v>-0.51145311505266433</c:v>
                </c:pt>
                <c:pt idx="3066">
                  <c:v>-0.52687446019658823</c:v>
                </c:pt>
                <c:pt idx="3067">
                  <c:v>-0.55281039485247052</c:v>
                </c:pt>
                <c:pt idx="3068">
                  <c:v>-0.60328023968555156</c:v>
                </c:pt>
                <c:pt idx="3069">
                  <c:v>-0.6165986801288208</c:v>
                </c:pt>
                <c:pt idx="3070">
                  <c:v>-0.59907443028424234</c:v>
                </c:pt>
                <c:pt idx="3071">
                  <c:v>-0.60398125192489338</c:v>
                </c:pt>
                <c:pt idx="3072">
                  <c:v>-0.57594241256835643</c:v>
                </c:pt>
                <c:pt idx="3073">
                  <c:v>-0.56052106742443253</c:v>
                </c:pt>
                <c:pt idx="3074">
                  <c:v>-0.53037932336724103</c:v>
                </c:pt>
                <c:pt idx="3075">
                  <c:v>-0.53108026959789745</c:v>
                </c:pt>
                <c:pt idx="3076">
                  <c:v>-0.5745404540983583</c:v>
                </c:pt>
                <c:pt idx="3077">
                  <c:v>-0.56893268622705084</c:v>
                </c:pt>
                <c:pt idx="3078">
                  <c:v>-0.5633249183557435</c:v>
                </c:pt>
                <c:pt idx="3079">
                  <c:v>-0.5787462634996674</c:v>
                </c:pt>
                <c:pt idx="3080">
                  <c:v>-0.58365308514031844</c:v>
                </c:pt>
                <c:pt idx="3081">
                  <c:v>-0.60328023968555156</c:v>
                </c:pt>
                <c:pt idx="3082">
                  <c:v>-0.61519672165882267</c:v>
                </c:pt>
                <c:pt idx="3083">
                  <c:v>-0.58645693607162941</c:v>
                </c:pt>
                <c:pt idx="3084">
                  <c:v>-0.60958901979620073</c:v>
                </c:pt>
                <c:pt idx="3085">
                  <c:v>-0.60818706132620248</c:v>
                </c:pt>
                <c:pt idx="3086">
                  <c:v>-0.60398125192489338</c:v>
                </c:pt>
                <c:pt idx="3087">
                  <c:v>-0.59837302199278786</c:v>
                </c:pt>
                <c:pt idx="3088">
                  <c:v>-0.60608369456474986</c:v>
                </c:pt>
                <c:pt idx="3089">
                  <c:v>-0.61028950396605908</c:v>
                </c:pt>
                <c:pt idx="3090">
                  <c:v>-0.62360794440932832</c:v>
                </c:pt>
                <c:pt idx="3091">
                  <c:v>-0.62711280757998111</c:v>
                </c:pt>
                <c:pt idx="3092">
                  <c:v>-0.64463705742455968</c:v>
                </c:pt>
                <c:pt idx="3093">
                  <c:v>-0.63552442638259954</c:v>
                </c:pt>
                <c:pt idx="3094">
                  <c:v>-0.61168908612338146</c:v>
                </c:pt>
                <c:pt idx="3095">
                  <c:v>-0.60047355038076677</c:v>
                </c:pt>
                <c:pt idx="3096">
                  <c:v>-0.5829492345275028</c:v>
                </c:pt>
                <c:pt idx="3097">
                  <c:v>-0.58365018075815922</c:v>
                </c:pt>
                <c:pt idx="3098">
                  <c:v>-0.59696868721011398</c:v>
                </c:pt>
                <c:pt idx="3099">
                  <c:v>-0.58014531758750643</c:v>
                </c:pt>
                <c:pt idx="3100">
                  <c:v>-0.57103268654554618</c:v>
                </c:pt>
                <c:pt idx="3101">
                  <c:v>-0.57944437135685001</c:v>
                </c:pt>
                <c:pt idx="3102">
                  <c:v>-0.57804241288685176</c:v>
                </c:pt>
                <c:pt idx="3103">
                  <c:v>-0.60047355038076677</c:v>
                </c:pt>
                <c:pt idx="3104">
                  <c:v>-0.59206186556946294</c:v>
                </c:pt>
                <c:pt idx="3105">
                  <c:v>-0.56472390643489701</c:v>
                </c:pt>
                <c:pt idx="3106">
                  <c:v>-0.56963072807554804</c:v>
                </c:pt>
                <c:pt idx="3107">
                  <c:v>-0.5682287696055498</c:v>
                </c:pt>
                <c:pt idx="3108">
                  <c:v>-0.58800827219677165</c:v>
                </c:pt>
                <c:pt idx="3109">
                  <c:v>-0.59076043832738545</c:v>
                </c:pt>
                <c:pt idx="3110">
                  <c:v>-0.58732026366846102</c:v>
                </c:pt>
                <c:pt idx="3111">
                  <c:v>-0.59488862151462063</c:v>
                </c:pt>
                <c:pt idx="3112">
                  <c:v>-0.58800827219677165</c:v>
                </c:pt>
                <c:pt idx="3113">
                  <c:v>-0.5591109238774401</c:v>
                </c:pt>
                <c:pt idx="3114">
                  <c:v>-0.55635882375551182</c:v>
                </c:pt>
                <c:pt idx="3115">
                  <c:v>-0.55016648296597359</c:v>
                </c:pt>
                <c:pt idx="3116">
                  <c:v>-0.53709392487595742</c:v>
                </c:pt>
                <c:pt idx="3117">
                  <c:v>-0.54603829977873852</c:v>
                </c:pt>
                <c:pt idx="3118">
                  <c:v>-0.55291864909658739</c:v>
                </c:pt>
                <c:pt idx="3119">
                  <c:v>-0.55842291534912936</c:v>
                </c:pt>
                <c:pt idx="3120">
                  <c:v>-0.57149553944783105</c:v>
                </c:pt>
                <c:pt idx="3121">
                  <c:v>-0.56461519012998218</c:v>
                </c:pt>
                <c:pt idx="3122">
                  <c:v>-0.56461519012998218</c:v>
                </c:pt>
                <c:pt idx="3123">
                  <c:v>-0.51851703452471376</c:v>
                </c:pt>
                <c:pt idx="3124">
                  <c:v>-0.53021357555810855</c:v>
                </c:pt>
                <c:pt idx="3125">
                  <c:v>-0.5309015840864193</c:v>
                </c:pt>
                <c:pt idx="3126">
                  <c:v>-0.53915801646957506</c:v>
                </c:pt>
                <c:pt idx="3127">
                  <c:v>-0.53021357555810855</c:v>
                </c:pt>
                <c:pt idx="3128">
                  <c:v>-0.52608539237087337</c:v>
                </c:pt>
                <c:pt idx="3129">
                  <c:v>-0.53021357555810855</c:v>
                </c:pt>
                <c:pt idx="3130">
                  <c:v>-0.54672637431573468</c:v>
                </c:pt>
                <c:pt idx="3131">
                  <c:v>-0.49099570326200359</c:v>
                </c:pt>
                <c:pt idx="3132">
                  <c:v>-0.38710291702675753</c:v>
                </c:pt>
                <c:pt idx="3133">
                  <c:v>-0.2728895408060526</c:v>
                </c:pt>
                <c:pt idx="3134">
                  <c:v>-0.2102721175919853</c:v>
                </c:pt>
                <c:pt idx="3135">
                  <c:v>-0.2219687246340655</c:v>
                </c:pt>
                <c:pt idx="3136">
                  <c:v>-0.28802005168194073</c:v>
                </c:pt>
                <c:pt idx="3137">
                  <c:v>-0.30522099098524841</c:v>
                </c:pt>
                <c:pt idx="3138">
                  <c:v>-0.18275072032058973</c:v>
                </c:pt>
                <c:pt idx="3139">
                  <c:v>-0.18343866284021498</c:v>
                </c:pt>
                <c:pt idx="3140">
                  <c:v>-0.15866943169943315</c:v>
                </c:pt>
                <c:pt idx="3141">
                  <c:v>-0.14628475012035677</c:v>
                </c:pt>
                <c:pt idx="3142">
                  <c:v>-7.7481256941867804E-2</c:v>
                </c:pt>
                <c:pt idx="3143">
                  <c:v>-0.13871632626551172</c:v>
                </c:pt>
                <c:pt idx="3144">
                  <c:v>2.668091654585207E-4</c:v>
                </c:pt>
                <c:pt idx="3145">
                  <c:v>0.15301077524949744</c:v>
                </c:pt>
                <c:pt idx="3146">
                  <c:v>0.15301077524949744</c:v>
                </c:pt>
                <c:pt idx="3147">
                  <c:v>0.15301077524949744</c:v>
                </c:pt>
                <c:pt idx="3148">
                  <c:v>0.15301077524949744</c:v>
                </c:pt>
                <c:pt idx="3149">
                  <c:v>0.15301077524949744</c:v>
                </c:pt>
                <c:pt idx="3150">
                  <c:v>0.15301077524949744</c:v>
                </c:pt>
                <c:pt idx="3151">
                  <c:v>0.15301077524949744</c:v>
                </c:pt>
                <c:pt idx="3152">
                  <c:v>0.15301077524949744</c:v>
                </c:pt>
                <c:pt idx="3153">
                  <c:v>0.15301077524949744</c:v>
                </c:pt>
                <c:pt idx="3154">
                  <c:v>0.15301077524949744</c:v>
                </c:pt>
                <c:pt idx="3155">
                  <c:v>0.15301077524949744</c:v>
                </c:pt>
                <c:pt idx="3156">
                  <c:v>0.15302054453494213</c:v>
                </c:pt>
                <c:pt idx="3157">
                  <c:v>0.15302054453494213</c:v>
                </c:pt>
                <c:pt idx="3158">
                  <c:v>0.15302054453494213</c:v>
                </c:pt>
                <c:pt idx="3159">
                  <c:v>0.15302054453494213</c:v>
                </c:pt>
                <c:pt idx="3160">
                  <c:v>0.15302054453494213</c:v>
                </c:pt>
                <c:pt idx="3161">
                  <c:v>0.15302054453494213</c:v>
                </c:pt>
                <c:pt idx="3162">
                  <c:v>0.15302054453494213</c:v>
                </c:pt>
                <c:pt idx="3163">
                  <c:v>0.15302054453494213</c:v>
                </c:pt>
                <c:pt idx="3164">
                  <c:v>0.15415100928173761</c:v>
                </c:pt>
                <c:pt idx="3165">
                  <c:v>0.15415100928173761</c:v>
                </c:pt>
                <c:pt idx="3166">
                  <c:v>0.15415100928173761</c:v>
                </c:pt>
                <c:pt idx="3167">
                  <c:v>0.15415100928173761</c:v>
                </c:pt>
                <c:pt idx="3168">
                  <c:v>0.15415100928173761</c:v>
                </c:pt>
                <c:pt idx="3169">
                  <c:v>0.15415100928173761</c:v>
                </c:pt>
                <c:pt idx="3170">
                  <c:v>0.15415100928173761</c:v>
                </c:pt>
                <c:pt idx="3171">
                  <c:v>0.15415100928173761</c:v>
                </c:pt>
                <c:pt idx="3172">
                  <c:v>0.15415100928173761</c:v>
                </c:pt>
                <c:pt idx="3173">
                  <c:v>0.15415100928173761</c:v>
                </c:pt>
                <c:pt idx="3174">
                  <c:v>0.15415100928173761</c:v>
                </c:pt>
                <c:pt idx="3175">
                  <c:v>0.15415100928173761</c:v>
                </c:pt>
                <c:pt idx="3176">
                  <c:v>0.15415100928173761</c:v>
                </c:pt>
                <c:pt idx="3177">
                  <c:v>0.15415100928173761</c:v>
                </c:pt>
                <c:pt idx="3178">
                  <c:v>0.15415100928173761</c:v>
                </c:pt>
                <c:pt idx="3179">
                  <c:v>0.15415100928173761</c:v>
                </c:pt>
                <c:pt idx="3180">
                  <c:v>0.15415100928173761</c:v>
                </c:pt>
                <c:pt idx="3181">
                  <c:v>0.15415100928173761</c:v>
                </c:pt>
                <c:pt idx="3182">
                  <c:v>0.15415100928173761</c:v>
                </c:pt>
                <c:pt idx="3183">
                  <c:v>0.15415100928173761</c:v>
                </c:pt>
                <c:pt idx="3184">
                  <c:v>0.15415100928173761</c:v>
                </c:pt>
                <c:pt idx="3185">
                  <c:v>0.15415100928173761</c:v>
                </c:pt>
                <c:pt idx="3186">
                  <c:v>0.15415100928173761</c:v>
                </c:pt>
                <c:pt idx="3187">
                  <c:v>0.15415100928173761</c:v>
                </c:pt>
                <c:pt idx="3188">
                  <c:v>0.15415100928173761</c:v>
                </c:pt>
                <c:pt idx="3189">
                  <c:v>0.15415100928173761</c:v>
                </c:pt>
                <c:pt idx="3190">
                  <c:v>0.15415100928173761</c:v>
                </c:pt>
                <c:pt idx="3191">
                  <c:v>0.15415100928173761</c:v>
                </c:pt>
                <c:pt idx="3192">
                  <c:v>0.15415100928173761</c:v>
                </c:pt>
                <c:pt idx="3193">
                  <c:v>0.15415100928173761</c:v>
                </c:pt>
                <c:pt idx="3194">
                  <c:v>0.15415100928173761</c:v>
                </c:pt>
                <c:pt idx="3195">
                  <c:v>0.15415100928173761</c:v>
                </c:pt>
                <c:pt idx="3196">
                  <c:v>0.15415100928173761</c:v>
                </c:pt>
                <c:pt idx="3197">
                  <c:v>0.15415100928173761</c:v>
                </c:pt>
                <c:pt idx="3198">
                  <c:v>0.15415100928173761</c:v>
                </c:pt>
                <c:pt idx="3199">
                  <c:v>0.15415100928173761</c:v>
                </c:pt>
                <c:pt idx="3200">
                  <c:v>-3.4901298261710498E-2</c:v>
                </c:pt>
                <c:pt idx="3201">
                  <c:v>-3.4901298261710498E-2</c:v>
                </c:pt>
                <c:pt idx="3202">
                  <c:v>-3.4901298261710498E-2</c:v>
                </c:pt>
                <c:pt idx="3203">
                  <c:v>-3.4901298261710498E-2</c:v>
                </c:pt>
                <c:pt idx="3204">
                  <c:v>-3.4901298261710498E-2</c:v>
                </c:pt>
                <c:pt idx="3205">
                  <c:v>-3.4901298261710498E-2</c:v>
                </c:pt>
                <c:pt idx="3206">
                  <c:v>-3.4901298261710498E-2</c:v>
                </c:pt>
                <c:pt idx="3207">
                  <c:v>-3.4901298261710498E-2</c:v>
                </c:pt>
                <c:pt idx="3208">
                  <c:v>-3.4901298261710498E-2</c:v>
                </c:pt>
                <c:pt idx="3209">
                  <c:v>-3.4901298261710498E-2</c:v>
                </c:pt>
                <c:pt idx="3210">
                  <c:v>-3.4901298261710498E-2</c:v>
                </c:pt>
                <c:pt idx="3211">
                  <c:v>-3.4901298261710498E-2</c:v>
                </c:pt>
                <c:pt idx="3212">
                  <c:v>-3.4901298261710498E-2</c:v>
                </c:pt>
                <c:pt idx="3213">
                  <c:v>-3.4901298261710498E-2</c:v>
                </c:pt>
                <c:pt idx="3214">
                  <c:v>-3.4901298261710498E-2</c:v>
                </c:pt>
                <c:pt idx="3215">
                  <c:v>-3.4898657914293016E-2</c:v>
                </c:pt>
                <c:pt idx="3216">
                  <c:v>-3.4900902209597871E-2</c:v>
                </c:pt>
                <c:pt idx="3217">
                  <c:v>-3.4900902209597871E-2</c:v>
                </c:pt>
                <c:pt idx="3218">
                  <c:v>-3.4900902209597871E-2</c:v>
                </c:pt>
                <c:pt idx="3219">
                  <c:v>-3.4900902209597871E-2</c:v>
                </c:pt>
                <c:pt idx="3220">
                  <c:v>-3.4900902209597871E-2</c:v>
                </c:pt>
                <c:pt idx="3221">
                  <c:v>-3.4900902209597871E-2</c:v>
                </c:pt>
                <c:pt idx="3222">
                  <c:v>-3.4900902209597871E-2</c:v>
                </c:pt>
                <c:pt idx="3223">
                  <c:v>-3.4900902209597871E-2</c:v>
                </c:pt>
                <c:pt idx="3224">
                  <c:v>-3.4900902209597871E-2</c:v>
                </c:pt>
                <c:pt idx="3225">
                  <c:v>-3.4900902209597871E-2</c:v>
                </c:pt>
                <c:pt idx="3226">
                  <c:v>-3.4900902209597871E-2</c:v>
                </c:pt>
                <c:pt idx="3227">
                  <c:v>-3.4900902209597871E-2</c:v>
                </c:pt>
                <c:pt idx="3228">
                  <c:v>-3.4900902209597871E-2</c:v>
                </c:pt>
                <c:pt idx="3229">
                  <c:v>-3.4900902209597871E-2</c:v>
                </c:pt>
                <c:pt idx="3230">
                  <c:v>-3.4900902209597871E-2</c:v>
                </c:pt>
                <c:pt idx="3231">
                  <c:v>-3.4900902209597871E-2</c:v>
                </c:pt>
                <c:pt idx="3232">
                  <c:v>-4.399808721916576E-2</c:v>
                </c:pt>
                <c:pt idx="3233">
                  <c:v>-4.399808721916576E-2</c:v>
                </c:pt>
                <c:pt idx="3234">
                  <c:v>-4.399808721916576E-2</c:v>
                </c:pt>
                <c:pt idx="3235">
                  <c:v>-4.399808721916576E-2</c:v>
                </c:pt>
                <c:pt idx="3236">
                  <c:v>-4.399808721916576E-2</c:v>
                </c:pt>
                <c:pt idx="3237">
                  <c:v>-4.399808721916576E-2</c:v>
                </c:pt>
                <c:pt idx="3238">
                  <c:v>-4.399808721916576E-2</c:v>
                </c:pt>
                <c:pt idx="3239">
                  <c:v>-4.399808721916576E-2</c:v>
                </c:pt>
                <c:pt idx="3240">
                  <c:v>-4.399808721916576E-2</c:v>
                </c:pt>
                <c:pt idx="3241">
                  <c:v>-4.399808721916576E-2</c:v>
                </c:pt>
                <c:pt idx="3242">
                  <c:v>-4.399808721916576E-2</c:v>
                </c:pt>
                <c:pt idx="3243">
                  <c:v>-4.399808721916576E-2</c:v>
                </c:pt>
                <c:pt idx="3244">
                  <c:v>-4.399808721916576E-2</c:v>
                </c:pt>
                <c:pt idx="3245">
                  <c:v>-4.399808721916576E-2</c:v>
                </c:pt>
                <c:pt idx="3246">
                  <c:v>-4.399808721916576E-2</c:v>
                </c:pt>
                <c:pt idx="3247">
                  <c:v>-4.399808721916576E-2</c:v>
                </c:pt>
                <c:pt idx="3248">
                  <c:v>-4.399808721916576E-2</c:v>
                </c:pt>
                <c:pt idx="3249">
                  <c:v>-4.399808721916576E-2</c:v>
                </c:pt>
                <c:pt idx="3250">
                  <c:v>-4.399808721916576E-2</c:v>
                </c:pt>
                <c:pt idx="3251">
                  <c:v>-4.399808721916576E-2</c:v>
                </c:pt>
                <c:pt idx="3252">
                  <c:v>-4.399808721916576E-2</c:v>
                </c:pt>
                <c:pt idx="3253">
                  <c:v>-4.399808721916576E-2</c:v>
                </c:pt>
                <c:pt idx="3254">
                  <c:v>-4.399808721916576E-2</c:v>
                </c:pt>
                <c:pt idx="3255">
                  <c:v>-4.399808721916576E-2</c:v>
                </c:pt>
                <c:pt idx="3256">
                  <c:v>-4.399808721916576E-2</c:v>
                </c:pt>
                <c:pt idx="3257">
                  <c:v>-4.399808721916576E-2</c:v>
                </c:pt>
                <c:pt idx="3258">
                  <c:v>-4.399808721916576E-2</c:v>
                </c:pt>
                <c:pt idx="3259">
                  <c:v>-4.399808721916576E-2</c:v>
                </c:pt>
                <c:pt idx="3260">
                  <c:v>-4.399808721916576E-2</c:v>
                </c:pt>
                <c:pt idx="3261">
                  <c:v>-4.399808721916576E-2</c:v>
                </c:pt>
                <c:pt idx="3262">
                  <c:v>-4.399808721916576E-2</c:v>
                </c:pt>
                <c:pt idx="3263">
                  <c:v>-4.399808721916576E-2</c:v>
                </c:pt>
                <c:pt idx="3264">
                  <c:v>-4.399808721916576E-2</c:v>
                </c:pt>
                <c:pt idx="3265">
                  <c:v>-4.399808721916576E-2</c:v>
                </c:pt>
                <c:pt idx="3266">
                  <c:v>-4.399808721916576E-2</c:v>
                </c:pt>
                <c:pt idx="3267">
                  <c:v>-4.399808721916576E-2</c:v>
                </c:pt>
                <c:pt idx="3268">
                  <c:v>-4.399808721916576E-2</c:v>
                </c:pt>
                <c:pt idx="3269">
                  <c:v>-4.399808721916576E-2</c:v>
                </c:pt>
                <c:pt idx="3270">
                  <c:v>-4.399808721916576E-2</c:v>
                </c:pt>
                <c:pt idx="3271">
                  <c:v>-4.399808721916576E-2</c:v>
                </c:pt>
                <c:pt idx="3272">
                  <c:v>-4.399808721916576E-2</c:v>
                </c:pt>
                <c:pt idx="3273">
                  <c:v>-4.399808721916576E-2</c:v>
                </c:pt>
                <c:pt idx="3274">
                  <c:v>-4.399808721916576E-2</c:v>
                </c:pt>
                <c:pt idx="3275">
                  <c:v>-4.399808721916576E-2</c:v>
                </c:pt>
                <c:pt idx="3276">
                  <c:v>-0.19220210793621298</c:v>
                </c:pt>
                <c:pt idx="3277">
                  <c:v>-0.32582863854396393</c:v>
                </c:pt>
                <c:pt idx="3278">
                  <c:v>-0.3252212266205719</c:v>
                </c:pt>
                <c:pt idx="3279">
                  <c:v>-0.38474574686979929</c:v>
                </c:pt>
                <c:pt idx="3280">
                  <c:v>-0.38899749831617264</c:v>
                </c:pt>
                <c:pt idx="3281">
                  <c:v>-0.41815247853476517</c:v>
                </c:pt>
                <c:pt idx="3282">
                  <c:v>-0.42726332734221856</c:v>
                </c:pt>
                <c:pt idx="3283">
                  <c:v>-0.41511541891780501</c:v>
                </c:pt>
                <c:pt idx="3284">
                  <c:v>-0.43698165408174938</c:v>
                </c:pt>
                <c:pt idx="3285">
                  <c:v>-0.44123340552812274</c:v>
                </c:pt>
                <c:pt idx="3286">
                  <c:v>-0.46917349589124574</c:v>
                </c:pt>
                <c:pt idx="3287">
                  <c:v>-0.48861008336162198</c:v>
                </c:pt>
                <c:pt idx="3288">
                  <c:v>-0.49043225312311267</c:v>
                </c:pt>
                <c:pt idx="3289">
                  <c:v>-0.49407665865477945</c:v>
                </c:pt>
                <c:pt idx="3290">
                  <c:v>-0.47160307757612846</c:v>
                </c:pt>
                <c:pt idx="3291">
                  <c:v>-0.45277390202914425</c:v>
                </c:pt>
                <c:pt idx="3292">
                  <c:v>-0.44791473865937886</c:v>
                </c:pt>
                <c:pt idx="3293">
                  <c:v>-0.46978090781463783</c:v>
                </c:pt>
                <c:pt idx="3294">
                  <c:v>-0.4394112357666321</c:v>
                </c:pt>
                <c:pt idx="3295">
                  <c:v>-0.39751433496337774</c:v>
                </c:pt>
                <c:pt idx="3296">
                  <c:v>-0.39553592264345744</c:v>
                </c:pt>
                <c:pt idx="3297">
                  <c:v>-0.36651876856005761</c:v>
                </c:pt>
                <c:pt idx="3298">
                  <c:v>-0.34871292566340445</c:v>
                </c:pt>
                <c:pt idx="3299">
                  <c:v>-0.23066629306199729</c:v>
                </c:pt>
                <c:pt idx="3300">
                  <c:v>-0.14625306595134696</c:v>
                </c:pt>
                <c:pt idx="3301">
                  <c:v>-8.55809186971105E-2</c:v>
                </c:pt>
                <c:pt idx="3302">
                  <c:v>-7.8986254969833289E-2</c:v>
                </c:pt>
                <c:pt idx="3303">
                  <c:v>-0.12976607658972678</c:v>
                </c:pt>
                <c:pt idx="3304">
                  <c:v>-0.16208049652807982</c:v>
                </c:pt>
                <c:pt idx="3305">
                  <c:v>-2.5568462245132224E-2</c:v>
                </c:pt>
                <c:pt idx="3306">
                  <c:v>0.124792590294628</c:v>
                </c:pt>
                <c:pt idx="3307">
                  <c:v>0.29032177866097547</c:v>
                </c:pt>
                <c:pt idx="3308">
                  <c:v>0.17689139746692528</c:v>
                </c:pt>
                <c:pt idx="3309">
                  <c:v>0.15908555457027218</c:v>
                </c:pt>
                <c:pt idx="3310">
                  <c:v>9.3797155908678737E-2</c:v>
                </c:pt>
                <c:pt idx="3311">
                  <c:v>2.1291499598765539E-2</c:v>
                </c:pt>
                <c:pt idx="3312">
                  <c:v>2.1291499598765539E-2</c:v>
                </c:pt>
                <c:pt idx="3313">
                  <c:v>-2.323875170131582E-2</c:v>
                </c:pt>
                <c:pt idx="3314">
                  <c:v>-5.1462217351020217E-2</c:v>
                </c:pt>
                <c:pt idx="3315">
                  <c:v>-9.2229313494333484E-2</c:v>
                </c:pt>
                <c:pt idx="3316">
                  <c:v>-9.0975016453658034E-2</c:v>
                </c:pt>
                <c:pt idx="3317">
                  <c:v>-0.10665458757501182</c:v>
                </c:pt>
                <c:pt idx="3318">
                  <c:v>3.5716773679443883E-2</c:v>
                </c:pt>
                <c:pt idx="3319">
                  <c:v>-5.773409860651009E-2</c:v>
                </c:pt>
                <c:pt idx="3320">
                  <c:v>-3.7036943270341877E-2</c:v>
                </c:pt>
                <c:pt idx="3321">
                  <c:v>-5.773409860651009E-2</c:v>
                </c:pt>
                <c:pt idx="3322">
                  <c:v>-6.5260276902675399E-2</c:v>
                </c:pt>
                <c:pt idx="3323">
                  <c:v>-6.8396217530420342E-2</c:v>
                </c:pt>
                <c:pt idx="3324">
                  <c:v>-4.6444633136205803E-2</c:v>
                </c:pt>
                <c:pt idx="3325">
                  <c:v>-7.46680987859102E-2</c:v>
                </c:pt>
                <c:pt idx="3326">
                  <c:v>-5.3970943449741994E-2</c:v>
                </c:pt>
                <c:pt idx="3327">
                  <c:v>-4.8953491252298448E-2</c:v>
                </c:pt>
                <c:pt idx="3328">
                  <c:v>-4.8953491252298448E-2</c:v>
                </c:pt>
                <c:pt idx="3329">
                  <c:v>-4.5817550624553519E-2</c:v>
                </c:pt>
                <c:pt idx="3330">
                  <c:v>-4.6444633136205803E-2</c:v>
                </c:pt>
                <c:pt idx="3331">
                  <c:v>1.6274047401321993E-2</c:v>
                </c:pt>
                <c:pt idx="3332">
                  <c:v>0.16554450444029073</c:v>
                </c:pt>
                <c:pt idx="3333">
                  <c:v>7.0212120584638146E-2</c:v>
                </c:pt>
                <c:pt idx="3334">
                  <c:v>2.0037070540719213E-2</c:v>
                </c:pt>
                <c:pt idx="3335">
                  <c:v>4.8887750719446781E-2</c:v>
                </c:pt>
                <c:pt idx="3336">
                  <c:v>9.02820613917832E-2</c:v>
                </c:pt>
                <c:pt idx="3337">
                  <c:v>0.10219860937373977</c:v>
                </c:pt>
                <c:pt idx="3338">
                  <c:v>0.11348794282667318</c:v>
                </c:pt>
                <c:pt idx="3339">
                  <c:v>0.10094431233306432</c:v>
                </c:pt>
                <c:pt idx="3340">
                  <c:v>0.11725109798344129</c:v>
                </c:pt>
                <c:pt idx="3341">
                  <c:v>0.14045697941833127</c:v>
                </c:pt>
                <c:pt idx="3342">
                  <c:v>0.15362795645833416</c:v>
                </c:pt>
                <c:pt idx="3343">
                  <c:v>0.15550946802803275</c:v>
                </c:pt>
                <c:pt idx="3344">
                  <c:v>0.10282582390276293</c:v>
                </c:pt>
                <c:pt idx="3345">
                  <c:v>0.10282582390276293</c:v>
                </c:pt>
                <c:pt idx="3346">
                  <c:v>9.216357296148181E-2</c:v>
                </c:pt>
                <c:pt idx="3347">
                  <c:v>9.9062668745994842E-2</c:v>
                </c:pt>
                <c:pt idx="3348">
                  <c:v>5.5786846503959805E-2</c:v>
                </c:pt>
                <c:pt idx="3349">
                  <c:v>5.5159631974936646E-2</c:v>
                </c:pt>
                <c:pt idx="3350">
                  <c:v>4.0734357894258298E-2</c:v>
                </c:pt>
                <c:pt idx="3351">
                  <c:v>5.0769262289145391E-2</c:v>
                </c:pt>
                <c:pt idx="3352">
                  <c:v>2.5681869284556794E-2</c:v>
                </c:pt>
                <c:pt idx="3353">
                  <c:v>-2.1069706297853274E-2</c:v>
                </c:pt>
                <c:pt idx="3354">
                  <c:v>-1.0720072490802177E-2</c:v>
                </c:pt>
                <c:pt idx="3355">
                  <c:v>4.2245956790767501E-2</c:v>
                </c:pt>
                <c:pt idx="3356">
                  <c:v>-1.1937668702374607E-2</c:v>
                </c:pt>
                <c:pt idx="3357">
                  <c:v>-1.3764129028418691E-2</c:v>
                </c:pt>
                <c:pt idx="3358">
                  <c:v>-3.0810608007803598E-2</c:v>
                </c:pt>
                <c:pt idx="3359">
                  <c:v>-5.6989256600038042E-2</c:v>
                </c:pt>
                <c:pt idx="3360">
                  <c:v>-5.3336335947949877E-2</c:v>
                </c:pt>
                <c:pt idx="3361">
                  <c:v>7.3294990229291673E-2</c:v>
                </c:pt>
                <c:pt idx="3362">
                  <c:v>8.9123872997104142E-2</c:v>
                </c:pt>
                <c:pt idx="3363">
                  <c:v>5.442205092386268E-2</c:v>
                </c:pt>
                <c:pt idx="3364">
                  <c:v>3.6766707830006122E-2</c:v>
                </c:pt>
                <c:pt idx="3365">
                  <c:v>0.11225846505172207</c:v>
                </c:pt>
                <c:pt idx="3366">
                  <c:v>9.6429450266538735E-2</c:v>
                </c:pt>
                <c:pt idx="3367">
                  <c:v>0.11591125368643937</c:v>
                </c:pt>
                <c:pt idx="3368">
                  <c:v>0.15974511335515951</c:v>
                </c:pt>
                <c:pt idx="3369">
                  <c:v>0.14026344195262974</c:v>
                </c:pt>
                <c:pt idx="3370">
                  <c:v>0.13417532887739669</c:v>
                </c:pt>
                <c:pt idx="3371">
                  <c:v>0.12930494403110698</c:v>
                </c:pt>
                <c:pt idx="3372">
                  <c:v>0.11164960093725043</c:v>
                </c:pt>
                <c:pt idx="3373">
                  <c:v>0.12808734781953454</c:v>
                </c:pt>
                <c:pt idx="3374">
                  <c:v>7.8165375075581398E-2</c:v>
                </c:pt>
                <c:pt idx="3375">
                  <c:v>6.4771684730913784E-2</c:v>
                </c:pt>
                <c:pt idx="3376">
                  <c:v>0.11469365747486694</c:v>
                </c:pt>
                <c:pt idx="3377">
                  <c:v>0.11408479336039529</c:v>
                </c:pt>
                <c:pt idx="3378">
                  <c:v>8.2427027824770335E-2</c:v>
                </c:pt>
                <c:pt idx="3379">
                  <c:v>2.4590613696910939E-2</c:v>
                </c:pt>
                <c:pt idx="3380">
                  <c:v>1.7284904410105481E-2</c:v>
                </c:pt>
                <c:pt idx="3381">
                  <c:v>2.6736178538654368E-3</c:v>
                </c:pt>
                <c:pt idx="3382">
                  <c:v>-2.1678570412324929E-2</c:v>
                </c:pt>
                <c:pt idx="3383">
                  <c:v>-1.7416917663135984E-2</c:v>
                </c:pt>
                <c:pt idx="3384">
                  <c:v>-0.11178161419028093</c:v>
                </c:pt>
                <c:pt idx="3385">
                  <c:v>-0.1239577083233761</c:v>
                </c:pt>
                <c:pt idx="3386">
                  <c:v>-0.17083562452971277</c:v>
                </c:pt>
                <c:pt idx="3387">
                  <c:v>-0.16840043210656788</c:v>
                </c:pt>
                <c:pt idx="3388">
                  <c:v>-0.16048599072266165</c:v>
                </c:pt>
                <c:pt idx="3389">
                  <c:v>-0.24328332521381218</c:v>
                </c:pt>
                <c:pt idx="3390">
                  <c:v>-0.29016124142014882</c:v>
                </c:pt>
                <c:pt idx="3391">
                  <c:v>-0.28102920382467017</c:v>
                </c:pt>
                <c:pt idx="3392">
                  <c:v>-0.27311476244076394</c:v>
                </c:pt>
                <c:pt idx="3393">
                  <c:v>-0.29198770174619293</c:v>
                </c:pt>
                <c:pt idx="3394">
                  <c:v>-0.27067957001761905</c:v>
                </c:pt>
                <c:pt idx="3395">
                  <c:v>-0.22380152179391155</c:v>
                </c:pt>
                <c:pt idx="3396">
                  <c:v>-0.23719521213857916</c:v>
                </c:pt>
                <c:pt idx="3397">
                  <c:v>-0.25911220798162465</c:v>
                </c:pt>
                <c:pt idx="3398">
                  <c:v>-0.27676755107548123</c:v>
                </c:pt>
                <c:pt idx="3399">
                  <c:v>-0.26580905315395847</c:v>
                </c:pt>
                <c:pt idx="3400">
                  <c:v>-0.25850347588452388</c:v>
                </c:pt>
                <c:pt idx="3401">
                  <c:v>-0.2536329590208633</c:v>
                </c:pt>
                <c:pt idx="3402">
                  <c:v>-0.27128830211471988</c:v>
                </c:pt>
                <c:pt idx="3403">
                  <c:v>-0.27007070590314741</c:v>
                </c:pt>
                <c:pt idx="3404">
                  <c:v>-0.27494109074943712</c:v>
                </c:pt>
                <c:pt idx="3405">
                  <c:v>-0.28589958867095988</c:v>
                </c:pt>
                <c:pt idx="3406">
                  <c:v>-0.28589958867095988</c:v>
                </c:pt>
                <c:pt idx="3407">
                  <c:v>-0.20005819764219285</c:v>
                </c:pt>
                <c:pt idx="3408">
                  <c:v>-0.24937130627167436</c:v>
                </c:pt>
                <c:pt idx="3409">
                  <c:v>-0.26154740040476954</c:v>
                </c:pt>
                <c:pt idx="3410">
                  <c:v>-0.25424182313533494</c:v>
                </c:pt>
                <c:pt idx="3411">
                  <c:v>-0.27372349453786471</c:v>
                </c:pt>
                <c:pt idx="3412">
                  <c:v>-0.268853109691575</c:v>
                </c:pt>
                <c:pt idx="3413">
                  <c:v>-0.2652003210568577</c:v>
                </c:pt>
                <c:pt idx="3414">
                  <c:v>-0.26824424557710336</c:v>
                </c:pt>
                <c:pt idx="3415">
                  <c:v>-0.27311476244076394</c:v>
                </c:pt>
                <c:pt idx="3416">
                  <c:v>-0.268853109691575</c:v>
                </c:pt>
                <c:pt idx="3417">
                  <c:v>-0.268853109691575</c:v>
                </c:pt>
                <c:pt idx="3418">
                  <c:v>-0.26702664936553089</c:v>
                </c:pt>
                <c:pt idx="3419">
                  <c:v>-0.27128830211471988</c:v>
                </c:pt>
                <c:pt idx="3420">
                  <c:v>-0.26824424557710336</c:v>
                </c:pt>
                <c:pt idx="3421">
                  <c:v>-0.26154740040476954</c:v>
                </c:pt>
                <c:pt idx="3422">
                  <c:v>-0.27007070590314741</c:v>
                </c:pt>
                <c:pt idx="3423">
                  <c:v>-0.26337386073081359</c:v>
                </c:pt>
                <c:pt idx="3424">
                  <c:v>-0.25485055523243572</c:v>
                </c:pt>
                <c:pt idx="3425">
                  <c:v>-0.26946184178867577</c:v>
                </c:pt>
                <c:pt idx="3426">
                  <c:v>-0.268853109691575</c:v>
                </c:pt>
                <c:pt idx="3427">
                  <c:v>-0.27737641518995287</c:v>
                </c:pt>
                <c:pt idx="3428">
                  <c:v>-0.27311476244076394</c:v>
                </c:pt>
                <c:pt idx="3429">
                  <c:v>-0.25058890248324678</c:v>
                </c:pt>
                <c:pt idx="3430">
                  <c:v>-0.25545941934690736</c:v>
                </c:pt>
                <c:pt idx="3431">
                  <c:v>-0.26215626451924118</c:v>
                </c:pt>
                <c:pt idx="3432">
                  <c:v>-0.26641791726843012</c:v>
                </c:pt>
                <c:pt idx="3433">
                  <c:v>-0.27859401140152529</c:v>
                </c:pt>
                <c:pt idx="3434">
                  <c:v>-0.27798514728705365</c:v>
                </c:pt>
                <c:pt idx="3435">
                  <c:v>-0.27981160761309776</c:v>
                </c:pt>
                <c:pt idx="3436">
                  <c:v>-0.28955237730567718</c:v>
                </c:pt>
                <c:pt idx="3437">
                  <c:v>-0.29807568280405511</c:v>
                </c:pt>
                <c:pt idx="3438">
                  <c:v>-0.29685808659248264</c:v>
                </c:pt>
                <c:pt idx="3439">
                  <c:v>-0.29442289416933781</c:v>
                </c:pt>
                <c:pt idx="3440">
                  <c:v>-0.26641791726843012</c:v>
                </c:pt>
                <c:pt idx="3441">
                  <c:v>-0.27920274349862612</c:v>
                </c:pt>
                <c:pt idx="3442">
                  <c:v>-0.27372349453786471</c:v>
                </c:pt>
                <c:pt idx="3443">
                  <c:v>-0.26702664936553089</c:v>
                </c:pt>
                <c:pt idx="3444">
                  <c:v>-0.21466948419843287</c:v>
                </c:pt>
                <c:pt idx="3445">
                  <c:v>-0.23171609519518868</c:v>
                </c:pt>
                <c:pt idx="3446">
                  <c:v>-0.2329336914067611</c:v>
                </c:pt>
                <c:pt idx="3447">
                  <c:v>-0.21649594452447699</c:v>
                </c:pt>
                <c:pt idx="3448">
                  <c:v>-0.2414568648877681</c:v>
                </c:pt>
                <c:pt idx="3449">
                  <c:v>-0.23841294036752247</c:v>
                </c:pt>
                <c:pt idx="3450">
                  <c:v>-0.2451097855398563</c:v>
                </c:pt>
                <c:pt idx="3451">
                  <c:v>-0.22197519348523834</c:v>
                </c:pt>
                <c:pt idx="3452">
                  <c:v>-0.21954000106209348</c:v>
                </c:pt>
                <c:pt idx="3453">
                  <c:v>-0.38556583877766959</c:v>
                </c:pt>
                <c:pt idx="3454">
                  <c:v>-0.38179410249179468</c:v>
                </c:pt>
                <c:pt idx="3455">
                  <c:v>-0.39580338983684854</c:v>
                </c:pt>
                <c:pt idx="3456">
                  <c:v>-0.42166671493875002</c:v>
                </c:pt>
                <c:pt idx="3457">
                  <c:v>-0.41897257044263547</c:v>
                </c:pt>
                <c:pt idx="3458">
                  <c:v>-0.41897257044263547</c:v>
                </c:pt>
                <c:pt idx="3459">
                  <c:v>-0.40765736158501076</c:v>
                </c:pt>
                <c:pt idx="3460">
                  <c:v>-0.40711859869447325</c:v>
                </c:pt>
                <c:pt idx="3461">
                  <c:v>-0.41789491264418965</c:v>
                </c:pt>
                <c:pt idx="3462">
                  <c:v>-0.41250675566933148</c:v>
                </c:pt>
                <c:pt idx="3463">
                  <c:v>-0.39526462694631104</c:v>
                </c:pt>
                <c:pt idx="3464">
                  <c:v>-0.39957512612272345</c:v>
                </c:pt>
                <c:pt idx="3465">
                  <c:v>-0.41573972906466894</c:v>
                </c:pt>
                <c:pt idx="3466">
                  <c:v>-0.42005022824108129</c:v>
                </c:pt>
                <c:pt idx="3467">
                  <c:v>-0.42489962232540202</c:v>
                </c:pt>
                <c:pt idx="3468">
                  <c:v>-0.42166671493875002</c:v>
                </c:pt>
                <c:pt idx="3469">
                  <c:v>-0.41627849195520639</c:v>
                </c:pt>
                <c:pt idx="3470">
                  <c:v>-0.4135844134677773</c:v>
                </c:pt>
                <c:pt idx="3471">
                  <c:v>-0.42705487191360825</c:v>
                </c:pt>
                <c:pt idx="3472">
                  <c:v>-0.4205890571403042</c:v>
                </c:pt>
                <c:pt idx="3473">
                  <c:v>-0.43082660819948315</c:v>
                </c:pt>
                <c:pt idx="3474">
                  <c:v>-0.46315568206600322</c:v>
                </c:pt>
                <c:pt idx="3475">
                  <c:v>-0.48201977620758363</c:v>
                </c:pt>
                <c:pt idx="3476">
                  <c:v>-0.4981095913089289</c:v>
                </c:pt>
                <c:pt idx="3477">
                  <c:v>-0.51634475469566476</c:v>
                </c:pt>
                <c:pt idx="3478">
                  <c:v>-0.50776349357147321</c:v>
                </c:pt>
                <c:pt idx="3479">
                  <c:v>-0.51473579298813588</c:v>
                </c:pt>
                <c:pt idx="3480">
                  <c:v>-0.53726158693696768</c:v>
                </c:pt>
                <c:pt idx="3481">
                  <c:v>-0.52921664638195232</c:v>
                </c:pt>
                <c:pt idx="3482">
                  <c:v>-0.52653504353607083</c:v>
                </c:pt>
                <c:pt idx="3483">
                  <c:v>-0.49596430903222372</c:v>
                </c:pt>
                <c:pt idx="3484">
                  <c:v>-0.48738304790803205</c:v>
                </c:pt>
                <c:pt idx="3485">
                  <c:v>-0.49060103733177529</c:v>
                </c:pt>
                <c:pt idx="3486">
                  <c:v>-0.49650062960140001</c:v>
                </c:pt>
                <c:pt idx="3487">
                  <c:v>-0.50132758073267214</c:v>
                </c:pt>
                <c:pt idx="3488">
                  <c:v>-0.50669085243312051</c:v>
                </c:pt>
                <c:pt idx="3489">
                  <c:v>-0.49971861902514325</c:v>
                </c:pt>
                <c:pt idx="3490">
                  <c:v>-0.50508189072559162</c:v>
                </c:pt>
                <c:pt idx="3491">
                  <c:v>-0.49650062960140001</c:v>
                </c:pt>
                <c:pt idx="3492">
                  <c:v>-0.4986459118781052</c:v>
                </c:pt>
                <c:pt idx="3493">
                  <c:v>-0.42838692718572857</c:v>
                </c:pt>
                <c:pt idx="3494">
                  <c:v>-0.42570525833116163</c:v>
                </c:pt>
                <c:pt idx="3495">
                  <c:v>-0.38762596985016096</c:v>
                </c:pt>
                <c:pt idx="3496">
                  <c:v>-0.39674348553484345</c:v>
                </c:pt>
                <c:pt idx="3497">
                  <c:v>-0.40425210552068253</c:v>
                </c:pt>
                <c:pt idx="3498">
                  <c:v>-0.39620723097435262</c:v>
                </c:pt>
                <c:pt idx="3499">
                  <c:v>-0.40854280209146376</c:v>
                </c:pt>
                <c:pt idx="3500">
                  <c:v>-0.40854280209146376</c:v>
                </c:pt>
                <c:pt idx="3501">
                  <c:v>-0.40854280209146376</c:v>
                </c:pt>
                <c:pt idx="3502">
                  <c:v>-0.40854280209146376</c:v>
                </c:pt>
                <c:pt idx="3503">
                  <c:v>-0.36402746875429121</c:v>
                </c:pt>
                <c:pt idx="3504">
                  <c:v>-0.34793758764426047</c:v>
                </c:pt>
                <c:pt idx="3505">
                  <c:v>-0.38279901871888883</c:v>
                </c:pt>
                <c:pt idx="3506">
                  <c:v>-0.3994251543894104</c:v>
                </c:pt>
                <c:pt idx="3507">
                  <c:v>-0.40478849209854423</c:v>
                </c:pt>
                <c:pt idx="3508">
                  <c:v>-0.40264307780446817</c:v>
                </c:pt>
                <c:pt idx="3509">
                  <c:v>-0.3999615409672721</c:v>
                </c:pt>
                <c:pt idx="3510">
                  <c:v>-0.3994251543894104</c:v>
                </c:pt>
                <c:pt idx="3511">
                  <c:v>-0.35437356649174695</c:v>
                </c:pt>
                <c:pt idx="3512">
                  <c:v>-0.2369175796076308</c:v>
                </c:pt>
                <c:pt idx="3513">
                  <c:v>-0.1076624081842652</c:v>
                </c:pt>
                <c:pt idx="3514">
                  <c:v>-0.15807733379106251</c:v>
                </c:pt>
                <c:pt idx="3515">
                  <c:v>-0.18703904057869525</c:v>
                </c:pt>
                <c:pt idx="3516">
                  <c:v>-0.17845777945450358</c:v>
                </c:pt>
                <c:pt idx="3517">
                  <c:v>-0.18864806829490957</c:v>
                </c:pt>
                <c:pt idx="3518">
                  <c:v>-0.21010115509670327</c:v>
                </c:pt>
                <c:pt idx="3519">
                  <c:v>-0.24818050958638938</c:v>
                </c:pt>
                <c:pt idx="3520">
                  <c:v>-0.21171018281291759</c:v>
                </c:pt>
                <c:pt idx="3521">
                  <c:v>-0.22887270506130089</c:v>
                </c:pt>
                <c:pt idx="3522">
                  <c:v>-0.20527420396543114</c:v>
                </c:pt>
                <c:pt idx="3523">
                  <c:v>-0.21760977508254231</c:v>
                </c:pt>
                <c:pt idx="3524">
                  <c:v>-0.20044725283415901</c:v>
                </c:pt>
                <c:pt idx="3525">
                  <c:v>-0.16236789834447288</c:v>
                </c:pt>
                <c:pt idx="3526">
                  <c:v>-0.21760977508254231</c:v>
                </c:pt>
                <c:pt idx="3527">
                  <c:v>-0.20902851395835065</c:v>
                </c:pt>
                <c:pt idx="3528">
                  <c:v>-0.20902851395835065</c:v>
                </c:pt>
                <c:pt idx="3529">
                  <c:v>-0.17094915946866454</c:v>
                </c:pt>
                <c:pt idx="3530">
                  <c:v>-0.17953042059285618</c:v>
                </c:pt>
                <c:pt idx="3531">
                  <c:v>-0.16826762263146849</c:v>
                </c:pt>
                <c:pt idx="3532">
                  <c:v>-0.19883822511794469</c:v>
                </c:pt>
                <c:pt idx="3533">
                  <c:v>-0.25139843300144715</c:v>
                </c:pt>
                <c:pt idx="3534">
                  <c:v>-0.28036027180645079</c:v>
                </c:pt>
                <c:pt idx="3535">
                  <c:v>-0.27177901068225913</c:v>
                </c:pt>
                <c:pt idx="3536">
                  <c:v>-0.29430473862240542</c:v>
                </c:pt>
                <c:pt idx="3537">
                  <c:v>-0.26051608070350057</c:v>
                </c:pt>
                <c:pt idx="3538">
                  <c:v>-0.2744605475194552</c:v>
                </c:pt>
                <c:pt idx="3539">
                  <c:v>-0.27177901068225913</c:v>
                </c:pt>
                <c:pt idx="3540">
                  <c:v>-0.26319774955806746</c:v>
                </c:pt>
                <c:pt idx="3541">
                  <c:v>-0.28840514635278069</c:v>
                </c:pt>
                <c:pt idx="3542">
                  <c:v>-0.30288599974659708</c:v>
                </c:pt>
                <c:pt idx="3543">
                  <c:v>-0.30985823315457439</c:v>
                </c:pt>
                <c:pt idx="3544">
                  <c:v>-0.30664030973951656</c:v>
                </c:pt>
                <c:pt idx="3545">
                  <c:v>-0.29698640747697236</c:v>
                </c:pt>
                <c:pt idx="3546">
                  <c:v>-0.30503128202330226</c:v>
                </c:pt>
                <c:pt idx="3547">
                  <c:v>-0.34686494650590788</c:v>
                </c:pt>
                <c:pt idx="3548">
                  <c:v>-0.35061925649882741</c:v>
                </c:pt>
                <c:pt idx="3549">
                  <c:v>-0.34686494650590788</c:v>
                </c:pt>
                <c:pt idx="3550">
                  <c:v>-0.35544620763009954</c:v>
                </c:pt>
                <c:pt idx="3551">
                  <c:v>-0.35222828421504176</c:v>
                </c:pt>
                <c:pt idx="3552">
                  <c:v>-0.30395864088494967</c:v>
                </c:pt>
                <c:pt idx="3553">
                  <c:v>-0.31468518428584652</c:v>
                </c:pt>
                <c:pt idx="3554">
                  <c:v>-0.28304180864364681</c:v>
                </c:pt>
                <c:pt idx="3555">
                  <c:v>-0.28143291294480338</c:v>
                </c:pt>
                <c:pt idx="3556">
                  <c:v>-0.28947778749113329</c:v>
                </c:pt>
                <c:pt idx="3557">
                  <c:v>-0.26887845702678281</c:v>
                </c:pt>
                <c:pt idx="3558">
                  <c:v>-0.22492261330737498</c:v>
                </c:pt>
                <c:pt idx="3559">
                  <c:v>-0.26019580656175983</c:v>
                </c:pt>
                <c:pt idx="3560">
                  <c:v>-0.26670769539749895</c:v>
                </c:pt>
                <c:pt idx="3561">
                  <c:v>-0.26725041880916262</c:v>
                </c:pt>
                <c:pt idx="3562">
                  <c:v>-0.28624362593945796</c:v>
                </c:pt>
                <c:pt idx="3563">
                  <c:v>-0.2819023667156319</c:v>
                </c:pt>
                <c:pt idx="3564">
                  <c:v>-0.23848924640788774</c:v>
                </c:pt>
                <c:pt idx="3565">
                  <c:v>-0.23631848477860384</c:v>
                </c:pt>
                <c:pt idx="3566">
                  <c:v>-0.11856031013255672</c:v>
                </c:pt>
                <c:pt idx="3567">
                  <c:v>-0.12832827540353625</c:v>
                </c:pt>
                <c:pt idx="3568">
                  <c:v>-0.1560041329988546</c:v>
                </c:pt>
                <c:pt idx="3569">
                  <c:v>-0.15708944780481113</c:v>
                </c:pt>
                <c:pt idx="3570">
                  <c:v>-0.12995631362115645</c:v>
                </c:pt>
                <c:pt idx="3571">
                  <c:v>-3.2276660911361207E-2</c:v>
                </c:pt>
                <c:pt idx="3572">
                  <c:v>6.2147047380564487E-2</c:v>
                </c:pt>
                <c:pt idx="3573">
                  <c:v>-6.2287095162921833E-3</c:v>
                </c:pt>
                <c:pt idx="3574">
                  <c:v>3.3385742961918735E-2</c:v>
                </c:pt>
                <c:pt idx="3575">
                  <c:v>3.1215113350005704E-2</c:v>
                </c:pt>
                <c:pt idx="3576">
                  <c:v>1.3307221025666865E-2</c:v>
                </c:pt>
                <c:pt idx="3577">
                  <c:v>-1.8710027810848438E-2</c:v>
                </c:pt>
                <c:pt idx="3578">
                  <c:v>-0.11042038307919741</c:v>
                </c:pt>
                <c:pt idx="3579">
                  <c:v>-7.568978121910537E-2</c:v>
                </c:pt>
                <c:pt idx="3580">
                  <c:v>-7.1348521995279301E-2</c:v>
                </c:pt>
                <c:pt idx="3581">
                  <c:v>-9.4683120366771595E-2</c:v>
                </c:pt>
                <c:pt idx="3582">
                  <c:v>-0.10336563881442373</c:v>
                </c:pt>
                <c:pt idx="3583">
                  <c:v>-9.1427043931531171E-2</c:v>
                </c:pt>
                <c:pt idx="3584">
                  <c:v>-8.4915155095792075E-2</c:v>
                </c:pt>
                <c:pt idx="3585">
                  <c:v>-6.972048377765909E-2</c:v>
                </c:pt>
                <c:pt idx="3586">
                  <c:v>-5.7239165483102837E-2</c:v>
                </c:pt>
                <c:pt idx="3587">
                  <c:v>-6.6464539359789548E-2</c:v>
                </c:pt>
                <c:pt idx="3588">
                  <c:v>-0.10010969439655419</c:v>
                </c:pt>
                <c:pt idx="3589">
                  <c:v>-0.10553640044370764</c:v>
                </c:pt>
                <c:pt idx="3590">
                  <c:v>-9.3597673543444213E-2</c:v>
                </c:pt>
                <c:pt idx="3591">
                  <c:v>-0.11421905090873065</c:v>
                </c:pt>
                <c:pt idx="3592">
                  <c:v>-0.1082496214499135</c:v>
                </c:pt>
                <c:pt idx="3593">
                  <c:v>-0.12073093974446975</c:v>
                </c:pt>
                <c:pt idx="3594">
                  <c:v>-6.2665871530256295E-2</c:v>
                </c:pt>
                <c:pt idx="3595">
                  <c:v>-3.9331273158764002E-2</c:v>
                </c:pt>
                <c:pt idx="3596">
                  <c:v>-3.3904567111610544E-2</c:v>
                </c:pt>
                <c:pt idx="3597">
                  <c:v>-8.339840752181879E-2</c:v>
                </c:pt>
                <c:pt idx="3598">
                  <c:v>-5.6599786825662773E-3</c:v>
                </c:pt>
                <c:pt idx="3599">
                  <c:v>-6.7105729199828882E-3</c:v>
                </c:pt>
                <c:pt idx="3600">
                  <c:v>3.2694122486205466E-3</c:v>
                </c:pt>
                <c:pt idx="3601">
                  <c:v>1.9027137653531846E-2</c:v>
                </c:pt>
                <c:pt idx="3602">
                  <c:v>-4.7155546678363185E-2</c:v>
                </c:pt>
                <c:pt idx="3603">
                  <c:v>-8.5499331961910258E-2</c:v>
                </c:pt>
                <c:pt idx="3604">
                  <c:v>-6.5014328540736827E-2</c:v>
                </c:pt>
                <c:pt idx="3605">
                  <c:v>-7.6044775929386008E-2</c:v>
                </c:pt>
                <c:pt idx="3606">
                  <c:v>-7.446888457326109E-2</c:v>
                </c:pt>
                <c:pt idx="3607">
                  <c:v>-8.2873110403110475E-2</c:v>
                </c:pt>
                <c:pt idx="3608">
                  <c:v>-0.10650976451916287</c:v>
                </c:pt>
                <c:pt idx="3609">
                  <c:v>-3.0872392137372705E-2</c:v>
                </c:pt>
                <c:pt idx="3610">
                  <c:v>-3.4024042832251668E-2</c:v>
                </c:pt>
                <c:pt idx="3611">
                  <c:v>-7.7610351400286253E-3</c:v>
                </c:pt>
                <c:pt idx="3612">
                  <c:v>-9.8620915974909733E-3</c:v>
                </c:pt>
                <c:pt idx="3613">
                  <c:v>-9.8620915974909733E-3</c:v>
                </c:pt>
                <c:pt idx="3614">
                  <c:v>0.1419376862500559</c:v>
                </c:pt>
                <c:pt idx="3615">
                  <c:v>0.17923114133092813</c:v>
                </c:pt>
                <c:pt idx="3616">
                  <c:v>0.11620010769391205</c:v>
                </c:pt>
                <c:pt idx="3617">
                  <c:v>0.1424629833687642</c:v>
                </c:pt>
                <c:pt idx="3618">
                  <c:v>0.12775572018389864</c:v>
                </c:pt>
                <c:pt idx="3619">
                  <c:v>8.7310746425518351E-2</c:v>
                </c:pt>
                <c:pt idx="3620">
                  <c:v>0.24856534434033123</c:v>
                </c:pt>
                <c:pt idx="3621">
                  <c:v>0.11199799477898735</c:v>
                </c:pt>
                <c:pt idx="3622">
                  <c:v>8.6260284205472618E-2</c:v>
                </c:pt>
                <c:pt idx="3623">
                  <c:v>9.2563453577859653E-2</c:v>
                </c:pt>
                <c:pt idx="3624">
                  <c:v>0.10201800961038392</c:v>
                </c:pt>
                <c:pt idx="3625">
                  <c:v>8.8361340662934967E-2</c:v>
                </c:pt>
                <c:pt idx="3626">
                  <c:v>4.5290145345754887E-2</c:v>
                </c:pt>
                <c:pt idx="3627">
                  <c:v>3.8461678854659537E-2</c:v>
                </c:pt>
                <c:pt idx="3628">
                  <c:v>4.4239551108338278E-2</c:v>
                </c:pt>
                <c:pt idx="3629">
                  <c:v>2.5330307025918892E-2</c:v>
                </c:pt>
                <c:pt idx="3630">
                  <c:v>4.4764848227046579E-2</c:v>
                </c:pt>
                <c:pt idx="3631">
                  <c:v>5.3694239158233403E-2</c:v>
                </c:pt>
                <c:pt idx="3632">
                  <c:v>1.1683557911581987E-3</c:v>
                </c:pt>
                <c:pt idx="3633">
                  <c:v>-3.2973448594835052E-2</c:v>
                </c:pt>
                <c:pt idx="3634">
                  <c:v>3.7945773499579783E-3</c:v>
                </c:pt>
                <c:pt idx="3635">
                  <c:v>-2.5619817002402272E-2</c:v>
                </c:pt>
                <c:pt idx="3636">
                  <c:v>3.3209103719689104E-2</c:v>
                </c:pt>
                <c:pt idx="3637">
                  <c:v>4.0037438193413578E-2</c:v>
                </c:pt>
                <c:pt idx="3638">
                  <c:v>6.7350908105682353E-2</c:v>
                </c:pt>
                <c:pt idx="3639">
                  <c:v>7.4179374596777703E-2</c:v>
                </c:pt>
                <c:pt idx="3640">
                  <c:v>8.9411802882980701E-2</c:v>
                </c:pt>
                <c:pt idx="3641">
                  <c:v>8.4684524866718569E-2</c:v>
                </c:pt>
                <c:pt idx="3642">
                  <c:v>0.10359376894913795</c:v>
                </c:pt>
                <c:pt idx="3643">
                  <c:v>0.1823826600084362</c:v>
                </c:pt>
                <c:pt idx="3644">
                  <c:v>0.1703017503997413</c:v>
                </c:pt>
                <c:pt idx="3645">
                  <c:v>0.21179718637816733</c:v>
                </c:pt>
                <c:pt idx="3646">
                  <c:v>0.29793957701252749</c:v>
                </c:pt>
                <c:pt idx="3647">
                  <c:v>0.36254650200566846</c:v>
                </c:pt>
                <c:pt idx="3648">
                  <c:v>0.35466757329452736</c:v>
                </c:pt>
                <c:pt idx="3649">
                  <c:v>0.34573818236334058</c:v>
                </c:pt>
                <c:pt idx="3650">
                  <c:v>0.31842471245107179</c:v>
                </c:pt>
                <c:pt idx="3651">
                  <c:v>0.33943514500832439</c:v>
                </c:pt>
                <c:pt idx="3652">
                  <c:v>0.42032496050771412</c:v>
                </c:pt>
                <c:pt idx="3653">
                  <c:v>0.58368048286261842</c:v>
                </c:pt>
                <c:pt idx="3654">
                  <c:v>0.56109429096661179</c:v>
                </c:pt>
                <c:pt idx="3655">
                  <c:v>0.56056912586527441</c:v>
                </c:pt>
                <c:pt idx="3656">
                  <c:v>0.54271034400290075</c:v>
                </c:pt>
                <c:pt idx="3657">
                  <c:v>0.54848808423920858</c:v>
                </c:pt>
                <c:pt idx="3658">
                  <c:v>0.62465062172233621</c:v>
                </c:pt>
                <c:pt idx="3659">
                  <c:v>0.63252955043347725</c:v>
                </c:pt>
                <c:pt idx="3660">
                  <c:v>0.58368048286261842</c:v>
                </c:pt>
                <c:pt idx="3661">
                  <c:v>0.57527638905013989</c:v>
                </c:pt>
                <c:pt idx="3662">
                  <c:v>0.49806325732959572</c:v>
                </c:pt>
                <c:pt idx="3663">
                  <c:v>0.38198104320679616</c:v>
                </c:pt>
                <c:pt idx="3664">
                  <c:v>0.44501207684381222</c:v>
                </c:pt>
                <c:pt idx="3665">
                  <c:v>0.44186055816630415</c:v>
                </c:pt>
                <c:pt idx="3666">
                  <c:v>0.43555752081128796</c:v>
                </c:pt>
                <c:pt idx="3667">
                  <c:v>0.41507238537274366</c:v>
                </c:pt>
                <c:pt idx="3668">
                  <c:v>0.35361711107448163</c:v>
                </c:pt>
                <c:pt idx="3669">
                  <c:v>0.20444355478573453</c:v>
                </c:pt>
                <c:pt idx="3670">
                  <c:v>0.19236264517703963</c:v>
                </c:pt>
                <c:pt idx="3671">
                  <c:v>0.11462421633778713</c:v>
                </c:pt>
                <c:pt idx="3672">
                  <c:v>0.14771555850373463</c:v>
                </c:pt>
                <c:pt idx="3673">
                  <c:v>0.19131205093962303</c:v>
                </c:pt>
                <c:pt idx="3674">
                  <c:v>0.2144234079369671</c:v>
                </c:pt>
                <c:pt idx="3675">
                  <c:v>0.24226217496794419</c:v>
                </c:pt>
                <c:pt idx="3676">
                  <c:v>0.29583865257243602</c:v>
                </c:pt>
                <c:pt idx="3677">
                  <c:v>0.26747458842275063</c:v>
                </c:pt>
                <c:pt idx="3678">
                  <c:v>0.20024144187080986</c:v>
                </c:pt>
                <c:pt idx="3679">
                  <c:v>0.18973629160086899</c:v>
                </c:pt>
                <c:pt idx="3680">
                  <c:v>0.17450373129729513</c:v>
                </c:pt>
                <c:pt idx="3681">
                  <c:v>0.16767539682357063</c:v>
                </c:pt>
                <c:pt idx="3682">
                  <c:v>0.1624228216886002</c:v>
                </c:pt>
                <c:pt idx="3683">
                  <c:v>0.24068641562919016</c:v>
                </c:pt>
                <c:pt idx="3684">
                  <c:v>0.20024144187080986</c:v>
                </c:pt>
                <c:pt idx="3685">
                  <c:v>0.2391106562904361</c:v>
                </c:pt>
                <c:pt idx="3686">
                  <c:v>0.22965596824054096</c:v>
                </c:pt>
                <c:pt idx="3687">
                  <c:v>0.1855341786859443</c:v>
                </c:pt>
                <c:pt idx="3688">
                  <c:v>0.1781805470935115</c:v>
                </c:pt>
                <c:pt idx="3689">
                  <c:v>0.18973629160086899</c:v>
                </c:pt>
                <c:pt idx="3690">
                  <c:v>0.18763523514340663</c:v>
                </c:pt>
                <c:pt idx="3691">
                  <c:v>0.1860594758046526</c:v>
                </c:pt>
                <c:pt idx="3692">
                  <c:v>0.13090723886140673</c:v>
                </c:pt>
                <c:pt idx="3693">
                  <c:v>0.11830103213400352</c:v>
                </c:pt>
                <c:pt idx="3694">
                  <c:v>0.13510935177633143</c:v>
                </c:pt>
                <c:pt idx="3695">
                  <c:v>0.109896938321525</c:v>
                </c:pt>
                <c:pt idx="3696">
                  <c:v>0.10411906606784627</c:v>
                </c:pt>
                <c:pt idx="3697">
                  <c:v>6.5249983665590885E-2</c:v>
                </c:pt>
                <c:pt idx="3698">
                  <c:v>-9.8708594039466663E-2</c:v>
                </c:pt>
                <c:pt idx="3699">
                  <c:v>-8.4426294771445046E-2</c:v>
                </c:pt>
                <c:pt idx="3700">
                  <c:v>4.5957361138152922E-2</c:v>
                </c:pt>
                <c:pt idx="3701">
                  <c:v>5.874775062822208E-3</c:v>
                </c:pt>
                <c:pt idx="3702">
                  <c:v>1.5089059480355481E-2</c:v>
                </c:pt>
                <c:pt idx="3703">
                  <c:v>2.1999904810876311E-2</c:v>
                </c:pt>
                <c:pt idx="3704">
                  <c:v>-1.6700591408772759E-2</c:v>
                </c:pt>
                <c:pt idx="3705">
                  <c:v>-7.1065476752125101E-2</c:v>
                </c:pt>
                <c:pt idx="3706">
                  <c:v>-4.5265189944816007E-2</c:v>
                </c:pt>
                <c:pt idx="3707">
                  <c:v>-2.5454135201955195E-2</c:v>
                </c:pt>
                <c:pt idx="3708">
                  <c:v>-6.0468838444168428E-2</c:v>
                </c:pt>
                <c:pt idx="3709">
                  <c:v>-8.811208774888088E-2</c:v>
                </c:pt>
                <c:pt idx="3710">
                  <c:v>-0.14431980357226568</c:v>
                </c:pt>
                <c:pt idx="3711">
                  <c:v>-0.14938768640538316</c:v>
                </c:pt>
                <c:pt idx="3712">
                  <c:v>-0.14385906294791484</c:v>
                </c:pt>
                <c:pt idx="3713">
                  <c:v>-0.13510538713736153</c:v>
                </c:pt>
                <c:pt idx="3714">
                  <c:v>-0.13879118011479738</c:v>
                </c:pt>
                <c:pt idx="3715">
                  <c:v>-0.149848427029734</c:v>
                </c:pt>
                <c:pt idx="3716">
                  <c:v>-0.10285512764125333</c:v>
                </c:pt>
                <c:pt idx="3717">
                  <c:v>-0.14017340198784989</c:v>
                </c:pt>
                <c:pt idx="3718">
                  <c:v>-0.24865075546144316</c:v>
                </c:pt>
                <c:pt idx="3719">
                  <c:v>-0.25313921405379392</c:v>
                </c:pt>
                <c:pt idx="3720">
                  <c:v>-0.28545614232219357</c:v>
                </c:pt>
                <c:pt idx="3721">
                  <c:v>-0.30116568138673583</c:v>
                </c:pt>
                <c:pt idx="3722">
                  <c:v>-0.32001723387808317</c:v>
                </c:pt>
                <c:pt idx="3723">
                  <c:v>-0.29892151809924589</c:v>
                </c:pt>
                <c:pt idx="3724">
                  <c:v>-0.2401226973377138</c:v>
                </c:pt>
                <c:pt idx="3725">
                  <c:v>-0.26211613123849542</c:v>
                </c:pt>
                <c:pt idx="3726">
                  <c:v>-0.2679511670137627</c:v>
                </c:pt>
                <c:pt idx="3727">
                  <c:v>-0.27378620278902993</c:v>
                </c:pt>
                <c:pt idx="3728">
                  <c:v>-0.27378620278902993</c:v>
                </c:pt>
                <c:pt idx="3729">
                  <c:v>-0.2823142609127593</c:v>
                </c:pt>
                <c:pt idx="3730">
                  <c:v>-0.30565413997908658</c:v>
                </c:pt>
                <c:pt idx="3731">
                  <c:v>-0.32540341059237826</c:v>
                </c:pt>
                <c:pt idx="3732">
                  <c:v>-0.30924501246686387</c:v>
                </c:pt>
                <c:pt idx="3733">
                  <c:v>-0.31283575293727028</c:v>
                </c:pt>
                <c:pt idx="3734">
                  <c:v>-0.32854529200181254</c:v>
                </c:pt>
                <c:pt idx="3735">
                  <c:v>-0.32495455153140612</c:v>
                </c:pt>
                <c:pt idx="3736">
                  <c:v>-0.33168717341124682</c:v>
                </c:pt>
                <c:pt idx="3737">
                  <c:v>-0.34335724496178133</c:v>
                </c:pt>
                <c:pt idx="3738">
                  <c:v>-0.33841992730845838</c:v>
                </c:pt>
                <c:pt idx="3739">
                  <c:v>-0.37881605463961526</c:v>
                </c:pt>
                <c:pt idx="3740">
                  <c:v>-0.42190513831054877</c:v>
                </c:pt>
                <c:pt idx="3741">
                  <c:v>-0.37926478168321653</c:v>
                </c:pt>
                <c:pt idx="3742">
                  <c:v>-0.3608622202702122</c:v>
                </c:pt>
                <c:pt idx="3743">
                  <c:v>-0.3025122585696523</c:v>
                </c:pt>
                <c:pt idx="3744">
                  <c:v>-0.29398420044592294</c:v>
                </c:pt>
                <c:pt idx="3745">
                  <c:v>-0.31642649340767676</c:v>
                </c:pt>
                <c:pt idx="3746">
                  <c:v>-0.29847265903827369</c:v>
                </c:pt>
                <c:pt idx="3747">
                  <c:v>-0.32899415106278468</c:v>
                </c:pt>
                <c:pt idx="3748">
                  <c:v>-0.30206339950868011</c:v>
                </c:pt>
                <c:pt idx="3749">
                  <c:v>-0.2841095651392771</c:v>
                </c:pt>
                <c:pt idx="3750">
                  <c:v>-0.28725157856608224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047432400"/>
        <c:axId val="-1047425328"/>
      </c:lineChart>
      <c:dateAx>
        <c:axId val="-104743240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47425328"/>
        <c:crosses val="autoZero"/>
        <c:auto val="1"/>
        <c:lblOffset val="100"/>
        <c:baseTimeUnit val="days"/>
      </c:dateAx>
      <c:valAx>
        <c:axId val="-104742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47432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指数PBPE作图!$D$1:$D$2</c:f>
              <c:strCache>
                <c:ptCount val="2"/>
                <c:pt idx="0">
                  <c:v>PE均值偏差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指数PBPE作图!$A$3:$A$6714</c:f>
              <c:numCache>
                <c:formatCode>yyyy\-mm\-dd</c:formatCode>
                <c:ptCount val="6712"/>
                <c:pt idx="0">
                  <c:v>38721</c:v>
                </c:pt>
                <c:pt idx="1">
                  <c:v>38722</c:v>
                </c:pt>
                <c:pt idx="2">
                  <c:v>38723</c:v>
                </c:pt>
                <c:pt idx="3">
                  <c:v>38726</c:v>
                </c:pt>
                <c:pt idx="4">
                  <c:v>38727</c:v>
                </c:pt>
                <c:pt idx="5">
                  <c:v>38728</c:v>
                </c:pt>
                <c:pt idx="6">
                  <c:v>38729</c:v>
                </c:pt>
                <c:pt idx="7">
                  <c:v>38730</c:v>
                </c:pt>
                <c:pt idx="8">
                  <c:v>38733</c:v>
                </c:pt>
                <c:pt idx="9">
                  <c:v>38734</c:v>
                </c:pt>
                <c:pt idx="10">
                  <c:v>38735</c:v>
                </c:pt>
                <c:pt idx="11">
                  <c:v>38736</c:v>
                </c:pt>
                <c:pt idx="12">
                  <c:v>38737</c:v>
                </c:pt>
                <c:pt idx="13">
                  <c:v>38740</c:v>
                </c:pt>
                <c:pt idx="14">
                  <c:v>38741</c:v>
                </c:pt>
                <c:pt idx="15">
                  <c:v>38742</c:v>
                </c:pt>
                <c:pt idx="16">
                  <c:v>38754</c:v>
                </c:pt>
                <c:pt idx="17">
                  <c:v>38755</c:v>
                </c:pt>
                <c:pt idx="18">
                  <c:v>38756</c:v>
                </c:pt>
                <c:pt idx="19">
                  <c:v>38757</c:v>
                </c:pt>
                <c:pt idx="20">
                  <c:v>38758</c:v>
                </c:pt>
                <c:pt idx="21">
                  <c:v>38761</c:v>
                </c:pt>
                <c:pt idx="22">
                  <c:v>38762</c:v>
                </c:pt>
                <c:pt idx="23">
                  <c:v>38763</c:v>
                </c:pt>
                <c:pt idx="24">
                  <c:v>38764</c:v>
                </c:pt>
                <c:pt idx="25">
                  <c:v>38765</c:v>
                </c:pt>
                <c:pt idx="26">
                  <c:v>38768</c:v>
                </c:pt>
                <c:pt idx="27">
                  <c:v>38769</c:v>
                </c:pt>
                <c:pt idx="28">
                  <c:v>38770</c:v>
                </c:pt>
                <c:pt idx="29">
                  <c:v>38771</c:v>
                </c:pt>
                <c:pt idx="30">
                  <c:v>38772</c:v>
                </c:pt>
                <c:pt idx="31">
                  <c:v>38775</c:v>
                </c:pt>
                <c:pt idx="32">
                  <c:v>38776</c:v>
                </c:pt>
                <c:pt idx="33">
                  <c:v>38777</c:v>
                </c:pt>
                <c:pt idx="34">
                  <c:v>38778</c:v>
                </c:pt>
                <c:pt idx="35">
                  <c:v>38779</c:v>
                </c:pt>
                <c:pt idx="36">
                  <c:v>38782</c:v>
                </c:pt>
                <c:pt idx="37">
                  <c:v>38783</c:v>
                </c:pt>
                <c:pt idx="38">
                  <c:v>38784</c:v>
                </c:pt>
                <c:pt idx="39">
                  <c:v>38785</c:v>
                </c:pt>
                <c:pt idx="40">
                  <c:v>38786</c:v>
                </c:pt>
                <c:pt idx="41">
                  <c:v>38789</c:v>
                </c:pt>
                <c:pt idx="42">
                  <c:v>38790</c:v>
                </c:pt>
                <c:pt idx="43">
                  <c:v>38791</c:v>
                </c:pt>
                <c:pt idx="44">
                  <c:v>38792</c:v>
                </c:pt>
                <c:pt idx="45">
                  <c:v>38793</c:v>
                </c:pt>
                <c:pt idx="46">
                  <c:v>38796</c:v>
                </c:pt>
                <c:pt idx="47">
                  <c:v>38797</c:v>
                </c:pt>
                <c:pt idx="48">
                  <c:v>38798</c:v>
                </c:pt>
                <c:pt idx="49">
                  <c:v>38799</c:v>
                </c:pt>
                <c:pt idx="50">
                  <c:v>38800</c:v>
                </c:pt>
                <c:pt idx="51">
                  <c:v>38803</c:v>
                </c:pt>
                <c:pt idx="52">
                  <c:v>38804</c:v>
                </c:pt>
                <c:pt idx="53">
                  <c:v>38805</c:v>
                </c:pt>
                <c:pt idx="54">
                  <c:v>38806</c:v>
                </c:pt>
                <c:pt idx="55">
                  <c:v>38807</c:v>
                </c:pt>
                <c:pt idx="56">
                  <c:v>38810</c:v>
                </c:pt>
                <c:pt idx="57">
                  <c:v>38811</c:v>
                </c:pt>
                <c:pt idx="58">
                  <c:v>38812</c:v>
                </c:pt>
                <c:pt idx="59">
                  <c:v>38813</c:v>
                </c:pt>
                <c:pt idx="60">
                  <c:v>38814</c:v>
                </c:pt>
                <c:pt idx="61">
                  <c:v>38817</c:v>
                </c:pt>
                <c:pt idx="62">
                  <c:v>38818</c:v>
                </c:pt>
                <c:pt idx="63">
                  <c:v>38819</c:v>
                </c:pt>
                <c:pt idx="64">
                  <c:v>38820</c:v>
                </c:pt>
                <c:pt idx="65">
                  <c:v>38821</c:v>
                </c:pt>
                <c:pt idx="66">
                  <c:v>38824</c:v>
                </c:pt>
                <c:pt idx="67">
                  <c:v>38825</c:v>
                </c:pt>
                <c:pt idx="68">
                  <c:v>38826</c:v>
                </c:pt>
                <c:pt idx="69">
                  <c:v>38827</c:v>
                </c:pt>
                <c:pt idx="70">
                  <c:v>38828</c:v>
                </c:pt>
                <c:pt idx="71">
                  <c:v>38831</c:v>
                </c:pt>
                <c:pt idx="72">
                  <c:v>38832</c:v>
                </c:pt>
                <c:pt idx="73">
                  <c:v>38833</c:v>
                </c:pt>
                <c:pt idx="74">
                  <c:v>38834</c:v>
                </c:pt>
                <c:pt idx="75">
                  <c:v>38835</c:v>
                </c:pt>
                <c:pt idx="76">
                  <c:v>38845</c:v>
                </c:pt>
                <c:pt idx="77">
                  <c:v>38846</c:v>
                </c:pt>
                <c:pt idx="78">
                  <c:v>38847</c:v>
                </c:pt>
                <c:pt idx="79">
                  <c:v>38848</c:v>
                </c:pt>
                <c:pt idx="80">
                  <c:v>38849</c:v>
                </c:pt>
                <c:pt idx="81">
                  <c:v>38852</c:v>
                </c:pt>
                <c:pt idx="82">
                  <c:v>38853</c:v>
                </c:pt>
                <c:pt idx="83">
                  <c:v>38854</c:v>
                </c:pt>
                <c:pt idx="84">
                  <c:v>38855</c:v>
                </c:pt>
                <c:pt idx="85">
                  <c:v>38856</c:v>
                </c:pt>
                <c:pt idx="86">
                  <c:v>38859</c:v>
                </c:pt>
                <c:pt idx="87">
                  <c:v>38860</c:v>
                </c:pt>
                <c:pt idx="88">
                  <c:v>38861</c:v>
                </c:pt>
                <c:pt idx="89">
                  <c:v>38862</c:v>
                </c:pt>
                <c:pt idx="90">
                  <c:v>38863</c:v>
                </c:pt>
                <c:pt idx="91">
                  <c:v>38866</c:v>
                </c:pt>
                <c:pt idx="92">
                  <c:v>38867</c:v>
                </c:pt>
                <c:pt idx="93">
                  <c:v>38868</c:v>
                </c:pt>
                <c:pt idx="94">
                  <c:v>38869</c:v>
                </c:pt>
                <c:pt idx="95">
                  <c:v>38870</c:v>
                </c:pt>
                <c:pt idx="96">
                  <c:v>38873</c:v>
                </c:pt>
                <c:pt idx="97">
                  <c:v>38874</c:v>
                </c:pt>
                <c:pt idx="98">
                  <c:v>38875</c:v>
                </c:pt>
                <c:pt idx="99">
                  <c:v>38876</c:v>
                </c:pt>
                <c:pt idx="100">
                  <c:v>38877</c:v>
                </c:pt>
                <c:pt idx="101">
                  <c:v>38880</c:v>
                </c:pt>
                <c:pt idx="102">
                  <c:v>38881</c:v>
                </c:pt>
                <c:pt idx="103">
                  <c:v>38882</c:v>
                </c:pt>
                <c:pt idx="104">
                  <c:v>38883</c:v>
                </c:pt>
                <c:pt idx="105">
                  <c:v>38884</c:v>
                </c:pt>
                <c:pt idx="106">
                  <c:v>38887</c:v>
                </c:pt>
                <c:pt idx="107">
                  <c:v>38888</c:v>
                </c:pt>
                <c:pt idx="108">
                  <c:v>38889</c:v>
                </c:pt>
                <c:pt idx="109">
                  <c:v>38890</c:v>
                </c:pt>
                <c:pt idx="110">
                  <c:v>38891</c:v>
                </c:pt>
                <c:pt idx="111">
                  <c:v>38894</c:v>
                </c:pt>
                <c:pt idx="112">
                  <c:v>38895</c:v>
                </c:pt>
                <c:pt idx="113">
                  <c:v>38896</c:v>
                </c:pt>
                <c:pt idx="114">
                  <c:v>38897</c:v>
                </c:pt>
                <c:pt idx="115">
                  <c:v>38898</c:v>
                </c:pt>
                <c:pt idx="116">
                  <c:v>38901</c:v>
                </c:pt>
                <c:pt idx="117">
                  <c:v>38902</c:v>
                </c:pt>
                <c:pt idx="118">
                  <c:v>38903</c:v>
                </c:pt>
                <c:pt idx="119">
                  <c:v>38904</c:v>
                </c:pt>
                <c:pt idx="120">
                  <c:v>38905</c:v>
                </c:pt>
                <c:pt idx="121">
                  <c:v>38908</c:v>
                </c:pt>
                <c:pt idx="122">
                  <c:v>38909</c:v>
                </c:pt>
                <c:pt idx="123">
                  <c:v>38910</c:v>
                </c:pt>
                <c:pt idx="124">
                  <c:v>38911</c:v>
                </c:pt>
                <c:pt idx="125">
                  <c:v>38912</c:v>
                </c:pt>
                <c:pt idx="126">
                  <c:v>38915</c:v>
                </c:pt>
                <c:pt idx="127">
                  <c:v>38916</c:v>
                </c:pt>
                <c:pt idx="128">
                  <c:v>38917</c:v>
                </c:pt>
                <c:pt idx="129">
                  <c:v>38918</c:v>
                </c:pt>
                <c:pt idx="130">
                  <c:v>38919</c:v>
                </c:pt>
                <c:pt idx="131">
                  <c:v>38922</c:v>
                </c:pt>
                <c:pt idx="132">
                  <c:v>38923</c:v>
                </c:pt>
                <c:pt idx="133">
                  <c:v>38924</c:v>
                </c:pt>
                <c:pt idx="134">
                  <c:v>38925</c:v>
                </c:pt>
                <c:pt idx="135">
                  <c:v>38926</c:v>
                </c:pt>
                <c:pt idx="136">
                  <c:v>38929</c:v>
                </c:pt>
                <c:pt idx="137">
                  <c:v>38930</c:v>
                </c:pt>
                <c:pt idx="138">
                  <c:v>38931</c:v>
                </c:pt>
                <c:pt idx="139">
                  <c:v>38932</c:v>
                </c:pt>
                <c:pt idx="140">
                  <c:v>38933</c:v>
                </c:pt>
                <c:pt idx="141">
                  <c:v>38936</c:v>
                </c:pt>
                <c:pt idx="142">
                  <c:v>38937</c:v>
                </c:pt>
                <c:pt idx="143">
                  <c:v>38938</c:v>
                </c:pt>
                <c:pt idx="144">
                  <c:v>38939</c:v>
                </c:pt>
                <c:pt idx="145">
                  <c:v>38940</c:v>
                </c:pt>
                <c:pt idx="146">
                  <c:v>38943</c:v>
                </c:pt>
                <c:pt idx="147">
                  <c:v>38944</c:v>
                </c:pt>
                <c:pt idx="148">
                  <c:v>38945</c:v>
                </c:pt>
                <c:pt idx="149">
                  <c:v>38946</c:v>
                </c:pt>
                <c:pt idx="150">
                  <c:v>38947</c:v>
                </c:pt>
                <c:pt idx="151">
                  <c:v>38950</c:v>
                </c:pt>
                <c:pt idx="152">
                  <c:v>38951</c:v>
                </c:pt>
                <c:pt idx="153">
                  <c:v>38952</c:v>
                </c:pt>
                <c:pt idx="154">
                  <c:v>38953</c:v>
                </c:pt>
                <c:pt idx="155">
                  <c:v>38954</c:v>
                </c:pt>
                <c:pt idx="156">
                  <c:v>38957</c:v>
                </c:pt>
                <c:pt idx="157">
                  <c:v>38958</c:v>
                </c:pt>
                <c:pt idx="158">
                  <c:v>38959</c:v>
                </c:pt>
                <c:pt idx="159">
                  <c:v>38960</c:v>
                </c:pt>
                <c:pt idx="160">
                  <c:v>38961</c:v>
                </c:pt>
                <c:pt idx="161">
                  <c:v>38964</c:v>
                </c:pt>
                <c:pt idx="162">
                  <c:v>38965</c:v>
                </c:pt>
                <c:pt idx="163">
                  <c:v>38966</c:v>
                </c:pt>
                <c:pt idx="164">
                  <c:v>38967</c:v>
                </c:pt>
                <c:pt idx="165">
                  <c:v>38968</c:v>
                </c:pt>
                <c:pt idx="166">
                  <c:v>38971</c:v>
                </c:pt>
                <c:pt idx="167">
                  <c:v>38972</c:v>
                </c:pt>
                <c:pt idx="168">
                  <c:v>38973</c:v>
                </c:pt>
                <c:pt idx="169">
                  <c:v>38974</c:v>
                </c:pt>
                <c:pt idx="170">
                  <c:v>38975</c:v>
                </c:pt>
                <c:pt idx="171">
                  <c:v>38978</c:v>
                </c:pt>
                <c:pt idx="172">
                  <c:v>38979</c:v>
                </c:pt>
                <c:pt idx="173">
                  <c:v>38980</c:v>
                </c:pt>
                <c:pt idx="174">
                  <c:v>38981</c:v>
                </c:pt>
                <c:pt idx="175">
                  <c:v>38982</c:v>
                </c:pt>
                <c:pt idx="176">
                  <c:v>38985</c:v>
                </c:pt>
                <c:pt idx="177">
                  <c:v>38986</c:v>
                </c:pt>
                <c:pt idx="178">
                  <c:v>38987</c:v>
                </c:pt>
                <c:pt idx="179">
                  <c:v>38988</c:v>
                </c:pt>
                <c:pt idx="180">
                  <c:v>38989</c:v>
                </c:pt>
                <c:pt idx="181">
                  <c:v>38999</c:v>
                </c:pt>
                <c:pt idx="182">
                  <c:v>39000</c:v>
                </c:pt>
                <c:pt idx="183">
                  <c:v>39001</c:v>
                </c:pt>
                <c:pt idx="184">
                  <c:v>39002</c:v>
                </c:pt>
                <c:pt idx="185">
                  <c:v>39003</c:v>
                </c:pt>
                <c:pt idx="186">
                  <c:v>39006</c:v>
                </c:pt>
                <c:pt idx="187">
                  <c:v>39007</c:v>
                </c:pt>
                <c:pt idx="188">
                  <c:v>39008</c:v>
                </c:pt>
                <c:pt idx="189">
                  <c:v>39009</c:v>
                </c:pt>
                <c:pt idx="190">
                  <c:v>39010</c:v>
                </c:pt>
                <c:pt idx="191">
                  <c:v>39013</c:v>
                </c:pt>
                <c:pt idx="192">
                  <c:v>39014</c:v>
                </c:pt>
                <c:pt idx="193">
                  <c:v>39015</c:v>
                </c:pt>
                <c:pt idx="194">
                  <c:v>39016</c:v>
                </c:pt>
                <c:pt idx="195">
                  <c:v>39017</c:v>
                </c:pt>
                <c:pt idx="196">
                  <c:v>39020</c:v>
                </c:pt>
                <c:pt idx="197">
                  <c:v>39021</c:v>
                </c:pt>
                <c:pt idx="198">
                  <c:v>39022</c:v>
                </c:pt>
                <c:pt idx="199">
                  <c:v>39023</c:v>
                </c:pt>
                <c:pt idx="200">
                  <c:v>39024</c:v>
                </c:pt>
                <c:pt idx="201">
                  <c:v>39027</c:v>
                </c:pt>
                <c:pt idx="202">
                  <c:v>39028</c:v>
                </c:pt>
                <c:pt idx="203">
                  <c:v>39029</c:v>
                </c:pt>
                <c:pt idx="204">
                  <c:v>39030</c:v>
                </c:pt>
                <c:pt idx="205">
                  <c:v>39031</c:v>
                </c:pt>
                <c:pt idx="206">
                  <c:v>39034</c:v>
                </c:pt>
                <c:pt idx="207">
                  <c:v>39035</c:v>
                </c:pt>
                <c:pt idx="208">
                  <c:v>39036</c:v>
                </c:pt>
                <c:pt idx="209">
                  <c:v>39037</c:v>
                </c:pt>
                <c:pt idx="210">
                  <c:v>39038</c:v>
                </c:pt>
                <c:pt idx="211">
                  <c:v>39041</c:v>
                </c:pt>
                <c:pt idx="212">
                  <c:v>39042</c:v>
                </c:pt>
                <c:pt idx="213">
                  <c:v>39043</c:v>
                </c:pt>
                <c:pt idx="214">
                  <c:v>39044</c:v>
                </c:pt>
                <c:pt idx="215">
                  <c:v>39045</c:v>
                </c:pt>
                <c:pt idx="216">
                  <c:v>39048</c:v>
                </c:pt>
                <c:pt idx="217">
                  <c:v>39049</c:v>
                </c:pt>
                <c:pt idx="218">
                  <c:v>39050</c:v>
                </c:pt>
                <c:pt idx="219">
                  <c:v>39051</c:v>
                </c:pt>
                <c:pt idx="220">
                  <c:v>39052</c:v>
                </c:pt>
                <c:pt idx="221">
                  <c:v>39055</c:v>
                </c:pt>
                <c:pt idx="222">
                  <c:v>39056</c:v>
                </c:pt>
                <c:pt idx="223">
                  <c:v>39057</c:v>
                </c:pt>
                <c:pt idx="224">
                  <c:v>39058</c:v>
                </c:pt>
                <c:pt idx="225">
                  <c:v>39059</c:v>
                </c:pt>
                <c:pt idx="226">
                  <c:v>39062</c:v>
                </c:pt>
                <c:pt idx="227">
                  <c:v>39063</c:v>
                </c:pt>
                <c:pt idx="228">
                  <c:v>39064</c:v>
                </c:pt>
                <c:pt idx="229">
                  <c:v>39065</c:v>
                </c:pt>
                <c:pt idx="230">
                  <c:v>39066</c:v>
                </c:pt>
                <c:pt idx="231">
                  <c:v>39069</c:v>
                </c:pt>
                <c:pt idx="232">
                  <c:v>39070</c:v>
                </c:pt>
                <c:pt idx="233">
                  <c:v>39071</c:v>
                </c:pt>
                <c:pt idx="234">
                  <c:v>39072</c:v>
                </c:pt>
                <c:pt idx="235">
                  <c:v>39073</c:v>
                </c:pt>
                <c:pt idx="236">
                  <c:v>39076</c:v>
                </c:pt>
                <c:pt idx="237">
                  <c:v>39077</c:v>
                </c:pt>
                <c:pt idx="238">
                  <c:v>39078</c:v>
                </c:pt>
                <c:pt idx="239">
                  <c:v>39079</c:v>
                </c:pt>
                <c:pt idx="240">
                  <c:v>39080</c:v>
                </c:pt>
                <c:pt idx="241">
                  <c:v>39086</c:v>
                </c:pt>
                <c:pt idx="242">
                  <c:v>39087</c:v>
                </c:pt>
                <c:pt idx="243">
                  <c:v>39090</c:v>
                </c:pt>
                <c:pt idx="244">
                  <c:v>39091</c:v>
                </c:pt>
                <c:pt idx="245">
                  <c:v>39092</c:v>
                </c:pt>
                <c:pt idx="246">
                  <c:v>39093</c:v>
                </c:pt>
                <c:pt idx="247">
                  <c:v>39094</c:v>
                </c:pt>
                <c:pt idx="248">
                  <c:v>39097</c:v>
                </c:pt>
                <c:pt idx="249">
                  <c:v>39098</c:v>
                </c:pt>
                <c:pt idx="250">
                  <c:v>39099</c:v>
                </c:pt>
                <c:pt idx="251">
                  <c:v>39100</c:v>
                </c:pt>
                <c:pt idx="252">
                  <c:v>39101</c:v>
                </c:pt>
                <c:pt idx="253">
                  <c:v>39104</c:v>
                </c:pt>
                <c:pt idx="254">
                  <c:v>39105</c:v>
                </c:pt>
                <c:pt idx="255">
                  <c:v>39106</c:v>
                </c:pt>
                <c:pt idx="256">
                  <c:v>39107</c:v>
                </c:pt>
                <c:pt idx="257">
                  <c:v>39108</c:v>
                </c:pt>
                <c:pt idx="258">
                  <c:v>39111</c:v>
                </c:pt>
                <c:pt idx="259">
                  <c:v>39112</c:v>
                </c:pt>
                <c:pt idx="260">
                  <c:v>39113</c:v>
                </c:pt>
                <c:pt idx="261">
                  <c:v>39114</c:v>
                </c:pt>
                <c:pt idx="262">
                  <c:v>39115</c:v>
                </c:pt>
                <c:pt idx="263">
                  <c:v>39118</c:v>
                </c:pt>
                <c:pt idx="264">
                  <c:v>39119</c:v>
                </c:pt>
                <c:pt idx="265">
                  <c:v>39120</c:v>
                </c:pt>
                <c:pt idx="266">
                  <c:v>39121</c:v>
                </c:pt>
                <c:pt idx="267">
                  <c:v>39122</c:v>
                </c:pt>
                <c:pt idx="268">
                  <c:v>39125</c:v>
                </c:pt>
                <c:pt idx="269">
                  <c:v>39126</c:v>
                </c:pt>
                <c:pt idx="270">
                  <c:v>39127</c:v>
                </c:pt>
                <c:pt idx="271">
                  <c:v>39128</c:v>
                </c:pt>
                <c:pt idx="272">
                  <c:v>39129</c:v>
                </c:pt>
                <c:pt idx="273">
                  <c:v>39139</c:v>
                </c:pt>
                <c:pt idx="274">
                  <c:v>39140</c:v>
                </c:pt>
                <c:pt idx="275">
                  <c:v>39141</c:v>
                </c:pt>
                <c:pt idx="276">
                  <c:v>39142</c:v>
                </c:pt>
                <c:pt idx="277">
                  <c:v>39143</c:v>
                </c:pt>
                <c:pt idx="278">
                  <c:v>39146</c:v>
                </c:pt>
                <c:pt idx="279">
                  <c:v>39147</c:v>
                </c:pt>
                <c:pt idx="280">
                  <c:v>39148</c:v>
                </c:pt>
                <c:pt idx="281">
                  <c:v>39149</c:v>
                </c:pt>
                <c:pt idx="282">
                  <c:v>39150</c:v>
                </c:pt>
                <c:pt idx="283">
                  <c:v>39153</c:v>
                </c:pt>
                <c:pt idx="284">
                  <c:v>39154</c:v>
                </c:pt>
                <c:pt idx="285">
                  <c:v>39155</c:v>
                </c:pt>
                <c:pt idx="286">
                  <c:v>39156</c:v>
                </c:pt>
                <c:pt idx="287">
                  <c:v>39157</c:v>
                </c:pt>
                <c:pt idx="288">
                  <c:v>39160</c:v>
                </c:pt>
                <c:pt idx="289">
                  <c:v>39161</c:v>
                </c:pt>
                <c:pt idx="290">
                  <c:v>39162</c:v>
                </c:pt>
                <c:pt idx="291">
                  <c:v>39163</c:v>
                </c:pt>
                <c:pt idx="292">
                  <c:v>39164</c:v>
                </c:pt>
                <c:pt idx="293">
                  <c:v>39167</c:v>
                </c:pt>
                <c:pt idx="294">
                  <c:v>39168</c:v>
                </c:pt>
                <c:pt idx="295">
                  <c:v>39169</c:v>
                </c:pt>
                <c:pt idx="296">
                  <c:v>39170</c:v>
                </c:pt>
                <c:pt idx="297">
                  <c:v>39171</c:v>
                </c:pt>
                <c:pt idx="298">
                  <c:v>39174</c:v>
                </c:pt>
                <c:pt idx="299">
                  <c:v>39175</c:v>
                </c:pt>
                <c:pt idx="300">
                  <c:v>39176</c:v>
                </c:pt>
                <c:pt idx="301">
                  <c:v>39177</c:v>
                </c:pt>
                <c:pt idx="302">
                  <c:v>39178</c:v>
                </c:pt>
                <c:pt idx="303">
                  <c:v>39181</c:v>
                </c:pt>
                <c:pt idx="304">
                  <c:v>39182</c:v>
                </c:pt>
                <c:pt idx="305">
                  <c:v>39183</c:v>
                </c:pt>
                <c:pt idx="306">
                  <c:v>39184</c:v>
                </c:pt>
                <c:pt idx="307">
                  <c:v>39185</c:v>
                </c:pt>
                <c:pt idx="308">
                  <c:v>39188</c:v>
                </c:pt>
                <c:pt idx="309">
                  <c:v>39189</c:v>
                </c:pt>
                <c:pt idx="310">
                  <c:v>39190</c:v>
                </c:pt>
                <c:pt idx="311">
                  <c:v>39191</c:v>
                </c:pt>
                <c:pt idx="312">
                  <c:v>39192</c:v>
                </c:pt>
                <c:pt idx="313">
                  <c:v>39195</c:v>
                </c:pt>
                <c:pt idx="314">
                  <c:v>39196</c:v>
                </c:pt>
                <c:pt idx="315">
                  <c:v>39197</c:v>
                </c:pt>
                <c:pt idx="316">
                  <c:v>39198</c:v>
                </c:pt>
                <c:pt idx="317">
                  <c:v>39199</c:v>
                </c:pt>
                <c:pt idx="318">
                  <c:v>39202</c:v>
                </c:pt>
                <c:pt idx="319">
                  <c:v>39210</c:v>
                </c:pt>
                <c:pt idx="320">
                  <c:v>39211</c:v>
                </c:pt>
                <c:pt idx="321">
                  <c:v>39212</c:v>
                </c:pt>
                <c:pt idx="322">
                  <c:v>39213</c:v>
                </c:pt>
                <c:pt idx="323">
                  <c:v>39216</c:v>
                </c:pt>
                <c:pt idx="324">
                  <c:v>39217</c:v>
                </c:pt>
                <c:pt idx="325">
                  <c:v>39218</c:v>
                </c:pt>
                <c:pt idx="326">
                  <c:v>39219</c:v>
                </c:pt>
                <c:pt idx="327">
                  <c:v>39220</c:v>
                </c:pt>
                <c:pt idx="328">
                  <c:v>39223</c:v>
                </c:pt>
                <c:pt idx="329">
                  <c:v>39224</c:v>
                </c:pt>
                <c:pt idx="330">
                  <c:v>39225</c:v>
                </c:pt>
                <c:pt idx="331">
                  <c:v>39226</c:v>
                </c:pt>
                <c:pt idx="332">
                  <c:v>39227</c:v>
                </c:pt>
                <c:pt idx="333">
                  <c:v>39230</c:v>
                </c:pt>
                <c:pt idx="334">
                  <c:v>39231</c:v>
                </c:pt>
                <c:pt idx="335">
                  <c:v>39232</c:v>
                </c:pt>
                <c:pt idx="336">
                  <c:v>39233</c:v>
                </c:pt>
                <c:pt idx="337">
                  <c:v>39234</c:v>
                </c:pt>
                <c:pt idx="338">
                  <c:v>39237</c:v>
                </c:pt>
                <c:pt idx="339">
                  <c:v>39238</c:v>
                </c:pt>
                <c:pt idx="340">
                  <c:v>39239</c:v>
                </c:pt>
                <c:pt idx="341">
                  <c:v>39240</c:v>
                </c:pt>
                <c:pt idx="342">
                  <c:v>39241</c:v>
                </c:pt>
                <c:pt idx="343">
                  <c:v>39244</c:v>
                </c:pt>
                <c:pt idx="344">
                  <c:v>39245</c:v>
                </c:pt>
                <c:pt idx="345">
                  <c:v>39246</c:v>
                </c:pt>
                <c:pt idx="346">
                  <c:v>39247</c:v>
                </c:pt>
                <c:pt idx="347">
                  <c:v>39248</c:v>
                </c:pt>
                <c:pt idx="348">
                  <c:v>39251</c:v>
                </c:pt>
                <c:pt idx="349">
                  <c:v>39252</c:v>
                </c:pt>
                <c:pt idx="350">
                  <c:v>39253</c:v>
                </c:pt>
                <c:pt idx="351">
                  <c:v>39254</c:v>
                </c:pt>
                <c:pt idx="352">
                  <c:v>39255</c:v>
                </c:pt>
                <c:pt idx="353">
                  <c:v>39258</c:v>
                </c:pt>
                <c:pt idx="354">
                  <c:v>39259</c:v>
                </c:pt>
                <c:pt idx="355">
                  <c:v>39260</c:v>
                </c:pt>
                <c:pt idx="356">
                  <c:v>39261</c:v>
                </c:pt>
                <c:pt idx="357">
                  <c:v>39262</c:v>
                </c:pt>
                <c:pt idx="358">
                  <c:v>39265</c:v>
                </c:pt>
                <c:pt idx="359">
                  <c:v>39266</c:v>
                </c:pt>
                <c:pt idx="360">
                  <c:v>39267</c:v>
                </c:pt>
                <c:pt idx="361">
                  <c:v>39268</c:v>
                </c:pt>
                <c:pt idx="362">
                  <c:v>39269</c:v>
                </c:pt>
                <c:pt idx="363">
                  <c:v>39272</c:v>
                </c:pt>
                <c:pt idx="364">
                  <c:v>39273</c:v>
                </c:pt>
                <c:pt idx="365">
                  <c:v>39274</c:v>
                </c:pt>
                <c:pt idx="366">
                  <c:v>39275</c:v>
                </c:pt>
                <c:pt idx="367">
                  <c:v>39276</c:v>
                </c:pt>
                <c:pt idx="368">
                  <c:v>39279</c:v>
                </c:pt>
                <c:pt idx="369">
                  <c:v>39280</c:v>
                </c:pt>
                <c:pt idx="370">
                  <c:v>39281</c:v>
                </c:pt>
                <c:pt idx="371">
                  <c:v>39282</c:v>
                </c:pt>
                <c:pt idx="372">
                  <c:v>39283</c:v>
                </c:pt>
                <c:pt idx="373">
                  <c:v>39286</c:v>
                </c:pt>
                <c:pt idx="374">
                  <c:v>39287</c:v>
                </c:pt>
                <c:pt idx="375">
                  <c:v>39288</c:v>
                </c:pt>
                <c:pt idx="376">
                  <c:v>39289</c:v>
                </c:pt>
                <c:pt idx="377">
                  <c:v>39290</c:v>
                </c:pt>
                <c:pt idx="378">
                  <c:v>39293</c:v>
                </c:pt>
                <c:pt idx="379">
                  <c:v>39294</c:v>
                </c:pt>
                <c:pt idx="380">
                  <c:v>39295</c:v>
                </c:pt>
                <c:pt idx="381">
                  <c:v>39296</c:v>
                </c:pt>
                <c:pt idx="382">
                  <c:v>39297</c:v>
                </c:pt>
                <c:pt idx="383">
                  <c:v>39300</c:v>
                </c:pt>
                <c:pt idx="384">
                  <c:v>39301</c:v>
                </c:pt>
                <c:pt idx="385">
                  <c:v>39302</c:v>
                </c:pt>
                <c:pt idx="386">
                  <c:v>39303</c:v>
                </c:pt>
                <c:pt idx="387">
                  <c:v>39304</c:v>
                </c:pt>
                <c:pt idx="388">
                  <c:v>39307</c:v>
                </c:pt>
                <c:pt idx="389">
                  <c:v>39308</c:v>
                </c:pt>
                <c:pt idx="390">
                  <c:v>39309</c:v>
                </c:pt>
                <c:pt idx="391">
                  <c:v>39310</c:v>
                </c:pt>
                <c:pt idx="392">
                  <c:v>39311</c:v>
                </c:pt>
                <c:pt idx="393">
                  <c:v>39314</c:v>
                </c:pt>
                <c:pt idx="394">
                  <c:v>39315</c:v>
                </c:pt>
                <c:pt idx="395">
                  <c:v>39316</c:v>
                </c:pt>
                <c:pt idx="396">
                  <c:v>39317</c:v>
                </c:pt>
                <c:pt idx="397">
                  <c:v>39318</c:v>
                </c:pt>
                <c:pt idx="398">
                  <c:v>39321</c:v>
                </c:pt>
                <c:pt idx="399">
                  <c:v>39322</c:v>
                </c:pt>
                <c:pt idx="400">
                  <c:v>39323</c:v>
                </c:pt>
                <c:pt idx="401">
                  <c:v>39324</c:v>
                </c:pt>
                <c:pt idx="402">
                  <c:v>39325</c:v>
                </c:pt>
                <c:pt idx="403">
                  <c:v>39328</c:v>
                </c:pt>
                <c:pt idx="404">
                  <c:v>39329</c:v>
                </c:pt>
                <c:pt idx="405">
                  <c:v>39330</c:v>
                </c:pt>
                <c:pt idx="406">
                  <c:v>39331</c:v>
                </c:pt>
                <c:pt idx="407">
                  <c:v>39332</c:v>
                </c:pt>
                <c:pt idx="408">
                  <c:v>39335</c:v>
                </c:pt>
                <c:pt idx="409">
                  <c:v>39336</c:v>
                </c:pt>
                <c:pt idx="410">
                  <c:v>39337</c:v>
                </c:pt>
                <c:pt idx="411">
                  <c:v>39338</c:v>
                </c:pt>
                <c:pt idx="412">
                  <c:v>39339</c:v>
                </c:pt>
                <c:pt idx="413">
                  <c:v>39342</c:v>
                </c:pt>
                <c:pt idx="414">
                  <c:v>39343</c:v>
                </c:pt>
                <c:pt idx="415">
                  <c:v>39344</c:v>
                </c:pt>
                <c:pt idx="416">
                  <c:v>39345</c:v>
                </c:pt>
                <c:pt idx="417">
                  <c:v>39346</c:v>
                </c:pt>
                <c:pt idx="418">
                  <c:v>39349</c:v>
                </c:pt>
                <c:pt idx="419">
                  <c:v>39350</c:v>
                </c:pt>
                <c:pt idx="420">
                  <c:v>39351</c:v>
                </c:pt>
                <c:pt idx="421">
                  <c:v>39352</c:v>
                </c:pt>
                <c:pt idx="422">
                  <c:v>39353</c:v>
                </c:pt>
                <c:pt idx="423">
                  <c:v>39363</c:v>
                </c:pt>
                <c:pt idx="424">
                  <c:v>39364</c:v>
                </c:pt>
                <c:pt idx="425">
                  <c:v>39365</c:v>
                </c:pt>
                <c:pt idx="426">
                  <c:v>39366</c:v>
                </c:pt>
                <c:pt idx="427">
                  <c:v>39367</c:v>
                </c:pt>
                <c:pt idx="428">
                  <c:v>39370</c:v>
                </c:pt>
                <c:pt idx="429">
                  <c:v>39371</c:v>
                </c:pt>
                <c:pt idx="430">
                  <c:v>39372</c:v>
                </c:pt>
                <c:pt idx="431">
                  <c:v>39373</c:v>
                </c:pt>
                <c:pt idx="432">
                  <c:v>39374</c:v>
                </c:pt>
                <c:pt idx="433">
                  <c:v>39377</c:v>
                </c:pt>
                <c:pt idx="434">
                  <c:v>39378</c:v>
                </c:pt>
                <c:pt idx="435">
                  <c:v>39379</c:v>
                </c:pt>
                <c:pt idx="436">
                  <c:v>39380</c:v>
                </c:pt>
                <c:pt idx="437">
                  <c:v>39381</c:v>
                </c:pt>
                <c:pt idx="438">
                  <c:v>39384</c:v>
                </c:pt>
                <c:pt idx="439">
                  <c:v>39385</c:v>
                </c:pt>
                <c:pt idx="440">
                  <c:v>39386</c:v>
                </c:pt>
                <c:pt idx="441">
                  <c:v>39387</c:v>
                </c:pt>
                <c:pt idx="442">
                  <c:v>39388</c:v>
                </c:pt>
                <c:pt idx="443">
                  <c:v>39391</c:v>
                </c:pt>
                <c:pt idx="444">
                  <c:v>39392</c:v>
                </c:pt>
                <c:pt idx="445">
                  <c:v>39393</c:v>
                </c:pt>
                <c:pt idx="446">
                  <c:v>39394</c:v>
                </c:pt>
                <c:pt idx="447">
                  <c:v>39395</c:v>
                </c:pt>
                <c:pt idx="448">
                  <c:v>39398</c:v>
                </c:pt>
                <c:pt idx="449">
                  <c:v>39399</c:v>
                </c:pt>
                <c:pt idx="450">
                  <c:v>39400</c:v>
                </c:pt>
                <c:pt idx="451">
                  <c:v>39401</c:v>
                </c:pt>
                <c:pt idx="452">
                  <c:v>39402</c:v>
                </c:pt>
                <c:pt idx="453">
                  <c:v>39405</c:v>
                </c:pt>
                <c:pt idx="454">
                  <c:v>39406</c:v>
                </c:pt>
                <c:pt idx="455">
                  <c:v>39407</c:v>
                </c:pt>
                <c:pt idx="456">
                  <c:v>39408</c:v>
                </c:pt>
                <c:pt idx="457">
                  <c:v>39409</c:v>
                </c:pt>
                <c:pt idx="458">
                  <c:v>39412</c:v>
                </c:pt>
                <c:pt idx="459">
                  <c:v>39413</c:v>
                </c:pt>
                <c:pt idx="460">
                  <c:v>39414</c:v>
                </c:pt>
                <c:pt idx="461">
                  <c:v>39415</c:v>
                </c:pt>
                <c:pt idx="462">
                  <c:v>39416</c:v>
                </c:pt>
                <c:pt idx="463">
                  <c:v>39419</c:v>
                </c:pt>
                <c:pt idx="464">
                  <c:v>39420</c:v>
                </c:pt>
                <c:pt idx="465">
                  <c:v>39421</c:v>
                </c:pt>
                <c:pt idx="466">
                  <c:v>39422</c:v>
                </c:pt>
                <c:pt idx="467">
                  <c:v>39423</c:v>
                </c:pt>
                <c:pt idx="468">
                  <c:v>39426</c:v>
                </c:pt>
                <c:pt idx="469">
                  <c:v>39427</c:v>
                </c:pt>
                <c:pt idx="470">
                  <c:v>39428</c:v>
                </c:pt>
                <c:pt idx="471">
                  <c:v>39429</c:v>
                </c:pt>
                <c:pt idx="472">
                  <c:v>39430</c:v>
                </c:pt>
                <c:pt idx="473">
                  <c:v>39433</c:v>
                </c:pt>
                <c:pt idx="474">
                  <c:v>39434</c:v>
                </c:pt>
                <c:pt idx="475">
                  <c:v>39435</c:v>
                </c:pt>
                <c:pt idx="476">
                  <c:v>39436</c:v>
                </c:pt>
                <c:pt idx="477">
                  <c:v>39437</c:v>
                </c:pt>
                <c:pt idx="478">
                  <c:v>39440</c:v>
                </c:pt>
                <c:pt idx="479">
                  <c:v>39441</c:v>
                </c:pt>
                <c:pt idx="480">
                  <c:v>39442</c:v>
                </c:pt>
                <c:pt idx="481">
                  <c:v>39443</c:v>
                </c:pt>
                <c:pt idx="482">
                  <c:v>39444</c:v>
                </c:pt>
                <c:pt idx="483">
                  <c:v>39449</c:v>
                </c:pt>
                <c:pt idx="484">
                  <c:v>39450</c:v>
                </c:pt>
                <c:pt idx="485">
                  <c:v>39451</c:v>
                </c:pt>
                <c:pt idx="486">
                  <c:v>39454</c:v>
                </c:pt>
                <c:pt idx="487">
                  <c:v>39455</c:v>
                </c:pt>
                <c:pt idx="488">
                  <c:v>39456</c:v>
                </c:pt>
                <c:pt idx="489">
                  <c:v>39457</c:v>
                </c:pt>
                <c:pt idx="490">
                  <c:v>39458</c:v>
                </c:pt>
                <c:pt idx="491">
                  <c:v>39461</c:v>
                </c:pt>
                <c:pt idx="492">
                  <c:v>39462</c:v>
                </c:pt>
                <c:pt idx="493">
                  <c:v>39463</c:v>
                </c:pt>
                <c:pt idx="494">
                  <c:v>39464</c:v>
                </c:pt>
                <c:pt idx="495">
                  <c:v>39465</c:v>
                </c:pt>
                <c:pt idx="496">
                  <c:v>39468</c:v>
                </c:pt>
                <c:pt idx="497">
                  <c:v>39469</c:v>
                </c:pt>
                <c:pt idx="498">
                  <c:v>39470</c:v>
                </c:pt>
                <c:pt idx="499">
                  <c:v>39471</c:v>
                </c:pt>
                <c:pt idx="500">
                  <c:v>39472</c:v>
                </c:pt>
                <c:pt idx="501">
                  <c:v>39475</c:v>
                </c:pt>
                <c:pt idx="502">
                  <c:v>39476</c:v>
                </c:pt>
                <c:pt idx="503">
                  <c:v>39477</c:v>
                </c:pt>
                <c:pt idx="504">
                  <c:v>39478</c:v>
                </c:pt>
                <c:pt idx="505">
                  <c:v>39479</c:v>
                </c:pt>
                <c:pt idx="506">
                  <c:v>39482</c:v>
                </c:pt>
                <c:pt idx="507">
                  <c:v>39483</c:v>
                </c:pt>
                <c:pt idx="508">
                  <c:v>39491</c:v>
                </c:pt>
                <c:pt idx="509">
                  <c:v>39492</c:v>
                </c:pt>
                <c:pt idx="510">
                  <c:v>39493</c:v>
                </c:pt>
                <c:pt idx="511">
                  <c:v>39496</c:v>
                </c:pt>
                <c:pt idx="512">
                  <c:v>39497</c:v>
                </c:pt>
                <c:pt idx="513">
                  <c:v>39498</c:v>
                </c:pt>
                <c:pt idx="514">
                  <c:v>39499</c:v>
                </c:pt>
                <c:pt idx="515">
                  <c:v>39500</c:v>
                </c:pt>
                <c:pt idx="516">
                  <c:v>39503</c:v>
                </c:pt>
                <c:pt idx="517">
                  <c:v>39504</c:v>
                </c:pt>
                <c:pt idx="518">
                  <c:v>39505</c:v>
                </c:pt>
                <c:pt idx="519">
                  <c:v>39506</c:v>
                </c:pt>
                <c:pt idx="520">
                  <c:v>39507</c:v>
                </c:pt>
                <c:pt idx="521">
                  <c:v>39510</c:v>
                </c:pt>
                <c:pt idx="522">
                  <c:v>39511</c:v>
                </c:pt>
                <c:pt idx="523">
                  <c:v>39512</c:v>
                </c:pt>
                <c:pt idx="524">
                  <c:v>39513</c:v>
                </c:pt>
                <c:pt idx="525">
                  <c:v>39514</c:v>
                </c:pt>
                <c:pt idx="526">
                  <c:v>39517</c:v>
                </c:pt>
                <c:pt idx="527">
                  <c:v>39518</c:v>
                </c:pt>
                <c:pt idx="528">
                  <c:v>39519</c:v>
                </c:pt>
                <c:pt idx="529">
                  <c:v>39520</c:v>
                </c:pt>
                <c:pt idx="530">
                  <c:v>39521</c:v>
                </c:pt>
                <c:pt idx="531">
                  <c:v>39524</c:v>
                </c:pt>
                <c:pt idx="532">
                  <c:v>39525</c:v>
                </c:pt>
                <c:pt idx="533">
                  <c:v>39526</c:v>
                </c:pt>
                <c:pt idx="534">
                  <c:v>39527</c:v>
                </c:pt>
                <c:pt idx="535">
                  <c:v>39528</c:v>
                </c:pt>
                <c:pt idx="536">
                  <c:v>39531</c:v>
                </c:pt>
                <c:pt idx="537">
                  <c:v>39532</c:v>
                </c:pt>
                <c:pt idx="538">
                  <c:v>39533</c:v>
                </c:pt>
                <c:pt idx="539">
                  <c:v>39534</c:v>
                </c:pt>
                <c:pt idx="540">
                  <c:v>39535</c:v>
                </c:pt>
                <c:pt idx="541">
                  <c:v>39538</c:v>
                </c:pt>
                <c:pt idx="542">
                  <c:v>39539</c:v>
                </c:pt>
                <c:pt idx="543">
                  <c:v>39540</c:v>
                </c:pt>
                <c:pt idx="544">
                  <c:v>39541</c:v>
                </c:pt>
                <c:pt idx="545">
                  <c:v>39545</c:v>
                </c:pt>
                <c:pt idx="546">
                  <c:v>39546</c:v>
                </c:pt>
                <c:pt idx="547">
                  <c:v>39547</c:v>
                </c:pt>
                <c:pt idx="548">
                  <c:v>39548</c:v>
                </c:pt>
                <c:pt idx="549">
                  <c:v>39549</c:v>
                </c:pt>
                <c:pt idx="550">
                  <c:v>39552</c:v>
                </c:pt>
                <c:pt idx="551">
                  <c:v>39553</c:v>
                </c:pt>
                <c:pt idx="552">
                  <c:v>39554</c:v>
                </c:pt>
                <c:pt idx="553">
                  <c:v>39555</c:v>
                </c:pt>
                <c:pt idx="554">
                  <c:v>39556</c:v>
                </c:pt>
                <c:pt idx="555">
                  <c:v>39559</c:v>
                </c:pt>
                <c:pt idx="556">
                  <c:v>39560</c:v>
                </c:pt>
                <c:pt idx="557">
                  <c:v>39561</c:v>
                </c:pt>
                <c:pt idx="558">
                  <c:v>39562</c:v>
                </c:pt>
                <c:pt idx="559">
                  <c:v>39563</c:v>
                </c:pt>
                <c:pt idx="560">
                  <c:v>39566</c:v>
                </c:pt>
                <c:pt idx="561">
                  <c:v>39567</c:v>
                </c:pt>
                <c:pt idx="562">
                  <c:v>39568</c:v>
                </c:pt>
                <c:pt idx="563">
                  <c:v>39573</c:v>
                </c:pt>
                <c:pt idx="564">
                  <c:v>39574</c:v>
                </c:pt>
                <c:pt idx="565">
                  <c:v>39575</c:v>
                </c:pt>
                <c:pt idx="566">
                  <c:v>39576</c:v>
                </c:pt>
                <c:pt idx="567">
                  <c:v>39577</c:v>
                </c:pt>
                <c:pt idx="568">
                  <c:v>39580</c:v>
                </c:pt>
                <c:pt idx="569">
                  <c:v>39581</c:v>
                </c:pt>
                <c:pt idx="570">
                  <c:v>39582</c:v>
                </c:pt>
                <c:pt idx="571">
                  <c:v>39583</c:v>
                </c:pt>
                <c:pt idx="572">
                  <c:v>39584</c:v>
                </c:pt>
                <c:pt idx="573">
                  <c:v>39587</c:v>
                </c:pt>
                <c:pt idx="574">
                  <c:v>39588</c:v>
                </c:pt>
                <c:pt idx="575">
                  <c:v>39589</c:v>
                </c:pt>
                <c:pt idx="576">
                  <c:v>39590</c:v>
                </c:pt>
                <c:pt idx="577">
                  <c:v>39591</c:v>
                </c:pt>
                <c:pt idx="578">
                  <c:v>39594</c:v>
                </c:pt>
                <c:pt idx="579">
                  <c:v>39595</c:v>
                </c:pt>
                <c:pt idx="580">
                  <c:v>39596</c:v>
                </c:pt>
                <c:pt idx="581">
                  <c:v>39597</c:v>
                </c:pt>
                <c:pt idx="582">
                  <c:v>39598</c:v>
                </c:pt>
                <c:pt idx="583">
                  <c:v>39601</c:v>
                </c:pt>
                <c:pt idx="584">
                  <c:v>39602</c:v>
                </c:pt>
                <c:pt idx="585">
                  <c:v>39603</c:v>
                </c:pt>
                <c:pt idx="586">
                  <c:v>39604</c:v>
                </c:pt>
                <c:pt idx="587">
                  <c:v>39605</c:v>
                </c:pt>
                <c:pt idx="588">
                  <c:v>39609</c:v>
                </c:pt>
                <c:pt idx="589">
                  <c:v>39610</c:v>
                </c:pt>
                <c:pt idx="590">
                  <c:v>39611</c:v>
                </c:pt>
                <c:pt idx="591">
                  <c:v>39612</c:v>
                </c:pt>
                <c:pt idx="592">
                  <c:v>39615</c:v>
                </c:pt>
                <c:pt idx="593">
                  <c:v>39616</c:v>
                </c:pt>
                <c:pt idx="594">
                  <c:v>39617</c:v>
                </c:pt>
                <c:pt idx="595">
                  <c:v>39618</c:v>
                </c:pt>
                <c:pt idx="596">
                  <c:v>39619</c:v>
                </c:pt>
                <c:pt idx="597">
                  <c:v>39622</c:v>
                </c:pt>
                <c:pt idx="598">
                  <c:v>39623</c:v>
                </c:pt>
                <c:pt idx="599">
                  <c:v>39624</c:v>
                </c:pt>
                <c:pt idx="600">
                  <c:v>39625</c:v>
                </c:pt>
                <c:pt idx="601">
                  <c:v>39626</c:v>
                </c:pt>
                <c:pt idx="602">
                  <c:v>39629</c:v>
                </c:pt>
                <c:pt idx="603">
                  <c:v>39630</c:v>
                </c:pt>
                <c:pt idx="604">
                  <c:v>39631</c:v>
                </c:pt>
                <c:pt idx="605">
                  <c:v>39632</c:v>
                </c:pt>
                <c:pt idx="606">
                  <c:v>39633</c:v>
                </c:pt>
                <c:pt idx="607">
                  <c:v>39636</c:v>
                </c:pt>
                <c:pt idx="608">
                  <c:v>39637</c:v>
                </c:pt>
                <c:pt idx="609">
                  <c:v>39638</c:v>
                </c:pt>
                <c:pt idx="610">
                  <c:v>39639</c:v>
                </c:pt>
                <c:pt idx="611">
                  <c:v>39640</c:v>
                </c:pt>
                <c:pt idx="612">
                  <c:v>39643</c:v>
                </c:pt>
                <c:pt idx="613">
                  <c:v>39644</c:v>
                </c:pt>
                <c:pt idx="614">
                  <c:v>39645</c:v>
                </c:pt>
                <c:pt idx="615">
                  <c:v>39646</c:v>
                </c:pt>
                <c:pt idx="616">
                  <c:v>39647</c:v>
                </c:pt>
                <c:pt idx="617">
                  <c:v>39650</c:v>
                </c:pt>
                <c:pt idx="618">
                  <c:v>39651</c:v>
                </c:pt>
                <c:pt idx="619">
                  <c:v>39652</c:v>
                </c:pt>
                <c:pt idx="620">
                  <c:v>39653</c:v>
                </c:pt>
                <c:pt idx="621">
                  <c:v>39654</c:v>
                </c:pt>
                <c:pt idx="622">
                  <c:v>39657</c:v>
                </c:pt>
                <c:pt idx="623">
                  <c:v>39658</c:v>
                </c:pt>
                <c:pt idx="624">
                  <c:v>39659</c:v>
                </c:pt>
                <c:pt idx="625">
                  <c:v>39660</c:v>
                </c:pt>
                <c:pt idx="626">
                  <c:v>39661</c:v>
                </c:pt>
                <c:pt idx="627">
                  <c:v>39664</c:v>
                </c:pt>
                <c:pt idx="628">
                  <c:v>39665</c:v>
                </c:pt>
                <c:pt idx="629">
                  <c:v>39666</c:v>
                </c:pt>
                <c:pt idx="630">
                  <c:v>39667</c:v>
                </c:pt>
                <c:pt idx="631">
                  <c:v>39668</c:v>
                </c:pt>
                <c:pt idx="632">
                  <c:v>39671</c:v>
                </c:pt>
                <c:pt idx="633">
                  <c:v>39672</c:v>
                </c:pt>
                <c:pt idx="634">
                  <c:v>39673</c:v>
                </c:pt>
                <c:pt idx="635">
                  <c:v>39674</c:v>
                </c:pt>
                <c:pt idx="636">
                  <c:v>39675</c:v>
                </c:pt>
                <c:pt idx="637">
                  <c:v>39678</c:v>
                </c:pt>
                <c:pt idx="638">
                  <c:v>39679</c:v>
                </c:pt>
                <c:pt idx="639">
                  <c:v>39680</c:v>
                </c:pt>
                <c:pt idx="640">
                  <c:v>39681</c:v>
                </c:pt>
                <c:pt idx="641">
                  <c:v>39682</c:v>
                </c:pt>
                <c:pt idx="642">
                  <c:v>39685</c:v>
                </c:pt>
                <c:pt idx="643">
                  <c:v>39686</c:v>
                </c:pt>
                <c:pt idx="644">
                  <c:v>39687</c:v>
                </c:pt>
                <c:pt idx="645">
                  <c:v>39688</c:v>
                </c:pt>
                <c:pt idx="646">
                  <c:v>39689</c:v>
                </c:pt>
                <c:pt idx="647">
                  <c:v>39692</c:v>
                </c:pt>
                <c:pt idx="648">
                  <c:v>39693</c:v>
                </c:pt>
                <c:pt idx="649">
                  <c:v>39694</c:v>
                </c:pt>
                <c:pt idx="650">
                  <c:v>39695</c:v>
                </c:pt>
                <c:pt idx="651">
                  <c:v>39696</c:v>
                </c:pt>
                <c:pt idx="652">
                  <c:v>39699</c:v>
                </c:pt>
                <c:pt idx="653">
                  <c:v>39700</c:v>
                </c:pt>
                <c:pt idx="654">
                  <c:v>39701</c:v>
                </c:pt>
                <c:pt idx="655">
                  <c:v>39702</c:v>
                </c:pt>
                <c:pt idx="656">
                  <c:v>39703</c:v>
                </c:pt>
                <c:pt idx="657">
                  <c:v>39707</c:v>
                </c:pt>
                <c:pt idx="658">
                  <c:v>39708</c:v>
                </c:pt>
                <c:pt idx="659">
                  <c:v>39709</c:v>
                </c:pt>
                <c:pt idx="660">
                  <c:v>39710</c:v>
                </c:pt>
                <c:pt idx="661">
                  <c:v>39713</c:v>
                </c:pt>
                <c:pt idx="662">
                  <c:v>39714</c:v>
                </c:pt>
                <c:pt idx="663">
                  <c:v>39715</c:v>
                </c:pt>
                <c:pt idx="664">
                  <c:v>39716</c:v>
                </c:pt>
                <c:pt idx="665">
                  <c:v>39717</c:v>
                </c:pt>
                <c:pt idx="666">
                  <c:v>39727</c:v>
                </c:pt>
                <c:pt idx="667">
                  <c:v>39728</c:v>
                </c:pt>
                <c:pt idx="668">
                  <c:v>39729</c:v>
                </c:pt>
                <c:pt idx="669">
                  <c:v>39730</c:v>
                </c:pt>
                <c:pt idx="670">
                  <c:v>39731</c:v>
                </c:pt>
                <c:pt idx="671">
                  <c:v>39734</c:v>
                </c:pt>
                <c:pt idx="672">
                  <c:v>39735</c:v>
                </c:pt>
                <c:pt idx="673">
                  <c:v>39736</c:v>
                </c:pt>
                <c:pt idx="674">
                  <c:v>39737</c:v>
                </c:pt>
                <c:pt idx="675">
                  <c:v>39738</c:v>
                </c:pt>
                <c:pt idx="676">
                  <c:v>39741</c:v>
                </c:pt>
                <c:pt idx="677">
                  <c:v>39742</c:v>
                </c:pt>
                <c:pt idx="678">
                  <c:v>39743</c:v>
                </c:pt>
                <c:pt idx="679">
                  <c:v>39744</c:v>
                </c:pt>
                <c:pt idx="680">
                  <c:v>39745</c:v>
                </c:pt>
                <c:pt idx="681">
                  <c:v>39748</c:v>
                </c:pt>
                <c:pt idx="682">
                  <c:v>39749</c:v>
                </c:pt>
                <c:pt idx="683">
                  <c:v>39750</c:v>
                </c:pt>
                <c:pt idx="684">
                  <c:v>39751</c:v>
                </c:pt>
                <c:pt idx="685">
                  <c:v>39752</c:v>
                </c:pt>
                <c:pt idx="686">
                  <c:v>39755</c:v>
                </c:pt>
                <c:pt idx="687">
                  <c:v>39756</c:v>
                </c:pt>
                <c:pt idx="688">
                  <c:v>39757</c:v>
                </c:pt>
                <c:pt idx="689">
                  <c:v>39758</c:v>
                </c:pt>
                <c:pt idx="690">
                  <c:v>39759</c:v>
                </c:pt>
                <c:pt idx="691">
                  <c:v>39762</c:v>
                </c:pt>
                <c:pt idx="692">
                  <c:v>39763</c:v>
                </c:pt>
                <c:pt idx="693">
                  <c:v>39764</c:v>
                </c:pt>
                <c:pt idx="694">
                  <c:v>39765</c:v>
                </c:pt>
                <c:pt idx="695">
                  <c:v>39766</c:v>
                </c:pt>
                <c:pt idx="696">
                  <c:v>39769</c:v>
                </c:pt>
                <c:pt idx="697">
                  <c:v>39770</c:v>
                </c:pt>
                <c:pt idx="698">
                  <c:v>39771</c:v>
                </c:pt>
                <c:pt idx="699">
                  <c:v>39772</c:v>
                </c:pt>
                <c:pt idx="700">
                  <c:v>39773</c:v>
                </c:pt>
                <c:pt idx="701">
                  <c:v>39776</c:v>
                </c:pt>
                <c:pt idx="702">
                  <c:v>39777</c:v>
                </c:pt>
                <c:pt idx="703">
                  <c:v>39778</c:v>
                </c:pt>
                <c:pt idx="704">
                  <c:v>39779</c:v>
                </c:pt>
                <c:pt idx="705">
                  <c:v>39780</c:v>
                </c:pt>
                <c:pt idx="706">
                  <c:v>39783</c:v>
                </c:pt>
                <c:pt idx="707">
                  <c:v>39784</c:v>
                </c:pt>
                <c:pt idx="708">
                  <c:v>39785</c:v>
                </c:pt>
                <c:pt idx="709">
                  <c:v>39786</c:v>
                </c:pt>
                <c:pt idx="710">
                  <c:v>39787</c:v>
                </c:pt>
                <c:pt idx="711">
                  <c:v>39790</c:v>
                </c:pt>
                <c:pt idx="712">
                  <c:v>39791</c:v>
                </c:pt>
                <c:pt idx="713">
                  <c:v>39792</c:v>
                </c:pt>
                <c:pt idx="714">
                  <c:v>39793</c:v>
                </c:pt>
                <c:pt idx="715">
                  <c:v>39794</c:v>
                </c:pt>
                <c:pt idx="716">
                  <c:v>39797</c:v>
                </c:pt>
                <c:pt idx="717">
                  <c:v>39798</c:v>
                </c:pt>
                <c:pt idx="718">
                  <c:v>39799</c:v>
                </c:pt>
                <c:pt idx="719">
                  <c:v>39800</c:v>
                </c:pt>
                <c:pt idx="720">
                  <c:v>39801</c:v>
                </c:pt>
                <c:pt idx="721">
                  <c:v>39804</c:v>
                </c:pt>
                <c:pt idx="722">
                  <c:v>39805</c:v>
                </c:pt>
                <c:pt idx="723">
                  <c:v>39806</c:v>
                </c:pt>
                <c:pt idx="724">
                  <c:v>39807</c:v>
                </c:pt>
                <c:pt idx="725">
                  <c:v>39808</c:v>
                </c:pt>
                <c:pt idx="726">
                  <c:v>39811</c:v>
                </c:pt>
                <c:pt idx="727">
                  <c:v>39812</c:v>
                </c:pt>
                <c:pt idx="728">
                  <c:v>39813</c:v>
                </c:pt>
                <c:pt idx="729">
                  <c:v>39818</c:v>
                </c:pt>
                <c:pt idx="730">
                  <c:v>39819</c:v>
                </c:pt>
                <c:pt idx="731">
                  <c:v>39820</c:v>
                </c:pt>
                <c:pt idx="732">
                  <c:v>39821</c:v>
                </c:pt>
                <c:pt idx="733">
                  <c:v>39822</c:v>
                </c:pt>
                <c:pt idx="734">
                  <c:v>39825</c:v>
                </c:pt>
                <c:pt idx="735">
                  <c:v>39826</c:v>
                </c:pt>
                <c:pt idx="736">
                  <c:v>39827</c:v>
                </c:pt>
                <c:pt idx="737">
                  <c:v>39828</c:v>
                </c:pt>
                <c:pt idx="738">
                  <c:v>39829</c:v>
                </c:pt>
                <c:pt idx="739">
                  <c:v>39832</c:v>
                </c:pt>
                <c:pt idx="740">
                  <c:v>39833</c:v>
                </c:pt>
                <c:pt idx="741">
                  <c:v>39834</c:v>
                </c:pt>
                <c:pt idx="742">
                  <c:v>39835</c:v>
                </c:pt>
                <c:pt idx="743">
                  <c:v>39836</c:v>
                </c:pt>
                <c:pt idx="744">
                  <c:v>39846</c:v>
                </c:pt>
                <c:pt idx="745">
                  <c:v>39847</c:v>
                </c:pt>
                <c:pt idx="746">
                  <c:v>39848</c:v>
                </c:pt>
                <c:pt idx="747">
                  <c:v>39849</c:v>
                </c:pt>
                <c:pt idx="748">
                  <c:v>39850</c:v>
                </c:pt>
                <c:pt idx="749">
                  <c:v>39853</c:v>
                </c:pt>
                <c:pt idx="750">
                  <c:v>39854</c:v>
                </c:pt>
                <c:pt idx="751">
                  <c:v>39855</c:v>
                </c:pt>
                <c:pt idx="752">
                  <c:v>39856</c:v>
                </c:pt>
                <c:pt idx="753">
                  <c:v>39857</c:v>
                </c:pt>
                <c:pt idx="754">
                  <c:v>39860</c:v>
                </c:pt>
                <c:pt idx="755">
                  <c:v>39861</c:v>
                </c:pt>
                <c:pt idx="756">
                  <c:v>39862</c:v>
                </c:pt>
                <c:pt idx="757">
                  <c:v>39863</c:v>
                </c:pt>
                <c:pt idx="758">
                  <c:v>39864</c:v>
                </c:pt>
                <c:pt idx="759">
                  <c:v>39867</c:v>
                </c:pt>
                <c:pt idx="760">
                  <c:v>39868</c:v>
                </c:pt>
                <c:pt idx="761">
                  <c:v>39869</c:v>
                </c:pt>
                <c:pt idx="762">
                  <c:v>39870</c:v>
                </c:pt>
                <c:pt idx="763">
                  <c:v>39871</c:v>
                </c:pt>
                <c:pt idx="764">
                  <c:v>39874</c:v>
                </c:pt>
                <c:pt idx="765">
                  <c:v>39875</c:v>
                </c:pt>
                <c:pt idx="766">
                  <c:v>39876</c:v>
                </c:pt>
                <c:pt idx="767">
                  <c:v>39877</c:v>
                </c:pt>
                <c:pt idx="768">
                  <c:v>39878</c:v>
                </c:pt>
                <c:pt idx="769">
                  <c:v>39881</c:v>
                </c:pt>
                <c:pt idx="770">
                  <c:v>39882</c:v>
                </c:pt>
                <c:pt idx="771">
                  <c:v>39883</c:v>
                </c:pt>
                <c:pt idx="772">
                  <c:v>39884</c:v>
                </c:pt>
                <c:pt idx="773">
                  <c:v>39885</c:v>
                </c:pt>
                <c:pt idx="774">
                  <c:v>39888</c:v>
                </c:pt>
                <c:pt idx="775">
                  <c:v>39889</c:v>
                </c:pt>
                <c:pt idx="776">
                  <c:v>39890</c:v>
                </c:pt>
                <c:pt idx="777">
                  <c:v>39891</c:v>
                </c:pt>
                <c:pt idx="778">
                  <c:v>39892</c:v>
                </c:pt>
                <c:pt idx="779">
                  <c:v>39895</c:v>
                </c:pt>
                <c:pt idx="780">
                  <c:v>39896</c:v>
                </c:pt>
                <c:pt idx="781">
                  <c:v>39897</c:v>
                </c:pt>
                <c:pt idx="782">
                  <c:v>39898</c:v>
                </c:pt>
                <c:pt idx="783">
                  <c:v>39899</c:v>
                </c:pt>
                <c:pt idx="784">
                  <c:v>39902</c:v>
                </c:pt>
                <c:pt idx="785">
                  <c:v>39903</c:v>
                </c:pt>
                <c:pt idx="786">
                  <c:v>39904</c:v>
                </c:pt>
                <c:pt idx="787">
                  <c:v>39905</c:v>
                </c:pt>
                <c:pt idx="788">
                  <c:v>39906</c:v>
                </c:pt>
                <c:pt idx="789">
                  <c:v>39910</c:v>
                </c:pt>
                <c:pt idx="790">
                  <c:v>39911</c:v>
                </c:pt>
                <c:pt idx="791">
                  <c:v>39912</c:v>
                </c:pt>
                <c:pt idx="792">
                  <c:v>39913</c:v>
                </c:pt>
                <c:pt idx="793">
                  <c:v>39916</c:v>
                </c:pt>
                <c:pt idx="794">
                  <c:v>39917</c:v>
                </c:pt>
                <c:pt idx="795">
                  <c:v>39918</c:v>
                </c:pt>
                <c:pt idx="796">
                  <c:v>39919</c:v>
                </c:pt>
                <c:pt idx="797">
                  <c:v>39920</c:v>
                </c:pt>
                <c:pt idx="798">
                  <c:v>39923</c:v>
                </c:pt>
                <c:pt idx="799">
                  <c:v>39924</c:v>
                </c:pt>
                <c:pt idx="800">
                  <c:v>39925</c:v>
                </c:pt>
                <c:pt idx="801">
                  <c:v>39926</c:v>
                </c:pt>
                <c:pt idx="802">
                  <c:v>39927</c:v>
                </c:pt>
                <c:pt idx="803">
                  <c:v>39930</c:v>
                </c:pt>
                <c:pt idx="804">
                  <c:v>39931</c:v>
                </c:pt>
                <c:pt idx="805">
                  <c:v>39932</c:v>
                </c:pt>
                <c:pt idx="806">
                  <c:v>39933</c:v>
                </c:pt>
                <c:pt idx="807">
                  <c:v>39937</c:v>
                </c:pt>
                <c:pt idx="808">
                  <c:v>39938</c:v>
                </c:pt>
                <c:pt idx="809">
                  <c:v>39939</c:v>
                </c:pt>
                <c:pt idx="810">
                  <c:v>39940</c:v>
                </c:pt>
                <c:pt idx="811">
                  <c:v>39941</c:v>
                </c:pt>
                <c:pt idx="812">
                  <c:v>39944</c:v>
                </c:pt>
                <c:pt idx="813">
                  <c:v>39945</c:v>
                </c:pt>
                <c:pt idx="814">
                  <c:v>39946</c:v>
                </c:pt>
                <c:pt idx="815">
                  <c:v>39947</c:v>
                </c:pt>
                <c:pt idx="816">
                  <c:v>39948</c:v>
                </c:pt>
                <c:pt idx="817">
                  <c:v>39951</c:v>
                </c:pt>
                <c:pt idx="818">
                  <c:v>39952</c:v>
                </c:pt>
                <c:pt idx="819">
                  <c:v>39953</c:v>
                </c:pt>
                <c:pt idx="820">
                  <c:v>39954</c:v>
                </c:pt>
                <c:pt idx="821">
                  <c:v>39955</c:v>
                </c:pt>
                <c:pt idx="822">
                  <c:v>39958</c:v>
                </c:pt>
                <c:pt idx="823">
                  <c:v>39959</c:v>
                </c:pt>
                <c:pt idx="824">
                  <c:v>39960</c:v>
                </c:pt>
                <c:pt idx="825">
                  <c:v>39965</c:v>
                </c:pt>
                <c:pt idx="826">
                  <c:v>39966</c:v>
                </c:pt>
                <c:pt idx="827">
                  <c:v>39967</c:v>
                </c:pt>
                <c:pt idx="828">
                  <c:v>39968</c:v>
                </c:pt>
                <c:pt idx="829">
                  <c:v>39969</c:v>
                </c:pt>
                <c:pt idx="830">
                  <c:v>39972</c:v>
                </c:pt>
                <c:pt idx="831">
                  <c:v>39973</c:v>
                </c:pt>
                <c:pt idx="832">
                  <c:v>39974</c:v>
                </c:pt>
                <c:pt idx="833">
                  <c:v>39975</c:v>
                </c:pt>
                <c:pt idx="834">
                  <c:v>39976</c:v>
                </c:pt>
                <c:pt idx="835">
                  <c:v>39979</c:v>
                </c:pt>
                <c:pt idx="836">
                  <c:v>39980</c:v>
                </c:pt>
                <c:pt idx="837">
                  <c:v>39981</c:v>
                </c:pt>
                <c:pt idx="838">
                  <c:v>39982</c:v>
                </c:pt>
                <c:pt idx="839">
                  <c:v>39983</c:v>
                </c:pt>
                <c:pt idx="840">
                  <c:v>39986</c:v>
                </c:pt>
                <c:pt idx="841">
                  <c:v>39987</c:v>
                </c:pt>
                <c:pt idx="842">
                  <c:v>39988</c:v>
                </c:pt>
                <c:pt idx="843">
                  <c:v>39989</c:v>
                </c:pt>
                <c:pt idx="844">
                  <c:v>39990</c:v>
                </c:pt>
                <c:pt idx="845">
                  <c:v>39993</c:v>
                </c:pt>
                <c:pt idx="846">
                  <c:v>39994</c:v>
                </c:pt>
                <c:pt idx="847">
                  <c:v>39995</c:v>
                </c:pt>
                <c:pt idx="848">
                  <c:v>39996</c:v>
                </c:pt>
                <c:pt idx="849">
                  <c:v>39997</c:v>
                </c:pt>
                <c:pt idx="850">
                  <c:v>40000</c:v>
                </c:pt>
                <c:pt idx="851">
                  <c:v>40001</c:v>
                </c:pt>
                <c:pt idx="852">
                  <c:v>40002</c:v>
                </c:pt>
                <c:pt idx="853">
                  <c:v>40003</c:v>
                </c:pt>
                <c:pt idx="854">
                  <c:v>40004</c:v>
                </c:pt>
                <c:pt idx="855">
                  <c:v>40007</c:v>
                </c:pt>
                <c:pt idx="856">
                  <c:v>40008</c:v>
                </c:pt>
                <c:pt idx="857">
                  <c:v>40009</c:v>
                </c:pt>
                <c:pt idx="858">
                  <c:v>40010</c:v>
                </c:pt>
                <c:pt idx="859">
                  <c:v>40011</c:v>
                </c:pt>
                <c:pt idx="860">
                  <c:v>40014</c:v>
                </c:pt>
                <c:pt idx="861">
                  <c:v>40015</c:v>
                </c:pt>
                <c:pt idx="862">
                  <c:v>40016</c:v>
                </c:pt>
                <c:pt idx="863">
                  <c:v>40017</c:v>
                </c:pt>
                <c:pt idx="864">
                  <c:v>40018</c:v>
                </c:pt>
                <c:pt idx="865">
                  <c:v>40021</c:v>
                </c:pt>
                <c:pt idx="866">
                  <c:v>40022</c:v>
                </c:pt>
                <c:pt idx="867">
                  <c:v>40023</c:v>
                </c:pt>
                <c:pt idx="868">
                  <c:v>40024</c:v>
                </c:pt>
                <c:pt idx="869">
                  <c:v>40025</c:v>
                </c:pt>
                <c:pt idx="870">
                  <c:v>40028</c:v>
                </c:pt>
                <c:pt idx="871">
                  <c:v>40029</c:v>
                </c:pt>
                <c:pt idx="872">
                  <c:v>40030</c:v>
                </c:pt>
                <c:pt idx="873">
                  <c:v>40031</c:v>
                </c:pt>
                <c:pt idx="874">
                  <c:v>40032</c:v>
                </c:pt>
                <c:pt idx="875">
                  <c:v>40035</c:v>
                </c:pt>
                <c:pt idx="876">
                  <c:v>40036</c:v>
                </c:pt>
                <c:pt idx="877">
                  <c:v>40037</c:v>
                </c:pt>
                <c:pt idx="878">
                  <c:v>40038</c:v>
                </c:pt>
                <c:pt idx="879">
                  <c:v>40039</c:v>
                </c:pt>
                <c:pt idx="880">
                  <c:v>40042</c:v>
                </c:pt>
                <c:pt idx="881">
                  <c:v>40043</c:v>
                </c:pt>
                <c:pt idx="882">
                  <c:v>40044</c:v>
                </c:pt>
                <c:pt idx="883">
                  <c:v>40045</c:v>
                </c:pt>
                <c:pt idx="884">
                  <c:v>40046</c:v>
                </c:pt>
                <c:pt idx="885">
                  <c:v>40049</c:v>
                </c:pt>
                <c:pt idx="886">
                  <c:v>40050</c:v>
                </c:pt>
                <c:pt idx="887">
                  <c:v>40051</c:v>
                </c:pt>
                <c:pt idx="888">
                  <c:v>40052</c:v>
                </c:pt>
                <c:pt idx="889">
                  <c:v>40053</c:v>
                </c:pt>
                <c:pt idx="890">
                  <c:v>40056</c:v>
                </c:pt>
                <c:pt idx="891">
                  <c:v>40057</c:v>
                </c:pt>
                <c:pt idx="892">
                  <c:v>40058</c:v>
                </c:pt>
                <c:pt idx="893">
                  <c:v>40059</c:v>
                </c:pt>
                <c:pt idx="894">
                  <c:v>40060</c:v>
                </c:pt>
                <c:pt idx="895">
                  <c:v>40063</c:v>
                </c:pt>
                <c:pt idx="896">
                  <c:v>40064</c:v>
                </c:pt>
                <c:pt idx="897">
                  <c:v>40065</c:v>
                </c:pt>
                <c:pt idx="898">
                  <c:v>40066</c:v>
                </c:pt>
                <c:pt idx="899">
                  <c:v>40067</c:v>
                </c:pt>
                <c:pt idx="900">
                  <c:v>40070</c:v>
                </c:pt>
                <c:pt idx="901">
                  <c:v>40071</c:v>
                </c:pt>
                <c:pt idx="902">
                  <c:v>40072</c:v>
                </c:pt>
                <c:pt idx="903">
                  <c:v>40073</c:v>
                </c:pt>
                <c:pt idx="904">
                  <c:v>40074</c:v>
                </c:pt>
                <c:pt idx="905">
                  <c:v>40077</c:v>
                </c:pt>
                <c:pt idx="906">
                  <c:v>40078</c:v>
                </c:pt>
                <c:pt idx="907">
                  <c:v>40079</c:v>
                </c:pt>
                <c:pt idx="908">
                  <c:v>40080</c:v>
                </c:pt>
                <c:pt idx="909">
                  <c:v>40081</c:v>
                </c:pt>
                <c:pt idx="910">
                  <c:v>40084</c:v>
                </c:pt>
                <c:pt idx="911">
                  <c:v>40085</c:v>
                </c:pt>
                <c:pt idx="912">
                  <c:v>40086</c:v>
                </c:pt>
                <c:pt idx="913">
                  <c:v>40095</c:v>
                </c:pt>
                <c:pt idx="914">
                  <c:v>40098</c:v>
                </c:pt>
                <c:pt idx="915">
                  <c:v>40099</c:v>
                </c:pt>
                <c:pt idx="916">
                  <c:v>40100</c:v>
                </c:pt>
                <c:pt idx="917">
                  <c:v>40101</c:v>
                </c:pt>
                <c:pt idx="918">
                  <c:v>40102</c:v>
                </c:pt>
                <c:pt idx="919">
                  <c:v>40105</c:v>
                </c:pt>
                <c:pt idx="920">
                  <c:v>40106</c:v>
                </c:pt>
                <c:pt idx="921">
                  <c:v>40107</c:v>
                </c:pt>
                <c:pt idx="922">
                  <c:v>40108</c:v>
                </c:pt>
                <c:pt idx="923">
                  <c:v>40109</c:v>
                </c:pt>
                <c:pt idx="924">
                  <c:v>40112</c:v>
                </c:pt>
                <c:pt idx="925">
                  <c:v>40113</c:v>
                </c:pt>
                <c:pt idx="926">
                  <c:v>40114</c:v>
                </c:pt>
                <c:pt idx="927">
                  <c:v>40115</c:v>
                </c:pt>
                <c:pt idx="928">
                  <c:v>40116</c:v>
                </c:pt>
                <c:pt idx="929">
                  <c:v>40119</c:v>
                </c:pt>
                <c:pt idx="930">
                  <c:v>40120</c:v>
                </c:pt>
                <c:pt idx="931">
                  <c:v>40121</c:v>
                </c:pt>
                <c:pt idx="932">
                  <c:v>40122</c:v>
                </c:pt>
                <c:pt idx="933">
                  <c:v>40123</c:v>
                </c:pt>
                <c:pt idx="934">
                  <c:v>40126</c:v>
                </c:pt>
                <c:pt idx="935">
                  <c:v>40127</c:v>
                </c:pt>
                <c:pt idx="936">
                  <c:v>40128</c:v>
                </c:pt>
                <c:pt idx="937">
                  <c:v>40129</c:v>
                </c:pt>
                <c:pt idx="938">
                  <c:v>40130</c:v>
                </c:pt>
                <c:pt idx="939">
                  <c:v>40133</c:v>
                </c:pt>
                <c:pt idx="940">
                  <c:v>40134</c:v>
                </c:pt>
                <c:pt idx="941">
                  <c:v>40135</c:v>
                </c:pt>
                <c:pt idx="942">
                  <c:v>40136</c:v>
                </c:pt>
                <c:pt idx="943">
                  <c:v>40137</c:v>
                </c:pt>
                <c:pt idx="944">
                  <c:v>40140</c:v>
                </c:pt>
                <c:pt idx="945">
                  <c:v>40141</c:v>
                </c:pt>
                <c:pt idx="946">
                  <c:v>40142</c:v>
                </c:pt>
                <c:pt idx="947">
                  <c:v>40143</c:v>
                </c:pt>
                <c:pt idx="948">
                  <c:v>40144</c:v>
                </c:pt>
                <c:pt idx="949">
                  <c:v>40147</c:v>
                </c:pt>
                <c:pt idx="950">
                  <c:v>40148</c:v>
                </c:pt>
                <c:pt idx="951">
                  <c:v>40149</c:v>
                </c:pt>
                <c:pt idx="952">
                  <c:v>40150</c:v>
                </c:pt>
                <c:pt idx="953">
                  <c:v>40151</c:v>
                </c:pt>
                <c:pt idx="954">
                  <c:v>40154</c:v>
                </c:pt>
                <c:pt idx="955">
                  <c:v>40155</c:v>
                </c:pt>
                <c:pt idx="956">
                  <c:v>40156</c:v>
                </c:pt>
                <c:pt idx="957">
                  <c:v>40157</c:v>
                </c:pt>
                <c:pt idx="958">
                  <c:v>40158</c:v>
                </c:pt>
                <c:pt idx="959">
                  <c:v>40161</c:v>
                </c:pt>
                <c:pt idx="960">
                  <c:v>40162</c:v>
                </c:pt>
                <c:pt idx="961">
                  <c:v>40163</c:v>
                </c:pt>
                <c:pt idx="962">
                  <c:v>40164</c:v>
                </c:pt>
                <c:pt idx="963">
                  <c:v>40165</c:v>
                </c:pt>
                <c:pt idx="964">
                  <c:v>40168</c:v>
                </c:pt>
                <c:pt idx="965">
                  <c:v>40169</c:v>
                </c:pt>
                <c:pt idx="966">
                  <c:v>40170</c:v>
                </c:pt>
                <c:pt idx="967">
                  <c:v>40171</c:v>
                </c:pt>
                <c:pt idx="968">
                  <c:v>40172</c:v>
                </c:pt>
                <c:pt idx="969">
                  <c:v>40175</c:v>
                </c:pt>
                <c:pt idx="970">
                  <c:v>40176</c:v>
                </c:pt>
                <c:pt idx="971">
                  <c:v>40177</c:v>
                </c:pt>
                <c:pt idx="972">
                  <c:v>40178</c:v>
                </c:pt>
                <c:pt idx="973">
                  <c:v>40182</c:v>
                </c:pt>
                <c:pt idx="974">
                  <c:v>40183</c:v>
                </c:pt>
                <c:pt idx="975">
                  <c:v>40184</c:v>
                </c:pt>
                <c:pt idx="976">
                  <c:v>40185</c:v>
                </c:pt>
                <c:pt idx="977">
                  <c:v>40186</c:v>
                </c:pt>
                <c:pt idx="978">
                  <c:v>40189</c:v>
                </c:pt>
                <c:pt idx="979">
                  <c:v>40190</c:v>
                </c:pt>
                <c:pt idx="980">
                  <c:v>40191</c:v>
                </c:pt>
                <c:pt idx="981">
                  <c:v>40192</c:v>
                </c:pt>
                <c:pt idx="982">
                  <c:v>40193</c:v>
                </c:pt>
                <c:pt idx="983">
                  <c:v>40196</c:v>
                </c:pt>
                <c:pt idx="984">
                  <c:v>40197</c:v>
                </c:pt>
                <c:pt idx="985">
                  <c:v>40198</c:v>
                </c:pt>
                <c:pt idx="986">
                  <c:v>40199</c:v>
                </c:pt>
                <c:pt idx="987">
                  <c:v>40200</c:v>
                </c:pt>
                <c:pt idx="988">
                  <c:v>40203</c:v>
                </c:pt>
                <c:pt idx="989">
                  <c:v>40204</c:v>
                </c:pt>
                <c:pt idx="990">
                  <c:v>40205</c:v>
                </c:pt>
                <c:pt idx="991">
                  <c:v>40206</c:v>
                </c:pt>
                <c:pt idx="992">
                  <c:v>40207</c:v>
                </c:pt>
                <c:pt idx="993">
                  <c:v>40210</c:v>
                </c:pt>
                <c:pt idx="994">
                  <c:v>40211</c:v>
                </c:pt>
                <c:pt idx="995">
                  <c:v>40212</c:v>
                </c:pt>
                <c:pt idx="996">
                  <c:v>40213</c:v>
                </c:pt>
                <c:pt idx="997">
                  <c:v>40214</c:v>
                </c:pt>
                <c:pt idx="998">
                  <c:v>40217</c:v>
                </c:pt>
                <c:pt idx="999">
                  <c:v>40218</c:v>
                </c:pt>
                <c:pt idx="1000">
                  <c:v>40219</c:v>
                </c:pt>
                <c:pt idx="1001">
                  <c:v>40220</c:v>
                </c:pt>
                <c:pt idx="1002">
                  <c:v>40221</c:v>
                </c:pt>
                <c:pt idx="1003">
                  <c:v>40231</c:v>
                </c:pt>
                <c:pt idx="1004">
                  <c:v>40232</c:v>
                </c:pt>
                <c:pt idx="1005">
                  <c:v>40233</c:v>
                </c:pt>
                <c:pt idx="1006">
                  <c:v>40234</c:v>
                </c:pt>
                <c:pt idx="1007">
                  <c:v>40235</c:v>
                </c:pt>
                <c:pt idx="1008">
                  <c:v>40238</c:v>
                </c:pt>
                <c:pt idx="1009">
                  <c:v>40239</c:v>
                </c:pt>
                <c:pt idx="1010">
                  <c:v>40240</c:v>
                </c:pt>
                <c:pt idx="1011">
                  <c:v>40241</c:v>
                </c:pt>
                <c:pt idx="1012">
                  <c:v>40242</c:v>
                </c:pt>
                <c:pt idx="1013">
                  <c:v>40245</c:v>
                </c:pt>
                <c:pt idx="1014">
                  <c:v>40246</c:v>
                </c:pt>
                <c:pt idx="1015">
                  <c:v>40247</c:v>
                </c:pt>
                <c:pt idx="1016">
                  <c:v>40248</c:v>
                </c:pt>
                <c:pt idx="1017">
                  <c:v>40249</c:v>
                </c:pt>
                <c:pt idx="1018">
                  <c:v>40252</c:v>
                </c:pt>
                <c:pt idx="1019">
                  <c:v>40253</c:v>
                </c:pt>
                <c:pt idx="1020">
                  <c:v>40254</c:v>
                </c:pt>
                <c:pt idx="1021">
                  <c:v>40255</c:v>
                </c:pt>
                <c:pt idx="1022">
                  <c:v>40256</c:v>
                </c:pt>
                <c:pt idx="1023">
                  <c:v>40259</c:v>
                </c:pt>
                <c:pt idx="1024">
                  <c:v>40260</c:v>
                </c:pt>
                <c:pt idx="1025">
                  <c:v>40261</c:v>
                </c:pt>
                <c:pt idx="1026">
                  <c:v>40262</c:v>
                </c:pt>
                <c:pt idx="1027">
                  <c:v>40263</c:v>
                </c:pt>
                <c:pt idx="1028">
                  <c:v>40266</c:v>
                </c:pt>
                <c:pt idx="1029">
                  <c:v>40267</c:v>
                </c:pt>
                <c:pt idx="1030">
                  <c:v>40268</c:v>
                </c:pt>
                <c:pt idx="1031">
                  <c:v>40269</c:v>
                </c:pt>
                <c:pt idx="1032">
                  <c:v>40270</c:v>
                </c:pt>
                <c:pt idx="1033">
                  <c:v>40274</c:v>
                </c:pt>
                <c:pt idx="1034">
                  <c:v>40275</c:v>
                </c:pt>
                <c:pt idx="1035">
                  <c:v>40276</c:v>
                </c:pt>
                <c:pt idx="1036">
                  <c:v>40277</c:v>
                </c:pt>
                <c:pt idx="1037">
                  <c:v>40280</c:v>
                </c:pt>
                <c:pt idx="1038">
                  <c:v>40281</c:v>
                </c:pt>
                <c:pt idx="1039">
                  <c:v>40282</c:v>
                </c:pt>
                <c:pt idx="1040">
                  <c:v>40283</c:v>
                </c:pt>
                <c:pt idx="1041">
                  <c:v>40284</c:v>
                </c:pt>
                <c:pt idx="1042">
                  <c:v>40287</c:v>
                </c:pt>
                <c:pt idx="1043">
                  <c:v>40288</c:v>
                </c:pt>
                <c:pt idx="1044">
                  <c:v>40289</c:v>
                </c:pt>
                <c:pt idx="1045">
                  <c:v>40290</c:v>
                </c:pt>
                <c:pt idx="1046">
                  <c:v>40291</c:v>
                </c:pt>
                <c:pt idx="1047">
                  <c:v>40294</c:v>
                </c:pt>
                <c:pt idx="1048">
                  <c:v>40295</c:v>
                </c:pt>
                <c:pt idx="1049">
                  <c:v>40296</c:v>
                </c:pt>
                <c:pt idx="1050">
                  <c:v>40297</c:v>
                </c:pt>
                <c:pt idx="1051">
                  <c:v>40298</c:v>
                </c:pt>
                <c:pt idx="1052">
                  <c:v>40302</c:v>
                </c:pt>
                <c:pt idx="1053">
                  <c:v>40303</c:v>
                </c:pt>
                <c:pt idx="1054">
                  <c:v>40304</c:v>
                </c:pt>
                <c:pt idx="1055">
                  <c:v>40305</c:v>
                </c:pt>
                <c:pt idx="1056">
                  <c:v>40308</c:v>
                </c:pt>
                <c:pt idx="1057">
                  <c:v>40309</c:v>
                </c:pt>
                <c:pt idx="1058">
                  <c:v>40310</c:v>
                </c:pt>
                <c:pt idx="1059">
                  <c:v>40311</c:v>
                </c:pt>
                <c:pt idx="1060">
                  <c:v>40312</c:v>
                </c:pt>
                <c:pt idx="1061">
                  <c:v>40315</c:v>
                </c:pt>
                <c:pt idx="1062">
                  <c:v>40316</c:v>
                </c:pt>
                <c:pt idx="1063">
                  <c:v>40317</c:v>
                </c:pt>
                <c:pt idx="1064">
                  <c:v>40318</c:v>
                </c:pt>
                <c:pt idx="1065">
                  <c:v>40319</c:v>
                </c:pt>
                <c:pt idx="1066">
                  <c:v>40322</c:v>
                </c:pt>
                <c:pt idx="1067">
                  <c:v>40323</c:v>
                </c:pt>
                <c:pt idx="1068">
                  <c:v>40324</c:v>
                </c:pt>
                <c:pt idx="1069">
                  <c:v>40325</c:v>
                </c:pt>
                <c:pt idx="1070">
                  <c:v>40326</c:v>
                </c:pt>
                <c:pt idx="1071">
                  <c:v>40329</c:v>
                </c:pt>
                <c:pt idx="1072">
                  <c:v>40330</c:v>
                </c:pt>
                <c:pt idx="1073">
                  <c:v>40331</c:v>
                </c:pt>
                <c:pt idx="1074">
                  <c:v>40332</c:v>
                </c:pt>
                <c:pt idx="1075">
                  <c:v>40333</c:v>
                </c:pt>
                <c:pt idx="1076">
                  <c:v>40336</c:v>
                </c:pt>
                <c:pt idx="1077">
                  <c:v>40337</c:v>
                </c:pt>
                <c:pt idx="1078">
                  <c:v>40338</c:v>
                </c:pt>
                <c:pt idx="1079">
                  <c:v>40339</c:v>
                </c:pt>
                <c:pt idx="1080">
                  <c:v>40340</c:v>
                </c:pt>
                <c:pt idx="1081">
                  <c:v>40346</c:v>
                </c:pt>
                <c:pt idx="1082">
                  <c:v>40347</c:v>
                </c:pt>
                <c:pt idx="1083">
                  <c:v>40350</c:v>
                </c:pt>
                <c:pt idx="1084">
                  <c:v>40351</c:v>
                </c:pt>
                <c:pt idx="1085">
                  <c:v>40352</c:v>
                </c:pt>
                <c:pt idx="1086">
                  <c:v>40353</c:v>
                </c:pt>
                <c:pt idx="1087">
                  <c:v>40354</c:v>
                </c:pt>
                <c:pt idx="1088">
                  <c:v>40357</c:v>
                </c:pt>
                <c:pt idx="1089">
                  <c:v>40358</c:v>
                </c:pt>
                <c:pt idx="1090">
                  <c:v>40359</c:v>
                </c:pt>
                <c:pt idx="1091">
                  <c:v>40360</c:v>
                </c:pt>
                <c:pt idx="1092">
                  <c:v>40361</c:v>
                </c:pt>
                <c:pt idx="1093">
                  <c:v>40364</c:v>
                </c:pt>
                <c:pt idx="1094">
                  <c:v>40365</c:v>
                </c:pt>
                <c:pt idx="1095">
                  <c:v>40366</c:v>
                </c:pt>
                <c:pt idx="1096">
                  <c:v>40367</c:v>
                </c:pt>
                <c:pt idx="1097">
                  <c:v>40368</c:v>
                </c:pt>
                <c:pt idx="1098">
                  <c:v>40371</c:v>
                </c:pt>
                <c:pt idx="1099">
                  <c:v>40372</c:v>
                </c:pt>
                <c:pt idx="1100">
                  <c:v>40373</c:v>
                </c:pt>
                <c:pt idx="1101">
                  <c:v>40374</c:v>
                </c:pt>
                <c:pt idx="1102">
                  <c:v>40375</c:v>
                </c:pt>
                <c:pt idx="1103">
                  <c:v>40378</c:v>
                </c:pt>
                <c:pt idx="1104">
                  <c:v>40379</c:v>
                </c:pt>
                <c:pt idx="1105">
                  <c:v>40380</c:v>
                </c:pt>
                <c:pt idx="1106">
                  <c:v>40381</c:v>
                </c:pt>
                <c:pt idx="1107">
                  <c:v>40382</c:v>
                </c:pt>
                <c:pt idx="1108">
                  <c:v>40385</c:v>
                </c:pt>
                <c:pt idx="1109">
                  <c:v>40386</c:v>
                </c:pt>
                <c:pt idx="1110">
                  <c:v>40387</c:v>
                </c:pt>
                <c:pt idx="1111">
                  <c:v>40388</c:v>
                </c:pt>
                <c:pt idx="1112">
                  <c:v>40389</c:v>
                </c:pt>
                <c:pt idx="1113">
                  <c:v>40392</c:v>
                </c:pt>
                <c:pt idx="1114">
                  <c:v>40393</c:v>
                </c:pt>
                <c:pt idx="1115">
                  <c:v>40394</c:v>
                </c:pt>
                <c:pt idx="1116">
                  <c:v>40395</c:v>
                </c:pt>
                <c:pt idx="1117">
                  <c:v>40396</c:v>
                </c:pt>
                <c:pt idx="1118">
                  <c:v>40399</c:v>
                </c:pt>
                <c:pt idx="1119">
                  <c:v>40400</c:v>
                </c:pt>
                <c:pt idx="1120">
                  <c:v>40401</c:v>
                </c:pt>
                <c:pt idx="1121">
                  <c:v>40402</c:v>
                </c:pt>
                <c:pt idx="1122">
                  <c:v>40403</c:v>
                </c:pt>
                <c:pt idx="1123">
                  <c:v>40406</c:v>
                </c:pt>
                <c:pt idx="1124">
                  <c:v>40407</c:v>
                </c:pt>
                <c:pt idx="1125">
                  <c:v>40408</c:v>
                </c:pt>
                <c:pt idx="1126">
                  <c:v>40409</c:v>
                </c:pt>
                <c:pt idx="1127">
                  <c:v>40410</c:v>
                </c:pt>
                <c:pt idx="1128">
                  <c:v>40413</c:v>
                </c:pt>
                <c:pt idx="1129">
                  <c:v>40414</c:v>
                </c:pt>
                <c:pt idx="1130">
                  <c:v>40415</c:v>
                </c:pt>
                <c:pt idx="1131">
                  <c:v>40416</c:v>
                </c:pt>
                <c:pt idx="1132">
                  <c:v>40417</c:v>
                </c:pt>
                <c:pt idx="1133">
                  <c:v>40420</c:v>
                </c:pt>
                <c:pt idx="1134">
                  <c:v>40421</c:v>
                </c:pt>
                <c:pt idx="1135">
                  <c:v>40422</c:v>
                </c:pt>
                <c:pt idx="1136">
                  <c:v>40423</c:v>
                </c:pt>
                <c:pt idx="1137">
                  <c:v>40424</c:v>
                </c:pt>
                <c:pt idx="1138">
                  <c:v>40427</c:v>
                </c:pt>
                <c:pt idx="1139">
                  <c:v>40428</c:v>
                </c:pt>
                <c:pt idx="1140">
                  <c:v>40429</c:v>
                </c:pt>
                <c:pt idx="1141">
                  <c:v>40430</c:v>
                </c:pt>
                <c:pt idx="1142">
                  <c:v>40431</c:v>
                </c:pt>
                <c:pt idx="1143">
                  <c:v>40434</c:v>
                </c:pt>
                <c:pt idx="1144">
                  <c:v>40435</c:v>
                </c:pt>
                <c:pt idx="1145">
                  <c:v>40436</c:v>
                </c:pt>
                <c:pt idx="1146">
                  <c:v>40437</c:v>
                </c:pt>
                <c:pt idx="1147">
                  <c:v>40438</c:v>
                </c:pt>
                <c:pt idx="1148">
                  <c:v>40441</c:v>
                </c:pt>
                <c:pt idx="1149">
                  <c:v>40442</c:v>
                </c:pt>
                <c:pt idx="1150">
                  <c:v>40448</c:v>
                </c:pt>
                <c:pt idx="1151">
                  <c:v>40449</c:v>
                </c:pt>
                <c:pt idx="1152">
                  <c:v>40450</c:v>
                </c:pt>
                <c:pt idx="1153">
                  <c:v>40451</c:v>
                </c:pt>
                <c:pt idx="1154">
                  <c:v>40459</c:v>
                </c:pt>
                <c:pt idx="1155">
                  <c:v>40462</c:v>
                </c:pt>
                <c:pt idx="1156">
                  <c:v>40463</c:v>
                </c:pt>
                <c:pt idx="1157">
                  <c:v>40464</c:v>
                </c:pt>
                <c:pt idx="1158">
                  <c:v>40465</c:v>
                </c:pt>
                <c:pt idx="1159">
                  <c:v>40466</c:v>
                </c:pt>
                <c:pt idx="1160">
                  <c:v>40469</c:v>
                </c:pt>
                <c:pt idx="1161">
                  <c:v>40470</c:v>
                </c:pt>
                <c:pt idx="1162">
                  <c:v>40471</c:v>
                </c:pt>
                <c:pt idx="1163">
                  <c:v>40472</c:v>
                </c:pt>
                <c:pt idx="1164">
                  <c:v>40473</c:v>
                </c:pt>
                <c:pt idx="1165">
                  <c:v>40476</c:v>
                </c:pt>
                <c:pt idx="1166">
                  <c:v>40477</c:v>
                </c:pt>
                <c:pt idx="1167">
                  <c:v>40478</c:v>
                </c:pt>
                <c:pt idx="1168">
                  <c:v>40479</c:v>
                </c:pt>
                <c:pt idx="1169">
                  <c:v>40480</c:v>
                </c:pt>
                <c:pt idx="1170">
                  <c:v>40483</c:v>
                </c:pt>
                <c:pt idx="1171">
                  <c:v>40484</c:v>
                </c:pt>
                <c:pt idx="1172">
                  <c:v>40485</c:v>
                </c:pt>
                <c:pt idx="1173">
                  <c:v>40486</c:v>
                </c:pt>
                <c:pt idx="1174">
                  <c:v>40487</c:v>
                </c:pt>
                <c:pt idx="1175">
                  <c:v>40490</c:v>
                </c:pt>
                <c:pt idx="1176">
                  <c:v>40491</c:v>
                </c:pt>
                <c:pt idx="1177">
                  <c:v>40492</c:v>
                </c:pt>
                <c:pt idx="1178">
                  <c:v>40493</c:v>
                </c:pt>
                <c:pt idx="1179">
                  <c:v>40494</c:v>
                </c:pt>
                <c:pt idx="1180">
                  <c:v>40497</c:v>
                </c:pt>
                <c:pt idx="1181">
                  <c:v>40498</c:v>
                </c:pt>
                <c:pt idx="1182">
                  <c:v>40499</c:v>
                </c:pt>
                <c:pt idx="1183">
                  <c:v>40500</c:v>
                </c:pt>
                <c:pt idx="1184">
                  <c:v>40501</c:v>
                </c:pt>
                <c:pt idx="1185">
                  <c:v>40504</c:v>
                </c:pt>
                <c:pt idx="1186">
                  <c:v>40505</c:v>
                </c:pt>
                <c:pt idx="1187">
                  <c:v>40506</c:v>
                </c:pt>
                <c:pt idx="1188">
                  <c:v>40507</c:v>
                </c:pt>
                <c:pt idx="1189">
                  <c:v>40508</c:v>
                </c:pt>
                <c:pt idx="1190">
                  <c:v>40511</c:v>
                </c:pt>
                <c:pt idx="1191">
                  <c:v>40512</c:v>
                </c:pt>
                <c:pt idx="1192">
                  <c:v>40513</c:v>
                </c:pt>
                <c:pt idx="1193">
                  <c:v>40514</c:v>
                </c:pt>
                <c:pt idx="1194">
                  <c:v>40515</c:v>
                </c:pt>
                <c:pt idx="1195">
                  <c:v>40518</c:v>
                </c:pt>
                <c:pt idx="1196">
                  <c:v>40519</c:v>
                </c:pt>
                <c:pt idx="1197">
                  <c:v>40520</c:v>
                </c:pt>
                <c:pt idx="1198">
                  <c:v>40521</c:v>
                </c:pt>
                <c:pt idx="1199">
                  <c:v>40522</c:v>
                </c:pt>
                <c:pt idx="1200">
                  <c:v>40525</c:v>
                </c:pt>
                <c:pt idx="1201">
                  <c:v>40526</c:v>
                </c:pt>
                <c:pt idx="1202">
                  <c:v>40527</c:v>
                </c:pt>
                <c:pt idx="1203">
                  <c:v>40528</c:v>
                </c:pt>
                <c:pt idx="1204">
                  <c:v>40529</c:v>
                </c:pt>
                <c:pt idx="1205">
                  <c:v>40532</c:v>
                </c:pt>
                <c:pt idx="1206">
                  <c:v>40533</c:v>
                </c:pt>
                <c:pt idx="1207">
                  <c:v>40534</c:v>
                </c:pt>
                <c:pt idx="1208">
                  <c:v>40535</c:v>
                </c:pt>
                <c:pt idx="1209">
                  <c:v>40536</c:v>
                </c:pt>
                <c:pt idx="1210">
                  <c:v>40539</c:v>
                </c:pt>
                <c:pt idx="1211">
                  <c:v>40540</c:v>
                </c:pt>
                <c:pt idx="1212">
                  <c:v>40541</c:v>
                </c:pt>
                <c:pt idx="1213">
                  <c:v>40542</c:v>
                </c:pt>
                <c:pt idx="1214">
                  <c:v>40543</c:v>
                </c:pt>
                <c:pt idx="1215">
                  <c:v>40547</c:v>
                </c:pt>
                <c:pt idx="1216">
                  <c:v>40548</c:v>
                </c:pt>
                <c:pt idx="1217">
                  <c:v>40549</c:v>
                </c:pt>
                <c:pt idx="1218">
                  <c:v>40550</c:v>
                </c:pt>
                <c:pt idx="1219">
                  <c:v>40553</c:v>
                </c:pt>
                <c:pt idx="1220">
                  <c:v>40554</c:v>
                </c:pt>
                <c:pt idx="1221">
                  <c:v>40555</c:v>
                </c:pt>
                <c:pt idx="1222">
                  <c:v>40556</c:v>
                </c:pt>
                <c:pt idx="1223">
                  <c:v>40557</c:v>
                </c:pt>
                <c:pt idx="1224">
                  <c:v>40560</c:v>
                </c:pt>
                <c:pt idx="1225">
                  <c:v>40561</c:v>
                </c:pt>
                <c:pt idx="1226">
                  <c:v>40562</c:v>
                </c:pt>
                <c:pt idx="1227">
                  <c:v>40563</c:v>
                </c:pt>
                <c:pt idx="1228">
                  <c:v>40564</c:v>
                </c:pt>
                <c:pt idx="1229">
                  <c:v>40567</c:v>
                </c:pt>
                <c:pt idx="1230">
                  <c:v>40568</c:v>
                </c:pt>
                <c:pt idx="1231">
                  <c:v>40569</c:v>
                </c:pt>
                <c:pt idx="1232">
                  <c:v>40570</c:v>
                </c:pt>
                <c:pt idx="1233">
                  <c:v>40571</c:v>
                </c:pt>
                <c:pt idx="1234">
                  <c:v>40574</c:v>
                </c:pt>
                <c:pt idx="1235">
                  <c:v>40575</c:v>
                </c:pt>
                <c:pt idx="1236">
                  <c:v>40583</c:v>
                </c:pt>
                <c:pt idx="1237">
                  <c:v>40584</c:v>
                </c:pt>
                <c:pt idx="1238">
                  <c:v>40585</c:v>
                </c:pt>
                <c:pt idx="1239">
                  <c:v>40588</c:v>
                </c:pt>
                <c:pt idx="1240">
                  <c:v>40589</c:v>
                </c:pt>
                <c:pt idx="1241">
                  <c:v>40590</c:v>
                </c:pt>
                <c:pt idx="1242">
                  <c:v>40591</c:v>
                </c:pt>
                <c:pt idx="1243">
                  <c:v>40592</c:v>
                </c:pt>
                <c:pt idx="1244">
                  <c:v>40595</c:v>
                </c:pt>
                <c:pt idx="1245">
                  <c:v>40596</c:v>
                </c:pt>
                <c:pt idx="1246">
                  <c:v>40597</c:v>
                </c:pt>
                <c:pt idx="1247">
                  <c:v>40598</c:v>
                </c:pt>
                <c:pt idx="1248">
                  <c:v>40599</c:v>
                </c:pt>
                <c:pt idx="1249">
                  <c:v>40602</c:v>
                </c:pt>
                <c:pt idx="1250">
                  <c:v>40603</c:v>
                </c:pt>
                <c:pt idx="1251">
                  <c:v>40604</c:v>
                </c:pt>
                <c:pt idx="1252">
                  <c:v>40605</c:v>
                </c:pt>
                <c:pt idx="1253">
                  <c:v>40606</c:v>
                </c:pt>
                <c:pt idx="1254">
                  <c:v>40609</c:v>
                </c:pt>
                <c:pt idx="1255">
                  <c:v>40610</c:v>
                </c:pt>
                <c:pt idx="1256">
                  <c:v>40611</c:v>
                </c:pt>
                <c:pt idx="1257">
                  <c:v>40612</c:v>
                </c:pt>
                <c:pt idx="1258">
                  <c:v>40613</c:v>
                </c:pt>
                <c:pt idx="1259">
                  <c:v>40616</c:v>
                </c:pt>
                <c:pt idx="1260">
                  <c:v>40617</c:v>
                </c:pt>
                <c:pt idx="1261">
                  <c:v>40618</c:v>
                </c:pt>
                <c:pt idx="1262">
                  <c:v>40619</c:v>
                </c:pt>
                <c:pt idx="1263">
                  <c:v>40620</c:v>
                </c:pt>
                <c:pt idx="1264">
                  <c:v>40623</c:v>
                </c:pt>
                <c:pt idx="1265">
                  <c:v>40624</c:v>
                </c:pt>
                <c:pt idx="1266">
                  <c:v>40625</c:v>
                </c:pt>
                <c:pt idx="1267">
                  <c:v>40626</c:v>
                </c:pt>
                <c:pt idx="1268">
                  <c:v>40627</c:v>
                </c:pt>
                <c:pt idx="1269">
                  <c:v>40630</c:v>
                </c:pt>
                <c:pt idx="1270">
                  <c:v>40631</c:v>
                </c:pt>
                <c:pt idx="1271">
                  <c:v>40632</c:v>
                </c:pt>
                <c:pt idx="1272">
                  <c:v>40633</c:v>
                </c:pt>
                <c:pt idx="1273">
                  <c:v>40634</c:v>
                </c:pt>
                <c:pt idx="1274">
                  <c:v>40639</c:v>
                </c:pt>
                <c:pt idx="1275">
                  <c:v>40640</c:v>
                </c:pt>
                <c:pt idx="1276">
                  <c:v>40641</c:v>
                </c:pt>
                <c:pt idx="1277">
                  <c:v>40644</c:v>
                </c:pt>
                <c:pt idx="1278">
                  <c:v>40645</c:v>
                </c:pt>
                <c:pt idx="1279">
                  <c:v>40646</c:v>
                </c:pt>
                <c:pt idx="1280">
                  <c:v>40647</c:v>
                </c:pt>
                <c:pt idx="1281">
                  <c:v>40648</c:v>
                </c:pt>
                <c:pt idx="1282">
                  <c:v>40651</c:v>
                </c:pt>
                <c:pt idx="1283">
                  <c:v>40652</c:v>
                </c:pt>
                <c:pt idx="1284">
                  <c:v>40653</c:v>
                </c:pt>
                <c:pt idx="1285">
                  <c:v>40654</c:v>
                </c:pt>
                <c:pt idx="1286">
                  <c:v>40655</c:v>
                </c:pt>
                <c:pt idx="1287">
                  <c:v>40658</c:v>
                </c:pt>
                <c:pt idx="1288">
                  <c:v>40659</c:v>
                </c:pt>
                <c:pt idx="1289">
                  <c:v>40660</c:v>
                </c:pt>
                <c:pt idx="1290">
                  <c:v>40661</c:v>
                </c:pt>
                <c:pt idx="1291">
                  <c:v>40662</c:v>
                </c:pt>
                <c:pt idx="1292">
                  <c:v>40666</c:v>
                </c:pt>
                <c:pt idx="1293">
                  <c:v>40667</c:v>
                </c:pt>
                <c:pt idx="1294">
                  <c:v>40668</c:v>
                </c:pt>
                <c:pt idx="1295">
                  <c:v>40669</c:v>
                </c:pt>
                <c:pt idx="1296">
                  <c:v>40672</c:v>
                </c:pt>
                <c:pt idx="1297">
                  <c:v>40673</c:v>
                </c:pt>
                <c:pt idx="1298">
                  <c:v>40674</c:v>
                </c:pt>
                <c:pt idx="1299">
                  <c:v>40675</c:v>
                </c:pt>
                <c:pt idx="1300">
                  <c:v>40676</c:v>
                </c:pt>
                <c:pt idx="1301">
                  <c:v>40679</c:v>
                </c:pt>
                <c:pt idx="1302">
                  <c:v>40680</c:v>
                </c:pt>
                <c:pt idx="1303">
                  <c:v>40681</c:v>
                </c:pt>
                <c:pt idx="1304">
                  <c:v>40682</c:v>
                </c:pt>
                <c:pt idx="1305">
                  <c:v>40683</c:v>
                </c:pt>
                <c:pt idx="1306">
                  <c:v>40686</c:v>
                </c:pt>
                <c:pt idx="1307">
                  <c:v>40687</c:v>
                </c:pt>
                <c:pt idx="1308">
                  <c:v>40688</c:v>
                </c:pt>
                <c:pt idx="1309">
                  <c:v>40689</c:v>
                </c:pt>
                <c:pt idx="1310">
                  <c:v>40690</c:v>
                </c:pt>
                <c:pt idx="1311">
                  <c:v>40693</c:v>
                </c:pt>
                <c:pt idx="1312">
                  <c:v>40694</c:v>
                </c:pt>
                <c:pt idx="1313">
                  <c:v>40695</c:v>
                </c:pt>
                <c:pt idx="1314">
                  <c:v>40696</c:v>
                </c:pt>
                <c:pt idx="1315">
                  <c:v>40697</c:v>
                </c:pt>
                <c:pt idx="1316">
                  <c:v>40701</c:v>
                </c:pt>
                <c:pt idx="1317">
                  <c:v>40702</c:v>
                </c:pt>
                <c:pt idx="1318">
                  <c:v>40703</c:v>
                </c:pt>
                <c:pt idx="1319">
                  <c:v>40704</c:v>
                </c:pt>
                <c:pt idx="1320">
                  <c:v>40707</c:v>
                </c:pt>
                <c:pt idx="1321">
                  <c:v>40708</c:v>
                </c:pt>
                <c:pt idx="1322">
                  <c:v>40709</c:v>
                </c:pt>
                <c:pt idx="1323">
                  <c:v>40710</c:v>
                </c:pt>
                <c:pt idx="1324">
                  <c:v>40711</c:v>
                </c:pt>
                <c:pt idx="1325">
                  <c:v>40714</c:v>
                </c:pt>
                <c:pt idx="1326">
                  <c:v>40715</c:v>
                </c:pt>
                <c:pt idx="1327">
                  <c:v>40716</c:v>
                </c:pt>
                <c:pt idx="1328">
                  <c:v>40717</c:v>
                </c:pt>
                <c:pt idx="1329">
                  <c:v>40718</c:v>
                </c:pt>
                <c:pt idx="1330">
                  <c:v>40721</c:v>
                </c:pt>
                <c:pt idx="1331">
                  <c:v>40722</c:v>
                </c:pt>
                <c:pt idx="1332">
                  <c:v>40723</c:v>
                </c:pt>
                <c:pt idx="1333">
                  <c:v>40724</c:v>
                </c:pt>
                <c:pt idx="1334">
                  <c:v>40725</c:v>
                </c:pt>
                <c:pt idx="1335">
                  <c:v>40728</c:v>
                </c:pt>
                <c:pt idx="1336">
                  <c:v>40729</c:v>
                </c:pt>
                <c:pt idx="1337">
                  <c:v>40730</c:v>
                </c:pt>
                <c:pt idx="1338">
                  <c:v>40731</c:v>
                </c:pt>
                <c:pt idx="1339">
                  <c:v>40732</c:v>
                </c:pt>
                <c:pt idx="1340">
                  <c:v>40735</c:v>
                </c:pt>
                <c:pt idx="1341">
                  <c:v>40736</c:v>
                </c:pt>
                <c:pt idx="1342">
                  <c:v>40737</c:v>
                </c:pt>
                <c:pt idx="1343">
                  <c:v>40738</c:v>
                </c:pt>
                <c:pt idx="1344">
                  <c:v>40739</c:v>
                </c:pt>
                <c:pt idx="1345">
                  <c:v>40742</c:v>
                </c:pt>
                <c:pt idx="1346">
                  <c:v>40743</c:v>
                </c:pt>
                <c:pt idx="1347">
                  <c:v>40744</c:v>
                </c:pt>
                <c:pt idx="1348">
                  <c:v>40745</c:v>
                </c:pt>
                <c:pt idx="1349">
                  <c:v>40746</c:v>
                </c:pt>
                <c:pt idx="1350">
                  <c:v>40749</c:v>
                </c:pt>
                <c:pt idx="1351">
                  <c:v>40750</c:v>
                </c:pt>
                <c:pt idx="1352">
                  <c:v>40751</c:v>
                </c:pt>
                <c:pt idx="1353">
                  <c:v>40752</c:v>
                </c:pt>
                <c:pt idx="1354">
                  <c:v>40753</c:v>
                </c:pt>
                <c:pt idx="1355">
                  <c:v>40756</c:v>
                </c:pt>
                <c:pt idx="1356">
                  <c:v>40757</c:v>
                </c:pt>
                <c:pt idx="1357">
                  <c:v>40758</c:v>
                </c:pt>
                <c:pt idx="1358">
                  <c:v>40759</c:v>
                </c:pt>
                <c:pt idx="1359">
                  <c:v>40760</c:v>
                </c:pt>
                <c:pt idx="1360">
                  <c:v>40763</c:v>
                </c:pt>
                <c:pt idx="1361">
                  <c:v>40764</c:v>
                </c:pt>
                <c:pt idx="1362">
                  <c:v>40765</c:v>
                </c:pt>
                <c:pt idx="1363">
                  <c:v>40766</c:v>
                </c:pt>
                <c:pt idx="1364">
                  <c:v>40767</c:v>
                </c:pt>
                <c:pt idx="1365">
                  <c:v>40770</c:v>
                </c:pt>
                <c:pt idx="1366">
                  <c:v>40771</c:v>
                </c:pt>
                <c:pt idx="1367">
                  <c:v>40772</c:v>
                </c:pt>
                <c:pt idx="1368">
                  <c:v>40773</c:v>
                </c:pt>
                <c:pt idx="1369">
                  <c:v>40774</c:v>
                </c:pt>
                <c:pt idx="1370">
                  <c:v>40777</c:v>
                </c:pt>
                <c:pt idx="1371">
                  <c:v>40778</c:v>
                </c:pt>
                <c:pt idx="1372">
                  <c:v>40779</c:v>
                </c:pt>
                <c:pt idx="1373">
                  <c:v>40780</c:v>
                </c:pt>
                <c:pt idx="1374">
                  <c:v>40781</c:v>
                </c:pt>
                <c:pt idx="1375">
                  <c:v>40784</c:v>
                </c:pt>
                <c:pt idx="1376">
                  <c:v>40785</c:v>
                </c:pt>
                <c:pt idx="1377">
                  <c:v>40786</c:v>
                </c:pt>
                <c:pt idx="1378">
                  <c:v>40787</c:v>
                </c:pt>
                <c:pt idx="1379">
                  <c:v>40788</c:v>
                </c:pt>
                <c:pt idx="1380">
                  <c:v>40791</c:v>
                </c:pt>
                <c:pt idx="1381">
                  <c:v>40792</c:v>
                </c:pt>
                <c:pt idx="1382">
                  <c:v>40793</c:v>
                </c:pt>
                <c:pt idx="1383">
                  <c:v>40794</c:v>
                </c:pt>
                <c:pt idx="1384">
                  <c:v>40795</c:v>
                </c:pt>
                <c:pt idx="1385">
                  <c:v>40799</c:v>
                </c:pt>
                <c:pt idx="1386">
                  <c:v>40800</c:v>
                </c:pt>
                <c:pt idx="1387">
                  <c:v>40801</c:v>
                </c:pt>
                <c:pt idx="1388">
                  <c:v>40802</c:v>
                </c:pt>
                <c:pt idx="1389">
                  <c:v>40805</c:v>
                </c:pt>
                <c:pt idx="1390">
                  <c:v>40806</c:v>
                </c:pt>
                <c:pt idx="1391">
                  <c:v>40807</c:v>
                </c:pt>
                <c:pt idx="1392">
                  <c:v>40808</c:v>
                </c:pt>
                <c:pt idx="1393">
                  <c:v>40809</c:v>
                </c:pt>
                <c:pt idx="1394">
                  <c:v>40812</c:v>
                </c:pt>
                <c:pt idx="1395">
                  <c:v>40813</c:v>
                </c:pt>
                <c:pt idx="1396">
                  <c:v>40814</c:v>
                </c:pt>
                <c:pt idx="1397">
                  <c:v>40815</c:v>
                </c:pt>
                <c:pt idx="1398">
                  <c:v>40816</c:v>
                </c:pt>
                <c:pt idx="1399">
                  <c:v>40826</c:v>
                </c:pt>
                <c:pt idx="1400">
                  <c:v>40827</c:v>
                </c:pt>
                <c:pt idx="1401">
                  <c:v>40828</c:v>
                </c:pt>
                <c:pt idx="1402">
                  <c:v>40829</c:v>
                </c:pt>
                <c:pt idx="1403">
                  <c:v>40830</c:v>
                </c:pt>
                <c:pt idx="1404">
                  <c:v>40833</c:v>
                </c:pt>
                <c:pt idx="1405">
                  <c:v>40834</c:v>
                </c:pt>
                <c:pt idx="1406">
                  <c:v>40835</c:v>
                </c:pt>
                <c:pt idx="1407">
                  <c:v>40836</c:v>
                </c:pt>
                <c:pt idx="1408">
                  <c:v>40837</c:v>
                </c:pt>
                <c:pt idx="1409">
                  <c:v>40840</c:v>
                </c:pt>
                <c:pt idx="1410">
                  <c:v>40841</c:v>
                </c:pt>
                <c:pt idx="1411">
                  <c:v>40842</c:v>
                </c:pt>
                <c:pt idx="1412">
                  <c:v>40843</c:v>
                </c:pt>
                <c:pt idx="1413">
                  <c:v>40844</c:v>
                </c:pt>
                <c:pt idx="1414">
                  <c:v>40847</c:v>
                </c:pt>
                <c:pt idx="1415">
                  <c:v>40848</c:v>
                </c:pt>
                <c:pt idx="1416">
                  <c:v>40849</c:v>
                </c:pt>
                <c:pt idx="1417">
                  <c:v>40850</c:v>
                </c:pt>
                <c:pt idx="1418">
                  <c:v>40851</c:v>
                </c:pt>
                <c:pt idx="1419">
                  <c:v>40854</c:v>
                </c:pt>
                <c:pt idx="1420">
                  <c:v>40855</c:v>
                </c:pt>
                <c:pt idx="1421">
                  <c:v>40856</c:v>
                </c:pt>
                <c:pt idx="1422">
                  <c:v>40857</c:v>
                </c:pt>
                <c:pt idx="1423">
                  <c:v>40858</c:v>
                </c:pt>
                <c:pt idx="1424">
                  <c:v>40861</c:v>
                </c:pt>
                <c:pt idx="1425">
                  <c:v>40862</c:v>
                </c:pt>
                <c:pt idx="1426">
                  <c:v>40863</c:v>
                </c:pt>
                <c:pt idx="1427">
                  <c:v>40864</c:v>
                </c:pt>
                <c:pt idx="1428">
                  <c:v>40865</c:v>
                </c:pt>
                <c:pt idx="1429">
                  <c:v>40868</c:v>
                </c:pt>
                <c:pt idx="1430">
                  <c:v>40869</c:v>
                </c:pt>
                <c:pt idx="1431">
                  <c:v>40870</c:v>
                </c:pt>
                <c:pt idx="1432">
                  <c:v>40871</c:v>
                </c:pt>
                <c:pt idx="1433">
                  <c:v>40872</c:v>
                </c:pt>
                <c:pt idx="1434">
                  <c:v>40875</c:v>
                </c:pt>
                <c:pt idx="1435">
                  <c:v>40876</c:v>
                </c:pt>
                <c:pt idx="1436">
                  <c:v>40877</c:v>
                </c:pt>
                <c:pt idx="1437">
                  <c:v>40878</c:v>
                </c:pt>
                <c:pt idx="1438">
                  <c:v>40879</c:v>
                </c:pt>
                <c:pt idx="1439">
                  <c:v>40882</c:v>
                </c:pt>
                <c:pt idx="1440">
                  <c:v>40883</c:v>
                </c:pt>
                <c:pt idx="1441">
                  <c:v>40884</c:v>
                </c:pt>
                <c:pt idx="1442">
                  <c:v>40885</c:v>
                </c:pt>
                <c:pt idx="1443">
                  <c:v>40886</c:v>
                </c:pt>
                <c:pt idx="1444">
                  <c:v>40889</c:v>
                </c:pt>
                <c:pt idx="1445">
                  <c:v>40890</c:v>
                </c:pt>
                <c:pt idx="1446">
                  <c:v>40891</c:v>
                </c:pt>
                <c:pt idx="1447">
                  <c:v>40892</c:v>
                </c:pt>
                <c:pt idx="1448">
                  <c:v>40893</c:v>
                </c:pt>
                <c:pt idx="1449">
                  <c:v>40896</c:v>
                </c:pt>
                <c:pt idx="1450">
                  <c:v>40897</c:v>
                </c:pt>
                <c:pt idx="1451">
                  <c:v>40898</c:v>
                </c:pt>
                <c:pt idx="1452">
                  <c:v>40899</c:v>
                </c:pt>
                <c:pt idx="1453">
                  <c:v>40900</c:v>
                </c:pt>
                <c:pt idx="1454">
                  <c:v>40903</c:v>
                </c:pt>
                <c:pt idx="1455">
                  <c:v>40904</c:v>
                </c:pt>
                <c:pt idx="1456">
                  <c:v>40905</c:v>
                </c:pt>
                <c:pt idx="1457">
                  <c:v>40906</c:v>
                </c:pt>
                <c:pt idx="1458">
                  <c:v>40907</c:v>
                </c:pt>
                <c:pt idx="1459">
                  <c:v>40912</c:v>
                </c:pt>
                <c:pt idx="1460">
                  <c:v>40913</c:v>
                </c:pt>
                <c:pt idx="1461">
                  <c:v>40914</c:v>
                </c:pt>
                <c:pt idx="1462">
                  <c:v>40917</c:v>
                </c:pt>
                <c:pt idx="1463">
                  <c:v>40918</c:v>
                </c:pt>
                <c:pt idx="1464">
                  <c:v>40919</c:v>
                </c:pt>
                <c:pt idx="1465">
                  <c:v>40920</c:v>
                </c:pt>
                <c:pt idx="1466">
                  <c:v>40921</c:v>
                </c:pt>
                <c:pt idx="1467">
                  <c:v>40924</c:v>
                </c:pt>
                <c:pt idx="1468">
                  <c:v>40925</c:v>
                </c:pt>
                <c:pt idx="1469">
                  <c:v>40926</c:v>
                </c:pt>
                <c:pt idx="1470">
                  <c:v>40927</c:v>
                </c:pt>
                <c:pt idx="1471">
                  <c:v>40928</c:v>
                </c:pt>
                <c:pt idx="1472">
                  <c:v>40938</c:v>
                </c:pt>
                <c:pt idx="1473">
                  <c:v>40939</c:v>
                </c:pt>
                <c:pt idx="1474">
                  <c:v>40940</c:v>
                </c:pt>
                <c:pt idx="1475">
                  <c:v>40941</c:v>
                </c:pt>
                <c:pt idx="1476">
                  <c:v>40942</c:v>
                </c:pt>
                <c:pt idx="1477">
                  <c:v>40945</c:v>
                </c:pt>
                <c:pt idx="1478">
                  <c:v>40946</c:v>
                </c:pt>
                <c:pt idx="1479">
                  <c:v>40947</c:v>
                </c:pt>
                <c:pt idx="1480">
                  <c:v>40948</c:v>
                </c:pt>
                <c:pt idx="1481">
                  <c:v>40949</c:v>
                </c:pt>
                <c:pt idx="1482">
                  <c:v>40952</c:v>
                </c:pt>
                <c:pt idx="1483">
                  <c:v>40953</c:v>
                </c:pt>
                <c:pt idx="1484">
                  <c:v>40954</c:v>
                </c:pt>
                <c:pt idx="1485">
                  <c:v>40955</c:v>
                </c:pt>
                <c:pt idx="1486">
                  <c:v>40956</c:v>
                </c:pt>
                <c:pt idx="1487">
                  <c:v>40959</c:v>
                </c:pt>
                <c:pt idx="1488">
                  <c:v>40960</c:v>
                </c:pt>
                <c:pt idx="1489">
                  <c:v>40961</c:v>
                </c:pt>
                <c:pt idx="1490">
                  <c:v>40962</c:v>
                </c:pt>
                <c:pt idx="1491">
                  <c:v>40963</c:v>
                </c:pt>
                <c:pt idx="1492">
                  <c:v>40966</c:v>
                </c:pt>
                <c:pt idx="1493">
                  <c:v>40967</c:v>
                </c:pt>
                <c:pt idx="1494">
                  <c:v>40968</c:v>
                </c:pt>
                <c:pt idx="1495">
                  <c:v>40969</c:v>
                </c:pt>
                <c:pt idx="1496">
                  <c:v>40970</c:v>
                </c:pt>
                <c:pt idx="1497">
                  <c:v>40973</c:v>
                </c:pt>
                <c:pt idx="1498">
                  <c:v>40974</c:v>
                </c:pt>
                <c:pt idx="1499">
                  <c:v>40975</c:v>
                </c:pt>
                <c:pt idx="1500">
                  <c:v>40976</c:v>
                </c:pt>
                <c:pt idx="1501">
                  <c:v>40977</c:v>
                </c:pt>
                <c:pt idx="1502">
                  <c:v>40980</c:v>
                </c:pt>
                <c:pt idx="1503">
                  <c:v>40981</c:v>
                </c:pt>
                <c:pt idx="1504">
                  <c:v>40982</c:v>
                </c:pt>
                <c:pt idx="1505">
                  <c:v>40983</c:v>
                </c:pt>
                <c:pt idx="1506">
                  <c:v>40984</c:v>
                </c:pt>
                <c:pt idx="1507">
                  <c:v>40987</c:v>
                </c:pt>
                <c:pt idx="1508">
                  <c:v>40988</c:v>
                </c:pt>
                <c:pt idx="1509">
                  <c:v>40989</c:v>
                </c:pt>
                <c:pt idx="1510">
                  <c:v>40990</c:v>
                </c:pt>
                <c:pt idx="1511">
                  <c:v>40991</c:v>
                </c:pt>
                <c:pt idx="1512">
                  <c:v>40994</c:v>
                </c:pt>
                <c:pt idx="1513">
                  <c:v>40995</c:v>
                </c:pt>
                <c:pt idx="1514">
                  <c:v>40996</c:v>
                </c:pt>
                <c:pt idx="1515">
                  <c:v>40997</c:v>
                </c:pt>
                <c:pt idx="1516">
                  <c:v>40998</c:v>
                </c:pt>
                <c:pt idx="1517">
                  <c:v>41004</c:v>
                </c:pt>
                <c:pt idx="1518">
                  <c:v>41005</c:v>
                </c:pt>
                <c:pt idx="1519">
                  <c:v>41008</c:v>
                </c:pt>
                <c:pt idx="1520">
                  <c:v>41009</c:v>
                </c:pt>
                <c:pt idx="1521">
                  <c:v>41010</c:v>
                </c:pt>
                <c:pt idx="1522">
                  <c:v>41011</c:v>
                </c:pt>
                <c:pt idx="1523">
                  <c:v>41012</c:v>
                </c:pt>
                <c:pt idx="1524">
                  <c:v>41015</c:v>
                </c:pt>
                <c:pt idx="1525">
                  <c:v>41016</c:v>
                </c:pt>
                <c:pt idx="1526">
                  <c:v>41017</c:v>
                </c:pt>
                <c:pt idx="1527">
                  <c:v>41018</c:v>
                </c:pt>
                <c:pt idx="1528">
                  <c:v>41019</c:v>
                </c:pt>
                <c:pt idx="1529">
                  <c:v>41022</c:v>
                </c:pt>
                <c:pt idx="1530">
                  <c:v>41023</c:v>
                </c:pt>
                <c:pt idx="1531">
                  <c:v>41024</c:v>
                </c:pt>
                <c:pt idx="1532">
                  <c:v>41025</c:v>
                </c:pt>
                <c:pt idx="1533">
                  <c:v>41026</c:v>
                </c:pt>
                <c:pt idx="1534">
                  <c:v>41031</c:v>
                </c:pt>
                <c:pt idx="1535">
                  <c:v>41032</c:v>
                </c:pt>
                <c:pt idx="1536">
                  <c:v>41033</c:v>
                </c:pt>
                <c:pt idx="1537">
                  <c:v>41036</c:v>
                </c:pt>
                <c:pt idx="1538">
                  <c:v>41037</c:v>
                </c:pt>
                <c:pt idx="1539">
                  <c:v>41038</c:v>
                </c:pt>
                <c:pt idx="1540">
                  <c:v>41039</c:v>
                </c:pt>
                <c:pt idx="1541">
                  <c:v>41040</c:v>
                </c:pt>
                <c:pt idx="1542">
                  <c:v>41043</c:v>
                </c:pt>
                <c:pt idx="1543">
                  <c:v>41044</c:v>
                </c:pt>
                <c:pt idx="1544">
                  <c:v>41045</c:v>
                </c:pt>
                <c:pt idx="1545">
                  <c:v>41046</c:v>
                </c:pt>
                <c:pt idx="1546">
                  <c:v>41047</c:v>
                </c:pt>
                <c:pt idx="1547">
                  <c:v>41050</c:v>
                </c:pt>
                <c:pt idx="1548">
                  <c:v>41051</c:v>
                </c:pt>
                <c:pt idx="1549">
                  <c:v>41052</c:v>
                </c:pt>
                <c:pt idx="1550">
                  <c:v>41053</c:v>
                </c:pt>
                <c:pt idx="1551">
                  <c:v>41054</c:v>
                </c:pt>
                <c:pt idx="1552">
                  <c:v>41057</c:v>
                </c:pt>
                <c:pt idx="1553">
                  <c:v>41058</c:v>
                </c:pt>
                <c:pt idx="1554">
                  <c:v>41059</c:v>
                </c:pt>
                <c:pt idx="1555">
                  <c:v>41060</c:v>
                </c:pt>
                <c:pt idx="1556">
                  <c:v>41061</c:v>
                </c:pt>
                <c:pt idx="1557">
                  <c:v>41064</c:v>
                </c:pt>
                <c:pt idx="1558">
                  <c:v>41065</c:v>
                </c:pt>
                <c:pt idx="1559">
                  <c:v>41066</c:v>
                </c:pt>
                <c:pt idx="1560">
                  <c:v>41067</c:v>
                </c:pt>
                <c:pt idx="1561">
                  <c:v>41068</c:v>
                </c:pt>
                <c:pt idx="1562">
                  <c:v>41071</c:v>
                </c:pt>
                <c:pt idx="1563">
                  <c:v>41072</c:v>
                </c:pt>
                <c:pt idx="1564">
                  <c:v>41073</c:v>
                </c:pt>
                <c:pt idx="1565">
                  <c:v>41074</c:v>
                </c:pt>
                <c:pt idx="1566">
                  <c:v>41075</c:v>
                </c:pt>
                <c:pt idx="1567">
                  <c:v>41078</c:v>
                </c:pt>
                <c:pt idx="1568">
                  <c:v>41079</c:v>
                </c:pt>
                <c:pt idx="1569">
                  <c:v>41080</c:v>
                </c:pt>
                <c:pt idx="1570">
                  <c:v>41081</c:v>
                </c:pt>
                <c:pt idx="1571">
                  <c:v>41085</c:v>
                </c:pt>
                <c:pt idx="1572">
                  <c:v>41086</c:v>
                </c:pt>
                <c:pt idx="1573">
                  <c:v>41087</c:v>
                </c:pt>
                <c:pt idx="1574">
                  <c:v>41088</c:v>
                </c:pt>
                <c:pt idx="1575">
                  <c:v>41089</c:v>
                </c:pt>
                <c:pt idx="1576">
                  <c:v>41092</c:v>
                </c:pt>
                <c:pt idx="1577">
                  <c:v>41093</c:v>
                </c:pt>
                <c:pt idx="1578">
                  <c:v>41094</c:v>
                </c:pt>
                <c:pt idx="1579">
                  <c:v>41095</c:v>
                </c:pt>
                <c:pt idx="1580">
                  <c:v>41096</c:v>
                </c:pt>
                <c:pt idx="1581">
                  <c:v>41099</c:v>
                </c:pt>
                <c:pt idx="1582">
                  <c:v>41100</c:v>
                </c:pt>
                <c:pt idx="1583">
                  <c:v>41101</c:v>
                </c:pt>
                <c:pt idx="1584">
                  <c:v>41102</c:v>
                </c:pt>
                <c:pt idx="1585">
                  <c:v>41103</c:v>
                </c:pt>
                <c:pt idx="1586">
                  <c:v>41106</c:v>
                </c:pt>
                <c:pt idx="1587">
                  <c:v>41107</c:v>
                </c:pt>
                <c:pt idx="1588">
                  <c:v>41108</c:v>
                </c:pt>
                <c:pt idx="1589">
                  <c:v>41109</c:v>
                </c:pt>
                <c:pt idx="1590">
                  <c:v>41110</c:v>
                </c:pt>
                <c:pt idx="1591">
                  <c:v>41113</c:v>
                </c:pt>
                <c:pt idx="1592">
                  <c:v>41114</c:v>
                </c:pt>
                <c:pt idx="1593">
                  <c:v>41115</c:v>
                </c:pt>
                <c:pt idx="1594">
                  <c:v>41116</c:v>
                </c:pt>
                <c:pt idx="1595">
                  <c:v>41117</c:v>
                </c:pt>
                <c:pt idx="1596">
                  <c:v>41120</c:v>
                </c:pt>
                <c:pt idx="1597">
                  <c:v>41121</c:v>
                </c:pt>
                <c:pt idx="1598">
                  <c:v>41122</c:v>
                </c:pt>
                <c:pt idx="1599">
                  <c:v>41123</c:v>
                </c:pt>
                <c:pt idx="1600">
                  <c:v>41124</c:v>
                </c:pt>
                <c:pt idx="1601">
                  <c:v>41127</c:v>
                </c:pt>
                <c:pt idx="1602">
                  <c:v>41128</c:v>
                </c:pt>
                <c:pt idx="1603">
                  <c:v>41129</c:v>
                </c:pt>
                <c:pt idx="1604">
                  <c:v>41130</c:v>
                </c:pt>
                <c:pt idx="1605">
                  <c:v>41131</c:v>
                </c:pt>
                <c:pt idx="1606">
                  <c:v>41134</c:v>
                </c:pt>
                <c:pt idx="1607">
                  <c:v>41135</c:v>
                </c:pt>
                <c:pt idx="1608">
                  <c:v>41136</c:v>
                </c:pt>
                <c:pt idx="1609">
                  <c:v>41137</c:v>
                </c:pt>
                <c:pt idx="1610">
                  <c:v>41138</c:v>
                </c:pt>
                <c:pt idx="1611">
                  <c:v>41141</c:v>
                </c:pt>
                <c:pt idx="1612">
                  <c:v>41142</c:v>
                </c:pt>
                <c:pt idx="1613">
                  <c:v>41143</c:v>
                </c:pt>
                <c:pt idx="1614">
                  <c:v>41144</c:v>
                </c:pt>
                <c:pt idx="1615">
                  <c:v>41145</c:v>
                </c:pt>
                <c:pt idx="1616">
                  <c:v>41148</c:v>
                </c:pt>
                <c:pt idx="1617">
                  <c:v>41149</c:v>
                </c:pt>
                <c:pt idx="1618">
                  <c:v>41150</c:v>
                </c:pt>
                <c:pt idx="1619">
                  <c:v>41151</c:v>
                </c:pt>
                <c:pt idx="1620">
                  <c:v>41152</c:v>
                </c:pt>
                <c:pt idx="1621">
                  <c:v>41155</c:v>
                </c:pt>
                <c:pt idx="1622">
                  <c:v>41156</c:v>
                </c:pt>
                <c:pt idx="1623">
                  <c:v>41157</c:v>
                </c:pt>
                <c:pt idx="1624">
                  <c:v>41158</c:v>
                </c:pt>
                <c:pt idx="1625">
                  <c:v>41159</c:v>
                </c:pt>
                <c:pt idx="1626">
                  <c:v>41162</c:v>
                </c:pt>
                <c:pt idx="1627">
                  <c:v>41163</c:v>
                </c:pt>
                <c:pt idx="1628">
                  <c:v>41164</c:v>
                </c:pt>
                <c:pt idx="1629">
                  <c:v>41165</c:v>
                </c:pt>
                <c:pt idx="1630">
                  <c:v>41166</c:v>
                </c:pt>
                <c:pt idx="1631">
                  <c:v>41169</c:v>
                </c:pt>
                <c:pt idx="1632">
                  <c:v>41170</c:v>
                </c:pt>
                <c:pt idx="1633">
                  <c:v>41171</c:v>
                </c:pt>
                <c:pt idx="1634">
                  <c:v>41172</c:v>
                </c:pt>
                <c:pt idx="1635">
                  <c:v>41173</c:v>
                </c:pt>
                <c:pt idx="1636">
                  <c:v>41176</c:v>
                </c:pt>
                <c:pt idx="1637">
                  <c:v>41177</c:v>
                </c:pt>
                <c:pt idx="1638">
                  <c:v>41178</c:v>
                </c:pt>
                <c:pt idx="1639">
                  <c:v>41179</c:v>
                </c:pt>
                <c:pt idx="1640">
                  <c:v>41180</c:v>
                </c:pt>
                <c:pt idx="1641">
                  <c:v>41190</c:v>
                </c:pt>
                <c:pt idx="1642">
                  <c:v>41191</c:v>
                </c:pt>
                <c:pt idx="1643">
                  <c:v>41192</c:v>
                </c:pt>
                <c:pt idx="1644">
                  <c:v>41193</c:v>
                </c:pt>
                <c:pt idx="1645">
                  <c:v>41194</c:v>
                </c:pt>
                <c:pt idx="1646">
                  <c:v>41197</c:v>
                </c:pt>
                <c:pt idx="1647">
                  <c:v>41198</c:v>
                </c:pt>
                <c:pt idx="1648">
                  <c:v>41199</c:v>
                </c:pt>
                <c:pt idx="1649">
                  <c:v>41200</c:v>
                </c:pt>
                <c:pt idx="1650">
                  <c:v>41201</c:v>
                </c:pt>
                <c:pt idx="1651">
                  <c:v>41204</c:v>
                </c:pt>
                <c:pt idx="1652">
                  <c:v>41205</c:v>
                </c:pt>
                <c:pt idx="1653">
                  <c:v>41206</c:v>
                </c:pt>
                <c:pt idx="1654">
                  <c:v>41207</c:v>
                </c:pt>
                <c:pt idx="1655">
                  <c:v>41208</c:v>
                </c:pt>
                <c:pt idx="1656">
                  <c:v>41211</c:v>
                </c:pt>
                <c:pt idx="1657">
                  <c:v>41212</c:v>
                </c:pt>
                <c:pt idx="1658">
                  <c:v>41213</c:v>
                </c:pt>
                <c:pt idx="1659">
                  <c:v>41214</c:v>
                </c:pt>
                <c:pt idx="1660">
                  <c:v>41215</c:v>
                </c:pt>
                <c:pt idx="1661">
                  <c:v>41218</c:v>
                </c:pt>
                <c:pt idx="1662">
                  <c:v>41219</c:v>
                </c:pt>
                <c:pt idx="1663">
                  <c:v>41220</c:v>
                </c:pt>
                <c:pt idx="1664">
                  <c:v>41221</c:v>
                </c:pt>
                <c:pt idx="1665">
                  <c:v>41222</c:v>
                </c:pt>
                <c:pt idx="1666">
                  <c:v>41225</c:v>
                </c:pt>
                <c:pt idx="1667">
                  <c:v>41226</c:v>
                </c:pt>
                <c:pt idx="1668">
                  <c:v>41227</c:v>
                </c:pt>
                <c:pt idx="1669">
                  <c:v>41228</c:v>
                </c:pt>
                <c:pt idx="1670">
                  <c:v>41229</c:v>
                </c:pt>
                <c:pt idx="1671">
                  <c:v>41232</c:v>
                </c:pt>
                <c:pt idx="1672">
                  <c:v>41233</c:v>
                </c:pt>
                <c:pt idx="1673">
                  <c:v>41234</c:v>
                </c:pt>
                <c:pt idx="1674">
                  <c:v>41235</c:v>
                </c:pt>
                <c:pt idx="1675">
                  <c:v>41236</c:v>
                </c:pt>
                <c:pt idx="1676">
                  <c:v>41239</c:v>
                </c:pt>
                <c:pt idx="1677">
                  <c:v>41240</c:v>
                </c:pt>
                <c:pt idx="1678">
                  <c:v>41241</c:v>
                </c:pt>
                <c:pt idx="1679">
                  <c:v>41242</c:v>
                </c:pt>
                <c:pt idx="1680">
                  <c:v>41243</c:v>
                </c:pt>
                <c:pt idx="1681">
                  <c:v>41246</c:v>
                </c:pt>
                <c:pt idx="1682">
                  <c:v>41247</c:v>
                </c:pt>
                <c:pt idx="1683">
                  <c:v>41248</c:v>
                </c:pt>
                <c:pt idx="1684">
                  <c:v>41249</c:v>
                </c:pt>
                <c:pt idx="1685">
                  <c:v>41250</c:v>
                </c:pt>
                <c:pt idx="1686">
                  <c:v>41253</c:v>
                </c:pt>
                <c:pt idx="1687">
                  <c:v>41254</c:v>
                </c:pt>
                <c:pt idx="1688">
                  <c:v>41255</c:v>
                </c:pt>
                <c:pt idx="1689">
                  <c:v>41256</c:v>
                </c:pt>
                <c:pt idx="1690">
                  <c:v>41257</c:v>
                </c:pt>
                <c:pt idx="1691">
                  <c:v>41260</c:v>
                </c:pt>
                <c:pt idx="1692">
                  <c:v>41261</c:v>
                </c:pt>
                <c:pt idx="1693">
                  <c:v>41262</c:v>
                </c:pt>
                <c:pt idx="1694">
                  <c:v>41263</c:v>
                </c:pt>
                <c:pt idx="1695">
                  <c:v>41264</c:v>
                </c:pt>
                <c:pt idx="1696">
                  <c:v>41267</c:v>
                </c:pt>
                <c:pt idx="1697">
                  <c:v>41268</c:v>
                </c:pt>
                <c:pt idx="1698">
                  <c:v>41269</c:v>
                </c:pt>
                <c:pt idx="1699">
                  <c:v>41270</c:v>
                </c:pt>
                <c:pt idx="1700">
                  <c:v>41271</c:v>
                </c:pt>
                <c:pt idx="1701">
                  <c:v>41274</c:v>
                </c:pt>
                <c:pt idx="1702">
                  <c:v>41278</c:v>
                </c:pt>
                <c:pt idx="1703">
                  <c:v>41281</c:v>
                </c:pt>
                <c:pt idx="1704">
                  <c:v>41282</c:v>
                </c:pt>
                <c:pt idx="1705">
                  <c:v>41283</c:v>
                </c:pt>
                <c:pt idx="1706">
                  <c:v>41284</c:v>
                </c:pt>
                <c:pt idx="1707">
                  <c:v>41285</c:v>
                </c:pt>
                <c:pt idx="1708">
                  <c:v>41288</c:v>
                </c:pt>
                <c:pt idx="1709">
                  <c:v>41289</c:v>
                </c:pt>
                <c:pt idx="1710">
                  <c:v>41290</c:v>
                </c:pt>
                <c:pt idx="1711">
                  <c:v>41291</c:v>
                </c:pt>
                <c:pt idx="1712">
                  <c:v>41292</c:v>
                </c:pt>
                <c:pt idx="1713">
                  <c:v>41295</c:v>
                </c:pt>
                <c:pt idx="1714">
                  <c:v>41296</c:v>
                </c:pt>
                <c:pt idx="1715">
                  <c:v>41297</c:v>
                </c:pt>
                <c:pt idx="1716">
                  <c:v>41298</c:v>
                </c:pt>
                <c:pt idx="1717">
                  <c:v>41299</c:v>
                </c:pt>
                <c:pt idx="1718">
                  <c:v>41302</c:v>
                </c:pt>
                <c:pt idx="1719">
                  <c:v>41303</c:v>
                </c:pt>
                <c:pt idx="1720">
                  <c:v>41304</c:v>
                </c:pt>
                <c:pt idx="1721">
                  <c:v>41305</c:v>
                </c:pt>
                <c:pt idx="1722">
                  <c:v>41306</c:v>
                </c:pt>
                <c:pt idx="1723">
                  <c:v>41309</c:v>
                </c:pt>
                <c:pt idx="1724">
                  <c:v>41310</c:v>
                </c:pt>
                <c:pt idx="1725">
                  <c:v>41311</c:v>
                </c:pt>
                <c:pt idx="1726">
                  <c:v>41312</c:v>
                </c:pt>
                <c:pt idx="1727">
                  <c:v>41313</c:v>
                </c:pt>
                <c:pt idx="1728">
                  <c:v>41323</c:v>
                </c:pt>
                <c:pt idx="1729">
                  <c:v>41324</c:v>
                </c:pt>
                <c:pt idx="1730">
                  <c:v>41325</c:v>
                </c:pt>
                <c:pt idx="1731">
                  <c:v>41326</c:v>
                </c:pt>
                <c:pt idx="1732">
                  <c:v>41327</c:v>
                </c:pt>
                <c:pt idx="1733">
                  <c:v>41330</c:v>
                </c:pt>
                <c:pt idx="1734">
                  <c:v>41331</c:v>
                </c:pt>
                <c:pt idx="1735">
                  <c:v>41332</c:v>
                </c:pt>
                <c:pt idx="1736">
                  <c:v>41333</c:v>
                </c:pt>
                <c:pt idx="1737">
                  <c:v>41334</c:v>
                </c:pt>
                <c:pt idx="1738">
                  <c:v>41337</c:v>
                </c:pt>
                <c:pt idx="1739">
                  <c:v>41338</c:v>
                </c:pt>
                <c:pt idx="1740">
                  <c:v>41339</c:v>
                </c:pt>
                <c:pt idx="1741">
                  <c:v>41340</c:v>
                </c:pt>
                <c:pt idx="1742">
                  <c:v>41341</c:v>
                </c:pt>
                <c:pt idx="1743">
                  <c:v>41344</c:v>
                </c:pt>
                <c:pt idx="1744">
                  <c:v>41345</c:v>
                </c:pt>
                <c:pt idx="1745">
                  <c:v>41346</c:v>
                </c:pt>
                <c:pt idx="1746">
                  <c:v>41347</c:v>
                </c:pt>
                <c:pt idx="1747">
                  <c:v>41348</c:v>
                </c:pt>
                <c:pt idx="1748">
                  <c:v>41351</c:v>
                </c:pt>
                <c:pt idx="1749">
                  <c:v>41352</c:v>
                </c:pt>
                <c:pt idx="1750">
                  <c:v>41353</c:v>
                </c:pt>
                <c:pt idx="1751">
                  <c:v>41354</c:v>
                </c:pt>
                <c:pt idx="1752">
                  <c:v>41355</c:v>
                </c:pt>
                <c:pt idx="1753">
                  <c:v>41358</c:v>
                </c:pt>
                <c:pt idx="1754">
                  <c:v>41359</c:v>
                </c:pt>
                <c:pt idx="1755">
                  <c:v>41360</c:v>
                </c:pt>
                <c:pt idx="1756">
                  <c:v>41361</c:v>
                </c:pt>
                <c:pt idx="1757">
                  <c:v>41362</c:v>
                </c:pt>
                <c:pt idx="1758">
                  <c:v>41365</c:v>
                </c:pt>
                <c:pt idx="1759">
                  <c:v>41366</c:v>
                </c:pt>
                <c:pt idx="1760">
                  <c:v>41367</c:v>
                </c:pt>
                <c:pt idx="1761">
                  <c:v>41372</c:v>
                </c:pt>
                <c:pt idx="1762">
                  <c:v>41373</c:v>
                </c:pt>
                <c:pt idx="1763">
                  <c:v>41374</c:v>
                </c:pt>
                <c:pt idx="1764">
                  <c:v>41375</c:v>
                </c:pt>
                <c:pt idx="1765">
                  <c:v>41376</c:v>
                </c:pt>
                <c:pt idx="1766">
                  <c:v>41379</c:v>
                </c:pt>
                <c:pt idx="1767">
                  <c:v>41380</c:v>
                </c:pt>
                <c:pt idx="1768">
                  <c:v>41381</c:v>
                </c:pt>
                <c:pt idx="1769">
                  <c:v>41382</c:v>
                </c:pt>
                <c:pt idx="1770">
                  <c:v>41383</c:v>
                </c:pt>
                <c:pt idx="1771">
                  <c:v>41386</c:v>
                </c:pt>
                <c:pt idx="1772">
                  <c:v>41387</c:v>
                </c:pt>
                <c:pt idx="1773">
                  <c:v>41388</c:v>
                </c:pt>
                <c:pt idx="1774">
                  <c:v>41389</c:v>
                </c:pt>
                <c:pt idx="1775">
                  <c:v>41390</c:v>
                </c:pt>
                <c:pt idx="1776">
                  <c:v>41396</c:v>
                </c:pt>
                <c:pt idx="1777">
                  <c:v>41397</c:v>
                </c:pt>
                <c:pt idx="1778">
                  <c:v>41400</c:v>
                </c:pt>
                <c:pt idx="1779">
                  <c:v>41401</c:v>
                </c:pt>
                <c:pt idx="1780">
                  <c:v>41402</c:v>
                </c:pt>
                <c:pt idx="1781">
                  <c:v>41403</c:v>
                </c:pt>
                <c:pt idx="1782">
                  <c:v>41404</c:v>
                </c:pt>
                <c:pt idx="1783">
                  <c:v>41407</c:v>
                </c:pt>
                <c:pt idx="1784">
                  <c:v>41408</c:v>
                </c:pt>
                <c:pt idx="1785">
                  <c:v>41409</c:v>
                </c:pt>
                <c:pt idx="1786">
                  <c:v>41410</c:v>
                </c:pt>
                <c:pt idx="1787">
                  <c:v>41411</c:v>
                </c:pt>
                <c:pt idx="1788">
                  <c:v>41414</c:v>
                </c:pt>
                <c:pt idx="1789">
                  <c:v>41415</c:v>
                </c:pt>
                <c:pt idx="1790">
                  <c:v>41416</c:v>
                </c:pt>
                <c:pt idx="1791">
                  <c:v>41417</c:v>
                </c:pt>
                <c:pt idx="1792">
                  <c:v>41418</c:v>
                </c:pt>
                <c:pt idx="1793">
                  <c:v>41421</c:v>
                </c:pt>
                <c:pt idx="1794">
                  <c:v>41422</c:v>
                </c:pt>
                <c:pt idx="1795">
                  <c:v>41423</c:v>
                </c:pt>
                <c:pt idx="1796">
                  <c:v>41424</c:v>
                </c:pt>
                <c:pt idx="1797">
                  <c:v>41425</c:v>
                </c:pt>
                <c:pt idx="1798">
                  <c:v>41428</c:v>
                </c:pt>
                <c:pt idx="1799">
                  <c:v>41429</c:v>
                </c:pt>
                <c:pt idx="1800">
                  <c:v>41430</c:v>
                </c:pt>
                <c:pt idx="1801">
                  <c:v>41431</c:v>
                </c:pt>
                <c:pt idx="1802">
                  <c:v>41432</c:v>
                </c:pt>
                <c:pt idx="1803">
                  <c:v>41438</c:v>
                </c:pt>
                <c:pt idx="1804">
                  <c:v>41439</c:v>
                </c:pt>
                <c:pt idx="1805">
                  <c:v>41442</c:v>
                </c:pt>
                <c:pt idx="1806">
                  <c:v>41443</c:v>
                </c:pt>
                <c:pt idx="1807">
                  <c:v>41444</c:v>
                </c:pt>
                <c:pt idx="1808">
                  <c:v>41445</c:v>
                </c:pt>
                <c:pt idx="1809">
                  <c:v>41446</c:v>
                </c:pt>
                <c:pt idx="1810">
                  <c:v>41449</c:v>
                </c:pt>
                <c:pt idx="1811">
                  <c:v>41450</c:v>
                </c:pt>
                <c:pt idx="1812">
                  <c:v>41451</c:v>
                </c:pt>
                <c:pt idx="1813">
                  <c:v>41452</c:v>
                </c:pt>
                <c:pt idx="1814">
                  <c:v>41453</c:v>
                </c:pt>
                <c:pt idx="1815">
                  <c:v>41456</c:v>
                </c:pt>
                <c:pt idx="1816">
                  <c:v>41457</c:v>
                </c:pt>
                <c:pt idx="1817">
                  <c:v>41458</c:v>
                </c:pt>
                <c:pt idx="1818">
                  <c:v>41459</c:v>
                </c:pt>
                <c:pt idx="1819">
                  <c:v>41460</c:v>
                </c:pt>
                <c:pt idx="1820">
                  <c:v>41463</c:v>
                </c:pt>
                <c:pt idx="1821">
                  <c:v>41464</c:v>
                </c:pt>
                <c:pt idx="1822">
                  <c:v>41465</c:v>
                </c:pt>
                <c:pt idx="1823">
                  <c:v>41466</c:v>
                </c:pt>
                <c:pt idx="1824">
                  <c:v>41467</c:v>
                </c:pt>
                <c:pt idx="1825">
                  <c:v>41470</c:v>
                </c:pt>
                <c:pt idx="1826">
                  <c:v>41471</c:v>
                </c:pt>
                <c:pt idx="1827">
                  <c:v>41472</c:v>
                </c:pt>
                <c:pt idx="1828">
                  <c:v>41473</c:v>
                </c:pt>
                <c:pt idx="1829">
                  <c:v>41474</c:v>
                </c:pt>
                <c:pt idx="1830">
                  <c:v>41477</c:v>
                </c:pt>
                <c:pt idx="1831">
                  <c:v>41478</c:v>
                </c:pt>
                <c:pt idx="1832">
                  <c:v>41479</c:v>
                </c:pt>
                <c:pt idx="1833">
                  <c:v>41480</c:v>
                </c:pt>
                <c:pt idx="1834">
                  <c:v>41481</c:v>
                </c:pt>
                <c:pt idx="1835">
                  <c:v>41484</c:v>
                </c:pt>
                <c:pt idx="1836">
                  <c:v>41485</c:v>
                </c:pt>
                <c:pt idx="1837">
                  <c:v>41486</c:v>
                </c:pt>
                <c:pt idx="1838">
                  <c:v>41487</c:v>
                </c:pt>
                <c:pt idx="1839">
                  <c:v>41488</c:v>
                </c:pt>
                <c:pt idx="1840">
                  <c:v>41491</c:v>
                </c:pt>
                <c:pt idx="1841">
                  <c:v>41492</c:v>
                </c:pt>
                <c:pt idx="1842">
                  <c:v>41493</c:v>
                </c:pt>
                <c:pt idx="1843">
                  <c:v>41494</c:v>
                </c:pt>
                <c:pt idx="1844">
                  <c:v>41495</c:v>
                </c:pt>
                <c:pt idx="1845">
                  <c:v>41498</c:v>
                </c:pt>
                <c:pt idx="1846">
                  <c:v>41499</c:v>
                </c:pt>
                <c:pt idx="1847">
                  <c:v>41500</c:v>
                </c:pt>
                <c:pt idx="1848">
                  <c:v>41501</c:v>
                </c:pt>
                <c:pt idx="1849">
                  <c:v>41502</c:v>
                </c:pt>
                <c:pt idx="1850">
                  <c:v>41505</c:v>
                </c:pt>
                <c:pt idx="1851">
                  <c:v>41506</c:v>
                </c:pt>
                <c:pt idx="1852">
                  <c:v>41507</c:v>
                </c:pt>
                <c:pt idx="1853">
                  <c:v>41508</c:v>
                </c:pt>
                <c:pt idx="1854">
                  <c:v>41509</c:v>
                </c:pt>
                <c:pt idx="1855">
                  <c:v>41512</c:v>
                </c:pt>
                <c:pt idx="1856">
                  <c:v>41513</c:v>
                </c:pt>
                <c:pt idx="1857">
                  <c:v>41514</c:v>
                </c:pt>
                <c:pt idx="1858">
                  <c:v>41515</c:v>
                </c:pt>
                <c:pt idx="1859">
                  <c:v>41516</c:v>
                </c:pt>
                <c:pt idx="1860">
                  <c:v>41519</c:v>
                </c:pt>
                <c:pt idx="1861">
                  <c:v>41520</c:v>
                </c:pt>
                <c:pt idx="1862">
                  <c:v>41521</c:v>
                </c:pt>
                <c:pt idx="1863">
                  <c:v>41522</c:v>
                </c:pt>
                <c:pt idx="1864">
                  <c:v>41523</c:v>
                </c:pt>
                <c:pt idx="1865">
                  <c:v>41526</c:v>
                </c:pt>
                <c:pt idx="1866">
                  <c:v>41527</c:v>
                </c:pt>
                <c:pt idx="1867">
                  <c:v>41528</c:v>
                </c:pt>
                <c:pt idx="1868">
                  <c:v>41529</c:v>
                </c:pt>
                <c:pt idx="1869">
                  <c:v>41530</c:v>
                </c:pt>
                <c:pt idx="1870">
                  <c:v>41533</c:v>
                </c:pt>
                <c:pt idx="1871">
                  <c:v>41534</c:v>
                </c:pt>
                <c:pt idx="1872">
                  <c:v>41535</c:v>
                </c:pt>
                <c:pt idx="1873">
                  <c:v>41540</c:v>
                </c:pt>
                <c:pt idx="1874">
                  <c:v>41541</c:v>
                </c:pt>
                <c:pt idx="1875">
                  <c:v>41542</c:v>
                </c:pt>
                <c:pt idx="1876">
                  <c:v>41543</c:v>
                </c:pt>
                <c:pt idx="1877">
                  <c:v>41544</c:v>
                </c:pt>
                <c:pt idx="1878">
                  <c:v>41547</c:v>
                </c:pt>
                <c:pt idx="1879">
                  <c:v>41555</c:v>
                </c:pt>
                <c:pt idx="1880">
                  <c:v>41556</c:v>
                </c:pt>
                <c:pt idx="1881">
                  <c:v>41557</c:v>
                </c:pt>
                <c:pt idx="1882">
                  <c:v>41558</c:v>
                </c:pt>
                <c:pt idx="1883">
                  <c:v>41561</c:v>
                </c:pt>
                <c:pt idx="1884">
                  <c:v>41562</c:v>
                </c:pt>
                <c:pt idx="1885">
                  <c:v>41563</c:v>
                </c:pt>
                <c:pt idx="1886">
                  <c:v>41564</c:v>
                </c:pt>
                <c:pt idx="1887">
                  <c:v>41565</c:v>
                </c:pt>
                <c:pt idx="1888">
                  <c:v>41568</c:v>
                </c:pt>
                <c:pt idx="1889">
                  <c:v>41569</c:v>
                </c:pt>
                <c:pt idx="1890">
                  <c:v>41570</c:v>
                </c:pt>
                <c:pt idx="1891">
                  <c:v>41571</c:v>
                </c:pt>
                <c:pt idx="1892">
                  <c:v>41572</c:v>
                </c:pt>
                <c:pt idx="1893">
                  <c:v>41575</c:v>
                </c:pt>
                <c:pt idx="1894">
                  <c:v>41576</c:v>
                </c:pt>
                <c:pt idx="1895">
                  <c:v>41577</c:v>
                </c:pt>
                <c:pt idx="1896">
                  <c:v>41578</c:v>
                </c:pt>
                <c:pt idx="1897">
                  <c:v>41579</c:v>
                </c:pt>
                <c:pt idx="1898">
                  <c:v>41582</c:v>
                </c:pt>
                <c:pt idx="1899">
                  <c:v>41583</c:v>
                </c:pt>
                <c:pt idx="1900">
                  <c:v>41584</c:v>
                </c:pt>
                <c:pt idx="1901">
                  <c:v>41585</c:v>
                </c:pt>
                <c:pt idx="1902">
                  <c:v>41586</c:v>
                </c:pt>
                <c:pt idx="1903">
                  <c:v>41589</c:v>
                </c:pt>
                <c:pt idx="1904">
                  <c:v>41590</c:v>
                </c:pt>
                <c:pt idx="1905">
                  <c:v>41591</c:v>
                </c:pt>
                <c:pt idx="1906">
                  <c:v>41592</c:v>
                </c:pt>
                <c:pt idx="1907">
                  <c:v>41593</c:v>
                </c:pt>
                <c:pt idx="1908">
                  <c:v>41596</c:v>
                </c:pt>
                <c:pt idx="1909">
                  <c:v>41597</c:v>
                </c:pt>
                <c:pt idx="1910">
                  <c:v>41598</c:v>
                </c:pt>
                <c:pt idx="1911">
                  <c:v>41599</c:v>
                </c:pt>
                <c:pt idx="1912">
                  <c:v>41600</c:v>
                </c:pt>
                <c:pt idx="1913">
                  <c:v>41603</c:v>
                </c:pt>
                <c:pt idx="1914">
                  <c:v>41604</c:v>
                </c:pt>
                <c:pt idx="1915">
                  <c:v>41605</c:v>
                </c:pt>
                <c:pt idx="1916">
                  <c:v>41606</c:v>
                </c:pt>
                <c:pt idx="1917">
                  <c:v>41607</c:v>
                </c:pt>
                <c:pt idx="1918">
                  <c:v>41610</c:v>
                </c:pt>
                <c:pt idx="1919">
                  <c:v>41611</c:v>
                </c:pt>
                <c:pt idx="1920">
                  <c:v>41612</c:v>
                </c:pt>
                <c:pt idx="1921">
                  <c:v>41613</c:v>
                </c:pt>
                <c:pt idx="1922">
                  <c:v>41614</c:v>
                </c:pt>
                <c:pt idx="1923">
                  <c:v>41617</c:v>
                </c:pt>
                <c:pt idx="1924">
                  <c:v>41618</c:v>
                </c:pt>
                <c:pt idx="1925">
                  <c:v>41619</c:v>
                </c:pt>
                <c:pt idx="1926">
                  <c:v>41620</c:v>
                </c:pt>
                <c:pt idx="1927">
                  <c:v>41621</c:v>
                </c:pt>
                <c:pt idx="1928">
                  <c:v>41624</c:v>
                </c:pt>
                <c:pt idx="1929">
                  <c:v>41625</c:v>
                </c:pt>
                <c:pt idx="1930">
                  <c:v>41626</c:v>
                </c:pt>
                <c:pt idx="1931">
                  <c:v>41627</c:v>
                </c:pt>
                <c:pt idx="1932">
                  <c:v>41628</c:v>
                </c:pt>
                <c:pt idx="1933">
                  <c:v>41631</c:v>
                </c:pt>
                <c:pt idx="1934">
                  <c:v>41632</c:v>
                </c:pt>
                <c:pt idx="1935">
                  <c:v>41633</c:v>
                </c:pt>
                <c:pt idx="1936">
                  <c:v>41634</c:v>
                </c:pt>
                <c:pt idx="1937">
                  <c:v>41635</c:v>
                </c:pt>
                <c:pt idx="1938">
                  <c:v>41638</c:v>
                </c:pt>
                <c:pt idx="1939">
                  <c:v>41639</c:v>
                </c:pt>
                <c:pt idx="1940">
                  <c:v>41641</c:v>
                </c:pt>
                <c:pt idx="1941">
                  <c:v>41642</c:v>
                </c:pt>
                <c:pt idx="1942">
                  <c:v>41645</c:v>
                </c:pt>
                <c:pt idx="1943">
                  <c:v>41646</c:v>
                </c:pt>
                <c:pt idx="1944">
                  <c:v>41647</c:v>
                </c:pt>
                <c:pt idx="1945">
                  <c:v>41648</c:v>
                </c:pt>
                <c:pt idx="1946">
                  <c:v>41649</c:v>
                </c:pt>
                <c:pt idx="1947">
                  <c:v>41652</c:v>
                </c:pt>
                <c:pt idx="1948">
                  <c:v>41653</c:v>
                </c:pt>
                <c:pt idx="1949">
                  <c:v>41654</c:v>
                </c:pt>
                <c:pt idx="1950">
                  <c:v>41655</c:v>
                </c:pt>
                <c:pt idx="1951">
                  <c:v>41656</c:v>
                </c:pt>
                <c:pt idx="1952">
                  <c:v>41659</c:v>
                </c:pt>
                <c:pt idx="1953">
                  <c:v>41660</c:v>
                </c:pt>
                <c:pt idx="1954">
                  <c:v>41661</c:v>
                </c:pt>
                <c:pt idx="1955">
                  <c:v>41662</c:v>
                </c:pt>
                <c:pt idx="1956">
                  <c:v>41663</c:v>
                </c:pt>
                <c:pt idx="1957">
                  <c:v>41666</c:v>
                </c:pt>
                <c:pt idx="1958">
                  <c:v>41667</c:v>
                </c:pt>
                <c:pt idx="1959">
                  <c:v>41668</c:v>
                </c:pt>
                <c:pt idx="1960">
                  <c:v>41669</c:v>
                </c:pt>
                <c:pt idx="1961">
                  <c:v>41677</c:v>
                </c:pt>
                <c:pt idx="1962">
                  <c:v>41680</c:v>
                </c:pt>
                <c:pt idx="1963">
                  <c:v>41681</c:v>
                </c:pt>
                <c:pt idx="1964">
                  <c:v>41682</c:v>
                </c:pt>
                <c:pt idx="1965">
                  <c:v>41683</c:v>
                </c:pt>
                <c:pt idx="1966">
                  <c:v>41684</c:v>
                </c:pt>
                <c:pt idx="1967">
                  <c:v>41687</c:v>
                </c:pt>
                <c:pt idx="1968">
                  <c:v>41688</c:v>
                </c:pt>
                <c:pt idx="1969">
                  <c:v>41689</c:v>
                </c:pt>
                <c:pt idx="1970">
                  <c:v>41690</c:v>
                </c:pt>
                <c:pt idx="1971">
                  <c:v>41691</c:v>
                </c:pt>
                <c:pt idx="1972">
                  <c:v>41694</c:v>
                </c:pt>
                <c:pt idx="1973">
                  <c:v>41695</c:v>
                </c:pt>
                <c:pt idx="1974">
                  <c:v>41696</c:v>
                </c:pt>
                <c:pt idx="1975">
                  <c:v>41697</c:v>
                </c:pt>
                <c:pt idx="1976">
                  <c:v>41698</c:v>
                </c:pt>
                <c:pt idx="1977">
                  <c:v>41701</c:v>
                </c:pt>
                <c:pt idx="1978">
                  <c:v>41702</c:v>
                </c:pt>
                <c:pt idx="1979">
                  <c:v>41703</c:v>
                </c:pt>
                <c:pt idx="1980">
                  <c:v>41704</c:v>
                </c:pt>
                <c:pt idx="1981">
                  <c:v>41705</c:v>
                </c:pt>
                <c:pt idx="1982">
                  <c:v>41708</c:v>
                </c:pt>
                <c:pt idx="1983">
                  <c:v>41709</c:v>
                </c:pt>
                <c:pt idx="1984">
                  <c:v>41710</c:v>
                </c:pt>
                <c:pt idx="1985">
                  <c:v>41711</c:v>
                </c:pt>
                <c:pt idx="1986">
                  <c:v>41712</c:v>
                </c:pt>
                <c:pt idx="1987">
                  <c:v>41715</c:v>
                </c:pt>
                <c:pt idx="1988">
                  <c:v>41716</c:v>
                </c:pt>
                <c:pt idx="1989">
                  <c:v>41717</c:v>
                </c:pt>
                <c:pt idx="1990">
                  <c:v>41718</c:v>
                </c:pt>
                <c:pt idx="1991">
                  <c:v>41719</c:v>
                </c:pt>
                <c:pt idx="1992">
                  <c:v>41722</c:v>
                </c:pt>
                <c:pt idx="1993">
                  <c:v>41723</c:v>
                </c:pt>
                <c:pt idx="1994">
                  <c:v>41724</c:v>
                </c:pt>
                <c:pt idx="1995">
                  <c:v>41725</c:v>
                </c:pt>
                <c:pt idx="1996">
                  <c:v>41726</c:v>
                </c:pt>
                <c:pt idx="1997">
                  <c:v>41729</c:v>
                </c:pt>
                <c:pt idx="1998">
                  <c:v>41730</c:v>
                </c:pt>
                <c:pt idx="1999">
                  <c:v>41731</c:v>
                </c:pt>
                <c:pt idx="2000">
                  <c:v>41732</c:v>
                </c:pt>
                <c:pt idx="2001">
                  <c:v>41733</c:v>
                </c:pt>
                <c:pt idx="2002">
                  <c:v>41737</c:v>
                </c:pt>
                <c:pt idx="2003">
                  <c:v>41738</c:v>
                </c:pt>
                <c:pt idx="2004">
                  <c:v>41739</c:v>
                </c:pt>
                <c:pt idx="2005">
                  <c:v>41740</c:v>
                </c:pt>
                <c:pt idx="2006">
                  <c:v>41743</c:v>
                </c:pt>
                <c:pt idx="2007">
                  <c:v>41744</c:v>
                </c:pt>
                <c:pt idx="2008">
                  <c:v>41745</c:v>
                </c:pt>
                <c:pt idx="2009">
                  <c:v>41746</c:v>
                </c:pt>
                <c:pt idx="2010">
                  <c:v>41747</c:v>
                </c:pt>
                <c:pt idx="2011">
                  <c:v>41750</c:v>
                </c:pt>
                <c:pt idx="2012">
                  <c:v>41751</c:v>
                </c:pt>
                <c:pt idx="2013">
                  <c:v>41752</c:v>
                </c:pt>
                <c:pt idx="2014">
                  <c:v>41753</c:v>
                </c:pt>
                <c:pt idx="2015">
                  <c:v>41754</c:v>
                </c:pt>
                <c:pt idx="2016">
                  <c:v>41757</c:v>
                </c:pt>
                <c:pt idx="2017">
                  <c:v>41758</c:v>
                </c:pt>
                <c:pt idx="2018">
                  <c:v>41759</c:v>
                </c:pt>
                <c:pt idx="2019">
                  <c:v>41764</c:v>
                </c:pt>
                <c:pt idx="2020">
                  <c:v>41765</c:v>
                </c:pt>
                <c:pt idx="2021">
                  <c:v>41766</c:v>
                </c:pt>
                <c:pt idx="2022">
                  <c:v>41767</c:v>
                </c:pt>
                <c:pt idx="2023">
                  <c:v>41768</c:v>
                </c:pt>
                <c:pt idx="2024">
                  <c:v>41771</c:v>
                </c:pt>
                <c:pt idx="2025">
                  <c:v>41772</c:v>
                </c:pt>
                <c:pt idx="2026">
                  <c:v>41773</c:v>
                </c:pt>
                <c:pt idx="2027">
                  <c:v>41774</c:v>
                </c:pt>
                <c:pt idx="2028">
                  <c:v>41775</c:v>
                </c:pt>
                <c:pt idx="2029">
                  <c:v>41778</c:v>
                </c:pt>
                <c:pt idx="2030">
                  <c:v>41779</c:v>
                </c:pt>
                <c:pt idx="2031">
                  <c:v>41780</c:v>
                </c:pt>
                <c:pt idx="2032">
                  <c:v>41781</c:v>
                </c:pt>
                <c:pt idx="2033">
                  <c:v>41782</c:v>
                </c:pt>
                <c:pt idx="2034">
                  <c:v>41785</c:v>
                </c:pt>
                <c:pt idx="2035">
                  <c:v>41786</c:v>
                </c:pt>
                <c:pt idx="2036">
                  <c:v>41787</c:v>
                </c:pt>
                <c:pt idx="2037">
                  <c:v>41788</c:v>
                </c:pt>
                <c:pt idx="2038">
                  <c:v>41789</c:v>
                </c:pt>
                <c:pt idx="2039">
                  <c:v>41793</c:v>
                </c:pt>
                <c:pt idx="2040">
                  <c:v>41794</c:v>
                </c:pt>
                <c:pt idx="2041">
                  <c:v>41795</c:v>
                </c:pt>
                <c:pt idx="2042">
                  <c:v>41796</c:v>
                </c:pt>
                <c:pt idx="2043">
                  <c:v>41799</c:v>
                </c:pt>
                <c:pt idx="2044">
                  <c:v>41800</c:v>
                </c:pt>
                <c:pt idx="2045">
                  <c:v>41801</c:v>
                </c:pt>
                <c:pt idx="2046">
                  <c:v>41802</c:v>
                </c:pt>
                <c:pt idx="2047">
                  <c:v>41803</c:v>
                </c:pt>
                <c:pt idx="2048">
                  <c:v>41806</c:v>
                </c:pt>
                <c:pt idx="2049">
                  <c:v>41807</c:v>
                </c:pt>
                <c:pt idx="2050">
                  <c:v>41808</c:v>
                </c:pt>
                <c:pt idx="2051">
                  <c:v>41809</c:v>
                </c:pt>
                <c:pt idx="2052">
                  <c:v>41810</c:v>
                </c:pt>
                <c:pt idx="2053">
                  <c:v>41813</c:v>
                </c:pt>
                <c:pt idx="2054">
                  <c:v>41814</c:v>
                </c:pt>
                <c:pt idx="2055">
                  <c:v>41815</c:v>
                </c:pt>
                <c:pt idx="2056">
                  <c:v>41816</c:v>
                </c:pt>
                <c:pt idx="2057">
                  <c:v>41817</c:v>
                </c:pt>
                <c:pt idx="2058">
                  <c:v>41820</c:v>
                </c:pt>
                <c:pt idx="2059">
                  <c:v>41821</c:v>
                </c:pt>
                <c:pt idx="2060">
                  <c:v>41822</c:v>
                </c:pt>
                <c:pt idx="2061">
                  <c:v>41823</c:v>
                </c:pt>
                <c:pt idx="2062">
                  <c:v>41824</c:v>
                </c:pt>
                <c:pt idx="2063">
                  <c:v>41827</c:v>
                </c:pt>
                <c:pt idx="2064">
                  <c:v>41828</c:v>
                </c:pt>
                <c:pt idx="2065">
                  <c:v>41829</c:v>
                </c:pt>
                <c:pt idx="2066">
                  <c:v>41830</c:v>
                </c:pt>
                <c:pt idx="2067">
                  <c:v>41831</c:v>
                </c:pt>
                <c:pt idx="2068">
                  <c:v>41834</c:v>
                </c:pt>
                <c:pt idx="2069">
                  <c:v>41835</c:v>
                </c:pt>
                <c:pt idx="2070">
                  <c:v>41836</c:v>
                </c:pt>
                <c:pt idx="2071">
                  <c:v>41837</c:v>
                </c:pt>
                <c:pt idx="2072">
                  <c:v>41838</c:v>
                </c:pt>
                <c:pt idx="2073">
                  <c:v>41841</c:v>
                </c:pt>
                <c:pt idx="2074">
                  <c:v>41842</c:v>
                </c:pt>
                <c:pt idx="2075">
                  <c:v>41843</c:v>
                </c:pt>
                <c:pt idx="2076">
                  <c:v>41844</c:v>
                </c:pt>
                <c:pt idx="2077">
                  <c:v>41845</c:v>
                </c:pt>
                <c:pt idx="2078">
                  <c:v>41848</c:v>
                </c:pt>
                <c:pt idx="2079">
                  <c:v>41849</c:v>
                </c:pt>
                <c:pt idx="2080">
                  <c:v>41850</c:v>
                </c:pt>
                <c:pt idx="2081">
                  <c:v>41851</c:v>
                </c:pt>
                <c:pt idx="2082">
                  <c:v>41852</c:v>
                </c:pt>
                <c:pt idx="2083">
                  <c:v>41855</c:v>
                </c:pt>
                <c:pt idx="2084">
                  <c:v>41856</c:v>
                </c:pt>
                <c:pt idx="2085">
                  <c:v>41857</c:v>
                </c:pt>
                <c:pt idx="2086">
                  <c:v>41858</c:v>
                </c:pt>
                <c:pt idx="2087">
                  <c:v>41859</c:v>
                </c:pt>
                <c:pt idx="2088">
                  <c:v>41862</c:v>
                </c:pt>
                <c:pt idx="2089">
                  <c:v>41863</c:v>
                </c:pt>
                <c:pt idx="2090">
                  <c:v>41864</c:v>
                </c:pt>
                <c:pt idx="2091">
                  <c:v>41865</c:v>
                </c:pt>
                <c:pt idx="2092">
                  <c:v>41866</c:v>
                </c:pt>
                <c:pt idx="2093">
                  <c:v>41869</c:v>
                </c:pt>
                <c:pt idx="2094">
                  <c:v>41870</c:v>
                </c:pt>
                <c:pt idx="2095">
                  <c:v>41871</c:v>
                </c:pt>
                <c:pt idx="2096">
                  <c:v>41872</c:v>
                </c:pt>
                <c:pt idx="2097">
                  <c:v>41873</c:v>
                </c:pt>
                <c:pt idx="2098">
                  <c:v>41876</c:v>
                </c:pt>
                <c:pt idx="2099">
                  <c:v>41877</c:v>
                </c:pt>
                <c:pt idx="2100">
                  <c:v>41878</c:v>
                </c:pt>
                <c:pt idx="2101">
                  <c:v>41879</c:v>
                </c:pt>
                <c:pt idx="2102">
                  <c:v>41880</c:v>
                </c:pt>
                <c:pt idx="2103">
                  <c:v>41883</c:v>
                </c:pt>
                <c:pt idx="2104">
                  <c:v>41884</c:v>
                </c:pt>
                <c:pt idx="2105">
                  <c:v>41885</c:v>
                </c:pt>
                <c:pt idx="2106">
                  <c:v>41886</c:v>
                </c:pt>
                <c:pt idx="2107">
                  <c:v>41887</c:v>
                </c:pt>
                <c:pt idx="2108">
                  <c:v>41891</c:v>
                </c:pt>
                <c:pt idx="2109">
                  <c:v>41892</c:v>
                </c:pt>
                <c:pt idx="2110">
                  <c:v>41893</c:v>
                </c:pt>
                <c:pt idx="2111">
                  <c:v>41894</c:v>
                </c:pt>
                <c:pt idx="2112">
                  <c:v>41897</c:v>
                </c:pt>
                <c:pt idx="2113">
                  <c:v>41898</c:v>
                </c:pt>
                <c:pt idx="2114">
                  <c:v>41899</c:v>
                </c:pt>
                <c:pt idx="2115">
                  <c:v>41900</c:v>
                </c:pt>
                <c:pt idx="2116">
                  <c:v>41901</c:v>
                </c:pt>
                <c:pt idx="2117">
                  <c:v>41904</c:v>
                </c:pt>
                <c:pt idx="2118">
                  <c:v>41905</c:v>
                </c:pt>
                <c:pt idx="2119">
                  <c:v>41906</c:v>
                </c:pt>
                <c:pt idx="2120">
                  <c:v>41907</c:v>
                </c:pt>
                <c:pt idx="2121">
                  <c:v>41908</c:v>
                </c:pt>
                <c:pt idx="2122">
                  <c:v>41911</c:v>
                </c:pt>
                <c:pt idx="2123">
                  <c:v>41912</c:v>
                </c:pt>
                <c:pt idx="2124">
                  <c:v>41920</c:v>
                </c:pt>
                <c:pt idx="2125">
                  <c:v>41921</c:v>
                </c:pt>
                <c:pt idx="2126">
                  <c:v>41922</c:v>
                </c:pt>
                <c:pt idx="2127">
                  <c:v>41925</c:v>
                </c:pt>
                <c:pt idx="2128">
                  <c:v>41926</c:v>
                </c:pt>
                <c:pt idx="2129">
                  <c:v>41927</c:v>
                </c:pt>
                <c:pt idx="2130">
                  <c:v>41928</c:v>
                </c:pt>
                <c:pt idx="2131">
                  <c:v>41929</c:v>
                </c:pt>
                <c:pt idx="2132">
                  <c:v>41932</c:v>
                </c:pt>
                <c:pt idx="2133">
                  <c:v>41933</c:v>
                </c:pt>
                <c:pt idx="2134">
                  <c:v>41934</c:v>
                </c:pt>
                <c:pt idx="2135">
                  <c:v>41935</c:v>
                </c:pt>
                <c:pt idx="2136">
                  <c:v>41936</c:v>
                </c:pt>
                <c:pt idx="2137">
                  <c:v>41939</c:v>
                </c:pt>
                <c:pt idx="2138">
                  <c:v>41940</c:v>
                </c:pt>
                <c:pt idx="2139">
                  <c:v>41941</c:v>
                </c:pt>
                <c:pt idx="2140">
                  <c:v>41942</c:v>
                </c:pt>
                <c:pt idx="2141">
                  <c:v>41943</c:v>
                </c:pt>
                <c:pt idx="2142">
                  <c:v>41946</c:v>
                </c:pt>
                <c:pt idx="2143">
                  <c:v>41947</c:v>
                </c:pt>
                <c:pt idx="2144">
                  <c:v>41948</c:v>
                </c:pt>
                <c:pt idx="2145">
                  <c:v>41949</c:v>
                </c:pt>
                <c:pt idx="2146">
                  <c:v>41950</c:v>
                </c:pt>
                <c:pt idx="2147">
                  <c:v>41953</c:v>
                </c:pt>
                <c:pt idx="2148">
                  <c:v>41954</c:v>
                </c:pt>
                <c:pt idx="2149">
                  <c:v>41955</c:v>
                </c:pt>
                <c:pt idx="2150">
                  <c:v>41956</c:v>
                </c:pt>
                <c:pt idx="2151">
                  <c:v>41957</c:v>
                </c:pt>
                <c:pt idx="2152">
                  <c:v>41960</c:v>
                </c:pt>
                <c:pt idx="2153">
                  <c:v>41961</c:v>
                </c:pt>
                <c:pt idx="2154">
                  <c:v>41962</c:v>
                </c:pt>
                <c:pt idx="2155">
                  <c:v>41963</c:v>
                </c:pt>
                <c:pt idx="2156">
                  <c:v>41964</c:v>
                </c:pt>
                <c:pt idx="2157">
                  <c:v>41967</c:v>
                </c:pt>
                <c:pt idx="2158">
                  <c:v>41968</c:v>
                </c:pt>
                <c:pt idx="2159">
                  <c:v>41969</c:v>
                </c:pt>
                <c:pt idx="2160">
                  <c:v>41970</c:v>
                </c:pt>
                <c:pt idx="2161">
                  <c:v>41971</c:v>
                </c:pt>
                <c:pt idx="2162">
                  <c:v>41974</c:v>
                </c:pt>
                <c:pt idx="2163">
                  <c:v>41975</c:v>
                </c:pt>
                <c:pt idx="2164">
                  <c:v>41976</c:v>
                </c:pt>
                <c:pt idx="2165">
                  <c:v>41977</c:v>
                </c:pt>
                <c:pt idx="2166">
                  <c:v>41978</c:v>
                </c:pt>
                <c:pt idx="2167">
                  <c:v>41981</c:v>
                </c:pt>
                <c:pt idx="2168">
                  <c:v>41982</c:v>
                </c:pt>
                <c:pt idx="2169">
                  <c:v>41983</c:v>
                </c:pt>
                <c:pt idx="2170">
                  <c:v>41984</c:v>
                </c:pt>
                <c:pt idx="2171">
                  <c:v>41985</c:v>
                </c:pt>
                <c:pt idx="2172">
                  <c:v>41988</c:v>
                </c:pt>
                <c:pt idx="2173">
                  <c:v>41989</c:v>
                </c:pt>
                <c:pt idx="2174">
                  <c:v>41990</c:v>
                </c:pt>
                <c:pt idx="2175">
                  <c:v>41991</c:v>
                </c:pt>
                <c:pt idx="2176">
                  <c:v>41992</c:v>
                </c:pt>
                <c:pt idx="2177">
                  <c:v>41995</c:v>
                </c:pt>
                <c:pt idx="2178">
                  <c:v>41996</c:v>
                </c:pt>
                <c:pt idx="2179">
                  <c:v>41997</c:v>
                </c:pt>
                <c:pt idx="2180">
                  <c:v>41998</c:v>
                </c:pt>
                <c:pt idx="2181">
                  <c:v>41999</c:v>
                </c:pt>
                <c:pt idx="2182">
                  <c:v>42002</c:v>
                </c:pt>
                <c:pt idx="2183">
                  <c:v>42003</c:v>
                </c:pt>
                <c:pt idx="2184">
                  <c:v>42004</c:v>
                </c:pt>
                <c:pt idx="2185">
                  <c:v>42009</c:v>
                </c:pt>
                <c:pt idx="2186">
                  <c:v>42010</c:v>
                </c:pt>
                <c:pt idx="2187">
                  <c:v>42011</c:v>
                </c:pt>
                <c:pt idx="2188">
                  <c:v>42012</c:v>
                </c:pt>
                <c:pt idx="2189">
                  <c:v>42013</c:v>
                </c:pt>
                <c:pt idx="2190">
                  <c:v>42016</c:v>
                </c:pt>
                <c:pt idx="2191">
                  <c:v>42017</c:v>
                </c:pt>
                <c:pt idx="2192">
                  <c:v>42018</c:v>
                </c:pt>
                <c:pt idx="2193">
                  <c:v>42019</c:v>
                </c:pt>
                <c:pt idx="2194">
                  <c:v>42020</c:v>
                </c:pt>
                <c:pt idx="2195">
                  <c:v>42023</c:v>
                </c:pt>
                <c:pt idx="2196">
                  <c:v>42024</c:v>
                </c:pt>
                <c:pt idx="2197">
                  <c:v>42025</c:v>
                </c:pt>
                <c:pt idx="2198">
                  <c:v>42026</c:v>
                </c:pt>
                <c:pt idx="2199">
                  <c:v>42027</c:v>
                </c:pt>
                <c:pt idx="2200">
                  <c:v>42030</c:v>
                </c:pt>
                <c:pt idx="2201">
                  <c:v>42031</c:v>
                </c:pt>
                <c:pt idx="2202">
                  <c:v>42032</c:v>
                </c:pt>
                <c:pt idx="2203">
                  <c:v>42033</c:v>
                </c:pt>
                <c:pt idx="2204">
                  <c:v>42034</c:v>
                </c:pt>
                <c:pt idx="2205">
                  <c:v>42037</c:v>
                </c:pt>
                <c:pt idx="2206">
                  <c:v>42038</c:v>
                </c:pt>
                <c:pt idx="2207">
                  <c:v>42039</c:v>
                </c:pt>
                <c:pt idx="2208">
                  <c:v>42040</c:v>
                </c:pt>
                <c:pt idx="2209">
                  <c:v>42041</c:v>
                </c:pt>
                <c:pt idx="2210">
                  <c:v>42044</c:v>
                </c:pt>
                <c:pt idx="2211">
                  <c:v>42045</c:v>
                </c:pt>
                <c:pt idx="2212">
                  <c:v>42046</c:v>
                </c:pt>
                <c:pt idx="2213">
                  <c:v>42047</c:v>
                </c:pt>
                <c:pt idx="2214">
                  <c:v>42048</c:v>
                </c:pt>
                <c:pt idx="2215">
                  <c:v>42051</c:v>
                </c:pt>
                <c:pt idx="2216">
                  <c:v>42052</c:v>
                </c:pt>
                <c:pt idx="2217">
                  <c:v>42060</c:v>
                </c:pt>
                <c:pt idx="2218">
                  <c:v>42061</c:v>
                </c:pt>
                <c:pt idx="2219">
                  <c:v>42062</c:v>
                </c:pt>
                <c:pt idx="2220">
                  <c:v>42065</c:v>
                </c:pt>
                <c:pt idx="2221">
                  <c:v>42066</c:v>
                </c:pt>
                <c:pt idx="2222">
                  <c:v>42067</c:v>
                </c:pt>
                <c:pt idx="2223">
                  <c:v>42068</c:v>
                </c:pt>
                <c:pt idx="2224">
                  <c:v>42069</c:v>
                </c:pt>
                <c:pt idx="2225">
                  <c:v>42072</c:v>
                </c:pt>
                <c:pt idx="2226">
                  <c:v>42073</c:v>
                </c:pt>
                <c:pt idx="2227">
                  <c:v>42074</c:v>
                </c:pt>
                <c:pt idx="2228">
                  <c:v>42075</c:v>
                </c:pt>
                <c:pt idx="2229">
                  <c:v>42076</c:v>
                </c:pt>
                <c:pt idx="2230">
                  <c:v>42079</c:v>
                </c:pt>
                <c:pt idx="2231">
                  <c:v>42080</c:v>
                </c:pt>
                <c:pt idx="2232">
                  <c:v>42081</c:v>
                </c:pt>
                <c:pt idx="2233">
                  <c:v>42082</c:v>
                </c:pt>
                <c:pt idx="2234">
                  <c:v>42083</c:v>
                </c:pt>
                <c:pt idx="2235">
                  <c:v>42086</c:v>
                </c:pt>
                <c:pt idx="2236">
                  <c:v>42087</c:v>
                </c:pt>
                <c:pt idx="2237">
                  <c:v>42088</c:v>
                </c:pt>
                <c:pt idx="2238">
                  <c:v>42089</c:v>
                </c:pt>
                <c:pt idx="2239">
                  <c:v>42090</c:v>
                </c:pt>
                <c:pt idx="2240">
                  <c:v>42093</c:v>
                </c:pt>
                <c:pt idx="2241">
                  <c:v>42094</c:v>
                </c:pt>
                <c:pt idx="2242">
                  <c:v>42095</c:v>
                </c:pt>
                <c:pt idx="2243">
                  <c:v>42096</c:v>
                </c:pt>
                <c:pt idx="2244">
                  <c:v>42097</c:v>
                </c:pt>
                <c:pt idx="2245">
                  <c:v>42101</c:v>
                </c:pt>
                <c:pt idx="2246">
                  <c:v>42102</c:v>
                </c:pt>
                <c:pt idx="2247">
                  <c:v>42103</c:v>
                </c:pt>
                <c:pt idx="2248">
                  <c:v>42104</c:v>
                </c:pt>
                <c:pt idx="2249">
                  <c:v>42107</c:v>
                </c:pt>
                <c:pt idx="2250">
                  <c:v>42108</c:v>
                </c:pt>
                <c:pt idx="2251">
                  <c:v>42109</c:v>
                </c:pt>
                <c:pt idx="2252">
                  <c:v>42110</c:v>
                </c:pt>
                <c:pt idx="2253">
                  <c:v>42111</c:v>
                </c:pt>
                <c:pt idx="2254">
                  <c:v>42114</c:v>
                </c:pt>
                <c:pt idx="2255">
                  <c:v>42115</c:v>
                </c:pt>
                <c:pt idx="2256">
                  <c:v>42116</c:v>
                </c:pt>
                <c:pt idx="2257">
                  <c:v>42117</c:v>
                </c:pt>
                <c:pt idx="2258">
                  <c:v>42118</c:v>
                </c:pt>
                <c:pt idx="2259">
                  <c:v>42121</c:v>
                </c:pt>
                <c:pt idx="2260">
                  <c:v>42122</c:v>
                </c:pt>
                <c:pt idx="2261">
                  <c:v>42123</c:v>
                </c:pt>
                <c:pt idx="2262">
                  <c:v>42124</c:v>
                </c:pt>
                <c:pt idx="2263">
                  <c:v>42128</c:v>
                </c:pt>
                <c:pt idx="2264">
                  <c:v>42129</c:v>
                </c:pt>
                <c:pt idx="2265">
                  <c:v>42130</c:v>
                </c:pt>
                <c:pt idx="2266">
                  <c:v>42131</c:v>
                </c:pt>
                <c:pt idx="2267">
                  <c:v>42132</c:v>
                </c:pt>
                <c:pt idx="2268">
                  <c:v>42135</c:v>
                </c:pt>
                <c:pt idx="2269">
                  <c:v>42136</c:v>
                </c:pt>
                <c:pt idx="2270">
                  <c:v>42137</c:v>
                </c:pt>
                <c:pt idx="2271">
                  <c:v>42138</c:v>
                </c:pt>
                <c:pt idx="2272">
                  <c:v>42139</c:v>
                </c:pt>
                <c:pt idx="2273">
                  <c:v>42142</c:v>
                </c:pt>
                <c:pt idx="2274">
                  <c:v>42143</c:v>
                </c:pt>
                <c:pt idx="2275">
                  <c:v>42144</c:v>
                </c:pt>
                <c:pt idx="2276">
                  <c:v>42145</c:v>
                </c:pt>
                <c:pt idx="2277">
                  <c:v>42146</c:v>
                </c:pt>
                <c:pt idx="2278">
                  <c:v>42149</c:v>
                </c:pt>
                <c:pt idx="2279">
                  <c:v>42150</c:v>
                </c:pt>
                <c:pt idx="2280">
                  <c:v>42151</c:v>
                </c:pt>
                <c:pt idx="2281">
                  <c:v>42152</c:v>
                </c:pt>
                <c:pt idx="2282">
                  <c:v>42153</c:v>
                </c:pt>
                <c:pt idx="2283">
                  <c:v>42156</c:v>
                </c:pt>
                <c:pt idx="2284">
                  <c:v>42157</c:v>
                </c:pt>
                <c:pt idx="2285">
                  <c:v>42158</c:v>
                </c:pt>
                <c:pt idx="2286">
                  <c:v>42159</c:v>
                </c:pt>
                <c:pt idx="2287">
                  <c:v>42160</c:v>
                </c:pt>
                <c:pt idx="2288">
                  <c:v>42163</c:v>
                </c:pt>
                <c:pt idx="2289">
                  <c:v>42164</c:v>
                </c:pt>
                <c:pt idx="2290">
                  <c:v>42165</c:v>
                </c:pt>
                <c:pt idx="2291">
                  <c:v>42166</c:v>
                </c:pt>
                <c:pt idx="2292">
                  <c:v>42167</c:v>
                </c:pt>
                <c:pt idx="2293">
                  <c:v>42170</c:v>
                </c:pt>
                <c:pt idx="2294">
                  <c:v>42171</c:v>
                </c:pt>
                <c:pt idx="2295">
                  <c:v>42172</c:v>
                </c:pt>
                <c:pt idx="2296">
                  <c:v>42173</c:v>
                </c:pt>
                <c:pt idx="2297">
                  <c:v>42174</c:v>
                </c:pt>
                <c:pt idx="2298">
                  <c:v>42178</c:v>
                </c:pt>
                <c:pt idx="2299">
                  <c:v>42179</c:v>
                </c:pt>
                <c:pt idx="2300">
                  <c:v>42180</c:v>
                </c:pt>
                <c:pt idx="2301">
                  <c:v>42181</c:v>
                </c:pt>
                <c:pt idx="2302">
                  <c:v>42184</c:v>
                </c:pt>
                <c:pt idx="2303">
                  <c:v>42185</c:v>
                </c:pt>
                <c:pt idx="2304">
                  <c:v>42186</c:v>
                </c:pt>
                <c:pt idx="2305">
                  <c:v>42187</c:v>
                </c:pt>
                <c:pt idx="2306">
                  <c:v>42188</c:v>
                </c:pt>
                <c:pt idx="2307">
                  <c:v>42191</c:v>
                </c:pt>
                <c:pt idx="2308">
                  <c:v>42192</c:v>
                </c:pt>
                <c:pt idx="2309">
                  <c:v>42193</c:v>
                </c:pt>
                <c:pt idx="2310">
                  <c:v>42194</c:v>
                </c:pt>
                <c:pt idx="2311">
                  <c:v>42195</c:v>
                </c:pt>
                <c:pt idx="2312">
                  <c:v>42198</c:v>
                </c:pt>
                <c:pt idx="2313">
                  <c:v>42199</c:v>
                </c:pt>
                <c:pt idx="2314">
                  <c:v>42200</c:v>
                </c:pt>
                <c:pt idx="2315">
                  <c:v>42201</c:v>
                </c:pt>
                <c:pt idx="2316">
                  <c:v>42202</c:v>
                </c:pt>
                <c:pt idx="2317">
                  <c:v>42205</c:v>
                </c:pt>
                <c:pt idx="2318">
                  <c:v>42206</c:v>
                </c:pt>
                <c:pt idx="2319">
                  <c:v>42207</c:v>
                </c:pt>
                <c:pt idx="2320">
                  <c:v>42208</c:v>
                </c:pt>
                <c:pt idx="2321">
                  <c:v>42209</c:v>
                </c:pt>
                <c:pt idx="2322">
                  <c:v>42212</c:v>
                </c:pt>
                <c:pt idx="2323">
                  <c:v>42213</c:v>
                </c:pt>
                <c:pt idx="2324">
                  <c:v>42214</c:v>
                </c:pt>
                <c:pt idx="2325">
                  <c:v>42215</c:v>
                </c:pt>
                <c:pt idx="2326">
                  <c:v>42216</c:v>
                </c:pt>
                <c:pt idx="2327">
                  <c:v>42219</c:v>
                </c:pt>
                <c:pt idx="2328">
                  <c:v>42220</c:v>
                </c:pt>
                <c:pt idx="2329">
                  <c:v>42221</c:v>
                </c:pt>
                <c:pt idx="2330">
                  <c:v>42222</c:v>
                </c:pt>
                <c:pt idx="2331">
                  <c:v>42223</c:v>
                </c:pt>
                <c:pt idx="2332">
                  <c:v>42226</c:v>
                </c:pt>
                <c:pt idx="2333">
                  <c:v>42227</c:v>
                </c:pt>
                <c:pt idx="2334">
                  <c:v>42228</c:v>
                </c:pt>
                <c:pt idx="2335">
                  <c:v>42229</c:v>
                </c:pt>
                <c:pt idx="2336">
                  <c:v>42230</c:v>
                </c:pt>
                <c:pt idx="2337">
                  <c:v>42233</c:v>
                </c:pt>
                <c:pt idx="2338">
                  <c:v>42234</c:v>
                </c:pt>
                <c:pt idx="2339">
                  <c:v>42235</c:v>
                </c:pt>
                <c:pt idx="2340">
                  <c:v>42236</c:v>
                </c:pt>
                <c:pt idx="2341">
                  <c:v>42237</c:v>
                </c:pt>
                <c:pt idx="2342">
                  <c:v>42240</c:v>
                </c:pt>
                <c:pt idx="2343">
                  <c:v>42241</c:v>
                </c:pt>
                <c:pt idx="2344">
                  <c:v>42242</c:v>
                </c:pt>
                <c:pt idx="2345">
                  <c:v>42243</c:v>
                </c:pt>
                <c:pt idx="2346">
                  <c:v>42244</c:v>
                </c:pt>
                <c:pt idx="2347">
                  <c:v>42247</c:v>
                </c:pt>
                <c:pt idx="2348">
                  <c:v>42248</c:v>
                </c:pt>
                <c:pt idx="2349">
                  <c:v>42249</c:v>
                </c:pt>
                <c:pt idx="2350">
                  <c:v>42254</c:v>
                </c:pt>
                <c:pt idx="2351">
                  <c:v>42255</c:v>
                </c:pt>
                <c:pt idx="2352">
                  <c:v>42256</c:v>
                </c:pt>
                <c:pt idx="2353">
                  <c:v>42257</c:v>
                </c:pt>
                <c:pt idx="2354">
                  <c:v>42258</c:v>
                </c:pt>
                <c:pt idx="2355">
                  <c:v>42261</c:v>
                </c:pt>
                <c:pt idx="2356">
                  <c:v>42262</c:v>
                </c:pt>
                <c:pt idx="2357">
                  <c:v>42263</c:v>
                </c:pt>
                <c:pt idx="2358">
                  <c:v>42264</c:v>
                </c:pt>
                <c:pt idx="2359">
                  <c:v>42265</c:v>
                </c:pt>
                <c:pt idx="2360">
                  <c:v>42268</c:v>
                </c:pt>
                <c:pt idx="2361">
                  <c:v>42269</c:v>
                </c:pt>
                <c:pt idx="2362">
                  <c:v>42270</c:v>
                </c:pt>
                <c:pt idx="2363">
                  <c:v>42271</c:v>
                </c:pt>
                <c:pt idx="2364">
                  <c:v>42272</c:v>
                </c:pt>
                <c:pt idx="2365">
                  <c:v>42275</c:v>
                </c:pt>
                <c:pt idx="2366">
                  <c:v>42276</c:v>
                </c:pt>
                <c:pt idx="2367">
                  <c:v>42277</c:v>
                </c:pt>
                <c:pt idx="2368">
                  <c:v>42285</c:v>
                </c:pt>
                <c:pt idx="2369">
                  <c:v>42286</c:v>
                </c:pt>
                <c:pt idx="2370">
                  <c:v>42289</c:v>
                </c:pt>
                <c:pt idx="2371">
                  <c:v>42290</c:v>
                </c:pt>
                <c:pt idx="2372">
                  <c:v>42291</c:v>
                </c:pt>
                <c:pt idx="2373">
                  <c:v>42292</c:v>
                </c:pt>
                <c:pt idx="2374">
                  <c:v>42293</c:v>
                </c:pt>
                <c:pt idx="2375">
                  <c:v>42296</c:v>
                </c:pt>
                <c:pt idx="2376">
                  <c:v>42297</c:v>
                </c:pt>
                <c:pt idx="2377">
                  <c:v>42298</c:v>
                </c:pt>
                <c:pt idx="2378">
                  <c:v>42299</c:v>
                </c:pt>
                <c:pt idx="2379">
                  <c:v>42300</c:v>
                </c:pt>
                <c:pt idx="2380">
                  <c:v>42303</c:v>
                </c:pt>
                <c:pt idx="2381">
                  <c:v>42304</c:v>
                </c:pt>
                <c:pt idx="2382">
                  <c:v>42305</c:v>
                </c:pt>
                <c:pt idx="2383">
                  <c:v>42306</c:v>
                </c:pt>
                <c:pt idx="2384">
                  <c:v>42307</c:v>
                </c:pt>
                <c:pt idx="2385">
                  <c:v>42310</c:v>
                </c:pt>
                <c:pt idx="2386">
                  <c:v>42311</c:v>
                </c:pt>
                <c:pt idx="2387">
                  <c:v>42312</c:v>
                </c:pt>
                <c:pt idx="2388">
                  <c:v>42313</c:v>
                </c:pt>
                <c:pt idx="2389">
                  <c:v>42314</c:v>
                </c:pt>
                <c:pt idx="2390">
                  <c:v>42317</c:v>
                </c:pt>
                <c:pt idx="2391">
                  <c:v>42318</c:v>
                </c:pt>
                <c:pt idx="2392">
                  <c:v>42319</c:v>
                </c:pt>
                <c:pt idx="2393">
                  <c:v>42320</c:v>
                </c:pt>
                <c:pt idx="2394">
                  <c:v>42321</c:v>
                </c:pt>
                <c:pt idx="2395">
                  <c:v>42324</c:v>
                </c:pt>
                <c:pt idx="2396">
                  <c:v>42325</c:v>
                </c:pt>
                <c:pt idx="2397">
                  <c:v>42326</c:v>
                </c:pt>
                <c:pt idx="2398">
                  <c:v>42327</c:v>
                </c:pt>
                <c:pt idx="2399">
                  <c:v>42328</c:v>
                </c:pt>
                <c:pt idx="2400">
                  <c:v>42331</c:v>
                </c:pt>
                <c:pt idx="2401">
                  <c:v>42332</c:v>
                </c:pt>
                <c:pt idx="2402">
                  <c:v>42333</c:v>
                </c:pt>
                <c:pt idx="2403">
                  <c:v>42334</c:v>
                </c:pt>
                <c:pt idx="2404">
                  <c:v>42335</c:v>
                </c:pt>
                <c:pt idx="2405">
                  <c:v>42338</c:v>
                </c:pt>
                <c:pt idx="2406">
                  <c:v>42339</c:v>
                </c:pt>
                <c:pt idx="2407">
                  <c:v>42340</c:v>
                </c:pt>
                <c:pt idx="2408">
                  <c:v>42341</c:v>
                </c:pt>
                <c:pt idx="2409">
                  <c:v>42342</c:v>
                </c:pt>
                <c:pt idx="2410">
                  <c:v>42345</c:v>
                </c:pt>
                <c:pt idx="2411">
                  <c:v>42346</c:v>
                </c:pt>
                <c:pt idx="2412">
                  <c:v>42347</c:v>
                </c:pt>
                <c:pt idx="2413">
                  <c:v>42348</c:v>
                </c:pt>
                <c:pt idx="2414">
                  <c:v>42349</c:v>
                </c:pt>
                <c:pt idx="2415">
                  <c:v>42352</c:v>
                </c:pt>
                <c:pt idx="2416">
                  <c:v>42353</c:v>
                </c:pt>
                <c:pt idx="2417">
                  <c:v>42354</c:v>
                </c:pt>
                <c:pt idx="2418">
                  <c:v>42355</c:v>
                </c:pt>
                <c:pt idx="2419">
                  <c:v>42356</c:v>
                </c:pt>
                <c:pt idx="2420">
                  <c:v>42359</c:v>
                </c:pt>
                <c:pt idx="2421">
                  <c:v>42360</c:v>
                </c:pt>
                <c:pt idx="2422">
                  <c:v>42361</c:v>
                </c:pt>
                <c:pt idx="2423">
                  <c:v>42362</c:v>
                </c:pt>
                <c:pt idx="2424">
                  <c:v>42363</c:v>
                </c:pt>
                <c:pt idx="2425">
                  <c:v>42366</c:v>
                </c:pt>
                <c:pt idx="2426">
                  <c:v>42367</c:v>
                </c:pt>
                <c:pt idx="2427">
                  <c:v>42368</c:v>
                </c:pt>
                <c:pt idx="2428">
                  <c:v>42369</c:v>
                </c:pt>
                <c:pt idx="2429">
                  <c:v>42373</c:v>
                </c:pt>
                <c:pt idx="2430">
                  <c:v>42374</c:v>
                </c:pt>
                <c:pt idx="2431">
                  <c:v>42375</c:v>
                </c:pt>
                <c:pt idx="2432">
                  <c:v>42376</c:v>
                </c:pt>
                <c:pt idx="2433">
                  <c:v>42377</c:v>
                </c:pt>
                <c:pt idx="2434">
                  <c:v>42380</c:v>
                </c:pt>
                <c:pt idx="2435">
                  <c:v>42381</c:v>
                </c:pt>
                <c:pt idx="2436">
                  <c:v>42382</c:v>
                </c:pt>
                <c:pt idx="2437">
                  <c:v>42383</c:v>
                </c:pt>
                <c:pt idx="2438">
                  <c:v>42384</c:v>
                </c:pt>
                <c:pt idx="2439">
                  <c:v>42387</c:v>
                </c:pt>
                <c:pt idx="2440">
                  <c:v>42388</c:v>
                </c:pt>
                <c:pt idx="2441">
                  <c:v>42389</c:v>
                </c:pt>
                <c:pt idx="2442">
                  <c:v>42390</c:v>
                </c:pt>
                <c:pt idx="2443">
                  <c:v>42391</c:v>
                </c:pt>
                <c:pt idx="2444">
                  <c:v>42394</c:v>
                </c:pt>
                <c:pt idx="2445">
                  <c:v>42395</c:v>
                </c:pt>
                <c:pt idx="2446">
                  <c:v>42396</c:v>
                </c:pt>
                <c:pt idx="2447">
                  <c:v>42397</c:v>
                </c:pt>
                <c:pt idx="2448">
                  <c:v>42398</c:v>
                </c:pt>
                <c:pt idx="2449">
                  <c:v>42401</c:v>
                </c:pt>
                <c:pt idx="2450">
                  <c:v>42402</c:v>
                </c:pt>
                <c:pt idx="2451">
                  <c:v>42403</c:v>
                </c:pt>
                <c:pt idx="2452">
                  <c:v>42404</c:v>
                </c:pt>
                <c:pt idx="2453">
                  <c:v>42405</c:v>
                </c:pt>
                <c:pt idx="2454">
                  <c:v>42415</c:v>
                </c:pt>
                <c:pt idx="2455">
                  <c:v>42416</c:v>
                </c:pt>
                <c:pt idx="2456">
                  <c:v>42417</c:v>
                </c:pt>
                <c:pt idx="2457">
                  <c:v>42418</c:v>
                </c:pt>
                <c:pt idx="2458">
                  <c:v>42419</c:v>
                </c:pt>
                <c:pt idx="2459">
                  <c:v>42422</c:v>
                </c:pt>
                <c:pt idx="2460">
                  <c:v>42423</c:v>
                </c:pt>
                <c:pt idx="2461">
                  <c:v>42424</c:v>
                </c:pt>
                <c:pt idx="2462">
                  <c:v>42425</c:v>
                </c:pt>
                <c:pt idx="2463">
                  <c:v>42426</c:v>
                </c:pt>
                <c:pt idx="2464">
                  <c:v>42429</c:v>
                </c:pt>
                <c:pt idx="2465">
                  <c:v>42430</c:v>
                </c:pt>
                <c:pt idx="2466">
                  <c:v>42431</c:v>
                </c:pt>
                <c:pt idx="2467">
                  <c:v>42432</c:v>
                </c:pt>
                <c:pt idx="2468">
                  <c:v>42433</c:v>
                </c:pt>
                <c:pt idx="2469">
                  <c:v>42436</c:v>
                </c:pt>
                <c:pt idx="2470">
                  <c:v>42437</c:v>
                </c:pt>
                <c:pt idx="2471">
                  <c:v>42438</c:v>
                </c:pt>
                <c:pt idx="2472">
                  <c:v>42439</c:v>
                </c:pt>
                <c:pt idx="2473">
                  <c:v>42440</c:v>
                </c:pt>
                <c:pt idx="2474">
                  <c:v>42443</c:v>
                </c:pt>
                <c:pt idx="2475">
                  <c:v>42444</c:v>
                </c:pt>
                <c:pt idx="2476">
                  <c:v>42445</c:v>
                </c:pt>
                <c:pt idx="2477">
                  <c:v>42446</c:v>
                </c:pt>
                <c:pt idx="2478">
                  <c:v>42447</c:v>
                </c:pt>
                <c:pt idx="2479">
                  <c:v>42450</c:v>
                </c:pt>
                <c:pt idx="2480">
                  <c:v>42451</c:v>
                </c:pt>
                <c:pt idx="2481">
                  <c:v>42452</c:v>
                </c:pt>
                <c:pt idx="2482">
                  <c:v>42453</c:v>
                </c:pt>
                <c:pt idx="2483">
                  <c:v>42454</c:v>
                </c:pt>
                <c:pt idx="2484">
                  <c:v>42457</c:v>
                </c:pt>
                <c:pt idx="2485">
                  <c:v>42458</c:v>
                </c:pt>
                <c:pt idx="2486">
                  <c:v>42459</c:v>
                </c:pt>
                <c:pt idx="2487">
                  <c:v>42460</c:v>
                </c:pt>
                <c:pt idx="2488">
                  <c:v>42461</c:v>
                </c:pt>
                <c:pt idx="2489">
                  <c:v>42465</c:v>
                </c:pt>
                <c:pt idx="2490">
                  <c:v>42466</c:v>
                </c:pt>
                <c:pt idx="2491">
                  <c:v>42467</c:v>
                </c:pt>
                <c:pt idx="2492">
                  <c:v>42468</c:v>
                </c:pt>
                <c:pt idx="2493">
                  <c:v>42471</c:v>
                </c:pt>
                <c:pt idx="2494">
                  <c:v>42472</c:v>
                </c:pt>
                <c:pt idx="2495">
                  <c:v>42473</c:v>
                </c:pt>
                <c:pt idx="2496">
                  <c:v>42474</c:v>
                </c:pt>
                <c:pt idx="2497">
                  <c:v>42475</c:v>
                </c:pt>
                <c:pt idx="2498">
                  <c:v>42478</c:v>
                </c:pt>
                <c:pt idx="2499">
                  <c:v>42479</c:v>
                </c:pt>
                <c:pt idx="2500">
                  <c:v>42480</c:v>
                </c:pt>
                <c:pt idx="2501">
                  <c:v>42481</c:v>
                </c:pt>
                <c:pt idx="2502">
                  <c:v>42482</c:v>
                </c:pt>
                <c:pt idx="2503">
                  <c:v>42485</c:v>
                </c:pt>
                <c:pt idx="2504">
                  <c:v>42486</c:v>
                </c:pt>
                <c:pt idx="2505">
                  <c:v>42487</c:v>
                </c:pt>
                <c:pt idx="2506">
                  <c:v>42488</c:v>
                </c:pt>
                <c:pt idx="2507">
                  <c:v>42489</c:v>
                </c:pt>
                <c:pt idx="2508">
                  <c:v>42493</c:v>
                </c:pt>
                <c:pt idx="2509">
                  <c:v>42494</c:v>
                </c:pt>
                <c:pt idx="2510">
                  <c:v>42495</c:v>
                </c:pt>
                <c:pt idx="2511">
                  <c:v>42496</c:v>
                </c:pt>
                <c:pt idx="2512">
                  <c:v>42499</c:v>
                </c:pt>
                <c:pt idx="2513">
                  <c:v>42500</c:v>
                </c:pt>
                <c:pt idx="2514">
                  <c:v>42501</c:v>
                </c:pt>
                <c:pt idx="2515">
                  <c:v>42502</c:v>
                </c:pt>
                <c:pt idx="2516">
                  <c:v>42503</c:v>
                </c:pt>
                <c:pt idx="2517">
                  <c:v>42506</c:v>
                </c:pt>
                <c:pt idx="2518">
                  <c:v>42507</c:v>
                </c:pt>
                <c:pt idx="2519">
                  <c:v>42508</c:v>
                </c:pt>
                <c:pt idx="2520">
                  <c:v>42509</c:v>
                </c:pt>
                <c:pt idx="2521">
                  <c:v>42510</c:v>
                </c:pt>
                <c:pt idx="2522">
                  <c:v>42513</c:v>
                </c:pt>
                <c:pt idx="2523">
                  <c:v>42514</c:v>
                </c:pt>
                <c:pt idx="2524">
                  <c:v>42515</c:v>
                </c:pt>
                <c:pt idx="2525">
                  <c:v>42516</c:v>
                </c:pt>
                <c:pt idx="2526">
                  <c:v>42517</c:v>
                </c:pt>
                <c:pt idx="2527">
                  <c:v>42520</c:v>
                </c:pt>
                <c:pt idx="2528">
                  <c:v>42521</c:v>
                </c:pt>
                <c:pt idx="2529">
                  <c:v>42522</c:v>
                </c:pt>
                <c:pt idx="2530">
                  <c:v>42523</c:v>
                </c:pt>
                <c:pt idx="2531">
                  <c:v>42524</c:v>
                </c:pt>
                <c:pt idx="2532">
                  <c:v>42527</c:v>
                </c:pt>
                <c:pt idx="2533">
                  <c:v>42528</c:v>
                </c:pt>
                <c:pt idx="2534">
                  <c:v>42529</c:v>
                </c:pt>
                <c:pt idx="2535">
                  <c:v>42534</c:v>
                </c:pt>
                <c:pt idx="2536">
                  <c:v>42535</c:v>
                </c:pt>
                <c:pt idx="2537">
                  <c:v>42536</c:v>
                </c:pt>
                <c:pt idx="2538">
                  <c:v>42537</c:v>
                </c:pt>
                <c:pt idx="2539">
                  <c:v>42538</c:v>
                </c:pt>
                <c:pt idx="2540">
                  <c:v>42541</c:v>
                </c:pt>
                <c:pt idx="2541">
                  <c:v>42542</c:v>
                </c:pt>
                <c:pt idx="2542">
                  <c:v>42543</c:v>
                </c:pt>
                <c:pt idx="2543">
                  <c:v>42544</c:v>
                </c:pt>
                <c:pt idx="2544">
                  <c:v>42545</c:v>
                </c:pt>
                <c:pt idx="2545">
                  <c:v>42548</c:v>
                </c:pt>
                <c:pt idx="2546">
                  <c:v>42549</c:v>
                </c:pt>
                <c:pt idx="2547">
                  <c:v>42550</c:v>
                </c:pt>
                <c:pt idx="2548">
                  <c:v>42551</c:v>
                </c:pt>
                <c:pt idx="2549">
                  <c:v>42552</c:v>
                </c:pt>
                <c:pt idx="2550">
                  <c:v>42555</c:v>
                </c:pt>
                <c:pt idx="2551">
                  <c:v>42556</c:v>
                </c:pt>
                <c:pt idx="2552">
                  <c:v>42557</c:v>
                </c:pt>
                <c:pt idx="2553">
                  <c:v>42558</c:v>
                </c:pt>
                <c:pt idx="2554">
                  <c:v>42559</c:v>
                </c:pt>
                <c:pt idx="2555">
                  <c:v>42562</c:v>
                </c:pt>
                <c:pt idx="2556">
                  <c:v>42563</c:v>
                </c:pt>
                <c:pt idx="2557">
                  <c:v>42564</c:v>
                </c:pt>
                <c:pt idx="2558">
                  <c:v>42565</c:v>
                </c:pt>
                <c:pt idx="2559">
                  <c:v>42566</c:v>
                </c:pt>
                <c:pt idx="2560">
                  <c:v>42569</c:v>
                </c:pt>
                <c:pt idx="2561">
                  <c:v>42570</c:v>
                </c:pt>
                <c:pt idx="2562">
                  <c:v>42571</c:v>
                </c:pt>
                <c:pt idx="2563">
                  <c:v>42572</c:v>
                </c:pt>
                <c:pt idx="2564">
                  <c:v>42573</c:v>
                </c:pt>
                <c:pt idx="2565">
                  <c:v>42576</c:v>
                </c:pt>
                <c:pt idx="2566">
                  <c:v>42577</c:v>
                </c:pt>
                <c:pt idx="2567">
                  <c:v>42578</c:v>
                </c:pt>
                <c:pt idx="2568">
                  <c:v>42579</c:v>
                </c:pt>
                <c:pt idx="2569">
                  <c:v>42580</c:v>
                </c:pt>
                <c:pt idx="2570">
                  <c:v>42583</c:v>
                </c:pt>
                <c:pt idx="2571">
                  <c:v>42584</c:v>
                </c:pt>
                <c:pt idx="2572">
                  <c:v>42585</c:v>
                </c:pt>
                <c:pt idx="2573">
                  <c:v>42586</c:v>
                </c:pt>
                <c:pt idx="2574">
                  <c:v>42587</c:v>
                </c:pt>
                <c:pt idx="2575">
                  <c:v>42590</c:v>
                </c:pt>
                <c:pt idx="2576">
                  <c:v>42591</c:v>
                </c:pt>
                <c:pt idx="2577">
                  <c:v>42592</c:v>
                </c:pt>
                <c:pt idx="2578">
                  <c:v>42593</c:v>
                </c:pt>
                <c:pt idx="2579">
                  <c:v>42594</c:v>
                </c:pt>
                <c:pt idx="2580">
                  <c:v>42597</c:v>
                </c:pt>
                <c:pt idx="2581">
                  <c:v>42598</c:v>
                </c:pt>
                <c:pt idx="2582">
                  <c:v>42599</c:v>
                </c:pt>
                <c:pt idx="2583">
                  <c:v>42600</c:v>
                </c:pt>
                <c:pt idx="2584">
                  <c:v>42601</c:v>
                </c:pt>
                <c:pt idx="2585">
                  <c:v>42604</c:v>
                </c:pt>
                <c:pt idx="2586">
                  <c:v>42605</c:v>
                </c:pt>
                <c:pt idx="2587">
                  <c:v>42606</c:v>
                </c:pt>
                <c:pt idx="2588">
                  <c:v>42607</c:v>
                </c:pt>
                <c:pt idx="2589">
                  <c:v>42608</c:v>
                </c:pt>
                <c:pt idx="2590">
                  <c:v>42611</c:v>
                </c:pt>
                <c:pt idx="2591">
                  <c:v>42612</c:v>
                </c:pt>
                <c:pt idx="2592">
                  <c:v>42613</c:v>
                </c:pt>
                <c:pt idx="2593">
                  <c:v>42614</c:v>
                </c:pt>
                <c:pt idx="2594">
                  <c:v>42615</c:v>
                </c:pt>
                <c:pt idx="2595">
                  <c:v>42618</c:v>
                </c:pt>
                <c:pt idx="2596">
                  <c:v>42619</c:v>
                </c:pt>
                <c:pt idx="2597">
                  <c:v>42620</c:v>
                </c:pt>
                <c:pt idx="2598">
                  <c:v>42621</c:v>
                </c:pt>
                <c:pt idx="2599">
                  <c:v>42622</c:v>
                </c:pt>
                <c:pt idx="2600">
                  <c:v>42625</c:v>
                </c:pt>
                <c:pt idx="2601">
                  <c:v>42626</c:v>
                </c:pt>
                <c:pt idx="2602">
                  <c:v>42627</c:v>
                </c:pt>
                <c:pt idx="2603">
                  <c:v>42632</c:v>
                </c:pt>
                <c:pt idx="2604">
                  <c:v>42633</c:v>
                </c:pt>
                <c:pt idx="2605">
                  <c:v>42634</c:v>
                </c:pt>
                <c:pt idx="2606">
                  <c:v>42635</c:v>
                </c:pt>
                <c:pt idx="2607">
                  <c:v>42636</c:v>
                </c:pt>
                <c:pt idx="2608">
                  <c:v>42639</c:v>
                </c:pt>
                <c:pt idx="2609">
                  <c:v>42640</c:v>
                </c:pt>
                <c:pt idx="2610">
                  <c:v>42641</c:v>
                </c:pt>
                <c:pt idx="2611">
                  <c:v>42642</c:v>
                </c:pt>
                <c:pt idx="2612">
                  <c:v>42643</c:v>
                </c:pt>
                <c:pt idx="2613">
                  <c:v>42653</c:v>
                </c:pt>
                <c:pt idx="2614">
                  <c:v>42654</c:v>
                </c:pt>
                <c:pt idx="2615">
                  <c:v>42655</c:v>
                </c:pt>
                <c:pt idx="2616">
                  <c:v>42656</c:v>
                </c:pt>
                <c:pt idx="2617">
                  <c:v>42657</c:v>
                </c:pt>
                <c:pt idx="2618">
                  <c:v>42660</c:v>
                </c:pt>
                <c:pt idx="2619">
                  <c:v>42661</c:v>
                </c:pt>
                <c:pt idx="2620">
                  <c:v>42662</c:v>
                </c:pt>
                <c:pt idx="2621">
                  <c:v>42663</c:v>
                </c:pt>
                <c:pt idx="2622">
                  <c:v>42664</c:v>
                </c:pt>
                <c:pt idx="2623">
                  <c:v>42667</c:v>
                </c:pt>
                <c:pt idx="2624">
                  <c:v>42668</c:v>
                </c:pt>
                <c:pt idx="2625">
                  <c:v>42669</c:v>
                </c:pt>
                <c:pt idx="2626">
                  <c:v>42670</c:v>
                </c:pt>
                <c:pt idx="2627">
                  <c:v>42671</c:v>
                </c:pt>
                <c:pt idx="2628">
                  <c:v>42674</c:v>
                </c:pt>
                <c:pt idx="2629">
                  <c:v>42675</c:v>
                </c:pt>
                <c:pt idx="2630">
                  <c:v>42676</c:v>
                </c:pt>
                <c:pt idx="2631">
                  <c:v>42677</c:v>
                </c:pt>
                <c:pt idx="2632">
                  <c:v>42678</c:v>
                </c:pt>
                <c:pt idx="2633">
                  <c:v>42681</c:v>
                </c:pt>
                <c:pt idx="2634">
                  <c:v>42682</c:v>
                </c:pt>
                <c:pt idx="2635">
                  <c:v>42683</c:v>
                </c:pt>
                <c:pt idx="2636">
                  <c:v>42684</c:v>
                </c:pt>
                <c:pt idx="2637">
                  <c:v>42685</c:v>
                </c:pt>
                <c:pt idx="2638">
                  <c:v>42688</c:v>
                </c:pt>
                <c:pt idx="2639">
                  <c:v>42689</c:v>
                </c:pt>
                <c:pt idx="2640">
                  <c:v>42690</c:v>
                </c:pt>
                <c:pt idx="2641">
                  <c:v>42691</c:v>
                </c:pt>
                <c:pt idx="2642">
                  <c:v>42692</c:v>
                </c:pt>
                <c:pt idx="2643">
                  <c:v>42695</c:v>
                </c:pt>
                <c:pt idx="2644">
                  <c:v>42696</c:v>
                </c:pt>
                <c:pt idx="2645">
                  <c:v>42697</c:v>
                </c:pt>
                <c:pt idx="2646">
                  <c:v>42698</c:v>
                </c:pt>
                <c:pt idx="2647">
                  <c:v>42699</c:v>
                </c:pt>
                <c:pt idx="2648">
                  <c:v>42702</c:v>
                </c:pt>
                <c:pt idx="2649">
                  <c:v>42703</c:v>
                </c:pt>
                <c:pt idx="2650">
                  <c:v>42704</c:v>
                </c:pt>
                <c:pt idx="2651">
                  <c:v>42705</c:v>
                </c:pt>
                <c:pt idx="2652">
                  <c:v>42706</c:v>
                </c:pt>
                <c:pt idx="2653">
                  <c:v>42709</c:v>
                </c:pt>
                <c:pt idx="2654">
                  <c:v>42710</c:v>
                </c:pt>
                <c:pt idx="2655">
                  <c:v>42711</c:v>
                </c:pt>
                <c:pt idx="2656">
                  <c:v>42712</c:v>
                </c:pt>
                <c:pt idx="2657">
                  <c:v>42713</c:v>
                </c:pt>
                <c:pt idx="2658">
                  <c:v>42716</c:v>
                </c:pt>
                <c:pt idx="2659">
                  <c:v>42717</c:v>
                </c:pt>
                <c:pt idx="2660">
                  <c:v>42718</c:v>
                </c:pt>
                <c:pt idx="2661">
                  <c:v>42719</c:v>
                </c:pt>
                <c:pt idx="2662">
                  <c:v>42720</c:v>
                </c:pt>
                <c:pt idx="2663">
                  <c:v>42723</c:v>
                </c:pt>
                <c:pt idx="2664">
                  <c:v>42724</c:v>
                </c:pt>
                <c:pt idx="2665">
                  <c:v>42725</c:v>
                </c:pt>
                <c:pt idx="2666">
                  <c:v>42726</c:v>
                </c:pt>
                <c:pt idx="2667">
                  <c:v>42727</c:v>
                </c:pt>
                <c:pt idx="2668">
                  <c:v>42730</c:v>
                </c:pt>
                <c:pt idx="2669">
                  <c:v>42731</c:v>
                </c:pt>
                <c:pt idx="2670">
                  <c:v>42732</c:v>
                </c:pt>
                <c:pt idx="2671">
                  <c:v>42733</c:v>
                </c:pt>
                <c:pt idx="2672">
                  <c:v>42734</c:v>
                </c:pt>
                <c:pt idx="2673">
                  <c:v>42738</c:v>
                </c:pt>
                <c:pt idx="2674">
                  <c:v>42739</c:v>
                </c:pt>
                <c:pt idx="2675">
                  <c:v>42740</c:v>
                </c:pt>
                <c:pt idx="2676">
                  <c:v>42741</c:v>
                </c:pt>
                <c:pt idx="2677">
                  <c:v>42744</c:v>
                </c:pt>
                <c:pt idx="2678">
                  <c:v>42745</c:v>
                </c:pt>
                <c:pt idx="2679">
                  <c:v>42746</c:v>
                </c:pt>
                <c:pt idx="2680">
                  <c:v>42747</c:v>
                </c:pt>
                <c:pt idx="2681">
                  <c:v>42748</c:v>
                </c:pt>
                <c:pt idx="2682">
                  <c:v>42751</c:v>
                </c:pt>
                <c:pt idx="2683">
                  <c:v>42752</c:v>
                </c:pt>
                <c:pt idx="2684">
                  <c:v>42753</c:v>
                </c:pt>
                <c:pt idx="2685">
                  <c:v>42754</c:v>
                </c:pt>
                <c:pt idx="2686">
                  <c:v>42755</c:v>
                </c:pt>
                <c:pt idx="2687">
                  <c:v>42758</c:v>
                </c:pt>
                <c:pt idx="2688">
                  <c:v>42759</c:v>
                </c:pt>
                <c:pt idx="2689">
                  <c:v>42760</c:v>
                </c:pt>
                <c:pt idx="2690">
                  <c:v>42761</c:v>
                </c:pt>
                <c:pt idx="2691">
                  <c:v>42769</c:v>
                </c:pt>
                <c:pt idx="2692">
                  <c:v>42772</c:v>
                </c:pt>
                <c:pt idx="2693">
                  <c:v>42773</c:v>
                </c:pt>
                <c:pt idx="2694">
                  <c:v>42774</c:v>
                </c:pt>
                <c:pt idx="2695">
                  <c:v>42775</c:v>
                </c:pt>
                <c:pt idx="2696">
                  <c:v>42776</c:v>
                </c:pt>
                <c:pt idx="2697">
                  <c:v>42779</c:v>
                </c:pt>
                <c:pt idx="2698">
                  <c:v>42780</c:v>
                </c:pt>
                <c:pt idx="2699">
                  <c:v>42781</c:v>
                </c:pt>
                <c:pt idx="2700">
                  <c:v>42782</c:v>
                </c:pt>
                <c:pt idx="2701">
                  <c:v>42783</c:v>
                </c:pt>
                <c:pt idx="2702">
                  <c:v>42786</c:v>
                </c:pt>
                <c:pt idx="2703">
                  <c:v>42787</c:v>
                </c:pt>
                <c:pt idx="2704">
                  <c:v>42788</c:v>
                </c:pt>
                <c:pt idx="2705">
                  <c:v>42789</c:v>
                </c:pt>
                <c:pt idx="2706">
                  <c:v>42790</c:v>
                </c:pt>
                <c:pt idx="2707">
                  <c:v>42793</c:v>
                </c:pt>
                <c:pt idx="2708">
                  <c:v>42794</c:v>
                </c:pt>
                <c:pt idx="2709">
                  <c:v>42795</c:v>
                </c:pt>
                <c:pt idx="2710">
                  <c:v>42796</c:v>
                </c:pt>
                <c:pt idx="2711">
                  <c:v>42797</c:v>
                </c:pt>
                <c:pt idx="2712">
                  <c:v>42800</c:v>
                </c:pt>
                <c:pt idx="2713">
                  <c:v>42801</c:v>
                </c:pt>
                <c:pt idx="2714">
                  <c:v>42802</c:v>
                </c:pt>
                <c:pt idx="2715">
                  <c:v>42803</c:v>
                </c:pt>
                <c:pt idx="2716">
                  <c:v>42804</c:v>
                </c:pt>
                <c:pt idx="2717">
                  <c:v>42807</c:v>
                </c:pt>
                <c:pt idx="2718">
                  <c:v>42808</c:v>
                </c:pt>
                <c:pt idx="2719">
                  <c:v>42809</c:v>
                </c:pt>
                <c:pt idx="2720">
                  <c:v>42810</c:v>
                </c:pt>
                <c:pt idx="2721">
                  <c:v>42811</c:v>
                </c:pt>
                <c:pt idx="2722">
                  <c:v>42814</c:v>
                </c:pt>
                <c:pt idx="2723">
                  <c:v>42815</c:v>
                </c:pt>
                <c:pt idx="2724">
                  <c:v>42816</c:v>
                </c:pt>
                <c:pt idx="2725">
                  <c:v>42817</c:v>
                </c:pt>
                <c:pt idx="2726">
                  <c:v>42818</c:v>
                </c:pt>
                <c:pt idx="2727">
                  <c:v>42821</c:v>
                </c:pt>
                <c:pt idx="2728">
                  <c:v>42822</c:v>
                </c:pt>
                <c:pt idx="2729">
                  <c:v>42823</c:v>
                </c:pt>
                <c:pt idx="2730">
                  <c:v>42824</c:v>
                </c:pt>
                <c:pt idx="2731">
                  <c:v>42825</c:v>
                </c:pt>
                <c:pt idx="2732">
                  <c:v>42830</c:v>
                </c:pt>
                <c:pt idx="2733">
                  <c:v>42831</c:v>
                </c:pt>
                <c:pt idx="2734">
                  <c:v>42832</c:v>
                </c:pt>
                <c:pt idx="2735">
                  <c:v>42835</c:v>
                </c:pt>
                <c:pt idx="2736">
                  <c:v>42836</c:v>
                </c:pt>
                <c:pt idx="2737">
                  <c:v>42837</c:v>
                </c:pt>
                <c:pt idx="2738">
                  <c:v>42838</c:v>
                </c:pt>
                <c:pt idx="2739">
                  <c:v>42839</c:v>
                </c:pt>
                <c:pt idx="2740">
                  <c:v>42842</c:v>
                </c:pt>
                <c:pt idx="2741">
                  <c:v>42843</c:v>
                </c:pt>
                <c:pt idx="2742">
                  <c:v>42844</c:v>
                </c:pt>
                <c:pt idx="2743">
                  <c:v>42845</c:v>
                </c:pt>
                <c:pt idx="2744">
                  <c:v>42846</c:v>
                </c:pt>
                <c:pt idx="2745">
                  <c:v>42849</c:v>
                </c:pt>
                <c:pt idx="2746">
                  <c:v>42850</c:v>
                </c:pt>
                <c:pt idx="2747">
                  <c:v>42851</c:v>
                </c:pt>
                <c:pt idx="2748">
                  <c:v>42852</c:v>
                </c:pt>
                <c:pt idx="2749">
                  <c:v>42853</c:v>
                </c:pt>
                <c:pt idx="2750">
                  <c:v>42857</c:v>
                </c:pt>
                <c:pt idx="2751">
                  <c:v>42858</c:v>
                </c:pt>
                <c:pt idx="2752">
                  <c:v>42859</c:v>
                </c:pt>
                <c:pt idx="2753">
                  <c:v>42860</c:v>
                </c:pt>
                <c:pt idx="2754">
                  <c:v>42863</c:v>
                </c:pt>
                <c:pt idx="2755">
                  <c:v>42864</c:v>
                </c:pt>
                <c:pt idx="2756">
                  <c:v>42865</c:v>
                </c:pt>
                <c:pt idx="2757">
                  <c:v>42866</c:v>
                </c:pt>
                <c:pt idx="2758">
                  <c:v>42867</c:v>
                </c:pt>
                <c:pt idx="2759">
                  <c:v>42870</c:v>
                </c:pt>
                <c:pt idx="2760">
                  <c:v>42871</c:v>
                </c:pt>
                <c:pt idx="2761">
                  <c:v>42872</c:v>
                </c:pt>
                <c:pt idx="2762">
                  <c:v>42873</c:v>
                </c:pt>
                <c:pt idx="2763">
                  <c:v>42874</c:v>
                </c:pt>
                <c:pt idx="2764">
                  <c:v>42877</c:v>
                </c:pt>
                <c:pt idx="2765">
                  <c:v>42878</c:v>
                </c:pt>
                <c:pt idx="2766">
                  <c:v>42879</c:v>
                </c:pt>
                <c:pt idx="2767">
                  <c:v>42880</c:v>
                </c:pt>
                <c:pt idx="2768">
                  <c:v>42881</c:v>
                </c:pt>
                <c:pt idx="2769">
                  <c:v>42886</c:v>
                </c:pt>
                <c:pt idx="2770">
                  <c:v>42887</c:v>
                </c:pt>
                <c:pt idx="2771">
                  <c:v>42888</c:v>
                </c:pt>
                <c:pt idx="2772">
                  <c:v>42891</c:v>
                </c:pt>
                <c:pt idx="2773">
                  <c:v>42892</c:v>
                </c:pt>
                <c:pt idx="2774">
                  <c:v>42893</c:v>
                </c:pt>
                <c:pt idx="2775">
                  <c:v>42894</c:v>
                </c:pt>
                <c:pt idx="2776">
                  <c:v>42895</c:v>
                </c:pt>
                <c:pt idx="2777">
                  <c:v>42898</c:v>
                </c:pt>
                <c:pt idx="2778">
                  <c:v>42899</c:v>
                </c:pt>
                <c:pt idx="2779">
                  <c:v>42900</c:v>
                </c:pt>
                <c:pt idx="2780">
                  <c:v>42901</c:v>
                </c:pt>
                <c:pt idx="2781">
                  <c:v>42902</c:v>
                </c:pt>
                <c:pt idx="2782">
                  <c:v>42905</c:v>
                </c:pt>
                <c:pt idx="2783">
                  <c:v>42906</c:v>
                </c:pt>
                <c:pt idx="2784">
                  <c:v>42907</c:v>
                </c:pt>
                <c:pt idx="2785">
                  <c:v>42908</c:v>
                </c:pt>
                <c:pt idx="2786">
                  <c:v>42909</c:v>
                </c:pt>
                <c:pt idx="2787">
                  <c:v>42912</c:v>
                </c:pt>
                <c:pt idx="2788">
                  <c:v>42913</c:v>
                </c:pt>
                <c:pt idx="2789">
                  <c:v>42914</c:v>
                </c:pt>
                <c:pt idx="2790">
                  <c:v>42915</c:v>
                </c:pt>
                <c:pt idx="2791">
                  <c:v>42916</c:v>
                </c:pt>
                <c:pt idx="2792">
                  <c:v>42919</c:v>
                </c:pt>
                <c:pt idx="2793">
                  <c:v>42920</c:v>
                </c:pt>
                <c:pt idx="2794">
                  <c:v>42921</c:v>
                </c:pt>
                <c:pt idx="2795">
                  <c:v>42922</c:v>
                </c:pt>
                <c:pt idx="2796">
                  <c:v>42923</c:v>
                </c:pt>
                <c:pt idx="2797">
                  <c:v>42926</c:v>
                </c:pt>
                <c:pt idx="2798">
                  <c:v>42927</c:v>
                </c:pt>
                <c:pt idx="2799">
                  <c:v>42928</c:v>
                </c:pt>
                <c:pt idx="2800">
                  <c:v>42929</c:v>
                </c:pt>
                <c:pt idx="2801">
                  <c:v>42930</c:v>
                </c:pt>
                <c:pt idx="2802">
                  <c:v>42933</c:v>
                </c:pt>
                <c:pt idx="2803">
                  <c:v>42934</c:v>
                </c:pt>
                <c:pt idx="2804">
                  <c:v>42935</c:v>
                </c:pt>
                <c:pt idx="2805">
                  <c:v>42936</c:v>
                </c:pt>
                <c:pt idx="2806">
                  <c:v>42937</c:v>
                </c:pt>
                <c:pt idx="2807">
                  <c:v>42940</c:v>
                </c:pt>
                <c:pt idx="2808">
                  <c:v>42941</c:v>
                </c:pt>
                <c:pt idx="2809">
                  <c:v>42942</c:v>
                </c:pt>
                <c:pt idx="2810">
                  <c:v>42943</c:v>
                </c:pt>
                <c:pt idx="2811">
                  <c:v>42944</c:v>
                </c:pt>
                <c:pt idx="2812">
                  <c:v>42947</c:v>
                </c:pt>
                <c:pt idx="2813">
                  <c:v>42948</c:v>
                </c:pt>
                <c:pt idx="2814">
                  <c:v>42949</c:v>
                </c:pt>
                <c:pt idx="2815">
                  <c:v>42950</c:v>
                </c:pt>
                <c:pt idx="2816">
                  <c:v>42951</c:v>
                </c:pt>
                <c:pt idx="2817">
                  <c:v>42954</c:v>
                </c:pt>
                <c:pt idx="2818">
                  <c:v>42955</c:v>
                </c:pt>
                <c:pt idx="2819">
                  <c:v>42956</c:v>
                </c:pt>
                <c:pt idx="2820">
                  <c:v>42957</c:v>
                </c:pt>
                <c:pt idx="2821">
                  <c:v>42958</c:v>
                </c:pt>
                <c:pt idx="2822">
                  <c:v>42961</c:v>
                </c:pt>
                <c:pt idx="2823">
                  <c:v>42962</c:v>
                </c:pt>
                <c:pt idx="2824">
                  <c:v>42963</c:v>
                </c:pt>
                <c:pt idx="2825">
                  <c:v>42964</c:v>
                </c:pt>
                <c:pt idx="2826">
                  <c:v>42965</c:v>
                </c:pt>
                <c:pt idx="2827">
                  <c:v>42968</c:v>
                </c:pt>
                <c:pt idx="2828">
                  <c:v>42969</c:v>
                </c:pt>
                <c:pt idx="2829">
                  <c:v>42970</c:v>
                </c:pt>
                <c:pt idx="2830">
                  <c:v>42971</c:v>
                </c:pt>
                <c:pt idx="2831">
                  <c:v>42972</c:v>
                </c:pt>
                <c:pt idx="2832">
                  <c:v>42975</c:v>
                </c:pt>
                <c:pt idx="2833">
                  <c:v>42976</c:v>
                </c:pt>
                <c:pt idx="2834">
                  <c:v>42977</c:v>
                </c:pt>
                <c:pt idx="2835">
                  <c:v>42978</c:v>
                </c:pt>
                <c:pt idx="2836">
                  <c:v>42979</c:v>
                </c:pt>
                <c:pt idx="2837">
                  <c:v>42982</c:v>
                </c:pt>
                <c:pt idx="2838">
                  <c:v>42983</c:v>
                </c:pt>
                <c:pt idx="2839">
                  <c:v>42984</c:v>
                </c:pt>
                <c:pt idx="2840">
                  <c:v>42985</c:v>
                </c:pt>
                <c:pt idx="2841">
                  <c:v>42986</c:v>
                </c:pt>
                <c:pt idx="2842">
                  <c:v>42989</c:v>
                </c:pt>
                <c:pt idx="2843">
                  <c:v>42990</c:v>
                </c:pt>
                <c:pt idx="2844">
                  <c:v>42991</c:v>
                </c:pt>
                <c:pt idx="2845">
                  <c:v>42992</c:v>
                </c:pt>
                <c:pt idx="2846">
                  <c:v>42993</c:v>
                </c:pt>
                <c:pt idx="2847">
                  <c:v>42996</c:v>
                </c:pt>
                <c:pt idx="2848">
                  <c:v>42997</c:v>
                </c:pt>
                <c:pt idx="2849">
                  <c:v>42998</c:v>
                </c:pt>
                <c:pt idx="2850">
                  <c:v>42999</c:v>
                </c:pt>
                <c:pt idx="2851">
                  <c:v>43000</c:v>
                </c:pt>
                <c:pt idx="2852">
                  <c:v>43003</c:v>
                </c:pt>
                <c:pt idx="2853">
                  <c:v>43004</c:v>
                </c:pt>
                <c:pt idx="2854">
                  <c:v>43005</c:v>
                </c:pt>
                <c:pt idx="2855">
                  <c:v>43006</c:v>
                </c:pt>
                <c:pt idx="2856">
                  <c:v>43007</c:v>
                </c:pt>
                <c:pt idx="2857">
                  <c:v>43017</c:v>
                </c:pt>
                <c:pt idx="2858">
                  <c:v>43018</c:v>
                </c:pt>
                <c:pt idx="2859">
                  <c:v>43019</c:v>
                </c:pt>
                <c:pt idx="2860">
                  <c:v>43020</c:v>
                </c:pt>
                <c:pt idx="2861">
                  <c:v>43021</c:v>
                </c:pt>
                <c:pt idx="2862">
                  <c:v>43024</c:v>
                </c:pt>
                <c:pt idx="2863">
                  <c:v>43025</c:v>
                </c:pt>
                <c:pt idx="2864">
                  <c:v>43026</c:v>
                </c:pt>
                <c:pt idx="2865">
                  <c:v>43027</c:v>
                </c:pt>
                <c:pt idx="2866">
                  <c:v>43028</c:v>
                </c:pt>
                <c:pt idx="2867">
                  <c:v>43031</c:v>
                </c:pt>
                <c:pt idx="2868">
                  <c:v>43032</c:v>
                </c:pt>
                <c:pt idx="2869">
                  <c:v>43033</c:v>
                </c:pt>
                <c:pt idx="2870">
                  <c:v>43034</c:v>
                </c:pt>
                <c:pt idx="2871">
                  <c:v>43035</c:v>
                </c:pt>
                <c:pt idx="2872">
                  <c:v>43038</c:v>
                </c:pt>
                <c:pt idx="2873">
                  <c:v>43039</c:v>
                </c:pt>
                <c:pt idx="2874">
                  <c:v>43040</c:v>
                </c:pt>
                <c:pt idx="2875">
                  <c:v>43041</c:v>
                </c:pt>
                <c:pt idx="2876">
                  <c:v>43042</c:v>
                </c:pt>
                <c:pt idx="2877">
                  <c:v>43045</c:v>
                </c:pt>
                <c:pt idx="2878">
                  <c:v>43046</c:v>
                </c:pt>
                <c:pt idx="2879">
                  <c:v>43047</c:v>
                </c:pt>
                <c:pt idx="2880">
                  <c:v>43048</c:v>
                </c:pt>
                <c:pt idx="2881">
                  <c:v>43049</c:v>
                </c:pt>
                <c:pt idx="2882">
                  <c:v>43052</c:v>
                </c:pt>
                <c:pt idx="2883">
                  <c:v>43053</c:v>
                </c:pt>
                <c:pt idx="2884">
                  <c:v>43054</c:v>
                </c:pt>
                <c:pt idx="2885">
                  <c:v>43055</c:v>
                </c:pt>
                <c:pt idx="2886">
                  <c:v>43056</c:v>
                </c:pt>
                <c:pt idx="2887">
                  <c:v>43059</c:v>
                </c:pt>
                <c:pt idx="2888">
                  <c:v>43060</c:v>
                </c:pt>
                <c:pt idx="2889">
                  <c:v>43061</c:v>
                </c:pt>
                <c:pt idx="2890">
                  <c:v>43062</c:v>
                </c:pt>
                <c:pt idx="2891">
                  <c:v>43063</c:v>
                </c:pt>
                <c:pt idx="2892">
                  <c:v>43066</c:v>
                </c:pt>
                <c:pt idx="2893">
                  <c:v>43067</c:v>
                </c:pt>
                <c:pt idx="2894">
                  <c:v>43068</c:v>
                </c:pt>
                <c:pt idx="2895">
                  <c:v>43069</c:v>
                </c:pt>
                <c:pt idx="2896">
                  <c:v>43070</c:v>
                </c:pt>
                <c:pt idx="2897">
                  <c:v>43073</c:v>
                </c:pt>
                <c:pt idx="2898">
                  <c:v>43074</c:v>
                </c:pt>
                <c:pt idx="2899">
                  <c:v>43075</c:v>
                </c:pt>
                <c:pt idx="2900">
                  <c:v>43076</c:v>
                </c:pt>
                <c:pt idx="2901">
                  <c:v>43077</c:v>
                </c:pt>
                <c:pt idx="2902">
                  <c:v>43080</c:v>
                </c:pt>
                <c:pt idx="2903">
                  <c:v>43081</c:v>
                </c:pt>
                <c:pt idx="2904">
                  <c:v>43082</c:v>
                </c:pt>
                <c:pt idx="2905">
                  <c:v>43083</c:v>
                </c:pt>
                <c:pt idx="2906">
                  <c:v>43084</c:v>
                </c:pt>
                <c:pt idx="2907">
                  <c:v>43087</c:v>
                </c:pt>
                <c:pt idx="2908">
                  <c:v>43088</c:v>
                </c:pt>
                <c:pt idx="2909">
                  <c:v>43089</c:v>
                </c:pt>
                <c:pt idx="2910">
                  <c:v>43090</c:v>
                </c:pt>
                <c:pt idx="2911">
                  <c:v>43091</c:v>
                </c:pt>
                <c:pt idx="2912">
                  <c:v>43094</c:v>
                </c:pt>
                <c:pt idx="2913">
                  <c:v>43095</c:v>
                </c:pt>
                <c:pt idx="2914">
                  <c:v>43096</c:v>
                </c:pt>
                <c:pt idx="2915">
                  <c:v>43097</c:v>
                </c:pt>
                <c:pt idx="2916">
                  <c:v>43098</c:v>
                </c:pt>
                <c:pt idx="2917">
                  <c:v>43102</c:v>
                </c:pt>
                <c:pt idx="2918">
                  <c:v>43103</c:v>
                </c:pt>
                <c:pt idx="2919">
                  <c:v>43104</c:v>
                </c:pt>
                <c:pt idx="2920">
                  <c:v>43105</c:v>
                </c:pt>
                <c:pt idx="2921">
                  <c:v>43108</c:v>
                </c:pt>
                <c:pt idx="2922">
                  <c:v>43109</c:v>
                </c:pt>
                <c:pt idx="2923">
                  <c:v>43110</c:v>
                </c:pt>
                <c:pt idx="2924">
                  <c:v>43111</c:v>
                </c:pt>
                <c:pt idx="2925">
                  <c:v>43112</c:v>
                </c:pt>
                <c:pt idx="2926">
                  <c:v>43115</c:v>
                </c:pt>
                <c:pt idx="2927">
                  <c:v>43116</c:v>
                </c:pt>
                <c:pt idx="2928">
                  <c:v>43117</c:v>
                </c:pt>
                <c:pt idx="2929">
                  <c:v>43118</c:v>
                </c:pt>
                <c:pt idx="2930">
                  <c:v>43119</c:v>
                </c:pt>
                <c:pt idx="2931">
                  <c:v>43122</c:v>
                </c:pt>
                <c:pt idx="2932">
                  <c:v>43123</c:v>
                </c:pt>
                <c:pt idx="2933">
                  <c:v>43124</c:v>
                </c:pt>
                <c:pt idx="2934">
                  <c:v>43125</c:v>
                </c:pt>
                <c:pt idx="2935">
                  <c:v>43126</c:v>
                </c:pt>
                <c:pt idx="2936">
                  <c:v>43129</c:v>
                </c:pt>
                <c:pt idx="2937">
                  <c:v>43130</c:v>
                </c:pt>
                <c:pt idx="2938">
                  <c:v>43131</c:v>
                </c:pt>
                <c:pt idx="2939">
                  <c:v>43132</c:v>
                </c:pt>
                <c:pt idx="2940">
                  <c:v>43133</c:v>
                </c:pt>
                <c:pt idx="2941">
                  <c:v>43136</c:v>
                </c:pt>
                <c:pt idx="2942">
                  <c:v>43137</c:v>
                </c:pt>
                <c:pt idx="2943">
                  <c:v>43138</c:v>
                </c:pt>
                <c:pt idx="2944">
                  <c:v>43139</c:v>
                </c:pt>
                <c:pt idx="2945">
                  <c:v>43140</c:v>
                </c:pt>
                <c:pt idx="2946">
                  <c:v>43143</c:v>
                </c:pt>
                <c:pt idx="2947">
                  <c:v>43144</c:v>
                </c:pt>
                <c:pt idx="2948">
                  <c:v>43145</c:v>
                </c:pt>
                <c:pt idx="2949">
                  <c:v>43153</c:v>
                </c:pt>
                <c:pt idx="2950">
                  <c:v>43154</c:v>
                </c:pt>
                <c:pt idx="2951">
                  <c:v>43157</c:v>
                </c:pt>
                <c:pt idx="2952">
                  <c:v>43158</c:v>
                </c:pt>
                <c:pt idx="2953">
                  <c:v>43159</c:v>
                </c:pt>
                <c:pt idx="2954">
                  <c:v>43160</c:v>
                </c:pt>
                <c:pt idx="2955">
                  <c:v>43161</c:v>
                </c:pt>
                <c:pt idx="2956">
                  <c:v>43164</c:v>
                </c:pt>
                <c:pt idx="2957">
                  <c:v>43165</c:v>
                </c:pt>
                <c:pt idx="2958">
                  <c:v>43166</c:v>
                </c:pt>
                <c:pt idx="2959">
                  <c:v>43167</c:v>
                </c:pt>
                <c:pt idx="2960">
                  <c:v>43168</c:v>
                </c:pt>
                <c:pt idx="2961">
                  <c:v>43171</c:v>
                </c:pt>
                <c:pt idx="2962">
                  <c:v>43172</c:v>
                </c:pt>
                <c:pt idx="2963">
                  <c:v>43173</c:v>
                </c:pt>
                <c:pt idx="2964">
                  <c:v>43174</c:v>
                </c:pt>
                <c:pt idx="2965">
                  <c:v>43175</c:v>
                </c:pt>
                <c:pt idx="2966">
                  <c:v>43178</c:v>
                </c:pt>
                <c:pt idx="2967">
                  <c:v>43179</c:v>
                </c:pt>
                <c:pt idx="2968">
                  <c:v>43180</c:v>
                </c:pt>
                <c:pt idx="2969">
                  <c:v>43181</c:v>
                </c:pt>
                <c:pt idx="2970">
                  <c:v>43182</c:v>
                </c:pt>
                <c:pt idx="2971">
                  <c:v>43185</c:v>
                </c:pt>
                <c:pt idx="2972">
                  <c:v>43186</c:v>
                </c:pt>
                <c:pt idx="2973">
                  <c:v>43187</c:v>
                </c:pt>
                <c:pt idx="2974">
                  <c:v>43188</c:v>
                </c:pt>
                <c:pt idx="2975">
                  <c:v>43189</c:v>
                </c:pt>
                <c:pt idx="2976">
                  <c:v>43192</c:v>
                </c:pt>
                <c:pt idx="2977">
                  <c:v>43193</c:v>
                </c:pt>
                <c:pt idx="2978">
                  <c:v>43194</c:v>
                </c:pt>
                <c:pt idx="2979">
                  <c:v>43199</c:v>
                </c:pt>
                <c:pt idx="2980">
                  <c:v>43200</c:v>
                </c:pt>
                <c:pt idx="2981">
                  <c:v>43201</c:v>
                </c:pt>
                <c:pt idx="2982">
                  <c:v>43202</c:v>
                </c:pt>
                <c:pt idx="2983">
                  <c:v>43203</c:v>
                </c:pt>
                <c:pt idx="2984">
                  <c:v>43206</c:v>
                </c:pt>
                <c:pt idx="2985">
                  <c:v>43207</c:v>
                </c:pt>
                <c:pt idx="2986">
                  <c:v>43208</c:v>
                </c:pt>
                <c:pt idx="2987">
                  <c:v>43209</c:v>
                </c:pt>
                <c:pt idx="2988">
                  <c:v>43210</c:v>
                </c:pt>
                <c:pt idx="2989">
                  <c:v>43213</c:v>
                </c:pt>
                <c:pt idx="2990">
                  <c:v>43214</c:v>
                </c:pt>
                <c:pt idx="2991">
                  <c:v>43215</c:v>
                </c:pt>
                <c:pt idx="2992">
                  <c:v>43216</c:v>
                </c:pt>
                <c:pt idx="2993">
                  <c:v>43217</c:v>
                </c:pt>
                <c:pt idx="2994">
                  <c:v>43222</c:v>
                </c:pt>
                <c:pt idx="2995">
                  <c:v>43223</c:v>
                </c:pt>
                <c:pt idx="2996">
                  <c:v>43224</c:v>
                </c:pt>
                <c:pt idx="2997">
                  <c:v>43227</c:v>
                </c:pt>
                <c:pt idx="2998">
                  <c:v>43228</c:v>
                </c:pt>
                <c:pt idx="2999">
                  <c:v>43229</c:v>
                </c:pt>
                <c:pt idx="3000">
                  <c:v>43230</c:v>
                </c:pt>
                <c:pt idx="3001">
                  <c:v>43231</c:v>
                </c:pt>
                <c:pt idx="3002">
                  <c:v>43234</c:v>
                </c:pt>
                <c:pt idx="3003">
                  <c:v>43235</c:v>
                </c:pt>
                <c:pt idx="3004">
                  <c:v>43236</c:v>
                </c:pt>
                <c:pt idx="3005">
                  <c:v>43237</c:v>
                </c:pt>
                <c:pt idx="3006">
                  <c:v>43238</c:v>
                </c:pt>
                <c:pt idx="3007">
                  <c:v>43241</c:v>
                </c:pt>
                <c:pt idx="3008">
                  <c:v>43242</c:v>
                </c:pt>
                <c:pt idx="3009">
                  <c:v>43243</c:v>
                </c:pt>
                <c:pt idx="3010">
                  <c:v>43244</c:v>
                </c:pt>
                <c:pt idx="3011">
                  <c:v>43245</c:v>
                </c:pt>
                <c:pt idx="3012">
                  <c:v>43248</c:v>
                </c:pt>
                <c:pt idx="3013">
                  <c:v>43249</c:v>
                </c:pt>
                <c:pt idx="3014">
                  <c:v>43250</c:v>
                </c:pt>
                <c:pt idx="3015">
                  <c:v>43251</c:v>
                </c:pt>
                <c:pt idx="3016">
                  <c:v>43252</c:v>
                </c:pt>
                <c:pt idx="3017">
                  <c:v>43255</c:v>
                </c:pt>
                <c:pt idx="3018">
                  <c:v>43256</c:v>
                </c:pt>
                <c:pt idx="3019">
                  <c:v>43257</c:v>
                </c:pt>
                <c:pt idx="3020">
                  <c:v>43258</c:v>
                </c:pt>
                <c:pt idx="3021">
                  <c:v>43259</c:v>
                </c:pt>
                <c:pt idx="3022">
                  <c:v>43262</c:v>
                </c:pt>
                <c:pt idx="3023">
                  <c:v>43263</c:v>
                </c:pt>
                <c:pt idx="3024">
                  <c:v>43264</c:v>
                </c:pt>
                <c:pt idx="3025">
                  <c:v>43265</c:v>
                </c:pt>
              </c:numCache>
            </c:numRef>
          </c:cat>
          <c:val>
            <c:numRef>
              <c:f>指数PBPE作图!$D$3:$D$6714</c:f>
              <c:numCache>
                <c:formatCode>0.00000_ </c:formatCode>
                <c:ptCount val="6712"/>
                <c:pt idx="0">
                  <c:v>-0.22587377429335825</c:v>
                </c:pt>
                <c:pt idx="1">
                  <c:v>-0.18791720211879989</c:v>
                </c:pt>
                <c:pt idx="2">
                  <c:v>-0.16735735448441147</c:v>
                </c:pt>
                <c:pt idx="3">
                  <c:v>-0.14996062994424153</c:v>
                </c:pt>
                <c:pt idx="4">
                  <c:v>-0.17368344984683787</c:v>
                </c:pt>
                <c:pt idx="5">
                  <c:v>-0.15628672530666793</c:v>
                </c:pt>
                <c:pt idx="6">
                  <c:v>-0.12149312540031747</c:v>
                </c:pt>
                <c:pt idx="7">
                  <c:v>-0.12861000153629848</c:v>
                </c:pt>
                <c:pt idx="8">
                  <c:v>-0.15391438298600407</c:v>
                </c:pt>
                <c:pt idx="9">
                  <c:v>-0.14758828762357767</c:v>
                </c:pt>
                <c:pt idx="10">
                  <c:v>-0.11516703003789108</c:v>
                </c:pt>
                <c:pt idx="11">
                  <c:v>-0.10725937312835544</c:v>
                </c:pt>
                <c:pt idx="12">
                  <c:v>-0.11121312617011796</c:v>
                </c:pt>
                <c:pt idx="13">
                  <c:v>-0.10172405853948367</c:v>
                </c:pt>
                <c:pt idx="14">
                  <c:v>-0.10725937312835544</c:v>
                </c:pt>
                <c:pt idx="15">
                  <c:v>-0.11674859158500032</c:v>
                </c:pt>
                <c:pt idx="16">
                  <c:v>-8.2745772452204491E-2</c:v>
                </c:pt>
                <c:pt idx="17">
                  <c:v>-8.8281087041076248E-2</c:v>
                </c:pt>
                <c:pt idx="18">
                  <c:v>-6.2185924817816055E-2</c:v>
                </c:pt>
                <c:pt idx="19">
                  <c:v>-8.6699525493967006E-2</c:v>
                </c:pt>
                <c:pt idx="20">
                  <c:v>-6.8512020180242453E-2</c:v>
                </c:pt>
                <c:pt idx="21">
                  <c:v>-7.6419677089778093E-2</c:v>
                </c:pt>
                <c:pt idx="22">
                  <c:v>-6.1395144044261434E-2</c:v>
                </c:pt>
                <c:pt idx="23">
                  <c:v>-4.8742953319408644E-2</c:v>
                </c:pt>
                <c:pt idx="24">
                  <c:v>-6.9302800953797067E-2</c:v>
                </c:pt>
                <c:pt idx="25">
                  <c:v>-7.5628896316223465E-2</c:v>
                </c:pt>
                <c:pt idx="26">
                  <c:v>-6.6139677859578583E-2</c:v>
                </c:pt>
                <c:pt idx="27">
                  <c:v>-4.7161391772299395E-2</c:v>
                </c:pt>
                <c:pt idx="28">
                  <c:v>-4.5579830225190153E-2</c:v>
                </c:pt>
                <c:pt idx="29">
                  <c:v>-4.8742953319408644E-2</c:v>
                </c:pt>
                <c:pt idx="30">
                  <c:v>-4.3207638730536874E-2</c:v>
                </c:pt>
                <c:pt idx="31">
                  <c:v>-4.1626077183427625E-2</c:v>
                </c:pt>
                <c:pt idx="32">
                  <c:v>-3.2927639500337363E-2</c:v>
                </c:pt>
                <c:pt idx="33">
                  <c:v>-2.7392324911465593E-2</c:v>
                </c:pt>
                <c:pt idx="34">
                  <c:v>-5.2696706361171165E-2</c:v>
                </c:pt>
                <c:pt idx="35">
                  <c:v>-5.2696706361171165E-2</c:v>
                </c:pt>
                <c:pt idx="36">
                  <c:v>-5.4278267908280414E-2</c:v>
                </c:pt>
                <c:pt idx="37">
                  <c:v>-0.13730828839337816</c:v>
                </c:pt>
                <c:pt idx="38">
                  <c:v>0.11099114311437104</c:v>
                </c:pt>
                <c:pt idx="39">
                  <c:v>-0.15628672530666793</c:v>
                </c:pt>
                <c:pt idx="40">
                  <c:v>-0.15312360221244944</c:v>
                </c:pt>
                <c:pt idx="41">
                  <c:v>-0.15075125989178556</c:v>
                </c:pt>
                <c:pt idx="42">
                  <c:v>-0.1420529730347059</c:v>
                </c:pt>
                <c:pt idx="43">
                  <c:v>-0.12623765921563462</c:v>
                </c:pt>
                <c:pt idx="44">
                  <c:v>-0.12465609766852537</c:v>
                </c:pt>
                <c:pt idx="45">
                  <c:v>-0.12307468694742672</c:v>
                </c:pt>
                <c:pt idx="46">
                  <c:v>-0.10646859235480081</c:v>
                </c:pt>
                <c:pt idx="47">
                  <c:v>-0.10805015390191006</c:v>
                </c:pt>
                <c:pt idx="48">
                  <c:v>0.23514085886824565</c:v>
                </c:pt>
                <c:pt idx="49">
                  <c:v>-0.1420529730347059</c:v>
                </c:pt>
                <c:pt idx="50">
                  <c:v>-0.14521594530291379</c:v>
                </c:pt>
                <c:pt idx="51">
                  <c:v>-0.14284375380826053</c:v>
                </c:pt>
                <c:pt idx="52">
                  <c:v>-0.13809906916693279</c:v>
                </c:pt>
                <c:pt idx="53">
                  <c:v>-0.12940078230985311</c:v>
                </c:pt>
                <c:pt idx="54">
                  <c:v>-0.18159110675637352</c:v>
                </c:pt>
                <c:pt idx="55">
                  <c:v>-0.14758828762357767</c:v>
                </c:pt>
                <c:pt idx="56">
                  <c:v>-0.14284375380826053</c:v>
                </c:pt>
                <c:pt idx="57">
                  <c:v>-0.12149312540031747</c:v>
                </c:pt>
                <c:pt idx="58">
                  <c:v>-0.11753922153254436</c:v>
                </c:pt>
                <c:pt idx="59">
                  <c:v>-0.12781922076274385</c:v>
                </c:pt>
                <c:pt idx="60">
                  <c:v>-0.11516703003789108</c:v>
                </c:pt>
                <c:pt idx="61">
                  <c:v>-7.8001087810876737E-2</c:v>
                </c:pt>
                <c:pt idx="62">
                  <c:v>-5.9813582497152185E-2</c:v>
                </c:pt>
                <c:pt idx="63">
                  <c:v>-6.9302800953797067E-2</c:v>
                </c:pt>
                <c:pt idx="64">
                  <c:v>-0.18554485979813604</c:v>
                </c:pt>
                <c:pt idx="65">
                  <c:v>-0.15075125989178556</c:v>
                </c:pt>
                <c:pt idx="66">
                  <c:v>-0.1681481352579661</c:v>
                </c:pt>
                <c:pt idx="67">
                  <c:v>-0.18000954520926427</c:v>
                </c:pt>
                <c:pt idx="68">
                  <c:v>-0.19424329748122629</c:v>
                </c:pt>
                <c:pt idx="69">
                  <c:v>-0.20926783052674294</c:v>
                </c:pt>
                <c:pt idx="70">
                  <c:v>-0.19977861207009806</c:v>
                </c:pt>
                <c:pt idx="71">
                  <c:v>-0.23536299275000316</c:v>
                </c:pt>
                <c:pt idx="72">
                  <c:v>-0.26383034646791664</c:v>
                </c:pt>
                <c:pt idx="73">
                  <c:v>-0.24406127960708282</c:v>
                </c:pt>
                <c:pt idx="74">
                  <c:v>-0.24247971805997356</c:v>
                </c:pt>
                <c:pt idx="75">
                  <c:v>-0.23219986965578465</c:v>
                </c:pt>
                <c:pt idx="76">
                  <c:v>0.26439914418572436</c:v>
                </c:pt>
                <c:pt idx="77">
                  <c:v>0.30630946940204523</c:v>
                </c:pt>
                <c:pt idx="78">
                  <c:v>0.32766009780998828</c:v>
                </c:pt>
                <c:pt idx="79">
                  <c:v>0.29444805945074704</c:v>
                </c:pt>
                <c:pt idx="80">
                  <c:v>0.33161385085175082</c:v>
                </c:pt>
                <c:pt idx="81">
                  <c:v>0.38775807916604432</c:v>
                </c:pt>
                <c:pt idx="82">
                  <c:v>0.46367122351516105</c:v>
                </c:pt>
                <c:pt idx="83">
                  <c:v>0.52930451946008883</c:v>
                </c:pt>
                <c:pt idx="84">
                  <c:v>0.43915762283901011</c:v>
                </c:pt>
                <c:pt idx="85">
                  <c:v>0.46050825124695316</c:v>
                </c:pt>
                <c:pt idx="86">
                  <c:v>0.5134893564670282</c:v>
                </c:pt>
                <c:pt idx="87">
                  <c:v>0.41622558370996837</c:v>
                </c:pt>
                <c:pt idx="88">
                  <c:v>0.37036135462587438</c:v>
                </c:pt>
                <c:pt idx="89">
                  <c:v>0.40120105066445172</c:v>
                </c:pt>
                <c:pt idx="90">
                  <c:v>0.43915762283901011</c:v>
                </c:pt>
                <c:pt idx="91">
                  <c:v>0.47711419501356844</c:v>
                </c:pt>
                <c:pt idx="92">
                  <c:v>0.49292950883263975</c:v>
                </c:pt>
                <c:pt idx="93">
                  <c:v>0.49688326187440224</c:v>
                </c:pt>
                <c:pt idx="94">
                  <c:v>0.56488890013999393</c:v>
                </c:pt>
                <c:pt idx="95">
                  <c:v>0.57358733782308424</c:v>
                </c:pt>
                <c:pt idx="96">
                  <c:v>0.60600859540877083</c:v>
                </c:pt>
                <c:pt idx="97">
                  <c:v>0.59572859617857132</c:v>
                </c:pt>
                <c:pt idx="98">
                  <c:v>0.44627449897499111</c:v>
                </c:pt>
                <c:pt idx="99">
                  <c:v>0.43836684206545545</c:v>
                </c:pt>
                <c:pt idx="100">
                  <c:v>0.40041026989089712</c:v>
                </c:pt>
                <c:pt idx="101">
                  <c:v>0.35691838312746699</c:v>
                </c:pt>
                <c:pt idx="102">
                  <c:v>0.37273354612052767</c:v>
                </c:pt>
                <c:pt idx="103">
                  <c:v>0.36166291694278413</c:v>
                </c:pt>
                <c:pt idx="104">
                  <c:v>0.36640745075810127</c:v>
                </c:pt>
                <c:pt idx="105">
                  <c:v>0.41227167984219526</c:v>
                </c:pt>
                <c:pt idx="106">
                  <c:v>0.41859777520462166</c:v>
                </c:pt>
                <c:pt idx="107">
                  <c:v>0.43599465057080217</c:v>
                </c:pt>
                <c:pt idx="108">
                  <c:v>0.41464402216285912</c:v>
                </c:pt>
                <c:pt idx="109">
                  <c:v>0.40357324215910501</c:v>
                </c:pt>
                <c:pt idx="110">
                  <c:v>0.44706527974854571</c:v>
                </c:pt>
                <c:pt idx="111">
                  <c:v>0.49609248110084764</c:v>
                </c:pt>
                <c:pt idx="112">
                  <c:v>0.50479091878393789</c:v>
                </c:pt>
                <c:pt idx="113">
                  <c:v>0.5134893564670282</c:v>
                </c:pt>
                <c:pt idx="114">
                  <c:v>0.56251655781933008</c:v>
                </c:pt>
                <c:pt idx="115">
                  <c:v>0.55302749018869579</c:v>
                </c:pt>
                <c:pt idx="116">
                  <c:v>0.60759015695588003</c:v>
                </c:pt>
                <c:pt idx="117">
                  <c:v>0.60759015695588003</c:v>
                </c:pt>
                <c:pt idx="118">
                  <c:v>0.62261453917538612</c:v>
                </c:pt>
                <c:pt idx="119">
                  <c:v>0.66452501521771756</c:v>
                </c:pt>
                <c:pt idx="120">
                  <c:v>0.65740813908173656</c:v>
                </c:pt>
                <c:pt idx="121">
                  <c:v>0.6803401782107783</c:v>
                </c:pt>
                <c:pt idx="122">
                  <c:v>0.69378314970918564</c:v>
                </c:pt>
                <c:pt idx="123">
                  <c:v>0.67006032980658936</c:v>
                </c:pt>
                <c:pt idx="124">
                  <c:v>0.53879373791673368</c:v>
                </c:pt>
                <c:pt idx="125">
                  <c:v>0.56172577704577542</c:v>
                </c:pt>
                <c:pt idx="126">
                  <c:v>0.52693232796543554</c:v>
                </c:pt>
                <c:pt idx="127">
                  <c:v>0.68429408207855136</c:v>
                </c:pt>
                <c:pt idx="128">
                  <c:v>0.63210375763203097</c:v>
                </c:pt>
                <c:pt idx="129">
                  <c:v>0.65345438603997408</c:v>
                </c:pt>
                <c:pt idx="130">
                  <c:v>0.66452501521771756</c:v>
                </c:pt>
                <c:pt idx="131">
                  <c:v>0.64950048217220091</c:v>
                </c:pt>
                <c:pt idx="132">
                  <c:v>0.68508486285210601</c:v>
                </c:pt>
                <c:pt idx="133">
                  <c:v>0.68982939666742316</c:v>
                </c:pt>
                <c:pt idx="134">
                  <c:v>0.66294345367060836</c:v>
                </c:pt>
                <c:pt idx="135">
                  <c:v>0.64870970139864625</c:v>
                </c:pt>
                <c:pt idx="136">
                  <c:v>0.56726124246065779</c:v>
                </c:pt>
                <c:pt idx="137">
                  <c:v>0.55223670941514114</c:v>
                </c:pt>
                <c:pt idx="138">
                  <c:v>0.5150709180141374</c:v>
                </c:pt>
                <c:pt idx="139">
                  <c:v>0.55302749018869579</c:v>
                </c:pt>
                <c:pt idx="140">
                  <c:v>0.49609248110084764</c:v>
                </c:pt>
                <c:pt idx="141">
                  <c:v>0.45260059433741751</c:v>
                </c:pt>
                <c:pt idx="142">
                  <c:v>0.50874482265171106</c:v>
                </c:pt>
                <c:pt idx="143">
                  <c:v>0.50004638496862075</c:v>
                </c:pt>
                <c:pt idx="144">
                  <c:v>0.54432905250560548</c:v>
                </c:pt>
                <c:pt idx="145">
                  <c:v>0.55539968168334908</c:v>
                </c:pt>
                <c:pt idx="146">
                  <c:v>0.49609248110084764</c:v>
                </c:pt>
                <c:pt idx="147">
                  <c:v>0.53404920410141654</c:v>
                </c:pt>
                <c:pt idx="148">
                  <c:v>0.56330733859288473</c:v>
                </c:pt>
                <c:pt idx="149">
                  <c:v>0.54828295637337865</c:v>
                </c:pt>
                <c:pt idx="150">
                  <c:v>0.540375299463843</c:v>
                </c:pt>
                <c:pt idx="151">
                  <c:v>0.54195671018494163</c:v>
                </c:pt>
                <c:pt idx="152">
                  <c:v>0.56488890013999393</c:v>
                </c:pt>
                <c:pt idx="153">
                  <c:v>0.54749217559982399</c:v>
                </c:pt>
                <c:pt idx="154">
                  <c:v>0.55856280477756759</c:v>
                </c:pt>
                <c:pt idx="155">
                  <c:v>0.55856280477756759</c:v>
                </c:pt>
                <c:pt idx="156">
                  <c:v>0.59572859617857132</c:v>
                </c:pt>
                <c:pt idx="157">
                  <c:v>0.61866078613362363</c:v>
                </c:pt>
                <c:pt idx="158">
                  <c:v>0.62340531994894077</c:v>
                </c:pt>
                <c:pt idx="159">
                  <c:v>0.62814985376425791</c:v>
                </c:pt>
                <c:pt idx="160">
                  <c:v>-1.7876300562992289</c:v>
                </c:pt>
                <c:pt idx="161">
                  <c:v>-1.7876300562992289</c:v>
                </c:pt>
                <c:pt idx="162">
                  <c:v>-1.7876300562992289</c:v>
                </c:pt>
                <c:pt idx="163">
                  <c:v>-1.7876300562992289</c:v>
                </c:pt>
                <c:pt idx="164">
                  <c:v>-1.7876300562992289</c:v>
                </c:pt>
                <c:pt idx="165">
                  <c:v>-1.7876300562992289</c:v>
                </c:pt>
                <c:pt idx="166">
                  <c:v>-1.7876300562992289</c:v>
                </c:pt>
                <c:pt idx="167">
                  <c:v>-1.7876300562992289</c:v>
                </c:pt>
                <c:pt idx="168">
                  <c:v>-1.7876300562992289</c:v>
                </c:pt>
                <c:pt idx="169">
                  <c:v>-1.7876300562992289</c:v>
                </c:pt>
                <c:pt idx="170">
                  <c:v>-1.7876300562992289</c:v>
                </c:pt>
                <c:pt idx="171">
                  <c:v>-1.7876300562992289</c:v>
                </c:pt>
                <c:pt idx="172">
                  <c:v>-1.7876300562992289</c:v>
                </c:pt>
                <c:pt idx="173">
                  <c:v>-1.7876300562992289</c:v>
                </c:pt>
                <c:pt idx="174">
                  <c:v>0.14262161992650302</c:v>
                </c:pt>
                <c:pt idx="175">
                  <c:v>0.11178192388792567</c:v>
                </c:pt>
                <c:pt idx="176">
                  <c:v>-6.2185924817816055E-2</c:v>
                </c:pt>
                <c:pt idx="177">
                  <c:v>-4.5579830225190153E-2</c:v>
                </c:pt>
                <c:pt idx="178">
                  <c:v>-3.8462954089209134E-2</c:v>
                </c:pt>
                <c:pt idx="179">
                  <c:v>-2.7392324911465593E-2</c:v>
                </c:pt>
                <c:pt idx="180">
                  <c:v>-2.8787242353146406E-3</c:v>
                </c:pt>
                <c:pt idx="181">
                  <c:v>-1.0786381144850282E-2</c:v>
                </c:pt>
                <c:pt idx="182">
                  <c:v>5.8197134477756245E-3</c:v>
                </c:pt>
                <c:pt idx="183">
                  <c:v>1.1355028036647395E-2</c:v>
                </c:pt>
                <c:pt idx="184">
                  <c:v>6.6104942213302481E-3</c:v>
                </c:pt>
                <c:pt idx="185">
                  <c:v>2.6565903535571292E-3</c:v>
                </c:pt>
                <c:pt idx="186">
                  <c:v>-2.087943461760017E-3</c:v>
                </c:pt>
                <c:pt idx="187">
                  <c:v>8.9826857159835231E-3</c:v>
                </c:pt>
                <c:pt idx="188">
                  <c:v>2.4007218761500183E-2</c:v>
                </c:pt>
                <c:pt idx="189">
                  <c:v>3.1914875671035826E-2</c:v>
                </c:pt>
                <c:pt idx="190">
                  <c:v>1.3727370357311265E-2</c:v>
                </c:pt>
                <c:pt idx="191">
                  <c:v>-4.5579830225190153E-2</c:v>
                </c:pt>
                <c:pt idx="192">
                  <c:v>-6.8324772770771633E-3</c:v>
                </c:pt>
                <c:pt idx="193">
                  <c:v>-1.4740134186612805E-2</c:v>
                </c:pt>
                <c:pt idx="194">
                  <c:v>-1.5530914960167428E-2</c:v>
                </c:pt>
                <c:pt idx="195">
                  <c:v>-2.2647791096148447E-2</c:v>
                </c:pt>
                <c:pt idx="196">
                  <c:v>-2.4229352643257693E-2</c:v>
                </c:pt>
                <c:pt idx="197">
                  <c:v>-7.6232580506317869E-3</c:v>
                </c:pt>
                <c:pt idx="198">
                  <c:v>-3.6695050088692643E-3</c:v>
                </c:pt>
                <c:pt idx="199">
                  <c:v>-1.1577161918404905E-2</c:v>
                </c:pt>
                <c:pt idx="200">
                  <c:v>3.8240971033462218E-2</c:v>
                </c:pt>
                <c:pt idx="201">
                  <c:v>4.3776285622333988E-2</c:v>
                </c:pt>
                <c:pt idx="202">
                  <c:v>5.0102380984760379E-2</c:v>
                </c:pt>
                <c:pt idx="203">
                  <c:v>4.1403943301670118E-2</c:v>
                </c:pt>
                <c:pt idx="204">
                  <c:v>7.7779104755129821E-2</c:v>
                </c:pt>
                <c:pt idx="205">
                  <c:v>6.2754571709613169E-2</c:v>
                </c:pt>
                <c:pt idx="206">
                  <c:v>4.6939408716552479E-2</c:v>
                </c:pt>
                <c:pt idx="207">
                  <c:v>7.7779104755129821E-2</c:v>
                </c:pt>
                <c:pt idx="208">
                  <c:v>0.1125727046614803</c:v>
                </c:pt>
                <c:pt idx="209">
                  <c:v>0.1094095815672618</c:v>
                </c:pt>
                <c:pt idx="210">
                  <c:v>0.1718799052439817</c:v>
                </c:pt>
                <c:pt idx="211">
                  <c:v>0.20034725896189517</c:v>
                </c:pt>
                <c:pt idx="212">
                  <c:v>0.20192882050900443</c:v>
                </c:pt>
                <c:pt idx="213">
                  <c:v>0.20192882050900443</c:v>
                </c:pt>
                <c:pt idx="214">
                  <c:v>0.20904569664498546</c:v>
                </c:pt>
                <c:pt idx="215">
                  <c:v>0.20192882050900443</c:v>
                </c:pt>
                <c:pt idx="216">
                  <c:v>0.24542070727243456</c:v>
                </c:pt>
                <c:pt idx="217">
                  <c:v>0.23435007809469102</c:v>
                </c:pt>
                <c:pt idx="218">
                  <c:v>0.25886367877084199</c:v>
                </c:pt>
                <c:pt idx="219">
                  <c:v>0.2762605541370225</c:v>
                </c:pt>
                <c:pt idx="220">
                  <c:v>0.28100508795233964</c:v>
                </c:pt>
                <c:pt idx="221">
                  <c:v>0.31421712631158089</c:v>
                </c:pt>
                <c:pt idx="222">
                  <c:v>0.31263556476447163</c:v>
                </c:pt>
                <c:pt idx="223">
                  <c:v>0.28495884099410218</c:v>
                </c:pt>
                <c:pt idx="224">
                  <c:v>0.29523884022430169</c:v>
                </c:pt>
                <c:pt idx="225">
                  <c:v>0.20192882050900443</c:v>
                </c:pt>
                <c:pt idx="226">
                  <c:v>0.25174695346087156</c:v>
                </c:pt>
                <c:pt idx="227">
                  <c:v>0.26202680186506044</c:v>
                </c:pt>
                <c:pt idx="228">
                  <c:v>0.2754697733634679</c:v>
                </c:pt>
                <c:pt idx="229">
                  <c:v>0.29444805945074704</c:v>
                </c:pt>
                <c:pt idx="230">
                  <c:v>0.31658946863224474</c:v>
                </c:pt>
                <c:pt idx="231">
                  <c:v>0.31975244090045263</c:v>
                </c:pt>
                <c:pt idx="232">
                  <c:v>0.31105415404337294</c:v>
                </c:pt>
                <c:pt idx="233">
                  <c:v>0.36640745075810127</c:v>
                </c:pt>
                <c:pt idx="234">
                  <c:v>0.34505682235015822</c:v>
                </c:pt>
                <c:pt idx="235">
                  <c:v>0.32054322167400728</c:v>
                </c:pt>
                <c:pt idx="236">
                  <c:v>0.39645651684913458</c:v>
                </c:pt>
                <c:pt idx="237">
                  <c:v>0.42255167907239477</c:v>
                </c:pt>
                <c:pt idx="238">
                  <c:v>0.40831792680043272</c:v>
                </c:pt>
                <c:pt idx="239">
                  <c:v>0.34505682235015822</c:v>
                </c:pt>
                <c:pt idx="240">
                  <c:v>0.38617651761893507</c:v>
                </c:pt>
                <c:pt idx="241">
                  <c:v>0.42176089829884017</c:v>
                </c:pt>
                <c:pt idx="242">
                  <c:v>0.47711419501356844</c:v>
                </c:pt>
                <c:pt idx="243">
                  <c:v>0.59335640468391804</c:v>
                </c:pt>
                <c:pt idx="244">
                  <c:v>0.63210375763203097</c:v>
                </c:pt>
                <c:pt idx="245">
                  <c:v>0.6803401782107783</c:v>
                </c:pt>
                <c:pt idx="246">
                  <c:v>0.6890386158938685</c:v>
                </c:pt>
                <c:pt idx="247">
                  <c:v>0.57754109086484673</c:v>
                </c:pt>
                <c:pt idx="248">
                  <c:v>0.67559564439546116</c:v>
                </c:pt>
                <c:pt idx="249">
                  <c:v>0.75467206266480691</c:v>
                </c:pt>
                <c:pt idx="250">
                  <c:v>0.68113095898433285</c:v>
                </c:pt>
                <c:pt idx="251">
                  <c:v>0.73411206420440789</c:v>
                </c:pt>
                <c:pt idx="252">
                  <c:v>0.84323739773877648</c:v>
                </c:pt>
                <c:pt idx="253">
                  <c:v>1.0069252472143186</c:v>
                </c:pt>
                <c:pt idx="254">
                  <c:v>1.150053399881483</c:v>
                </c:pt>
                <c:pt idx="255">
                  <c:v>1.157170276017464</c:v>
                </c:pt>
                <c:pt idx="256">
                  <c:v>1.0235311909809339</c:v>
                </c:pt>
                <c:pt idx="257">
                  <c:v>1.0100883703085373</c:v>
                </c:pt>
                <c:pt idx="258">
                  <c:v>1.0757215154274544</c:v>
                </c:pt>
                <c:pt idx="259">
                  <c:v>1.0717677623856918</c:v>
                </c:pt>
                <c:pt idx="260">
                  <c:v>0.91361522749902135</c:v>
                </c:pt>
                <c:pt idx="261">
                  <c:v>0.89226459909107836</c:v>
                </c:pt>
                <c:pt idx="262">
                  <c:v>0.83453896005568617</c:v>
                </c:pt>
                <c:pt idx="263">
                  <c:v>0.85272646536941077</c:v>
                </c:pt>
                <c:pt idx="264">
                  <c:v>0.92547678827633018</c:v>
                </c:pt>
                <c:pt idx="265">
                  <c:v>0.94840867657936123</c:v>
                </c:pt>
                <c:pt idx="266">
                  <c:v>0.98952837184813813</c:v>
                </c:pt>
                <c:pt idx="267">
                  <c:v>0.98873774190059416</c:v>
                </c:pt>
                <c:pt idx="268">
                  <c:v>1.1342380860624117</c:v>
                </c:pt>
                <c:pt idx="269">
                  <c:v>1.1547977828707896</c:v>
                </c:pt>
                <c:pt idx="270">
                  <c:v>1.2156865450004002</c:v>
                </c:pt>
                <c:pt idx="271">
                  <c:v>1.2710399925411391</c:v>
                </c:pt>
                <c:pt idx="272">
                  <c:v>1.4212850213442845</c:v>
                </c:pt>
                <c:pt idx="273">
                  <c:v>1.5406900524568314</c:v>
                </c:pt>
                <c:pt idx="274">
                  <c:v>1.2417818580496711</c:v>
                </c:pt>
                <c:pt idx="275">
                  <c:v>1.3730484499395266</c:v>
                </c:pt>
                <c:pt idx="276">
                  <c:v>1.26945843099403</c:v>
                </c:pt>
                <c:pt idx="277">
                  <c:v>1.3184856323463319</c:v>
                </c:pt>
                <c:pt idx="278">
                  <c:v>1.3010890586321724</c:v>
                </c:pt>
                <c:pt idx="279">
                  <c:v>1.3390456308067309</c:v>
                </c:pt>
                <c:pt idx="280">
                  <c:v>1.4141681452083035</c:v>
                </c:pt>
                <c:pt idx="281">
                  <c:v>1.4616137850134963</c:v>
                </c:pt>
                <c:pt idx="282">
                  <c:v>1.4900812895574203</c:v>
                </c:pt>
                <c:pt idx="283">
                  <c:v>1.5161763009546698</c:v>
                </c:pt>
                <c:pt idx="284">
                  <c:v>1.6442800714023282</c:v>
                </c:pt>
                <c:pt idx="285">
                  <c:v>1.6379538252138912</c:v>
                </c:pt>
                <c:pt idx="286">
                  <c:v>1.7035872719848295</c:v>
                </c:pt>
                <c:pt idx="287">
                  <c:v>1.6071141291753139</c:v>
                </c:pt>
                <c:pt idx="288">
                  <c:v>1.7107041481208105</c:v>
                </c:pt>
                <c:pt idx="289">
                  <c:v>1.7842447993232529</c:v>
                </c:pt>
                <c:pt idx="290">
                  <c:v>1.8142938654142862</c:v>
                </c:pt>
                <c:pt idx="291">
                  <c:v>1.7913616754592339</c:v>
                </c:pt>
                <c:pt idx="292">
                  <c:v>1.8016416746894335</c:v>
                </c:pt>
                <c:pt idx="293">
                  <c:v>1.8506688760417354</c:v>
                </c:pt>
                <c:pt idx="294">
                  <c:v>1.8989054474464933</c:v>
                </c:pt>
                <c:pt idx="295">
                  <c:v>1.9637479626178664</c:v>
                </c:pt>
                <c:pt idx="296">
                  <c:v>1.7201932157514448</c:v>
                </c:pt>
                <c:pt idx="297">
                  <c:v>1.7715926085984002</c:v>
                </c:pt>
                <c:pt idx="298">
                  <c:v>1.8482966845470821</c:v>
                </c:pt>
                <c:pt idx="299">
                  <c:v>1.8538319991359538</c:v>
                </c:pt>
                <c:pt idx="300">
                  <c:v>1.89653325595184</c:v>
                </c:pt>
                <c:pt idx="301">
                  <c:v>1.9431882658094886</c:v>
                </c:pt>
                <c:pt idx="302">
                  <c:v>1.9708648387538474</c:v>
                </c:pt>
                <c:pt idx="303">
                  <c:v>2.0396614086190041</c:v>
                </c:pt>
                <c:pt idx="304">
                  <c:v>2.0728732961522347</c:v>
                </c:pt>
                <c:pt idx="305">
                  <c:v>2.0270092178941517</c:v>
                </c:pt>
                <c:pt idx="306">
                  <c:v>2.0886886099713062</c:v>
                </c:pt>
                <c:pt idx="307">
                  <c:v>2.1305989351876269</c:v>
                </c:pt>
                <c:pt idx="308">
                  <c:v>2.2587024039832642</c:v>
                </c:pt>
                <c:pt idx="309">
                  <c:v>2.2832161554854258</c:v>
                </c:pt>
                <c:pt idx="310">
                  <c:v>2.3520124236985613</c:v>
                </c:pt>
                <c:pt idx="311">
                  <c:v>2.2326073925860146</c:v>
                </c:pt>
                <c:pt idx="312">
                  <c:v>2.4508577580027304</c:v>
                </c:pt>
                <c:pt idx="313">
                  <c:v>2.6271980998551463</c:v>
                </c:pt>
                <c:pt idx="314">
                  <c:v>2.7995840853617575</c:v>
                </c:pt>
                <c:pt idx="315">
                  <c:v>2.8739159698157861</c:v>
                </c:pt>
                <c:pt idx="316">
                  <c:v>2.9245247327151973</c:v>
                </c:pt>
                <c:pt idx="317">
                  <c:v>2.8731250382162212</c:v>
                </c:pt>
                <c:pt idx="318">
                  <c:v>2.9537828672066655</c:v>
                </c:pt>
                <c:pt idx="319">
                  <c:v>3.3270229460678546</c:v>
                </c:pt>
                <c:pt idx="320">
                  <c:v>3.313580125395458</c:v>
                </c:pt>
                <c:pt idx="321">
                  <c:v>3.3412566983398166</c:v>
                </c:pt>
                <c:pt idx="322">
                  <c:v>3.2866938807466219</c:v>
                </c:pt>
                <c:pt idx="323">
                  <c:v>3.3863301466503559</c:v>
                </c:pt>
                <c:pt idx="324">
                  <c:v>3.2155254210388327</c:v>
                </c:pt>
                <c:pt idx="325">
                  <c:v>3.3444198214340353</c:v>
                </c:pt>
                <c:pt idx="326">
                  <c:v>3.4764770432714349</c:v>
                </c:pt>
                <c:pt idx="327">
                  <c:v>3.6116973882030527</c:v>
                </c:pt>
                <c:pt idx="328">
                  <c:v>3.7579883623124144</c:v>
                </c:pt>
                <c:pt idx="329">
                  <c:v>3.7398011586507112</c:v>
                </c:pt>
                <c:pt idx="330">
                  <c:v>3.9161408971990852</c:v>
                </c:pt>
                <c:pt idx="331">
                  <c:v>3.9469805932376625</c:v>
                </c:pt>
                <c:pt idx="332">
                  <c:v>4.1106684427132043</c:v>
                </c:pt>
                <c:pt idx="333">
                  <c:v>4.1707665748952714</c:v>
                </c:pt>
                <c:pt idx="334">
                  <c:v>4.335245355970379</c:v>
                </c:pt>
                <c:pt idx="335">
                  <c:v>3.893999638843598</c:v>
                </c:pt>
                <c:pt idx="336">
                  <c:v>3.6907736556463879</c:v>
                </c:pt>
                <c:pt idx="337">
                  <c:v>3.4907107955433969</c:v>
                </c:pt>
                <c:pt idx="338">
                  <c:v>3.0977016498213739</c:v>
                </c:pt>
                <c:pt idx="339">
                  <c:v>3.2076176133032863</c:v>
                </c:pt>
                <c:pt idx="340">
                  <c:v>3.3673520113890874</c:v>
                </c:pt>
                <c:pt idx="341">
                  <c:v>3.646491138935414</c:v>
                </c:pt>
                <c:pt idx="342">
                  <c:v>3.6354205097576706</c:v>
                </c:pt>
                <c:pt idx="343">
                  <c:v>3.8679043257943273</c:v>
                </c:pt>
                <c:pt idx="344">
                  <c:v>4.0995978135354614</c:v>
                </c:pt>
                <c:pt idx="345">
                  <c:v>4.1889543818610173</c:v>
                </c:pt>
                <c:pt idx="346">
                  <c:v>4.3573866143258657</c:v>
                </c:pt>
                <c:pt idx="347">
                  <c:v>4.5036775884352274</c:v>
                </c:pt>
                <c:pt idx="348">
                  <c:v>4.9615292493286232</c:v>
                </c:pt>
                <c:pt idx="349">
                  <c:v>5.039814585172393</c:v>
                </c:pt>
                <c:pt idx="350">
                  <c:v>4.852404217446276</c:v>
                </c:pt>
                <c:pt idx="351">
                  <c:v>4.6017325944438738</c:v>
                </c:pt>
                <c:pt idx="352">
                  <c:v>4.1415087420558239</c:v>
                </c:pt>
                <c:pt idx="353">
                  <c:v>3.746917733134671</c:v>
                </c:pt>
                <c:pt idx="354">
                  <c:v>3.8046436738220843</c:v>
                </c:pt>
                <c:pt idx="355">
                  <c:v>4.0086605886188593</c:v>
                </c:pt>
                <c:pt idx="356">
                  <c:v>3.6457002073358487</c:v>
                </c:pt>
                <c:pt idx="357">
                  <c:v>3.5294579976654994</c:v>
                </c:pt>
                <c:pt idx="358">
                  <c:v>3.9446084017430092</c:v>
                </c:pt>
                <c:pt idx="359">
                  <c:v>4.112250305912335</c:v>
                </c:pt>
                <c:pt idx="360">
                  <c:v>3.8829290096658542</c:v>
                </c:pt>
                <c:pt idx="361">
                  <c:v>3.5776945690702568</c:v>
                </c:pt>
                <c:pt idx="362">
                  <c:v>3.8908365157493794</c:v>
                </c:pt>
                <c:pt idx="363">
                  <c:v>4.1399268788566941</c:v>
                </c:pt>
                <c:pt idx="364">
                  <c:v>3.9272115263768286</c:v>
                </c:pt>
                <c:pt idx="365">
                  <c:v>3.9438180734474861</c:v>
                </c:pt>
                <c:pt idx="366">
                  <c:v>3.9351196357643961</c:v>
                </c:pt>
                <c:pt idx="367">
                  <c:v>3.8963718303382513</c:v>
                </c:pt>
                <c:pt idx="368">
                  <c:v>3.6488633304300673</c:v>
                </c:pt>
                <c:pt idx="369">
                  <c:v>3.6860292726570814</c:v>
                </c:pt>
                <c:pt idx="370">
                  <c:v>3.6955180386356945</c:v>
                </c:pt>
                <c:pt idx="371">
                  <c:v>3.6828661495628632</c:v>
                </c:pt>
                <c:pt idx="372">
                  <c:v>3.8773936950769827</c:v>
                </c:pt>
                <c:pt idx="373">
                  <c:v>4.1873725186618866</c:v>
                </c:pt>
                <c:pt idx="374">
                  <c:v>4.2023972025334135</c:v>
                </c:pt>
                <c:pt idx="375">
                  <c:v>4.3360362875699439</c:v>
                </c:pt>
                <c:pt idx="376">
                  <c:v>4.6064769774331804</c:v>
                </c:pt>
                <c:pt idx="377">
                  <c:v>4.639688864966411</c:v>
                </c:pt>
                <c:pt idx="378">
                  <c:v>4.7100666947266561</c:v>
                </c:pt>
                <c:pt idx="379">
                  <c:v>4.763838580720285</c:v>
                </c:pt>
                <c:pt idx="380">
                  <c:v>4.3898081735635737</c:v>
                </c:pt>
                <c:pt idx="381">
                  <c:v>4.5123760261183179</c:v>
                </c:pt>
                <c:pt idx="382">
                  <c:v>4.5376804075680228</c:v>
                </c:pt>
                <c:pt idx="383">
                  <c:v>4.7978413998530813</c:v>
                </c:pt>
                <c:pt idx="384">
                  <c:v>4.7298357615874895</c:v>
                </c:pt>
                <c:pt idx="385">
                  <c:v>4.582753855878563</c:v>
                </c:pt>
                <c:pt idx="386">
                  <c:v>4.5811725959834746</c:v>
                </c:pt>
                <c:pt idx="387">
                  <c:v>4.4285553756856757</c:v>
                </c:pt>
                <c:pt idx="388">
                  <c:v>4.4459522510518568</c:v>
                </c:pt>
                <c:pt idx="389">
                  <c:v>4.7084854348315677</c:v>
                </c:pt>
                <c:pt idx="390">
                  <c:v>4.6657841780156817</c:v>
                </c:pt>
                <c:pt idx="391">
                  <c:v>4.7037404485382188</c:v>
                </c:pt>
                <c:pt idx="392">
                  <c:v>4.6325722904824511</c:v>
                </c:pt>
                <c:pt idx="393">
                  <c:v>4.9006407888510344</c:v>
                </c:pt>
                <c:pt idx="394">
                  <c:v>5.0105567523329464</c:v>
                </c:pt>
                <c:pt idx="395">
                  <c:v>5.0888420881767162</c:v>
                </c:pt>
                <c:pt idx="396">
                  <c:v>5.1940136686693226</c:v>
                </c:pt>
                <c:pt idx="397">
                  <c:v>5.2896958798792735</c:v>
                </c:pt>
                <c:pt idx="398">
                  <c:v>5.2707177446180049</c:v>
                </c:pt>
                <c:pt idx="399">
                  <c:v>5.1592199179369613</c:v>
                </c:pt>
                <c:pt idx="400">
                  <c:v>5.0651195699261411</c:v>
                </c:pt>
                <c:pt idx="401">
                  <c:v>5.175035533408054</c:v>
                </c:pt>
                <c:pt idx="402">
                  <c:v>5.1481492887592175</c:v>
                </c:pt>
                <c:pt idx="403">
                  <c:v>1.9653295241649755</c:v>
                </c:pt>
                <c:pt idx="404">
                  <c:v>1.9866801525729187</c:v>
                </c:pt>
                <c:pt idx="405">
                  <c:v>2.0246367247474768</c:v>
                </c:pt>
                <c:pt idx="406">
                  <c:v>2.0467782847549851</c:v>
                </c:pt>
                <c:pt idx="407">
                  <c:v>1.9827263995311561</c:v>
                </c:pt>
                <c:pt idx="408">
                  <c:v>2.1116207999263583</c:v>
                </c:pt>
                <c:pt idx="409">
                  <c:v>1.9582126480289945</c:v>
                </c:pt>
                <c:pt idx="410">
                  <c:v>2.023846094799933</c:v>
                </c:pt>
                <c:pt idx="411">
                  <c:v>2.0689195431104723</c:v>
                </c:pt>
                <c:pt idx="412">
                  <c:v>2.1400880028182612</c:v>
                </c:pt>
                <c:pt idx="413">
                  <c:v>2.2413058302691047</c:v>
                </c:pt>
                <c:pt idx="414">
                  <c:v>2.2239089549029245</c:v>
                </c:pt>
                <c:pt idx="415">
                  <c:v>2.1677648774146414</c:v>
                </c:pt>
                <c:pt idx="416">
                  <c:v>2.18674301267591</c:v>
                </c:pt>
                <c:pt idx="417">
                  <c:v>2.1788355065923848</c:v>
                </c:pt>
                <c:pt idx="418">
                  <c:v>2.1179467444627744</c:v>
                </c:pt>
                <c:pt idx="419">
                  <c:v>2.0815717338353252</c:v>
                </c:pt>
                <c:pt idx="420">
                  <c:v>1.9653295241649755</c:v>
                </c:pt>
                <c:pt idx="421">
                  <c:v>2.0586395438802727</c:v>
                </c:pt>
                <c:pt idx="422">
                  <c:v>2.1203189359574277</c:v>
                </c:pt>
                <c:pt idx="423">
                  <c:v>2.0712917346051256</c:v>
                </c:pt>
                <c:pt idx="424">
                  <c:v>2.1052945537379215</c:v>
                </c:pt>
                <c:pt idx="425">
                  <c:v>2.1440420575120451</c:v>
                </c:pt>
                <c:pt idx="426">
                  <c:v>2.0720826662046909</c:v>
                </c:pt>
                <c:pt idx="427">
                  <c:v>1.9289545135375266</c:v>
                </c:pt>
                <c:pt idx="428">
                  <c:v>1.9803542080365029</c:v>
                </c:pt>
                <c:pt idx="429">
                  <c:v>2.0183107802110611</c:v>
                </c:pt>
                <c:pt idx="430">
                  <c:v>2.061011735374926</c:v>
                </c:pt>
                <c:pt idx="431">
                  <c:v>1.9297451434850705</c:v>
                </c:pt>
                <c:pt idx="432">
                  <c:v>1.9226282673490895</c:v>
                </c:pt>
                <c:pt idx="433">
                  <c:v>1.8071769892783052</c:v>
                </c:pt>
                <c:pt idx="434">
                  <c:v>1.8388076169164478</c:v>
                </c:pt>
                <c:pt idx="435">
                  <c:v>1.764475732462419</c:v>
                </c:pt>
                <c:pt idx="436">
                  <c:v>1.6442800714023282</c:v>
                </c:pt>
                <c:pt idx="437">
                  <c:v>1.5999972530393327</c:v>
                </c:pt>
                <c:pt idx="438">
                  <c:v>1.6490244543916348</c:v>
                </c:pt>
                <c:pt idx="439">
                  <c:v>1.6861903966186491</c:v>
                </c:pt>
                <c:pt idx="440">
                  <c:v>1.8008510447418893</c:v>
                </c:pt>
                <c:pt idx="441">
                  <c:v>1.6925163411550648</c:v>
                </c:pt>
                <c:pt idx="442">
                  <c:v>1.5841819392202616</c:v>
                </c:pt>
                <c:pt idx="443">
                  <c:v>1.6371631952663472</c:v>
                </c:pt>
                <c:pt idx="444">
                  <c:v>1.6545597689805065</c:v>
                </c:pt>
                <c:pt idx="445">
                  <c:v>1.6608860151689435</c:v>
                </c:pt>
                <c:pt idx="446">
                  <c:v>1.5359453678155037</c:v>
                </c:pt>
                <c:pt idx="447">
                  <c:v>1.5011519187351638</c:v>
                </c:pt>
                <c:pt idx="448">
                  <c:v>1.431564718922463</c:v>
                </c:pt>
                <c:pt idx="449">
                  <c:v>1.4426353481002063</c:v>
                </c:pt>
                <c:pt idx="450">
                  <c:v>1.5683666254011903</c:v>
                </c:pt>
                <c:pt idx="451">
                  <c:v>1.5138041094600165</c:v>
                </c:pt>
                <c:pt idx="452">
                  <c:v>1.5304100532266318</c:v>
                </c:pt>
                <c:pt idx="453">
                  <c:v>1.5936710068508959</c:v>
                </c:pt>
                <c:pt idx="454">
                  <c:v>1.6853994650190838</c:v>
                </c:pt>
                <c:pt idx="455">
                  <c:v>1.6624675767160528</c:v>
                </c:pt>
                <c:pt idx="456">
                  <c:v>1.5066872333240355</c:v>
                </c:pt>
                <c:pt idx="457">
                  <c:v>1.5612497492652093</c:v>
                </c:pt>
                <c:pt idx="458">
                  <c:v>1.5723206800949741</c:v>
                </c:pt>
                <c:pt idx="459">
                  <c:v>1.5043150418293822</c:v>
                </c:pt>
                <c:pt idx="460">
                  <c:v>1.4576600319717337</c:v>
                </c:pt>
                <c:pt idx="461">
                  <c:v>1.5351547378679595</c:v>
                </c:pt>
                <c:pt idx="462">
                  <c:v>1.4671490996023679</c:v>
                </c:pt>
                <c:pt idx="463">
                  <c:v>1.5011519187351638</c:v>
                </c:pt>
                <c:pt idx="464">
                  <c:v>1.5003612887876197</c:v>
                </c:pt>
                <c:pt idx="465">
                  <c:v>1.5644128723594277</c:v>
                </c:pt>
                <c:pt idx="466">
                  <c:v>1.5818097477256083</c:v>
                </c:pt>
                <c:pt idx="467">
                  <c:v>1.6102772522695323</c:v>
                </c:pt>
                <c:pt idx="468">
                  <c:v>1.6767013289880148</c:v>
                </c:pt>
                <c:pt idx="469">
                  <c:v>1.7296822833820791</c:v>
                </c:pt>
                <c:pt idx="470">
                  <c:v>1.7265191602878607</c:v>
                </c:pt>
                <c:pt idx="471">
                  <c:v>1.6379538252138912</c:v>
                </c:pt>
                <c:pt idx="472">
                  <c:v>1.6925163411550648</c:v>
                </c:pt>
                <c:pt idx="473">
                  <c:v>1.8696473129550251</c:v>
                </c:pt>
                <c:pt idx="474">
                  <c:v>1.8569951222301724</c:v>
                </c:pt>
                <c:pt idx="475">
                  <c:v>1.9115576381713459</c:v>
                </c:pt>
                <c:pt idx="476">
                  <c:v>1.9170929527602176</c:v>
                </c:pt>
                <c:pt idx="477">
                  <c:v>2.1717186304564038</c:v>
                </c:pt>
                <c:pt idx="478">
                  <c:v>2.0720826662046909</c:v>
                </c:pt>
                <c:pt idx="479">
                  <c:v>2.1337620582818455</c:v>
                </c:pt>
                <c:pt idx="480">
                  <c:v>2.1906970673696935</c:v>
                </c:pt>
                <c:pt idx="481">
                  <c:v>2.2057214495891997</c:v>
                </c:pt>
                <c:pt idx="482">
                  <c:v>2.1748817535506224</c:v>
                </c:pt>
                <c:pt idx="483">
                  <c:v>2.369409299064742</c:v>
                </c:pt>
                <c:pt idx="484">
                  <c:v>2.4081568028388656</c:v>
                </c:pt>
                <c:pt idx="485">
                  <c:v>2.3607108613816519</c:v>
                </c:pt>
                <c:pt idx="486">
                  <c:v>2.385224612883813</c:v>
                </c:pt>
                <c:pt idx="487">
                  <c:v>2.2784714708440981</c:v>
                </c:pt>
                <c:pt idx="488">
                  <c:v>2.392341489019794</c:v>
                </c:pt>
                <c:pt idx="489">
                  <c:v>2.3583386698869986</c:v>
                </c:pt>
                <c:pt idx="490">
                  <c:v>2.390759927472685</c:v>
                </c:pt>
                <c:pt idx="491">
                  <c:v>2.4698361949160201</c:v>
                </c:pt>
                <c:pt idx="492">
                  <c:v>2.6540837411999401</c:v>
                </c:pt>
                <c:pt idx="493">
                  <c:v>2.6517115497052868</c:v>
                </c:pt>
                <c:pt idx="494">
                  <c:v>2.5655184061259706</c:v>
                </c:pt>
                <c:pt idx="495">
                  <c:v>2.7205078179184223</c:v>
                </c:pt>
                <c:pt idx="496">
                  <c:v>2.5947765406174388</c:v>
                </c:pt>
                <c:pt idx="497">
                  <c:v>2.3006130308516064</c:v>
                </c:pt>
                <c:pt idx="498">
                  <c:v>2.576589035303714</c:v>
                </c:pt>
                <c:pt idx="499">
                  <c:v>2.5963581021645479</c:v>
                </c:pt>
                <c:pt idx="500">
                  <c:v>2.6042659099000942</c:v>
                </c:pt>
                <c:pt idx="501">
                  <c:v>2.4200180619641531</c:v>
                </c:pt>
                <c:pt idx="502">
                  <c:v>2.4223905551108276</c:v>
                </c:pt>
                <c:pt idx="503">
                  <c:v>2.4057843096921911</c:v>
                </c:pt>
                <c:pt idx="504">
                  <c:v>2.2215367634082712</c:v>
                </c:pt>
                <c:pt idx="505">
                  <c:v>2.1717186304564038</c:v>
                </c:pt>
                <c:pt idx="506">
                  <c:v>2.4627193187800391</c:v>
                </c:pt>
                <c:pt idx="507">
                  <c:v>2.4619286888324954</c:v>
                </c:pt>
                <c:pt idx="508">
                  <c:v>2.4382055672778775</c:v>
                </c:pt>
                <c:pt idx="509">
                  <c:v>2.4990943294074883</c:v>
                </c:pt>
                <c:pt idx="510">
                  <c:v>2.5006758909545974</c:v>
                </c:pt>
                <c:pt idx="511">
                  <c:v>2.5615646530842078</c:v>
                </c:pt>
                <c:pt idx="512">
                  <c:v>2.6311518528969087</c:v>
                </c:pt>
                <c:pt idx="513">
                  <c:v>2.5900321576281322</c:v>
                </c:pt>
                <c:pt idx="514">
                  <c:v>2.6240349767609277</c:v>
                </c:pt>
                <c:pt idx="515">
                  <c:v>2.5789615284503884</c:v>
                </c:pt>
                <c:pt idx="516">
                  <c:v>2.4405780604245519</c:v>
                </c:pt>
                <c:pt idx="517">
                  <c:v>2.3820614897895949</c:v>
                </c:pt>
                <c:pt idx="518">
                  <c:v>2.4271349381001341</c:v>
                </c:pt>
                <c:pt idx="519">
                  <c:v>2.3528033552981267</c:v>
                </c:pt>
                <c:pt idx="520">
                  <c:v>2.3757355452531788</c:v>
                </c:pt>
                <c:pt idx="521">
                  <c:v>2.4160643089223908</c:v>
                </c:pt>
                <c:pt idx="522">
                  <c:v>2.3393602329737084</c:v>
                </c:pt>
                <c:pt idx="523">
                  <c:v>2.397876803608666</c:v>
                </c:pt>
                <c:pt idx="524">
                  <c:v>2.4121105558806279</c:v>
                </c:pt>
                <c:pt idx="525">
                  <c:v>2.2871699085271882</c:v>
                </c:pt>
                <c:pt idx="526">
                  <c:v>2.1804170681394943</c:v>
                </c:pt>
                <c:pt idx="527">
                  <c:v>2.1219004975045368</c:v>
                </c:pt>
                <c:pt idx="528">
                  <c:v>1.9858895226253745</c:v>
                </c:pt>
                <c:pt idx="529">
                  <c:v>1.925000760495764</c:v>
                </c:pt>
                <c:pt idx="530">
                  <c:v>1.8783457506381154</c:v>
                </c:pt>
                <c:pt idx="531">
                  <c:v>1.6213478814472759</c:v>
                </c:pt>
                <c:pt idx="532">
                  <c:v>1.4212850213442845</c:v>
                </c:pt>
                <c:pt idx="533">
                  <c:v>1.5327825463733062</c:v>
                </c:pt>
                <c:pt idx="534">
                  <c:v>1.6767013289880148</c:v>
                </c:pt>
                <c:pt idx="535">
                  <c:v>1.6782828905351239</c:v>
                </c:pt>
                <c:pt idx="536">
                  <c:v>1.6197663199001666</c:v>
                </c:pt>
                <c:pt idx="537">
                  <c:v>1.6933072727546301</c:v>
                </c:pt>
                <c:pt idx="538">
                  <c:v>1.6751197674409055</c:v>
                </c:pt>
                <c:pt idx="539">
                  <c:v>1.5335731763208504</c:v>
                </c:pt>
                <c:pt idx="540">
                  <c:v>1.6537691390329625</c:v>
                </c:pt>
                <c:pt idx="541">
                  <c:v>1.5201303556484536</c:v>
                </c:pt>
                <c:pt idx="542">
                  <c:v>1.2362465434607992</c:v>
                </c:pt>
                <c:pt idx="543">
                  <c:v>1.157170276017464</c:v>
                </c:pt>
                <c:pt idx="544">
                  <c:v>1.2307109272199064</c:v>
                </c:pt>
                <c:pt idx="545">
                  <c:v>1.4110050221140851</c:v>
                </c:pt>
                <c:pt idx="546">
                  <c:v>1.4679397295499119</c:v>
                </c:pt>
                <c:pt idx="547">
                  <c:v>1.3991434613367764</c:v>
                </c:pt>
                <c:pt idx="548">
                  <c:v>1.3959803382425577</c:v>
                </c:pt>
                <c:pt idx="549">
                  <c:v>1.4505431558357527</c:v>
                </c:pt>
                <c:pt idx="550">
                  <c:v>1.2449446794918684</c:v>
                </c:pt>
                <c:pt idx="551">
                  <c:v>1.3176950023987877</c:v>
                </c:pt>
                <c:pt idx="552">
                  <c:v>1.2196402980421628</c:v>
                </c:pt>
                <c:pt idx="553">
                  <c:v>1.0622786947550575</c:v>
                </c:pt>
                <c:pt idx="554">
                  <c:v>0.95157179967357974</c:v>
                </c:pt>
                <c:pt idx="555">
                  <c:v>0.97766711272285056</c:v>
                </c:pt>
                <c:pt idx="556">
                  <c:v>1.0140421233502996</c:v>
                </c:pt>
                <c:pt idx="557">
                  <c:v>1.1935452866449132</c:v>
                </c:pt>
                <c:pt idx="558">
                  <c:v>1.4703122226965863</c:v>
                </c:pt>
                <c:pt idx="559">
                  <c:v>1.447380032741534</c:v>
                </c:pt>
                <c:pt idx="560">
                  <c:v>1.4070512690723225</c:v>
                </c:pt>
                <c:pt idx="561">
                  <c:v>1.459241593518843</c:v>
                </c:pt>
                <c:pt idx="562">
                  <c:v>1.5414806824043754</c:v>
                </c:pt>
                <c:pt idx="563">
                  <c:v>1.1721946582369702</c:v>
                </c:pt>
                <c:pt idx="564">
                  <c:v>1.1587515359125522</c:v>
                </c:pt>
                <c:pt idx="565">
                  <c:v>1.0346018201586775</c:v>
                </c:pt>
                <c:pt idx="566">
                  <c:v>1.0836293231630005</c:v>
                </c:pt>
                <c:pt idx="567">
                  <c:v>1.0693955708910385</c:v>
                </c:pt>
                <c:pt idx="568">
                  <c:v>1.1097243345602501</c:v>
                </c:pt>
                <c:pt idx="569">
                  <c:v>1.0527893254724021</c:v>
                </c:pt>
                <c:pt idx="570">
                  <c:v>1.1026074584242691</c:v>
                </c:pt>
                <c:pt idx="571">
                  <c:v>1.0599062016083831</c:v>
                </c:pt>
                <c:pt idx="572">
                  <c:v>1.0203680678867155</c:v>
                </c:pt>
                <c:pt idx="573">
                  <c:v>1.0053436856672093</c:v>
                </c:pt>
                <c:pt idx="574">
                  <c:v>0.87724021687157228</c:v>
                </c:pt>
                <c:pt idx="575">
                  <c:v>0.87961240836622556</c:v>
                </c:pt>
                <c:pt idx="576">
                  <c:v>0.78076707406205659</c:v>
                </c:pt>
                <c:pt idx="577">
                  <c:v>0.78946551174514679</c:v>
                </c:pt>
                <c:pt idx="578">
                  <c:v>0.72778596884198155</c:v>
                </c:pt>
                <c:pt idx="579">
                  <c:v>0.68587564362566067</c:v>
                </c:pt>
                <c:pt idx="580">
                  <c:v>0.7657426918425505</c:v>
                </c:pt>
                <c:pt idx="581">
                  <c:v>0.69378314970918564</c:v>
                </c:pt>
                <c:pt idx="582">
                  <c:v>0.67875876748967967</c:v>
                </c:pt>
                <c:pt idx="583">
                  <c:v>0.6763864251690157</c:v>
                </c:pt>
                <c:pt idx="584">
                  <c:v>0.63526672990023891</c:v>
                </c:pt>
                <c:pt idx="585">
                  <c:v>0.63922063376801197</c:v>
                </c:pt>
                <c:pt idx="586">
                  <c:v>0.60838078690342412</c:v>
                </c:pt>
                <c:pt idx="587">
                  <c:v>0.61391625231830649</c:v>
                </c:pt>
                <c:pt idx="588">
                  <c:v>0.410690118295086</c:v>
                </c:pt>
                <c:pt idx="589">
                  <c:v>0.34426604157660357</c:v>
                </c:pt>
                <c:pt idx="590">
                  <c:v>0.32924165935709754</c:v>
                </c:pt>
                <c:pt idx="591">
                  <c:v>0.25965445954439659</c:v>
                </c:pt>
                <c:pt idx="592">
                  <c:v>0.22881476350581925</c:v>
                </c:pt>
                <c:pt idx="593">
                  <c:v>0.14973849606248402</c:v>
                </c:pt>
                <c:pt idx="594">
                  <c:v>0.24225773500422665</c:v>
                </c:pt>
                <c:pt idx="595">
                  <c:v>6.5126914030277039E-2</c:v>
                </c:pt>
                <c:pt idx="596">
                  <c:v>9.1222076253537232E-2</c:v>
                </c:pt>
                <c:pt idx="597">
                  <c:v>7.9360666302239077E-2</c:v>
                </c:pt>
                <c:pt idx="598">
                  <c:v>0.12127099151855995</c:v>
                </c:pt>
                <c:pt idx="599">
                  <c:v>0.20034725896189517</c:v>
                </c:pt>
                <c:pt idx="600">
                  <c:v>0.20509194360322291</c:v>
                </c:pt>
                <c:pt idx="601">
                  <c:v>0.11178192388792567</c:v>
                </c:pt>
                <c:pt idx="602">
                  <c:v>8.0151447075793691E-2</c:v>
                </c:pt>
                <c:pt idx="603">
                  <c:v>5.563769557363215E-2</c:v>
                </c:pt>
                <c:pt idx="604">
                  <c:v>6.4336133256722411E-2</c:v>
                </c:pt>
                <c:pt idx="605">
                  <c:v>0.11178192388792567</c:v>
                </c:pt>
                <c:pt idx="606">
                  <c:v>0.11020036234081641</c:v>
                </c:pt>
                <c:pt idx="607">
                  <c:v>0.23751320118890951</c:v>
                </c:pt>
                <c:pt idx="608">
                  <c:v>0.26756211645393224</c:v>
                </c:pt>
                <c:pt idx="609">
                  <c:v>0.32054322167400728</c:v>
                </c:pt>
                <c:pt idx="610">
                  <c:v>0.26835289722748684</c:v>
                </c:pt>
                <c:pt idx="611">
                  <c:v>0.27705133491057715</c:v>
                </c:pt>
                <c:pt idx="612">
                  <c:v>0.27230665026924938</c:v>
                </c:pt>
                <c:pt idx="613">
                  <c:v>0.20904569664498546</c:v>
                </c:pt>
                <c:pt idx="614">
                  <c:v>0.19797506746724192</c:v>
                </c:pt>
                <c:pt idx="615">
                  <c:v>0.15527381065135579</c:v>
                </c:pt>
                <c:pt idx="616">
                  <c:v>0.1948119443730234</c:v>
                </c:pt>
                <c:pt idx="617">
                  <c:v>0.2564914872761887</c:v>
                </c:pt>
                <c:pt idx="618">
                  <c:v>0.2762605541370225</c:v>
                </c:pt>
                <c:pt idx="619">
                  <c:v>0.28021430717878504</c:v>
                </c:pt>
                <c:pt idx="620">
                  <c:v>0.31500790708513549</c:v>
                </c:pt>
                <c:pt idx="621">
                  <c:v>0.31658946863224474</c:v>
                </c:pt>
                <c:pt idx="622">
                  <c:v>0.31658946863224474</c:v>
                </c:pt>
                <c:pt idx="623">
                  <c:v>0.25332836418197019</c:v>
                </c:pt>
                <c:pt idx="624">
                  <c:v>0.24146695423067205</c:v>
                </c:pt>
                <c:pt idx="625">
                  <c:v>0.18848584901059701</c:v>
                </c:pt>
                <c:pt idx="626">
                  <c:v>0.19164897210481552</c:v>
                </c:pt>
                <c:pt idx="627">
                  <c:v>0.14420318147361225</c:v>
                </c:pt>
                <c:pt idx="628">
                  <c:v>0.10466504775194464</c:v>
                </c:pt>
                <c:pt idx="629">
                  <c:v>8.3314419344001592E-2</c:v>
                </c:pt>
                <c:pt idx="630">
                  <c:v>8.2523638570446978E-2</c:v>
                </c:pt>
                <c:pt idx="631">
                  <c:v>-2.4229352643257693E-2</c:v>
                </c:pt>
                <c:pt idx="632">
                  <c:v>-0.15391438298600407</c:v>
                </c:pt>
                <c:pt idx="633">
                  <c:v>-0.16340345061663836</c:v>
                </c:pt>
                <c:pt idx="634">
                  <c:v>-0.16340345061663836</c:v>
                </c:pt>
                <c:pt idx="635">
                  <c:v>-0.14758828762357767</c:v>
                </c:pt>
                <c:pt idx="636">
                  <c:v>-0.14758828762357767</c:v>
                </c:pt>
                <c:pt idx="637">
                  <c:v>-0.23852596501821105</c:v>
                </c:pt>
                <c:pt idx="638">
                  <c:v>-0.20847704975318834</c:v>
                </c:pt>
                <c:pt idx="639">
                  <c:v>-8.0373430131540607E-2</c:v>
                </c:pt>
                <c:pt idx="640">
                  <c:v>-0.14916984917068693</c:v>
                </c:pt>
                <c:pt idx="641">
                  <c:v>-0.19503407825478092</c:v>
                </c:pt>
                <c:pt idx="642">
                  <c:v>-0.18949876366590915</c:v>
                </c:pt>
                <c:pt idx="643">
                  <c:v>-0.2464336219277467</c:v>
                </c:pt>
                <c:pt idx="644">
                  <c:v>-0.24801518347485593</c:v>
                </c:pt>
                <c:pt idx="645">
                  <c:v>-0.22271065119913977</c:v>
                </c:pt>
                <c:pt idx="646">
                  <c:v>-0.19819705052298883</c:v>
                </c:pt>
                <c:pt idx="647">
                  <c:v>-0.62995347378011934</c:v>
                </c:pt>
                <c:pt idx="648">
                  <c:v>-0.6433964452785268</c:v>
                </c:pt>
                <c:pt idx="649">
                  <c:v>-0.66395629291291514</c:v>
                </c:pt>
                <c:pt idx="650">
                  <c:v>-0.65288558832216637</c:v>
                </c:pt>
                <c:pt idx="651">
                  <c:v>-0.68767918822851681</c:v>
                </c:pt>
                <c:pt idx="652">
                  <c:v>-0.72958958885784297</c:v>
                </c:pt>
                <c:pt idx="653">
                  <c:v>-0.69954059817981495</c:v>
                </c:pt>
                <c:pt idx="654">
                  <c:v>-0.68372535977374893</c:v>
                </c:pt>
                <c:pt idx="655">
                  <c:v>-0.70112215972692415</c:v>
                </c:pt>
                <c:pt idx="656">
                  <c:v>-0.70507598818169204</c:v>
                </c:pt>
                <c:pt idx="657">
                  <c:v>-0.72168200736131261</c:v>
                </c:pt>
                <c:pt idx="658">
                  <c:v>-0.738287951127928</c:v>
                </c:pt>
                <c:pt idx="659">
                  <c:v>-0.77624459871549156</c:v>
                </c:pt>
                <c:pt idx="660">
                  <c:v>-0.67977153131898116</c:v>
                </c:pt>
                <c:pt idx="661">
                  <c:v>-0.63153503532722854</c:v>
                </c:pt>
                <c:pt idx="662">
                  <c:v>-0.69400528359094316</c:v>
                </c:pt>
                <c:pt idx="663">
                  <c:v>-0.67739926441132259</c:v>
                </c:pt>
                <c:pt idx="664">
                  <c:v>-0.64023339759731357</c:v>
                </c:pt>
                <c:pt idx="665">
                  <c:v>-0.62204589228358897</c:v>
                </c:pt>
                <c:pt idx="666">
                  <c:v>-0.67186394982245079</c:v>
                </c:pt>
                <c:pt idx="667">
                  <c:v>-0.68530692132085824</c:v>
                </c:pt>
                <c:pt idx="668">
                  <c:v>-0.738287951127928</c:v>
                </c:pt>
                <c:pt idx="669">
                  <c:v>-0.74856787494512211</c:v>
                </c:pt>
                <c:pt idx="670">
                  <c:v>-0.79917671325753858</c:v>
                </c:pt>
                <c:pt idx="671">
                  <c:v>-0.78257069407791802</c:v>
                </c:pt>
                <c:pt idx="672">
                  <c:v>-0.79364139866866679</c:v>
                </c:pt>
                <c:pt idx="673">
                  <c:v>-0.80313054171230647</c:v>
                </c:pt>
                <c:pt idx="674">
                  <c:v>-0.84820399002284586</c:v>
                </c:pt>
                <c:pt idx="675">
                  <c:v>-0.84504094234163263</c:v>
                </c:pt>
                <c:pt idx="676">
                  <c:v>-0.82052734166548169</c:v>
                </c:pt>
                <c:pt idx="677">
                  <c:v>-0.81499195166360461</c:v>
                </c:pt>
                <c:pt idx="678">
                  <c:v>-0.81182890398239138</c:v>
                </c:pt>
                <c:pt idx="679">
                  <c:v>-0.80154898016519716</c:v>
                </c:pt>
                <c:pt idx="680">
                  <c:v>-0.81815499934481783</c:v>
                </c:pt>
                <c:pt idx="681">
                  <c:v>-0.89248673297283587</c:v>
                </c:pt>
                <c:pt idx="682">
                  <c:v>-0.8758807137932153</c:v>
                </c:pt>
                <c:pt idx="683">
                  <c:v>-0.89248673297283587</c:v>
                </c:pt>
                <c:pt idx="684">
                  <c:v>-0.87746219992731922</c:v>
                </c:pt>
                <c:pt idx="685">
                  <c:v>-0.88062524760853245</c:v>
                </c:pt>
                <c:pt idx="686">
                  <c:v>-0.87429915224610599</c:v>
                </c:pt>
                <c:pt idx="687">
                  <c:v>-0.88695134297095879</c:v>
                </c:pt>
                <c:pt idx="688">
                  <c:v>-0.8561116469323814</c:v>
                </c:pt>
                <c:pt idx="689">
                  <c:v>-0.87508993301966065</c:v>
                </c:pt>
                <c:pt idx="690">
                  <c:v>-0.86560078997602108</c:v>
                </c:pt>
                <c:pt idx="691">
                  <c:v>-0.79759515171042938</c:v>
                </c:pt>
                <c:pt idx="692">
                  <c:v>-0.80233976093875181</c:v>
                </c:pt>
                <c:pt idx="693">
                  <c:v>-0.80154898016519716</c:v>
                </c:pt>
                <c:pt idx="694">
                  <c:v>-0.75726631262821242</c:v>
                </c:pt>
                <c:pt idx="695">
                  <c:v>-0.71614661735943552</c:v>
                </c:pt>
                <c:pt idx="696">
                  <c:v>-0.69321450281738861</c:v>
                </c:pt>
                <c:pt idx="697">
                  <c:v>-0.77782608484959559</c:v>
                </c:pt>
                <c:pt idx="698">
                  <c:v>-0.71061130277056384</c:v>
                </c:pt>
                <c:pt idx="699">
                  <c:v>-0.67819004518487724</c:v>
                </c:pt>
                <c:pt idx="700">
                  <c:v>-0.69242372204383396</c:v>
                </c:pt>
                <c:pt idx="701">
                  <c:v>-0.7343341980861654</c:v>
                </c:pt>
                <c:pt idx="702">
                  <c:v>-0.74303256035625043</c:v>
                </c:pt>
                <c:pt idx="703">
                  <c:v>-0.7414510742221464</c:v>
                </c:pt>
                <c:pt idx="704">
                  <c:v>-0.7201004458142034</c:v>
                </c:pt>
                <c:pt idx="705">
                  <c:v>-0.7612201410829802</c:v>
                </c:pt>
                <c:pt idx="706">
                  <c:v>-0.69558676972504718</c:v>
                </c:pt>
                <c:pt idx="707">
                  <c:v>-0.65763019755048879</c:v>
                </c:pt>
                <c:pt idx="708">
                  <c:v>-0.62599972073835686</c:v>
                </c:pt>
                <c:pt idx="709">
                  <c:v>-0.62599972073835686</c:v>
                </c:pt>
                <c:pt idx="710">
                  <c:v>-0.59911377774154195</c:v>
                </c:pt>
                <c:pt idx="711">
                  <c:v>-0.56827400628995939</c:v>
                </c:pt>
                <c:pt idx="712">
                  <c:v>-0.60939370155873618</c:v>
                </c:pt>
                <c:pt idx="713">
                  <c:v>-0.5912061208320063</c:v>
                </c:pt>
                <c:pt idx="714">
                  <c:v>-0.62599972073835686</c:v>
                </c:pt>
                <c:pt idx="715">
                  <c:v>-0.66316551213936059</c:v>
                </c:pt>
                <c:pt idx="716">
                  <c:v>-0.65921168368459271</c:v>
                </c:pt>
                <c:pt idx="717">
                  <c:v>-0.644978006825636</c:v>
                </c:pt>
                <c:pt idx="718">
                  <c:v>-0.63548886378199643</c:v>
                </c:pt>
                <c:pt idx="719">
                  <c:v>-0.62125511151003432</c:v>
                </c:pt>
                <c:pt idx="720">
                  <c:v>-0.59436916851321953</c:v>
                </c:pt>
                <c:pt idx="721">
                  <c:v>-0.5967414354208781</c:v>
                </c:pt>
                <c:pt idx="722">
                  <c:v>-0.66395629291291514</c:v>
                </c:pt>
                <c:pt idx="723">
                  <c:v>-0.69084223590973004</c:v>
                </c:pt>
                <c:pt idx="724">
                  <c:v>-0.67819004518487724</c:v>
                </c:pt>
                <c:pt idx="725">
                  <c:v>-0.69637755049860173</c:v>
                </c:pt>
                <c:pt idx="726">
                  <c:v>-0.69084223590973004</c:v>
                </c:pt>
                <c:pt idx="727">
                  <c:v>-0.69321450281738861</c:v>
                </c:pt>
                <c:pt idx="728">
                  <c:v>-0.69084223590973004</c:v>
                </c:pt>
                <c:pt idx="729">
                  <c:v>-0.67660848363776793</c:v>
                </c:pt>
                <c:pt idx="730">
                  <c:v>-0.65446714986927557</c:v>
                </c:pt>
                <c:pt idx="731">
                  <c:v>-0.66395629291291514</c:v>
                </c:pt>
                <c:pt idx="732">
                  <c:v>-0.69163301668328458</c:v>
                </c:pt>
                <c:pt idx="733">
                  <c:v>-0.66237480677881122</c:v>
                </c:pt>
                <c:pt idx="734">
                  <c:v>-0.66079324523170202</c:v>
                </c:pt>
                <c:pt idx="735">
                  <c:v>-0.67660848363776793</c:v>
                </c:pt>
                <c:pt idx="736">
                  <c:v>-0.652094882961617</c:v>
                </c:pt>
                <c:pt idx="737">
                  <c:v>-0.64972254064095314</c:v>
                </c:pt>
                <c:pt idx="738">
                  <c:v>-0.63311652146133257</c:v>
                </c:pt>
                <c:pt idx="739">
                  <c:v>-0.62441815919124755</c:v>
                </c:pt>
                <c:pt idx="740">
                  <c:v>-0.62916276841956997</c:v>
                </c:pt>
                <c:pt idx="741">
                  <c:v>-0.65446714986927557</c:v>
                </c:pt>
                <c:pt idx="742">
                  <c:v>-0.64655949295973991</c:v>
                </c:pt>
                <c:pt idx="743">
                  <c:v>-0.65525793064283022</c:v>
                </c:pt>
                <c:pt idx="744">
                  <c:v>-0.6109751876928402</c:v>
                </c:pt>
                <c:pt idx="745">
                  <c:v>-0.57380932087883108</c:v>
                </c:pt>
                <c:pt idx="746">
                  <c:v>-0.54376040561380834</c:v>
                </c:pt>
                <c:pt idx="747">
                  <c:v>-0.56748322551640473</c:v>
                </c:pt>
                <c:pt idx="748">
                  <c:v>-0.52003743488520149</c:v>
                </c:pt>
                <c:pt idx="749">
                  <c:v>-0.44649663285674862</c:v>
                </c:pt>
                <c:pt idx="750">
                  <c:v>-0.41961068985993377</c:v>
                </c:pt>
                <c:pt idx="751">
                  <c:v>-0.41170303295039817</c:v>
                </c:pt>
                <c:pt idx="752">
                  <c:v>-0.36030348927743239</c:v>
                </c:pt>
                <c:pt idx="753">
                  <c:v>-0.2733195649245615</c:v>
                </c:pt>
                <c:pt idx="754">
                  <c:v>-0.25513205961083696</c:v>
                </c:pt>
                <c:pt idx="755">
                  <c:v>-0.31206691787267449</c:v>
                </c:pt>
                <c:pt idx="756">
                  <c:v>-0.35872192773032313</c:v>
                </c:pt>
                <c:pt idx="757">
                  <c:v>-0.33183598473350828</c:v>
                </c:pt>
                <c:pt idx="758">
                  <c:v>-0.29862394637426709</c:v>
                </c:pt>
                <c:pt idx="759">
                  <c:v>-0.2590858126525995</c:v>
                </c:pt>
                <c:pt idx="760">
                  <c:v>-0.31364847941978374</c:v>
                </c:pt>
                <c:pt idx="761">
                  <c:v>-0.32867286163928983</c:v>
                </c:pt>
                <c:pt idx="762">
                  <c:v>-0.43068131903767731</c:v>
                </c:pt>
                <c:pt idx="763">
                  <c:v>-0.4749639865746621</c:v>
                </c:pt>
                <c:pt idx="764">
                  <c:v>-0.44965960512495651</c:v>
                </c:pt>
                <c:pt idx="765">
                  <c:v>-0.45835804280804676</c:v>
                </c:pt>
                <c:pt idx="766">
                  <c:v>-0.37849099459115693</c:v>
                </c:pt>
                <c:pt idx="767">
                  <c:v>-0.37770021381760233</c:v>
                </c:pt>
                <c:pt idx="768">
                  <c:v>-0.38244474763291947</c:v>
                </c:pt>
                <c:pt idx="769">
                  <c:v>-0.40458615681441712</c:v>
                </c:pt>
                <c:pt idx="770">
                  <c:v>-0.39984162299909998</c:v>
                </c:pt>
                <c:pt idx="771">
                  <c:v>-0.40537693758797178</c:v>
                </c:pt>
                <c:pt idx="772">
                  <c:v>-0.42989053826412271</c:v>
                </c:pt>
                <c:pt idx="773">
                  <c:v>-0.4623117958498093</c:v>
                </c:pt>
                <c:pt idx="774">
                  <c:v>-0.44017038666831165</c:v>
                </c:pt>
                <c:pt idx="775">
                  <c:v>-0.37137411845517593</c:v>
                </c:pt>
                <c:pt idx="776">
                  <c:v>-0.34844192850012362</c:v>
                </c:pt>
                <c:pt idx="777">
                  <c:v>-0.32313754705041803</c:v>
                </c:pt>
                <c:pt idx="778">
                  <c:v>-0.35160505159434213</c:v>
                </c:pt>
                <c:pt idx="779">
                  <c:v>-0.31048535632556523</c:v>
                </c:pt>
                <c:pt idx="780">
                  <c:v>-0.28834409797007815</c:v>
                </c:pt>
                <c:pt idx="781">
                  <c:v>-0.31918379400865554</c:v>
                </c:pt>
                <c:pt idx="782">
                  <c:v>-0.29783316560071249</c:v>
                </c:pt>
                <c:pt idx="783">
                  <c:v>-0.28359941332875044</c:v>
                </c:pt>
                <c:pt idx="784">
                  <c:v>-0.35002349004723288</c:v>
                </c:pt>
                <c:pt idx="785">
                  <c:v>-0.34765129855257959</c:v>
                </c:pt>
                <c:pt idx="786">
                  <c:v>-0.32155598550330877</c:v>
                </c:pt>
                <c:pt idx="787">
                  <c:v>-0.308113164830912</c:v>
                </c:pt>
                <c:pt idx="788">
                  <c:v>-0.29467019333250455</c:v>
                </c:pt>
                <c:pt idx="789">
                  <c:v>-0.28913472791762218</c:v>
                </c:pt>
                <c:pt idx="790">
                  <c:v>-0.35002349004723288</c:v>
                </c:pt>
                <c:pt idx="791">
                  <c:v>-0.33341754628061754</c:v>
                </c:pt>
                <c:pt idx="792">
                  <c:v>-0.2654119080150259</c:v>
                </c:pt>
                <c:pt idx="793">
                  <c:v>-0.24880596424841056</c:v>
                </c:pt>
                <c:pt idx="794">
                  <c:v>-0.22587377429335825</c:v>
                </c:pt>
                <c:pt idx="795">
                  <c:v>-0.22112924047804111</c:v>
                </c:pt>
                <c:pt idx="796">
                  <c:v>-0.22587377429335825</c:v>
                </c:pt>
                <c:pt idx="797">
                  <c:v>-0.22824611661402214</c:v>
                </c:pt>
                <c:pt idx="798">
                  <c:v>-0.15391438298600407</c:v>
                </c:pt>
                <c:pt idx="799">
                  <c:v>-0.15233282143889482</c:v>
                </c:pt>
                <c:pt idx="800">
                  <c:v>-0.21401236434206011</c:v>
                </c:pt>
                <c:pt idx="801">
                  <c:v>-0.18159110675637352</c:v>
                </c:pt>
                <c:pt idx="802">
                  <c:v>-0.11833000230609897</c:v>
                </c:pt>
                <c:pt idx="803">
                  <c:v>-6.7721239406687825E-2</c:v>
                </c:pt>
                <c:pt idx="804">
                  <c:v>-0.18317251747747215</c:v>
                </c:pt>
                <c:pt idx="805">
                  <c:v>-0.13809906916693279</c:v>
                </c:pt>
                <c:pt idx="806">
                  <c:v>-9.6979524724166516E-2</c:v>
                </c:pt>
                <c:pt idx="807">
                  <c:v>0.29761118254496555</c:v>
                </c:pt>
                <c:pt idx="808">
                  <c:v>0.29365727867719243</c:v>
                </c:pt>
                <c:pt idx="809">
                  <c:v>0.34426604157660357</c:v>
                </c:pt>
                <c:pt idx="810">
                  <c:v>0.29919259326606418</c:v>
                </c:pt>
                <c:pt idx="811">
                  <c:v>0.27072523954815075</c:v>
                </c:pt>
                <c:pt idx="812">
                  <c:v>0.19718428669368729</c:v>
                </c:pt>
                <c:pt idx="813">
                  <c:v>0.28179586872589429</c:v>
                </c:pt>
                <c:pt idx="814">
                  <c:v>0.29049430640898455</c:v>
                </c:pt>
                <c:pt idx="815">
                  <c:v>0.26518977413326839</c:v>
                </c:pt>
                <c:pt idx="816">
                  <c:v>0.30630946940204523</c:v>
                </c:pt>
                <c:pt idx="817">
                  <c:v>0.31263556476447163</c:v>
                </c:pt>
                <c:pt idx="818">
                  <c:v>0.30710025017559983</c:v>
                </c:pt>
                <c:pt idx="819">
                  <c:v>0.29602962099785629</c:v>
                </c:pt>
                <c:pt idx="820">
                  <c:v>0.24858383036665305</c:v>
                </c:pt>
                <c:pt idx="821">
                  <c:v>0.25965445954439659</c:v>
                </c:pt>
                <c:pt idx="822">
                  <c:v>0.24463007732489053</c:v>
                </c:pt>
                <c:pt idx="823">
                  <c:v>0.30077415481317343</c:v>
                </c:pt>
                <c:pt idx="824">
                  <c:v>0.23988539268356279</c:v>
                </c:pt>
                <c:pt idx="825">
                  <c:v>0.27151602032170535</c:v>
                </c:pt>
                <c:pt idx="826">
                  <c:v>0.24700226881954382</c:v>
                </c:pt>
                <c:pt idx="827">
                  <c:v>0.21458101123385723</c:v>
                </c:pt>
                <c:pt idx="828">
                  <c:v>0.21537179200741183</c:v>
                </c:pt>
                <c:pt idx="829">
                  <c:v>0.19797506746724192</c:v>
                </c:pt>
                <c:pt idx="830">
                  <c:v>0.18769506823704238</c:v>
                </c:pt>
                <c:pt idx="831">
                  <c:v>0.20509194360322291</c:v>
                </c:pt>
                <c:pt idx="832">
                  <c:v>0.25174695346087156</c:v>
                </c:pt>
                <c:pt idx="833">
                  <c:v>0.23830398196246413</c:v>
                </c:pt>
                <c:pt idx="834">
                  <c:v>0.17662443905929887</c:v>
                </c:pt>
                <c:pt idx="835">
                  <c:v>0.19955647818834055</c:v>
                </c:pt>
                <c:pt idx="836">
                  <c:v>0.19006741055770626</c:v>
                </c:pt>
                <c:pt idx="837">
                  <c:v>0.21220881973920394</c:v>
                </c:pt>
                <c:pt idx="838">
                  <c:v>0.22327944891694748</c:v>
                </c:pt>
                <c:pt idx="839">
                  <c:v>0.25490992572907945</c:v>
                </c:pt>
                <c:pt idx="840">
                  <c:v>0.24225773500422665</c:v>
                </c:pt>
                <c:pt idx="841">
                  <c:v>0.24463007732489053</c:v>
                </c:pt>
                <c:pt idx="842">
                  <c:v>0.30077415481317343</c:v>
                </c:pt>
                <c:pt idx="843">
                  <c:v>0.32291556399467114</c:v>
                </c:pt>
                <c:pt idx="844">
                  <c:v>0.32845087858354288</c:v>
                </c:pt>
                <c:pt idx="845">
                  <c:v>0.32845087858354288</c:v>
                </c:pt>
                <c:pt idx="846">
                  <c:v>0.31263556476447163</c:v>
                </c:pt>
                <c:pt idx="847">
                  <c:v>0.29444805945074704</c:v>
                </c:pt>
                <c:pt idx="848">
                  <c:v>0.27467899258991324</c:v>
                </c:pt>
                <c:pt idx="849">
                  <c:v>0.28733118331476604</c:v>
                </c:pt>
                <c:pt idx="850">
                  <c:v>0.34821994544437668</c:v>
                </c:pt>
                <c:pt idx="851">
                  <c:v>0.36087213616922947</c:v>
                </c:pt>
                <c:pt idx="852">
                  <c:v>0.34347541162905953</c:v>
                </c:pt>
                <c:pt idx="853">
                  <c:v>0.42017933675173091</c:v>
                </c:pt>
                <c:pt idx="854">
                  <c:v>0.48027731810778695</c:v>
                </c:pt>
                <c:pt idx="855">
                  <c:v>0.50320935723682869</c:v>
                </c:pt>
                <c:pt idx="856">
                  <c:v>0.5134893564670282</c:v>
                </c:pt>
                <c:pt idx="857">
                  <c:v>0.52139701337656386</c:v>
                </c:pt>
                <c:pt idx="858">
                  <c:v>0.49767404264795689</c:v>
                </c:pt>
                <c:pt idx="859">
                  <c:v>0.4921387280590851</c:v>
                </c:pt>
                <c:pt idx="860">
                  <c:v>0.57675031009129207</c:v>
                </c:pt>
                <c:pt idx="861">
                  <c:v>0.56963343395531107</c:v>
                </c:pt>
                <c:pt idx="862">
                  <c:v>0.58070421395906524</c:v>
                </c:pt>
                <c:pt idx="863">
                  <c:v>0.59019328158969953</c:v>
                </c:pt>
                <c:pt idx="864">
                  <c:v>0.59810093849923518</c:v>
                </c:pt>
                <c:pt idx="865">
                  <c:v>0.59810093849923518</c:v>
                </c:pt>
                <c:pt idx="866">
                  <c:v>0.59731015772568052</c:v>
                </c:pt>
                <c:pt idx="867">
                  <c:v>0.4731604419718059</c:v>
                </c:pt>
                <c:pt idx="868">
                  <c:v>0.4786957565606777</c:v>
                </c:pt>
                <c:pt idx="869">
                  <c:v>0.51823389028234534</c:v>
                </c:pt>
                <c:pt idx="870">
                  <c:v>0.5206062326030092</c:v>
                </c:pt>
                <c:pt idx="871">
                  <c:v>0.61707922458651432</c:v>
                </c:pt>
                <c:pt idx="872">
                  <c:v>0.59651937695212587</c:v>
                </c:pt>
                <c:pt idx="873">
                  <c:v>0.59335640468391804</c:v>
                </c:pt>
                <c:pt idx="874">
                  <c:v>0.51586154796168149</c:v>
                </c:pt>
                <c:pt idx="875">
                  <c:v>0.50400013801038324</c:v>
                </c:pt>
                <c:pt idx="876">
                  <c:v>0.56488890013999393</c:v>
                </c:pt>
                <c:pt idx="877">
                  <c:v>0.45260059433741751</c:v>
                </c:pt>
                <c:pt idx="878">
                  <c:v>0.49609248110084764</c:v>
                </c:pt>
                <c:pt idx="879">
                  <c:v>0.41227167984219526</c:v>
                </c:pt>
                <c:pt idx="880">
                  <c:v>0.29444805945074704</c:v>
                </c:pt>
                <c:pt idx="881">
                  <c:v>0.35059228776504059</c:v>
                </c:pt>
                <c:pt idx="882">
                  <c:v>0.26044524031795124</c:v>
                </c:pt>
                <c:pt idx="883">
                  <c:v>0.34110306930839568</c:v>
                </c:pt>
                <c:pt idx="884">
                  <c:v>0.40752714602687812</c:v>
                </c:pt>
                <c:pt idx="885">
                  <c:v>0.44390215665432725</c:v>
                </c:pt>
                <c:pt idx="886">
                  <c:v>0.43599465057080217</c:v>
                </c:pt>
                <c:pt idx="887">
                  <c:v>0.50400013801038324</c:v>
                </c:pt>
                <c:pt idx="888">
                  <c:v>0.50083716574217541</c:v>
                </c:pt>
                <c:pt idx="889">
                  <c:v>0.42729621288771191</c:v>
                </c:pt>
                <c:pt idx="890">
                  <c:v>0.29207571713008318</c:v>
                </c:pt>
                <c:pt idx="891">
                  <c:v>-0.23299065042933928</c:v>
                </c:pt>
                <c:pt idx="892">
                  <c:v>-0.2045231458854152</c:v>
                </c:pt>
                <c:pt idx="893">
                  <c:v>-0.14126219226115128</c:v>
                </c:pt>
                <c:pt idx="894">
                  <c:v>-0.12702843998918925</c:v>
                </c:pt>
                <c:pt idx="895">
                  <c:v>-0.10251483931303829</c:v>
                </c:pt>
                <c:pt idx="896">
                  <c:v>-6.7721239406687825E-2</c:v>
                </c:pt>
                <c:pt idx="897">
                  <c:v>-5.9813582497152185E-2</c:v>
                </c:pt>
                <c:pt idx="898">
                  <c:v>-8.1954991678649863E-2</c:v>
                </c:pt>
                <c:pt idx="899">
                  <c:v>-6.5348897086023955E-2</c:v>
                </c:pt>
                <c:pt idx="900">
                  <c:v>-2.1857010322593823E-2</c:v>
                </c:pt>
                <c:pt idx="901">
                  <c:v>-1.2971626882053932E-3</c:v>
                </c:pt>
                <c:pt idx="902">
                  <c:v>1.0751796324584781E-3</c:v>
                </c:pt>
                <c:pt idx="903">
                  <c:v>4.5357847169443237E-2</c:v>
                </c:pt>
                <c:pt idx="904">
                  <c:v>-1.8693887228375328E-2</c:v>
                </c:pt>
                <c:pt idx="905">
                  <c:v>3.0333314123926574E-2</c:v>
                </c:pt>
                <c:pt idx="906">
                  <c:v>5.0893161758315007E-2</c:v>
                </c:pt>
                <c:pt idx="907">
                  <c:v>3.1124094897481198E-2</c:v>
                </c:pt>
                <c:pt idx="908">
                  <c:v>-8.4140388241864105E-3</c:v>
                </c:pt>
                <c:pt idx="909">
                  <c:v>3.4473711271117533E-3</c:v>
                </c:pt>
                <c:pt idx="910">
                  <c:v>-4.8742953319408644E-2</c:v>
                </c:pt>
                <c:pt idx="911">
                  <c:v>-0.10488703080769156</c:v>
                </c:pt>
                <c:pt idx="912">
                  <c:v>-5.9022801723597564E-2</c:v>
                </c:pt>
                <c:pt idx="913">
                  <c:v>6.6104942213302481E-3</c:v>
                </c:pt>
                <c:pt idx="914">
                  <c:v>3.9031751807016839E-2</c:v>
                </c:pt>
                <c:pt idx="915">
                  <c:v>4.298550484877936E-2</c:v>
                </c:pt>
                <c:pt idx="916">
                  <c:v>5.0893161758315007E-2</c:v>
                </c:pt>
                <c:pt idx="917">
                  <c:v>7.8569885528684449E-2</c:v>
                </c:pt>
                <c:pt idx="918">
                  <c:v>8.0151447075793691E-2</c:v>
                </c:pt>
                <c:pt idx="919">
                  <c:v>0.1125727046614803</c:v>
                </c:pt>
                <c:pt idx="920">
                  <c:v>0.13550474379052199</c:v>
                </c:pt>
                <c:pt idx="921">
                  <c:v>0.14815693451537479</c:v>
                </c:pt>
                <c:pt idx="922">
                  <c:v>0.16159990601378219</c:v>
                </c:pt>
                <c:pt idx="923">
                  <c:v>0.18769506823704238</c:v>
                </c:pt>
                <c:pt idx="924">
                  <c:v>0.22644242118515537</c:v>
                </c:pt>
                <c:pt idx="925">
                  <c:v>0.21774413432807571</c:v>
                </c:pt>
                <c:pt idx="926">
                  <c:v>0.26677133568037759</c:v>
                </c:pt>
                <c:pt idx="927">
                  <c:v>0.24858383036665305</c:v>
                </c:pt>
                <c:pt idx="928">
                  <c:v>0.26756211645393224</c:v>
                </c:pt>
                <c:pt idx="929">
                  <c:v>0.31579868785869009</c:v>
                </c:pt>
                <c:pt idx="930">
                  <c:v>0.36561666998454662</c:v>
                </c:pt>
                <c:pt idx="931">
                  <c:v>0.36957057385231973</c:v>
                </c:pt>
                <c:pt idx="932">
                  <c:v>0.36403510843743742</c:v>
                </c:pt>
                <c:pt idx="933">
                  <c:v>0.36719823153165587</c:v>
                </c:pt>
                <c:pt idx="934">
                  <c:v>0.36877979307876513</c:v>
                </c:pt>
                <c:pt idx="935">
                  <c:v>0.38775807916604432</c:v>
                </c:pt>
                <c:pt idx="936">
                  <c:v>0.40199183143800638</c:v>
                </c:pt>
                <c:pt idx="937">
                  <c:v>0.46999731887758744</c:v>
                </c:pt>
                <c:pt idx="938">
                  <c:v>0.5206062326030092</c:v>
                </c:pt>
                <c:pt idx="939">
                  <c:v>0.57991343318551059</c:v>
                </c:pt>
                <c:pt idx="940">
                  <c:v>0.57437811859663879</c:v>
                </c:pt>
                <c:pt idx="941">
                  <c:v>0.55144592864158648</c:v>
                </c:pt>
                <c:pt idx="942">
                  <c:v>0.56963343395531107</c:v>
                </c:pt>
                <c:pt idx="943">
                  <c:v>0.56488890013999393</c:v>
                </c:pt>
                <c:pt idx="944">
                  <c:v>0.59731015772568052</c:v>
                </c:pt>
                <c:pt idx="945">
                  <c:v>0.46999731887758744</c:v>
                </c:pt>
                <c:pt idx="946">
                  <c:v>0.52851388951254485</c:v>
                </c:pt>
                <c:pt idx="947">
                  <c:v>0.4241330897934934</c:v>
                </c:pt>
                <c:pt idx="948">
                  <c:v>0.42650543211415731</c:v>
                </c:pt>
                <c:pt idx="949">
                  <c:v>0.56251655781933008</c:v>
                </c:pt>
                <c:pt idx="950">
                  <c:v>0.62498688149604997</c:v>
                </c:pt>
                <c:pt idx="951">
                  <c:v>0.63605751067379346</c:v>
                </c:pt>
                <c:pt idx="952">
                  <c:v>0.62103297762827681</c:v>
                </c:pt>
                <c:pt idx="953">
                  <c:v>0.56805202323421244</c:v>
                </c:pt>
                <c:pt idx="954">
                  <c:v>0.58228562468016387</c:v>
                </c:pt>
                <c:pt idx="955">
                  <c:v>0.60363625308810687</c:v>
                </c:pt>
                <c:pt idx="956">
                  <c:v>0.56884265318175642</c:v>
                </c:pt>
                <c:pt idx="957">
                  <c:v>0.63447594912668426</c:v>
                </c:pt>
                <c:pt idx="958">
                  <c:v>0.63684829144734811</c:v>
                </c:pt>
                <c:pt idx="959">
                  <c:v>0.63368531917914028</c:v>
                </c:pt>
                <c:pt idx="960">
                  <c:v>0.64950048217220091</c:v>
                </c:pt>
                <c:pt idx="961">
                  <c:v>0.61866078613362363</c:v>
                </c:pt>
                <c:pt idx="962">
                  <c:v>0.54749217559982399</c:v>
                </c:pt>
                <c:pt idx="963">
                  <c:v>0.48423107114954944</c:v>
                </c:pt>
                <c:pt idx="964">
                  <c:v>0.52455998564477169</c:v>
                </c:pt>
                <c:pt idx="965">
                  <c:v>0.48344029037599484</c:v>
                </c:pt>
                <c:pt idx="966">
                  <c:v>0.55144592864158648</c:v>
                </c:pt>
                <c:pt idx="967">
                  <c:v>0.61945156690717817</c:v>
                </c:pt>
                <c:pt idx="968">
                  <c:v>0.65503579676107271</c:v>
                </c:pt>
                <c:pt idx="969">
                  <c:v>0.72145987347955509</c:v>
                </c:pt>
                <c:pt idx="970">
                  <c:v>0.73490284497796254</c:v>
                </c:pt>
                <c:pt idx="971">
                  <c:v>0.7230414350266644</c:v>
                </c:pt>
                <c:pt idx="972">
                  <c:v>0.73806596807218106</c:v>
                </c:pt>
                <c:pt idx="973">
                  <c:v>0.71276158662247546</c:v>
                </c:pt>
                <c:pt idx="974">
                  <c:v>0.6819217397578875</c:v>
                </c:pt>
                <c:pt idx="975">
                  <c:v>0.62735922381671383</c:v>
                </c:pt>
                <c:pt idx="976">
                  <c:v>0.54828295637337865</c:v>
                </c:pt>
                <c:pt idx="977">
                  <c:v>0.58861172004259021</c:v>
                </c:pt>
                <c:pt idx="978">
                  <c:v>0.54591061405271479</c:v>
                </c:pt>
                <c:pt idx="979">
                  <c:v>0.60047328081989904</c:v>
                </c:pt>
                <c:pt idx="980">
                  <c:v>0.57595952931773753</c:v>
                </c:pt>
                <c:pt idx="981">
                  <c:v>0.67796798671612502</c:v>
                </c:pt>
                <c:pt idx="982">
                  <c:v>0.6763864251690157</c:v>
                </c:pt>
                <c:pt idx="983">
                  <c:v>0.69062017744097781</c:v>
                </c:pt>
                <c:pt idx="984">
                  <c:v>0.69773705357695881</c:v>
                </c:pt>
                <c:pt idx="985">
                  <c:v>0.61075312922408798</c:v>
                </c:pt>
                <c:pt idx="986">
                  <c:v>0.60363625308810687</c:v>
                </c:pt>
                <c:pt idx="987">
                  <c:v>0.56014436632467679</c:v>
                </c:pt>
                <c:pt idx="988">
                  <c:v>0.51902467105589989</c:v>
                </c:pt>
                <c:pt idx="989">
                  <c:v>0.4794865373342323</c:v>
                </c:pt>
                <c:pt idx="990">
                  <c:v>0.49688326187440224</c:v>
                </c:pt>
                <c:pt idx="991">
                  <c:v>0.53088608100719814</c:v>
                </c:pt>
                <c:pt idx="992">
                  <c:v>0.52376920487121703</c:v>
                </c:pt>
                <c:pt idx="993">
                  <c:v>0.53958451869028834</c:v>
                </c:pt>
                <c:pt idx="994">
                  <c:v>0.56251655781933008</c:v>
                </c:pt>
                <c:pt idx="995">
                  <c:v>0.58386718622727307</c:v>
                </c:pt>
                <c:pt idx="996">
                  <c:v>0.55935358555112213</c:v>
                </c:pt>
                <c:pt idx="997">
                  <c:v>0.4921387280590851</c:v>
                </c:pt>
                <c:pt idx="998">
                  <c:v>0.47395122274536056</c:v>
                </c:pt>
                <c:pt idx="999">
                  <c:v>0.4652527850622703</c:v>
                </c:pt>
                <c:pt idx="1000">
                  <c:v>0.50320935723682869</c:v>
                </c:pt>
                <c:pt idx="1001">
                  <c:v>0.53642139559606983</c:v>
                </c:pt>
                <c:pt idx="1002">
                  <c:v>0.56330733859288473</c:v>
                </c:pt>
                <c:pt idx="1003">
                  <c:v>0.55539968168334908</c:v>
                </c:pt>
                <c:pt idx="1004">
                  <c:v>0.56963343395531107</c:v>
                </c:pt>
                <c:pt idx="1005">
                  <c:v>0.62973141531136712</c:v>
                </c:pt>
                <c:pt idx="1006">
                  <c:v>0.68350330130499681</c:v>
                </c:pt>
                <c:pt idx="1007">
                  <c:v>0.6945739304827403</c:v>
                </c:pt>
                <c:pt idx="1008">
                  <c:v>0.6961554920298495</c:v>
                </c:pt>
                <c:pt idx="1009">
                  <c:v>0.69378314970918564</c:v>
                </c:pt>
                <c:pt idx="1010">
                  <c:v>0.73490284497796254</c:v>
                </c:pt>
                <c:pt idx="1011">
                  <c:v>0.65582657753462736</c:v>
                </c:pt>
                <c:pt idx="1012">
                  <c:v>0.6748048636219065</c:v>
                </c:pt>
                <c:pt idx="1013">
                  <c:v>0.69378314970918564</c:v>
                </c:pt>
                <c:pt idx="1014">
                  <c:v>0.67401408284835185</c:v>
                </c:pt>
                <c:pt idx="1015">
                  <c:v>0.64080204448911071</c:v>
                </c:pt>
                <c:pt idx="1016">
                  <c:v>0.62419610072249532</c:v>
                </c:pt>
                <c:pt idx="1017">
                  <c:v>0.60047328081989904</c:v>
                </c:pt>
                <c:pt idx="1018">
                  <c:v>0.55856280477756759</c:v>
                </c:pt>
                <c:pt idx="1019">
                  <c:v>0.57675031009129207</c:v>
                </c:pt>
                <c:pt idx="1020">
                  <c:v>0.59731015772568052</c:v>
                </c:pt>
                <c:pt idx="1021">
                  <c:v>0.60521781463521618</c:v>
                </c:pt>
                <c:pt idx="1022">
                  <c:v>0.62973141531136712</c:v>
                </c:pt>
                <c:pt idx="1023">
                  <c:v>0.65740813908173656</c:v>
                </c:pt>
                <c:pt idx="1024">
                  <c:v>0.67559564439546116</c:v>
                </c:pt>
                <c:pt idx="1025">
                  <c:v>0.68587564362566067</c:v>
                </c:pt>
                <c:pt idx="1026">
                  <c:v>0.64554672913043842</c:v>
                </c:pt>
                <c:pt idx="1027">
                  <c:v>0.68350330130499681</c:v>
                </c:pt>
                <c:pt idx="1028">
                  <c:v>0.71987831193244589</c:v>
                </c:pt>
                <c:pt idx="1029">
                  <c:v>0.7230414350266644</c:v>
                </c:pt>
                <c:pt idx="1030">
                  <c:v>0.72541377734732826</c:v>
                </c:pt>
                <c:pt idx="1031">
                  <c:v>0.75704425415946019</c:v>
                </c:pt>
                <c:pt idx="1032">
                  <c:v>0.76732425338965971</c:v>
                </c:pt>
                <c:pt idx="1033">
                  <c:v>0.7230414350266644</c:v>
                </c:pt>
                <c:pt idx="1034">
                  <c:v>0.70485392971293981</c:v>
                </c:pt>
                <c:pt idx="1035">
                  <c:v>0.69536471125629495</c:v>
                </c:pt>
                <c:pt idx="1036">
                  <c:v>0.71829690121134726</c:v>
                </c:pt>
                <c:pt idx="1037">
                  <c:v>0.72778596884198155</c:v>
                </c:pt>
                <c:pt idx="1038">
                  <c:v>0.69378314970918564</c:v>
                </c:pt>
                <c:pt idx="1039">
                  <c:v>0.7001092450716121</c:v>
                </c:pt>
                <c:pt idx="1040">
                  <c:v>0.66689735753838142</c:v>
                </c:pt>
                <c:pt idx="1041">
                  <c:v>0.67717720594257036</c:v>
                </c:pt>
                <c:pt idx="1042">
                  <c:v>0.56805202323421244</c:v>
                </c:pt>
                <c:pt idx="1043">
                  <c:v>0.53088608100719814</c:v>
                </c:pt>
                <c:pt idx="1044">
                  <c:v>0.57358733782308424</c:v>
                </c:pt>
                <c:pt idx="1045">
                  <c:v>0.60442703386166152</c:v>
                </c:pt>
                <c:pt idx="1046">
                  <c:v>0.55381827096225045</c:v>
                </c:pt>
                <c:pt idx="1047">
                  <c:v>0.50953545259925503</c:v>
                </c:pt>
                <c:pt idx="1048">
                  <c:v>0.45339137511097211</c:v>
                </c:pt>
                <c:pt idx="1049">
                  <c:v>0.45497293665808136</c:v>
                </c:pt>
                <c:pt idx="1050">
                  <c:v>0.39566573607557998</c:v>
                </c:pt>
                <c:pt idx="1051">
                  <c:v>0.36482588921099202</c:v>
                </c:pt>
                <c:pt idx="1052">
                  <c:v>0.16159990601378219</c:v>
                </c:pt>
                <c:pt idx="1053">
                  <c:v>0.19402116359946878</c:v>
                </c:pt>
                <c:pt idx="1054">
                  <c:v>9.9129733163072886E-2</c:v>
                </c:pt>
                <c:pt idx="1055">
                  <c:v>1.056424726309277E-2</c:v>
                </c:pt>
                <c:pt idx="1056">
                  <c:v>1.6890342625519163E-2</c:v>
                </c:pt>
                <c:pt idx="1057">
                  <c:v>-1.0786381144850282E-2</c:v>
                </c:pt>
                <c:pt idx="1058">
                  <c:v>-1.1577161918404905E-2</c:v>
                </c:pt>
                <c:pt idx="1059">
                  <c:v>4.4567066395888609E-2</c:v>
                </c:pt>
                <c:pt idx="1060">
                  <c:v>-5.2509157299679161E-3</c:v>
                </c:pt>
                <c:pt idx="1061">
                  <c:v>-6.8512020180242453E-2</c:v>
                </c:pt>
                <c:pt idx="1062">
                  <c:v>-4.6370610998744774E-2</c:v>
                </c:pt>
                <c:pt idx="1063">
                  <c:v>-4.0835296409873004E-2</c:v>
                </c:pt>
                <c:pt idx="1064">
                  <c:v>-3.2136858726782735E-2</c:v>
                </c:pt>
                <c:pt idx="1065">
                  <c:v>2.8439885890385423E-4</c:v>
                </c:pt>
                <c:pt idx="1066">
                  <c:v>9.754817161596363E-2</c:v>
                </c:pt>
                <c:pt idx="1067">
                  <c:v>5.4056284852533498E-2</c:v>
                </c:pt>
                <c:pt idx="1068">
                  <c:v>4.6148627942997858E-2</c:v>
                </c:pt>
                <c:pt idx="1069">
                  <c:v>6.8289886298484939E-2</c:v>
                </c:pt>
                <c:pt idx="1070">
                  <c:v>4.5357847169443237E-2</c:v>
                </c:pt>
                <c:pt idx="1071">
                  <c:v>2.2425657214390934E-2</c:v>
                </c:pt>
                <c:pt idx="1072">
                  <c:v>1.2145808810202018E-2</c:v>
                </c:pt>
                <c:pt idx="1073">
                  <c:v>3.9822532580571467E-2</c:v>
                </c:pt>
                <c:pt idx="1074">
                  <c:v>4.2194724075224739E-2</c:v>
                </c:pt>
                <c:pt idx="1075">
                  <c:v>4.7730038664096509E-2</c:v>
                </c:pt>
                <c:pt idx="1076">
                  <c:v>1.0751796324584781E-3</c:v>
                </c:pt>
                <c:pt idx="1077">
                  <c:v>1.8471904172628412E-2</c:v>
                </c:pt>
                <c:pt idx="1078">
                  <c:v>8.4895980891110848E-2</c:v>
                </c:pt>
                <c:pt idx="1079">
                  <c:v>8.964051470642799E-2</c:v>
                </c:pt>
                <c:pt idx="1080">
                  <c:v>0.1094095815672618</c:v>
                </c:pt>
                <c:pt idx="1081">
                  <c:v>8.726817238576412E-2</c:v>
                </c:pt>
                <c:pt idx="1082">
                  <c:v>3.6659409486352969E-2</c:v>
                </c:pt>
                <c:pt idx="1083">
                  <c:v>8.410520011755622E-2</c:v>
                </c:pt>
                <c:pt idx="1084">
                  <c:v>9.8338952389518258E-2</c:v>
                </c:pt>
                <c:pt idx="1085">
                  <c:v>8.964051470642799E-2</c:v>
                </c:pt>
                <c:pt idx="1086">
                  <c:v>9.4385048521745132E-2</c:v>
                </c:pt>
                <c:pt idx="1087">
                  <c:v>6.9080667072039567E-2</c:v>
                </c:pt>
                <c:pt idx="1088">
                  <c:v>1.4518151130865889E-2</c:v>
                </c:pt>
                <c:pt idx="1089">
                  <c:v>-6.1395144044261434E-2</c:v>
                </c:pt>
                <c:pt idx="1090">
                  <c:v>-9.0653429361740132E-2</c:v>
                </c:pt>
                <c:pt idx="1091">
                  <c:v>-0.12465609766852537</c:v>
                </c:pt>
                <c:pt idx="1092">
                  <c:v>-0.12861000153629848</c:v>
                </c:pt>
                <c:pt idx="1093">
                  <c:v>-0.13809906916693279</c:v>
                </c:pt>
                <c:pt idx="1094">
                  <c:v>-7.7210457863332721E-2</c:v>
                </c:pt>
                <c:pt idx="1095">
                  <c:v>-2.8787242353146406E-3</c:v>
                </c:pt>
                <c:pt idx="1096">
                  <c:v>-1.5530914960167428E-2</c:v>
                </c:pt>
                <c:pt idx="1097">
                  <c:v>3.4287217991699696E-2</c:v>
                </c:pt>
                <c:pt idx="1098">
                  <c:v>4.2194724075224739E-2</c:v>
                </c:pt>
                <c:pt idx="1099">
                  <c:v>-1.3949353413058181E-2</c:v>
                </c:pt>
                <c:pt idx="1100">
                  <c:v>6.6104942213302481E-3</c:v>
                </c:pt>
                <c:pt idx="1101">
                  <c:v>-6.8324772770771633E-3</c:v>
                </c:pt>
                <c:pt idx="1102">
                  <c:v>-1.4740134186612805E-2</c:v>
                </c:pt>
                <c:pt idx="1103">
                  <c:v>4.7730038664096509E-2</c:v>
                </c:pt>
                <c:pt idx="1104">
                  <c:v>0.11573567692968818</c:v>
                </c:pt>
                <c:pt idx="1105">
                  <c:v>0.1125727046614803</c:v>
                </c:pt>
                <c:pt idx="1106">
                  <c:v>0.13866786688474048</c:v>
                </c:pt>
                <c:pt idx="1107">
                  <c:v>0.13313255229586871</c:v>
                </c:pt>
                <c:pt idx="1108">
                  <c:v>0.13629552456407662</c:v>
                </c:pt>
                <c:pt idx="1109">
                  <c:v>0.13076020997520485</c:v>
                </c:pt>
                <c:pt idx="1110">
                  <c:v>0.18611350668993315</c:v>
                </c:pt>
                <c:pt idx="1111">
                  <c:v>0.18057819210106138</c:v>
                </c:pt>
                <c:pt idx="1112">
                  <c:v>0.17978741132750675</c:v>
                </c:pt>
                <c:pt idx="1113">
                  <c:v>0.22169788736983823</c:v>
                </c:pt>
                <c:pt idx="1114">
                  <c:v>0.18295053442172524</c:v>
                </c:pt>
                <c:pt idx="1115">
                  <c:v>0.21853491510163034</c:v>
                </c:pt>
                <c:pt idx="1116">
                  <c:v>0.19955647818834055</c:v>
                </c:pt>
                <c:pt idx="1117">
                  <c:v>0.22960554427937388</c:v>
                </c:pt>
                <c:pt idx="1118">
                  <c:v>0.25886367877084199</c:v>
                </c:pt>
                <c:pt idx="1119">
                  <c:v>0.18611350668993315</c:v>
                </c:pt>
                <c:pt idx="1120">
                  <c:v>0.22248866814339285</c:v>
                </c:pt>
                <c:pt idx="1121">
                  <c:v>0.18611350668993315</c:v>
                </c:pt>
                <c:pt idx="1122">
                  <c:v>0.21458101123385723</c:v>
                </c:pt>
                <c:pt idx="1123">
                  <c:v>0.25807304882329796</c:v>
                </c:pt>
                <c:pt idx="1124">
                  <c:v>0.29602962099785629</c:v>
                </c:pt>
                <c:pt idx="1125">
                  <c:v>0.30156493558672809</c:v>
                </c:pt>
                <c:pt idx="1126">
                  <c:v>0.30314649713383734</c:v>
                </c:pt>
                <c:pt idx="1127">
                  <c:v>0.25174695346087156</c:v>
                </c:pt>
                <c:pt idx="1128">
                  <c:v>0.24858383036665305</c:v>
                </c:pt>
                <c:pt idx="1129">
                  <c:v>0.28100508795233964</c:v>
                </c:pt>
                <c:pt idx="1130">
                  <c:v>0.24779304959309842</c:v>
                </c:pt>
                <c:pt idx="1131">
                  <c:v>0.28337743027300349</c:v>
                </c:pt>
                <c:pt idx="1132">
                  <c:v>0.28179586872589429</c:v>
                </c:pt>
                <c:pt idx="1133">
                  <c:v>0.32845087858354288</c:v>
                </c:pt>
                <c:pt idx="1134">
                  <c:v>0.31975244090045263</c:v>
                </c:pt>
                <c:pt idx="1135">
                  <c:v>-0.26778425033568976</c:v>
                </c:pt>
                <c:pt idx="1136">
                  <c:v>-0.24089830733887493</c:v>
                </c:pt>
                <c:pt idx="1137">
                  <c:v>-0.21796611738382263</c:v>
                </c:pt>
                <c:pt idx="1138">
                  <c:v>-0.20056939284365269</c:v>
                </c:pt>
                <c:pt idx="1139">
                  <c:v>-0.2045231458854152</c:v>
                </c:pt>
                <c:pt idx="1140">
                  <c:v>-0.19266173593411706</c:v>
                </c:pt>
                <c:pt idx="1141">
                  <c:v>-0.24010752656532031</c:v>
                </c:pt>
                <c:pt idx="1142">
                  <c:v>-0.24089830733887493</c:v>
                </c:pt>
                <c:pt idx="1143">
                  <c:v>-0.21322158356850548</c:v>
                </c:pt>
                <c:pt idx="1144">
                  <c:v>-0.20215095439076194</c:v>
                </c:pt>
                <c:pt idx="1145">
                  <c:v>-0.22824611661402214</c:v>
                </c:pt>
                <c:pt idx="1146">
                  <c:v>-0.26383034646791664</c:v>
                </c:pt>
                <c:pt idx="1147">
                  <c:v>-0.2654119080150259</c:v>
                </c:pt>
                <c:pt idx="1148">
                  <c:v>-0.26303956569436199</c:v>
                </c:pt>
                <c:pt idx="1149">
                  <c:v>-0.25117815574306385</c:v>
                </c:pt>
                <c:pt idx="1150">
                  <c:v>-0.22666455506691288</c:v>
                </c:pt>
                <c:pt idx="1151">
                  <c:v>-0.23931674579176568</c:v>
                </c:pt>
                <c:pt idx="1152">
                  <c:v>-0.25038737496950919</c:v>
                </c:pt>
                <c:pt idx="1153">
                  <c:v>-0.23140908888223002</c:v>
                </c:pt>
                <c:pt idx="1154">
                  <c:v>-0.2045231458854152</c:v>
                </c:pt>
                <c:pt idx="1155">
                  <c:v>-0.19187095516056243</c:v>
                </c:pt>
                <c:pt idx="1156">
                  <c:v>-0.18949876366590915</c:v>
                </c:pt>
                <c:pt idx="1157">
                  <c:v>-0.10251483931303829</c:v>
                </c:pt>
                <c:pt idx="1158">
                  <c:v>-0.12861000153629848</c:v>
                </c:pt>
                <c:pt idx="1159">
                  <c:v>-0.11121312617011796</c:v>
                </c:pt>
                <c:pt idx="1160">
                  <c:v>-0.14284375380826053</c:v>
                </c:pt>
                <c:pt idx="1161">
                  <c:v>-8.5908744720412378E-2</c:v>
                </c:pt>
                <c:pt idx="1162">
                  <c:v>-4.2416857956982253E-2</c:v>
                </c:pt>
                <c:pt idx="1163">
                  <c:v>-5.5069048681835035E-2</c:v>
                </c:pt>
                <c:pt idx="1164">
                  <c:v>-2.501998259080172E-2</c:v>
                </c:pt>
                <c:pt idx="1165">
                  <c:v>3.9822532580571467E-2</c:v>
                </c:pt>
                <c:pt idx="1166">
                  <c:v>4.9311600211205758E-2</c:v>
                </c:pt>
                <c:pt idx="1167">
                  <c:v>-2.087943461760017E-3</c:v>
                </c:pt>
                <c:pt idx="1168">
                  <c:v>-3.2927639500337363E-2</c:v>
                </c:pt>
                <c:pt idx="1169">
                  <c:v>-2.3438571869703068E-2</c:v>
                </c:pt>
                <c:pt idx="1170">
                  <c:v>1.7681123399073788E-2</c:v>
                </c:pt>
                <c:pt idx="1171">
                  <c:v>-5.1115295640072514E-2</c:v>
                </c:pt>
                <c:pt idx="1172">
                  <c:v>-5.2696706361171165E-2</c:v>
                </c:pt>
                <c:pt idx="1173">
                  <c:v>-1.9484668001929949E-2</c:v>
                </c:pt>
                <c:pt idx="1174">
                  <c:v>-1.7112476507276677E-2</c:v>
                </c:pt>
                <c:pt idx="1175">
                  <c:v>3.0333314123926574E-2</c:v>
                </c:pt>
                <c:pt idx="1176">
                  <c:v>5.0289326742210009E-3</c:v>
                </c:pt>
                <c:pt idx="1177">
                  <c:v>-1.3949353413058181E-2</c:v>
                </c:pt>
                <c:pt idx="1178">
                  <c:v>-1.9484668001929949E-2</c:v>
                </c:pt>
                <c:pt idx="1179">
                  <c:v>-0.11516703003789108</c:v>
                </c:pt>
                <c:pt idx="1180">
                  <c:v>-7.3256553995559595E-2</c:v>
                </c:pt>
                <c:pt idx="1181">
                  <c:v>-0.1222839061738721</c:v>
                </c:pt>
                <c:pt idx="1182">
                  <c:v>-0.17684642211504575</c:v>
                </c:pt>
                <c:pt idx="1183">
                  <c:v>-0.13335453535161562</c:v>
                </c:pt>
                <c:pt idx="1184">
                  <c:v>-9.7770154671710546E-2</c:v>
                </c:pt>
                <c:pt idx="1185">
                  <c:v>-8.9071867814630876E-2</c:v>
                </c:pt>
                <c:pt idx="1186">
                  <c:v>-0.12940078230985311</c:v>
                </c:pt>
                <c:pt idx="1187">
                  <c:v>-7.8791868584431365E-2</c:v>
                </c:pt>
                <c:pt idx="1188">
                  <c:v>-5.1115295640072514E-2</c:v>
                </c:pt>
                <c:pt idx="1189">
                  <c:v>-7.0093581727351695E-2</c:v>
                </c:pt>
                <c:pt idx="1190">
                  <c:v>-7.3256553995559595E-2</c:v>
                </c:pt>
                <c:pt idx="1191">
                  <c:v>-0.10014249699237442</c:v>
                </c:pt>
                <c:pt idx="1192">
                  <c:v>-7.8791868584431365E-2</c:v>
                </c:pt>
                <c:pt idx="1193">
                  <c:v>-0.10014249699237442</c:v>
                </c:pt>
                <c:pt idx="1194">
                  <c:v>-8.6699525493967006E-2</c:v>
                </c:pt>
                <c:pt idx="1195">
                  <c:v>-0.10093327776592904</c:v>
                </c:pt>
                <c:pt idx="1196">
                  <c:v>-8.0373430131540607E-2</c:v>
                </c:pt>
                <c:pt idx="1197">
                  <c:v>-9.3816401629948018E-2</c:v>
                </c:pt>
                <c:pt idx="1198">
                  <c:v>-0.12861000153629848</c:v>
                </c:pt>
                <c:pt idx="1199">
                  <c:v>-0.12307468694742672</c:v>
                </c:pt>
                <c:pt idx="1200">
                  <c:v>-5.5859829455389663E-2</c:v>
                </c:pt>
                <c:pt idx="1201">
                  <c:v>-2.3438571869703068E-2</c:v>
                </c:pt>
                <c:pt idx="1202">
                  <c:v>-3.6090762594555854E-2</c:v>
                </c:pt>
                <c:pt idx="1203">
                  <c:v>-4.0044515636318383E-2</c:v>
                </c:pt>
                <c:pt idx="1204">
                  <c:v>-3.1346228779238712E-2</c:v>
                </c:pt>
                <c:pt idx="1205">
                  <c:v>-3.0555448005684088E-2</c:v>
                </c:pt>
                <c:pt idx="1206">
                  <c:v>-7.6232580506317869E-3</c:v>
                </c:pt>
                <c:pt idx="1207">
                  <c:v>-2.1857010322593823E-2</c:v>
                </c:pt>
                <c:pt idx="1208">
                  <c:v>-5.2696706361171165E-2</c:v>
                </c:pt>
                <c:pt idx="1209">
                  <c:v>-6.6930458633133197E-2</c:v>
                </c:pt>
                <c:pt idx="1210">
                  <c:v>-0.11753922153254436</c:v>
                </c:pt>
                <c:pt idx="1211">
                  <c:v>-0.13968063071404202</c:v>
                </c:pt>
                <c:pt idx="1212">
                  <c:v>-0.10646859235480081</c:v>
                </c:pt>
                <c:pt idx="1213">
                  <c:v>-9.2234840082838776E-2</c:v>
                </c:pt>
                <c:pt idx="1214">
                  <c:v>-5.6650610228944284E-2</c:v>
                </c:pt>
                <c:pt idx="1215">
                  <c:v>-8.9862648588185504E-2</c:v>
                </c:pt>
                <c:pt idx="1216">
                  <c:v>-0.10093327776592904</c:v>
                </c:pt>
                <c:pt idx="1217">
                  <c:v>-9.1444059309284148E-2</c:v>
                </c:pt>
                <c:pt idx="1218">
                  <c:v>-0.10725937312835544</c:v>
                </c:pt>
                <c:pt idx="1219">
                  <c:v>-0.11753922153254436</c:v>
                </c:pt>
                <c:pt idx="1220">
                  <c:v>-0.12781922076274385</c:v>
                </c:pt>
                <c:pt idx="1221">
                  <c:v>-0.12149312540031747</c:v>
                </c:pt>
                <c:pt idx="1222">
                  <c:v>-0.11437624926433645</c:v>
                </c:pt>
                <c:pt idx="1223">
                  <c:v>-0.12465609766852537</c:v>
                </c:pt>
                <c:pt idx="1224">
                  <c:v>-0.20215095439076194</c:v>
                </c:pt>
                <c:pt idx="1225">
                  <c:v>-0.18949876366590915</c:v>
                </c:pt>
                <c:pt idx="1226">
                  <c:v>-0.15865891680132121</c:v>
                </c:pt>
                <c:pt idx="1227">
                  <c:v>-0.20610470743252446</c:v>
                </c:pt>
                <c:pt idx="1228">
                  <c:v>-0.19661548897587958</c:v>
                </c:pt>
                <c:pt idx="1229">
                  <c:v>-0.20294158433830597</c:v>
                </c:pt>
                <c:pt idx="1230">
                  <c:v>-0.20689548820607909</c:v>
                </c:pt>
                <c:pt idx="1231">
                  <c:v>-0.19187095516056243</c:v>
                </c:pt>
                <c:pt idx="1232">
                  <c:v>-0.17763720288860038</c:v>
                </c:pt>
                <c:pt idx="1233">
                  <c:v>-0.16656657371085684</c:v>
                </c:pt>
                <c:pt idx="1234">
                  <c:v>-0.15312360221244944</c:v>
                </c:pt>
                <c:pt idx="1235">
                  <c:v>-0.15786813602776659</c:v>
                </c:pt>
                <c:pt idx="1236">
                  <c:v>-0.14363438375580456</c:v>
                </c:pt>
                <c:pt idx="1237">
                  <c:v>-5.1115295640072514E-2</c:v>
                </c:pt>
                <c:pt idx="1238">
                  <c:v>-2.5810763364356344E-2</c:v>
                </c:pt>
                <c:pt idx="1239">
                  <c:v>8.1919049424288987E-3</c:v>
                </c:pt>
                <c:pt idx="1240">
                  <c:v>1.4518151130865889E-2</c:v>
                </c:pt>
                <c:pt idx="1241">
                  <c:v>4.6148627942997858E-2</c:v>
                </c:pt>
                <c:pt idx="1242">
                  <c:v>3.9031751807016839E-2</c:v>
                </c:pt>
                <c:pt idx="1243">
                  <c:v>-1.2971626882053932E-3</c:v>
                </c:pt>
                <c:pt idx="1244">
                  <c:v>7.6197543208020579E-2</c:v>
                </c:pt>
                <c:pt idx="1245">
                  <c:v>3.507784793924372E-2</c:v>
                </c:pt>
                <c:pt idx="1246">
                  <c:v>4.2194724075224739E-2</c:v>
                </c:pt>
                <c:pt idx="1247">
                  <c:v>5.0893161758315007E-2</c:v>
                </c:pt>
                <c:pt idx="1248">
                  <c:v>7.6988323981575207E-2</c:v>
                </c:pt>
                <c:pt idx="1249">
                  <c:v>0.17741521983285347</c:v>
                </c:pt>
                <c:pt idx="1250">
                  <c:v>0.17425209673863498</c:v>
                </c:pt>
                <c:pt idx="1251">
                  <c:v>0.18453209596883449</c:v>
                </c:pt>
                <c:pt idx="1252">
                  <c:v>0.14262161992650302</c:v>
                </c:pt>
                <c:pt idx="1253">
                  <c:v>0.17978741132750675</c:v>
                </c:pt>
                <c:pt idx="1254">
                  <c:v>0.22723320195871</c:v>
                </c:pt>
                <c:pt idx="1255">
                  <c:v>0.23514085886824565</c:v>
                </c:pt>
                <c:pt idx="1256">
                  <c:v>0.22644242118515537</c:v>
                </c:pt>
                <c:pt idx="1257">
                  <c:v>0.2074641350978762</c:v>
                </c:pt>
                <c:pt idx="1258">
                  <c:v>0.31184478399091697</c:v>
                </c:pt>
                <c:pt idx="1259">
                  <c:v>0.24225773500422665</c:v>
                </c:pt>
                <c:pt idx="1260">
                  <c:v>0.19560272514657803</c:v>
                </c:pt>
                <c:pt idx="1261">
                  <c:v>0.22960554427937388</c:v>
                </c:pt>
                <c:pt idx="1262">
                  <c:v>0.16634443982909933</c:v>
                </c:pt>
                <c:pt idx="1263">
                  <c:v>0.18215975364817061</c:v>
                </c:pt>
                <c:pt idx="1264">
                  <c:v>0.17583365828574424</c:v>
                </c:pt>
                <c:pt idx="1265">
                  <c:v>0.18611350668993315</c:v>
                </c:pt>
                <c:pt idx="1266">
                  <c:v>0.22881476350581925</c:v>
                </c:pt>
                <c:pt idx="1267">
                  <c:v>0.1394586476582951</c:v>
                </c:pt>
                <c:pt idx="1268">
                  <c:v>0.18532287674238912</c:v>
                </c:pt>
                <c:pt idx="1269">
                  <c:v>0.18927662978415163</c:v>
                </c:pt>
                <c:pt idx="1270">
                  <c:v>0.1394586476582951</c:v>
                </c:pt>
                <c:pt idx="1271">
                  <c:v>0.12759708688098637</c:v>
                </c:pt>
                <c:pt idx="1272">
                  <c:v>6.3545352483167797E-2</c:v>
                </c:pt>
                <c:pt idx="1273">
                  <c:v>8.4895980891110848E-2</c:v>
                </c:pt>
                <c:pt idx="1274">
                  <c:v>7.4615981660911337E-2</c:v>
                </c:pt>
                <c:pt idx="1275">
                  <c:v>0.12759708688098637</c:v>
                </c:pt>
                <c:pt idx="1276">
                  <c:v>0.11415411538257894</c:v>
                </c:pt>
                <c:pt idx="1277">
                  <c:v>8.5686761664665462E-2</c:v>
                </c:pt>
                <c:pt idx="1278">
                  <c:v>8.3314419344001592E-2</c:v>
                </c:pt>
                <c:pt idx="1279">
                  <c:v>0.10861880079370717</c:v>
                </c:pt>
                <c:pt idx="1280">
                  <c:v>9.9129733163072886E-2</c:v>
                </c:pt>
                <c:pt idx="1281">
                  <c:v>7.8569885528684449E-2</c:v>
                </c:pt>
                <c:pt idx="1282">
                  <c:v>3.8240971033462218E-2</c:v>
                </c:pt>
                <c:pt idx="1283">
                  <c:v>4.4567066395888609E-2</c:v>
                </c:pt>
                <c:pt idx="1284">
                  <c:v>3.9031751807016839E-2</c:v>
                </c:pt>
                <c:pt idx="1285">
                  <c:v>5.0893161758315007E-2</c:v>
                </c:pt>
                <c:pt idx="1286">
                  <c:v>5.4056284852533498E-2</c:v>
                </c:pt>
                <c:pt idx="1287">
                  <c:v>2.4797999535054807E-2</c:v>
                </c:pt>
                <c:pt idx="1288">
                  <c:v>-1.3949353413058181E-2</c:v>
                </c:pt>
                <c:pt idx="1289">
                  <c:v>-1.5530914960167428E-2</c:v>
                </c:pt>
                <c:pt idx="1290">
                  <c:v>-4.9533734092963265E-2</c:v>
                </c:pt>
                <c:pt idx="1291">
                  <c:v>-2.1857010322593823E-2</c:v>
                </c:pt>
                <c:pt idx="1292">
                  <c:v>-0.12781922076274385</c:v>
                </c:pt>
                <c:pt idx="1293">
                  <c:v>-0.16972969680507535</c:v>
                </c:pt>
                <c:pt idx="1294">
                  <c:v>-0.16577579293730221</c:v>
                </c:pt>
                <c:pt idx="1295">
                  <c:v>-0.12781922076274385</c:v>
                </c:pt>
                <c:pt idx="1296">
                  <c:v>-0.10251483931303829</c:v>
                </c:pt>
                <c:pt idx="1297">
                  <c:v>-9.6188743950611902E-2</c:v>
                </c:pt>
                <c:pt idx="1298">
                  <c:v>-0.10014249699237442</c:v>
                </c:pt>
                <c:pt idx="1299">
                  <c:v>-0.10725937312835544</c:v>
                </c:pt>
                <c:pt idx="1300">
                  <c:v>-0.1159578108114457</c:v>
                </c:pt>
                <c:pt idx="1301">
                  <c:v>-0.1127946877172272</c:v>
                </c:pt>
                <c:pt idx="1302">
                  <c:v>-0.11121312617011796</c:v>
                </c:pt>
                <c:pt idx="1303">
                  <c:v>-0.10014249699237442</c:v>
                </c:pt>
                <c:pt idx="1304">
                  <c:v>-0.11200390694367258</c:v>
                </c:pt>
                <c:pt idx="1305">
                  <c:v>-9.6188743950611902E-2</c:v>
                </c:pt>
                <c:pt idx="1306">
                  <c:v>-0.16656657371085684</c:v>
                </c:pt>
                <c:pt idx="1307">
                  <c:v>-0.18080032598281889</c:v>
                </c:pt>
                <c:pt idx="1308">
                  <c:v>-0.19661548897587958</c:v>
                </c:pt>
                <c:pt idx="1309">
                  <c:v>-0.22508299351980365</c:v>
                </c:pt>
                <c:pt idx="1310">
                  <c:v>-0.25196893651661845</c:v>
                </c:pt>
                <c:pt idx="1311">
                  <c:v>-0.26303956569436199</c:v>
                </c:pt>
                <c:pt idx="1312">
                  <c:v>-0.23378143120289391</c:v>
                </c:pt>
                <c:pt idx="1313">
                  <c:v>-0.23061830810867542</c:v>
                </c:pt>
                <c:pt idx="1314">
                  <c:v>-0.25671347033193559</c:v>
                </c:pt>
                <c:pt idx="1315">
                  <c:v>-0.23378143120289391</c:v>
                </c:pt>
                <c:pt idx="1316">
                  <c:v>-0.21638455583671337</c:v>
                </c:pt>
                <c:pt idx="1317">
                  <c:v>-0.19424329748122629</c:v>
                </c:pt>
                <c:pt idx="1318">
                  <c:v>-0.22033845970448648</c:v>
                </c:pt>
                <c:pt idx="1319">
                  <c:v>-0.23378143120289391</c:v>
                </c:pt>
                <c:pt idx="1320">
                  <c:v>-0.23694440347110179</c:v>
                </c:pt>
                <c:pt idx="1321">
                  <c:v>-0.2045231458854152</c:v>
                </c:pt>
                <c:pt idx="1322">
                  <c:v>-0.23061830810867542</c:v>
                </c:pt>
                <c:pt idx="1323">
                  <c:v>-0.24880596424841056</c:v>
                </c:pt>
                <c:pt idx="1324">
                  <c:v>-0.26462112724147124</c:v>
                </c:pt>
                <c:pt idx="1325">
                  <c:v>-0.2788548795134333</c:v>
                </c:pt>
                <c:pt idx="1326">
                  <c:v>-0.23773518424465642</c:v>
                </c:pt>
                <c:pt idx="1327">
                  <c:v>-0.23061830810867542</c:v>
                </c:pt>
                <c:pt idx="1328">
                  <c:v>-0.20136017361720732</c:v>
                </c:pt>
                <c:pt idx="1329">
                  <c:v>-0.17131110752617398</c:v>
                </c:pt>
                <c:pt idx="1330">
                  <c:v>-0.15233282143889482</c:v>
                </c:pt>
                <c:pt idx="1331">
                  <c:v>-0.14442516452935916</c:v>
                </c:pt>
                <c:pt idx="1332">
                  <c:v>-0.1618220398955397</c:v>
                </c:pt>
                <c:pt idx="1333">
                  <c:v>-0.14363438375580456</c:v>
                </c:pt>
                <c:pt idx="1334">
                  <c:v>-0.14679750685002305</c:v>
                </c:pt>
                <c:pt idx="1335">
                  <c:v>-0.11753922153254436</c:v>
                </c:pt>
                <c:pt idx="1336">
                  <c:v>-0.12386531689497074</c:v>
                </c:pt>
                <c:pt idx="1337">
                  <c:v>-0.13177297380450639</c:v>
                </c:pt>
                <c:pt idx="1338">
                  <c:v>-0.14284375380826053</c:v>
                </c:pt>
                <c:pt idx="1339">
                  <c:v>-0.13809906916693279</c:v>
                </c:pt>
                <c:pt idx="1340">
                  <c:v>-0.12702843998918925</c:v>
                </c:pt>
                <c:pt idx="1341">
                  <c:v>-0.13414531612517025</c:v>
                </c:pt>
                <c:pt idx="1342">
                  <c:v>-8.9862648588185504E-2</c:v>
                </c:pt>
                <c:pt idx="1343">
                  <c:v>-8.9862648588185504E-2</c:v>
                </c:pt>
                <c:pt idx="1344">
                  <c:v>-9.6979524724166516E-2</c:v>
                </c:pt>
                <c:pt idx="1345">
                  <c:v>-0.19424329748122629</c:v>
                </c:pt>
                <c:pt idx="1346">
                  <c:v>-0.14442516452935916</c:v>
                </c:pt>
                <c:pt idx="1347">
                  <c:v>-0.13968063071404202</c:v>
                </c:pt>
                <c:pt idx="1348">
                  <c:v>-0.1618220398955397</c:v>
                </c:pt>
                <c:pt idx="1349">
                  <c:v>-0.13730828839337816</c:v>
                </c:pt>
                <c:pt idx="1350">
                  <c:v>-0.18791720211879989</c:v>
                </c:pt>
                <c:pt idx="1351">
                  <c:v>-0.17368344984683787</c:v>
                </c:pt>
                <c:pt idx="1352">
                  <c:v>-0.14600672607646842</c:v>
                </c:pt>
                <c:pt idx="1353">
                  <c:v>-0.15707735525421196</c:v>
                </c:pt>
                <c:pt idx="1354">
                  <c:v>-0.17842798366215501</c:v>
                </c:pt>
                <c:pt idx="1355">
                  <c:v>-0.17684642211504575</c:v>
                </c:pt>
                <c:pt idx="1356">
                  <c:v>-0.19187095516056243</c:v>
                </c:pt>
                <c:pt idx="1357">
                  <c:v>-0.20847704975318834</c:v>
                </c:pt>
                <c:pt idx="1358">
                  <c:v>-0.21164002202139623</c:v>
                </c:pt>
                <c:pt idx="1359">
                  <c:v>-0.22192002125159574</c:v>
                </c:pt>
                <c:pt idx="1360">
                  <c:v>-0.28834409797007815</c:v>
                </c:pt>
                <c:pt idx="1361">
                  <c:v>-0.28676253642296895</c:v>
                </c:pt>
                <c:pt idx="1362">
                  <c:v>-0.27015644183034304</c:v>
                </c:pt>
                <c:pt idx="1363">
                  <c:v>-0.24880596424841056</c:v>
                </c:pt>
                <c:pt idx="1364">
                  <c:v>-0.24247971805997356</c:v>
                </c:pt>
                <c:pt idx="1365">
                  <c:v>-0.23536299275000316</c:v>
                </c:pt>
                <c:pt idx="1366">
                  <c:v>-0.24564284115419208</c:v>
                </c:pt>
                <c:pt idx="1367">
                  <c:v>-0.25513205961083696</c:v>
                </c:pt>
                <c:pt idx="1368">
                  <c:v>-0.28992550869117684</c:v>
                </c:pt>
                <c:pt idx="1369">
                  <c:v>-0.30415926096313889</c:v>
                </c:pt>
                <c:pt idx="1370">
                  <c:v>-0.32076535555576474</c:v>
                </c:pt>
                <c:pt idx="1371">
                  <c:v>-0.30020550792137635</c:v>
                </c:pt>
                <c:pt idx="1372">
                  <c:v>-0.30178691864247498</c:v>
                </c:pt>
                <c:pt idx="1373">
                  <c:v>-0.25829503187904485</c:v>
                </c:pt>
                <c:pt idx="1374">
                  <c:v>-0.24089830733887493</c:v>
                </c:pt>
                <c:pt idx="1375">
                  <c:v>-0.26857503110924436</c:v>
                </c:pt>
                <c:pt idx="1376">
                  <c:v>-0.27648253719276944</c:v>
                </c:pt>
                <c:pt idx="1377">
                  <c:v>-0.2662026887885805</c:v>
                </c:pt>
                <c:pt idx="1378">
                  <c:v>-0.39114318531600972</c:v>
                </c:pt>
                <c:pt idx="1379">
                  <c:v>-0.40142303372019866</c:v>
                </c:pt>
                <c:pt idx="1380">
                  <c:v>-0.43384429130588525</c:v>
                </c:pt>
                <c:pt idx="1381">
                  <c:v>-0.46468413817047316</c:v>
                </c:pt>
                <c:pt idx="1382">
                  <c:v>-0.43779819517365837</c:v>
                </c:pt>
                <c:pt idx="1383">
                  <c:v>-0.44333350976253011</c:v>
                </c:pt>
                <c:pt idx="1384">
                  <c:v>-0.44807804357784725</c:v>
                </c:pt>
                <c:pt idx="1385">
                  <c:v>-0.4694286719857903</c:v>
                </c:pt>
                <c:pt idx="1386">
                  <c:v>-0.46389335739691856</c:v>
                </c:pt>
                <c:pt idx="1387">
                  <c:v>-0.46547491894402782</c:v>
                </c:pt>
                <c:pt idx="1388">
                  <c:v>-0.46784711043868105</c:v>
                </c:pt>
                <c:pt idx="1389">
                  <c:v>-0.4820808627106431</c:v>
                </c:pt>
                <c:pt idx="1390">
                  <c:v>-0.48287164348419775</c:v>
                </c:pt>
                <c:pt idx="1391">
                  <c:v>-0.44491507130963937</c:v>
                </c:pt>
                <c:pt idx="1392">
                  <c:v>-0.4757547673482167</c:v>
                </c:pt>
                <c:pt idx="1393">
                  <c:v>-0.4820808627106431</c:v>
                </c:pt>
                <c:pt idx="1394">
                  <c:v>-0.4947330534354959</c:v>
                </c:pt>
                <c:pt idx="1395">
                  <c:v>-0.47417320580110744</c:v>
                </c:pt>
                <c:pt idx="1396">
                  <c:v>-0.48287164348419775</c:v>
                </c:pt>
                <c:pt idx="1397">
                  <c:v>-0.51371133952277503</c:v>
                </c:pt>
                <c:pt idx="1398">
                  <c:v>-0.50975758648101255</c:v>
                </c:pt>
                <c:pt idx="1399">
                  <c:v>-0.54850493942912559</c:v>
                </c:pt>
                <c:pt idx="1400">
                  <c:v>-0.56906478706351393</c:v>
                </c:pt>
                <c:pt idx="1401">
                  <c:v>-0.53110813947595026</c:v>
                </c:pt>
                <c:pt idx="1402">
                  <c:v>-0.51529290106988435</c:v>
                </c:pt>
                <c:pt idx="1403">
                  <c:v>-0.52082821565875614</c:v>
                </c:pt>
                <c:pt idx="1404">
                  <c:v>-0.50975758648101255</c:v>
                </c:pt>
                <c:pt idx="1405">
                  <c:v>-0.53743423483837671</c:v>
                </c:pt>
                <c:pt idx="1406">
                  <c:v>-0.56432017783519151</c:v>
                </c:pt>
                <c:pt idx="1407">
                  <c:v>-0.61334745460049878</c:v>
                </c:pt>
                <c:pt idx="1408">
                  <c:v>-0.630744254553674</c:v>
                </c:pt>
                <c:pt idx="1409">
                  <c:v>-0.59911377774154195</c:v>
                </c:pt>
                <c:pt idx="1410">
                  <c:v>-0.57460010165238573</c:v>
                </c:pt>
                <c:pt idx="1411">
                  <c:v>-0.55166798711033871</c:v>
                </c:pt>
                <c:pt idx="1412">
                  <c:v>-0.55641259633866114</c:v>
                </c:pt>
                <c:pt idx="1413">
                  <c:v>-0.53506196793071814</c:v>
                </c:pt>
                <c:pt idx="1414">
                  <c:v>-0.54138806329314448</c:v>
                </c:pt>
                <c:pt idx="1415">
                  <c:v>-0.61176596846639475</c:v>
                </c:pt>
                <c:pt idx="1416">
                  <c:v>-0.59753221619443275</c:v>
                </c:pt>
                <c:pt idx="1417">
                  <c:v>-0.57776314933359896</c:v>
                </c:pt>
                <c:pt idx="1418">
                  <c:v>-0.56985556783706859</c:v>
                </c:pt>
                <c:pt idx="1419">
                  <c:v>-0.58329853933547604</c:v>
                </c:pt>
                <c:pt idx="1420">
                  <c:v>-0.59041534005845175</c:v>
                </c:pt>
                <c:pt idx="1421">
                  <c:v>-0.57855393010715361</c:v>
                </c:pt>
                <c:pt idx="1422">
                  <c:v>-0.6038583115568591</c:v>
                </c:pt>
                <c:pt idx="1423">
                  <c:v>-0.60860292078518163</c:v>
                </c:pt>
                <c:pt idx="1424">
                  <c:v>-0.58250775856192138</c:v>
                </c:pt>
                <c:pt idx="1425">
                  <c:v>-0.59357838773966487</c:v>
                </c:pt>
                <c:pt idx="1426">
                  <c:v>-0.61888284460237575</c:v>
                </c:pt>
                <c:pt idx="1427">
                  <c:v>-0.62283667305714363</c:v>
                </c:pt>
                <c:pt idx="1428">
                  <c:v>-0.65446714986927557</c:v>
                </c:pt>
                <c:pt idx="1429">
                  <c:v>-0.67265465518300016</c:v>
                </c:pt>
                <c:pt idx="1430">
                  <c:v>-0.67423621673010936</c:v>
                </c:pt>
                <c:pt idx="1431">
                  <c:v>-0.68056231209253581</c:v>
                </c:pt>
                <c:pt idx="1432">
                  <c:v>-0.6789807505454265</c:v>
                </c:pt>
                <c:pt idx="1433">
                  <c:v>-0.6860976266814075</c:v>
                </c:pt>
                <c:pt idx="1434">
                  <c:v>-0.69400528359094316</c:v>
                </c:pt>
                <c:pt idx="1435">
                  <c:v>-0.68135309286609036</c:v>
                </c:pt>
                <c:pt idx="1436">
                  <c:v>-0.71930966504064875</c:v>
                </c:pt>
                <c:pt idx="1437">
                  <c:v>-0.69795911204571104</c:v>
                </c:pt>
                <c:pt idx="1438">
                  <c:v>-0.71535583658588098</c:v>
                </c:pt>
                <c:pt idx="1439">
                  <c:v>-0.72958958885784297</c:v>
                </c:pt>
                <c:pt idx="1440">
                  <c:v>-0.7272173219501844</c:v>
                </c:pt>
                <c:pt idx="1441">
                  <c:v>-0.72642654117662975</c:v>
                </c:pt>
                <c:pt idx="1442">
                  <c:v>-0.73670646499382397</c:v>
                </c:pt>
                <c:pt idx="1443">
                  <c:v>-0.75014943649223143</c:v>
                </c:pt>
                <c:pt idx="1444">
                  <c:v>-0.76596467489829745</c:v>
                </c:pt>
                <c:pt idx="1445">
                  <c:v>-0.78889678944034436</c:v>
                </c:pt>
                <c:pt idx="1446">
                  <c:v>-0.80392132248586101</c:v>
                </c:pt>
                <c:pt idx="1447">
                  <c:v>-0.81657351321071381</c:v>
                </c:pt>
                <c:pt idx="1448">
                  <c:v>-0.78652452253268579</c:v>
                </c:pt>
                <c:pt idx="1449">
                  <c:v>-0.78573374175913124</c:v>
                </c:pt>
                <c:pt idx="1450">
                  <c:v>-0.78494296098557659</c:v>
                </c:pt>
                <c:pt idx="1451">
                  <c:v>-0.78968757021389901</c:v>
                </c:pt>
                <c:pt idx="1452">
                  <c:v>-0.79443210402921616</c:v>
                </c:pt>
                <c:pt idx="1453">
                  <c:v>-0.78573374175913124</c:v>
                </c:pt>
                <c:pt idx="1454">
                  <c:v>-0.79285061789511224</c:v>
                </c:pt>
                <c:pt idx="1455">
                  <c:v>-0.80629358939351958</c:v>
                </c:pt>
                <c:pt idx="1456">
                  <c:v>-0.80866585630117815</c:v>
                </c:pt>
                <c:pt idx="1457">
                  <c:v>-0.79917671325753858</c:v>
                </c:pt>
                <c:pt idx="1458">
                  <c:v>-0.7809892079438141</c:v>
                </c:pt>
                <c:pt idx="1459">
                  <c:v>-0.78810600866678981</c:v>
                </c:pt>
                <c:pt idx="1460">
                  <c:v>-0.79285061789511224</c:v>
                </c:pt>
                <c:pt idx="1461">
                  <c:v>-0.79205983712155759</c:v>
                </c:pt>
                <c:pt idx="1462">
                  <c:v>-0.75014943649223143</c:v>
                </c:pt>
                <c:pt idx="1463">
                  <c:v>-0.71456513122533161</c:v>
                </c:pt>
                <c:pt idx="1464">
                  <c:v>-0.73196185576550155</c:v>
                </c:pt>
                <c:pt idx="1465">
                  <c:v>-0.7414510742221464</c:v>
                </c:pt>
                <c:pt idx="1466">
                  <c:v>-0.7612201410829802</c:v>
                </c:pt>
                <c:pt idx="1467">
                  <c:v>-0.77387233180783299</c:v>
                </c:pt>
                <c:pt idx="1468">
                  <c:v>-0.73354341731261086</c:v>
                </c:pt>
                <c:pt idx="1469">
                  <c:v>-0.74935865571867677</c:v>
                </c:pt>
                <c:pt idx="1470">
                  <c:v>-0.7201004458142034</c:v>
                </c:pt>
                <c:pt idx="1471">
                  <c:v>-0.70823903586290526</c:v>
                </c:pt>
                <c:pt idx="1472">
                  <c:v>-0.72800810272373906</c:v>
                </c:pt>
                <c:pt idx="1473">
                  <c:v>-0.73354341731261086</c:v>
                </c:pt>
                <c:pt idx="1474">
                  <c:v>-0.7343341980861654</c:v>
                </c:pt>
                <c:pt idx="1475">
                  <c:v>-0.71851888426709409</c:v>
                </c:pt>
                <c:pt idx="1476">
                  <c:v>-0.69084223590973004</c:v>
                </c:pt>
                <c:pt idx="1477">
                  <c:v>-0.68056231209253581</c:v>
                </c:pt>
                <c:pt idx="1478">
                  <c:v>-0.70349442663458284</c:v>
                </c:pt>
                <c:pt idx="1479">
                  <c:v>-0.67977153131898116</c:v>
                </c:pt>
                <c:pt idx="1480">
                  <c:v>-0.67502699750366402</c:v>
                </c:pt>
                <c:pt idx="1481">
                  <c:v>-0.67186394982245079</c:v>
                </c:pt>
                <c:pt idx="1482">
                  <c:v>-0.67423621673010936</c:v>
                </c:pt>
                <c:pt idx="1483">
                  <c:v>-0.67739926441132259</c:v>
                </c:pt>
                <c:pt idx="1484">
                  <c:v>-0.65683941677693414</c:v>
                </c:pt>
                <c:pt idx="1485">
                  <c:v>-0.65842097832404345</c:v>
                </c:pt>
                <c:pt idx="1486">
                  <c:v>-0.65683941677693414</c:v>
                </c:pt>
                <c:pt idx="1487">
                  <c:v>-0.63627956914254569</c:v>
                </c:pt>
                <c:pt idx="1488">
                  <c:v>-0.61255674923994941</c:v>
                </c:pt>
                <c:pt idx="1489">
                  <c:v>-0.57934471088070816</c:v>
                </c:pt>
                <c:pt idx="1490">
                  <c:v>-0.58171697778836673</c:v>
                </c:pt>
                <c:pt idx="1491">
                  <c:v>-0.57222783474472716</c:v>
                </c:pt>
                <c:pt idx="1492">
                  <c:v>-0.54376040561380834</c:v>
                </c:pt>
                <c:pt idx="1493">
                  <c:v>-0.54534189174791237</c:v>
                </c:pt>
                <c:pt idx="1494">
                  <c:v>-0.55720330169921051</c:v>
                </c:pt>
                <c:pt idx="1495">
                  <c:v>-0.53427118715716349</c:v>
                </c:pt>
                <c:pt idx="1496">
                  <c:v>-0.4820808627106431</c:v>
                </c:pt>
                <c:pt idx="1497">
                  <c:v>-0.48366242425775235</c:v>
                </c:pt>
                <c:pt idx="1498">
                  <c:v>-0.48049930116353384</c:v>
                </c:pt>
                <c:pt idx="1499">
                  <c:v>-0.48682539652596024</c:v>
                </c:pt>
                <c:pt idx="1500">
                  <c:v>-0.4757547673482167</c:v>
                </c:pt>
                <c:pt idx="1501">
                  <c:v>-0.47259179508000881</c:v>
                </c:pt>
                <c:pt idx="1502">
                  <c:v>-0.50580383343925006</c:v>
                </c:pt>
                <c:pt idx="1503">
                  <c:v>-0.50264071034503155</c:v>
                </c:pt>
                <c:pt idx="1504">
                  <c:v>-0.55957564401987436</c:v>
                </c:pt>
                <c:pt idx="1505">
                  <c:v>-0.57855393010715361</c:v>
                </c:pt>
                <c:pt idx="1506">
                  <c:v>-0.55878486324631971</c:v>
                </c:pt>
                <c:pt idx="1507">
                  <c:v>-0.55957564401987436</c:v>
                </c:pt>
                <c:pt idx="1508">
                  <c:v>-0.5840892446960253</c:v>
                </c:pt>
                <c:pt idx="1509">
                  <c:v>-0.58488002546957996</c:v>
                </c:pt>
                <c:pt idx="1510">
                  <c:v>-0.57855393010715361</c:v>
                </c:pt>
                <c:pt idx="1511">
                  <c:v>-0.59832299696798741</c:v>
                </c:pt>
                <c:pt idx="1512">
                  <c:v>-0.59357838773966487</c:v>
                </c:pt>
                <c:pt idx="1513">
                  <c:v>-0.59911377774154195</c:v>
                </c:pt>
                <c:pt idx="1514">
                  <c:v>-0.65288558832216637</c:v>
                </c:pt>
                <c:pt idx="1515">
                  <c:v>-0.65842097832404345</c:v>
                </c:pt>
                <c:pt idx="1516">
                  <c:v>-0.64418722605208134</c:v>
                </c:pt>
                <c:pt idx="1517">
                  <c:v>-0.60860292078518163</c:v>
                </c:pt>
                <c:pt idx="1518">
                  <c:v>-0.61018440691928555</c:v>
                </c:pt>
                <c:pt idx="1519">
                  <c:v>-0.62599972073835686</c:v>
                </c:pt>
                <c:pt idx="1520">
                  <c:v>-0.630744254553674</c:v>
                </c:pt>
                <c:pt idx="1521">
                  <c:v>-0.61967354996292512</c:v>
                </c:pt>
                <c:pt idx="1522">
                  <c:v>-0.60860292078518163</c:v>
                </c:pt>
                <c:pt idx="1523">
                  <c:v>-0.5967414354208781</c:v>
                </c:pt>
                <c:pt idx="1524">
                  <c:v>-0.60148604464920052</c:v>
                </c:pt>
                <c:pt idx="1525">
                  <c:v>-0.62204589228358897</c:v>
                </c:pt>
                <c:pt idx="1526">
                  <c:v>-0.58646158701668916</c:v>
                </c:pt>
                <c:pt idx="1527">
                  <c:v>-0.58962463469790238</c:v>
                </c:pt>
                <c:pt idx="1528">
                  <c:v>-0.58646158701668916</c:v>
                </c:pt>
                <c:pt idx="1529">
                  <c:v>-0.60148604464920052</c:v>
                </c:pt>
                <c:pt idx="1530">
                  <c:v>-0.62995347378011934</c:v>
                </c:pt>
                <c:pt idx="1531">
                  <c:v>-0.62125511151003432</c:v>
                </c:pt>
                <c:pt idx="1532">
                  <c:v>-0.62441815919124755</c:v>
                </c:pt>
                <c:pt idx="1533">
                  <c:v>-0.62046433073647977</c:v>
                </c:pt>
                <c:pt idx="1534">
                  <c:v>-0.62679042609890612</c:v>
                </c:pt>
                <c:pt idx="1535">
                  <c:v>-0.62995347378011934</c:v>
                </c:pt>
                <c:pt idx="1536">
                  <c:v>-0.61176596846639475</c:v>
                </c:pt>
                <c:pt idx="1537">
                  <c:v>-0.60227682542275518</c:v>
                </c:pt>
                <c:pt idx="1538">
                  <c:v>-0.60702135923807232</c:v>
                </c:pt>
                <c:pt idx="1539">
                  <c:v>-0.63469808300844177</c:v>
                </c:pt>
                <c:pt idx="1540">
                  <c:v>-0.630744254553674</c:v>
                </c:pt>
                <c:pt idx="1541">
                  <c:v>-0.64023339759731357</c:v>
                </c:pt>
                <c:pt idx="1542">
                  <c:v>-0.65288558832216637</c:v>
                </c:pt>
                <c:pt idx="1543">
                  <c:v>-0.61413823537405332</c:v>
                </c:pt>
                <c:pt idx="1544">
                  <c:v>-0.6252089399648022</c:v>
                </c:pt>
                <c:pt idx="1545">
                  <c:v>-0.6109751876928402</c:v>
                </c:pt>
                <c:pt idx="1546">
                  <c:v>-0.62599972073835686</c:v>
                </c:pt>
                <c:pt idx="1547">
                  <c:v>-0.62441815919124755</c:v>
                </c:pt>
                <c:pt idx="1548">
                  <c:v>-0.61334745460049878</c:v>
                </c:pt>
                <c:pt idx="1549">
                  <c:v>-0.62125511151003432</c:v>
                </c:pt>
                <c:pt idx="1550">
                  <c:v>-0.6323258161007832</c:v>
                </c:pt>
                <c:pt idx="1551">
                  <c:v>-0.64181495914442277</c:v>
                </c:pt>
                <c:pt idx="1552">
                  <c:v>-0.6323258161007832</c:v>
                </c:pt>
                <c:pt idx="1553">
                  <c:v>-0.61334745460049878</c:v>
                </c:pt>
                <c:pt idx="1554">
                  <c:v>-0.61571979692116263</c:v>
                </c:pt>
                <c:pt idx="1555">
                  <c:v>-0.61255674923994941</c:v>
                </c:pt>
                <c:pt idx="1556">
                  <c:v>-0.61255674923994941</c:v>
                </c:pt>
                <c:pt idx="1557">
                  <c:v>-0.63944261682375891</c:v>
                </c:pt>
                <c:pt idx="1558">
                  <c:v>-0.644978006825636</c:v>
                </c:pt>
                <c:pt idx="1559">
                  <c:v>-0.64972254064095314</c:v>
                </c:pt>
                <c:pt idx="1560">
                  <c:v>-0.66316551213936059</c:v>
                </c:pt>
                <c:pt idx="1561">
                  <c:v>-0.67186394982245079</c:v>
                </c:pt>
                <c:pt idx="1562">
                  <c:v>-0.65446714986927557</c:v>
                </c:pt>
                <c:pt idx="1563">
                  <c:v>-0.66079324523170202</c:v>
                </c:pt>
                <c:pt idx="1564">
                  <c:v>-0.64181495914442277</c:v>
                </c:pt>
                <c:pt idx="1565">
                  <c:v>-0.64893183528040377</c:v>
                </c:pt>
                <c:pt idx="1566">
                  <c:v>-0.64023339759731357</c:v>
                </c:pt>
                <c:pt idx="1567">
                  <c:v>-0.63390730223488712</c:v>
                </c:pt>
                <c:pt idx="1568">
                  <c:v>-0.65288558832216637</c:v>
                </c:pt>
                <c:pt idx="1569">
                  <c:v>-0.65921168368459271</c:v>
                </c:pt>
                <c:pt idx="1570">
                  <c:v>-0.66711934059412836</c:v>
                </c:pt>
                <c:pt idx="1571">
                  <c:v>-0.69242372204383396</c:v>
                </c:pt>
                <c:pt idx="1572">
                  <c:v>-0.69242372204383396</c:v>
                </c:pt>
                <c:pt idx="1573">
                  <c:v>-0.70982052199700918</c:v>
                </c:pt>
                <c:pt idx="1574">
                  <c:v>-0.71377435045177695</c:v>
                </c:pt>
                <c:pt idx="1575">
                  <c:v>-0.70428520740813738</c:v>
                </c:pt>
                <c:pt idx="1576">
                  <c:v>-0.68926067436262073</c:v>
                </c:pt>
                <c:pt idx="1577">
                  <c:v>-0.67186394982245079</c:v>
                </c:pt>
                <c:pt idx="1578">
                  <c:v>-0.68135309286609036</c:v>
                </c:pt>
                <c:pt idx="1579">
                  <c:v>-0.71851888426709409</c:v>
                </c:pt>
                <c:pt idx="1580">
                  <c:v>-0.69005145513617538</c:v>
                </c:pt>
                <c:pt idx="1581">
                  <c:v>-0.72958958885784297</c:v>
                </c:pt>
                <c:pt idx="1582">
                  <c:v>-0.738287951127928</c:v>
                </c:pt>
                <c:pt idx="1583">
                  <c:v>-0.73117115040495217</c:v>
                </c:pt>
                <c:pt idx="1584">
                  <c:v>-0.72326349349541663</c:v>
                </c:pt>
                <c:pt idx="1585">
                  <c:v>-0.71772817890654483</c:v>
                </c:pt>
                <c:pt idx="1586">
                  <c:v>-0.75094021726578608</c:v>
                </c:pt>
                <c:pt idx="1587">
                  <c:v>-0.74382334112980497</c:v>
                </c:pt>
                <c:pt idx="1588">
                  <c:v>-0.7327526365390562</c:v>
                </c:pt>
                <c:pt idx="1589">
                  <c:v>-0.72879880808428832</c:v>
                </c:pt>
                <c:pt idx="1590">
                  <c:v>-0.73670646499382397</c:v>
                </c:pt>
                <c:pt idx="1591">
                  <c:v>-0.75094021726578608</c:v>
                </c:pt>
                <c:pt idx="1592">
                  <c:v>-0.75014943649223143</c:v>
                </c:pt>
                <c:pt idx="1593">
                  <c:v>-0.75568475108110322</c:v>
                </c:pt>
                <c:pt idx="1594">
                  <c:v>-0.7612201410829802</c:v>
                </c:pt>
                <c:pt idx="1595">
                  <c:v>-0.76517389412474279</c:v>
                </c:pt>
                <c:pt idx="1596">
                  <c:v>-0.77466303716838236</c:v>
                </c:pt>
                <c:pt idx="1597">
                  <c:v>-0.76912772257951056</c:v>
                </c:pt>
                <c:pt idx="1598">
                  <c:v>-0.7612201410829802</c:v>
                </c:pt>
                <c:pt idx="1599">
                  <c:v>-0.77387233180783299</c:v>
                </c:pt>
                <c:pt idx="1600">
                  <c:v>-0.76596467489829745</c:v>
                </c:pt>
                <c:pt idx="1601">
                  <c:v>-0.75094021726578608</c:v>
                </c:pt>
                <c:pt idx="1602">
                  <c:v>-0.74777716958457285</c:v>
                </c:pt>
                <c:pt idx="1603">
                  <c:v>-0.75647553185465777</c:v>
                </c:pt>
                <c:pt idx="1604">
                  <c:v>-0.74303256035625043</c:v>
                </c:pt>
                <c:pt idx="1605">
                  <c:v>-0.75014943649223143</c:v>
                </c:pt>
                <c:pt idx="1606">
                  <c:v>-0.76912772257951056</c:v>
                </c:pt>
                <c:pt idx="1607">
                  <c:v>-0.76754623644540665</c:v>
                </c:pt>
                <c:pt idx="1608">
                  <c:v>-0.77308155103427845</c:v>
                </c:pt>
                <c:pt idx="1609">
                  <c:v>-0.77308155103427845</c:v>
                </c:pt>
                <c:pt idx="1610">
                  <c:v>-0.77229077026072379</c:v>
                </c:pt>
                <c:pt idx="1611">
                  <c:v>-0.78257069407791802</c:v>
                </c:pt>
                <c:pt idx="1612">
                  <c:v>-0.77782608484959559</c:v>
                </c:pt>
                <c:pt idx="1613">
                  <c:v>-0.78889678944034436</c:v>
                </c:pt>
                <c:pt idx="1614">
                  <c:v>-0.78177991330436336</c:v>
                </c:pt>
                <c:pt idx="1615">
                  <c:v>-0.78810600866678981</c:v>
                </c:pt>
                <c:pt idx="1616">
                  <c:v>-0.79601366557632547</c:v>
                </c:pt>
                <c:pt idx="1617">
                  <c:v>-0.79047835098745367</c:v>
                </c:pt>
                <c:pt idx="1618">
                  <c:v>-0.79285061789511224</c:v>
                </c:pt>
                <c:pt idx="1619">
                  <c:v>-0.79917671325753858</c:v>
                </c:pt>
                <c:pt idx="1620">
                  <c:v>-0.78889678944034436</c:v>
                </c:pt>
                <c:pt idx="1621">
                  <c:v>-0.79917671325753858</c:v>
                </c:pt>
                <c:pt idx="1622">
                  <c:v>-0.80708437016707424</c:v>
                </c:pt>
                <c:pt idx="1623">
                  <c:v>-0.79996749403109324</c:v>
                </c:pt>
                <c:pt idx="1624">
                  <c:v>-0.79285061789511224</c:v>
                </c:pt>
                <c:pt idx="1625">
                  <c:v>-0.76912772257951056</c:v>
                </c:pt>
                <c:pt idx="1626">
                  <c:v>-0.76280162721708422</c:v>
                </c:pt>
                <c:pt idx="1627">
                  <c:v>-0.76912772257951056</c:v>
                </c:pt>
                <c:pt idx="1628">
                  <c:v>-0.77229077026072379</c:v>
                </c:pt>
                <c:pt idx="1629">
                  <c:v>-0.78019842717025945</c:v>
                </c:pt>
                <c:pt idx="1630">
                  <c:v>-0.77229077026072379</c:v>
                </c:pt>
                <c:pt idx="1631">
                  <c:v>-0.79285061789511224</c:v>
                </c:pt>
                <c:pt idx="1632">
                  <c:v>-0.79680444634988001</c:v>
                </c:pt>
                <c:pt idx="1633">
                  <c:v>-0.78177991330436336</c:v>
                </c:pt>
                <c:pt idx="1634">
                  <c:v>-0.80392132248586101</c:v>
                </c:pt>
                <c:pt idx="1635">
                  <c:v>-0.80945663707473281</c:v>
                </c:pt>
                <c:pt idx="1636">
                  <c:v>-0.80866585630117815</c:v>
                </c:pt>
                <c:pt idx="1637">
                  <c:v>-0.81182890398239138</c:v>
                </c:pt>
                <c:pt idx="1638">
                  <c:v>-0.82210882779958561</c:v>
                </c:pt>
                <c:pt idx="1639">
                  <c:v>-0.79917671325753858</c:v>
                </c:pt>
                <c:pt idx="1640">
                  <c:v>-0.78177991330436336</c:v>
                </c:pt>
                <c:pt idx="1641">
                  <c:v>-0.78731530330624044</c:v>
                </c:pt>
                <c:pt idx="1642">
                  <c:v>-0.76042936030942565</c:v>
                </c:pt>
                <c:pt idx="1643">
                  <c:v>-0.75173092262633534</c:v>
                </c:pt>
                <c:pt idx="1644">
                  <c:v>-0.7612201410829802</c:v>
                </c:pt>
                <c:pt idx="1645">
                  <c:v>-0.75963857953587099</c:v>
                </c:pt>
                <c:pt idx="1646">
                  <c:v>-0.75805701798876179</c:v>
                </c:pt>
                <c:pt idx="1647">
                  <c:v>-0.75963857953587099</c:v>
                </c:pt>
                <c:pt idx="1648">
                  <c:v>-0.76438318876419342</c:v>
                </c:pt>
                <c:pt idx="1649">
                  <c:v>-0.75014943649223143</c:v>
                </c:pt>
                <c:pt idx="1650">
                  <c:v>-0.75252170339989</c:v>
                </c:pt>
                <c:pt idx="1651">
                  <c:v>-0.75014943649223143</c:v>
                </c:pt>
                <c:pt idx="1652">
                  <c:v>-0.75884779876231634</c:v>
                </c:pt>
                <c:pt idx="1653">
                  <c:v>-0.75568475108110322</c:v>
                </c:pt>
                <c:pt idx="1654">
                  <c:v>-0.76042936030942565</c:v>
                </c:pt>
                <c:pt idx="1655">
                  <c:v>-0.78336147485147267</c:v>
                </c:pt>
                <c:pt idx="1656">
                  <c:v>-0.79522288480277081</c:v>
                </c:pt>
                <c:pt idx="1657">
                  <c:v>-0.78810600866678981</c:v>
                </c:pt>
                <c:pt idx="1658">
                  <c:v>-0.75805701798876179</c:v>
                </c:pt>
                <c:pt idx="1659">
                  <c:v>-0.81261968475594604</c:v>
                </c:pt>
                <c:pt idx="1660">
                  <c:v>-0.81341046552950069</c:v>
                </c:pt>
                <c:pt idx="1661">
                  <c:v>-0.81024741784828747</c:v>
                </c:pt>
                <c:pt idx="1662">
                  <c:v>-0.80866585630117815</c:v>
                </c:pt>
                <c:pt idx="1663">
                  <c:v>-0.81103812320883673</c:v>
                </c:pt>
                <c:pt idx="1664">
                  <c:v>-0.82606265625435349</c:v>
                </c:pt>
                <c:pt idx="1665">
                  <c:v>-0.8276441423884574</c:v>
                </c:pt>
                <c:pt idx="1666">
                  <c:v>-0.82210882779958561</c:v>
                </c:pt>
                <c:pt idx="1667">
                  <c:v>-0.83713328543209697</c:v>
                </c:pt>
                <c:pt idx="1668">
                  <c:v>-0.83238875161677983</c:v>
                </c:pt>
                <c:pt idx="1669">
                  <c:v>-0.83555179929799306</c:v>
                </c:pt>
                <c:pt idx="1670">
                  <c:v>-0.8418778946604194</c:v>
                </c:pt>
                <c:pt idx="1671">
                  <c:v>-0.83950562775276083</c:v>
                </c:pt>
                <c:pt idx="1672">
                  <c:v>-0.8363425800715476</c:v>
                </c:pt>
                <c:pt idx="1673">
                  <c:v>-0.82843492316201206</c:v>
                </c:pt>
                <c:pt idx="1674">
                  <c:v>-0.83792406620565163</c:v>
                </c:pt>
                <c:pt idx="1675">
                  <c:v>-0.83159797084322518</c:v>
                </c:pt>
                <c:pt idx="1676">
                  <c:v>-0.84583172311518728</c:v>
                </c:pt>
                <c:pt idx="1677">
                  <c:v>-0.86006547538714928</c:v>
                </c:pt>
                <c:pt idx="1678">
                  <c:v>-0.86639157074957562</c:v>
                </c:pt>
                <c:pt idx="1679">
                  <c:v>-0.86481000920246642</c:v>
                </c:pt>
                <c:pt idx="1680">
                  <c:v>-0.84345945620752871</c:v>
                </c:pt>
                <c:pt idx="1681">
                  <c:v>-0.85215781847761363</c:v>
                </c:pt>
                <c:pt idx="1682">
                  <c:v>-0.84978555156995506</c:v>
                </c:pt>
                <c:pt idx="1683">
                  <c:v>-0.82289960857314026</c:v>
                </c:pt>
                <c:pt idx="1684">
                  <c:v>-0.82448109470724418</c:v>
                </c:pt>
                <c:pt idx="1685">
                  <c:v>-0.83238875161677983</c:v>
                </c:pt>
                <c:pt idx="1686">
                  <c:v>-0.82685343702790803</c:v>
                </c:pt>
                <c:pt idx="1687">
                  <c:v>-0.83317953239033449</c:v>
                </c:pt>
                <c:pt idx="1688">
                  <c:v>-0.8292257039355666</c:v>
                </c:pt>
                <c:pt idx="1689">
                  <c:v>-0.82843492316201206</c:v>
                </c:pt>
                <c:pt idx="1690">
                  <c:v>-0.79759515171042938</c:v>
                </c:pt>
                <c:pt idx="1691">
                  <c:v>-0.79364139866866679</c:v>
                </c:pt>
                <c:pt idx="1692">
                  <c:v>-0.79443210402921616</c:v>
                </c:pt>
                <c:pt idx="1693">
                  <c:v>-0.79838593248398404</c:v>
                </c:pt>
                <c:pt idx="1694">
                  <c:v>-0.78019842717025945</c:v>
                </c:pt>
                <c:pt idx="1695">
                  <c:v>-0.75963857953587099</c:v>
                </c:pt>
                <c:pt idx="1696">
                  <c:v>-0.75726631262821242</c:v>
                </c:pt>
                <c:pt idx="1697">
                  <c:v>-0.7414510742221464</c:v>
                </c:pt>
                <c:pt idx="1698">
                  <c:v>-0.7398695126750372</c:v>
                </c:pt>
                <c:pt idx="1699">
                  <c:v>-0.75252170339989</c:v>
                </c:pt>
                <c:pt idx="1700">
                  <c:v>-0.745404827263909</c:v>
                </c:pt>
                <c:pt idx="1701">
                  <c:v>-0.7398695126750372</c:v>
                </c:pt>
                <c:pt idx="1702">
                  <c:v>-0.74224177958269577</c:v>
                </c:pt>
                <c:pt idx="1703">
                  <c:v>-0.7201004458142034</c:v>
                </c:pt>
                <c:pt idx="1704">
                  <c:v>-0.72642654117662975</c:v>
                </c:pt>
                <c:pt idx="1705">
                  <c:v>-0.72642654117662975</c:v>
                </c:pt>
                <c:pt idx="1706">
                  <c:v>-0.7256357604030752</c:v>
                </c:pt>
                <c:pt idx="1707">
                  <c:v>-0.73354341731261086</c:v>
                </c:pt>
                <c:pt idx="1708">
                  <c:v>-0.69716833127215638</c:v>
                </c:pt>
                <c:pt idx="1709">
                  <c:v>-0.68767918822851681</c:v>
                </c:pt>
                <c:pt idx="1710">
                  <c:v>-0.68767918822851681</c:v>
                </c:pt>
                <c:pt idx="1711">
                  <c:v>-0.69242372204383396</c:v>
                </c:pt>
                <c:pt idx="1712">
                  <c:v>-0.65288558832216637</c:v>
                </c:pt>
                <c:pt idx="1713">
                  <c:v>-0.637861130689655</c:v>
                </c:pt>
                <c:pt idx="1714">
                  <c:v>-0.66000246445814736</c:v>
                </c:pt>
                <c:pt idx="1715">
                  <c:v>-0.65604863600337948</c:v>
                </c:pt>
                <c:pt idx="1716">
                  <c:v>-0.67423621673010936</c:v>
                </c:pt>
                <c:pt idx="1717">
                  <c:v>-0.67028238827534159</c:v>
                </c:pt>
                <c:pt idx="1718">
                  <c:v>-0.64023339759731357</c:v>
                </c:pt>
                <c:pt idx="1719">
                  <c:v>-0.63548886378199643</c:v>
                </c:pt>
                <c:pt idx="1720">
                  <c:v>-0.63865191146320954</c:v>
                </c:pt>
                <c:pt idx="1721">
                  <c:v>-0.64260573991797743</c:v>
                </c:pt>
                <c:pt idx="1722">
                  <c:v>-0.63707034991610034</c:v>
                </c:pt>
                <c:pt idx="1723">
                  <c:v>-0.65446714986927557</c:v>
                </c:pt>
                <c:pt idx="1724">
                  <c:v>-0.64814105450684922</c:v>
                </c:pt>
                <c:pt idx="1725">
                  <c:v>-0.65288558832216637</c:v>
                </c:pt>
                <c:pt idx="1726">
                  <c:v>-0.64418722605208134</c:v>
                </c:pt>
                <c:pt idx="1727">
                  <c:v>-0.62441815919124755</c:v>
                </c:pt>
                <c:pt idx="1728">
                  <c:v>-0.62995347378011934</c:v>
                </c:pt>
                <c:pt idx="1729">
                  <c:v>-0.65446714986927557</c:v>
                </c:pt>
                <c:pt idx="1730">
                  <c:v>-0.63944261682375891</c:v>
                </c:pt>
                <c:pt idx="1731">
                  <c:v>-0.66316551213936059</c:v>
                </c:pt>
                <c:pt idx="1732">
                  <c:v>-0.67502699750366402</c:v>
                </c:pt>
                <c:pt idx="1733">
                  <c:v>-0.66079324523170202</c:v>
                </c:pt>
                <c:pt idx="1734">
                  <c:v>-0.67423621673010936</c:v>
                </c:pt>
                <c:pt idx="1735">
                  <c:v>-0.67819004518487724</c:v>
                </c:pt>
                <c:pt idx="1736">
                  <c:v>-0.64655949295973991</c:v>
                </c:pt>
                <c:pt idx="1737">
                  <c:v>-0.6323258161007832</c:v>
                </c:pt>
                <c:pt idx="1738">
                  <c:v>-0.67344543595655482</c:v>
                </c:pt>
                <c:pt idx="1739">
                  <c:v>-0.66079324523170202</c:v>
                </c:pt>
                <c:pt idx="1740">
                  <c:v>-0.64893183528040377</c:v>
                </c:pt>
                <c:pt idx="1741">
                  <c:v>-0.66079324523170202</c:v>
                </c:pt>
                <c:pt idx="1742">
                  <c:v>-0.66000246445814736</c:v>
                </c:pt>
                <c:pt idx="1743">
                  <c:v>-0.65763019755048879</c:v>
                </c:pt>
                <c:pt idx="1744">
                  <c:v>-0.68056231209253581</c:v>
                </c:pt>
                <c:pt idx="1745">
                  <c:v>-0.6987498174062603</c:v>
                </c:pt>
                <c:pt idx="1746">
                  <c:v>-0.68926067436262073</c:v>
                </c:pt>
                <c:pt idx="1747">
                  <c:v>-0.67739926441132259</c:v>
                </c:pt>
                <c:pt idx="1748">
                  <c:v>-0.68926067436262073</c:v>
                </c:pt>
                <c:pt idx="1749">
                  <c:v>-0.68846996900207147</c:v>
                </c:pt>
                <c:pt idx="1750">
                  <c:v>-0.65130410218806234</c:v>
                </c:pt>
                <c:pt idx="1751">
                  <c:v>-0.63865191146320954</c:v>
                </c:pt>
                <c:pt idx="1752">
                  <c:v>-0.63469808300844177</c:v>
                </c:pt>
                <c:pt idx="1753">
                  <c:v>-0.64181495914442277</c:v>
                </c:pt>
                <c:pt idx="1754">
                  <c:v>-0.64418722605208134</c:v>
                </c:pt>
                <c:pt idx="1755">
                  <c:v>-0.63153503532722854</c:v>
                </c:pt>
                <c:pt idx="1756">
                  <c:v>-0.64814105450684922</c:v>
                </c:pt>
                <c:pt idx="1757">
                  <c:v>-0.65763019755048879</c:v>
                </c:pt>
                <c:pt idx="1758">
                  <c:v>-0.61413823537405332</c:v>
                </c:pt>
                <c:pt idx="1759">
                  <c:v>-0.6180920638288212</c:v>
                </c:pt>
                <c:pt idx="1760">
                  <c:v>-0.60306760619630984</c:v>
                </c:pt>
                <c:pt idx="1761">
                  <c:v>-0.58250775856192138</c:v>
                </c:pt>
                <c:pt idx="1762">
                  <c:v>-0.57222783474472716</c:v>
                </c:pt>
                <c:pt idx="1763">
                  <c:v>-0.59436916851321953</c:v>
                </c:pt>
                <c:pt idx="1764">
                  <c:v>-0.60069526387564598</c:v>
                </c:pt>
                <c:pt idx="1765">
                  <c:v>-0.61334745460049878</c:v>
                </c:pt>
                <c:pt idx="1766">
                  <c:v>-0.60939370155873618</c:v>
                </c:pt>
                <c:pt idx="1767">
                  <c:v>-0.60148604464920052</c:v>
                </c:pt>
                <c:pt idx="1768">
                  <c:v>-0.58329853933547604</c:v>
                </c:pt>
                <c:pt idx="1769">
                  <c:v>-0.57460010165238573</c:v>
                </c:pt>
                <c:pt idx="1770">
                  <c:v>-0.55245876788389336</c:v>
                </c:pt>
                <c:pt idx="1771">
                  <c:v>-0.55799408247276516</c:v>
                </c:pt>
                <c:pt idx="1772">
                  <c:v>-0.59436916851321953</c:v>
                </c:pt>
                <c:pt idx="1773">
                  <c:v>-0.56352947247464225</c:v>
                </c:pt>
                <c:pt idx="1774">
                  <c:v>-0.57776314933359896</c:v>
                </c:pt>
                <c:pt idx="1775">
                  <c:v>-0.58250775856192138</c:v>
                </c:pt>
                <c:pt idx="1776">
                  <c:v>-0.67186394982245079</c:v>
                </c:pt>
                <c:pt idx="1777">
                  <c:v>-0.65288558832216637</c:v>
                </c:pt>
                <c:pt idx="1778">
                  <c:v>-0.64102417837086823</c:v>
                </c:pt>
                <c:pt idx="1779">
                  <c:v>-0.644978006825636</c:v>
                </c:pt>
                <c:pt idx="1780">
                  <c:v>-0.64735027373329457</c:v>
                </c:pt>
                <c:pt idx="1781">
                  <c:v>-0.65842097832404345</c:v>
                </c:pt>
                <c:pt idx="1782">
                  <c:v>-0.64576878759919065</c:v>
                </c:pt>
                <c:pt idx="1783">
                  <c:v>-0.65446714986927557</c:v>
                </c:pt>
                <c:pt idx="1784">
                  <c:v>-0.67581770286421339</c:v>
                </c:pt>
                <c:pt idx="1785">
                  <c:v>-0.67028238827534159</c:v>
                </c:pt>
                <c:pt idx="1786">
                  <c:v>-0.65525793064283022</c:v>
                </c:pt>
                <c:pt idx="1787">
                  <c:v>-0.64576878759919065</c:v>
                </c:pt>
                <c:pt idx="1788">
                  <c:v>-0.61888284460237575</c:v>
                </c:pt>
                <c:pt idx="1789">
                  <c:v>-0.60860292078518163</c:v>
                </c:pt>
                <c:pt idx="1790">
                  <c:v>-0.61730128305526655</c:v>
                </c:pt>
                <c:pt idx="1791">
                  <c:v>-0.62916276841956997</c:v>
                </c:pt>
                <c:pt idx="1792">
                  <c:v>-0.62758120687246077</c:v>
                </c:pt>
                <c:pt idx="1793">
                  <c:v>-0.62916276841956997</c:v>
                </c:pt>
                <c:pt idx="1794">
                  <c:v>-0.62125511151003432</c:v>
                </c:pt>
                <c:pt idx="1795">
                  <c:v>-0.62441815919124755</c:v>
                </c:pt>
                <c:pt idx="1796">
                  <c:v>-0.63469808300844177</c:v>
                </c:pt>
                <c:pt idx="1797">
                  <c:v>-0.64023339759731357</c:v>
                </c:pt>
                <c:pt idx="1798">
                  <c:v>-0.64260573991797743</c:v>
                </c:pt>
                <c:pt idx="1799">
                  <c:v>-0.67265465518300016</c:v>
                </c:pt>
                <c:pt idx="1800">
                  <c:v>-0.67344543595655482</c:v>
                </c:pt>
                <c:pt idx="1801">
                  <c:v>-0.6860976266814075</c:v>
                </c:pt>
                <c:pt idx="1802">
                  <c:v>-0.70586669354224141</c:v>
                </c:pt>
                <c:pt idx="1803">
                  <c:v>-0.73907873190148254</c:v>
                </c:pt>
                <c:pt idx="1804">
                  <c:v>-0.72879880808428832</c:v>
                </c:pt>
                <c:pt idx="1805">
                  <c:v>-0.73907873190148254</c:v>
                </c:pt>
                <c:pt idx="1806">
                  <c:v>-0.71377435045177695</c:v>
                </c:pt>
                <c:pt idx="1807">
                  <c:v>-0.71456513122533161</c:v>
                </c:pt>
                <c:pt idx="1808">
                  <c:v>-0.74461412190335963</c:v>
                </c:pt>
                <c:pt idx="1809">
                  <c:v>-0.74935865571867677</c:v>
                </c:pt>
                <c:pt idx="1810">
                  <c:v>-0.79680444634988001</c:v>
                </c:pt>
                <c:pt idx="1811">
                  <c:v>-0.79917671325753858</c:v>
                </c:pt>
                <c:pt idx="1812">
                  <c:v>-0.78019842717025945</c:v>
                </c:pt>
                <c:pt idx="1813">
                  <c:v>-0.78652452253268579</c:v>
                </c:pt>
                <c:pt idx="1814">
                  <c:v>-0.78652452253268579</c:v>
                </c:pt>
                <c:pt idx="1815">
                  <c:v>-0.78494296098557659</c:v>
                </c:pt>
                <c:pt idx="1816">
                  <c:v>-0.78652452253268579</c:v>
                </c:pt>
                <c:pt idx="1817">
                  <c:v>-0.77308155103427845</c:v>
                </c:pt>
                <c:pt idx="1818">
                  <c:v>-0.75094021726578608</c:v>
                </c:pt>
                <c:pt idx="1819">
                  <c:v>-0.75252170339989</c:v>
                </c:pt>
                <c:pt idx="1820">
                  <c:v>-0.77545381794193702</c:v>
                </c:pt>
                <c:pt idx="1821">
                  <c:v>-0.77703537948904622</c:v>
                </c:pt>
                <c:pt idx="1822">
                  <c:v>-0.75647553185465777</c:v>
                </c:pt>
                <c:pt idx="1823">
                  <c:v>-0.74303256035625043</c:v>
                </c:pt>
                <c:pt idx="1824">
                  <c:v>-0.76280162721708422</c:v>
                </c:pt>
                <c:pt idx="1825">
                  <c:v>-0.75489397030754857</c:v>
                </c:pt>
                <c:pt idx="1826">
                  <c:v>-0.73354341731261086</c:v>
                </c:pt>
                <c:pt idx="1827">
                  <c:v>-0.74303256035625043</c:v>
                </c:pt>
                <c:pt idx="1828">
                  <c:v>-0.76201084644352957</c:v>
                </c:pt>
                <c:pt idx="1829">
                  <c:v>-0.78889678944034436</c:v>
                </c:pt>
                <c:pt idx="1830">
                  <c:v>-0.77387233180783299</c:v>
                </c:pt>
                <c:pt idx="1831">
                  <c:v>-0.74777716958457285</c:v>
                </c:pt>
                <c:pt idx="1832">
                  <c:v>-0.73512490344671477</c:v>
                </c:pt>
                <c:pt idx="1833">
                  <c:v>-0.74303256035625043</c:v>
                </c:pt>
                <c:pt idx="1834">
                  <c:v>-0.72089122658775806</c:v>
                </c:pt>
                <c:pt idx="1835">
                  <c:v>-0.73354341731261086</c:v>
                </c:pt>
                <c:pt idx="1836">
                  <c:v>-0.73907873190148254</c:v>
                </c:pt>
                <c:pt idx="1837">
                  <c:v>-0.72247271272186198</c:v>
                </c:pt>
                <c:pt idx="1838">
                  <c:v>-0.70507598818169204</c:v>
                </c:pt>
                <c:pt idx="1839">
                  <c:v>-0.70902974122345452</c:v>
                </c:pt>
                <c:pt idx="1840">
                  <c:v>-0.69954059817981495</c:v>
                </c:pt>
                <c:pt idx="1841">
                  <c:v>-0.68056231209253581</c:v>
                </c:pt>
                <c:pt idx="1842">
                  <c:v>-0.6860976266814075</c:v>
                </c:pt>
                <c:pt idx="1843">
                  <c:v>-0.67581770286421339</c:v>
                </c:pt>
                <c:pt idx="1844">
                  <c:v>-0.67107316904889625</c:v>
                </c:pt>
                <c:pt idx="1845">
                  <c:v>-0.65525793064283022</c:v>
                </c:pt>
                <c:pt idx="1846">
                  <c:v>-0.66395629291291514</c:v>
                </c:pt>
                <c:pt idx="1847">
                  <c:v>-0.66237480677881122</c:v>
                </c:pt>
                <c:pt idx="1848">
                  <c:v>-0.67186394982245079</c:v>
                </c:pt>
                <c:pt idx="1849">
                  <c:v>-0.6860976266814075</c:v>
                </c:pt>
                <c:pt idx="1850">
                  <c:v>-0.65446714986927557</c:v>
                </c:pt>
                <c:pt idx="1851">
                  <c:v>-0.66158402600525656</c:v>
                </c:pt>
                <c:pt idx="1852">
                  <c:v>-0.66949160750178693</c:v>
                </c:pt>
                <c:pt idx="1853">
                  <c:v>-0.67423621673010936</c:v>
                </c:pt>
                <c:pt idx="1854">
                  <c:v>-0.69163301668328458</c:v>
                </c:pt>
                <c:pt idx="1855">
                  <c:v>-0.67581770286421339</c:v>
                </c:pt>
                <c:pt idx="1856">
                  <c:v>-0.67660848363776793</c:v>
                </c:pt>
                <c:pt idx="1857">
                  <c:v>-0.6860976266814075</c:v>
                </c:pt>
                <c:pt idx="1858">
                  <c:v>-0.68926067436262073</c:v>
                </c:pt>
                <c:pt idx="1859">
                  <c:v>-0.68926067436262073</c:v>
                </c:pt>
                <c:pt idx="1860">
                  <c:v>-0.78336147485147267</c:v>
                </c:pt>
                <c:pt idx="1861">
                  <c:v>-0.76912772257951056</c:v>
                </c:pt>
                <c:pt idx="1862">
                  <c:v>-0.76754623644540665</c:v>
                </c:pt>
                <c:pt idx="1863">
                  <c:v>-0.77624459871549156</c:v>
                </c:pt>
                <c:pt idx="1864">
                  <c:v>-0.78257069407791802</c:v>
                </c:pt>
                <c:pt idx="1865">
                  <c:v>-0.77466303716838236</c:v>
                </c:pt>
                <c:pt idx="1866">
                  <c:v>-0.75963857953587099</c:v>
                </c:pt>
                <c:pt idx="1867">
                  <c:v>-1.7876300562992289</c:v>
                </c:pt>
                <c:pt idx="1868">
                  <c:v>-0.74619560803746354</c:v>
                </c:pt>
                <c:pt idx="1869">
                  <c:v>-0.74461412190335963</c:v>
                </c:pt>
                <c:pt idx="1870">
                  <c:v>-0.75331248417344465</c:v>
                </c:pt>
                <c:pt idx="1871">
                  <c:v>-0.76201084644352957</c:v>
                </c:pt>
                <c:pt idx="1872">
                  <c:v>-0.74382334112980497</c:v>
                </c:pt>
                <c:pt idx="1873">
                  <c:v>-0.72326349349541663</c:v>
                </c:pt>
                <c:pt idx="1874">
                  <c:v>-0.72326349349541663</c:v>
                </c:pt>
                <c:pt idx="1875">
                  <c:v>-0.69321450281738861</c:v>
                </c:pt>
                <c:pt idx="1876">
                  <c:v>-0.7201004458142034</c:v>
                </c:pt>
                <c:pt idx="1877">
                  <c:v>-0.68214387363964502</c:v>
                </c:pt>
                <c:pt idx="1878">
                  <c:v>-0.6789807505454265</c:v>
                </c:pt>
                <c:pt idx="1879">
                  <c:v>-0.66158402600525656</c:v>
                </c:pt>
                <c:pt idx="1880">
                  <c:v>-0.65446714986927557</c:v>
                </c:pt>
                <c:pt idx="1881">
                  <c:v>-0.62679042609890612</c:v>
                </c:pt>
                <c:pt idx="1882">
                  <c:v>-0.62599972073835686</c:v>
                </c:pt>
                <c:pt idx="1883">
                  <c:v>-0.6109751876928402</c:v>
                </c:pt>
                <c:pt idx="1884">
                  <c:v>-0.61571979692116263</c:v>
                </c:pt>
                <c:pt idx="1885">
                  <c:v>-0.644978006825636</c:v>
                </c:pt>
                <c:pt idx="1886">
                  <c:v>-0.64972254064095314</c:v>
                </c:pt>
                <c:pt idx="1887">
                  <c:v>-0.63944261682375891</c:v>
                </c:pt>
                <c:pt idx="1888">
                  <c:v>-0.58804307315079318</c:v>
                </c:pt>
                <c:pt idx="1889">
                  <c:v>-0.58883385392434773</c:v>
                </c:pt>
                <c:pt idx="1890">
                  <c:v>-0.61176596846639475</c:v>
                </c:pt>
                <c:pt idx="1891">
                  <c:v>-0.59436916851321953</c:v>
                </c:pt>
                <c:pt idx="1892">
                  <c:v>-0.59436916851321953</c:v>
                </c:pt>
                <c:pt idx="1893">
                  <c:v>-0.56511095860874616</c:v>
                </c:pt>
                <c:pt idx="1894">
                  <c:v>-0.58013541624125753</c:v>
                </c:pt>
                <c:pt idx="1895">
                  <c:v>-0.53901579638548591</c:v>
                </c:pt>
                <c:pt idx="1896">
                  <c:v>-0.56036634938042373</c:v>
                </c:pt>
                <c:pt idx="1897">
                  <c:v>-0.69084223590973004</c:v>
                </c:pt>
                <c:pt idx="1898">
                  <c:v>-0.67977153131898116</c:v>
                </c:pt>
                <c:pt idx="1899">
                  <c:v>-0.68767918822851681</c:v>
                </c:pt>
                <c:pt idx="1900">
                  <c:v>-0.70586669354224141</c:v>
                </c:pt>
                <c:pt idx="1901">
                  <c:v>-0.7272173219501844</c:v>
                </c:pt>
                <c:pt idx="1902">
                  <c:v>-0.73512490344671477</c:v>
                </c:pt>
                <c:pt idx="1903">
                  <c:v>-0.73038036963139763</c:v>
                </c:pt>
                <c:pt idx="1904">
                  <c:v>-0.71061130277056384</c:v>
                </c:pt>
                <c:pt idx="1905">
                  <c:v>-0.73196185576550155</c:v>
                </c:pt>
                <c:pt idx="1906">
                  <c:v>-0.71693739813299018</c:v>
                </c:pt>
                <c:pt idx="1907">
                  <c:v>-0.70033137895336961</c:v>
                </c:pt>
                <c:pt idx="1908">
                  <c:v>-0.6789807505454265</c:v>
                </c:pt>
                <c:pt idx="1909">
                  <c:v>-0.68135309286609036</c:v>
                </c:pt>
                <c:pt idx="1910">
                  <c:v>-0.66553785446002445</c:v>
                </c:pt>
                <c:pt idx="1911">
                  <c:v>-0.66237480677881122</c:v>
                </c:pt>
                <c:pt idx="1912">
                  <c:v>-0.66000246445814736</c:v>
                </c:pt>
                <c:pt idx="1913">
                  <c:v>-0.65604863600337948</c:v>
                </c:pt>
                <c:pt idx="1914">
                  <c:v>-0.63944261682375891</c:v>
                </c:pt>
                <c:pt idx="1915">
                  <c:v>-0.64418722605208134</c:v>
                </c:pt>
                <c:pt idx="1916">
                  <c:v>-0.62837198764601543</c:v>
                </c:pt>
                <c:pt idx="1917">
                  <c:v>-0.62441815919124755</c:v>
                </c:pt>
                <c:pt idx="1918">
                  <c:v>-0.67186394982245079</c:v>
                </c:pt>
                <c:pt idx="1919">
                  <c:v>-0.64655949295973991</c:v>
                </c:pt>
                <c:pt idx="1920">
                  <c:v>-0.62204589228358897</c:v>
                </c:pt>
                <c:pt idx="1921">
                  <c:v>-0.60702135923807232</c:v>
                </c:pt>
                <c:pt idx="1922">
                  <c:v>-0.60860292078518163</c:v>
                </c:pt>
                <c:pt idx="1923">
                  <c:v>-0.58883385392434773</c:v>
                </c:pt>
                <c:pt idx="1924">
                  <c:v>-0.55641259633866114</c:v>
                </c:pt>
                <c:pt idx="1925">
                  <c:v>-0.56827400628995939</c:v>
                </c:pt>
                <c:pt idx="1926">
                  <c:v>-0.57222783474472716</c:v>
                </c:pt>
                <c:pt idx="1927">
                  <c:v>-0.54771415865557094</c:v>
                </c:pt>
                <c:pt idx="1928">
                  <c:v>-0.56115713015397828</c:v>
                </c:pt>
                <c:pt idx="1929">
                  <c:v>-0.59753221619443275</c:v>
                </c:pt>
                <c:pt idx="1930">
                  <c:v>-0.59911377774154195</c:v>
                </c:pt>
                <c:pt idx="1931">
                  <c:v>-0.60543987310396841</c:v>
                </c:pt>
                <c:pt idx="1932">
                  <c:v>-0.630744254553674</c:v>
                </c:pt>
                <c:pt idx="1933">
                  <c:v>-0.6109751876928402</c:v>
                </c:pt>
                <c:pt idx="1934">
                  <c:v>-0.60148604464920052</c:v>
                </c:pt>
                <c:pt idx="1935">
                  <c:v>-0.58962463469790238</c:v>
                </c:pt>
                <c:pt idx="1936">
                  <c:v>-0.62362737841769289</c:v>
                </c:pt>
                <c:pt idx="1937">
                  <c:v>-0.60148604464920052</c:v>
                </c:pt>
                <c:pt idx="1938">
                  <c:v>-0.59911377774154195</c:v>
                </c:pt>
                <c:pt idx="1939">
                  <c:v>-0.59436916851321953</c:v>
                </c:pt>
                <c:pt idx="1940">
                  <c:v>-0.6038583115568591</c:v>
                </c:pt>
                <c:pt idx="1941">
                  <c:v>-0.63153503532722854</c:v>
                </c:pt>
                <c:pt idx="1942">
                  <c:v>-0.66158402600525656</c:v>
                </c:pt>
                <c:pt idx="1943">
                  <c:v>-0.65921168368459271</c:v>
                </c:pt>
                <c:pt idx="1944">
                  <c:v>-0.652094882961617</c:v>
                </c:pt>
                <c:pt idx="1945">
                  <c:v>-0.66237480677881122</c:v>
                </c:pt>
                <c:pt idx="1946">
                  <c:v>-0.65921168368459271</c:v>
                </c:pt>
                <c:pt idx="1947">
                  <c:v>-0.68056231209253581</c:v>
                </c:pt>
                <c:pt idx="1948">
                  <c:v>-0.63944261682375891</c:v>
                </c:pt>
                <c:pt idx="1949">
                  <c:v>-0.62995347378011934</c:v>
                </c:pt>
                <c:pt idx="1950">
                  <c:v>-0.63627956914254569</c:v>
                </c:pt>
                <c:pt idx="1951">
                  <c:v>-0.65763019755048879</c:v>
                </c:pt>
                <c:pt idx="1952">
                  <c:v>-0.64576878759919065</c:v>
                </c:pt>
                <c:pt idx="1953">
                  <c:v>-0.64023339759731357</c:v>
                </c:pt>
                <c:pt idx="1954">
                  <c:v>-0.61176596846639475</c:v>
                </c:pt>
                <c:pt idx="1955">
                  <c:v>-0.60623065387752295</c:v>
                </c:pt>
                <c:pt idx="1956">
                  <c:v>-0.59832299696798741</c:v>
                </c:pt>
                <c:pt idx="1957">
                  <c:v>-0.6038583115568591</c:v>
                </c:pt>
                <c:pt idx="1958">
                  <c:v>-0.59753221619443275</c:v>
                </c:pt>
                <c:pt idx="1959">
                  <c:v>-0.59753221619443275</c:v>
                </c:pt>
                <c:pt idx="1960">
                  <c:v>-0.61730128305526655</c:v>
                </c:pt>
                <c:pt idx="1961">
                  <c:v>-0.59436916851321953</c:v>
                </c:pt>
                <c:pt idx="1962">
                  <c:v>-0.56352947247464225</c:v>
                </c:pt>
                <c:pt idx="1963">
                  <c:v>-0.56827400628995939</c:v>
                </c:pt>
                <c:pt idx="1964">
                  <c:v>-0.55087720633678416</c:v>
                </c:pt>
                <c:pt idx="1965">
                  <c:v>-0.55878486324631971</c:v>
                </c:pt>
                <c:pt idx="1966">
                  <c:v>-0.54929572020268014</c:v>
                </c:pt>
                <c:pt idx="1967">
                  <c:v>-0.53189892024950491</c:v>
                </c:pt>
                <c:pt idx="1968">
                  <c:v>-0.53189892024950491</c:v>
                </c:pt>
                <c:pt idx="1969">
                  <c:v>-0.52557282488707857</c:v>
                </c:pt>
                <c:pt idx="1970">
                  <c:v>-0.54850493942912559</c:v>
                </c:pt>
                <c:pt idx="1971">
                  <c:v>-0.56352947247464225</c:v>
                </c:pt>
                <c:pt idx="1972">
                  <c:v>-0.60860292078518163</c:v>
                </c:pt>
                <c:pt idx="1973">
                  <c:v>-0.68056231209253581</c:v>
                </c:pt>
                <c:pt idx="1974">
                  <c:v>-0.6789807505454265</c:v>
                </c:pt>
                <c:pt idx="1975">
                  <c:v>-0.70665747431579595</c:v>
                </c:pt>
                <c:pt idx="1976">
                  <c:v>-0.68056231209253581</c:v>
                </c:pt>
                <c:pt idx="1977">
                  <c:v>-0.66237480677881122</c:v>
                </c:pt>
                <c:pt idx="1978">
                  <c:v>-0.67265465518300016</c:v>
                </c:pt>
                <c:pt idx="1979">
                  <c:v>-0.68688840745496216</c:v>
                </c:pt>
                <c:pt idx="1980">
                  <c:v>-0.67739926441132259</c:v>
                </c:pt>
                <c:pt idx="1981">
                  <c:v>-0.68214387363964502</c:v>
                </c:pt>
                <c:pt idx="1982">
                  <c:v>-0.71693739813299018</c:v>
                </c:pt>
                <c:pt idx="1983">
                  <c:v>-0.70744825508935061</c:v>
                </c:pt>
                <c:pt idx="1984">
                  <c:v>-0.70744825508935061</c:v>
                </c:pt>
                <c:pt idx="1985">
                  <c:v>-0.70191294050047881</c:v>
                </c:pt>
                <c:pt idx="1986">
                  <c:v>-0.70191294050047881</c:v>
                </c:pt>
                <c:pt idx="1987">
                  <c:v>-0.68688840745496216</c:v>
                </c:pt>
                <c:pt idx="1988">
                  <c:v>-0.68214387363964502</c:v>
                </c:pt>
                <c:pt idx="1989">
                  <c:v>-0.69558676972504718</c:v>
                </c:pt>
                <c:pt idx="1990">
                  <c:v>-0.73038036963139763</c:v>
                </c:pt>
                <c:pt idx="1991">
                  <c:v>-0.70270364586102818</c:v>
                </c:pt>
                <c:pt idx="1992">
                  <c:v>-0.70112215972692415</c:v>
                </c:pt>
                <c:pt idx="1993">
                  <c:v>-0.69321450281738861</c:v>
                </c:pt>
                <c:pt idx="1994">
                  <c:v>-0.69005145513617538</c:v>
                </c:pt>
                <c:pt idx="1995">
                  <c:v>-0.71219278890466775</c:v>
                </c:pt>
                <c:pt idx="1996">
                  <c:v>-0.70902974122345452</c:v>
                </c:pt>
                <c:pt idx="1997">
                  <c:v>-0.71693739813299018</c:v>
                </c:pt>
                <c:pt idx="1998">
                  <c:v>-0.70270364586102818</c:v>
                </c:pt>
                <c:pt idx="1999">
                  <c:v>-0.70586669354224141</c:v>
                </c:pt>
                <c:pt idx="2000">
                  <c:v>-0.70349442663458284</c:v>
                </c:pt>
                <c:pt idx="2001">
                  <c:v>-0.69163301668328458</c:v>
                </c:pt>
                <c:pt idx="2002">
                  <c:v>-0.66395629291291514</c:v>
                </c:pt>
                <c:pt idx="2003">
                  <c:v>-0.65842097832404345</c:v>
                </c:pt>
                <c:pt idx="2004">
                  <c:v>-0.66000246445814736</c:v>
                </c:pt>
                <c:pt idx="2005">
                  <c:v>-0.6433964452785268</c:v>
                </c:pt>
                <c:pt idx="2006">
                  <c:v>-0.64735027373329457</c:v>
                </c:pt>
                <c:pt idx="2007">
                  <c:v>-0.66711934059412836</c:v>
                </c:pt>
                <c:pt idx="2008">
                  <c:v>-0.66316551213936059</c:v>
                </c:pt>
                <c:pt idx="2009">
                  <c:v>-0.66711934059412836</c:v>
                </c:pt>
                <c:pt idx="2010">
                  <c:v>-0.67186394982245079</c:v>
                </c:pt>
                <c:pt idx="2011">
                  <c:v>-0.69084223590973004</c:v>
                </c:pt>
                <c:pt idx="2012">
                  <c:v>-0.69637755049860173</c:v>
                </c:pt>
                <c:pt idx="2013">
                  <c:v>-0.68767918822851681</c:v>
                </c:pt>
                <c:pt idx="2014">
                  <c:v>-0.69400528359094316</c:v>
                </c:pt>
                <c:pt idx="2015">
                  <c:v>-0.76517389412474279</c:v>
                </c:pt>
                <c:pt idx="2016">
                  <c:v>-0.78731530330624044</c:v>
                </c:pt>
                <c:pt idx="2017">
                  <c:v>-0.76675545567185199</c:v>
                </c:pt>
                <c:pt idx="2018">
                  <c:v>-0.76991850335306522</c:v>
                </c:pt>
                <c:pt idx="2019">
                  <c:v>-0.85215781847761363</c:v>
                </c:pt>
                <c:pt idx="2020">
                  <c:v>-0.85215781847761363</c:v>
                </c:pt>
                <c:pt idx="2021">
                  <c:v>-0.86955461843078885</c:v>
                </c:pt>
                <c:pt idx="2022">
                  <c:v>-0.87034532379133822</c:v>
                </c:pt>
                <c:pt idx="2023">
                  <c:v>-0.87034532379133822</c:v>
                </c:pt>
                <c:pt idx="2024">
                  <c:v>-0.85769313306648542</c:v>
                </c:pt>
                <c:pt idx="2025">
                  <c:v>-0.86085618074769865</c:v>
                </c:pt>
                <c:pt idx="2026">
                  <c:v>-0.86243774229480785</c:v>
                </c:pt>
                <c:pt idx="2027">
                  <c:v>-0.87667141915376456</c:v>
                </c:pt>
                <c:pt idx="2028">
                  <c:v>-0.87350837147255134</c:v>
                </c:pt>
                <c:pt idx="2029">
                  <c:v>-0.88378829528974556</c:v>
                </c:pt>
                <c:pt idx="2030">
                  <c:v>-0.88220680915564165</c:v>
                </c:pt>
                <c:pt idx="2031">
                  <c:v>-0.8758807137932153</c:v>
                </c:pt>
                <c:pt idx="2032">
                  <c:v>-0.8758807137932153</c:v>
                </c:pt>
                <c:pt idx="2033">
                  <c:v>-0.86797305688367965</c:v>
                </c:pt>
                <c:pt idx="2034">
                  <c:v>-0.85769313306648542</c:v>
                </c:pt>
                <c:pt idx="2035">
                  <c:v>-0.85927469461359463</c:v>
                </c:pt>
                <c:pt idx="2036">
                  <c:v>-0.83950562775276083</c:v>
                </c:pt>
                <c:pt idx="2037">
                  <c:v>-0.84583172311518728</c:v>
                </c:pt>
                <c:pt idx="2038">
                  <c:v>-0.84345945620752871</c:v>
                </c:pt>
                <c:pt idx="2039">
                  <c:v>-0.84108711388686475</c:v>
                </c:pt>
                <c:pt idx="2040">
                  <c:v>-0.8545300853852722</c:v>
                </c:pt>
                <c:pt idx="2041">
                  <c:v>-0.84029640852631549</c:v>
                </c:pt>
                <c:pt idx="2042">
                  <c:v>-0.85769313306648542</c:v>
                </c:pt>
                <c:pt idx="2043">
                  <c:v>-0.86085618074769865</c:v>
                </c:pt>
                <c:pt idx="2044">
                  <c:v>-0.84504094234163263</c:v>
                </c:pt>
                <c:pt idx="2045">
                  <c:v>-0.8418778946604194</c:v>
                </c:pt>
                <c:pt idx="2046">
                  <c:v>-0.84662250388874183</c:v>
                </c:pt>
                <c:pt idx="2047">
                  <c:v>-0.83159797084322518</c:v>
                </c:pt>
                <c:pt idx="2048">
                  <c:v>-0.82606265625435349</c:v>
                </c:pt>
                <c:pt idx="2049">
                  <c:v>-0.84108711388686475</c:v>
                </c:pt>
                <c:pt idx="2050">
                  <c:v>-0.85373930461171754</c:v>
                </c:pt>
                <c:pt idx="2051">
                  <c:v>-0.86481000920246642</c:v>
                </c:pt>
                <c:pt idx="2052">
                  <c:v>-0.86481000920246642</c:v>
                </c:pt>
                <c:pt idx="2053">
                  <c:v>-0.86718227611012499</c:v>
                </c:pt>
                <c:pt idx="2054">
                  <c:v>-0.86085618074769865</c:v>
                </c:pt>
                <c:pt idx="2055">
                  <c:v>-0.86243774229480785</c:v>
                </c:pt>
                <c:pt idx="2056">
                  <c:v>-0.84820399002284586</c:v>
                </c:pt>
                <c:pt idx="2057">
                  <c:v>-0.84345945620752871</c:v>
                </c:pt>
                <c:pt idx="2058">
                  <c:v>-0.83397023775088375</c:v>
                </c:pt>
                <c:pt idx="2059">
                  <c:v>-0.84583172311518728</c:v>
                </c:pt>
                <c:pt idx="2060">
                  <c:v>-0.84820399002284586</c:v>
                </c:pt>
                <c:pt idx="2061">
                  <c:v>-0.84583172311518728</c:v>
                </c:pt>
                <c:pt idx="2062">
                  <c:v>-0.84504094234163263</c:v>
                </c:pt>
                <c:pt idx="2063">
                  <c:v>-0.85294859925116828</c:v>
                </c:pt>
                <c:pt idx="2064">
                  <c:v>-0.84345945620752871</c:v>
                </c:pt>
                <c:pt idx="2065">
                  <c:v>-0.85927469461359463</c:v>
                </c:pt>
                <c:pt idx="2066">
                  <c:v>-0.85690235229293077</c:v>
                </c:pt>
                <c:pt idx="2067">
                  <c:v>-0.8489947707964004</c:v>
                </c:pt>
                <c:pt idx="2068">
                  <c:v>-0.8363425800715476</c:v>
                </c:pt>
                <c:pt idx="2069">
                  <c:v>-0.83871484697920617</c:v>
                </c:pt>
                <c:pt idx="2070">
                  <c:v>-0.84583172311518728</c:v>
                </c:pt>
                <c:pt idx="2071">
                  <c:v>-0.84425016156807797</c:v>
                </c:pt>
                <c:pt idx="2072">
                  <c:v>-0.8347610185244384</c:v>
                </c:pt>
                <c:pt idx="2073">
                  <c:v>-0.83159797084322518</c:v>
                </c:pt>
                <c:pt idx="2074">
                  <c:v>-0.8276441423884574</c:v>
                </c:pt>
                <c:pt idx="2075">
                  <c:v>-0.82843492316201206</c:v>
                </c:pt>
                <c:pt idx="2076">
                  <c:v>-0.81578273243715926</c:v>
                </c:pt>
                <c:pt idx="2077">
                  <c:v>-0.80550280861996504</c:v>
                </c:pt>
                <c:pt idx="2078">
                  <c:v>-0.77387233180783299</c:v>
                </c:pt>
                <c:pt idx="2079">
                  <c:v>-0.77229077026072379</c:v>
                </c:pt>
                <c:pt idx="2080">
                  <c:v>-0.77308155103427845</c:v>
                </c:pt>
                <c:pt idx="2081">
                  <c:v>-0.76280162721708422</c:v>
                </c:pt>
                <c:pt idx="2082">
                  <c:v>-0.76517389412474279</c:v>
                </c:pt>
                <c:pt idx="2083">
                  <c:v>-0.74935865571867677</c:v>
                </c:pt>
                <c:pt idx="2084">
                  <c:v>-0.75173092262633534</c:v>
                </c:pt>
                <c:pt idx="2085">
                  <c:v>-0.76517389412474279</c:v>
                </c:pt>
                <c:pt idx="2086">
                  <c:v>-0.77861686562315013</c:v>
                </c:pt>
                <c:pt idx="2087">
                  <c:v>-0.77387233180783299</c:v>
                </c:pt>
                <c:pt idx="2088">
                  <c:v>-0.76280162721708422</c:v>
                </c:pt>
                <c:pt idx="2089">
                  <c:v>-0.76201084644352957</c:v>
                </c:pt>
                <c:pt idx="2090">
                  <c:v>-0.75726631262821242</c:v>
                </c:pt>
                <c:pt idx="2091">
                  <c:v>-0.76359240799063877</c:v>
                </c:pt>
                <c:pt idx="2092">
                  <c:v>-0.7469863888110182</c:v>
                </c:pt>
                <c:pt idx="2093">
                  <c:v>-0.73354341731261086</c:v>
                </c:pt>
                <c:pt idx="2094">
                  <c:v>-0.73354341731261086</c:v>
                </c:pt>
                <c:pt idx="2095">
                  <c:v>-0.7343341980861654</c:v>
                </c:pt>
                <c:pt idx="2096">
                  <c:v>-0.7398695126750372</c:v>
                </c:pt>
                <c:pt idx="2097">
                  <c:v>-0.72879880808428832</c:v>
                </c:pt>
                <c:pt idx="2098">
                  <c:v>-0.74303256035625043</c:v>
                </c:pt>
                <c:pt idx="2099">
                  <c:v>-0.76991850335306522</c:v>
                </c:pt>
                <c:pt idx="2100">
                  <c:v>-0.76438318876419342</c:v>
                </c:pt>
                <c:pt idx="2101">
                  <c:v>-0.77149998948716914</c:v>
                </c:pt>
                <c:pt idx="2102">
                  <c:v>-0.75884779876231634</c:v>
                </c:pt>
                <c:pt idx="2103">
                  <c:v>-0.83159797084322518</c:v>
                </c:pt>
                <c:pt idx="2104">
                  <c:v>-0.82052734166548169</c:v>
                </c:pt>
                <c:pt idx="2105">
                  <c:v>-0.81420117089004995</c:v>
                </c:pt>
                <c:pt idx="2106">
                  <c:v>-0.80708437016707424</c:v>
                </c:pt>
                <c:pt idx="2107">
                  <c:v>-0.80233976093875181</c:v>
                </c:pt>
                <c:pt idx="2108">
                  <c:v>-0.79364139866866679</c:v>
                </c:pt>
                <c:pt idx="2109">
                  <c:v>-0.79996749403109324</c:v>
                </c:pt>
                <c:pt idx="2110">
                  <c:v>-0.79838593248398404</c:v>
                </c:pt>
                <c:pt idx="2111">
                  <c:v>-0.79443210402921616</c:v>
                </c:pt>
                <c:pt idx="2112">
                  <c:v>-0.78968757021389901</c:v>
                </c:pt>
                <c:pt idx="2113">
                  <c:v>-0.80866585630117815</c:v>
                </c:pt>
                <c:pt idx="2114">
                  <c:v>-0.80233976093875181</c:v>
                </c:pt>
                <c:pt idx="2115">
                  <c:v>-0.80392132248586101</c:v>
                </c:pt>
                <c:pt idx="2116">
                  <c:v>-0.80550280861996504</c:v>
                </c:pt>
                <c:pt idx="2117">
                  <c:v>-0.82606265625435349</c:v>
                </c:pt>
                <c:pt idx="2118">
                  <c:v>-0.81657351321071381</c:v>
                </c:pt>
                <c:pt idx="2119">
                  <c:v>-0.80471202784641038</c:v>
                </c:pt>
                <c:pt idx="2120">
                  <c:v>-0.80708437016707424</c:v>
                </c:pt>
                <c:pt idx="2121">
                  <c:v>-0.80629358939351958</c:v>
                </c:pt>
                <c:pt idx="2122">
                  <c:v>-0.81578273243715926</c:v>
                </c:pt>
                <c:pt idx="2123">
                  <c:v>-0.81657351321071381</c:v>
                </c:pt>
                <c:pt idx="2124">
                  <c:v>-0.80392132248586101</c:v>
                </c:pt>
                <c:pt idx="2125">
                  <c:v>-0.79996749403109324</c:v>
                </c:pt>
                <c:pt idx="2126">
                  <c:v>-0.79759515171042938</c:v>
                </c:pt>
                <c:pt idx="2127">
                  <c:v>-0.80471202784641038</c:v>
                </c:pt>
                <c:pt idx="2128">
                  <c:v>-0.80471202784641038</c:v>
                </c:pt>
                <c:pt idx="2129">
                  <c:v>-0.79996749403109324</c:v>
                </c:pt>
                <c:pt idx="2130">
                  <c:v>-0.81182890398239138</c:v>
                </c:pt>
                <c:pt idx="2131">
                  <c:v>-0.81341046552950069</c:v>
                </c:pt>
                <c:pt idx="2132">
                  <c:v>-0.80629358939351958</c:v>
                </c:pt>
                <c:pt idx="2133">
                  <c:v>-0.81657351321071381</c:v>
                </c:pt>
                <c:pt idx="2134">
                  <c:v>-0.82052734166548169</c:v>
                </c:pt>
                <c:pt idx="2135">
                  <c:v>-0.82527187548079883</c:v>
                </c:pt>
                <c:pt idx="2136">
                  <c:v>-0.83001648470912126</c:v>
                </c:pt>
                <c:pt idx="2137">
                  <c:v>-0.83555179929799306</c:v>
                </c:pt>
                <c:pt idx="2138">
                  <c:v>-0.81894578011837238</c:v>
                </c:pt>
                <c:pt idx="2139">
                  <c:v>-0.80550280861996504</c:v>
                </c:pt>
                <c:pt idx="2140">
                  <c:v>-0.80866585630117815</c:v>
                </c:pt>
                <c:pt idx="2141">
                  <c:v>-0.78652452253268579</c:v>
                </c:pt>
                <c:pt idx="2142">
                  <c:v>-0.82448109470724418</c:v>
                </c:pt>
                <c:pt idx="2143">
                  <c:v>-0.82606265625435349</c:v>
                </c:pt>
                <c:pt idx="2144">
                  <c:v>-0.8276441423884574</c:v>
                </c:pt>
                <c:pt idx="2145">
                  <c:v>-0.81657351321071381</c:v>
                </c:pt>
                <c:pt idx="2146">
                  <c:v>-0.81973656089192704</c:v>
                </c:pt>
                <c:pt idx="2147">
                  <c:v>-0.79838593248398404</c:v>
                </c:pt>
                <c:pt idx="2148">
                  <c:v>-0.81815499934481783</c:v>
                </c:pt>
                <c:pt idx="2149">
                  <c:v>-0.79917671325753858</c:v>
                </c:pt>
                <c:pt idx="2150">
                  <c:v>-0.80629358939351958</c:v>
                </c:pt>
                <c:pt idx="2151">
                  <c:v>-0.80471202784641038</c:v>
                </c:pt>
                <c:pt idx="2152">
                  <c:v>-0.80708437016707424</c:v>
                </c:pt>
                <c:pt idx="2153">
                  <c:v>-0.81420117089004995</c:v>
                </c:pt>
                <c:pt idx="2154">
                  <c:v>-0.81261968475594604</c:v>
                </c:pt>
                <c:pt idx="2155">
                  <c:v>-0.81420117089004995</c:v>
                </c:pt>
                <c:pt idx="2156">
                  <c:v>-0.80471202784641038</c:v>
                </c:pt>
                <c:pt idx="2157">
                  <c:v>-0.78889678944034436</c:v>
                </c:pt>
                <c:pt idx="2158">
                  <c:v>-0.77308155103427845</c:v>
                </c:pt>
                <c:pt idx="2159">
                  <c:v>-0.77624459871549156</c:v>
                </c:pt>
                <c:pt idx="2160">
                  <c:v>-0.7809892079438141</c:v>
                </c:pt>
                <c:pt idx="2161">
                  <c:v>-0.78573374175913124</c:v>
                </c:pt>
                <c:pt idx="2162">
                  <c:v>-0.76280162721708422</c:v>
                </c:pt>
                <c:pt idx="2163">
                  <c:v>-0.73749724576737863</c:v>
                </c:pt>
                <c:pt idx="2164">
                  <c:v>-0.71061130277056384</c:v>
                </c:pt>
                <c:pt idx="2165">
                  <c:v>-0.69479606436449781</c:v>
                </c:pt>
                <c:pt idx="2166">
                  <c:v>-0.71693739813299018</c:v>
                </c:pt>
                <c:pt idx="2167">
                  <c:v>-0.68846996900207147</c:v>
                </c:pt>
                <c:pt idx="2168">
                  <c:v>-0.73117115040495217</c:v>
                </c:pt>
                <c:pt idx="2169">
                  <c:v>-0.6860976266814075</c:v>
                </c:pt>
                <c:pt idx="2170">
                  <c:v>-0.68688840745496216</c:v>
                </c:pt>
                <c:pt idx="2171">
                  <c:v>-0.68530692132085824</c:v>
                </c:pt>
                <c:pt idx="2172">
                  <c:v>-0.67186394982245079</c:v>
                </c:pt>
                <c:pt idx="2173">
                  <c:v>-0.68056231209253581</c:v>
                </c:pt>
                <c:pt idx="2174">
                  <c:v>-0.69637755049860173</c:v>
                </c:pt>
                <c:pt idx="2175">
                  <c:v>-0.66711934059412836</c:v>
                </c:pt>
                <c:pt idx="2176">
                  <c:v>-0.68214387363964502</c:v>
                </c:pt>
                <c:pt idx="2177">
                  <c:v>-0.69163301668328458</c:v>
                </c:pt>
                <c:pt idx="2178">
                  <c:v>-0.68135309286609036</c:v>
                </c:pt>
                <c:pt idx="2179">
                  <c:v>-0.69400528359094316</c:v>
                </c:pt>
                <c:pt idx="2180">
                  <c:v>-0.68688840745496216</c:v>
                </c:pt>
                <c:pt idx="2181">
                  <c:v>-0.67423621673010936</c:v>
                </c:pt>
                <c:pt idx="2182">
                  <c:v>-0.70428520740813738</c:v>
                </c:pt>
                <c:pt idx="2183">
                  <c:v>-0.72326349349541663</c:v>
                </c:pt>
                <c:pt idx="2184">
                  <c:v>-0.69795911204571104</c:v>
                </c:pt>
                <c:pt idx="2185">
                  <c:v>-0.630744254553674</c:v>
                </c:pt>
                <c:pt idx="2186">
                  <c:v>-0.59595073006032884</c:v>
                </c:pt>
                <c:pt idx="2187">
                  <c:v>-0.60069526387564598</c:v>
                </c:pt>
                <c:pt idx="2188">
                  <c:v>-0.60464909233041375</c:v>
                </c:pt>
                <c:pt idx="2189">
                  <c:v>-0.62125511151003432</c:v>
                </c:pt>
                <c:pt idx="2190">
                  <c:v>-0.60306760619630984</c:v>
                </c:pt>
                <c:pt idx="2191">
                  <c:v>-0.56827400628995939</c:v>
                </c:pt>
                <c:pt idx="2192">
                  <c:v>-0.59199690160556095</c:v>
                </c:pt>
                <c:pt idx="2193">
                  <c:v>-0.57934471088070816</c:v>
                </c:pt>
                <c:pt idx="2194">
                  <c:v>-0.57934471088070816</c:v>
                </c:pt>
                <c:pt idx="2195">
                  <c:v>-0.64260573991797743</c:v>
                </c:pt>
                <c:pt idx="2196">
                  <c:v>-0.58725229237723853</c:v>
                </c:pt>
                <c:pt idx="2197">
                  <c:v>-0.56511095860874616</c:v>
                </c:pt>
                <c:pt idx="2198">
                  <c:v>-0.56827400628995939</c:v>
                </c:pt>
                <c:pt idx="2199">
                  <c:v>-0.57934471088070816</c:v>
                </c:pt>
                <c:pt idx="2200">
                  <c:v>-0.56511095860874616</c:v>
                </c:pt>
                <c:pt idx="2201">
                  <c:v>-0.56115713015397828</c:v>
                </c:pt>
                <c:pt idx="2202">
                  <c:v>-0.57380932087883108</c:v>
                </c:pt>
                <c:pt idx="2203">
                  <c:v>-0.58804307315079318</c:v>
                </c:pt>
                <c:pt idx="2204">
                  <c:v>-0.58013541624125753</c:v>
                </c:pt>
                <c:pt idx="2205">
                  <c:v>-0.59832299696798741</c:v>
                </c:pt>
                <c:pt idx="2206">
                  <c:v>-0.58250775856192138</c:v>
                </c:pt>
                <c:pt idx="2207">
                  <c:v>-0.5912061208320063</c:v>
                </c:pt>
                <c:pt idx="2208">
                  <c:v>-0.59990448310209132</c:v>
                </c:pt>
                <c:pt idx="2209">
                  <c:v>-0.61967354996292512</c:v>
                </c:pt>
                <c:pt idx="2210">
                  <c:v>-0.61651050228171189</c:v>
                </c:pt>
                <c:pt idx="2211">
                  <c:v>-0.59278768237911561</c:v>
                </c:pt>
                <c:pt idx="2212">
                  <c:v>-0.56985556783706859</c:v>
                </c:pt>
                <c:pt idx="2213">
                  <c:v>-0.55641259633866114</c:v>
                </c:pt>
                <c:pt idx="2214">
                  <c:v>-0.55008650097623479</c:v>
                </c:pt>
                <c:pt idx="2215">
                  <c:v>-0.53110813947595026</c:v>
                </c:pt>
                <c:pt idx="2216">
                  <c:v>-0.50105914879792224</c:v>
                </c:pt>
                <c:pt idx="2217">
                  <c:v>-0.50817602493390335</c:v>
                </c:pt>
                <c:pt idx="2218">
                  <c:v>-0.47654554812177136</c:v>
                </c:pt>
                <c:pt idx="2219">
                  <c:v>-0.46626569971758242</c:v>
                </c:pt>
                <c:pt idx="2220">
                  <c:v>-0.43542585285299445</c:v>
                </c:pt>
                <c:pt idx="2221">
                  <c:v>-0.47338242502755284</c:v>
                </c:pt>
                <c:pt idx="2222">
                  <c:v>-0.44570585208319397</c:v>
                </c:pt>
                <c:pt idx="2223">
                  <c:v>-0.47180101430645421</c:v>
                </c:pt>
                <c:pt idx="2224">
                  <c:v>-0.50105914879792224</c:v>
                </c:pt>
                <c:pt idx="2225">
                  <c:v>-0.48287164348419775</c:v>
                </c:pt>
                <c:pt idx="2226">
                  <c:v>-0.47259179508000881</c:v>
                </c:pt>
                <c:pt idx="2227">
                  <c:v>-0.44965960512495651</c:v>
                </c:pt>
                <c:pt idx="2228">
                  <c:v>-0.45598570048738291</c:v>
                </c:pt>
                <c:pt idx="2229">
                  <c:v>-0.43937975672076762</c:v>
                </c:pt>
                <c:pt idx="2230">
                  <c:v>-0.42198288135458706</c:v>
                </c:pt>
                <c:pt idx="2231">
                  <c:v>-0.41249381372395277</c:v>
                </c:pt>
                <c:pt idx="2232">
                  <c:v>-0.35081427082078748</c:v>
                </c:pt>
                <c:pt idx="2233">
                  <c:v>-0.34765129855257959</c:v>
                </c:pt>
                <c:pt idx="2234">
                  <c:v>-0.35081427082078748</c:v>
                </c:pt>
                <c:pt idx="2235">
                  <c:v>-0.32076535555576474</c:v>
                </c:pt>
                <c:pt idx="2236">
                  <c:v>-0.33025442318639908</c:v>
                </c:pt>
                <c:pt idx="2237">
                  <c:v>-0.31760223246154629</c:v>
                </c:pt>
                <c:pt idx="2238">
                  <c:v>-0.33420832705417219</c:v>
                </c:pt>
                <c:pt idx="2239">
                  <c:v>-0.32234676627686343</c:v>
                </c:pt>
                <c:pt idx="2240">
                  <c:v>-0.30336848018958423</c:v>
                </c:pt>
                <c:pt idx="2241">
                  <c:v>-0.29941472714782169</c:v>
                </c:pt>
                <c:pt idx="2242">
                  <c:v>-0.27015644183034304</c:v>
                </c:pt>
                <c:pt idx="2243">
                  <c:v>-0.2535504980637277</c:v>
                </c:pt>
                <c:pt idx="2244">
                  <c:v>-0.24801518347485593</c:v>
                </c:pt>
                <c:pt idx="2245">
                  <c:v>-0.22587377429335825</c:v>
                </c:pt>
                <c:pt idx="2246">
                  <c:v>-0.24089830733887493</c:v>
                </c:pt>
                <c:pt idx="2247">
                  <c:v>-0.27094722260389764</c:v>
                </c:pt>
                <c:pt idx="2248">
                  <c:v>-0.23219986965578465</c:v>
                </c:pt>
                <c:pt idx="2249">
                  <c:v>-0.21954767893093188</c:v>
                </c:pt>
                <c:pt idx="2250">
                  <c:v>-0.23378143120289391</c:v>
                </c:pt>
                <c:pt idx="2251">
                  <c:v>-0.28122722183409715</c:v>
                </c:pt>
                <c:pt idx="2252">
                  <c:v>-0.24089830733887493</c:v>
                </c:pt>
                <c:pt idx="2253">
                  <c:v>-0.19819705052298883</c:v>
                </c:pt>
                <c:pt idx="2254">
                  <c:v>-0.22745533584046751</c:v>
                </c:pt>
                <c:pt idx="2255">
                  <c:v>-0.12940078230985311</c:v>
                </c:pt>
                <c:pt idx="2256">
                  <c:v>-0.10093327776592904</c:v>
                </c:pt>
                <c:pt idx="2257">
                  <c:v>-0.10725937312835544</c:v>
                </c:pt>
                <c:pt idx="2258">
                  <c:v>-0.10725937312835544</c:v>
                </c:pt>
                <c:pt idx="2259">
                  <c:v>-8.2745772452204491E-2</c:v>
                </c:pt>
                <c:pt idx="2260">
                  <c:v>-0.13572687767227951</c:v>
                </c:pt>
                <c:pt idx="2261">
                  <c:v>-9.3816401629948018E-2</c:v>
                </c:pt>
                <c:pt idx="2262">
                  <c:v>-9.8560935445265174E-2</c:v>
                </c:pt>
                <c:pt idx="2263">
                  <c:v>-0.16972969680507535</c:v>
                </c:pt>
                <c:pt idx="2264">
                  <c:v>-0.24880596424841056</c:v>
                </c:pt>
                <c:pt idx="2265">
                  <c:v>-0.27569175641921478</c:v>
                </c:pt>
                <c:pt idx="2266">
                  <c:v>-0.27173800337745224</c:v>
                </c:pt>
                <c:pt idx="2267">
                  <c:v>-0.22429221274624903</c:v>
                </c:pt>
                <c:pt idx="2268">
                  <c:v>-0.16893891603152073</c:v>
                </c:pt>
                <c:pt idx="2269">
                  <c:v>-0.1618220398955397</c:v>
                </c:pt>
                <c:pt idx="2270">
                  <c:v>-0.15628672530666793</c:v>
                </c:pt>
                <c:pt idx="2271">
                  <c:v>-0.14284375380826053</c:v>
                </c:pt>
                <c:pt idx="2272">
                  <c:v>-0.17842798366215501</c:v>
                </c:pt>
                <c:pt idx="2273">
                  <c:v>-0.18712642134524529</c:v>
                </c:pt>
                <c:pt idx="2274">
                  <c:v>-0.13651765844583413</c:v>
                </c:pt>
                <c:pt idx="2275">
                  <c:v>-0.10567781158124619</c:v>
                </c:pt>
                <c:pt idx="2276">
                  <c:v>-3.2136858726782735E-2</c:v>
                </c:pt>
                <c:pt idx="2277">
                  <c:v>-1.1577161918404905E-2</c:v>
                </c:pt>
                <c:pt idx="2278">
                  <c:v>2.3216437987945558E-2</c:v>
                </c:pt>
                <c:pt idx="2279">
                  <c:v>0.10703723924659793</c:v>
                </c:pt>
                <c:pt idx="2280">
                  <c:v>9.5966610068854388E-2</c:v>
                </c:pt>
                <c:pt idx="2281">
                  <c:v>-2.087943461760017E-3</c:v>
                </c:pt>
                <c:pt idx="2282">
                  <c:v>3.2705656444590447E-2</c:v>
                </c:pt>
                <c:pt idx="2283">
                  <c:v>0.11652645770324281</c:v>
                </c:pt>
                <c:pt idx="2284">
                  <c:v>0.14420318147361225</c:v>
                </c:pt>
                <c:pt idx="2285">
                  <c:v>0.1647630291080007</c:v>
                </c:pt>
                <c:pt idx="2286">
                  <c:v>0.15448302987780119</c:v>
                </c:pt>
                <c:pt idx="2287">
                  <c:v>0.17504287751218961</c:v>
                </c:pt>
                <c:pt idx="2288">
                  <c:v>0.16159990601378219</c:v>
                </c:pt>
                <c:pt idx="2289">
                  <c:v>0.1710891244704271</c:v>
                </c:pt>
                <c:pt idx="2290">
                  <c:v>0.20509194360322291</c:v>
                </c:pt>
                <c:pt idx="2291">
                  <c:v>0.20509194360322291</c:v>
                </c:pt>
                <c:pt idx="2292">
                  <c:v>0.22565164041160077</c:v>
                </c:pt>
                <c:pt idx="2293">
                  <c:v>0.21141803896564931</c:v>
                </c:pt>
                <c:pt idx="2294">
                  <c:v>0.16001834446667296</c:v>
                </c:pt>
                <c:pt idx="2295">
                  <c:v>0.17820600060640809</c:v>
                </c:pt>
                <c:pt idx="2296">
                  <c:v>0.11968958079746131</c:v>
                </c:pt>
                <c:pt idx="2297">
                  <c:v>2.6565903535571292E-3</c:v>
                </c:pt>
                <c:pt idx="2298">
                  <c:v>5.9591599441405269E-2</c:v>
                </c:pt>
                <c:pt idx="2299">
                  <c:v>0.10703723924659793</c:v>
                </c:pt>
                <c:pt idx="2300">
                  <c:v>4.0613313354126088E-2</c:v>
                </c:pt>
                <c:pt idx="2301">
                  <c:v>-8.9071867814630876E-2</c:v>
                </c:pt>
                <c:pt idx="2302">
                  <c:v>-0.14600672607646842</c:v>
                </c:pt>
                <c:pt idx="2303">
                  <c:v>-2.8183105685020214E-2</c:v>
                </c:pt>
                <c:pt idx="2304">
                  <c:v>-0.10884093467546468</c:v>
                </c:pt>
                <c:pt idx="2305">
                  <c:v>-0.17210188829972861</c:v>
                </c:pt>
                <c:pt idx="2306">
                  <c:v>-0.30178691864247498</c:v>
                </c:pt>
                <c:pt idx="2307">
                  <c:v>-0.30574082251024809</c:v>
                </c:pt>
                <c:pt idx="2308">
                  <c:v>-0.40300459526730786</c:v>
                </c:pt>
                <c:pt idx="2309">
                  <c:v>-0.49157008116728801</c:v>
                </c:pt>
                <c:pt idx="2310">
                  <c:v>-0.39905084222554538</c:v>
                </c:pt>
                <c:pt idx="2311">
                  <c:v>-0.29387941255894995</c:v>
                </c:pt>
                <c:pt idx="2312">
                  <c:v>-0.2045231458854152</c:v>
                </c:pt>
                <c:pt idx="2313">
                  <c:v>-0.24327049883352819</c:v>
                </c:pt>
                <c:pt idx="2314">
                  <c:v>-0.31048535632556523</c:v>
                </c:pt>
                <c:pt idx="2315">
                  <c:v>-0.36425724231919487</c:v>
                </c:pt>
                <c:pt idx="2316">
                  <c:v>-0.23615362269754719</c:v>
                </c:pt>
                <c:pt idx="2317">
                  <c:v>-0.24168908811242956</c:v>
                </c:pt>
                <c:pt idx="2318">
                  <c:v>-0.24406127960708282</c:v>
                </c:pt>
                <c:pt idx="2319">
                  <c:v>-0.2472244027013013</c:v>
                </c:pt>
                <c:pt idx="2320">
                  <c:v>-0.20689548820607909</c:v>
                </c:pt>
                <c:pt idx="2321">
                  <c:v>-0.23299065042933928</c:v>
                </c:pt>
                <c:pt idx="2322">
                  <c:v>-0.35397739391500599</c:v>
                </c:pt>
                <c:pt idx="2323">
                  <c:v>-0.33895286086948934</c:v>
                </c:pt>
                <c:pt idx="2324">
                  <c:v>-0.30257769941602963</c:v>
                </c:pt>
                <c:pt idx="2325">
                  <c:v>-0.35318661314145133</c:v>
                </c:pt>
                <c:pt idx="2326">
                  <c:v>-0.34369739468480648</c:v>
                </c:pt>
                <c:pt idx="2327">
                  <c:v>-0.34211583313769722</c:v>
                </c:pt>
                <c:pt idx="2328">
                  <c:v>-0.29862394637426709</c:v>
                </c:pt>
                <c:pt idx="2329">
                  <c:v>-0.3144392601933384</c:v>
                </c:pt>
                <c:pt idx="2330">
                  <c:v>-0.32313754705041803</c:v>
                </c:pt>
                <c:pt idx="2331">
                  <c:v>-0.28359941332875044</c:v>
                </c:pt>
                <c:pt idx="2332">
                  <c:v>-0.22587377429335825</c:v>
                </c:pt>
                <c:pt idx="2333">
                  <c:v>-0.21954767893093188</c:v>
                </c:pt>
                <c:pt idx="2334">
                  <c:v>-0.24880596424841056</c:v>
                </c:pt>
                <c:pt idx="2335">
                  <c:v>-0.20847704975318834</c:v>
                </c:pt>
                <c:pt idx="2336">
                  <c:v>-0.22112924047804111</c:v>
                </c:pt>
                <c:pt idx="2337">
                  <c:v>-0.217175336610268</c:v>
                </c:pt>
                <c:pt idx="2338">
                  <c:v>-0.31127613709911989</c:v>
                </c:pt>
                <c:pt idx="2339">
                  <c:v>-0.29387941255894995</c:v>
                </c:pt>
                <c:pt idx="2340">
                  <c:v>-0.33499895700171622</c:v>
                </c:pt>
                <c:pt idx="2341">
                  <c:v>-0.40933069062973426</c:v>
                </c:pt>
                <c:pt idx="2342">
                  <c:v>-0.53110813947595026</c:v>
                </c:pt>
                <c:pt idx="2343">
                  <c:v>-0.60227682542275518</c:v>
                </c:pt>
                <c:pt idx="2344">
                  <c:v>-0.60069526387564598</c:v>
                </c:pt>
                <c:pt idx="2345">
                  <c:v>-0.56906478706351393</c:v>
                </c:pt>
                <c:pt idx="2346">
                  <c:v>-0.51133914802812175</c:v>
                </c:pt>
                <c:pt idx="2347">
                  <c:v>-0.54455111097435771</c:v>
                </c:pt>
                <c:pt idx="2348">
                  <c:v>-0.58567080624313461</c:v>
                </c:pt>
                <c:pt idx="2349">
                  <c:v>-0.60148604464920052</c:v>
                </c:pt>
                <c:pt idx="2350">
                  <c:v>-0.62204589228358897</c:v>
                </c:pt>
                <c:pt idx="2351">
                  <c:v>-0.5912061208320063</c:v>
                </c:pt>
                <c:pt idx="2352">
                  <c:v>-0.55957564401987436</c:v>
                </c:pt>
                <c:pt idx="2353">
                  <c:v>-0.58250775856192138</c:v>
                </c:pt>
                <c:pt idx="2354">
                  <c:v>-0.58962463469790238</c:v>
                </c:pt>
                <c:pt idx="2355">
                  <c:v>-0.65446714986927557</c:v>
                </c:pt>
                <c:pt idx="2356">
                  <c:v>-0.70902974122345452</c:v>
                </c:pt>
                <c:pt idx="2357">
                  <c:v>-0.64418722605208134</c:v>
                </c:pt>
                <c:pt idx="2358">
                  <c:v>-0.67819004518487724</c:v>
                </c:pt>
                <c:pt idx="2359">
                  <c:v>-0.67028238827534159</c:v>
                </c:pt>
                <c:pt idx="2360">
                  <c:v>-0.64735027373329457</c:v>
                </c:pt>
                <c:pt idx="2361">
                  <c:v>-0.64260573991797743</c:v>
                </c:pt>
                <c:pt idx="2362">
                  <c:v>-0.66632855982057371</c:v>
                </c:pt>
                <c:pt idx="2363">
                  <c:v>-0.65446714986927557</c:v>
                </c:pt>
                <c:pt idx="2364">
                  <c:v>-0.68926067436262073</c:v>
                </c:pt>
                <c:pt idx="2365">
                  <c:v>-0.67977153131898116</c:v>
                </c:pt>
                <c:pt idx="2366">
                  <c:v>-0.69716833127215638</c:v>
                </c:pt>
                <c:pt idx="2367">
                  <c:v>-0.6860976266814075</c:v>
                </c:pt>
                <c:pt idx="2368">
                  <c:v>-0.63944261682375891</c:v>
                </c:pt>
                <c:pt idx="2369">
                  <c:v>-0.630744254553674</c:v>
                </c:pt>
                <c:pt idx="2370">
                  <c:v>-0.57776314933359896</c:v>
                </c:pt>
                <c:pt idx="2371">
                  <c:v>-0.57539088242594039</c:v>
                </c:pt>
                <c:pt idx="2372">
                  <c:v>-0.59832299696798741</c:v>
                </c:pt>
                <c:pt idx="2373">
                  <c:v>-0.56669252015585536</c:v>
                </c:pt>
                <c:pt idx="2374">
                  <c:v>-0.55404025401799728</c:v>
                </c:pt>
                <c:pt idx="2375">
                  <c:v>-0.55008650097623479</c:v>
                </c:pt>
                <c:pt idx="2376">
                  <c:v>-0.5358527487042728</c:v>
                </c:pt>
                <c:pt idx="2377">
                  <c:v>-0.58329853933547604</c:v>
                </c:pt>
                <c:pt idx="2378">
                  <c:v>-0.55957564401987436</c:v>
                </c:pt>
                <c:pt idx="2379">
                  <c:v>-0.52320055797942</c:v>
                </c:pt>
                <c:pt idx="2380">
                  <c:v>-0.51924665411164683</c:v>
                </c:pt>
                <c:pt idx="2381">
                  <c:v>-0.5176652433905482</c:v>
                </c:pt>
                <c:pt idx="2382">
                  <c:v>-0.54217884406669914</c:v>
                </c:pt>
                <c:pt idx="2383">
                  <c:v>-0.52557282488707857</c:v>
                </c:pt>
                <c:pt idx="2384">
                  <c:v>-0.53189892024950491</c:v>
                </c:pt>
                <c:pt idx="2385">
                  <c:v>-0.52557282488707857</c:v>
                </c:pt>
                <c:pt idx="2386">
                  <c:v>-0.53268970102305957</c:v>
                </c:pt>
                <c:pt idx="2387">
                  <c:v>-0.47891789044243521</c:v>
                </c:pt>
                <c:pt idx="2388">
                  <c:v>-0.45598570048738291</c:v>
                </c:pt>
                <c:pt idx="2389">
                  <c:v>-0.42989053826412271</c:v>
                </c:pt>
                <c:pt idx="2390">
                  <c:v>-0.41012147140328892</c:v>
                </c:pt>
                <c:pt idx="2391">
                  <c:v>-0.41012147140328892</c:v>
                </c:pt>
                <c:pt idx="2392">
                  <c:v>-0.40458615681441712</c:v>
                </c:pt>
                <c:pt idx="2393">
                  <c:v>-0.40695849913508103</c:v>
                </c:pt>
                <c:pt idx="2394">
                  <c:v>-0.43384429130588525</c:v>
                </c:pt>
                <c:pt idx="2395">
                  <c:v>-0.42119210058103246</c:v>
                </c:pt>
                <c:pt idx="2396">
                  <c:v>-0.41644756676571532</c:v>
                </c:pt>
                <c:pt idx="2397">
                  <c:v>-0.43700741440010371</c:v>
                </c:pt>
                <c:pt idx="2398">
                  <c:v>-0.41012147140328892</c:v>
                </c:pt>
                <c:pt idx="2399">
                  <c:v>-0.39272474686311898</c:v>
                </c:pt>
                <c:pt idx="2400">
                  <c:v>-0.39509693835777226</c:v>
                </c:pt>
                <c:pt idx="2401">
                  <c:v>-0.38481708995358332</c:v>
                </c:pt>
                <c:pt idx="2402">
                  <c:v>-0.37137411845517593</c:v>
                </c:pt>
                <c:pt idx="2403">
                  <c:v>-0.36900177613451207</c:v>
                </c:pt>
                <c:pt idx="2404">
                  <c:v>-0.44412429053608476</c:v>
                </c:pt>
                <c:pt idx="2405">
                  <c:v>-0.44333350976253011</c:v>
                </c:pt>
                <c:pt idx="2406">
                  <c:v>-0.42751819594345886</c:v>
                </c:pt>
                <c:pt idx="2407">
                  <c:v>-0.38718943227424718</c:v>
                </c:pt>
                <c:pt idx="2408">
                  <c:v>-0.38244474763291947</c:v>
                </c:pt>
                <c:pt idx="2409">
                  <c:v>-0.38086318608581021</c:v>
                </c:pt>
                <c:pt idx="2410">
                  <c:v>-0.36821099536095742</c:v>
                </c:pt>
                <c:pt idx="2411">
                  <c:v>-0.39351552763667358</c:v>
                </c:pt>
                <c:pt idx="2412">
                  <c:v>-0.39035240454245512</c:v>
                </c:pt>
                <c:pt idx="2413">
                  <c:v>-0.39351552763667358</c:v>
                </c:pt>
                <c:pt idx="2414">
                  <c:v>-0.38877084299534587</c:v>
                </c:pt>
                <c:pt idx="2415">
                  <c:v>-0.36188489999853102</c:v>
                </c:pt>
                <c:pt idx="2416">
                  <c:v>-0.36109411922497642</c:v>
                </c:pt>
                <c:pt idx="2417">
                  <c:v>-0.36346646154564027</c:v>
                </c:pt>
                <c:pt idx="2418">
                  <c:v>-0.33499895700171622</c:v>
                </c:pt>
                <c:pt idx="2419">
                  <c:v>-0.33578973777527082</c:v>
                </c:pt>
                <c:pt idx="2420">
                  <c:v>-0.27173800337745224</c:v>
                </c:pt>
                <c:pt idx="2421">
                  <c:v>-0.26066737419970876</c:v>
                </c:pt>
                <c:pt idx="2422">
                  <c:v>-0.25829503187904485</c:v>
                </c:pt>
                <c:pt idx="2423">
                  <c:v>-0.27727331796632404</c:v>
                </c:pt>
                <c:pt idx="2424">
                  <c:v>-0.26936566105678839</c:v>
                </c:pt>
                <c:pt idx="2425">
                  <c:v>-0.31048535632556523</c:v>
                </c:pt>
                <c:pt idx="2426">
                  <c:v>-0.2733195649245615</c:v>
                </c:pt>
                <c:pt idx="2427">
                  <c:v>-0.2733195649245615</c:v>
                </c:pt>
                <c:pt idx="2428">
                  <c:v>-0.29387941255894995</c:v>
                </c:pt>
                <c:pt idx="2429">
                  <c:v>-0.41565678599216066</c:v>
                </c:pt>
                <c:pt idx="2430">
                  <c:v>-0.40379537604086252</c:v>
                </c:pt>
                <c:pt idx="2431">
                  <c:v>-0.38086318608581021</c:v>
                </c:pt>
                <c:pt idx="2432">
                  <c:v>-0.48445320503130695</c:v>
                </c:pt>
                <c:pt idx="2433">
                  <c:v>-0.4631025766233639</c:v>
                </c:pt>
                <c:pt idx="2434">
                  <c:v>-0.53980657715904057</c:v>
                </c:pt>
                <c:pt idx="2435">
                  <c:v>-0.54059728251958994</c:v>
                </c:pt>
                <c:pt idx="2436">
                  <c:v>-0.56511095860874616</c:v>
                </c:pt>
                <c:pt idx="2437">
                  <c:v>-0.5358527487042728</c:v>
                </c:pt>
                <c:pt idx="2438">
                  <c:v>-0.58171697778836673</c:v>
                </c:pt>
                <c:pt idx="2439">
                  <c:v>-0.57064627319761796</c:v>
                </c:pt>
                <c:pt idx="2440">
                  <c:v>-0.52636360566063312</c:v>
                </c:pt>
                <c:pt idx="2441">
                  <c:v>-0.5429696248402538</c:v>
                </c:pt>
                <c:pt idx="2442">
                  <c:v>-0.5840892446960253</c:v>
                </c:pt>
                <c:pt idx="2443">
                  <c:v>-0.56827400628995939</c:v>
                </c:pt>
                <c:pt idx="2444">
                  <c:v>-0.55324954865744802</c:v>
                </c:pt>
                <c:pt idx="2445">
                  <c:v>-0.61888284460237575</c:v>
                </c:pt>
                <c:pt idx="2446">
                  <c:v>-0.6252089399648022</c:v>
                </c:pt>
                <c:pt idx="2447">
                  <c:v>-0.64893183528040377</c:v>
                </c:pt>
                <c:pt idx="2448">
                  <c:v>-0.61571979692116263</c:v>
                </c:pt>
                <c:pt idx="2449">
                  <c:v>-0.63548886378199643</c:v>
                </c:pt>
                <c:pt idx="2450">
                  <c:v>-0.6109751876928402</c:v>
                </c:pt>
                <c:pt idx="2451">
                  <c:v>-0.61492901614760798</c:v>
                </c:pt>
                <c:pt idx="2452">
                  <c:v>-0.59990448310209132</c:v>
                </c:pt>
                <c:pt idx="2453">
                  <c:v>-0.60702135923807232</c:v>
                </c:pt>
                <c:pt idx="2454">
                  <c:v>-0.61730128305526655</c:v>
                </c:pt>
                <c:pt idx="2455">
                  <c:v>-0.57618166319949493</c:v>
                </c:pt>
                <c:pt idx="2456">
                  <c:v>-0.55641259633866114</c:v>
                </c:pt>
                <c:pt idx="2457">
                  <c:v>-0.56352947247464225</c:v>
                </c:pt>
                <c:pt idx="2458">
                  <c:v>-0.54534189174791237</c:v>
                </c:pt>
                <c:pt idx="2459">
                  <c:v>-0.52794509179473714</c:v>
                </c:pt>
                <c:pt idx="2460">
                  <c:v>-0.53901579638548591</c:v>
                </c:pt>
                <c:pt idx="2461">
                  <c:v>-0.53822501561193137</c:v>
                </c:pt>
                <c:pt idx="2462">
                  <c:v>-0.60860292078518163</c:v>
                </c:pt>
                <c:pt idx="2463">
                  <c:v>-0.59911377774154195</c:v>
                </c:pt>
                <c:pt idx="2464">
                  <c:v>-0.644978006825636</c:v>
                </c:pt>
                <c:pt idx="2465">
                  <c:v>-0.6180920638288212</c:v>
                </c:pt>
                <c:pt idx="2466">
                  <c:v>-0.56906478706351393</c:v>
                </c:pt>
                <c:pt idx="2467">
                  <c:v>-0.57380932087883108</c:v>
                </c:pt>
                <c:pt idx="2468">
                  <c:v>-0.58962463469790238</c:v>
                </c:pt>
                <c:pt idx="2469">
                  <c:v>-0.57934471088070816</c:v>
                </c:pt>
                <c:pt idx="2470">
                  <c:v>-0.57460010165238573</c:v>
                </c:pt>
                <c:pt idx="2471">
                  <c:v>-0.58962463469790238</c:v>
                </c:pt>
                <c:pt idx="2472">
                  <c:v>-0.60069526387564598</c:v>
                </c:pt>
                <c:pt idx="2473">
                  <c:v>-0.60227682542275518</c:v>
                </c:pt>
                <c:pt idx="2474">
                  <c:v>-0.5769723685600443</c:v>
                </c:pt>
                <c:pt idx="2475">
                  <c:v>-0.58013541624125753</c:v>
                </c:pt>
                <c:pt idx="2476">
                  <c:v>-0.58646158701668916</c:v>
                </c:pt>
                <c:pt idx="2477">
                  <c:v>-0.56273869170108759</c:v>
                </c:pt>
                <c:pt idx="2478">
                  <c:v>-0.5358527487042728</c:v>
                </c:pt>
                <c:pt idx="2479">
                  <c:v>-0.51687446261699355</c:v>
                </c:pt>
                <c:pt idx="2480">
                  <c:v>-0.5176652433905482</c:v>
                </c:pt>
                <c:pt idx="2481">
                  <c:v>-0.51292055874922049</c:v>
                </c:pt>
                <c:pt idx="2482">
                  <c:v>-0.52082821565875614</c:v>
                </c:pt>
                <c:pt idx="2483">
                  <c:v>-0.5105483672545672</c:v>
                </c:pt>
                <c:pt idx="2484">
                  <c:v>-0.52082821565875614</c:v>
                </c:pt>
                <c:pt idx="2485">
                  <c:v>-0.52161899643231069</c:v>
                </c:pt>
                <c:pt idx="2486">
                  <c:v>-0.49157008116728801</c:v>
                </c:pt>
                <c:pt idx="2487">
                  <c:v>-0.4891977388466241</c:v>
                </c:pt>
                <c:pt idx="2488">
                  <c:v>-0.49157008116728801</c:v>
                </c:pt>
                <c:pt idx="2489">
                  <c:v>-0.47101023353289956</c:v>
                </c:pt>
                <c:pt idx="2490">
                  <c:v>-0.46784711043868105</c:v>
                </c:pt>
                <c:pt idx="2491">
                  <c:v>-0.48366242425775235</c:v>
                </c:pt>
                <c:pt idx="2492">
                  <c:v>-0.49789617652971441</c:v>
                </c:pt>
                <c:pt idx="2493">
                  <c:v>-0.47970852038997924</c:v>
                </c:pt>
                <c:pt idx="2494">
                  <c:v>-0.48603476657841621</c:v>
                </c:pt>
                <c:pt idx="2495">
                  <c:v>-0.4757547673482167</c:v>
                </c:pt>
                <c:pt idx="2496">
                  <c:v>-0.46626569971758242</c:v>
                </c:pt>
                <c:pt idx="2497">
                  <c:v>-0.4623117958498093</c:v>
                </c:pt>
                <c:pt idx="2498">
                  <c:v>-0.4749639865746621</c:v>
                </c:pt>
                <c:pt idx="2499">
                  <c:v>-0.46784711043868105</c:v>
                </c:pt>
                <c:pt idx="2500">
                  <c:v>-0.5105483672545672</c:v>
                </c:pt>
                <c:pt idx="2501">
                  <c:v>-0.52003743488520149</c:v>
                </c:pt>
                <c:pt idx="2502">
                  <c:v>-0.4947330534354959</c:v>
                </c:pt>
                <c:pt idx="2503">
                  <c:v>-0.49868695730326901</c:v>
                </c:pt>
                <c:pt idx="2504">
                  <c:v>-0.4876161772995149</c:v>
                </c:pt>
                <c:pt idx="2505">
                  <c:v>-0.49868695730326901</c:v>
                </c:pt>
                <c:pt idx="2506">
                  <c:v>-0.49631461498260515</c:v>
                </c:pt>
                <c:pt idx="2507">
                  <c:v>-0.41565678599216066</c:v>
                </c:pt>
                <c:pt idx="2508">
                  <c:v>-0.41249381372395277</c:v>
                </c:pt>
                <c:pt idx="2509">
                  <c:v>-0.41644756676571532</c:v>
                </c:pt>
                <c:pt idx="2510">
                  <c:v>-0.41170303295039817</c:v>
                </c:pt>
                <c:pt idx="2511">
                  <c:v>-0.45835804280804676</c:v>
                </c:pt>
                <c:pt idx="2512">
                  <c:v>-0.48445320503130695</c:v>
                </c:pt>
                <c:pt idx="2513">
                  <c:v>-0.46626569971758242</c:v>
                </c:pt>
                <c:pt idx="2514">
                  <c:v>-0.45361335816671905</c:v>
                </c:pt>
                <c:pt idx="2515">
                  <c:v>-0.45045038589851116</c:v>
                </c:pt>
                <c:pt idx="2516">
                  <c:v>-0.48287164348419775</c:v>
                </c:pt>
                <c:pt idx="2517">
                  <c:v>-0.46705632966512645</c:v>
                </c:pt>
                <c:pt idx="2518">
                  <c:v>-0.48287164348419775</c:v>
                </c:pt>
                <c:pt idx="2519">
                  <c:v>-0.50501305266569541</c:v>
                </c:pt>
                <c:pt idx="2520">
                  <c:v>-0.50343149111858621</c:v>
                </c:pt>
                <c:pt idx="2521">
                  <c:v>-0.49315149188838664</c:v>
                </c:pt>
                <c:pt idx="2522">
                  <c:v>-0.48682539652596024</c:v>
                </c:pt>
                <c:pt idx="2523">
                  <c:v>-0.49157008116728801</c:v>
                </c:pt>
                <c:pt idx="2524">
                  <c:v>-0.49789617652971441</c:v>
                </c:pt>
                <c:pt idx="2525">
                  <c:v>-0.49157008116728801</c:v>
                </c:pt>
                <c:pt idx="2526">
                  <c:v>-0.48445320503130695</c:v>
                </c:pt>
                <c:pt idx="2527">
                  <c:v>-0.49157008116728801</c:v>
                </c:pt>
                <c:pt idx="2528">
                  <c:v>-0.45993945352914545</c:v>
                </c:pt>
                <c:pt idx="2529">
                  <c:v>-0.43779819517365837</c:v>
                </c:pt>
                <c:pt idx="2530">
                  <c:v>-0.43305366135834122</c:v>
                </c:pt>
                <c:pt idx="2531">
                  <c:v>-0.42593678522236017</c:v>
                </c:pt>
                <c:pt idx="2532">
                  <c:v>-0.41012147140328892</c:v>
                </c:pt>
                <c:pt idx="2533">
                  <c:v>-0.41881990908637917</c:v>
                </c:pt>
                <c:pt idx="2534">
                  <c:v>-0.42514600444880557</c:v>
                </c:pt>
                <c:pt idx="2535">
                  <c:v>-0.46468413817047316</c:v>
                </c:pt>
                <c:pt idx="2536">
                  <c:v>-0.45598570048738291</c:v>
                </c:pt>
                <c:pt idx="2537">
                  <c:v>-0.43147209981123197</c:v>
                </c:pt>
                <c:pt idx="2538">
                  <c:v>-0.44017038666831165</c:v>
                </c:pt>
                <c:pt idx="2539">
                  <c:v>-0.43305366135834122</c:v>
                </c:pt>
                <c:pt idx="2540">
                  <c:v>-0.42514600444880557</c:v>
                </c:pt>
                <c:pt idx="2541">
                  <c:v>-0.43700741440010371</c:v>
                </c:pt>
                <c:pt idx="2542">
                  <c:v>-0.42198288135458706</c:v>
                </c:pt>
                <c:pt idx="2543">
                  <c:v>-0.43147209981123197</c:v>
                </c:pt>
                <c:pt idx="2544">
                  <c:v>-0.44254272898897551</c:v>
                </c:pt>
                <c:pt idx="2545">
                  <c:v>-0.4140752244450514</c:v>
                </c:pt>
                <c:pt idx="2546">
                  <c:v>-0.41249381372395277</c:v>
                </c:pt>
                <c:pt idx="2547">
                  <c:v>-0.41170303295039817</c:v>
                </c:pt>
                <c:pt idx="2548">
                  <c:v>-0.40379537604086252</c:v>
                </c:pt>
                <c:pt idx="2549">
                  <c:v>-0.41802912831282457</c:v>
                </c:pt>
                <c:pt idx="2550">
                  <c:v>-0.39746928067843612</c:v>
                </c:pt>
                <c:pt idx="2551">
                  <c:v>-0.39826006145199072</c:v>
                </c:pt>
                <c:pt idx="2552">
                  <c:v>-0.39114318531600972</c:v>
                </c:pt>
                <c:pt idx="2553">
                  <c:v>-0.40774912908262501</c:v>
                </c:pt>
                <c:pt idx="2554">
                  <c:v>-0.41012147140328892</c:v>
                </c:pt>
                <c:pt idx="2555">
                  <c:v>-0.39509693835777226</c:v>
                </c:pt>
                <c:pt idx="2556">
                  <c:v>-0.33974364164304394</c:v>
                </c:pt>
                <c:pt idx="2557">
                  <c:v>-0.34369739468480648</c:v>
                </c:pt>
                <c:pt idx="2558">
                  <c:v>-0.35002349004723288</c:v>
                </c:pt>
                <c:pt idx="2559">
                  <c:v>-0.33025442318639908</c:v>
                </c:pt>
                <c:pt idx="2560">
                  <c:v>-0.33974364164304394</c:v>
                </c:pt>
                <c:pt idx="2561">
                  <c:v>-0.35239583236789673</c:v>
                </c:pt>
                <c:pt idx="2562">
                  <c:v>-0.35160505159434213</c:v>
                </c:pt>
                <c:pt idx="2563">
                  <c:v>-0.33974364164304394</c:v>
                </c:pt>
                <c:pt idx="2564">
                  <c:v>-0.35714036618321388</c:v>
                </c:pt>
                <c:pt idx="2565">
                  <c:v>-0.36425724231919487</c:v>
                </c:pt>
                <c:pt idx="2566">
                  <c:v>-0.33895286086948934</c:v>
                </c:pt>
                <c:pt idx="2567">
                  <c:v>-0.38086318608581021</c:v>
                </c:pt>
                <c:pt idx="2568">
                  <c:v>-0.36504802309274953</c:v>
                </c:pt>
                <c:pt idx="2569">
                  <c:v>-0.35634958540965928</c:v>
                </c:pt>
                <c:pt idx="2570">
                  <c:v>-0.38007255613826618</c:v>
                </c:pt>
                <c:pt idx="2571">
                  <c:v>-0.37690943304404767</c:v>
                </c:pt>
                <c:pt idx="2572">
                  <c:v>-0.36742036541341339</c:v>
                </c:pt>
                <c:pt idx="2573">
                  <c:v>-0.36979255690806667</c:v>
                </c:pt>
                <c:pt idx="2574">
                  <c:v>-0.37374646077583978</c:v>
                </c:pt>
                <c:pt idx="2575">
                  <c:v>-0.36979255690806667</c:v>
                </c:pt>
                <c:pt idx="2576">
                  <c:v>-0.35951270850387773</c:v>
                </c:pt>
                <c:pt idx="2577">
                  <c:v>-0.37058333768162127</c:v>
                </c:pt>
                <c:pt idx="2578">
                  <c:v>-0.37928177536471158</c:v>
                </c:pt>
                <c:pt idx="2579">
                  <c:v>-0.37453709072338381</c:v>
                </c:pt>
                <c:pt idx="2580">
                  <c:v>-0.34765129855257959</c:v>
                </c:pt>
                <c:pt idx="2581">
                  <c:v>-0.33816208009593468</c:v>
                </c:pt>
                <c:pt idx="2582">
                  <c:v>-0.33420832705417219</c:v>
                </c:pt>
                <c:pt idx="2583">
                  <c:v>-0.33974364164304394</c:v>
                </c:pt>
                <c:pt idx="2584">
                  <c:v>-0.34448817545836108</c:v>
                </c:pt>
                <c:pt idx="2585">
                  <c:v>-0.36030348927743239</c:v>
                </c:pt>
                <c:pt idx="2586">
                  <c:v>-0.35634958540965928</c:v>
                </c:pt>
                <c:pt idx="2587">
                  <c:v>-0.36109411922497642</c:v>
                </c:pt>
                <c:pt idx="2588">
                  <c:v>-0.36583880386630413</c:v>
                </c:pt>
                <c:pt idx="2589">
                  <c:v>-0.36742036541341339</c:v>
                </c:pt>
                <c:pt idx="2590">
                  <c:v>-0.36900177613451207</c:v>
                </c:pt>
                <c:pt idx="2591">
                  <c:v>-0.36900177613451207</c:v>
                </c:pt>
                <c:pt idx="2592">
                  <c:v>-0.36267568077208567</c:v>
                </c:pt>
                <c:pt idx="2593">
                  <c:v>-0.39035240454245512</c:v>
                </c:pt>
                <c:pt idx="2594">
                  <c:v>-0.36583880386630413</c:v>
                </c:pt>
                <c:pt idx="2595">
                  <c:v>-0.33420832705417219</c:v>
                </c:pt>
                <c:pt idx="2596">
                  <c:v>-0.29941472714782169</c:v>
                </c:pt>
                <c:pt idx="2597">
                  <c:v>-0.30495004173669349</c:v>
                </c:pt>
                <c:pt idx="2598">
                  <c:v>-0.30653160328380274</c:v>
                </c:pt>
                <c:pt idx="2599">
                  <c:v>-0.32076535555576474</c:v>
                </c:pt>
                <c:pt idx="2600">
                  <c:v>-0.35160505159434213</c:v>
                </c:pt>
                <c:pt idx="2601">
                  <c:v>-0.34923270927367822</c:v>
                </c:pt>
                <c:pt idx="2602">
                  <c:v>-0.37058333768162127</c:v>
                </c:pt>
                <c:pt idx="2603">
                  <c:v>-0.33974364164304394</c:v>
                </c:pt>
                <c:pt idx="2604">
                  <c:v>-0.34290661391125182</c:v>
                </c:pt>
                <c:pt idx="2605">
                  <c:v>-0.34290661391125182</c:v>
                </c:pt>
                <c:pt idx="2606">
                  <c:v>-0.36821099536095742</c:v>
                </c:pt>
                <c:pt idx="2607">
                  <c:v>-0.37295568000228518</c:v>
                </c:pt>
                <c:pt idx="2608">
                  <c:v>-0.38877084299534587</c:v>
                </c:pt>
                <c:pt idx="2609">
                  <c:v>-0.37137411845517593</c:v>
                </c:pt>
                <c:pt idx="2610">
                  <c:v>-0.37216489922873053</c:v>
                </c:pt>
                <c:pt idx="2611">
                  <c:v>-0.36504802309274953</c:v>
                </c:pt>
                <c:pt idx="2612">
                  <c:v>-0.34765129855257959</c:v>
                </c:pt>
                <c:pt idx="2613">
                  <c:v>-0.33816208009593468</c:v>
                </c:pt>
                <c:pt idx="2614">
                  <c:v>-0.33341754628061754</c:v>
                </c:pt>
                <c:pt idx="2615">
                  <c:v>-0.33499895700171622</c:v>
                </c:pt>
                <c:pt idx="2616">
                  <c:v>-0.34527895623191573</c:v>
                </c:pt>
                <c:pt idx="2617">
                  <c:v>-0.34369739468480648</c:v>
                </c:pt>
                <c:pt idx="2618">
                  <c:v>-0.35793114695676853</c:v>
                </c:pt>
                <c:pt idx="2619">
                  <c:v>-0.33974364164304394</c:v>
                </c:pt>
                <c:pt idx="2620">
                  <c:v>-0.34765129855257959</c:v>
                </c:pt>
                <c:pt idx="2621">
                  <c:v>-0.34369739468480648</c:v>
                </c:pt>
                <c:pt idx="2622">
                  <c:v>-0.33658051854882548</c:v>
                </c:pt>
                <c:pt idx="2623">
                  <c:v>-0.32630067014463654</c:v>
                </c:pt>
                <c:pt idx="2624">
                  <c:v>-0.31918379400865554</c:v>
                </c:pt>
                <c:pt idx="2625">
                  <c:v>-0.32946364241284443</c:v>
                </c:pt>
                <c:pt idx="2626">
                  <c:v>-0.33499895700171622</c:v>
                </c:pt>
                <c:pt idx="2627">
                  <c:v>-0.33895286086948934</c:v>
                </c:pt>
                <c:pt idx="2628">
                  <c:v>-0.33737129932238008</c:v>
                </c:pt>
                <c:pt idx="2629">
                  <c:v>-0.38956162376890047</c:v>
                </c:pt>
                <c:pt idx="2630">
                  <c:v>-0.39905084222554538</c:v>
                </c:pt>
                <c:pt idx="2631">
                  <c:v>-0.39667849990488152</c:v>
                </c:pt>
                <c:pt idx="2632">
                  <c:v>-0.40379537604086252</c:v>
                </c:pt>
                <c:pt idx="2633">
                  <c:v>-0.40063225294664401</c:v>
                </c:pt>
                <c:pt idx="2634">
                  <c:v>-0.39114318531600972</c:v>
                </c:pt>
                <c:pt idx="2635">
                  <c:v>-0.40063225294664401</c:v>
                </c:pt>
                <c:pt idx="2636">
                  <c:v>-0.38718943227424718</c:v>
                </c:pt>
                <c:pt idx="2637">
                  <c:v>-0.38798006222179121</c:v>
                </c:pt>
                <c:pt idx="2638">
                  <c:v>-0.39351552763667358</c:v>
                </c:pt>
                <c:pt idx="2639">
                  <c:v>-0.39035240454245512</c:v>
                </c:pt>
                <c:pt idx="2640">
                  <c:v>-0.39035240454245512</c:v>
                </c:pt>
                <c:pt idx="2641">
                  <c:v>-0.38481708995358332</c:v>
                </c:pt>
                <c:pt idx="2642">
                  <c:v>-0.38956162376890047</c:v>
                </c:pt>
                <c:pt idx="2643">
                  <c:v>-0.37849099459115693</c:v>
                </c:pt>
                <c:pt idx="2644">
                  <c:v>-0.36900177613451207</c:v>
                </c:pt>
                <c:pt idx="2645">
                  <c:v>-0.33262676550706294</c:v>
                </c:pt>
                <c:pt idx="2646">
                  <c:v>-0.30969457555201063</c:v>
                </c:pt>
                <c:pt idx="2647">
                  <c:v>-0.30020550792137635</c:v>
                </c:pt>
                <c:pt idx="2648">
                  <c:v>-0.2669934695621351</c:v>
                </c:pt>
                <c:pt idx="2649">
                  <c:v>-0.25434127883728236</c:v>
                </c:pt>
                <c:pt idx="2650">
                  <c:v>-0.26857503110924436</c:v>
                </c:pt>
                <c:pt idx="2651">
                  <c:v>-0.23140908888223002</c:v>
                </c:pt>
                <c:pt idx="2652">
                  <c:v>-0.2788548795134333</c:v>
                </c:pt>
                <c:pt idx="2653">
                  <c:v>-0.33499895700171622</c:v>
                </c:pt>
                <c:pt idx="2654">
                  <c:v>-0.32471910859752728</c:v>
                </c:pt>
                <c:pt idx="2655">
                  <c:v>-0.32234676627686343</c:v>
                </c:pt>
                <c:pt idx="2656">
                  <c:v>-0.32155598550330877</c:v>
                </c:pt>
                <c:pt idx="2657">
                  <c:v>-0.30178691864247498</c:v>
                </c:pt>
                <c:pt idx="2658">
                  <c:v>-0.36583880386630413</c:v>
                </c:pt>
                <c:pt idx="2659">
                  <c:v>-0.36662958463985879</c:v>
                </c:pt>
                <c:pt idx="2660">
                  <c:v>-0.37928177536471158</c:v>
                </c:pt>
                <c:pt idx="2661">
                  <c:v>-0.38798006222179121</c:v>
                </c:pt>
                <c:pt idx="2662">
                  <c:v>-0.36583880386630413</c:v>
                </c:pt>
                <c:pt idx="2663">
                  <c:v>-0.37928177536471158</c:v>
                </c:pt>
                <c:pt idx="2664">
                  <c:v>-0.38639865150069258</c:v>
                </c:pt>
                <c:pt idx="2665">
                  <c:v>-0.37770021381760233</c:v>
                </c:pt>
                <c:pt idx="2666">
                  <c:v>-0.37137411845517593</c:v>
                </c:pt>
                <c:pt idx="2667">
                  <c:v>-0.39035240454245512</c:v>
                </c:pt>
                <c:pt idx="2668">
                  <c:v>-0.38086318608581021</c:v>
                </c:pt>
                <c:pt idx="2669">
                  <c:v>-0.37770021381760233</c:v>
                </c:pt>
                <c:pt idx="2670">
                  <c:v>-0.38481708995358332</c:v>
                </c:pt>
                <c:pt idx="2671">
                  <c:v>-0.39114318531600972</c:v>
                </c:pt>
                <c:pt idx="2672">
                  <c:v>-0.38877084299534587</c:v>
                </c:pt>
                <c:pt idx="2673">
                  <c:v>-0.36346646154564027</c:v>
                </c:pt>
                <c:pt idx="2674">
                  <c:v>-0.34686051777902499</c:v>
                </c:pt>
                <c:pt idx="2675">
                  <c:v>-0.34923270927367822</c:v>
                </c:pt>
                <c:pt idx="2676">
                  <c:v>-0.36109411922497642</c:v>
                </c:pt>
                <c:pt idx="2677">
                  <c:v>-0.36109411922497642</c:v>
                </c:pt>
                <c:pt idx="2678">
                  <c:v>-0.36030348927743239</c:v>
                </c:pt>
                <c:pt idx="2679">
                  <c:v>-0.37690943304404767</c:v>
                </c:pt>
                <c:pt idx="2680">
                  <c:v>-0.39114318531600972</c:v>
                </c:pt>
                <c:pt idx="2681">
                  <c:v>-0.40221381449375326</c:v>
                </c:pt>
                <c:pt idx="2682">
                  <c:v>-0.42435522367525091</c:v>
                </c:pt>
                <c:pt idx="2683">
                  <c:v>-0.40695849913508103</c:v>
                </c:pt>
                <c:pt idx="2684">
                  <c:v>-0.39667849990488152</c:v>
                </c:pt>
                <c:pt idx="2685">
                  <c:v>-0.40379537604086252</c:v>
                </c:pt>
                <c:pt idx="2686">
                  <c:v>-0.38323552840647407</c:v>
                </c:pt>
                <c:pt idx="2687">
                  <c:v>-0.38086318608581021</c:v>
                </c:pt>
                <c:pt idx="2688">
                  <c:v>-0.38244474763291947</c:v>
                </c:pt>
                <c:pt idx="2689">
                  <c:v>-0.37532787149693841</c:v>
                </c:pt>
                <c:pt idx="2690">
                  <c:v>-0.36188489999853102</c:v>
                </c:pt>
                <c:pt idx="2691">
                  <c:v>-0.36821099536095742</c:v>
                </c:pt>
                <c:pt idx="2692">
                  <c:v>-0.36188489999853102</c:v>
                </c:pt>
                <c:pt idx="2693">
                  <c:v>-0.36821099536095742</c:v>
                </c:pt>
                <c:pt idx="2694">
                  <c:v>-0.35951270850387773</c:v>
                </c:pt>
                <c:pt idx="2695">
                  <c:v>-0.34844192850012362</c:v>
                </c:pt>
                <c:pt idx="2696">
                  <c:v>-0.34290661391125182</c:v>
                </c:pt>
                <c:pt idx="2697">
                  <c:v>-0.31522989014088243</c:v>
                </c:pt>
                <c:pt idx="2698">
                  <c:v>-0.31997457478221014</c:v>
                </c:pt>
                <c:pt idx="2699">
                  <c:v>-0.31997457478221014</c:v>
                </c:pt>
                <c:pt idx="2700">
                  <c:v>-0.29229785101184069</c:v>
                </c:pt>
                <c:pt idx="2701">
                  <c:v>-0.29308863178539535</c:v>
                </c:pt>
                <c:pt idx="2702">
                  <c:v>-0.25592268955838099</c:v>
                </c:pt>
                <c:pt idx="2703">
                  <c:v>-0.25750425110549024</c:v>
                </c:pt>
                <c:pt idx="2704">
                  <c:v>-0.24880596424841056</c:v>
                </c:pt>
                <c:pt idx="2705">
                  <c:v>-0.25434127883728236</c:v>
                </c:pt>
                <c:pt idx="2706">
                  <c:v>-0.26145815497326336</c:v>
                </c:pt>
                <c:pt idx="2707">
                  <c:v>-0.28359941332875044</c:v>
                </c:pt>
                <c:pt idx="2708">
                  <c:v>-0.27173800337745224</c:v>
                </c:pt>
                <c:pt idx="2709">
                  <c:v>-0.26936566105678839</c:v>
                </c:pt>
                <c:pt idx="2710">
                  <c:v>-0.28280863255519578</c:v>
                </c:pt>
                <c:pt idx="2711">
                  <c:v>-0.2788548795134333</c:v>
                </c:pt>
                <c:pt idx="2712">
                  <c:v>-0.24010752656532031</c:v>
                </c:pt>
                <c:pt idx="2713">
                  <c:v>-0.23852596501821105</c:v>
                </c:pt>
                <c:pt idx="2714">
                  <c:v>-0.24168908811242956</c:v>
                </c:pt>
                <c:pt idx="2715">
                  <c:v>-0.24959659419595459</c:v>
                </c:pt>
                <c:pt idx="2716">
                  <c:v>-0.21875689815737726</c:v>
                </c:pt>
                <c:pt idx="2717">
                  <c:v>-0.217175336610268</c:v>
                </c:pt>
                <c:pt idx="2718">
                  <c:v>-0.22271065119913977</c:v>
                </c:pt>
                <c:pt idx="2719">
                  <c:v>-0.2037323651118606</c:v>
                </c:pt>
                <c:pt idx="2720">
                  <c:v>-0.20768626897963371</c:v>
                </c:pt>
                <c:pt idx="2721">
                  <c:v>-0.22666455506691288</c:v>
                </c:pt>
                <c:pt idx="2722">
                  <c:v>-0.22112924047804111</c:v>
                </c:pt>
                <c:pt idx="2723">
                  <c:v>-0.19108017438700781</c:v>
                </c:pt>
                <c:pt idx="2724">
                  <c:v>-0.19345251670767166</c:v>
                </c:pt>
                <c:pt idx="2725">
                  <c:v>-0.17842798366215501</c:v>
                </c:pt>
                <c:pt idx="2726">
                  <c:v>-0.16735735448441147</c:v>
                </c:pt>
                <c:pt idx="2727">
                  <c:v>-0.18949876366590915</c:v>
                </c:pt>
                <c:pt idx="2728">
                  <c:v>-0.19661548897587958</c:v>
                </c:pt>
                <c:pt idx="2729">
                  <c:v>-0.19424329748122629</c:v>
                </c:pt>
                <c:pt idx="2730">
                  <c:v>-0.23140908888223002</c:v>
                </c:pt>
                <c:pt idx="2731">
                  <c:v>-0.21875689815737726</c:v>
                </c:pt>
                <c:pt idx="2732">
                  <c:v>-0.21401236434206011</c:v>
                </c:pt>
                <c:pt idx="2733">
                  <c:v>-0.19977861207009806</c:v>
                </c:pt>
                <c:pt idx="2734">
                  <c:v>-0.20136017361720732</c:v>
                </c:pt>
                <c:pt idx="2735">
                  <c:v>-0.22271065119913977</c:v>
                </c:pt>
                <c:pt idx="2736">
                  <c:v>-0.23615362269754719</c:v>
                </c:pt>
                <c:pt idx="2737">
                  <c:v>-0.23457221197644854</c:v>
                </c:pt>
                <c:pt idx="2738">
                  <c:v>-0.22112924047804111</c:v>
                </c:pt>
                <c:pt idx="2739">
                  <c:v>-0.24010752656532031</c:v>
                </c:pt>
                <c:pt idx="2740">
                  <c:v>-0.22666455506691288</c:v>
                </c:pt>
                <c:pt idx="2741">
                  <c:v>-0.2037323651118606</c:v>
                </c:pt>
                <c:pt idx="2742">
                  <c:v>-0.19345251670767166</c:v>
                </c:pt>
                <c:pt idx="2743">
                  <c:v>-0.19266173593411706</c:v>
                </c:pt>
                <c:pt idx="2744">
                  <c:v>-0.20294158433830597</c:v>
                </c:pt>
                <c:pt idx="2745">
                  <c:v>-0.23536299275000316</c:v>
                </c:pt>
                <c:pt idx="2746">
                  <c:v>-0.20056939284365269</c:v>
                </c:pt>
                <c:pt idx="2747">
                  <c:v>-0.21005846047428697</c:v>
                </c:pt>
                <c:pt idx="2748">
                  <c:v>-0.27173800337745224</c:v>
                </c:pt>
                <c:pt idx="2749">
                  <c:v>-0.29387941255894995</c:v>
                </c:pt>
                <c:pt idx="2750">
                  <c:v>-0.32709145091819114</c:v>
                </c:pt>
                <c:pt idx="2751">
                  <c:v>-0.33025442318639908</c:v>
                </c:pt>
                <c:pt idx="2752">
                  <c:v>-0.33183598473350828</c:v>
                </c:pt>
                <c:pt idx="2753">
                  <c:v>-0.32630067014463654</c:v>
                </c:pt>
                <c:pt idx="2754">
                  <c:v>-0.35714036618321388</c:v>
                </c:pt>
                <c:pt idx="2755">
                  <c:v>-0.36662958463985879</c:v>
                </c:pt>
                <c:pt idx="2756">
                  <c:v>-0.37216489922873053</c:v>
                </c:pt>
                <c:pt idx="2757">
                  <c:v>-0.34606973700547033</c:v>
                </c:pt>
                <c:pt idx="2758">
                  <c:v>-0.34606973700547033</c:v>
                </c:pt>
                <c:pt idx="2759">
                  <c:v>-0.34527895623191573</c:v>
                </c:pt>
                <c:pt idx="2760">
                  <c:v>-0.32709145091819114</c:v>
                </c:pt>
                <c:pt idx="2761">
                  <c:v>-0.34844192850012362</c:v>
                </c:pt>
                <c:pt idx="2762">
                  <c:v>-0.35793114695676853</c:v>
                </c:pt>
                <c:pt idx="2763">
                  <c:v>-0.33816208009593468</c:v>
                </c:pt>
                <c:pt idx="2764">
                  <c:v>-0.32946364241284443</c:v>
                </c:pt>
                <c:pt idx="2765">
                  <c:v>-0.33341754628061754</c:v>
                </c:pt>
                <c:pt idx="2766">
                  <c:v>-0.33420832705417219</c:v>
                </c:pt>
                <c:pt idx="2767">
                  <c:v>-0.34053442241659859</c:v>
                </c:pt>
                <c:pt idx="2768">
                  <c:v>-0.32709145091819114</c:v>
                </c:pt>
                <c:pt idx="2769">
                  <c:v>-0.32313754705041803</c:v>
                </c:pt>
                <c:pt idx="2770">
                  <c:v>-0.32709145091819114</c:v>
                </c:pt>
                <c:pt idx="2771">
                  <c:v>-0.32946364241284443</c:v>
                </c:pt>
                <c:pt idx="2772">
                  <c:v>-0.32630067014463654</c:v>
                </c:pt>
                <c:pt idx="2773">
                  <c:v>-0.28834409797007815</c:v>
                </c:pt>
                <c:pt idx="2774">
                  <c:v>-0.2654119080150259</c:v>
                </c:pt>
                <c:pt idx="2775">
                  <c:v>-0.22508299351980365</c:v>
                </c:pt>
                <c:pt idx="2776">
                  <c:v>-0.23061830810867542</c:v>
                </c:pt>
                <c:pt idx="2777">
                  <c:v>-0.21559392588916934</c:v>
                </c:pt>
                <c:pt idx="2778">
                  <c:v>-0.21322158356850548</c:v>
                </c:pt>
                <c:pt idx="2779">
                  <c:v>-0.2464336219277467</c:v>
                </c:pt>
                <c:pt idx="2780">
                  <c:v>-0.23536299275000316</c:v>
                </c:pt>
                <c:pt idx="2781">
                  <c:v>-0.24959659419595459</c:v>
                </c:pt>
                <c:pt idx="2782">
                  <c:v>-0.21401236434206011</c:v>
                </c:pt>
                <c:pt idx="2783">
                  <c:v>-0.21005846047428697</c:v>
                </c:pt>
                <c:pt idx="2784">
                  <c:v>-0.16261282066909433</c:v>
                </c:pt>
                <c:pt idx="2785">
                  <c:v>-0.17684642211504575</c:v>
                </c:pt>
                <c:pt idx="2786">
                  <c:v>-0.13177297380450639</c:v>
                </c:pt>
                <c:pt idx="2787">
                  <c:v>-0.11833000230609897</c:v>
                </c:pt>
                <c:pt idx="2788">
                  <c:v>-0.11516703003789108</c:v>
                </c:pt>
                <c:pt idx="2789">
                  <c:v>-0.14521594530291379</c:v>
                </c:pt>
                <c:pt idx="2790">
                  <c:v>-0.13968063071404202</c:v>
                </c:pt>
                <c:pt idx="2791">
                  <c:v>-0.12940078230985311</c:v>
                </c:pt>
                <c:pt idx="2792">
                  <c:v>-0.16972969680507535</c:v>
                </c:pt>
                <c:pt idx="2793">
                  <c:v>-0.18712642134524529</c:v>
                </c:pt>
                <c:pt idx="2794">
                  <c:v>-0.17052032675261938</c:v>
                </c:pt>
                <c:pt idx="2795">
                  <c:v>-0.17605579216750175</c:v>
                </c:pt>
                <c:pt idx="2796">
                  <c:v>-0.19898783129654343</c:v>
                </c:pt>
                <c:pt idx="2797">
                  <c:v>-0.19661548897587958</c:v>
                </c:pt>
                <c:pt idx="2798">
                  <c:v>-0.15154204066534019</c:v>
                </c:pt>
                <c:pt idx="2799">
                  <c:v>-0.17921876443570964</c:v>
                </c:pt>
                <c:pt idx="2800">
                  <c:v>-0.17842798366215501</c:v>
                </c:pt>
                <c:pt idx="2801">
                  <c:v>-0.17605579216750175</c:v>
                </c:pt>
                <c:pt idx="2802">
                  <c:v>-0.20136017361720732</c:v>
                </c:pt>
                <c:pt idx="2803">
                  <c:v>-0.21875689815737726</c:v>
                </c:pt>
                <c:pt idx="2804">
                  <c:v>-0.21322158356850548</c:v>
                </c:pt>
                <c:pt idx="2805">
                  <c:v>-0.18238188752992812</c:v>
                </c:pt>
                <c:pt idx="2806">
                  <c:v>-0.19266173593411706</c:v>
                </c:pt>
                <c:pt idx="2807">
                  <c:v>-0.1618220398955397</c:v>
                </c:pt>
                <c:pt idx="2808">
                  <c:v>-0.16893891603152073</c:v>
                </c:pt>
                <c:pt idx="2809">
                  <c:v>-0.19345251670767166</c:v>
                </c:pt>
                <c:pt idx="2810">
                  <c:v>-0.21954767893093188</c:v>
                </c:pt>
                <c:pt idx="2811">
                  <c:v>-0.21005846047428697</c:v>
                </c:pt>
                <c:pt idx="2812">
                  <c:v>-0.2108492412478416</c:v>
                </c:pt>
                <c:pt idx="2813">
                  <c:v>-0.21005846047428697</c:v>
                </c:pt>
                <c:pt idx="2814">
                  <c:v>-0.22429221274624903</c:v>
                </c:pt>
                <c:pt idx="2815">
                  <c:v>-1.7876300562992289</c:v>
                </c:pt>
                <c:pt idx="2816">
                  <c:v>-0.26145815497326336</c:v>
                </c:pt>
                <c:pt idx="2817">
                  <c:v>-0.23931674579176568</c:v>
                </c:pt>
                <c:pt idx="2818">
                  <c:v>-0.24406127960708282</c:v>
                </c:pt>
                <c:pt idx="2819">
                  <c:v>-0.22271065119913977</c:v>
                </c:pt>
                <c:pt idx="2820">
                  <c:v>-0.23299065042933928</c:v>
                </c:pt>
                <c:pt idx="2821">
                  <c:v>-0.26066737419970876</c:v>
                </c:pt>
                <c:pt idx="2822">
                  <c:v>-0.23773518424465642</c:v>
                </c:pt>
                <c:pt idx="2823">
                  <c:v>-0.24327049883352819</c:v>
                </c:pt>
                <c:pt idx="2824">
                  <c:v>-0.2598765934261541</c:v>
                </c:pt>
                <c:pt idx="2825">
                  <c:v>-0.2535504980637277</c:v>
                </c:pt>
                <c:pt idx="2826">
                  <c:v>-0.2527597172901731</c:v>
                </c:pt>
                <c:pt idx="2827">
                  <c:v>-0.23299065042933928</c:v>
                </c:pt>
                <c:pt idx="2828">
                  <c:v>-0.22429221274624903</c:v>
                </c:pt>
                <c:pt idx="2829">
                  <c:v>-0.21954767893093188</c:v>
                </c:pt>
                <c:pt idx="2830">
                  <c:v>-0.21164002202139623</c:v>
                </c:pt>
                <c:pt idx="2831">
                  <c:v>-0.19819705052298883</c:v>
                </c:pt>
                <c:pt idx="2832">
                  <c:v>-0.18475407902458141</c:v>
                </c:pt>
                <c:pt idx="2833">
                  <c:v>-0.19977861207009806</c:v>
                </c:pt>
                <c:pt idx="2834">
                  <c:v>-0.19503407825478092</c:v>
                </c:pt>
                <c:pt idx="2835">
                  <c:v>-0.21796611738382263</c:v>
                </c:pt>
                <c:pt idx="2836">
                  <c:v>-0.35239583236789673</c:v>
                </c:pt>
                <c:pt idx="2837">
                  <c:v>-0.34844192850012362</c:v>
                </c:pt>
                <c:pt idx="2838">
                  <c:v>-0.34527895623191573</c:v>
                </c:pt>
                <c:pt idx="2839">
                  <c:v>-0.34686051777902499</c:v>
                </c:pt>
                <c:pt idx="2840">
                  <c:v>-0.35239583236789673</c:v>
                </c:pt>
                <c:pt idx="2841">
                  <c:v>-0.36188489999853102</c:v>
                </c:pt>
                <c:pt idx="2842">
                  <c:v>-0.36188489999853102</c:v>
                </c:pt>
                <c:pt idx="2843">
                  <c:v>-0.36662958463985879</c:v>
                </c:pt>
                <c:pt idx="2844">
                  <c:v>-0.34606973700547033</c:v>
                </c:pt>
                <c:pt idx="2845">
                  <c:v>-0.35002349004723288</c:v>
                </c:pt>
                <c:pt idx="2846">
                  <c:v>-0.33025442318639908</c:v>
                </c:pt>
                <c:pt idx="2847">
                  <c:v>-0.32867286163928983</c:v>
                </c:pt>
                <c:pt idx="2848">
                  <c:v>-0.33895286086948934</c:v>
                </c:pt>
                <c:pt idx="2849">
                  <c:v>-0.3144392601933384</c:v>
                </c:pt>
                <c:pt idx="2850">
                  <c:v>-0.31285769864622914</c:v>
                </c:pt>
                <c:pt idx="2851">
                  <c:v>-0.29229785101184069</c:v>
                </c:pt>
                <c:pt idx="2852">
                  <c:v>-0.31127613709911989</c:v>
                </c:pt>
                <c:pt idx="2853">
                  <c:v>-0.32313754705041803</c:v>
                </c:pt>
                <c:pt idx="2854">
                  <c:v>-0.30732238405735735</c:v>
                </c:pt>
                <c:pt idx="2855">
                  <c:v>-0.31602067091443703</c:v>
                </c:pt>
                <c:pt idx="2856">
                  <c:v>-0.30415926096313889</c:v>
                </c:pt>
                <c:pt idx="2857">
                  <c:v>-0.25513205961083696</c:v>
                </c:pt>
                <c:pt idx="2858">
                  <c:v>-0.25750425110549024</c:v>
                </c:pt>
                <c:pt idx="2859">
                  <c:v>-0.24010752656532031</c:v>
                </c:pt>
                <c:pt idx="2860">
                  <c:v>-0.22429221274624903</c:v>
                </c:pt>
                <c:pt idx="2861">
                  <c:v>-0.21638455583671337</c:v>
                </c:pt>
                <c:pt idx="2862">
                  <c:v>-0.23852596501821105</c:v>
                </c:pt>
                <c:pt idx="2863">
                  <c:v>-0.20926783052674294</c:v>
                </c:pt>
                <c:pt idx="2864">
                  <c:v>-0.18791720211879989</c:v>
                </c:pt>
                <c:pt idx="2865">
                  <c:v>-0.19582485902833555</c:v>
                </c:pt>
                <c:pt idx="2866">
                  <c:v>-0.21559392588916934</c:v>
                </c:pt>
                <c:pt idx="2867">
                  <c:v>-0.20215095439076194</c:v>
                </c:pt>
                <c:pt idx="2868">
                  <c:v>-0.18949876366590915</c:v>
                </c:pt>
                <c:pt idx="2869">
                  <c:v>-0.14996062994424153</c:v>
                </c:pt>
                <c:pt idx="2870">
                  <c:v>-0.14521594530291379</c:v>
                </c:pt>
                <c:pt idx="2871">
                  <c:v>-0.12940078230985311</c:v>
                </c:pt>
                <c:pt idx="2872">
                  <c:v>-0.12544687844208</c:v>
                </c:pt>
                <c:pt idx="2873">
                  <c:v>-0.1420529730347059</c:v>
                </c:pt>
                <c:pt idx="2874">
                  <c:v>-0.25196893651661845</c:v>
                </c:pt>
                <c:pt idx="2875">
                  <c:v>-0.2472244027013013</c:v>
                </c:pt>
                <c:pt idx="2876">
                  <c:v>-0.26066737419970876</c:v>
                </c:pt>
                <c:pt idx="2877">
                  <c:v>-0.20136017361720732</c:v>
                </c:pt>
                <c:pt idx="2878">
                  <c:v>-0.19187095516056243</c:v>
                </c:pt>
                <c:pt idx="2879">
                  <c:v>-0.21243080279495086</c:v>
                </c:pt>
                <c:pt idx="2880">
                  <c:v>-0.18317251747747215</c:v>
                </c:pt>
                <c:pt idx="2881">
                  <c:v>-0.15075125989178556</c:v>
                </c:pt>
                <c:pt idx="2882">
                  <c:v>-0.14916984917068693</c:v>
                </c:pt>
                <c:pt idx="2883">
                  <c:v>-0.18238188752992812</c:v>
                </c:pt>
                <c:pt idx="2884">
                  <c:v>-0.17368344984683787</c:v>
                </c:pt>
                <c:pt idx="2885">
                  <c:v>-0.16498501216374761</c:v>
                </c:pt>
                <c:pt idx="2886">
                  <c:v>-0.17368344984683787</c:v>
                </c:pt>
                <c:pt idx="2887">
                  <c:v>-0.16656657371085684</c:v>
                </c:pt>
                <c:pt idx="2888">
                  <c:v>-0.10172405853948367</c:v>
                </c:pt>
                <c:pt idx="2889">
                  <c:v>-0.12386531689497074</c:v>
                </c:pt>
                <c:pt idx="2890">
                  <c:v>-0.20531392665896983</c:v>
                </c:pt>
                <c:pt idx="2891">
                  <c:v>-0.19819705052298883</c:v>
                </c:pt>
                <c:pt idx="2892">
                  <c:v>-0.23615362269754719</c:v>
                </c:pt>
                <c:pt idx="2893">
                  <c:v>-0.2298275273351208</c:v>
                </c:pt>
                <c:pt idx="2894">
                  <c:v>-0.2662026887885805</c:v>
                </c:pt>
                <c:pt idx="2895">
                  <c:v>-0.26936566105678839</c:v>
                </c:pt>
                <c:pt idx="2896">
                  <c:v>-0.2788548795134333</c:v>
                </c:pt>
                <c:pt idx="2897">
                  <c:v>-0.26224878492080739</c:v>
                </c:pt>
                <c:pt idx="2898">
                  <c:v>-0.26066737419970876</c:v>
                </c:pt>
                <c:pt idx="2899">
                  <c:v>-0.27806409873987864</c:v>
                </c:pt>
                <c:pt idx="2900">
                  <c:v>-0.31285769864622914</c:v>
                </c:pt>
                <c:pt idx="2901">
                  <c:v>-0.28280863255519578</c:v>
                </c:pt>
                <c:pt idx="2902">
                  <c:v>-0.22192002125159574</c:v>
                </c:pt>
                <c:pt idx="2903">
                  <c:v>-0.23852596501821105</c:v>
                </c:pt>
                <c:pt idx="2904">
                  <c:v>-0.20056939284365269</c:v>
                </c:pt>
                <c:pt idx="2905">
                  <c:v>-0.20768626897963371</c:v>
                </c:pt>
                <c:pt idx="2906">
                  <c:v>-0.22903689738757677</c:v>
                </c:pt>
                <c:pt idx="2907">
                  <c:v>-0.2045231458854152</c:v>
                </c:pt>
                <c:pt idx="2908">
                  <c:v>-0.19028939361345318</c:v>
                </c:pt>
                <c:pt idx="2909">
                  <c:v>-0.19582485902833555</c:v>
                </c:pt>
                <c:pt idx="2910">
                  <c:v>-0.17763720288860038</c:v>
                </c:pt>
                <c:pt idx="2911">
                  <c:v>-0.1744742306203925</c:v>
                </c:pt>
                <c:pt idx="2912">
                  <c:v>-0.16498501216374761</c:v>
                </c:pt>
                <c:pt idx="2913">
                  <c:v>-0.18317251747747215</c:v>
                </c:pt>
                <c:pt idx="2914">
                  <c:v>-0.22271065119913977</c:v>
                </c:pt>
                <c:pt idx="2915">
                  <c:v>-0.20531392665896983</c:v>
                </c:pt>
                <c:pt idx="2916">
                  <c:v>-0.19977861207009806</c:v>
                </c:pt>
                <c:pt idx="2917">
                  <c:v>-0.16893891603152073</c:v>
                </c:pt>
                <c:pt idx="2918">
                  <c:v>-0.16577579293730221</c:v>
                </c:pt>
                <c:pt idx="2919">
                  <c:v>-0.14126219226115128</c:v>
                </c:pt>
                <c:pt idx="2920">
                  <c:v>-0.12544687844208</c:v>
                </c:pt>
                <c:pt idx="2921">
                  <c:v>-0.1222839061738721</c:v>
                </c:pt>
                <c:pt idx="2922">
                  <c:v>-7.7210457863332721E-2</c:v>
                </c:pt>
                <c:pt idx="2923">
                  <c:v>-5.0324514866517893E-2</c:v>
                </c:pt>
                <c:pt idx="2924">
                  <c:v>-6.1395144044261434E-2</c:v>
                </c:pt>
                <c:pt idx="2925">
                  <c:v>-2.0275448775484574E-2</c:v>
                </c:pt>
                <c:pt idx="2926">
                  <c:v>-5.2509157299679161E-3</c:v>
                </c:pt>
                <c:pt idx="2927">
                  <c:v>-6.0416965035225397E-3</c:v>
                </c:pt>
                <c:pt idx="2928">
                  <c:v>-6.0604363270706806E-2</c:v>
                </c:pt>
                <c:pt idx="2929">
                  <c:v>-5.5069048681835035E-2</c:v>
                </c:pt>
                <c:pt idx="2930">
                  <c:v>-7.7210457863332721E-2</c:v>
                </c:pt>
                <c:pt idx="2931">
                  <c:v>2.6379561082164053E-2</c:v>
                </c:pt>
                <c:pt idx="2932">
                  <c:v>3.0333314123926574E-2</c:v>
                </c:pt>
                <c:pt idx="2933">
                  <c:v>1.0751796324584781E-3</c:v>
                </c:pt>
                <c:pt idx="2934">
                  <c:v>-5.0638191465076949E-4</c:v>
                </c:pt>
                <c:pt idx="2935">
                  <c:v>2.6379561082164053E-2</c:v>
                </c:pt>
                <c:pt idx="2936">
                  <c:v>-2.8183105685020214E-2</c:v>
                </c:pt>
                <c:pt idx="2937">
                  <c:v>-5.4278267908280414E-2</c:v>
                </c:pt>
                <c:pt idx="2938">
                  <c:v>-2.8183105685020214E-2</c:v>
                </c:pt>
                <c:pt idx="2939">
                  <c:v>-5.0324514866517893E-2</c:v>
                </c:pt>
                <c:pt idx="2940">
                  <c:v>-4.4789049451635525E-2</c:v>
                </c:pt>
                <c:pt idx="2941">
                  <c:v>-9.2234840082838776E-2</c:v>
                </c:pt>
                <c:pt idx="2942">
                  <c:v>-0.14284375380826053</c:v>
                </c:pt>
                <c:pt idx="2943">
                  <c:v>-0.2108492412478416</c:v>
                </c:pt>
                <c:pt idx="2944">
                  <c:v>-0.18396329825102678</c:v>
                </c:pt>
                <c:pt idx="2945">
                  <c:v>-0.23219986965578465</c:v>
                </c:pt>
                <c:pt idx="2946">
                  <c:v>-0.16577579293730221</c:v>
                </c:pt>
                <c:pt idx="2947">
                  <c:v>-0.14996062994424153</c:v>
                </c:pt>
                <c:pt idx="2948">
                  <c:v>-0.10963171544901931</c:v>
                </c:pt>
                <c:pt idx="2949">
                  <c:v>-7.8791868584431365E-2</c:v>
                </c:pt>
                <c:pt idx="2950">
                  <c:v>-9.3025620856393404E-2</c:v>
                </c:pt>
                <c:pt idx="2951">
                  <c:v>-7.3256553995559595E-2</c:v>
                </c:pt>
                <c:pt idx="2952">
                  <c:v>-0.13968063071404202</c:v>
                </c:pt>
                <c:pt idx="2953">
                  <c:v>-0.14363438375580456</c:v>
                </c:pt>
                <c:pt idx="2954">
                  <c:v>-0.13730828839337816</c:v>
                </c:pt>
                <c:pt idx="2955">
                  <c:v>-0.12307468694742672</c:v>
                </c:pt>
                <c:pt idx="2956">
                  <c:v>-0.13572687767227951</c:v>
                </c:pt>
                <c:pt idx="2957">
                  <c:v>-0.12465609766852537</c:v>
                </c:pt>
                <c:pt idx="2958">
                  <c:v>-0.12861000153629848</c:v>
                </c:pt>
                <c:pt idx="2959">
                  <c:v>-7.6419677089778093E-2</c:v>
                </c:pt>
                <c:pt idx="2960">
                  <c:v>-6.3767486364925297E-2</c:v>
                </c:pt>
                <c:pt idx="2961">
                  <c:v>-4.7952172545854023E-2</c:v>
                </c:pt>
                <c:pt idx="2962">
                  <c:v>-5.2696706361171165E-2</c:v>
                </c:pt>
                <c:pt idx="2963">
                  <c:v>-7.3256553995559595E-2</c:v>
                </c:pt>
                <c:pt idx="2964">
                  <c:v>-4.3207638730536874E-2</c:v>
                </c:pt>
                <c:pt idx="2965">
                  <c:v>-6.8512020180242453E-2</c:v>
                </c:pt>
                <c:pt idx="2966">
                  <c:v>-7.2465773222004967E-2</c:v>
                </c:pt>
                <c:pt idx="2967">
                  <c:v>-8.7490306267521634E-2</c:v>
                </c:pt>
                <c:pt idx="2968">
                  <c:v>-0.10963171544901931</c:v>
                </c:pt>
                <c:pt idx="2969">
                  <c:v>-0.14996062994424153</c:v>
                </c:pt>
                <c:pt idx="2970">
                  <c:v>-0.19266173593411706</c:v>
                </c:pt>
                <c:pt idx="2971">
                  <c:v>-0.20768626897963371</c:v>
                </c:pt>
                <c:pt idx="2972">
                  <c:v>-0.21005846047428697</c:v>
                </c:pt>
                <c:pt idx="2973">
                  <c:v>-0.25592268955838099</c:v>
                </c:pt>
                <c:pt idx="2974">
                  <c:v>-0.20215095439076194</c:v>
                </c:pt>
                <c:pt idx="2975">
                  <c:v>-0.20847704975318834</c:v>
                </c:pt>
                <c:pt idx="2976">
                  <c:v>-0.33183598473350828</c:v>
                </c:pt>
                <c:pt idx="2977">
                  <c:v>-0.33658051854882548</c:v>
                </c:pt>
                <c:pt idx="2978">
                  <c:v>-0.32471910859752728</c:v>
                </c:pt>
                <c:pt idx="2979">
                  <c:v>-0.35634958540965928</c:v>
                </c:pt>
                <c:pt idx="2980">
                  <c:v>-0.31918379400865554</c:v>
                </c:pt>
                <c:pt idx="2981">
                  <c:v>-0.3144392601933384</c:v>
                </c:pt>
                <c:pt idx="2982">
                  <c:v>-0.33262676550706294</c:v>
                </c:pt>
                <c:pt idx="2983">
                  <c:v>-0.34369739468480648</c:v>
                </c:pt>
                <c:pt idx="2984">
                  <c:v>-0.37374646077583978</c:v>
                </c:pt>
                <c:pt idx="2985">
                  <c:v>-0.38956162376890047</c:v>
                </c:pt>
                <c:pt idx="2986">
                  <c:v>-0.40300459526730786</c:v>
                </c:pt>
                <c:pt idx="2987">
                  <c:v>-0.35081427082078748</c:v>
                </c:pt>
                <c:pt idx="2988">
                  <c:v>-0.35793114695676853</c:v>
                </c:pt>
                <c:pt idx="2989">
                  <c:v>-0.33341754628061754</c:v>
                </c:pt>
                <c:pt idx="2990">
                  <c:v>-0.30178691864247498</c:v>
                </c:pt>
                <c:pt idx="2991">
                  <c:v>-0.308113164830912</c:v>
                </c:pt>
                <c:pt idx="2992">
                  <c:v>-0.44017038666831165</c:v>
                </c:pt>
                <c:pt idx="2993">
                  <c:v>-0.45598570048738291</c:v>
                </c:pt>
                <c:pt idx="2994">
                  <c:v>-0.530317434115401</c:v>
                </c:pt>
                <c:pt idx="2995">
                  <c:v>-0.50184992957147689</c:v>
                </c:pt>
                <c:pt idx="2996">
                  <c:v>-0.51924665411164683</c:v>
                </c:pt>
                <c:pt idx="2997">
                  <c:v>-0.4939422726619413</c:v>
                </c:pt>
                <c:pt idx="2998">
                  <c:v>-0.46626569971758242</c:v>
                </c:pt>
                <c:pt idx="2999">
                  <c:v>-0.46705632966512645</c:v>
                </c:pt>
                <c:pt idx="3000">
                  <c:v>-0.4631025766233639</c:v>
                </c:pt>
                <c:pt idx="3001">
                  <c:v>-0.47733632889532596</c:v>
                </c:pt>
                <c:pt idx="3002">
                  <c:v>-0.45440413894027365</c:v>
                </c:pt>
                <c:pt idx="3003">
                  <c:v>-0.45519491971382831</c:v>
                </c:pt>
                <c:pt idx="3004">
                  <c:v>-0.46626569971758242</c:v>
                </c:pt>
                <c:pt idx="3005">
                  <c:v>-0.48524398580486161</c:v>
                </c:pt>
                <c:pt idx="3006">
                  <c:v>-0.47180101430645421</c:v>
                </c:pt>
                <c:pt idx="3007">
                  <c:v>-0.4686378912122357</c:v>
                </c:pt>
                <c:pt idx="3008">
                  <c:v>-0.4891977388466241</c:v>
                </c:pt>
                <c:pt idx="3009">
                  <c:v>-0.50738524416034869</c:v>
                </c:pt>
                <c:pt idx="3010">
                  <c:v>-0.52320055797942</c:v>
                </c:pt>
                <c:pt idx="3011">
                  <c:v>-0.52715438643418777</c:v>
                </c:pt>
                <c:pt idx="3012">
                  <c:v>-0.50659446338679404</c:v>
                </c:pt>
                <c:pt idx="3013">
                  <c:v>-0.51371133952277503</c:v>
                </c:pt>
                <c:pt idx="3014">
                  <c:v>-0.53427118715716349</c:v>
                </c:pt>
                <c:pt idx="3015">
                  <c:v>-0.48366242425775235</c:v>
                </c:pt>
                <c:pt idx="3016">
                  <c:v>-0.50105914879792224</c:v>
                </c:pt>
                <c:pt idx="3017">
                  <c:v>-0.46784711043868105</c:v>
                </c:pt>
                <c:pt idx="3018">
                  <c:v>-0.44649663285674862</c:v>
                </c:pt>
                <c:pt idx="3019">
                  <c:v>-0.45045038589851116</c:v>
                </c:pt>
                <c:pt idx="3020">
                  <c:v>-0.4631025766233639</c:v>
                </c:pt>
                <c:pt idx="3021">
                  <c:v>-0.4615210150762547</c:v>
                </c:pt>
                <c:pt idx="3022">
                  <c:v>-0.44333350976253011</c:v>
                </c:pt>
                <c:pt idx="3023">
                  <c:v>-0.41565678599216066</c:v>
                </c:pt>
                <c:pt idx="3024">
                  <c:v>-0.42830897671701346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047431312"/>
        <c:axId val="-1047424784"/>
      </c:lineChart>
      <c:dateAx>
        <c:axId val="-104743131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47424784"/>
        <c:crosses val="autoZero"/>
        <c:auto val="1"/>
        <c:lblOffset val="100"/>
        <c:baseTimeUnit val="days"/>
      </c:dateAx>
      <c:valAx>
        <c:axId val="-104742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47431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指数PBPE作图!$E$1:$E$2</c:f>
              <c:strCache>
                <c:ptCount val="2"/>
                <c:pt idx="0">
                  <c:v>PB均值偏差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指数PBPE作图!$A$3:$A$6714</c:f>
              <c:numCache>
                <c:formatCode>yyyy\-mm\-dd</c:formatCode>
                <c:ptCount val="6712"/>
                <c:pt idx="0">
                  <c:v>38721</c:v>
                </c:pt>
                <c:pt idx="1">
                  <c:v>38722</c:v>
                </c:pt>
                <c:pt idx="2">
                  <c:v>38723</c:v>
                </c:pt>
                <c:pt idx="3">
                  <c:v>38726</c:v>
                </c:pt>
                <c:pt idx="4">
                  <c:v>38727</c:v>
                </c:pt>
                <c:pt idx="5">
                  <c:v>38728</c:v>
                </c:pt>
                <c:pt idx="6">
                  <c:v>38729</c:v>
                </c:pt>
                <c:pt idx="7">
                  <c:v>38730</c:v>
                </c:pt>
                <c:pt idx="8">
                  <c:v>38733</c:v>
                </c:pt>
                <c:pt idx="9">
                  <c:v>38734</c:v>
                </c:pt>
                <c:pt idx="10">
                  <c:v>38735</c:v>
                </c:pt>
                <c:pt idx="11">
                  <c:v>38736</c:v>
                </c:pt>
                <c:pt idx="12">
                  <c:v>38737</c:v>
                </c:pt>
                <c:pt idx="13">
                  <c:v>38740</c:v>
                </c:pt>
                <c:pt idx="14">
                  <c:v>38741</c:v>
                </c:pt>
                <c:pt idx="15">
                  <c:v>38742</c:v>
                </c:pt>
                <c:pt idx="16">
                  <c:v>38754</c:v>
                </c:pt>
                <c:pt idx="17">
                  <c:v>38755</c:v>
                </c:pt>
                <c:pt idx="18">
                  <c:v>38756</c:v>
                </c:pt>
                <c:pt idx="19">
                  <c:v>38757</c:v>
                </c:pt>
                <c:pt idx="20">
                  <c:v>38758</c:v>
                </c:pt>
                <c:pt idx="21">
                  <c:v>38761</c:v>
                </c:pt>
                <c:pt idx="22">
                  <c:v>38762</c:v>
                </c:pt>
                <c:pt idx="23">
                  <c:v>38763</c:v>
                </c:pt>
                <c:pt idx="24">
                  <c:v>38764</c:v>
                </c:pt>
                <c:pt idx="25">
                  <c:v>38765</c:v>
                </c:pt>
                <c:pt idx="26">
                  <c:v>38768</c:v>
                </c:pt>
                <c:pt idx="27">
                  <c:v>38769</c:v>
                </c:pt>
                <c:pt idx="28">
                  <c:v>38770</c:v>
                </c:pt>
                <c:pt idx="29">
                  <c:v>38771</c:v>
                </c:pt>
                <c:pt idx="30">
                  <c:v>38772</c:v>
                </c:pt>
                <c:pt idx="31">
                  <c:v>38775</c:v>
                </c:pt>
                <c:pt idx="32">
                  <c:v>38776</c:v>
                </c:pt>
                <c:pt idx="33">
                  <c:v>38777</c:v>
                </c:pt>
                <c:pt idx="34">
                  <c:v>38778</c:v>
                </c:pt>
                <c:pt idx="35">
                  <c:v>38779</c:v>
                </c:pt>
                <c:pt idx="36">
                  <c:v>38782</c:v>
                </c:pt>
                <c:pt idx="37">
                  <c:v>38783</c:v>
                </c:pt>
                <c:pt idx="38">
                  <c:v>38784</c:v>
                </c:pt>
                <c:pt idx="39">
                  <c:v>38785</c:v>
                </c:pt>
                <c:pt idx="40">
                  <c:v>38786</c:v>
                </c:pt>
                <c:pt idx="41">
                  <c:v>38789</c:v>
                </c:pt>
                <c:pt idx="42">
                  <c:v>38790</c:v>
                </c:pt>
                <c:pt idx="43">
                  <c:v>38791</c:v>
                </c:pt>
                <c:pt idx="44">
                  <c:v>38792</c:v>
                </c:pt>
                <c:pt idx="45">
                  <c:v>38793</c:v>
                </c:pt>
                <c:pt idx="46">
                  <c:v>38796</c:v>
                </c:pt>
                <c:pt idx="47">
                  <c:v>38797</c:v>
                </c:pt>
                <c:pt idx="48">
                  <c:v>38798</c:v>
                </c:pt>
                <c:pt idx="49">
                  <c:v>38799</c:v>
                </c:pt>
                <c:pt idx="50">
                  <c:v>38800</c:v>
                </c:pt>
                <c:pt idx="51">
                  <c:v>38803</c:v>
                </c:pt>
                <c:pt idx="52">
                  <c:v>38804</c:v>
                </c:pt>
                <c:pt idx="53">
                  <c:v>38805</c:v>
                </c:pt>
                <c:pt idx="54">
                  <c:v>38806</c:v>
                </c:pt>
                <c:pt idx="55">
                  <c:v>38807</c:v>
                </c:pt>
                <c:pt idx="56">
                  <c:v>38810</c:v>
                </c:pt>
                <c:pt idx="57">
                  <c:v>38811</c:v>
                </c:pt>
                <c:pt idx="58">
                  <c:v>38812</c:v>
                </c:pt>
                <c:pt idx="59">
                  <c:v>38813</c:v>
                </c:pt>
                <c:pt idx="60">
                  <c:v>38814</c:v>
                </c:pt>
                <c:pt idx="61">
                  <c:v>38817</c:v>
                </c:pt>
                <c:pt idx="62">
                  <c:v>38818</c:v>
                </c:pt>
                <c:pt idx="63">
                  <c:v>38819</c:v>
                </c:pt>
                <c:pt idx="64">
                  <c:v>38820</c:v>
                </c:pt>
                <c:pt idx="65">
                  <c:v>38821</c:v>
                </c:pt>
                <c:pt idx="66">
                  <c:v>38824</c:v>
                </c:pt>
                <c:pt idx="67">
                  <c:v>38825</c:v>
                </c:pt>
                <c:pt idx="68">
                  <c:v>38826</c:v>
                </c:pt>
                <c:pt idx="69">
                  <c:v>38827</c:v>
                </c:pt>
                <c:pt idx="70">
                  <c:v>38828</c:v>
                </c:pt>
                <c:pt idx="71">
                  <c:v>38831</c:v>
                </c:pt>
                <c:pt idx="72">
                  <c:v>38832</c:v>
                </c:pt>
                <c:pt idx="73">
                  <c:v>38833</c:v>
                </c:pt>
                <c:pt idx="74">
                  <c:v>38834</c:v>
                </c:pt>
                <c:pt idx="75">
                  <c:v>38835</c:v>
                </c:pt>
                <c:pt idx="76">
                  <c:v>38845</c:v>
                </c:pt>
                <c:pt idx="77">
                  <c:v>38846</c:v>
                </c:pt>
                <c:pt idx="78">
                  <c:v>38847</c:v>
                </c:pt>
                <c:pt idx="79">
                  <c:v>38848</c:v>
                </c:pt>
                <c:pt idx="80">
                  <c:v>38849</c:v>
                </c:pt>
                <c:pt idx="81">
                  <c:v>38852</c:v>
                </c:pt>
                <c:pt idx="82">
                  <c:v>38853</c:v>
                </c:pt>
                <c:pt idx="83">
                  <c:v>38854</c:v>
                </c:pt>
                <c:pt idx="84">
                  <c:v>38855</c:v>
                </c:pt>
                <c:pt idx="85">
                  <c:v>38856</c:v>
                </c:pt>
                <c:pt idx="86">
                  <c:v>38859</c:v>
                </c:pt>
                <c:pt idx="87">
                  <c:v>38860</c:v>
                </c:pt>
                <c:pt idx="88">
                  <c:v>38861</c:v>
                </c:pt>
                <c:pt idx="89">
                  <c:v>38862</c:v>
                </c:pt>
                <c:pt idx="90">
                  <c:v>38863</c:v>
                </c:pt>
                <c:pt idx="91">
                  <c:v>38866</c:v>
                </c:pt>
                <c:pt idx="92">
                  <c:v>38867</c:v>
                </c:pt>
                <c:pt idx="93">
                  <c:v>38868</c:v>
                </c:pt>
                <c:pt idx="94">
                  <c:v>38869</c:v>
                </c:pt>
                <c:pt idx="95">
                  <c:v>38870</c:v>
                </c:pt>
                <c:pt idx="96">
                  <c:v>38873</c:v>
                </c:pt>
                <c:pt idx="97">
                  <c:v>38874</c:v>
                </c:pt>
                <c:pt idx="98">
                  <c:v>38875</c:v>
                </c:pt>
                <c:pt idx="99">
                  <c:v>38876</c:v>
                </c:pt>
                <c:pt idx="100">
                  <c:v>38877</c:v>
                </c:pt>
                <c:pt idx="101">
                  <c:v>38880</c:v>
                </c:pt>
                <c:pt idx="102">
                  <c:v>38881</c:v>
                </c:pt>
                <c:pt idx="103">
                  <c:v>38882</c:v>
                </c:pt>
                <c:pt idx="104">
                  <c:v>38883</c:v>
                </c:pt>
                <c:pt idx="105">
                  <c:v>38884</c:v>
                </c:pt>
                <c:pt idx="106">
                  <c:v>38887</c:v>
                </c:pt>
                <c:pt idx="107">
                  <c:v>38888</c:v>
                </c:pt>
                <c:pt idx="108">
                  <c:v>38889</c:v>
                </c:pt>
                <c:pt idx="109">
                  <c:v>38890</c:v>
                </c:pt>
                <c:pt idx="110">
                  <c:v>38891</c:v>
                </c:pt>
                <c:pt idx="111">
                  <c:v>38894</c:v>
                </c:pt>
                <c:pt idx="112">
                  <c:v>38895</c:v>
                </c:pt>
                <c:pt idx="113">
                  <c:v>38896</c:v>
                </c:pt>
                <c:pt idx="114">
                  <c:v>38897</c:v>
                </c:pt>
                <c:pt idx="115">
                  <c:v>38898</c:v>
                </c:pt>
                <c:pt idx="116">
                  <c:v>38901</c:v>
                </c:pt>
                <c:pt idx="117">
                  <c:v>38902</c:v>
                </c:pt>
                <c:pt idx="118">
                  <c:v>38903</c:v>
                </c:pt>
                <c:pt idx="119">
                  <c:v>38904</c:v>
                </c:pt>
                <c:pt idx="120">
                  <c:v>38905</c:v>
                </c:pt>
                <c:pt idx="121">
                  <c:v>38908</c:v>
                </c:pt>
                <c:pt idx="122">
                  <c:v>38909</c:v>
                </c:pt>
                <c:pt idx="123">
                  <c:v>38910</c:v>
                </c:pt>
                <c:pt idx="124">
                  <c:v>38911</c:v>
                </c:pt>
                <c:pt idx="125">
                  <c:v>38912</c:v>
                </c:pt>
                <c:pt idx="126">
                  <c:v>38915</c:v>
                </c:pt>
                <c:pt idx="127">
                  <c:v>38916</c:v>
                </c:pt>
                <c:pt idx="128">
                  <c:v>38917</c:v>
                </c:pt>
                <c:pt idx="129">
                  <c:v>38918</c:v>
                </c:pt>
                <c:pt idx="130">
                  <c:v>38919</c:v>
                </c:pt>
                <c:pt idx="131">
                  <c:v>38922</c:v>
                </c:pt>
                <c:pt idx="132">
                  <c:v>38923</c:v>
                </c:pt>
                <c:pt idx="133">
                  <c:v>38924</c:v>
                </c:pt>
                <c:pt idx="134">
                  <c:v>38925</c:v>
                </c:pt>
                <c:pt idx="135">
                  <c:v>38926</c:v>
                </c:pt>
                <c:pt idx="136">
                  <c:v>38929</c:v>
                </c:pt>
                <c:pt idx="137">
                  <c:v>38930</c:v>
                </c:pt>
                <c:pt idx="138">
                  <c:v>38931</c:v>
                </c:pt>
                <c:pt idx="139">
                  <c:v>38932</c:v>
                </c:pt>
                <c:pt idx="140">
                  <c:v>38933</c:v>
                </c:pt>
                <c:pt idx="141">
                  <c:v>38936</c:v>
                </c:pt>
                <c:pt idx="142">
                  <c:v>38937</c:v>
                </c:pt>
                <c:pt idx="143">
                  <c:v>38938</c:v>
                </c:pt>
                <c:pt idx="144">
                  <c:v>38939</c:v>
                </c:pt>
                <c:pt idx="145">
                  <c:v>38940</c:v>
                </c:pt>
                <c:pt idx="146">
                  <c:v>38943</c:v>
                </c:pt>
                <c:pt idx="147">
                  <c:v>38944</c:v>
                </c:pt>
                <c:pt idx="148">
                  <c:v>38945</c:v>
                </c:pt>
                <c:pt idx="149">
                  <c:v>38946</c:v>
                </c:pt>
                <c:pt idx="150">
                  <c:v>38947</c:v>
                </c:pt>
                <c:pt idx="151">
                  <c:v>38950</c:v>
                </c:pt>
                <c:pt idx="152">
                  <c:v>38951</c:v>
                </c:pt>
                <c:pt idx="153">
                  <c:v>38952</c:v>
                </c:pt>
                <c:pt idx="154">
                  <c:v>38953</c:v>
                </c:pt>
                <c:pt idx="155">
                  <c:v>38954</c:v>
                </c:pt>
                <c:pt idx="156">
                  <c:v>38957</c:v>
                </c:pt>
                <c:pt idx="157">
                  <c:v>38958</c:v>
                </c:pt>
                <c:pt idx="158">
                  <c:v>38959</c:v>
                </c:pt>
                <c:pt idx="159">
                  <c:v>38960</c:v>
                </c:pt>
                <c:pt idx="160">
                  <c:v>38961</c:v>
                </c:pt>
                <c:pt idx="161">
                  <c:v>38964</c:v>
                </c:pt>
                <c:pt idx="162">
                  <c:v>38965</c:v>
                </c:pt>
                <c:pt idx="163">
                  <c:v>38966</c:v>
                </c:pt>
                <c:pt idx="164">
                  <c:v>38967</c:v>
                </c:pt>
                <c:pt idx="165">
                  <c:v>38968</c:v>
                </c:pt>
                <c:pt idx="166">
                  <c:v>38971</c:v>
                </c:pt>
                <c:pt idx="167">
                  <c:v>38972</c:v>
                </c:pt>
                <c:pt idx="168">
                  <c:v>38973</c:v>
                </c:pt>
                <c:pt idx="169">
                  <c:v>38974</c:v>
                </c:pt>
                <c:pt idx="170">
                  <c:v>38975</c:v>
                </c:pt>
                <c:pt idx="171">
                  <c:v>38978</c:v>
                </c:pt>
                <c:pt idx="172">
                  <c:v>38979</c:v>
                </c:pt>
                <c:pt idx="173">
                  <c:v>38980</c:v>
                </c:pt>
                <c:pt idx="174">
                  <c:v>38981</c:v>
                </c:pt>
                <c:pt idx="175">
                  <c:v>38982</c:v>
                </c:pt>
                <c:pt idx="176">
                  <c:v>38985</c:v>
                </c:pt>
                <c:pt idx="177">
                  <c:v>38986</c:v>
                </c:pt>
                <c:pt idx="178">
                  <c:v>38987</c:v>
                </c:pt>
                <c:pt idx="179">
                  <c:v>38988</c:v>
                </c:pt>
                <c:pt idx="180">
                  <c:v>38989</c:v>
                </c:pt>
                <c:pt idx="181">
                  <c:v>38999</c:v>
                </c:pt>
                <c:pt idx="182">
                  <c:v>39000</c:v>
                </c:pt>
                <c:pt idx="183">
                  <c:v>39001</c:v>
                </c:pt>
                <c:pt idx="184">
                  <c:v>39002</c:v>
                </c:pt>
                <c:pt idx="185">
                  <c:v>39003</c:v>
                </c:pt>
                <c:pt idx="186">
                  <c:v>39006</c:v>
                </c:pt>
                <c:pt idx="187">
                  <c:v>39007</c:v>
                </c:pt>
                <c:pt idx="188">
                  <c:v>39008</c:v>
                </c:pt>
                <c:pt idx="189">
                  <c:v>39009</c:v>
                </c:pt>
                <c:pt idx="190">
                  <c:v>39010</c:v>
                </c:pt>
                <c:pt idx="191">
                  <c:v>39013</c:v>
                </c:pt>
                <c:pt idx="192">
                  <c:v>39014</c:v>
                </c:pt>
                <c:pt idx="193">
                  <c:v>39015</c:v>
                </c:pt>
                <c:pt idx="194">
                  <c:v>39016</c:v>
                </c:pt>
                <c:pt idx="195">
                  <c:v>39017</c:v>
                </c:pt>
                <c:pt idx="196">
                  <c:v>39020</c:v>
                </c:pt>
                <c:pt idx="197">
                  <c:v>39021</c:v>
                </c:pt>
                <c:pt idx="198">
                  <c:v>39022</c:v>
                </c:pt>
                <c:pt idx="199">
                  <c:v>39023</c:v>
                </c:pt>
                <c:pt idx="200">
                  <c:v>39024</c:v>
                </c:pt>
                <c:pt idx="201">
                  <c:v>39027</c:v>
                </c:pt>
                <c:pt idx="202">
                  <c:v>39028</c:v>
                </c:pt>
                <c:pt idx="203">
                  <c:v>39029</c:v>
                </c:pt>
                <c:pt idx="204">
                  <c:v>39030</c:v>
                </c:pt>
                <c:pt idx="205">
                  <c:v>39031</c:v>
                </c:pt>
                <c:pt idx="206">
                  <c:v>39034</c:v>
                </c:pt>
                <c:pt idx="207">
                  <c:v>39035</c:v>
                </c:pt>
                <c:pt idx="208">
                  <c:v>39036</c:v>
                </c:pt>
                <c:pt idx="209">
                  <c:v>39037</c:v>
                </c:pt>
                <c:pt idx="210">
                  <c:v>39038</c:v>
                </c:pt>
                <c:pt idx="211">
                  <c:v>39041</c:v>
                </c:pt>
                <c:pt idx="212">
                  <c:v>39042</c:v>
                </c:pt>
                <c:pt idx="213">
                  <c:v>39043</c:v>
                </c:pt>
                <c:pt idx="214">
                  <c:v>39044</c:v>
                </c:pt>
                <c:pt idx="215">
                  <c:v>39045</c:v>
                </c:pt>
                <c:pt idx="216">
                  <c:v>39048</c:v>
                </c:pt>
                <c:pt idx="217">
                  <c:v>39049</c:v>
                </c:pt>
                <c:pt idx="218">
                  <c:v>39050</c:v>
                </c:pt>
                <c:pt idx="219">
                  <c:v>39051</c:v>
                </c:pt>
                <c:pt idx="220">
                  <c:v>39052</c:v>
                </c:pt>
                <c:pt idx="221">
                  <c:v>39055</c:v>
                </c:pt>
                <c:pt idx="222">
                  <c:v>39056</c:v>
                </c:pt>
                <c:pt idx="223">
                  <c:v>39057</c:v>
                </c:pt>
                <c:pt idx="224">
                  <c:v>39058</c:v>
                </c:pt>
                <c:pt idx="225">
                  <c:v>39059</c:v>
                </c:pt>
                <c:pt idx="226">
                  <c:v>39062</c:v>
                </c:pt>
                <c:pt idx="227">
                  <c:v>39063</c:v>
                </c:pt>
                <c:pt idx="228">
                  <c:v>39064</c:v>
                </c:pt>
                <c:pt idx="229">
                  <c:v>39065</c:v>
                </c:pt>
                <c:pt idx="230">
                  <c:v>39066</c:v>
                </c:pt>
                <c:pt idx="231">
                  <c:v>39069</c:v>
                </c:pt>
                <c:pt idx="232">
                  <c:v>39070</c:v>
                </c:pt>
                <c:pt idx="233">
                  <c:v>39071</c:v>
                </c:pt>
                <c:pt idx="234">
                  <c:v>39072</c:v>
                </c:pt>
                <c:pt idx="235">
                  <c:v>39073</c:v>
                </c:pt>
                <c:pt idx="236">
                  <c:v>39076</c:v>
                </c:pt>
                <c:pt idx="237">
                  <c:v>39077</c:v>
                </c:pt>
                <c:pt idx="238">
                  <c:v>39078</c:v>
                </c:pt>
                <c:pt idx="239">
                  <c:v>39079</c:v>
                </c:pt>
                <c:pt idx="240">
                  <c:v>39080</c:v>
                </c:pt>
                <c:pt idx="241">
                  <c:v>39086</c:v>
                </c:pt>
                <c:pt idx="242">
                  <c:v>39087</c:v>
                </c:pt>
                <c:pt idx="243">
                  <c:v>39090</c:v>
                </c:pt>
                <c:pt idx="244">
                  <c:v>39091</c:v>
                </c:pt>
                <c:pt idx="245">
                  <c:v>39092</c:v>
                </c:pt>
                <c:pt idx="246">
                  <c:v>39093</c:v>
                </c:pt>
                <c:pt idx="247">
                  <c:v>39094</c:v>
                </c:pt>
                <c:pt idx="248">
                  <c:v>39097</c:v>
                </c:pt>
                <c:pt idx="249">
                  <c:v>39098</c:v>
                </c:pt>
                <c:pt idx="250">
                  <c:v>39099</c:v>
                </c:pt>
                <c:pt idx="251">
                  <c:v>39100</c:v>
                </c:pt>
                <c:pt idx="252">
                  <c:v>39101</c:v>
                </c:pt>
                <c:pt idx="253">
                  <c:v>39104</c:v>
                </c:pt>
                <c:pt idx="254">
                  <c:v>39105</c:v>
                </c:pt>
                <c:pt idx="255">
                  <c:v>39106</c:v>
                </c:pt>
                <c:pt idx="256">
                  <c:v>39107</c:v>
                </c:pt>
                <c:pt idx="257">
                  <c:v>39108</c:v>
                </c:pt>
                <c:pt idx="258">
                  <c:v>39111</c:v>
                </c:pt>
                <c:pt idx="259">
                  <c:v>39112</c:v>
                </c:pt>
                <c:pt idx="260">
                  <c:v>39113</c:v>
                </c:pt>
                <c:pt idx="261">
                  <c:v>39114</c:v>
                </c:pt>
                <c:pt idx="262">
                  <c:v>39115</c:v>
                </c:pt>
                <c:pt idx="263">
                  <c:v>39118</c:v>
                </c:pt>
                <c:pt idx="264">
                  <c:v>39119</c:v>
                </c:pt>
                <c:pt idx="265">
                  <c:v>39120</c:v>
                </c:pt>
                <c:pt idx="266">
                  <c:v>39121</c:v>
                </c:pt>
                <c:pt idx="267">
                  <c:v>39122</c:v>
                </c:pt>
                <c:pt idx="268">
                  <c:v>39125</c:v>
                </c:pt>
                <c:pt idx="269">
                  <c:v>39126</c:v>
                </c:pt>
                <c:pt idx="270">
                  <c:v>39127</c:v>
                </c:pt>
                <c:pt idx="271">
                  <c:v>39128</c:v>
                </c:pt>
                <c:pt idx="272">
                  <c:v>39129</c:v>
                </c:pt>
                <c:pt idx="273">
                  <c:v>39139</c:v>
                </c:pt>
                <c:pt idx="274">
                  <c:v>39140</c:v>
                </c:pt>
                <c:pt idx="275">
                  <c:v>39141</c:v>
                </c:pt>
                <c:pt idx="276">
                  <c:v>39142</c:v>
                </c:pt>
                <c:pt idx="277">
                  <c:v>39143</c:v>
                </c:pt>
                <c:pt idx="278">
                  <c:v>39146</c:v>
                </c:pt>
                <c:pt idx="279">
                  <c:v>39147</c:v>
                </c:pt>
                <c:pt idx="280">
                  <c:v>39148</c:v>
                </c:pt>
                <c:pt idx="281">
                  <c:v>39149</c:v>
                </c:pt>
                <c:pt idx="282">
                  <c:v>39150</c:v>
                </c:pt>
                <c:pt idx="283">
                  <c:v>39153</c:v>
                </c:pt>
                <c:pt idx="284">
                  <c:v>39154</c:v>
                </c:pt>
                <c:pt idx="285">
                  <c:v>39155</c:v>
                </c:pt>
                <c:pt idx="286">
                  <c:v>39156</c:v>
                </c:pt>
                <c:pt idx="287">
                  <c:v>39157</c:v>
                </c:pt>
                <c:pt idx="288">
                  <c:v>39160</c:v>
                </c:pt>
                <c:pt idx="289">
                  <c:v>39161</c:v>
                </c:pt>
                <c:pt idx="290">
                  <c:v>39162</c:v>
                </c:pt>
                <c:pt idx="291">
                  <c:v>39163</c:v>
                </c:pt>
                <c:pt idx="292">
                  <c:v>39164</c:v>
                </c:pt>
                <c:pt idx="293">
                  <c:v>39167</c:v>
                </c:pt>
                <c:pt idx="294">
                  <c:v>39168</c:v>
                </c:pt>
                <c:pt idx="295">
                  <c:v>39169</c:v>
                </c:pt>
                <c:pt idx="296">
                  <c:v>39170</c:v>
                </c:pt>
                <c:pt idx="297">
                  <c:v>39171</c:v>
                </c:pt>
                <c:pt idx="298">
                  <c:v>39174</c:v>
                </c:pt>
                <c:pt idx="299">
                  <c:v>39175</c:v>
                </c:pt>
                <c:pt idx="300">
                  <c:v>39176</c:v>
                </c:pt>
                <c:pt idx="301">
                  <c:v>39177</c:v>
                </c:pt>
                <c:pt idx="302">
                  <c:v>39178</c:v>
                </c:pt>
                <c:pt idx="303">
                  <c:v>39181</c:v>
                </c:pt>
                <c:pt idx="304">
                  <c:v>39182</c:v>
                </c:pt>
                <c:pt idx="305">
                  <c:v>39183</c:v>
                </c:pt>
                <c:pt idx="306">
                  <c:v>39184</c:v>
                </c:pt>
                <c:pt idx="307">
                  <c:v>39185</c:v>
                </c:pt>
                <c:pt idx="308">
                  <c:v>39188</c:v>
                </c:pt>
                <c:pt idx="309">
                  <c:v>39189</c:v>
                </c:pt>
                <c:pt idx="310">
                  <c:v>39190</c:v>
                </c:pt>
                <c:pt idx="311">
                  <c:v>39191</c:v>
                </c:pt>
                <c:pt idx="312">
                  <c:v>39192</c:v>
                </c:pt>
                <c:pt idx="313">
                  <c:v>39195</c:v>
                </c:pt>
                <c:pt idx="314">
                  <c:v>39196</c:v>
                </c:pt>
                <c:pt idx="315">
                  <c:v>39197</c:v>
                </c:pt>
                <c:pt idx="316">
                  <c:v>39198</c:v>
                </c:pt>
                <c:pt idx="317">
                  <c:v>39199</c:v>
                </c:pt>
                <c:pt idx="318">
                  <c:v>39202</c:v>
                </c:pt>
                <c:pt idx="319">
                  <c:v>39210</c:v>
                </c:pt>
                <c:pt idx="320">
                  <c:v>39211</c:v>
                </c:pt>
                <c:pt idx="321">
                  <c:v>39212</c:v>
                </c:pt>
                <c:pt idx="322">
                  <c:v>39213</c:v>
                </c:pt>
                <c:pt idx="323">
                  <c:v>39216</c:v>
                </c:pt>
                <c:pt idx="324">
                  <c:v>39217</c:v>
                </c:pt>
                <c:pt idx="325">
                  <c:v>39218</c:v>
                </c:pt>
                <c:pt idx="326">
                  <c:v>39219</c:v>
                </c:pt>
                <c:pt idx="327">
                  <c:v>39220</c:v>
                </c:pt>
                <c:pt idx="328">
                  <c:v>39223</c:v>
                </c:pt>
                <c:pt idx="329">
                  <c:v>39224</c:v>
                </c:pt>
                <c:pt idx="330">
                  <c:v>39225</c:v>
                </c:pt>
                <c:pt idx="331">
                  <c:v>39226</c:v>
                </c:pt>
                <c:pt idx="332">
                  <c:v>39227</c:v>
                </c:pt>
                <c:pt idx="333">
                  <c:v>39230</c:v>
                </c:pt>
                <c:pt idx="334">
                  <c:v>39231</c:v>
                </c:pt>
                <c:pt idx="335">
                  <c:v>39232</c:v>
                </c:pt>
                <c:pt idx="336">
                  <c:v>39233</c:v>
                </c:pt>
                <c:pt idx="337">
                  <c:v>39234</c:v>
                </c:pt>
                <c:pt idx="338">
                  <c:v>39237</c:v>
                </c:pt>
                <c:pt idx="339">
                  <c:v>39238</c:v>
                </c:pt>
                <c:pt idx="340">
                  <c:v>39239</c:v>
                </c:pt>
                <c:pt idx="341">
                  <c:v>39240</c:v>
                </c:pt>
                <c:pt idx="342">
                  <c:v>39241</c:v>
                </c:pt>
                <c:pt idx="343">
                  <c:v>39244</c:v>
                </c:pt>
                <c:pt idx="344">
                  <c:v>39245</c:v>
                </c:pt>
                <c:pt idx="345">
                  <c:v>39246</c:v>
                </c:pt>
                <c:pt idx="346">
                  <c:v>39247</c:v>
                </c:pt>
                <c:pt idx="347">
                  <c:v>39248</c:v>
                </c:pt>
                <c:pt idx="348">
                  <c:v>39251</c:v>
                </c:pt>
                <c:pt idx="349">
                  <c:v>39252</c:v>
                </c:pt>
                <c:pt idx="350">
                  <c:v>39253</c:v>
                </c:pt>
                <c:pt idx="351">
                  <c:v>39254</c:v>
                </c:pt>
                <c:pt idx="352">
                  <c:v>39255</c:v>
                </c:pt>
                <c:pt idx="353">
                  <c:v>39258</c:v>
                </c:pt>
                <c:pt idx="354">
                  <c:v>39259</c:v>
                </c:pt>
                <c:pt idx="355">
                  <c:v>39260</c:v>
                </c:pt>
                <c:pt idx="356">
                  <c:v>39261</c:v>
                </c:pt>
                <c:pt idx="357">
                  <c:v>39262</c:v>
                </c:pt>
                <c:pt idx="358">
                  <c:v>39265</c:v>
                </c:pt>
                <c:pt idx="359">
                  <c:v>39266</c:v>
                </c:pt>
                <c:pt idx="360">
                  <c:v>39267</c:v>
                </c:pt>
                <c:pt idx="361">
                  <c:v>39268</c:v>
                </c:pt>
                <c:pt idx="362">
                  <c:v>39269</c:v>
                </c:pt>
                <c:pt idx="363">
                  <c:v>39272</c:v>
                </c:pt>
                <c:pt idx="364">
                  <c:v>39273</c:v>
                </c:pt>
                <c:pt idx="365">
                  <c:v>39274</c:v>
                </c:pt>
                <c:pt idx="366">
                  <c:v>39275</c:v>
                </c:pt>
                <c:pt idx="367">
                  <c:v>39276</c:v>
                </c:pt>
                <c:pt idx="368">
                  <c:v>39279</c:v>
                </c:pt>
                <c:pt idx="369">
                  <c:v>39280</c:v>
                </c:pt>
                <c:pt idx="370">
                  <c:v>39281</c:v>
                </c:pt>
                <c:pt idx="371">
                  <c:v>39282</c:v>
                </c:pt>
                <c:pt idx="372">
                  <c:v>39283</c:v>
                </c:pt>
                <c:pt idx="373">
                  <c:v>39286</c:v>
                </c:pt>
                <c:pt idx="374">
                  <c:v>39287</c:v>
                </c:pt>
                <c:pt idx="375">
                  <c:v>39288</c:v>
                </c:pt>
                <c:pt idx="376">
                  <c:v>39289</c:v>
                </c:pt>
                <c:pt idx="377">
                  <c:v>39290</c:v>
                </c:pt>
                <c:pt idx="378">
                  <c:v>39293</c:v>
                </c:pt>
                <c:pt idx="379">
                  <c:v>39294</c:v>
                </c:pt>
                <c:pt idx="380">
                  <c:v>39295</c:v>
                </c:pt>
                <c:pt idx="381">
                  <c:v>39296</c:v>
                </c:pt>
                <c:pt idx="382">
                  <c:v>39297</c:v>
                </c:pt>
                <c:pt idx="383">
                  <c:v>39300</c:v>
                </c:pt>
                <c:pt idx="384">
                  <c:v>39301</c:v>
                </c:pt>
                <c:pt idx="385">
                  <c:v>39302</c:v>
                </c:pt>
                <c:pt idx="386">
                  <c:v>39303</c:v>
                </c:pt>
                <c:pt idx="387">
                  <c:v>39304</c:v>
                </c:pt>
                <c:pt idx="388">
                  <c:v>39307</c:v>
                </c:pt>
                <c:pt idx="389">
                  <c:v>39308</c:v>
                </c:pt>
                <c:pt idx="390">
                  <c:v>39309</c:v>
                </c:pt>
                <c:pt idx="391">
                  <c:v>39310</c:v>
                </c:pt>
                <c:pt idx="392">
                  <c:v>39311</c:v>
                </c:pt>
                <c:pt idx="393">
                  <c:v>39314</c:v>
                </c:pt>
                <c:pt idx="394">
                  <c:v>39315</c:v>
                </c:pt>
                <c:pt idx="395">
                  <c:v>39316</c:v>
                </c:pt>
                <c:pt idx="396">
                  <c:v>39317</c:v>
                </c:pt>
                <c:pt idx="397">
                  <c:v>39318</c:v>
                </c:pt>
                <c:pt idx="398">
                  <c:v>39321</c:v>
                </c:pt>
                <c:pt idx="399">
                  <c:v>39322</c:v>
                </c:pt>
                <c:pt idx="400">
                  <c:v>39323</c:v>
                </c:pt>
                <c:pt idx="401">
                  <c:v>39324</c:v>
                </c:pt>
                <c:pt idx="402">
                  <c:v>39325</c:v>
                </c:pt>
                <c:pt idx="403">
                  <c:v>39328</c:v>
                </c:pt>
                <c:pt idx="404">
                  <c:v>39329</c:v>
                </c:pt>
                <c:pt idx="405">
                  <c:v>39330</c:v>
                </c:pt>
                <c:pt idx="406">
                  <c:v>39331</c:v>
                </c:pt>
                <c:pt idx="407">
                  <c:v>39332</c:v>
                </c:pt>
                <c:pt idx="408">
                  <c:v>39335</c:v>
                </c:pt>
                <c:pt idx="409">
                  <c:v>39336</c:v>
                </c:pt>
                <c:pt idx="410">
                  <c:v>39337</c:v>
                </c:pt>
                <c:pt idx="411">
                  <c:v>39338</c:v>
                </c:pt>
                <c:pt idx="412">
                  <c:v>39339</c:v>
                </c:pt>
                <c:pt idx="413">
                  <c:v>39342</c:v>
                </c:pt>
                <c:pt idx="414">
                  <c:v>39343</c:v>
                </c:pt>
                <c:pt idx="415">
                  <c:v>39344</c:v>
                </c:pt>
                <c:pt idx="416">
                  <c:v>39345</c:v>
                </c:pt>
                <c:pt idx="417">
                  <c:v>39346</c:v>
                </c:pt>
                <c:pt idx="418">
                  <c:v>39349</c:v>
                </c:pt>
                <c:pt idx="419">
                  <c:v>39350</c:v>
                </c:pt>
                <c:pt idx="420">
                  <c:v>39351</c:v>
                </c:pt>
                <c:pt idx="421">
                  <c:v>39352</c:v>
                </c:pt>
                <c:pt idx="422">
                  <c:v>39353</c:v>
                </c:pt>
                <c:pt idx="423">
                  <c:v>39363</c:v>
                </c:pt>
                <c:pt idx="424">
                  <c:v>39364</c:v>
                </c:pt>
                <c:pt idx="425">
                  <c:v>39365</c:v>
                </c:pt>
                <c:pt idx="426">
                  <c:v>39366</c:v>
                </c:pt>
                <c:pt idx="427">
                  <c:v>39367</c:v>
                </c:pt>
                <c:pt idx="428">
                  <c:v>39370</c:v>
                </c:pt>
                <c:pt idx="429">
                  <c:v>39371</c:v>
                </c:pt>
                <c:pt idx="430">
                  <c:v>39372</c:v>
                </c:pt>
                <c:pt idx="431">
                  <c:v>39373</c:v>
                </c:pt>
                <c:pt idx="432">
                  <c:v>39374</c:v>
                </c:pt>
                <c:pt idx="433">
                  <c:v>39377</c:v>
                </c:pt>
                <c:pt idx="434">
                  <c:v>39378</c:v>
                </c:pt>
                <c:pt idx="435">
                  <c:v>39379</c:v>
                </c:pt>
                <c:pt idx="436">
                  <c:v>39380</c:v>
                </c:pt>
                <c:pt idx="437">
                  <c:v>39381</c:v>
                </c:pt>
                <c:pt idx="438">
                  <c:v>39384</c:v>
                </c:pt>
                <c:pt idx="439">
                  <c:v>39385</c:v>
                </c:pt>
                <c:pt idx="440">
                  <c:v>39386</c:v>
                </c:pt>
                <c:pt idx="441">
                  <c:v>39387</c:v>
                </c:pt>
                <c:pt idx="442">
                  <c:v>39388</c:v>
                </c:pt>
                <c:pt idx="443">
                  <c:v>39391</c:v>
                </c:pt>
                <c:pt idx="444">
                  <c:v>39392</c:v>
                </c:pt>
                <c:pt idx="445">
                  <c:v>39393</c:v>
                </c:pt>
                <c:pt idx="446">
                  <c:v>39394</c:v>
                </c:pt>
                <c:pt idx="447">
                  <c:v>39395</c:v>
                </c:pt>
                <c:pt idx="448">
                  <c:v>39398</c:v>
                </c:pt>
                <c:pt idx="449">
                  <c:v>39399</c:v>
                </c:pt>
                <c:pt idx="450">
                  <c:v>39400</c:v>
                </c:pt>
                <c:pt idx="451">
                  <c:v>39401</c:v>
                </c:pt>
                <c:pt idx="452">
                  <c:v>39402</c:v>
                </c:pt>
                <c:pt idx="453">
                  <c:v>39405</c:v>
                </c:pt>
                <c:pt idx="454">
                  <c:v>39406</c:v>
                </c:pt>
                <c:pt idx="455">
                  <c:v>39407</c:v>
                </c:pt>
                <c:pt idx="456">
                  <c:v>39408</c:v>
                </c:pt>
                <c:pt idx="457">
                  <c:v>39409</c:v>
                </c:pt>
                <c:pt idx="458">
                  <c:v>39412</c:v>
                </c:pt>
                <c:pt idx="459">
                  <c:v>39413</c:v>
                </c:pt>
                <c:pt idx="460">
                  <c:v>39414</c:v>
                </c:pt>
                <c:pt idx="461">
                  <c:v>39415</c:v>
                </c:pt>
                <c:pt idx="462">
                  <c:v>39416</c:v>
                </c:pt>
                <c:pt idx="463">
                  <c:v>39419</c:v>
                </c:pt>
                <c:pt idx="464">
                  <c:v>39420</c:v>
                </c:pt>
                <c:pt idx="465">
                  <c:v>39421</c:v>
                </c:pt>
                <c:pt idx="466">
                  <c:v>39422</c:v>
                </c:pt>
                <c:pt idx="467">
                  <c:v>39423</c:v>
                </c:pt>
                <c:pt idx="468">
                  <c:v>39426</c:v>
                </c:pt>
                <c:pt idx="469">
                  <c:v>39427</c:v>
                </c:pt>
                <c:pt idx="470">
                  <c:v>39428</c:v>
                </c:pt>
                <c:pt idx="471">
                  <c:v>39429</c:v>
                </c:pt>
                <c:pt idx="472">
                  <c:v>39430</c:v>
                </c:pt>
                <c:pt idx="473">
                  <c:v>39433</c:v>
                </c:pt>
                <c:pt idx="474">
                  <c:v>39434</c:v>
                </c:pt>
                <c:pt idx="475">
                  <c:v>39435</c:v>
                </c:pt>
                <c:pt idx="476">
                  <c:v>39436</c:v>
                </c:pt>
                <c:pt idx="477">
                  <c:v>39437</c:v>
                </c:pt>
                <c:pt idx="478">
                  <c:v>39440</c:v>
                </c:pt>
                <c:pt idx="479">
                  <c:v>39441</c:v>
                </c:pt>
                <c:pt idx="480">
                  <c:v>39442</c:v>
                </c:pt>
                <c:pt idx="481">
                  <c:v>39443</c:v>
                </c:pt>
                <c:pt idx="482">
                  <c:v>39444</c:v>
                </c:pt>
                <c:pt idx="483">
                  <c:v>39449</c:v>
                </c:pt>
                <c:pt idx="484">
                  <c:v>39450</c:v>
                </c:pt>
                <c:pt idx="485">
                  <c:v>39451</c:v>
                </c:pt>
                <c:pt idx="486">
                  <c:v>39454</c:v>
                </c:pt>
                <c:pt idx="487">
                  <c:v>39455</c:v>
                </c:pt>
                <c:pt idx="488">
                  <c:v>39456</c:v>
                </c:pt>
                <c:pt idx="489">
                  <c:v>39457</c:v>
                </c:pt>
                <c:pt idx="490">
                  <c:v>39458</c:v>
                </c:pt>
                <c:pt idx="491">
                  <c:v>39461</c:v>
                </c:pt>
                <c:pt idx="492">
                  <c:v>39462</c:v>
                </c:pt>
                <c:pt idx="493">
                  <c:v>39463</c:v>
                </c:pt>
                <c:pt idx="494">
                  <c:v>39464</c:v>
                </c:pt>
                <c:pt idx="495">
                  <c:v>39465</c:v>
                </c:pt>
                <c:pt idx="496">
                  <c:v>39468</c:v>
                </c:pt>
                <c:pt idx="497">
                  <c:v>39469</c:v>
                </c:pt>
                <c:pt idx="498">
                  <c:v>39470</c:v>
                </c:pt>
                <c:pt idx="499">
                  <c:v>39471</c:v>
                </c:pt>
                <c:pt idx="500">
                  <c:v>39472</c:v>
                </c:pt>
                <c:pt idx="501">
                  <c:v>39475</c:v>
                </c:pt>
                <c:pt idx="502">
                  <c:v>39476</c:v>
                </c:pt>
                <c:pt idx="503">
                  <c:v>39477</c:v>
                </c:pt>
                <c:pt idx="504">
                  <c:v>39478</c:v>
                </c:pt>
                <c:pt idx="505">
                  <c:v>39479</c:v>
                </c:pt>
                <c:pt idx="506">
                  <c:v>39482</c:v>
                </c:pt>
                <c:pt idx="507">
                  <c:v>39483</c:v>
                </c:pt>
                <c:pt idx="508">
                  <c:v>39491</c:v>
                </c:pt>
                <c:pt idx="509">
                  <c:v>39492</c:v>
                </c:pt>
                <c:pt idx="510">
                  <c:v>39493</c:v>
                </c:pt>
                <c:pt idx="511">
                  <c:v>39496</c:v>
                </c:pt>
                <c:pt idx="512">
                  <c:v>39497</c:v>
                </c:pt>
                <c:pt idx="513">
                  <c:v>39498</c:v>
                </c:pt>
                <c:pt idx="514">
                  <c:v>39499</c:v>
                </c:pt>
                <c:pt idx="515">
                  <c:v>39500</c:v>
                </c:pt>
                <c:pt idx="516">
                  <c:v>39503</c:v>
                </c:pt>
                <c:pt idx="517">
                  <c:v>39504</c:v>
                </c:pt>
                <c:pt idx="518">
                  <c:v>39505</c:v>
                </c:pt>
                <c:pt idx="519">
                  <c:v>39506</c:v>
                </c:pt>
                <c:pt idx="520">
                  <c:v>39507</c:v>
                </c:pt>
                <c:pt idx="521">
                  <c:v>39510</c:v>
                </c:pt>
                <c:pt idx="522">
                  <c:v>39511</c:v>
                </c:pt>
                <c:pt idx="523">
                  <c:v>39512</c:v>
                </c:pt>
                <c:pt idx="524">
                  <c:v>39513</c:v>
                </c:pt>
                <c:pt idx="525">
                  <c:v>39514</c:v>
                </c:pt>
                <c:pt idx="526">
                  <c:v>39517</c:v>
                </c:pt>
                <c:pt idx="527">
                  <c:v>39518</c:v>
                </c:pt>
                <c:pt idx="528">
                  <c:v>39519</c:v>
                </c:pt>
                <c:pt idx="529">
                  <c:v>39520</c:v>
                </c:pt>
                <c:pt idx="530">
                  <c:v>39521</c:v>
                </c:pt>
                <c:pt idx="531">
                  <c:v>39524</c:v>
                </c:pt>
                <c:pt idx="532">
                  <c:v>39525</c:v>
                </c:pt>
                <c:pt idx="533">
                  <c:v>39526</c:v>
                </c:pt>
                <c:pt idx="534">
                  <c:v>39527</c:v>
                </c:pt>
                <c:pt idx="535">
                  <c:v>39528</c:v>
                </c:pt>
                <c:pt idx="536">
                  <c:v>39531</c:v>
                </c:pt>
                <c:pt idx="537">
                  <c:v>39532</c:v>
                </c:pt>
                <c:pt idx="538">
                  <c:v>39533</c:v>
                </c:pt>
                <c:pt idx="539">
                  <c:v>39534</c:v>
                </c:pt>
                <c:pt idx="540">
                  <c:v>39535</c:v>
                </c:pt>
                <c:pt idx="541">
                  <c:v>39538</c:v>
                </c:pt>
                <c:pt idx="542">
                  <c:v>39539</c:v>
                </c:pt>
                <c:pt idx="543">
                  <c:v>39540</c:v>
                </c:pt>
                <c:pt idx="544">
                  <c:v>39541</c:v>
                </c:pt>
                <c:pt idx="545">
                  <c:v>39545</c:v>
                </c:pt>
                <c:pt idx="546">
                  <c:v>39546</c:v>
                </c:pt>
                <c:pt idx="547">
                  <c:v>39547</c:v>
                </c:pt>
                <c:pt idx="548">
                  <c:v>39548</c:v>
                </c:pt>
                <c:pt idx="549">
                  <c:v>39549</c:v>
                </c:pt>
                <c:pt idx="550">
                  <c:v>39552</c:v>
                </c:pt>
                <c:pt idx="551">
                  <c:v>39553</c:v>
                </c:pt>
                <c:pt idx="552">
                  <c:v>39554</c:v>
                </c:pt>
                <c:pt idx="553">
                  <c:v>39555</c:v>
                </c:pt>
                <c:pt idx="554">
                  <c:v>39556</c:v>
                </c:pt>
                <c:pt idx="555">
                  <c:v>39559</c:v>
                </c:pt>
                <c:pt idx="556">
                  <c:v>39560</c:v>
                </c:pt>
                <c:pt idx="557">
                  <c:v>39561</c:v>
                </c:pt>
                <c:pt idx="558">
                  <c:v>39562</c:v>
                </c:pt>
                <c:pt idx="559">
                  <c:v>39563</c:v>
                </c:pt>
                <c:pt idx="560">
                  <c:v>39566</c:v>
                </c:pt>
                <c:pt idx="561">
                  <c:v>39567</c:v>
                </c:pt>
                <c:pt idx="562">
                  <c:v>39568</c:v>
                </c:pt>
                <c:pt idx="563">
                  <c:v>39573</c:v>
                </c:pt>
                <c:pt idx="564">
                  <c:v>39574</c:v>
                </c:pt>
                <c:pt idx="565">
                  <c:v>39575</c:v>
                </c:pt>
                <c:pt idx="566">
                  <c:v>39576</c:v>
                </c:pt>
                <c:pt idx="567">
                  <c:v>39577</c:v>
                </c:pt>
                <c:pt idx="568">
                  <c:v>39580</c:v>
                </c:pt>
                <c:pt idx="569">
                  <c:v>39581</c:v>
                </c:pt>
                <c:pt idx="570">
                  <c:v>39582</c:v>
                </c:pt>
                <c:pt idx="571">
                  <c:v>39583</c:v>
                </c:pt>
                <c:pt idx="572">
                  <c:v>39584</c:v>
                </c:pt>
                <c:pt idx="573">
                  <c:v>39587</c:v>
                </c:pt>
                <c:pt idx="574">
                  <c:v>39588</c:v>
                </c:pt>
                <c:pt idx="575">
                  <c:v>39589</c:v>
                </c:pt>
                <c:pt idx="576">
                  <c:v>39590</c:v>
                </c:pt>
                <c:pt idx="577">
                  <c:v>39591</c:v>
                </c:pt>
                <c:pt idx="578">
                  <c:v>39594</c:v>
                </c:pt>
                <c:pt idx="579">
                  <c:v>39595</c:v>
                </c:pt>
                <c:pt idx="580">
                  <c:v>39596</c:v>
                </c:pt>
                <c:pt idx="581">
                  <c:v>39597</c:v>
                </c:pt>
                <c:pt idx="582">
                  <c:v>39598</c:v>
                </c:pt>
                <c:pt idx="583">
                  <c:v>39601</c:v>
                </c:pt>
                <c:pt idx="584">
                  <c:v>39602</c:v>
                </c:pt>
                <c:pt idx="585">
                  <c:v>39603</c:v>
                </c:pt>
                <c:pt idx="586">
                  <c:v>39604</c:v>
                </c:pt>
                <c:pt idx="587">
                  <c:v>39605</c:v>
                </c:pt>
                <c:pt idx="588">
                  <c:v>39609</c:v>
                </c:pt>
                <c:pt idx="589">
                  <c:v>39610</c:v>
                </c:pt>
                <c:pt idx="590">
                  <c:v>39611</c:v>
                </c:pt>
                <c:pt idx="591">
                  <c:v>39612</c:v>
                </c:pt>
                <c:pt idx="592">
                  <c:v>39615</c:v>
                </c:pt>
                <c:pt idx="593">
                  <c:v>39616</c:v>
                </c:pt>
                <c:pt idx="594">
                  <c:v>39617</c:v>
                </c:pt>
                <c:pt idx="595">
                  <c:v>39618</c:v>
                </c:pt>
                <c:pt idx="596">
                  <c:v>39619</c:v>
                </c:pt>
                <c:pt idx="597">
                  <c:v>39622</c:v>
                </c:pt>
                <c:pt idx="598">
                  <c:v>39623</c:v>
                </c:pt>
                <c:pt idx="599">
                  <c:v>39624</c:v>
                </c:pt>
                <c:pt idx="600">
                  <c:v>39625</c:v>
                </c:pt>
                <c:pt idx="601">
                  <c:v>39626</c:v>
                </c:pt>
                <c:pt idx="602">
                  <c:v>39629</c:v>
                </c:pt>
                <c:pt idx="603">
                  <c:v>39630</c:v>
                </c:pt>
                <c:pt idx="604">
                  <c:v>39631</c:v>
                </c:pt>
                <c:pt idx="605">
                  <c:v>39632</c:v>
                </c:pt>
                <c:pt idx="606">
                  <c:v>39633</c:v>
                </c:pt>
                <c:pt idx="607">
                  <c:v>39636</c:v>
                </c:pt>
                <c:pt idx="608">
                  <c:v>39637</c:v>
                </c:pt>
                <c:pt idx="609">
                  <c:v>39638</c:v>
                </c:pt>
                <c:pt idx="610">
                  <c:v>39639</c:v>
                </c:pt>
                <c:pt idx="611">
                  <c:v>39640</c:v>
                </c:pt>
                <c:pt idx="612">
                  <c:v>39643</c:v>
                </c:pt>
                <c:pt idx="613">
                  <c:v>39644</c:v>
                </c:pt>
                <c:pt idx="614">
                  <c:v>39645</c:v>
                </c:pt>
                <c:pt idx="615">
                  <c:v>39646</c:v>
                </c:pt>
                <c:pt idx="616">
                  <c:v>39647</c:v>
                </c:pt>
                <c:pt idx="617">
                  <c:v>39650</c:v>
                </c:pt>
                <c:pt idx="618">
                  <c:v>39651</c:v>
                </c:pt>
                <c:pt idx="619">
                  <c:v>39652</c:v>
                </c:pt>
                <c:pt idx="620">
                  <c:v>39653</c:v>
                </c:pt>
                <c:pt idx="621">
                  <c:v>39654</c:v>
                </c:pt>
                <c:pt idx="622">
                  <c:v>39657</c:v>
                </c:pt>
                <c:pt idx="623">
                  <c:v>39658</c:v>
                </c:pt>
                <c:pt idx="624">
                  <c:v>39659</c:v>
                </c:pt>
                <c:pt idx="625">
                  <c:v>39660</c:v>
                </c:pt>
                <c:pt idx="626">
                  <c:v>39661</c:v>
                </c:pt>
                <c:pt idx="627">
                  <c:v>39664</c:v>
                </c:pt>
                <c:pt idx="628">
                  <c:v>39665</c:v>
                </c:pt>
                <c:pt idx="629">
                  <c:v>39666</c:v>
                </c:pt>
                <c:pt idx="630">
                  <c:v>39667</c:v>
                </c:pt>
                <c:pt idx="631">
                  <c:v>39668</c:v>
                </c:pt>
                <c:pt idx="632">
                  <c:v>39671</c:v>
                </c:pt>
                <c:pt idx="633">
                  <c:v>39672</c:v>
                </c:pt>
                <c:pt idx="634">
                  <c:v>39673</c:v>
                </c:pt>
                <c:pt idx="635">
                  <c:v>39674</c:v>
                </c:pt>
                <c:pt idx="636">
                  <c:v>39675</c:v>
                </c:pt>
                <c:pt idx="637">
                  <c:v>39678</c:v>
                </c:pt>
                <c:pt idx="638">
                  <c:v>39679</c:v>
                </c:pt>
                <c:pt idx="639">
                  <c:v>39680</c:v>
                </c:pt>
                <c:pt idx="640">
                  <c:v>39681</c:v>
                </c:pt>
                <c:pt idx="641">
                  <c:v>39682</c:v>
                </c:pt>
                <c:pt idx="642">
                  <c:v>39685</c:v>
                </c:pt>
                <c:pt idx="643">
                  <c:v>39686</c:v>
                </c:pt>
                <c:pt idx="644">
                  <c:v>39687</c:v>
                </c:pt>
                <c:pt idx="645">
                  <c:v>39688</c:v>
                </c:pt>
                <c:pt idx="646">
                  <c:v>39689</c:v>
                </c:pt>
                <c:pt idx="647">
                  <c:v>39692</c:v>
                </c:pt>
                <c:pt idx="648">
                  <c:v>39693</c:v>
                </c:pt>
                <c:pt idx="649">
                  <c:v>39694</c:v>
                </c:pt>
                <c:pt idx="650">
                  <c:v>39695</c:v>
                </c:pt>
                <c:pt idx="651">
                  <c:v>39696</c:v>
                </c:pt>
                <c:pt idx="652">
                  <c:v>39699</c:v>
                </c:pt>
                <c:pt idx="653">
                  <c:v>39700</c:v>
                </c:pt>
                <c:pt idx="654">
                  <c:v>39701</c:v>
                </c:pt>
                <c:pt idx="655">
                  <c:v>39702</c:v>
                </c:pt>
                <c:pt idx="656">
                  <c:v>39703</c:v>
                </c:pt>
                <c:pt idx="657">
                  <c:v>39707</c:v>
                </c:pt>
                <c:pt idx="658">
                  <c:v>39708</c:v>
                </c:pt>
                <c:pt idx="659">
                  <c:v>39709</c:v>
                </c:pt>
                <c:pt idx="660">
                  <c:v>39710</c:v>
                </c:pt>
                <c:pt idx="661">
                  <c:v>39713</c:v>
                </c:pt>
                <c:pt idx="662">
                  <c:v>39714</c:v>
                </c:pt>
                <c:pt idx="663">
                  <c:v>39715</c:v>
                </c:pt>
                <c:pt idx="664">
                  <c:v>39716</c:v>
                </c:pt>
                <c:pt idx="665">
                  <c:v>39717</c:v>
                </c:pt>
                <c:pt idx="666">
                  <c:v>39727</c:v>
                </c:pt>
                <c:pt idx="667">
                  <c:v>39728</c:v>
                </c:pt>
                <c:pt idx="668">
                  <c:v>39729</c:v>
                </c:pt>
                <c:pt idx="669">
                  <c:v>39730</c:v>
                </c:pt>
                <c:pt idx="670">
                  <c:v>39731</c:v>
                </c:pt>
                <c:pt idx="671">
                  <c:v>39734</c:v>
                </c:pt>
                <c:pt idx="672">
                  <c:v>39735</c:v>
                </c:pt>
                <c:pt idx="673">
                  <c:v>39736</c:v>
                </c:pt>
                <c:pt idx="674">
                  <c:v>39737</c:v>
                </c:pt>
                <c:pt idx="675">
                  <c:v>39738</c:v>
                </c:pt>
                <c:pt idx="676">
                  <c:v>39741</c:v>
                </c:pt>
                <c:pt idx="677">
                  <c:v>39742</c:v>
                </c:pt>
                <c:pt idx="678">
                  <c:v>39743</c:v>
                </c:pt>
                <c:pt idx="679">
                  <c:v>39744</c:v>
                </c:pt>
                <c:pt idx="680">
                  <c:v>39745</c:v>
                </c:pt>
                <c:pt idx="681">
                  <c:v>39748</c:v>
                </c:pt>
                <c:pt idx="682">
                  <c:v>39749</c:v>
                </c:pt>
                <c:pt idx="683">
                  <c:v>39750</c:v>
                </c:pt>
                <c:pt idx="684">
                  <c:v>39751</c:v>
                </c:pt>
                <c:pt idx="685">
                  <c:v>39752</c:v>
                </c:pt>
                <c:pt idx="686">
                  <c:v>39755</c:v>
                </c:pt>
                <c:pt idx="687">
                  <c:v>39756</c:v>
                </c:pt>
                <c:pt idx="688">
                  <c:v>39757</c:v>
                </c:pt>
                <c:pt idx="689">
                  <c:v>39758</c:v>
                </c:pt>
                <c:pt idx="690">
                  <c:v>39759</c:v>
                </c:pt>
                <c:pt idx="691">
                  <c:v>39762</c:v>
                </c:pt>
                <c:pt idx="692">
                  <c:v>39763</c:v>
                </c:pt>
                <c:pt idx="693">
                  <c:v>39764</c:v>
                </c:pt>
                <c:pt idx="694">
                  <c:v>39765</c:v>
                </c:pt>
                <c:pt idx="695">
                  <c:v>39766</c:v>
                </c:pt>
                <c:pt idx="696">
                  <c:v>39769</c:v>
                </c:pt>
                <c:pt idx="697">
                  <c:v>39770</c:v>
                </c:pt>
                <c:pt idx="698">
                  <c:v>39771</c:v>
                </c:pt>
                <c:pt idx="699">
                  <c:v>39772</c:v>
                </c:pt>
                <c:pt idx="700">
                  <c:v>39773</c:v>
                </c:pt>
                <c:pt idx="701">
                  <c:v>39776</c:v>
                </c:pt>
                <c:pt idx="702">
                  <c:v>39777</c:v>
                </c:pt>
                <c:pt idx="703">
                  <c:v>39778</c:v>
                </c:pt>
                <c:pt idx="704">
                  <c:v>39779</c:v>
                </c:pt>
                <c:pt idx="705">
                  <c:v>39780</c:v>
                </c:pt>
                <c:pt idx="706">
                  <c:v>39783</c:v>
                </c:pt>
                <c:pt idx="707">
                  <c:v>39784</c:v>
                </c:pt>
                <c:pt idx="708">
                  <c:v>39785</c:v>
                </c:pt>
                <c:pt idx="709">
                  <c:v>39786</c:v>
                </c:pt>
                <c:pt idx="710">
                  <c:v>39787</c:v>
                </c:pt>
                <c:pt idx="711">
                  <c:v>39790</c:v>
                </c:pt>
                <c:pt idx="712">
                  <c:v>39791</c:v>
                </c:pt>
                <c:pt idx="713">
                  <c:v>39792</c:v>
                </c:pt>
                <c:pt idx="714">
                  <c:v>39793</c:v>
                </c:pt>
                <c:pt idx="715">
                  <c:v>39794</c:v>
                </c:pt>
                <c:pt idx="716">
                  <c:v>39797</c:v>
                </c:pt>
                <c:pt idx="717">
                  <c:v>39798</c:v>
                </c:pt>
                <c:pt idx="718">
                  <c:v>39799</c:v>
                </c:pt>
                <c:pt idx="719">
                  <c:v>39800</c:v>
                </c:pt>
                <c:pt idx="720">
                  <c:v>39801</c:v>
                </c:pt>
                <c:pt idx="721">
                  <c:v>39804</c:v>
                </c:pt>
                <c:pt idx="722">
                  <c:v>39805</c:v>
                </c:pt>
                <c:pt idx="723">
                  <c:v>39806</c:v>
                </c:pt>
                <c:pt idx="724">
                  <c:v>39807</c:v>
                </c:pt>
                <c:pt idx="725">
                  <c:v>39808</c:v>
                </c:pt>
                <c:pt idx="726">
                  <c:v>39811</c:v>
                </c:pt>
                <c:pt idx="727">
                  <c:v>39812</c:v>
                </c:pt>
                <c:pt idx="728">
                  <c:v>39813</c:v>
                </c:pt>
                <c:pt idx="729">
                  <c:v>39818</c:v>
                </c:pt>
                <c:pt idx="730">
                  <c:v>39819</c:v>
                </c:pt>
                <c:pt idx="731">
                  <c:v>39820</c:v>
                </c:pt>
                <c:pt idx="732">
                  <c:v>39821</c:v>
                </c:pt>
                <c:pt idx="733">
                  <c:v>39822</c:v>
                </c:pt>
                <c:pt idx="734">
                  <c:v>39825</c:v>
                </c:pt>
                <c:pt idx="735">
                  <c:v>39826</c:v>
                </c:pt>
                <c:pt idx="736">
                  <c:v>39827</c:v>
                </c:pt>
                <c:pt idx="737">
                  <c:v>39828</c:v>
                </c:pt>
                <c:pt idx="738">
                  <c:v>39829</c:v>
                </c:pt>
                <c:pt idx="739">
                  <c:v>39832</c:v>
                </c:pt>
                <c:pt idx="740">
                  <c:v>39833</c:v>
                </c:pt>
                <c:pt idx="741">
                  <c:v>39834</c:v>
                </c:pt>
                <c:pt idx="742">
                  <c:v>39835</c:v>
                </c:pt>
                <c:pt idx="743">
                  <c:v>39836</c:v>
                </c:pt>
                <c:pt idx="744">
                  <c:v>39846</c:v>
                </c:pt>
                <c:pt idx="745">
                  <c:v>39847</c:v>
                </c:pt>
                <c:pt idx="746">
                  <c:v>39848</c:v>
                </c:pt>
                <c:pt idx="747">
                  <c:v>39849</c:v>
                </c:pt>
                <c:pt idx="748">
                  <c:v>39850</c:v>
                </c:pt>
                <c:pt idx="749">
                  <c:v>39853</c:v>
                </c:pt>
                <c:pt idx="750">
                  <c:v>39854</c:v>
                </c:pt>
                <c:pt idx="751">
                  <c:v>39855</c:v>
                </c:pt>
                <c:pt idx="752">
                  <c:v>39856</c:v>
                </c:pt>
                <c:pt idx="753">
                  <c:v>39857</c:v>
                </c:pt>
                <c:pt idx="754">
                  <c:v>39860</c:v>
                </c:pt>
                <c:pt idx="755">
                  <c:v>39861</c:v>
                </c:pt>
                <c:pt idx="756">
                  <c:v>39862</c:v>
                </c:pt>
                <c:pt idx="757">
                  <c:v>39863</c:v>
                </c:pt>
                <c:pt idx="758">
                  <c:v>39864</c:v>
                </c:pt>
                <c:pt idx="759">
                  <c:v>39867</c:v>
                </c:pt>
                <c:pt idx="760">
                  <c:v>39868</c:v>
                </c:pt>
                <c:pt idx="761">
                  <c:v>39869</c:v>
                </c:pt>
                <c:pt idx="762">
                  <c:v>39870</c:v>
                </c:pt>
                <c:pt idx="763">
                  <c:v>39871</c:v>
                </c:pt>
                <c:pt idx="764">
                  <c:v>39874</c:v>
                </c:pt>
                <c:pt idx="765">
                  <c:v>39875</c:v>
                </c:pt>
                <c:pt idx="766">
                  <c:v>39876</c:v>
                </c:pt>
                <c:pt idx="767">
                  <c:v>39877</c:v>
                </c:pt>
                <c:pt idx="768">
                  <c:v>39878</c:v>
                </c:pt>
                <c:pt idx="769">
                  <c:v>39881</c:v>
                </c:pt>
                <c:pt idx="770">
                  <c:v>39882</c:v>
                </c:pt>
                <c:pt idx="771">
                  <c:v>39883</c:v>
                </c:pt>
                <c:pt idx="772">
                  <c:v>39884</c:v>
                </c:pt>
                <c:pt idx="773">
                  <c:v>39885</c:v>
                </c:pt>
                <c:pt idx="774">
                  <c:v>39888</c:v>
                </c:pt>
                <c:pt idx="775">
                  <c:v>39889</c:v>
                </c:pt>
                <c:pt idx="776">
                  <c:v>39890</c:v>
                </c:pt>
                <c:pt idx="777">
                  <c:v>39891</c:v>
                </c:pt>
                <c:pt idx="778">
                  <c:v>39892</c:v>
                </c:pt>
                <c:pt idx="779">
                  <c:v>39895</c:v>
                </c:pt>
                <c:pt idx="780">
                  <c:v>39896</c:v>
                </c:pt>
                <c:pt idx="781">
                  <c:v>39897</c:v>
                </c:pt>
                <c:pt idx="782">
                  <c:v>39898</c:v>
                </c:pt>
                <c:pt idx="783">
                  <c:v>39899</c:v>
                </c:pt>
                <c:pt idx="784">
                  <c:v>39902</c:v>
                </c:pt>
                <c:pt idx="785">
                  <c:v>39903</c:v>
                </c:pt>
                <c:pt idx="786">
                  <c:v>39904</c:v>
                </c:pt>
                <c:pt idx="787">
                  <c:v>39905</c:v>
                </c:pt>
                <c:pt idx="788">
                  <c:v>39906</c:v>
                </c:pt>
                <c:pt idx="789">
                  <c:v>39910</c:v>
                </c:pt>
                <c:pt idx="790">
                  <c:v>39911</c:v>
                </c:pt>
                <c:pt idx="791">
                  <c:v>39912</c:v>
                </c:pt>
                <c:pt idx="792">
                  <c:v>39913</c:v>
                </c:pt>
                <c:pt idx="793">
                  <c:v>39916</c:v>
                </c:pt>
                <c:pt idx="794">
                  <c:v>39917</c:v>
                </c:pt>
                <c:pt idx="795">
                  <c:v>39918</c:v>
                </c:pt>
                <c:pt idx="796">
                  <c:v>39919</c:v>
                </c:pt>
                <c:pt idx="797">
                  <c:v>39920</c:v>
                </c:pt>
                <c:pt idx="798">
                  <c:v>39923</c:v>
                </c:pt>
                <c:pt idx="799">
                  <c:v>39924</c:v>
                </c:pt>
                <c:pt idx="800">
                  <c:v>39925</c:v>
                </c:pt>
                <c:pt idx="801">
                  <c:v>39926</c:v>
                </c:pt>
                <c:pt idx="802">
                  <c:v>39927</c:v>
                </c:pt>
                <c:pt idx="803">
                  <c:v>39930</c:v>
                </c:pt>
                <c:pt idx="804">
                  <c:v>39931</c:v>
                </c:pt>
                <c:pt idx="805">
                  <c:v>39932</c:v>
                </c:pt>
                <c:pt idx="806">
                  <c:v>39933</c:v>
                </c:pt>
                <c:pt idx="807">
                  <c:v>39937</c:v>
                </c:pt>
                <c:pt idx="808">
                  <c:v>39938</c:v>
                </c:pt>
                <c:pt idx="809">
                  <c:v>39939</c:v>
                </c:pt>
                <c:pt idx="810">
                  <c:v>39940</c:v>
                </c:pt>
                <c:pt idx="811">
                  <c:v>39941</c:v>
                </c:pt>
                <c:pt idx="812">
                  <c:v>39944</c:v>
                </c:pt>
                <c:pt idx="813">
                  <c:v>39945</c:v>
                </c:pt>
                <c:pt idx="814">
                  <c:v>39946</c:v>
                </c:pt>
                <c:pt idx="815">
                  <c:v>39947</c:v>
                </c:pt>
                <c:pt idx="816">
                  <c:v>39948</c:v>
                </c:pt>
                <c:pt idx="817">
                  <c:v>39951</c:v>
                </c:pt>
                <c:pt idx="818">
                  <c:v>39952</c:v>
                </c:pt>
                <c:pt idx="819">
                  <c:v>39953</c:v>
                </c:pt>
                <c:pt idx="820">
                  <c:v>39954</c:v>
                </c:pt>
                <c:pt idx="821">
                  <c:v>39955</c:v>
                </c:pt>
                <c:pt idx="822">
                  <c:v>39958</c:v>
                </c:pt>
                <c:pt idx="823">
                  <c:v>39959</c:v>
                </c:pt>
                <c:pt idx="824">
                  <c:v>39960</c:v>
                </c:pt>
                <c:pt idx="825">
                  <c:v>39965</c:v>
                </c:pt>
                <c:pt idx="826">
                  <c:v>39966</c:v>
                </c:pt>
                <c:pt idx="827">
                  <c:v>39967</c:v>
                </c:pt>
                <c:pt idx="828">
                  <c:v>39968</c:v>
                </c:pt>
                <c:pt idx="829">
                  <c:v>39969</c:v>
                </c:pt>
                <c:pt idx="830">
                  <c:v>39972</c:v>
                </c:pt>
                <c:pt idx="831">
                  <c:v>39973</c:v>
                </c:pt>
                <c:pt idx="832">
                  <c:v>39974</c:v>
                </c:pt>
                <c:pt idx="833">
                  <c:v>39975</c:v>
                </c:pt>
                <c:pt idx="834">
                  <c:v>39976</c:v>
                </c:pt>
                <c:pt idx="835">
                  <c:v>39979</c:v>
                </c:pt>
                <c:pt idx="836">
                  <c:v>39980</c:v>
                </c:pt>
                <c:pt idx="837">
                  <c:v>39981</c:v>
                </c:pt>
                <c:pt idx="838">
                  <c:v>39982</c:v>
                </c:pt>
                <c:pt idx="839">
                  <c:v>39983</c:v>
                </c:pt>
                <c:pt idx="840">
                  <c:v>39986</c:v>
                </c:pt>
                <c:pt idx="841">
                  <c:v>39987</c:v>
                </c:pt>
                <c:pt idx="842">
                  <c:v>39988</c:v>
                </c:pt>
                <c:pt idx="843">
                  <c:v>39989</c:v>
                </c:pt>
                <c:pt idx="844">
                  <c:v>39990</c:v>
                </c:pt>
                <c:pt idx="845">
                  <c:v>39993</c:v>
                </c:pt>
                <c:pt idx="846">
                  <c:v>39994</c:v>
                </c:pt>
                <c:pt idx="847">
                  <c:v>39995</c:v>
                </c:pt>
                <c:pt idx="848">
                  <c:v>39996</c:v>
                </c:pt>
                <c:pt idx="849">
                  <c:v>39997</c:v>
                </c:pt>
                <c:pt idx="850">
                  <c:v>40000</c:v>
                </c:pt>
                <c:pt idx="851">
                  <c:v>40001</c:v>
                </c:pt>
                <c:pt idx="852">
                  <c:v>40002</c:v>
                </c:pt>
                <c:pt idx="853">
                  <c:v>40003</c:v>
                </c:pt>
                <c:pt idx="854">
                  <c:v>40004</c:v>
                </c:pt>
                <c:pt idx="855">
                  <c:v>40007</c:v>
                </c:pt>
                <c:pt idx="856">
                  <c:v>40008</c:v>
                </c:pt>
                <c:pt idx="857">
                  <c:v>40009</c:v>
                </c:pt>
                <c:pt idx="858">
                  <c:v>40010</c:v>
                </c:pt>
                <c:pt idx="859">
                  <c:v>40011</c:v>
                </c:pt>
                <c:pt idx="860">
                  <c:v>40014</c:v>
                </c:pt>
                <c:pt idx="861">
                  <c:v>40015</c:v>
                </c:pt>
                <c:pt idx="862">
                  <c:v>40016</c:v>
                </c:pt>
                <c:pt idx="863">
                  <c:v>40017</c:v>
                </c:pt>
                <c:pt idx="864">
                  <c:v>40018</c:v>
                </c:pt>
                <c:pt idx="865">
                  <c:v>40021</c:v>
                </c:pt>
                <c:pt idx="866">
                  <c:v>40022</c:v>
                </c:pt>
                <c:pt idx="867">
                  <c:v>40023</c:v>
                </c:pt>
                <c:pt idx="868">
                  <c:v>40024</c:v>
                </c:pt>
                <c:pt idx="869">
                  <c:v>40025</c:v>
                </c:pt>
                <c:pt idx="870">
                  <c:v>40028</c:v>
                </c:pt>
                <c:pt idx="871">
                  <c:v>40029</c:v>
                </c:pt>
                <c:pt idx="872">
                  <c:v>40030</c:v>
                </c:pt>
                <c:pt idx="873">
                  <c:v>40031</c:v>
                </c:pt>
                <c:pt idx="874">
                  <c:v>40032</c:v>
                </c:pt>
                <c:pt idx="875">
                  <c:v>40035</c:v>
                </c:pt>
                <c:pt idx="876">
                  <c:v>40036</c:v>
                </c:pt>
                <c:pt idx="877">
                  <c:v>40037</c:v>
                </c:pt>
                <c:pt idx="878">
                  <c:v>40038</c:v>
                </c:pt>
                <c:pt idx="879">
                  <c:v>40039</c:v>
                </c:pt>
                <c:pt idx="880">
                  <c:v>40042</c:v>
                </c:pt>
                <c:pt idx="881">
                  <c:v>40043</c:v>
                </c:pt>
                <c:pt idx="882">
                  <c:v>40044</c:v>
                </c:pt>
                <c:pt idx="883">
                  <c:v>40045</c:v>
                </c:pt>
                <c:pt idx="884">
                  <c:v>40046</c:v>
                </c:pt>
                <c:pt idx="885">
                  <c:v>40049</c:v>
                </c:pt>
                <c:pt idx="886">
                  <c:v>40050</c:v>
                </c:pt>
                <c:pt idx="887">
                  <c:v>40051</c:v>
                </c:pt>
                <c:pt idx="888">
                  <c:v>40052</c:v>
                </c:pt>
                <c:pt idx="889">
                  <c:v>40053</c:v>
                </c:pt>
                <c:pt idx="890">
                  <c:v>40056</c:v>
                </c:pt>
                <c:pt idx="891">
                  <c:v>40057</c:v>
                </c:pt>
                <c:pt idx="892">
                  <c:v>40058</c:v>
                </c:pt>
                <c:pt idx="893">
                  <c:v>40059</c:v>
                </c:pt>
                <c:pt idx="894">
                  <c:v>40060</c:v>
                </c:pt>
                <c:pt idx="895">
                  <c:v>40063</c:v>
                </c:pt>
                <c:pt idx="896">
                  <c:v>40064</c:v>
                </c:pt>
                <c:pt idx="897">
                  <c:v>40065</c:v>
                </c:pt>
                <c:pt idx="898">
                  <c:v>40066</c:v>
                </c:pt>
                <c:pt idx="899">
                  <c:v>40067</c:v>
                </c:pt>
                <c:pt idx="900">
                  <c:v>40070</c:v>
                </c:pt>
                <c:pt idx="901">
                  <c:v>40071</c:v>
                </c:pt>
                <c:pt idx="902">
                  <c:v>40072</c:v>
                </c:pt>
                <c:pt idx="903">
                  <c:v>40073</c:v>
                </c:pt>
                <c:pt idx="904">
                  <c:v>40074</c:v>
                </c:pt>
                <c:pt idx="905">
                  <c:v>40077</c:v>
                </c:pt>
                <c:pt idx="906">
                  <c:v>40078</c:v>
                </c:pt>
                <c:pt idx="907">
                  <c:v>40079</c:v>
                </c:pt>
                <c:pt idx="908">
                  <c:v>40080</c:v>
                </c:pt>
                <c:pt idx="909">
                  <c:v>40081</c:v>
                </c:pt>
                <c:pt idx="910">
                  <c:v>40084</c:v>
                </c:pt>
                <c:pt idx="911">
                  <c:v>40085</c:v>
                </c:pt>
                <c:pt idx="912">
                  <c:v>40086</c:v>
                </c:pt>
                <c:pt idx="913">
                  <c:v>40095</c:v>
                </c:pt>
                <c:pt idx="914">
                  <c:v>40098</c:v>
                </c:pt>
                <c:pt idx="915">
                  <c:v>40099</c:v>
                </c:pt>
                <c:pt idx="916">
                  <c:v>40100</c:v>
                </c:pt>
                <c:pt idx="917">
                  <c:v>40101</c:v>
                </c:pt>
                <c:pt idx="918">
                  <c:v>40102</c:v>
                </c:pt>
                <c:pt idx="919">
                  <c:v>40105</c:v>
                </c:pt>
                <c:pt idx="920">
                  <c:v>40106</c:v>
                </c:pt>
                <c:pt idx="921">
                  <c:v>40107</c:v>
                </c:pt>
                <c:pt idx="922">
                  <c:v>40108</c:v>
                </c:pt>
                <c:pt idx="923">
                  <c:v>40109</c:v>
                </c:pt>
                <c:pt idx="924">
                  <c:v>40112</c:v>
                </c:pt>
                <c:pt idx="925">
                  <c:v>40113</c:v>
                </c:pt>
                <c:pt idx="926">
                  <c:v>40114</c:v>
                </c:pt>
                <c:pt idx="927">
                  <c:v>40115</c:v>
                </c:pt>
                <c:pt idx="928">
                  <c:v>40116</c:v>
                </c:pt>
                <c:pt idx="929">
                  <c:v>40119</c:v>
                </c:pt>
                <c:pt idx="930">
                  <c:v>40120</c:v>
                </c:pt>
                <c:pt idx="931">
                  <c:v>40121</c:v>
                </c:pt>
                <c:pt idx="932">
                  <c:v>40122</c:v>
                </c:pt>
                <c:pt idx="933">
                  <c:v>40123</c:v>
                </c:pt>
                <c:pt idx="934">
                  <c:v>40126</c:v>
                </c:pt>
                <c:pt idx="935">
                  <c:v>40127</c:v>
                </c:pt>
                <c:pt idx="936">
                  <c:v>40128</c:v>
                </c:pt>
                <c:pt idx="937">
                  <c:v>40129</c:v>
                </c:pt>
                <c:pt idx="938">
                  <c:v>40130</c:v>
                </c:pt>
                <c:pt idx="939">
                  <c:v>40133</c:v>
                </c:pt>
                <c:pt idx="940">
                  <c:v>40134</c:v>
                </c:pt>
                <c:pt idx="941">
                  <c:v>40135</c:v>
                </c:pt>
                <c:pt idx="942">
                  <c:v>40136</c:v>
                </c:pt>
                <c:pt idx="943">
                  <c:v>40137</c:v>
                </c:pt>
                <c:pt idx="944">
                  <c:v>40140</c:v>
                </c:pt>
                <c:pt idx="945">
                  <c:v>40141</c:v>
                </c:pt>
                <c:pt idx="946">
                  <c:v>40142</c:v>
                </c:pt>
                <c:pt idx="947">
                  <c:v>40143</c:v>
                </c:pt>
                <c:pt idx="948">
                  <c:v>40144</c:v>
                </c:pt>
                <c:pt idx="949">
                  <c:v>40147</c:v>
                </c:pt>
                <c:pt idx="950">
                  <c:v>40148</c:v>
                </c:pt>
                <c:pt idx="951">
                  <c:v>40149</c:v>
                </c:pt>
                <c:pt idx="952">
                  <c:v>40150</c:v>
                </c:pt>
                <c:pt idx="953">
                  <c:v>40151</c:v>
                </c:pt>
                <c:pt idx="954">
                  <c:v>40154</c:v>
                </c:pt>
                <c:pt idx="955">
                  <c:v>40155</c:v>
                </c:pt>
                <c:pt idx="956">
                  <c:v>40156</c:v>
                </c:pt>
                <c:pt idx="957">
                  <c:v>40157</c:v>
                </c:pt>
                <c:pt idx="958">
                  <c:v>40158</c:v>
                </c:pt>
                <c:pt idx="959">
                  <c:v>40161</c:v>
                </c:pt>
                <c:pt idx="960">
                  <c:v>40162</c:v>
                </c:pt>
                <c:pt idx="961">
                  <c:v>40163</c:v>
                </c:pt>
                <c:pt idx="962">
                  <c:v>40164</c:v>
                </c:pt>
                <c:pt idx="963">
                  <c:v>40165</c:v>
                </c:pt>
                <c:pt idx="964">
                  <c:v>40168</c:v>
                </c:pt>
                <c:pt idx="965">
                  <c:v>40169</c:v>
                </c:pt>
                <c:pt idx="966">
                  <c:v>40170</c:v>
                </c:pt>
                <c:pt idx="967">
                  <c:v>40171</c:v>
                </c:pt>
                <c:pt idx="968">
                  <c:v>40172</c:v>
                </c:pt>
                <c:pt idx="969">
                  <c:v>40175</c:v>
                </c:pt>
                <c:pt idx="970">
                  <c:v>40176</c:v>
                </c:pt>
                <c:pt idx="971">
                  <c:v>40177</c:v>
                </c:pt>
                <c:pt idx="972">
                  <c:v>40178</c:v>
                </c:pt>
                <c:pt idx="973">
                  <c:v>40182</c:v>
                </c:pt>
                <c:pt idx="974">
                  <c:v>40183</c:v>
                </c:pt>
                <c:pt idx="975">
                  <c:v>40184</c:v>
                </c:pt>
                <c:pt idx="976">
                  <c:v>40185</c:v>
                </c:pt>
                <c:pt idx="977">
                  <c:v>40186</c:v>
                </c:pt>
                <c:pt idx="978">
                  <c:v>40189</c:v>
                </c:pt>
                <c:pt idx="979">
                  <c:v>40190</c:v>
                </c:pt>
                <c:pt idx="980">
                  <c:v>40191</c:v>
                </c:pt>
                <c:pt idx="981">
                  <c:v>40192</c:v>
                </c:pt>
                <c:pt idx="982">
                  <c:v>40193</c:v>
                </c:pt>
                <c:pt idx="983">
                  <c:v>40196</c:v>
                </c:pt>
                <c:pt idx="984">
                  <c:v>40197</c:v>
                </c:pt>
                <c:pt idx="985">
                  <c:v>40198</c:v>
                </c:pt>
                <c:pt idx="986">
                  <c:v>40199</c:v>
                </c:pt>
                <c:pt idx="987">
                  <c:v>40200</c:v>
                </c:pt>
                <c:pt idx="988">
                  <c:v>40203</c:v>
                </c:pt>
                <c:pt idx="989">
                  <c:v>40204</c:v>
                </c:pt>
                <c:pt idx="990">
                  <c:v>40205</c:v>
                </c:pt>
                <c:pt idx="991">
                  <c:v>40206</c:v>
                </c:pt>
                <c:pt idx="992">
                  <c:v>40207</c:v>
                </c:pt>
                <c:pt idx="993">
                  <c:v>40210</c:v>
                </c:pt>
                <c:pt idx="994">
                  <c:v>40211</c:v>
                </c:pt>
                <c:pt idx="995">
                  <c:v>40212</c:v>
                </c:pt>
                <c:pt idx="996">
                  <c:v>40213</c:v>
                </c:pt>
                <c:pt idx="997">
                  <c:v>40214</c:v>
                </c:pt>
                <c:pt idx="998">
                  <c:v>40217</c:v>
                </c:pt>
                <c:pt idx="999">
                  <c:v>40218</c:v>
                </c:pt>
                <c:pt idx="1000">
                  <c:v>40219</c:v>
                </c:pt>
                <c:pt idx="1001">
                  <c:v>40220</c:v>
                </c:pt>
                <c:pt idx="1002">
                  <c:v>40221</c:v>
                </c:pt>
                <c:pt idx="1003">
                  <c:v>40231</c:v>
                </c:pt>
                <c:pt idx="1004">
                  <c:v>40232</c:v>
                </c:pt>
                <c:pt idx="1005">
                  <c:v>40233</c:v>
                </c:pt>
                <c:pt idx="1006">
                  <c:v>40234</c:v>
                </c:pt>
                <c:pt idx="1007">
                  <c:v>40235</c:v>
                </c:pt>
                <c:pt idx="1008">
                  <c:v>40238</c:v>
                </c:pt>
                <c:pt idx="1009">
                  <c:v>40239</c:v>
                </c:pt>
                <c:pt idx="1010">
                  <c:v>40240</c:v>
                </c:pt>
                <c:pt idx="1011">
                  <c:v>40241</c:v>
                </c:pt>
                <c:pt idx="1012">
                  <c:v>40242</c:v>
                </c:pt>
                <c:pt idx="1013">
                  <c:v>40245</c:v>
                </c:pt>
                <c:pt idx="1014">
                  <c:v>40246</c:v>
                </c:pt>
                <c:pt idx="1015">
                  <c:v>40247</c:v>
                </c:pt>
                <c:pt idx="1016">
                  <c:v>40248</c:v>
                </c:pt>
                <c:pt idx="1017">
                  <c:v>40249</c:v>
                </c:pt>
                <c:pt idx="1018">
                  <c:v>40252</c:v>
                </c:pt>
                <c:pt idx="1019">
                  <c:v>40253</c:v>
                </c:pt>
                <c:pt idx="1020">
                  <c:v>40254</c:v>
                </c:pt>
                <c:pt idx="1021">
                  <c:v>40255</c:v>
                </c:pt>
                <c:pt idx="1022">
                  <c:v>40256</c:v>
                </c:pt>
                <c:pt idx="1023">
                  <c:v>40259</c:v>
                </c:pt>
                <c:pt idx="1024">
                  <c:v>40260</c:v>
                </c:pt>
                <c:pt idx="1025">
                  <c:v>40261</c:v>
                </c:pt>
                <c:pt idx="1026">
                  <c:v>40262</c:v>
                </c:pt>
                <c:pt idx="1027">
                  <c:v>40263</c:v>
                </c:pt>
                <c:pt idx="1028">
                  <c:v>40266</c:v>
                </c:pt>
                <c:pt idx="1029">
                  <c:v>40267</c:v>
                </c:pt>
                <c:pt idx="1030">
                  <c:v>40268</c:v>
                </c:pt>
                <c:pt idx="1031">
                  <c:v>40269</c:v>
                </c:pt>
                <c:pt idx="1032">
                  <c:v>40270</c:v>
                </c:pt>
                <c:pt idx="1033">
                  <c:v>40274</c:v>
                </c:pt>
                <c:pt idx="1034">
                  <c:v>40275</c:v>
                </c:pt>
                <c:pt idx="1035">
                  <c:v>40276</c:v>
                </c:pt>
                <c:pt idx="1036">
                  <c:v>40277</c:v>
                </c:pt>
                <c:pt idx="1037">
                  <c:v>40280</c:v>
                </c:pt>
                <c:pt idx="1038">
                  <c:v>40281</c:v>
                </c:pt>
                <c:pt idx="1039">
                  <c:v>40282</c:v>
                </c:pt>
                <c:pt idx="1040">
                  <c:v>40283</c:v>
                </c:pt>
                <c:pt idx="1041">
                  <c:v>40284</c:v>
                </c:pt>
                <c:pt idx="1042">
                  <c:v>40287</c:v>
                </c:pt>
                <c:pt idx="1043">
                  <c:v>40288</c:v>
                </c:pt>
                <c:pt idx="1044">
                  <c:v>40289</c:v>
                </c:pt>
                <c:pt idx="1045">
                  <c:v>40290</c:v>
                </c:pt>
                <c:pt idx="1046">
                  <c:v>40291</c:v>
                </c:pt>
                <c:pt idx="1047">
                  <c:v>40294</c:v>
                </c:pt>
                <c:pt idx="1048">
                  <c:v>40295</c:v>
                </c:pt>
                <c:pt idx="1049">
                  <c:v>40296</c:v>
                </c:pt>
                <c:pt idx="1050">
                  <c:v>40297</c:v>
                </c:pt>
                <c:pt idx="1051">
                  <c:v>40298</c:v>
                </c:pt>
                <c:pt idx="1052">
                  <c:v>40302</c:v>
                </c:pt>
                <c:pt idx="1053">
                  <c:v>40303</c:v>
                </c:pt>
                <c:pt idx="1054">
                  <c:v>40304</c:v>
                </c:pt>
                <c:pt idx="1055">
                  <c:v>40305</c:v>
                </c:pt>
                <c:pt idx="1056">
                  <c:v>40308</c:v>
                </c:pt>
                <c:pt idx="1057">
                  <c:v>40309</c:v>
                </c:pt>
                <c:pt idx="1058">
                  <c:v>40310</c:v>
                </c:pt>
                <c:pt idx="1059">
                  <c:v>40311</c:v>
                </c:pt>
                <c:pt idx="1060">
                  <c:v>40312</c:v>
                </c:pt>
                <c:pt idx="1061">
                  <c:v>40315</c:v>
                </c:pt>
                <c:pt idx="1062">
                  <c:v>40316</c:v>
                </c:pt>
                <c:pt idx="1063">
                  <c:v>40317</c:v>
                </c:pt>
                <c:pt idx="1064">
                  <c:v>40318</c:v>
                </c:pt>
                <c:pt idx="1065">
                  <c:v>40319</c:v>
                </c:pt>
                <c:pt idx="1066">
                  <c:v>40322</c:v>
                </c:pt>
                <c:pt idx="1067">
                  <c:v>40323</c:v>
                </c:pt>
                <c:pt idx="1068">
                  <c:v>40324</c:v>
                </c:pt>
                <c:pt idx="1069">
                  <c:v>40325</c:v>
                </c:pt>
                <c:pt idx="1070">
                  <c:v>40326</c:v>
                </c:pt>
                <c:pt idx="1071">
                  <c:v>40329</c:v>
                </c:pt>
                <c:pt idx="1072">
                  <c:v>40330</c:v>
                </c:pt>
                <c:pt idx="1073">
                  <c:v>40331</c:v>
                </c:pt>
                <c:pt idx="1074">
                  <c:v>40332</c:v>
                </c:pt>
                <c:pt idx="1075">
                  <c:v>40333</c:v>
                </c:pt>
                <c:pt idx="1076">
                  <c:v>40336</c:v>
                </c:pt>
                <c:pt idx="1077">
                  <c:v>40337</c:v>
                </c:pt>
                <c:pt idx="1078">
                  <c:v>40338</c:v>
                </c:pt>
                <c:pt idx="1079">
                  <c:v>40339</c:v>
                </c:pt>
                <c:pt idx="1080">
                  <c:v>40340</c:v>
                </c:pt>
                <c:pt idx="1081">
                  <c:v>40346</c:v>
                </c:pt>
                <c:pt idx="1082">
                  <c:v>40347</c:v>
                </c:pt>
                <c:pt idx="1083">
                  <c:v>40350</c:v>
                </c:pt>
                <c:pt idx="1084">
                  <c:v>40351</c:v>
                </c:pt>
                <c:pt idx="1085">
                  <c:v>40352</c:v>
                </c:pt>
                <c:pt idx="1086">
                  <c:v>40353</c:v>
                </c:pt>
                <c:pt idx="1087">
                  <c:v>40354</c:v>
                </c:pt>
                <c:pt idx="1088">
                  <c:v>40357</c:v>
                </c:pt>
                <c:pt idx="1089">
                  <c:v>40358</c:v>
                </c:pt>
                <c:pt idx="1090">
                  <c:v>40359</c:v>
                </c:pt>
                <c:pt idx="1091">
                  <c:v>40360</c:v>
                </c:pt>
                <c:pt idx="1092">
                  <c:v>40361</c:v>
                </c:pt>
                <c:pt idx="1093">
                  <c:v>40364</c:v>
                </c:pt>
                <c:pt idx="1094">
                  <c:v>40365</c:v>
                </c:pt>
                <c:pt idx="1095">
                  <c:v>40366</c:v>
                </c:pt>
                <c:pt idx="1096">
                  <c:v>40367</c:v>
                </c:pt>
                <c:pt idx="1097">
                  <c:v>40368</c:v>
                </c:pt>
                <c:pt idx="1098">
                  <c:v>40371</c:v>
                </c:pt>
                <c:pt idx="1099">
                  <c:v>40372</c:v>
                </c:pt>
                <c:pt idx="1100">
                  <c:v>40373</c:v>
                </c:pt>
                <c:pt idx="1101">
                  <c:v>40374</c:v>
                </c:pt>
                <c:pt idx="1102">
                  <c:v>40375</c:v>
                </c:pt>
                <c:pt idx="1103">
                  <c:v>40378</c:v>
                </c:pt>
                <c:pt idx="1104">
                  <c:v>40379</c:v>
                </c:pt>
                <c:pt idx="1105">
                  <c:v>40380</c:v>
                </c:pt>
                <c:pt idx="1106">
                  <c:v>40381</c:v>
                </c:pt>
                <c:pt idx="1107">
                  <c:v>40382</c:v>
                </c:pt>
                <c:pt idx="1108">
                  <c:v>40385</c:v>
                </c:pt>
                <c:pt idx="1109">
                  <c:v>40386</c:v>
                </c:pt>
                <c:pt idx="1110">
                  <c:v>40387</c:v>
                </c:pt>
                <c:pt idx="1111">
                  <c:v>40388</c:v>
                </c:pt>
                <c:pt idx="1112">
                  <c:v>40389</c:v>
                </c:pt>
                <c:pt idx="1113">
                  <c:v>40392</c:v>
                </c:pt>
                <c:pt idx="1114">
                  <c:v>40393</c:v>
                </c:pt>
                <c:pt idx="1115">
                  <c:v>40394</c:v>
                </c:pt>
                <c:pt idx="1116">
                  <c:v>40395</c:v>
                </c:pt>
                <c:pt idx="1117">
                  <c:v>40396</c:v>
                </c:pt>
                <c:pt idx="1118">
                  <c:v>40399</c:v>
                </c:pt>
                <c:pt idx="1119">
                  <c:v>40400</c:v>
                </c:pt>
                <c:pt idx="1120">
                  <c:v>40401</c:v>
                </c:pt>
                <c:pt idx="1121">
                  <c:v>40402</c:v>
                </c:pt>
                <c:pt idx="1122">
                  <c:v>40403</c:v>
                </c:pt>
                <c:pt idx="1123">
                  <c:v>40406</c:v>
                </c:pt>
                <c:pt idx="1124">
                  <c:v>40407</c:v>
                </c:pt>
                <c:pt idx="1125">
                  <c:v>40408</c:v>
                </c:pt>
                <c:pt idx="1126">
                  <c:v>40409</c:v>
                </c:pt>
                <c:pt idx="1127">
                  <c:v>40410</c:v>
                </c:pt>
                <c:pt idx="1128">
                  <c:v>40413</c:v>
                </c:pt>
                <c:pt idx="1129">
                  <c:v>40414</c:v>
                </c:pt>
                <c:pt idx="1130">
                  <c:v>40415</c:v>
                </c:pt>
                <c:pt idx="1131">
                  <c:v>40416</c:v>
                </c:pt>
                <c:pt idx="1132">
                  <c:v>40417</c:v>
                </c:pt>
                <c:pt idx="1133">
                  <c:v>40420</c:v>
                </c:pt>
                <c:pt idx="1134">
                  <c:v>40421</c:v>
                </c:pt>
                <c:pt idx="1135">
                  <c:v>40422</c:v>
                </c:pt>
                <c:pt idx="1136">
                  <c:v>40423</c:v>
                </c:pt>
                <c:pt idx="1137">
                  <c:v>40424</c:v>
                </c:pt>
                <c:pt idx="1138">
                  <c:v>40427</c:v>
                </c:pt>
                <c:pt idx="1139">
                  <c:v>40428</c:v>
                </c:pt>
                <c:pt idx="1140">
                  <c:v>40429</c:v>
                </c:pt>
                <c:pt idx="1141">
                  <c:v>40430</c:v>
                </c:pt>
                <c:pt idx="1142">
                  <c:v>40431</c:v>
                </c:pt>
                <c:pt idx="1143">
                  <c:v>40434</c:v>
                </c:pt>
                <c:pt idx="1144">
                  <c:v>40435</c:v>
                </c:pt>
                <c:pt idx="1145">
                  <c:v>40436</c:v>
                </c:pt>
                <c:pt idx="1146">
                  <c:v>40437</c:v>
                </c:pt>
                <c:pt idx="1147">
                  <c:v>40438</c:v>
                </c:pt>
                <c:pt idx="1148">
                  <c:v>40441</c:v>
                </c:pt>
                <c:pt idx="1149">
                  <c:v>40442</c:v>
                </c:pt>
                <c:pt idx="1150">
                  <c:v>40448</c:v>
                </c:pt>
                <c:pt idx="1151">
                  <c:v>40449</c:v>
                </c:pt>
                <c:pt idx="1152">
                  <c:v>40450</c:v>
                </c:pt>
                <c:pt idx="1153">
                  <c:v>40451</c:v>
                </c:pt>
                <c:pt idx="1154">
                  <c:v>40459</c:v>
                </c:pt>
                <c:pt idx="1155">
                  <c:v>40462</c:v>
                </c:pt>
                <c:pt idx="1156">
                  <c:v>40463</c:v>
                </c:pt>
                <c:pt idx="1157">
                  <c:v>40464</c:v>
                </c:pt>
                <c:pt idx="1158">
                  <c:v>40465</c:v>
                </c:pt>
                <c:pt idx="1159">
                  <c:v>40466</c:v>
                </c:pt>
                <c:pt idx="1160">
                  <c:v>40469</c:v>
                </c:pt>
                <c:pt idx="1161">
                  <c:v>40470</c:v>
                </c:pt>
                <c:pt idx="1162">
                  <c:v>40471</c:v>
                </c:pt>
                <c:pt idx="1163">
                  <c:v>40472</c:v>
                </c:pt>
                <c:pt idx="1164">
                  <c:v>40473</c:v>
                </c:pt>
                <c:pt idx="1165">
                  <c:v>40476</c:v>
                </c:pt>
                <c:pt idx="1166">
                  <c:v>40477</c:v>
                </c:pt>
                <c:pt idx="1167">
                  <c:v>40478</c:v>
                </c:pt>
                <c:pt idx="1168">
                  <c:v>40479</c:v>
                </c:pt>
                <c:pt idx="1169">
                  <c:v>40480</c:v>
                </c:pt>
                <c:pt idx="1170">
                  <c:v>40483</c:v>
                </c:pt>
                <c:pt idx="1171">
                  <c:v>40484</c:v>
                </c:pt>
                <c:pt idx="1172">
                  <c:v>40485</c:v>
                </c:pt>
                <c:pt idx="1173">
                  <c:v>40486</c:v>
                </c:pt>
                <c:pt idx="1174">
                  <c:v>40487</c:v>
                </c:pt>
                <c:pt idx="1175">
                  <c:v>40490</c:v>
                </c:pt>
                <c:pt idx="1176">
                  <c:v>40491</c:v>
                </c:pt>
                <c:pt idx="1177">
                  <c:v>40492</c:v>
                </c:pt>
                <c:pt idx="1178">
                  <c:v>40493</c:v>
                </c:pt>
                <c:pt idx="1179">
                  <c:v>40494</c:v>
                </c:pt>
                <c:pt idx="1180">
                  <c:v>40497</c:v>
                </c:pt>
                <c:pt idx="1181">
                  <c:v>40498</c:v>
                </c:pt>
                <c:pt idx="1182">
                  <c:v>40499</c:v>
                </c:pt>
                <c:pt idx="1183">
                  <c:v>40500</c:v>
                </c:pt>
                <c:pt idx="1184">
                  <c:v>40501</c:v>
                </c:pt>
                <c:pt idx="1185">
                  <c:v>40504</c:v>
                </c:pt>
                <c:pt idx="1186">
                  <c:v>40505</c:v>
                </c:pt>
                <c:pt idx="1187">
                  <c:v>40506</c:v>
                </c:pt>
                <c:pt idx="1188">
                  <c:v>40507</c:v>
                </c:pt>
                <c:pt idx="1189">
                  <c:v>40508</c:v>
                </c:pt>
                <c:pt idx="1190">
                  <c:v>40511</c:v>
                </c:pt>
                <c:pt idx="1191">
                  <c:v>40512</c:v>
                </c:pt>
                <c:pt idx="1192">
                  <c:v>40513</c:v>
                </c:pt>
                <c:pt idx="1193">
                  <c:v>40514</c:v>
                </c:pt>
                <c:pt idx="1194">
                  <c:v>40515</c:v>
                </c:pt>
                <c:pt idx="1195">
                  <c:v>40518</c:v>
                </c:pt>
                <c:pt idx="1196">
                  <c:v>40519</c:v>
                </c:pt>
                <c:pt idx="1197">
                  <c:v>40520</c:v>
                </c:pt>
                <c:pt idx="1198">
                  <c:v>40521</c:v>
                </c:pt>
                <c:pt idx="1199">
                  <c:v>40522</c:v>
                </c:pt>
                <c:pt idx="1200">
                  <c:v>40525</c:v>
                </c:pt>
                <c:pt idx="1201">
                  <c:v>40526</c:v>
                </c:pt>
                <c:pt idx="1202">
                  <c:v>40527</c:v>
                </c:pt>
                <c:pt idx="1203">
                  <c:v>40528</c:v>
                </c:pt>
                <c:pt idx="1204">
                  <c:v>40529</c:v>
                </c:pt>
                <c:pt idx="1205">
                  <c:v>40532</c:v>
                </c:pt>
                <c:pt idx="1206">
                  <c:v>40533</c:v>
                </c:pt>
                <c:pt idx="1207">
                  <c:v>40534</c:v>
                </c:pt>
                <c:pt idx="1208">
                  <c:v>40535</c:v>
                </c:pt>
                <c:pt idx="1209">
                  <c:v>40536</c:v>
                </c:pt>
                <c:pt idx="1210">
                  <c:v>40539</c:v>
                </c:pt>
                <c:pt idx="1211">
                  <c:v>40540</c:v>
                </c:pt>
                <c:pt idx="1212">
                  <c:v>40541</c:v>
                </c:pt>
                <c:pt idx="1213">
                  <c:v>40542</c:v>
                </c:pt>
                <c:pt idx="1214">
                  <c:v>40543</c:v>
                </c:pt>
                <c:pt idx="1215">
                  <c:v>40547</c:v>
                </c:pt>
                <c:pt idx="1216">
                  <c:v>40548</c:v>
                </c:pt>
                <c:pt idx="1217">
                  <c:v>40549</c:v>
                </c:pt>
                <c:pt idx="1218">
                  <c:v>40550</c:v>
                </c:pt>
                <c:pt idx="1219">
                  <c:v>40553</c:v>
                </c:pt>
                <c:pt idx="1220">
                  <c:v>40554</c:v>
                </c:pt>
                <c:pt idx="1221">
                  <c:v>40555</c:v>
                </c:pt>
                <c:pt idx="1222">
                  <c:v>40556</c:v>
                </c:pt>
                <c:pt idx="1223">
                  <c:v>40557</c:v>
                </c:pt>
                <c:pt idx="1224">
                  <c:v>40560</c:v>
                </c:pt>
                <c:pt idx="1225">
                  <c:v>40561</c:v>
                </c:pt>
                <c:pt idx="1226">
                  <c:v>40562</c:v>
                </c:pt>
                <c:pt idx="1227">
                  <c:v>40563</c:v>
                </c:pt>
                <c:pt idx="1228">
                  <c:v>40564</c:v>
                </c:pt>
                <c:pt idx="1229">
                  <c:v>40567</c:v>
                </c:pt>
                <c:pt idx="1230">
                  <c:v>40568</c:v>
                </c:pt>
                <c:pt idx="1231">
                  <c:v>40569</c:v>
                </c:pt>
                <c:pt idx="1232">
                  <c:v>40570</c:v>
                </c:pt>
                <c:pt idx="1233">
                  <c:v>40571</c:v>
                </c:pt>
                <c:pt idx="1234">
                  <c:v>40574</c:v>
                </c:pt>
                <c:pt idx="1235">
                  <c:v>40575</c:v>
                </c:pt>
                <c:pt idx="1236">
                  <c:v>40583</c:v>
                </c:pt>
                <c:pt idx="1237">
                  <c:v>40584</c:v>
                </c:pt>
                <c:pt idx="1238">
                  <c:v>40585</c:v>
                </c:pt>
                <c:pt idx="1239">
                  <c:v>40588</c:v>
                </c:pt>
                <c:pt idx="1240">
                  <c:v>40589</c:v>
                </c:pt>
                <c:pt idx="1241">
                  <c:v>40590</c:v>
                </c:pt>
                <c:pt idx="1242">
                  <c:v>40591</c:v>
                </c:pt>
                <c:pt idx="1243">
                  <c:v>40592</c:v>
                </c:pt>
                <c:pt idx="1244">
                  <c:v>40595</c:v>
                </c:pt>
                <c:pt idx="1245">
                  <c:v>40596</c:v>
                </c:pt>
                <c:pt idx="1246">
                  <c:v>40597</c:v>
                </c:pt>
                <c:pt idx="1247">
                  <c:v>40598</c:v>
                </c:pt>
                <c:pt idx="1248">
                  <c:v>40599</c:v>
                </c:pt>
                <c:pt idx="1249">
                  <c:v>40602</c:v>
                </c:pt>
                <c:pt idx="1250">
                  <c:v>40603</c:v>
                </c:pt>
                <c:pt idx="1251">
                  <c:v>40604</c:v>
                </c:pt>
                <c:pt idx="1252">
                  <c:v>40605</c:v>
                </c:pt>
                <c:pt idx="1253">
                  <c:v>40606</c:v>
                </c:pt>
                <c:pt idx="1254">
                  <c:v>40609</c:v>
                </c:pt>
                <c:pt idx="1255">
                  <c:v>40610</c:v>
                </c:pt>
                <c:pt idx="1256">
                  <c:v>40611</c:v>
                </c:pt>
                <c:pt idx="1257">
                  <c:v>40612</c:v>
                </c:pt>
                <c:pt idx="1258">
                  <c:v>40613</c:v>
                </c:pt>
                <c:pt idx="1259">
                  <c:v>40616</c:v>
                </c:pt>
                <c:pt idx="1260">
                  <c:v>40617</c:v>
                </c:pt>
                <c:pt idx="1261">
                  <c:v>40618</c:v>
                </c:pt>
                <c:pt idx="1262">
                  <c:v>40619</c:v>
                </c:pt>
                <c:pt idx="1263">
                  <c:v>40620</c:v>
                </c:pt>
                <c:pt idx="1264">
                  <c:v>40623</c:v>
                </c:pt>
                <c:pt idx="1265">
                  <c:v>40624</c:v>
                </c:pt>
                <c:pt idx="1266">
                  <c:v>40625</c:v>
                </c:pt>
                <c:pt idx="1267">
                  <c:v>40626</c:v>
                </c:pt>
                <c:pt idx="1268">
                  <c:v>40627</c:v>
                </c:pt>
                <c:pt idx="1269">
                  <c:v>40630</c:v>
                </c:pt>
                <c:pt idx="1270">
                  <c:v>40631</c:v>
                </c:pt>
                <c:pt idx="1271">
                  <c:v>40632</c:v>
                </c:pt>
                <c:pt idx="1272">
                  <c:v>40633</c:v>
                </c:pt>
                <c:pt idx="1273">
                  <c:v>40634</c:v>
                </c:pt>
                <c:pt idx="1274">
                  <c:v>40639</c:v>
                </c:pt>
                <c:pt idx="1275">
                  <c:v>40640</c:v>
                </c:pt>
                <c:pt idx="1276">
                  <c:v>40641</c:v>
                </c:pt>
                <c:pt idx="1277">
                  <c:v>40644</c:v>
                </c:pt>
                <c:pt idx="1278">
                  <c:v>40645</c:v>
                </c:pt>
                <c:pt idx="1279">
                  <c:v>40646</c:v>
                </c:pt>
                <c:pt idx="1280">
                  <c:v>40647</c:v>
                </c:pt>
                <c:pt idx="1281">
                  <c:v>40648</c:v>
                </c:pt>
                <c:pt idx="1282">
                  <c:v>40651</c:v>
                </c:pt>
                <c:pt idx="1283">
                  <c:v>40652</c:v>
                </c:pt>
                <c:pt idx="1284">
                  <c:v>40653</c:v>
                </c:pt>
                <c:pt idx="1285">
                  <c:v>40654</c:v>
                </c:pt>
                <c:pt idx="1286">
                  <c:v>40655</c:v>
                </c:pt>
                <c:pt idx="1287">
                  <c:v>40658</c:v>
                </c:pt>
                <c:pt idx="1288">
                  <c:v>40659</c:v>
                </c:pt>
                <c:pt idx="1289">
                  <c:v>40660</c:v>
                </c:pt>
                <c:pt idx="1290">
                  <c:v>40661</c:v>
                </c:pt>
                <c:pt idx="1291">
                  <c:v>40662</c:v>
                </c:pt>
                <c:pt idx="1292">
                  <c:v>40666</c:v>
                </c:pt>
                <c:pt idx="1293">
                  <c:v>40667</c:v>
                </c:pt>
                <c:pt idx="1294">
                  <c:v>40668</c:v>
                </c:pt>
                <c:pt idx="1295">
                  <c:v>40669</c:v>
                </c:pt>
                <c:pt idx="1296">
                  <c:v>40672</c:v>
                </c:pt>
                <c:pt idx="1297">
                  <c:v>40673</c:v>
                </c:pt>
                <c:pt idx="1298">
                  <c:v>40674</c:v>
                </c:pt>
                <c:pt idx="1299">
                  <c:v>40675</c:v>
                </c:pt>
                <c:pt idx="1300">
                  <c:v>40676</c:v>
                </c:pt>
                <c:pt idx="1301">
                  <c:v>40679</c:v>
                </c:pt>
                <c:pt idx="1302">
                  <c:v>40680</c:v>
                </c:pt>
                <c:pt idx="1303">
                  <c:v>40681</c:v>
                </c:pt>
                <c:pt idx="1304">
                  <c:v>40682</c:v>
                </c:pt>
                <c:pt idx="1305">
                  <c:v>40683</c:v>
                </c:pt>
                <c:pt idx="1306">
                  <c:v>40686</c:v>
                </c:pt>
                <c:pt idx="1307">
                  <c:v>40687</c:v>
                </c:pt>
                <c:pt idx="1308">
                  <c:v>40688</c:v>
                </c:pt>
                <c:pt idx="1309">
                  <c:v>40689</c:v>
                </c:pt>
                <c:pt idx="1310">
                  <c:v>40690</c:v>
                </c:pt>
                <c:pt idx="1311">
                  <c:v>40693</c:v>
                </c:pt>
                <c:pt idx="1312">
                  <c:v>40694</c:v>
                </c:pt>
                <c:pt idx="1313">
                  <c:v>40695</c:v>
                </c:pt>
                <c:pt idx="1314">
                  <c:v>40696</c:v>
                </c:pt>
                <c:pt idx="1315">
                  <c:v>40697</c:v>
                </c:pt>
                <c:pt idx="1316">
                  <c:v>40701</c:v>
                </c:pt>
                <c:pt idx="1317">
                  <c:v>40702</c:v>
                </c:pt>
                <c:pt idx="1318">
                  <c:v>40703</c:v>
                </c:pt>
                <c:pt idx="1319">
                  <c:v>40704</c:v>
                </c:pt>
                <c:pt idx="1320">
                  <c:v>40707</c:v>
                </c:pt>
                <c:pt idx="1321">
                  <c:v>40708</c:v>
                </c:pt>
                <c:pt idx="1322">
                  <c:v>40709</c:v>
                </c:pt>
                <c:pt idx="1323">
                  <c:v>40710</c:v>
                </c:pt>
                <c:pt idx="1324">
                  <c:v>40711</c:v>
                </c:pt>
                <c:pt idx="1325">
                  <c:v>40714</c:v>
                </c:pt>
                <c:pt idx="1326">
                  <c:v>40715</c:v>
                </c:pt>
                <c:pt idx="1327">
                  <c:v>40716</c:v>
                </c:pt>
                <c:pt idx="1328">
                  <c:v>40717</c:v>
                </c:pt>
                <c:pt idx="1329">
                  <c:v>40718</c:v>
                </c:pt>
                <c:pt idx="1330">
                  <c:v>40721</c:v>
                </c:pt>
                <c:pt idx="1331">
                  <c:v>40722</c:v>
                </c:pt>
                <c:pt idx="1332">
                  <c:v>40723</c:v>
                </c:pt>
                <c:pt idx="1333">
                  <c:v>40724</c:v>
                </c:pt>
                <c:pt idx="1334">
                  <c:v>40725</c:v>
                </c:pt>
                <c:pt idx="1335">
                  <c:v>40728</c:v>
                </c:pt>
                <c:pt idx="1336">
                  <c:v>40729</c:v>
                </c:pt>
                <c:pt idx="1337">
                  <c:v>40730</c:v>
                </c:pt>
                <c:pt idx="1338">
                  <c:v>40731</c:v>
                </c:pt>
                <c:pt idx="1339">
                  <c:v>40732</c:v>
                </c:pt>
                <c:pt idx="1340">
                  <c:v>40735</c:v>
                </c:pt>
                <c:pt idx="1341">
                  <c:v>40736</c:v>
                </c:pt>
                <c:pt idx="1342">
                  <c:v>40737</c:v>
                </c:pt>
                <c:pt idx="1343">
                  <c:v>40738</c:v>
                </c:pt>
                <c:pt idx="1344">
                  <c:v>40739</c:v>
                </c:pt>
                <c:pt idx="1345">
                  <c:v>40742</c:v>
                </c:pt>
                <c:pt idx="1346">
                  <c:v>40743</c:v>
                </c:pt>
                <c:pt idx="1347">
                  <c:v>40744</c:v>
                </c:pt>
                <c:pt idx="1348">
                  <c:v>40745</c:v>
                </c:pt>
                <c:pt idx="1349">
                  <c:v>40746</c:v>
                </c:pt>
                <c:pt idx="1350">
                  <c:v>40749</c:v>
                </c:pt>
                <c:pt idx="1351">
                  <c:v>40750</c:v>
                </c:pt>
                <c:pt idx="1352">
                  <c:v>40751</c:v>
                </c:pt>
                <c:pt idx="1353">
                  <c:v>40752</c:v>
                </c:pt>
                <c:pt idx="1354">
                  <c:v>40753</c:v>
                </c:pt>
                <c:pt idx="1355">
                  <c:v>40756</c:v>
                </c:pt>
                <c:pt idx="1356">
                  <c:v>40757</c:v>
                </c:pt>
                <c:pt idx="1357">
                  <c:v>40758</c:v>
                </c:pt>
                <c:pt idx="1358">
                  <c:v>40759</c:v>
                </c:pt>
                <c:pt idx="1359">
                  <c:v>40760</c:v>
                </c:pt>
                <c:pt idx="1360">
                  <c:v>40763</c:v>
                </c:pt>
                <c:pt idx="1361">
                  <c:v>40764</c:v>
                </c:pt>
                <c:pt idx="1362">
                  <c:v>40765</c:v>
                </c:pt>
                <c:pt idx="1363">
                  <c:v>40766</c:v>
                </c:pt>
                <c:pt idx="1364">
                  <c:v>40767</c:v>
                </c:pt>
                <c:pt idx="1365">
                  <c:v>40770</c:v>
                </c:pt>
                <c:pt idx="1366">
                  <c:v>40771</c:v>
                </c:pt>
                <c:pt idx="1367">
                  <c:v>40772</c:v>
                </c:pt>
                <c:pt idx="1368">
                  <c:v>40773</c:v>
                </c:pt>
                <c:pt idx="1369">
                  <c:v>40774</c:v>
                </c:pt>
                <c:pt idx="1370">
                  <c:v>40777</c:v>
                </c:pt>
                <c:pt idx="1371">
                  <c:v>40778</c:v>
                </c:pt>
                <c:pt idx="1372">
                  <c:v>40779</c:v>
                </c:pt>
                <c:pt idx="1373">
                  <c:v>40780</c:v>
                </c:pt>
                <c:pt idx="1374">
                  <c:v>40781</c:v>
                </c:pt>
                <c:pt idx="1375">
                  <c:v>40784</c:v>
                </c:pt>
                <c:pt idx="1376">
                  <c:v>40785</c:v>
                </c:pt>
                <c:pt idx="1377">
                  <c:v>40786</c:v>
                </c:pt>
                <c:pt idx="1378">
                  <c:v>40787</c:v>
                </c:pt>
                <c:pt idx="1379">
                  <c:v>40788</c:v>
                </c:pt>
                <c:pt idx="1380">
                  <c:v>40791</c:v>
                </c:pt>
                <c:pt idx="1381">
                  <c:v>40792</c:v>
                </c:pt>
                <c:pt idx="1382">
                  <c:v>40793</c:v>
                </c:pt>
                <c:pt idx="1383">
                  <c:v>40794</c:v>
                </c:pt>
                <c:pt idx="1384">
                  <c:v>40795</c:v>
                </c:pt>
                <c:pt idx="1385">
                  <c:v>40799</c:v>
                </c:pt>
                <c:pt idx="1386">
                  <c:v>40800</c:v>
                </c:pt>
                <c:pt idx="1387">
                  <c:v>40801</c:v>
                </c:pt>
                <c:pt idx="1388">
                  <c:v>40802</c:v>
                </c:pt>
                <c:pt idx="1389">
                  <c:v>40805</c:v>
                </c:pt>
                <c:pt idx="1390">
                  <c:v>40806</c:v>
                </c:pt>
                <c:pt idx="1391">
                  <c:v>40807</c:v>
                </c:pt>
                <c:pt idx="1392">
                  <c:v>40808</c:v>
                </c:pt>
                <c:pt idx="1393">
                  <c:v>40809</c:v>
                </c:pt>
                <c:pt idx="1394">
                  <c:v>40812</c:v>
                </c:pt>
                <c:pt idx="1395">
                  <c:v>40813</c:v>
                </c:pt>
                <c:pt idx="1396">
                  <c:v>40814</c:v>
                </c:pt>
                <c:pt idx="1397">
                  <c:v>40815</c:v>
                </c:pt>
                <c:pt idx="1398">
                  <c:v>40816</c:v>
                </c:pt>
                <c:pt idx="1399">
                  <c:v>40826</c:v>
                </c:pt>
                <c:pt idx="1400">
                  <c:v>40827</c:v>
                </c:pt>
                <c:pt idx="1401">
                  <c:v>40828</c:v>
                </c:pt>
                <c:pt idx="1402">
                  <c:v>40829</c:v>
                </c:pt>
                <c:pt idx="1403">
                  <c:v>40830</c:v>
                </c:pt>
                <c:pt idx="1404">
                  <c:v>40833</c:v>
                </c:pt>
                <c:pt idx="1405">
                  <c:v>40834</c:v>
                </c:pt>
                <c:pt idx="1406">
                  <c:v>40835</c:v>
                </c:pt>
                <c:pt idx="1407">
                  <c:v>40836</c:v>
                </c:pt>
                <c:pt idx="1408">
                  <c:v>40837</c:v>
                </c:pt>
                <c:pt idx="1409">
                  <c:v>40840</c:v>
                </c:pt>
                <c:pt idx="1410">
                  <c:v>40841</c:v>
                </c:pt>
                <c:pt idx="1411">
                  <c:v>40842</c:v>
                </c:pt>
                <c:pt idx="1412">
                  <c:v>40843</c:v>
                </c:pt>
                <c:pt idx="1413">
                  <c:v>40844</c:v>
                </c:pt>
                <c:pt idx="1414">
                  <c:v>40847</c:v>
                </c:pt>
                <c:pt idx="1415">
                  <c:v>40848</c:v>
                </c:pt>
                <c:pt idx="1416">
                  <c:v>40849</c:v>
                </c:pt>
                <c:pt idx="1417">
                  <c:v>40850</c:v>
                </c:pt>
                <c:pt idx="1418">
                  <c:v>40851</c:v>
                </c:pt>
                <c:pt idx="1419">
                  <c:v>40854</c:v>
                </c:pt>
                <c:pt idx="1420">
                  <c:v>40855</c:v>
                </c:pt>
                <c:pt idx="1421">
                  <c:v>40856</c:v>
                </c:pt>
                <c:pt idx="1422">
                  <c:v>40857</c:v>
                </c:pt>
                <c:pt idx="1423">
                  <c:v>40858</c:v>
                </c:pt>
                <c:pt idx="1424">
                  <c:v>40861</c:v>
                </c:pt>
                <c:pt idx="1425">
                  <c:v>40862</c:v>
                </c:pt>
                <c:pt idx="1426">
                  <c:v>40863</c:v>
                </c:pt>
                <c:pt idx="1427">
                  <c:v>40864</c:v>
                </c:pt>
                <c:pt idx="1428">
                  <c:v>40865</c:v>
                </c:pt>
                <c:pt idx="1429">
                  <c:v>40868</c:v>
                </c:pt>
                <c:pt idx="1430">
                  <c:v>40869</c:v>
                </c:pt>
                <c:pt idx="1431">
                  <c:v>40870</c:v>
                </c:pt>
                <c:pt idx="1432">
                  <c:v>40871</c:v>
                </c:pt>
                <c:pt idx="1433">
                  <c:v>40872</c:v>
                </c:pt>
                <c:pt idx="1434">
                  <c:v>40875</c:v>
                </c:pt>
                <c:pt idx="1435">
                  <c:v>40876</c:v>
                </c:pt>
                <c:pt idx="1436">
                  <c:v>40877</c:v>
                </c:pt>
                <c:pt idx="1437">
                  <c:v>40878</c:v>
                </c:pt>
                <c:pt idx="1438">
                  <c:v>40879</c:v>
                </c:pt>
                <c:pt idx="1439">
                  <c:v>40882</c:v>
                </c:pt>
                <c:pt idx="1440">
                  <c:v>40883</c:v>
                </c:pt>
                <c:pt idx="1441">
                  <c:v>40884</c:v>
                </c:pt>
                <c:pt idx="1442">
                  <c:v>40885</c:v>
                </c:pt>
                <c:pt idx="1443">
                  <c:v>40886</c:v>
                </c:pt>
                <c:pt idx="1444">
                  <c:v>40889</c:v>
                </c:pt>
                <c:pt idx="1445">
                  <c:v>40890</c:v>
                </c:pt>
                <c:pt idx="1446">
                  <c:v>40891</c:v>
                </c:pt>
                <c:pt idx="1447">
                  <c:v>40892</c:v>
                </c:pt>
                <c:pt idx="1448">
                  <c:v>40893</c:v>
                </c:pt>
                <c:pt idx="1449">
                  <c:v>40896</c:v>
                </c:pt>
                <c:pt idx="1450">
                  <c:v>40897</c:v>
                </c:pt>
                <c:pt idx="1451">
                  <c:v>40898</c:v>
                </c:pt>
                <c:pt idx="1452">
                  <c:v>40899</c:v>
                </c:pt>
                <c:pt idx="1453">
                  <c:v>40900</c:v>
                </c:pt>
                <c:pt idx="1454">
                  <c:v>40903</c:v>
                </c:pt>
                <c:pt idx="1455">
                  <c:v>40904</c:v>
                </c:pt>
                <c:pt idx="1456">
                  <c:v>40905</c:v>
                </c:pt>
                <c:pt idx="1457">
                  <c:v>40906</c:v>
                </c:pt>
                <c:pt idx="1458">
                  <c:v>40907</c:v>
                </c:pt>
                <c:pt idx="1459">
                  <c:v>40912</c:v>
                </c:pt>
                <c:pt idx="1460">
                  <c:v>40913</c:v>
                </c:pt>
                <c:pt idx="1461">
                  <c:v>40914</c:v>
                </c:pt>
                <c:pt idx="1462">
                  <c:v>40917</c:v>
                </c:pt>
                <c:pt idx="1463">
                  <c:v>40918</c:v>
                </c:pt>
                <c:pt idx="1464">
                  <c:v>40919</c:v>
                </c:pt>
                <c:pt idx="1465">
                  <c:v>40920</c:v>
                </c:pt>
                <c:pt idx="1466">
                  <c:v>40921</c:v>
                </c:pt>
                <c:pt idx="1467">
                  <c:v>40924</c:v>
                </c:pt>
                <c:pt idx="1468">
                  <c:v>40925</c:v>
                </c:pt>
                <c:pt idx="1469">
                  <c:v>40926</c:v>
                </c:pt>
                <c:pt idx="1470">
                  <c:v>40927</c:v>
                </c:pt>
                <c:pt idx="1471">
                  <c:v>40928</c:v>
                </c:pt>
                <c:pt idx="1472">
                  <c:v>40938</c:v>
                </c:pt>
                <c:pt idx="1473">
                  <c:v>40939</c:v>
                </c:pt>
                <c:pt idx="1474">
                  <c:v>40940</c:v>
                </c:pt>
                <c:pt idx="1475">
                  <c:v>40941</c:v>
                </c:pt>
                <c:pt idx="1476">
                  <c:v>40942</c:v>
                </c:pt>
                <c:pt idx="1477">
                  <c:v>40945</c:v>
                </c:pt>
                <c:pt idx="1478">
                  <c:v>40946</c:v>
                </c:pt>
                <c:pt idx="1479">
                  <c:v>40947</c:v>
                </c:pt>
                <c:pt idx="1480">
                  <c:v>40948</c:v>
                </c:pt>
                <c:pt idx="1481">
                  <c:v>40949</c:v>
                </c:pt>
                <c:pt idx="1482">
                  <c:v>40952</c:v>
                </c:pt>
                <c:pt idx="1483">
                  <c:v>40953</c:v>
                </c:pt>
                <c:pt idx="1484">
                  <c:v>40954</c:v>
                </c:pt>
                <c:pt idx="1485">
                  <c:v>40955</c:v>
                </c:pt>
                <c:pt idx="1486">
                  <c:v>40956</c:v>
                </c:pt>
                <c:pt idx="1487">
                  <c:v>40959</c:v>
                </c:pt>
                <c:pt idx="1488">
                  <c:v>40960</c:v>
                </c:pt>
                <c:pt idx="1489">
                  <c:v>40961</c:v>
                </c:pt>
                <c:pt idx="1490">
                  <c:v>40962</c:v>
                </c:pt>
                <c:pt idx="1491">
                  <c:v>40963</c:v>
                </c:pt>
                <c:pt idx="1492">
                  <c:v>40966</c:v>
                </c:pt>
                <c:pt idx="1493">
                  <c:v>40967</c:v>
                </c:pt>
                <c:pt idx="1494">
                  <c:v>40968</c:v>
                </c:pt>
                <c:pt idx="1495">
                  <c:v>40969</c:v>
                </c:pt>
                <c:pt idx="1496">
                  <c:v>40970</c:v>
                </c:pt>
                <c:pt idx="1497">
                  <c:v>40973</c:v>
                </c:pt>
                <c:pt idx="1498">
                  <c:v>40974</c:v>
                </c:pt>
                <c:pt idx="1499">
                  <c:v>40975</c:v>
                </c:pt>
                <c:pt idx="1500">
                  <c:v>40976</c:v>
                </c:pt>
                <c:pt idx="1501">
                  <c:v>40977</c:v>
                </c:pt>
                <c:pt idx="1502">
                  <c:v>40980</c:v>
                </c:pt>
                <c:pt idx="1503">
                  <c:v>40981</c:v>
                </c:pt>
                <c:pt idx="1504">
                  <c:v>40982</c:v>
                </c:pt>
                <c:pt idx="1505">
                  <c:v>40983</c:v>
                </c:pt>
                <c:pt idx="1506">
                  <c:v>40984</c:v>
                </c:pt>
                <c:pt idx="1507">
                  <c:v>40987</c:v>
                </c:pt>
                <c:pt idx="1508">
                  <c:v>40988</c:v>
                </c:pt>
                <c:pt idx="1509">
                  <c:v>40989</c:v>
                </c:pt>
                <c:pt idx="1510">
                  <c:v>40990</c:v>
                </c:pt>
                <c:pt idx="1511">
                  <c:v>40991</c:v>
                </c:pt>
                <c:pt idx="1512">
                  <c:v>40994</c:v>
                </c:pt>
                <c:pt idx="1513">
                  <c:v>40995</c:v>
                </c:pt>
                <c:pt idx="1514">
                  <c:v>40996</c:v>
                </c:pt>
                <c:pt idx="1515">
                  <c:v>40997</c:v>
                </c:pt>
                <c:pt idx="1516">
                  <c:v>40998</c:v>
                </c:pt>
                <c:pt idx="1517">
                  <c:v>41004</c:v>
                </c:pt>
                <c:pt idx="1518">
                  <c:v>41005</c:v>
                </c:pt>
                <c:pt idx="1519">
                  <c:v>41008</c:v>
                </c:pt>
                <c:pt idx="1520">
                  <c:v>41009</c:v>
                </c:pt>
                <c:pt idx="1521">
                  <c:v>41010</c:v>
                </c:pt>
                <c:pt idx="1522">
                  <c:v>41011</c:v>
                </c:pt>
                <c:pt idx="1523">
                  <c:v>41012</c:v>
                </c:pt>
                <c:pt idx="1524">
                  <c:v>41015</c:v>
                </c:pt>
                <c:pt idx="1525">
                  <c:v>41016</c:v>
                </c:pt>
                <c:pt idx="1526">
                  <c:v>41017</c:v>
                </c:pt>
                <c:pt idx="1527">
                  <c:v>41018</c:v>
                </c:pt>
                <c:pt idx="1528">
                  <c:v>41019</c:v>
                </c:pt>
                <c:pt idx="1529">
                  <c:v>41022</c:v>
                </c:pt>
                <c:pt idx="1530">
                  <c:v>41023</c:v>
                </c:pt>
                <c:pt idx="1531">
                  <c:v>41024</c:v>
                </c:pt>
                <c:pt idx="1532">
                  <c:v>41025</c:v>
                </c:pt>
                <c:pt idx="1533">
                  <c:v>41026</c:v>
                </c:pt>
                <c:pt idx="1534">
                  <c:v>41031</c:v>
                </c:pt>
                <c:pt idx="1535">
                  <c:v>41032</c:v>
                </c:pt>
                <c:pt idx="1536">
                  <c:v>41033</c:v>
                </c:pt>
                <c:pt idx="1537">
                  <c:v>41036</c:v>
                </c:pt>
                <c:pt idx="1538">
                  <c:v>41037</c:v>
                </c:pt>
                <c:pt idx="1539">
                  <c:v>41038</c:v>
                </c:pt>
                <c:pt idx="1540">
                  <c:v>41039</c:v>
                </c:pt>
                <c:pt idx="1541">
                  <c:v>41040</c:v>
                </c:pt>
                <c:pt idx="1542">
                  <c:v>41043</c:v>
                </c:pt>
                <c:pt idx="1543">
                  <c:v>41044</c:v>
                </c:pt>
                <c:pt idx="1544">
                  <c:v>41045</c:v>
                </c:pt>
                <c:pt idx="1545">
                  <c:v>41046</c:v>
                </c:pt>
                <c:pt idx="1546">
                  <c:v>41047</c:v>
                </c:pt>
                <c:pt idx="1547">
                  <c:v>41050</c:v>
                </c:pt>
                <c:pt idx="1548">
                  <c:v>41051</c:v>
                </c:pt>
                <c:pt idx="1549">
                  <c:v>41052</c:v>
                </c:pt>
                <c:pt idx="1550">
                  <c:v>41053</c:v>
                </c:pt>
                <c:pt idx="1551">
                  <c:v>41054</c:v>
                </c:pt>
                <c:pt idx="1552">
                  <c:v>41057</c:v>
                </c:pt>
                <c:pt idx="1553">
                  <c:v>41058</c:v>
                </c:pt>
                <c:pt idx="1554">
                  <c:v>41059</c:v>
                </c:pt>
                <c:pt idx="1555">
                  <c:v>41060</c:v>
                </c:pt>
                <c:pt idx="1556">
                  <c:v>41061</c:v>
                </c:pt>
                <c:pt idx="1557">
                  <c:v>41064</c:v>
                </c:pt>
                <c:pt idx="1558">
                  <c:v>41065</c:v>
                </c:pt>
                <c:pt idx="1559">
                  <c:v>41066</c:v>
                </c:pt>
                <c:pt idx="1560">
                  <c:v>41067</c:v>
                </c:pt>
                <c:pt idx="1561">
                  <c:v>41068</c:v>
                </c:pt>
                <c:pt idx="1562">
                  <c:v>41071</c:v>
                </c:pt>
                <c:pt idx="1563">
                  <c:v>41072</c:v>
                </c:pt>
                <c:pt idx="1564">
                  <c:v>41073</c:v>
                </c:pt>
                <c:pt idx="1565">
                  <c:v>41074</c:v>
                </c:pt>
                <c:pt idx="1566">
                  <c:v>41075</c:v>
                </c:pt>
                <c:pt idx="1567">
                  <c:v>41078</c:v>
                </c:pt>
                <c:pt idx="1568">
                  <c:v>41079</c:v>
                </c:pt>
                <c:pt idx="1569">
                  <c:v>41080</c:v>
                </c:pt>
                <c:pt idx="1570">
                  <c:v>41081</c:v>
                </c:pt>
                <c:pt idx="1571">
                  <c:v>41085</c:v>
                </c:pt>
                <c:pt idx="1572">
                  <c:v>41086</c:v>
                </c:pt>
                <c:pt idx="1573">
                  <c:v>41087</c:v>
                </c:pt>
                <c:pt idx="1574">
                  <c:v>41088</c:v>
                </c:pt>
                <c:pt idx="1575">
                  <c:v>41089</c:v>
                </c:pt>
                <c:pt idx="1576">
                  <c:v>41092</c:v>
                </c:pt>
                <c:pt idx="1577">
                  <c:v>41093</c:v>
                </c:pt>
                <c:pt idx="1578">
                  <c:v>41094</c:v>
                </c:pt>
                <c:pt idx="1579">
                  <c:v>41095</c:v>
                </c:pt>
                <c:pt idx="1580">
                  <c:v>41096</c:v>
                </c:pt>
                <c:pt idx="1581">
                  <c:v>41099</c:v>
                </c:pt>
                <c:pt idx="1582">
                  <c:v>41100</c:v>
                </c:pt>
                <c:pt idx="1583">
                  <c:v>41101</c:v>
                </c:pt>
                <c:pt idx="1584">
                  <c:v>41102</c:v>
                </c:pt>
                <c:pt idx="1585">
                  <c:v>41103</c:v>
                </c:pt>
                <c:pt idx="1586">
                  <c:v>41106</c:v>
                </c:pt>
                <c:pt idx="1587">
                  <c:v>41107</c:v>
                </c:pt>
                <c:pt idx="1588">
                  <c:v>41108</c:v>
                </c:pt>
                <c:pt idx="1589">
                  <c:v>41109</c:v>
                </c:pt>
                <c:pt idx="1590">
                  <c:v>41110</c:v>
                </c:pt>
                <c:pt idx="1591">
                  <c:v>41113</c:v>
                </c:pt>
                <c:pt idx="1592">
                  <c:v>41114</c:v>
                </c:pt>
                <c:pt idx="1593">
                  <c:v>41115</c:v>
                </c:pt>
                <c:pt idx="1594">
                  <c:v>41116</c:v>
                </c:pt>
                <c:pt idx="1595">
                  <c:v>41117</c:v>
                </c:pt>
                <c:pt idx="1596">
                  <c:v>41120</c:v>
                </c:pt>
                <c:pt idx="1597">
                  <c:v>41121</c:v>
                </c:pt>
                <c:pt idx="1598">
                  <c:v>41122</c:v>
                </c:pt>
                <c:pt idx="1599">
                  <c:v>41123</c:v>
                </c:pt>
                <c:pt idx="1600">
                  <c:v>41124</c:v>
                </c:pt>
                <c:pt idx="1601">
                  <c:v>41127</c:v>
                </c:pt>
                <c:pt idx="1602">
                  <c:v>41128</c:v>
                </c:pt>
                <c:pt idx="1603">
                  <c:v>41129</c:v>
                </c:pt>
                <c:pt idx="1604">
                  <c:v>41130</c:v>
                </c:pt>
                <c:pt idx="1605">
                  <c:v>41131</c:v>
                </c:pt>
                <c:pt idx="1606">
                  <c:v>41134</c:v>
                </c:pt>
                <c:pt idx="1607">
                  <c:v>41135</c:v>
                </c:pt>
                <c:pt idx="1608">
                  <c:v>41136</c:v>
                </c:pt>
                <c:pt idx="1609">
                  <c:v>41137</c:v>
                </c:pt>
                <c:pt idx="1610">
                  <c:v>41138</c:v>
                </c:pt>
                <c:pt idx="1611">
                  <c:v>41141</c:v>
                </c:pt>
                <c:pt idx="1612">
                  <c:v>41142</c:v>
                </c:pt>
                <c:pt idx="1613">
                  <c:v>41143</c:v>
                </c:pt>
                <c:pt idx="1614">
                  <c:v>41144</c:v>
                </c:pt>
                <c:pt idx="1615">
                  <c:v>41145</c:v>
                </c:pt>
                <c:pt idx="1616">
                  <c:v>41148</c:v>
                </c:pt>
                <c:pt idx="1617">
                  <c:v>41149</c:v>
                </c:pt>
                <c:pt idx="1618">
                  <c:v>41150</c:v>
                </c:pt>
                <c:pt idx="1619">
                  <c:v>41151</c:v>
                </c:pt>
                <c:pt idx="1620">
                  <c:v>41152</c:v>
                </c:pt>
                <c:pt idx="1621">
                  <c:v>41155</c:v>
                </c:pt>
                <c:pt idx="1622">
                  <c:v>41156</c:v>
                </c:pt>
                <c:pt idx="1623">
                  <c:v>41157</c:v>
                </c:pt>
                <c:pt idx="1624">
                  <c:v>41158</c:v>
                </c:pt>
                <c:pt idx="1625">
                  <c:v>41159</c:v>
                </c:pt>
                <c:pt idx="1626">
                  <c:v>41162</c:v>
                </c:pt>
                <c:pt idx="1627">
                  <c:v>41163</c:v>
                </c:pt>
                <c:pt idx="1628">
                  <c:v>41164</c:v>
                </c:pt>
                <c:pt idx="1629">
                  <c:v>41165</c:v>
                </c:pt>
                <c:pt idx="1630">
                  <c:v>41166</c:v>
                </c:pt>
                <c:pt idx="1631">
                  <c:v>41169</c:v>
                </c:pt>
                <c:pt idx="1632">
                  <c:v>41170</c:v>
                </c:pt>
                <c:pt idx="1633">
                  <c:v>41171</c:v>
                </c:pt>
                <c:pt idx="1634">
                  <c:v>41172</c:v>
                </c:pt>
                <c:pt idx="1635">
                  <c:v>41173</c:v>
                </c:pt>
                <c:pt idx="1636">
                  <c:v>41176</c:v>
                </c:pt>
                <c:pt idx="1637">
                  <c:v>41177</c:v>
                </c:pt>
                <c:pt idx="1638">
                  <c:v>41178</c:v>
                </c:pt>
                <c:pt idx="1639">
                  <c:v>41179</c:v>
                </c:pt>
                <c:pt idx="1640">
                  <c:v>41180</c:v>
                </c:pt>
                <c:pt idx="1641">
                  <c:v>41190</c:v>
                </c:pt>
                <c:pt idx="1642">
                  <c:v>41191</c:v>
                </c:pt>
                <c:pt idx="1643">
                  <c:v>41192</c:v>
                </c:pt>
                <c:pt idx="1644">
                  <c:v>41193</c:v>
                </c:pt>
                <c:pt idx="1645">
                  <c:v>41194</c:v>
                </c:pt>
                <c:pt idx="1646">
                  <c:v>41197</c:v>
                </c:pt>
                <c:pt idx="1647">
                  <c:v>41198</c:v>
                </c:pt>
                <c:pt idx="1648">
                  <c:v>41199</c:v>
                </c:pt>
                <c:pt idx="1649">
                  <c:v>41200</c:v>
                </c:pt>
                <c:pt idx="1650">
                  <c:v>41201</c:v>
                </c:pt>
                <c:pt idx="1651">
                  <c:v>41204</c:v>
                </c:pt>
                <c:pt idx="1652">
                  <c:v>41205</c:v>
                </c:pt>
                <c:pt idx="1653">
                  <c:v>41206</c:v>
                </c:pt>
                <c:pt idx="1654">
                  <c:v>41207</c:v>
                </c:pt>
                <c:pt idx="1655">
                  <c:v>41208</c:v>
                </c:pt>
                <c:pt idx="1656">
                  <c:v>41211</c:v>
                </c:pt>
                <c:pt idx="1657">
                  <c:v>41212</c:v>
                </c:pt>
                <c:pt idx="1658">
                  <c:v>41213</c:v>
                </c:pt>
                <c:pt idx="1659">
                  <c:v>41214</c:v>
                </c:pt>
                <c:pt idx="1660">
                  <c:v>41215</c:v>
                </c:pt>
                <c:pt idx="1661">
                  <c:v>41218</c:v>
                </c:pt>
                <c:pt idx="1662">
                  <c:v>41219</c:v>
                </c:pt>
                <c:pt idx="1663">
                  <c:v>41220</c:v>
                </c:pt>
                <c:pt idx="1664">
                  <c:v>41221</c:v>
                </c:pt>
                <c:pt idx="1665">
                  <c:v>41222</c:v>
                </c:pt>
                <c:pt idx="1666">
                  <c:v>41225</c:v>
                </c:pt>
                <c:pt idx="1667">
                  <c:v>41226</c:v>
                </c:pt>
                <c:pt idx="1668">
                  <c:v>41227</c:v>
                </c:pt>
                <c:pt idx="1669">
                  <c:v>41228</c:v>
                </c:pt>
                <c:pt idx="1670">
                  <c:v>41229</c:v>
                </c:pt>
                <c:pt idx="1671">
                  <c:v>41232</c:v>
                </c:pt>
                <c:pt idx="1672">
                  <c:v>41233</c:v>
                </c:pt>
                <c:pt idx="1673">
                  <c:v>41234</c:v>
                </c:pt>
                <c:pt idx="1674">
                  <c:v>41235</c:v>
                </c:pt>
                <c:pt idx="1675">
                  <c:v>41236</c:v>
                </c:pt>
                <c:pt idx="1676">
                  <c:v>41239</c:v>
                </c:pt>
                <c:pt idx="1677">
                  <c:v>41240</c:v>
                </c:pt>
                <c:pt idx="1678">
                  <c:v>41241</c:v>
                </c:pt>
                <c:pt idx="1679">
                  <c:v>41242</c:v>
                </c:pt>
                <c:pt idx="1680">
                  <c:v>41243</c:v>
                </c:pt>
                <c:pt idx="1681">
                  <c:v>41246</c:v>
                </c:pt>
                <c:pt idx="1682">
                  <c:v>41247</c:v>
                </c:pt>
                <c:pt idx="1683">
                  <c:v>41248</c:v>
                </c:pt>
                <c:pt idx="1684">
                  <c:v>41249</c:v>
                </c:pt>
                <c:pt idx="1685">
                  <c:v>41250</c:v>
                </c:pt>
                <c:pt idx="1686">
                  <c:v>41253</c:v>
                </c:pt>
                <c:pt idx="1687">
                  <c:v>41254</c:v>
                </c:pt>
                <c:pt idx="1688">
                  <c:v>41255</c:v>
                </c:pt>
                <c:pt idx="1689">
                  <c:v>41256</c:v>
                </c:pt>
                <c:pt idx="1690">
                  <c:v>41257</c:v>
                </c:pt>
                <c:pt idx="1691">
                  <c:v>41260</c:v>
                </c:pt>
                <c:pt idx="1692">
                  <c:v>41261</c:v>
                </c:pt>
                <c:pt idx="1693">
                  <c:v>41262</c:v>
                </c:pt>
                <c:pt idx="1694">
                  <c:v>41263</c:v>
                </c:pt>
                <c:pt idx="1695">
                  <c:v>41264</c:v>
                </c:pt>
                <c:pt idx="1696">
                  <c:v>41267</c:v>
                </c:pt>
                <c:pt idx="1697">
                  <c:v>41268</c:v>
                </c:pt>
                <c:pt idx="1698">
                  <c:v>41269</c:v>
                </c:pt>
                <c:pt idx="1699">
                  <c:v>41270</c:v>
                </c:pt>
                <c:pt idx="1700">
                  <c:v>41271</c:v>
                </c:pt>
                <c:pt idx="1701">
                  <c:v>41274</c:v>
                </c:pt>
                <c:pt idx="1702">
                  <c:v>41278</c:v>
                </c:pt>
                <c:pt idx="1703">
                  <c:v>41281</c:v>
                </c:pt>
                <c:pt idx="1704">
                  <c:v>41282</c:v>
                </c:pt>
                <c:pt idx="1705">
                  <c:v>41283</c:v>
                </c:pt>
                <c:pt idx="1706">
                  <c:v>41284</c:v>
                </c:pt>
                <c:pt idx="1707">
                  <c:v>41285</c:v>
                </c:pt>
                <c:pt idx="1708">
                  <c:v>41288</c:v>
                </c:pt>
                <c:pt idx="1709">
                  <c:v>41289</c:v>
                </c:pt>
                <c:pt idx="1710">
                  <c:v>41290</c:v>
                </c:pt>
                <c:pt idx="1711">
                  <c:v>41291</c:v>
                </c:pt>
                <c:pt idx="1712">
                  <c:v>41292</c:v>
                </c:pt>
                <c:pt idx="1713">
                  <c:v>41295</c:v>
                </c:pt>
                <c:pt idx="1714">
                  <c:v>41296</c:v>
                </c:pt>
                <c:pt idx="1715">
                  <c:v>41297</c:v>
                </c:pt>
                <c:pt idx="1716">
                  <c:v>41298</c:v>
                </c:pt>
                <c:pt idx="1717">
                  <c:v>41299</c:v>
                </c:pt>
                <c:pt idx="1718">
                  <c:v>41302</c:v>
                </c:pt>
                <c:pt idx="1719">
                  <c:v>41303</c:v>
                </c:pt>
                <c:pt idx="1720">
                  <c:v>41304</c:v>
                </c:pt>
                <c:pt idx="1721">
                  <c:v>41305</c:v>
                </c:pt>
                <c:pt idx="1722">
                  <c:v>41306</c:v>
                </c:pt>
                <c:pt idx="1723">
                  <c:v>41309</c:v>
                </c:pt>
                <c:pt idx="1724">
                  <c:v>41310</c:v>
                </c:pt>
                <c:pt idx="1725">
                  <c:v>41311</c:v>
                </c:pt>
                <c:pt idx="1726">
                  <c:v>41312</c:v>
                </c:pt>
                <c:pt idx="1727">
                  <c:v>41313</c:v>
                </c:pt>
                <c:pt idx="1728">
                  <c:v>41323</c:v>
                </c:pt>
                <c:pt idx="1729">
                  <c:v>41324</c:v>
                </c:pt>
                <c:pt idx="1730">
                  <c:v>41325</c:v>
                </c:pt>
                <c:pt idx="1731">
                  <c:v>41326</c:v>
                </c:pt>
                <c:pt idx="1732">
                  <c:v>41327</c:v>
                </c:pt>
                <c:pt idx="1733">
                  <c:v>41330</c:v>
                </c:pt>
                <c:pt idx="1734">
                  <c:v>41331</c:v>
                </c:pt>
                <c:pt idx="1735">
                  <c:v>41332</c:v>
                </c:pt>
                <c:pt idx="1736">
                  <c:v>41333</c:v>
                </c:pt>
                <c:pt idx="1737">
                  <c:v>41334</c:v>
                </c:pt>
                <c:pt idx="1738">
                  <c:v>41337</c:v>
                </c:pt>
                <c:pt idx="1739">
                  <c:v>41338</c:v>
                </c:pt>
                <c:pt idx="1740">
                  <c:v>41339</c:v>
                </c:pt>
                <c:pt idx="1741">
                  <c:v>41340</c:v>
                </c:pt>
                <c:pt idx="1742">
                  <c:v>41341</c:v>
                </c:pt>
                <c:pt idx="1743">
                  <c:v>41344</c:v>
                </c:pt>
                <c:pt idx="1744">
                  <c:v>41345</c:v>
                </c:pt>
                <c:pt idx="1745">
                  <c:v>41346</c:v>
                </c:pt>
                <c:pt idx="1746">
                  <c:v>41347</c:v>
                </c:pt>
                <c:pt idx="1747">
                  <c:v>41348</c:v>
                </c:pt>
                <c:pt idx="1748">
                  <c:v>41351</c:v>
                </c:pt>
                <c:pt idx="1749">
                  <c:v>41352</c:v>
                </c:pt>
                <c:pt idx="1750">
                  <c:v>41353</c:v>
                </c:pt>
                <c:pt idx="1751">
                  <c:v>41354</c:v>
                </c:pt>
                <c:pt idx="1752">
                  <c:v>41355</c:v>
                </c:pt>
                <c:pt idx="1753">
                  <c:v>41358</c:v>
                </c:pt>
                <c:pt idx="1754">
                  <c:v>41359</c:v>
                </c:pt>
                <c:pt idx="1755">
                  <c:v>41360</c:v>
                </c:pt>
                <c:pt idx="1756">
                  <c:v>41361</c:v>
                </c:pt>
                <c:pt idx="1757">
                  <c:v>41362</c:v>
                </c:pt>
                <c:pt idx="1758">
                  <c:v>41365</c:v>
                </c:pt>
                <c:pt idx="1759">
                  <c:v>41366</c:v>
                </c:pt>
                <c:pt idx="1760">
                  <c:v>41367</c:v>
                </c:pt>
                <c:pt idx="1761">
                  <c:v>41372</c:v>
                </c:pt>
                <c:pt idx="1762">
                  <c:v>41373</c:v>
                </c:pt>
                <c:pt idx="1763">
                  <c:v>41374</c:v>
                </c:pt>
                <c:pt idx="1764">
                  <c:v>41375</c:v>
                </c:pt>
                <c:pt idx="1765">
                  <c:v>41376</c:v>
                </c:pt>
                <c:pt idx="1766">
                  <c:v>41379</c:v>
                </c:pt>
                <c:pt idx="1767">
                  <c:v>41380</c:v>
                </c:pt>
                <c:pt idx="1768">
                  <c:v>41381</c:v>
                </c:pt>
                <c:pt idx="1769">
                  <c:v>41382</c:v>
                </c:pt>
                <c:pt idx="1770">
                  <c:v>41383</c:v>
                </c:pt>
                <c:pt idx="1771">
                  <c:v>41386</c:v>
                </c:pt>
                <c:pt idx="1772">
                  <c:v>41387</c:v>
                </c:pt>
                <c:pt idx="1773">
                  <c:v>41388</c:v>
                </c:pt>
                <c:pt idx="1774">
                  <c:v>41389</c:v>
                </c:pt>
                <c:pt idx="1775">
                  <c:v>41390</c:v>
                </c:pt>
                <c:pt idx="1776">
                  <c:v>41396</c:v>
                </c:pt>
                <c:pt idx="1777">
                  <c:v>41397</c:v>
                </c:pt>
                <c:pt idx="1778">
                  <c:v>41400</c:v>
                </c:pt>
                <c:pt idx="1779">
                  <c:v>41401</c:v>
                </c:pt>
                <c:pt idx="1780">
                  <c:v>41402</c:v>
                </c:pt>
                <c:pt idx="1781">
                  <c:v>41403</c:v>
                </c:pt>
                <c:pt idx="1782">
                  <c:v>41404</c:v>
                </c:pt>
                <c:pt idx="1783">
                  <c:v>41407</c:v>
                </c:pt>
                <c:pt idx="1784">
                  <c:v>41408</c:v>
                </c:pt>
                <c:pt idx="1785">
                  <c:v>41409</c:v>
                </c:pt>
                <c:pt idx="1786">
                  <c:v>41410</c:v>
                </c:pt>
                <c:pt idx="1787">
                  <c:v>41411</c:v>
                </c:pt>
                <c:pt idx="1788">
                  <c:v>41414</c:v>
                </c:pt>
                <c:pt idx="1789">
                  <c:v>41415</c:v>
                </c:pt>
                <c:pt idx="1790">
                  <c:v>41416</c:v>
                </c:pt>
                <c:pt idx="1791">
                  <c:v>41417</c:v>
                </c:pt>
                <c:pt idx="1792">
                  <c:v>41418</c:v>
                </c:pt>
                <c:pt idx="1793">
                  <c:v>41421</c:v>
                </c:pt>
                <c:pt idx="1794">
                  <c:v>41422</c:v>
                </c:pt>
                <c:pt idx="1795">
                  <c:v>41423</c:v>
                </c:pt>
                <c:pt idx="1796">
                  <c:v>41424</c:v>
                </c:pt>
                <c:pt idx="1797">
                  <c:v>41425</c:v>
                </c:pt>
                <c:pt idx="1798">
                  <c:v>41428</c:v>
                </c:pt>
                <c:pt idx="1799">
                  <c:v>41429</c:v>
                </c:pt>
                <c:pt idx="1800">
                  <c:v>41430</c:v>
                </c:pt>
                <c:pt idx="1801">
                  <c:v>41431</c:v>
                </c:pt>
                <c:pt idx="1802">
                  <c:v>41432</c:v>
                </c:pt>
                <c:pt idx="1803">
                  <c:v>41438</c:v>
                </c:pt>
                <c:pt idx="1804">
                  <c:v>41439</c:v>
                </c:pt>
                <c:pt idx="1805">
                  <c:v>41442</c:v>
                </c:pt>
                <c:pt idx="1806">
                  <c:v>41443</c:v>
                </c:pt>
                <c:pt idx="1807">
                  <c:v>41444</c:v>
                </c:pt>
                <c:pt idx="1808">
                  <c:v>41445</c:v>
                </c:pt>
                <c:pt idx="1809">
                  <c:v>41446</c:v>
                </c:pt>
                <c:pt idx="1810">
                  <c:v>41449</c:v>
                </c:pt>
                <c:pt idx="1811">
                  <c:v>41450</c:v>
                </c:pt>
                <c:pt idx="1812">
                  <c:v>41451</c:v>
                </c:pt>
                <c:pt idx="1813">
                  <c:v>41452</c:v>
                </c:pt>
                <c:pt idx="1814">
                  <c:v>41453</c:v>
                </c:pt>
                <c:pt idx="1815">
                  <c:v>41456</c:v>
                </c:pt>
                <c:pt idx="1816">
                  <c:v>41457</c:v>
                </c:pt>
                <c:pt idx="1817">
                  <c:v>41458</c:v>
                </c:pt>
                <c:pt idx="1818">
                  <c:v>41459</c:v>
                </c:pt>
                <c:pt idx="1819">
                  <c:v>41460</c:v>
                </c:pt>
                <c:pt idx="1820">
                  <c:v>41463</c:v>
                </c:pt>
                <c:pt idx="1821">
                  <c:v>41464</c:v>
                </c:pt>
                <c:pt idx="1822">
                  <c:v>41465</c:v>
                </c:pt>
                <c:pt idx="1823">
                  <c:v>41466</c:v>
                </c:pt>
                <c:pt idx="1824">
                  <c:v>41467</c:v>
                </c:pt>
                <c:pt idx="1825">
                  <c:v>41470</c:v>
                </c:pt>
                <c:pt idx="1826">
                  <c:v>41471</c:v>
                </c:pt>
                <c:pt idx="1827">
                  <c:v>41472</c:v>
                </c:pt>
                <c:pt idx="1828">
                  <c:v>41473</c:v>
                </c:pt>
                <c:pt idx="1829">
                  <c:v>41474</c:v>
                </c:pt>
                <c:pt idx="1830">
                  <c:v>41477</c:v>
                </c:pt>
                <c:pt idx="1831">
                  <c:v>41478</c:v>
                </c:pt>
                <c:pt idx="1832">
                  <c:v>41479</c:v>
                </c:pt>
                <c:pt idx="1833">
                  <c:v>41480</c:v>
                </c:pt>
                <c:pt idx="1834">
                  <c:v>41481</c:v>
                </c:pt>
                <c:pt idx="1835">
                  <c:v>41484</c:v>
                </c:pt>
                <c:pt idx="1836">
                  <c:v>41485</c:v>
                </c:pt>
                <c:pt idx="1837">
                  <c:v>41486</c:v>
                </c:pt>
                <c:pt idx="1838">
                  <c:v>41487</c:v>
                </c:pt>
                <c:pt idx="1839">
                  <c:v>41488</c:v>
                </c:pt>
                <c:pt idx="1840">
                  <c:v>41491</c:v>
                </c:pt>
                <c:pt idx="1841">
                  <c:v>41492</c:v>
                </c:pt>
                <c:pt idx="1842">
                  <c:v>41493</c:v>
                </c:pt>
                <c:pt idx="1843">
                  <c:v>41494</c:v>
                </c:pt>
                <c:pt idx="1844">
                  <c:v>41495</c:v>
                </c:pt>
                <c:pt idx="1845">
                  <c:v>41498</c:v>
                </c:pt>
                <c:pt idx="1846">
                  <c:v>41499</c:v>
                </c:pt>
                <c:pt idx="1847">
                  <c:v>41500</c:v>
                </c:pt>
                <c:pt idx="1848">
                  <c:v>41501</c:v>
                </c:pt>
                <c:pt idx="1849">
                  <c:v>41502</c:v>
                </c:pt>
                <c:pt idx="1850">
                  <c:v>41505</c:v>
                </c:pt>
                <c:pt idx="1851">
                  <c:v>41506</c:v>
                </c:pt>
                <c:pt idx="1852">
                  <c:v>41507</c:v>
                </c:pt>
                <c:pt idx="1853">
                  <c:v>41508</c:v>
                </c:pt>
                <c:pt idx="1854">
                  <c:v>41509</c:v>
                </c:pt>
                <c:pt idx="1855">
                  <c:v>41512</c:v>
                </c:pt>
                <c:pt idx="1856">
                  <c:v>41513</c:v>
                </c:pt>
                <c:pt idx="1857">
                  <c:v>41514</c:v>
                </c:pt>
                <c:pt idx="1858">
                  <c:v>41515</c:v>
                </c:pt>
                <c:pt idx="1859">
                  <c:v>41516</c:v>
                </c:pt>
                <c:pt idx="1860">
                  <c:v>41519</c:v>
                </c:pt>
                <c:pt idx="1861">
                  <c:v>41520</c:v>
                </c:pt>
                <c:pt idx="1862">
                  <c:v>41521</c:v>
                </c:pt>
                <c:pt idx="1863">
                  <c:v>41522</c:v>
                </c:pt>
                <c:pt idx="1864">
                  <c:v>41523</c:v>
                </c:pt>
                <c:pt idx="1865">
                  <c:v>41526</c:v>
                </c:pt>
                <c:pt idx="1866">
                  <c:v>41527</c:v>
                </c:pt>
                <c:pt idx="1867">
                  <c:v>41528</c:v>
                </c:pt>
                <c:pt idx="1868">
                  <c:v>41529</c:v>
                </c:pt>
                <c:pt idx="1869">
                  <c:v>41530</c:v>
                </c:pt>
                <c:pt idx="1870">
                  <c:v>41533</c:v>
                </c:pt>
                <c:pt idx="1871">
                  <c:v>41534</c:v>
                </c:pt>
                <c:pt idx="1872">
                  <c:v>41535</c:v>
                </c:pt>
                <c:pt idx="1873">
                  <c:v>41540</c:v>
                </c:pt>
                <c:pt idx="1874">
                  <c:v>41541</c:v>
                </c:pt>
                <c:pt idx="1875">
                  <c:v>41542</c:v>
                </c:pt>
                <c:pt idx="1876">
                  <c:v>41543</c:v>
                </c:pt>
                <c:pt idx="1877">
                  <c:v>41544</c:v>
                </c:pt>
                <c:pt idx="1878">
                  <c:v>41547</c:v>
                </c:pt>
                <c:pt idx="1879">
                  <c:v>41555</c:v>
                </c:pt>
                <c:pt idx="1880">
                  <c:v>41556</c:v>
                </c:pt>
                <c:pt idx="1881">
                  <c:v>41557</c:v>
                </c:pt>
                <c:pt idx="1882">
                  <c:v>41558</c:v>
                </c:pt>
                <c:pt idx="1883">
                  <c:v>41561</c:v>
                </c:pt>
                <c:pt idx="1884">
                  <c:v>41562</c:v>
                </c:pt>
                <c:pt idx="1885">
                  <c:v>41563</c:v>
                </c:pt>
                <c:pt idx="1886">
                  <c:v>41564</c:v>
                </c:pt>
                <c:pt idx="1887">
                  <c:v>41565</c:v>
                </c:pt>
                <c:pt idx="1888">
                  <c:v>41568</c:v>
                </c:pt>
                <c:pt idx="1889">
                  <c:v>41569</c:v>
                </c:pt>
                <c:pt idx="1890">
                  <c:v>41570</c:v>
                </c:pt>
                <c:pt idx="1891">
                  <c:v>41571</c:v>
                </c:pt>
                <c:pt idx="1892">
                  <c:v>41572</c:v>
                </c:pt>
                <c:pt idx="1893">
                  <c:v>41575</c:v>
                </c:pt>
                <c:pt idx="1894">
                  <c:v>41576</c:v>
                </c:pt>
                <c:pt idx="1895">
                  <c:v>41577</c:v>
                </c:pt>
                <c:pt idx="1896">
                  <c:v>41578</c:v>
                </c:pt>
                <c:pt idx="1897">
                  <c:v>41579</c:v>
                </c:pt>
                <c:pt idx="1898">
                  <c:v>41582</c:v>
                </c:pt>
                <c:pt idx="1899">
                  <c:v>41583</c:v>
                </c:pt>
                <c:pt idx="1900">
                  <c:v>41584</c:v>
                </c:pt>
                <c:pt idx="1901">
                  <c:v>41585</c:v>
                </c:pt>
                <c:pt idx="1902">
                  <c:v>41586</c:v>
                </c:pt>
                <c:pt idx="1903">
                  <c:v>41589</c:v>
                </c:pt>
                <c:pt idx="1904">
                  <c:v>41590</c:v>
                </c:pt>
                <c:pt idx="1905">
                  <c:v>41591</c:v>
                </c:pt>
                <c:pt idx="1906">
                  <c:v>41592</c:v>
                </c:pt>
                <c:pt idx="1907">
                  <c:v>41593</c:v>
                </c:pt>
                <c:pt idx="1908">
                  <c:v>41596</c:v>
                </c:pt>
                <c:pt idx="1909">
                  <c:v>41597</c:v>
                </c:pt>
                <c:pt idx="1910">
                  <c:v>41598</c:v>
                </c:pt>
                <c:pt idx="1911">
                  <c:v>41599</c:v>
                </c:pt>
                <c:pt idx="1912">
                  <c:v>41600</c:v>
                </c:pt>
                <c:pt idx="1913">
                  <c:v>41603</c:v>
                </c:pt>
                <c:pt idx="1914">
                  <c:v>41604</c:v>
                </c:pt>
                <c:pt idx="1915">
                  <c:v>41605</c:v>
                </c:pt>
                <c:pt idx="1916">
                  <c:v>41606</c:v>
                </c:pt>
                <c:pt idx="1917">
                  <c:v>41607</c:v>
                </c:pt>
                <c:pt idx="1918">
                  <c:v>41610</c:v>
                </c:pt>
                <c:pt idx="1919">
                  <c:v>41611</c:v>
                </c:pt>
                <c:pt idx="1920">
                  <c:v>41612</c:v>
                </c:pt>
                <c:pt idx="1921">
                  <c:v>41613</c:v>
                </c:pt>
                <c:pt idx="1922">
                  <c:v>41614</c:v>
                </c:pt>
                <c:pt idx="1923">
                  <c:v>41617</c:v>
                </c:pt>
                <c:pt idx="1924">
                  <c:v>41618</c:v>
                </c:pt>
                <c:pt idx="1925">
                  <c:v>41619</c:v>
                </c:pt>
                <c:pt idx="1926">
                  <c:v>41620</c:v>
                </c:pt>
                <c:pt idx="1927">
                  <c:v>41621</c:v>
                </c:pt>
                <c:pt idx="1928">
                  <c:v>41624</c:v>
                </c:pt>
                <c:pt idx="1929">
                  <c:v>41625</c:v>
                </c:pt>
                <c:pt idx="1930">
                  <c:v>41626</c:v>
                </c:pt>
                <c:pt idx="1931">
                  <c:v>41627</c:v>
                </c:pt>
                <c:pt idx="1932">
                  <c:v>41628</c:v>
                </c:pt>
                <c:pt idx="1933">
                  <c:v>41631</c:v>
                </c:pt>
                <c:pt idx="1934">
                  <c:v>41632</c:v>
                </c:pt>
                <c:pt idx="1935">
                  <c:v>41633</c:v>
                </c:pt>
                <c:pt idx="1936">
                  <c:v>41634</c:v>
                </c:pt>
                <c:pt idx="1937">
                  <c:v>41635</c:v>
                </c:pt>
                <c:pt idx="1938">
                  <c:v>41638</c:v>
                </c:pt>
                <c:pt idx="1939">
                  <c:v>41639</c:v>
                </c:pt>
                <c:pt idx="1940">
                  <c:v>41641</c:v>
                </c:pt>
                <c:pt idx="1941">
                  <c:v>41642</c:v>
                </c:pt>
                <c:pt idx="1942">
                  <c:v>41645</c:v>
                </c:pt>
                <c:pt idx="1943">
                  <c:v>41646</c:v>
                </c:pt>
                <c:pt idx="1944">
                  <c:v>41647</c:v>
                </c:pt>
                <c:pt idx="1945">
                  <c:v>41648</c:v>
                </c:pt>
                <c:pt idx="1946">
                  <c:v>41649</c:v>
                </c:pt>
                <c:pt idx="1947">
                  <c:v>41652</c:v>
                </c:pt>
                <c:pt idx="1948">
                  <c:v>41653</c:v>
                </c:pt>
                <c:pt idx="1949">
                  <c:v>41654</c:v>
                </c:pt>
                <c:pt idx="1950">
                  <c:v>41655</c:v>
                </c:pt>
                <c:pt idx="1951">
                  <c:v>41656</c:v>
                </c:pt>
                <c:pt idx="1952">
                  <c:v>41659</c:v>
                </c:pt>
                <c:pt idx="1953">
                  <c:v>41660</c:v>
                </c:pt>
                <c:pt idx="1954">
                  <c:v>41661</c:v>
                </c:pt>
                <c:pt idx="1955">
                  <c:v>41662</c:v>
                </c:pt>
                <c:pt idx="1956">
                  <c:v>41663</c:v>
                </c:pt>
                <c:pt idx="1957">
                  <c:v>41666</c:v>
                </c:pt>
                <c:pt idx="1958">
                  <c:v>41667</c:v>
                </c:pt>
                <c:pt idx="1959">
                  <c:v>41668</c:v>
                </c:pt>
                <c:pt idx="1960">
                  <c:v>41669</c:v>
                </c:pt>
                <c:pt idx="1961">
                  <c:v>41677</c:v>
                </c:pt>
                <c:pt idx="1962">
                  <c:v>41680</c:v>
                </c:pt>
                <c:pt idx="1963">
                  <c:v>41681</c:v>
                </c:pt>
                <c:pt idx="1964">
                  <c:v>41682</c:v>
                </c:pt>
                <c:pt idx="1965">
                  <c:v>41683</c:v>
                </c:pt>
                <c:pt idx="1966">
                  <c:v>41684</c:v>
                </c:pt>
                <c:pt idx="1967">
                  <c:v>41687</c:v>
                </c:pt>
                <c:pt idx="1968">
                  <c:v>41688</c:v>
                </c:pt>
                <c:pt idx="1969">
                  <c:v>41689</c:v>
                </c:pt>
                <c:pt idx="1970">
                  <c:v>41690</c:v>
                </c:pt>
                <c:pt idx="1971">
                  <c:v>41691</c:v>
                </c:pt>
                <c:pt idx="1972">
                  <c:v>41694</c:v>
                </c:pt>
                <c:pt idx="1973">
                  <c:v>41695</c:v>
                </c:pt>
                <c:pt idx="1974">
                  <c:v>41696</c:v>
                </c:pt>
                <c:pt idx="1975">
                  <c:v>41697</c:v>
                </c:pt>
                <c:pt idx="1976">
                  <c:v>41698</c:v>
                </c:pt>
                <c:pt idx="1977">
                  <c:v>41701</c:v>
                </c:pt>
                <c:pt idx="1978">
                  <c:v>41702</c:v>
                </c:pt>
                <c:pt idx="1979">
                  <c:v>41703</c:v>
                </c:pt>
                <c:pt idx="1980">
                  <c:v>41704</c:v>
                </c:pt>
                <c:pt idx="1981">
                  <c:v>41705</c:v>
                </c:pt>
                <c:pt idx="1982">
                  <c:v>41708</c:v>
                </c:pt>
                <c:pt idx="1983">
                  <c:v>41709</c:v>
                </c:pt>
                <c:pt idx="1984">
                  <c:v>41710</c:v>
                </c:pt>
                <c:pt idx="1985">
                  <c:v>41711</c:v>
                </c:pt>
                <c:pt idx="1986">
                  <c:v>41712</c:v>
                </c:pt>
                <c:pt idx="1987">
                  <c:v>41715</c:v>
                </c:pt>
                <c:pt idx="1988">
                  <c:v>41716</c:v>
                </c:pt>
                <c:pt idx="1989">
                  <c:v>41717</c:v>
                </c:pt>
                <c:pt idx="1990">
                  <c:v>41718</c:v>
                </c:pt>
                <c:pt idx="1991">
                  <c:v>41719</c:v>
                </c:pt>
                <c:pt idx="1992">
                  <c:v>41722</c:v>
                </c:pt>
                <c:pt idx="1993">
                  <c:v>41723</c:v>
                </c:pt>
                <c:pt idx="1994">
                  <c:v>41724</c:v>
                </c:pt>
                <c:pt idx="1995">
                  <c:v>41725</c:v>
                </c:pt>
                <c:pt idx="1996">
                  <c:v>41726</c:v>
                </c:pt>
                <c:pt idx="1997">
                  <c:v>41729</c:v>
                </c:pt>
                <c:pt idx="1998">
                  <c:v>41730</c:v>
                </c:pt>
                <c:pt idx="1999">
                  <c:v>41731</c:v>
                </c:pt>
                <c:pt idx="2000">
                  <c:v>41732</c:v>
                </c:pt>
                <c:pt idx="2001">
                  <c:v>41733</c:v>
                </c:pt>
                <c:pt idx="2002">
                  <c:v>41737</c:v>
                </c:pt>
                <c:pt idx="2003">
                  <c:v>41738</c:v>
                </c:pt>
                <c:pt idx="2004">
                  <c:v>41739</c:v>
                </c:pt>
                <c:pt idx="2005">
                  <c:v>41740</c:v>
                </c:pt>
                <c:pt idx="2006">
                  <c:v>41743</c:v>
                </c:pt>
                <c:pt idx="2007">
                  <c:v>41744</c:v>
                </c:pt>
                <c:pt idx="2008">
                  <c:v>41745</c:v>
                </c:pt>
                <c:pt idx="2009">
                  <c:v>41746</c:v>
                </c:pt>
                <c:pt idx="2010">
                  <c:v>41747</c:v>
                </c:pt>
                <c:pt idx="2011">
                  <c:v>41750</c:v>
                </c:pt>
                <c:pt idx="2012">
                  <c:v>41751</c:v>
                </c:pt>
                <c:pt idx="2013">
                  <c:v>41752</c:v>
                </c:pt>
                <c:pt idx="2014">
                  <c:v>41753</c:v>
                </c:pt>
                <c:pt idx="2015">
                  <c:v>41754</c:v>
                </c:pt>
                <c:pt idx="2016">
                  <c:v>41757</c:v>
                </c:pt>
                <c:pt idx="2017">
                  <c:v>41758</c:v>
                </c:pt>
                <c:pt idx="2018">
                  <c:v>41759</c:v>
                </c:pt>
                <c:pt idx="2019">
                  <c:v>41764</c:v>
                </c:pt>
                <c:pt idx="2020">
                  <c:v>41765</c:v>
                </c:pt>
                <c:pt idx="2021">
                  <c:v>41766</c:v>
                </c:pt>
                <c:pt idx="2022">
                  <c:v>41767</c:v>
                </c:pt>
                <c:pt idx="2023">
                  <c:v>41768</c:v>
                </c:pt>
                <c:pt idx="2024">
                  <c:v>41771</c:v>
                </c:pt>
                <c:pt idx="2025">
                  <c:v>41772</c:v>
                </c:pt>
                <c:pt idx="2026">
                  <c:v>41773</c:v>
                </c:pt>
                <c:pt idx="2027">
                  <c:v>41774</c:v>
                </c:pt>
                <c:pt idx="2028">
                  <c:v>41775</c:v>
                </c:pt>
                <c:pt idx="2029">
                  <c:v>41778</c:v>
                </c:pt>
                <c:pt idx="2030">
                  <c:v>41779</c:v>
                </c:pt>
                <c:pt idx="2031">
                  <c:v>41780</c:v>
                </c:pt>
                <c:pt idx="2032">
                  <c:v>41781</c:v>
                </c:pt>
                <c:pt idx="2033">
                  <c:v>41782</c:v>
                </c:pt>
                <c:pt idx="2034">
                  <c:v>41785</c:v>
                </c:pt>
                <c:pt idx="2035">
                  <c:v>41786</c:v>
                </c:pt>
                <c:pt idx="2036">
                  <c:v>41787</c:v>
                </c:pt>
                <c:pt idx="2037">
                  <c:v>41788</c:v>
                </c:pt>
                <c:pt idx="2038">
                  <c:v>41789</c:v>
                </c:pt>
                <c:pt idx="2039">
                  <c:v>41793</c:v>
                </c:pt>
                <c:pt idx="2040">
                  <c:v>41794</c:v>
                </c:pt>
                <c:pt idx="2041">
                  <c:v>41795</c:v>
                </c:pt>
                <c:pt idx="2042">
                  <c:v>41796</c:v>
                </c:pt>
                <c:pt idx="2043">
                  <c:v>41799</c:v>
                </c:pt>
                <c:pt idx="2044">
                  <c:v>41800</c:v>
                </c:pt>
                <c:pt idx="2045">
                  <c:v>41801</c:v>
                </c:pt>
                <c:pt idx="2046">
                  <c:v>41802</c:v>
                </c:pt>
                <c:pt idx="2047">
                  <c:v>41803</c:v>
                </c:pt>
                <c:pt idx="2048">
                  <c:v>41806</c:v>
                </c:pt>
                <c:pt idx="2049">
                  <c:v>41807</c:v>
                </c:pt>
                <c:pt idx="2050">
                  <c:v>41808</c:v>
                </c:pt>
                <c:pt idx="2051">
                  <c:v>41809</c:v>
                </c:pt>
                <c:pt idx="2052">
                  <c:v>41810</c:v>
                </c:pt>
                <c:pt idx="2053">
                  <c:v>41813</c:v>
                </c:pt>
                <c:pt idx="2054">
                  <c:v>41814</c:v>
                </c:pt>
                <c:pt idx="2055">
                  <c:v>41815</c:v>
                </c:pt>
                <c:pt idx="2056">
                  <c:v>41816</c:v>
                </c:pt>
                <c:pt idx="2057">
                  <c:v>41817</c:v>
                </c:pt>
                <c:pt idx="2058">
                  <c:v>41820</c:v>
                </c:pt>
                <c:pt idx="2059">
                  <c:v>41821</c:v>
                </c:pt>
                <c:pt idx="2060">
                  <c:v>41822</c:v>
                </c:pt>
                <c:pt idx="2061">
                  <c:v>41823</c:v>
                </c:pt>
                <c:pt idx="2062">
                  <c:v>41824</c:v>
                </c:pt>
                <c:pt idx="2063">
                  <c:v>41827</c:v>
                </c:pt>
                <c:pt idx="2064">
                  <c:v>41828</c:v>
                </c:pt>
                <c:pt idx="2065">
                  <c:v>41829</c:v>
                </c:pt>
                <c:pt idx="2066">
                  <c:v>41830</c:v>
                </c:pt>
                <c:pt idx="2067">
                  <c:v>41831</c:v>
                </c:pt>
                <c:pt idx="2068">
                  <c:v>41834</c:v>
                </c:pt>
                <c:pt idx="2069">
                  <c:v>41835</c:v>
                </c:pt>
                <c:pt idx="2070">
                  <c:v>41836</c:v>
                </c:pt>
                <c:pt idx="2071">
                  <c:v>41837</c:v>
                </c:pt>
                <c:pt idx="2072">
                  <c:v>41838</c:v>
                </c:pt>
                <c:pt idx="2073">
                  <c:v>41841</c:v>
                </c:pt>
                <c:pt idx="2074">
                  <c:v>41842</c:v>
                </c:pt>
                <c:pt idx="2075">
                  <c:v>41843</c:v>
                </c:pt>
                <c:pt idx="2076">
                  <c:v>41844</c:v>
                </c:pt>
                <c:pt idx="2077">
                  <c:v>41845</c:v>
                </c:pt>
                <c:pt idx="2078">
                  <c:v>41848</c:v>
                </c:pt>
                <c:pt idx="2079">
                  <c:v>41849</c:v>
                </c:pt>
                <c:pt idx="2080">
                  <c:v>41850</c:v>
                </c:pt>
                <c:pt idx="2081">
                  <c:v>41851</c:v>
                </c:pt>
                <c:pt idx="2082">
                  <c:v>41852</c:v>
                </c:pt>
                <c:pt idx="2083">
                  <c:v>41855</c:v>
                </c:pt>
                <c:pt idx="2084">
                  <c:v>41856</c:v>
                </c:pt>
                <c:pt idx="2085">
                  <c:v>41857</c:v>
                </c:pt>
                <c:pt idx="2086">
                  <c:v>41858</c:v>
                </c:pt>
                <c:pt idx="2087">
                  <c:v>41859</c:v>
                </c:pt>
                <c:pt idx="2088">
                  <c:v>41862</c:v>
                </c:pt>
                <c:pt idx="2089">
                  <c:v>41863</c:v>
                </c:pt>
                <c:pt idx="2090">
                  <c:v>41864</c:v>
                </c:pt>
                <c:pt idx="2091">
                  <c:v>41865</c:v>
                </c:pt>
                <c:pt idx="2092">
                  <c:v>41866</c:v>
                </c:pt>
                <c:pt idx="2093">
                  <c:v>41869</c:v>
                </c:pt>
                <c:pt idx="2094">
                  <c:v>41870</c:v>
                </c:pt>
                <c:pt idx="2095">
                  <c:v>41871</c:v>
                </c:pt>
                <c:pt idx="2096">
                  <c:v>41872</c:v>
                </c:pt>
                <c:pt idx="2097">
                  <c:v>41873</c:v>
                </c:pt>
                <c:pt idx="2098">
                  <c:v>41876</c:v>
                </c:pt>
                <c:pt idx="2099">
                  <c:v>41877</c:v>
                </c:pt>
                <c:pt idx="2100">
                  <c:v>41878</c:v>
                </c:pt>
                <c:pt idx="2101">
                  <c:v>41879</c:v>
                </c:pt>
                <c:pt idx="2102">
                  <c:v>41880</c:v>
                </c:pt>
                <c:pt idx="2103">
                  <c:v>41883</c:v>
                </c:pt>
                <c:pt idx="2104">
                  <c:v>41884</c:v>
                </c:pt>
                <c:pt idx="2105">
                  <c:v>41885</c:v>
                </c:pt>
                <c:pt idx="2106">
                  <c:v>41886</c:v>
                </c:pt>
                <c:pt idx="2107">
                  <c:v>41887</c:v>
                </c:pt>
                <c:pt idx="2108">
                  <c:v>41891</c:v>
                </c:pt>
                <c:pt idx="2109">
                  <c:v>41892</c:v>
                </c:pt>
                <c:pt idx="2110">
                  <c:v>41893</c:v>
                </c:pt>
                <c:pt idx="2111">
                  <c:v>41894</c:v>
                </c:pt>
                <c:pt idx="2112">
                  <c:v>41897</c:v>
                </c:pt>
                <c:pt idx="2113">
                  <c:v>41898</c:v>
                </c:pt>
                <c:pt idx="2114">
                  <c:v>41899</c:v>
                </c:pt>
                <c:pt idx="2115">
                  <c:v>41900</c:v>
                </c:pt>
                <c:pt idx="2116">
                  <c:v>41901</c:v>
                </c:pt>
                <c:pt idx="2117">
                  <c:v>41904</c:v>
                </c:pt>
                <c:pt idx="2118">
                  <c:v>41905</c:v>
                </c:pt>
                <c:pt idx="2119">
                  <c:v>41906</c:v>
                </c:pt>
                <c:pt idx="2120">
                  <c:v>41907</c:v>
                </c:pt>
                <c:pt idx="2121">
                  <c:v>41908</c:v>
                </c:pt>
                <c:pt idx="2122">
                  <c:v>41911</c:v>
                </c:pt>
                <c:pt idx="2123">
                  <c:v>41912</c:v>
                </c:pt>
                <c:pt idx="2124">
                  <c:v>41920</c:v>
                </c:pt>
                <c:pt idx="2125">
                  <c:v>41921</c:v>
                </c:pt>
                <c:pt idx="2126">
                  <c:v>41922</c:v>
                </c:pt>
                <c:pt idx="2127">
                  <c:v>41925</c:v>
                </c:pt>
                <c:pt idx="2128">
                  <c:v>41926</c:v>
                </c:pt>
                <c:pt idx="2129">
                  <c:v>41927</c:v>
                </c:pt>
                <c:pt idx="2130">
                  <c:v>41928</c:v>
                </c:pt>
                <c:pt idx="2131">
                  <c:v>41929</c:v>
                </c:pt>
                <c:pt idx="2132">
                  <c:v>41932</c:v>
                </c:pt>
                <c:pt idx="2133">
                  <c:v>41933</c:v>
                </c:pt>
                <c:pt idx="2134">
                  <c:v>41934</c:v>
                </c:pt>
                <c:pt idx="2135">
                  <c:v>41935</c:v>
                </c:pt>
                <c:pt idx="2136">
                  <c:v>41936</c:v>
                </c:pt>
                <c:pt idx="2137">
                  <c:v>41939</c:v>
                </c:pt>
                <c:pt idx="2138">
                  <c:v>41940</c:v>
                </c:pt>
                <c:pt idx="2139">
                  <c:v>41941</c:v>
                </c:pt>
                <c:pt idx="2140">
                  <c:v>41942</c:v>
                </c:pt>
                <c:pt idx="2141">
                  <c:v>41943</c:v>
                </c:pt>
                <c:pt idx="2142">
                  <c:v>41946</c:v>
                </c:pt>
                <c:pt idx="2143">
                  <c:v>41947</c:v>
                </c:pt>
                <c:pt idx="2144">
                  <c:v>41948</c:v>
                </c:pt>
                <c:pt idx="2145">
                  <c:v>41949</c:v>
                </c:pt>
                <c:pt idx="2146">
                  <c:v>41950</c:v>
                </c:pt>
                <c:pt idx="2147">
                  <c:v>41953</c:v>
                </c:pt>
                <c:pt idx="2148">
                  <c:v>41954</c:v>
                </c:pt>
                <c:pt idx="2149">
                  <c:v>41955</c:v>
                </c:pt>
                <c:pt idx="2150">
                  <c:v>41956</c:v>
                </c:pt>
                <c:pt idx="2151">
                  <c:v>41957</c:v>
                </c:pt>
                <c:pt idx="2152">
                  <c:v>41960</c:v>
                </c:pt>
                <c:pt idx="2153">
                  <c:v>41961</c:v>
                </c:pt>
                <c:pt idx="2154">
                  <c:v>41962</c:v>
                </c:pt>
                <c:pt idx="2155">
                  <c:v>41963</c:v>
                </c:pt>
                <c:pt idx="2156">
                  <c:v>41964</c:v>
                </c:pt>
                <c:pt idx="2157">
                  <c:v>41967</c:v>
                </c:pt>
                <c:pt idx="2158">
                  <c:v>41968</c:v>
                </c:pt>
                <c:pt idx="2159">
                  <c:v>41969</c:v>
                </c:pt>
                <c:pt idx="2160">
                  <c:v>41970</c:v>
                </c:pt>
                <c:pt idx="2161">
                  <c:v>41971</c:v>
                </c:pt>
                <c:pt idx="2162">
                  <c:v>41974</c:v>
                </c:pt>
                <c:pt idx="2163">
                  <c:v>41975</c:v>
                </c:pt>
                <c:pt idx="2164">
                  <c:v>41976</c:v>
                </c:pt>
                <c:pt idx="2165">
                  <c:v>41977</c:v>
                </c:pt>
                <c:pt idx="2166">
                  <c:v>41978</c:v>
                </c:pt>
                <c:pt idx="2167">
                  <c:v>41981</c:v>
                </c:pt>
                <c:pt idx="2168">
                  <c:v>41982</c:v>
                </c:pt>
                <c:pt idx="2169">
                  <c:v>41983</c:v>
                </c:pt>
                <c:pt idx="2170">
                  <c:v>41984</c:v>
                </c:pt>
                <c:pt idx="2171">
                  <c:v>41985</c:v>
                </c:pt>
                <c:pt idx="2172">
                  <c:v>41988</c:v>
                </c:pt>
                <c:pt idx="2173">
                  <c:v>41989</c:v>
                </c:pt>
                <c:pt idx="2174">
                  <c:v>41990</c:v>
                </c:pt>
                <c:pt idx="2175">
                  <c:v>41991</c:v>
                </c:pt>
                <c:pt idx="2176">
                  <c:v>41992</c:v>
                </c:pt>
                <c:pt idx="2177">
                  <c:v>41995</c:v>
                </c:pt>
                <c:pt idx="2178">
                  <c:v>41996</c:v>
                </c:pt>
                <c:pt idx="2179">
                  <c:v>41997</c:v>
                </c:pt>
                <c:pt idx="2180">
                  <c:v>41998</c:v>
                </c:pt>
                <c:pt idx="2181">
                  <c:v>41999</c:v>
                </c:pt>
                <c:pt idx="2182">
                  <c:v>42002</c:v>
                </c:pt>
                <c:pt idx="2183">
                  <c:v>42003</c:v>
                </c:pt>
                <c:pt idx="2184">
                  <c:v>42004</c:v>
                </c:pt>
                <c:pt idx="2185">
                  <c:v>42009</c:v>
                </c:pt>
                <c:pt idx="2186">
                  <c:v>42010</c:v>
                </c:pt>
                <c:pt idx="2187">
                  <c:v>42011</c:v>
                </c:pt>
                <c:pt idx="2188">
                  <c:v>42012</c:v>
                </c:pt>
                <c:pt idx="2189">
                  <c:v>42013</c:v>
                </c:pt>
                <c:pt idx="2190">
                  <c:v>42016</c:v>
                </c:pt>
                <c:pt idx="2191">
                  <c:v>42017</c:v>
                </c:pt>
                <c:pt idx="2192">
                  <c:v>42018</c:v>
                </c:pt>
                <c:pt idx="2193">
                  <c:v>42019</c:v>
                </c:pt>
                <c:pt idx="2194">
                  <c:v>42020</c:v>
                </c:pt>
                <c:pt idx="2195">
                  <c:v>42023</c:v>
                </c:pt>
                <c:pt idx="2196">
                  <c:v>42024</c:v>
                </c:pt>
                <c:pt idx="2197">
                  <c:v>42025</c:v>
                </c:pt>
                <c:pt idx="2198">
                  <c:v>42026</c:v>
                </c:pt>
                <c:pt idx="2199">
                  <c:v>42027</c:v>
                </c:pt>
                <c:pt idx="2200">
                  <c:v>42030</c:v>
                </c:pt>
                <c:pt idx="2201">
                  <c:v>42031</c:v>
                </c:pt>
                <c:pt idx="2202">
                  <c:v>42032</c:v>
                </c:pt>
                <c:pt idx="2203">
                  <c:v>42033</c:v>
                </c:pt>
                <c:pt idx="2204">
                  <c:v>42034</c:v>
                </c:pt>
                <c:pt idx="2205">
                  <c:v>42037</c:v>
                </c:pt>
                <c:pt idx="2206">
                  <c:v>42038</c:v>
                </c:pt>
                <c:pt idx="2207">
                  <c:v>42039</c:v>
                </c:pt>
                <c:pt idx="2208">
                  <c:v>42040</c:v>
                </c:pt>
                <c:pt idx="2209">
                  <c:v>42041</c:v>
                </c:pt>
                <c:pt idx="2210">
                  <c:v>42044</c:v>
                </c:pt>
                <c:pt idx="2211">
                  <c:v>42045</c:v>
                </c:pt>
                <c:pt idx="2212">
                  <c:v>42046</c:v>
                </c:pt>
                <c:pt idx="2213">
                  <c:v>42047</c:v>
                </c:pt>
                <c:pt idx="2214">
                  <c:v>42048</c:v>
                </c:pt>
                <c:pt idx="2215">
                  <c:v>42051</c:v>
                </c:pt>
                <c:pt idx="2216">
                  <c:v>42052</c:v>
                </c:pt>
                <c:pt idx="2217">
                  <c:v>42060</c:v>
                </c:pt>
                <c:pt idx="2218">
                  <c:v>42061</c:v>
                </c:pt>
                <c:pt idx="2219">
                  <c:v>42062</c:v>
                </c:pt>
                <c:pt idx="2220">
                  <c:v>42065</c:v>
                </c:pt>
                <c:pt idx="2221">
                  <c:v>42066</c:v>
                </c:pt>
                <c:pt idx="2222">
                  <c:v>42067</c:v>
                </c:pt>
                <c:pt idx="2223">
                  <c:v>42068</c:v>
                </c:pt>
                <c:pt idx="2224">
                  <c:v>42069</c:v>
                </c:pt>
                <c:pt idx="2225">
                  <c:v>42072</c:v>
                </c:pt>
                <c:pt idx="2226">
                  <c:v>42073</c:v>
                </c:pt>
                <c:pt idx="2227">
                  <c:v>42074</c:v>
                </c:pt>
                <c:pt idx="2228">
                  <c:v>42075</c:v>
                </c:pt>
                <c:pt idx="2229">
                  <c:v>42076</c:v>
                </c:pt>
                <c:pt idx="2230">
                  <c:v>42079</c:v>
                </c:pt>
                <c:pt idx="2231">
                  <c:v>42080</c:v>
                </c:pt>
                <c:pt idx="2232">
                  <c:v>42081</c:v>
                </c:pt>
                <c:pt idx="2233">
                  <c:v>42082</c:v>
                </c:pt>
                <c:pt idx="2234">
                  <c:v>42083</c:v>
                </c:pt>
                <c:pt idx="2235">
                  <c:v>42086</c:v>
                </c:pt>
                <c:pt idx="2236">
                  <c:v>42087</c:v>
                </c:pt>
                <c:pt idx="2237">
                  <c:v>42088</c:v>
                </c:pt>
                <c:pt idx="2238">
                  <c:v>42089</c:v>
                </c:pt>
                <c:pt idx="2239">
                  <c:v>42090</c:v>
                </c:pt>
                <c:pt idx="2240">
                  <c:v>42093</c:v>
                </c:pt>
                <c:pt idx="2241">
                  <c:v>42094</c:v>
                </c:pt>
                <c:pt idx="2242">
                  <c:v>42095</c:v>
                </c:pt>
                <c:pt idx="2243">
                  <c:v>42096</c:v>
                </c:pt>
                <c:pt idx="2244">
                  <c:v>42097</c:v>
                </c:pt>
                <c:pt idx="2245">
                  <c:v>42101</c:v>
                </c:pt>
                <c:pt idx="2246">
                  <c:v>42102</c:v>
                </c:pt>
                <c:pt idx="2247">
                  <c:v>42103</c:v>
                </c:pt>
                <c:pt idx="2248">
                  <c:v>42104</c:v>
                </c:pt>
                <c:pt idx="2249">
                  <c:v>42107</c:v>
                </c:pt>
                <c:pt idx="2250">
                  <c:v>42108</c:v>
                </c:pt>
                <c:pt idx="2251">
                  <c:v>42109</c:v>
                </c:pt>
                <c:pt idx="2252">
                  <c:v>42110</c:v>
                </c:pt>
                <c:pt idx="2253">
                  <c:v>42111</c:v>
                </c:pt>
                <c:pt idx="2254">
                  <c:v>42114</c:v>
                </c:pt>
                <c:pt idx="2255">
                  <c:v>42115</c:v>
                </c:pt>
                <c:pt idx="2256">
                  <c:v>42116</c:v>
                </c:pt>
                <c:pt idx="2257">
                  <c:v>42117</c:v>
                </c:pt>
                <c:pt idx="2258">
                  <c:v>42118</c:v>
                </c:pt>
                <c:pt idx="2259">
                  <c:v>42121</c:v>
                </c:pt>
                <c:pt idx="2260">
                  <c:v>42122</c:v>
                </c:pt>
                <c:pt idx="2261">
                  <c:v>42123</c:v>
                </c:pt>
                <c:pt idx="2262">
                  <c:v>42124</c:v>
                </c:pt>
                <c:pt idx="2263">
                  <c:v>42128</c:v>
                </c:pt>
                <c:pt idx="2264">
                  <c:v>42129</c:v>
                </c:pt>
                <c:pt idx="2265">
                  <c:v>42130</c:v>
                </c:pt>
                <c:pt idx="2266">
                  <c:v>42131</c:v>
                </c:pt>
                <c:pt idx="2267">
                  <c:v>42132</c:v>
                </c:pt>
                <c:pt idx="2268">
                  <c:v>42135</c:v>
                </c:pt>
                <c:pt idx="2269">
                  <c:v>42136</c:v>
                </c:pt>
                <c:pt idx="2270">
                  <c:v>42137</c:v>
                </c:pt>
                <c:pt idx="2271">
                  <c:v>42138</c:v>
                </c:pt>
                <c:pt idx="2272">
                  <c:v>42139</c:v>
                </c:pt>
                <c:pt idx="2273">
                  <c:v>42142</c:v>
                </c:pt>
                <c:pt idx="2274">
                  <c:v>42143</c:v>
                </c:pt>
                <c:pt idx="2275">
                  <c:v>42144</c:v>
                </c:pt>
                <c:pt idx="2276">
                  <c:v>42145</c:v>
                </c:pt>
                <c:pt idx="2277">
                  <c:v>42146</c:v>
                </c:pt>
                <c:pt idx="2278">
                  <c:v>42149</c:v>
                </c:pt>
                <c:pt idx="2279">
                  <c:v>42150</c:v>
                </c:pt>
                <c:pt idx="2280">
                  <c:v>42151</c:v>
                </c:pt>
                <c:pt idx="2281">
                  <c:v>42152</c:v>
                </c:pt>
                <c:pt idx="2282">
                  <c:v>42153</c:v>
                </c:pt>
                <c:pt idx="2283">
                  <c:v>42156</c:v>
                </c:pt>
                <c:pt idx="2284">
                  <c:v>42157</c:v>
                </c:pt>
                <c:pt idx="2285">
                  <c:v>42158</c:v>
                </c:pt>
                <c:pt idx="2286">
                  <c:v>42159</c:v>
                </c:pt>
                <c:pt idx="2287">
                  <c:v>42160</c:v>
                </c:pt>
                <c:pt idx="2288">
                  <c:v>42163</c:v>
                </c:pt>
                <c:pt idx="2289">
                  <c:v>42164</c:v>
                </c:pt>
                <c:pt idx="2290">
                  <c:v>42165</c:v>
                </c:pt>
                <c:pt idx="2291">
                  <c:v>42166</c:v>
                </c:pt>
                <c:pt idx="2292">
                  <c:v>42167</c:v>
                </c:pt>
                <c:pt idx="2293">
                  <c:v>42170</c:v>
                </c:pt>
                <c:pt idx="2294">
                  <c:v>42171</c:v>
                </c:pt>
                <c:pt idx="2295">
                  <c:v>42172</c:v>
                </c:pt>
                <c:pt idx="2296">
                  <c:v>42173</c:v>
                </c:pt>
                <c:pt idx="2297">
                  <c:v>42174</c:v>
                </c:pt>
                <c:pt idx="2298">
                  <c:v>42178</c:v>
                </c:pt>
                <c:pt idx="2299">
                  <c:v>42179</c:v>
                </c:pt>
                <c:pt idx="2300">
                  <c:v>42180</c:v>
                </c:pt>
                <c:pt idx="2301">
                  <c:v>42181</c:v>
                </c:pt>
                <c:pt idx="2302">
                  <c:v>42184</c:v>
                </c:pt>
                <c:pt idx="2303">
                  <c:v>42185</c:v>
                </c:pt>
                <c:pt idx="2304">
                  <c:v>42186</c:v>
                </c:pt>
                <c:pt idx="2305">
                  <c:v>42187</c:v>
                </c:pt>
                <c:pt idx="2306">
                  <c:v>42188</c:v>
                </c:pt>
                <c:pt idx="2307">
                  <c:v>42191</c:v>
                </c:pt>
                <c:pt idx="2308">
                  <c:v>42192</c:v>
                </c:pt>
                <c:pt idx="2309">
                  <c:v>42193</c:v>
                </c:pt>
                <c:pt idx="2310">
                  <c:v>42194</c:v>
                </c:pt>
                <c:pt idx="2311">
                  <c:v>42195</c:v>
                </c:pt>
                <c:pt idx="2312">
                  <c:v>42198</c:v>
                </c:pt>
                <c:pt idx="2313">
                  <c:v>42199</c:v>
                </c:pt>
                <c:pt idx="2314">
                  <c:v>42200</c:v>
                </c:pt>
                <c:pt idx="2315">
                  <c:v>42201</c:v>
                </c:pt>
                <c:pt idx="2316">
                  <c:v>42202</c:v>
                </c:pt>
                <c:pt idx="2317">
                  <c:v>42205</c:v>
                </c:pt>
                <c:pt idx="2318">
                  <c:v>42206</c:v>
                </c:pt>
                <c:pt idx="2319">
                  <c:v>42207</c:v>
                </c:pt>
                <c:pt idx="2320">
                  <c:v>42208</c:v>
                </c:pt>
                <c:pt idx="2321">
                  <c:v>42209</c:v>
                </c:pt>
                <c:pt idx="2322">
                  <c:v>42212</c:v>
                </c:pt>
                <c:pt idx="2323">
                  <c:v>42213</c:v>
                </c:pt>
                <c:pt idx="2324">
                  <c:v>42214</c:v>
                </c:pt>
                <c:pt idx="2325">
                  <c:v>42215</c:v>
                </c:pt>
                <c:pt idx="2326">
                  <c:v>42216</c:v>
                </c:pt>
                <c:pt idx="2327">
                  <c:v>42219</c:v>
                </c:pt>
                <c:pt idx="2328">
                  <c:v>42220</c:v>
                </c:pt>
                <c:pt idx="2329">
                  <c:v>42221</c:v>
                </c:pt>
                <c:pt idx="2330">
                  <c:v>42222</c:v>
                </c:pt>
                <c:pt idx="2331">
                  <c:v>42223</c:v>
                </c:pt>
                <c:pt idx="2332">
                  <c:v>42226</c:v>
                </c:pt>
                <c:pt idx="2333">
                  <c:v>42227</c:v>
                </c:pt>
                <c:pt idx="2334">
                  <c:v>42228</c:v>
                </c:pt>
                <c:pt idx="2335">
                  <c:v>42229</c:v>
                </c:pt>
                <c:pt idx="2336">
                  <c:v>42230</c:v>
                </c:pt>
                <c:pt idx="2337">
                  <c:v>42233</c:v>
                </c:pt>
                <c:pt idx="2338">
                  <c:v>42234</c:v>
                </c:pt>
                <c:pt idx="2339">
                  <c:v>42235</c:v>
                </c:pt>
                <c:pt idx="2340">
                  <c:v>42236</c:v>
                </c:pt>
                <c:pt idx="2341">
                  <c:v>42237</c:v>
                </c:pt>
                <c:pt idx="2342">
                  <c:v>42240</c:v>
                </c:pt>
                <c:pt idx="2343">
                  <c:v>42241</c:v>
                </c:pt>
                <c:pt idx="2344">
                  <c:v>42242</c:v>
                </c:pt>
                <c:pt idx="2345">
                  <c:v>42243</c:v>
                </c:pt>
                <c:pt idx="2346">
                  <c:v>42244</c:v>
                </c:pt>
                <c:pt idx="2347">
                  <c:v>42247</c:v>
                </c:pt>
                <c:pt idx="2348">
                  <c:v>42248</c:v>
                </c:pt>
                <c:pt idx="2349">
                  <c:v>42249</c:v>
                </c:pt>
                <c:pt idx="2350">
                  <c:v>42254</c:v>
                </c:pt>
                <c:pt idx="2351">
                  <c:v>42255</c:v>
                </c:pt>
                <c:pt idx="2352">
                  <c:v>42256</c:v>
                </c:pt>
                <c:pt idx="2353">
                  <c:v>42257</c:v>
                </c:pt>
                <c:pt idx="2354">
                  <c:v>42258</c:v>
                </c:pt>
                <c:pt idx="2355">
                  <c:v>42261</c:v>
                </c:pt>
                <c:pt idx="2356">
                  <c:v>42262</c:v>
                </c:pt>
                <c:pt idx="2357">
                  <c:v>42263</c:v>
                </c:pt>
                <c:pt idx="2358">
                  <c:v>42264</c:v>
                </c:pt>
                <c:pt idx="2359">
                  <c:v>42265</c:v>
                </c:pt>
                <c:pt idx="2360">
                  <c:v>42268</c:v>
                </c:pt>
                <c:pt idx="2361">
                  <c:v>42269</c:v>
                </c:pt>
                <c:pt idx="2362">
                  <c:v>42270</c:v>
                </c:pt>
                <c:pt idx="2363">
                  <c:v>42271</c:v>
                </c:pt>
                <c:pt idx="2364">
                  <c:v>42272</c:v>
                </c:pt>
                <c:pt idx="2365">
                  <c:v>42275</c:v>
                </c:pt>
                <c:pt idx="2366">
                  <c:v>42276</c:v>
                </c:pt>
                <c:pt idx="2367">
                  <c:v>42277</c:v>
                </c:pt>
                <c:pt idx="2368">
                  <c:v>42285</c:v>
                </c:pt>
                <c:pt idx="2369">
                  <c:v>42286</c:v>
                </c:pt>
                <c:pt idx="2370">
                  <c:v>42289</c:v>
                </c:pt>
                <c:pt idx="2371">
                  <c:v>42290</c:v>
                </c:pt>
                <c:pt idx="2372">
                  <c:v>42291</c:v>
                </c:pt>
                <c:pt idx="2373">
                  <c:v>42292</c:v>
                </c:pt>
                <c:pt idx="2374">
                  <c:v>42293</c:v>
                </c:pt>
                <c:pt idx="2375">
                  <c:v>42296</c:v>
                </c:pt>
                <c:pt idx="2376">
                  <c:v>42297</c:v>
                </c:pt>
                <c:pt idx="2377">
                  <c:v>42298</c:v>
                </c:pt>
                <c:pt idx="2378">
                  <c:v>42299</c:v>
                </c:pt>
                <c:pt idx="2379">
                  <c:v>42300</c:v>
                </c:pt>
                <c:pt idx="2380">
                  <c:v>42303</c:v>
                </c:pt>
                <c:pt idx="2381">
                  <c:v>42304</c:v>
                </c:pt>
                <c:pt idx="2382">
                  <c:v>42305</c:v>
                </c:pt>
                <c:pt idx="2383">
                  <c:v>42306</c:v>
                </c:pt>
                <c:pt idx="2384">
                  <c:v>42307</c:v>
                </c:pt>
                <c:pt idx="2385">
                  <c:v>42310</c:v>
                </c:pt>
                <c:pt idx="2386">
                  <c:v>42311</c:v>
                </c:pt>
                <c:pt idx="2387">
                  <c:v>42312</c:v>
                </c:pt>
                <c:pt idx="2388">
                  <c:v>42313</c:v>
                </c:pt>
                <c:pt idx="2389">
                  <c:v>42314</c:v>
                </c:pt>
                <c:pt idx="2390">
                  <c:v>42317</c:v>
                </c:pt>
                <c:pt idx="2391">
                  <c:v>42318</c:v>
                </c:pt>
                <c:pt idx="2392">
                  <c:v>42319</c:v>
                </c:pt>
                <c:pt idx="2393">
                  <c:v>42320</c:v>
                </c:pt>
                <c:pt idx="2394">
                  <c:v>42321</c:v>
                </c:pt>
                <c:pt idx="2395">
                  <c:v>42324</c:v>
                </c:pt>
                <c:pt idx="2396">
                  <c:v>42325</c:v>
                </c:pt>
                <c:pt idx="2397">
                  <c:v>42326</c:v>
                </c:pt>
                <c:pt idx="2398">
                  <c:v>42327</c:v>
                </c:pt>
                <c:pt idx="2399">
                  <c:v>42328</c:v>
                </c:pt>
                <c:pt idx="2400">
                  <c:v>42331</c:v>
                </c:pt>
                <c:pt idx="2401">
                  <c:v>42332</c:v>
                </c:pt>
                <c:pt idx="2402">
                  <c:v>42333</c:v>
                </c:pt>
                <c:pt idx="2403">
                  <c:v>42334</c:v>
                </c:pt>
                <c:pt idx="2404">
                  <c:v>42335</c:v>
                </c:pt>
                <c:pt idx="2405">
                  <c:v>42338</c:v>
                </c:pt>
                <c:pt idx="2406">
                  <c:v>42339</c:v>
                </c:pt>
                <c:pt idx="2407">
                  <c:v>42340</c:v>
                </c:pt>
                <c:pt idx="2408">
                  <c:v>42341</c:v>
                </c:pt>
                <c:pt idx="2409">
                  <c:v>42342</c:v>
                </c:pt>
                <c:pt idx="2410">
                  <c:v>42345</c:v>
                </c:pt>
                <c:pt idx="2411">
                  <c:v>42346</c:v>
                </c:pt>
                <c:pt idx="2412">
                  <c:v>42347</c:v>
                </c:pt>
                <c:pt idx="2413">
                  <c:v>42348</c:v>
                </c:pt>
                <c:pt idx="2414">
                  <c:v>42349</c:v>
                </c:pt>
                <c:pt idx="2415">
                  <c:v>42352</c:v>
                </c:pt>
                <c:pt idx="2416">
                  <c:v>42353</c:v>
                </c:pt>
                <c:pt idx="2417">
                  <c:v>42354</c:v>
                </c:pt>
                <c:pt idx="2418">
                  <c:v>42355</c:v>
                </c:pt>
                <c:pt idx="2419">
                  <c:v>42356</c:v>
                </c:pt>
                <c:pt idx="2420">
                  <c:v>42359</c:v>
                </c:pt>
                <c:pt idx="2421">
                  <c:v>42360</c:v>
                </c:pt>
                <c:pt idx="2422">
                  <c:v>42361</c:v>
                </c:pt>
                <c:pt idx="2423">
                  <c:v>42362</c:v>
                </c:pt>
                <c:pt idx="2424">
                  <c:v>42363</c:v>
                </c:pt>
                <c:pt idx="2425">
                  <c:v>42366</c:v>
                </c:pt>
                <c:pt idx="2426">
                  <c:v>42367</c:v>
                </c:pt>
                <c:pt idx="2427">
                  <c:v>42368</c:v>
                </c:pt>
                <c:pt idx="2428">
                  <c:v>42369</c:v>
                </c:pt>
                <c:pt idx="2429">
                  <c:v>42373</c:v>
                </c:pt>
                <c:pt idx="2430">
                  <c:v>42374</c:v>
                </c:pt>
                <c:pt idx="2431">
                  <c:v>42375</c:v>
                </c:pt>
                <c:pt idx="2432">
                  <c:v>42376</c:v>
                </c:pt>
                <c:pt idx="2433">
                  <c:v>42377</c:v>
                </c:pt>
                <c:pt idx="2434">
                  <c:v>42380</c:v>
                </c:pt>
                <c:pt idx="2435">
                  <c:v>42381</c:v>
                </c:pt>
                <c:pt idx="2436">
                  <c:v>42382</c:v>
                </c:pt>
                <c:pt idx="2437">
                  <c:v>42383</c:v>
                </c:pt>
                <c:pt idx="2438">
                  <c:v>42384</c:v>
                </c:pt>
                <c:pt idx="2439">
                  <c:v>42387</c:v>
                </c:pt>
                <c:pt idx="2440">
                  <c:v>42388</c:v>
                </c:pt>
                <c:pt idx="2441">
                  <c:v>42389</c:v>
                </c:pt>
                <c:pt idx="2442">
                  <c:v>42390</c:v>
                </c:pt>
                <c:pt idx="2443">
                  <c:v>42391</c:v>
                </c:pt>
                <c:pt idx="2444">
                  <c:v>42394</c:v>
                </c:pt>
                <c:pt idx="2445">
                  <c:v>42395</c:v>
                </c:pt>
                <c:pt idx="2446">
                  <c:v>42396</c:v>
                </c:pt>
                <c:pt idx="2447">
                  <c:v>42397</c:v>
                </c:pt>
                <c:pt idx="2448">
                  <c:v>42398</c:v>
                </c:pt>
                <c:pt idx="2449">
                  <c:v>42401</c:v>
                </c:pt>
                <c:pt idx="2450">
                  <c:v>42402</c:v>
                </c:pt>
                <c:pt idx="2451">
                  <c:v>42403</c:v>
                </c:pt>
                <c:pt idx="2452">
                  <c:v>42404</c:v>
                </c:pt>
                <c:pt idx="2453">
                  <c:v>42405</c:v>
                </c:pt>
                <c:pt idx="2454">
                  <c:v>42415</c:v>
                </c:pt>
                <c:pt idx="2455">
                  <c:v>42416</c:v>
                </c:pt>
                <c:pt idx="2456">
                  <c:v>42417</c:v>
                </c:pt>
                <c:pt idx="2457">
                  <c:v>42418</c:v>
                </c:pt>
                <c:pt idx="2458">
                  <c:v>42419</c:v>
                </c:pt>
                <c:pt idx="2459">
                  <c:v>42422</c:v>
                </c:pt>
                <c:pt idx="2460">
                  <c:v>42423</c:v>
                </c:pt>
                <c:pt idx="2461">
                  <c:v>42424</c:v>
                </c:pt>
                <c:pt idx="2462">
                  <c:v>42425</c:v>
                </c:pt>
                <c:pt idx="2463">
                  <c:v>42426</c:v>
                </c:pt>
                <c:pt idx="2464">
                  <c:v>42429</c:v>
                </c:pt>
                <c:pt idx="2465">
                  <c:v>42430</c:v>
                </c:pt>
                <c:pt idx="2466">
                  <c:v>42431</c:v>
                </c:pt>
                <c:pt idx="2467">
                  <c:v>42432</c:v>
                </c:pt>
                <c:pt idx="2468">
                  <c:v>42433</c:v>
                </c:pt>
                <c:pt idx="2469">
                  <c:v>42436</c:v>
                </c:pt>
                <c:pt idx="2470">
                  <c:v>42437</c:v>
                </c:pt>
                <c:pt idx="2471">
                  <c:v>42438</c:v>
                </c:pt>
                <c:pt idx="2472">
                  <c:v>42439</c:v>
                </c:pt>
                <c:pt idx="2473">
                  <c:v>42440</c:v>
                </c:pt>
                <c:pt idx="2474">
                  <c:v>42443</c:v>
                </c:pt>
                <c:pt idx="2475">
                  <c:v>42444</c:v>
                </c:pt>
                <c:pt idx="2476">
                  <c:v>42445</c:v>
                </c:pt>
                <c:pt idx="2477">
                  <c:v>42446</c:v>
                </c:pt>
                <c:pt idx="2478">
                  <c:v>42447</c:v>
                </c:pt>
                <c:pt idx="2479">
                  <c:v>42450</c:v>
                </c:pt>
                <c:pt idx="2480">
                  <c:v>42451</c:v>
                </c:pt>
                <c:pt idx="2481">
                  <c:v>42452</c:v>
                </c:pt>
                <c:pt idx="2482">
                  <c:v>42453</c:v>
                </c:pt>
                <c:pt idx="2483">
                  <c:v>42454</c:v>
                </c:pt>
                <c:pt idx="2484">
                  <c:v>42457</c:v>
                </c:pt>
                <c:pt idx="2485">
                  <c:v>42458</c:v>
                </c:pt>
                <c:pt idx="2486">
                  <c:v>42459</c:v>
                </c:pt>
                <c:pt idx="2487">
                  <c:v>42460</c:v>
                </c:pt>
                <c:pt idx="2488">
                  <c:v>42461</c:v>
                </c:pt>
                <c:pt idx="2489">
                  <c:v>42465</c:v>
                </c:pt>
                <c:pt idx="2490">
                  <c:v>42466</c:v>
                </c:pt>
                <c:pt idx="2491">
                  <c:v>42467</c:v>
                </c:pt>
                <c:pt idx="2492">
                  <c:v>42468</c:v>
                </c:pt>
                <c:pt idx="2493">
                  <c:v>42471</c:v>
                </c:pt>
                <c:pt idx="2494">
                  <c:v>42472</c:v>
                </c:pt>
                <c:pt idx="2495">
                  <c:v>42473</c:v>
                </c:pt>
                <c:pt idx="2496">
                  <c:v>42474</c:v>
                </c:pt>
                <c:pt idx="2497">
                  <c:v>42475</c:v>
                </c:pt>
                <c:pt idx="2498">
                  <c:v>42478</c:v>
                </c:pt>
                <c:pt idx="2499">
                  <c:v>42479</c:v>
                </c:pt>
                <c:pt idx="2500">
                  <c:v>42480</c:v>
                </c:pt>
                <c:pt idx="2501">
                  <c:v>42481</c:v>
                </c:pt>
                <c:pt idx="2502">
                  <c:v>42482</c:v>
                </c:pt>
                <c:pt idx="2503">
                  <c:v>42485</c:v>
                </c:pt>
                <c:pt idx="2504">
                  <c:v>42486</c:v>
                </c:pt>
                <c:pt idx="2505">
                  <c:v>42487</c:v>
                </c:pt>
                <c:pt idx="2506">
                  <c:v>42488</c:v>
                </c:pt>
                <c:pt idx="2507">
                  <c:v>42489</c:v>
                </c:pt>
                <c:pt idx="2508">
                  <c:v>42493</c:v>
                </c:pt>
                <c:pt idx="2509">
                  <c:v>42494</c:v>
                </c:pt>
                <c:pt idx="2510">
                  <c:v>42495</c:v>
                </c:pt>
                <c:pt idx="2511">
                  <c:v>42496</c:v>
                </c:pt>
                <c:pt idx="2512">
                  <c:v>42499</c:v>
                </c:pt>
                <c:pt idx="2513">
                  <c:v>42500</c:v>
                </c:pt>
                <c:pt idx="2514">
                  <c:v>42501</c:v>
                </c:pt>
                <c:pt idx="2515">
                  <c:v>42502</c:v>
                </c:pt>
                <c:pt idx="2516">
                  <c:v>42503</c:v>
                </c:pt>
                <c:pt idx="2517">
                  <c:v>42506</c:v>
                </c:pt>
                <c:pt idx="2518">
                  <c:v>42507</c:v>
                </c:pt>
                <c:pt idx="2519">
                  <c:v>42508</c:v>
                </c:pt>
                <c:pt idx="2520">
                  <c:v>42509</c:v>
                </c:pt>
                <c:pt idx="2521">
                  <c:v>42510</c:v>
                </c:pt>
                <c:pt idx="2522">
                  <c:v>42513</c:v>
                </c:pt>
                <c:pt idx="2523">
                  <c:v>42514</c:v>
                </c:pt>
                <c:pt idx="2524">
                  <c:v>42515</c:v>
                </c:pt>
                <c:pt idx="2525">
                  <c:v>42516</c:v>
                </c:pt>
                <c:pt idx="2526">
                  <c:v>42517</c:v>
                </c:pt>
                <c:pt idx="2527">
                  <c:v>42520</c:v>
                </c:pt>
                <c:pt idx="2528">
                  <c:v>42521</c:v>
                </c:pt>
                <c:pt idx="2529">
                  <c:v>42522</c:v>
                </c:pt>
                <c:pt idx="2530">
                  <c:v>42523</c:v>
                </c:pt>
                <c:pt idx="2531">
                  <c:v>42524</c:v>
                </c:pt>
                <c:pt idx="2532">
                  <c:v>42527</c:v>
                </c:pt>
                <c:pt idx="2533">
                  <c:v>42528</c:v>
                </c:pt>
                <c:pt idx="2534">
                  <c:v>42529</c:v>
                </c:pt>
                <c:pt idx="2535">
                  <c:v>42534</c:v>
                </c:pt>
                <c:pt idx="2536">
                  <c:v>42535</c:v>
                </c:pt>
                <c:pt idx="2537">
                  <c:v>42536</c:v>
                </c:pt>
                <c:pt idx="2538">
                  <c:v>42537</c:v>
                </c:pt>
                <c:pt idx="2539">
                  <c:v>42538</c:v>
                </c:pt>
                <c:pt idx="2540">
                  <c:v>42541</c:v>
                </c:pt>
                <c:pt idx="2541">
                  <c:v>42542</c:v>
                </c:pt>
                <c:pt idx="2542">
                  <c:v>42543</c:v>
                </c:pt>
                <c:pt idx="2543">
                  <c:v>42544</c:v>
                </c:pt>
                <c:pt idx="2544">
                  <c:v>42545</c:v>
                </c:pt>
                <c:pt idx="2545">
                  <c:v>42548</c:v>
                </c:pt>
                <c:pt idx="2546">
                  <c:v>42549</c:v>
                </c:pt>
                <c:pt idx="2547">
                  <c:v>42550</c:v>
                </c:pt>
                <c:pt idx="2548">
                  <c:v>42551</c:v>
                </c:pt>
                <c:pt idx="2549">
                  <c:v>42552</c:v>
                </c:pt>
                <c:pt idx="2550">
                  <c:v>42555</c:v>
                </c:pt>
                <c:pt idx="2551">
                  <c:v>42556</c:v>
                </c:pt>
                <c:pt idx="2552">
                  <c:v>42557</c:v>
                </c:pt>
                <c:pt idx="2553">
                  <c:v>42558</c:v>
                </c:pt>
                <c:pt idx="2554">
                  <c:v>42559</c:v>
                </c:pt>
                <c:pt idx="2555">
                  <c:v>42562</c:v>
                </c:pt>
                <c:pt idx="2556">
                  <c:v>42563</c:v>
                </c:pt>
                <c:pt idx="2557">
                  <c:v>42564</c:v>
                </c:pt>
                <c:pt idx="2558">
                  <c:v>42565</c:v>
                </c:pt>
                <c:pt idx="2559">
                  <c:v>42566</c:v>
                </c:pt>
                <c:pt idx="2560">
                  <c:v>42569</c:v>
                </c:pt>
                <c:pt idx="2561">
                  <c:v>42570</c:v>
                </c:pt>
                <c:pt idx="2562">
                  <c:v>42571</c:v>
                </c:pt>
                <c:pt idx="2563">
                  <c:v>42572</c:v>
                </c:pt>
                <c:pt idx="2564">
                  <c:v>42573</c:v>
                </c:pt>
                <c:pt idx="2565">
                  <c:v>42576</c:v>
                </c:pt>
                <c:pt idx="2566">
                  <c:v>42577</c:v>
                </c:pt>
                <c:pt idx="2567">
                  <c:v>42578</c:v>
                </c:pt>
                <c:pt idx="2568">
                  <c:v>42579</c:v>
                </c:pt>
                <c:pt idx="2569">
                  <c:v>42580</c:v>
                </c:pt>
                <c:pt idx="2570">
                  <c:v>42583</c:v>
                </c:pt>
                <c:pt idx="2571">
                  <c:v>42584</c:v>
                </c:pt>
                <c:pt idx="2572">
                  <c:v>42585</c:v>
                </c:pt>
                <c:pt idx="2573">
                  <c:v>42586</c:v>
                </c:pt>
                <c:pt idx="2574">
                  <c:v>42587</c:v>
                </c:pt>
                <c:pt idx="2575">
                  <c:v>42590</c:v>
                </c:pt>
                <c:pt idx="2576">
                  <c:v>42591</c:v>
                </c:pt>
                <c:pt idx="2577">
                  <c:v>42592</c:v>
                </c:pt>
                <c:pt idx="2578">
                  <c:v>42593</c:v>
                </c:pt>
                <c:pt idx="2579">
                  <c:v>42594</c:v>
                </c:pt>
                <c:pt idx="2580">
                  <c:v>42597</c:v>
                </c:pt>
                <c:pt idx="2581">
                  <c:v>42598</c:v>
                </c:pt>
                <c:pt idx="2582">
                  <c:v>42599</c:v>
                </c:pt>
                <c:pt idx="2583">
                  <c:v>42600</c:v>
                </c:pt>
                <c:pt idx="2584">
                  <c:v>42601</c:v>
                </c:pt>
                <c:pt idx="2585">
                  <c:v>42604</c:v>
                </c:pt>
                <c:pt idx="2586">
                  <c:v>42605</c:v>
                </c:pt>
                <c:pt idx="2587">
                  <c:v>42606</c:v>
                </c:pt>
                <c:pt idx="2588">
                  <c:v>42607</c:v>
                </c:pt>
                <c:pt idx="2589">
                  <c:v>42608</c:v>
                </c:pt>
                <c:pt idx="2590">
                  <c:v>42611</c:v>
                </c:pt>
                <c:pt idx="2591">
                  <c:v>42612</c:v>
                </c:pt>
                <c:pt idx="2592">
                  <c:v>42613</c:v>
                </c:pt>
                <c:pt idx="2593">
                  <c:v>42614</c:v>
                </c:pt>
                <c:pt idx="2594">
                  <c:v>42615</c:v>
                </c:pt>
                <c:pt idx="2595">
                  <c:v>42618</c:v>
                </c:pt>
                <c:pt idx="2596">
                  <c:v>42619</c:v>
                </c:pt>
                <c:pt idx="2597">
                  <c:v>42620</c:v>
                </c:pt>
                <c:pt idx="2598">
                  <c:v>42621</c:v>
                </c:pt>
                <c:pt idx="2599">
                  <c:v>42622</c:v>
                </c:pt>
                <c:pt idx="2600">
                  <c:v>42625</c:v>
                </c:pt>
                <c:pt idx="2601">
                  <c:v>42626</c:v>
                </c:pt>
                <c:pt idx="2602">
                  <c:v>42627</c:v>
                </c:pt>
                <c:pt idx="2603">
                  <c:v>42632</c:v>
                </c:pt>
                <c:pt idx="2604">
                  <c:v>42633</c:v>
                </c:pt>
                <c:pt idx="2605">
                  <c:v>42634</c:v>
                </c:pt>
                <c:pt idx="2606">
                  <c:v>42635</c:v>
                </c:pt>
                <c:pt idx="2607">
                  <c:v>42636</c:v>
                </c:pt>
                <c:pt idx="2608">
                  <c:v>42639</c:v>
                </c:pt>
                <c:pt idx="2609">
                  <c:v>42640</c:v>
                </c:pt>
                <c:pt idx="2610">
                  <c:v>42641</c:v>
                </c:pt>
                <c:pt idx="2611">
                  <c:v>42642</c:v>
                </c:pt>
                <c:pt idx="2612">
                  <c:v>42643</c:v>
                </c:pt>
                <c:pt idx="2613">
                  <c:v>42653</c:v>
                </c:pt>
                <c:pt idx="2614">
                  <c:v>42654</c:v>
                </c:pt>
                <c:pt idx="2615">
                  <c:v>42655</c:v>
                </c:pt>
                <c:pt idx="2616">
                  <c:v>42656</c:v>
                </c:pt>
                <c:pt idx="2617">
                  <c:v>42657</c:v>
                </c:pt>
                <c:pt idx="2618">
                  <c:v>42660</c:v>
                </c:pt>
                <c:pt idx="2619">
                  <c:v>42661</c:v>
                </c:pt>
                <c:pt idx="2620">
                  <c:v>42662</c:v>
                </c:pt>
                <c:pt idx="2621">
                  <c:v>42663</c:v>
                </c:pt>
                <c:pt idx="2622">
                  <c:v>42664</c:v>
                </c:pt>
                <c:pt idx="2623">
                  <c:v>42667</c:v>
                </c:pt>
                <c:pt idx="2624">
                  <c:v>42668</c:v>
                </c:pt>
                <c:pt idx="2625">
                  <c:v>42669</c:v>
                </c:pt>
                <c:pt idx="2626">
                  <c:v>42670</c:v>
                </c:pt>
                <c:pt idx="2627">
                  <c:v>42671</c:v>
                </c:pt>
                <c:pt idx="2628">
                  <c:v>42674</c:v>
                </c:pt>
                <c:pt idx="2629">
                  <c:v>42675</c:v>
                </c:pt>
                <c:pt idx="2630">
                  <c:v>42676</c:v>
                </c:pt>
                <c:pt idx="2631">
                  <c:v>42677</c:v>
                </c:pt>
                <c:pt idx="2632">
                  <c:v>42678</c:v>
                </c:pt>
                <c:pt idx="2633">
                  <c:v>42681</c:v>
                </c:pt>
                <c:pt idx="2634">
                  <c:v>42682</c:v>
                </c:pt>
                <c:pt idx="2635">
                  <c:v>42683</c:v>
                </c:pt>
                <c:pt idx="2636">
                  <c:v>42684</c:v>
                </c:pt>
                <c:pt idx="2637">
                  <c:v>42685</c:v>
                </c:pt>
                <c:pt idx="2638">
                  <c:v>42688</c:v>
                </c:pt>
                <c:pt idx="2639">
                  <c:v>42689</c:v>
                </c:pt>
                <c:pt idx="2640">
                  <c:v>42690</c:v>
                </c:pt>
                <c:pt idx="2641">
                  <c:v>42691</c:v>
                </c:pt>
                <c:pt idx="2642">
                  <c:v>42692</c:v>
                </c:pt>
                <c:pt idx="2643">
                  <c:v>42695</c:v>
                </c:pt>
                <c:pt idx="2644">
                  <c:v>42696</c:v>
                </c:pt>
                <c:pt idx="2645">
                  <c:v>42697</c:v>
                </c:pt>
                <c:pt idx="2646">
                  <c:v>42698</c:v>
                </c:pt>
                <c:pt idx="2647">
                  <c:v>42699</c:v>
                </c:pt>
                <c:pt idx="2648">
                  <c:v>42702</c:v>
                </c:pt>
                <c:pt idx="2649">
                  <c:v>42703</c:v>
                </c:pt>
                <c:pt idx="2650">
                  <c:v>42704</c:v>
                </c:pt>
                <c:pt idx="2651">
                  <c:v>42705</c:v>
                </c:pt>
                <c:pt idx="2652">
                  <c:v>42706</c:v>
                </c:pt>
                <c:pt idx="2653">
                  <c:v>42709</c:v>
                </c:pt>
                <c:pt idx="2654">
                  <c:v>42710</c:v>
                </c:pt>
                <c:pt idx="2655">
                  <c:v>42711</c:v>
                </c:pt>
                <c:pt idx="2656">
                  <c:v>42712</c:v>
                </c:pt>
                <c:pt idx="2657">
                  <c:v>42713</c:v>
                </c:pt>
                <c:pt idx="2658">
                  <c:v>42716</c:v>
                </c:pt>
                <c:pt idx="2659">
                  <c:v>42717</c:v>
                </c:pt>
                <c:pt idx="2660">
                  <c:v>42718</c:v>
                </c:pt>
                <c:pt idx="2661">
                  <c:v>42719</c:v>
                </c:pt>
                <c:pt idx="2662">
                  <c:v>42720</c:v>
                </c:pt>
                <c:pt idx="2663">
                  <c:v>42723</c:v>
                </c:pt>
                <c:pt idx="2664">
                  <c:v>42724</c:v>
                </c:pt>
                <c:pt idx="2665">
                  <c:v>42725</c:v>
                </c:pt>
                <c:pt idx="2666">
                  <c:v>42726</c:v>
                </c:pt>
                <c:pt idx="2667">
                  <c:v>42727</c:v>
                </c:pt>
                <c:pt idx="2668">
                  <c:v>42730</c:v>
                </c:pt>
                <c:pt idx="2669">
                  <c:v>42731</c:v>
                </c:pt>
                <c:pt idx="2670">
                  <c:v>42732</c:v>
                </c:pt>
                <c:pt idx="2671">
                  <c:v>42733</c:v>
                </c:pt>
                <c:pt idx="2672">
                  <c:v>42734</c:v>
                </c:pt>
                <c:pt idx="2673">
                  <c:v>42738</c:v>
                </c:pt>
                <c:pt idx="2674">
                  <c:v>42739</c:v>
                </c:pt>
                <c:pt idx="2675">
                  <c:v>42740</c:v>
                </c:pt>
                <c:pt idx="2676">
                  <c:v>42741</c:v>
                </c:pt>
                <c:pt idx="2677">
                  <c:v>42744</c:v>
                </c:pt>
                <c:pt idx="2678">
                  <c:v>42745</c:v>
                </c:pt>
                <c:pt idx="2679">
                  <c:v>42746</c:v>
                </c:pt>
                <c:pt idx="2680">
                  <c:v>42747</c:v>
                </c:pt>
                <c:pt idx="2681">
                  <c:v>42748</c:v>
                </c:pt>
                <c:pt idx="2682">
                  <c:v>42751</c:v>
                </c:pt>
                <c:pt idx="2683">
                  <c:v>42752</c:v>
                </c:pt>
                <c:pt idx="2684">
                  <c:v>42753</c:v>
                </c:pt>
                <c:pt idx="2685">
                  <c:v>42754</c:v>
                </c:pt>
                <c:pt idx="2686">
                  <c:v>42755</c:v>
                </c:pt>
                <c:pt idx="2687">
                  <c:v>42758</c:v>
                </c:pt>
                <c:pt idx="2688">
                  <c:v>42759</c:v>
                </c:pt>
                <c:pt idx="2689">
                  <c:v>42760</c:v>
                </c:pt>
                <c:pt idx="2690">
                  <c:v>42761</c:v>
                </c:pt>
                <c:pt idx="2691">
                  <c:v>42769</c:v>
                </c:pt>
                <c:pt idx="2692">
                  <c:v>42772</c:v>
                </c:pt>
                <c:pt idx="2693">
                  <c:v>42773</c:v>
                </c:pt>
                <c:pt idx="2694">
                  <c:v>42774</c:v>
                </c:pt>
                <c:pt idx="2695">
                  <c:v>42775</c:v>
                </c:pt>
                <c:pt idx="2696">
                  <c:v>42776</c:v>
                </c:pt>
                <c:pt idx="2697">
                  <c:v>42779</c:v>
                </c:pt>
                <c:pt idx="2698">
                  <c:v>42780</c:v>
                </c:pt>
                <c:pt idx="2699">
                  <c:v>42781</c:v>
                </c:pt>
                <c:pt idx="2700">
                  <c:v>42782</c:v>
                </c:pt>
                <c:pt idx="2701">
                  <c:v>42783</c:v>
                </c:pt>
                <c:pt idx="2702">
                  <c:v>42786</c:v>
                </c:pt>
                <c:pt idx="2703">
                  <c:v>42787</c:v>
                </c:pt>
                <c:pt idx="2704">
                  <c:v>42788</c:v>
                </c:pt>
                <c:pt idx="2705">
                  <c:v>42789</c:v>
                </c:pt>
                <c:pt idx="2706">
                  <c:v>42790</c:v>
                </c:pt>
                <c:pt idx="2707">
                  <c:v>42793</c:v>
                </c:pt>
                <c:pt idx="2708">
                  <c:v>42794</c:v>
                </c:pt>
                <c:pt idx="2709">
                  <c:v>42795</c:v>
                </c:pt>
                <c:pt idx="2710">
                  <c:v>42796</c:v>
                </c:pt>
                <c:pt idx="2711">
                  <c:v>42797</c:v>
                </c:pt>
                <c:pt idx="2712">
                  <c:v>42800</c:v>
                </c:pt>
                <c:pt idx="2713">
                  <c:v>42801</c:v>
                </c:pt>
                <c:pt idx="2714">
                  <c:v>42802</c:v>
                </c:pt>
                <c:pt idx="2715">
                  <c:v>42803</c:v>
                </c:pt>
                <c:pt idx="2716">
                  <c:v>42804</c:v>
                </c:pt>
                <c:pt idx="2717">
                  <c:v>42807</c:v>
                </c:pt>
                <c:pt idx="2718">
                  <c:v>42808</c:v>
                </c:pt>
                <c:pt idx="2719">
                  <c:v>42809</c:v>
                </c:pt>
                <c:pt idx="2720">
                  <c:v>42810</c:v>
                </c:pt>
                <c:pt idx="2721">
                  <c:v>42811</c:v>
                </c:pt>
                <c:pt idx="2722">
                  <c:v>42814</c:v>
                </c:pt>
                <c:pt idx="2723">
                  <c:v>42815</c:v>
                </c:pt>
                <c:pt idx="2724">
                  <c:v>42816</c:v>
                </c:pt>
                <c:pt idx="2725">
                  <c:v>42817</c:v>
                </c:pt>
                <c:pt idx="2726">
                  <c:v>42818</c:v>
                </c:pt>
                <c:pt idx="2727">
                  <c:v>42821</c:v>
                </c:pt>
                <c:pt idx="2728">
                  <c:v>42822</c:v>
                </c:pt>
                <c:pt idx="2729">
                  <c:v>42823</c:v>
                </c:pt>
                <c:pt idx="2730">
                  <c:v>42824</c:v>
                </c:pt>
                <c:pt idx="2731">
                  <c:v>42825</c:v>
                </c:pt>
                <c:pt idx="2732">
                  <c:v>42830</c:v>
                </c:pt>
                <c:pt idx="2733">
                  <c:v>42831</c:v>
                </c:pt>
                <c:pt idx="2734">
                  <c:v>42832</c:v>
                </c:pt>
                <c:pt idx="2735">
                  <c:v>42835</c:v>
                </c:pt>
                <c:pt idx="2736">
                  <c:v>42836</c:v>
                </c:pt>
                <c:pt idx="2737">
                  <c:v>42837</c:v>
                </c:pt>
                <c:pt idx="2738">
                  <c:v>42838</c:v>
                </c:pt>
                <c:pt idx="2739">
                  <c:v>42839</c:v>
                </c:pt>
                <c:pt idx="2740">
                  <c:v>42842</c:v>
                </c:pt>
                <c:pt idx="2741">
                  <c:v>42843</c:v>
                </c:pt>
                <c:pt idx="2742">
                  <c:v>42844</c:v>
                </c:pt>
                <c:pt idx="2743">
                  <c:v>42845</c:v>
                </c:pt>
                <c:pt idx="2744">
                  <c:v>42846</c:v>
                </c:pt>
                <c:pt idx="2745">
                  <c:v>42849</c:v>
                </c:pt>
                <c:pt idx="2746">
                  <c:v>42850</c:v>
                </c:pt>
                <c:pt idx="2747">
                  <c:v>42851</c:v>
                </c:pt>
                <c:pt idx="2748">
                  <c:v>42852</c:v>
                </c:pt>
                <c:pt idx="2749">
                  <c:v>42853</c:v>
                </c:pt>
                <c:pt idx="2750">
                  <c:v>42857</c:v>
                </c:pt>
                <c:pt idx="2751">
                  <c:v>42858</c:v>
                </c:pt>
                <c:pt idx="2752">
                  <c:v>42859</c:v>
                </c:pt>
                <c:pt idx="2753">
                  <c:v>42860</c:v>
                </c:pt>
                <c:pt idx="2754">
                  <c:v>42863</c:v>
                </c:pt>
                <c:pt idx="2755">
                  <c:v>42864</c:v>
                </c:pt>
                <c:pt idx="2756">
                  <c:v>42865</c:v>
                </c:pt>
                <c:pt idx="2757">
                  <c:v>42866</c:v>
                </c:pt>
                <c:pt idx="2758">
                  <c:v>42867</c:v>
                </c:pt>
                <c:pt idx="2759">
                  <c:v>42870</c:v>
                </c:pt>
                <c:pt idx="2760">
                  <c:v>42871</c:v>
                </c:pt>
                <c:pt idx="2761">
                  <c:v>42872</c:v>
                </c:pt>
                <c:pt idx="2762">
                  <c:v>42873</c:v>
                </c:pt>
                <c:pt idx="2763">
                  <c:v>42874</c:v>
                </c:pt>
                <c:pt idx="2764">
                  <c:v>42877</c:v>
                </c:pt>
                <c:pt idx="2765">
                  <c:v>42878</c:v>
                </c:pt>
                <c:pt idx="2766">
                  <c:v>42879</c:v>
                </c:pt>
                <c:pt idx="2767">
                  <c:v>42880</c:v>
                </c:pt>
                <c:pt idx="2768">
                  <c:v>42881</c:v>
                </c:pt>
                <c:pt idx="2769">
                  <c:v>42886</c:v>
                </c:pt>
                <c:pt idx="2770">
                  <c:v>42887</c:v>
                </c:pt>
                <c:pt idx="2771">
                  <c:v>42888</c:v>
                </c:pt>
                <c:pt idx="2772">
                  <c:v>42891</c:v>
                </c:pt>
                <c:pt idx="2773">
                  <c:v>42892</c:v>
                </c:pt>
                <c:pt idx="2774">
                  <c:v>42893</c:v>
                </c:pt>
                <c:pt idx="2775">
                  <c:v>42894</c:v>
                </c:pt>
                <c:pt idx="2776">
                  <c:v>42895</c:v>
                </c:pt>
                <c:pt idx="2777">
                  <c:v>42898</c:v>
                </c:pt>
                <c:pt idx="2778">
                  <c:v>42899</c:v>
                </c:pt>
                <c:pt idx="2779">
                  <c:v>42900</c:v>
                </c:pt>
                <c:pt idx="2780">
                  <c:v>42901</c:v>
                </c:pt>
                <c:pt idx="2781">
                  <c:v>42902</c:v>
                </c:pt>
                <c:pt idx="2782">
                  <c:v>42905</c:v>
                </c:pt>
                <c:pt idx="2783">
                  <c:v>42906</c:v>
                </c:pt>
                <c:pt idx="2784">
                  <c:v>42907</c:v>
                </c:pt>
                <c:pt idx="2785">
                  <c:v>42908</c:v>
                </c:pt>
                <c:pt idx="2786">
                  <c:v>42909</c:v>
                </c:pt>
                <c:pt idx="2787">
                  <c:v>42912</c:v>
                </c:pt>
                <c:pt idx="2788">
                  <c:v>42913</c:v>
                </c:pt>
                <c:pt idx="2789">
                  <c:v>42914</c:v>
                </c:pt>
                <c:pt idx="2790">
                  <c:v>42915</c:v>
                </c:pt>
                <c:pt idx="2791">
                  <c:v>42916</c:v>
                </c:pt>
                <c:pt idx="2792">
                  <c:v>42919</c:v>
                </c:pt>
                <c:pt idx="2793">
                  <c:v>42920</c:v>
                </c:pt>
                <c:pt idx="2794">
                  <c:v>42921</c:v>
                </c:pt>
                <c:pt idx="2795">
                  <c:v>42922</c:v>
                </c:pt>
                <c:pt idx="2796">
                  <c:v>42923</c:v>
                </c:pt>
                <c:pt idx="2797">
                  <c:v>42926</c:v>
                </c:pt>
                <c:pt idx="2798">
                  <c:v>42927</c:v>
                </c:pt>
                <c:pt idx="2799">
                  <c:v>42928</c:v>
                </c:pt>
                <c:pt idx="2800">
                  <c:v>42929</c:v>
                </c:pt>
                <c:pt idx="2801">
                  <c:v>42930</c:v>
                </c:pt>
                <c:pt idx="2802">
                  <c:v>42933</c:v>
                </c:pt>
                <c:pt idx="2803">
                  <c:v>42934</c:v>
                </c:pt>
                <c:pt idx="2804">
                  <c:v>42935</c:v>
                </c:pt>
                <c:pt idx="2805">
                  <c:v>42936</c:v>
                </c:pt>
                <c:pt idx="2806">
                  <c:v>42937</c:v>
                </c:pt>
                <c:pt idx="2807">
                  <c:v>42940</c:v>
                </c:pt>
                <c:pt idx="2808">
                  <c:v>42941</c:v>
                </c:pt>
                <c:pt idx="2809">
                  <c:v>42942</c:v>
                </c:pt>
                <c:pt idx="2810">
                  <c:v>42943</c:v>
                </c:pt>
                <c:pt idx="2811">
                  <c:v>42944</c:v>
                </c:pt>
                <c:pt idx="2812">
                  <c:v>42947</c:v>
                </c:pt>
                <c:pt idx="2813">
                  <c:v>42948</c:v>
                </c:pt>
                <c:pt idx="2814">
                  <c:v>42949</c:v>
                </c:pt>
                <c:pt idx="2815">
                  <c:v>42950</c:v>
                </c:pt>
                <c:pt idx="2816">
                  <c:v>42951</c:v>
                </c:pt>
                <c:pt idx="2817">
                  <c:v>42954</c:v>
                </c:pt>
                <c:pt idx="2818">
                  <c:v>42955</c:v>
                </c:pt>
                <c:pt idx="2819">
                  <c:v>42956</c:v>
                </c:pt>
                <c:pt idx="2820">
                  <c:v>42957</c:v>
                </c:pt>
                <c:pt idx="2821">
                  <c:v>42958</c:v>
                </c:pt>
                <c:pt idx="2822">
                  <c:v>42961</c:v>
                </c:pt>
                <c:pt idx="2823">
                  <c:v>42962</c:v>
                </c:pt>
                <c:pt idx="2824">
                  <c:v>42963</c:v>
                </c:pt>
                <c:pt idx="2825">
                  <c:v>42964</c:v>
                </c:pt>
                <c:pt idx="2826">
                  <c:v>42965</c:v>
                </c:pt>
                <c:pt idx="2827">
                  <c:v>42968</c:v>
                </c:pt>
                <c:pt idx="2828">
                  <c:v>42969</c:v>
                </c:pt>
                <c:pt idx="2829">
                  <c:v>42970</c:v>
                </c:pt>
                <c:pt idx="2830">
                  <c:v>42971</c:v>
                </c:pt>
                <c:pt idx="2831">
                  <c:v>42972</c:v>
                </c:pt>
                <c:pt idx="2832">
                  <c:v>42975</c:v>
                </c:pt>
                <c:pt idx="2833">
                  <c:v>42976</c:v>
                </c:pt>
                <c:pt idx="2834">
                  <c:v>42977</c:v>
                </c:pt>
                <c:pt idx="2835">
                  <c:v>42978</c:v>
                </c:pt>
                <c:pt idx="2836">
                  <c:v>42979</c:v>
                </c:pt>
                <c:pt idx="2837">
                  <c:v>42982</c:v>
                </c:pt>
                <c:pt idx="2838">
                  <c:v>42983</c:v>
                </c:pt>
                <c:pt idx="2839">
                  <c:v>42984</c:v>
                </c:pt>
                <c:pt idx="2840">
                  <c:v>42985</c:v>
                </c:pt>
                <c:pt idx="2841">
                  <c:v>42986</c:v>
                </c:pt>
                <c:pt idx="2842">
                  <c:v>42989</c:v>
                </c:pt>
                <c:pt idx="2843">
                  <c:v>42990</c:v>
                </c:pt>
                <c:pt idx="2844">
                  <c:v>42991</c:v>
                </c:pt>
                <c:pt idx="2845">
                  <c:v>42992</c:v>
                </c:pt>
                <c:pt idx="2846">
                  <c:v>42993</c:v>
                </c:pt>
                <c:pt idx="2847">
                  <c:v>42996</c:v>
                </c:pt>
                <c:pt idx="2848">
                  <c:v>42997</c:v>
                </c:pt>
                <c:pt idx="2849">
                  <c:v>42998</c:v>
                </c:pt>
                <c:pt idx="2850">
                  <c:v>42999</c:v>
                </c:pt>
                <c:pt idx="2851">
                  <c:v>43000</c:v>
                </c:pt>
                <c:pt idx="2852">
                  <c:v>43003</c:v>
                </c:pt>
                <c:pt idx="2853">
                  <c:v>43004</c:v>
                </c:pt>
                <c:pt idx="2854">
                  <c:v>43005</c:v>
                </c:pt>
                <c:pt idx="2855">
                  <c:v>43006</c:v>
                </c:pt>
                <c:pt idx="2856">
                  <c:v>43007</c:v>
                </c:pt>
                <c:pt idx="2857">
                  <c:v>43017</c:v>
                </c:pt>
                <c:pt idx="2858">
                  <c:v>43018</c:v>
                </c:pt>
                <c:pt idx="2859">
                  <c:v>43019</c:v>
                </c:pt>
                <c:pt idx="2860">
                  <c:v>43020</c:v>
                </c:pt>
                <c:pt idx="2861">
                  <c:v>43021</c:v>
                </c:pt>
                <c:pt idx="2862">
                  <c:v>43024</c:v>
                </c:pt>
                <c:pt idx="2863">
                  <c:v>43025</c:v>
                </c:pt>
                <c:pt idx="2864">
                  <c:v>43026</c:v>
                </c:pt>
                <c:pt idx="2865">
                  <c:v>43027</c:v>
                </c:pt>
                <c:pt idx="2866">
                  <c:v>43028</c:v>
                </c:pt>
                <c:pt idx="2867">
                  <c:v>43031</c:v>
                </c:pt>
                <c:pt idx="2868">
                  <c:v>43032</c:v>
                </c:pt>
                <c:pt idx="2869">
                  <c:v>43033</c:v>
                </c:pt>
                <c:pt idx="2870">
                  <c:v>43034</c:v>
                </c:pt>
                <c:pt idx="2871">
                  <c:v>43035</c:v>
                </c:pt>
                <c:pt idx="2872">
                  <c:v>43038</c:v>
                </c:pt>
                <c:pt idx="2873">
                  <c:v>43039</c:v>
                </c:pt>
                <c:pt idx="2874">
                  <c:v>43040</c:v>
                </c:pt>
                <c:pt idx="2875">
                  <c:v>43041</c:v>
                </c:pt>
                <c:pt idx="2876">
                  <c:v>43042</c:v>
                </c:pt>
                <c:pt idx="2877">
                  <c:v>43045</c:v>
                </c:pt>
                <c:pt idx="2878">
                  <c:v>43046</c:v>
                </c:pt>
                <c:pt idx="2879">
                  <c:v>43047</c:v>
                </c:pt>
                <c:pt idx="2880">
                  <c:v>43048</c:v>
                </c:pt>
                <c:pt idx="2881">
                  <c:v>43049</c:v>
                </c:pt>
                <c:pt idx="2882">
                  <c:v>43052</c:v>
                </c:pt>
                <c:pt idx="2883">
                  <c:v>43053</c:v>
                </c:pt>
                <c:pt idx="2884">
                  <c:v>43054</c:v>
                </c:pt>
                <c:pt idx="2885">
                  <c:v>43055</c:v>
                </c:pt>
                <c:pt idx="2886">
                  <c:v>43056</c:v>
                </c:pt>
                <c:pt idx="2887">
                  <c:v>43059</c:v>
                </c:pt>
                <c:pt idx="2888">
                  <c:v>43060</c:v>
                </c:pt>
                <c:pt idx="2889">
                  <c:v>43061</c:v>
                </c:pt>
                <c:pt idx="2890">
                  <c:v>43062</c:v>
                </c:pt>
                <c:pt idx="2891">
                  <c:v>43063</c:v>
                </c:pt>
                <c:pt idx="2892">
                  <c:v>43066</c:v>
                </c:pt>
                <c:pt idx="2893">
                  <c:v>43067</c:v>
                </c:pt>
                <c:pt idx="2894">
                  <c:v>43068</c:v>
                </c:pt>
                <c:pt idx="2895">
                  <c:v>43069</c:v>
                </c:pt>
                <c:pt idx="2896">
                  <c:v>43070</c:v>
                </c:pt>
                <c:pt idx="2897">
                  <c:v>43073</c:v>
                </c:pt>
                <c:pt idx="2898">
                  <c:v>43074</c:v>
                </c:pt>
                <c:pt idx="2899">
                  <c:v>43075</c:v>
                </c:pt>
                <c:pt idx="2900">
                  <c:v>43076</c:v>
                </c:pt>
                <c:pt idx="2901">
                  <c:v>43077</c:v>
                </c:pt>
                <c:pt idx="2902">
                  <c:v>43080</c:v>
                </c:pt>
                <c:pt idx="2903">
                  <c:v>43081</c:v>
                </c:pt>
                <c:pt idx="2904">
                  <c:v>43082</c:v>
                </c:pt>
                <c:pt idx="2905">
                  <c:v>43083</c:v>
                </c:pt>
                <c:pt idx="2906">
                  <c:v>43084</c:v>
                </c:pt>
                <c:pt idx="2907">
                  <c:v>43087</c:v>
                </c:pt>
                <c:pt idx="2908">
                  <c:v>43088</c:v>
                </c:pt>
                <c:pt idx="2909">
                  <c:v>43089</c:v>
                </c:pt>
                <c:pt idx="2910">
                  <c:v>43090</c:v>
                </c:pt>
                <c:pt idx="2911">
                  <c:v>43091</c:v>
                </c:pt>
                <c:pt idx="2912">
                  <c:v>43094</c:v>
                </c:pt>
                <c:pt idx="2913">
                  <c:v>43095</c:v>
                </c:pt>
                <c:pt idx="2914">
                  <c:v>43096</c:v>
                </c:pt>
                <c:pt idx="2915">
                  <c:v>43097</c:v>
                </c:pt>
                <c:pt idx="2916">
                  <c:v>43098</c:v>
                </c:pt>
                <c:pt idx="2917">
                  <c:v>43102</c:v>
                </c:pt>
                <c:pt idx="2918">
                  <c:v>43103</c:v>
                </c:pt>
                <c:pt idx="2919">
                  <c:v>43104</c:v>
                </c:pt>
                <c:pt idx="2920">
                  <c:v>43105</c:v>
                </c:pt>
                <c:pt idx="2921">
                  <c:v>43108</c:v>
                </c:pt>
                <c:pt idx="2922">
                  <c:v>43109</c:v>
                </c:pt>
                <c:pt idx="2923">
                  <c:v>43110</c:v>
                </c:pt>
                <c:pt idx="2924">
                  <c:v>43111</c:v>
                </c:pt>
                <c:pt idx="2925">
                  <c:v>43112</c:v>
                </c:pt>
                <c:pt idx="2926">
                  <c:v>43115</c:v>
                </c:pt>
                <c:pt idx="2927">
                  <c:v>43116</c:v>
                </c:pt>
                <c:pt idx="2928">
                  <c:v>43117</c:v>
                </c:pt>
                <c:pt idx="2929">
                  <c:v>43118</c:v>
                </c:pt>
                <c:pt idx="2930">
                  <c:v>43119</c:v>
                </c:pt>
                <c:pt idx="2931">
                  <c:v>43122</c:v>
                </c:pt>
                <c:pt idx="2932">
                  <c:v>43123</c:v>
                </c:pt>
                <c:pt idx="2933">
                  <c:v>43124</c:v>
                </c:pt>
                <c:pt idx="2934">
                  <c:v>43125</c:v>
                </c:pt>
                <c:pt idx="2935">
                  <c:v>43126</c:v>
                </c:pt>
                <c:pt idx="2936">
                  <c:v>43129</c:v>
                </c:pt>
                <c:pt idx="2937">
                  <c:v>43130</c:v>
                </c:pt>
                <c:pt idx="2938">
                  <c:v>43131</c:v>
                </c:pt>
                <c:pt idx="2939">
                  <c:v>43132</c:v>
                </c:pt>
                <c:pt idx="2940">
                  <c:v>43133</c:v>
                </c:pt>
                <c:pt idx="2941">
                  <c:v>43136</c:v>
                </c:pt>
                <c:pt idx="2942">
                  <c:v>43137</c:v>
                </c:pt>
                <c:pt idx="2943">
                  <c:v>43138</c:v>
                </c:pt>
                <c:pt idx="2944">
                  <c:v>43139</c:v>
                </c:pt>
                <c:pt idx="2945">
                  <c:v>43140</c:v>
                </c:pt>
                <c:pt idx="2946">
                  <c:v>43143</c:v>
                </c:pt>
                <c:pt idx="2947">
                  <c:v>43144</c:v>
                </c:pt>
                <c:pt idx="2948">
                  <c:v>43145</c:v>
                </c:pt>
                <c:pt idx="2949">
                  <c:v>43153</c:v>
                </c:pt>
                <c:pt idx="2950">
                  <c:v>43154</c:v>
                </c:pt>
                <c:pt idx="2951">
                  <c:v>43157</c:v>
                </c:pt>
                <c:pt idx="2952">
                  <c:v>43158</c:v>
                </c:pt>
                <c:pt idx="2953">
                  <c:v>43159</c:v>
                </c:pt>
                <c:pt idx="2954">
                  <c:v>43160</c:v>
                </c:pt>
                <c:pt idx="2955">
                  <c:v>43161</c:v>
                </c:pt>
                <c:pt idx="2956">
                  <c:v>43164</c:v>
                </c:pt>
                <c:pt idx="2957">
                  <c:v>43165</c:v>
                </c:pt>
                <c:pt idx="2958">
                  <c:v>43166</c:v>
                </c:pt>
                <c:pt idx="2959">
                  <c:v>43167</c:v>
                </c:pt>
                <c:pt idx="2960">
                  <c:v>43168</c:v>
                </c:pt>
                <c:pt idx="2961">
                  <c:v>43171</c:v>
                </c:pt>
                <c:pt idx="2962">
                  <c:v>43172</c:v>
                </c:pt>
                <c:pt idx="2963">
                  <c:v>43173</c:v>
                </c:pt>
                <c:pt idx="2964">
                  <c:v>43174</c:v>
                </c:pt>
                <c:pt idx="2965">
                  <c:v>43175</c:v>
                </c:pt>
                <c:pt idx="2966">
                  <c:v>43178</c:v>
                </c:pt>
                <c:pt idx="2967">
                  <c:v>43179</c:v>
                </c:pt>
                <c:pt idx="2968">
                  <c:v>43180</c:v>
                </c:pt>
                <c:pt idx="2969">
                  <c:v>43181</c:v>
                </c:pt>
                <c:pt idx="2970">
                  <c:v>43182</c:v>
                </c:pt>
                <c:pt idx="2971">
                  <c:v>43185</c:v>
                </c:pt>
                <c:pt idx="2972">
                  <c:v>43186</c:v>
                </c:pt>
                <c:pt idx="2973">
                  <c:v>43187</c:v>
                </c:pt>
                <c:pt idx="2974">
                  <c:v>43188</c:v>
                </c:pt>
                <c:pt idx="2975">
                  <c:v>43189</c:v>
                </c:pt>
                <c:pt idx="2976">
                  <c:v>43192</c:v>
                </c:pt>
                <c:pt idx="2977">
                  <c:v>43193</c:v>
                </c:pt>
                <c:pt idx="2978">
                  <c:v>43194</c:v>
                </c:pt>
                <c:pt idx="2979">
                  <c:v>43199</c:v>
                </c:pt>
                <c:pt idx="2980">
                  <c:v>43200</c:v>
                </c:pt>
                <c:pt idx="2981">
                  <c:v>43201</c:v>
                </c:pt>
                <c:pt idx="2982">
                  <c:v>43202</c:v>
                </c:pt>
                <c:pt idx="2983">
                  <c:v>43203</c:v>
                </c:pt>
                <c:pt idx="2984">
                  <c:v>43206</c:v>
                </c:pt>
                <c:pt idx="2985">
                  <c:v>43207</c:v>
                </c:pt>
                <c:pt idx="2986">
                  <c:v>43208</c:v>
                </c:pt>
                <c:pt idx="2987">
                  <c:v>43209</c:v>
                </c:pt>
                <c:pt idx="2988">
                  <c:v>43210</c:v>
                </c:pt>
                <c:pt idx="2989">
                  <c:v>43213</c:v>
                </c:pt>
                <c:pt idx="2990">
                  <c:v>43214</c:v>
                </c:pt>
                <c:pt idx="2991">
                  <c:v>43215</c:v>
                </c:pt>
                <c:pt idx="2992">
                  <c:v>43216</c:v>
                </c:pt>
                <c:pt idx="2993">
                  <c:v>43217</c:v>
                </c:pt>
                <c:pt idx="2994">
                  <c:v>43222</c:v>
                </c:pt>
                <c:pt idx="2995">
                  <c:v>43223</c:v>
                </c:pt>
                <c:pt idx="2996">
                  <c:v>43224</c:v>
                </c:pt>
                <c:pt idx="2997">
                  <c:v>43227</c:v>
                </c:pt>
                <c:pt idx="2998">
                  <c:v>43228</c:v>
                </c:pt>
                <c:pt idx="2999">
                  <c:v>43229</c:v>
                </c:pt>
                <c:pt idx="3000">
                  <c:v>43230</c:v>
                </c:pt>
                <c:pt idx="3001">
                  <c:v>43231</c:v>
                </c:pt>
                <c:pt idx="3002">
                  <c:v>43234</c:v>
                </c:pt>
                <c:pt idx="3003">
                  <c:v>43235</c:v>
                </c:pt>
                <c:pt idx="3004">
                  <c:v>43236</c:v>
                </c:pt>
                <c:pt idx="3005">
                  <c:v>43237</c:v>
                </c:pt>
                <c:pt idx="3006">
                  <c:v>43238</c:v>
                </c:pt>
                <c:pt idx="3007">
                  <c:v>43241</c:v>
                </c:pt>
                <c:pt idx="3008">
                  <c:v>43242</c:v>
                </c:pt>
                <c:pt idx="3009">
                  <c:v>43243</c:v>
                </c:pt>
                <c:pt idx="3010">
                  <c:v>43244</c:v>
                </c:pt>
                <c:pt idx="3011">
                  <c:v>43245</c:v>
                </c:pt>
                <c:pt idx="3012">
                  <c:v>43248</c:v>
                </c:pt>
                <c:pt idx="3013">
                  <c:v>43249</c:v>
                </c:pt>
                <c:pt idx="3014">
                  <c:v>43250</c:v>
                </c:pt>
                <c:pt idx="3015">
                  <c:v>43251</c:v>
                </c:pt>
                <c:pt idx="3016">
                  <c:v>43252</c:v>
                </c:pt>
                <c:pt idx="3017">
                  <c:v>43255</c:v>
                </c:pt>
                <c:pt idx="3018">
                  <c:v>43256</c:v>
                </c:pt>
                <c:pt idx="3019">
                  <c:v>43257</c:v>
                </c:pt>
                <c:pt idx="3020">
                  <c:v>43258</c:v>
                </c:pt>
                <c:pt idx="3021">
                  <c:v>43259</c:v>
                </c:pt>
                <c:pt idx="3022">
                  <c:v>43262</c:v>
                </c:pt>
                <c:pt idx="3023">
                  <c:v>43263</c:v>
                </c:pt>
                <c:pt idx="3024">
                  <c:v>43264</c:v>
                </c:pt>
                <c:pt idx="3025">
                  <c:v>43265</c:v>
                </c:pt>
              </c:numCache>
            </c:numRef>
          </c:cat>
          <c:val>
            <c:numRef>
              <c:f>指数PBPE作图!$E$3:$E$6714</c:f>
              <c:numCache>
                <c:formatCode>0.00000_ </c:formatCode>
                <c:ptCount val="6712"/>
                <c:pt idx="0">
                  <c:v>-1.9358256973774886</c:v>
                </c:pt>
                <c:pt idx="1">
                  <c:v>-1.9022743806042002</c:v>
                </c:pt>
                <c:pt idx="2">
                  <c:v>-1.8910906527866214</c:v>
                </c:pt>
                <c:pt idx="3">
                  <c:v>-1.8687231971514635</c:v>
                </c:pt>
                <c:pt idx="4">
                  <c:v>-1.8799069249690423</c:v>
                </c:pt>
                <c:pt idx="5">
                  <c:v>-1.8799069249690423</c:v>
                </c:pt>
                <c:pt idx="6">
                  <c:v>-1.8575394693338847</c:v>
                </c:pt>
                <c:pt idx="7">
                  <c:v>-1.8575394693338847</c:v>
                </c:pt>
                <c:pt idx="8">
                  <c:v>-1.8799069249690423</c:v>
                </c:pt>
                <c:pt idx="9">
                  <c:v>-1.8799069249690423</c:v>
                </c:pt>
                <c:pt idx="10">
                  <c:v>-1.8463557415163059</c:v>
                </c:pt>
                <c:pt idx="11">
                  <c:v>-1.8463557415163059</c:v>
                </c:pt>
                <c:pt idx="12">
                  <c:v>-1.8463557415163059</c:v>
                </c:pt>
                <c:pt idx="13">
                  <c:v>-1.8351720136987271</c:v>
                </c:pt>
                <c:pt idx="14">
                  <c:v>-1.8463557415163059</c:v>
                </c:pt>
                <c:pt idx="15">
                  <c:v>-1.8575394693338847</c:v>
                </c:pt>
                <c:pt idx="16">
                  <c:v>-1.8239882858811483</c:v>
                </c:pt>
                <c:pt idx="17">
                  <c:v>-1.8351720136987271</c:v>
                </c:pt>
                <c:pt idx="18">
                  <c:v>-1.8016208302459904</c:v>
                </c:pt>
                <c:pt idx="19">
                  <c:v>-1.8239882858811483</c:v>
                </c:pt>
                <c:pt idx="20">
                  <c:v>-1.8128045580635692</c:v>
                </c:pt>
                <c:pt idx="21">
                  <c:v>-1.8128045580635692</c:v>
                </c:pt>
                <c:pt idx="22">
                  <c:v>-1.8016208302459904</c:v>
                </c:pt>
                <c:pt idx="23">
                  <c:v>-1.7904371024284116</c:v>
                </c:pt>
                <c:pt idx="24">
                  <c:v>-1.8128045580635692</c:v>
                </c:pt>
                <c:pt idx="25">
                  <c:v>-1.8239882858811483</c:v>
                </c:pt>
                <c:pt idx="26">
                  <c:v>-1.8128045580635692</c:v>
                </c:pt>
                <c:pt idx="27">
                  <c:v>-1.8016208302459904</c:v>
                </c:pt>
                <c:pt idx="28">
                  <c:v>-1.7904371024284116</c:v>
                </c:pt>
                <c:pt idx="29">
                  <c:v>-1.8016208302459904</c:v>
                </c:pt>
                <c:pt idx="30">
                  <c:v>-1.7904371024284116</c:v>
                </c:pt>
                <c:pt idx="31">
                  <c:v>-1.7904371024284116</c:v>
                </c:pt>
                <c:pt idx="32">
                  <c:v>-1.7792533746108328</c:v>
                </c:pt>
                <c:pt idx="33">
                  <c:v>-1.7792533746108328</c:v>
                </c:pt>
                <c:pt idx="34">
                  <c:v>-1.8016208302459904</c:v>
                </c:pt>
                <c:pt idx="35">
                  <c:v>-1.8016208302459904</c:v>
                </c:pt>
                <c:pt idx="36">
                  <c:v>-1.9917443364653828</c:v>
                </c:pt>
                <c:pt idx="37">
                  <c:v>-2.0141117921005405</c:v>
                </c:pt>
                <c:pt idx="38">
                  <c:v>-2.1483166592320386</c:v>
                </c:pt>
                <c:pt idx="39">
                  <c:v>-2.0588468366914077</c:v>
                </c:pt>
                <c:pt idx="40">
                  <c:v>-2.0588468366914077</c:v>
                </c:pt>
                <c:pt idx="41">
                  <c:v>-2.0588468366914077</c:v>
                </c:pt>
                <c:pt idx="42">
                  <c:v>-2.0476629755532771</c:v>
                </c:pt>
                <c:pt idx="43">
                  <c:v>-2.0364792477356981</c:v>
                </c:pt>
                <c:pt idx="44">
                  <c:v>-2.0364792477356981</c:v>
                </c:pt>
                <c:pt idx="45">
                  <c:v>-2.0364792477356981</c:v>
                </c:pt>
                <c:pt idx="46">
                  <c:v>-2.0252955199181195</c:v>
                </c:pt>
                <c:pt idx="47">
                  <c:v>-2.0252955199181195</c:v>
                </c:pt>
                <c:pt idx="48">
                  <c:v>-2.0700305645089867</c:v>
                </c:pt>
                <c:pt idx="49">
                  <c:v>-2.0252955199181195</c:v>
                </c:pt>
                <c:pt idx="50">
                  <c:v>-2.0364792477356981</c:v>
                </c:pt>
                <c:pt idx="51">
                  <c:v>-2.0252955199181195</c:v>
                </c:pt>
                <c:pt idx="52">
                  <c:v>-2.0252955199181195</c:v>
                </c:pt>
                <c:pt idx="53">
                  <c:v>-2.0141117921005405</c:v>
                </c:pt>
                <c:pt idx="54">
                  <c:v>-2.0029280642829619</c:v>
                </c:pt>
                <c:pt idx="55">
                  <c:v>-2.0364792477356981</c:v>
                </c:pt>
                <c:pt idx="56">
                  <c:v>-2.0364792477356981</c:v>
                </c:pt>
                <c:pt idx="57">
                  <c:v>-2.0252955199181195</c:v>
                </c:pt>
                <c:pt idx="58">
                  <c:v>-2.0141117921005405</c:v>
                </c:pt>
                <c:pt idx="59">
                  <c:v>-2.0252955199181195</c:v>
                </c:pt>
                <c:pt idx="60">
                  <c:v>-2.0141117921005405</c:v>
                </c:pt>
                <c:pt idx="61">
                  <c:v>-1.9917443364653828</c:v>
                </c:pt>
                <c:pt idx="62">
                  <c:v>-1.980560608647804</c:v>
                </c:pt>
                <c:pt idx="63">
                  <c:v>-1.8128045580635692</c:v>
                </c:pt>
                <c:pt idx="64">
                  <c:v>-2.1035817479617234</c:v>
                </c:pt>
                <c:pt idx="65">
                  <c:v>-2.0812142923265657</c:v>
                </c:pt>
                <c:pt idx="66">
                  <c:v>-2.125949203596881</c:v>
                </c:pt>
                <c:pt idx="67">
                  <c:v>-2.125949203596881</c:v>
                </c:pt>
                <c:pt idx="68">
                  <c:v>-2.13713293141446</c:v>
                </c:pt>
                <c:pt idx="69">
                  <c:v>-2.1483166592320386</c:v>
                </c:pt>
                <c:pt idx="70">
                  <c:v>-2.13713293141446</c:v>
                </c:pt>
                <c:pt idx="71">
                  <c:v>-2.1595003870496177</c:v>
                </c:pt>
                <c:pt idx="72">
                  <c:v>-2.1818679093450513</c:v>
                </c:pt>
                <c:pt idx="73">
                  <c:v>-2.1706841815274722</c:v>
                </c:pt>
                <c:pt idx="74">
                  <c:v>-2.1706841815274722</c:v>
                </c:pt>
                <c:pt idx="75">
                  <c:v>-2.1706841815274722</c:v>
                </c:pt>
                <c:pt idx="76">
                  <c:v>-2.125949203596881</c:v>
                </c:pt>
                <c:pt idx="77">
                  <c:v>-2.1035817479617234</c:v>
                </c:pt>
                <c:pt idx="78">
                  <c:v>-2.0923980201441443</c:v>
                </c:pt>
                <c:pt idx="79">
                  <c:v>-2.114765475779302</c:v>
                </c:pt>
                <c:pt idx="80">
                  <c:v>-2.0923980201441443</c:v>
                </c:pt>
                <c:pt idx="81">
                  <c:v>-2.0476629755532771</c:v>
                </c:pt>
                <c:pt idx="82">
                  <c:v>-2.0364792477356981</c:v>
                </c:pt>
                <c:pt idx="83">
                  <c:v>-2.0252955199181195</c:v>
                </c:pt>
                <c:pt idx="84">
                  <c:v>-2.0252955199181195</c:v>
                </c:pt>
                <c:pt idx="85">
                  <c:v>-2.0141117921005405</c:v>
                </c:pt>
                <c:pt idx="86">
                  <c:v>-1.9917443364653828</c:v>
                </c:pt>
                <c:pt idx="87">
                  <c:v>-2.0476629755532771</c:v>
                </c:pt>
                <c:pt idx="88">
                  <c:v>-2.0812142923265657</c:v>
                </c:pt>
                <c:pt idx="89">
                  <c:v>-2.0588468366914077</c:v>
                </c:pt>
                <c:pt idx="90">
                  <c:v>-2.0476629755532771</c:v>
                </c:pt>
                <c:pt idx="91">
                  <c:v>-2.0252955199181195</c:v>
                </c:pt>
                <c:pt idx="92">
                  <c:v>-2.0141117921005405</c:v>
                </c:pt>
                <c:pt idx="93">
                  <c:v>-2.0252955199181195</c:v>
                </c:pt>
                <c:pt idx="94">
                  <c:v>-1.9917443364653828</c:v>
                </c:pt>
                <c:pt idx="95">
                  <c:v>-1.980560608647804</c:v>
                </c:pt>
                <c:pt idx="96">
                  <c:v>-1.9693768808302252</c:v>
                </c:pt>
                <c:pt idx="97">
                  <c:v>-1.9693768808302252</c:v>
                </c:pt>
                <c:pt idx="98">
                  <c:v>-2.0476629755532771</c:v>
                </c:pt>
                <c:pt idx="99">
                  <c:v>-2.0476629755532771</c:v>
                </c:pt>
                <c:pt idx="100">
                  <c:v>-2.0700305645089867</c:v>
                </c:pt>
                <c:pt idx="101">
                  <c:v>-2.1035817479617234</c:v>
                </c:pt>
                <c:pt idx="102">
                  <c:v>-2.0812142923265657</c:v>
                </c:pt>
                <c:pt idx="103">
                  <c:v>-2.0923980201441443</c:v>
                </c:pt>
                <c:pt idx="104">
                  <c:v>-2.0923980201441443</c:v>
                </c:pt>
                <c:pt idx="105">
                  <c:v>-2.0700305645089867</c:v>
                </c:pt>
                <c:pt idx="106">
                  <c:v>-2.0588468366914077</c:v>
                </c:pt>
                <c:pt idx="107">
                  <c:v>-2.0476629755532771</c:v>
                </c:pt>
                <c:pt idx="108">
                  <c:v>-1.9581931530126462</c:v>
                </c:pt>
                <c:pt idx="109">
                  <c:v>-1.9581931530126462</c:v>
                </c:pt>
                <c:pt idx="110">
                  <c:v>-1.9358256973774886</c:v>
                </c:pt>
                <c:pt idx="111">
                  <c:v>-1.913458108421779</c:v>
                </c:pt>
                <c:pt idx="112">
                  <c:v>-1.9022743806042002</c:v>
                </c:pt>
                <c:pt idx="113">
                  <c:v>-1.9022743806042002</c:v>
                </c:pt>
                <c:pt idx="114">
                  <c:v>-1.8687231971514635</c:v>
                </c:pt>
                <c:pt idx="115">
                  <c:v>-1.8910906527866214</c:v>
                </c:pt>
                <c:pt idx="116">
                  <c:v>-1.913458108421779</c:v>
                </c:pt>
                <c:pt idx="117">
                  <c:v>-1.9246419695599097</c:v>
                </c:pt>
                <c:pt idx="118">
                  <c:v>-1.913458108421779</c:v>
                </c:pt>
                <c:pt idx="119">
                  <c:v>-1.8910906527866214</c:v>
                </c:pt>
                <c:pt idx="120">
                  <c:v>-1.8910906527866214</c:v>
                </c:pt>
                <c:pt idx="121">
                  <c:v>-1.8799069249690423</c:v>
                </c:pt>
                <c:pt idx="122">
                  <c:v>-1.8687231971514635</c:v>
                </c:pt>
                <c:pt idx="123">
                  <c:v>-1.8910906527866214</c:v>
                </c:pt>
                <c:pt idx="124">
                  <c:v>-1.9693768808302252</c:v>
                </c:pt>
                <c:pt idx="125">
                  <c:v>-1.9470094251950674</c:v>
                </c:pt>
                <c:pt idx="126">
                  <c:v>-1.913458108421779</c:v>
                </c:pt>
                <c:pt idx="127">
                  <c:v>-1.9581931530126462</c:v>
                </c:pt>
                <c:pt idx="128">
                  <c:v>-1.9917443364653828</c:v>
                </c:pt>
                <c:pt idx="129">
                  <c:v>-1.980560608647804</c:v>
                </c:pt>
                <c:pt idx="130">
                  <c:v>-1.980560608647804</c:v>
                </c:pt>
                <c:pt idx="131">
                  <c:v>-1.980560608647804</c:v>
                </c:pt>
                <c:pt idx="132">
                  <c:v>-1.9581931530126462</c:v>
                </c:pt>
                <c:pt idx="133">
                  <c:v>-1.9581931530126462</c:v>
                </c:pt>
                <c:pt idx="134">
                  <c:v>-1.9693768808302252</c:v>
                </c:pt>
                <c:pt idx="135">
                  <c:v>-1.980560608647804</c:v>
                </c:pt>
                <c:pt idx="136">
                  <c:v>-2.0252955199181195</c:v>
                </c:pt>
                <c:pt idx="137">
                  <c:v>-2.0364792477356981</c:v>
                </c:pt>
                <c:pt idx="138">
                  <c:v>-2.0364792477356981</c:v>
                </c:pt>
                <c:pt idx="139">
                  <c:v>-2.0364792477356981</c:v>
                </c:pt>
                <c:pt idx="140">
                  <c:v>-2.0700305645089867</c:v>
                </c:pt>
                <c:pt idx="141">
                  <c:v>-2.0812142923265657</c:v>
                </c:pt>
                <c:pt idx="142">
                  <c:v>-2.0588468366914077</c:v>
                </c:pt>
                <c:pt idx="143">
                  <c:v>-2.0700305645089867</c:v>
                </c:pt>
                <c:pt idx="144">
                  <c:v>-2.0476629755532771</c:v>
                </c:pt>
                <c:pt idx="145">
                  <c:v>-2.0364792477356981</c:v>
                </c:pt>
                <c:pt idx="146">
                  <c:v>-2.0588468366914077</c:v>
                </c:pt>
                <c:pt idx="147">
                  <c:v>-2.0476629755532771</c:v>
                </c:pt>
                <c:pt idx="148">
                  <c:v>-2.0252955199181195</c:v>
                </c:pt>
                <c:pt idx="149">
                  <c:v>-2.0364792477356981</c:v>
                </c:pt>
                <c:pt idx="150">
                  <c:v>-2.0476629755532771</c:v>
                </c:pt>
                <c:pt idx="151">
                  <c:v>-2.0476629755532771</c:v>
                </c:pt>
                <c:pt idx="152">
                  <c:v>-2.0364792477356981</c:v>
                </c:pt>
                <c:pt idx="153">
                  <c:v>-2.0364792477356981</c:v>
                </c:pt>
                <c:pt idx="154">
                  <c:v>-2.0364792477356981</c:v>
                </c:pt>
                <c:pt idx="155">
                  <c:v>-2.0364792477356981</c:v>
                </c:pt>
                <c:pt idx="156">
                  <c:v>-2.0141117921005405</c:v>
                </c:pt>
                <c:pt idx="157">
                  <c:v>-2.0029280642829619</c:v>
                </c:pt>
                <c:pt idx="158">
                  <c:v>-2.0029280642829619</c:v>
                </c:pt>
                <c:pt idx="159">
                  <c:v>-2.0029280642829619</c:v>
                </c:pt>
                <c:pt idx="160">
                  <c:v>-2.0252955199181195</c:v>
                </c:pt>
                <c:pt idx="161">
                  <c:v>-2.0029280642829619</c:v>
                </c:pt>
                <c:pt idx="162">
                  <c:v>-2.0252955199181195</c:v>
                </c:pt>
                <c:pt idx="163">
                  <c:v>-1.9693768808302252</c:v>
                </c:pt>
                <c:pt idx="164">
                  <c:v>-1.980560608647804</c:v>
                </c:pt>
                <c:pt idx="165">
                  <c:v>-1.9917443364653828</c:v>
                </c:pt>
                <c:pt idx="166">
                  <c:v>-1.980560608647804</c:v>
                </c:pt>
                <c:pt idx="167">
                  <c:v>-1.980560608647804</c:v>
                </c:pt>
                <c:pt idx="168">
                  <c:v>-1.9917443364653828</c:v>
                </c:pt>
                <c:pt idx="169">
                  <c:v>-1.980560608647804</c:v>
                </c:pt>
                <c:pt idx="170">
                  <c:v>-1.9581931530126462</c:v>
                </c:pt>
                <c:pt idx="171">
                  <c:v>-1.9358256973774886</c:v>
                </c:pt>
                <c:pt idx="172">
                  <c:v>-1.9358256973774886</c:v>
                </c:pt>
                <c:pt idx="173">
                  <c:v>-1.9358256973774886</c:v>
                </c:pt>
                <c:pt idx="174">
                  <c:v>-1.7121508743848077</c:v>
                </c:pt>
                <c:pt idx="175">
                  <c:v>-1.7457020578375444</c:v>
                </c:pt>
                <c:pt idx="176">
                  <c:v>-1.7345183300199654</c:v>
                </c:pt>
                <c:pt idx="177">
                  <c:v>-1.7233346022023865</c:v>
                </c:pt>
                <c:pt idx="178">
                  <c:v>-1.6897834187496501</c:v>
                </c:pt>
                <c:pt idx="179">
                  <c:v>-1.6785996909320713</c:v>
                </c:pt>
                <c:pt idx="180">
                  <c:v>-1.6562322352969134</c:v>
                </c:pt>
                <c:pt idx="181">
                  <c:v>-1.7009671465672289</c:v>
                </c:pt>
                <c:pt idx="182">
                  <c:v>-1.6897834187496501</c:v>
                </c:pt>
                <c:pt idx="183">
                  <c:v>-1.6785996909320713</c:v>
                </c:pt>
                <c:pt idx="184">
                  <c:v>-1.6897834187496501</c:v>
                </c:pt>
                <c:pt idx="185">
                  <c:v>-1.7009671465672289</c:v>
                </c:pt>
                <c:pt idx="186">
                  <c:v>-1.7009671465672289</c:v>
                </c:pt>
                <c:pt idx="187">
                  <c:v>-1.6897834187496501</c:v>
                </c:pt>
                <c:pt idx="188">
                  <c:v>-1.6785996909320713</c:v>
                </c:pt>
                <c:pt idx="189">
                  <c:v>-1.6674159631144922</c:v>
                </c:pt>
                <c:pt idx="190">
                  <c:v>-1.6785996909320713</c:v>
                </c:pt>
                <c:pt idx="191">
                  <c:v>-1.7345183300199654</c:v>
                </c:pt>
                <c:pt idx="192">
                  <c:v>-1.7009671465672289</c:v>
                </c:pt>
                <c:pt idx="193">
                  <c:v>-1.7121508743848077</c:v>
                </c:pt>
                <c:pt idx="194">
                  <c:v>-1.7121508743848077</c:v>
                </c:pt>
                <c:pt idx="195">
                  <c:v>-1.7233346022023865</c:v>
                </c:pt>
                <c:pt idx="196">
                  <c:v>-1.7345183300199654</c:v>
                </c:pt>
                <c:pt idx="197">
                  <c:v>-1.7233346022023865</c:v>
                </c:pt>
                <c:pt idx="198">
                  <c:v>-1.7233346022023865</c:v>
                </c:pt>
                <c:pt idx="199">
                  <c:v>-1.7345183300199654</c:v>
                </c:pt>
                <c:pt idx="200">
                  <c:v>-1.6897834187496501</c:v>
                </c:pt>
                <c:pt idx="201">
                  <c:v>-1.6897834187496501</c:v>
                </c:pt>
                <c:pt idx="202">
                  <c:v>-1.6785996909320713</c:v>
                </c:pt>
                <c:pt idx="203">
                  <c:v>-1.6897834187496501</c:v>
                </c:pt>
                <c:pt idx="204">
                  <c:v>-1.6562322352969134</c:v>
                </c:pt>
                <c:pt idx="205">
                  <c:v>-1.6674159631144922</c:v>
                </c:pt>
                <c:pt idx="206">
                  <c:v>-1.6785996909320713</c:v>
                </c:pt>
                <c:pt idx="207">
                  <c:v>-1.6562322352969134</c:v>
                </c:pt>
                <c:pt idx="208">
                  <c:v>-1.6226809185236251</c:v>
                </c:pt>
                <c:pt idx="209">
                  <c:v>-1.6226809185236251</c:v>
                </c:pt>
                <c:pt idx="210">
                  <c:v>-1.5667622794357308</c:v>
                </c:pt>
                <c:pt idx="211">
                  <c:v>-1.5443948238005731</c:v>
                </c:pt>
                <c:pt idx="212">
                  <c:v>-1.5443948238005731</c:v>
                </c:pt>
                <c:pt idx="213">
                  <c:v>-1.5443948238005731</c:v>
                </c:pt>
                <c:pt idx="214">
                  <c:v>-1.5332110959829941</c:v>
                </c:pt>
                <c:pt idx="215">
                  <c:v>-1.5443948238005731</c:v>
                </c:pt>
                <c:pt idx="216">
                  <c:v>-1.4996599125302577</c:v>
                </c:pt>
                <c:pt idx="217">
                  <c:v>-1.5108436403478365</c:v>
                </c:pt>
                <c:pt idx="218">
                  <c:v>-1.4884760513921269</c:v>
                </c:pt>
                <c:pt idx="219">
                  <c:v>-1.4772923235745481</c:v>
                </c:pt>
                <c:pt idx="220">
                  <c:v>-1.4772923235745481</c:v>
                </c:pt>
                <c:pt idx="221">
                  <c:v>-1.4437411401218114</c:v>
                </c:pt>
                <c:pt idx="222">
                  <c:v>-1.4437411401218114</c:v>
                </c:pt>
                <c:pt idx="223">
                  <c:v>-1.4661085957569693</c:v>
                </c:pt>
                <c:pt idx="224">
                  <c:v>-1.4661085957569693</c:v>
                </c:pt>
                <c:pt idx="225">
                  <c:v>-1.5443948238005731</c:v>
                </c:pt>
                <c:pt idx="226">
                  <c:v>-1.4996599125302577</c:v>
                </c:pt>
                <c:pt idx="227">
                  <c:v>-1.4884760513921269</c:v>
                </c:pt>
                <c:pt idx="228">
                  <c:v>-1.4772923235745481</c:v>
                </c:pt>
                <c:pt idx="229">
                  <c:v>-1.4661085957569693</c:v>
                </c:pt>
                <c:pt idx="230">
                  <c:v>-1.4437411401218114</c:v>
                </c:pt>
                <c:pt idx="231">
                  <c:v>-1.4437411401218114</c:v>
                </c:pt>
                <c:pt idx="232">
                  <c:v>-1.4437411401218114</c:v>
                </c:pt>
                <c:pt idx="233">
                  <c:v>-1.3878225010339171</c:v>
                </c:pt>
                <c:pt idx="234">
                  <c:v>-1.4213736844866538</c:v>
                </c:pt>
                <c:pt idx="235">
                  <c:v>-1.4213736844866538</c:v>
                </c:pt>
                <c:pt idx="236">
                  <c:v>-1.3766387732163383</c:v>
                </c:pt>
                <c:pt idx="237">
                  <c:v>-1.3542711842606288</c:v>
                </c:pt>
                <c:pt idx="238">
                  <c:v>-1.3654550453987595</c:v>
                </c:pt>
                <c:pt idx="239">
                  <c:v>-1.4213736844866538</c:v>
                </c:pt>
                <c:pt idx="240">
                  <c:v>-1.3878225010339171</c:v>
                </c:pt>
                <c:pt idx="241">
                  <c:v>-1.3542711842606288</c:v>
                </c:pt>
                <c:pt idx="242">
                  <c:v>-1.3095362729903133</c:v>
                </c:pt>
                <c:pt idx="243">
                  <c:v>-1.2088825893115518</c:v>
                </c:pt>
                <c:pt idx="244">
                  <c:v>-1.1753314058588151</c:v>
                </c:pt>
                <c:pt idx="245">
                  <c:v>-1.1417802224060787</c:v>
                </c:pt>
                <c:pt idx="246">
                  <c:v>-1.1305964945884999</c:v>
                </c:pt>
                <c:pt idx="247">
                  <c:v>-1.2312501782672614</c:v>
                </c:pt>
                <c:pt idx="248">
                  <c:v>-1.1417802224060787</c:v>
                </c:pt>
                <c:pt idx="249">
                  <c:v>-1.0746777221800536</c:v>
                </c:pt>
                <c:pt idx="250">
                  <c:v>-1.1417802224060787</c:v>
                </c:pt>
                <c:pt idx="251">
                  <c:v>-1.0970453111357632</c:v>
                </c:pt>
                <c:pt idx="252">
                  <c:v>-1.0075753552745805</c:v>
                </c:pt>
                <c:pt idx="253">
                  <c:v>-0.85100289918737282</c:v>
                </c:pt>
                <c:pt idx="254">
                  <c:v>-0.73916562101158423</c:v>
                </c:pt>
                <c:pt idx="255">
                  <c:v>-0.72798189319400541</c:v>
                </c:pt>
                <c:pt idx="256">
                  <c:v>-0.85100289918737282</c:v>
                </c:pt>
                <c:pt idx="257">
                  <c:v>-0.86218662700495163</c:v>
                </c:pt>
                <c:pt idx="258">
                  <c:v>-0.79508426009947852</c:v>
                </c:pt>
                <c:pt idx="259">
                  <c:v>-0.80626798791705734</c:v>
                </c:pt>
                <c:pt idx="260">
                  <c:v>-0.94047298836910742</c:v>
                </c:pt>
                <c:pt idx="261">
                  <c:v>-0.96284044400426516</c:v>
                </c:pt>
                <c:pt idx="262">
                  <c:v>-1.0187590830921593</c:v>
                </c:pt>
                <c:pt idx="263">
                  <c:v>-0.99639162745700172</c:v>
                </c:pt>
                <c:pt idx="264">
                  <c:v>-0.94047298836910742</c:v>
                </c:pt>
                <c:pt idx="265">
                  <c:v>-0.91810553273394968</c:v>
                </c:pt>
                <c:pt idx="266">
                  <c:v>-0.88455434928121313</c:v>
                </c:pt>
                <c:pt idx="267">
                  <c:v>-0.88455434928121313</c:v>
                </c:pt>
                <c:pt idx="268">
                  <c:v>-0.76153307664674197</c:v>
                </c:pt>
                <c:pt idx="269">
                  <c:v>-0.73916562101158423</c:v>
                </c:pt>
                <c:pt idx="270">
                  <c:v>-0.68324698192369004</c:v>
                </c:pt>
                <c:pt idx="271">
                  <c:v>-0.64969579847095349</c:v>
                </c:pt>
                <c:pt idx="272">
                  <c:v>-0.51549079801890341</c:v>
                </c:pt>
                <c:pt idx="273">
                  <c:v>-0.41483724766069374</c:v>
                </c:pt>
                <c:pt idx="274">
                  <c:v>-0.67206325410611112</c:v>
                </c:pt>
                <c:pt idx="275">
                  <c:v>-0.56022570928921878</c:v>
                </c:pt>
                <c:pt idx="276">
                  <c:v>-0.64969579847095349</c:v>
                </c:pt>
                <c:pt idx="277">
                  <c:v>-0.61614461501821693</c:v>
                </c:pt>
                <c:pt idx="278">
                  <c:v>-0.63851207065337456</c:v>
                </c:pt>
                <c:pt idx="279">
                  <c:v>-0.59377715938305919</c:v>
                </c:pt>
                <c:pt idx="280">
                  <c:v>-0.5714094371067977</c:v>
                </c:pt>
                <c:pt idx="281">
                  <c:v>-0.52667452583648222</c:v>
                </c:pt>
                <c:pt idx="282">
                  <c:v>-0.50430707020132459</c:v>
                </c:pt>
                <c:pt idx="283">
                  <c:v>-0.48193961456616685</c:v>
                </c:pt>
                <c:pt idx="284">
                  <c:v>-0.37010233639037832</c:v>
                </c:pt>
                <c:pt idx="285">
                  <c:v>-0.38128606420795719</c:v>
                </c:pt>
                <c:pt idx="286">
                  <c:v>-0.32536742512006295</c:v>
                </c:pt>
                <c:pt idx="287">
                  <c:v>-0.41483724766069374</c:v>
                </c:pt>
                <c:pt idx="288">
                  <c:v>-0.34773488075522063</c:v>
                </c:pt>
                <c:pt idx="289">
                  <c:v>-0.28063224720864371</c:v>
                </c:pt>
                <c:pt idx="290">
                  <c:v>-0.25826479157348597</c:v>
                </c:pt>
                <c:pt idx="291">
                  <c:v>-0.22471360812074945</c:v>
                </c:pt>
                <c:pt idx="292">
                  <c:v>-0.2135298803031706</c:v>
                </c:pt>
                <c:pt idx="293">
                  <c:v>-0.17997869685043405</c:v>
                </c:pt>
                <c:pt idx="294">
                  <c:v>-0.13524378558011863</c:v>
                </c:pt>
                <c:pt idx="295">
                  <c:v>-7.9325146492224372E-2</c:v>
                </c:pt>
                <c:pt idx="296">
                  <c:v>-0.16879496903285518</c:v>
                </c:pt>
                <c:pt idx="297">
                  <c:v>-0.16879496903285518</c:v>
                </c:pt>
                <c:pt idx="298">
                  <c:v>-0.10169260212738207</c:v>
                </c:pt>
                <c:pt idx="299">
                  <c:v>-0.10169260212738207</c:v>
                </c:pt>
                <c:pt idx="300">
                  <c:v>-6.8141418674645515E-2</c:v>
                </c:pt>
                <c:pt idx="301">
                  <c:v>-2.3406240763226293E-2</c:v>
                </c:pt>
                <c:pt idx="302">
                  <c:v>1.0144942689510264E-2</c:v>
                </c:pt>
                <c:pt idx="303">
                  <c:v>6.6063581777404526E-2</c:v>
                </c:pt>
                <c:pt idx="304">
                  <c:v>9.9614765230141081E-2</c:v>
                </c:pt>
                <c:pt idx="305">
                  <c:v>5.487985395982567E-2</c:v>
                </c:pt>
                <c:pt idx="306">
                  <c:v>4.369612614224682E-2</c:v>
                </c:pt>
                <c:pt idx="307">
                  <c:v>7.7247309594983368E-2</c:v>
                </c:pt>
                <c:pt idx="308">
                  <c:v>0.17790085995319305</c:v>
                </c:pt>
                <c:pt idx="309">
                  <c:v>0.20026831558835073</c:v>
                </c:pt>
                <c:pt idx="310">
                  <c:v>0.26737094913492765</c:v>
                </c:pt>
                <c:pt idx="311">
                  <c:v>0.16671713213561418</c:v>
                </c:pt>
                <c:pt idx="312">
                  <c:v>0.34565704385797963</c:v>
                </c:pt>
                <c:pt idx="313">
                  <c:v>0.49104550548650472</c:v>
                </c:pt>
                <c:pt idx="314">
                  <c:v>0.64761796157371243</c:v>
                </c:pt>
                <c:pt idx="315">
                  <c:v>0.68116914502644899</c:v>
                </c:pt>
                <c:pt idx="316">
                  <c:v>0.64761796157371243</c:v>
                </c:pt>
                <c:pt idx="317">
                  <c:v>0.68116914502644899</c:v>
                </c:pt>
                <c:pt idx="318">
                  <c:v>0.79300642320223758</c:v>
                </c:pt>
                <c:pt idx="319">
                  <c:v>0.93839515147186636</c:v>
                </c:pt>
                <c:pt idx="320">
                  <c:v>0.91602769583670873</c:v>
                </c:pt>
                <c:pt idx="321">
                  <c:v>0.93839515147186636</c:v>
                </c:pt>
                <c:pt idx="322">
                  <c:v>0.89366024020155099</c:v>
                </c:pt>
                <c:pt idx="323">
                  <c:v>0.97194633492460292</c:v>
                </c:pt>
                <c:pt idx="324">
                  <c:v>0.8377416011136567</c:v>
                </c:pt>
                <c:pt idx="325">
                  <c:v>0.93839515147186636</c:v>
                </c:pt>
                <c:pt idx="326">
                  <c:v>1.0502324296476548</c:v>
                </c:pt>
                <c:pt idx="327">
                  <c:v>1.1508862466469685</c:v>
                </c:pt>
                <c:pt idx="328">
                  <c:v>1.2739072526403359</c:v>
                </c:pt>
                <c:pt idx="329">
                  <c:v>1.251539797005178</c:v>
                </c:pt>
                <c:pt idx="330">
                  <c:v>1.3969285252748069</c:v>
                </c:pt>
                <c:pt idx="331">
                  <c:v>1.341009619545809</c:v>
                </c:pt>
                <c:pt idx="332">
                  <c:v>1.4863983478154379</c:v>
                </c:pt>
                <c:pt idx="333">
                  <c:v>1.5311332590857532</c:v>
                </c:pt>
                <c:pt idx="334">
                  <c:v>1.676521987355382</c:v>
                </c:pt>
                <c:pt idx="335">
                  <c:v>1.3186421639106511</c:v>
                </c:pt>
                <c:pt idx="336">
                  <c:v>1.1508862466469685</c:v>
                </c:pt>
                <c:pt idx="337">
                  <c:v>0.99431379055976066</c:v>
                </c:pt>
                <c:pt idx="338">
                  <c:v>0.65880168939129136</c:v>
                </c:pt>
                <c:pt idx="339">
                  <c:v>0.75945523974950102</c:v>
                </c:pt>
                <c:pt idx="340">
                  <c:v>0.90484396801912981</c:v>
                </c:pt>
                <c:pt idx="341">
                  <c:v>1.1397025188293897</c:v>
                </c:pt>
                <c:pt idx="342">
                  <c:v>1.1285187910118106</c:v>
                </c:pt>
                <c:pt idx="343">
                  <c:v>1.3298261583693338</c:v>
                </c:pt>
                <c:pt idx="344">
                  <c:v>1.5311332590857532</c:v>
                </c:pt>
                <c:pt idx="345">
                  <c:v>1.6094196204499089</c:v>
                </c:pt>
                <c:pt idx="346">
                  <c:v>1.7548078154373303</c:v>
                </c:pt>
                <c:pt idx="347">
                  <c:v>1.8890130825304841</c:v>
                </c:pt>
                <c:pt idx="348">
                  <c:v>2.2692598283281651</c:v>
                </c:pt>
                <c:pt idx="349">
                  <c:v>2.3251787340571632</c:v>
                </c:pt>
                <c:pt idx="350">
                  <c:v>2.1797900057875341</c:v>
                </c:pt>
                <c:pt idx="351">
                  <c:v>1.9784829050711148</c:v>
                </c:pt>
                <c:pt idx="352">
                  <c:v>1.5982356259912263</c:v>
                </c:pt>
                <c:pt idx="353">
                  <c:v>1.2739072526403359</c:v>
                </c:pt>
                <c:pt idx="354">
                  <c:v>1.3298261583693338</c:v>
                </c:pt>
                <c:pt idx="355">
                  <c:v>1.5199497979092782</c:v>
                </c:pt>
                <c:pt idx="356">
                  <c:v>1.2179886135524416</c:v>
                </c:pt>
                <c:pt idx="357">
                  <c:v>1.1173350631942318</c:v>
                </c:pt>
                <c:pt idx="358">
                  <c:v>1.1173350631942318</c:v>
                </c:pt>
                <c:pt idx="359">
                  <c:v>1.251539797005178</c:v>
                </c:pt>
                <c:pt idx="360">
                  <c:v>1.0725998852828127</c:v>
                </c:pt>
                <c:pt idx="361">
                  <c:v>0.8377416011136567</c:v>
                </c:pt>
                <c:pt idx="362">
                  <c:v>1.0837836131003915</c:v>
                </c:pt>
                <c:pt idx="363">
                  <c:v>1.2739072526403359</c:v>
                </c:pt>
                <c:pt idx="364">
                  <c:v>1.106151335376653</c:v>
                </c:pt>
                <c:pt idx="365">
                  <c:v>1.1173350631942318</c:v>
                </c:pt>
                <c:pt idx="366">
                  <c:v>1.1173350631942318</c:v>
                </c:pt>
                <c:pt idx="367">
                  <c:v>1.0837836131003915</c:v>
                </c:pt>
                <c:pt idx="368">
                  <c:v>0.89366024020155099</c:v>
                </c:pt>
                <c:pt idx="369">
                  <c:v>0.92721142365428755</c:v>
                </c:pt>
                <c:pt idx="370">
                  <c:v>0.92721142365428755</c:v>
                </c:pt>
                <c:pt idx="371">
                  <c:v>0.92721142365428755</c:v>
                </c:pt>
                <c:pt idx="372">
                  <c:v>1.0837836131003915</c:v>
                </c:pt>
                <c:pt idx="373">
                  <c:v>1.3186421639106511</c:v>
                </c:pt>
                <c:pt idx="374">
                  <c:v>1.341009619545809</c:v>
                </c:pt>
                <c:pt idx="375">
                  <c:v>1.4304794420864397</c:v>
                </c:pt>
                <c:pt idx="376">
                  <c:v>1.6429705372615417</c:v>
                </c:pt>
                <c:pt idx="377">
                  <c:v>1.6653379928966994</c:v>
                </c:pt>
                <c:pt idx="378">
                  <c:v>1.7212568986256975</c:v>
                </c:pt>
                <c:pt idx="379">
                  <c:v>1.7548078154373303</c:v>
                </c:pt>
                <c:pt idx="380">
                  <c:v>1.4752143533567552</c:v>
                </c:pt>
                <c:pt idx="381">
                  <c:v>1.5758681703560686</c:v>
                </c:pt>
                <c:pt idx="382">
                  <c:v>1.5870521648147513</c:v>
                </c:pt>
                <c:pt idx="383">
                  <c:v>1.7883592655311706</c:v>
                </c:pt>
                <c:pt idx="384">
                  <c:v>1.7324403598021725</c:v>
                </c:pt>
                <c:pt idx="385">
                  <c:v>1.5982356259912263</c:v>
                </c:pt>
                <c:pt idx="386">
                  <c:v>1.5982356259912263</c:v>
                </c:pt>
                <c:pt idx="387">
                  <c:v>1.4752143533567552</c:v>
                </c:pt>
                <c:pt idx="388">
                  <c:v>1.4528468977215974</c:v>
                </c:pt>
                <c:pt idx="389">
                  <c:v>1.6429705372615417</c:v>
                </c:pt>
                <c:pt idx="390">
                  <c:v>1.6094196204499089</c:v>
                </c:pt>
                <c:pt idx="391">
                  <c:v>1.6429705372615417</c:v>
                </c:pt>
                <c:pt idx="392">
                  <c:v>1.5646847091795937</c:v>
                </c:pt>
                <c:pt idx="393">
                  <c:v>1.765991809896013</c:v>
                </c:pt>
                <c:pt idx="394">
                  <c:v>1.8442781712601686</c:v>
                </c:pt>
                <c:pt idx="395">
                  <c:v>1.9113805381656417</c:v>
                </c:pt>
                <c:pt idx="396">
                  <c:v>1.9449314549772745</c:v>
                </c:pt>
                <c:pt idx="397">
                  <c:v>2.0232178163414303</c:v>
                </c:pt>
                <c:pt idx="398">
                  <c:v>2.0567687331530631</c:v>
                </c:pt>
                <c:pt idx="399">
                  <c:v>1.9225639993421169</c:v>
                </c:pt>
                <c:pt idx="400">
                  <c:v>1.8554616324366437</c:v>
                </c:pt>
                <c:pt idx="401">
                  <c:v>1.9001965437069592</c:v>
                </c:pt>
                <c:pt idx="402">
                  <c:v>1.8778290880718014</c:v>
                </c:pt>
                <c:pt idx="403">
                  <c:v>2.0344012775179054</c:v>
                </c:pt>
                <c:pt idx="404">
                  <c:v>2.0232178163414303</c:v>
                </c:pt>
                <c:pt idx="405">
                  <c:v>2.0679527276117455</c:v>
                </c:pt>
                <c:pt idx="406">
                  <c:v>2.1015041777055861</c:v>
                </c:pt>
                <c:pt idx="407">
                  <c:v>2.0008503607062726</c:v>
                </c:pt>
                <c:pt idx="408">
                  <c:v>2.1797900057875341</c:v>
                </c:pt>
                <c:pt idx="409">
                  <c:v>1.9672989106124323</c:v>
                </c:pt>
                <c:pt idx="410">
                  <c:v>2.0567687331530631</c:v>
                </c:pt>
                <c:pt idx="411">
                  <c:v>2.1238716333407437</c:v>
                </c:pt>
                <c:pt idx="412">
                  <c:v>2.2245249170578498</c:v>
                </c:pt>
                <c:pt idx="413">
                  <c:v>2.3587301841510033</c:v>
                </c:pt>
                <c:pt idx="414">
                  <c:v>2.336362195233638</c:v>
                </c:pt>
                <c:pt idx="415">
                  <c:v>2.2468923726930075</c:v>
                </c:pt>
                <c:pt idx="416">
                  <c:v>2.2692598283281651</c:v>
                </c:pt>
                <c:pt idx="417">
                  <c:v>2.2580763671516899</c:v>
                </c:pt>
                <c:pt idx="418">
                  <c:v>2.1797900057875341</c:v>
                </c:pt>
                <c:pt idx="419">
                  <c:v>2.1238716333407437</c:v>
                </c:pt>
                <c:pt idx="420">
                  <c:v>1.9672989106124323</c:v>
                </c:pt>
                <c:pt idx="421">
                  <c:v>2.1015041777055861</c:v>
                </c:pt>
                <c:pt idx="422">
                  <c:v>2.1797900057875341</c:v>
                </c:pt>
                <c:pt idx="423">
                  <c:v>2.1126876388820612</c:v>
                </c:pt>
                <c:pt idx="424">
                  <c:v>2.1686065446110594</c:v>
                </c:pt>
                <c:pt idx="425">
                  <c:v>2.2245249170578498</c:v>
                </c:pt>
                <c:pt idx="426">
                  <c:v>2.1238716333407437</c:v>
                </c:pt>
                <c:pt idx="427">
                  <c:v>1.9225639993421169</c:v>
                </c:pt>
                <c:pt idx="428">
                  <c:v>2.0008503607062726</c:v>
                </c:pt>
                <c:pt idx="429">
                  <c:v>2.0567687331530631</c:v>
                </c:pt>
                <c:pt idx="430">
                  <c:v>2.1238716333407437</c:v>
                </c:pt>
                <c:pt idx="431">
                  <c:v>1.9337479938007995</c:v>
                </c:pt>
                <c:pt idx="432">
                  <c:v>1.9337479938007995</c:v>
                </c:pt>
                <c:pt idx="433">
                  <c:v>1.765991809896013</c:v>
                </c:pt>
                <c:pt idx="434">
                  <c:v>1.8107267211663283</c:v>
                </c:pt>
                <c:pt idx="435">
                  <c:v>1.7100729041670149</c:v>
                </c:pt>
                <c:pt idx="436">
                  <c:v>1.5311332590857532</c:v>
                </c:pt>
                <c:pt idx="437">
                  <c:v>1.46403089218028</c:v>
                </c:pt>
                <c:pt idx="438">
                  <c:v>1.4863983478154379</c:v>
                </c:pt>
                <c:pt idx="439">
                  <c:v>1.5311332590857532</c:v>
                </c:pt>
                <c:pt idx="440">
                  <c:v>1.6877054485318572</c:v>
                </c:pt>
                <c:pt idx="441">
                  <c:v>1.4863983478154379</c:v>
                </c:pt>
                <c:pt idx="442">
                  <c:v>1.3186421639106511</c:v>
                </c:pt>
                <c:pt idx="443">
                  <c:v>1.3969285252748069</c:v>
                </c:pt>
                <c:pt idx="444">
                  <c:v>1.4192959809099648</c:v>
                </c:pt>
                <c:pt idx="445">
                  <c:v>1.4416634365451224</c:v>
                </c:pt>
                <c:pt idx="446">
                  <c:v>1.251539797005178</c:v>
                </c:pt>
                <c:pt idx="447">
                  <c:v>1.2068048857348628</c:v>
                </c:pt>
                <c:pt idx="448">
                  <c:v>1.106151335376653</c:v>
                </c:pt>
                <c:pt idx="449">
                  <c:v>1.1285187910118106</c:v>
                </c:pt>
                <c:pt idx="450">
                  <c:v>1.2962747082754935</c:v>
                </c:pt>
                <c:pt idx="451">
                  <c:v>1.2179886135524416</c:v>
                </c:pt>
                <c:pt idx="452">
                  <c:v>1.2403563358287031</c:v>
                </c:pt>
                <c:pt idx="453">
                  <c:v>1.3298261583693338</c:v>
                </c:pt>
                <c:pt idx="454">
                  <c:v>1.4528468977215974</c:v>
                </c:pt>
                <c:pt idx="455">
                  <c:v>1.4192959809099648</c:v>
                </c:pt>
                <c:pt idx="456">
                  <c:v>1.2179886135524416</c:v>
                </c:pt>
                <c:pt idx="457">
                  <c:v>1.2962747082754935</c:v>
                </c:pt>
                <c:pt idx="458">
                  <c:v>1.3074587027341762</c:v>
                </c:pt>
                <c:pt idx="459">
                  <c:v>1.2179886135524416</c:v>
                </c:pt>
                <c:pt idx="460">
                  <c:v>1.1508862466469685</c:v>
                </c:pt>
                <c:pt idx="461">
                  <c:v>1.2627237914638607</c:v>
                </c:pt>
                <c:pt idx="462">
                  <c:v>1.1620699744645473</c:v>
                </c:pt>
                <c:pt idx="463">
                  <c:v>1.2179886135524416</c:v>
                </c:pt>
                <c:pt idx="464">
                  <c:v>1.2068048857348628</c:v>
                </c:pt>
                <c:pt idx="465">
                  <c:v>1.2962747082754935</c:v>
                </c:pt>
                <c:pt idx="466">
                  <c:v>1.3186421639106511</c:v>
                </c:pt>
                <c:pt idx="467">
                  <c:v>1.3633770751809666</c:v>
                </c:pt>
                <c:pt idx="468">
                  <c:v>1.4528468977215974</c:v>
                </c:pt>
                <c:pt idx="469">
                  <c:v>1.5311332590857532</c:v>
                </c:pt>
                <c:pt idx="470">
                  <c:v>1.5199497979092782</c:v>
                </c:pt>
                <c:pt idx="471">
                  <c:v>1.3969285252748069</c:v>
                </c:pt>
                <c:pt idx="472">
                  <c:v>1.4752143533567552</c:v>
                </c:pt>
                <c:pt idx="473">
                  <c:v>1.7212568986256975</c:v>
                </c:pt>
                <c:pt idx="474">
                  <c:v>1.7100729041670149</c:v>
                </c:pt>
                <c:pt idx="475">
                  <c:v>1.777175271072488</c:v>
                </c:pt>
                <c:pt idx="476">
                  <c:v>1.7883592655311706</c:v>
                </c:pt>
                <c:pt idx="477">
                  <c:v>1.3745610696396493</c:v>
                </c:pt>
                <c:pt idx="478">
                  <c:v>1.8666456268953264</c:v>
                </c:pt>
                <c:pt idx="479">
                  <c:v>1.9561154494359572</c:v>
                </c:pt>
                <c:pt idx="480">
                  <c:v>2.0232178163414303</c:v>
                </c:pt>
                <c:pt idx="481">
                  <c:v>2.0455852719765879</c:v>
                </c:pt>
                <c:pt idx="482">
                  <c:v>2.0008503607062726</c:v>
                </c:pt>
                <c:pt idx="483">
                  <c:v>2.2580763671516899</c:v>
                </c:pt>
                <c:pt idx="484">
                  <c:v>2.3028112784220056</c:v>
                </c:pt>
                <c:pt idx="485">
                  <c:v>2.2357089115165323</c:v>
                </c:pt>
                <c:pt idx="486">
                  <c:v>2.2692598283281651</c:v>
                </c:pt>
                <c:pt idx="487">
                  <c:v>2.1350550945172189</c:v>
                </c:pt>
                <c:pt idx="488">
                  <c:v>2.2804438227868475</c:v>
                </c:pt>
                <c:pt idx="489">
                  <c:v>2.2357089115165323</c:v>
                </c:pt>
                <c:pt idx="490">
                  <c:v>2.2804438227868475</c:v>
                </c:pt>
                <c:pt idx="491">
                  <c:v>2.3810976397861614</c:v>
                </c:pt>
                <c:pt idx="492">
                  <c:v>2.6271396517728958</c:v>
                </c:pt>
                <c:pt idx="493">
                  <c:v>2.6271396517728958</c:v>
                </c:pt>
                <c:pt idx="494">
                  <c:v>2.5153023735971076</c:v>
                </c:pt>
                <c:pt idx="495">
                  <c:v>2.7277934687722096</c:v>
                </c:pt>
                <c:pt idx="496">
                  <c:v>2.5824047405025805</c:v>
                </c:pt>
                <c:pt idx="497">
                  <c:v>2.190974000246217</c:v>
                </c:pt>
                <c:pt idx="498">
                  <c:v>2.5712207460438981</c:v>
                </c:pt>
                <c:pt idx="499">
                  <c:v>2.5935882016790557</c:v>
                </c:pt>
                <c:pt idx="500">
                  <c:v>2.6159556573142133</c:v>
                </c:pt>
                <c:pt idx="501">
                  <c:v>2.3587301841510033</c:v>
                </c:pt>
                <c:pt idx="502">
                  <c:v>2.3587301841510033</c:v>
                </c:pt>
                <c:pt idx="503">
                  <c:v>2.336362195233638</c:v>
                </c:pt>
                <c:pt idx="504">
                  <c:v>2.0903201832469036</c:v>
                </c:pt>
                <c:pt idx="505">
                  <c:v>2.0232178163414303</c:v>
                </c:pt>
                <c:pt idx="506">
                  <c:v>2.4146485565977938</c:v>
                </c:pt>
                <c:pt idx="507">
                  <c:v>2.403465095421319</c:v>
                </c:pt>
                <c:pt idx="508">
                  <c:v>2.3699136453274785</c:v>
                </c:pt>
                <c:pt idx="509">
                  <c:v>2.4482000066916343</c:v>
                </c:pt>
                <c:pt idx="510">
                  <c:v>2.4482000066916343</c:v>
                </c:pt>
                <c:pt idx="511">
                  <c:v>2.5264858347735824</c:v>
                </c:pt>
                <c:pt idx="512">
                  <c:v>2.6047721961377381</c:v>
                </c:pt>
                <c:pt idx="513">
                  <c:v>2.5376698292322653</c:v>
                </c:pt>
                <c:pt idx="514">
                  <c:v>2.5824047405025805</c:v>
                </c:pt>
                <c:pt idx="515">
                  <c:v>2.5264858347735824</c:v>
                </c:pt>
                <c:pt idx="516">
                  <c:v>2.336362195233638</c:v>
                </c:pt>
                <c:pt idx="517">
                  <c:v>2.2580763671516899</c:v>
                </c:pt>
                <c:pt idx="518">
                  <c:v>2.3251787340571632</c:v>
                </c:pt>
                <c:pt idx="519">
                  <c:v>2.2245249170578498</c:v>
                </c:pt>
                <c:pt idx="520">
                  <c:v>2.2357089115165323</c:v>
                </c:pt>
                <c:pt idx="521">
                  <c:v>2.2916272839633227</c:v>
                </c:pt>
                <c:pt idx="522">
                  <c:v>2.190974000246217</c:v>
                </c:pt>
                <c:pt idx="523">
                  <c:v>2.2692598283281651</c:v>
                </c:pt>
                <c:pt idx="524">
                  <c:v>2.2916272839633227</c:v>
                </c:pt>
                <c:pt idx="525">
                  <c:v>2.1238716333407437</c:v>
                </c:pt>
                <c:pt idx="526">
                  <c:v>1.9784829050711148</c:v>
                </c:pt>
                <c:pt idx="527">
                  <c:v>1.9001965437069592</c:v>
                </c:pt>
                <c:pt idx="528">
                  <c:v>1.7212568986256975</c:v>
                </c:pt>
                <c:pt idx="529">
                  <c:v>1.6317870760850668</c:v>
                </c:pt>
                <c:pt idx="530">
                  <c:v>1.5423172535444358</c:v>
                </c:pt>
                <c:pt idx="531">
                  <c:v>1.2068048857348628</c:v>
                </c:pt>
                <c:pt idx="532">
                  <c:v>0.93839515147186636</c:v>
                </c:pt>
                <c:pt idx="533">
                  <c:v>1.0837836131003915</c:v>
                </c:pt>
                <c:pt idx="534">
                  <c:v>1.2739072526403359</c:v>
                </c:pt>
                <c:pt idx="535">
                  <c:v>1.2850912470990186</c:v>
                </c:pt>
                <c:pt idx="536">
                  <c:v>1.2068048857348628</c:v>
                </c:pt>
                <c:pt idx="537">
                  <c:v>1.3074587027341762</c:v>
                </c:pt>
                <c:pt idx="538">
                  <c:v>1.2850912470990186</c:v>
                </c:pt>
                <c:pt idx="539">
                  <c:v>1.106151335376653</c:v>
                </c:pt>
                <c:pt idx="540">
                  <c:v>1.2739072526403359</c:v>
                </c:pt>
                <c:pt idx="541">
                  <c:v>1.0725998852828127</c:v>
                </c:pt>
                <c:pt idx="542">
                  <c:v>0.69235287284402791</c:v>
                </c:pt>
                <c:pt idx="543">
                  <c:v>0.63643423375613362</c:v>
                </c:pt>
                <c:pt idx="544">
                  <c:v>0.7482715119319221</c:v>
                </c:pt>
                <c:pt idx="545">
                  <c:v>0.98313006274218184</c:v>
                </c:pt>
                <c:pt idx="546">
                  <c:v>1.0614161574652339</c:v>
                </c:pt>
                <c:pt idx="547">
                  <c:v>0.93839515147186636</c:v>
                </c:pt>
                <c:pt idx="548">
                  <c:v>0.93839515147186636</c:v>
                </c:pt>
                <c:pt idx="549">
                  <c:v>0.98313006274218184</c:v>
                </c:pt>
                <c:pt idx="550">
                  <c:v>0.71472032847918554</c:v>
                </c:pt>
                <c:pt idx="551">
                  <c:v>0.80419015101981639</c:v>
                </c:pt>
                <c:pt idx="552">
                  <c:v>0.66998541720887017</c:v>
                </c:pt>
                <c:pt idx="553">
                  <c:v>0.46867804985134698</c:v>
                </c:pt>
                <c:pt idx="554">
                  <c:v>0.27855467695250652</c:v>
                </c:pt>
                <c:pt idx="555">
                  <c:v>0.3009221325876642</c:v>
                </c:pt>
                <c:pt idx="556">
                  <c:v>0.3568407716755585</c:v>
                </c:pt>
                <c:pt idx="557">
                  <c:v>0.58051559466823932</c:v>
                </c:pt>
                <c:pt idx="558">
                  <c:v>0.93839515147186636</c:v>
                </c:pt>
                <c:pt idx="559">
                  <c:v>0.87129278456639325</c:v>
                </c:pt>
                <c:pt idx="560">
                  <c:v>0.81537414547849907</c:v>
                </c:pt>
                <c:pt idx="561">
                  <c:v>0.88247651238397218</c:v>
                </c:pt>
                <c:pt idx="562">
                  <c:v>1.106151335376653</c:v>
                </c:pt>
                <c:pt idx="563">
                  <c:v>1.2627237914638607</c:v>
                </c:pt>
                <c:pt idx="564">
                  <c:v>1.2403563358287031</c:v>
                </c:pt>
                <c:pt idx="565">
                  <c:v>1.0502324296476548</c:v>
                </c:pt>
                <c:pt idx="566">
                  <c:v>1.1732537022821261</c:v>
                </c:pt>
                <c:pt idx="567">
                  <c:v>1.1508862466469685</c:v>
                </c:pt>
                <c:pt idx="568">
                  <c:v>1.2068048857348628</c:v>
                </c:pt>
                <c:pt idx="569">
                  <c:v>1.1173350631942318</c:v>
                </c:pt>
                <c:pt idx="570">
                  <c:v>1.1956211579172837</c:v>
                </c:pt>
                <c:pt idx="571">
                  <c:v>1.1285187910118106</c:v>
                </c:pt>
                <c:pt idx="572">
                  <c:v>1.0614161574652339</c:v>
                </c:pt>
                <c:pt idx="573">
                  <c:v>1.039048701830076</c:v>
                </c:pt>
                <c:pt idx="574">
                  <c:v>0.8377416011136567</c:v>
                </c:pt>
                <c:pt idx="575">
                  <c:v>0.8377416011136567</c:v>
                </c:pt>
                <c:pt idx="576">
                  <c:v>0.68116914502644899</c:v>
                </c:pt>
                <c:pt idx="577">
                  <c:v>0.70353660066160673</c:v>
                </c:pt>
                <c:pt idx="578">
                  <c:v>0.60288305030339706</c:v>
                </c:pt>
                <c:pt idx="579">
                  <c:v>0.53578068339792395</c:v>
                </c:pt>
                <c:pt idx="580">
                  <c:v>0.65880168939129136</c:v>
                </c:pt>
                <c:pt idx="581">
                  <c:v>0.54696441121550277</c:v>
                </c:pt>
                <c:pt idx="582">
                  <c:v>0.52459668893924127</c:v>
                </c:pt>
                <c:pt idx="583">
                  <c:v>0.53578068339792395</c:v>
                </c:pt>
                <c:pt idx="584">
                  <c:v>0.45749432203376816</c:v>
                </c:pt>
                <c:pt idx="585">
                  <c:v>0.47986177766892585</c:v>
                </c:pt>
                <c:pt idx="586">
                  <c:v>0.42394313858103161</c:v>
                </c:pt>
                <c:pt idx="587">
                  <c:v>0.45749432203376816</c:v>
                </c:pt>
                <c:pt idx="588">
                  <c:v>0.13316594868287762</c:v>
                </c:pt>
                <c:pt idx="589">
                  <c:v>4.369612614224682E-2</c:v>
                </c:pt>
                <c:pt idx="590">
                  <c:v>2.1328670507089115E-2</c:v>
                </c:pt>
                <c:pt idx="591">
                  <c:v>-9.0508874309803228E-2</c:v>
                </c:pt>
                <c:pt idx="592">
                  <c:v>-0.13524378558011863</c:v>
                </c:pt>
                <c:pt idx="593">
                  <c:v>-0.25826479157348597</c:v>
                </c:pt>
                <c:pt idx="594">
                  <c:v>-0.11287632994496093</c:v>
                </c:pt>
                <c:pt idx="595">
                  <c:v>-0.39246979202553606</c:v>
                </c:pt>
                <c:pt idx="596">
                  <c:v>-0.34773488075522063</c:v>
                </c:pt>
                <c:pt idx="597">
                  <c:v>-0.37010233639037832</c:v>
                </c:pt>
                <c:pt idx="598">
                  <c:v>-0.3029997028438014</c:v>
                </c:pt>
                <c:pt idx="599">
                  <c:v>-0.15761124121527634</c:v>
                </c:pt>
                <c:pt idx="600">
                  <c:v>-0.15761124121527634</c:v>
                </c:pt>
                <c:pt idx="601">
                  <c:v>-0.3029997028438014</c:v>
                </c:pt>
                <c:pt idx="602">
                  <c:v>-0.34773488075522063</c:v>
                </c:pt>
                <c:pt idx="603">
                  <c:v>-0.39246979202553606</c:v>
                </c:pt>
                <c:pt idx="604">
                  <c:v>-0.37010233639037832</c:v>
                </c:pt>
                <c:pt idx="605">
                  <c:v>-0.3029997028438014</c:v>
                </c:pt>
                <c:pt idx="606">
                  <c:v>-0.3029997028438014</c:v>
                </c:pt>
                <c:pt idx="607">
                  <c:v>-0.10169260212738207</c:v>
                </c:pt>
                <c:pt idx="608">
                  <c:v>-4.5773963039487817E-2</c:v>
                </c:pt>
                <c:pt idx="609">
                  <c:v>3.2512398324667964E-2</c:v>
                </c:pt>
                <c:pt idx="610">
                  <c:v>-4.5773963039487817E-2</c:v>
                </c:pt>
                <c:pt idx="611">
                  <c:v>-3.4590235221908967E-2</c:v>
                </c:pt>
                <c:pt idx="612">
                  <c:v>-2.3406240763226293E-2</c:v>
                </c:pt>
                <c:pt idx="613">
                  <c:v>-0.12406005776253978</c:v>
                </c:pt>
                <c:pt idx="614">
                  <c:v>-0.1464275133976975</c:v>
                </c:pt>
                <c:pt idx="615">
                  <c:v>-0.2135298803031706</c:v>
                </c:pt>
                <c:pt idx="616">
                  <c:v>-0.1464275133976975</c:v>
                </c:pt>
                <c:pt idx="617">
                  <c:v>-4.5773963039487817E-2</c:v>
                </c:pt>
                <c:pt idx="618">
                  <c:v>-1.222251294564744E-2</c:v>
                </c:pt>
                <c:pt idx="619">
                  <c:v>-1.222251294564744E-2</c:v>
                </c:pt>
                <c:pt idx="620">
                  <c:v>4.369612614224682E-2</c:v>
                </c:pt>
                <c:pt idx="621">
                  <c:v>4.369612614224682E-2</c:v>
                </c:pt>
                <c:pt idx="622">
                  <c:v>5.487985395982567E-2</c:v>
                </c:pt>
                <c:pt idx="623">
                  <c:v>-4.5773963039487817E-2</c:v>
                </c:pt>
                <c:pt idx="624">
                  <c:v>-6.8141418674645515E-2</c:v>
                </c:pt>
                <c:pt idx="625">
                  <c:v>-0.15761124121527634</c:v>
                </c:pt>
                <c:pt idx="626">
                  <c:v>-0.1464275133976975</c:v>
                </c:pt>
                <c:pt idx="627">
                  <c:v>-0.22471360812074945</c:v>
                </c:pt>
                <c:pt idx="628">
                  <c:v>-0.29181597502622253</c:v>
                </c:pt>
                <c:pt idx="629">
                  <c:v>-0.32536742512006295</c:v>
                </c:pt>
                <c:pt idx="630">
                  <c:v>-0.32536742512006295</c:v>
                </c:pt>
                <c:pt idx="631">
                  <c:v>-0.49312334238374572</c:v>
                </c:pt>
                <c:pt idx="632">
                  <c:v>-0.70561443755884767</c:v>
                </c:pt>
                <c:pt idx="633">
                  <c:v>-0.72798189319400541</c:v>
                </c:pt>
                <c:pt idx="634">
                  <c:v>-0.72798189319400541</c:v>
                </c:pt>
                <c:pt idx="635">
                  <c:v>-0.69443070974126886</c:v>
                </c:pt>
                <c:pt idx="636">
                  <c:v>-0.69443070974126886</c:v>
                </c:pt>
                <c:pt idx="637">
                  <c:v>-0.83981917136979389</c:v>
                </c:pt>
                <c:pt idx="638">
                  <c:v>-0.79508426009947852</c:v>
                </c:pt>
                <c:pt idx="639">
                  <c:v>-0.59377715938305919</c:v>
                </c:pt>
                <c:pt idx="640">
                  <c:v>-0.70561443755884767</c:v>
                </c:pt>
                <c:pt idx="641">
                  <c:v>-0.77271680446432078</c:v>
                </c:pt>
                <c:pt idx="642">
                  <c:v>-0.78390053228189971</c:v>
                </c:pt>
                <c:pt idx="643">
                  <c:v>-0.87337062146363431</c:v>
                </c:pt>
                <c:pt idx="644">
                  <c:v>-0.88455434928121313</c:v>
                </c:pt>
                <c:pt idx="645">
                  <c:v>-0.92928926055152861</c:v>
                </c:pt>
                <c:pt idx="646">
                  <c:v>-0.89573807709879205</c:v>
                </c:pt>
                <c:pt idx="647">
                  <c:v>-0.95165671618668624</c:v>
                </c:pt>
                <c:pt idx="648">
                  <c:v>-0.98520789963942279</c:v>
                </c:pt>
                <c:pt idx="649">
                  <c:v>-1.0187590830921593</c:v>
                </c:pt>
                <c:pt idx="650">
                  <c:v>-0.99639162745700172</c:v>
                </c:pt>
                <c:pt idx="651">
                  <c:v>-1.0746777221800536</c:v>
                </c:pt>
                <c:pt idx="652">
                  <c:v>-1.1529639502236575</c:v>
                </c:pt>
                <c:pt idx="653">
                  <c:v>-1.0970453111357632</c:v>
                </c:pt>
                <c:pt idx="654">
                  <c:v>-1.0634939943624748</c:v>
                </c:pt>
                <c:pt idx="655">
                  <c:v>-1.0970453111357632</c:v>
                </c:pt>
                <c:pt idx="656">
                  <c:v>-1.0746777221800536</c:v>
                </c:pt>
                <c:pt idx="657">
                  <c:v>-1.108229038953342</c:v>
                </c:pt>
                <c:pt idx="658">
                  <c:v>-1.1529639502236575</c:v>
                </c:pt>
                <c:pt idx="659">
                  <c:v>-1.2088825893115518</c:v>
                </c:pt>
                <c:pt idx="660">
                  <c:v>-1.0075753552745805</c:v>
                </c:pt>
                <c:pt idx="661">
                  <c:v>-0.91810553273394968</c:v>
                </c:pt>
                <c:pt idx="662">
                  <c:v>-1.041126538727317</c:v>
                </c:pt>
                <c:pt idx="663">
                  <c:v>-1.0075753552745805</c:v>
                </c:pt>
                <c:pt idx="664">
                  <c:v>-0.92928926055152861</c:v>
                </c:pt>
                <c:pt idx="665">
                  <c:v>-0.89573807709879205</c:v>
                </c:pt>
                <c:pt idx="666">
                  <c:v>-0.99639162745700172</c:v>
                </c:pt>
                <c:pt idx="667">
                  <c:v>-1.0187590830921593</c:v>
                </c:pt>
                <c:pt idx="668">
                  <c:v>-1.1305964945884999</c:v>
                </c:pt>
                <c:pt idx="669">
                  <c:v>-1.1529639502236575</c:v>
                </c:pt>
                <c:pt idx="670">
                  <c:v>-1.264801361719998</c:v>
                </c:pt>
                <c:pt idx="671">
                  <c:v>-1.2312501782672614</c:v>
                </c:pt>
                <c:pt idx="672">
                  <c:v>-1.253617633902419</c:v>
                </c:pt>
                <c:pt idx="673">
                  <c:v>-1.264801361719998</c:v>
                </c:pt>
                <c:pt idx="674">
                  <c:v>-1.3654550453987595</c:v>
                </c:pt>
                <c:pt idx="675">
                  <c:v>-1.3542711842606288</c:v>
                </c:pt>
                <c:pt idx="676">
                  <c:v>-1.2983525451727345</c:v>
                </c:pt>
                <c:pt idx="677">
                  <c:v>-1.2871688173551556</c:v>
                </c:pt>
                <c:pt idx="678">
                  <c:v>-1.2871688173551556</c:v>
                </c:pt>
                <c:pt idx="679">
                  <c:v>-1.264801361719998</c:v>
                </c:pt>
                <c:pt idx="680">
                  <c:v>-1.2983525451727345</c:v>
                </c:pt>
                <c:pt idx="681">
                  <c:v>-1.4549248679393902</c:v>
                </c:pt>
                <c:pt idx="682">
                  <c:v>-1.4213736844866538</c:v>
                </c:pt>
                <c:pt idx="683">
                  <c:v>-1.4549248679393902</c:v>
                </c:pt>
                <c:pt idx="684">
                  <c:v>-1.4325574123042326</c:v>
                </c:pt>
                <c:pt idx="685">
                  <c:v>-1.4661085957569693</c:v>
                </c:pt>
                <c:pt idx="686">
                  <c:v>-1.4437411401218114</c:v>
                </c:pt>
                <c:pt idx="687">
                  <c:v>-1.4772923235745481</c:v>
                </c:pt>
                <c:pt idx="688">
                  <c:v>-1.410189956669075</c:v>
                </c:pt>
                <c:pt idx="689">
                  <c:v>-1.4549248679393902</c:v>
                </c:pt>
                <c:pt idx="690">
                  <c:v>-1.4325574123042326</c:v>
                </c:pt>
                <c:pt idx="691">
                  <c:v>-1.2871688173551556</c:v>
                </c:pt>
                <c:pt idx="692">
                  <c:v>-1.2983525451727345</c:v>
                </c:pt>
                <c:pt idx="693">
                  <c:v>-1.2983525451727345</c:v>
                </c:pt>
                <c:pt idx="694">
                  <c:v>-1.2088825893115518</c:v>
                </c:pt>
                <c:pt idx="695">
                  <c:v>-1.1194127667709211</c:v>
                </c:pt>
                <c:pt idx="696">
                  <c:v>-1.0746777221800536</c:v>
                </c:pt>
                <c:pt idx="697">
                  <c:v>-1.2424339060848402</c:v>
                </c:pt>
                <c:pt idx="698">
                  <c:v>-1.108229038953342</c:v>
                </c:pt>
                <c:pt idx="699">
                  <c:v>-1.041126538727317</c:v>
                </c:pt>
                <c:pt idx="700">
                  <c:v>-1.0634939943624748</c:v>
                </c:pt>
                <c:pt idx="701">
                  <c:v>-1.1641476780412363</c:v>
                </c:pt>
                <c:pt idx="702">
                  <c:v>-1.1865151336763942</c:v>
                </c:pt>
                <c:pt idx="703">
                  <c:v>-1.1753314058588151</c:v>
                </c:pt>
                <c:pt idx="704">
                  <c:v>-1.1417802224060787</c:v>
                </c:pt>
                <c:pt idx="705">
                  <c:v>-1.1641476780412363</c:v>
                </c:pt>
                <c:pt idx="706">
                  <c:v>-1.0299428109097382</c:v>
                </c:pt>
                <c:pt idx="707">
                  <c:v>-0.94047298836910742</c:v>
                </c:pt>
                <c:pt idx="708">
                  <c:v>-0.88455434928121313</c:v>
                </c:pt>
                <c:pt idx="709">
                  <c:v>-0.88455434928121313</c:v>
                </c:pt>
                <c:pt idx="710">
                  <c:v>-0.82863544355221508</c:v>
                </c:pt>
                <c:pt idx="711">
                  <c:v>-0.77271680446432078</c:v>
                </c:pt>
                <c:pt idx="712">
                  <c:v>-0.85100289918737282</c:v>
                </c:pt>
                <c:pt idx="713">
                  <c:v>-0.81745171573463626</c:v>
                </c:pt>
                <c:pt idx="714">
                  <c:v>-0.89573807709879205</c:v>
                </c:pt>
                <c:pt idx="715">
                  <c:v>-0.96284044400426516</c:v>
                </c:pt>
                <c:pt idx="716">
                  <c:v>-0.95165671618668624</c:v>
                </c:pt>
                <c:pt idx="717">
                  <c:v>-0.92928926055152861</c:v>
                </c:pt>
                <c:pt idx="718">
                  <c:v>-0.90692180491637087</c:v>
                </c:pt>
                <c:pt idx="719">
                  <c:v>-0.88455434928121313</c:v>
                </c:pt>
                <c:pt idx="720">
                  <c:v>-0.82863544355221508</c:v>
                </c:pt>
                <c:pt idx="721">
                  <c:v>-0.83981917136979389</c:v>
                </c:pt>
                <c:pt idx="722">
                  <c:v>-0.97402417182184398</c:v>
                </c:pt>
                <c:pt idx="723">
                  <c:v>-1.0299428109097382</c:v>
                </c:pt>
                <c:pt idx="724">
                  <c:v>-1.0075753552745805</c:v>
                </c:pt>
                <c:pt idx="725">
                  <c:v>-1.041126538727317</c:v>
                </c:pt>
                <c:pt idx="726">
                  <c:v>-1.041126538727317</c:v>
                </c:pt>
                <c:pt idx="727">
                  <c:v>-1.052310266544896</c:v>
                </c:pt>
                <c:pt idx="728">
                  <c:v>-1.041126538727317</c:v>
                </c:pt>
                <c:pt idx="729">
                  <c:v>-1.0187590830921593</c:v>
                </c:pt>
                <c:pt idx="730">
                  <c:v>-1.0075753552745805</c:v>
                </c:pt>
                <c:pt idx="731">
                  <c:v>-1.0299428109097382</c:v>
                </c:pt>
                <c:pt idx="732">
                  <c:v>-1.0858615833181844</c:v>
                </c:pt>
                <c:pt idx="733">
                  <c:v>-1.0299428109097382</c:v>
                </c:pt>
                <c:pt idx="734">
                  <c:v>-1.0187590830921593</c:v>
                </c:pt>
                <c:pt idx="735">
                  <c:v>-1.0634939943624748</c:v>
                </c:pt>
                <c:pt idx="736">
                  <c:v>-1.0187590830921593</c:v>
                </c:pt>
                <c:pt idx="737">
                  <c:v>-1.0187590830921593</c:v>
                </c:pt>
                <c:pt idx="738">
                  <c:v>-0.98520789963942279</c:v>
                </c:pt>
                <c:pt idx="739">
                  <c:v>-0.96284044400426516</c:v>
                </c:pt>
                <c:pt idx="740">
                  <c:v>-0.97402417182184398</c:v>
                </c:pt>
                <c:pt idx="741">
                  <c:v>-1.0299428109097382</c:v>
                </c:pt>
                <c:pt idx="742">
                  <c:v>-1.0187590830921593</c:v>
                </c:pt>
                <c:pt idx="743">
                  <c:v>-1.0299428109097382</c:v>
                </c:pt>
                <c:pt idx="744">
                  <c:v>-0.95165671618668624</c:v>
                </c:pt>
                <c:pt idx="745">
                  <c:v>-0.87337062146363431</c:v>
                </c:pt>
                <c:pt idx="746">
                  <c:v>-0.81745171573463626</c:v>
                </c:pt>
                <c:pt idx="747">
                  <c:v>-0.87337062146363431</c:v>
                </c:pt>
                <c:pt idx="748">
                  <c:v>-0.77271680446432078</c:v>
                </c:pt>
                <c:pt idx="749">
                  <c:v>-0.62732834283579575</c:v>
                </c:pt>
                <c:pt idx="750">
                  <c:v>-0.5714094371067977</c:v>
                </c:pt>
                <c:pt idx="751">
                  <c:v>-0.56022570928921878</c:v>
                </c:pt>
                <c:pt idx="752">
                  <c:v>-0.45957215893100917</c:v>
                </c:pt>
                <c:pt idx="753">
                  <c:v>-0.28063224720864371</c:v>
                </c:pt>
                <c:pt idx="754">
                  <c:v>-0.24708106375590716</c:v>
                </c:pt>
                <c:pt idx="755">
                  <c:v>-0.37010233639037832</c:v>
                </c:pt>
                <c:pt idx="756">
                  <c:v>-0.45957215893100917</c:v>
                </c:pt>
                <c:pt idx="757">
                  <c:v>-0.39246979202553606</c:v>
                </c:pt>
                <c:pt idx="758">
                  <c:v>-0.33655115293764176</c:v>
                </c:pt>
                <c:pt idx="759">
                  <c:v>-0.25826479157348597</c:v>
                </c:pt>
                <c:pt idx="760">
                  <c:v>-0.3589186085727995</c:v>
                </c:pt>
                <c:pt idx="761">
                  <c:v>-0.39246979202553606</c:v>
                </c:pt>
                <c:pt idx="762">
                  <c:v>-0.59377715938305919</c:v>
                </c:pt>
                <c:pt idx="763">
                  <c:v>-0.68324698192369004</c:v>
                </c:pt>
                <c:pt idx="764">
                  <c:v>-0.63851207065337456</c:v>
                </c:pt>
                <c:pt idx="765">
                  <c:v>-0.64969579847095349</c:v>
                </c:pt>
                <c:pt idx="766">
                  <c:v>-0.49312334238374572</c:v>
                </c:pt>
                <c:pt idx="767">
                  <c:v>-0.49312334238374572</c:v>
                </c:pt>
                <c:pt idx="768">
                  <c:v>-0.50430707020132459</c:v>
                </c:pt>
                <c:pt idx="769">
                  <c:v>-0.61614461501821693</c:v>
                </c:pt>
                <c:pt idx="770">
                  <c:v>-0.58259316492437652</c:v>
                </c:pt>
                <c:pt idx="771">
                  <c:v>-0.59377715938305919</c:v>
                </c:pt>
                <c:pt idx="772">
                  <c:v>-0.63851207065337456</c:v>
                </c:pt>
                <c:pt idx="773">
                  <c:v>-0.56022570928921878</c:v>
                </c:pt>
                <c:pt idx="774">
                  <c:v>-0.51549079801890341</c:v>
                </c:pt>
                <c:pt idx="775">
                  <c:v>-0.37010233639037832</c:v>
                </c:pt>
                <c:pt idx="776">
                  <c:v>-0.32536742512006295</c:v>
                </c:pt>
                <c:pt idx="777">
                  <c:v>-0.26944851939106484</c:v>
                </c:pt>
                <c:pt idx="778">
                  <c:v>-0.33655115293764176</c:v>
                </c:pt>
                <c:pt idx="779">
                  <c:v>-0.24708106375590716</c:v>
                </c:pt>
                <c:pt idx="780">
                  <c:v>-0.20234615248559173</c:v>
                </c:pt>
                <c:pt idx="781">
                  <c:v>-0.26944851939106484</c:v>
                </c:pt>
                <c:pt idx="782">
                  <c:v>-0.22471360812074945</c:v>
                </c:pt>
                <c:pt idx="783">
                  <c:v>-0.20234615248559173</c:v>
                </c:pt>
                <c:pt idx="784">
                  <c:v>-0.15761124121527634</c:v>
                </c:pt>
                <c:pt idx="785">
                  <c:v>-0.1464275133976975</c:v>
                </c:pt>
                <c:pt idx="786">
                  <c:v>-9.0508874309803228E-2</c:v>
                </c:pt>
                <c:pt idx="787">
                  <c:v>-5.6957690857066666E-2</c:v>
                </c:pt>
                <c:pt idx="788">
                  <c:v>-2.3406240763226293E-2</c:v>
                </c:pt>
                <c:pt idx="789">
                  <c:v>-2.3406240763226293E-2</c:v>
                </c:pt>
                <c:pt idx="790">
                  <c:v>-0.15761124121527634</c:v>
                </c:pt>
                <c:pt idx="791">
                  <c:v>-0.12406005776253978</c:v>
                </c:pt>
                <c:pt idx="792">
                  <c:v>3.2512398324667964E-2</c:v>
                </c:pt>
                <c:pt idx="793">
                  <c:v>6.6063581777404526E-2</c:v>
                </c:pt>
                <c:pt idx="794">
                  <c:v>0.11079849304771992</c:v>
                </c:pt>
                <c:pt idx="795">
                  <c:v>0.12198222086529878</c:v>
                </c:pt>
                <c:pt idx="796">
                  <c:v>0.11079849304771992</c:v>
                </c:pt>
                <c:pt idx="797">
                  <c:v>9.9614765230141081E-2</c:v>
                </c:pt>
                <c:pt idx="798">
                  <c:v>0.25618722131734883</c:v>
                </c:pt>
                <c:pt idx="799">
                  <c:v>0.22263577122350844</c:v>
                </c:pt>
                <c:pt idx="800">
                  <c:v>8.8431037412562224E-2</c:v>
                </c:pt>
                <c:pt idx="801">
                  <c:v>0.14434967650045649</c:v>
                </c:pt>
                <c:pt idx="802">
                  <c:v>0.28973840477008539</c:v>
                </c:pt>
                <c:pt idx="803">
                  <c:v>0.25618722131734883</c:v>
                </c:pt>
                <c:pt idx="804">
                  <c:v>7.7247309594983368E-2</c:v>
                </c:pt>
                <c:pt idx="805">
                  <c:v>0.16671713213561418</c:v>
                </c:pt>
                <c:pt idx="806">
                  <c:v>0.31210586040524307</c:v>
                </c:pt>
                <c:pt idx="807">
                  <c:v>0.42394313858103161</c:v>
                </c:pt>
                <c:pt idx="808">
                  <c:v>0.41275941076345274</c:v>
                </c:pt>
                <c:pt idx="809">
                  <c:v>0.50222923330408353</c:v>
                </c:pt>
                <c:pt idx="810">
                  <c:v>0.42394313858103161</c:v>
                </c:pt>
                <c:pt idx="811">
                  <c:v>0.36802449949313731</c:v>
                </c:pt>
                <c:pt idx="812">
                  <c:v>0.23381949904108729</c:v>
                </c:pt>
                <c:pt idx="813">
                  <c:v>0.39039195512829505</c:v>
                </c:pt>
                <c:pt idx="814">
                  <c:v>0.41275941076345274</c:v>
                </c:pt>
                <c:pt idx="815">
                  <c:v>0.3568407716755585</c:v>
                </c:pt>
                <c:pt idx="816">
                  <c:v>0.42394313858103161</c:v>
                </c:pt>
                <c:pt idx="817">
                  <c:v>0.43512686639861042</c:v>
                </c:pt>
                <c:pt idx="818">
                  <c:v>0.42394313858103161</c:v>
                </c:pt>
                <c:pt idx="819">
                  <c:v>0.41275941076345274</c:v>
                </c:pt>
                <c:pt idx="820">
                  <c:v>0.32328958822282194</c:v>
                </c:pt>
                <c:pt idx="821">
                  <c:v>0.34565704385797963</c:v>
                </c:pt>
                <c:pt idx="822">
                  <c:v>0.31210586040524307</c:v>
                </c:pt>
                <c:pt idx="823">
                  <c:v>0.22263577122350844</c:v>
                </c:pt>
                <c:pt idx="824">
                  <c:v>0.26737094913492765</c:v>
                </c:pt>
                <c:pt idx="825">
                  <c:v>0.31210586040524307</c:v>
                </c:pt>
                <c:pt idx="826">
                  <c:v>0.26737094913492765</c:v>
                </c:pt>
                <c:pt idx="827">
                  <c:v>0.24500322685866616</c:v>
                </c:pt>
                <c:pt idx="828">
                  <c:v>0.24500322685866616</c:v>
                </c:pt>
                <c:pt idx="829">
                  <c:v>0.22263577122350844</c:v>
                </c:pt>
                <c:pt idx="830">
                  <c:v>0.20026831558835073</c:v>
                </c:pt>
                <c:pt idx="831">
                  <c:v>0.22263577122350844</c:v>
                </c:pt>
                <c:pt idx="832">
                  <c:v>0.31210586040524307</c:v>
                </c:pt>
                <c:pt idx="833">
                  <c:v>0.28973840477008539</c:v>
                </c:pt>
                <c:pt idx="834">
                  <c:v>0.12198222086529878</c:v>
                </c:pt>
                <c:pt idx="835">
                  <c:v>0.16671713213561418</c:v>
                </c:pt>
                <c:pt idx="836">
                  <c:v>0.15553340431803533</c:v>
                </c:pt>
                <c:pt idx="837">
                  <c:v>0.18908458777077189</c:v>
                </c:pt>
                <c:pt idx="838">
                  <c:v>0.2114520434059296</c:v>
                </c:pt>
                <c:pt idx="839">
                  <c:v>0.26737094913492765</c:v>
                </c:pt>
                <c:pt idx="840">
                  <c:v>0.24500322685866616</c:v>
                </c:pt>
                <c:pt idx="841">
                  <c:v>0.24500322685866616</c:v>
                </c:pt>
                <c:pt idx="842">
                  <c:v>0.34565704385797963</c:v>
                </c:pt>
                <c:pt idx="843">
                  <c:v>0.39039195512829505</c:v>
                </c:pt>
                <c:pt idx="844">
                  <c:v>0.39039195512829505</c:v>
                </c:pt>
                <c:pt idx="845">
                  <c:v>0.40157568294587387</c:v>
                </c:pt>
                <c:pt idx="846">
                  <c:v>0.36802449949313731</c:v>
                </c:pt>
                <c:pt idx="847">
                  <c:v>0.33447331604040076</c:v>
                </c:pt>
                <c:pt idx="848">
                  <c:v>0.3009221325876642</c:v>
                </c:pt>
                <c:pt idx="849">
                  <c:v>0.33447331604040076</c:v>
                </c:pt>
                <c:pt idx="850">
                  <c:v>0.43512686639861042</c:v>
                </c:pt>
                <c:pt idx="851">
                  <c:v>0.45749432203376816</c:v>
                </c:pt>
                <c:pt idx="852">
                  <c:v>0.42394313858103161</c:v>
                </c:pt>
                <c:pt idx="853">
                  <c:v>0.55814813903308169</c:v>
                </c:pt>
                <c:pt idx="854">
                  <c:v>0.66998541720887017</c:v>
                </c:pt>
                <c:pt idx="855">
                  <c:v>0.71472032847918554</c:v>
                </c:pt>
                <c:pt idx="856">
                  <c:v>0.7482715119319221</c:v>
                </c:pt>
                <c:pt idx="857">
                  <c:v>0.75945523974950102</c:v>
                </c:pt>
                <c:pt idx="858">
                  <c:v>0.71472032847918554</c:v>
                </c:pt>
                <c:pt idx="859">
                  <c:v>0.70353660066160673</c:v>
                </c:pt>
                <c:pt idx="860">
                  <c:v>0.86010905674881444</c:v>
                </c:pt>
                <c:pt idx="861">
                  <c:v>0.82655787329607788</c:v>
                </c:pt>
                <c:pt idx="862">
                  <c:v>0.84892532893123562</c:v>
                </c:pt>
                <c:pt idx="863">
                  <c:v>0.87129278456639325</c:v>
                </c:pt>
                <c:pt idx="864">
                  <c:v>0.88247651238397218</c:v>
                </c:pt>
                <c:pt idx="865">
                  <c:v>0.88247651238397218</c:v>
                </c:pt>
                <c:pt idx="866">
                  <c:v>0.88247651238397218</c:v>
                </c:pt>
                <c:pt idx="867">
                  <c:v>0.65880168939129136</c:v>
                </c:pt>
                <c:pt idx="868">
                  <c:v>0.66998541720887017</c:v>
                </c:pt>
                <c:pt idx="869">
                  <c:v>0.73708778411434328</c:v>
                </c:pt>
                <c:pt idx="870">
                  <c:v>0.73708778411434328</c:v>
                </c:pt>
                <c:pt idx="871">
                  <c:v>0.90484396801912981</c:v>
                </c:pt>
                <c:pt idx="872">
                  <c:v>0.86010905674881444</c:v>
                </c:pt>
                <c:pt idx="873">
                  <c:v>0.86010905674881444</c:v>
                </c:pt>
                <c:pt idx="874">
                  <c:v>0.72590405629676447</c:v>
                </c:pt>
                <c:pt idx="875">
                  <c:v>0.69235287284402791</c:v>
                </c:pt>
                <c:pt idx="876">
                  <c:v>0.75945523974950102</c:v>
                </c:pt>
                <c:pt idx="877">
                  <c:v>0.15553340431803533</c:v>
                </c:pt>
                <c:pt idx="878">
                  <c:v>0.36802449949313731</c:v>
                </c:pt>
                <c:pt idx="879">
                  <c:v>0.23381949904108729</c:v>
                </c:pt>
                <c:pt idx="880">
                  <c:v>4.369612614224682E-2</c:v>
                </c:pt>
                <c:pt idx="881">
                  <c:v>0.13316594868287762</c:v>
                </c:pt>
                <c:pt idx="882">
                  <c:v>-1.222251294564744E-2</c:v>
                </c:pt>
                <c:pt idx="883">
                  <c:v>0.11079849304771992</c:v>
                </c:pt>
                <c:pt idx="884">
                  <c:v>0.22263577122350844</c:v>
                </c:pt>
                <c:pt idx="885">
                  <c:v>0.27855467695250652</c:v>
                </c:pt>
                <c:pt idx="886">
                  <c:v>0.26737094913492765</c:v>
                </c:pt>
                <c:pt idx="887">
                  <c:v>0.36802449949313731</c:v>
                </c:pt>
                <c:pt idx="888">
                  <c:v>0.45749432203376816</c:v>
                </c:pt>
                <c:pt idx="889">
                  <c:v>0.33447331604040076</c:v>
                </c:pt>
                <c:pt idx="890">
                  <c:v>0.11079849304771992</c:v>
                </c:pt>
                <c:pt idx="891">
                  <c:v>8.8431037412562224E-2</c:v>
                </c:pt>
                <c:pt idx="892">
                  <c:v>0.15553340431803533</c:v>
                </c:pt>
                <c:pt idx="893">
                  <c:v>0.28973840477008539</c:v>
                </c:pt>
                <c:pt idx="894">
                  <c:v>0.32328958822282194</c:v>
                </c:pt>
                <c:pt idx="895">
                  <c:v>0.36802449949313731</c:v>
                </c:pt>
                <c:pt idx="896">
                  <c:v>0.41275941076345274</c:v>
                </c:pt>
                <c:pt idx="897">
                  <c:v>0.43512686639861042</c:v>
                </c:pt>
                <c:pt idx="898">
                  <c:v>0.39039195512829505</c:v>
                </c:pt>
                <c:pt idx="899">
                  <c:v>0.42394313858103161</c:v>
                </c:pt>
                <c:pt idx="900">
                  <c:v>0.51341296112166246</c:v>
                </c:pt>
                <c:pt idx="901">
                  <c:v>0.55814813903308169</c:v>
                </c:pt>
                <c:pt idx="902">
                  <c:v>0.56933186685066051</c:v>
                </c:pt>
                <c:pt idx="903">
                  <c:v>0.65880168939129136</c:v>
                </c:pt>
                <c:pt idx="904">
                  <c:v>0.51341296112166246</c:v>
                </c:pt>
                <c:pt idx="905">
                  <c:v>0.61406677812097588</c:v>
                </c:pt>
                <c:pt idx="906">
                  <c:v>0.65880168939129136</c:v>
                </c:pt>
                <c:pt idx="907">
                  <c:v>0.61406677812097588</c:v>
                </c:pt>
                <c:pt idx="908">
                  <c:v>0.53578068339792395</c:v>
                </c:pt>
                <c:pt idx="909">
                  <c:v>0.55814813903308169</c:v>
                </c:pt>
                <c:pt idx="910">
                  <c:v>0.44631059421618929</c:v>
                </c:pt>
                <c:pt idx="911">
                  <c:v>0.39039195512829505</c:v>
                </c:pt>
                <c:pt idx="912">
                  <c:v>0.43512686639861042</c:v>
                </c:pt>
                <c:pt idx="913">
                  <c:v>0.58051559466823932</c:v>
                </c:pt>
                <c:pt idx="914">
                  <c:v>0.64761796157371243</c:v>
                </c:pt>
                <c:pt idx="915">
                  <c:v>0.65880168939129136</c:v>
                </c:pt>
                <c:pt idx="916">
                  <c:v>0.66998541720887017</c:v>
                </c:pt>
                <c:pt idx="917">
                  <c:v>0.73708778411434328</c:v>
                </c:pt>
                <c:pt idx="918">
                  <c:v>0.73708778411434328</c:v>
                </c:pt>
                <c:pt idx="919">
                  <c:v>0.80419015101981639</c:v>
                </c:pt>
                <c:pt idx="920">
                  <c:v>0.84892532893123562</c:v>
                </c:pt>
                <c:pt idx="921">
                  <c:v>0.87129278456639325</c:v>
                </c:pt>
                <c:pt idx="922">
                  <c:v>0.89366024020155099</c:v>
                </c:pt>
                <c:pt idx="923">
                  <c:v>0.93839515147186636</c:v>
                </c:pt>
                <c:pt idx="924">
                  <c:v>1.0278649740124972</c:v>
                </c:pt>
                <c:pt idx="925">
                  <c:v>1.6206030816263841</c:v>
                </c:pt>
                <c:pt idx="926">
                  <c:v>0.75945523974950102</c:v>
                </c:pt>
                <c:pt idx="927">
                  <c:v>0.71472032847918554</c:v>
                </c:pt>
                <c:pt idx="928">
                  <c:v>0.75945523974950102</c:v>
                </c:pt>
                <c:pt idx="929">
                  <c:v>0.79300642320223758</c:v>
                </c:pt>
                <c:pt idx="930">
                  <c:v>0.88247651238397218</c:v>
                </c:pt>
                <c:pt idx="931">
                  <c:v>0.89366024020155099</c:v>
                </c:pt>
                <c:pt idx="932">
                  <c:v>0.88247651238397218</c:v>
                </c:pt>
                <c:pt idx="933">
                  <c:v>0.89366024020155099</c:v>
                </c:pt>
                <c:pt idx="934">
                  <c:v>0.88247651238397218</c:v>
                </c:pt>
                <c:pt idx="935">
                  <c:v>0.92721142365428755</c:v>
                </c:pt>
                <c:pt idx="936">
                  <c:v>0.94957887928944529</c:v>
                </c:pt>
                <c:pt idx="937">
                  <c:v>1.0837836131003915</c:v>
                </c:pt>
                <c:pt idx="938">
                  <c:v>1.1732537022821261</c:v>
                </c:pt>
                <c:pt idx="939">
                  <c:v>1.1956211579172837</c:v>
                </c:pt>
                <c:pt idx="940">
                  <c:v>1.1844374300997049</c:v>
                </c:pt>
                <c:pt idx="941">
                  <c:v>1.1397025188293897</c:v>
                </c:pt>
                <c:pt idx="942">
                  <c:v>1.1732537022821261</c:v>
                </c:pt>
                <c:pt idx="943">
                  <c:v>1.1620699744645473</c:v>
                </c:pt>
                <c:pt idx="944">
                  <c:v>1.2179886135524416</c:v>
                </c:pt>
                <c:pt idx="945">
                  <c:v>0.98313006274218184</c:v>
                </c:pt>
                <c:pt idx="946">
                  <c:v>1.0949676075590742</c:v>
                </c:pt>
                <c:pt idx="947">
                  <c:v>0.89366024020155099</c:v>
                </c:pt>
                <c:pt idx="948">
                  <c:v>0.90484396801912981</c:v>
                </c:pt>
                <c:pt idx="949">
                  <c:v>1.1620699744645473</c:v>
                </c:pt>
                <c:pt idx="950">
                  <c:v>1.2739072526403359</c:v>
                </c:pt>
                <c:pt idx="951">
                  <c:v>1.2962747082754935</c:v>
                </c:pt>
                <c:pt idx="952">
                  <c:v>1.2627237914638607</c:v>
                </c:pt>
                <c:pt idx="953">
                  <c:v>1.1732537022821261</c:v>
                </c:pt>
                <c:pt idx="954">
                  <c:v>1.1956211579172837</c:v>
                </c:pt>
                <c:pt idx="955">
                  <c:v>1.2291723413700204</c:v>
                </c:pt>
                <c:pt idx="956">
                  <c:v>1.1620699744645473</c:v>
                </c:pt>
                <c:pt idx="957">
                  <c:v>1.1956211579172837</c:v>
                </c:pt>
                <c:pt idx="958">
                  <c:v>1.1956211579172837</c:v>
                </c:pt>
                <c:pt idx="959">
                  <c:v>1.1956211579172837</c:v>
                </c:pt>
                <c:pt idx="960">
                  <c:v>1.2179886135524416</c:v>
                </c:pt>
                <c:pt idx="961">
                  <c:v>1.1732537022821261</c:v>
                </c:pt>
                <c:pt idx="962">
                  <c:v>1.039048701830076</c:v>
                </c:pt>
                <c:pt idx="963">
                  <c:v>0.91602769583670873</c:v>
                </c:pt>
                <c:pt idx="964">
                  <c:v>0.99431379055976066</c:v>
                </c:pt>
                <c:pt idx="965">
                  <c:v>0.91602769583670873</c:v>
                </c:pt>
                <c:pt idx="966">
                  <c:v>1.039048701830076</c:v>
                </c:pt>
                <c:pt idx="967">
                  <c:v>1.1732537022821261</c:v>
                </c:pt>
                <c:pt idx="968">
                  <c:v>1.251539797005178</c:v>
                </c:pt>
                <c:pt idx="969">
                  <c:v>1.2850912470990186</c:v>
                </c:pt>
                <c:pt idx="970">
                  <c:v>1.3074587027341762</c:v>
                </c:pt>
                <c:pt idx="971">
                  <c:v>1.2850912470990186</c:v>
                </c:pt>
                <c:pt idx="972">
                  <c:v>1.3186421639106511</c:v>
                </c:pt>
                <c:pt idx="973">
                  <c:v>1.251539797005178</c:v>
                </c:pt>
                <c:pt idx="974">
                  <c:v>1.1956211579172837</c:v>
                </c:pt>
                <c:pt idx="975">
                  <c:v>1.0949676075590742</c:v>
                </c:pt>
                <c:pt idx="976">
                  <c:v>0.9607626071070241</c:v>
                </c:pt>
                <c:pt idx="977">
                  <c:v>1.0278649740124972</c:v>
                </c:pt>
                <c:pt idx="978">
                  <c:v>0.94957887928944529</c:v>
                </c:pt>
                <c:pt idx="979">
                  <c:v>1.0502324296476548</c:v>
                </c:pt>
                <c:pt idx="980">
                  <c:v>1.0054975183773396</c:v>
                </c:pt>
                <c:pt idx="981">
                  <c:v>1.1956211579172837</c:v>
                </c:pt>
                <c:pt idx="982">
                  <c:v>1.1956211579172837</c:v>
                </c:pt>
                <c:pt idx="983">
                  <c:v>1.2179886135524416</c:v>
                </c:pt>
                <c:pt idx="984">
                  <c:v>1.2291723413700204</c:v>
                </c:pt>
                <c:pt idx="985">
                  <c:v>1.0725998852828127</c:v>
                </c:pt>
                <c:pt idx="986">
                  <c:v>1.0614161574652339</c:v>
                </c:pt>
                <c:pt idx="987">
                  <c:v>0.98313006274218184</c:v>
                </c:pt>
                <c:pt idx="988">
                  <c:v>0.90484396801912981</c:v>
                </c:pt>
                <c:pt idx="989">
                  <c:v>0.8377416011136567</c:v>
                </c:pt>
                <c:pt idx="990">
                  <c:v>0.87129278456639325</c:v>
                </c:pt>
                <c:pt idx="991">
                  <c:v>0.92721142365428755</c:v>
                </c:pt>
                <c:pt idx="992">
                  <c:v>0.91602769583670873</c:v>
                </c:pt>
                <c:pt idx="993">
                  <c:v>0.94957887928944529</c:v>
                </c:pt>
                <c:pt idx="994">
                  <c:v>0.98313006274218184</c:v>
                </c:pt>
                <c:pt idx="995">
                  <c:v>1.0278649740124972</c:v>
                </c:pt>
                <c:pt idx="996">
                  <c:v>0.98313006274218184</c:v>
                </c:pt>
                <c:pt idx="997">
                  <c:v>0.86010905674881444</c:v>
                </c:pt>
                <c:pt idx="998">
                  <c:v>0.82655787329607788</c:v>
                </c:pt>
                <c:pt idx="999">
                  <c:v>0.81537414547849907</c:v>
                </c:pt>
                <c:pt idx="1000">
                  <c:v>0.88247651238397218</c:v>
                </c:pt>
                <c:pt idx="1001">
                  <c:v>0.93839515147186636</c:v>
                </c:pt>
                <c:pt idx="1002">
                  <c:v>0.98313006274218184</c:v>
                </c:pt>
                <c:pt idx="1003">
                  <c:v>0.97194633492460292</c:v>
                </c:pt>
                <c:pt idx="1004">
                  <c:v>0.99431379055976066</c:v>
                </c:pt>
                <c:pt idx="1005">
                  <c:v>1.106151335376653</c:v>
                </c:pt>
                <c:pt idx="1006">
                  <c:v>1.2068048857348628</c:v>
                </c:pt>
                <c:pt idx="1007">
                  <c:v>1.2179886135524416</c:v>
                </c:pt>
                <c:pt idx="1008">
                  <c:v>1.2291723413700204</c:v>
                </c:pt>
                <c:pt idx="1009">
                  <c:v>1.2179886135524416</c:v>
                </c:pt>
                <c:pt idx="1010">
                  <c:v>1.2962747082754935</c:v>
                </c:pt>
                <c:pt idx="1011">
                  <c:v>1.1508862466469685</c:v>
                </c:pt>
                <c:pt idx="1012">
                  <c:v>1.1956211579172837</c:v>
                </c:pt>
                <c:pt idx="1013">
                  <c:v>1.2179886135524416</c:v>
                </c:pt>
                <c:pt idx="1014">
                  <c:v>1.1844374300997049</c:v>
                </c:pt>
                <c:pt idx="1015">
                  <c:v>1.1173350631942318</c:v>
                </c:pt>
                <c:pt idx="1016">
                  <c:v>1.0614161574652339</c:v>
                </c:pt>
                <c:pt idx="1017">
                  <c:v>1.0278649740124972</c:v>
                </c:pt>
                <c:pt idx="1018">
                  <c:v>0.94957887928944529</c:v>
                </c:pt>
                <c:pt idx="1019">
                  <c:v>0.94957887928944529</c:v>
                </c:pt>
                <c:pt idx="1020">
                  <c:v>0.99431379055976066</c:v>
                </c:pt>
                <c:pt idx="1021">
                  <c:v>1.0054975183773396</c:v>
                </c:pt>
                <c:pt idx="1022">
                  <c:v>1.039048701830076</c:v>
                </c:pt>
                <c:pt idx="1023">
                  <c:v>1.0949676075590742</c:v>
                </c:pt>
                <c:pt idx="1024">
                  <c:v>1.1173350631942318</c:v>
                </c:pt>
                <c:pt idx="1025">
                  <c:v>1.1397025188293897</c:v>
                </c:pt>
                <c:pt idx="1026">
                  <c:v>1.0725998852828127</c:v>
                </c:pt>
                <c:pt idx="1027">
                  <c:v>1.1397025188293897</c:v>
                </c:pt>
                <c:pt idx="1028">
                  <c:v>1.1620699744645473</c:v>
                </c:pt>
                <c:pt idx="1029">
                  <c:v>1.1620699744645473</c:v>
                </c:pt>
                <c:pt idx="1030">
                  <c:v>1.1508862466469685</c:v>
                </c:pt>
                <c:pt idx="1031">
                  <c:v>1.2068048857348628</c:v>
                </c:pt>
                <c:pt idx="1032">
                  <c:v>1.2291723413700204</c:v>
                </c:pt>
                <c:pt idx="1033">
                  <c:v>1.1397025188293897</c:v>
                </c:pt>
                <c:pt idx="1034">
                  <c:v>1.106151335376653</c:v>
                </c:pt>
                <c:pt idx="1035">
                  <c:v>1.0837836131003915</c:v>
                </c:pt>
                <c:pt idx="1036">
                  <c:v>1.1285187910118106</c:v>
                </c:pt>
                <c:pt idx="1037">
                  <c:v>1.1397025188293897</c:v>
                </c:pt>
                <c:pt idx="1038">
                  <c:v>1.0837836131003915</c:v>
                </c:pt>
                <c:pt idx="1039">
                  <c:v>1.0949676075590742</c:v>
                </c:pt>
                <c:pt idx="1040">
                  <c:v>1.0278649740124972</c:v>
                </c:pt>
                <c:pt idx="1041">
                  <c:v>1.0502324296476548</c:v>
                </c:pt>
                <c:pt idx="1042">
                  <c:v>0.84892532893123562</c:v>
                </c:pt>
                <c:pt idx="1043">
                  <c:v>0.78182269538465865</c:v>
                </c:pt>
                <c:pt idx="1044">
                  <c:v>0.86010905674881444</c:v>
                </c:pt>
                <c:pt idx="1045">
                  <c:v>0.90484396801912981</c:v>
                </c:pt>
                <c:pt idx="1046">
                  <c:v>0.81537414547849907</c:v>
                </c:pt>
                <c:pt idx="1047">
                  <c:v>0.73708778411434328</c:v>
                </c:pt>
                <c:pt idx="1048">
                  <c:v>0.56933186685066051</c:v>
                </c:pt>
                <c:pt idx="1049">
                  <c:v>0.56933186685066051</c:v>
                </c:pt>
                <c:pt idx="1050">
                  <c:v>0.44631059421618929</c:v>
                </c:pt>
                <c:pt idx="1051">
                  <c:v>0.36802449949313731</c:v>
                </c:pt>
                <c:pt idx="1052">
                  <c:v>0.36802449949313731</c:v>
                </c:pt>
                <c:pt idx="1053">
                  <c:v>0.43512686639861042</c:v>
                </c:pt>
                <c:pt idx="1054">
                  <c:v>0.25618722131734883</c:v>
                </c:pt>
                <c:pt idx="1055">
                  <c:v>8.8431037412562224E-2</c:v>
                </c:pt>
                <c:pt idx="1056">
                  <c:v>0.11079849304771992</c:v>
                </c:pt>
                <c:pt idx="1057">
                  <c:v>5.487985395982567E-2</c:v>
                </c:pt>
                <c:pt idx="1058">
                  <c:v>5.487985395982567E-2</c:v>
                </c:pt>
                <c:pt idx="1059">
                  <c:v>0.17790085995319305</c:v>
                </c:pt>
                <c:pt idx="1060">
                  <c:v>8.8431037412562224E-2</c:v>
                </c:pt>
                <c:pt idx="1061">
                  <c:v>-3.4590235221908967E-2</c:v>
                </c:pt>
                <c:pt idx="1062">
                  <c:v>-1.0387851280685885E-3</c:v>
                </c:pt>
                <c:pt idx="1063">
                  <c:v>1.0144942689510264E-2</c:v>
                </c:pt>
                <c:pt idx="1064">
                  <c:v>3.2512398324667964E-2</c:v>
                </c:pt>
                <c:pt idx="1065">
                  <c:v>8.8431037412562224E-2</c:v>
                </c:pt>
                <c:pt idx="1066">
                  <c:v>0.28973840477008539</c:v>
                </c:pt>
                <c:pt idx="1067">
                  <c:v>0.2114520434059296</c:v>
                </c:pt>
                <c:pt idx="1068">
                  <c:v>0.18908458777077189</c:v>
                </c:pt>
                <c:pt idx="1069">
                  <c:v>0.23381949904108729</c:v>
                </c:pt>
                <c:pt idx="1070">
                  <c:v>0.22263577122350844</c:v>
                </c:pt>
                <c:pt idx="1071">
                  <c:v>0.17790085995319305</c:v>
                </c:pt>
                <c:pt idx="1072">
                  <c:v>0.15553340431803533</c:v>
                </c:pt>
                <c:pt idx="1073">
                  <c:v>0.2114520434059296</c:v>
                </c:pt>
                <c:pt idx="1074">
                  <c:v>0.2114520434059296</c:v>
                </c:pt>
                <c:pt idx="1075">
                  <c:v>0.22263577122350844</c:v>
                </c:pt>
                <c:pt idx="1076">
                  <c:v>0.12198222086529878</c:v>
                </c:pt>
                <c:pt idx="1077">
                  <c:v>0.15553340431803533</c:v>
                </c:pt>
                <c:pt idx="1078">
                  <c:v>0.27855467695250652</c:v>
                </c:pt>
                <c:pt idx="1079">
                  <c:v>0.31210586040524307</c:v>
                </c:pt>
                <c:pt idx="1080">
                  <c:v>0.3568407716755585</c:v>
                </c:pt>
                <c:pt idx="1081">
                  <c:v>0.32328958822282194</c:v>
                </c:pt>
                <c:pt idx="1082">
                  <c:v>0.20026831558835073</c:v>
                </c:pt>
                <c:pt idx="1083">
                  <c:v>0.28973840477008539</c:v>
                </c:pt>
                <c:pt idx="1084">
                  <c:v>0.31210586040524307</c:v>
                </c:pt>
                <c:pt idx="1085">
                  <c:v>0.3009221325876642</c:v>
                </c:pt>
                <c:pt idx="1086">
                  <c:v>0.3009221325876642</c:v>
                </c:pt>
                <c:pt idx="1087">
                  <c:v>0.25618722131734883</c:v>
                </c:pt>
                <c:pt idx="1088">
                  <c:v>0.15553340431803533</c:v>
                </c:pt>
                <c:pt idx="1089">
                  <c:v>1.0144942689510264E-2</c:v>
                </c:pt>
                <c:pt idx="1090">
                  <c:v>-4.5773963039487817E-2</c:v>
                </c:pt>
                <c:pt idx="1091">
                  <c:v>-0.11287632994496093</c:v>
                </c:pt>
                <c:pt idx="1092">
                  <c:v>-0.11287632994496093</c:v>
                </c:pt>
                <c:pt idx="1093">
                  <c:v>-0.13524378558011863</c:v>
                </c:pt>
                <c:pt idx="1094">
                  <c:v>-1.222251294564744E-2</c:v>
                </c:pt>
                <c:pt idx="1095">
                  <c:v>0.12198222086529878</c:v>
                </c:pt>
                <c:pt idx="1096">
                  <c:v>9.9614765230141081E-2</c:v>
                </c:pt>
                <c:pt idx="1097">
                  <c:v>0.18908458777077189</c:v>
                </c:pt>
                <c:pt idx="1098">
                  <c:v>0.2114520434059296</c:v>
                </c:pt>
                <c:pt idx="1099">
                  <c:v>0.15553340431803533</c:v>
                </c:pt>
                <c:pt idx="1100">
                  <c:v>0.20026831558835073</c:v>
                </c:pt>
                <c:pt idx="1101">
                  <c:v>0.17790085995319305</c:v>
                </c:pt>
                <c:pt idx="1102">
                  <c:v>0.16671713213561418</c:v>
                </c:pt>
                <c:pt idx="1103">
                  <c:v>0.27855467695250652</c:v>
                </c:pt>
                <c:pt idx="1104">
                  <c:v>0.41275941076345274</c:v>
                </c:pt>
                <c:pt idx="1105">
                  <c:v>0.40157568294587387</c:v>
                </c:pt>
                <c:pt idx="1106">
                  <c:v>0.45749432203376816</c:v>
                </c:pt>
                <c:pt idx="1107">
                  <c:v>0.44631059421618929</c:v>
                </c:pt>
                <c:pt idx="1108">
                  <c:v>0.44631059421618929</c:v>
                </c:pt>
                <c:pt idx="1109">
                  <c:v>0.43512686639861042</c:v>
                </c:pt>
                <c:pt idx="1110">
                  <c:v>0.54696441121550277</c:v>
                </c:pt>
                <c:pt idx="1111">
                  <c:v>0.54696441121550277</c:v>
                </c:pt>
                <c:pt idx="1112">
                  <c:v>0.54696441121550277</c:v>
                </c:pt>
                <c:pt idx="1113">
                  <c:v>0.63643423375613362</c:v>
                </c:pt>
                <c:pt idx="1114">
                  <c:v>0.68116914502644899</c:v>
                </c:pt>
                <c:pt idx="1115">
                  <c:v>0.46867804985134698</c:v>
                </c:pt>
                <c:pt idx="1116">
                  <c:v>0.43512686639861042</c:v>
                </c:pt>
                <c:pt idx="1117">
                  <c:v>0.47986177766892585</c:v>
                </c:pt>
                <c:pt idx="1118">
                  <c:v>0.53578068339792395</c:v>
                </c:pt>
                <c:pt idx="1119">
                  <c:v>0.40157568294587387</c:v>
                </c:pt>
                <c:pt idx="1120">
                  <c:v>0.46867804985134698</c:v>
                </c:pt>
                <c:pt idx="1121">
                  <c:v>0.40157568294587387</c:v>
                </c:pt>
                <c:pt idx="1122">
                  <c:v>0.45749432203376816</c:v>
                </c:pt>
                <c:pt idx="1123">
                  <c:v>0.53578068339792395</c:v>
                </c:pt>
                <c:pt idx="1124">
                  <c:v>0.60288305030339706</c:v>
                </c:pt>
                <c:pt idx="1125">
                  <c:v>0.61406677812097588</c:v>
                </c:pt>
                <c:pt idx="1126">
                  <c:v>0.55814813903308169</c:v>
                </c:pt>
                <c:pt idx="1127">
                  <c:v>0.46867804985134698</c:v>
                </c:pt>
                <c:pt idx="1128">
                  <c:v>0.46867804985134698</c:v>
                </c:pt>
                <c:pt idx="1129">
                  <c:v>0.52459668893924127</c:v>
                </c:pt>
                <c:pt idx="1130">
                  <c:v>0.45749432203376816</c:v>
                </c:pt>
                <c:pt idx="1131">
                  <c:v>0.52459668893924127</c:v>
                </c:pt>
                <c:pt idx="1132">
                  <c:v>0.69235287284402791</c:v>
                </c:pt>
                <c:pt idx="1133">
                  <c:v>0.64761796157371243</c:v>
                </c:pt>
                <c:pt idx="1134">
                  <c:v>0.63643423375613362</c:v>
                </c:pt>
                <c:pt idx="1135">
                  <c:v>0.55814813903308169</c:v>
                </c:pt>
                <c:pt idx="1136">
                  <c:v>0.6252505059385548</c:v>
                </c:pt>
                <c:pt idx="1137">
                  <c:v>0.68116914502644899</c:v>
                </c:pt>
                <c:pt idx="1138">
                  <c:v>0.72590405629676447</c:v>
                </c:pt>
                <c:pt idx="1139">
                  <c:v>0.69235287284402791</c:v>
                </c:pt>
                <c:pt idx="1140">
                  <c:v>0.72590405629676447</c:v>
                </c:pt>
                <c:pt idx="1141">
                  <c:v>0.60288305030339706</c:v>
                </c:pt>
                <c:pt idx="1142">
                  <c:v>0.60288305030339706</c:v>
                </c:pt>
                <c:pt idx="1143">
                  <c:v>0.66998541720887017</c:v>
                </c:pt>
                <c:pt idx="1144">
                  <c:v>0.70353660066160673</c:v>
                </c:pt>
                <c:pt idx="1145">
                  <c:v>0.63643423375613362</c:v>
                </c:pt>
                <c:pt idx="1146">
                  <c:v>0.54696441121550277</c:v>
                </c:pt>
                <c:pt idx="1147">
                  <c:v>0.53578068339792395</c:v>
                </c:pt>
                <c:pt idx="1148">
                  <c:v>0.54696441121550277</c:v>
                </c:pt>
                <c:pt idx="1149">
                  <c:v>0.56933186685066051</c:v>
                </c:pt>
                <c:pt idx="1150">
                  <c:v>0.63643423375613362</c:v>
                </c:pt>
                <c:pt idx="1151">
                  <c:v>0.60288305030339706</c:v>
                </c:pt>
                <c:pt idx="1152">
                  <c:v>0.58051559466823932</c:v>
                </c:pt>
                <c:pt idx="1153">
                  <c:v>0.6252505059385548</c:v>
                </c:pt>
                <c:pt idx="1154">
                  <c:v>0.69235287284402791</c:v>
                </c:pt>
                <c:pt idx="1155">
                  <c:v>0.72590405629676447</c:v>
                </c:pt>
                <c:pt idx="1156">
                  <c:v>0.72590405629676447</c:v>
                </c:pt>
                <c:pt idx="1157">
                  <c:v>0.94957887928944529</c:v>
                </c:pt>
                <c:pt idx="1158">
                  <c:v>0.84892532893123562</c:v>
                </c:pt>
                <c:pt idx="1159">
                  <c:v>0.89366024020155099</c:v>
                </c:pt>
                <c:pt idx="1160">
                  <c:v>0.81537414547849907</c:v>
                </c:pt>
                <c:pt idx="1161">
                  <c:v>0.9607626071070241</c:v>
                </c:pt>
                <c:pt idx="1162">
                  <c:v>1.0725998852828127</c:v>
                </c:pt>
                <c:pt idx="1163">
                  <c:v>1.0614161574652339</c:v>
                </c:pt>
                <c:pt idx="1164">
                  <c:v>1.039048701830076</c:v>
                </c:pt>
                <c:pt idx="1165">
                  <c:v>1.1956211579172837</c:v>
                </c:pt>
                <c:pt idx="1166">
                  <c:v>1.1397025188293897</c:v>
                </c:pt>
                <c:pt idx="1167">
                  <c:v>1.0054975183773396</c:v>
                </c:pt>
                <c:pt idx="1168">
                  <c:v>0.92721142365428755</c:v>
                </c:pt>
                <c:pt idx="1169">
                  <c:v>0.92721142365428755</c:v>
                </c:pt>
                <c:pt idx="1170">
                  <c:v>0.8377416011136567</c:v>
                </c:pt>
                <c:pt idx="1171">
                  <c:v>0.71472032847918554</c:v>
                </c:pt>
                <c:pt idx="1172">
                  <c:v>0.63643423375613362</c:v>
                </c:pt>
                <c:pt idx="1173">
                  <c:v>0.71472032847918554</c:v>
                </c:pt>
                <c:pt idx="1174">
                  <c:v>0.71472032847918554</c:v>
                </c:pt>
                <c:pt idx="1175">
                  <c:v>0.82655787329607788</c:v>
                </c:pt>
                <c:pt idx="1176">
                  <c:v>0.75945523974950102</c:v>
                </c:pt>
                <c:pt idx="1177">
                  <c:v>0.72590405629676447</c:v>
                </c:pt>
                <c:pt idx="1178">
                  <c:v>0.70353660066160673</c:v>
                </c:pt>
                <c:pt idx="1179">
                  <c:v>0.49104550548650472</c:v>
                </c:pt>
                <c:pt idx="1180">
                  <c:v>0.59169932248581825</c:v>
                </c:pt>
                <c:pt idx="1181">
                  <c:v>0.47986177766892585</c:v>
                </c:pt>
                <c:pt idx="1182">
                  <c:v>0.3568407716755585</c:v>
                </c:pt>
                <c:pt idx="1183">
                  <c:v>0.45749432203376816</c:v>
                </c:pt>
                <c:pt idx="1184">
                  <c:v>0.53578068339792395</c:v>
                </c:pt>
                <c:pt idx="1185">
                  <c:v>0.54696441121550277</c:v>
                </c:pt>
                <c:pt idx="1186">
                  <c:v>0.45749432203376816</c:v>
                </c:pt>
                <c:pt idx="1187">
                  <c:v>0.56933186685066051</c:v>
                </c:pt>
                <c:pt idx="1188">
                  <c:v>0.63643423375613362</c:v>
                </c:pt>
                <c:pt idx="1189">
                  <c:v>0.59169932248581825</c:v>
                </c:pt>
                <c:pt idx="1190">
                  <c:v>0.59169932248581825</c:v>
                </c:pt>
                <c:pt idx="1191">
                  <c:v>0.52459668893924127</c:v>
                </c:pt>
                <c:pt idx="1192">
                  <c:v>0.56933186685066051</c:v>
                </c:pt>
                <c:pt idx="1193">
                  <c:v>0.52459668893924127</c:v>
                </c:pt>
                <c:pt idx="1194">
                  <c:v>0.52459668893924127</c:v>
                </c:pt>
                <c:pt idx="1195">
                  <c:v>0.50222923330408353</c:v>
                </c:pt>
                <c:pt idx="1196">
                  <c:v>0.54696441121550277</c:v>
                </c:pt>
                <c:pt idx="1197">
                  <c:v>0.51341296112166246</c:v>
                </c:pt>
                <c:pt idx="1198">
                  <c:v>0.43512686639861042</c:v>
                </c:pt>
                <c:pt idx="1199">
                  <c:v>0.44631059421618929</c:v>
                </c:pt>
                <c:pt idx="1200">
                  <c:v>0.60288305030339706</c:v>
                </c:pt>
                <c:pt idx="1201">
                  <c:v>0.65880168939129136</c:v>
                </c:pt>
                <c:pt idx="1202">
                  <c:v>0.63643423375613362</c:v>
                </c:pt>
                <c:pt idx="1203">
                  <c:v>0.63643423375613362</c:v>
                </c:pt>
                <c:pt idx="1204">
                  <c:v>0.64761796157371243</c:v>
                </c:pt>
                <c:pt idx="1205">
                  <c:v>0.65880168939129136</c:v>
                </c:pt>
                <c:pt idx="1206">
                  <c:v>0.70353660066160673</c:v>
                </c:pt>
                <c:pt idx="1207">
                  <c:v>0.66998541720887017</c:v>
                </c:pt>
                <c:pt idx="1208">
                  <c:v>0.60288305030339706</c:v>
                </c:pt>
                <c:pt idx="1209">
                  <c:v>0.54696441121550277</c:v>
                </c:pt>
                <c:pt idx="1210">
                  <c:v>0.43512686639861042</c:v>
                </c:pt>
                <c:pt idx="1211">
                  <c:v>0.37920822731071618</c:v>
                </c:pt>
                <c:pt idx="1212">
                  <c:v>0.44631059421618929</c:v>
                </c:pt>
                <c:pt idx="1213">
                  <c:v>0.47986177766892585</c:v>
                </c:pt>
                <c:pt idx="1214">
                  <c:v>0.55814813903308169</c:v>
                </c:pt>
                <c:pt idx="1215">
                  <c:v>0.50222923330408353</c:v>
                </c:pt>
                <c:pt idx="1216">
                  <c:v>0.47986177766892585</c:v>
                </c:pt>
                <c:pt idx="1217">
                  <c:v>0.50222923330408353</c:v>
                </c:pt>
                <c:pt idx="1218">
                  <c:v>0.46867804985134698</c:v>
                </c:pt>
                <c:pt idx="1219">
                  <c:v>0.40157568294587387</c:v>
                </c:pt>
                <c:pt idx="1220">
                  <c:v>0.37920822731071618</c:v>
                </c:pt>
                <c:pt idx="1221">
                  <c:v>0.39039195512829505</c:v>
                </c:pt>
                <c:pt idx="1222">
                  <c:v>0.40157568294587387</c:v>
                </c:pt>
                <c:pt idx="1223">
                  <c:v>0.37920822731071618</c:v>
                </c:pt>
                <c:pt idx="1224">
                  <c:v>0.2114520434059296</c:v>
                </c:pt>
                <c:pt idx="1225">
                  <c:v>0.24500322685866616</c:v>
                </c:pt>
                <c:pt idx="1226">
                  <c:v>0.31210586040524307</c:v>
                </c:pt>
                <c:pt idx="1227">
                  <c:v>0.18908458777077189</c:v>
                </c:pt>
                <c:pt idx="1228">
                  <c:v>0.2114520434059296</c:v>
                </c:pt>
                <c:pt idx="1229">
                  <c:v>0.20026831558835073</c:v>
                </c:pt>
                <c:pt idx="1230">
                  <c:v>0.18908458777077189</c:v>
                </c:pt>
                <c:pt idx="1231">
                  <c:v>0.22263577122350844</c:v>
                </c:pt>
                <c:pt idx="1232">
                  <c:v>0.25618722131734883</c:v>
                </c:pt>
                <c:pt idx="1233">
                  <c:v>0.27855467695250652</c:v>
                </c:pt>
                <c:pt idx="1234">
                  <c:v>0.3009221325876642</c:v>
                </c:pt>
                <c:pt idx="1235">
                  <c:v>0.28973840477008539</c:v>
                </c:pt>
                <c:pt idx="1236">
                  <c:v>0.32328958822282194</c:v>
                </c:pt>
                <c:pt idx="1237">
                  <c:v>0.52459668893924127</c:v>
                </c:pt>
                <c:pt idx="1238">
                  <c:v>0.54696441121550277</c:v>
                </c:pt>
                <c:pt idx="1239">
                  <c:v>0.6252505059385548</c:v>
                </c:pt>
                <c:pt idx="1240">
                  <c:v>0.63643423375613362</c:v>
                </c:pt>
                <c:pt idx="1241">
                  <c:v>0.70353660066160673</c:v>
                </c:pt>
                <c:pt idx="1242">
                  <c:v>0.69235287284402791</c:v>
                </c:pt>
                <c:pt idx="1243">
                  <c:v>0.59169932248581825</c:v>
                </c:pt>
                <c:pt idx="1244">
                  <c:v>0.75945523974950102</c:v>
                </c:pt>
                <c:pt idx="1245">
                  <c:v>0.66998541720887017</c:v>
                </c:pt>
                <c:pt idx="1246">
                  <c:v>0.69235287284402791</c:v>
                </c:pt>
                <c:pt idx="1247">
                  <c:v>0.70353660066160673</c:v>
                </c:pt>
                <c:pt idx="1248">
                  <c:v>0.75945523974950102</c:v>
                </c:pt>
                <c:pt idx="1249">
                  <c:v>0.93839515147186636</c:v>
                </c:pt>
                <c:pt idx="1250">
                  <c:v>0.9607626071070241</c:v>
                </c:pt>
                <c:pt idx="1251">
                  <c:v>0.98313006274218184</c:v>
                </c:pt>
                <c:pt idx="1252">
                  <c:v>0.89366024020155099</c:v>
                </c:pt>
                <c:pt idx="1253">
                  <c:v>0.97194633492460292</c:v>
                </c:pt>
                <c:pt idx="1254">
                  <c:v>1.0725998852828127</c:v>
                </c:pt>
                <c:pt idx="1255">
                  <c:v>1.0725998852828127</c:v>
                </c:pt>
                <c:pt idx="1256">
                  <c:v>1.0502324296476548</c:v>
                </c:pt>
                <c:pt idx="1257">
                  <c:v>1.0166812461949184</c:v>
                </c:pt>
                <c:pt idx="1258">
                  <c:v>0.7482715119319221</c:v>
                </c:pt>
                <c:pt idx="1259">
                  <c:v>0.87129278456639325</c:v>
                </c:pt>
                <c:pt idx="1260">
                  <c:v>0.78182269538465865</c:v>
                </c:pt>
                <c:pt idx="1261">
                  <c:v>0.87129278456639325</c:v>
                </c:pt>
                <c:pt idx="1262">
                  <c:v>0.92721142365428755</c:v>
                </c:pt>
                <c:pt idx="1263">
                  <c:v>0.9607626071070241</c:v>
                </c:pt>
                <c:pt idx="1264">
                  <c:v>0.94957887928944529</c:v>
                </c:pt>
                <c:pt idx="1265">
                  <c:v>0.97194633492460292</c:v>
                </c:pt>
                <c:pt idx="1266">
                  <c:v>1.0614161574652339</c:v>
                </c:pt>
                <c:pt idx="1267">
                  <c:v>0.9607626071070241</c:v>
                </c:pt>
                <c:pt idx="1268">
                  <c:v>1.0725998852828127</c:v>
                </c:pt>
                <c:pt idx="1269">
                  <c:v>1.0725998852828127</c:v>
                </c:pt>
                <c:pt idx="1270">
                  <c:v>0.9607626071070241</c:v>
                </c:pt>
                <c:pt idx="1271">
                  <c:v>0.92721142365428755</c:v>
                </c:pt>
                <c:pt idx="1272">
                  <c:v>0.84892532893123562</c:v>
                </c:pt>
                <c:pt idx="1273">
                  <c:v>0.84892532893123562</c:v>
                </c:pt>
                <c:pt idx="1274">
                  <c:v>0.82655787329607788</c:v>
                </c:pt>
                <c:pt idx="1275">
                  <c:v>0.94957887928944529</c:v>
                </c:pt>
                <c:pt idx="1276">
                  <c:v>0.9607626071070241</c:v>
                </c:pt>
                <c:pt idx="1277">
                  <c:v>0.89366024020155099</c:v>
                </c:pt>
                <c:pt idx="1278">
                  <c:v>0.89366024020155099</c:v>
                </c:pt>
                <c:pt idx="1279">
                  <c:v>0.94957887928944529</c:v>
                </c:pt>
                <c:pt idx="1280">
                  <c:v>0.92721142365428755</c:v>
                </c:pt>
                <c:pt idx="1281">
                  <c:v>0.88247651238397218</c:v>
                </c:pt>
                <c:pt idx="1282">
                  <c:v>0.8377416011136567</c:v>
                </c:pt>
                <c:pt idx="1283">
                  <c:v>0.86010905674881444</c:v>
                </c:pt>
                <c:pt idx="1284">
                  <c:v>0.8377416011136567</c:v>
                </c:pt>
                <c:pt idx="1285">
                  <c:v>0.86010905674881444</c:v>
                </c:pt>
                <c:pt idx="1286">
                  <c:v>0.8377416011136567</c:v>
                </c:pt>
                <c:pt idx="1287">
                  <c:v>0.75945523974950102</c:v>
                </c:pt>
                <c:pt idx="1288">
                  <c:v>0.66998541720887017</c:v>
                </c:pt>
                <c:pt idx="1289">
                  <c:v>0.64761796157371243</c:v>
                </c:pt>
                <c:pt idx="1290">
                  <c:v>0.37920822731071618</c:v>
                </c:pt>
                <c:pt idx="1291">
                  <c:v>0.43512686639861042</c:v>
                </c:pt>
                <c:pt idx="1292">
                  <c:v>0.46867804985134698</c:v>
                </c:pt>
                <c:pt idx="1293">
                  <c:v>0.40157568294587387</c:v>
                </c:pt>
                <c:pt idx="1294">
                  <c:v>0.37920822731071618</c:v>
                </c:pt>
                <c:pt idx="1295">
                  <c:v>0.46867804985134698</c:v>
                </c:pt>
                <c:pt idx="1296">
                  <c:v>0.52459668893924127</c:v>
                </c:pt>
                <c:pt idx="1297">
                  <c:v>0.53578068339792395</c:v>
                </c:pt>
                <c:pt idx="1298">
                  <c:v>0.53578068339792395</c:v>
                </c:pt>
                <c:pt idx="1299">
                  <c:v>0.51341296112166246</c:v>
                </c:pt>
                <c:pt idx="1300">
                  <c:v>0.50222923330408353</c:v>
                </c:pt>
                <c:pt idx="1301">
                  <c:v>0.50222923330408353</c:v>
                </c:pt>
                <c:pt idx="1302">
                  <c:v>0.51341296112166246</c:v>
                </c:pt>
                <c:pt idx="1303">
                  <c:v>0.53578068339792395</c:v>
                </c:pt>
                <c:pt idx="1304">
                  <c:v>0.51341296112166246</c:v>
                </c:pt>
                <c:pt idx="1305">
                  <c:v>0.54696441121550277</c:v>
                </c:pt>
                <c:pt idx="1306">
                  <c:v>0.39039195512829505</c:v>
                </c:pt>
                <c:pt idx="1307">
                  <c:v>0.3568407716755585</c:v>
                </c:pt>
                <c:pt idx="1308">
                  <c:v>0.31210586040524307</c:v>
                </c:pt>
                <c:pt idx="1309">
                  <c:v>0.24500322685866616</c:v>
                </c:pt>
                <c:pt idx="1310">
                  <c:v>0.20026831558835073</c:v>
                </c:pt>
                <c:pt idx="1311">
                  <c:v>0.17790085995319305</c:v>
                </c:pt>
                <c:pt idx="1312">
                  <c:v>0.27855467695250652</c:v>
                </c:pt>
                <c:pt idx="1313">
                  <c:v>0.3009221325876642</c:v>
                </c:pt>
                <c:pt idx="1314">
                  <c:v>0.23381949904108729</c:v>
                </c:pt>
                <c:pt idx="1315">
                  <c:v>0.28973840477008539</c:v>
                </c:pt>
                <c:pt idx="1316">
                  <c:v>0.33447331604040076</c:v>
                </c:pt>
                <c:pt idx="1317">
                  <c:v>0.37920822731071618</c:v>
                </c:pt>
                <c:pt idx="1318">
                  <c:v>0.32328958822282194</c:v>
                </c:pt>
                <c:pt idx="1319">
                  <c:v>0.3009221325876642</c:v>
                </c:pt>
                <c:pt idx="1320">
                  <c:v>0.28973840477008539</c:v>
                </c:pt>
                <c:pt idx="1321">
                  <c:v>0.36802449949313731</c:v>
                </c:pt>
                <c:pt idx="1322">
                  <c:v>0.3009221325876642</c:v>
                </c:pt>
                <c:pt idx="1323">
                  <c:v>0.26737094913492765</c:v>
                </c:pt>
                <c:pt idx="1324">
                  <c:v>0.23381949904108729</c:v>
                </c:pt>
                <c:pt idx="1325">
                  <c:v>0.20026831558835073</c:v>
                </c:pt>
                <c:pt idx="1326">
                  <c:v>0.28973840477008539</c:v>
                </c:pt>
                <c:pt idx="1327">
                  <c:v>0.31210586040524307</c:v>
                </c:pt>
                <c:pt idx="1328">
                  <c:v>0.37920822731071618</c:v>
                </c:pt>
                <c:pt idx="1329">
                  <c:v>0.44631059421618929</c:v>
                </c:pt>
                <c:pt idx="1330">
                  <c:v>0.47986177766892585</c:v>
                </c:pt>
                <c:pt idx="1331">
                  <c:v>0.50222923330408353</c:v>
                </c:pt>
                <c:pt idx="1332">
                  <c:v>0.45749432203376816</c:v>
                </c:pt>
                <c:pt idx="1333">
                  <c:v>0.50222923330408353</c:v>
                </c:pt>
                <c:pt idx="1334">
                  <c:v>0.49104550548650472</c:v>
                </c:pt>
                <c:pt idx="1335">
                  <c:v>0.55814813903308169</c:v>
                </c:pt>
                <c:pt idx="1336">
                  <c:v>0.54696441121550277</c:v>
                </c:pt>
                <c:pt idx="1337">
                  <c:v>0.52459668893924127</c:v>
                </c:pt>
                <c:pt idx="1338">
                  <c:v>0.50222923330408353</c:v>
                </c:pt>
                <c:pt idx="1339">
                  <c:v>0.51341296112166246</c:v>
                </c:pt>
                <c:pt idx="1340">
                  <c:v>0.53578068339792395</c:v>
                </c:pt>
                <c:pt idx="1341">
                  <c:v>0.52459668893924127</c:v>
                </c:pt>
                <c:pt idx="1342">
                  <c:v>0.6252505059385548</c:v>
                </c:pt>
                <c:pt idx="1343">
                  <c:v>0.6252505059385548</c:v>
                </c:pt>
                <c:pt idx="1344">
                  <c:v>0.60288305030339706</c:v>
                </c:pt>
                <c:pt idx="1345">
                  <c:v>0.39039195512829505</c:v>
                </c:pt>
                <c:pt idx="1346">
                  <c:v>0.50222923330408353</c:v>
                </c:pt>
                <c:pt idx="1347">
                  <c:v>0.51341296112166246</c:v>
                </c:pt>
                <c:pt idx="1348">
                  <c:v>0.45749432203376816</c:v>
                </c:pt>
                <c:pt idx="1349">
                  <c:v>0.51341296112166246</c:v>
                </c:pt>
                <c:pt idx="1350">
                  <c:v>0.40157568294587387</c:v>
                </c:pt>
                <c:pt idx="1351">
                  <c:v>0.42394313858103161</c:v>
                </c:pt>
                <c:pt idx="1352">
                  <c:v>0.43512686639861042</c:v>
                </c:pt>
                <c:pt idx="1353">
                  <c:v>0.40157568294587387</c:v>
                </c:pt>
                <c:pt idx="1354">
                  <c:v>0.3568407716755585</c:v>
                </c:pt>
                <c:pt idx="1355">
                  <c:v>0.3568407716755585</c:v>
                </c:pt>
                <c:pt idx="1356">
                  <c:v>0.32328958822282194</c:v>
                </c:pt>
                <c:pt idx="1357">
                  <c:v>0.28973840477008539</c:v>
                </c:pt>
                <c:pt idx="1358">
                  <c:v>0.27855467695250652</c:v>
                </c:pt>
                <c:pt idx="1359">
                  <c:v>0.18908458777077189</c:v>
                </c:pt>
                <c:pt idx="1360">
                  <c:v>4.369612614224682E-2</c:v>
                </c:pt>
                <c:pt idx="1361">
                  <c:v>3.2512398324667964E-2</c:v>
                </c:pt>
                <c:pt idx="1362">
                  <c:v>6.6063581777404526E-2</c:v>
                </c:pt>
                <c:pt idx="1363">
                  <c:v>0.11079849304771992</c:v>
                </c:pt>
                <c:pt idx="1364">
                  <c:v>9.9614765230141081E-2</c:v>
                </c:pt>
                <c:pt idx="1365">
                  <c:v>0.11079849304771992</c:v>
                </c:pt>
                <c:pt idx="1366">
                  <c:v>8.8431037412562224E-2</c:v>
                </c:pt>
                <c:pt idx="1367">
                  <c:v>6.6063581777404526E-2</c:v>
                </c:pt>
                <c:pt idx="1368">
                  <c:v>-1.0387851280685885E-3</c:v>
                </c:pt>
                <c:pt idx="1369">
                  <c:v>-3.4590235221908967E-2</c:v>
                </c:pt>
                <c:pt idx="1370">
                  <c:v>-7.9325146492224372E-2</c:v>
                </c:pt>
                <c:pt idx="1371">
                  <c:v>-0.1464275133976975</c:v>
                </c:pt>
                <c:pt idx="1372">
                  <c:v>-4.5773963039487817E-2</c:v>
                </c:pt>
                <c:pt idx="1373">
                  <c:v>4.369612614224682E-2</c:v>
                </c:pt>
                <c:pt idx="1374">
                  <c:v>4.369612614224682E-2</c:v>
                </c:pt>
                <c:pt idx="1375">
                  <c:v>-1.222251294564744E-2</c:v>
                </c:pt>
                <c:pt idx="1376">
                  <c:v>-3.4590235221908967E-2</c:v>
                </c:pt>
                <c:pt idx="1377">
                  <c:v>-4.5773963039487817E-2</c:v>
                </c:pt>
                <c:pt idx="1378">
                  <c:v>-5.6957690857066666E-2</c:v>
                </c:pt>
                <c:pt idx="1379">
                  <c:v>-9.0508874309803228E-2</c:v>
                </c:pt>
                <c:pt idx="1380">
                  <c:v>-0.15761124121527634</c:v>
                </c:pt>
                <c:pt idx="1381">
                  <c:v>-0.23589733593832829</c:v>
                </c:pt>
                <c:pt idx="1382">
                  <c:v>-0.16879496903285518</c:v>
                </c:pt>
                <c:pt idx="1383">
                  <c:v>-0.17997869685043405</c:v>
                </c:pt>
                <c:pt idx="1384">
                  <c:v>-0.19116242466801289</c:v>
                </c:pt>
                <c:pt idx="1385">
                  <c:v>-0.23589733593832829</c:v>
                </c:pt>
                <c:pt idx="1386">
                  <c:v>-0.22471360812074945</c:v>
                </c:pt>
                <c:pt idx="1387">
                  <c:v>-0.23589733593832829</c:v>
                </c:pt>
                <c:pt idx="1388">
                  <c:v>-0.23589733593832829</c:v>
                </c:pt>
                <c:pt idx="1389">
                  <c:v>-0.29181597502622253</c:v>
                </c:pt>
                <c:pt idx="1390">
                  <c:v>-0.29181597502622253</c:v>
                </c:pt>
                <c:pt idx="1391">
                  <c:v>-0.20234615248559173</c:v>
                </c:pt>
                <c:pt idx="1392">
                  <c:v>-0.26944851939106484</c:v>
                </c:pt>
                <c:pt idx="1393">
                  <c:v>-0.29181597502622253</c:v>
                </c:pt>
                <c:pt idx="1394">
                  <c:v>-0.31418369730248408</c:v>
                </c:pt>
                <c:pt idx="1395">
                  <c:v>-0.28063224720864371</c:v>
                </c:pt>
                <c:pt idx="1396">
                  <c:v>-0.3029997028438014</c:v>
                </c:pt>
                <c:pt idx="1397">
                  <c:v>-0.3589186085727995</c:v>
                </c:pt>
                <c:pt idx="1398">
                  <c:v>-0.34773488075522063</c:v>
                </c:pt>
                <c:pt idx="1399">
                  <c:v>-0.42602097547827261</c:v>
                </c:pt>
                <c:pt idx="1400">
                  <c:v>-0.47075588674858798</c:v>
                </c:pt>
                <c:pt idx="1401">
                  <c:v>-0.38128606420795719</c:v>
                </c:pt>
                <c:pt idx="1402">
                  <c:v>-0.34773488075522063</c:v>
                </c:pt>
                <c:pt idx="1403">
                  <c:v>-0.37010233639037832</c:v>
                </c:pt>
                <c:pt idx="1404">
                  <c:v>-0.33655115293764176</c:v>
                </c:pt>
                <c:pt idx="1405">
                  <c:v>-0.40365351984311487</c:v>
                </c:pt>
                <c:pt idx="1406">
                  <c:v>-0.45957215893100917</c:v>
                </c:pt>
                <c:pt idx="1407">
                  <c:v>-0.5714094371067977</c:v>
                </c:pt>
                <c:pt idx="1408">
                  <c:v>-0.62732834283579575</c:v>
                </c:pt>
                <c:pt idx="1409">
                  <c:v>-0.54904198147163996</c:v>
                </c:pt>
                <c:pt idx="1410">
                  <c:v>-0.51549079801890341</c:v>
                </c:pt>
                <c:pt idx="1411">
                  <c:v>-0.47075588674858798</c:v>
                </c:pt>
                <c:pt idx="1412">
                  <c:v>-0.48193961456616685</c:v>
                </c:pt>
                <c:pt idx="1413">
                  <c:v>-0.59377715938305919</c:v>
                </c:pt>
                <c:pt idx="1414">
                  <c:v>-0.61614461501821693</c:v>
                </c:pt>
                <c:pt idx="1415">
                  <c:v>-0.63851207065337456</c:v>
                </c:pt>
                <c:pt idx="1416">
                  <c:v>-0.60496088720063801</c:v>
                </c:pt>
                <c:pt idx="1417">
                  <c:v>-0.56022570928921878</c:v>
                </c:pt>
                <c:pt idx="1418">
                  <c:v>-0.53785825365406115</c:v>
                </c:pt>
                <c:pt idx="1419">
                  <c:v>-0.5714094371067977</c:v>
                </c:pt>
                <c:pt idx="1420">
                  <c:v>-0.59377715938305919</c:v>
                </c:pt>
                <c:pt idx="1421">
                  <c:v>-0.58259316492437652</c:v>
                </c:pt>
                <c:pt idx="1422">
                  <c:v>-0.63851207065337456</c:v>
                </c:pt>
                <c:pt idx="1423">
                  <c:v>-0.64969579847095349</c:v>
                </c:pt>
                <c:pt idx="1424">
                  <c:v>-0.58259316492437652</c:v>
                </c:pt>
                <c:pt idx="1425">
                  <c:v>-0.61614461501821693</c:v>
                </c:pt>
                <c:pt idx="1426">
                  <c:v>-0.67206325410611112</c:v>
                </c:pt>
                <c:pt idx="1427">
                  <c:v>-0.67206325410611112</c:v>
                </c:pt>
                <c:pt idx="1428">
                  <c:v>-0.75034934882916315</c:v>
                </c:pt>
                <c:pt idx="1429">
                  <c:v>-0.78390053228189971</c:v>
                </c:pt>
                <c:pt idx="1430">
                  <c:v>-0.79508426009947852</c:v>
                </c:pt>
                <c:pt idx="1431">
                  <c:v>-0.80626798791705734</c:v>
                </c:pt>
                <c:pt idx="1432">
                  <c:v>-0.80626798791705734</c:v>
                </c:pt>
                <c:pt idx="1433">
                  <c:v>-0.81745171573463626</c:v>
                </c:pt>
                <c:pt idx="1434">
                  <c:v>-0.83981917136979389</c:v>
                </c:pt>
                <c:pt idx="1435">
                  <c:v>-0.80626798791705734</c:v>
                </c:pt>
                <c:pt idx="1436">
                  <c:v>-0.89573807709879205</c:v>
                </c:pt>
                <c:pt idx="1437">
                  <c:v>-0.85100289918737282</c:v>
                </c:pt>
                <c:pt idx="1438">
                  <c:v>-0.88455434928121313</c:v>
                </c:pt>
                <c:pt idx="1439">
                  <c:v>-0.91810553273394968</c:v>
                </c:pt>
                <c:pt idx="1440">
                  <c:v>-0.90692180491637087</c:v>
                </c:pt>
                <c:pt idx="1441">
                  <c:v>-0.90692180491637087</c:v>
                </c:pt>
                <c:pt idx="1442">
                  <c:v>-0.92928926055152861</c:v>
                </c:pt>
                <c:pt idx="1443">
                  <c:v>-0.96284044400426516</c:v>
                </c:pt>
                <c:pt idx="1444">
                  <c:v>-0.99639162745700172</c:v>
                </c:pt>
                <c:pt idx="1445">
                  <c:v>-1.052310266544896</c:v>
                </c:pt>
                <c:pt idx="1446">
                  <c:v>-1.0746777221800536</c:v>
                </c:pt>
                <c:pt idx="1447">
                  <c:v>-1.108229038953342</c:v>
                </c:pt>
                <c:pt idx="1448">
                  <c:v>-1.041126538727317</c:v>
                </c:pt>
                <c:pt idx="1449">
                  <c:v>-1.041126538727317</c:v>
                </c:pt>
                <c:pt idx="1450">
                  <c:v>-1.041126538727317</c:v>
                </c:pt>
                <c:pt idx="1451">
                  <c:v>-1.041126538727317</c:v>
                </c:pt>
                <c:pt idx="1452">
                  <c:v>-1.052310266544896</c:v>
                </c:pt>
                <c:pt idx="1453">
                  <c:v>-1.041126538727317</c:v>
                </c:pt>
                <c:pt idx="1454">
                  <c:v>-1.052310266544896</c:v>
                </c:pt>
                <c:pt idx="1455">
                  <c:v>-1.0858615833181844</c:v>
                </c:pt>
                <c:pt idx="1456">
                  <c:v>-1.0858615833181844</c:v>
                </c:pt>
                <c:pt idx="1457">
                  <c:v>-1.0634939943624748</c:v>
                </c:pt>
                <c:pt idx="1458">
                  <c:v>-1.0299428109097382</c:v>
                </c:pt>
                <c:pt idx="1459">
                  <c:v>-1.041126538727317</c:v>
                </c:pt>
                <c:pt idx="1460">
                  <c:v>-1.052310266544896</c:v>
                </c:pt>
                <c:pt idx="1461">
                  <c:v>-1.052310266544896</c:v>
                </c:pt>
                <c:pt idx="1462">
                  <c:v>-0.96284044400426516</c:v>
                </c:pt>
                <c:pt idx="1463">
                  <c:v>-0.88455434928121313</c:v>
                </c:pt>
                <c:pt idx="1464">
                  <c:v>-0.91810553273394968</c:v>
                </c:pt>
                <c:pt idx="1465">
                  <c:v>-0.94047298836910742</c:v>
                </c:pt>
                <c:pt idx="1466">
                  <c:v>-0.98520789963942279</c:v>
                </c:pt>
                <c:pt idx="1467">
                  <c:v>-1.0187590830921593</c:v>
                </c:pt>
                <c:pt idx="1468">
                  <c:v>-0.92928926055152861</c:v>
                </c:pt>
                <c:pt idx="1469">
                  <c:v>-0.96284044400426516</c:v>
                </c:pt>
                <c:pt idx="1470">
                  <c:v>-0.90692180491637087</c:v>
                </c:pt>
                <c:pt idx="1471">
                  <c:v>-0.87337062146363431</c:v>
                </c:pt>
                <c:pt idx="1472">
                  <c:v>-0.91810553273394968</c:v>
                </c:pt>
                <c:pt idx="1473">
                  <c:v>-0.92928926055152861</c:v>
                </c:pt>
                <c:pt idx="1474">
                  <c:v>-0.94047298836910742</c:v>
                </c:pt>
                <c:pt idx="1475">
                  <c:v>-0.90692180491637087</c:v>
                </c:pt>
                <c:pt idx="1476">
                  <c:v>-0.92928926055152861</c:v>
                </c:pt>
                <c:pt idx="1477">
                  <c:v>-0.90692180491637087</c:v>
                </c:pt>
                <c:pt idx="1478">
                  <c:v>-0.95165671618668624</c:v>
                </c:pt>
                <c:pt idx="1479">
                  <c:v>-0.90692180491637087</c:v>
                </c:pt>
                <c:pt idx="1480">
                  <c:v>-0.89573807709879205</c:v>
                </c:pt>
                <c:pt idx="1481">
                  <c:v>-0.88455434928121313</c:v>
                </c:pt>
                <c:pt idx="1482">
                  <c:v>-0.89573807709879205</c:v>
                </c:pt>
                <c:pt idx="1483">
                  <c:v>-0.89573807709879205</c:v>
                </c:pt>
                <c:pt idx="1484">
                  <c:v>-0.86218662700495163</c:v>
                </c:pt>
                <c:pt idx="1485">
                  <c:v>-0.86218662700495163</c:v>
                </c:pt>
                <c:pt idx="1486">
                  <c:v>-0.85100289918737282</c:v>
                </c:pt>
                <c:pt idx="1487">
                  <c:v>-0.81745171573463626</c:v>
                </c:pt>
                <c:pt idx="1488">
                  <c:v>-0.76153307664674197</c:v>
                </c:pt>
                <c:pt idx="1489">
                  <c:v>-0.69443070974126886</c:v>
                </c:pt>
                <c:pt idx="1490">
                  <c:v>-0.69443070974126886</c:v>
                </c:pt>
                <c:pt idx="1491">
                  <c:v>-0.67206325410611112</c:v>
                </c:pt>
                <c:pt idx="1492">
                  <c:v>-0.61614461501821693</c:v>
                </c:pt>
                <c:pt idx="1493">
                  <c:v>-0.63851207065337456</c:v>
                </c:pt>
                <c:pt idx="1494">
                  <c:v>-0.6608795262885323</c:v>
                </c:pt>
                <c:pt idx="1495">
                  <c:v>-0.61614461501821693</c:v>
                </c:pt>
                <c:pt idx="1496">
                  <c:v>-0.52667452583648222</c:v>
                </c:pt>
                <c:pt idx="1497">
                  <c:v>-0.53785825365406115</c:v>
                </c:pt>
                <c:pt idx="1498">
                  <c:v>-0.53785825365406115</c:v>
                </c:pt>
                <c:pt idx="1499">
                  <c:v>-0.54904198147163996</c:v>
                </c:pt>
                <c:pt idx="1500">
                  <c:v>-0.52667452583648222</c:v>
                </c:pt>
                <c:pt idx="1501">
                  <c:v>-0.51549079801890341</c:v>
                </c:pt>
                <c:pt idx="1502">
                  <c:v>-0.54904198147163996</c:v>
                </c:pt>
                <c:pt idx="1503">
                  <c:v>-0.54904198147163996</c:v>
                </c:pt>
                <c:pt idx="1504">
                  <c:v>-0.6608795262885323</c:v>
                </c:pt>
                <c:pt idx="1505">
                  <c:v>-0.69443070974126886</c:v>
                </c:pt>
                <c:pt idx="1506">
                  <c:v>-0.64969579847095349</c:v>
                </c:pt>
                <c:pt idx="1507">
                  <c:v>-0.64969579847095349</c:v>
                </c:pt>
                <c:pt idx="1508">
                  <c:v>-0.69443070974126886</c:v>
                </c:pt>
                <c:pt idx="1509">
                  <c:v>-0.69443070974126886</c:v>
                </c:pt>
                <c:pt idx="1510">
                  <c:v>-0.68324698192369004</c:v>
                </c:pt>
                <c:pt idx="1511">
                  <c:v>-0.72798189319400541</c:v>
                </c:pt>
                <c:pt idx="1512">
                  <c:v>-0.7167981653764266</c:v>
                </c:pt>
                <c:pt idx="1513">
                  <c:v>-0.72798189319400541</c:v>
                </c:pt>
                <c:pt idx="1514">
                  <c:v>-0.83981917136979389</c:v>
                </c:pt>
                <c:pt idx="1515">
                  <c:v>-0.85100289918737282</c:v>
                </c:pt>
                <c:pt idx="1516">
                  <c:v>-0.82863544355221508</c:v>
                </c:pt>
                <c:pt idx="1517">
                  <c:v>-0.77271680446432078</c:v>
                </c:pt>
                <c:pt idx="1518">
                  <c:v>-0.77271680446432078</c:v>
                </c:pt>
                <c:pt idx="1519">
                  <c:v>-0.80626798791705734</c:v>
                </c:pt>
                <c:pt idx="1520">
                  <c:v>-0.78390053228189971</c:v>
                </c:pt>
                <c:pt idx="1521">
                  <c:v>-0.76153307664674197</c:v>
                </c:pt>
                <c:pt idx="1522">
                  <c:v>-0.72798189319400541</c:v>
                </c:pt>
                <c:pt idx="1523">
                  <c:v>-0.70561443755884767</c:v>
                </c:pt>
                <c:pt idx="1524">
                  <c:v>-0.7167981653764266</c:v>
                </c:pt>
                <c:pt idx="1525">
                  <c:v>-0.76153307664674197</c:v>
                </c:pt>
                <c:pt idx="1526">
                  <c:v>-0.70561443755884767</c:v>
                </c:pt>
                <c:pt idx="1527">
                  <c:v>-0.70561443755884767</c:v>
                </c:pt>
                <c:pt idx="1528">
                  <c:v>-0.69443070974126886</c:v>
                </c:pt>
                <c:pt idx="1529">
                  <c:v>-0.75034934882916315</c:v>
                </c:pt>
                <c:pt idx="1530">
                  <c:v>-0.82863544355221508</c:v>
                </c:pt>
                <c:pt idx="1531">
                  <c:v>-0.75034934882916315</c:v>
                </c:pt>
                <c:pt idx="1532">
                  <c:v>-0.75034934882916315</c:v>
                </c:pt>
                <c:pt idx="1533">
                  <c:v>-0.86218662700495163</c:v>
                </c:pt>
                <c:pt idx="1534">
                  <c:v>-0.81745171573463626</c:v>
                </c:pt>
                <c:pt idx="1535">
                  <c:v>-0.82863544355221508</c:v>
                </c:pt>
                <c:pt idx="1536">
                  <c:v>-0.78390053228189971</c:v>
                </c:pt>
                <c:pt idx="1537">
                  <c:v>-0.77271680446432078</c:v>
                </c:pt>
                <c:pt idx="1538">
                  <c:v>-0.77271680446432078</c:v>
                </c:pt>
                <c:pt idx="1539">
                  <c:v>-0.81745171573463626</c:v>
                </c:pt>
                <c:pt idx="1540">
                  <c:v>-0.80626798791705734</c:v>
                </c:pt>
                <c:pt idx="1541">
                  <c:v>-0.81745171573463626</c:v>
                </c:pt>
                <c:pt idx="1542">
                  <c:v>-0.85100289918737282</c:v>
                </c:pt>
                <c:pt idx="1543">
                  <c:v>-0.76153307664674197</c:v>
                </c:pt>
                <c:pt idx="1544">
                  <c:v>-0.78390053228189971</c:v>
                </c:pt>
                <c:pt idx="1545">
                  <c:v>-0.75034934882916315</c:v>
                </c:pt>
                <c:pt idx="1546">
                  <c:v>-0.78390053228189971</c:v>
                </c:pt>
                <c:pt idx="1547">
                  <c:v>-0.78390053228189971</c:v>
                </c:pt>
                <c:pt idx="1548">
                  <c:v>-0.76153307664674197</c:v>
                </c:pt>
                <c:pt idx="1549">
                  <c:v>-0.77271680446432078</c:v>
                </c:pt>
                <c:pt idx="1550">
                  <c:v>-0.80626798791705734</c:v>
                </c:pt>
                <c:pt idx="1551">
                  <c:v>-0.82863544355221508</c:v>
                </c:pt>
                <c:pt idx="1552">
                  <c:v>-0.80626798791705734</c:v>
                </c:pt>
                <c:pt idx="1553">
                  <c:v>-0.76153307664674197</c:v>
                </c:pt>
                <c:pt idx="1554">
                  <c:v>-0.76153307664674197</c:v>
                </c:pt>
                <c:pt idx="1555">
                  <c:v>-0.76153307664674197</c:v>
                </c:pt>
                <c:pt idx="1556">
                  <c:v>-0.77271680446432078</c:v>
                </c:pt>
                <c:pt idx="1557">
                  <c:v>-0.82863544355221508</c:v>
                </c:pt>
                <c:pt idx="1558">
                  <c:v>-0.83981917136979389</c:v>
                </c:pt>
                <c:pt idx="1559">
                  <c:v>-0.83981917136979389</c:v>
                </c:pt>
                <c:pt idx="1560">
                  <c:v>-0.87337062146363431</c:v>
                </c:pt>
                <c:pt idx="1561">
                  <c:v>-0.89573807709879205</c:v>
                </c:pt>
                <c:pt idx="1562">
                  <c:v>-0.85100289918737282</c:v>
                </c:pt>
                <c:pt idx="1563">
                  <c:v>-0.86218662700495163</c:v>
                </c:pt>
                <c:pt idx="1564">
                  <c:v>-0.82863544355221508</c:v>
                </c:pt>
                <c:pt idx="1565">
                  <c:v>-0.83981917136979389</c:v>
                </c:pt>
                <c:pt idx="1566">
                  <c:v>-0.82863544355221508</c:v>
                </c:pt>
                <c:pt idx="1567">
                  <c:v>-0.80626798791705734</c:v>
                </c:pt>
                <c:pt idx="1568">
                  <c:v>-0.82863544355221508</c:v>
                </c:pt>
                <c:pt idx="1569">
                  <c:v>-0.83981917136979389</c:v>
                </c:pt>
                <c:pt idx="1570">
                  <c:v>-0.85100289918737282</c:v>
                </c:pt>
                <c:pt idx="1571">
                  <c:v>-0.90692180491637087</c:v>
                </c:pt>
                <c:pt idx="1572">
                  <c:v>-0.90692180491637087</c:v>
                </c:pt>
                <c:pt idx="1573">
                  <c:v>-0.94047298836910742</c:v>
                </c:pt>
                <c:pt idx="1574">
                  <c:v>-0.95165671618668624</c:v>
                </c:pt>
                <c:pt idx="1575">
                  <c:v>-0.92928926055152861</c:v>
                </c:pt>
                <c:pt idx="1576">
                  <c:v>-0.90692180491637087</c:v>
                </c:pt>
                <c:pt idx="1577">
                  <c:v>-0.87337062146363431</c:v>
                </c:pt>
                <c:pt idx="1578">
                  <c:v>-0.89573807709879205</c:v>
                </c:pt>
                <c:pt idx="1579">
                  <c:v>-0.97402417182184398</c:v>
                </c:pt>
                <c:pt idx="1580">
                  <c:v>-0.87337062146363431</c:v>
                </c:pt>
                <c:pt idx="1581">
                  <c:v>-0.96284044400426516</c:v>
                </c:pt>
                <c:pt idx="1582">
                  <c:v>-0.98520789963942279</c:v>
                </c:pt>
                <c:pt idx="1583">
                  <c:v>-0.96284044400426516</c:v>
                </c:pt>
                <c:pt idx="1584">
                  <c:v>-0.95165671618668624</c:v>
                </c:pt>
                <c:pt idx="1585">
                  <c:v>-0.94047298836910742</c:v>
                </c:pt>
                <c:pt idx="1586">
                  <c:v>-1.0075753552745805</c:v>
                </c:pt>
                <c:pt idx="1587">
                  <c:v>-0.99639162745700172</c:v>
                </c:pt>
                <c:pt idx="1588">
                  <c:v>-0.97402417182184398</c:v>
                </c:pt>
                <c:pt idx="1589">
                  <c:v>-0.96284044400426516</c:v>
                </c:pt>
                <c:pt idx="1590">
                  <c:v>-0.98520789963942279</c:v>
                </c:pt>
                <c:pt idx="1591">
                  <c:v>-1.0187590830921593</c:v>
                </c:pt>
                <c:pt idx="1592">
                  <c:v>-1.0187590830921593</c:v>
                </c:pt>
                <c:pt idx="1593">
                  <c:v>-1.0299428109097382</c:v>
                </c:pt>
                <c:pt idx="1594">
                  <c:v>-1.041126538727317</c:v>
                </c:pt>
                <c:pt idx="1595">
                  <c:v>-1.052310266544896</c:v>
                </c:pt>
                <c:pt idx="1596">
                  <c:v>-1.0746777221800536</c:v>
                </c:pt>
                <c:pt idx="1597">
                  <c:v>-1.0634939943624748</c:v>
                </c:pt>
                <c:pt idx="1598">
                  <c:v>-1.041126538727317</c:v>
                </c:pt>
                <c:pt idx="1599">
                  <c:v>-1.0746777221800536</c:v>
                </c:pt>
                <c:pt idx="1600">
                  <c:v>-1.0634939943624748</c:v>
                </c:pt>
                <c:pt idx="1601">
                  <c:v>-1.0299428109097382</c:v>
                </c:pt>
                <c:pt idx="1602">
                  <c:v>-1.0187590830921593</c:v>
                </c:pt>
                <c:pt idx="1603">
                  <c:v>-1.041126538727317</c:v>
                </c:pt>
                <c:pt idx="1604">
                  <c:v>-1.0075753552745805</c:v>
                </c:pt>
                <c:pt idx="1605">
                  <c:v>-1.0299428109097382</c:v>
                </c:pt>
                <c:pt idx="1606">
                  <c:v>-1.0746777221800536</c:v>
                </c:pt>
                <c:pt idx="1607">
                  <c:v>-1.0634939943624748</c:v>
                </c:pt>
                <c:pt idx="1608">
                  <c:v>-1.0858615833181844</c:v>
                </c:pt>
                <c:pt idx="1609">
                  <c:v>-1.0858615833181844</c:v>
                </c:pt>
                <c:pt idx="1610">
                  <c:v>-1.0858615833181844</c:v>
                </c:pt>
                <c:pt idx="1611">
                  <c:v>-1.108229038953342</c:v>
                </c:pt>
                <c:pt idx="1612">
                  <c:v>-1.0970453111357632</c:v>
                </c:pt>
                <c:pt idx="1613">
                  <c:v>-1.1194127667709211</c:v>
                </c:pt>
                <c:pt idx="1614">
                  <c:v>-1.108229038953342</c:v>
                </c:pt>
                <c:pt idx="1615">
                  <c:v>-1.1529639502236575</c:v>
                </c:pt>
                <c:pt idx="1616">
                  <c:v>-1.197698861493973</c:v>
                </c:pt>
                <c:pt idx="1617">
                  <c:v>-1.1753314058588151</c:v>
                </c:pt>
                <c:pt idx="1618">
                  <c:v>-1.1865151336763942</c:v>
                </c:pt>
                <c:pt idx="1619">
                  <c:v>-1.197698861493973</c:v>
                </c:pt>
                <c:pt idx="1620">
                  <c:v>-1.197698861493973</c:v>
                </c:pt>
                <c:pt idx="1621">
                  <c:v>-1.1641476780412363</c:v>
                </c:pt>
                <c:pt idx="1622">
                  <c:v>-1.1865151336763942</c:v>
                </c:pt>
                <c:pt idx="1623">
                  <c:v>-1.1641476780412363</c:v>
                </c:pt>
                <c:pt idx="1624">
                  <c:v>-1.1529639502236575</c:v>
                </c:pt>
                <c:pt idx="1625">
                  <c:v>-1.0970453111357632</c:v>
                </c:pt>
                <c:pt idx="1626">
                  <c:v>-1.0858615833181844</c:v>
                </c:pt>
                <c:pt idx="1627">
                  <c:v>-1.108229038953342</c:v>
                </c:pt>
                <c:pt idx="1628">
                  <c:v>-1.108229038953342</c:v>
                </c:pt>
                <c:pt idx="1629">
                  <c:v>-1.1305964945884999</c:v>
                </c:pt>
                <c:pt idx="1630">
                  <c:v>-1.108229038953342</c:v>
                </c:pt>
                <c:pt idx="1631">
                  <c:v>-1.1529639502236575</c:v>
                </c:pt>
                <c:pt idx="1632">
                  <c:v>-1.1641476780412363</c:v>
                </c:pt>
                <c:pt idx="1633">
                  <c:v>-1.1305964945884999</c:v>
                </c:pt>
                <c:pt idx="1634">
                  <c:v>-1.1753314058588151</c:v>
                </c:pt>
                <c:pt idx="1635">
                  <c:v>-1.1865151336763942</c:v>
                </c:pt>
                <c:pt idx="1636">
                  <c:v>-1.1865151336763942</c:v>
                </c:pt>
                <c:pt idx="1637">
                  <c:v>-1.197698861493973</c:v>
                </c:pt>
                <c:pt idx="1638">
                  <c:v>-1.2200664504496825</c:v>
                </c:pt>
                <c:pt idx="1639">
                  <c:v>-1.1641476780412363</c:v>
                </c:pt>
                <c:pt idx="1640">
                  <c:v>-1.1305964945884999</c:v>
                </c:pt>
                <c:pt idx="1641">
                  <c:v>-1.1417802224060787</c:v>
                </c:pt>
                <c:pt idx="1642">
                  <c:v>-1.0858615833181844</c:v>
                </c:pt>
                <c:pt idx="1643">
                  <c:v>-1.0746777221800536</c:v>
                </c:pt>
                <c:pt idx="1644">
                  <c:v>-1.0970453111357632</c:v>
                </c:pt>
                <c:pt idx="1645">
                  <c:v>-1.0858615833181844</c:v>
                </c:pt>
                <c:pt idx="1646">
                  <c:v>-1.0858615833181844</c:v>
                </c:pt>
                <c:pt idx="1647">
                  <c:v>-1.0858615833181844</c:v>
                </c:pt>
                <c:pt idx="1648">
                  <c:v>-1.0970453111357632</c:v>
                </c:pt>
                <c:pt idx="1649">
                  <c:v>-1.0634939943624748</c:v>
                </c:pt>
                <c:pt idx="1650">
                  <c:v>-1.0746777221800536</c:v>
                </c:pt>
                <c:pt idx="1651">
                  <c:v>-1.0634939943624748</c:v>
                </c:pt>
                <c:pt idx="1652">
                  <c:v>-1.0858615833181844</c:v>
                </c:pt>
                <c:pt idx="1653">
                  <c:v>-1.0858615833181844</c:v>
                </c:pt>
                <c:pt idx="1654">
                  <c:v>-1.0970453111357632</c:v>
                </c:pt>
                <c:pt idx="1655">
                  <c:v>-1.1417802224060787</c:v>
                </c:pt>
                <c:pt idx="1656">
                  <c:v>-1.1865151336763942</c:v>
                </c:pt>
                <c:pt idx="1657">
                  <c:v>-1.1753314058588151</c:v>
                </c:pt>
                <c:pt idx="1658">
                  <c:v>-1.1753314058588151</c:v>
                </c:pt>
                <c:pt idx="1659">
                  <c:v>-1.1529639502236575</c:v>
                </c:pt>
                <c:pt idx="1660">
                  <c:v>-1.1529639502236575</c:v>
                </c:pt>
                <c:pt idx="1661">
                  <c:v>-1.1417802224060787</c:v>
                </c:pt>
                <c:pt idx="1662">
                  <c:v>-1.1417802224060787</c:v>
                </c:pt>
                <c:pt idx="1663">
                  <c:v>-1.1417802224060787</c:v>
                </c:pt>
                <c:pt idx="1664">
                  <c:v>-1.1753314058588151</c:v>
                </c:pt>
                <c:pt idx="1665">
                  <c:v>-1.1865151336763942</c:v>
                </c:pt>
                <c:pt idx="1666">
                  <c:v>-1.1753314058588151</c:v>
                </c:pt>
                <c:pt idx="1667">
                  <c:v>-1.2088825893115518</c:v>
                </c:pt>
                <c:pt idx="1668">
                  <c:v>-1.197698861493973</c:v>
                </c:pt>
                <c:pt idx="1669">
                  <c:v>-1.197698861493973</c:v>
                </c:pt>
                <c:pt idx="1670">
                  <c:v>-1.2088825893115518</c:v>
                </c:pt>
                <c:pt idx="1671">
                  <c:v>-1.2088825893115518</c:v>
                </c:pt>
                <c:pt idx="1672">
                  <c:v>-1.197698861493973</c:v>
                </c:pt>
                <c:pt idx="1673">
                  <c:v>-1.1865151336763942</c:v>
                </c:pt>
                <c:pt idx="1674">
                  <c:v>-1.2088825893115518</c:v>
                </c:pt>
                <c:pt idx="1675">
                  <c:v>-1.1865151336763942</c:v>
                </c:pt>
                <c:pt idx="1676">
                  <c:v>-1.2200664504496825</c:v>
                </c:pt>
                <c:pt idx="1677">
                  <c:v>-1.253617633902419</c:v>
                </c:pt>
                <c:pt idx="1678">
                  <c:v>-1.264801361719998</c:v>
                </c:pt>
                <c:pt idx="1679">
                  <c:v>-1.264801361719998</c:v>
                </c:pt>
                <c:pt idx="1680">
                  <c:v>-1.2200664504496825</c:v>
                </c:pt>
                <c:pt idx="1681">
                  <c:v>-1.2200664504496825</c:v>
                </c:pt>
                <c:pt idx="1682">
                  <c:v>-1.2200664504496825</c:v>
                </c:pt>
                <c:pt idx="1683">
                  <c:v>-1.1641476780412363</c:v>
                </c:pt>
                <c:pt idx="1684">
                  <c:v>-1.1641476780412363</c:v>
                </c:pt>
                <c:pt idx="1685">
                  <c:v>-1.1865151336763942</c:v>
                </c:pt>
                <c:pt idx="1686">
                  <c:v>-1.1641476780412363</c:v>
                </c:pt>
                <c:pt idx="1687">
                  <c:v>-1.1865151336763942</c:v>
                </c:pt>
                <c:pt idx="1688">
                  <c:v>-1.1753314058588151</c:v>
                </c:pt>
                <c:pt idx="1689">
                  <c:v>-1.1753314058588151</c:v>
                </c:pt>
                <c:pt idx="1690">
                  <c:v>-1.108229038953342</c:v>
                </c:pt>
                <c:pt idx="1691">
                  <c:v>-1.0970453111357632</c:v>
                </c:pt>
                <c:pt idx="1692">
                  <c:v>-1.0970453111357632</c:v>
                </c:pt>
                <c:pt idx="1693">
                  <c:v>-1.108229038953342</c:v>
                </c:pt>
                <c:pt idx="1694">
                  <c:v>-1.0634939943624748</c:v>
                </c:pt>
                <c:pt idx="1695">
                  <c:v>-1.0187590830921593</c:v>
                </c:pt>
                <c:pt idx="1696">
                  <c:v>-1.0187590830921593</c:v>
                </c:pt>
                <c:pt idx="1697">
                  <c:v>-0.98520789963942279</c:v>
                </c:pt>
                <c:pt idx="1698">
                  <c:v>-0.98520789963942279</c:v>
                </c:pt>
                <c:pt idx="1699">
                  <c:v>-1.0075753552745805</c:v>
                </c:pt>
                <c:pt idx="1700">
                  <c:v>-0.99639162745700172</c:v>
                </c:pt>
                <c:pt idx="1701">
                  <c:v>-0.98520789963942279</c:v>
                </c:pt>
                <c:pt idx="1702">
                  <c:v>-0.99639162745700172</c:v>
                </c:pt>
                <c:pt idx="1703">
                  <c:v>-0.94047298836910742</c:v>
                </c:pt>
                <c:pt idx="1704">
                  <c:v>-0.96284044400426516</c:v>
                </c:pt>
                <c:pt idx="1705">
                  <c:v>-0.96284044400426516</c:v>
                </c:pt>
                <c:pt idx="1706">
                  <c:v>-0.95165671618668624</c:v>
                </c:pt>
                <c:pt idx="1707">
                  <c:v>-0.97402417182184398</c:v>
                </c:pt>
                <c:pt idx="1708">
                  <c:v>-0.89573807709879205</c:v>
                </c:pt>
                <c:pt idx="1709">
                  <c:v>-0.87337062146363431</c:v>
                </c:pt>
                <c:pt idx="1710">
                  <c:v>-0.87337062146363431</c:v>
                </c:pt>
                <c:pt idx="1711">
                  <c:v>-0.88455434928121313</c:v>
                </c:pt>
                <c:pt idx="1712">
                  <c:v>-0.79508426009947852</c:v>
                </c:pt>
                <c:pt idx="1713">
                  <c:v>-0.76153307664674197</c:v>
                </c:pt>
                <c:pt idx="1714">
                  <c:v>-0.81745171573463626</c:v>
                </c:pt>
                <c:pt idx="1715">
                  <c:v>-0.80626798791705734</c:v>
                </c:pt>
                <c:pt idx="1716">
                  <c:v>-0.85100289918737282</c:v>
                </c:pt>
                <c:pt idx="1717">
                  <c:v>-0.83981917136979389</c:v>
                </c:pt>
                <c:pt idx="1718">
                  <c:v>-0.77271680446432078</c:v>
                </c:pt>
                <c:pt idx="1719">
                  <c:v>-0.76153307664674197</c:v>
                </c:pt>
                <c:pt idx="1720">
                  <c:v>-0.77271680446432078</c:v>
                </c:pt>
                <c:pt idx="1721">
                  <c:v>-0.77271680446432078</c:v>
                </c:pt>
                <c:pt idx="1722">
                  <c:v>-0.76153307664674197</c:v>
                </c:pt>
                <c:pt idx="1723">
                  <c:v>-0.80626798791705734</c:v>
                </c:pt>
                <c:pt idx="1724">
                  <c:v>-0.78390053228189971</c:v>
                </c:pt>
                <c:pt idx="1725">
                  <c:v>-0.79508426009947852</c:v>
                </c:pt>
                <c:pt idx="1726">
                  <c:v>-0.78390053228189971</c:v>
                </c:pt>
                <c:pt idx="1727">
                  <c:v>-0.73916562101158423</c:v>
                </c:pt>
                <c:pt idx="1728">
                  <c:v>-0.75034934882916315</c:v>
                </c:pt>
                <c:pt idx="1729">
                  <c:v>-0.80626798791705734</c:v>
                </c:pt>
                <c:pt idx="1730">
                  <c:v>-0.77271680446432078</c:v>
                </c:pt>
                <c:pt idx="1731">
                  <c:v>-0.81745171573463626</c:v>
                </c:pt>
                <c:pt idx="1732">
                  <c:v>-0.85100289918737282</c:v>
                </c:pt>
                <c:pt idx="1733">
                  <c:v>-0.81745171573463626</c:v>
                </c:pt>
                <c:pt idx="1734">
                  <c:v>-0.83981917136979389</c:v>
                </c:pt>
                <c:pt idx="1735">
                  <c:v>-0.83981917136979389</c:v>
                </c:pt>
                <c:pt idx="1736">
                  <c:v>-0.78390053228189971</c:v>
                </c:pt>
                <c:pt idx="1737">
                  <c:v>-0.76153307664674197</c:v>
                </c:pt>
                <c:pt idx="1738">
                  <c:v>-0.85100289918737282</c:v>
                </c:pt>
                <c:pt idx="1739">
                  <c:v>-0.81745171573463626</c:v>
                </c:pt>
                <c:pt idx="1740">
                  <c:v>-0.79508426009947852</c:v>
                </c:pt>
                <c:pt idx="1741">
                  <c:v>-0.81745171573463626</c:v>
                </c:pt>
                <c:pt idx="1742">
                  <c:v>-0.81745171573463626</c:v>
                </c:pt>
                <c:pt idx="1743">
                  <c:v>-0.80626798791705734</c:v>
                </c:pt>
                <c:pt idx="1744">
                  <c:v>-0.86218662700495163</c:v>
                </c:pt>
                <c:pt idx="1745">
                  <c:v>-0.89573807709879205</c:v>
                </c:pt>
                <c:pt idx="1746">
                  <c:v>-0.87337062146363431</c:v>
                </c:pt>
                <c:pt idx="1747">
                  <c:v>-0.85100289918737282</c:v>
                </c:pt>
                <c:pt idx="1748">
                  <c:v>-0.88455434928121313</c:v>
                </c:pt>
                <c:pt idx="1749">
                  <c:v>-0.87337062146363431</c:v>
                </c:pt>
                <c:pt idx="1750">
                  <c:v>-0.79508426009947852</c:v>
                </c:pt>
                <c:pt idx="1751">
                  <c:v>-0.77271680446432078</c:v>
                </c:pt>
                <c:pt idx="1752">
                  <c:v>-0.76153307664674197</c:v>
                </c:pt>
                <c:pt idx="1753">
                  <c:v>-0.77271680446432078</c:v>
                </c:pt>
                <c:pt idx="1754">
                  <c:v>-0.78390053228189971</c:v>
                </c:pt>
                <c:pt idx="1755">
                  <c:v>-0.75034934882916315</c:v>
                </c:pt>
                <c:pt idx="1756">
                  <c:v>-0.79508426009947852</c:v>
                </c:pt>
                <c:pt idx="1757">
                  <c:v>-0.80626798791705734</c:v>
                </c:pt>
                <c:pt idx="1758">
                  <c:v>-0.76153307664674197</c:v>
                </c:pt>
                <c:pt idx="1759">
                  <c:v>-0.76153307664674197</c:v>
                </c:pt>
                <c:pt idx="1760">
                  <c:v>-0.75034934882916315</c:v>
                </c:pt>
                <c:pt idx="1761">
                  <c:v>-0.7167981653764266</c:v>
                </c:pt>
                <c:pt idx="1762">
                  <c:v>-0.68324698192369004</c:v>
                </c:pt>
                <c:pt idx="1763">
                  <c:v>-0.73916562101158423</c:v>
                </c:pt>
                <c:pt idx="1764">
                  <c:v>-0.75034934882916315</c:v>
                </c:pt>
                <c:pt idx="1765">
                  <c:v>-0.76153307664674197</c:v>
                </c:pt>
                <c:pt idx="1766">
                  <c:v>-0.75034934882916315</c:v>
                </c:pt>
                <c:pt idx="1767">
                  <c:v>-0.72798189319400541</c:v>
                </c:pt>
                <c:pt idx="1768">
                  <c:v>-0.70561443755884767</c:v>
                </c:pt>
                <c:pt idx="1769">
                  <c:v>-0.69443070974126886</c:v>
                </c:pt>
                <c:pt idx="1770">
                  <c:v>-0.68324698192369004</c:v>
                </c:pt>
                <c:pt idx="1771">
                  <c:v>-0.69443070974126886</c:v>
                </c:pt>
                <c:pt idx="1772">
                  <c:v>-0.77271680446432078</c:v>
                </c:pt>
                <c:pt idx="1773">
                  <c:v>-0.7167981653764266</c:v>
                </c:pt>
                <c:pt idx="1774">
                  <c:v>-0.77271680446432078</c:v>
                </c:pt>
                <c:pt idx="1775">
                  <c:v>-0.79508426009947852</c:v>
                </c:pt>
                <c:pt idx="1776">
                  <c:v>-0.86218662700495163</c:v>
                </c:pt>
                <c:pt idx="1777">
                  <c:v>-0.81745171573463626</c:v>
                </c:pt>
                <c:pt idx="1778">
                  <c:v>-0.79508426009947852</c:v>
                </c:pt>
                <c:pt idx="1779">
                  <c:v>-0.80626798791705734</c:v>
                </c:pt>
                <c:pt idx="1780">
                  <c:v>-0.79508426009947852</c:v>
                </c:pt>
                <c:pt idx="1781">
                  <c:v>-0.81745171573463626</c:v>
                </c:pt>
                <c:pt idx="1782">
                  <c:v>-0.79508426009947852</c:v>
                </c:pt>
                <c:pt idx="1783">
                  <c:v>-0.80626798791705734</c:v>
                </c:pt>
                <c:pt idx="1784">
                  <c:v>-0.85100289918737282</c:v>
                </c:pt>
                <c:pt idx="1785">
                  <c:v>-0.83981917136979389</c:v>
                </c:pt>
                <c:pt idx="1786">
                  <c:v>-0.81745171573463626</c:v>
                </c:pt>
                <c:pt idx="1787">
                  <c:v>-0.78390053228189971</c:v>
                </c:pt>
                <c:pt idx="1788">
                  <c:v>-0.72798189319400541</c:v>
                </c:pt>
                <c:pt idx="1789">
                  <c:v>-0.70561443755884767</c:v>
                </c:pt>
                <c:pt idx="1790">
                  <c:v>-0.72798189319400541</c:v>
                </c:pt>
                <c:pt idx="1791">
                  <c:v>-0.75034934882916315</c:v>
                </c:pt>
                <c:pt idx="1792">
                  <c:v>-0.73916562101158423</c:v>
                </c:pt>
                <c:pt idx="1793">
                  <c:v>-0.75034934882916315</c:v>
                </c:pt>
                <c:pt idx="1794">
                  <c:v>-0.72798189319400541</c:v>
                </c:pt>
                <c:pt idx="1795">
                  <c:v>-0.73916562101158423</c:v>
                </c:pt>
                <c:pt idx="1796">
                  <c:v>-0.76153307664674197</c:v>
                </c:pt>
                <c:pt idx="1797">
                  <c:v>-0.77271680446432078</c:v>
                </c:pt>
                <c:pt idx="1798">
                  <c:v>-0.77271680446432078</c:v>
                </c:pt>
                <c:pt idx="1799">
                  <c:v>-0.83981917136979389</c:v>
                </c:pt>
                <c:pt idx="1800">
                  <c:v>-0.83981917136979389</c:v>
                </c:pt>
                <c:pt idx="1801">
                  <c:v>-0.82863544355221508</c:v>
                </c:pt>
                <c:pt idx="1802">
                  <c:v>-0.86218662700495163</c:v>
                </c:pt>
                <c:pt idx="1803">
                  <c:v>-0.92928926055152861</c:v>
                </c:pt>
                <c:pt idx="1804">
                  <c:v>-0.90692180491637087</c:v>
                </c:pt>
                <c:pt idx="1805">
                  <c:v>-0.94047298836910742</c:v>
                </c:pt>
                <c:pt idx="1806">
                  <c:v>-0.87337062146363431</c:v>
                </c:pt>
                <c:pt idx="1807">
                  <c:v>-0.88455434928121313</c:v>
                </c:pt>
                <c:pt idx="1808">
                  <c:v>-0.95165671618668624</c:v>
                </c:pt>
                <c:pt idx="1809">
                  <c:v>-0.95165671618668624</c:v>
                </c:pt>
                <c:pt idx="1810">
                  <c:v>-1.0634939943624748</c:v>
                </c:pt>
                <c:pt idx="1811">
                  <c:v>-1.0634939943624748</c:v>
                </c:pt>
                <c:pt idx="1812">
                  <c:v>-1.0187590830921593</c:v>
                </c:pt>
                <c:pt idx="1813">
                  <c:v>-1.041126538727317</c:v>
                </c:pt>
                <c:pt idx="1814">
                  <c:v>-1.041126538727317</c:v>
                </c:pt>
                <c:pt idx="1815">
                  <c:v>-1.0299428109097382</c:v>
                </c:pt>
                <c:pt idx="1816">
                  <c:v>-1.041126538727317</c:v>
                </c:pt>
                <c:pt idx="1817">
                  <c:v>-1.0075753552745805</c:v>
                </c:pt>
                <c:pt idx="1818">
                  <c:v>-0.96284044400426516</c:v>
                </c:pt>
                <c:pt idx="1819">
                  <c:v>-0.96284044400426516</c:v>
                </c:pt>
                <c:pt idx="1820">
                  <c:v>-1.0075753552745805</c:v>
                </c:pt>
                <c:pt idx="1821">
                  <c:v>-1.0187590830921593</c:v>
                </c:pt>
                <c:pt idx="1822">
                  <c:v>-0.97402417182184398</c:v>
                </c:pt>
                <c:pt idx="1823">
                  <c:v>-0.88455434928121313</c:v>
                </c:pt>
                <c:pt idx="1824">
                  <c:v>-0.92928926055152861</c:v>
                </c:pt>
                <c:pt idx="1825">
                  <c:v>-0.90692180491637087</c:v>
                </c:pt>
                <c:pt idx="1826">
                  <c:v>-0.86218662700495163</c:v>
                </c:pt>
                <c:pt idx="1827">
                  <c:v>-0.88455434928121313</c:v>
                </c:pt>
                <c:pt idx="1828">
                  <c:v>-0.92928926055152861</c:v>
                </c:pt>
                <c:pt idx="1829">
                  <c:v>-0.98520789963942279</c:v>
                </c:pt>
                <c:pt idx="1830">
                  <c:v>-0.95165671618668624</c:v>
                </c:pt>
                <c:pt idx="1831">
                  <c:v>-0.89573807709879205</c:v>
                </c:pt>
                <c:pt idx="1832">
                  <c:v>-0.86218662700495163</c:v>
                </c:pt>
                <c:pt idx="1833">
                  <c:v>-0.88455434928121313</c:v>
                </c:pt>
                <c:pt idx="1834">
                  <c:v>-0.82863544355221508</c:v>
                </c:pt>
                <c:pt idx="1835">
                  <c:v>-0.86218662700495163</c:v>
                </c:pt>
                <c:pt idx="1836">
                  <c:v>-0.87337062146363431</c:v>
                </c:pt>
                <c:pt idx="1837">
                  <c:v>-0.83981917136979389</c:v>
                </c:pt>
                <c:pt idx="1838">
                  <c:v>-0.79508426009947852</c:v>
                </c:pt>
                <c:pt idx="1839">
                  <c:v>-0.80626798791705734</c:v>
                </c:pt>
                <c:pt idx="1840">
                  <c:v>-0.78390053228189971</c:v>
                </c:pt>
                <c:pt idx="1841">
                  <c:v>-0.73916562101158423</c:v>
                </c:pt>
                <c:pt idx="1842">
                  <c:v>-0.75034934882916315</c:v>
                </c:pt>
                <c:pt idx="1843">
                  <c:v>-0.72798189319400541</c:v>
                </c:pt>
                <c:pt idx="1844">
                  <c:v>-0.7167981653764266</c:v>
                </c:pt>
                <c:pt idx="1845">
                  <c:v>-0.68324698192369004</c:v>
                </c:pt>
                <c:pt idx="1846">
                  <c:v>-0.70561443755884767</c:v>
                </c:pt>
                <c:pt idx="1847">
                  <c:v>-0.69443070974126886</c:v>
                </c:pt>
                <c:pt idx="1848">
                  <c:v>-0.7167981653764266</c:v>
                </c:pt>
                <c:pt idx="1849">
                  <c:v>-0.77271680446432078</c:v>
                </c:pt>
                <c:pt idx="1850">
                  <c:v>-0.69443070974126886</c:v>
                </c:pt>
                <c:pt idx="1851">
                  <c:v>-0.7167981653764266</c:v>
                </c:pt>
                <c:pt idx="1852">
                  <c:v>-0.78390053228189971</c:v>
                </c:pt>
                <c:pt idx="1853">
                  <c:v>-0.80626798791705734</c:v>
                </c:pt>
                <c:pt idx="1854">
                  <c:v>-0.83981917136979389</c:v>
                </c:pt>
                <c:pt idx="1855">
                  <c:v>-0.80626798791705734</c:v>
                </c:pt>
                <c:pt idx="1856">
                  <c:v>-0.81745171573463626</c:v>
                </c:pt>
                <c:pt idx="1857">
                  <c:v>-0.88455434928121313</c:v>
                </c:pt>
                <c:pt idx="1858">
                  <c:v>-0.88455434928121313</c:v>
                </c:pt>
                <c:pt idx="1859">
                  <c:v>-0.89573807709879205</c:v>
                </c:pt>
                <c:pt idx="1860">
                  <c:v>-0.89573807709879205</c:v>
                </c:pt>
                <c:pt idx="1861">
                  <c:v>-0.86218662700495163</c:v>
                </c:pt>
                <c:pt idx="1862">
                  <c:v>-0.86218662700495163</c:v>
                </c:pt>
                <c:pt idx="1863">
                  <c:v>-0.88455434928121313</c:v>
                </c:pt>
                <c:pt idx="1864">
                  <c:v>-0.89573807709879205</c:v>
                </c:pt>
                <c:pt idx="1865">
                  <c:v>-0.87337062146363431</c:v>
                </c:pt>
                <c:pt idx="1866">
                  <c:v>-0.83981917136979389</c:v>
                </c:pt>
                <c:pt idx="1867">
                  <c:v>-0.81745171573463626</c:v>
                </c:pt>
                <c:pt idx="1868">
                  <c:v>-0.80626798791705734</c:v>
                </c:pt>
                <c:pt idx="1869">
                  <c:v>-0.80626798791705734</c:v>
                </c:pt>
                <c:pt idx="1870">
                  <c:v>-0.82863544355221508</c:v>
                </c:pt>
                <c:pt idx="1871">
                  <c:v>-0.85100289918737282</c:v>
                </c:pt>
                <c:pt idx="1872">
                  <c:v>-0.83981917136979389</c:v>
                </c:pt>
                <c:pt idx="1873">
                  <c:v>-0.78390053228189971</c:v>
                </c:pt>
                <c:pt idx="1874">
                  <c:v>-0.78390053228189971</c:v>
                </c:pt>
                <c:pt idx="1875">
                  <c:v>-0.7167981653764266</c:v>
                </c:pt>
                <c:pt idx="1876">
                  <c:v>-0.78390053228189971</c:v>
                </c:pt>
                <c:pt idx="1877">
                  <c:v>-0.59377715938305919</c:v>
                </c:pt>
                <c:pt idx="1878">
                  <c:v>-0.58259316492437652</c:v>
                </c:pt>
                <c:pt idx="1879">
                  <c:v>-0.53785825365406115</c:v>
                </c:pt>
                <c:pt idx="1880">
                  <c:v>-0.52667452583648222</c:v>
                </c:pt>
                <c:pt idx="1881">
                  <c:v>-0.45957215893100917</c:v>
                </c:pt>
                <c:pt idx="1882">
                  <c:v>-0.45957215893100917</c:v>
                </c:pt>
                <c:pt idx="1883">
                  <c:v>-0.41483724766069374</c:v>
                </c:pt>
                <c:pt idx="1884">
                  <c:v>-0.42602097547827261</c:v>
                </c:pt>
                <c:pt idx="1885">
                  <c:v>-0.50430707020132459</c:v>
                </c:pt>
                <c:pt idx="1886">
                  <c:v>-0.51549079801890341</c:v>
                </c:pt>
                <c:pt idx="1887">
                  <c:v>-0.49312334238374572</c:v>
                </c:pt>
                <c:pt idx="1888">
                  <c:v>-0.3589186085727995</c:v>
                </c:pt>
                <c:pt idx="1889">
                  <c:v>-0.37010233639037832</c:v>
                </c:pt>
                <c:pt idx="1890">
                  <c:v>-0.42602097547827261</c:v>
                </c:pt>
                <c:pt idx="1891">
                  <c:v>-0.38128606420795719</c:v>
                </c:pt>
                <c:pt idx="1892">
                  <c:v>-0.40365351984311487</c:v>
                </c:pt>
                <c:pt idx="1893">
                  <c:v>-0.42602097547827261</c:v>
                </c:pt>
                <c:pt idx="1894">
                  <c:v>-0.45957215893100917</c:v>
                </c:pt>
                <c:pt idx="1895">
                  <c:v>-0.37010233639037832</c:v>
                </c:pt>
                <c:pt idx="1896">
                  <c:v>-0.62732834283579575</c:v>
                </c:pt>
                <c:pt idx="1897">
                  <c:v>-0.64969579847095349</c:v>
                </c:pt>
                <c:pt idx="1898">
                  <c:v>-0.62732834283579575</c:v>
                </c:pt>
                <c:pt idx="1899">
                  <c:v>-0.64969579847095349</c:v>
                </c:pt>
                <c:pt idx="1900">
                  <c:v>-0.68324698192369004</c:v>
                </c:pt>
                <c:pt idx="1901">
                  <c:v>-0.73916562101158423</c:v>
                </c:pt>
                <c:pt idx="1902">
                  <c:v>-0.76153307664674197</c:v>
                </c:pt>
                <c:pt idx="1903">
                  <c:v>-0.75034934882916315</c:v>
                </c:pt>
                <c:pt idx="1904">
                  <c:v>-0.70561443755884767</c:v>
                </c:pt>
                <c:pt idx="1905">
                  <c:v>-0.75034934882916315</c:v>
                </c:pt>
                <c:pt idx="1906">
                  <c:v>-0.7167981653764266</c:v>
                </c:pt>
                <c:pt idx="1907">
                  <c:v>-0.67206325410611112</c:v>
                </c:pt>
                <c:pt idx="1908">
                  <c:v>-0.62732834283579575</c:v>
                </c:pt>
                <c:pt idx="1909">
                  <c:v>-0.62732834283579575</c:v>
                </c:pt>
                <c:pt idx="1910">
                  <c:v>-0.59377715938305919</c:v>
                </c:pt>
                <c:pt idx="1911">
                  <c:v>-0.58259316492437652</c:v>
                </c:pt>
                <c:pt idx="1912">
                  <c:v>-0.58259316492437652</c:v>
                </c:pt>
                <c:pt idx="1913">
                  <c:v>-0.5714094371067977</c:v>
                </c:pt>
                <c:pt idx="1914">
                  <c:v>-0.52667452583648222</c:v>
                </c:pt>
                <c:pt idx="1915">
                  <c:v>-0.53785825365406115</c:v>
                </c:pt>
                <c:pt idx="1916">
                  <c:v>-0.50430707020132459</c:v>
                </c:pt>
                <c:pt idx="1917">
                  <c:v>-0.49312334238374572</c:v>
                </c:pt>
                <c:pt idx="1918">
                  <c:v>-0.60496088720063801</c:v>
                </c:pt>
                <c:pt idx="1919">
                  <c:v>-0.54904198147163996</c:v>
                </c:pt>
                <c:pt idx="1920">
                  <c:v>-0.49312334238374572</c:v>
                </c:pt>
                <c:pt idx="1921">
                  <c:v>-0.45957215893100917</c:v>
                </c:pt>
                <c:pt idx="1922">
                  <c:v>-0.45957215893100917</c:v>
                </c:pt>
                <c:pt idx="1923">
                  <c:v>-0.41483724766069374</c:v>
                </c:pt>
                <c:pt idx="1924">
                  <c:v>-0.33655115293764176</c:v>
                </c:pt>
                <c:pt idx="1925">
                  <c:v>-0.3589186085727995</c:v>
                </c:pt>
                <c:pt idx="1926">
                  <c:v>-0.37010233639037832</c:v>
                </c:pt>
                <c:pt idx="1927">
                  <c:v>-0.31418369730248408</c:v>
                </c:pt>
                <c:pt idx="1928">
                  <c:v>-0.34773488075522063</c:v>
                </c:pt>
                <c:pt idx="1929">
                  <c:v>-0.43720470329585143</c:v>
                </c:pt>
                <c:pt idx="1930">
                  <c:v>-0.43720470329585143</c:v>
                </c:pt>
                <c:pt idx="1931">
                  <c:v>-0.4483884311134303</c:v>
                </c:pt>
                <c:pt idx="1932">
                  <c:v>-0.51549079801890341</c:v>
                </c:pt>
                <c:pt idx="1933">
                  <c:v>-0.45957215893100917</c:v>
                </c:pt>
                <c:pt idx="1934">
                  <c:v>-0.4483884311134303</c:v>
                </c:pt>
                <c:pt idx="1935">
                  <c:v>-0.41483724766069374</c:v>
                </c:pt>
                <c:pt idx="1936">
                  <c:v>-0.49312334238374572</c:v>
                </c:pt>
                <c:pt idx="1937">
                  <c:v>-0.4483884311134303</c:v>
                </c:pt>
                <c:pt idx="1938">
                  <c:v>-0.43720470329585143</c:v>
                </c:pt>
                <c:pt idx="1939">
                  <c:v>-0.42602097547827261</c:v>
                </c:pt>
                <c:pt idx="1940">
                  <c:v>-0.4483884311134303</c:v>
                </c:pt>
                <c:pt idx="1941">
                  <c:v>-0.51549079801890341</c:v>
                </c:pt>
                <c:pt idx="1942">
                  <c:v>-0.58259316492437652</c:v>
                </c:pt>
                <c:pt idx="1943">
                  <c:v>-0.58259316492437652</c:v>
                </c:pt>
                <c:pt idx="1944">
                  <c:v>-0.56022570928921878</c:v>
                </c:pt>
                <c:pt idx="1945">
                  <c:v>-0.58259316492437652</c:v>
                </c:pt>
                <c:pt idx="1946">
                  <c:v>-0.58259316492437652</c:v>
                </c:pt>
                <c:pt idx="1947">
                  <c:v>-0.62732834283579575</c:v>
                </c:pt>
                <c:pt idx="1948">
                  <c:v>-0.53785825365406115</c:v>
                </c:pt>
                <c:pt idx="1949">
                  <c:v>-0.51549079801890341</c:v>
                </c:pt>
                <c:pt idx="1950">
                  <c:v>-0.52667452583648222</c:v>
                </c:pt>
                <c:pt idx="1951">
                  <c:v>-0.5714094371067977</c:v>
                </c:pt>
                <c:pt idx="1952">
                  <c:v>-0.54904198147163996</c:v>
                </c:pt>
                <c:pt idx="1953">
                  <c:v>-0.53785825365406115</c:v>
                </c:pt>
                <c:pt idx="1954">
                  <c:v>-0.47075588674858798</c:v>
                </c:pt>
                <c:pt idx="1955">
                  <c:v>-0.45957215893100917</c:v>
                </c:pt>
                <c:pt idx="1956">
                  <c:v>-0.43720470329585143</c:v>
                </c:pt>
                <c:pt idx="1957">
                  <c:v>-0.4483884311134303</c:v>
                </c:pt>
                <c:pt idx="1958">
                  <c:v>-0.4483884311134303</c:v>
                </c:pt>
                <c:pt idx="1959">
                  <c:v>-0.4483884311134303</c:v>
                </c:pt>
                <c:pt idx="1960">
                  <c:v>-0.49312334238374572</c:v>
                </c:pt>
                <c:pt idx="1961">
                  <c:v>-0.43720470329585143</c:v>
                </c:pt>
                <c:pt idx="1962">
                  <c:v>-0.3589186085727995</c:v>
                </c:pt>
                <c:pt idx="1963">
                  <c:v>-0.38128606420795719</c:v>
                </c:pt>
                <c:pt idx="1964">
                  <c:v>-0.33655115293764176</c:v>
                </c:pt>
                <c:pt idx="1965">
                  <c:v>-0.3589186085727995</c:v>
                </c:pt>
                <c:pt idx="1966">
                  <c:v>-0.33655115293764176</c:v>
                </c:pt>
                <c:pt idx="1967">
                  <c:v>-0.29181597502622253</c:v>
                </c:pt>
                <c:pt idx="1968">
                  <c:v>-0.29181597502622253</c:v>
                </c:pt>
                <c:pt idx="1969">
                  <c:v>-0.28063224720864371</c:v>
                </c:pt>
                <c:pt idx="1970">
                  <c:v>-0.33655115293764176</c:v>
                </c:pt>
                <c:pt idx="1971">
                  <c:v>-0.37010233639037832</c:v>
                </c:pt>
                <c:pt idx="1972">
                  <c:v>-0.47075588674858798</c:v>
                </c:pt>
                <c:pt idx="1973">
                  <c:v>-0.59377715938305919</c:v>
                </c:pt>
                <c:pt idx="1974">
                  <c:v>-0.59377715938305919</c:v>
                </c:pt>
                <c:pt idx="1975">
                  <c:v>-0.6608795262885323</c:v>
                </c:pt>
                <c:pt idx="1976">
                  <c:v>-0.59377715938305919</c:v>
                </c:pt>
                <c:pt idx="1977">
                  <c:v>-0.54904198147163996</c:v>
                </c:pt>
                <c:pt idx="1978">
                  <c:v>-0.58259316492437652</c:v>
                </c:pt>
                <c:pt idx="1979">
                  <c:v>-0.61614461501821693</c:v>
                </c:pt>
                <c:pt idx="1980">
                  <c:v>-0.59377715938305919</c:v>
                </c:pt>
                <c:pt idx="1981">
                  <c:v>-0.60496088720063801</c:v>
                </c:pt>
                <c:pt idx="1982">
                  <c:v>-0.69443070974126886</c:v>
                </c:pt>
                <c:pt idx="1983">
                  <c:v>-0.67206325410611112</c:v>
                </c:pt>
                <c:pt idx="1984">
                  <c:v>-0.67206325410611112</c:v>
                </c:pt>
                <c:pt idx="1985">
                  <c:v>-0.6608795262885323</c:v>
                </c:pt>
                <c:pt idx="1986">
                  <c:v>-0.6608795262885323</c:v>
                </c:pt>
                <c:pt idx="1987">
                  <c:v>-0.61614461501821693</c:v>
                </c:pt>
                <c:pt idx="1988">
                  <c:v>-0.61614461501821693</c:v>
                </c:pt>
                <c:pt idx="1989">
                  <c:v>-0.64969579847095349</c:v>
                </c:pt>
                <c:pt idx="1990">
                  <c:v>-0.72798189319400541</c:v>
                </c:pt>
                <c:pt idx="1991">
                  <c:v>-0.6608795262885323</c:v>
                </c:pt>
                <c:pt idx="1992">
                  <c:v>-0.67206325410611112</c:v>
                </c:pt>
                <c:pt idx="1993">
                  <c:v>-0.64969579847095349</c:v>
                </c:pt>
                <c:pt idx="1994">
                  <c:v>-0.63851207065337456</c:v>
                </c:pt>
                <c:pt idx="1995">
                  <c:v>-0.68324698192369004</c:v>
                </c:pt>
                <c:pt idx="1996">
                  <c:v>-0.68324698192369004</c:v>
                </c:pt>
                <c:pt idx="1997">
                  <c:v>-0.67206325410611112</c:v>
                </c:pt>
                <c:pt idx="1998">
                  <c:v>-0.63851207065337456</c:v>
                </c:pt>
                <c:pt idx="1999">
                  <c:v>-0.63851207065337456</c:v>
                </c:pt>
                <c:pt idx="2000">
                  <c:v>-0.63851207065337456</c:v>
                </c:pt>
                <c:pt idx="2001">
                  <c:v>-0.60496088720063801</c:v>
                </c:pt>
                <c:pt idx="2002">
                  <c:v>-0.54904198147163996</c:v>
                </c:pt>
                <c:pt idx="2003">
                  <c:v>-0.52667452583648222</c:v>
                </c:pt>
                <c:pt idx="2004">
                  <c:v>-0.52667452583648222</c:v>
                </c:pt>
                <c:pt idx="2005">
                  <c:v>-0.48193961456616685</c:v>
                </c:pt>
                <c:pt idx="2006">
                  <c:v>-0.47075588674858798</c:v>
                </c:pt>
                <c:pt idx="2007">
                  <c:v>-0.52667452583648222</c:v>
                </c:pt>
                <c:pt idx="2008">
                  <c:v>-0.51549079801890341</c:v>
                </c:pt>
                <c:pt idx="2009">
                  <c:v>-0.52667452583648222</c:v>
                </c:pt>
                <c:pt idx="2010">
                  <c:v>-0.53785825365406115</c:v>
                </c:pt>
                <c:pt idx="2011">
                  <c:v>-0.59377715938305919</c:v>
                </c:pt>
                <c:pt idx="2012">
                  <c:v>-0.60496088720063801</c:v>
                </c:pt>
                <c:pt idx="2013">
                  <c:v>-0.58259316492437652</c:v>
                </c:pt>
                <c:pt idx="2014">
                  <c:v>-0.59377715938305919</c:v>
                </c:pt>
                <c:pt idx="2015">
                  <c:v>-0.73916562101158423</c:v>
                </c:pt>
                <c:pt idx="2016">
                  <c:v>-0.80626798791705734</c:v>
                </c:pt>
                <c:pt idx="2017">
                  <c:v>-0.82863544355221508</c:v>
                </c:pt>
                <c:pt idx="2018">
                  <c:v>-0.80626798791705734</c:v>
                </c:pt>
                <c:pt idx="2019">
                  <c:v>-0.80626798791705734</c:v>
                </c:pt>
                <c:pt idx="2020">
                  <c:v>-0.80626798791705734</c:v>
                </c:pt>
                <c:pt idx="2021">
                  <c:v>-0.85100289918737282</c:v>
                </c:pt>
                <c:pt idx="2022">
                  <c:v>-0.85100289918737282</c:v>
                </c:pt>
                <c:pt idx="2023">
                  <c:v>-0.85100289918737282</c:v>
                </c:pt>
                <c:pt idx="2024">
                  <c:v>-0.81745171573463626</c:v>
                </c:pt>
                <c:pt idx="2025">
                  <c:v>-0.82863544355221508</c:v>
                </c:pt>
                <c:pt idx="2026">
                  <c:v>-0.82863544355221508</c:v>
                </c:pt>
                <c:pt idx="2027">
                  <c:v>-0.86218662700495163</c:v>
                </c:pt>
                <c:pt idx="2028">
                  <c:v>-0.86218662700495163</c:v>
                </c:pt>
                <c:pt idx="2029">
                  <c:v>-0.88455434928121313</c:v>
                </c:pt>
                <c:pt idx="2030">
                  <c:v>-0.87337062146363431</c:v>
                </c:pt>
                <c:pt idx="2031">
                  <c:v>-0.86218662700495163</c:v>
                </c:pt>
                <c:pt idx="2032">
                  <c:v>-0.86218662700495163</c:v>
                </c:pt>
                <c:pt idx="2033">
                  <c:v>-0.83981917136979389</c:v>
                </c:pt>
                <c:pt idx="2034">
                  <c:v>-0.81745171573463626</c:v>
                </c:pt>
                <c:pt idx="2035">
                  <c:v>-0.81745171573463626</c:v>
                </c:pt>
                <c:pt idx="2036">
                  <c:v>-0.77271680446432078</c:v>
                </c:pt>
                <c:pt idx="2037">
                  <c:v>-0.78390053228189971</c:v>
                </c:pt>
                <c:pt idx="2038">
                  <c:v>-0.78390053228189971</c:v>
                </c:pt>
                <c:pt idx="2039">
                  <c:v>-0.77271680446432078</c:v>
                </c:pt>
                <c:pt idx="2040">
                  <c:v>-0.80626798791705734</c:v>
                </c:pt>
                <c:pt idx="2041">
                  <c:v>-0.77271680446432078</c:v>
                </c:pt>
                <c:pt idx="2042">
                  <c:v>-0.73916562101158423</c:v>
                </c:pt>
                <c:pt idx="2043">
                  <c:v>-0.73916562101158423</c:v>
                </c:pt>
                <c:pt idx="2044">
                  <c:v>-0.70561443755884767</c:v>
                </c:pt>
                <c:pt idx="2045">
                  <c:v>-0.69443070974126886</c:v>
                </c:pt>
                <c:pt idx="2046">
                  <c:v>-0.70561443755884767</c:v>
                </c:pt>
                <c:pt idx="2047">
                  <c:v>-0.6608795262885323</c:v>
                </c:pt>
                <c:pt idx="2048">
                  <c:v>-0.63851207065337456</c:v>
                </c:pt>
                <c:pt idx="2049">
                  <c:v>-0.68324698192369004</c:v>
                </c:pt>
                <c:pt idx="2050">
                  <c:v>-0.69443070974126886</c:v>
                </c:pt>
                <c:pt idx="2051">
                  <c:v>-0.72798189319400541</c:v>
                </c:pt>
                <c:pt idx="2052">
                  <c:v>-0.72798189319400541</c:v>
                </c:pt>
                <c:pt idx="2053">
                  <c:v>-0.73916562101158423</c:v>
                </c:pt>
                <c:pt idx="2054">
                  <c:v>-0.7167981653764266</c:v>
                </c:pt>
                <c:pt idx="2055">
                  <c:v>-0.7167981653764266</c:v>
                </c:pt>
                <c:pt idx="2056">
                  <c:v>-0.68324698192369004</c:v>
                </c:pt>
                <c:pt idx="2057">
                  <c:v>-0.67206325410611112</c:v>
                </c:pt>
                <c:pt idx="2058">
                  <c:v>-0.64969579847095349</c:v>
                </c:pt>
                <c:pt idx="2059">
                  <c:v>-0.67206325410611112</c:v>
                </c:pt>
                <c:pt idx="2060">
                  <c:v>-0.68324698192369004</c:v>
                </c:pt>
                <c:pt idx="2061">
                  <c:v>-0.68324698192369004</c:v>
                </c:pt>
                <c:pt idx="2062">
                  <c:v>-0.67206325410611112</c:v>
                </c:pt>
                <c:pt idx="2063">
                  <c:v>-0.69443070974126886</c:v>
                </c:pt>
                <c:pt idx="2064">
                  <c:v>-0.67206325410611112</c:v>
                </c:pt>
                <c:pt idx="2065">
                  <c:v>-0.7167981653764266</c:v>
                </c:pt>
                <c:pt idx="2066">
                  <c:v>-0.70561443755884767</c:v>
                </c:pt>
                <c:pt idx="2067">
                  <c:v>-0.68324698192369004</c:v>
                </c:pt>
                <c:pt idx="2068">
                  <c:v>-0.6608795262885323</c:v>
                </c:pt>
                <c:pt idx="2069">
                  <c:v>-0.6608795262885323</c:v>
                </c:pt>
                <c:pt idx="2070">
                  <c:v>-0.68324698192369004</c:v>
                </c:pt>
                <c:pt idx="2071">
                  <c:v>-0.67206325410611112</c:v>
                </c:pt>
                <c:pt idx="2072">
                  <c:v>-0.64969579847095349</c:v>
                </c:pt>
                <c:pt idx="2073">
                  <c:v>-0.63851207065337456</c:v>
                </c:pt>
                <c:pt idx="2074">
                  <c:v>-0.62732834283579575</c:v>
                </c:pt>
                <c:pt idx="2075">
                  <c:v>-0.68324698192369004</c:v>
                </c:pt>
                <c:pt idx="2076">
                  <c:v>-0.63851207065337456</c:v>
                </c:pt>
                <c:pt idx="2077">
                  <c:v>-0.61614461501821693</c:v>
                </c:pt>
                <c:pt idx="2078">
                  <c:v>-0.53785825365406115</c:v>
                </c:pt>
                <c:pt idx="2079">
                  <c:v>-0.53785825365406115</c:v>
                </c:pt>
                <c:pt idx="2080">
                  <c:v>-0.53785825365406115</c:v>
                </c:pt>
                <c:pt idx="2081">
                  <c:v>-0.50430707020132459</c:v>
                </c:pt>
                <c:pt idx="2082">
                  <c:v>-0.51549079801890341</c:v>
                </c:pt>
                <c:pt idx="2083">
                  <c:v>-0.47075588674858798</c:v>
                </c:pt>
                <c:pt idx="2084">
                  <c:v>-0.48193961456616685</c:v>
                </c:pt>
                <c:pt idx="2085">
                  <c:v>-0.51549079801890341</c:v>
                </c:pt>
                <c:pt idx="2086">
                  <c:v>-0.56022570928921878</c:v>
                </c:pt>
                <c:pt idx="2087">
                  <c:v>-0.54904198147163996</c:v>
                </c:pt>
                <c:pt idx="2088">
                  <c:v>-0.51549079801890341</c:v>
                </c:pt>
                <c:pt idx="2089">
                  <c:v>-0.51549079801890341</c:v>
                </c:pt>
                <c:pt idx="2090">
                  <c:v>-0.50430707020132459</c:v>
                </c:pt>
                <c:pt idx="2091">
                  <c:v>-0.52667452583648222</c:v>
                </c:pt>
                <c:pt idx="2092">
                  <c:v>-0.49312334238374572</c:v>
                </c:pt>
                <c:pt idx="2093">
                  <c:v>-0.45957215893100917</c:v>
                </c:pt>
                <c:pt idx="2094">
                  <c:v>-0.51549079801890341</c:v>
                </c:pt>
                <c:pt idx="2095">
                  <c:v>-0.51549079801890341</c:v>
                </c:pt>
                <c:pt idx="2096">
                  <c:v>-0.53785825365406115</c:v>
                </c:pt>
                <c:pt idx="2097">
                  <c:v>-0.50430707020132459</c:v>
                </c:pt>
                <c:pt idx="2098">
                  <c:v>-0.54904198147163996</c:v>
                </c:pt>
                <c:pt idx="2099">
                  <c:v>-0.68324698192369004</c:v>
                </c:pt>
                <c:pt idx="2100">
                  <c:v>-0.67206325410611112</c:v>
                </c:pt>
                <c:pt idx="2101">
                  <c:v>-0.69443070974126886</c:v>
                </c:pt>
                <c:pt idx="2102">
                  <c:v>-0.63851207065337456</c:v>
                </c:pt>
                <c:pt idx="2103">
                  <c:v>-0.59377715938305919</c:v>
                </c:pt>
                <c:pt idx="2104">
                  <c:v>-0.5714094371067977</c:v>
                </c:pt>
                <c:pt idx="2105">
                  <c:v>-0.54904198147163996</c:v>
                </c:pt>
                <c:pt idx="2106">
                  <c:v>-0.53785825365406115</c:v>
                </c:pt>
                <c:pt idx="2107">
                  <c:v>-0.51549079801890341</c:v>
                </c:pt>
                <c:pt idx="2108">
                  <c:v>-0.49312334238374572</c:v>
                </c:pt>
                <c:pt idx="2109">
                  <c:v>-0.51549079801890341</c:v>
                </c:pt>
                <c:pt idx="2110">
                  <c:v>-0.51549079801890341</c:v>
                </c:pt>
                <c:pt idx="2111">
                  <c:v>-0.50430707020132459</c:v>
                </c:pt>
                <c:pt idx="2112">
                  <c:v>-0.48193961456616685</c:v>
                </c:pt>
                <c:pt idx="2113">
                  <c:v>-0.53785825365406115</c:v>
                </c:pt>
                <c:pt idx="2114">
                  <c:v>-0.51549079801890341</c:v>
                </c:pt>
                <c:pt idx="2115">
                  <c:v>-0.52667452583648222</c:v>
                </c:pt>
                <c:pt idx="2116">
                  <c:v>-0.51549079801890341</c:v>
                </c:pt>
                <c:pt idx="2117">
                  <c:v>-0.5714094371067977</c:v>
                </c:pt>
                <c:pt idx="2118">
                  <c:v>-0.54904198147163996</c:v>
                </c:pt>
                <c:pt idx="2119">
                  <c:v>-0.51549079801890341</c:v>
                </c:pt>
                <c:pt idx="2120">
                  <c:v>-0.52667452583648222</c:v>
                </c:pt>
                <c:pt idx="2121">
                  <c:v>-0.52667452583648222</c:v>
                </c:pt>
                <c:pt idx="2122">
                  <c:v>-0.54904198147163996</c:v>
                </c:pt>
                <c:pt idx="2123">
                  <c:v>-0.54904198147163996</c:v>
                </c:pt>
                <c:pt idx="2124">
                  <c:v>-0.51549079801890341</c:v>
                </c:pt>
                <c:pt idx="2125">
                  <c:v>-0.50430707020132459</c:v>
                </c:pt>
                <c:pt idx="2126">
                  <c:v>-0.50430707020132459</c:v>
                </c:pt>
                <c:pt idx="2127">
                  <c:v>-0.51549079801890341</c:v>
                </c:pt>
                <c:pt idx="2128">
                  <c:v>-0.51549079801890341</c:v>
                </c:pt>
                <c:pt idx="2129">
                  <c:v>-0.50430707020132459</c:v>
                </c:pt>
                <c:pt idx="2130">
                  <c:v>-0.53785825365406115</c:v>
                </c:pt>
                <c:pt idx="2131">
                  <c:v>-0.54904198147163996</c:v>
                </c:pt>
                <c:pt idx="2132">
                  <c:v>-0.52667452583648222</c:v>
                </c:pt>
                <c:pt idx="2133">
                  <c:v>-0.54904198147163996</c:v>
                </c:pt>
                <c:pt idx="2134">
                  <c:v>-0.5714094371067977</c:v>
                </c:pt>
                <c:pt idx="2135">
                  <c:v>-0.58259316492437652</c:v>
                </c:pt>
                <c:pt idx="2136">
                  <c:v>-0.62732834283579575</c:v>
                </c:pt>
                <c:pt idx="2137">
                  <c:v>-0.64969579847095349</c:v>
                </c:pt>
                <c:pt idx="2138">
                  <c:v>-0.60496088720063801</c:v>
                </c:pt>
                <c:pt idx="2139">
                  <c:v>-0.58259316492437652</c:v>
                </c:pt>
                <c:pt idx="2140">
                  <c:v>-0.59377715938305919</c:v>
                </c:pt>
                <c:pt idx="2141">
                  <c:v>-0.64969579847095349</c:v>
                </c:pt>
                <c:pt idx="2142">
                  <c:v>-0.61614461501821693</c:v>
                </c:pt>
                <c:pt idx="2143">
                  <c:v>-0.62732834283579575</c:v>
                </c:pt>
                <c:pt idx="2144">
                  <c:v>-0.62732834283579575</c:v>
                </c:pt>
                <c:pt idx="2145">
                  <c:v>-0.60496088720063801</c:v>
                </c:pt>
                <c:pt idx="2146">
                  <c:v>-0.61614461501821693</c:v>
                </c:pt>
                <c:pt idx="2147">
                  <c:v>-0.56022570928921878</c:v>
                </c:pt>
                <c:pt idx="2148">
                  <c:v>-0.60496088720063801</c:v>
                </c:pt>
                <c:pt idx="2149">
                  <c:v>-0.56022570928921878</c:v>
                </c:pt>
                <c:pt idx="2150">
                  <c:v>-0.58259316492437652</c:v>
                </c:pt>
                <c:pt idx="2151">
                  <c:v>-0.5714094371067977</c:v>
                </c:pt>
                <c:pt idx="2152">
                  <c:v>-0.58259316492437652</c:v>
                </c:pt>
                <c:pt idx="2153">
                  <c:v>-0.60496088720063801</c:v>
                </c:pt>
                <c:pt idx="2154">
                  <c:v>-0.59377715938305919</c:v>
                </c:pt>
                <c:pt idx="2155">
                  <c:v>-0.60496088720063801</c:v>
                </c:pt>
                <c:pt idx="2156">
                  <c:v>-0.5714094371067977</c:v>
                </c:pt>
                <c:pt idx="2157">
                  <c:v>-0.52667452583648222</c:v>
                </c:pt>
                <c:pt idx="2158">
                  <c:v>-0.49312334238374572</c:v>
                </c:pt>
                <c:pt idx="2159">
                  <c:v>-0.49312334238374572</c:v>
                </c:pt>
                <c:pt idx="2160">
                  <c:v>-0.51549079801890341</c:v>
                </c:pt>
                <c:pt idx="2161">
                  <c:v>-0.52667452583648222</c:v>
                </c:pt>
                <c:pt idx="2162">
                  <c:v>-0.45957215893100917</c:v>
                </c:pt>
                <c:pt idx="2163">
                  <c:v>-0.39246979202553606</c:v>
                </c:pt>
                <c:pt idx="2164">
                  <c:v>-0.32536742512006295</c:v>
                </c:pt>
                <c:pt idx="2165">
                  <c:v>-0.28063224720864371</c:v>
                </c:pt>
                <c:pt idx="2166">
                  <c:v>-0.34773488075522063</c:v>
                </c:pt>
                <c:pt idx="2167">
                  <c:v>-0.26944851939106484</c:v>
                </c:pt>
                <c:pt idx="2168">
                  <c:v>-0.38128606420795719</c:v>
                </c:pt>
                <c:pt idx="2169">
                  <c:v>-0.25826479157348597</c:v>
                </c:pt>
                <c:pt idx="2170">
                  <c:v>-0.25826479157348597</c:v>
                </c:pt>
                <c:pt idx="2171">
                  <c:v>-0.25826479157348597</c:v>
                </c:pt>
                <c:pt idx="2172">
                  <c:v>-0.22471360812074945</c:v>
                </c:pt>
                <c:pt idx="2173">
                  <c:v>-0.24708106375590716</c:v>
                </c:pt>
                <c:pt idx="2174">
                  <c:v>-0.29181597502622253</c:v>
                </c:pt>
                <c:pt idx="2175">
                  <c:v>-0.2135298803031706</c:v>
                </c:pt>
                <c:pt idx="2176">
                  <c:v>-0.24708106375590716</c:v>
                </c:pt>
                <c:pt idx="2177">
                  <c:v>-0.28063224720864371</c:v>
                </c:pt>
                <c:pt idx="2178">
                  <c:v>-0.24708106375590716</c:v>
                </c:pt>
                <c:pt idx="2179">
                  <c:v>-0.28063224720864371</c:v>
                </c:pt>
                <c:pt idx="2180">
                  <c:v>-0.25826479157348597</c:v>
                </c:pt>
                <c:pt idx="2181">
                  <c:v>-0.22471360812074945</c:v>
                </c:pt>
                <c:pt idx="2182">
                  <c:v>-0.31418369730248408</c:v>
                </c:pt>
                <c:pt idx="2183">
                  <c:v>-0.3589186085727995</c:v>
                </c:pt>
                <c:pt idx="2184">
                  <c:v>-0.29181597502622253</c:v>
                </c:pt>
                <c:pt idx="2185">
                  <c:v>-0.11287632994496093</c:v>
                </c:pt>
                <c:pt idx="2186">
                  <c:v>-2.3406240763226293E-2</c:v>
                </c:pt>
                <c:pt idx="2187">
                  <c:v>-3.4590235221908967E-2</c:v>
                </c:pt>
                <c:pt idx="2188">
                  <c:v>-4.5773963039487817E-2</c:v>
                </c:pt>
                <c:pt idx="2189">
                  <c:v>-9.0508874309803228E-2</c:v>
                </c:pt>
                <c:pt idx="2190">
                  <c:v>-4.5773963039487817E-2</c:v>
                </c:pt>
                <c:pt idx="2191">
                  <c:v>5.487985395982567E-2</c:v>
                </c:pt>
                <c:pt idx="2192">
                  <c:v>-1.222251294564744E-2</c:v>
                </c:pt>
                <c:pt idx="2193">
                  <c:v>2.1328670507089115E-2</c:v>
                </c:pt>
                <c:pt idx="2194">
                  <c:v>2.1328670507089115E-2</c:v>
                </c:pt>
                <c:pt idx="2195">
                  <c:v>-0.15761124121527634</c:v>
                </c:pt>
                <c:pt idx="2196">
                  <c:v>-1.0387851280685885E-3</c:v>
                </c:pt>
                <c:pt idx="2197">
                  <c:v>5.487985395982567E-2</c:v>
                </c:pt>
                <c:pt idx="2198">
                  <c:v>4.369612614224682E-2</c:v>
                </c:pt>
                <c:pt idx="2199">
                  <c:v>2.1328670507089115E-2</c:v>
                </c:pt>
                <c:pt idx="2200">
                  <c:v>5.487985395982567E-2</c:v>
                </c:pt>
                <c:pt idx="2201">
                  <c:v>6.6063581777404526E-2</c:v>
                </c:pt>
                <c:pt idx="2202">
                  <c:v>3.2512398324667964E-2</c:v>
                </c:pt>
                <c:pt idx="2203">
                  <c:v>-1.222251294564744E-2</c:v>
                </c:pt>
                <c:pt idx="2204">
                  <c:v>1.0144942689510264E-2</c:v>
                </c:pt>
                <c:pt idx="2205">
                  <c:v>-4.5773963039487817E-2</c:v>
                </c:pt>
                <c:pt idx="2206">
                  <c:v>-1.0387851280685885E-3</c:v>
                </c:pt>
                <c:pt idx="2207">
                  <c:v>-2.3406240763226293E-2</c:v>
                </c:pt>
                <c:pt idx="2208">
                  <c:v>-5.6957690857066666E-2</c:v>
                </c:pt>
                <c:pt idx="2209">
                  <c:v>-0.11287632994496093</c:v>
                </c:pt>
                <c:pt idx="2210">
                  <c:v>-0.10169260212738207</c:v>
                </c:pt>
                <c:pt idx="2211">
                  <c:v>-3.4590235221908967E-2</c:v>
                </c:pt>
                <c:pt idx="2212">
                  <c:v>2.1328670507089115E-2</c:v>
                </c:pt>
                <c:pt idx="2213">
                  <c:v>6.6063581777404526E-2</c:v>
                </c:pt>
                <c:pt idx="2214">
                  <c:v>7.7247309594983368E-2</c:v>
                </c:pt>
                <c:pt idx="2215">
                  <c:v>0.12198222086529878</c:v>
                </c:pt>
                <c:pt idx="2216">
                  <c:v>0.2114520434059296</c:v>
                </c:pt>
                <c:pt idx="2217">
                  <c:v>0.18908458777077189</c:v>
                </c:pt>
                <c:pt idx="2218">
                  <c:v>0.17790085995319305</c:v>
                </c:pt>
                <c:pt idx="2219">
                  <c:v>0.2114520434059296</c:v>
                </c:pt>
                <c:pt idx="2220">
                  <c:v>0.28973840477008539</c:v>
                </c:pt>
                <c:pt idx="2221">
                  <c:v>0.28973840477008539</c:v>
                </c:pt>
                <c:pt idx="2222">
                  <c:v>0.36802449949313731</c:v>
                </c:pt>
                <c:pt idx="2223">
                  <c:v>0.28973840477008539</c:v>
                </c:pt>
                <c:pt idx="2224">
                  <c:v>0.2114520434059296</c:v>
                </c:pt>
                <c:pt idx="2225">
                  <c:v>0.25618722131734883</c:v>
                </c:pt>
                <c:pt idx="2226">
                  <c:v>0.27855467695250652</c:v>
                </c:pt>
                <c:pt idx="2227">
                  <c:v>0.34565704385797963</c:v>
                </c:pt>
                <c:pt idx="2228">
                  <c:v>0.33447331604040076</c:v>
                </c:pt>
                <c:pt idx="2229">
                  <c:v>0.36802449949313731</c:v>
                </c:pt>
                <c:pt idx="2230">
                  <c:v>0.43512686639861042</c:v>
                </c:pt>
                <c:pt idx="2231">
                  <c:v>0.45749432203376816</c:v>
                </c:pt>
                <c:pt idx="2232">
                  <c:v>0.61406677812097588</c:v>
                </c:pt>
                <c:pt idx="2233">
                  <c:v>0.61406677812097588</c:v>
                </c:pt>
                <c:pt idx="2234">
                  <c:v>0.61406677812097588</c:v>
                </c:pt>
                <c:pt idx="2235">
                  <c:v>0.69235287284402791</c:v>
                </c:pt>
                <c:pt idx="2236">
                  <c:v>0.68116914502644899</c:v>
                </c:pt>
                <c:pt idx="2237">
                  <c:v>0.71472032847918554</c:v>
                </c:pt>
                <c:pt idx="2238">
                  <c:v>0.65880168939129136</c:v>
                </c:pt>
                <c:pt idx="2239">
                  <c:v>0.69235287284402791</c:v>
                </c:pt>
                <c:pt idx="2240">
                  <c:v>0.7482715119319221</c:v>
                </c:pt>
                <c:pt idx="2241">
                  <c:v>0.7482715119319221</c:v>
                </c:pt>
                <c:pt idx="2242">
                  <c:v>0.84892532893123562</c:v>
                </c:pt>
                <c:pt idx="2243">
                  <c:v>0.89366024020155099</c:v>
                </c:pt>
                <c:pt idx="2244">
                  <c:v>0.90484396801912981</c:v>
                </c:pt>
                <c:pt idx="2245">
                  <c:v>0.9607626071070241</c:v>
                </c:pt>
                <c:pt idx="2246">
                  <c:v>0.91602769583670873</c:v>
                </c:pt>
                <c:pt idx="2247">
                  <c:v>0.7482715119319221</c:v>
                </c:pt>
                <c:pt idx="2248">
                  <c:v>0.84892532893123562</c:v>
                </c:pt>
                <c:pt idx="2249">
                  <c:v>0.88247651238397218</c:v>
                </c:pt>
                <c:pt idx="2250">
                  <c:v>0.8377416011136567</c:v>
                </c:pt>
                <c:pt idx="2251">
                  <c:v>0.71472032847918554</c:v>
                </c:pt>
                <c:pt idx="2252">
                  <c:v>0.82655787329607788</c:v>
                </c:pt>
                <c:pt idx="2253">
                  <c:v>0.93839515147186636</c:v>
                </c:pt>
                <c:pt idx="2254">
                  <c:v>0.84892532893123562</c:v>
                </c:pt>
                <c:pt idx="2255">
                  <c:v>1.106151335376653</c:v>
                </c:pt>
                <c:pt idx="2256">
                  <c:v>1.1844374300997049</c:v>
                </c:pt>
                <c:pt idx="2257">
                  <c:v>1.1620699744645473</c:v>
                </c:pt>
                <c:pt idx="2258">
                  <c:v>1.1397025188293897</c:v>
                </c:pt>
                <c:pt idx="2259">
                  <c:v>1.1732537022821261</c:v>
                </c:pt>
                <c:pt idx="2260">
                  <c:v>1.0614161574652339</c:v>
                </c:pt>
                <c:pt idx="2261">
                  <c:v>1.1173350631942318</c:v>
                </c:pt>
                <c:pt idx="2262">
                  <c:v>1.1285187910118106</c:v>
                </c:pt>
                <c:pt idx="2263">
                  <c:v>1.106151335376653</c:v>
                </c:pt>
                <c:pt idx="2264">
                  <c:v>0.89366024020155099</c:v>
                </c:pt>
                <c:pt idx="2265">
                  <c:v>0.82655787329607788</c:v>
                </c:pt>
                <c:pt idx="2266">
                  <c:v>0.8377416011136567</c:v>
                </c:pt>
                <c:pt idx="2267">
                  <c:v>0.9607626071070241</c:v>
                </c:pt>
                <c:pt idx="2268">
                  <c:v>1.106151335376653</c:v>
                </c:pt>
                <c:pt idx="2269">
                  <c:v>1.1173350631942318</c:v>
                </c:pt>
                <c:pt idx="2270">
                  <c:v>1.1397025188293897</c:v>
                </c:pt>
                <c:pt idx="2271">
                  <c:v>1.1732537022821261</c:v>
                </c:pt>
                <c:pt idx="2272">
                  <c:v>1.0837836131003915</c:v>
                </c:pt>
                <c:pt idx="2273">
                  <c:v>1.0614161574652339</c:v>
                </c:pt>
                <c:pt idx="2274">
                  <c:v>1.1956211579172837</c:v>
                </c:pt>
                <c:pt idx="2275">
                  <c:v>1.2739072526403359</c:v>
                </c:pt>
                <c:pt idx="2276">
                  <c:v>1.4752143533567552</c:v>
                </c:pt>
                <c:pt idx="2277">
                  <c:v>1.5311332590857532</c:v>
                </c:pt>
                <c:pt idx="2278">
                  <c:v>1.6206030816263841</c:v>
                </c:pt>
                <c:pt idx="2279">
                  <c:v>1.8442781712601686</c:v>
                </c:pt>
                <c:pt idx="2280">
                  <c:v>1.8219107156250109</c:v>
                </c:pt>
                <c:pt idx="2281">
                  <c:v>1.553500714720911</c:v>
                </c:pt>
                <c:pt idx="2282">
                  <c:v>1.6541545317202244</c:v>
                </c:pt>
                <c:pt idx="2283">
                  <c:v>1.8778290880718014</c:v>
                </c:pt>
                <c:pt idx="2284">
                  <c:v>1.9561154494359572</c:v>
                </c:pt>
                <c:pt idx="2285">
                  <c:v>2.0120338218827478</c:v>
                </c:pt>
                <c:pt idx="2286">
                  <c:v>1.9784829050711148</c:v>
                </c:pt>
                <c:pt idx="2287">
                  <c:v>2.0344012775179054</c:v>
                </c:pt>
                <c:pt idx="2288">
                  <c:v>2.0008503607062726</c:v>
                </c:pt>
                <c:pt idx="2289">
                  <c:v>2.0232178163414303</c:v>
                </c:pt>
                <c:pt idx="2290">
                  <c:v>2.1126876388820612</c:v>
                </c:pt>
                <c:pt idx="2291">
                  <c:v>2.1238716333407437</c:v>
                </c:pt>
                <c:pt idx="2292">
                  <c:v>2.1797900057875341</c:v>
                </c:pt>
                <c:pt idx="2293">
                  <c:v>2.1350550945172189</c:v>
                </c:pt>
                <c:pt idx="2294">
                  <c:v>2.0008503607062726</c:v>
                </c:pt>
                <c:pt idx="2295">
                  <c:v>2.0455852719765879</c:v>
                </c:pt>
                <c:pt idx="2296">
                  <c:v>1.8890130825304841</c:v>
                </c:pt>
                <c:pt idx="2297">
                  <c:v>1.5758681703560686</c:v>
                </c:pt>
                <c:pt idx="2298">
                  <c:v>1.7324403598021725</c:v>
                </c:pt>
                <c:pt idx="2299">
                  <c:v>1.8554616324366437</c:v>
                </c:pt>
                <c:pt idx="2300">
                  <c:v>1.676521987355382</c:v>
                </c:pt>
                <c:pt idx="2301">
                  <c:v>1.251539797005178</c:v>
                </c:pt>
                <c:pt idx="2302">
                  <c:v>1.0949676075590742</c:v>
                </c:pt>
                <c:pt idx="2303">
                  <c:v>1.4081119864512821</c:v>
                </c:pt>
                <c:pt idx="2304">
                  <c:v>1.1956211579172837</c:v>
                </c:pt>
                <c:pt idx="2305">
                  <c:v>1.0278649740124972</c:v>
                </c:pt>
                <c:pt idx="2306">
                  <c:v>0.91602769583670873</c:v>
                </c:pt>
                <c:pt idx="2307">
                  <c:v>0.90484396801912981</c:v>
                </c:pt>
                <c:pt idx="2308">
                  <c:v>0.63643423375613362</c:v>
                </c:pt>
                <c:pt idx="2309">
                  <c:v>0.39039195512829505</c:v>
                </c:pt>
                <c:pt idx="2310">
                  <c:v>0.64761796157371243</c:v>
                </c:pt>
                <c:pt idx="2311">
                  <c:v>0.93839515147186636</c:v>
                </c:pt>
                <c:pt idx="2312">
                  <c:v>1.1844374300997049</c:v>
                </c:pt>
                <c:pt idx="2313">
                  <c:v>1.0837836131003915</c:v>
                </c:pt>
                <c:pt idx="2314">
                  <c:v>0.89366024020155099</c:v>
                </c:pt>
                <c:pt idx="2315">
                  <c:v>0.77063896756707984</c:v>
                </c:pt>
                <c:pt idx="2316">
                  <c:v>1.1285187910118106</c:v>
                </c:pt>
                <c:pt idx="2317">
                  <c:v>1.106151335376653</c:v>
                </c:pt>
                <c:pt idx="2318">
                  <c:v>1.106151335376653</c:v>
                </c:pt>
                <c:pt idx="2319">
                  <c:v>1.0949676075590742</c:v>
                </c:pt>
                <c:pt idx="2320">
                  <c:v>1.2068048857348628</c:v>
                </c:pt>
                <c:pt idx="2321">
                  <c:v>1.106151335376653</c:v>
                </c:pt>
                <c:pt idx="2322">
                  <c:v>0.75945523974950102</c:v>
                </c:pt>
                <c:pt idx="2323">
                  <c:v>0.80419015101981639</c:v>
                </c:pt>
                <c:pt idx="2324">
                  <c:v>0.90484396801912981</c:v>
                </c:pt>
                <c:pt idx="2325">
                  <c:v>0.75945523974950102</c:v>
                </c:pt>
                <c:pt idx="2326">
                  <c:v>0.79300642320223758</c:v>
                </c:pt>
                <c:pt idx="2327">
                  <c:v>0.79300642320223758</c:v>
                </c:pt>
                <c:pt idx="2328">
                  <c:v>0.91602769583670873</c:v>
                </c:pt>
                <c:pt idx="2329">
                  <c:v>0.87129278456639325</c:v>
                </c:pt>
                <c:pt idx="2330">
                  <c:v>0.8377416011136567</c:v>
                </c:pt>
                <c:pt idx="2331">
                  <c:v>0.94957887928944529</c:v>
                </c:pt>
                <c:pt idx="2332">
                  <c:v>1.1285187910118106</c:v>
                </c:pt>
                <c:pt idx="2333">
                  <c:v>1.1844374300997049</c:v>
                </c:pt>
                <c:pt idx="2334">
                  <c:v>1.106151335376653</c:v>
                </c:pt>
                <c:pt idx="2335">
                  <c:v>1.2179886135524416</c:v>
                </c:pt>
                <c:pt idx="2336">
                  <c:v>1.1285187910118106</c:v>
                </c:pt>
                <c:pt idx="2337">
                  <c:v>1.1285187910118106</c:v>
                </c:pt>
                <c:pt idx="2338">
                  <c:v>0.87129278456639325</c:v>
                </c:pt>
                <c:pt idx="2339">
                  <c:v>0.92721142365428755</c:v>
                </c:pt>
                <c:pt idx="2340">
                  <c:v>0.81537414547849907</c:v>
                </c:pt>
                <c:pt idx="2341">
                  <c:v>0.58051559466823932</c:v>
                </c:pt>
                <c:pt idx="2342">
                  <c:v>0.23381949904108729</c:v>
                </c:pt>
                <c:pt idx="2343">
                  <c:v>3.2512398324667964E-2</c:v>
                </c:pt>
                <c:pt idx="2344">
                  <c:v>4.369612614224682E-2</c:v>
                </c:pt>
                <c:pt idx="2345">
                  <c:v>0.12198222086529878</c:v>
                </c:pt>
                <c:pt idx="2346">
                  <c:v>0.27855467695250652</c:v>
                </c:pt>
                <c:pt idx="2347">
                  <c:v>1.0144942689510264E-2</c:v>
                </c:pt>
                <c:pt idx="2348">
                  <c:v>-7.9325146492224372E-2</c:v>
                </c:pt>
                <c:pt idx="2349">
                  <c:v>-0.12406005776253978</c:v>
                </c:pt>
                <c:pt idx="2350">
                  <c:v>-0.16879496903285518</c:v>
                </c:pt>
                <c:pt idx="2351">
                  <c:v>-9.0508874309803228E-2</c:v>
                </c:pt>
                <c:pt idx="2352">
                  <c:v>-1.0387851280685885E-3</c:v>
                </c:pt>
                <c:pt idx="2353">
                  <c:v>-6.8141418674645515E-2</c:v>
                </c:pt>
                <c:pt idx="2354">
                  <c:v>-7.9325146492224372E-2</c:v>
                </c:pt>
                <c:pt idx="2355">
                  <c:v>-0.25826479157348597</c:v>
                </c:pt>
                <c:pt idx="2356">
                  <c:v>-0.39246979202553606</c:v>
                </c:pt>
                <c:pt idx="2357">
                  <c:v>-0.22471360812074945</c:v>
                </c:pt>
                <c:pt idx="2358">
                  <c:v>-0.31418369730248408</c:v>
                </c:pt>
                <c:pt idx="2359">
                  <c:v>-0.29181597502622253</c:v>
                </c:pt>
                <c:pt idx="2360">
                  <c:v>-0.23589733593832829</c:v>
                </c:pt>
                <c:pt idx="2361">
                  <c:v>-0.22471360812074945</c:v>
                </c:pt>
                <c:pt idx="2362">
                  <c:v>-0.28063224720864371</c:v>
                </c:pt>
                <c:pt idx="2363">
                  <c:v>-0.24708106375590716</c:v>
                </c:pt>
                <c:pt idx="2364">
                  <c:v>-0.34773488075522063</c:v>
                </c:pt>
                <c:pt idx="2365">
                  <c:v>-0.32536742512006295</c:v>
                </c:pt>
                <c:pt idx="2366">
                  <c:v>-0.37010233639037832</c:v>
                </c:pt>
                <c:pt idx="2367">
                  <c:v>-0.33655115293764176</c:v>
                </c:pt>
                <c:pt idx="2368">
                  <c:v>-0.2135298803031706</c:v>
                </c:pt>
                <c:pt idx="2369">
                  <c:v>-0.19116242466801289</c:v>
                </c:pt>
                <c:pt idx="2370">
                  <c:v>-4.5773963039487817E-2</c:v>
                </c:pt>
                <c:pt idx="2371">
                  <c:v>-4.5773963039487817E-2</c:v>
                </c:pt>
                <c:pt idx="2372">
                  <c:v>-0.10169260212738207</c:v>
                </c:pt>
                <c:pt idx="2373">
                  <c:v>-2.3406240763226293E-2</c:v>
                </c:pt>
                <c:pt idx="2374">
                  <c:v>1.0144942689510264E-2</c:v>
                </c:pt>
                <c:pt idx="2375">
                  <c:v>2.1328670507089115E-2</c:v>
                </c:pt>
                <c:pt idx="2376">
                  <c:v>6.6063581777404526E-2</c:v>
                </c:pt>
                <c:pt idx="2377">
                  <c:v>-6.8141418674645515E-2</c:v>
                </c:pt>
                <c:pt idx="2378">
                  <c:v>1.0144942689510264E-2</c:v>
                </c:pt>
                <c:pt idx="2379">
                  <c:v>9.9614765230141081E-2</c:v>
                </c:pt>
                <c:pt idx="2380">
                  <c:v>9.9614765230141081E-2</c:v>
                </c:pt>
                <c:pt idx="2381">
                  <c:v>9.9614765230141081E-2</c:v>
                </c:pt>
                <c:pt idx="2382">
                  <c:v>3.2512398324667964E-2</c:v>
                </c:pt>
                <c:pt idx="2383">
                  <c:v>8.8431037412562224E-2</c:v>
                </c:pt>
                <c:pt idx="2384">
                  <c:v>6.6063581777404526E-2</c:v>
                </c:pt>
                <c:pt idx="2385">
                  <c:v>-3.4590235221908967E-2</c:v>
                </c:pt>
                <c:pt idx="2386">
                  <c:v>-5.6957690857066666E-2</c:v>
                </c:pt>
                <c:pt idx="2387">
                  <c:v>7.7247309594983368E-2</c:v>
                </c:pt>
                <c:pt idx="2388">
                  <c:v>0.14434967650045649</c:v>
                </c:pt>
                <c:pt idx="2389">
                  <c:v>0.20026831558835073</c:v>
                </c:pt>
                <c:pt idx="2390">
                  <c:v>0.25618722131734883</c:v>
                </c:pt>
                <c:pt idx="2391">
                  <c:v>0.25618722131734883</c:v>
                </c:pt>
                <c:pt idx="2392">
                  <c:v>0.26737094913492765</c:v>
                </c:pt>
                <c:pt idx="2393">
                  <c:v>0.25618722131734883</c:v>
                </c:pt>
                <c:pt idx="2394">
                  <c:v>0.18908458777077189</c:v>
                </c:pt>
                <c:pt idx="2395">
                  <c:v>0.22263577122350844</c:v>
                </c:pt>
                <c:pt idx="2396">
                  <c:v>0.23381949904108729</c:v>
                </c:pt>
                <c:pt idx="2397">
                  <c:v>0.18908458777077189</c:v>
                </c:pt>
                <c:pt idx="2398">
                  <c:v>0.25618722131734883</c:v>
                </c:pt>
                <c:pt idx="2399">
                  <c:v>0.3009221325876642</c:v>
                </c:pt>
                <c:pt idx="2400">
                  <c:v>0.28973840477008539</c:v>
                </c:pt>
                <c:pt idx="2401">
                  <c:v>0.31210586040524307</c:v>
                </c:pt>
                <c:pt idx="2402">
                  <c:v>0.3568407716755585</c:v>
                </c:pt>
                <c:pt idx="2403">
                  <c:v>0.3568407716755585</c:v>
                </c:pt>
                <c:pt idx="2404">
                  <c:v>0.16671713213561418</c:v>
                </c:pt>
                <c:pt idx="2405">
                  <c:v>0.16671713213561418</c:v>
                </c:pt>
                <c:pt idx="2406">
                  <c:v>0.20026831558835073</c:v>
                </c:pt>
                <c:pt idx="2407">
                  <c:v>0.3009221325876642</c:v>
                </c:pt>
                <c:pt idx="2408">
                  <c:v>0.31210586040524307</c:v>
                </c:pt>
                <c:pt idx="2409">
                  <c:v>0.32328958822282194</c:v>
                </c:pt>
                <c:pt idx="2410">
                  <c:v>0.3568407716755585</c:v>
                </c:pt>
                <c:pt idx="2411">
                  <c:v>0.28973840477008539</c:v>
                </c:pt>
                <c:pt idx="2412">
                  <c:v>0.3009221325876642</c:v>
                </c:pt>
                <c:pt idx="2413">
                  <c:v>0.28973840477008539</c:v>
                </c:pt>
                <c:pt idx="2414">
                  <c:v>0.3009221325876642</c:v>
                </c:pt>
                <c:pt idx="2415">
                  <c:v>0.36802449949313731</c:v>
                </c:pt>
                <c:pt idx="2416">
                  <c:v>0.36802449949313731</c:v>
                </c:pt>
                <c:pt idx="2417">
                  <c:v>0.36802449949313731</c:v>
                </c:pt>
                <c:pt idx="2418">
                  <c:v>0.43512686639861042</c:v>
                </c:pt>
                <c:pt idx="2419">
                  <c:v>0.43512686639861042</c:v>
                </c:pt>
                <c:pt idx="2420">
                  <c:v>0.60288305030339706</c:v>
                </c:pt>
                <c:pt idx="2421">
                  <c:v>0.6252505059385548</c:v>
                </c:pt>
                <c:pt idx="2422">
                  <c:v>0.63643423375613362</c:v>
                </c:pt>
                <c:pt idx="2423">
                  <c:v>0.58051559466823932</c:v>
                </c:pt>
                <c:pt idx="2424">
                  <c:v>0.60288305030339706</c:v>
                </c:pt>
                <c:pt idx="2425">
                  <c:v>0.50222923330408353</c:v>
                </c:pt>
                <c:pt idx="2426">
                  <c:v>0.58051559466823932</c:v>
                </c:pt>
                <c:pt idx="2427">
                  <c:v>0.58051559466823932</c:v>
                </c:pt>
                <c:pt idx="2428">
                  <c:v>0.53578068339792395</c:v>
                </c:pt>
                <c:pt idx="2429">
                  <c:v>0.22263577122350844</c:v>
                </c:pt>
                <c:pt idx="2430">
                  <c:v>0.25618722131734883</c:v>
                </c:pt>
                <c:pt idx="2431">
                  <c:v>0.31210586040524307</c:v>
                </c:pt>
                <c:pt idx="2432">
                  <c:v>4.369612614224682E-2</c:v>
                </c:pt>
                <c:pt idx="2433">
                  <c:v>9.9614765230141081E-2</c:v>
                </c:pt>
                <c:pt idx="2434">
                  <c:v>-9.0508874309803228E-2</c:v>
                </c:pt>
                <c:pt idx="2435">
                  <c:v>-9.0508874309803228E-2</c:v>
                </c:pt>
                <c:pt idx="2436">
                  <c:v>-0.15761124121527634</c:v>
                </c:pt>
                <c:pt idx="2437">
                  <c:v>-7.9325146492224372E-2</c:v>
                </c:pt>
                <c:pt idx="2438">
                  <c:v>-0.20234615248559173</c:v>
                </c:pt>
                <c:pt idx="2439">
                  <c:v>-0.16879496903285518</c:v>
                </c:pt>
                <c:pt idx="2440">
                  <c:v>-6.8141418674645515E-2</c:v>
                </c:pt>
                <c:pt idx="2441">
                  <c:v>-0.10169260212738207</c:v>
                </c:pt>
                <c:pt idx="2442">
                  <c:v>-0.20234615248559173</c:v>
                </c:pt>
                <c:pt idx="2443">
                  <c:v>-0.16879496903285518</c:v>
                </c:pt>
                <c:pt idx="2444">
                  <c:v>-0.13524378558011863</c:v>
                </c:pt>
                <c:pt idx="2445">
                  <c:v>-0.29181597502622253</c:v>
                </c:pt>
                <c:pt idx="2446">
                  <c:v>-0.31418369730248408</c:v>
                </c:pt>
                <c:pt idx="2447">
                  <c:v>-0.37010233639037832</c:v>
                </c:pt>
                <c:pt idx="2448">
                  <c:v>-0.29181597502622253</c:v>
                </c:pt>
                <c:pt idx="2449">
                  <c:v>-0.33655115293764176</c:v>
                </c:pt>
                <c:pt idx="2450">
                  <c:v>-0.28063224720864371</c:v>
                </c:pt>
                <c:pt idx="2451">
                  <c:v>-0.28063224720864371</c:v>
                </c:pt>
                <c:pt idx="2452">
                  <c:v>-0.24708106375590716</c:v>
                </c:pt>
                <c:pt idx="2453">
                  <c:v>-0.26944851939106484</c:v>
                </c:pt>
                <c:pt idx="2454">
                  <c:v>-0.29181597502622253</c:v>
                </c:pt>
                <c:pt idx="2455">
                  <c:v>-0.19116242466801289</c:v>
                </c:pt>
                <c:pt idx="2456">
                  <c:v>-0.13524378558011863</c:v>
                </c:pt>
                <c:pt idx="2457">
                  <c:v>-0.15761124121527634</c:v>
                </c:pt>
                <c:pt idx="2458">
                  <c:v>-0.12406005776253978</c:v>
                </c:pt>
                <c:pt idx="2459">
                  <c:v>-7.9325146492224372E-2</c:v>
                </c:pt>
                <c:pt idx="2460">
                  <c:v>-0.10169260212738207</c:v>
                </c:pt>
                <c:pt idx="2461">
                  <c:v>-0.10169260212738207</c:v>
                </c:pt>
                <c:pt idx="2462">
                  <c:v>-0.28063224720864371</c:v>
                </c:pt>
                <c:pt idx="2463">
                  <c:v>-0.25826479157348597</c:v>
                </c:pt>
                <c:pt idx="2464">
                  <c:v>-0.37010233639037832</c:v>
                </c:pt>
                <c:pt idx="2465">
                  <c:v>-0.3029997028438014</c:v>
                </c:pt>
                <c:pt idx="2466">
                  <c:v>-0.17997869685043405</c:v>
                </c:pt>
                <c:pt idx="2467">
                  <c:v>-0.17997869685043405</c:v>
                </c:pt>
                <c:pt idx="2468">
                  <c:v>-0.22471360812074945</c:v>
                </c:pt>
                <c:pt idx="2469">
                  <c:v>-0.20234615248559173</c:v>
                </c:pt>
                <c:pt idx="2470">
                  <c:v>-0.19116242466801289</c:v>
                </c:pt>
                <c:pt idx="2471">
                  <c:v>-0.22471360812074945</c:v>
                </c:pt>
                <c:pt idx="2472">
                  <c:v>-0.24708106375590716</c:v>
                </c:pt>
                <c:pt idx="2473">
                  <c:v>-0.25826479157348597</c:v>
                </c:pt>
                <c:pt idx="2474">
                  <c:v>-0.19116242466801289</c:v>
                </c:pt>
                <c:pt idx="2475">
                  <c:v>-0.20234615248559173</c:v>
                </c:pt>
                <c:pt idx="2476">
                  <c:v>-0.2135298803031706</c:v>
                </c:pt>
                <c:pt idx="2477">
                  <c:v>-0.15761124121527634</c:v>
                </c:pt>
                <c:pt idx="2478">
                  <c:v>-9.0508874309803228E-2</c:v>
                </c:pt>
                <c:pt idx="2479">
                  <c:v>-4.5773963039487817E-2</c:v>
                </c:pt>
                <c:pt idx="2480">
                  <c:v>-4.5773963039487817E-2</c:v>
                </c:pt>
                <c:pt idx="2481">
                  <c:v>-3.4590235221908967E-2</c:v>
                </c:pt>
                <c:pt idx="2482">
                  <c:v>-5.6957690857066666E-2</c:v>
                </c:pt>
                <c:pt idx="2483">
                  <c:v>-3.4590235221908967E-2</c:v>
                </c:pt>
                <c:pt idx="2484">
                  <c:v>0.55814813903308169</c:v>
                </c:pt>
                <c:pt idx="2485">
                  <c:v>0.50222923330408353</c:v>
                </c:pt>
                <c:pt idx="2486">
                  <c:v>0.59169932248581825</c:v>
                </c:pt>
                <c:pt idx="2487">
                  <c:v>0.60288305030339706</c:v>
                </c:pt>
                <c:pt idx="2488">
                  <c:v>0.59169932248581825</c:v>
                </c:pt>
                <c:pt idx="2489">
                  <c:v>0.64761796157371243</c:v>
                </c:pt>
                <c:pt idx="2490">
                  <c:v>0.65880168939129136</c:v>
                </c:pt>
                <c:pt idx="2491">
                  <c:v>0.61406677812097588</c:v>
                </c:pt>
                <c:pt idx="2492">
                  <c:v>0.58051559466823932</c:v>
                </c:pt>
                <c:pt idx="2493">
                  <c:v>0.68116914502644899</c:v>
                </c:pt>
                <c:pt idx="2494">
                  <c:v>0.65880168939129136</c:v>
                </c:pt>
                <c:pt idx="2495">
                  <c:v>0.69235287284402791</c:v>
                </c:pt>
                <c:pt idx="2496">
                  <c:v>0.71472032847918554</c:v>
                </c:pt>
                <c:pt idx="2497">
                  <c:v>0.71472032847918554</c:v>
                </c:pt>
                <c:pt idx="2498">
                  <c:v>0.68116914502644899</c:v>
                </c:pt>
                <c:pt idx="2499">
                  <c:v>0.70353660066160673</c:v>
                </c:pt>
                <c:pt idx="2500">
                  <c:v>0.56933186685066051</c:v>
                </c:pt>
                <c:pt idx="2501">
                  <c:v>0.53578068339792395</c:v>
                </c:pt>
                <c:pt idx="2502">
                  <c:v>0.60288305030339706</c:v>
                </c:pt>
                <c:pt idx="2503">
                  <c:v>0.59169932248581825</c:v>
                </c:pt>
                <c:pt idx="2504">
                  <c:v>0.61406677812097588</c:v>
                </c:pt>
                <c:pt idx="2505">
                  <c:v>0.58051559466823932</c:v>
                </c:pt>
                <c:pt idx="2506">
                  <c:v>0.58051559466823932</c:v>
                </c:pt>
                <c:pt idx="2507">
                  <c:v>0.55814813903308169</c:v>
                </c:pt>
                <c:pt idx="2508">
                  <c:v>-5.6957690857066666E-2</c:v>
                </c:pt>
                <c:pt idx="2509">
                  <c:v>-6.8141418674645515E-2</c:v>
                </c:pt>
                <c:pt idx="2510">
                  <c:v>-5.6957690857066666E-2</c:v>
                </c:pt>
                <c:pt idx="2511">
                  <c:v>-6.8141418674645515E-2</c:v>
                </c:pt>
                <c:pt idx="2512">
                  <c:v>-0.13524378558011863</c:v>
                </c:pt>
                <c:pt idx="2513">
                  <c:v>-0.10169260212738207</c:v>
                </c:pt>
                <c:pt idx="2514">
                  <c:v>-6.8141418674645515E-2</c:v>
                </c:pt>
                <c:pt idx="2515">
                  <c:v>-5.6957690857066666E-2</c:v>
                </c:pt>
                <c:pt idx="2516">
                  <c:v>-7.9325146492224372E-2</c:v>
                </c:pt>
                <c:pt idx="2517">
                  <c:v>-4.5773963039487817E-2</c:v>
                </c:pt>
                <c:pt idx="2518">
                  <c:v>-7.9325146492224372E-2</c:v>
                </c:pt>
                <c:pt idx="2519">
                  <c:v>-0.12406005776253978</c:v>
                </c:pt>
                <c:pt idx="2520">
                  <c:v>-0.1464275133976975</c:v>
                </c:pt>
                <c:pt idx="2521">
                  <c:v>-0.12406005776253978</c:v>
                </c:pt>
                <c:pt idx="2522">
                  <c:v>-0.10169260212738207</c:v>
                </c:pt>
                <c:pt idx="2523">
                  <c:v>-0.11287632994496093</c:v>
                </c:pt>
                <c:pt idx="2524">
                  <c:v>-0.12406005776253978</c:v>
                </c:pt>
                <c:pt idx="2525">
                  <c:v>-0.11287632994496093</c:v>
                </c:pt>
                <c:pt idx="2526">
                  <c:v>-9.0508874309803228E-2</c:v>
                </c:pt>
                <c:pt idx="2527">
                  <c:v>-0.11287632994496093</c:v>
                </c:pt>
                <c:pt idx="2528">
                  <c:v>-3.4590235221908967E-2</c:v>
                </c:pt>
                <c:pt idx="2529">
                  <c:v>2.1328670507089115E-2</c:v>
                </c:pt>
                <c:pt idx="2530">
                  <c:v>3.2512398324667964E-2</c:v>
                </c:pt>
                <c:pt idx="2531">
                  <c:v>5.487985395982567E-2</c:v>
                </c:pt>
                <c:pt idx="2532">
                  <c:v>8.8431037412562224E-2</c:v>
                </c:pt>
                <c:pt idx="2533">
                  <c:v>6.6063581777404526E-2</c:v>
                </c:pt>
                <c:pt idx="2534">
                  <c:v>5.487985395982567E-2</c:v>
                </c:pt>
                <c:pt idx="2535">
                  <c:v>-4.5773963039487817E-2</c:v>
                </c:pt>
                <c:pt idx="2536">
                  <c:v>-2.3406240763226293E-2</c:v>
                </c:pt>
                <c:pt idx="2537">
                  <c:v>3.2512398324667964E-2</c:v>
                </c:pt>
                <c:pt idx="2538">
                  <c:v>2.1328670507089115E-2</c:v>
                </c:pt>
                <c:pt idx="2539">
                  <c:v>3.2512398324667964E-2</c:v>
                </c:pt>
                <c:pt idx="2540">
                  <c:v>5.487985395982567E-2</c:v>
                </c:pt>
                <c:pt idx="2541">
                  <c:v>2.1328670507089115E-2</c:v>
                </c:pt>
                <c:pt idx="2542">
                  <c:v>5.487985395982567E-2</c:v>
                </c:pt>
                <c:pt idx="2543">
                  <c:v>3.2512398324667964E-2</c:v>
                </c:pt>
                <c:pt idx="2544">
                  <c:v>1.0144942689510264E-2</c:v>
                </c:pt>
                <c:pt idx="2545">
                  <c:v>7.7247309594983368E-2</c:v>
                </c:pt>
                <c:pt idx="2546">
                  <c:v>7.7247309594983368E-2</c:v>
                </c:pt>
                <c:pt idx="2547">
                  <c:v>8.8431037412562224E-2</c:v>
                </c:pt>
                <c:pt idx="2548">
                  <c:v>9.9614765230141081E-2</c:v>
                </c:pt>
                <c:pt idx="2549">
                  <c:v>7.7247309594983368E-2</c:v>
                </c:pt>
                <c:pt idx="2550">
                  <c:v>0.12198222086529878</c:v>
                </c:pt>
                <c:pt idx="2551">
                  <c:v>0.12198222086529878</c:v>
                </c:pt>
                <c:pt idx="2552">
                  <c:v>0.14434967650045649</c:v>
                </c:pt>
                <c:pt idx="2553">
                  <c:v>0.25618722131734883</c:v>
                </c:pt>
                <c:pt idx="2554">
                  <c:v>0.26737094913492765</c:v>
                </c:pt>
                <c:pt idx="2555">
                  <c:v>0.3009221325876642</c:v>
                </c:pt>
                <c:pt idx="2556">
                  <c:v>0.43512686639861042</c:v>
                </c:pt>
                <c:pt idx="2557">
                  <c:v>0.43512686639861042</c:v>
                </c:pt>
                <c:pt idx="2558">
                  <c:v>0.41275941076345274</c:v>
                </c:pt>
                <c:pt idx="2559">
                  <c:v>0.46867804985134698</c:v>
                </c:pt>
                <c:pt idx="2560">
                  <c:v>0.43512686639861042</c:v>
                </c:pt>
                <c:pt idx="2561">
                  <c:v>0.40157568294587387</c:v>
                </c:pt>
                <c:pt idx="2562">
                  <c:v>0.41275941076345274</c:v>
                </c:pt>
                <c:pt idx="2563">
                  <c:v>0.43512686639861042</c:v>
                </c:pt>
                <c:pt idx="2564">
                  <c:v>0.39039195512829505</c:v>
                </c:pt>
                <c:pt idx="2565">
                  <c:v>0.37920822731071618</c:v>
                </c:pt>
                <c:pt idx="2566">
                  <c:v>0.45749432203376816</c:v>
                </c:pt>
                <c:pt idx="2567">
                  <c:v>0.34565704385797963</c:v>
                </c:pt>
                <c:pt idx="2568">
                  <c:v>0.39039195512829505</c:v>
                </c:pt>
                <c:pt idx="2569">
                  <c:v>0.41275941076345274</c:v>
                </c:pt>
                <c:pt idx="2570">
                  <c:v>0.34565704385797963</c:v>
                </c:pt>
                <c:pt idx="2571">
                  <c:v>0.3568407716755585</c:v>
                </c:pt>
                <c:pt idx="2572">
                  <c:v>0.37920822731071618</c:v>
                </c:pt>
                <c:pt idx="2573">
                  <c:v>0.3568407716755585</c:v>
                </c:pt>
                <c:pt idx="2574">
                  <c:v>0.34565704385797963</c:v>
                </c:pt>
                <c:pt idx="2575">
                  <c:v>0.3568407716755585</c:v>
                </c:pt>
                <c:pt idx="2576">
                  <c:v>0.37920822731071618</c:v>
                </c:pt>
                <c:pt idx="2577">
                  <c:v>0.3568407716755585</c:v>
                </c:pt>
                <c:pt idx="2578">
                  <c:v>0.33447331604040076</c:v>
                </c:pt>
                <c:pt idx="2579">
                  <c:v>0.33447331604040076</c:v>
                </c:pt>
                <c:pt idx="2580">
                  <c:v>0.40157568294587387</c:v>
                </c:pt>
                <c:pt idx="2581">
                  <c:v>0.42394313858103161</c:v>
                </c:pt>
                <c:pt idx="2582">
                  <c:v>0.43512686639861042</c:v>
                </c:pt>
                <c:pt idx="2583">
                  <c:v>0.41275941076345274</c:v>
                </c:pt>
                <c:pt idx="2584">
                  <c:v>0.33447331604040076</c:v>
                </c:pt>
                <c:pt idx="2585">
                  <c:v>0.3009221325876642</c:v>
                </c:pt>
                <c:pt idx="2586">
                  <c:v>0.3009221325876642</c:v>
                </c:pt>
                <c:pt idx="2587">
                  <c:v>0.28973840477008539</c:v>
                </c:pt>
                <c:pt idx="2588">
                  <c:v>0.27855467695250652</c:v>
                </c:pt>
                <c:pt idx="2589">
                  <c:v>0.26737094913492765</c:v>
                </c:pt>
                <c:pt idx="2590">
                  <c:v>0.25618722131734883</c:v>
                </c:pt>
                <c:pt idx="2591">
                  <c:v>0.27855467695250652</c:v>
                </c:pt>
                <c:pt idx="2592">
                  <c:v>0.11079849304771992</c:v>
                </c:pt>
                <c:pt idx="2593">
                  <c:v>9.9614765230141081E-2</c:v>
                </c:pt>
                <c:pt idx="2594">
                  <c:v>0.16671713213561418</c:v>
                </c:pt>
                <c:pt idx="2595">
                  <c:v>0.23381949904108729</c:v>
                </c:pt>
                <c:pt idx="2596">
                  <c:v>0.31210586040524307</c:v>
                </c:pt>
                <c:pt idx="2597">
                  <c:v>0.3009221325876642</c:v>
                </c:pt>
                <c:pt idx="2598">
                  <c:v>0.3009221325876642</c:v>
                </c:pt>
                <c:pt idx="2599">
                  <c:v>0.26737094913492765</c:v>
                </c:pt>
                <c:pt idx="2600">
                  <c:v>0.18908458777077189</c:v>
                </c:pt>
                <c:pt idx="2601">
                  <c:v>0.18908458777077189</c:v>
                </c:pt>
                <c:pt idx="2602">
                  <c:v>0.14434967650045649</c:v>
                </c:pt>
                <c:pt idx="2603">
                  <c:v>0.22263577122350844</c:v>
                </c:pt>
                <c:pt idx="2604">
                  <c:v>0.2114520434059296</c:v>
                </c:pt>
                <c:pt idx="2605">
                  <c:v>0.2114520434059296</c:v>
                </c:pt>
                <c:pt idx="2606">
                  <c:v>0.2114520434059296</c:v>
                </c:pt>
                <c:pt idx="2607">
                  <c:v>0.20026831558835073</c:v>
                </c:pt>
                <c:pt idx="2608">
                  <c:v>0.16671713213561418</c:v>
                </c:pt>
                <c:pt idx="2609">
                  <c:v>0.2114520434059296</c:v>
                </c:pt>
                <c:pt idx="2610">
                  <c:v>0.2114520434059296</c:v>
                </c:pt>
                <c:pt idx="2611">
                  <c:v>0.22263577122350844</c:v>
                </c:pt>
                <c:pt idx="2612">
                  <c:v>0.26737094913492765</c:v>
                </c:pt>
                <c:pt idx="2613">
                  <c:v>0.28973840477008539</c:v>
                </c:pt>
                <c:pt idx="2614">
                  <c:v>0.3009221325876642</c:v>
                </c:pt>
                <c:pt idx="2615">
                  <c:v>0.3009221325876642</c:v>
                </c:pt>
                <c:pt idx="2616">
                  <c:v>0.26737094913492765</c:v>
                </c:pt>
                <c:pt idx="2617">
                  <c:v>0.27855467695250652</c:v>
                </c:pt>
                <c:pt idx="2618">
                  <c:v>0.23381949904108729</c:v>
                </c:pt>
                <c:pt idx="2619">
                  <c:v>0.27855467695250652</c:v>
                </c:pt>
                <c:pt idx="2620">
                  <c:v>0.26737094913492765</c:v>
                </c:pt>
                <c:pt idx="2621">
                  <c:v>0.27855467695250652</c:v>
                </c:pt>
                <c:pt idx="2622">
                  <c:v>0.28973840477008539</c:v>
                </c:pt>
                <c:pt idx="2623">
                  <c:v>0.31210586040524307</c:v>
                </c:pt>
                <c:pt idx="2624">
                  <c:v>0.31210586040524307</c:v>
                </c:pt>
                <c:pt idx="2625">
                  <c:v>0.26737094913492765</c:v>
                </c:pt>
                <c:pt idx="2626">
                  <c:v>0.24500322685866616</c:v>
                </c:pt>
                <c:pt idx="2627">
                  <c:v>0.23381949904108729</c:v>
                </c:pt>
                <c:pt idx="2628">
                  <c:v>0.11079849304771992</c:v>
                </c:pt>
                <c:pt idx="2629">
                  <c:v>0.14434967650045649</c:v>
                </c:pt>
                <c:pt idx="2630">
                  <c:v>0.12198222086529878</c:v>
                </c:pt>
                <c:pt idx="2631">
                  <c:v>0.13316594868287762</c:v>
                </c:pt>
                <c:pt idx="2632">
                  <c:v>0.11079849304771992</c:v>
                </c:pt>
                <c:pt idx="2633">
                  <c:v>0.11079849304771992</c:v>
                </c:pt>
                <c:pt idx="2634">
                  <c:v>0.13316594868287762</c:v>
                </c:pt>
                <c:pt idx="2635">
                  <c:v>0.11079849304771992</c:v>
                </c:pt>
                <c:pt idx="2636">
                  <c:v>0.14434967650045649</c:v>
                </c:pt>
                <c:pt idx="2637">
                  <c:v>0.14434967650045649</c:v>
                </c:pt>
                <c:pt idx="2638">
                  <c:v>0.13316594868287762</c:v>
                </c:pt>
                <c:pt idx="2639">
                  <c:v>0.12198222086529878</c:v>
                </c:pt>
                <c:pt idx="2640">
                  <c:v>0.12198222086529878</c:v>
                </c:pt>
                <c:pt idx="2641">
                  <c:v>0.13316594868287762</c:v>
                </c:pt>
                <c:pt idx="2642">
                  <c:v>0.12198222086529878</c:v>
                </c:pt>
                <c:pt idx="2643">
                  <c:v>0.15553340431803533</c:v>
                </c:pt>
                <c:pt idx="2644">
                  <c:v>0.17790085995319305</c:v>
                </c:pt>
                <c:pt idx="2645">
                  <c:v>0.26737094913492765</c:v>
                </c:pt>
                <c:pt idx="2646">
                  <c:v>0.32328958822282194</c:v>
                </c:pt>
                <c:pt idx="2647">
                  <c:v>0.34565704385797963</c:v>
                </c:pt>
                <c:pt idx="2648">
                  <c:v>0.42394313858103161</c:v>
                </c:pt>
                <c:pt idx="2649">
                  <c:v>0.45749432203376816</c:v>
                </c:pt>
                <c:pt idx="2650">
                  <c:v>0.41275941076345274</c:v>
                </c:pt>
                <c:pt idx="2651">
                  <c:v>0.50222923330408353</c:v>
                </c:pt>
                <c:pt idx="2652">
                  <c:v>0.39039195512829505</c:v>
                </c:pt>
                <c:pt idx="2653">
                  <c:v>0.25618722131734883</c:v>
                </c:pt>
                <c:pt idx="2654">
                  <c:v>0.27855467695250652</c:v>
                </c:pt>
                <c:pt idx="2655">
                  <c:v>0.27855467695250652</c:v>
                </c:pt>
                <c:pt idx="2656">
                  <c:v>0.27855467695250652</c:v>
                </c:pt>
                <c:pt idx="2657">
                  <c:v>0.33447331604040076</c:v>
                </c:pt>
                <c:pt idx="2658">
                  <c:v>0.17790085995319305</c:v>
                </c:pt>
                <c:pt idx="2659">
                  <c:v>0.17790085995319305</c:v>
                </c:pt>
                <c:pt idx="2660">
                  <c:v>0.14434967650045649</c:v>
                </c:pt>
                <c:pt idx="2661">
                  <c:v>0.12198222086529878</c:v>
                </c:pt>
                <c:pt idx="2662">
                  <c:v>0.17790085995319305</c:v>
                </c:pt>
                <c:pt idx="2663">
                  <c:v>0.14434967650045649</c:v>
                </c:pt>
                <c:pt idx="2664">
                  <c:v>0.12198222086529878</c:v>
                </c:pt>
                <c:pt idx="2665">
                  <c:v>0.13316594868287762</c:v>
                </c:pt>
                <c:pt idx="2666">
                  <c:v>0.15553340431803533</c:v>
                </c:pt>
                <c:pt idx="2667">
                  <c:v>0.11079849304771992</c:v>
                </c:pt>
                <c:pt idx="2668">
                  <c:v>0.13316594868287762</c:v>
                </c:pt>
                <c:pt idx="2669">
                  <c:v>0.14434967650045649</c:v>
                </c:pt>
                <c:pt idx="2670">
                  <c:v>0.12198222086529878</c:v>
                </c:pt>
                <c:pt idx="2671">
                  <c:v>0.11079849304771992</c:v>
                </c:pt>
                <c:pt idx="2672">
                  <c:v>0.11079849304771992</c:v>
                </c:pt>
                <c:pt idx="2673">
                  <c:v>0.16671713213561418</c:v>
                </c:pt>
                <c:pt idx="2674">
                  <c:v>0.20026831558835073</c:v>
                </c:pt>
                <c:pt idx="2675">
                  <c:v>0.20026831558835073</c:v>
                </c:pt>
                <c:pt idx="2676">
                  <c:v>0.16671713213561418</c:v>
                </c:pt>
                <c:pt idx="2677">
                  <c:v>0.16671713213561418</c:v>
                </c:pt>
                <c:pt idx="2678">
                  <c:v>0.16671713213561418</c:v>
                </c:pt>
                <c:pt idx="2679">
                  <c:v>0.13316594868287762</c:v>
                </c:pt>
                <c:pt idx="2680">
                  <c:v>9.9614765230141081E-2</c:v>
                </c:pt>
                <c:pt idx="2681">
                  <c:v>6.6063581777404526E-2</c:v>
                </c:pt>
                <c:pt idx="2682">
                  <c:v>2.1328670507089115E-2</c:v>
                </c:pt>
                <c:pt idx="2683">
                  <c:v>5.487985395982567E-2</c:v>
                </c:pt>
                <c:pt idx="2684">
                  <c:v>8.8431037412562224E-2</c:v>
                </c:pt>
                <c:pt idx="2685">
                  <c:v>6.6063581777404526E-2</c:v>
                </c:pt>
                <c:pt idx="2686">
                  <c:v>0.12198222086529878</c:v>
                </c:pt>
                <c:pt idx="2687">
                  <c:v>0.12198222086529878</c:v>
                </c:pt>
                <c:pt idx="2688">
                  <c:v>0.12198222086529878</c:v>
                </c:pt>
                <c:pt idx="2689">
                  <c:v>0.13316594868287762</c:v>
                </c:pt>
                <c:pt idx="2690">
                  <c:v>0.16671713213561418</c:v>
                </c:pt>
                <c:pt idx="2691">
                  <c:v>0.15553340431803533</c:v>
                </c:pt>
                <c:pt idx="2692">
                  <c:v>0.16671713213561418</c:v>
                </c:pt>
                <c:pt idx="2693">
                  <c:v>0.15553340431803533</c:v>
                </c:pt>
                <c:pt idx="2694">
                  <c:v>0.17790085995319305</c:v>
                </c:pt>
                <c:pt idx="2695">
                  <c:v>0.20026831558835073</c:v>
                </c:pt>
                <c:pt idx="2696">
                  <c:v>0.2114520434059296</c:v>
                </c:pt>
                <c:pt idx="2697">
                  <c:v>0.27855467695250652</c:v>
                </c:pt>
                <c:pt idx="2698">
                  <c:v>0.26737094913492765</c:v>
                </c:pt>
                <c:pt idx="2699">
                  <c:v>0.26737094913492765</c:v>
                </c:pt>
                <c:pt idx="2700">
                  <c:v>0.33447331604040076</c:v>
                </c:pt>
                <c:pt idx="2701">
                  <c:v>0.33447331604040076</c:v>
                </c:pt>
                <c:pt idx="2702">
                  <c:v>0.41275941076345274</c:v>
                </c:pt>
                <c:pt idx="2703">
                  <c:v>0.41275941076345274</c:v>
                </c:pt>
                <c:pt idx="2704">
                  <c:v>0.43512686639861042</c:v>
                </c:pt>
                <c:pt idx="2705">
                  <c:v>0.42394313858103161</c:v>
                </c:pt>
                <c:pt idx="2706">
                  <c:v>0.40157568294587387</c:v>
                </c:pt>
                <c:pt idx="2707">
                  <c:v>0.33447331604040076</c:v>
                </c:pt>
                <c:pt idx="2708">
                  <c:v>0.36802449949313731</c:v>
                </c:pt>
                <c:pt idx="2709">
                  <c:v>0.37920822731071618</c:v>
                </c:pt>
                <c:pt idx="2710">
                  <c:v>0.34565704385797963</c:v>
                </c:pt>
                <c:pt idx="2711">
                  <c:v>0.34565704385797963</c:v>
                </c:pt>
                <c:pt idx="2712">
                  <c:v>0.43512686639861042</c:v>
                </c:pt>
                <c:pt idx="2713">
                  <c:v>0.44631059421618929</c:v>
                </c:pt>
                <c:pt idx="2714">
                  <c:v>0.43512686639861042</c:v>
                </c:pt>
                <c:pt idx="2715">
                  <c:v>0.41275941076345274</c:v>
                </c:pt>
                <c:pt idx="2716">
                  <c:v>0.49104550548650472</c:v>
                </c:pt>
                <c:pt idx="2717">
                  <c:v>0.49104550548650472</c:v>
                </c:pt>
                <c:pt idx="2718">
                  <c:v>0.47986177766892585</c:v>
                </c:pt>
                <c:pt idx="2719">
                  <c:v>0.53578068339792395</c:v>
                </c:pt>
                <c:pt idx="2720">
                  <c:v>0.52459668893924127</c:v>
                </c:pt>
                <c:pt idx="2721">
                  <c:v>0.47986177766892585</c:v>
                </c:pt>
                <c:pt idx="2722">
                  <c:v>0.50222923330408353</c:v>
                </c:pt>
                <c:pt idx="2723">
                  <c:v>0.56933186685066051</c:v>
                </c:pt>
                <c:pt idx="2724">
                  <c:v>0.56933186685066051</c:v>
                </c:pt>
                <c:pt idx="2725">
                  <c:v>0.60288305030339706</c:v>
                </c:pt>
                <c:pt idx="2726">
                  <c:v>0.63643423375613362</c:v>
                </c:pt>
                <c:pt idx="2727">
                  <c:v>0.58051559466823932</c:v>
                </c:pt>
                <c:pt idx="2728">
                  <c:v>0.55814813903308169</c:v>
                </c:pt>
                <c:pt idx="2729">
                  <c:v>0.56933186685066051</c:v>
                </c:pt>
                <c:pt idx="2730">
                  <c:v>0.49104550548650472</c:v>
                </c:pt>
                <c:pt idx="2731">
                  <c:v>0.50222923330408353</c:v>
                </c:pt>
                <c:pt idx="2732">
                  <c:v>0.51341296112166246</c:v>
                </c:pt>
                <c:pt idx="2733">
                  <c:v>0.54696441121550277</c:v>
                </c:pt>
                <c:pt idx="2734">
                  <c:v>0.53578068339792395</c:v>
                </c:pt>
                <c:pt idx="2735">
                  <c:v>0.49104550548650472</c:v>
                </c:pt>
                <c:pt idx="2736">
                  <c:v>0.45749432203376816</c:v>
                </c:pt>
                <c:pt idx="2737">
                  <c:v>0.45749432203376816</c:v>
                </c:pt>
                <c:pt idx="2738">
                  <c:v>0.49104550548650472</c:v>
                </c:pt>
                <c:pt idx="2739">
                  <c:v>0.44631059421618929</c:v>
                </c:pt>
                <c:pt idx="2740">
                  <c:v>0.47986177766892585</c:v>
                </c:pt>
                <c:pt idx="2741">
                  <c:v>0.52459668893924127</c:v>
                </c:pt>
                <c:pt idx="2742">
                  <c:v>0.54696441121550277</c:v>
                </c:pt>
                <c:pt idx="2743">
                  <c:v>0.55814813903308169</c:v>
                </c:pt>
                <c:pt idx="2744">
                  <c:v>0.53578068339792395</c:v>
                </c:pt>
                <c:pt idx="2745">
                  <c:v>0.46867804985134698</c:v>
                </c:pt>
                <c:pt idx="2746">
                  <c:v>0.54696441121550277</c:v>
                </c:pt>
                <c:pt idx="2747">
                  <c:v>0.52459668893924127</c:v>
                </c:pt>
                <c:pt idx="2748">
                  <c:v>0.47986177766892585</c:v>
                </c:pt>
                <c:pt idx="2749">
                  <c:v>0.44631059421618929</c:v>
                </c:pt>
                <c:pt idx="2750">
                  <c:v>0.33447331604040076</c:v>
                </c:pt>
                <c:pt idx="2751">
                  <c:v>0.32328958822282194</c:v>
                </c:pt>
                <c:pt idx="2752">
                  <c:v>0.32328958822282194</c:v>
                </c:pt>
                <c:pt idx="2753">
                  <c:v>0.33447331604040076</c:v>
                </c:pt>
                <c:pt idx="2754">
                  <c:v>0.25618722131734883</c:v>
                </c:pt>
                <c:pt idx="2755">
                  <c:v>0.23381949904108729</c:v>
                </c:pt>
                <c:pt idx="2756">
                  <c:v>0.3009221325876642</c:v>
                </c:pt>
                <c:pt idx="2757">
                  <c:v>0.36802449949313731</c:v>
                </c:pt>
                <c:pt idx="2758">
                  <c:v>0.36802449949313731</c:v>
                </c:pt>
                <c:pt idx="2759">
                  <c:v>0.36802449949313731</c:v>
                </c:pt>
                <c:pt idx="2760">
                  <c:v>0.41275941076345274</c:v>
                </c:pt>
                <c:pt idx="2761">
                  <c:v>0.36802449949313731</c:v>
                </c:pt>
                <c:pt idx="2762">
                  <c:v>0.33447331604040076</c:v>
                </c:pt>
                <c:pt idx="2763">
                  <c:v>0.39039195512829505</c:v>
                </c:pt>
                <c:pt idx="2764">
                  <c:v>0.41275941076345274</c:v>
                </c:pt>
                <c:pt idx="2765">
                  <c:v>0.40157568294587387</c:v>
                </c:pt>
                <c:pt idx="2766">
                  <c:v>0.40157568294587387</c:v>
                </c:pt>
                <c:pt idx="2767">
                  <c:v>0.37920822731071618</c:v>
                </c:pt>
                <c:pt idx="2768">
                  <c:v>0.41275941076345274</c:v>
                </c:pt>
                <c:pt idx="2769">
                  <c:v>0.42394313858103161</c:v>
                </c:pt>
                <c:pt idx="2770">
                  <c:v>0.43512686639861042</c:v>
                </c:pt>
                <c:pt idx="2771">
                  <c:v>0.42394313858103161</c:v>
                </c:pt>
                <c:pt idx="2772">
                  <c:v>0.43512686639861042</c:v>
                </c:pt>
                <c:pt idx="2773">
                  <c:v>0.52459668893924127</c:v>
                </c:pt>
                <c:pt idx="2774">
                  <c:v>0.59169932248581825</c:v>
                </c:pt>
                <c:pt idx="2775">
                  <c:v>0.69235287284402791</c:v>
                </c:pt>
                <c:pt idx="2776">
                  <c:v>0.68116914502644899</c:v>
                </c:pt>
                <c:pt idx="2777">
                  <c:v>0.70353660066160673</c:v>
                </c:pt>
                <c:pt idx="2778">
                  <c:v>0.71472032847918554</c:v>
                </c:pt>
                <c:pt idx="2779">
                  <c:v>0.63643423375613362</c:v>
                </c:pt>
                <c:pt idx="2780">
                  <c:v>0.65880168939129136</c:v>
                </c:pt>
                <c:pt idx="2781">
                  <c:v>0.61406677812097588</c:v>
                </c:pt>
                <c:pt idx="2782">
                  <c:v>0.70353660066160673</c:v>
                </c:pt>
                <c:pt idx="2783">
                  <c:v>0.71472032847918554</c:v>
                </c:pt>
                <c:pt idx="2784">
                  <c:v>0.84892532893123562</c:v>
                </c:pt>
                <c:pt idx="2785">
                  <c:v>0.81537414547849907</c:v>
                </c:pt>
                <c:pt idx="2786">
                  <c:v>0.92721142365428755</c:v>
                </c:pt>
                <c:pt idx="2787">
                  <c:v>0.9607626071070241</c:v>
                </c:pt>
                <c:pt idx="2788">
                  <c:v>0.97194633492460292</c:v>
                </c:pt>
                <c:pt idx="2789">
                  <c:v>0.89366024020155099</c:v>
                </c:pt>
                <c:pt idx="2790">
                  <c:v>0.90484396801912981</c:v>
                </c:pt>
                <c:pt idx="2791">
                  <c:v>0.93839515147186636</c:v>
                </c:pt>
                <c:pt idx="2792">
                  <c:v>0.89366024020155099</c:v>
                </c:pt>
                <c:pt idx="2793">
                  <c:v>0.84892532893123562</c:v>
                </c:pt>
                <c:pt idx="2794">
                  <c:v>1.0949676075590742</c:v>
                </c:pt>
                <c:pt idx="2795">
                  <c:v>1.0837836131003915</c:v>
                </c:pt>
                <c:pt idx="2796">
                  <c:v>1.0166812461949184</c:v>
                </c:pt>
                <c:pt idx="2797">
                  <c:v>1.0278649740124972</c:v>
                </c:pt>
                <c:pt idx="2798">
                  <c:v>1.1508862466469685</c:v>
                </c:pt>
                <c:pt idx="2799">
                  <c:v>1.0725998852828127</c:v>
                </c:pt>
                <c:pt idx="2800">
                  <c:v>1.0837836131003915</c:v>
                </c:pt>
                <c:pt idx="2801">
                  <c:v>1.0837836131003915</c:v>
                </c:pt>
                <c:pt idx="2802">
                  <c:v>1.0166812461949184</c:v>
                </c:pt>
                <c:pt idx="2803">
                  <c:v>0.98313006274218184</c:v>
                </c:pt>
                <c:pt idx="2804">
                  <c:v>0.99431379055976066</c:v>
                </c:pt>
                <c:pt idx="2805">
                  <c:v>1.0725998852828127</c:v>
                </c:pt>
                <c:pt idx="2806">
                  <c:v>1.0502324296476548</c:v>
                </c:pt>
                <c:pt idx="2807">
                  <c:v>1.1285187910118106</c:v>
                </c:pt>
                <c:pt idx="2808">
                  <c:v>1.1173350631942318</c:v>
                </c:pt>
                <c:pt idx="2809">
                  <c:v>1.0502324296476548</c:v>
                </c:pt>
                <c:pt idx="2810">
                  <c:v>0.97194633492460292</c:v>
                </c:pt>
                <c:pt idx="2811">
                  <c:v>1.0054975183773396</c:v>
                </c:pt>
                <c:pt idx="2812">
                  <c:v>0.99431379055976066</c:v>
                </c:pt>
                <c:pt idx="2813">
                  <c:v>1.0166812461949184</c:v>
                </c:pt>
                <c:pt idx="2814">
                  <c:v>0.9607626071070241</c:v>
                </c:pt>
                <c:pt idx="2815">
                  <c:v>0.90484396801912981</c:v>
                </c:pt>
                <c:pt idx="2816">
                  <c:v>0.86010905674881444</c:v>
                </c:pt>
                <c:pt idx="2817">
                  <c:v>0.91602769583670873</c:v>
                </c:pt>
                <c:pt idx="2818">
                  <c:v>0.90484396801912981</c:v>
                </c:pt>
                <c:pt idx="2819">
                  <c:v>0.9607626071070241</c:v>
                </c:pt>
                <c:pt idx="2820">
                  <c:v>0.93839515147186636</c:v>
                </c:pt>
                <c:pt idx="2821">
                  <c:v>0.86010905674881444</c:v>
                </c:pt>
                <c:pt idx="2822">
                  <c:v>0.91602769583670873</c:v>
                </c:pt>
                <c:pt idx="2823">
                  <c:v>0.90484396801912981</c:v>
                </c:pt>
                <c:pt idx="2824">
                  <c:v>0.86010905674881444</c:v>
                </c:pt>
                <c:pt idx="2825">
                  <c:v>0.87129278456639325</c:v>
                </c:pt>
                <c:pt idx="2826">
                  <c:v>0.86010905674881444</c:v>
                </c:pt>
                <c:pt idx="2827">
                  <c:v>0.90484396801912981</c:v>
                </c:pt>
                <c:pt idx="2828">
                  <c:v>0.91602769583670873</c:v>
                </c:pt>
                <c:pt idx="2829">
                  <c:v>0.92721142365428755</c:v>
                </c:pt>
                <c:pt idx="2830">
                  <c:v>0.94957887928944529</c:v>
                </c:pt>
                <c:pt idx="2831">
                  <c:v>0.98313006274218184</c:v>
                </c:pt>
                <c:pt idx="2832">
                  <c:v>0.99431379055976066</c:v>
                </c:pt>
                <c:pt idx="2833">
                  <c:v>0.94957887928944529</c:v>
                </c:pt>
                <c:pt idx="2834">
                  <c:v>0.9607626071070241</c:v>
                </c:pt>
                <c:pt idx="2835">
                  <c:v>0.71472032847918554</c:v>
                </c:pt>
                <c:pt idx="2836">
                  <c:v>0.78182269538465865</c:v>
                </c:pt>
                <c:pt idx="2837">
                  <c:v>0.79300642320223758</c:v>
                </c:pt>
                <c:pt idx="2838">
                  <c:v>0.80419015101981639</c:v>
                </c:pt>
                <c:pt idx="2839">
                  <c:v>0.80419015101981639</c:v>
                </c:pt>
                <c:pt idx="2840">
                  <c:v>0.79300642320223758</c:v>
                </c:pt>
                <c:pt idx="2841">
                  <c:v>0.77063896756707984</c:v>
                </c:pt>
                <c:pt idx="2842">
                  <c:v>0.77063896756707984</c:v>
                </c:pt>
                <c:pt idx="2843">
                  <c:v>0.75945523974950102</c:v>
                </c:pt>
                <c:pt idx="2844">
                  <c:v>0.81537414547849907</c:v>
                </c:pt>
                <c:pt idx="2845">
                  <c:v>0.80419015101981639</c:v>
                </c:pt>
                <c:pt idx="2846">
                  <c:v>0.86010905674881444</c:v>
                </c:pt>
                <c:pt idx="2847">
                  <c:v>0.86010905674881444</c:v>
                </c:pt>
                <c:pt idx="2848">
                  <c:v>0.8377416011136567</c:v>
                </c:pt>
                <c:pt idx="2849">
                  <c:v>0.87129278456639325</c:v>
                </c:pt>
                <c:pt idx="2850">
                  <c:v>0.87129278456639325</c:v>
                </c:pt>
                <c:pt idx="2851">
                  <c:v>0.94957887928944529</c:v>
                </c:pt>
                <c:pt idx="2852">
                  <c:v>0.89366024020155099</c:v>
                </c:pt>
                <c:pt idx="2853">
                  <c:v>0.86010905674881444</c:v>
                </c:pt>
                <c:pt idx="2854">
                  <c:v>0.90484396801912981</c:v>
                </c:pt>
                <c:pt idx="2855">
                  <c:v>0.88247651238397218</c:v>
                </c:pt>
                <c:pt idx="2856">
                  <c:v>0.91602769583670873</c:v>
                </c:pt>
                <c:pt idx="2857">
                  <c:v>1.0502324296476548</c:v>
                </c:pt>
                <c:pt idx="2858">
                  <c:v>1.0502324296476548</c:v>
                </c:pt>
                <c:pt idx="2859">
                  <c:v>1.0949676075590742</c:v>
                </c:pt>
                <c:pt idx="2860">
                  <c:v>1.1397025188293897</c:v>
                </c:pt>
                <c:pt idx="2861">
                  <c:v>1.1620699744645473</c:v>
                </c:pt>
                <c:pt idx="2862">
                  <c:v>1.0949676075590742</c:v>
                </c:pt>
                <c:pt idx="2863">
                  <c:v>1.1732537022821261</c:v>
                </c:pt>
                <c:pt idx="2864">
                  <c:v>1.2291723413700204</c:v>
                </c:pt>
                <c:pt idx="2865">
                  <c:v>1.1620699744645473</c:v>
                </c:pt>
                <c:pt idx="2866">
                  <c:v>1.1173350631942318</c:v>
                </c:pt>
                <c:pt idx="2867">
                  <c:v>1.1508862466469685</c:v>
                </c:pt>
                <c:pt idx="2868">
                  <c:v>1.1844374300997049</c:v>
                </c:pt>
                <c:pt idx="2869">
                  <c:v>1.2962747082754935</c:v>
                </c:pt>
                <c:pt idx="2870">
                  <c:v>1.2962747082754935</c:v>
                </c:pt>
                <c:pt idx="2871">
                  <c:v>1.3298261583693338</c:v>
                </c:pt>
                <c:pt idx="2872">
                  <c:v>1.341009619545809</c:v>
                </c:pt>
                <c:pt idx="2873">
                  <c:v>1.0054975183773396</c:v>
                </c:pt>
                <c:pt idx="2874">
                  <c:v>0.94957887928944529</c:v>
                </c:pt>
                <c:pt idx="2875">
                  <c:v>0.9607626071070241</c:v>
                </c:pt>
                <c:pt idx="2876">
                  <c:v>0.92721142365428755</c:v>
                </c:pt>
                <c:pt idx="2877">
                  <c:v>1.0837836131003915</c:v>
                </c:pt>
                <c:pt idx="2878">
                  <c:v>1.106151335376653</c:v>
                </c:pt>
                <c:pt idx="2879">
                  <c:v>1.0502324296476548</c:v>
                </c:pt>
                <c:pt idx="2880">
                  <c:v>1.1397025188293897</c:v>
                </c:pt>
                <c:pt idx="2881">
                  <c:v>1.2291723413700204</c:v>
                </c:pt>
                <c:pt idx="2882">
                  <c:v>1.2291723413700204</c:v>
                </c:pt>
                <c:pt idx="2883">
                  <c:v>1.1397025188293897</c:v>
                </c:pt>
                <c:pt idx="2884">
                  <c:v>1.1620699744645473</c:v>
                </c:pt>
                <c:pt idx="2885">
                  <c:v>1.1844374300997049</c:v>
                </c:pt>
                <c:pt idx="2886">
                  <c:v>1.1620699744645473</c:v>
                </c:pt>
                <c:pt idx="2887">
                  <c:v>1.1844374300997049</c:v>
                </c:pt>
                <c:pt idx="2888">
                  <c:v>1.3633770751809666</c:v>
                </c:pt>
                <c:pt idx="2889">
                  <c:v>1.2962747082754935</c:v>
                </c:pt>
                <c:pt idx="2890">
                  <c:v>1.0725998852828127</c:v>
                </c:pt>
                <c:pt idx="2891">
                  <c:v>1.0949676075590742</c:v>
                </c:pt>
                <c:pt idx="2892">
                  <c:v>0.99431379055976066</c:v>
                </c:pt>
                <c:pt idx="2893">
                  <c:v>1.0166812461949184</c:v>
                </c:pt>
                <c:pt idx="2894">
                  <c:v>0.91602769583670873</c:v>
                </c:pt>
                <c:pt idx="2895">
                  <c:v>0.90484396801912981</c:v>
                </c:pt>
                <c:pt idx="2896">
                  <c:v>0.87129278456639325</c:v>
                </c:pt>
                <c:pt idx="2897">
                  <c:v>0.92721142365428755</c:v>
                </c:pt>
                <c:pt idx="2898">
                  <c:v>0.92721142365428755</c:v>
                </c:pt>
                <c:pt idx="2899">
                  <c:v>0.88247651238397218</c:v>
                </c:pt>
                <c:pt idx="2900">
                  <c:v>0.79300642320223758</c:v>
                </c:pt>
                <c:pt idx="2901">
                  <c:v>0.87129278456639325</c:v>
                </c:pt>
                <c:pt idx="2902">
                  <c:v>1.0278649740124972</c:v>
                </c:pt>
                <c:pt idx="2903">
                  <c:v>0.98313006274218184</c:v>
                </c:pt>
                <c:pt idx="2904">
                  <c:v>1.0949676075590742</c:v>
                </c:pt>
                <c:pt idx="2905">
                  <c:v>1.0725998852828127</c:v>
                </c:pt>
                <c:pt idx="2906">
                  <c:v>1.0166812461949184</c:v>
                </c:pt>
                <c:pt idx="2907">
                  <c:v>1.0837836131003915</c:v>
                </c:pt>
                <c:pt idx="2908">
                  <c:v>1.1173350631942318</c:v>
                </c:pt>
                <c:pt idx="2909">
                  <c:v>1.106151335376653</c:v>
                </c:pt>
                <c:pt idx="2910">
                  <c:v>1.1508862466469685</c:v>
                </c:pt>
                <c:pt idx="2911">
                  <c:v>1.1620699744645473</c:v>
                </c:pt>
                <c:pt idx="2912">
                  <c:v>1.1285187910118106</c:v>
                </c:pt>
                <c:pt idx="2913">
                  <c:v>1.106151335376653</c:v>
                </c:pt>
                <c:pt idx="2914">
                  <c:v>0.99431379055976066</c:v>
                </c:pt>
                <c:pt idx="2915">
                  <c:v>1.039048701830076</c:v>
                </c:pt>
                <c:pt idx="2916">
                  <c:v>1.0502324296476548</c:v>
                </c:pt>
                <c:pt idx="2917">
                  <c:v>1.1397025188293897</c:v>
                </c:pt>
                <c:pt idx="2918">
                  <c:v>1.1397025188293897</c:v>
                </c:pt>
                <c:pt idx="2919">
                  <c:v>1.2068048857348628</c:v>
                </c:pt>
                <c:pt idx="2920">
                  <c:v>1.251539797005178</c:v>
                </c:pt>
                <c:pt idx="2921">
                  <c:v>1.2627237914638607</c:v>
                </c:pt>
                <c:pt idx="2922">
                  <c:v>1.3857445308161243</c:v>
                </c:pt>
                <c:pt idx="2923">
                  <c:v>1.4528468977215974</c:v>
                </c:pt>
                <c:pt idx="2924">
                  <c:v>1.4304794420864397</c:v>
                </c:pt>
                <c:pt idx="2925">
                  <c:v>1.5423172535444358</c:v>
                </c:pt>
                <c:pt idx="2926">
                  <c:v>1.5758681703560686</c:v>
                </c:pt>
                <c:pt idx="2927">
                  <c:v>1.5758681703560686</c:v>
                </c:pt>
                <c:pt idx="2928">
                  <c:v>1.4304794420864397</c:v>
                </c:pt>
                <c:pt idx="2929">
                  <c:v>1.4416634365451224</c:v>
                </c:pt>
                <c:pt idx="2930">
                  <c:v>1.3857445308161243</c:v>
                </c:pt>
                <c:pt idx="2931">
                  <c:v>1.6653379928966994</c:v>
                </c:pt>
                <c:pt idx="2932">
                  <c:v>1.676521987355382</c:v>
                </c:pt>
                <c:pt idx="2933">
                  <c:v>1.5982356259912263</c:v>
                </c:pt>
                <c:pt idx="2934">
                  <c:v>1.5870521648147513</c:v>
                </c:pt>
                <c:pt idx="2935">
                  <c:v>1.6653379928966994</c:v>
                </c:pt>
                <c:pt idx="2936">
                  <c:v>1.5199497979092782</c:v>
                </c:pt>
                <c:pt idx="2937">
                  <c:v>1.4416634365451224</c:v>
                </c:pt>
                <c:pt idx="2938">
                  <c:v>1.5199497979092782</c:v>
                </c:pt>
                <c:pt idx="2939">
                  <c:v>1.4528468977215974</c:v>
                </c:pt>
                <c:pt idx="2940">
                  <c:v>1.46403089218028</c:v>
                </c:pt>
                <c:pt idx="2941">
                  <c:v>1.341009619545809</c:v>
                </c:pt>
                <c:pt idx="2942">
                  <c:v>1.2068048857348628</c:v>
                </c:pt>
                <c:pt idx="2943">
                  <c:v>1.0166812461949184</c:v>
                </c:pt>
                <c:pt idx="2944">
                  <c:v>1.0949676075590742</c:v>
                </c:pt>
                <c:pt idx="2945">
                  <c:v>0.9607626071070241</c:v>
                </c:pt>
                <c:pt idx="2946">
                  <c:v>1.1397025188293897</c:v>
                </c:pt>
                <c:pt idx="2947">
                  <c:v>1.1844374300997049</c:v>
                </c:pt>
                <c:pt idx="2948">
                  <c:v>1.2962747082754935</c:v>
                </c:pt>
                <c:pt idx="2949">
                  <c:v>1.3857445308161243</c:v>
                </c:pt>
                <c:pt idx="2950">
                  <c:v>1.341009619545809</c:v>
                </c:pt>
                <c:pt idx="2951">
                  <c:v>1.3969285252748069</c:v>
                </c:pt>
                <c:pt idx="2952">
                  <c:v>1.1956211579172837</c:v>
                </c:pt>
                <c:pt idx="2953">
                  <c:v>1.1844374300997049</c:v>
                </c:pt>
                <c:pt idx="2954">
                  <c:v>1.2068048857348628</c:v>
                </c:pt>
                <c:pt idx="2955">
                  <c:v>1.2403563358287031</c:v>
                </c:pt>
                <c:pt idx="2956">
                  <c:v>1.2068048857348628</c:v>
                </c:pt>
                <c:pt idx="2957">
                  <c:v>1.2403563358287031</c:v>
                </c:pt>
                <c:pt idx="2958">
                  <c:v>1.2291723413700204</c:v>
                </c:pt>
                <c:pt idx="2959">
                  <c:v>1.3633770751809666</c:v>
                </c:pt>
                <c:pt idx="2960">
                  <c:v>1.3969285252748069</c:v>
                </c:pt>
                <c:pt idx="2961">
                  <c:v>1.4416634365451224</c:v>
                </c:pt>
                <c:pt idx="2962">
                  <c:v>1.4304794420864397</c:v>
                </c:pt>
                <c:pt idx="2963">
                  <c:v>1.3745610696396493</c:v>
                </c:pt>
                <c:pt idx="2964">
                  <c:v>1.4528468977215974</c:v>
                </c:pt>
                <c:pt idx="2965">
                  <c:v>1.3857445308161243</c:v>
                </c:pt>
                <c:pt idx="2966">
                  <c:v>1.3745610696396493</c:v>
                </c:pt>
                <c:pt idx="2967">
                  <c:v>1.3298261583693338</c:v>
                </c:pt>
                <c:pt idx="2968">
                  <c:v>1.2739072526403359</c:v>
                </c:pt>
                <c:pt idx="2969">
                  <c:v>1.1732537022821261</c:v>
                </c:pt>
                <c:pt idx="2970">
                  <c:v>1.0502324296476548</c:v>
                </c:pt>
                <c:pt idx="2971">
                  <c:v>1.0054975183773396</c:v>
                </c:pt>
                <c:pt idx="2972">
                  <c:v>0.99431379055976066</c:v>
                </c:pt>
                <c:pt idx="2973">
                  <c:v>0.87129278456639325</c:v>
                </c:pt>
                <c:pt idx="2974">
                  <c:v>0.99431379055976066</c:v>
                </c:pt>
                <c:pt idx="2975">
                  <c:v>0.97194633492460292</c:v>
                </c:pt>
                <c:pt idx="2976">
                  <c:v>0.82655787329607788</c:v>
                </c:pt>
                <c:pt idx="2977">
                  <c:v>0.80419015101981639</c:v>
                </c:pt>
                <c:pt idx="2978">
                  <c:v>0.8377416011136567</c:v>
                </c:pt>
                <c:pt idx="2979">
                  <c:v>0.7482715119319221</c:v>
                </c:pt>
                <c:pt idx="2980">
                  <c:v>0.84892532893123562</c:v>
                </c:pt>
                <c:pt idx="2981">
                  <c:v>0.86010905674881444</c:v>
                </c:pt>
                <c:pt idx="2982">
                  <c:v>0.80419015101981639</c:v>
                </c:pt>
                <c:pt idx="2983">
                  <c:v>0.78182269538465865</c:v>
                </c:pt>
                <c:pt idx="2984">
                  <c:v>0.68116914502644899</c:v>
                </c:pt>
                <c:pt idx="2985">
                  <c:v>0.63643423375613362</c:v>
                </c:pt>
                <c:pt idx="2986">
                  <c:v>0.60288305030339706</c:v>
                </c:pt>
                <c:pt idx="2987">
                  <c:v>0.7482715119319221</c:v>
                </c:pt>
                <c:pt idx="2988">
                  <c:v>0.72590405629676447</c:v>
                </c:pt>
                <c:pt idx="2989">
                  <c:v>0.79300642320223758</c:v>
                </c:pt>
                <c:pt idx="2990">
                  <c:v>0.88247651238397218</c:v>
                </c:pt>
                <c:pt idx="2991">
                  <c:v>0.86010905674881444</c:v>
                </c:pt>
                <c:pt idx="2992">
                  <c:v>0.53578068339792395</c:v>
                </c:pt>
                <c:pt idx="2993">
                  <c:v>0.40157568294587387</c:v>
                </c:pt>
                <c:pt idx="2994">
                  <c:v>0.3568407716755585</c:v>
                </c:pt>
                <c:pt idx="2995">
                  <c:v>0.43512686639861042</c:v>
                </c:pt>
                <c:pt idx="2996">
                  <c:v>0.53578068339792395</c:v>
                </c:pt>
                <c:pt idx="2997">
                  <c:v>0.61406677812097588</c:v>
                </c:pt>
                <c:pt idx="2998">
                  <c:v>0.69235287284402791</c:v>
                </c:pt>
                <c:pt idx="2999">
                  <c:v>0.69235287284402791</c:v>
                </c:pt>
                <c:pt idx="3000">
                  <c:v>0.68116914502644899</c:v>
                </c:pt>
                <c:pt idx="3001">
                  <c:v>0.64761796157371243</c:v>
                </c:pt>
                <c:pt idx="3002">
                  <c:v>0.71472032847918554</c:v>
                </c:pt>
                <c:pt idx="3003">
                  <c:v>0.71472032847918554</c:v>
                </c:pt>
                <c:pt idx="3004">
                  <c:v>0.68116914502644899</c:v>
                </c:pt>
                <c:pt idx="3005">
                  <c:v>0.6252505059385548</c:v>
                </c:pt>
                <c:pt idx="3006">
                  <c:v>0.66998541720887017</c:v>
                </c:pt>
                <c:pt idx="3007">
                  <c:v>0.66998541720887017</c:v>
                </c:pt>
                <c:pt idx="3008">
                  <c:v>0.61406677812097588</c:v>
                </c:pt>
                <c:pt idx="3009">
                  <c:v>0.55814813903308169</c:v>
                </c:pt>
                <c:pt idx="3010">
                  <c:v>0.51341296112166246</c:v>
                </c:pt>
                <c:pt idx="3011">
                  <c:v>0.50222923330408353</c:v>
                </c:pt>
                <c:pt idx="3012">
                  <c:v>0.58051559466823932</c:v>
                </c:pt>
                <c:pt idx="3013">
                  <c:v>0.55814813903308169</c:v>
                </c:pt>
                <c:pt idx="3014">
                  <c:v>0.49104550548650472</c:v>
                </c:pt>
                <c:pt idx="3015">
                  <c:v>0.65880168939129136</c:v>
                </c:pt>
                <c:pt idx="3016">
                  <c:v>0.61406677812097588</c:v>
                </c:pt>
                <c:pt idx="3017">
                  <c:v>0.71472032847918554</c:v>
                </c:pt>
                <c:pt idx="3018">
                  <c:v>0.78182269538465865</c:v>
                </c:pt>
                <c:pt idx="3019">
                  <c:v>0.77063896756707984</c:v>
                </c:pt>
                <c:pt idx="3020">
                  <c:v>0.75945523974950102</c:v>
                </c:pt>
                <c:pt idx="3021">
                  <c:v>0.75945523974950102</c:v>
                </c:pt>
                <c:pt idx="3022">
                  <c:v>0.81537414547849907</c:v>
                </c:pt>
                <c:pt idx="3023">
                  <c:v>0.90484396801912981</c:v>
                </c:pt>
                <c:pt idx="3024">
                  <c:v>0.87129278456639325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047431856"/>
        <c:axId val="-1047424240"/>
      </c:lineChart>
      <c:dateAx>
        <c:axId val="-104743185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47424240"/>
        <c:crosses val="autoZero"/>
        <c:auto val="1"/>
        <c:lblOffset val="100"/>
        <c:baseTimeUnit val="days"/>
      </c:dateAx>
      <c:valAx>
        <c:axId val="-1047424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47431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指数PBPE作图!$D$1:$D$2</c:f>
              <c:strCache>
                <c:ptCount val="2"/>
                <c:pt idx="0">
                  <c:v>PE均值偏差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指数PBPE作图!$A$3:$A$6714</c:f>
              <c:numCache>
                <c:formatCode>yyyy\-mm\-dd</c:formatCode>
                <c:ptCount val="6712"/>
                <c:pt idx="0">
                  <c:v>38721</c:v>
                </c:pt>
                <c:pt idx="1">
                  <c:v>38722</c:v>
                </c:pt>
                <c:pt idx="2">
                  <c:v>38723</c:v>
                </c:pt>
                <c:pt idx="3">
                  <c:v>38726</c:v>
                </c:pt>
                <c:pt idx="4">
                  <c:v>38727</c:v>
                </c:pt>
                <c:pt idx="5">
                  <c:v>38728</c:v>
                </c:pt>
                <c:pt idx="6">
                  <c:v>38729</c:v>
                </c:pt>
                <c:pt idx="7">
                  <c:v>38730</c:v>
                </c:pt>
                <c:pt idx="8">
                  <c:v>38733</c:v>
                </c:pt>
                <c:pt idx="9">
                  <c:v>38734</c:v>
                </c:pt>
                <c:pt idx="10">
                  <c:v>38735</c:v>
                </c:pt>
                <c:pt idx="11">
                  <c:v>38736</c:v>
                </c:pt>
                <c:pt idx="12">
                  <c:v>38737</c:v>
                </c:pt>
                <c:pt idx="13">
                  <c:v>38740</c:v>
                </c:pt>
                <c:pt idx="14">
                  <c:v>38741</c:v>
                </c:pt>
                <c:pt idx="15">
                  <c:v>38742</c:v>
                </c:pt>
                <c:pt idx="16">
                  <c:v>38754</c:v>
                </c:pt>
                <c:pt idx="17">
                  <c:v>38755</c:v>
                </c:pt>
                <c:pt idx="18">
                  <c:v>38756</c:v>
                </c:pt>
                <c:pt idx="19">
                  <c:v>38757</c:v>
                </c:pt>
                <c:pt idx="20">
                  <c:v>38758</c:v>
                </c:pt>
                <c:pt idx="21">
                  <c:v>38761</c:v>
                </c:pt>
                <c:pt idx="22">
                  <c:v>38762</c:v>
                </c:pt>
                <c:pt idx="23">
                  <c:v>38763</c:v>
                </c:pt>
                <c:pt idx="24">
                  <c:v>38764</c:v>
                </c:pt>
                <c:pt idx="25">
                  <c:v>38765</c:v>
                </c:pt>
                <c:pt idx="26">
                  <c:v>38768</c:v>
                </c:pt>
                <c:pt idx="27">
                  <c:v>38769</c:v>
                </c:pt>
                <c:pt idx="28">
                  <c:v>38770</c:v>
                </c:pt>
                <c:pt idx="29">
                  <c:v>38771</c:v>
                </c:pt>
                <c:pt idx="30">
                  <c:v>38772</c:v>
                </c:pt>
                <c:pt idx="31">
                  <c:v>38775</c:v>
                </c:pt>
                <c:pt idx="32">
                  <c:v>38776</c:v>
                </c:pt>
                <c:pt idx="33">
                  <c:v>38777</c:v>
                </c:pt>
                <c:pt idx="34">
                  <c:v>38778</c:v>
                </c:pt>
                <c:pt idx="35">
                  <c:v>38779</c:v>
                </c:pt>
                <c:pt idx="36">
                  <c:v>38782</c:v>
                </c:pt>
                <c:pt idx="37">
                  <c:v>38783</c:v>
                </c:pt>
                <c:pt idx="38">
                  <c:v>38784</c:v>
                </c:pt>
                <c:pt idx="39">
                  <c:v>38785</c:v>
                </c:pt>
                <c:pt idx="40">
                  <c:v>38786</c:v>
                </c:pt>
                <c:pt idx="41">
                  <c:v>38789</c:v>
                </c:pt>
                <c:pt idx="42">
                  <c:v>38790</c:v>
                </c:pt>
                <c:pt idx="43">
                  <c:v>38791</c:v>
                </c:pt>
                <c:pt idx="44">
                  <c:v>38792</c:v>
                </c:pt>
                <c:pt idx="45">
                  <c:v>38793</c:v>
                </c:pt>
                <c:pt idx="46">
                  <c:v>38796</c:v>
                </c:pt>
                <c:pt idx="47">
                  <c:v>38797</c:v>
                </c:pt>
                <c:pt idx="48">
                  <c:v>38798</c:v>
                </c:pt>
                <c:pt idx="49">
                  <c:v>38799</c:v>
                </c:pt>
                <c:pt idx="50">
                  <c:v>38800</c:v>
                </c:pt>
                <c:pt idx="51">
                  <c:v>38803</c:v>
                </c:pt>
                <c:pt idx="52">
                  <c:v>38804</c:v>
                </c:pt>
                <c:pt idx="53">
                  <c:v>38805</c:v>
                </c:pt>
                <c:pt idx="54">
                  <c:v>38806</c:v>
                </c:pt>
                <c:pt idx="55">
                  <c:v>38807</c:v>
                </c:pt>
                <c:pt idx="56">
                  <c:v>38810</c:v>
                </c:pt>
                <c:pt idx="57">
                  <c:v>38811</c:v>
                </c:pt>
                <c:pt idx="58">
                  <c:v>38812</c:v>
                </c:pt>
                <c:pt idx="59">
                  <c:v>38813</c:v>
                </c:pt>
                <c:pt idx="60">
                  <c:v>38814</c:v>
                </c:pt>
                <c:pt idx="61">
                  <c:v>38817</c:v>
                </c:pt>
                <c:pt idx="62">
                  <c:v>38818</c:v>
                </c:pt>
                <c:pt idx="63">
                  <c:v>38819</c:v>
                </c:pt>
                <c:pt idx="64">
                  <c:v>38820</c:v>
                </c:pt>
                <c:pt idx="65">
                  <c:v>38821</c:v>
                </c:pt>
                <c:pt idx="66">
                  <c:v>38824</c:v>
                </c:pt>
                <c:pt idx="67">
                  <c:v>38825</c:v>
                </c:pt>
                <c:pt idx="68">
                  <c:v>38826</c:v>
                </c:pt>
                <c:pt idx="69">
                  <c:v>38827</c:v>
                </c:pt>
                <c:pt idx="70">
                  <c:v>38828</c:v>
                </c:pt>
                <c:pt idx="71">
                  <c:v>38831</c:v>
                </c:pt>
                <c:pt idx="72">
                  <c:v>38832</c:v>
                </c:pt>
                <c:pt idx="73">
                  <c:v>38833</c:v>
                </c:pt>
                <c:pt idx="74">
                  <c:v>38834</c:v>
                </c:pt>
                <c:pt idx="75">
                  <c:v>38835</c:v>
                </c:pt>
                <c:pt idx="76">
                  <c:v>38845</c:v>
                </c:pt>
                <c:pt idx="77">
                  <c:v>38846</c:v>
                </c:pt>
                <c:pt idx="78">
                  <c:v>38847</c:v>
                </c:pt>
                <c:pt idx="79">
                  <c:v>38848</c:v>
                </c:pt>
                <c:pt idx="80">
                  <c:v>38849</c:v>
                </c:pt>
                <c:pt idx="81">
                  <c:v>38852</c:v>
                </c:pt>
                <c:pt idx="82">
                  <c:v>38853</c:v>
                </c:pt>
                <c:pt idx="83">
                  <c:v>38854</c:v>
                </c:pt>
                <c:pt idx="84">
                  <c:v>38855</c:v>
                </c:pt>
                <c:pt idx="85">
                  <c:v>38856</c:v>
                </c:pt>
                <c:pt idx="86">
                  <c:v>38859</c:v>
                </c:pt>
                <c:pt idx="87">
                  <c:v>38860</c:v>
                </c:pt>
                <c:pt idx="88">
                  <c:v>38861</c:v>
                </c:pt>
                <c:pt idx="89">
                  <c:v>38862</c:v>
                </c:pt>
                <c:pt idx="90">
                  <c:v>38863</c:v>
                </c:pt>
                <c:pt idx="91">
                  <c:v>38866</c:v>
                </c:pt>
                <c:pt idx="92">
                  <c:v>38867</c:v>
                </c:pt>
                <c:pt idx="93">
                  <c:v>38868</c:v>
                </c:pt>
                <c:pt idx="94">
                  <c:v>38869</c:v>
                </c:pt>
                <c:pt idx="95">
                  <c:v>38870</c:v>
                </c:pt>
                <c:pt idx="96">
                  <c:v>38873</c:v>
                </c:pt>
                <c:pt idx="97">
                  <c:v>38874</c:v>
                </c:pt>
                <c:pt idx="98">
                  <c:v>38875</c:v>
                </c:pt>
                <c:pt idx="99">
                  <c:v>38876</c:v>
                </c:pt>
                <c:pt idx="100">
                  <c:v>38877</c:v>
                </c:pt>
                <c:pt idx="101">
                  <c:v>38880</c:v>
                </c:pt>
                <c:pt idx="102">
                  <c:v>38881</c:v>
                </c:pt>
                <c:pt idx="103">
                  <c:v>38882</c:v>
                </c:pt>
                <c:pt idx="104">
                  <c:v>38883</c:v>
                </c:pt>
                <c:pt idx="105">
                  <c:v>38884</c:v>
                </c:pt>
                <c:pt idx="106">
                  <c:v>38887</c:v>
                </c:pt>
                <c:pt idx="107">
                  <c:v>38888</c:v>
                </c:pt>
                <c:pt idx="108">
                  <c:v>38889</c:v>
                </c:pt>
                <c:pt idx="109">
                  <c:v>38890</c:v>
                </c:pt>
                <c:pt idx="110">
                  <c:v>38891</c:v>
                </c:pt>
                <c:pt idx="111">
                  <c:v>38894</c:v>
                </c:pt>
                <c:pt idx="112">
                  <c:v>38895</c:v>
                </c:pt>
                <c:pt idx="113">
                  <c:v>38896</c:v>
                </c:pt>
                <c:pt idx="114">
                  <c:v>38897</c:v>
                </c:pt>
                <c:pt idx="115">
                  <c:v>38898</c:v>
                </c:pt>
                <c:pt idx="116">
                  <c:v>38901</c:v>
                </c:pt>
                <c:pt idx="117">
                  <c:v>38902</c:v>
                </c:pt>
                <c:pt idx="118">
                  <c:v>38903</c:v>
                </c:pt>
                <c:pt idx="119">
                  <c:v>38904</c:v>
                </c:pt>
                <c:pt idx="120">
                  <c:v>38905</c:v>
                </c:pt>
                <c:pt idx="121">
                  <c:v>38908</c:v>
                </c:pt>
                <c:pt idx="122">
                  <c:v>38909</c:v>
                </c:pt>
                <c:pt idx="123">
                  <c:v>38910</c:v>
                </c:pt>
                <c:pt idx="124">
                  <c:v>38911</c:v>
                </c:pt>
                <c:pt idx="125">
                  <c:v>38912</c:v>
                </c:pt>
                <c:pt idx="126">
                  <c:v>38915</c:v>
                </c:pt>
                <c:pt idx="127">
                  <c:v>38916</c:v>
                </c:pt>
                <c:pt idx="128">
                  <c:v>38917</c:v>
                </c:pt>
                <c:pt idx="129">
                  <c:v>38918</c:v>
                </c:pt>
                <c:pt idx="130">
                  <c:v>38919</c:v>
                </c:pt>
                <c:pt idx="131">
                  <c:v>38922</c:v>
                </c:pt>
                <c:pt idx="132">
                  <c:v>38923</c:v>
                </c:pt>
                <c:pt idx="133">
                  <c:v>38924</c:v>
                </c:pt>
                <c:pt idx="134">
                  <c:v>38925</c:v>
                </c:pt>
                <c:pt idx="135">
                  <c:v>38926</c:v>
                </c:pt>
                <c:pt idx="136">
                  <c:v>38929</c:v>
                </c:pt>
                <c:pt idx="137">
                  <c:v>38930</c:v>
                </c:pt>
                <c:pt idx="138">
                  <c:v>38931</c:v>
                </c:pt>
                <c:pt idx="139">
                  <c:v>38932</c:v>
                </c:pt>
                <c:pt idx="140">
                  <c:v>38933</c:v>
                </c:pt>
                <c:pt idx="141">
                  <c:v>38936</c:v>
                </c:pt>
                <c:pt idx="142">
                  <c:v>38937</c:v>
                </c:pt>
                <c:pt idx="143">
                  <c:v>38938</c:v>
                </c:pt>
                <c:pt idx="144">
                  <c:v>38939</c:v>
                </c:pt>
                <c:pt idx="145">
                  <c:v>38940</c:v>
                </c:pt>
                <c:pt idx="146">
                  <c:v>38943</c:v>
                </c:pt>
                <c:pt idx="147">
                  <c:v>38944</c:v>
                </c:pt>
                <c:pt idx="148">
                  <c:v>38945</c:v>
                </c:pt>
                <c:pt idx="149">
                  <c:v>38946</c:v>
                </c:pt>
                <c:pt idx="150">
                  <c:v>38947</c:v>
                </c:pt>
                <c:pt idx="151">
                  <c:v>38950</c:v>
                </c:pt>
                <c:pt idx="152">
                  <c:v>38951</c:v>
                </c:pt>
                <c:pt idx="153">
                  <c:v>38952</c:v>
                </c:pt>
                <c:pt idx="154">
                  <c:v>38953</c:v>
                </c:pt>
                <c:pt idx="155">
                  <c:v>38954</c:v>
                </c:pt>
                <c:pt idx="156">
                  <c:v>38957</c:v>
                </c:pt>
                <c:pt idx="157">
                  <c:v>38958</c:v>
                </c:pt>
                <c:pt idx="158">
                  <c:v>38959</c:v>
                </c:pt>
                <c:pt idx="159">
                  <c:v>38960</c:v>
                </c:pt>
                <c:pt idx="160">
                  <c:v>38961</c:v>
                </c:pt>
                <c:pt idx="161">
                  <c:v>38964</c:v>
                </c:pt>
                <c:pt idx="162">
                  <c:v>38965</c:v>
                </c:pt>
                <c:pt idx="163">
                  <c:v>38966</c:v>
                </c:pt>
                <c:pt idx="164">
                  <c:v>38967</c:v>
                </c:pt>
                <c:pt idx="165">
                  <c:v>38968</c:v>
                </c:pt>
                <c:pt idx="166">
                  <c:v>38971</c:v>
                </c:pt>
                <c:pt idx="167">
                  <c:v>38972</c:v>
                </c:pt>
                <c:pt idx="168">
                  <c:v>38973</c:v>
                </c:pt>
                <c:pt idx="169">
                  <c:v>38974</c:v>
                </c:pt>
                <c:pt idx="170">
                  <c:v>38975</c:v>
                </c:pt>
                <c:pt idx="171">
                  <c:v>38978</c:v>
                </c:pt>
                <c:pt idx="172">
                  <c:v>38979</c:v>
                </c:pt>
                <c:pt idx="173">
                  <c:v>38980</c:v>
                </c:pt>
                <c:pt idx="174">
                  <c:v>38981</c:v>
                </c:pt>
                <c:pt idx="175">
                  <c:v>38982</c:v>
                </c:pt>
                <c:pt idx="176">
                  <c:v>38985</c:v>
                </c:pt>
                <c:pt idx="177">
                  <c:v>38986</c:v>
                </c:pt>
                <c:pt idx="178">
                  <c:v>38987</c:v>
                </c:pt>
                <c:pt idx="179">
                  <c:v>38988</c:v>
                </c:pt>
                <c:pt idx="180">
                  <c:v>38989</c:v>
                </c:pt>
                <c:pt idx="181">
                  <c:v>38999</c:v>
                </c:pt>
                <c:pt idx="182">
                  <c:v>39000</c:v>
                </c:pt>
                <c:pt idx="183">
                  <c:v>39001</c:v>
                </c:pt>
                <c:pt idx="184">
                  <c:v>39002</c:v>
                </c:pt>
                <c:pt idx="185">
                  <c:v>39003</c:v>
                </c:pt>
                <c:pt idx="186">
                  <c:v>39006</c:v>
                </c:pt>
                <c:pt idx="187">
                  <c:v>39007</c:v>
                </c:pt>
                <c:pt idx="188">
                  <c:v>39008</c:v>
                </c:pt>
                <c:pt idx="189">
                  <c:v>39009</c:v>
                </c:pt>
                <c:pt idx="190">
                  <c:v>39010</c:v>
                </c:pt>
                <c:pt idx="191">
                  <c:v>39013</c:v>
                </c:pt>
                <c:pt idx="192">
                  <c:v>39014</c:v>
                </c:pt>
                <c:pt idx="193">
                  <c:v>39015</c:v>
                </c:pt>
                <c:pt idx="194">
                  <c:v>39016</c:v>
                </c:pt>
                <c:pt idx="195">
                  <c:v>39017</c:v>
                </c:pt>
                <c:pt idx="196">
                  <c:v>39020</c:v>
                </c:pt>
                <c:pt idx="197">
                  <c:v>39021</c:v>
                </c:pt>
                <c:pt idx="198">
                  <c:v>39022</c:v>
                </c:pt>
                <c:pt idx="199">
                  <c:v>39023</c:v>
                </c:pt>
                <c:pt idx="200">
                  <c:v>39024</c:v>
                </c:pt>
                <c:pt idx="201">
                  <c:v>39027</c:v>
                </c:pt>
                <c:pt idx="202">
                  <c:v>39028</c:v>
                </c:pt>
                <c:pt idx="203">
                  <c:v>39029</c:v>
                </c:pt>
                <c:pt idx="204">
                  <c:v>39030</c:v>
                </c:pt>
                <c:pt idx="205">
                  <c:v>39031</c:v>
                </c:pt>
                <c:pt idx="206">
                  <c:v>39034</c:v>
                </c:pt>
                <c:pt idx="207">
                  <c:v>39035</c:v>
                </c:pt>
                <c:pt idx="208">
                  <c:v>39036</c:v>
                </c:pt>
                <c:pt idx="209">
                  <c:v>39037</c:v>
                </c:pt>
                <c:pt idx="210">
                  <c:v>39038</c:v>
                </c:pt>
                <c:pt idx="211">
                  <c:v>39041</c:v>
                </c:pt>
                <c:pt idx="212">
                  <c:v>39042</c:v>
                </c:pt>
                <c:pt idx="213">
                  <c:v>39043</c:v>
                </c:pt>
                <c:pt idx="214">
                  <c:v>39044</c:v>
                </c:pt>
                <c:pt idx="215">
                  <c:v>39045</c:v>
                </c:pt>
                <c:pt idx="216">
                  <c:v>39048</c:v>
                </c:pt>
                <c:pt idx="217">
                  <c:v>39049</c:v>
                </c:pt>
                <c:pt idx="218">
                  <c:v>39050</c:v>
                </c:pt>
                <c:pt idx="219">
                  <c:v>39051</c:v>
                </c:pt>
                <c:pt idx="220">
                  <c:v>39052</c:v>
                </c:pt>
                <c:pt idx="221">
                  <c:v>39055</c:v>
                </c:pt>
                <c:pt idx="222">
                  <c:v>39056</c:v>
                </c:pt>
                <c:pt idx="223">
                  <c:v>39057</c:v>
                </c:pt>
                <c:pt idx="224">
                  <c:v>39058</c:v>
                </c:pt>
                <c:pt idx="225">
                  <c:v>39059</c:v>
                </c:pt>
                <c:pt idx="226">
                  <c:v>39062</c:v>
                </c:pt>
                <c:pt idx="227">
                  <c:v>39063</c:v>
                </c:pt>
                <c:pt idx="228">
                  <c:v>39064</c:v>
                </c:pt>
                <c:pt idx="229">
                  <c:v>39065</c:v>
                </c:pt>
                <c:pt idx="230">
                  <c:v>39066</c:v>
                </c:pt>
                <c:pt idx="231">
                  <c:v>39069</c:v>
                </c:pt>
                <c:pt idx="232">
                  <c:v>39070</c:v>
                </c:pt>
                <c:pt idx="233">
                  <c:v>39071</c:v>
                </c:pt>
                <c:pt idx="234">
                  <c:v>39072</c:v>
                </c:pt>
                <c:pt idx="235">
                  <c:v>39073</c:v>
                </c:pt>
                <c:pt idx="236">
                  <c:v>39076</c:v>
                </c:pt>
                <c:pt idx="237">
                  <c:v>39077</c:v>
                </c:pt>
                <c:pt idx="238">
                  <c:v>39078</c:v>
                </c:pt>
                <c:pt idx="239">
                  <c:v>39079</c:v>
                </c:pt>
                <c:pt idx="240">
                  <c:v>39080</c:v>
                </c:pt>
                <c:pt idx="241">
                  <c:v>39086</c:v>
                </c:pt>
                <c:pt idx="242">
                  <c:v>39087</c:v>
                </c:pt>
                <c:pt idx="243">
                  <c:v>39090</c:v>
                </c:pt>
                <c:pt idx="244">
                  <c:v>39091</c:v>
                </c:pt>
                <c:pt idx="245">
                  <c:v>39092</c:v>
                </c:pt>
                <c:pt idx="246">
                  <c:v>39093</c:v>
                </c:pt>
                <c:pt idx="247">
                  <c:v>39094</c:v>
                </c:pt>
                <c:pt idx="248">
                  <c:v>39097</c:v>
                </c:pt>
                <c:pt idx="249">
                  <c:v>39098</c:v>
                </c:pt>
                <c:pt idx="250">
                  <c:v>39099</c:v>
                </c:pt>
                <c:pt idx="251">
                  <c:v>39100</c:v>
                </c:pt>
                <c:pt idx="252">
                  <c:v>39101</c:v>
                </c:pt>
                <c:pt idx="253">
                  <c:v>39104</c:v>
                </c:pt>
                <c:pt idx="254">
                  <c:v>39105</c:v>
                </c:pt>
                <c:pt idx="255">
                  <c:v>39106</c:v>
                </c:pt>
                <c:pt idx="256">
                  <c:v>39107</c:v>
                </c:pt>
                <c:pt idx="257">
                  <c:v>39108</c:v>
                </c:pt>
                <c:pt idx="258">
                  <c:v>39111</c:v>
                </c:pt>
                <c:pt idx="259">
                  <c:v>39112</c:v>
                </c:pt>
                <c:pt idx="260">
                  <c:v>39113</c:v>
                </c:pt>
                <c:pt idx="261">
                  <c:v>39114</c:v>
                </c:pt>
                <c:pt idx="262">
                  <c:v>39115</c:v>
                </c:pt>
                <c:pt idx="263">
                  <c:v>39118</c:v>
                </c:pt>
                <c:pt idx="264">
                  <c:v>39119</c:v>
                </c:pt>
                <c:pt idx="265">
                  <c:v>39120</c:v>
                </c:pt>
                <c:pt idx="266">
                  <c:v>39121</c:v>
                </c:pt>
                <c:pt idx="267">
                  <c:v>39122</c:v>
                </c:pt>
                <c:pt idx="268">
                  <c:v>39125</c:v>
                </c:pt>
                <c:pt idx="269">
                  <c:v>39126</c:v>
                </c:pt>
                <c:pt idx="270">
                  <c:v>39127</c:v>
                </c:pt>
                <c:pt idx="271">
                  <c:v>39128</c:v>
                </c:pt>
                <c:pt idx="272">
                  <c:v>39129</c:v>
                </c:pt>
                <c:pt idx="273">
                  <c:v>39139</c:v>
                </c:pt>
                <c:pt idx="274">
                  <c:v>39140</c:v>
                </c:pt>
                <c:pt idx="275">
                  <c:v>39141</c:v>
                </c:pt>
                <c:pt idx="276">
                  <c:v>39142</c:v>
                </c:pt>
                <c:pt idx="277">
                  <c:v>39143</c:v>
                </c:pt>
                <c:pt idx="278">
                  <c:v>39146</c:v>
                </c:pt>
                <c:pt idx="279">
                  <c:v>39147</c:v>
                </c:pt>
                <c:pt idx="280">
                  <c:v>39148</c:v>
                </c:pt>
                <c:pt idx="281">
                  <c:v>39149</c:v>
                </c:pt>
                <c:pt idx="282">
                  <c:v>39150</c:v>
                </c:pt>
                <c:pt idx="283">
                  <c:v>39153</c:v>
                </c:pt>
                <c:pt idx="284">
                  <c:v>39154</c:v>
                </c:pt>
                <c:pt idx="285">
                  <c:v>39155</c:v>
                </c:pt>
                <c:pt idx="286">
                  <c:v>39156</c:v>
                </c:pt>
                <c:pt idx="287">
                  <c:v>39157</c:v>
                </c:pt>
                <c:pt idx="288">
                  <c:v>39160</c:v>
                </c:pt>
                <c:pt idx="289">
                  <c:v>39161</c:v>
                </c:pt>
                <c:pt idx="290">
                  <c:v>39162</c:v>
                </c:pt>
                <c:pt idx="291">
                  <c:v>39163</c:v>
                </c:pt>
                <c:pt idx="292">
                  <c:v>39164</c:v>
                </c:pt>
                <c:pt idx="293">
                  <c:v>39167</c:v>
                </c:pt>
                <c:pt idx="294">
                  <c:v>39168</c:v>
                </c:pt>
                <c:pt idx="295">
                  <c:v>39169</c:v>
                </c:pt>
                <c:pt idx="296">
                  <c:v>39170</c:v>
                </c:pt>
                <c:pt idx="297">
                  <c:v>39171</c:v>
                </c:pt>
                <c:pt idx="298">
                  <c:v>39174</c:v>
                </c:pt>
                <c:pt idx="299">
                  <c:v>39175</c:v>
                </c:pt>
                <c:pt idx="300">
                  <c:v>39176</c:v>
                </c:pt>
                <c:pt idx="301">
                  <c:v>39177</c:v>
                </c:pt>
                <c:pt idx="302">
                  <c:v>39178</c:v>
                </c:pt>
                <c:pt idx="303">
                  <c:v>39181</c:v>
                </c:pt>
                <c:pt idx="304">
                  <c:v>39182</c:v>
                </c:pt>
                <c:pt idx="305">
                  <c:v>39183</c:v>
                </c:pt>
                <c:pt idx="306">
                  <c:v>39184</c:v>
                </c:pt>
                <c:pt idx="307">
                  <c:v>39185</c:v>
                </c:pt>
                <c:pt idx="308">
                  <c:v>39188</c:v>
                </c:pt>
                <c:pt idx="309">
                  <c:v>39189</c:v>
                </c:pt>
                <c:pt idx="310">
                  <c:v>39190</c:v>
                </c:pt>
                <c:pt idx="311">
                  <c:v>39191</c:v>
                </c:pt>
                <c:pt idx="312">
                  <c:v>39192</c:v>
                </c:pt>
                <c:pt idx="313">
                  <c:v>39195</c:v>
                </c:pt>
                <c:pt idx="314">
                  <c:v>39196</c:v>
                </c:pt>
                <c:pt idx="315">
                  <c:v>39197</c:v>
                </c:pt>
                <c:pt idx="316">
                  <c:v>39198</c:v>
                </c:pt>
                <c:pt idx="317">
                  <c:v>39199</c:v>
                </c:pt>
                <c:pt idx="318">
                  <c:v>39202</c:v>
                </c:pt>
                <c:pt idx="319">
                  <c:v>39210</c:v>
                </c:pt>
                <c:pt idx="320">
                  <c:v>39211</c:v>
                </c:pt>
                <c:pt idx="321">
                  <c:v>39212</c:v>
                </c:pt>
                <c:pt idx="322">
                  <c:v>39213</c:v>
                </c:pt>
                <c:pt idx="323">
                  <c:v>39216</c:v>
                </c:pt>
                <c:pt idx="324">
                  <c:v>39217</c:v>
                </c:pt>
                <c:pt idx="325">
                  <c:v>39218</c:v>
                </c:pt>
                <c:pt idx="326">
                  <c:v>39219</c:v>
                </c:pt>
                <c:pt idx="327">
                  <c:v>39220</c:v>
                </c:pt>
                <c:pt idx="328">
                  <c:v>39223</c:v>
                </c:pt>
                <c:pt idx="329">
                  <c:v>39224</c:v>
                </c:pt>
                <c:pt idx="330">
                  <c:v>39225</c:v>
                </c:pt>
                <c:pt idx="331">
                  <c:v>39226</c:v>
                </c:pt>
                <c:pt idx="332">
                  <c:v>39227</c:v>
                </c:pt>
                <c:pt idx="333">
                  <c:v>39230</c:v>
                </c:pt>
                <c:pt idx="334">
                  <c:v>39231</c:v>
                </c:pt>
                <c:pt idx="335">
                  <c:v>39232</c:v>
                </c:pt>
                <c:pt idx="336">
                  <c:v>39233</c:v>
                </c:pt>
                <c:pt idx="337">
                  <c:v>39234</c:v>
                </c:pt>
                <c:pt idx="338">
                  <c:v>39237</c:v>
                </c:pt>
                <c:pt idx="339">
                  <c:v>39238</c:v>
                </c:pt>
                <c:pt idx="340">
                  <c:v>39239</c:v>
                </c:pt>
                <c:pt idx="341">
                  <c:v>39240</c:v>
                </c:pt>
                <c:pt idx="342">
                  <c:v>39241</c:v>
                </c:pt>
                <c:pt idx="343">
                  <c:v>39244</c:v>
                </c:pt>
                <c:pt idx="344">
                  <c:v>39245</c:v>
                </c:pt>
                <c:pt idx="345">
                  <c:v>39246</c:v>
                </c:pt>
                <c:pt idx="346">
                  <c:v>39247</c:v>
                </c:pt>
                <c:pt idx="347">
                  <c:v>39248</c:v>
                </c:pt>
                <c:pt idx="348">
                  <c:v>39251</c:v>
                </c:pt>
                <c:pt idx="349">
                  <c:v>39252</c:v>
                </c:pt>
                <c:pt idx="350">
                  <c:v>39253</c:v>
                </c:pt>
                <c:pt idx="351">
                  <c:v>39254</c:v>
                </c:pt>
                <c:pt idx="352">
                  <c:v>39255</c:v>
                </c:pt>
                <c:pt idx="353">
                  <c:v>39258</c:v>
                </c:pt>
                <c:pt idx="354">
                  <c:v>39259</c:v>
                </c:pt>
                <c:pt idx="355">
                  <c:v>39260</c:v>
                </c:pt>
                <c:pt idx="356">
                  <c:v>39261</c:v>
                </c:pt>
                <c:pt idx="357">
                  <c:v>39262</c:v>
                </c:pt>
                <c:pt idx="358">
                  <c:v>39265</c:v>
                </c:pt>
                <c:pt idx="359">
                  <c:v>39266</c:v>
                </c:pt>
                <c:pt idx="360">
                  <c:v>39267</c:v>
                </c:pt>
                <c:pt idx="361">
                  <c:v>39268</c:v>
                </c:pt>
                <c:pt idx="362">
                  <c:v>39269</c:v>
                </c:pt>
                <c:pt idx="363">
                  <c:v>39272</c:v>
                </c:pt>
                <c:pt idx="364">
                  <c:v>39273</c:v>
                </c:pt>
                <c:pt idx="365">
                  <c:v>39274</c:v>
                </c:pt>
                <c:pt idx="366">
                  <c:v>39275</c:v>
                </c:pt>
                <c:pt idx="367">
                  <c:v>39276</c:v>
                </c:pt>
                <c:pt idx="368">
                  <c:v>39279</c:v>
                </c:pt>
                <c:pt idx="369">
                  <c:v>39280</c:v>
                </c:pt>
                <c:pt idx="370">
                  <c:v>39281</c:v>
                </c:pt>
                <c:pt idx="371">
                  <c:v>39282</c:v>
                </c:pt>
                <c:pt idx="372">
                  <c:v>39283</c:v>
                </c:pt>
                <c:pt idx="373">
                  <c:v>39286</c:v>
                </c:pt>
                <c:pt idx="374">
                  <c:v>39287</c:v>
                </c:pt>
                <c:pt idx="375">
                  <c:v>39288</c:v>
                </c:pt>
                <c:pt idx="376">
                  <c:v>39289</c:v>
                </c:pt>
                <c:pt idx="377">
                  <c:v>39290</c:v>
                </c:pt>
                <c:pt idx="378">
                  <c:v>39293</c:v>
                </c:pt>
                <c:pt idx="379">
                  <c:v>39294</c:v>
                </c:pt>
                <c:pt idx="380">
                  <c:v>39295</c:v>
                </c:pt>
                <c:pt idx="381">
                  <c:v>39296</c:v>
                </c:pt>
                <c:pt idx="382">
                  <c:v>39297</c:v>
                </c:pt>
                <c:pt idx="383">
                  <c:v>39300</c:v>
                </c:pt>
                <c:pt idx="384">
                  <c:v>39301</c:v>
                </c:pt>
                <c:pt idx="385">
                  <c:v>39302</c:v>
                </c:pt>
                <c:pt idx="386">
                  <c:v>39303</c:v>
                </c:pt>
                <c:pt idx="387">
                  <c:v>39304</c:v>
                </c:pt>
                <c:pt idx="388">
                  <c:v>39307</c:v>
                </c:pt>
                <c:pt idx="389">
                  <c:v>39308</c:v>
                </c:pt>
                <c:pt idx="390">
                  <c:v>39309</c:v>
                </c:pt>
                <c:pt idx="391">
                  <c:v>39310</c:v>
                </c:pt>
                <c:pt idx="392">
                  <c:v>39311</c:v>
                </c:pt>
                <c:pt idx="393">
                  <c:v>39314</c:v>
                </c:pt>
                <c:pt idx="394">
                  <c:v>39315</c:v>
                </c:pt>
                <c:pt idx="395">
                  <c:v>39316</c:v>
                </c:pt>
                <c:pt idx="396">
                  <c:v>39317</c:v>
                </c:pt>
                <c:pt idx="397">
                  <c:v>39318</c:v>
                </c:pt>
                <c:pt idx="398">
                  <c:v>39321</c:v>
                </c:pt>
                <c:pt idx="399">
                  <c:v>39322</c:v>
                </c:pt>
                <c:pt idx="400">
                  <c:v>39323</c:v>
                </c:pt>
                <c:pt idx="401">
                  <c:v>39324</c:v>
                </c:pt>
                <c:pt idx="402">
                  <c:v>39325</c:v>
                </c:pt>
                <c:pt idx="403">
                  <c:v>39328</c:v>
                </c:pt>
                <c:pt idx="404">
                  <c:v>39329</c:v>
                </c:pt>
                <c:pt idx="405">
                  <c:v>39330</c:v>
                </c:pt>
                <c:pt idx="406">
                  <c:v>39331</c:v>
                </c:pt>
                <c:pt idx="407">
                  <c:v>39332</c:v>
                </c:pt>
                <c:pt idx="408">
                  <c:v>39335</c:v>
                </c:pt>
                <c:pt idx="409">
                  <c:v>39336</c:v>
                </c:pt>
                <c:pt idx="410">
                  <c:v>39337</c:v>
                </c:pt>
                <c:pt idx="411">
                  <c:v>39338</c:v>
                </c:pt>
                <c:pt idx="412">
                  <c:v>39339</c:v>
                </c:pt>
                <c:pt idx="413">
                  <c:v>39342</c:v>
                </c:pt>
                <c:pt idx="414">
                  <c:v>39343</c:v>
                </c:pt>
                <c:pt idx="415">
                  <c:v>39344</c:v>
                </c:pt>
                <c:pt idx="416">
                  <c:v>39345</c:v>
                </c:pt>
                <c:pt idx="417">
                  <c:v>39346</c:v>
                </c:pt>
                <c:pt idx="418">
                  <c:v>39349</c:v>
                </c:pt>
                <c:pt idx="419">
                  <c:v>39350</c:v>
                </c:pt>
                <c:pt idx="420">
                  <c:v>39351</c:v>
                </c:pt>
                <c:pt idx="421">
                  <c:v>39352</c:v>
                </c:pt>
                <c:pt idx="422">
                  <c:v>39353</c:v>
                </c:pt>
                <c:pt idx="423">
                  <c:v>39363</c:v>
                </c:pt>
                <c:pt idx="424">
                  <c:v>39364</c:v>
                </c:pt>
                <c:pt idx="425">
                  <c:v>39365</c:v>
                </c:pt>
                <c:pt idx="426">
                  <c:v>39366</c:v>
                </c:pt>
                <c:pt idx="427">
                  <c:v>39367</c:v>
                </c:pt>
                <c:pt idx="428">
                  <c:v>39370</c:v>
                </c:pt>
                <c:pt idx="429">
                  <c:v>39371</c:v>
                </c:pt>
                <c:pt idx="430">
                  <c:v>39372</c:v>
                </c:pt>
                <c:pt idx="431">
                  <c:v>39373</c:v>
                </c:pt>
                <c:pt idx="432">
                  <c:v>39374</c:v>
                </c:pt>
                <c:pt idx="433">
                  <c:v>39377</c:v>
                </c:pt>
                <c:pt idx="434">
                  <c:v>39378</c:v>
                </c:pt>
                <c:pt idx="435">
                  <c:v>39379</c:v>
                </c:pt>
                <c:pt idx="436">
                  <c:v>39380</c:v>
                </c:pt>
                <c:pt idx="437">
                  <c:v>39381</c:v>
                </c:pt>
                <c:pt idx="438">
                  <c:v>39384</c:v>
                </c:pt>
                <c:pt idx="439">
                  <c:v>39385</c:v>
                </c:pt>
                <c:pt idx="440">
                  <c:v>39386</c:v>
                </c:pt>
                <c:pt idx="441">
                  <c:v>39387</c:v>
                </c:pt>
                <c:pt idx="442">
                  <c:v>39388</c:v>
                </c:pt>
                <c:pt idx="443">
                  <c:v>39391</c:v>
                </c:pt>
                <c:pt idx="444">
                  <c:v>39392</c:v>
                </c:pt>
                <c:pt idx="445">
                  <c:v>39393</c:v>
                </c:pt>
                <c:pt idx="446">
                  <c:v>39394</c:v>
                </c:pt>
                <c:pt idx="447">
                  <c:v>39395</c:v>
                </c:pt>
                <c:pt idx="448">
                  <c:v>39398</c:v>
                </c:pt>
                <c:pt idx="449">
                  <c:v>39399</c:v>
                </c:pt>
                <c:pt idx="450">
                  <c:v>39400</c:v>
                </c:pt>
                <c:pt idx="451">
                  <c:v>39401</c:v>
                </c:pt>
                <c:pt idx="452">
                  <c:v>39402</c:v>
                </c:pt>
                <c:pt idx="453">
                  <c:v>39405</c:v>
                </c:pt>
                <c:pt idx="454">
                  <c:v>39406</c:v>
                </c:pt>
                <c:pt idx="455">
                  <c:v>39407</c:v>
                </c:pt>
                <c:pt idx="456">
                  <c:v>39408</c:v>
                </c:pt>
                <c:pt idx="457">
                  <c:v>39409</c:v>
                </c:pt>
                <c:pt idx="458">
                  <c:v>39412</c:v>
                </c:pt>
                <c:pt idx="459">
                  <c:v>39413</c:v>
                </c:pt>
                <c:pt idx="460">
                  <c:v>39414</c:v>
                </c:pt>
                <c:pt idx="461">
                  <c:v>39415</c:v>
                </c:pt>
                <c:pt idx="462">
                  <c:v>39416</c:v>
                </c:pt>
                <c:pt idx="463">
                  <c:v>39419</c:v>
                </c:pt>
                <c:pt idx="464">
                  <c:v>39420</c:v>
                </c:pt>
                <c:pt idx="465">
                  <c:v>39421</c:v>
                </c:pt>
                <c:pt idx="466">
                  <c:v>39422</c:v>
                </c:pt>
                <c:pt idx="467">
                  <c:v>39423</c:v>
                </c:pt>
                <c:pt idx="468">
                  <c:v>39426</c:v>
                </c:pt>
                <c:pt idx="469">
                  <c:v>39427</c:v>
                </c:pt>
                <c:pt idx="470">
                  <c:v>39428</c:v>
                </c:pt>
                <c:pt idx="471">
                  <c:v>39429</c:v>
                </c:pt>
                <c:pt idx="472">
                  <c:v>39430</c:v>
                </c:pt>
                <c:pt idx="473">
                  <c:v>39433</c:v>
                </c:pt>
                <c:pt idx="474">
                  <c:v>39434</c:v>
                </c:pt>
                <c:pt idx="475">
                  <c:v>39435</c:v>
                </c:pt>
                <c:pt idx="476">
                  <c:v>39436</c:v>
                </c:pt>
                <c:pt idx="477">
                  <c:v>39437</c:v>
                </c:pt>
                <c:pt idx="478">
                  <c:v>39440</c:v>
                </c:pt>
                <c:pt idx="479">
                  <c:v>39441</c:v>
                </c:pt>
                <c:pt idx="480">
                  <c:v>39442</c:v>
                </c:pt>
                <c:pt idx="481">
                  <c:v>39443</c:v>
                </c:pt>
                <c:pt idx="482">
                  <c:v>39444</c:v>
                </c:pt>
                <c:pt idx="483">
                  <c:v>39449</c:v>
                </c:pt>
                <c:pt idx="484">
                  <c:v>39450</c:v>
                </c:pt>
                <c:pt idx="485">
                  <c:v>39451</c:v>
                </c:pt>
                <c:pt idx="486">
                  <c:v>39454</c:v>
                </c:pt>
                <c:pt idx="487">
                  <c:v>39455</c:v>
                </c:pt>
                <c:pt idx="488">
                  <c:v>39456</c:v>
                </c:pt>
                <c:pt idx="489">
                  <c:v>39457</c:v>
                </c:pt>
                <c:pt idx="490">
                  <c:v>39458</c:v>
                </c:pt>
                <c:pt idx="491">
                  <c:v>39461</c:v>
                </c:pt>
                <c:pt idx="492">
                  <c:v>39462</c:v>
                </c:pt>
                <c:pt idx="493">
                  <c:v>39463</c:v>
                </c:pt>
                <c:pt idx="494">
                  <c:v>39464</c:v>
                </c:pt>
                <c:pt idx="495">
                  <c:v>39465</c:v>
                </c:pt>
                <c:pt idx="496">
                  <c:v>39468</c:v>
                </c:pt>
                <c:pt idx="497">
                  <c:v>39469</c:v>
                </c:pt>
                <c:pt idx="498">
                  <c:v>39470</c:v>
                </c:pt>
                <c:pt idx="499">
                  <c:v>39471</c:v>
                </c:pt>
                <c:pt idx="500">
                  <c:v>39472</c:v>
                </c:pt>
                <c:pt idx="501">
                  <c:v>39475</c:v>
                </c:pt>
                <c:pt idx="502">
                  <c:v>39476</c:v>
                </c:pt>
                <c:pt idx="503">
                  <c:v>39477</c:v>
                </c:pt>
                <c:pt idx="504">
                  <c:v>39478</c:v>
                </c:pt>
                <c:pt idx="505">
                  <c:v>39479</c:v>
                </c:pt>
                <c:pt idx="506">
                  <c:v>39482</c:v>
                </c:pt>
                <c:pt idx="507">
                  <c:v>39483</c:v>
                </c:pt>
                <c:pt idx="508">
                  <c:v>39491</c:v>
                </c:pt>
                <c:pt idx="509">
                  <c:v>39492</c:v>
                </c:pt>
                <c:pt idx="510">
                  <c:v>39493</c:v>
                </c:pt>
                <c:pt idx="511">
                  <c:v>39496</c:v>
                </c:pt>
                <c:pt idx="512">
                  <c:v>39497</c:v>
                </c:pt>
                <c:pt idx="513">
                  <c:v>39498</c:v>
                </c:pt>
                <c:pt idx="514">
                  <c:v>39499</c:v>
                </c:pt>
                <c:pt idx="515">
                  <c:v>39500</c:v>
                </c:pt>
                <c:pt idx="516">
                  <c:v>39503</c:v>
                </c:pt>
                <c:pt idx="517">
                  <c:v>39504</c:v>
                </c:pt>
                <c:pt idx="518">
                  <c:v>39505</c:v>
                </c:pt>
                <c:pt idx="519">
                  <c:v>39506</c:v>
                </c:pt>
                <c:pt idx="520">
                  <c:v>39507</c:v>
                </c:pt>
                <c:pt idx="521">
                  <c:v>39510</c:v>
                </c:pt>
                <c:pt idx="522">
                  <c:v>39511</c:v>
                </c:pt>
                <c:pt idx="523">
                  <c:v>39512</c:v>
                </c:pt>
                <c:pt idx="524">
                  <c:v>39513</c:v>
                </c:pt>
                <c:pt idx="525">
                  <c:v>39514</c:v>
                </c:pt>
                <c:pt idx="526">
                  <c:v>39517</c:v>
                </c:pt>
                <c:pt idx="527">
                  <c:v>39518</c:v>
                </c:pt>
                <c:pt idx="528">
                  <c:v>39519</c:v>
                </c:pt>
                <c:pt idx="529">
                  <c:v>39520</c:v>
                </c:pt>
                <c:pt idx="530">
                  <c:v>39521</c:v>
                </c:pt>
                <c:pt idx="531">
                  <c:v>39524</c:v>
                </c:pt>
                <c:pt idx="532">
                  <c:v>39525</c:v>
                </c:pt>
                <c:pt idx="533">
                  <c:v>39526</c:v>
                </c:pt>
                <c:pt idx="534">
                  <c:v>39527</c:v>
                </c:pt>
                <c:pt idx="535">
                  <c:v>39528</c:v>
                </c:pt>
                <c:pt idx="536">
                  <c:v>39531</c:v>
                </c:pt>
                <c:pt idx="537">
                  <c:v>39532</c:v>
                </c:pt>
                <c:pt idx="538">
                  <c:v>39533</c:v>
                </c:pt>
                <c:pt idx="539">
                  <c:v>39534</c:v>
                </c:pt>
                <c:pt idx="540">
                  <c:v>39535</c:v>
                </c:pt>
                <c:pt idx="541">
                  <c:v>39538</c:v>
                </c:pt>
                <c:pt idx="542">
                  <c:v>39539</c:v>
                </c:pt>
                <c:pt idx="543">
                  <c:v>39540</c:v>
                </c:pt>
                <c:pt idx="544">
                  <c:v>39541</c:v>
                </c:pt>
                <c:pt idx="545">
                  <c:v>39545</c:v>
                </c:pt>
                <c:pt idx="546">
                  <c:v>39546</c:v>
                </c:pt>
                <c:pt idx="547">
                  <c:v>39547</c:v>
                </c:pt>
                <c:pt idx="548">
                  <c:v>39548</c:v>
                </c:pt>
                <c:pt idx="549">
                  <c:v>39549</c:v>
                </c:pt>
                <c:pt idx="550">
                  <c:v>39552</c:v>
                </c:pt>
                <c:pt idx="551">
                  <c:v>39553</c:v>
                </c:pt>
                <c:pt idx="552">
                  <c:v>39554</c:v>
                </c:pt>
                <c:pt idx="553">
                  <c:v>39555</c:v>
                </c:pt>
                <c:pt idx="554">
                  <c:v>39556</c:v>
                </c:pt>
                <c:pt idx="555">
                  <c:v>39559</c:v>
                </c:pt>
                <c:pt idx="556">
                  <c:v>39560</c:v>
                </c:pt>
                <c:pt idx="557">
                  <c:v>39561</c:v>
                </c:pt>
                <c:pt idx="558">
                  <c:v>39562</c:v>
                </c:pt>
                <c:pt idx="559">
                  <c:v>39563</c:v>
                </c:pt>
                <c:pt idx="560">
                  <c:v>39566</c:v>
                </c:pt>
                <c:pt idx="561">
                  <c:v>39567</c:v>
                </c:pt>
                <c:pt idx="562">
                  <c:v>39568</c:v>
                </c:pt>
                <c:pt idx="563">
                  <c:v>39573</c:v>
                </c:pt>
                <c:pt idx="564">
                  <c:v>39574</c:v>
                </c:pt>
                <c:pt idx="565">
                  <c:v>39575</c:v>
                </c:pt>
                <c:pt idx="566">
                  <c:v>39576</c:v>
                </c:pt>
                <c:pt idx="567">
                  <c:v>39577</c:v>
                </c:pt>
                <c:pt idx="568">
                  <c:v>39580</c:v>
                </c:pt>
                <c:pt idx="569">
                  <c:v>39581</c:v>
                </c:pt>
                <c:pt idx="570">
                  <c:v>39582</c:v>
                </c:pt>
                <c:pt idx="571">
                  <c:v>39583</c:v>
                </c:pt>
                <c:pt idx="572">
                  <c:v>39584</c:v>
                </c:pt>
                <c:pt idx="573">
                  <c:v>39587</c:v>
                </c:pt>
                <c:pt idx="574">
                  <c:v>39588</c:v>
                </c:pt>
                <c:pt idx="575">
                  <c:v>39589</c:v>
                </c:pt>
                <c:pt idx="576">
                  <c:v>39590</c:v>
                </c:pt>
                <c:pt idx="577">
                  <c:v>39591</c:v>
                </c:pt>
                <c:pt idx="578">
                  <c:v>39594</c:v>
                </c:pt>
                <c:pt idx="579">
                  <c:v>39595</c:v>
                </c:pt>
                <c:pt idx="580">
                  <c:v>39596</c:v>
                </c:pt>
                <c:pt idx="581">
                  <c:v>39597</c:v>
                </c:pt>
                <c:pt idx="582">
                  <c:v>39598</c:v>
                </c:pt>
                <c:pt idx="583">
                  <c:v>39601</c:v>
                </c:pt>
                <c:pt idx="584">
                  <c:v>39602</c:v>
                </c:pt>
                <c:pt idx="585">
                  <c:v>39603</c:v>
                </c:pt>
                <c:pt idx="586">
                  <c:v>39604</c:v>
                </c:pt>
                <c:pt idx="587">
                  <c:v>39605</c:v>
                </c:pt>
                <c:pt idx="588">
                  <c:v>39609</c:v>
                </c:pt>
                <c:pt idx="589">
                  <c:v>39610</c:v>
                </c:pt>
                <c:pt idx="590">
                  <c:v>39611</c:v>
                </c:pt>
                <c:pt idx="591">
                  <c:v>39612</c:v>
                </c:pt>
                <c:pt idx="592">
                  <c:v>39615</c:v>
                </c:pt>
                <c:pt idx="593">
                  <c:v>39616</c:v>
                </c:pt>
                <c:pt idx="594">
                  <c:v>39617</c:v>
                </c:pt>
                <c:pt idx="595">
                  <c:v>39618</c:v>
                </c:pt>
                <c:pt idx="596">
                  <c:v>39619</c:v>
                </c:pt>
                <c:pt idx="597">
                  <c:v>39622</c:v>
                </c:pt>
                <c:pt idx="598">
                  <c:v>39623</c:v>
                </c:pt>
                <c:pt idx="599">
                  <c:v>39624</c:v>
                </c:pt>
                <c:pt idx="600">
                  <c:v>39625</c:v>
                </c:pt>
                <c:pt idx="601">
                  <c:v>39626</c:v>
                </c:pt>
                <c:pt idx="602">
                  <c:v>39629</c:v>
                </c:pt>
                <c:pt idx="603">
                  <c:v>39630</c:v>
                </c:pt>
                <c:pt idx="604">
                  <c:v>39631</c:v>
                </c:pt>
                <c:pt idx="605">
                  <c:v>39632</c:v>
                </c:pt>
                <c:pt idx="606">
                  <c:v>39633</c:v>
                </c:pt>
                <c:pt idx="607">
                  <c:v>39636</c:v>
                </c:pt>
                <c:pt idx="608">
                  <c:v>39637</c:v>
                </c:pt>
                <c:pt idx="609">
                  <c:v>39638</c:v>
                </c:pt>
                <c:pt idx="610">
                  <c:v>39639</c:v>
                </c:pt>
                <c:pt idx="611">
                  <c:v>39640</c:v>
                </c:pt>
                <c:pt idx="612">
                  <c:v>39643</c:v>
                </c:pt>
                <c:pt idx="613">
                  <c:v>39644</c:v>
                </c:pt>
                <c:pt idx="614">
                  <c:v>39645</c:v>
                </c:pt>
                <c:pt idx="615">
                  <c:v>39646</c:v>
                </c:pt>
                <c:pt idx="616">
                  <c:v>39647</c:v>
                </c:pt>
                <c:pt idx="617">
                  <c:v>39650</c:v>
                </c:pt>
                <c:pt idx="618">
                  <c:v>39651</c:v>
                </c:pt>
                <c:pt idx="619">
                  <c:v>39652</c:v>
                </c:pt>
                <c:pt idx="620">
                  <c:v>39653</c:v>
                </c:pt>
                <c:pt idx="621">
                  <c:v>39654</c:v>
                </c:pt>
                <c:pt idx="622">
                  <c:v>39657</c:v>
                </c:pt>
                <c:pt idx="623">
                  <c:v>39658</c:v>
                </c:pt>
                <c:pt idx="624">
                  <c:v>39659</c:v>
                </c:pt>
                <c:pt idx="625">
                  <c:v>39660</c:v>
                </c:pt>
                <c:pt idx="626">
                  <c:v>39661</c:v>
                </c:pt>
                <c:pt idx="627">
                  <c:v>39664</c:v>
                </c:pt>
                <c:pt idx="628">
                  <c:v>39665</c:v>
                </c:pt>
                <c:pt idx="629">
                  <c:v>39666</c:v>
                </c:pt>
                <c:pt idx="630">
                  <c:v>39667</c:v>
                </c:pt>
                <c:pt idx="631">
                  <c:v>39668</c:v>
                </c:pt>
                <c:pt idx="632">
                  <c:v>39671</c:v>
                </c:pt>
                <c:pt idx="633">
                  <c:v>39672</c:v>
                </c:pt>
                <c:pt idx="634">
                  <c:v>39673</c:v>
                </c:pt>
                <c:pt idx="635">
                  <c:v>39674</c:v>
                </c:pt>
                <c:pt idx="636">
                  <c:v>39675</c:v>
                </c:pt>
                <c:pt idx="637">
                  <c:v>39678</c:v>
                </c:pt>
                <c:pt idx="638">
                  <c:v>39679</c:v>
                </c:pt>
                <c:pt idx="639">
                  <c:v>39680</c:v>
                </c:pt>
                <c:pt idx="640">
                  <c:v>39681</c:v>
                </c:pt>
                <c:pt idx="641">
                  <c:v>39682</c:v>
                </c:pt>
                <c:pt idx="642">
                  <c:v>39685</c:v>
                </c:pt>
                <c:pt idx="643">
                  <c:v>39686</c:v>
                </c:pt>
                <c:pt idx="644">
                  <c:v>39687</c:v>
                </c:pt>
                <c:pt idx="645">
                  <c:v>39688</c:v>
                </c:pt>
                <c:pt idx="646">
                  <c:v>39689</c:v>
                </c:pt>
                <c:pt idx="647">
                  <c:v>39692</c:v>
                </c:pt>
                <c:pt idx="648">
                  <c:v>39693</c:v>
                </c:pt>
                <c:pt idx="649">
                  <c:v>39694</c:v>
                </c:pt>
                <c:pt idx="650">
                  <c:v>39695</c:v>
                </c:pt>
                <c:pt idx="651">
                  <c:v>39696</c:v>
                </c:pt>
                <c:pt idx="652">
                  <c:v>39699</c:v>
                </c:pt>
                <c:pt idx="653">
                  <c:v>39700</c:v>
                </c:pt>
                <c:pt idx="654">
                  <c:v>39701</c:v>
                </c:pt>
                <c:pt idx="655">
                  <c:v>39702</c:v>
                </c:pt>
                <c:pt idx="656">
                  <c:v>39703</c:v>
                </c:pt>
                <c:pt idx="657">
                  <c:v>39707</c:v>
                </c:pt>
                <c:pt idx="658">
                  <c:v>39708</c:v>
                </c:pt>
                <c:pt idx="659">
                  <c:v>39709</c:v>
                </c:pt>
                <c:pt idx="660">
                  <c:v>39710</c:v>
                </c:pt>
                <c:pt idx="661">
                  <c:v>39713</c:v>
                </c:pt>
                <c:pt idx="662">
                  <c:v>39714</c:v>
                </c:pt>
                <c:pt idx="663">
                  <c:v>39715</c:v>
                </c:pt>
                <c:pt idx="664">
                  <c:v>39716</c:v>
                </c:pt>
                <c:pt idx="665">
                  <c:v>39717</c:v>
                </c:pt>
                <c:pt idx="666">
                  <c:v>39727</c:v>
                </c:pt>
                <c:pt idx="667">
                  <c:v>39728</c:v>
                </c:pt>
                <c:pt idx="668">
                  <c:v>39729</c:v>
                </c:pt>
                <c:pt idx="669">
                  <c:v>39730</c:v>
                </c:pt>
                <c:pt idx="670">
                  <c:v>39731</c:v>
                </c:pt>
                <c:pt idx="671">
                  <c:v>39734</c:v>
                </c:pt>
                <c:pt idx="672">
                  <c:v>39735</c:v>
                </c:pt>
                <c:pt idx="673">
                  <c:v>39736</c:v>
                </c:pt>
                <c:pt idx="674">
                  <c:v>39737</c:v>
                </c:pt>
                <c:pt idx="675">
                  <c:v>39738</c:v>
                </c:pt>
                <c:pt idx="676">
                  <c:v>39741</c:v>
                </c:pt>
                <c:pt idx="677">
                  <c:v>39742</c:v>
                </c:pt>
                <c:pt idx="678">
                  <c:v>39743</c:v>
                </c:pt>
                <c:pt idx="679">
                  <c:v>39744</c:v>
                </c:pt>
                <c:pt idx="680">
                  <c:v>39745</c:v>
                </c:pt>
                <c:pt idx="681">
                  <c:v>39748</c:v>
                </c:pt>
                <c:pt idx="682">
                  <c:v>39749</c:v>
                </c:pt>
                <c:pt idx="683">
                  <c:v>39750</c:v>
                </c:pt>
                <c:pt idx="684">
                  <c:v>39751</c:v>
                </c:pt>
                <c:pt idx="685">
                  <c:v>39752</c:v>
                </c:pt>
                <c:pt idx="686">
                  <c:v>39755</c:v>
                </c:pt>
                <c:pt idx="687">
                  <c:v>39756</c:v>
                </c:pt>
                <c:pt idx="688">
                  <c:v>39757</c:v>
                </c:pt>
                <c:pt idx="689">
                  <c:v>39758</c:v>
                </c:pt>
                <c:pt idx="690">
                  <c:v>39759</c:v>
                </c:pt>
                <c:pt idx="691">
                  <c:v>39762</c:v>
                </c:pt>
                <c:pt idx="692">
                  <c:v>39763</c:v>
                </c:pt>
                <c:pt idx="693">
                  <c:v>39764</c:v>
                </c:pt>
                <c:pt idx="694">
                  <c:v>39765</c:v>
                </c:pt>
                <c:pt idx="695">
                  <c:v>39766</c:v>
                </c:pt>
                <c:pt idx="696">
                  <c:v>39769</c:v>
                </c:pt>
                <c:pt idx="697">
                  <c:v>39770</c:v>
                </c:pt>
                <c:pt idx="698">
                  <c:v>39771</c:v>
                </c:pt>
                <c:pt idx="699">
                  <c:v>39772</c:v>
                </c:pt>
                <c:pt idx="700">
                  <c:v>39773</c:v>
                </c:pt>
                <c:pt idx="701">
                  <c:v>39776</c:v>
                </c:pt>
                <c:pt idx="702">
                  <c:v>39777</c:v>
                </c:pt>
                <c:pt idx="703">
                  <c:v>39778</c:v>
                </c:pt>
                <c:pt idx="704">
                  <c:v>39779</c:v>
                </c:pt>
                <c:pt idx="705">
                  <c:v>39780</c:v>
                </c:pt>
                <c:pt idx="706">
                  <c:v>39783</c:v>
                </c:pt>
                <c:pt idx="707">
                  <c:v>39784</c:v>
                </c:pt>
                <c:pt idx="708">
                  <c:v>39785</c:v>
                </c:pt>
                <c:pt idx="709">
                  <c:v>39786</c:v>
                </c:pt>
                <c:pt idx="710">
                  <c:v>39787</c:v>
                </c:pt>
                <c:pt idx="711">
                  <c:v>39790</c:v>
                </c:pt>
                <c:pt idx="712">
                  <c:v>39791</c:v>
                </c:pt>
                <c:pt idx="713">
                  <c:v>39792</c:v>
                </c:pt>
                <c:pt idx="714">
                  <c:v>39793</c:v>
                </c:pt>
                <c:pt idx="715">
                  <c:v>39794</c:v>
                </c:pt>
                <c:pt idx="716">
                  <c:v>39797</c:v>
                </c:pt>
                <c:pt idx="717">
                  <c:v>39798</c:v>
                </c:pt>
                <c:pt idx="718">
                  <c:v>39799</c:v>
                </c:pt>
                <c:pt idx="719">
                  <c:v>39800</c:v>
                </c:pt>
                <c:pt idx="720">
                  <c:v>39801</c:v>
                </c:pt>
                <c:pt idx="721">
                  <c:v>39804</c:v>
                </c:pt>
                <c:pt idx="722">
                  <c:v>39805</c:v>
                </c:pt>
                <c:pt idx="723">
                  <c:v>39806</c:v>
                </c:pt>
                <c:pt idx="724">
                  <c:v>39807</c:v>
                </c:pt>
                <c:pt idx="725">
                  <c:v>39808</c:v>
                </c:pt>
                <c:pt idx="726">
                  <c:v>39811</c:v>
                </c:pt>
                <c:pt idx="727">
                  <c:v>39812</c:v>
                </c:pt>
                <c:pt idx="728">
                  <c:v>39813</c:v>
                </c:pt>
                <c:pt idx="729">
                  <c:v>39818</c:v>
                </c:pt>
                <c:pt idx="730">
                  <c:v>39819</c:v>
                </c:pt>
                <c:pt idx="731">
                  <c:v>39820</c:v>
                </c:pt>
                <c:pt idx="732">
                  <c:v>39821</c:v>
                </c:pt>
                <c:pt idx="733">
                  <c:v>39822</c:v>
                </c:pt>
                <c:pt idx="734">
                  <c:v>39825</c:v>
                </c:pt>
                <c:pt idx="735">
                  <c:v>39826</c:v>
                </c:pt>
                <c:pt idx="736">
                  <c:v>39827</c:v>
                </c:pt>
                <c:pt idx="737">
                  <c:v>39828</c:v>
                </c:pt>
                <c:pt idx="738">
                  <c:v>39829</c:v>
                </c:pt>
                <c:pt idx="739">
                  <c:v>39832</c:v>
                </c:pt>
                <c:pt idx="740">
                  <c:v>39833</c:v>
                </c:pt>
                <c:pt idx="741">
                  <c:v>39834</c:v>
                </c:pt>
                <c:pt idx="742">
                  <c:v>39835</c:v>
                </c:pt>
                <c:pt idx="743">
                  <c:v>39836</c:v>
                </c:pt>
                <c:pt idx="744">
                  <c:v>39846</c:v>
                </c:pt>
                <c:pt idx="745">
                  <c:v>39847</c:v>
                </c:pt>
                <c:pt idx="746">
                  <c:v>39848</c:v>
                </c:pt>
                <c:pt idx="747">
                  <c:v>39849</c:v>
                </c:pt>
                <c:pt idx="748">
                  <c:v>39850</c:v>
                </c:pt>
                <c:pt idx="749">
                  <c:v>39853</c:v>
                </c:pt>
                <c:pt idx="750">
                  <c:v>39854</c:v>
                </c:pt>
                <c:pt idx="751">
                  <c:v>39855</c:v>
                </c:pt>
                <c:pt idx="752">
                  <c:v>39856</c:v>
                </c:pt>
                <c:pt idx="753">
                  <c:v>39857</c:v>
                </c:pt>
                <c:pt idx="754">
                  <c:v>39860</c:v>
                </c:pt>
                <c:pt idx="755">
                  <c:v>39861</c:v>
                </c:pt>
                <c:pt idx="756">
                  <c:v>39862</c:v>
                </c:pt>
                <c:pt idx="757">
                  <c:v>39863</c:v>
                </c:pt>
                <c:pt idx="758">
                  <c:v>39864</c:v>
                </c:pt>
                <c:pt idx="759">
                  <c:v>39867</c:v>
                </c:pt>
                <c:pt idx="760">
                  <c:v>39868</c:v>
                </c:pt>
                <c:pt idx="761">
                  <c:v>39869</c:v>
                </c:pt>
                <c:pt idx="762">
                  <c:v>39870</c:v>
                </c:pt>
                <c:pt idx="763">
                  <c:v>39871</c:v>
                </c:pt>
                <c:pt idx="764">
                  <c:v>39874</c:v>
                </c:pt>
                <c:pt idx="765">
                  <c:v>39875</c:v>
                </c:pt>
                <c:pt idx="766">
                  <c:v>39876</c:v>
                </c:pt>
                <c:pt idx="767">
                  <c:v>39877</c:v>
                </c:pt>
                <c:pt idx="768">
                  <c:v>39878</c:v>
                </c:pt>
                <c:pt idx="769">
                  <c:v>39881</c:v>
                </c:pt>
                <c:pt idx="770">
                  <c:v>39882</c:v>
                </c:pt>
                <c:pt idx="771">
                  <c:v>39883</c:v>
                </c:pt>
                <c:pt idx="772">
                  <c:v>39884</c:v>
                </c:pt>
                <c:pt idx="773">
                  <c:v>39885</c:v>
                </c:pt>
                <c:pt idx="774">
                  <c:v>39888</c:v>
                </c:pt>
                <c:pt idx="775">
                  <c:v>39889</c:v>
                </c:pt>
                <c:pt idx="776">
                  <c:v>39890</c:v>
                </c:pt>
                <c:pt idx="777">
                  <c:v>39891</c:v>
                </c:pt>
                <c:pt idx="778">
                  <c:v>39892</c:v>
                </c:pt>
                <c:pt idx="779">
                  <c:v>39895</c:v>
                </c:pt>
                <c:pt idx="780">
                  <c:v>39896</c:v>
                </c:pt>
                <c:pt idx="781">
                  <c:v>39897</c:v>
                </c:pt>
                <c:pt idx="782">
                  <c:v>39898</c:v>
                </c:pt>
                <c:pt idx="783">
                  <c:v>39899</c:v>
                </c:pt>
                <c:pt idx="784">
                  <c:v>39902</c:v>
                </c:pt>
                <c:pt idx="785">
                  <c:v>39903</c:v>
                </c:pt>
                <c:pt idx="786">
                  <c:v>39904</c:v>
                </c:pt>
                <c:pt idx="787">
                  <c:v>39905</c:v>
                </c:pt>
                <c:pt idx="788">
                  <c:v>39906</c:v>
                </c:pt>
                <c:pt idx="789">
                  <c:v>39910</c:v>
                </c:pt>
                <c:pt idx="790">
                  <c:v>39911</c:v>
                </c:pt>
                <c:pt idx="791">
                  <c:v>39912</c:v>
                </c:pt>
                <c:pt idx="792">
                  <c:v>39913</c:v>
                </c:pt>
                <c:pt idx="793">
                  <c:v>39916</c:v>
                </c:pt>
                <c:pt idx="794">
                  <c:v>39917</c:v>
                </c:pt>
                <c:pt idx="795">
                  <c:v>39918</c:v>
                </c:pt>
                <c:pt idx="796">
                  <c:v>39919</c:v>
                </c:pt>
                <c:pt idx="797">
                  <c:v>39920</c:v>
                </c:pt>
                <c:pt idx="798">
                  <c:v>39923</c:v>
                </c:pt>
                <c:pt idx="799">
                  <c:v>39924</c:v>
                </c:pt>
                <c:pt idx="800">
                  <c:v>39925</c:v>
                </c:pt>
                <c:pt idx="801">
                  <c:v>39926</c:v>
                </c:pt>
                <c:pt idx="802">
                  <c:v>39927</c:v>
                </c:pt>
                <c:pt idx="803">
                  <c:v>39930</c:v>
                </c:pt>
                <c:pt idx="804">
                  <c:v>39931</c:v>
                </c:pt>
                <c:pt idx="805">
                  <c:v>39932</c:v>
                </c:pt>
                <c:pt idx="806">
                  <c:v>39933</c:v>
                </c:pt>
                <c:pt idx="807">
                  <c:v>39937</c:v>
                </c:pt>
                <c:pt idx="808">
                  <c:v>39938</c:v>
                </c:pt>
                <c:pt idx="809">
                  <c:v>39939</c:v>
                </c:pt>
                <c:pt idx="810">
                  <c:v>39940</c:v>
                </c:pt>
                <c:pt idx="811">
                  <c:v>39941</c:v>
                </c:pt>
                <c:pt idx="812">
                  <c:v>39944</c:v>
                </c:pt>
                <c:pt idx="813">
                  <c:v>39945</c:v>
                </c:pt>
                <c:pt idx="814">
                  <c:v>39946</c:v>
                </c:pt>
                <c:pt idx="815">
                  <c:v>39947</c:v>
                </c:pt>
                <c:pt idx="816">
                  <c:v>39948</c:v>
                </c:pt>
                <c:pt idx="817">
                  <c:v>39951</c:v>
                </c:pt>
                <c:pt idx="818">
                  <c:v>39952</c:v>
                </c:pt>
                <c:pt idx="819">
                  <c:v>39953</c:v>
                </c:pt>
                <c:pt idx="820">
                  <c:v>39954</c:v>
                </c:pt>
                <c:pt idx="821">
                  <c:v>39955</c:v>
                </c:pt>
                <c:pt idx="822">
                  <c:v>39958</c:v>
                </c:pt>
                <c:pt idx="823">
                  <c:v>39959</c:v>
                </c:pt>
                <c:pt idx="824">
                  <c:v>39960</c:v>
                </c:pt>
                <c:pt idx="825">
                  <c:v>39965</c:v>
                </c:pt>
                <c:pt idx="826">
                  <c:v>39966</c:v>
                </c:pt>
                <c:pt idx="827">
                  <c:v>39967</c:v>
                </c:pt>
                <c:pt idx="828">
                  <c:v>39968</c:v>
                </c:pt>
                <c:pt idx="829">
                  <c:v>39969</c:v>
                </c:pt>
                <c:pt idx="830">
                  <c:v>39972</c:v>
                </c:pt>
                <c:pt idx="831">
                  <c:v>39973</c:v>
                </c:pt>
                <c:pt idx="832">
                  <c:v>39974</c:v>
                </c:pt>
                <c:pt idx="833">
                  <c:v>39975</c:v>
                </c:pt>
                <c:pt idx="834">
                  <c:v>39976</c:v>
                </c:pt>
                <c:pt idx="835">
                  <c:v>39979</c:v>
                </c:pt>
                <c:pt idx="836">
                  <c:v>39980</c:v>
                </c:pt>
                <c:pt idx="837">
                  <c:v>39981</c:v>
                </c:pt>
                <c:pt idx="838">
                  <c:v>39982</c:v>
                </c:pt>
                <c:pt idx="839">
                  <c:v>39983</c:v>
                </c:pt>
                <c:pt idx="840">
                  <c:v>39986</c:v>
                </c:pt>
                <c:pt idx="841">
                  <c:v>39987</c:v>
                </c:pt>
                <c:pt idx="842">
                  <c:v>39988</c:v>
                </c:pt>
                <c:pt idx="843">
                  <c:v>39989</c:v>
                </c:pt>
                <c:pt idx="844">
                  <c:v>39990</c:v>
                </c:pt>
                <c:pt idx="845">
                  <c:v>39993</c:v>
                </c:pt>
                <c:pt idx="846">
                  <c:v>39994</c:v>
                </c:pt>
                <c:pt idx="847">
                  <c:v>39995</c:v>
                </c:pt>
                <c:pt idx="848">
                  <c:v>39996</c:v>
                </c:pt>
                <c:pt idx="849">
                  <c:v>39997</c:v>
                </c:pt>
                <c:pt idx="850">
                  <c:v>40000</c:v>
                </c:pt>
                <c:pt idx="851">
                  <c:v>40001</c:v>
                </c:pt>
                <c:pt idx="852">
                  <c:v>40002</c:v>
                </c:pt>
                <c:pt idx="853">
                  <c:v>40003</c:v>
                </c:pt>
                <c:pt idx="854">
                  <c:v>40004</c:v>
                </c:pt>
                <c:pt idx="855">
                  <c:v>40007</c:v>
                </c:pt>
                <c:pt idx="856">
                  <c:v>40008</c:v>
                </c:pt>
                <c:pt idx="857">
                  <c:v>40009</c:v>
                </c:pt>
                <c:pt idx="858">
                  <c:v>40010</c:v>
                </c:pt>
                <c:pt idx="859">
                  <c:v>40011</c:v>
                </c:pt>
                <c:pt idx="860">
                  <c:v>40014</c:v>
                </c:pt>
                <c:pt idx="861">
                  <c:v>40015</c:v>
                </c:pt>
                <c:pt idx="862">
                  <c:v>40016</c:v>
                </c:pt>
                <c:pt idx="863">
                  <c:v>40017</c:v>
                </c:pt>
                <c:pt idx="864">
                  <c:v>40018</c:v>
                </c:pt>
                <c:pt idx="865">
                  <c:v>40021</c:v>
                </c:pt>
                <c:pt idx="866">
                  <c:v>40022</c:v>
                </c:pt>
                <c:pt idx="867">
                  <c:v>40023</c:v>
                </c:pt>
                <c:pt idx="868">
                  <c:v>40024</c:v>
                </c:pt>
                <c:pt idx="869">
                  <c:v>40025</c:v>
                </c:pt>
                <c:pt idx="870">
                  <c:v>40028</c:v>
                </c:pt>
                <c:pt idx="871">
                  <c:v>40029</c:v>
                </c:pt>
                <c:pt idx="872">
                  <c:v>40030</c:v>
                </c:pt>
                <c:pt idx="873">
                  <c:v>40031</c:v>
                </c:pt>
                <c:pt idx="874">
                  <c:v>40032</c:v>
                </c:pt>
                <c:pt idx="875">
                  <c:v>40035</c:v>
                </c:pt>
                <c:pt idx="876">
                  <c:v>40036</c:v>
                </c:pt>
                <c:pt idx="877">
                  <c:v>40037</c:v>
                </c:pt>
                <c:pt idx="878">
                  <c:v>40038</c:v>
                </c:pt>
                <c:pt idx="879">
                  <c:v>40039</c:v>
                </c:pt>
                <c:pt idx="880">
                  <c:v>40042</c:v>
                </c:pt>
                <c:pt idx="881">
                  <c:v>40043</c:v>
                </c:pt>
                <c:pt idx="882">
                  <c:v>40044</c:v>
                </c:pt>
                <c:pt idx="883">
                  <c:v>40045</c:v>
                </c:pt>
                <c:pt idx="884">
                  <c:v>40046</c:v>
                </c:pt>
                <c:pt idx="885">
                  <c:v>40049</c:v>
                </c:pt>
                <c:pt idx="886">
                  <c:v>40050</c:v>
                </c:pt>
                <c:pt idx="887">
                  <c:v>40051</c:v>
                </c:pt>
                <c:pt idx="888">
                  <c:v>40052</c:v>
                </c:pt>
                <c:pt idx="889">
                  <c:v>40053</c:v>
                </c:pt>
                <c:pt idx="890">
                  <c:v>40056</c:v>
                </c:pt>
                <c:pt idx="891">
                  <c:v>40057</c:v>
                </c:pt>
                <c:pt idx="892">
                  <c:v>40058</c:v>
                </c:pt>
                <c:pt idx="893">
                  <c:v>40059</c:v>
                </c:pt>
                <c:pt idx="894">
                  <c:v>40060</c:v>
                </c:pt>
                <c:pt idx="895">
                  <c:v>40063</c:v>
                </c:pt>
                <c:pt idx="896">
                  <c:v>40064</c:v>
                </c:pt>
                <c:pt idx="897">
                  <c:v>40065</c:v>
                </c:pt>
                <c:pt idx="898">
                  <c:v>40066</c:v>
                </c:pt>
                <c:pt idx="899">
                  <c:v>40067</c:v>
                </c:pt>
                <c:pt idx="900">
                  <c:v>40070</c:v>
                </c:pt>
                <c:pt idx="901">
                  <c:v>40071</c:v>
                </c:pt>
                <c:pt idx="902">
                  <c:v>40072</c:v>
                </c:pt>
                <c:pt idx="903">
                  <c:v>40073</c:v>
                </c:pt>
                <c:pt idx="904">
                  <c:v>40074</c:v>
                </c:pt>
                <c:pt idx="905">
                  <c:v>40077</c:v>
                </c:pt>
                <c:pt idx="906">
                  <c:v>40078</c:v>
                </c:pt>
                <c:pt idx="907">
                  <c:v>40079</c:v>
                </c:pt>
                <c:pt idx="908">
                  <c:v>40080</c:v>
                </c:pt>
                <c:pt idx="909">
                  <c:v>40081</c:v>
                </c:pt>
                <c:pt idx="910">
                  <c:v>40084</c:v>
                </c:pt>
                <c:pt idx="911">
                  <c:v>40085</c:v>
                </c:pt>
                <c:pt idx="912">
                  <c:v>40086</c:v>
                </c:pt>
                <c:pt idx="913">
                  <c:v>40095</c:v>
                </c:pt>
                <c:pt idx="914">
                  <c:v>40098</c:v>
                </c:pt>
                <c:pt idx="915">
                  <c:v>40099</c:v>
                </c:pt>
                <c:pt idx="916">
                  <c:v>40100</c:v>
                </c:pt>
                <c:pt idx="917">
                  <c:v>40101</c:v>
                </c:pt>
                <c:pt idx="918">
                  <c:v>40102</c:v>
                </c:pt>
                <c:pt idx="919">
                  <c:v>40105</c:v>
                </c:pt>
                <c:pt idx="920">
                  <c:v>40106</c:v>
                </c:pt>
                <c:pt idx="921">
                  <c:v>40107</c:v>
                </c:pt>
                <c:pt idx="922">
                  <c:v>40108</c:v>
                </c:pt>
                <c:pt idx="923">
                  <c:v>40109</c:v>
                </c:pt>
                <c:pt idx="924">
                  <c:v>40112</c:v>
                </c:pt>
                <c:pt idx="925">
                  <c:v>40113</c:v>
                </c:pt>
                <c:pt idx="926">
                  <c:v>40114</c:v>
                </c:pt>
                <c:pt idx="927">
                  <c:v>40115</c:v>
                </c:pt>
                <c:pt idx="928">
                  <c:v>40116</c:v>
                </c:pt>
                <c:pt idx="929">
                  <c:v>40119</c:v>
                </c:pt>
                <c:pt idx="930">
                  <c:v>40120</c:v>
                </c:pt>
                <c:pt idx="931">
                  <c:v>40121</c:v>
                </c:pt>
                <c:pt idx="932">
                  <c:v>40122</c:v>
                </c:pt>
                <c:pt idx="933">
                  <c:v>40123</c:v>
                </c:pt>
                <c:pt idx="934">
                  <c:v>40126</c:v>
                </c:pt>
                <c:pt idx="935">
                  <c:v>40127</c:v>
                </c:pt>
                <c:pt idx="936">
                  <c:v>40128</c:v>
                </c:pt>
                <c:pt idx="937">
                  <c:v>40129</c:v>
                </c:pt>
                <c:pt idx="938">
                  <c:v>40130</c:v>
                </c:pt>
                <c:pt idx="939">
                  <c:v>40133</c:v>
                </c:pt>
                <c:pt idx="940">
                  <c:v>40134</c:v>
                </c:pt>
                <c:pt idx="941">
                  <c:v>40135</c:v>
                </c:pt>
                <c:pt idx="942">
                  <c:v>40136</c:v>
                </c:pt>
                <c:pt idx="943">
                  <c:v>40137</c:v>
                </c:pt>
                <c:pt idx="944">
                  <c:v>40140</c:v>
                </c:pt>
                <c:pt idx="945">
                  <c:v>40141</c:v>
                </c:pt>
                <c:pt idx="946">
                  <c:v>40142</c:v>
                </c:pt>
                <c:pt idx="947">
                  <c:v>40143</c:v>
                </c:pt>
                <c:pt idx="948">
                  <c:v>40144</c:v>
                </c:pt>
                <c:pt idx="949">
                  <c:v>40147</c:v>
                </c:pt>
                <c:pt idx="950">
                  <c:v>40148</c:v>
                </c:pt>
                <c:pt idx="951">
                  <c:v>40149</c:v>
                </c:pt>
                <c:pt idx="952">
                  <c:v>40150</c:v>
                </c:pt>
                <c:pt idx="953">
                  <c:v>40151</c:v>
                </c:pt>
                <c:pt idx="954">
                  <c:v>40154</c:v>
                </c:pt>
                <c:pt idx="955">
                  <c:v>40155</c:v>
                </c:pt>
                <c:pt idx="956">
                  <c:v>40156</c:v>
                </c:pt>
                <c:pt idx="957">
                  <c:v>40157</c:v>
                </c:pt>
                <c:pt idx="958">
                  <c:v>40158</c:v>
                </c:pt>
                <c:pt idx="959">
                  <c:v>40161</c:v>
                </c:pt>
                <c:pt idx="960">
                  <c:v>40162</c:v>
                </c:pt>
                <c:pt idx="961">
                  <c:v>40163</c:v>
                </c:pt>
                <c:pt idx="962">
                  <c:v>40164</c:v>
                </c:pt>
                <c:pt idx="963">
                  <c:v>40165</c:v>
                </c:pt>
                <c:pt idx="964">
                  <c:v>40168</c:v>
                </c:pt>
                <c:pt idx="965">
                  <c:v>40169</c:v>
                </c:pt>
                <c:pt idx="966">
                  <c:v>40170</c:v>
                </c:pt>
                <c:pt idx="967">
                  <c:v>40171</c:v>
                </c:pt>
                <c:pt idx="968">
                  <c:v>40172</c:v>
                </c:pt>
                <c:pt idx="969">
                  <c:v>40175</c:v>
                </c:pt>
                <c:pt idx="970">
                  <c:v>40176</c:v>
                </c:pt>
                <c:pt idx="971">
                  <c:v>40177</c:v>
                </c:pt>
                <c:pt idx="972">
                  <c:v>40178</c:v>
                </c:pt>
                <c:pt idx="973">
                  <c:v>40182</c:v>
                </c:pt>
                <c:pt idx="974">
                  <c:v>40183</c:v>
                </c:pt>
                <c:pt idx="975">
                  <c:v>40184</c:v>
                </c:pt>
                <c:pt idx="976">
                  <c:v>40185</c:v>
                </c:pt>
                <c:pt idx="977">
                  <c:v>40186</c:v>
                </c:pt>
                <c:pt idx="978">
                  <c:v>40189</c:v>
                </c:pt>
                <c:pt idx="979">
                  <c:v>40190</c:v>
                </c:pt>
                <c:pt idx="980">
                  <c:v>40191</c:v>
                </c:pt>
                <c:pt idx="981">
                  <c:v>40192</c:v>
                </c:pt>
                <c:pt idx="982">
                  <c:v>40193</c:v>
                </c:pt>
                <c:pt idx="983">
                  <c:v>40196</c:v>
                </c:pt>
                <c:pt idx="984">
                  <c:v>40197</c:v>
                </c:pt>
                <c:pt idx="985">
                  <c:v>40198</c:v>
                </c:pt>
                <c:pt idx="986">
                  <c:v>40199</c:v>
                </c:pt>
                <c:pt idx="987">
                  <c:v>40200</c:v>
                </c:pt>
                <c:pt idx="988">
                  <c:v>40203</c:v>
                </c:pt>
                <c:pt idx="989">
                  <c:v>40204</c:v>
                </c:pt>
                <c:pt idx="990">
                  <c:v>40205</c:v>
                </c:pt>
                <c:pt idx="991">
                  <c:v>40206</c:v>
                </c:pt>
                <c:pt idx="992">
                  <c:v>40207</c:v>
                </c:pt>
                <c:pt idx="993">
                  <c:v>40210</c:v>
                </c:pt>
                <c:pt idx="994">
                  <c:v>40211</c:v>
                </c:pt>
                <c:pt idx="995">
                  <c:v>40212</c:v>
                </c:pt>
                <c:pt idx="996">
                  <c:v>40213</c:v>
                </c:pt>
                <c:pt idx="997">
                  <c:v>40214</c:v>
                </c:pt>
                <c:pt idx="998">
                  <c:v>40217</c:v>
                </c:pt>
                <c:pt idx="999">
                  <c:v>40218</c:v>
                </c:pt>
                <c:pt idx="1000">
                  <c:v>40219</c:v>
                </c:pt>
                <c:pt idx="1001">
                  <c:v>40220</c:v>
                </c:pt>
                <c:pt idx="1002">
                  <c:v>40221</c:v>
                </c:pt>
                <c:pt idx="1003">
                  <c:v>40231</c:v>
                </c:pt>
                <c:pt idx="1004">
                  <c:v>40232</c:v>
                </c:pt>
                <c:pt idx="1005">
                  <c:v>40233</c:v>
                </c:pt>
                <c:pt idx="1006">
                  <c:v>40234</c:v>
                </c:pt>
                <c:pt idx="1007">
                  <c:v>40235</c:v>
                </c:pt>
                <c:pt idx="1008">
                  <c:v>40238</c:v>
                </c:pt>
                <c:pt idx="1009">
                  <c:v>40239</c:v>
                </c:pt>
                <c:pt idx="1010">
                  <c:v>40240</c:v>
                </c:pt>
                <c:pt idx="1011">
                  <c:v>40241</c:v>
                </c:pt>
                <c:pt idx="1012">
                  <c:v>40242</c:v>
                </c:pt>
                <c:pt idx="1013">
                  <c:v>40245</c:v>
                </c:pt>
                <c:pt idx="1014">
                  <c:v>40246</c:v>
                </c:pt>
                <c:pt idx="1015">
                  <c:v>40247</c:v>
                </c:pt>
                <c:pt idx="1016">
                  <c:v>40248</c:v>
                </c:pt>
                <c:pt idx="1017">
                  <c:v>40249</c:v>
                </c:pt>
                <c:pt idx="1018">
                  <c:v>40252</c:v>
                </c:pt>
                <c:pt idx="1019">
                  <c:v>40253</c:v>
                </c:pt>
                <c:pt idx="1020">
                  <c:v>40254</c:v>
                </c:pt>
                <c:pt idx="1021">
                  <c:v>40255</c:v>
                </c:pt>
                <c:pt idx="1022">
                  <c:v>40256</c:v>
                </c:pt>
                <c:pt idx="1023">
                  <c:v>40259</c:v>
                </c:pt>
                <c:pt idx="1024">
                  <c:v>40260</c:v>
                </c:pt>
                <c:pt idx="1025">
                  <c:v>40261</c:v>
                </c:pt>
                <c:pt idx="1026">
                  <c:v>40262</c:v>
                </c:pt>
                <c:pt idx="1027">
                  <c:v>40263</c:v>
                </c:pt>
                <c:pt idx="1028">
                  <c:v>40266</c:v>
                </c:pt>
                <c:pt idx="1029">
                  <c:v>40267</c:v>
                </c:pt>
                <c:pt idx="1030">
                  <c:v>40268</c:v>
                </c:pt>
                <c:pt idx="1031">
                  <c:v>40269</c:v>
                </c:pt>
                <c:pt idx="1032">
                  <c:v>40270</c:v>
                </c:pt>
                <c:pt idx="1033">
                  <c:v>40274</c:v>
                </c:pt>
                <c:pt idx="1034">
                  <c:v>40275</c:v>
                </c:pt>
                <c:pt idx="1035">
                  <c:v>40276</c:v>
                </c:pt>
                <c:pt idx="1036">
                  <c:v>40277</c:v>
                </c:pt>
                <c:pt idx="1037">
                  <c:v>40280</c:v>
                </c:pt>
                <c:pt idx="1038">
                  <c:v>40281</c:v>
                </c:pt>
                <c:pt idx="1039">
                  <c:v>40282</c:v>
                </c:pt>
                <c:pt idx="1040">
                  <c:v>40283</c:v>
                </c:pt>
                <c:pt idx="1041">
                  <c:v>40284</c:v>
                </c:pt>
                <c:pt idx="1042">
                  <c:v>40287</c:v>
                </c:pt>
                <c:pt idx="1043">
                  <c:v>40288</c:v>
                </c:pt>
                <c:pt idx="1044">
                  <c:v>40289</c:v>
                </c:pt>
                <c:pt idx="1045">
                  <c:v>40290</c:v>
                </c:pt>
                <c:pt idx="1046">
                  <c:v>40291</c:v>
                </c:pt>
                <c:pt idx="1047">
                  <c:v>40294</c:v>
                </c:pt>
                <c:pt idx="1048">
                  <c:v>40295</c:v>
                </c:pt>
                <c:pt idx="1049">
                  <c:v>40296</c:v>
                </c:pt>
                <c:pt idx="1050">
                  <c:v>40297</c:v>
                </c:pt>
                <c:pt idx="1051">
                  <c:v>40298</c:v>
                </c:pt>
                <c:pt idx="1052">
                  <c:v>40302</c:v>
                </c:pt>
                <c:pt idx="1053">
                  <c:v>40303</c:v>
                </c:pt>
                <c:pt idx="1054">
                  <c:v>40304</c:v>
                </c:pt>
                <c:pt idx="1055">
                  <c:v>40305</c:v>
                </c:pt>
                <c:pt idx="1056">
                  <c:v>40308</c:v>
                </c:pt>
                <c:pt idx="1057">
                  <c:v>40309</c:v>
                </c:pt>
                <c:pt idx="1058">
                  <c:v>40310</c:v>
                </c:pt>
                <c:pt idx="1059">
                  <c:v>40311</c:v>
                </c:pt>
                <c:pt idx="1060">
                  <c:v>40312</c:v>
                </c:pt>
                <c:pt idx="1061">
                  <c:v>40315</c:v>
                </c:pt>
                <c:pt idx="1062">
                  <c:v>40316</c:v>
                </c:pt>
                <c:pt idx="1063">
                  <c:v>40317</c:v>
                </c:pt>
                <c:pt idx="1064">
                  <c:v>40318</c:v>
                </c:pt>
                <c:pt idx="1065">
                  <c:v>40319</c:v>
                </c:pt>
                <c:pt idx="1066">
                  <c:v>40322</c:v>
                </c:pt>
                <c:pt idx="1067">
                  <c:v>40323</c:v>
                </c:pt>
                <c:pt idx="1068">
                  <c:v>40324</c:v>
                </c:pt>
                <c:pt idx="1069">
                  <c:v>40325</c:v>
                </c:pt>
                <c:pt idx="1070">
                  <c:v>40326</c:v>
                </c:pt>
                <c:pt idx="1071">
                  <c:v>40329</c:v>
                </c:pt>
                <c:pt idx="1072">
                  <c:v>40330</c:v>
                </c:pt>
                <c:pt idx="1073">
                  <c:v>40331</c:v>
                </c:pt>
                <c:pt idx="1074">
                  <c:v>40332</c:v>
                </c:pt>
                <c:pt idx="1075">
                  <c:v>40333</c:v>
                </c:pt>
                <c:pt idx="1076">
                  <c:v>40336</c:v>
                </c:pt>
                <c:pt idx="1077">
                  <c:v>40337</c:v>
                </c:pt>
                <c:pt idx="1078">
                  <c:v>40338</c:v>
                </c:pt>
                <c:pt idx="1079">
                  <c:v>40339</c:v>
                </c:pt>
                <c:pt idx="1080">
                  <c:v>40340</c:v>
                </c:pt>
                <c:pt idx="1081">
                  <c:v>40346</c:v>
                </c:pt>
                <c:pt idx="1082">
                  <c:v>40347</c:v>
                </c:pt>
                <c:pt idx="1083">
                  <c:v>40350</c:v>
                </c:pt>
                <c:pt idx="1084">
                  <c:v>40351</c:v>
                </c:pt>
                <c:pt idx="1085">
                  <c:v>40352</c:v>
                </c:pt>
                <c:pt idx="1086">
                  <c:v>40353</c:v>
                </c:pt>
                <c:pt idx="1087">
                  <c:v>40354</c:v>
                </c:pt>
                <c:pt idx="1088">
                  <c:v>40357</c:v>
                </c:pt>
                <c:pt idx="1089">
                  <c:v>40358</c:v>
                </c:pt>
                <c:pt idx="1090">
                  <c:v>40359</c:v>
                </c:pt>
                <c:pt idx="1091">
                  <c:v>40360</c:v>
                </c:pt>
                <c:pt idx="1092">
                  <c:v>40361</c:v>
                </c:pt>
                <c:pt idx="1093">
                  <c:v>40364</c:v>
                </c:pt>
                <c:pt idx="1094">
                  <c:v>40365</c:v>
                </c:pt>
                <c:pt idx="1095">
                  <c:v>40366</c:v>
                </c:pt>
                <c:pt idx="1096">
                  <c:v>40367</c:v>
                </c:pt>
                <c:pt idx="1097">
                  <c:v>40368</c:v>
                </c:pt>
                <c:pt idx="1098">
                  <c:v>40371</c:v>
                </c:pt>
                <c:pt idx="1099">
                  <c:v>40372</c:v>
                </c:pt>
                <c:pt idx="1100">
                  <c:v>40373</c:v>
                </c:pt>
                <c:pt idx="1101">
                  <c:v>40374</c:v>
                </c:pt>
                <c:pt idx="1102">
                  <c:v>40375</c:v>
                </c:pt>
                <c:pt idx="1103">
                  <c:v>40378</c:v>
                </c:pt>
                <c:pt idx="1104">
                  <c:v>40379</c:v>
                </c:pt>
                <c:pt idx="1105">
                  <c:v>40380</c:v>
                </c:pt>
                <c:pt idx="1106">
                  <c:v>40381</c:v>
                </c:pt>
                <c:pt idx="1107">
                  <c:v>40382</c:v>
                </c:pt>
                <c:pt idx="1108">
                  <c:v>40385</c:v>
                </c:pt>
                <c:pt idx="1109">
                  <c:v>40386</c:v>
                </c:pt>
                <c:pt idx="1110">
                  <c:v>40387</c:v>
                </c:pt>
                <c:pt idx="1111">
                  <c:v>40388</c:v>
                </c:pt>
                <c:pt idx="1112">
                  <c:v>40389</c:v>
                </c:pt>
                <c:pt idx="1113">
                  <c:v>40392</c:v>
                </c:pt>
                <c:pt idx="1114">
                  <c:v>40393</c:v>
                </c:pt>
                <c:pt idx="1115">
                  <c:v>40394</c:v>
                </c:pt>
                <c:pt idx="1116">
                  <c:v>40395</c:v>
                </c:pt>
                <c:pt idx="1117">
                  <c:v>40396</c:v>
                </c:pt>
                <c:pt idx="1118">
                  <c:v>40399</c:v>
                </c:pt>
                <c:pt idx="1119">
                  <c:v>40400</c:v>
                </c:pt>
                <c:pt idx="1120">
                  <c:v>40401</c:v>
                </c:pt>
                <c:pt idx="1121">
                  <c:v>40402</c:v>
                </c:pt>
                <c:pt idx="1122">
                  <c:v>40403</c:v>
                </c:pt>
                <c:pt idx="1123">
                  <c:v>40406</c:v>
                </c:pt>
                <c:pt idx="1124">
                  <c:v>40407</c:v>
                </c:pt>
                <c:pt idx="1125">
                  <c:v>40408</c:v>
                </c:pt>
                <c:pt idx="1126">
                  <c:v>40409</c:v>
                </c:pt>
                <c:pt idx="1127">
                  <c:v>40410</c:v>
                </c:pt>
                <c:pt idx="1128">
                  <c:v>40413</c:v>
                </c:pt>
                <c:pt idx="1129">
                  <c:v>40414</c:v>
                </c:pt>
                <c:pt idx="1130">
                  <c:v>40415</c:v>
                </c:pt>
                <c:pt idx="1131">
                  <c:v>40416</c:v>
                </c:pt>
                <c:pt idx="1132">
                  <c:v>40417</c:v>
                </c:pt>
                <c:pt idx="1133">
                  <c:v>40420</c:v>
                </c:pt>
                <c:pt idx="1134">
                  <c:v>40421</c:v>
                </c:pt>
                <c:pt idx="1135">
                  <c:v>40422</c:v>
                </c:pt>
                <c:pt idx="1136">
                  <c:v>40423</c:v>
                </c:pt>
                <c:pt idx="1137">
                  <c:v>40424</c:v>
                </c:pt>
                <c:pt idx="1138">
                  <c:v>40427</c:v>
                </c:pt>
                <c:pt idx="1139">
                  <c:v>40428</c:v>
                </c:pt>
                <c:pt idx="1140">
                  <c:v>40429</c:v>
                </c:pt>
                <c:pt idx="1141">
                  <c:v>40430</c:v>
                </c:pt>
                <c:pt idx="1142">
                  <c:v>40431</c:v>
                </c:pt>
                <c:pt idx="1143">
                  <c:v>40434</c:v>
                </c:pt>
                <c:pt idx="1144">
                  <c:v>40435</c:v>
                </c:pt>
                <c:pt idx="1145">
                  <c:v>40436</c:v>
                </c:pt>
                <c:pt idx="1146">
                  <c:v>40437</c:v>
                </c:pt>
                <c:pt idx="1147">
                  <c:v>40438</c:v>
                </c:pt>
                <c:pt idx="1148">
                  <c:v>40441</c:v>
                </c:pt>
                <c:pt idx="1149">
                  <c:v>40442</c:v>
                </c:pt>
                <c:pt idx="1150">
                  <c:v>40448</c:v>
                </c:pt>
                <c:pt idx="1151">
                  <c:v>40449</c:v>
                </c:pt>
                <c:pt idx="1152">
                  <c:v>40450</c:v>
                </c:pt>
                <c:pt idx="1153">
                  <c:v>40451</c:v>
                </c:pt>
                <c:pt idx="1154">
                  <c:v>40459</c:v>
                </c:pt>
                <c:pt idx="1155">
                  <c:v>40462</c:v>
                </c:pt>
                <c:pt idx="1156">
                  <c:v>40463</c:v>
                </c:pt>
                <c:pt idx="1157">
                  <c:v>40464</c:v>
                </c:pt>
                <c:pt idx="1158">
                  <c:v>40465</c:v>
                </c:pt>
                <c:pt idx="1159">
                  <c:v>40466</c:v>
                </c:pt>
                <c:pt idx="1160">
                  <c:v>40469</c:v>
                </c:pt>
                <c:pt idx="1161">
                  <c:v>40470</c:v>
                </c:pt>
                <c:pt idx="1162">
                  <c:v>40471</c:v>
                </c:pt>
                <c:pt idx="1163">
                  <c:v>40472</c:v>
                </c:pt>
                <c:pt idx="1164">
                  <c:v>40473</c:v>
                </c:pt>
                <c:pt idx="1165">
                  <c:v>40476</c:v>
                </c:pt>
                <c:pt idx="1166">
                  <c:v>40477</c:v>
                </c:pt>
                <c:pt idx="1167">
                  <c:v>40478</c:v>
                </c:pt>
                <c:pt idx="1168">
                  <c:v>40479</c:v>
                </c:pt>
                <c:pt idx="1169">
                  <c:v>40480</c:v>
                </c:pt>
                <c:pt idx="1170">
                  <c:v>40483</c:v>
                </c:pt>
                <c:pt idx="1171">
                  <c:v>40484</c:v>
                </c:pt>
                <c:pt idx="1172">
                  <c:v>40485</c:v>
                </c:pt>
                <c:pt idx="1173">
                  <c:v>40486</c:v>
                </c:pt>
                <c:pt idx="1174">
                  <c:v>40487</c:v>
                </c:pt>
                <c:pt idx="1175">
                  <c:v>40490</c:v>
                </c:pt>
                <c:pt idx="1176">
                  <c:v>40491</c:v>
                </c:pt>
                <c:pt idx="1177">
                  <c:v>40492</c:v>
                </c:pt>
                <c:pt idx="1178">
                  <c:v>40493</c:v>
                </c:pt>
                <c:pt idx="1179">
                  <c:v>40494</c:v>
                </c:pt>
                <c:pt idx="1180">
                  <c:v>40497</c:v>
                </c:pt>
                <c:pt idx="1181">
                  <c:v>40498</c:v>
                </c:pt>
                <c:pt idx="1182">
                  <c:v>40499</c:v>
                </c:pt>
                <c:pt idx="1183">
                  <c:v>40500</c:v>
                </c:pt>
                <c:pt idx="1184">
                  <c:v>40501</c:v>
                </c:pt>
                <c:pt idx="1185">
                  <c:v>40504</c:v>
                </c:pt>
                <c:pt idx="1186">
                  <c:v>40505</c:v>
                </c:pt>
                <c:pt idx="1187">
                  <c:v>40506</c:v>
                </c:pt>
                <c:pt idx="1188">
                  <c:v>40507</c:v>
                </c:pt>
                <c:pt idx="1189">
                  <c:v>40508</c:v>
                </c:pt>
                <c:pt idx="1190">
                  <c:v>40511</c:v>
                </c:pt>
                <c:pt idx="1191">
                  <c:v>40512</c:v>
                </c:pt>
                <c:pt idx="1192">
                  <c:v>40513</c:v>
                </c:pt>
                <c:pt idx="1193">
                  <c:v>40514</c:v>
                </c:pt>
                <c:pt idx="1194">
                  <c:v>40515</c:v>
                </c:pt>
                <c:pt idx="1195">
                  <c:v>40518</c:v>
                </c:pt>
                <c:pt idx="1196">
                  <c:v>40519</c:v>
                </c:pt>
                <c:pt idx="1197">
                  <c:v>40520</c:v>
                </c:pt>
                <c:pt idx="1198">
                  <c:v>40521</c:v>
                </c:pt>
                <c:pt idx="1199">
                  <c:v>40522</c:v>
                </c:pt>
                <c:pt idx="1200">
                  <c:v>40525</c:v>
                </c:pt>
                <c:pt idx="1201">
                  <c:v>40526</c:v>
                </c:pt>
                <c:pt idx="1202">
                  <c:v>40527</c:v>
                </c:pt>
                <c:pt idx="1203">
                  <c:v>40528</c:v>
                </c:pt>
                <c:pt idx="1204">
                  <c:v>40529</c:v>
                </c:pt>
                <c:pt idx="1205">
                  <c:v>40532</c:v>
                </c:pt>
                <c:pt idx="1206">
                  <c:v>40533</c:v>
                </c:pt>
                <c:pt idx="1207">
                  <c:v>40534</c:v>
                </c:pt>
                <c:pt idx="1208">
                  <c:v>40535</c:v>
                </c:pt>
                <c:pt idx="1209">
                  <c:v>40536</c:v>
                </c:pt>
                <c:pt idx="1210">
                  <c:v>40539</c:v>
                </c:pt>
                <c:pt idx="1211">
                  <c:v>40540</c:v>
                </c:pt>
                <c:pt idx="1212">
                  <c:v>40541</c:v>
                </c:pt>
                <c:pt idx="1213">
                  <c:v>40542</c:v>
                </c:pt>
                <c:pt idx="1214">
                  <c:v>40543</c:v>
                </c:pt>
                <c:pt idx="1215">
                  <c:v>40547</c:v>
                </c:pt>
                <c:pt idx="1216">
                  <c:v>40548</c:v>
                </c:pt>
                <c:pt idx="1217">
                  <c:v>40549</c:v>
                </c:pt>
                <c:pt idx="1218">
                  <c:v>40550</c:v>
                </c:pt>
                <c:pt idx="1219">
                  <c:v>40553</c:v>
                </c:pt>
                <c:pt idx="1220">
                  <c:v>40554</c:v>
                </c:pt>
                <c:pt idx="1221">
                  <c:v>40555</c:v>
                </c:pt>
                <c:pt idx="1222">
                  <c:v>40556</c:v>
                </c:pt>
                <c:pt idx="1223">
                  <c:v>40557</c:v>
                </c:pt>
                <c:pt idx="1224">
                  <c:v>40560</c:v>
                </c:pt>
                <c:pt idx="1225">
                  <c:v>40561</c:v>
                </c:pt>
                <c:pt idx="1226">
                  <c:v>40562</c:v>
                </c:pt>
                <c:pt idx="1227">
                  <c:v>40563</c:v>
                </c:pt>
                <c:pt idx="1228">
                  <c:v>40564</c:v>
                </c:pt>
                <c:pt idx="1229">
                  <c:v>40567</c:v>
                </c:pt>
                <c:pt idx="1230">
                  <c:v>40568</c:v>
                </c:pt>
                <c:pt idx="1231">
                  <c:v>40569</c:v>
                </c:pt>
                <c:pt idx="1232">
                  <c:v>40570</c:v>
                </c:pt>
                <c:pt idx="1233">
                  <c:v>40571</c:v>
                </c:pt>
                <c:pt idx="1234">
                  <c:v>40574</c:v>
                </c:pt>
                <c:pt idx="1235">
                  <c:v>40575</c:v>
                </c:pt>
                <c:pt idx="1236">
                  <c:v>40583</c:v>
                </c:pt>
                <c:pt idx="1237">
                  <c:v>40584</c:v>
                </c:pt>
                <c:pt idx="1238">
                  <c:v>40585</c:v>
                </c:pt>
                <c:pt idx="1239">
                  <c:v>40588</c:v>
                </c:pt>
                <c:pt idx="1240">
                  <c:v>40589</c:v>
                </c:pt>
                <c:pt idx="1241">
                  <c:v>40590</c:v>
                </c:pt>
                <c:pt idx="1242">
                  <c:v>40591</c:v>
                </c:pt>
                <c:pt idx="1243">
                  <c:v>40592</c:v>
                </c:pt>
                <c:pt idx="1244">
                  <c:v>40595</c:v>
                </c:pt>
                <c:pt idx="1245">
                  <c:v>40596</c:v>
                </c:pt>
                <c:pt idx="1246">
                  <c:v>40597</c:v>
                </c:pt>
                <c:pt idx="1247">
                  <c:v>40598</c:v>
                </c:pt>
                <c:pt idx="1248">
                  <c:v>40599</c:v>
                </c:pt>
                <c:pt idx="1249">
                  <c:v>40602</c:v>
                </c:pt>
                <c:pt idx="1250">
                  <c:v>40603</c:v>
                </c:pt>
                <c:pt idx="1251">
                  <c:v>40604</c:v>
                </c:pt>
                <c:pt idx="1252">
                  <c:v>40605</c:v>
                </c:pt>
                <c:pt idx="1253">
                  <c:v>40606</c:v>
                </c:pt>
                <c:pt idx="1254">
                  <c:v>40609</c:v>
                </c:pt>
                <c:pt idx="1255">
                  <c:v>40610</c:v>
                </c:pt>
                <c:pt idx="1256">
                  <c:v>40611</c:v>
                </c:pt>
                <c:pt idx="1257">
                  <c:v>40612</c:v>
                </c:pt>
                <c:pt idx="1258">
                  <c:v>40613</c:v>
                </c:pt>
                <c:pt idx="1259">
                  <c:v>40616</c:v>
                </c:pt>
                <c:pt idx="1260">
                  <c:v>40617</c:v>
                </c:pt>
                <c:pt idx="1261">
                  <c:v>40618</c:v>
                </c:pt>
                <c:pt idx="1262">
                  <c:v>40619</c:v>
                </c:pt>
                <c:pt idx="1263">
                  <c:v>40620</c:v>
                </c:pt>
                <c:pt idx="1264">
                  <c:v>40623</c:v>
                </c:pt>
                <c:pt idx="1265">
                  <c:v>40624</c:v>
                </c:pt>
                <c:pt idx="1266">
                  <c:v>40625</c:v>
                </c:pt>
                <c:pt idx="1267">
                  <c:v>40626</c:v>
                </c:pt>
                <c:pt idx="1268">
                  <c:v>40627</c:v>
                </c:pt>
                <c:pt idx="1269">
                  <c:v>40630</c:v>
                </c:pt>
                <c:pt idx="1270">
                  <c:v>40631</c:v>
                </c:pt>
                <c:pt idx="1271">
                  <c:v>40632</c:v>
                </c:pt>
                <c:pt idx="1272">
                  <c:v>40633</c:v>
                </c:pt>
                <c:pt idx="1273">
                  <c:v>40634</c:v>
                </c:pt>
                <c:pt idx="1274">
                  <c:v>40639</c:v>
                </c:pt>
                <c:pt idx="1275">
                  <c:v>40640</c:v>
                </c:pt>
                <c:pt idx="1276">
                  <c:v>40641</c:v>
                </c:pt>
                <c:pt idx="1277">
                  <c:v>40644</c:v>
                </c:pt>
                <c:pt idx="1278">
                  <c:v>40645</c:v>
                </c:pt>
                <c:pt idx="1279">
                  <c:v>40646</c:v>
                </c:pt>
                <c:pt idx="1280">
                  <c:v>40647</c:v>
                </c:pt>
                <c:pt idx="1281">
                  <c:v>40648</c:v>
                </c:pt>
                <c:pt idx="1282">
                  <c:v>40651</c:v>
                </c:pt>
                <c:pt idx="1283">
                  <c:v>40652</c:v>
                </c:pt>
                <c:pt idx="1284">
                  <c:v>40653</c:v>
                </c:pt>
                <c:pt idx="1285">
                  <c:v>40654</c:v>
                </c:pt>
                <c:pt idx="1286">
                  <c:v>40655</c:v>
                </c:pt>
                <c:pt idx="1287">
                  <c:v>40658</c:v>
                </c:pt>
                <c:pt idx="1288">
                  <c:v>40659</c:v>
                </c:pt>
                <c:pt idx="1289">
                  <c:v>40660</c:v>
                </c:pt>
                <c:pt idx="1290">
                  <c:v>40661</c:v>
                </c:pt>
                <c:pt idx="1291">
                  <c:v>40662</c:v>
                </c:pt>
                <c:pt idx="1292">
                  <c:v>40666</c:v>
                </c:pt>
                <c:pt idx="1293">
                  <c:v>40667</c:v>
                </c:pt>
                <c:pt idx="1294">
                  <c:v>40668</c:v>
                </c:pt>
                <c:pt idx="1295">
                  <c:v>40669</c:v>
                </c:pt>
                <c:pt idx="1296">
                  <c:v>40672</c:v>
                </c:pt>
                <c:pt idx="1297">
                  <c:v>40673</c:v>
                </c:pt>
                <c:pt idx="1298">
                  <c:v>40674</c:v>
                </c:pt>
                <c:pt idx="1299">
                  <c:v>40675</c:v>
                </c:pt>
                <c:pt idx="1300">
                  <c:v>40676</c:v>
                </c:pt>
                <c:pt idx="1301">
                  <c:v>40679</c:v>
                </c:pt>
                <c:pt idx="1302">
                  <c:v>40680</c:v>
                </c:pt>
                <c:pt idx="1303">
                  <c:v>40681</c:v>
                </c:pt>
                <c:pt idx="1304">
                  <c:v>40682</c:v>
                </c:pt>
                <c:pt idx="1305">
                  <c:v>40683</c:v>
                </c:pt>
                <c:pt idx="1306">
                  <c:v>40686</c:v>
                </c:pt>
                <c:pt idx="1307">
                  <c:v>40687</c:v>
                </c:pt>
                <c:pt idx="1308">
                  <c:v>40688</c:v>
                </c:pt>
                <c:pt idx="1309">
                  <c:v>40689</c:v>
                </c:pt>
                <c:pt idx="1310">
                  <c:v>40690</c:v>
                </c:pt>
                <c:pt idx="1311">
                  <c:v>40693</c:v>
                </c:pt>
                <c:pt idx="1312">
                  <c:v>40694</c:v>
                </c:pt>
                <c:pt idx="1313">
                  <c:v>40695</c:v>
                </c:pt>
                <c:pt idx="1314">
                  <c:v>40696</c:v>
                </c:pt>
                <c:pt idx="1315">
                  <c:v>40697</c:v>
                </c:pt>
                <c:pt idx="1316">
                  <c:v>40701</c:v>
                </c:pt>
                <c:pt idx="1317">
                  <c:v>40702</c:v>
                </c:pt>
                <c:pt idx="1318">
                  <c:v>40703</c:v>
                </c:pt>
                <c:pt idx="1319">
                  <c:v>40704</c:v>
                </c:pt>
                <c:pt idx="1320">
                  <c:v>40707</c:v>
                </c:pt>
                <c:pt idx="1321">
                  <c:v>40708</c:v>
                </c:pt>
                <c:pt idx="1322">
                  <c:v>40709</c:v>
                </c:pt>
                <c:pt idx="1323">
                  <c:v>40710</c:v>
                </c:pt>
                <c:pt idx="1324">
                  <c:v>40711</c:v>
                </c:pt>
                <c:pt idx="1325">
                  <c:v>40714</c:v>
                </c:pt>
                <c:pt idx="1326">
                  <c:v>40715</c:v>
                </c:pt>
                <c:pt idx="1327">
                  <c:v>40716</c:v>
                </c:pt>
                <c:pt idx="1328">
                  <c:v>40717</c:v>
                </c:pt>
                <c:pt idx="1329">
                  <c:v>40718</c:v>
                </c:pt>
                <c:pt idx="1330">
                  <c:v>40721</c:v>
                </c:pt>
                <c:pt idx="1331">
                  <c:v>40722</c:v>
                </c:pt>
                <c:pt idx="1332">
                  <c:v>40723</c:v>
                </c:pt>
                <c:pt idx="1333">
                  <c:v>40724</c:v>
                </c:pt>
                <c:pt idx="1334">
                  <c:v>40725</c:v>
                </c:pt>
                <c:pt idx="1335">
                  <c:v>40728</c:v>
                </c:pt>
                <c:pt idx="1336">
                  <c:v>40729</c:v>
                </c:pt>
                <c:pt idx="1337">
                  <c:v>40730</c:v>
                </c:pt>
                <c:pt idx="1338">
                  <c:v>40731</c:v>
                </c:pt>
                <c:pt idx="1339">
                  <c:v>40732</c:v>
                </c:pt>
                <c:pt idx="1340">
                  <c:v>40735</c:v>
                </c:pt>
                <c:pt idx="1341">
                  <c:v>40736</c:v>
                </c:pt>
                <c:pt idx="1342">
                  <c:v>40737</c:v>
                </c:pt>
                <c:pt idx="1343">
                  <c:v>40738</c:v>
                </c:pt>
                <c:pt idx="1344">
                  <c:v>40739</c:v>
                </c:pt>
                <c:pt idx="1345">
                  <c:v>40742</c:v>
                </c:pt>
                <c:pt idx="1346">
                  <c:v>40743</c:v>
                </c:pt>
                <c:pt idx="1347">
                  <c:v>40744</c:v>
                </c:pt>
                <c:pt idx="1348">
                  <c:v>40745</c:v>
                </c:pt>
                <c:pt idx="1349">
                  <c:v>40746</c:v>
                </c:pt>
                <c:pt idx="1350">
                  <c:v>40749</c:v>
                </c:pt>
                <c:pt idx="1351">
                  <c:v>40750</c:v>
                </c:pt>
                <c:pt idx="1352">
                  <c:v>40751</c:v>
                </c:pt>
                <c:pt idx="1353">
                  <c:v>40752</c:v>
                </c:pt>
                <c:pt idx="1354">
                  <c:v>40753</c:v>
                </c:pt>
                <c:pt idx="1355">
                  <c:v>40756</c:v>
                </c:pt>
                <c:pt idx="1356">
                  <c:v>40757</c:v>
                </c:pt>
                <c:pt idx="1357">
                  <c:v>40758</c:v>
                </c:pt>
                <c:pt idx="1358">
                  <c:v>40759</c:v>
                </c:pt>
                <c:pt idx="1359">
                  <c:v>40760</c:v>
                </c:pt>
                <c:pt idx="1360">
                  <c:v>40763</c:v>
                </c:pt>
                <c:pt idx="1361">
                  <c:v>40764</c:v>
                </c:pt>
                <c:pt idx="1362">
                  <c:v>40765</c:v>
                </c:pt>
                <c:pt idx="1363">
                  <c:v>40766</c:v>
                </c:pt>
                <c:pt idx="1364">
                  <c:v>40767</c:v>
                </c:pt>
                <c:pt idx="1365">
                  <c:v>40770</c:v>
                </c:pt>
                <c:pt idx="1366">
                  <c:v>40771</c:v>
                </c:pt>
                <c:pt idx="1367">
                  <c:v>40772</c:v>
                </c:pt>
                <c:pt idx="1368">
                  <c:v>40773</c:v>
                </c:pt>
                <c:pt idx="1369">
                  <c:v>40774</c:v>
                </c:pt>
                <c:pt idx="1370">
                  <c:v>40777</c:v>
                </c:pt>
                <c:pt idx="1371">
                  <c:v>40778</c:v>
                </c:pt>
                <c:pt idx="1372">
                  <c:v>40779</c:v>
                </c:pt>
                <c:pt idx="1373">
                  <c:v>40780</c:v>
                </c:pt>
                <c:pt idx="1374">
                  <c:v>40781</c:v>
                </c:pt>
                <c:pt idx="1375">
                  <c:v>40784</c:v>
                </c:pt>
                <c:pt idx="1376">
                  <c:v>40785</c:v>
                </c:pt>
                <c:pt idx="1377">
                  <c:v>40786</c:v>
                </c:pt>
                <c:pt idx="1378">
                  <c:v>40787</c:v>
                </c:pt>
                <c:pt idx="1379">
                  <c:v>40788</c:v>
                </c:pt>
                <c:pt idx="1380">
                  <c:v>40791</c:v>
                </c:pt>
                <c:pt idx="1381">
                  <c:v>40792</c:v>
                </c:pt>
                <c:pt idx="1382">
                  <c:v>40793</c:v>
                </c:pt>
                <c:pt idx="1383">
                  <c:v>40794</c:v>
                </c:pt>
                <c:pt idx="1384">
                  <c:v>40795</c:v>
                </c:pt>
                <c:pt idx="1385">
                  <c:v>40799</c:v>
                </c:pt>
                <c:pt idx="1386">
                  <c:v>40800</c:v>
                </c:pt>
                <c:pt idx="1387">
                  <c:v>40801</c:v>
                </c:pt>
                <c:pt idx="1388">
                  <c:v>40802</c:v>
                </c:pt>
                <c:pt idx="1389">
                  <c:v>40805</c:v>
                </c:pt>
                <c:pt idx="1390">
                  <c:v>40806</c:v>
                </c:pt>
                <c:pt idx="1391">
                  <c:v>40807</c:v>
                </c:pt>
                <c:pt idx="1392">
                  <c:v>40808</c:v>
                </c:pt>
                <c:pt idx="1393">
                  <c:v>40809</c:v>
                </c:pt>
                <c:pt idx="1394">
                  <c:v>40812</c:v>
                </c:pt>
                <c:pt idx="1395">
                  <c:v>40813</c:v>
                </c:pt>
                <c:pt idx="1396">
                  <c:v>40814</c:v>
                </c:pt>
                <c:pt idx="1397">
                  <c:v>40815</c:v>
                </c:pt>
                <c:pt idx="1398">
                  <c:v>40816</c:v>
                </c:pt>
                <c:pt idx="1399">
                  <c:v>40826</c:v>
                </c:pt>
                <c:pt idx="1400">
                  <c:v>40827</c:v>
                </c:pt>
                <c:pt idx="1401">
                  <c:v>40828</c:v>
                </c:pt>
                <c:pt idx="1402">
                  <c:v>40829</c:v>
                </c:pt>
                <c:pt idx="1403">
                  <c:v>40830</c:v>
                </c:pt>
                <c:pt idx="1404">
                  <c:v>40833</c:v>
                </c:pt>
                <c:pt idx="1405">
                  <c:v>40834</c:v>
                </c:pt>
                <c:pt idx="1406">
                  <c:v>40835</c:v>
                </c:pt>
                <c:pt idx="1407">
                  <c:v>40836</c:v>
                </c:pt>
                <c:pt idx="1408">
                  <c:v>40837</c:v>
                </c:pt>
                <c:pt idx="1409">
                  <c:v>40840</c:v>
                </c:pt>
                <c:pt idx="1410">
                  <c:v>40841</c:v>
                </c:pt>
                <c:pt idx="1411">
                  <c:v>40842</c:v>
                </c:pt>
                <c:pt idx="1412">
                  <c:v>40843</c:v>
                </c:pt>
                <c:pt idx="1413">
                  <c:v>40844</c:v>
                </c:pt>
                <c:pt idx="1414">
                  <c:v>40847</c:v>
                </c:pt>
                <c:pt idx="1415">
                  <c:v>40848</c:v>
                </c:pt>
                <c:pt idx="1416">
                  <c:v>40849</c:v>
                </c:pt>
                <c:pt idx="1417">
                  <c:v>40850</c:v>
                </c:pt>
                <c:pt idx="1418">
                  <c:v>40851</c:v>
                </c:pt>
                <c:pt idx="1419">
                  <c:v>40854</c:v>
                </c:pt>
                <c:pt idx="1420">
                  <c:v>40855</c:v>
                </c:pt>
                <c:pt idx="1421">
                  <c:v>40856</c:v>
                </c:pt>
                <c:pt idx="1422">
                  <c:v>40857</c:v>
                </c:pt>
                <c:pt idx="1423">
                  <c:v>40858</c:v>
                </c:pt>
                <c:pt idx="1424">
                  <c:v>40861</c:v>
                </c:pt>
                <c:pt idx="1425">
                  <c:v>40862</c:v>
                </c:pt>
                <c:pt idx="1426">
                  <c:v>40863</c:v>
                </c:pt>
                <c:pt idx="1427">
                  <c:v>40864</c:v>
                </c:pt>
                <c:pt idx="1428">
                  <c:v>40865</c:v>
                </c:pt>
                <c:pt idx="1429">
                  <c:v>40868</c:v>
                </c:pt>
                <c:pt idx="1430">
                  <c:v>40869</c:v>
                </c:pt>
                <c:pt idx="1431">
                  <c:v>40870</c:v>
                </c:pt>
                <c:pt idx="1432">
                  <c:v>40871</c:v>
                </c:pt>
                <c:pt idx="1433">
                  <c:v>40872</c:v>
                </c:pt>
                <c:pt idx="1434">
                  <c:v>40875</c:v>
                </c:pt>
                <c:pt idx="1435">
                  <c:v>40876</c:v>
                </c:pt>
                <c:pt idx="1436">
                  <c:v>40877</c:v>
                </c:pt>
                <c:pt idx="1437">
                  <c:v>40878</c:v>
                </c:pt>
                <c:pt idx="1438">
                  <c:v>40879</c:v>
                </c:pt>
                <c:pt idx="1439">
                  <c:v>40882</c:v>
                </c:pt>
                <c:pt idx="1440">
                  <c:v>40883</c:v>
                </c:pt>
                <c:pt idx="1441">
                  <c:v>40884</c:v>
                </c:pt>
                <c:pt idx="1442">
                  <c:v>40885</c:v>
                </c:pt>
                <c:pt idx="1443">
                  <c:v>40886</c:v>
                </c:pt>
                <c:pt idx="1444">
                  <c:v>40889</c:v>
                </c:pt>
                <c:pt idx="1445">
                  <c:v>40890</c:v>
                </c:pt>
                <c:pt idx="1446">
                  <c:v>40891</c:v>
                </c:pt>
                <c:pt idx="1447">
                  <c:v>40892</c:v>
                </c:pt>
                <c:pt idx="1448">
                  <c:v>40893</c:v>
                </c:pt>
                <c:pt idx="1449">
                  <c:v>40896</c:v>
                </c:pt>
                <c:pt idx="1450">
                  <c:v>40897</c:v>
                </c:pt>
                <c:pt idx="1451">
                  <c:v>40898</c:v>
                </c:pt>
                <c:pt idx="1452">
                  <c:v>40899</c:v>
                </c:pt>
                <c:pt idx="1453">
                  <c:v>40900</c:v>
                </c:pt>
                <c:pt idx="1454">
                  <c:v>40903</c:v>
                </c:pt>
                <c:pt idx="1455">
                  <c:v>40904</c:v>
                </c:pt>
                <c:pt idx="1456">
                  <c:v>40905</c:v>
                </c:pt>
                <c:pt idx="1457">
                  <c:v>40906</c:v>
                </c:pt>
                <c:pt idx="1458">
                  <c:v>40907</c:v>
                </c:pt>
                <c:pt idx="1459">
                  <c:v>40912</c:v>
                </c:pt>
                <c:pt idx="1460">
                  <c:v>40913</c:v>
                </c:pt>
                <c:pt idx="1461">
                  <c:v>40914</c:v>
                </c:pt>
                <c:pt idx="1462">
                  <c:v>40917</c:v>
                </c:pt>
                <c:pt idx="1463">
                  <c:v>40918</c:v>
                </c:pt>
                <c:pt idx="1464">
                  <c:v>40919</c:v>
                </c:pt>
                <c:pt idx="1465">
                  <c:v>40920</c:v>
                </c:pt>
                <c:pt idx="1466">
                  <c:v>40921</c:v>
                </c:pt>
                <c:pt idx="1467">
                  <c:v>40924</c:v>
                </c:pt>
                <c:pt idx="1468">
                  <c:v>40925</c:v>
                </c:pt>
                <c:pt idx="1469">
                  <c:v>40926</c:v>
                </c:pt>
                <c:pt idx="1470">
                  <c:v>40927</c:v>
                </c:pt>
                <c:pt idx="1471">
                  <c:v>40928</c:v>
                </c:pt>
                <c:pt idx="1472">
                  <c:v>40938</c:v>
                </c:pt>
                <c:pt idx="1473">
                  <c:v>40939</c:v>
                </c:pt>
                <c:pt idx="1474">
                  <c:v>40940</c:v>
                </c:pt>
                <c:pt idx="1475">
                  <c:v>40941</c:v>
                </c:pt>
                <c:pt idx="1476">
                  <c:v>40942</c:v>
                </c:pt>
                <c:pt idx="1477">
                  <c:v>40945</c:v>
                </c:pt>
                <c:pt idx="1478">
                  <c:v>40946</c:v>
                </c:pt>
                <c:pt idx="1479">
                  <c:v>40947</c:v>
                </c:pt>
                <c:pt idx="1480">
                  <c:v>40948</c:v>
                </c:pt>
                <c:pt idx="1481">
                  <c:v>40949</c:v>
                </c:pt>
                <c:pt idx="1482">
                  <c:v>40952</c:v>
                </c:pt>
                <c:pt idx="1483">
                  <c:v>40953</c:v>
                </c:pt>
                <c:pt idx="1484">
                  <c:v>40954</c:v>
                </c:pt>
                <c:pt idx="1485">
                  <c:v>40955</c:v>
                </c:pt>
                <c:pt idx="1486">
                  <c:v>40956</c:v>
                </c:pt>
                <c:pt idx="1487">
                  <c:v>40959</c:v>
                </c:pt>
                <c:pt idx="1488">
                  <c:v>40960</c:v>
                </c:pt>
                <c:pt idx="1489">
                  <c:v>40961</c:v>
                </c:pt>
                <c:pt idx="1490">
                  <c:v>40962</c:v>
                </c:pt>
                <c:pt idx="1491">
                  <c:v>40963</c:v>
                </c:pt>
                <c:pt idx="1492">
                  <c:v>40966</c:v>
                </c:pt>
                <c:pt idx="1493">
                  <c:v>40967</c:v>
                </c:pt>
                <c:pt idx="1494">
                  <c:v>40968</c:v>
                </c:pt>
                <c:pt idx="1495">
                  <c:v>40969</c:v>
                </c:pt>
                <c:pt idx="1496">
                  <c:v>40970</c:v>
                </c:pt>
                <c:pt idx="1497">
                  <c:v>40973</c:v>
                </c:pt>
                <c:pt idx="1498">
                  <c:v>40974</c:v>
                </c:pt>
                <c:pt idx="1499">
                  <c:v>40975</c:v>
                </c:pt>
                <c:pt idx="1500">
                  <c:v>40976</c:v>
                </c:pt>
                <c:pt idx="1501">
                  <c:v>40977</c:v>
                </c:pt>
                <c:pt idx="1502">
                  <c:v>40980</c:v>
                </c:pt>
                <c:pt idx="1503">
                  <c:v>40981</c:v>
                </c:pt>
                <c:pt idx="1504">
                  <c:v>40982</c:v>
                </c:pt>
                <c:pt idx="1505">
                  <c:v>40983</c:v>
                </c:pt>
                <c:pt idx="1506">
                  <c:v>40984</c:v>
                </c:pt>
                <c:pt idx="1507">
                  <c:v>40987</c:v>
                </c:pt>
                <c:pt idx="1508">
                  <c:v>40988</c:v>
                </c:pt>
                <c:pt idx="1509">
                  <c:v>40989</c:v>
                </c:pt>
                <c:pt idx="1510">
                  <c:v>40990</c:v>
                </c:pt>
                <c:pt idx="1511">
                  <c:v>40991</c:v>
                </c:pt>
                <c:pt idx="1512">
                  <c:v>40994</c:v>
                </c:pt>
                <c:pt idx="1513">
                  <c:v>40995</c:v>
                </c:pt>
                <c:pt idx="1514">
                  <c:v>40996</c:v>
                </c:pt>
                <c:pt idx="1515">
                  <c:v>40997</c:v>
                </c:pt>
                <c:pt idx="1516">
                  <c:v>40998</c:v>
                </c:pt>
                <c:pt idx="1517">
                  <c:v>41004</c:v>
                </c:pt>
                <c:pt idx="1518">
                  <c:v>41005</c:v>
                </c:pt>
                <c:pt idx="1519">
                  <c:v>41008</c:v>
                </c:pt>
                <c:pt idx="1520">
                  <c:v>41009</c:v>
                </c:pt>
                <c:pt idx="1521">
                  <c:v>41010</c:v>
                </c:pt>
                <c:pt idx="1522">
                  <c:v>41011</c:v>
                </c:pt>
                <c:pt idx="1523">
                  <c:v>41012</c:v>
                </c:pt>
                <c:pt idx="1524">
                  <c:v>41015</c:v>
                </c:pt>
                <c:pt idx="1525">
                  <c:v>41016</c:v>
                </c:pt>
                <c:pt idx="1526">
                  <c:v>41017</c:v>
                </c:pt>
                <c:pt idx="1527">
                  <c:v>41018</c:v>
                </c:pt>
                <c:pt idx="1528">
                  <c:v>41019</c:v>
                </c:pt>
                <c:pt idx="1529">
                  <c:v>41022</c:v>
                </c:pt>
                <c:pt idx="1530">
                  <c:v>41023</c:v>
                </c:pt>
                <c:pt idx="1531">
                  <c:v>41024</c:v>
                </c:pt>
                <c:pt idx="1532">
                  <c:v>41025</c:v>
                </c:pt>
                <c:pt idx="1533">
                  <c:v>41026</c:v>
                </c:pt>
                <c:pt idx="1534">
                  <c:v>41031</c:v>
                </c:pt>
                <c:pt idx="1535">
                  <c:v>41032</c:v>
                </c:pt>
                <c:pt idx="1536">
                  <c:v>41033</c:v>
                </c:pt>
                <c:pt idx="1537">
                  <c:v>41036</c:v>
                </c:pt>
                <c:pt idx="1538">
                  <c:v>41037</c:v>
                </c:pt>
                <c:pt idx="1539">
                  <c:v>41038</c:v>
                </c:pt>
                <c:pt idx="1540">
                  <c:v>41039</c:v>
                </c:pt>
                <c:pt idx="1541">
                  <c:v>41040</c:v>
                </c:pt>
                <c:pt idx="1542">
                  <c:v>41043</c:v>
                </c:pt>
                <c:pt idx="1543">
                  <c:v>41044</c:v>
                </c:pt>
                <c:pt idx="1544">
                  <c:v>41045</c:v>
                </c:pt>
                <c:pt idx="1545">
                  <c:v>41046</c:v>
                </c:pt>
                <c:pt idx="1546">
                  <c:v>41047</c:v>
                </c:pt>
                <c:pt idx="1547">
                  <c:v>41050</c:v>
                </c:pt>
                <c:pt idx="1548">
                  <c:v>41051</c:v>
                </c:pt>
                <c:pt idx="1549">
                  <c:v>41052</c:v>
                </c:pt>
                <c:pt idx="1550">
                  <c:v>41053</c:v>
                </c:pt>
                <c:pt idx="1551">
                  <c:v>41054</c:v>
                </c:pt>
                <c:pt idx="1552">
                  <c:v>41057</c:v>
                </c:pt>
                <c:pt idx="1553">
                  <c:v>41058</c:v>
                </c:pt>
                <c:pt idx="1554">
                  <c:v>41059</c:v>
                </c:pt>
                <c:pt idx="1555">
                  <c:v>41060</c:v>
                </c:pt>
                <c:pt idx="1556">
                  <c:v>41061</c:v>
                </c:pt>
                <c:pt idx="1557">
                  <c:v>41064</c:v>
                </c:pt>
                <c:pt idx="1558">
                  <c:v>41065</c:v>
                </c:pt>
                <c:pt idx="1559">
                  <c:v>41066</c:v>
                </c:pt>
                <c:pt idx="1560">
                  <c:v>41067</c:v>
                </c:pt>
                <c:pt idx="1561">
                  <c:v>41068</c:v>
                </c:pt>
                <c:pt idx="1562">
                  <c:v>41071</c:v>
                </c:pt>
                <c:pt idx="1563">
                  <c:v>41072</c:v>
                </c:pt>
                <c:pt idx="1564">
                  <c:v>41073</c:v>
                </c:pt>
                <c:pt idx="1565">
                  <c:v>41074</c:v>
                </c:pt>
                <c:pt idx="1566">
                  <c:v>41075</c:v>
                </c:pt>
                <c:pt idx="1567">
                  <c:v>41078</c:v>
                </c:pt>
                <c:pt idx="1568">
                  <c:v>41079</c:v>
                </c:pt>
                <c:pt idx="1569">
                  <c:v>41080</c:v>
                </c:pt>
                <c:pt idx="1570">
                  <c:v>41081</c:v>
                </c:pt>
                <c:pt idx="1571">
                  <c:v>41085</c:v>
                </c:pt>
                <c:pt idx="1572">
                  <c:v>41086</c:v>
                </c:pt>
                <c:pt idx="1573">
                  <c:v>41087</c:v>
                </c:pt>
                <c:pt idx="1574">
                  <c:v>41088</c:v>
                </c:pt>
                <c:pt idx="1575">
                  <c:v>41089</c:v>
                </c:pt>
                <c:pt idx="1576">
                  <c:v>41092</c:v>
                </c:pt>
                <c:pt idx="1577">
                  <c:v>41093</c:v>
                </c:pt>
                <c:pt idx="1578">
                  <c:v>41094</c:v>
                </c:pt>
                <c:pt idx="1579">
                  <c:v>41095</c:v>
                </c:pt>
                <c:pt idx="1580">
                  <c:v>41096</c:v>
                </c:pt>
                <c:pt idx="1581">
                  <c:v>41099</c:v>
                </c:pt>
                <c:pt idx="1582">
                  <c:v>41100</c:v>
                </c:pt>
                <c:pt idx="1583">
                  <c:v>41101</c:v>
                </c:pt>
                <c:pt idx="1584">
                  <c:v>41102</c:v>
                </c:pt>
                <c:pt idx="1585">
                  <c:v>41103</c:v>
                </c:pt>
                <c:pt idx="1586">
                  <c:v>41106</c:v>
                </c:pt>
                <c:pt idx="1587">
                  <c:v>41107</c:v>
                </c:pt>
                <c:pt idx="1588">
                  <c:v>41108</c:v>
                </c:pt>
                <c:pt idx="1589">
                  <c:v>41109</c:v>
                </c:pt>
                <c:pt idx="1590">
                  <c:v>41110</c:v>
                </c:pt>
                <c:pt idx="1591">
                  <c:v>41113</c:v>
                </c:pt>
                <c:pt idx="1592">
                  <c:v>41114</c:v>
                </c:pt>
                <c:pt idx="1593">
                  <c:v>41115</c:v>
                </c:pt>
                <c:pt idx="1594">
                  <c:v>41116</c:v>
                </c:pt>
                <c:pt idx="1595">
                  <c:v>41117</c:v>
                </c:pt>
                <c:pt idx="1596">
                  <c:v>41120</c:v>
                </c:pt>
                <c:pt idx="1597">
                  <c:v>41121</c:v>
                </c:pt>
                <c:pt idx="1598">
                  <c:v>41122</c:v>
                </c:pt>
                <c:pt idx="1599">
                  <c:v>41123</c:v>
                </c:pt>
                <c:pt idx="1600">
                  <c:v>41124</c:v>
                </c:pt>
                <c:pt idx="1601">
                  <c:v>41127</c:v>
                </c:pt>
                <c:pt idx="1602">
                  <c:v>41128</c:v>
                </c:pt>
                <c:pt idx="1603">
                  <c:v>41129</c:v>
                </c:pt>
                <c:pt idx="1604">
                  <c:v>41130</c:v>
                </c:pt>
                <c:pt idx="1605">
                  <c:v>41131</c:v>
                </c:pt>
                <c:pt idx="1606">
                  <c:v>41134</c:v>
                </c:pt>
                <c:pt idx="1607">
                  <c:v>41135</c:v>
                </c:pt>
                <c:pt idx="1608">
                  <c:v>41136</c:v>
                </c:pt>
                <c:pt idx="1609">
                  <c:v>41137</c:v>
                </c:pt>
                <c:pt idx="1610">
                  <c:v>41138</c:v>
                </c:pt>
                <c:pt idx="1611">
                  <c:v>41141</c:v>
                </c:pt>
                <c:pt idx="1612">
                  <c:v>41142</c:v>
                </c:pt>
                <c:pt idx="1613">
                  <c:v>41143</c:v>
                </c:pt>
                <c:pt idx="1614">
                  <c:v>41144</c:v>
                </c:pt>
                <c:pt idx="1615">
                  <c:v>41145</c:v>
                </c:pt>
                <c:pt idx="1616">
                  <c:v>41148</c:v>
                </c:pt>
                <c:pt idx="1617">
                  <c:v>41149</c:v>
                </c:pt>
                <c:pt idx="1618">
                  <c:v>41150</c:v>
                </c:pt>
                <c:pt idx="1619">
                  <c:v>41151</c:v>
                </c:pt>
                <c:pt idx="1620">
                  <c:v>41152</c:v>
                </c:pt>
                <c:pt idx="1621">
                  <c:v>41155</c:v>
                </c:pt>
                <c:pt idx="1622">
                  <c:v>41156</c:v>
                </c:pt>
                <c:pt idx="1623">
                  <c:v>41157</c:v>
                </c:pt>
                <c:pt idx="1624">
                  <c:v>41158</c:v>
                </c:pt>
                <c:pt idx="1625">
                  <c:v>41159</c:v>
                </c:pt>
                <c:pt idx="1626">
                  <c:v>41162</c:v>
                </c:pt>
                <c:pt idx="1627">
                  <c:v>41163</c:v>
                </c:pt>
                <c:pt idx="1628">
                  <c:v>41164</c:v>
                </c:pt>
                <c:pt idx="1629">
                  <c:v>41165</c:v>
                </c:pt>
                <c:pt idx="1630">
                  <c:v>41166</c:v>
                </c:pt>
                <c:pt idx="1631">
                  <c:v>41169</c:v>
                </c:pt>
                <c:pt idx="1632">
                  <c:v>41170</c:v>
                </c:pt>
                <c:pt idx="1633">
                  <c:v>41171</c:v>
                </c:pt>
                <c:pt idx="1634">
                  <c:v>41172</c:v>
                </c:pt>
                <c:pt idx="1635">
                  <c:v>41173</c:v>
                </c:pt>
                <c:pt idx="1636">
                  <c:v>41176</c:v>
                </c:pt>
                <c:pt idx="1637">
                  <c:v>41177</c:v>
                </c:pt>
                <c:pt idx="1638">
                  <c:v>41178</c:v>
                </c:pt>
                <c:pt idx="1639">
                  <c:v>41179</c:v>
                </c:pt>
                <c:pt idx="1640">
                  <c:v>41180</c:v>
                </c:pt>
                <c:pt idx="1641">
                  <c:v>41190</c:v>
                </c:pt>
                <c:pt idx="1642">
                  <c:v>41191</c:v>
                </c:pt>
                <c:pt idx="1643">
                  <c:v>41192</c:v>
                </c:pt>
                <c:pt idx="1644">
                  <c:v>41193</c:v>
                </c:pt>
                <c:pt idx="1645">
                  <c:v>41194</c:v>
                </c:pt>
                <c:pt idx="1646">
                  <c:v>41197</c:v>
                </c:pt>
                <c:pt idx="1647">
                  <c:v>41198</c:v>
                </c:pt>
                <c:pt idx="1648">
                  <c:v>41199</c:v>
                </c:pt>
                <c:pt idx="1649">
                  <c:v>41200</c:v>
                </c:pt>
                <c:pt idx="1650">
                  <c:v>41201</c:v>
                </c:pt>
                <c:pt idx="1651">
                  <c:v>41204</c:v>
                </c:pt>
                <c:pt idx="1652">
                  <c:v>41205</c:v>
                </c:pt>
                <c:pt idx="1653">
                  <c:v>41206</c:v>
                </c:pt>
                <c:pt idx="1654">
                  <c:v>41207</c:v>
                </c:pt>
                <c:pt idx="1655">
                  <c:v>41208</c:v>
                </c:pt>
                <c:pt idx="1656">
                  <c:v>41211</c:v>
                </c:pt>
                <c:pt idx="1657">
                  <c:v>41212</c:v>
                </c:pt>
                <c:pt idx="1658">
                  <c:v>41213</c:v>
                </c:pt>
                <c:pt idx="1659">
                  <c:v>41214</c:v>
                </c:pt>
                <c:pt idx="1660">
                  <c:v>41215</c:v>
                </c:pt>
                <c:pt idx="1661">
                  <c:v>41218</c:v>
                </c:pt>
                <c:pt idx="1662">
                  <c:v>41219</c:v>
                </c:pt>
                <c:pt idx="1663">
                  <c:v>41220</c:v>
                </c:pt>
                <c:pt idx="1664">
                  <c:v>41221</c:v>
                </c:pt>
                <c:pt idx="1665">
                  <c:v>41222</c:v>
                </c:pt>
                <c:pt idx="1666">
                  <c:v>41225</c:v>
                </c:pt>
                <c:pt idx="1667">
                  <c:v>41226</c:v>
                </c:pt>
                <c:pt idx="1668">
                  <c:v>41227</c:v>
                </c:pt>
                <c:pt idx="1669">
                  <c:v>41228</c:v>
                </c:pt>
                <c:pt idx="1670">
                  <c:v>41229</c:v>
                </c:pt>
                <c:pt idx="1671">
                  <c:v>41232</c:v>
                </c:pt>
                <c:pt idx="1672">
                  <c:v>41233</c:v>
                </c:pt>
                <c:pt idx="1673">
                  <c:v>41234</c:v>
                </c:pt>
                <c:pt idx="1674">
                  <c:v>41235</c:v>
                </c:pt>
                <c:pt idx="1675">
                  <c:v>41236</c:v>
                </c:pt>
                <c:pt idx="1676">
                  <c:v>41239</c:v>
                </c:pt>
                <c:pt idx="1677">
                  <c:v>41240</c:v>
                </c:pt>
                <c:pt idx="1678">
                  <c:v>41241</c:v>
                </c:pt>
                <c:pt idx="1679">
                  <c:v>41242</c:v>
                </c:pt>
                <c:pt idx="1680">
                  <c:v>41243</c:v>
                </c:pt>
                <c:pt idx="1681">
                  <c:v>41246</c:v>
                </c:pt>
                <c:pt idx="1682">
                  <c:v>41247</c:v>
                </c:pt>
                <c:pt idx="1683">
                  <c:v>41248</c:v>
                </c:pt>
                <c:pt idx="1684">
                  <c:v>41249</c:v>
                </c:pt>
                <c:pt idx="1685">
                  <c:v>41250</c:v>
                </c:pt>
                <c:pt idx="1686">
                  <c:v>41253</c:v>
                </c:pt>
                <c:pt idx="1687">
                  <c:v>41254</c:v>
                </c:pt>
                <c:pt idx="1688">
                  <c:v>41255</c:v>
                </c:pt>
                <c:pt idx="1689">
                  <c:v>41256</c:v>
                </c:pt>
                <c:pt idx="1690">
                  <c:v>41257</c:v>
                </c:pt>
                <c:pt idx="1691">
                  <c:v>41260</c:v>
                </c:pt>
                <c:pt idx="1692">
                  <c:v>41261</c:v>
                </c:pt>
                <c:pt idx="1693">
                  <c:v>41262</c:v>
                </c:pt>
                <c:pt idx="1694">
                  <c:v>41263</c:v>
                </c:pt>
                <c:pt idx="1695">
                  <c:v>41264</c:v>
                </c:pt>
                <c:pt idx="1696">
                  <c:v>41267</c:v>
                </c:pt>
                <c:pt idx="1697">
                  <c:v>41268</c:v>
                </c:pt>
                <c:pt idx="1698">
                  <c:v>41269</c:v>
                </c:pt>
                <c:pt idx="1699">
                  <c:v>41270</c:v>
                </c:pt>
                <c:pt idx="1700">
                  <c:v>41271</c:v>
                </c:pt>
                <c:pt idx="1701">
                  <c:v>41274</c:v>
                </c:pt>
                <c:pt idx="1702">
                  <c:v>41278</c:v>
                </c:pt>
                <c:pt idx="1703">
                  <c:v>41281</c:v>
                </c:pt>
                <c:pt idx="1704">
                  <c:v>41282</c:v>
                </c:pt>
                <c:pt idx="1705">
                  <c:v>41283</c:v>
                </c:pt>
                <c:pt idx="1706">
                  <c:v>41284</c:v>
                </c:pt>
                <c:pt idx="1707">
                  <c:v>41285</c:v>
                </c:pt>
                <c:pt idx="1708">
                  <c:v>41288</c:v>
                </c:pt>
                <c:pt idx="1709">
                  <c:v>41289</c:v>
                </c:pt>
                <c:pt idx="1710">
                  <c:v>41290</c:v>
                </c:pt>
                <c:pt idx="1711">
                  <c:v>41291</c:v>
                </c:pt>
                <c:pt idx="1712">
                  <c:v>41292</c:v>
                </c:pt>
                <c:pt idx="1713">
                  <c:v>41295</c:v>
                </c:pt>
                <c:pt idx="1714">
                  <c:v>41296</c:v>
                </c:pt>
                <c:pt idx="1715">
                  <c:v>41297</c:v>
                </c:pt>
                <c:pt idx="1716">
                  <c:v>41298</c:v>
                </c:pt>
                <c:pt idx="1717">
                  <c:v>41299</c:v>
                </c:pt>
                <c:pt idx="1718">
                  <c:v>41302</c:v>
                </c:pt>
                <c:pt idx="1719">
                  <c:v>41303</c:v>
                </c:pt>
                <c:pt idx="1720">
                  <c:v>41304</c:v>
                </c:pt>
                <c:pt idx="1721">
                  <c:v>41305</c:v>
                </c:pt>
                <c:pt idx="1722">
                  <c:v>41306</c:v>
                </c:pt>
                <c:pt idx="1723">
                  <c:v>41309</c:v>
                </c:pt>
                <c:pt idx="1724">
                  <c:v>41310</c:v>
                </c:pt>
                <c:pt idx="1725">
                  <c:v>41311</c:v>
                </c:pt>
                <c:pt idx="1726">
                  <c:v>41312</c:v>
                </c:pt>
                <c:pt idx="1727">
                  <c:v>41313</c:v>
                </c:pt>
                <c:pt idx="1728">
                  <c:v>41323</c:v>
                </c:pt>
                <c:pt idx="1729">
                  <c:v>41324</c:v>
                </c:pt>
                <c:pt idx="1730">
                  <c:v>41325</c:v>
                </c:pt>
                <c:pt idx="1731">
                  <c:v>41326</c:v>
                </c:pt>
                <c:pt idx="1732">
                  <c:v>41327</c:v>
                </c:pt>
                <c:pt idx="1733">
                  <c:v>41330</c:v>
                </c:pt>
                <c:pt idx="1734">
                  <c:v>41331</c:v>
                </c:pt>
                <c:pt idx="1735">
                  <c:v>41332</c:v>
                </c:pt>
                <c:pt idx="1736">
                  <c:v>41333</c:v>
                </c:pt>
                <c:pt idx="1737">
                  <c:v>41334</c:v>
                </c:pt>
                <c:pt idx="1738">
                  <c:v>41337</c:v>
                </c:pt>
                <c:pt idx="1739">
                  <c:v>41338</c:v>
                </c:pt>
                <c:pt idx="1740">
                  <c:v>41339</c:v>
                </c:pt>
                <c:pt idx="1741">
                  <c:v>41340</c:v>
                </c:pt>
                <c:pt idx="1742">
                  <c:v>41341</c:v>
                </c:pt>
                <c:pt idx="1743">
                  <c:v>41344</c:v>
                </c:pt>
                <c:pt idx="1744">
                  <c:v>41345</c:v>
                </c:pt>
                <c:pt idx="1745">
                  <c:v>41346</c:v>
                </c:pt>
                <c:pt idx="1746">
                  <c:v>41347</c:v>
                </c:pt>
                <c:pt idx="1747">
                  <c:v>41348</c:v>
                </c:pt>
                <c:pt idx="1748">
                  <c:v>41351</c:v>
                </c:pt>
                <c:pt idx="1749">
                  <c:v>41352</c:v>
                </c:pt>
                <c:pt idx="1750">
                  <c:v>41353</c:v>
                </c:pt>
                <c:pt idx="1751">
                  <c:v>41354</c:v>
                </c:pt>
                <c:pt idx="1752">
                  <c:v>41355</c:v>
                </c:pt>
                <c:pt idx="1753">
                  <c:v>41358</c:v>
                </c:pt>
                <c:pt idx="1754">
                  <c:v>41359</c:v>
                </c:pt>
                <c:pt idx="1755">
                  <c:v>41360</c:v>
                </c:pt>
                <c:pt idx="1756">
                  <c:v>41361</c:v>
                </c:pt>
                <c:pt idx="1757">
                  <c:v>41362</c:v>
                </c:pt>
                <c:pt idx="1758">
                  <c:v>41365</c:v>
                </c:pt>
                <c:pt idx="1759">
                  <c:v>41366</c:v>
                </c:pt>
                <c:pt idx="1760">
                  <c:v>41367</c:v>
                </c:pt>
                <c:pt idx="1761">
                  <c:v>41372</c:v>
                </c:pt>
                <c:pt idx="1762">
                  <c:v>41373</c:v>
                </c:pt>
                <c:pt idx="1763">
                  <c:v>41374</c:v>
                </c:pt>
                <c:pt idx="1764">
                  <c:v>41375</c:v>
                </c:pt>
                <c:pt idx="1765">
                  <c:v>41376</c:v>
                </c:pt>
                <c:pt idx="1766">
                  <c:v>41379</c:v>
                </c:pt>
                <c:pt idx="1767">
                  <c:v>41380</c:v>
                </c:pt>
                <c:pt idx="1768">
                  <c:v>41381</c:v>
                </c:pt>
                <c:pt idx="1769">
                  <c:v>41382</c:v>
                </c:pt>
                <c:pt idx="1770">
                  <c:v>41383</c:v>
                </c:pt>
                <c:pt idx="1771">
                  <c:v>41386</c:v>
                </c:pt>
                <c:pt idx="1772">
                  <c:v>41387</c:v>
                </c:pt>
                <c:pt idx="1773">
                  <c:v>41388</c:v>
                </c:pt>
                <c:pt idx="1774">
                  <c:v>41389</c:v>
                </c:pt>
                <c:pt idx="1775">
                  <c:v>41390</c:v>
                </c:pt>
                <c:pt idx="1776">
                  <c:v>41396</c:v>
                </c:pt>
                <c:pt idx="1777">
                  <c:v>41397</c:v>
                </c:pt>
                <c:pt idx="1778">
                  <c:v>41400</c:v>
                </c:pt>
                <c:pt idx="1779">
                  <c:v>41401</c:v>
                </c:pt>
                <c:pt idx="1780">
                  <c:v>41402</c:v>
                </c:pt>
                <c:pt idx="1781">
                  <c:v>41403</c:v>
                </c:pt>
                <c:pt idx="1782">
                  <c:v>41404</c:v>
                </c:pt>
                <c:pt idx="1783">
                  <c:v>41407</c:v>
                </c:pt>
                <c:pt idx="1784">
                  <c:v>41408</c:v>
                </c:pt>
                <c:pt idx="1785">
                  <c:v>41409</c:v>
                </c:pt>
                <c:pt idx="1786">
                  <c:v>41410</c:v>
                </c:pt>
                <c:pt idx="1787">
                  <c:v>41411</c:v>
                </c:pt>
                <c:pt idx="1788">
                  <c:v>41414</c:v>
                </c:pt>
                <c:pt idx="1789">
                  <c:v>41415</c:v>
                </c:pt>
                <c:pt idx="1790">
                  <c:v>41416</c:v>
                </c:pt>
                <c:pt idx="1791">
                  <c:v>41417</c:v>
                </c:pt>
                <c:pt idx="1792">
                  <c:v>41418</c:v>
                </c:pt>
                <c:pt idx="1793">
                  <c:v>41421</c:v>
                </c:pt>
                <c:pt idx="1794">
                  <c:v>41422</c:v>
                </c:pt>
                <c:pt idx="1795">
                  <c:v>41423</c:v>
                </c:pt>
                <c:pt idx="1796">
                  <c:v>41424</c:v>
                </c:pt>
                <c:pt idx="1797">
                  <c:v>41425</c:v>
                </c:pt>
                <c:pt idx="1798">
                  <c:v>41428</c:v>
                </c:pt>
                <c:pt idx="1799">
                  <c:v>41429</c:v>
                </c:pt>
                <c:pt idx="1800">
                  <c:v>41430</c:v>
                </c:pt>
                <c:pt idx="1801">
                  <c:v>41431</c:v>
                </c:pt>
                <c:pt idx="1802">
                  <c:v>41432</c:v>
                </c:pt>
                <c:pt idx="1803">
                  <c:v>41438</c:v>
                </c:pt>
                <c:pt idx="1804">
                  <c:v>41439</c:v>
                </c:pt>
                <c:pt idx="1805">
                  <c:v>41442</c:v>
                </c:pt>
                <c:pt idx="1806">
                  <c:v>41443</c:v>
                </c:pt>
                <c:pt idx="1807">
                  <c:v>41444</c:v>
                </c:pt>
                <c:pt idx="1808">
                  <c:v>41445</c:v>
                </c:pt>
                <c:pt idx="1809">
                  <c:v>41446</c:v>
                </c:pt>
                <c:pt idx="1810">
                  <c:v>41449</c:v>
                </c:pt>
                <c:pt idx="1811">
                  <c:v>41450</c:v>
                </c:pt>
                <c:pt idx="1812">
                  <c:v>41451</c:v>
                </c:pt>
                <c:pt idx="1813">
                  <c:v>41452</c:v>
                </c:pt>
                <c:pt idx="1814">
                  <c:v>41453</c:v>
                </c:pt>
                <c:pt idx="1815">
                  <c:v>41456</c:v>
                </c:pt>
                <c:pt idx="1816">
                  <c:v>41457</c:v>
                </c:pt>
                <c:pt idx="1817">
                  <c:v>41458</c:v>
                </c:pt>
                <c:pt idx="1818">
                  <c:v>41459</c:v>
                </c:pt>
                <c:pt idx="1819">
                  <c:v>41460</c:v>
                </c:pt>
                <c:pt idx="1820">
                  <c:v>41463</c:v>
                </c:pt>
                <c:pt idx="1821">
                  <c:v>41464</c:v>
                </c:pt>
                <c:pt idx="1822">
                  <c:v>41465</c:v>
                </c:pt>
                <c:pt idx="1823">
                  <c:v>41466</c:v>
                </c:pt>
                <c:pt idx="1824">
                  <c:v>41467</c:v>
                </c:pt>
                <c:pt idx="1825">
                  <c:v>41470</c:v>
                </c:pt>
                <c:pt idx="1826">
                  <c:v>41471</c:v>
                </c:pt>
                <c:pt idx="1827">
                  <c:v>41472</c:v>
                </c:pt>
                <c:pt idx="1828">
                  <c:v>41473</c:v>
                </c:pt>
                <c:pt idx="1829">
                  <c:v>41474</c:v>
                </c:pt>
                <c:pt idx="1830">
                  <c:v>41477</c:v>
                </c:pt>
                <c:pt idx="1831">
                  <c:v>41478</c:v>
                </c:pt>
                <c:pt idx="1832">
                  <c:v>41479</c:v>
                </c:pt>
                <c:pt idx="1833">
                  <c:v>41480</c:v>
                </c:pt>
                <c:pt idx="1834">
                  <c:v>41481</c:v>
                </c:pt>
                <c:pt idx="1835">
                  <c:v>41484</c:v>
                </c:pt>
                <c:pt idx="1836">
                  <c:v>41485</c:v>
                </c:pt>
                <c:pt idx="1837">
                  <c:v>41486</c:v>
                </c:pt>
                <c:pt idx="1838">
                  <c:v>41487</c:v>
                </c:pt>
                <c:pt idx="1839">
                  <c:v>41488</c:v>
                </c:pt>
                <c:pt idx="1840">
                  <c:v>41491</c:v>
                </c:pt>
                <c:pt idx="1841">
                  <c:v>41492</c:v>
                </c:pt>
                <c:pt idx="1842">
                  <c:v>41493</c:v>
                </c:pt>
                <c:pt idx="1843">
                  <c:v>41494</c:v>
                </c:pt>
                <c:pt idx="1844">
                  <c:v>41495</c:v>
                </c:pt>
                <c:pt idx="1845">
                  <c:v>41498</c:v>
                </c:pt>
                <c:pt idx="1846">
                  <c:v>41499</c:v>
                </c:pt>
                <c:pt idx="1847">
                  <c:v>41500</c:v>
                </c:pt>
                <c:pt idx="1848">
                  <c:v>41501</c:v>
                </c:pt>
                <c:pt idx="1849">
                  <c:v>41502</c:v>
                </c:pt>
                <c:pt idx="1850">
                  <c:v>41505</c:v>
                </c:pt>
                <c:pt idx="1851">
                  <c:v>41506</c:v>
                </c:pt>
                <c:pt idx="1852">
                  <c:v>41507</c:v>
                </c:pt>
                <c:pt idx="1853">
                  <c:v>41508</c:v>
                </c:pt>
                <c:pt idx="1854">
                  <c:v>41509</c:v>
                </c:pt>
                <c:pt idx="1855">
                  <c:v>41512</c:v>
                </c:pt>
                <c:pt idx="1856">
                  <c:v>41513</c:v>
                </c:pt>
                <c:pt idx="1857">
                  <c:v>41514</c:v>
                </c:pt>
                <c:pt idx="1858">
                  <c:v>41515</c:v>
                </c:pt>
                <c:pt idx="1859">
                  <c:v>41516</c:v>
                </c:pt>
                <c:pt idx="1860">
                  <c:v>41519</c:v>
                </c:pt>
                <c:pt idx="1861">
                  <c:v>41520</c:v>
                </c:pt>
                <c:pt idx="1862">
                  <c:v>41521</c:v>
                </c:pt>
                <c:pt idx="1863">
                  <c:v>41522</c:v>
                </c:pt>
                <c:pt idx="1864">
                  <c:v>41523</c:v>
                </c:pt>
                <c:pt idx="1865">
                  <c:v>41526</c:v>
                </c:pt>
                <c:pt idx="1866">
                  <c:v>41527</c:v>
                </c:pt>
                <c:pt idx="1867">
                  <c:v>41528</c:v>
                </c:pt>
                <c:pt idx="1868">
                  <c:v>41529</c:v>
                </c:pt>
                <c:pt idx="1869">
                  <c:v>41530</c:v>
                </c:pt>
                <c:pt idx="1870">
                  <c:v>41533</c:v>
                </c:pt>
                <c:pt idx="1871">
                  <c:v>41534</c:v>
                </c:pt>
                <c:pt idx="1872">
                  <c:v>41535</c:v>
                </c:pt>
                <c:pt idx="1873">
                  <c:v>41540</c:v>
                </c:pt>
                <c:pt idx="1874">
                  <c:v>41541</c:v>
                </c:pt>
                <c:pt idx="1875">
                  <c:v>41542</c:v>
                </c:pt>
                <c:pt idx="1876">
                  <c:v>41543</c:v>
                </c:pt>
                <c:pt idx="1877">
                  <c:v>41544</c:v>
                </c:pt>
                <c:pt idx="1878">
                  <c:v>41547</c:v>
                </c:pt>
                <c:pt idx="1879">
                  <c:v>41555</c:v>
                </c:pt>
                <c:pt idx="1880">
                  <c:v>41556</c:v>
                </c:pt>
                <c:pt idx="1881">
                  <c:v>41557</c:v>
                </c:pt>
                <c:pt idx="1882">
                  <c:v>41558</c:v>
                </c:pt>
                <c:pt idx="1883">
                  <c:v>41561</c:v>
                </c:pt>
                <c:pt idx="1884">
                  <c:v>41562</c:v>
                </c:pt>
                <c:pt idx="1885">
                  <c:v>41563</c:v>
                </c:pt>
                <c:pt idx="1886">
                  <c:v>41564</c:v>
                </c:pt>
                <c:pt idx="1887">
                  <c:v>41565</c:v>
                </c:pt>
                <c:pt idx="1888">
                  <c:v>41568</c:v>
                </c:pt>
                <c:pt idx="1889">
                  <c:v>41569</c:v>
                </c:pt>
                <c:pt idx="1890">
                  <c:v>41570</c:v>
                </c:pt>
                <c:pt idx="1891">
                  <c:v>41571</c:v>
                </c:pt>
                <c:pt idx="1892">
                  <c:v>41572</c:v>
                </c:pt>
                <c:pt idx="1893">
                  <c:v>41575</c:v>
                </c:pt>
                <c:pt idx="1894">
                  <c:v>41576</c:v>
                </c:pt>
                <c:pt idx="1895">
                  <c:v>41577</c:v>
                </c:pt>
                <c:pt idx="1896">
                  <c:v>41578</c:v>
                </c:pt>
                <c:pt idx="1897">
                  <c:v>41579</c:v>
                </c:pt>
                <c:pt idx="1898">
                  <c:v>41582</c:v>
                </c:pt>
                <c:pt idx="1899">
                  <c:v>41583</c:v>
                </c:pt>
                <c:pt idx="1900">
                  <c:v>41584</c:v>
                </c:pt>
                <c:pt idx="1901">
                  <c:v>41585</c:v>
                </c:pt>
                <c:pt idx="1902">
                  <c:v>41586</c:v>
                </c:pt>
                <c:pt idx="1903">
                  <c:v>41589</c:v>
                </c:pt>
                <c:pt idx="1904">
                  <c:v>41590</c:v>
                </c:pt>
                <c:pt idx="1905">
                  <c:v>41591</c:v>
                </c:pt>
                <c:pt idx="1906">
                  <c:v>41592</c:v>
                </c:pt>
                <c:pt idx="1907">
                  <c:v>41593</c:v>
                </c:pt>
                <c:pt idx="1908">
                  <c:v>41596</c:v>
                </c:pt>
                <c:pt idx="1909">
                  <c:v>41597</c:v>
                </c:pt>
                <c:pt idx="1910">
                  <c:v>41598</c:v>
                </c:pt>
                <c:pt idx="1911">
                  <c:v>41599</c:v>
                </c:pt>
                <c:pt idx="1912">
                  <c:v>41600</c:v>
                </c:pt>
                <c:pt idx="1913">
                  <c:v>41603</c:v>
                </c:pt>
                <c:pt idx="1914">
                  <c:v>41604</c:v>
                </c:pt>
                <c:pt idx="1915">
                  <c:v>41605</c:v>
                </c:pt>
                <c:pt idx="1916">
                  <c:v>41606</c:v>
                </c:pt>
                <c:pt idx="1917">
                  <c:v>41607</c:v>
                </c:pt>
                <c:pt idx="1918">
                  <c:v>41610</c:v>
                </c:pt>
                <c:pt idx="1919">
                  <c:v>41611</c:v>
                </c:pt>
                <c:pt idx="1920">
                  <c:v>41612</c:v>
                </c:pt>
                <c:pt idx="1921">
                  <c:v>41613</c:v>
                </c:pt>
                <c:pt idx="1922">
                  <c:v>41614</c:v>
                </c:pt>
                <c:pt idx="1923">
                  <c:v>41617</c:v>
                </c:pt>
                <c:pt idx="1924">
                  <c:v>41618</c:v>
                </c:pt>
                <c:pt idx="1925">
                  <c:v>41619</c:v>
                </c:pt>
                <c:pt idx="1926">
                  <c:v>41620</c:v>
                </c:pt>
                <c:pt idx="1927">
                  <c:v>41621</c:v>
                </c:pt>
                <c:pt idx="1928">
                  <c:v>41624</c:v>
                </c:pt>
                <c:pt idx="1929">
                  <c:v>41625</c:v>
                </c:pt>
                <c:pt idx="1930">
                  <c:v>41626</c:v>
                </c:pt>
                <c:pt idx="1931">
                  <c:v>41627</c:v>
                </c:pt>
                <c:pt idx="1932">
                  <c:v>41628</c:v>
                </c:pt>
                <c:pt idx="1933">
                  <c:v>41631</c:v>
                </c:pt>
                <c:pt idx="1934">
                  <c:v>41632</c:v>
                </c:pt>
                <c:pt idx="1935">
                  <c:v>41633</c:v>
                </c:pt>
                <c:pt idx="1936">
                  <c:v>41634</c:v>
                </c:pt>
                <c:pt idx="1937">
                  <c:v>41635</c:v>
                </c:pt>
                <c:pt idx="1938">
                  <c:v>41638</c:v>
                </c:pt>
                <c:pt idx="1939">
                  <c:v>41639</c:v>
                </c:pt>
                <c:pt idx="1940">
                  <c:v>41641</c:v>
                </c:pt>
                <c:pt idx="1941">
                  <c:v>41642</c:v>
                </c:pt>
                <c:pt idx="1942">
                  <c:v>41645</c:v>
                </c:pt>
                <c:pt idx="1943">
                  <c:v>41646</c:v>
                </c:pt>
                <c:pt idx="1944">
                  <c:v>41647</c:v>
                </c:pt>
                <c:pt idx="1945">
                  <c:v>41648</c:v>
                </c:pt>
                <c:pt idx="1946">
                  <c:v>41649</c:v>
                </c:pt>
                <c:pt idx="1947">
                  <c:v>41652</c:v>
                </c:pt>
                <c:pt idx="1948">
                  <c:v>41653</c:v>
                </c:pt>
                <c:pt idx="1949">
                  <c:v>41654</c:v>
                </c:pt>
                <c:pt idx="1950">
                  <c:v>41655</c:v>
                </c:pt>
                <c:pt idx="1951">
                  <c:v>41656</c:v>
                </c:pt>
                <c:pt idx="1952">
                  <c:v>41659</c:v>
                </c:pt>
                <c:pt idx="1953">
                  <c:v>41660</c:v>
                </c:pt>
                <c:pt idx="1954">
                  <c:v>41661</c:v>
                </c:pt>
                <c:pt idx="1955">
                  <c:v>41662</c:v>
                </c:pt>
                <c:pt idx="1956">
                  <c:v>41663</c:v>
                </c:pt>
                <c:pt idx="1957">
                  <c:v>41666</c:v>
                </c:pt>
                <c:pt idx="1958">
                  <c:v>41667</c:v>
                </c:pt>
                <c:pt idx="1959">
                  <c:v>41668</c:v>
                </c:pt>
                <c:pt idx="1960">
                  <c:v>41669</c:v>
                </c:pt>
                <c:pt idx="1961">
                  <c:v>41677</c:v>
                </c:pt>
                <c:pt idx="1962">
                  <c:v>41680</c:v>
                </c:pt>
                <c:pt idx="1963">
                  <c:v>41681</c:v>
                </c:pt>
                <c:pt idx="1964">
                  <c:v>41682</c:v>
                </c:pt>
                <c:pt idx="1965">
                  <c:v>41683</c:v>
                </c:pt>
                <c:pt idx="1966">
                  <c:v>41684</c:v>
                </c:pt>
                <c:pt idx="1967">
                  <c:v>41687</c:v>
                </c:pt>
                <c:pt idx="1968">
                  <c:v>41688</c:v>
                </c:pt>
                <c:pt idx="1969">
                  <c:v>41689</c:v>
                </c:pt>
                <c:pt idx="1970">
                  <c:v>41690</c:v>
                </c:pt>
                <c:pt idx="1971">
                  <c:v>41691</c:v>
                </c:pt>
                <c:pt idx="1972">
                  <c:v>41694</c:v>
                </c:pt>
                <c:pt idx="1973">
                  <c:v>41695</c:v>
                </c:pt>
                <c:pt idx="1974">
                  <c:v>41696</c:v>
                </c:pt>
                <c:pt idx="1975">
                  <c:v>41697</c:v>
                </c:pt>
                <c:pt idx="1976">
                  <c:v>41698</c:v>
                </c:pt>
                <c:pt idx="1977">
                  <c:v>41701</c:v>
                </c:pt>
                <c:pt idx="1978">
                  <c:v>41702</c:v>
                </c:pt>
                <c:pt idx="1979">
                  <c:v>41703</c:v>
                </c:pt>
                <c:pt idx="1980">
                  <c:v>41704</c:v>
                </c:pt>
                <c:pt idx="1981">
                  <c:v>41705</c:v>
                </c:pt>
                <c:pt idx="1982">
                  <c:v>41708</c:v>
                </c:pt>
                <c:pt idx="1983">
                  <c:v>41709</c:v>
                </c:pt>
                <c:pt idx="1984">
                  <c:v>41710</c:v>
                </c:pt>
                <c:pt idx="1985">
                  <c:v>41711</c:v>
                </c:pt>
                <c:pt idx="1986">
                  <c:v>41712</c:v>
                </c:pt>
                <c:pt idx="1987">
                  <c:v>41715</c:v>
                </c:pt>
                <c:pt idx="1988">
                  <c:v>41716</c:v>
                </c:pt>
                <c:pt idx="1989">
                  <c:v>41717</c:v>
                </c:pt>
                <c:pt idx="1990">
                  <c:v>41718</c:v>
                </c:pt>
                <c:pt idx="1991">
                  <c:v>41719</c:v>
                </c:pt>
                <c:pt idx="1992">
                  <c:v>41722</c:v>
                </c:pt>
                <c:pt idx="1993">
                  <c:v>41723</c:v>
                </c:pt>
                <c:pt idx="1994">
                  <c:v>41724</c:v>
                </c:pt>
                <c:pt idx="1995">
                  <c:v>41725</c:v>
                </c:pt>
                <c:pt idx="1996">
                  <c:v>41726</c:v>
                </c:pt>
                <c:pt idx="1997">
                  <c:v>41729</c:v>
                </c:pt>
                <c:pt idx="1998">
                  <c:v>41730</c:v>
                </c:pt>
                <c:pt idx="1999">
                  <c:v>41731</c:v>
                </c:pt>
                <c:pt idx="2000">
                  <c:v>41732</c:v>
                </c:pt>
                <c:pt idx="2001">
                  <c:v>41733</c:v>
                </c:pt>
                <c:pt idx="2002">
                  <c:v>41737</c:v>
                </c:pt>
                <c:pt idx="2003">
                  <c:v>41738</c:v>
                </c:pt>
                <c:pt idx="2004">
                  <c:v>41739</c:v>
                </c:pt>
                <c:pt idx="2005">
                  <c:v>41740</c:v>
                </c:pt>
                <c:pt idx="2006">
                  <c:v>41743</c:v>
                </c:pt>
                <c:pt idx="2007">
                  <c:v>41744</c:v>
                </c:pt>
                <c:pt idx="2008">
                  <c:v>41745</c:v>
                </c:pt>
                <c:pt idx="2009">
                  <c:v>41746</c:v>
                </c:pt>
                <c:pt idx="2010">
                  <c:v>41747</c:v>
                </c:pt>
                <c:pt idx="2011">
                  <c:v>41750</c:v>
                </c:pt>
                <c:pt idx="2012">
                  <c:v>41751</c:v>
                </c:pt>
                <c:pt idx="2013">
                  <c:v>41752</c:v>
                </c:pt>
                <c:pt idx="2014">
                  <c:v>41753</c:v>
                </c:pt>
                <c:pt idx="2015">
                  <c:v>41754</c:v>
                </c:pt>
                <c:pt idx="2016">
                  <c:v>41757</c:v>
                </c:pt>
                <c:pt idx="2017">
                  <c:v>41758</c:v>
                </c:pt>
                <c:pt idx="2018">
                  <c:v>41759</c:v>
                </c:pt>
                <c:pt idx="2019">
                  <c:v>41764</c:v>
                </c:pt>
                <c:pt idx="2020">
                  <c:v>41765</c:v>
                </c:pt>
                <c:pt idx="2021">
                  <c:v>41766</c:v>
                </c:pt>
                <c:pt idx="2022">
                  <c:v>41767</c:v>
                </c:pt>
                <c:pt idx="2023">
                  <c:v>41768</c:v>
                </c:pt>
                <c:pt idx="2024">
                  <c:v>41771</c:v>
                </c:pt>
                <c:pt idx="2025">
                  <c:v>41772</c:v>
                </c:pt>
                <c:pt idx="2026">
                  <c:v>41773</c:v>
                </c:pt>
                <c:pt idx="2027">
                  <c:v>41774</c:v>
                </c:pt>
                <c:pt idx="2028">
                  <c:v>41775</c:v>
                </c:pt>
                <c:pt idx="2029">
                  <c:v>41778</c:v>
                </c:pt>
                <c:pt idx="2030">
                  <c:v>41779</c:v>
                </c:pt>
                <c:pt idx="2031">
                  <c:v>41780</c:v>
                </c:pt>
                <c:pt idx="2032">
                  <c:v>41781</c:v>
                </c:pt>
                <c:pt idx="2033">
                  <c:v>41782</c:v>
                </c:pt>
                <c:pt idx="2034">
                  <c:v>41785</c:v>
                </c:pt>
                <c:pt idx="2035">
                  <c:v>41786</c:v>
                </c:pt>
                <c:pt idx="2036">
                  <c:v>41787</c:v>
                </c:pt>
                <c:pt idx="2037">
                  <c:v>41788</c:v>
                </c:pt>
                <c:pt idx="2038">
                  <c:v>41789</c:v>
                </c:pt>
                <c:pt idx="2039">
                  <c:v>41793</c:v>
                </c:pt>
                <c:pt idx="2040">
                  <c:v>41794</c:v>
                </c:pt>
                <c:pt idx="2041">
                  <c:v>41795</c:v>
                </c:pt>
                <c:pt idx="2042">
                  <c:v>41796</c:v>
                </c:pt>
                <c:pt idx="2043">
                  <c:v>41799</c:v>
                </c:pt>
                <c:pt idx="2044">
                  <c:v>41800</c:v>
                </c:pt>
                <c:pt idx="2045">
                  <c:v>41801</c:v>
                </c:pt>
                <c:pt idx="2046">
                  <c:v>41802</c:v>
                </c:pt>
                <c:pt idx="2047">
                  <c:v>41803</c:v>
                </c:pt>
                <c:pt idx="2048">
                  <c:v>41806</c:v>
                </c:pt>
                <c:pt idx="2049">
                  <c:v>41807</c:v>
                </c:pt>
                <c:pt idx="2050">
                  <c:v>41808</c:v>
                </c:pt>
                <c:pt idx="2051">
                  <c:v>41809</c:v>
                </c:pt>
                <c:pt idx="2052">
                  <c:v>41810</c:v>
                </c:pt>
                <c:pt idx="2053">
                  <c:v>41813</c:v>
                </c:pt>
                <c:pt idx="2054">
                  <c:v>41814</c:v>
                </c:pt>
                <c:pt idx="2055">
                  <c:v>41815</c:v>
                </c:pt>
                <c:pt idx="2056">
                  <c:v>41816</c:v>
                </c:pt>
                <c:pt idx="2057">
                  <c:v>41817</c:v>
                </c:pt>
                <c:pt idx="2058">
                  <c:v>41820</c:v>
                </c:pt>
                <c:pt idx="2059">
                  <c:v>41821</c:v>
                </c:pt>
                <c:pt idx="2060">
                  <c:v>41822</c:v>
                </c:pt>
                <c:pt idx="2061">
                  <c:v>41823</c:v>
                </c:pt>
                <c:pt idx="2062">
                  <c:v>41824</c:v>
                </c:pt>
                <c:pt idx="2063">
                  <c:v>41827</c:v>
                </c:pt>
                <c:pt idx="2064">
                  <c:v>41828</c:v>
                </c:pt>
                <c:pt idx="2065">
                  <c:v>41829</c:v>
                </c:pt>
                <c:pt idx="2066">
                  <c:v>41830</c:v>
                </c:pt>
                <c:pt idx="2067">
                  <c:v>41831</c:v>
                </c:pt>
                <c:pt idx="2068">
                  <c:v>41834</c:v>
                </c:pt>
                <c:pt idx="2069">
                  <c:v>41835</c:v>
                </c:pt>
                <c:pt idx="2070">
                  <c:v>41836</c:v>
                </c:pt>
                <c:pt idx="2071">
                  <c:v>41837</c:v>
                </c:pt>
                <c:pt idx="2072">
                  <c:v>41838</c:v>
                </c:pt>
                <c:pt idx="2073">
                  <c:v>41841</c:v>
                </c:pt>
                <c:pt idx="2074">
                  <c:v>41842</c:v>
                </c:pt>
                <c:pt idx="2075">
                  <c:v>41843</c:v>
                </c:pt>
                <c:pt idx="2076">
                  <c:v>41844</c:v>
                </c:pt>
                <c:pt idx="2077">
                  <c:v>41845</c:v>
                </c:pt>
                <c:pt idx="2078">
                  <c:v>41848</c:v>
                </c:pt>
                <c:pt idx="2079">
                  <c:v>41849</c:v>
                </c:pt>
                <c:pt idx="2080">
                  <c:v>41850</c:v>
                </c:pt>
                <c:pt idx="2081">
                  <c:v>41851</c:v>
                </c:pt>
                <c:pt idx="2082">
                  <c:v>41852</c:v>
                </c:pt>
                <c:pt idx="2083">
                  <c:v>41855</c:v>
                </c:pt>
                <c:pt idx="2084">
                  <c:v>41856</c:v>
                </c:pt>
                <c:pt idx="2085">
                  <c:v>41857</c:v>
                </c:pt>
                <c:pt idx="2086">
                  <c:v>41858</c:v>
                </c:pt>
                <c:pt idx="2087">
                  <c:v>41859</c:v>
                </c:pt>
                <c:pt idx="2088">
                  <c:v>41862</c:v>
                </c:pt>
                <c:pt idx="2089">
                  <c:v>41863</c:v>
                </c:pt>
                <c:pt idx="2090">
                  <c:v>41864</c:v>
                </c:pt>
                <c:pt idx="2091">
                  <c:v>41865</c:v>
                </c:pt>
                <c:pt idx="2092">
                  <c:v>41866</c:v>
                </c:pt>
                <c:pt idx="2093">
                  <c:v>41869</c:v>
                </c:pt>
                <c:pt idx="2094">
                  <c:v>41870</c:v>
                </c:pt>
                <c:pt idx="2095">
                  <c:v>41871</c:v>
                </c:pt>
                <c:pt idx="2096">
                  <c:v>41872</c:v>
                </c:pt>
                <c:pt idx="2097">
                  <c:v>41873</c:v>
                </c:pt>
                <c:pt idx="2098">
                  <c:v>41876</c:v>
                </c:pt>
                <c:pt idx="2099">
                  <c:v>41877</c:v>
                </c:pt>
                <c:pt idx="2100">
                  <c:v>41878</c:v>
                </c:pt>
                <c:pt idx="2101">
                  <c:v>41879</c:v>
                </c:pt>
                <c:pt idx="2102">
                  <c:v>41880</c:v>
                </c:pt>
                <c:pt idx="2103">
                  <c:v>41883</c:v>
                </c:pt>
                <c:pt idx="2104">
                  <c:v>41884</c:v>
                </c:pt>
                <c:pt idx="2105">
                  <c:v>41885</c:v>
                </c:pt>
                <c:pt idx="2106">
                  <c:v>41886</c:v>
                </c:pt>
                <c:pt idx="2107">
                  <c:v>41887</c:v>
                </c:pt>
                <c:pt idx="2108">
                  <c:v>41891</c:v>
                </c:pt>
                <c:pt idx="2109">
                  <c:v>41892</c:v>
                </c:pt>
                <c:pt idx="2110">
                  <c:v>41893</c:v>
                </c:pt>
                <c:pt idx="2111">
                  <c:v>41894</c:v>
                </c:pt>
                <c:pt idx="2112">
                  <c:v>41897</c:v>
                </c:pt>
                <c:pt idx="2113">
                  <c:v>41898</c:v>
                </c:pt>
                <c:pt idx="2114">
                  <c:v>41899</c:v>
                </c:pt>
                <c:pt idx="2115">
                  <c:v>41900</c:v>
                </c:pt>
                <c:pt idx="2116">
                  <c:v>41901</c:v>
                </c:pt>
                <c:pt idx="2117">
                  <c:v>41904</c:v>
                </c:pt>
                <c:pt idx="2118">
                  <c:v>41905</c:v>
                </c:pt>
                <c:pt idx="2119">
                  <c:v>41906</c:v>
                </c:pt>
                <c:pt idx="2120">
                  <c:v>41907</c:v>
                </c:pt>
                <c:pt idx="2121">
                  <c:v>41908</c:v>
                </c:pt>
                <c:pt idx="2122">
                  <c:v>41911</c:v>
                </c:pt>
                <c:pt idx="2123">
                  <c:v>41912</c:v>
                </c:pt>
                <c:pt idx="2124">
                  <c:v>41920</c:v>
                </c:pt>
                <c:pt idx="2125">
                  <c:v>41921</c:v>
                </c:pt>
                <c:pt idx="2126">
                  <c:v>41922</c:v>
                </c:pt>
                <c:pt idx="2127">
                  <c:v>41925</c:v>
                </c:pt>
                <c:pt idx="2128">
                  <c:v>41926</c:v>
                </c:pt>
                <c:pt idx="2129">
                  <c:v>41927</c:v>
                </c:pt>
                <c:pt idx="2130">
                  <c:v>41928</c:v>
                </c:pt>
                <c:pt idx="2131">
                  <c:v>41929</c:v>
                </c:pt>
                <c:pt idx="2132">
                  <c:v>41932</c:v>
                </c:pt>
                <c:pt idx="2133">
                  <c:v>41933</c:v>
                </c:pt>
                <c:pt idx="2134">
                  <c:v>41934</c:v>
                </c:pt>
                <c:pt idx="2135">
                  <c:v>41935</c:v>
                </c:pt>
                <c:pt idx="2136">
                  <c:v>41936</c:v>
                </c:pt>
                <c:pt idx="2137">
                  <c:v>41939</c:v>
                </c:pt>
                <c:pt idx="2138">
                  <c:v>41940</c:v>
                </c:pt>
                <c:pt idx="2139">
                  <c:v>41941</c:v>
                </c:pt>
                <c:pt idx="2140">
                  <c:v>41942</c:v>
                </c:pt>
                <c:pt idx="2141">
                  <c:v>41943</c:v>
                </c:pt>
                <c:pt idx="2142">
                  <c:v>41946</c:v>
                </c:pt>
                <c:pt idx="2143">
                  <c:v>41947</c:v>
                </c:pt>
                <c:pt idx="2144">
                  <c:v>41948</c:v>
                </c:pt>
                <c:pt idx="2145">
                  <c:v>41949</c:v>
                </c:pt>
                <c:pt idx="2146">
                  <c:v>41950</c:v>
                </c:pt>
                <c:pt idx="2147">
                  <c:v>41953</c:v>
                </c:pt>
                <c:pt idx="2148">
                  <c:v>41954</c:v>
                </c:pt>
                <c:pt idx="2149">
                  <c:v>41955</c:v>
                </c:pt>
                <c:pt idx="2150">
                  <c:v>41956</c:v>
                </c:pt>
                <c:pt idx="2151">
                  <c:v>41957</c:v>
                </c:pt>
                <c:pt idx="2152">
                  <c:v>41960</c:v>
                </c:pt>
                <c:pt idx="2153">
                  <c:v>41961</c:v>
                </c:pt>
                <c:pt idx="2154">
                  <c:v>41962</c:v>
                </c:pt>
                <c:pt idx="2155">
                  <c:v>41963</c:v>
                </c:pt>
                <c:pt idx="2156">
                  <c:v>41964</c:v>
                </c:pt>
                <c:pt idx="2157">
                  <c:v>41967</c:v>
                </c:pt>
                <c:pt idx="2158">
                  <c:v>41968</c:v>
                </c:pt>
                <c:pt idx="2159">
                  <c:v>41969</c:v>
                </c:pt>
                <c:pt idx="2160">
                  <c:v>41970</c:v>
                </c:pt>
                <c:pt idx="2161">
                  <c:v>41971</c:v>
                </c:pt>
                <c:pt idx="2162">
                  <c:v>41974</c:v>
                </c:pt>
                <c:pt idx="2163">
                  <c:v>41975</c:v>
                </c:pt>
                <c:pt idx="2164">
                  <c:v>41976</c:v>
                </c:pt>
                <c:pt idx="2165">
                  <c:v>41977</c:v>
                </c:pt>
                <c:pt idx="2166">
                  <c:v>41978</c:v>
                </c:pt>
                <c:pt idx="2167">
                  <c:v>41981</c:v>
                </c:pt>
                <c:pt idx="2168">
                  <c:v>41982</c:v>
                </c:pt>
                <c:pt idx="2169">
                  <c:v>41983</c:v>
                </c:pt>
                <c:pt idx="2170">
                  <c:v>41984</c:v>
                </c:pt>
                <c:pt idx="2171">
                  <c:v>41985</c:v>
                </c:pt>
                <c:pt idx="2172">
                  <c:v>41988</c:v>
                </c:pt>
                <c:pt idx="2173">
                  <c:v>41989</c:v>
                </c:pt>
                <c:pt idx="2174">
                  <c:v>41990</c:v>
                </c:pt>
                <c:pt idx="2175">
                  <c:v>41991</c:v>
                </c:pt>
                <c:pt idx="2176">
                  <c:v>41992</c:v>
                </c:pt>
                <c:pt idx="2177">
                  <c:v>41995</c:v>
                </c:pt>
                <c:pt idx="2178">
                  <c:v>41996</c:v>
                </c:pt>
                <c:pt idx="2179">
                  <c:v>41997</c:v>
                </c:pt>
                <c:pt idx="2180">
                  <c:v>41998</c:v>
                </c:pt>
                <c:pt idx="2181">
                  <c:v>41999</c:v>
                </c:pt>
                <c:pt idx="2182">
                  <c:v>42002</c:v>
                </c:pt>
                <c:pt idx="2183">
                  <c:v>42003</c:v>
                </c:pt>
                <c:pt idx="2184">
                  <c:v>42004</c:v>
                </c:pt>
                <c:pt idx="2185">
                  <c:v>42009</c:v>
                </c:pt>
                <c:pt idx="2186">
                  <c:v>42010</c:v>
                </c:pt>
                <c:pt idx="2187">
                  <c:v>42011</c:v>
                </c:pt>
                <c:pt idx="2188">
                  <c:v>42012</c:v>
                </c:pt>
                <c:pt idx="2189">
                  <c:v>42013</c:v>
                </c:pt>
                <c:pt idx="2190">
                  <c:v>42016</c:v>
                </c:pt>
                <c:pt idx="2191">
                  <c:v>42017</c:v>
                </c:pt>
                <c:pt idx="2192">
                  <c:v>42018</c:v>
                </c:pt>
                <c:pt idx="2193">
                  <c:v>42019</c:v>
                </c:pt>
                <c:pt idx="2194">
                  <c:v>42020</c:v>
                </c:pt>
                <c:pt idx="2195">
                  <c:v>42023</c:v>
                </c:pt>
                <c:pt idx="2196">
                  <c:v>42024</c:v>
                </c:pt>
                <c:pt idx="2197">
                  <c:v>42025</c:v>
                </c:pt>
                <c:pt idx="2198">
                  <c:v>42026</c:v>
                </c:pt>
                <c:pt idx="2199">
                  <c:v>42027</c:v>
                </c:pt>
                <c:pt idx="2200">
                  <c:v>42030</c:v>
                </c:pt>
                <c:pt idx="2201">
                  <c:v>42031</c:v>
                </c:pt>
                <c:pt idx="2202">
                  <c:v>42032</c:v>
                </c:pt>
                <c:pt idx="2203">
                  <c:v>42033</c:v>
                </c:pt>
                <c:pt idx="2204">
                  <c:v>42034</c:v>
                </c:pt>
                <c:pt idx="2205">
                  <c:v>42037</c:v>
                </c:pt>
                <c:pt idx="2206">
                  <c:v>42038</c:v>
                </c:pt>
                <c:pt idx="2207">
                  <c:v>42039</c:v>
                </c:pt>
                <c:pt idx="2208">
                  <c:v>42040</c:v>
                </c:pt>
                <c:pt idx="2209">
                  <c:v>42041</c:v>
                </c:pt>
                <c:pt idx="2210">
                  <c:v>42044</c:v>
                </c:pt>
                <c:pt idx="2211">
                  <c:v>42045</c:v>
                </c:pt>
                <c:pt idx="2212">
                  <c:v>42046</c:v>
                </c:pt>
                <c:pt idx="2213">
                  <c:v>42047</c:v>
                </c:pt>
                <c:pt idx="2214">
                  <c:v>42048</c:v>
                </c:pt>
                <c:pt idx="2215">
                  <c:v>42051</c:v>
                </c:pt>
                <c:pt idx="2216">
                  <c:v>42052</c:v>
                </c:pt>
                <c:pt idx="2217">
                  <c:v>42060</c:v>
                </c:pt>
                <c:pt idx="2218">
                  <c:v>42061</c:v>
                </c:pt>
                <c:pt idx="2219">
                  <c:v>42062</c:v>
                </c:pt>
                <c:pt idx="2220">
                  <c:v>42065</c:v>
                </c:pt>
                <c:pt idx="2221">
                  <c:v>42066</c:v>
                </c:pt>
                <c:pt idx="2222">
                  <c:v>42067</c:v>
                </c:pt>
                <c:pt idx="2223">
                  <c:v>42068</c:v>
                </c:pt>
                <c:pt idx="2224">
                  <c:v>42069</c:v>
                </c:pt>
                <c:pt idx="2225">
                  <c:v>42072</c:v>
                </c:pt>
                <c:pt idx="2226">
                  <c:v>42073</c:v>
                </c:pt>
                <c:pt idx="2227">
                  <c:v>42074</c:v>
                </c:pt>
                <c:pt idx="2228">
                  <c:v>42075</c:v>
                </c:pt>
                <c:pt idx="2229">
                  <c:v>42076</c:v>
                </c:pt>
                <c:pt idx="2230">
                  <c:v>42079</c:v>
                </c:pt>
                <c:pt idx="2231">
                  <c:v>42080</c:v>
                </c:pt>
                <c:pt idx="2232">
                  <c:v>42081</c:v>
                </c:pt>
                <c:pt idx="2233">
                  <c:v>42082</c:v>
                </c:pt>
                <c:pt idx="2234">
                  <c:v>42083</c:v>
                </c:pt>
                <c:pt idx="2235">
                  <c:v>42086</c:v>
                </c:pt>
                <c:pt idx="2236">
                  <c:v>42087</c:v>
                </c:pt>
                <c:pt idx="2237">
                  <c:v>42088</c:v>
                </c:pt>
                <c:pt idx="2238">
                  <c:v>42089</c:v>
                </c:pt>
                <c:pt idx="2239">
                  <c:v>42090</c:v>
                </c:pt>
                <c:pt idx="2240">
                  <c:v>42093</c:v>
                </c:pt>
                <c:pt idx="2241">
                  <c:v>42094</c:v>
                </c:pt>
                <c:pt idx="2242">
                  <c:v>42095</c:v>
                </c:pt>
                <c:pt idx="2243">
                  <c:v>42096</c:v>
                </c:pt>
                <c:pt idx="2244">
                  <c:v>42097</c:v>
                </c:pt>
                <c:pt idx="2245">
                  <c:v>42101</c:v>
                </c:pt>
                <c:pt idx="2246">
                  <c:v>42102</c:v>
                </c:pt>
                <c:pt idx="2247">
                  <c:v>42103</c:v>
                </c:pt>
                <c:pt idx="2248">
                  <c:v>42104</c:v>
                </c:pt>
                <c:pt idx="2249">
                  <c:v>42107</c:v>
                </c:pt>
                <c:pt idx="2250">
                  <c:v>42108</c:v>
                </c:pt>
                <c:pt idx="2251">
                  <c:v>42109</c:v>
                </c:pt>
                <c:pt idx="2252">
                  <c:v>42110</c:v>
                </c:pt>
                <c:pt idx="2253">
                  <c:v>42111</c:v>
                </c:pt>
                <c:pt idx="2254">
                  <c:v>42114</c:v>
                </c:pt>
                <c:pt idx="2255">
                  <c:v>42115</c:v>
                </c:pt>
                <c:pt idx="2256">
                  <c:v>42116</c:v>
                </c:pt>
                <c:pt idx="2257">
                  <c:v>42117</c:v>
                </c:pt>
                <c:pt idx="2258">
                  <c:v>42118</c:v>
                </c:pt>
                <c:pt idx="2259">
                  <c:v>42121</c:v>
                </c:pt>
                <c:pt idx="2260">
                  <c:v>42122</c:v>
                </c:pt>
                <c:pt idx="2261">
                  <c:v>42123</c:v>
                </c:pt>
                <c:pt idx="2262">
                  <c:v>42124</c:v>
                </c:pt>
                <c:pt idx="2263">
                  <c:v>42128</c:v>
                </c:pt>
                <c:pt idx="2264">
                  <c:v>42129</c:v>
                </c:pt>
                <c:pt idx="2265">
                  <c:v>42130</c:v>
                </c:pt>
                <c:pt idx="2266">
                  <c:v>42131</c:v>
                </c:pt>
                <c:pt idx="2267">
                  <c:v>42132</c:v>
                </c:pt>
                <c:pt idx="2268">
                  <c:v>42135</c:v>
                </c:pt>
                <c:pt idx="2269">
                  <c:v>42136</c:v>
                </c:pt>
                <c:pt idx="2270">
                  <c:v>42137</c:v>
                </c:pt>
                <c:pt idx="2271">
                  <c:v>42138</c:v>
                </c:pt>
                <c:pt idx="2272">
                  <c:v>42139</c:v>
                </c:pt>
                <c:pt idx="2273">
                  <c:v>42142</c:v>
                </c:pt>
                <c:pt idx="2274">
                  <c:v>42143</c:v>
                </c:pt>
                <c:pt idx="2275">
                  <c:v>42144</c:v>
                </c:pt>
                <c:pt idx="2276">
                  <c:v>42145</c:v>
                </c:pt>
                <c:pt idx="2277">
                  <c:v>42146</c:v>
                </c:pt>
                <c:pt idx="2278">
                  <c:v>42149</c:v>
                </c:pt>
                <c:pt idx="2279">
                  <c:v>42150</c:v>
                </c:pt>
                <c:pt idx="2280">
                  <c:v>42151</c:v>
                </c:pt>
                <c:pt idx="2281">
                  <c:v>42152</c:v>
                </c:pt>
                <c:pt idx="2282">
                  <c:v>42153</c:v>
                </c:pt>
                <c:pt idx="2283">
                  <c:v>42156</c:v>
                </c:pt>
                <c:pt idx="2284">
                  <c:v>42157</c:v>
                </c:pt>
                <c:pt idx="2285">
                  <c:v>42158</c:v>
                </c:pt>
                <c:pt idx="2286">
                  <c:v>42159</c:v>
                </c:pt>
                <c:pt idx="2287">
                  <c:v>42160</c:v>
                </c:pt>
                <c:pt idx="2288">
                  <c:v>42163</c:v>
                </c:pt>
                <c:pt idx="2289">
                  <c:v>42164</c:v>
                </c:pt>
                <c:pt idx="2290">
                  <c:v>42165</c:v>
                </c:pt>
                <c:pt idx="2291">
                  <c:v>42166</c:v>
                </c:pt>
                <c:pt idx="2292">
                  <c:v>42167</c:v>
                </c:pt>
                <c:pt idx="2293">
                  <c:v>42170</c:v>
                </c:pt>
                <c:pt idx="2294">
                  <c:v>42171</c:v>
                </c:pt>
                <c:pt idx="2295">
                  <c:v>42172</c:v>
                </c:pt>
                <c:pt idx="2296">
                  <c:v>42173</c:v>
                </c:pt>
                <c:pt idx="2297">
                  <c:v>42174</c:v>
                </c:pt>
                <c:pt idx="2298">
                  <c:v>42178</c:v>
                </c:pt>
                <c:pt idx="2299">
                  <c:v>42179</c:v>
                </c:pt>
                <c:pt idx="2300">
                  <c:v>42180</c:v>
                </c:pt>
                <c:pt idx="2301">
                  <c:v>42181</c:v>
                </c:pt>
                <c:pt idx="2302">
                  <c:v>42184</c:v>
                </c:pt>
                <c:pt idx="2303">
                  <c:v>42185</c:v>
                </c:pt>
                <c:pt idx="2304">
                  <c:v>42186</c:v>
                </c:pt>
                <c:pt idx="2305">
                  <c:v>42187</c:v>
                </c:pt>
                <c:pt idx="2306">
                  <c:v>42188</c:v>
                </c:pt>
                <c:pt idx="2307">
                  <c:v>42191</c:v>
                </c:pt>
                <c:pt idx="2308">
                  <c:v>42192</c:v>
                </c:pt>
                <c:pt idx="2309">
                  <c:v>42193</c:v>
                </c:pt>
                <c:pt idx="2310">
                  <c:v>42194</c:v>
                </c:pt>
                <c:pt idx="2311">
                  <c:v>42195</c:v>
                </c:pt>
                <c:pt idx="2312">
                  <c:v>42198</c:v>
                </c:pt>
                <c:pt idx="2313">
                  <c:v>42199</c:v>
                </c:pt>
                <c:pt idx="2314">
                  <c:v>42200</c:v>
                </c:pt>
                <c:pt idx="2315">
                  <c:v>42201</c:v>
                </c:pt>
                <c:pt idx="2316">
                  <c:v>42202</c:v>
                </c:pt>
                <c:pt idx="2317">
                  <c:v>42205</c:v>
                </c:pt>
                <c:pt idx="2318">
                  <c:v>42206</c:v>
                </c:pt>
                <c:pt idx="2319">
                  <c:v>42207</c:v>
                </c:pt>
                <c:pt idx="2320">
                  <c:v>42208</c:v>
                </c:pt>
                <c:pt idx="2321">
                  <c:v>42209</c:v>
                </c:pt>
                <c:pt idx="2322">
                  <c:v>42212</c:v>
                </c:pt>
                <c:pt idx="2323">
                  <c:v>42213</c:v>
                </c:pt>
                <c:pt idx="2324">
                  <c:v>42214</c:v>
                </c:pt>
                <c:pt idx="2325">
                  <c:v>42215</c:v>
                </c:pt>
                <c:pt idx="2326">
                  <c:v>42216</c:v>
                </c:pt>
                <c:pt idx="2327">
                  <c:v>42219</c:v>
                </c:pt>
                <c:pt idx="2328">
                  <c:v>42220</c:v>
                </c:pt>
                <c:pt idx="2329">
                  <c:v>42221</c:v>
                </c:pt>
                <c:pt idx="2330">
                  <c:v>42222</c:v>
                </c:pt>
                <c:pt idx="2331">
                  <c:v>42223</c:v>
                </c:pt>
                <c:pt idx="2332">
                  <c:v>42226</c:v>
                </c:pt>
                <c:pt idx="2333">
                  <c:v>42227</c:v>
                </c:pt>
                <c:pt idx="2334">
                  <c:v>42228</c:v>
                </c:pt>
                <c:pt idx="2335">
                  <c:v>42229</c:v>
                </c:pt>
                <c:pt idx="2336">
                  <c:v>42230</c:v>
                </c:pt>
                <c:pt idx="2337">
                  <c:v>42233</c:v>
                </c:pt>
                <c:pt idx="2338">
                  <c:v>42234</c:v>
                </c:pt>
                <c:pt idx="2339">
                  <c:v>42235</c:v>
                </c:pt>
                <c:pt idx="2340">
                  <c:v>42236</c:v>
                </c:pt>
                <c:pt idx="2341">
                  <c:v>42237</c:v>
                </c:pt>
                <c:pt idx="2342">
                  <c:v>42240</c:v>
                </c:pt>
                <c:pt idx="2343">
                  <c:v>42241</c:v>
                </c:pt>
                <c:pt idx="2344">
                  <c:v>42242</c:v>
                </c:pt>
                <c:pt idx="2345">
                  <c:v>42243</c:v>
                </c:pt>
                <c:pt idx="2346">
                  <c:v>42244</c:v>
                </c:pt>
                <c:pt idx="2347">
                  <c:v>42247</c:v>
                </c:pt>
                <c:pt idx="2348">
                  <c:v>42248</c:v>
                </c:pt>
                <c:pt idx="2349">
                  <c:v>42249</c:v>
                </c:pt>
                <c:pt idx="2350">
                  <c:v>42254</c:v>
                </c:pt>
                <c:pt idx="2351">
                  <c:v>42255</c:v>
                </c:pt>
                <c:pt idx="2352">
                  <c:v>42256</c:v>
                </c:pt>
                <c:pt idx="2353">
                  <c:v>42257</c:v>
                </c:pt>
                <c:pt idx="2354">
                  <c:v>42258</c:v>
                </c:pt>
                <c:pt idx="2355">
                  <c:v>42261</c:v>
                </c:pt>
                <c:pt idx="2356">
                  <c:v>42262</c:v>
                </c:pt>
                <c:pt idx="2357">
                  <c:v>42263</c:v>
                </c:pt>
                <c:pt idx="2358">
                  <c:v>42264</c:v>
                </c:pt>
                <c:pt idx="2359">
                  <c:v>42265</c:v>
                </c:pt>
                <c:pt idx="2360">
                  <c:v>42268</c:v>
                </c:pt>
                <c:pt idx="2361">
                  <c:v>42269</c:v>
                </c:pt>
                <c:pt idx="2362">
                  <c:v>42270</c:v>
                </c:pt>
                <c:pt idx="2363">
                  <c:v>42271</c:v>
                </c:pt>
                <c:pt idx="2364">
                  <c:v>42272</c:v>
                </c:pt>
                <c:pt idx="2365">
                  <c:v>42275</c:v>
                </c:pt>
                <c:pt idx="2366">
                  <c:v>42276</c:v>
                </c:pt>
                <c:pt idx="2367">
                  <c:v>42277</c:v>
                </c:pt>
                <c:pt idx="2368">
                  <c:v>42285</c:v>
                </c:pt>
                <c:pt idx="2369">
                  <c:v>42286</c:v>
                </c:pt>
                <c:pt idx="2370">
                  <c:v>42289</c:v>
                </c:pt>
                <c:pt idx="2371">
                  <c:v>42290</c:v>
                </c:pt>
                <c:pt idx="2372">
                  <c:v>42291</c:v>
                </c:pt>
                <c:pt idx="2373">
                  <c:v>42292</c:v>
                </c:pt>
                <c:pt idx="2374">
                  <c:v>42293</c:v>
                </c:pt>
                <c:pt idx="2375">
                  <c:v>42296</c:v>
                </c:pt>
                <c:pt idx="2376">
                  <c:v>42297</c:v>
                </c:pt>
                <c:pt idx="2377">
                  <c:v>42298</c:v>
                </c:pt>
                <c:pt idx="2378">
                  <c:v>42299</c:v>
                </c:pt>
                <c:pt idx="2379">
                  <c:v>42300</c:v>
                </c:pt>
                <c:pt idx="2380">
                  <c:v>42303</c:v>
                </c:pt>
                <c:pt idx="2381">
                  <c:v>42304</c:v>
                </c:pt>
                <c:pt idx="2382">
                  <c:v>42305</c:v>
                </c:pt>
                <c:pt idx="2383">
                  <c:v>42306</c:v>
                </c:pt>
                <c:pt idx="2384">
                  <c:v>42307</c:v>
                </c:pt>
                <c:pt idx="2385">
                  <c:v>42310</c:v>
                </c:pt>
                <c:pt idx="2386">
                  <c:v>42311</c:v>
                </c:pt>
                <c:pt idx="2387">
                  <c:v>42312</c:v>
                </c:pt>
                <c:pt idx="2388">
                  <c:v>42313</c:v>
                </c:pt>
                <c:pt idx="2389">
                  <c:v>42314</c:v>
                </c:pt>
                <c:pt idx="2390">
                  <c:v>42317</c:v>
                </c:pt>
                <c:pt idx="2391">
                  <c:v>42318</c:v>
                </c:pt>
                <c:pt idx="2392">
                  <c:v>42319</c:v>
                </c:pt>
                <c:pt idx="2393">
                  <c:v>42320</c:v>
                </c:pt>
                <c:pt idx="2394">
                  <c:v>42321</c:v>
                </c:pt>
                <c:pt idx="2395">
                  <c:v>42324</c:v>
                </c:pt>
                <c:pt idx="2396">
                  <c:v>42325</c:v>
                </c:pt>
                <c:pt idx="2397">
                  <c:v>42326</c:v>
                </c:pt>
                <c:pt idx="2398">
                  <c:v>42327</c:v>
                </c:pt>
                <c:pt idx="2399">
                  <c:v>42328</c:v>
                </c:pt>
                <c:pt idx="2400">
                  <c:v>42331</c:v>
                </c:pt>
                <c:pt idx="2401">
                  <c:v>42332</c:v>
                </c:pt>
                <c:pt idx="2402">
                  <c:v>42333</c:v>
                </c:pt>
                <c:pt idx="2403">
                  <c:v>42334</c:v>
                </c:pt>
                <c:pt idx="2404">
                  <c:v>42335</c:v>
                </c:pt>
                <c:pt idx="2405">
                  <c:v>42338</c:v>
                </c:pt>
                <c:pt idx="2406">
                  <c:v>42339</c:v>
                </c:pt>
                <c:pt idx="2407">
                  <c:v>42340</c:v>
                </c:pt>
                <c:pt idx="2408">
                  <c:v>42341</c:v>
                </c:pt>
                <c:pt idx="2409">
                  <c:v>42342</c:v>
                </c:pt>
                <c:pt idx="2410">
                  <c:v>42345</c:v>
                </c:pt>
                <c:pt idx="2411">
                  <c:v>42346</c:v>
                </c:pt>
                <c:pt idx="2412">
                  <c:v>42347</c:v>
                </c:pt>
                <c:pt idx="2413">
                  <c:v>42348</c:v>
                </c:pt>
                <c:pt idx="2414">
                  <c:v>42349</c:v>
                </c:pt>
                <c:pt idx="2415">
                  <c:v>42352</c:v>
                </c:pt>
                <c:pt idx="2416">
                  <c:v>42353</c:v>
                </c:pt>
                <c:pt idx="2417">
                  <c:v>42354</c:v>
                </c:pt>
                <c:pt idx="2418">
                  <c:v>42355</c:v>
                </c:pt>
                <c:pt idx="2419">
                  <c:v>42356</c:v>
                </c:pt>
                <c:pt idx="2420">
                  <c:v>42359</c:v>
                </c:pt>
                <c:pt idx="2421">
                  <c:v>42360</c:v>
                </c:pt>
                <c:pt idx="2422">
                  <c:v>42361</c:v>
                </c:pt>
                <c:pt idx="2423">
                  <c:v>42362</c:v>
                </c:pt>
                <c:pt idx="2424">
                  <c:v>42363</c:v>
                </c:pt>
                <c:pt idx="2425">
                  <c:v>42366</c:v>
                </c:pt>
                <c:pt idx="2426">
                  <c:v>42367</c:v>
                </c:pt>
                <c:pt idx="2427">
                  <c:v>42368</c:v>
                </c:pt>
                <c:pt idx="2428">
                  <c:v>42369</c:v>
                </c:pt>
                <c:pt idx="2429">
                  <c:v>42373</c:v>
                </c:pt>
                <c:pt idx="2430">
                  <c:v>42374</c:v>
                </c:pt>
                <c:pt idx="2431">
                  <c:v>42375</c:v>
                </c:pt>
                <c:pt idx="2432">
                  <c:v>42376</c:v>
                </c:pt>
                <c:pt idx="2433">
                  <c:v>42377</c:v>
                </c:pt>
                <c:pt idx="2434">
                  <c:v>42380</c:v>
                </c:pt>
                <c:pt idx="2435">
                  <c:v>42381</c:v>
                </c:pt>
                <c:pt idx="2436">
                  <c:v>42382</c:v>
                </c:pt>
                <c:pt idx="2437">
                  <c:v>42383</c:v>
                </c:pt>
                <c:pt idx="2438">
                  <c:v>42384</c:v>
                </c:pt>
                <c:pt idx="2439">
                  <c:v>42387</c:v>
                </c:pt>
                <c:pt idx="2440">
                  <c:v>42388</c:v>
                </c:pt>
                <c:pt idx="2441">
                  <c:v>42389</c:v>
                </c:pt>
                <c:pt idx="2442">
                  <c:v>42390</c:v>
                </c:pt>
                <c:pt idx="2443">
                  <c:v>42391</c:v>
                </c:pt>
                <c:pt idx="2444">
                  <c:v>42394</c:v>
                </c:pt>
                <c:pt idx="2445">
                  <c:v>42395</c:v>
                </c:pt>
                <c:pt idx="2446">
                  <c:v>42396</c:v>
                </c:pt>
                <c:pt idx="2447">
                  <c:v>42397</c:v>
                </c:pt>
                <c:pt idx="2448">
                  <c:v>42398</c:v>
                </c:pt>
                <c:pt idx="2449">
                  <c:v>42401</c:v>
                </c:pt>
                <c:pt idx="2450">
                  <c:v>42402</c:v>
                </c:pt>
                <c:pt idx="2451">
                  <c:v>42403</c:v>
                </c:pt>
                <c:pt idx="2452">
                  <c:v>42404</c:v>
                </c:pt>
                <c:pt idx="2453">
                  <c:v>42405</c:v>
                </c:pt>
                <c:pt idx="2454">
                  <c:v>42415</c:v>
                </c:pt>
                <c:pt idx="2455">
                  <c:v>42416</c:v>
                </c:pt>
                <c:pt idx="2456">
                  <c:v>42417</c:v>
                </c:pt>
                <c:pt idx="2457">
                  <c:v>42418</c:v>
                </c:pt>
                <c:pt idx="2458">
                  <c:v>42419</c:v>
                </c:pt>
                <c:pt idx="2459">
                  <c:v>42422</c:v>
                </c:pt>
                <c:pt idx="2460">
                  <c:v>42423</c:v>
                </c:pt>
                <c:pt idx="2461">
                  <c:v>42424</c:v>
                </c:pt>
                <c:pt idx="2462">
                  <c:v>42425</c:v>
                </c:pt>
                <c:pt idx="2463">
                  <c:v>42426</c:v>
                </c:pt>
                <c:pt idx="2464">
                  <c:v>42429</c:v>
                </c:pt>
                <c:pt idx="2465">
                  <c:v>42430</c:v>
                </c:pt>
                <c:pt idx="2466">
                  <c:v>42431</c:v>
                </c:pt>
                <c:pt idx="2467">
                  <c:v>42432</c:v>
                </c:pt>
                <c:pt idx="2468">
                  <c:v>42433</c:v>
                </c:pt>
                <c:pt idx="2469">
                  <c:v>42436</c:v>
                </c:pt>
                <c:pt idx="2470">
                  <c:v>42437</c:v>
                </c:pt>
                <c:pt idx="2471">
                  <c:v>42438</c:v>
                </c:pt>
                <c:pt idx="2472">
                  <c:v>42439</c:v>
                </c:pt>
                <c:pt idx="2473">
                  <c:v>42440</c:v>
                </c:pt>
                <c:pt idx="2474">
                  <c:v>42443</c:v>
                </c:pt>
                <c:pt idx="2475">
                  <c:v>42444</c:v>
                </c:pt>
                <c:pt idx="2476">
                  <c:v>42445</c:v>
                </c:pt>
                <c:pt idx="2477">
                  <c:v>42446</c:v>
                </c:pt>
                <c:pt idx="2478">
                  <c:v>42447</c:v>
                </c:pt>
                <c:pt idx="2479">
                  <c:v>42450</c:v>
                </c:pt>
                <c:pt idx="2480">
                  <c:v>42451</c:v>
                </c:pt>
                <c:pt idx="2481">
                  <c:v>42452</c:v>
                </c:pt>
                <c:pt idx="2482">
                  <c:v>42453</c:v>
                </c:pt>
                <c:pt idx="2483">
                  <c:v>42454</c:v>
                </c:pt>
                <c:pt idx="2484">
                  <c:v>42457</c:v>
                </c:pt>
                <c:pt idx="2485">
                  <c:v>42458</c:v>
                </c:pt>
                <c:pt idx="2486">
                  <c:v>42459</c:v>
                </c:pt>
                <c:pt idx="2487">
                  <c:v>42460</c:v>
                </c:pt>
                <c:pt idx="2488">
                  <c:v>42461</c:v>
                </c:pt>
                <c:pt idx="2489">
                  <c:v>42465</c:v>
                </c:pt>
                <c:pt idx="2490">
                  <c:v>42466</c:v>
                </c:pt>
                <c:pt idx="2491">
                  <c:v>42467</c:v>
                </c:pt>
                <c:pt idx="2492">
                  <c:v>42468</c:v>
                </c:pt>
                <c:pt idx="2493">
                  <c:v>42471</c:v>
                </c:pt>
                <c:pt idx="2494">
                  <c:v>42472</c:v>
                </c:pt>
                <c:pt idx="2495">
                  <c:v>42473</c:v>
                </c:pt>
                <c:pt idx="2496">
                  <c:v>42474</c:v>
                </c:pt>
                <c:pt idx="2497">
                  <c:v>42475</c:v>
                </c:pt>
                <c:pt idx="2498">
                  <c:v>42478</c:v>
                </c:pt>
                <c:pt idx="2499">
                  <c:v>42479</c:v>
                </c:pt>
                <c:pt idx="2500">
                  <c:v>42480</c:v>
                </c:pt>
                <c:pt idx="2501">
                  <c:v>42481</c:v>
                </c:pt>
                <c:pt idx="2502">
                  <c:v>42482</c:v>
                </c:pt>
                <c:pt idx="2503">
                  <c:v>42485</c:v>
                </c:pt>
                <c:pt idx="2504">
                  <c:v>42486</c:v>
                </c:pt>
                <c:pt idx="2505">
                  <c:v>42487</c:v>
                </c:pt>
                <c:pt idx="2506">
                  <c:v>42488</c:v>
                </c:pt>
                <c:pt idx="2507">
                  <c:v>42489</c:v>
                </c:pt>
                <c:pt idx="2508">
                  <c:v>42493</c:v>
                </c:pt>
                <c:pt idx="2509">
                  <c:v>42494</c:v>
                </c:pt>
                <c:pt idx="2510">
                  <c:v>42495</c:v>
                </c:pt>
                <c:pt idx="2511">
                  <c:v>42496</c:v>
                </c:pt>
                <c:pt idx="2512">
                  <c:v>42499</c:v>
                </c:pt>
                <c:pt idx="2513">
                  <c:v>42500</c:v>
                </c:pt>
                <c:pt idx="2514">
                  <c:v>42501</c:v>
                </c:pt>
                <c:pt idx="2515">
                  <c:v>42502</c:v>
                </c:pt>
                <c:pt idx="2516">
                  <c:v>42503</c:v>
                </c:pt>
                <c:pt idx="2517">
                  <c:v>42506</c:v>
                </c:pt>
                <c:pt idx="2518">
                  <c:v>42507</c:v>
                </c:pt>
                <c:pt idx="2519">
                  <c:v>42508</c:v>
                </c:pt>
                <c:pt idx="2520">
                  <c:v>42509</c:v>
                </c:pt>
                <c:pt idx="2521">
                  <c:v>42510</c:v>
                </c:pt>
                <c:pt idx="2522">
                  <c:v>42513</c:v>
                </c:pt>
                <c:pt idx="2523">
                  <c:v>42514</c:v>
                </c:pt>
                <c:pt idx="2524">
                  <c:v>42515</c:v>
                </c:pt>
                <c:pt idx="2525">
                  <c:v>42516</c:v>
                </c:pt>
                <c:pt idx="2526">
                  <c:v>42517</c:v>
                </c:pt>
                <c:pt idx="2527">
                  <c:v>42520</c:v>
                </c:pt>
                <c:pt idx="2528">
                  <c:v>42521</c:v>
                </c:pt>
                <c:pt idx="2529">
                  <c:v>42522</c:v>
                </c:pt>
                <c:pt idx="2530">
                  <c:v>42523</c:v>
                </c:pt>
                <c:pt idx="2531">
                  <c:v>42524</c:v>
                </c:pt>
                <c:pt idx="2532">
                  <c:v>42527</c:v>
                </c:pt>
                <c:pt idx="2533">
                  <c:v>42528</c:v>
                </c:pt>
                <c:pt idx="2534">
                  <c:v>42529</c:v>
                </c:pt>
                <c:pt idx="2535">
                  <c:v>42534</c:v>
                </c:pt>
                <c:pt idx="2536">
                  <c:v>42535</c:v>
                </c:pt>
                <c:pt idx="2537">
                  <c:v>42536</c:v>
                </c:pt>
                <c:pt idx="2538">
                  <c:v>42537</c:v>
                </c:pt>
                <c:pt idx="2539">
                  <c:v>42538</c:v>
                </c:pt>
                <c:pt idx="2540">
                  <c:v>42541</c:v>
                </c:pt>
                <c:pt idx="2541">
                  <c:v>42542</c:v>
                </c:pt>
                <c:pt idx="2542">
                  <c:v>42543</c:v>
                </c:pt>
                <c:pt idx="2543">
                  <c:v>42544</c:v>
                </c:pt>
                <c:pt idx="2544">
                  <c:v>42545</c:v>
                </c:pt>
                <c:pt idx="2545">
                  <c:v>42548</c:v>
                </c:pt>
                <c:pt idx="2546">
                  <c:v>42549</c:v>
                </c:pt>
                <c:pt idx="2547">
                  <c:v>42550</c:v>
                </c:pt>
                <c:pt idx="2548">
                  <c:v>42551</c:v>
                </c:pt>
                <c:pt idx="2549">
                  <c:v>42552</c:v>
                </c:pt>
                <c:pt idx="2550">
                  <c:v>42555</c:v>
                </c:pt>
                <c:pt idx="2551">
                  <c:v>42556</c:v>
                </c:pt>
                <c:pt idx="2552">
                  <c:v>42557</c:v>
                </c:pt>
                <c:pt idx="2553">
                  <c:v>42558</c:v>
                </c:pt>
                <c:pt idx="2554">
                  <c:v>42559</c:v>
                </c:pt>
                <c:pt idx="2555">
                  <c:v>42562</c:v>
                </c:pt>
                <c:pt idx="2556">
                  <c:v>42563</c:v>
                </c:pt>
                <c:pt idx="2557">
                  <c:v>42564</c:v>
                </c:pt>
                <c:pt idx="2558">
                  <c:v>42565</c:v>
                </c:pt>
                <c:pt idx="2559">
                  <c:v>42566</c:v>
                </c:pt>
                <c:pt idx="2560">
                  <c:v>42569</c:v>
                </c:pt>
                <c:pt idx="2561">
                  <c:v>42570</c:v>
                </c:pt>
                <c:pt idx="2562">
                  <c:v>42571</c:v>
                </c:pt>
                <c:pt idx="2563">
                  <c:v>42572</c:v>
                </c:pt>
                <c:pt idx="2564">
                  <c:v>42573</c:v>
                </c:pt>
                <c:pt idx="2565">
                  <c:v>42576</c:v>
                </c:pt>
                <c:pt idx="2566">
                  <c:v>42577</c:v>
                </c:pt>
                <c:pt idx="2567">
                  <c:v>42578</c:v>
                </c:pt>
                <c:pt idx="2568">
                  <c:v>42579</c:v>
                </c:pt>
                <c:pt idx="2569">
                  <c:v>42580</c:v>
                </c:pt>
                <c:pt idx="2570">
                  <c:v>42583</c:v>
                </c:pt>
                <c:pt idx="2571">
                  <c:v>42584</c:v>
                </c:pt>
                <c:pt idx="2572">
                  <c:v>42585</c:v>
                </c:pt>
                <c:pt idx="2573">
                  <c:v>42586</c:v>
                </c:pt>
                <c:pt idx="2574">
                  <c:v>42587</c:v>
                </c:pt>
                <c:pt idx="2575">
                  <c:v>42590</c:v>
                </c:pt>
                <c:pt idx="2576">
                  <c:v>42591</c:v>
                </c:pt>
                <c:pt idx="2577">
                  <c:v>42592</c:v>
                </c:pt>
                <c:pt idx="2578">
                  <c:v>42593</c:v>
                </c:pt>
                <c:pt idx="2579">
                  <c:v>42594</c:v>
                </c:pt>
                <c:pt idx="2580">
                  <c:v>42597</c:v>
                </c:pt>
                <c:pt idx="2581">
                  <c:v>42598</c:v>
                </c:pt>
                <c:pt idx="2582">
                  <c:v>42599</c:v>
                </c:pt>
                <c:pt idx="2583">
                  <c:v>42600</c:v>
                </c:pt>
                <c:pt idx="2584">
                  <c:v>42601</c:v>
                </c:pt>
                <c:pt idx="2585">
                  <c:v>42604</c:v>
                </c:pt>
                <c:pt idx="2586">
                  <c:v>42605</c:v>
                </c:pt>
                <c:pt idx="2587">
                  <c:v>42606</c:v>
                </c:pt>
                <c:pt idx="2588">
                  <c:v>42607</c:v>
                </c:pt>
                <c:pt idx="2589">
                  <c:v>42608</c:v>
                </c:pt>
                <c:pt idx="2590">
                  <c:v>42611</c:v>
                </c:pt>
                <c:pt idx="2591">
                  <c:v>42612</c:v>
                </c:pt>
                <c:pt idx="2592">
                  <c:v>42613</c:v>
                </c:pt>
                <c:pt idx="2593">
                  <c:v>42614</c:v>
                </c:pt>
                <c:pt idx="2594">
                  <c:v>42615</c:v>
                </c:pt>
                <c:pt idx="2595">
                  <c:v>42618</c:v>
                </c:pt>
                <c:pt idx="2596">
                  <c:v>42619</c:v>
                </c:pt>
                <c:pt idx="2597">
                  <c:v>42620</c:v>
                </c:pt>
                <c:pt idx="2598">
                  <c:v>42621</c:v>
                </c:pt>
                <c:pt idx="2599">
                  <c:v>42622</c:v>
                </c:pt>
                <c:pt idx="2600">
                  <c:v>42625</c:v>
                </c:pt>
                <c:pt idx="2601">
                  <c:v>42626</c:v>
                </c:pt>
                <c:pt idx="2602">
                  <c:v>42627</c:v>
                </c:pt>
                <c:pt idx="2603">
                  <c:v>42632</c:v>
                </c:pt>
                <c:pt idx="2604">
                  <c:v>42633</c:v>
                </c:pt>
                <c:pt idx="2605">
                  <c:v>42634</c:v>
                </c:pt>
                <c:pt idx="2606">
                  <c:v>42635</c:v>
                </c:pt>
                <c:pt idx="2607">
                  <c:v>42636</c:v>
                </c:pt>
                <c:pt idx="2608">
                  <c:v>42639</c:v>
                </c:pt>
                <c:pt idx="2609">
                  <c:v>42640</c:v>
                </c:pt>
                <c:pt idx="2610">
                  <c:v>42641</c:v>
                </c:pt>
                <c:pt idx="2611">
                  <c:v>42642</c:v>
                </c:pt>
                <c:pt idx="2612">
                  <c:v>42643</c:v>
                </c:pt>
                <c:pt idx="2613">
                  <c:v>42653</c:v>
                </c:pt>
                <c:pt idx="2614">
                  <c:v>42654</c:v>
                </c:pt>
                <c:pt idx="2615">
                  <c:v>42655</c:v>
                </c:pt>
                <c:pt idx="2616">
                  <c:v>42656</c:v>
                </c:pt>
                <c:pt idx="2617">
                  <c:v>42657</c:v>
                </c:pt>
                <c:pt idx="2618">
                  <c:v>42660</c:v>
                </c:pt>
                <c:pt idx="2619">
                  <c:v>42661</c:v>
                </c:pt>
                <c:pt idx="2620">
                  <c:v>42662</c:v>
                </c:pt>
                <c:pt idx="2621">
                  <c:v>42663</c:v>
                </c:pt>
                <c:pt idx="2622">
                  <c:v>42664</c:v>
                </c:pt>
                <c:pt idx="2623">
                  <c:v>42667</c:v>
                </c:pt>
                <c:pt idx="2624">
                  <c:v>42668</c:v>
                </c:pt>
                <c:pt idx="2625">
                  <c:v>42669</c:v>
                </c:pt>
                <c:pt idx="2626">
                  <c:v>42670</c:v>
                </c:pt>
                <c:pt idx="2627">
                  <c:v>42671</c:v>
                </c:pt>
                <c:pt idx="2628">
                  <c:v>42674</c:v>
                </c:pt>
                <c:pt idx="2629">
                  <c:v>42675</c:v>
                </c:pt>
                <c:pt idx="2630">
                  <c:v>42676</c:v>
                </c:pt>
                <c:pt idx="2631">
                  <c:v>42677</c:v>
                </c:pt>
                <c:pt idx="2632">
                  <c:v>42678</c:v>
                </c:pt>
                <c:pt idx="2633">
                  <c:v>42681</c:v>
                </c:pt>
                <c:pt idx="2634">
                  <c:v>42682</c:v>
                </c:pt>
                <c:pt idx="2635">
                  <c:v>42683</c:v>
                </c:pt>
                <c:pt idx="2636">
                  <c:v>42684</c:v>
                </c:pt>
                <c:pt idx="2637">
                  <c:v>42685</c:v>
                </c:pt>
                <c:pt idx="2638">
                  <c:v>42688</c:v>
                </c:pt>
                <c:pt idx="2639">
                  <c:v>42689</c:v>
                </c:pt>
                <c:pt idx="2640">
                  <c:v>42690</c:v>
                </c:pt>
                <c:pt idx="2641">
                  <c:v>42691</c:v>
                </c:pt>
                <c:pt idx="2642">
                  <c:v>42692</c:v>
                </c:pt>
                <c:pt idx="2643">
                  <c:v>42695</c:v>
                </c:pt>
                <c:pt idx="2644">
                  <c:v>42696</c:v>
                </c:pt>
                <c:pt idx="2645">
                  <c:v>42697</c:v>
                </c:pt>
                <c:pt idx="2646">
                  <c:v>42698</c:v>
                </c:pt>
                <c:pt idx="2647">
                  <c:v>42699</c:v>
                </c:pt>
                <c:pt idx="2648">
                  <c:v>42702</c:v>
                </c:pt>
                <c:pt idx="2649">
                  <c:v>42703</c:v>
                </c:pt>
                <c:pt idx="2650">
                  <c:v>42704</c:v>
                </c:pt>
                <c:pt idx="2651">
                  <c:v>42705</c:v>
                </c:pt>
                <c:pt idx="2652">
                  <c:v>42706</c:v>
                </c:pt>
                <c:pt idx="2653">
                  <c:v>42709</c:v>
                </c:pt>
                <c:pt idx="2654">
                  <c:v>42710</c:v>
                </c:pt>
                <c:pt idx="2655">
                  <c:v>42711</c:v>
                </c:pt>
                <c:pt idx="2656">
                  <c:v>42712</c:v>
                </c:pt>
                <c:pt idx="2657">
                  <c:v>42713</c:v>
                </c:pt>
                <c:pt idx="2658">
                  <c:v>42716</c:v>
                </c:pt>
                <c:pt idx="2659">
                  <c:v>42717</c:v>
                </c:pt>
                <c:pt idx="2660">
                  <c:v>42718</c:v>
                </c:pt>
                <c:pt idx="2661">
                  <c:v>42719</c:v>
                </c:pt>
                <c:pt idx="2662">
                  <c:v>42720</c:v>
                </c:pt>
                <c:pt idx="2663">
                  <c:v>42723</c:v>
                </c:pt>
                <c:pt idx="2664">
                  <c:v>42724</c:v>
                </c:pt>
                <c:pt idx="2665">
                  <c:v>42725</c:v>
                </c:pt>
                <c:pt idx="2666">
                  <c:v>42726</c:v>
                </c:pt>
                <c:pt idx="2667">
                  <c:v>42727</c:v>
                </c:pt>
                <c:pt idx="2668">
                  <c:v>42730</c:v>
                </c:pt>
                <c:pt idx="2669">
                  <c:v>42731</c:v>
                </c:pt>
                <c:pt idx="2670">
                  <c:v>42732</c:v>
                </c:pt>
                <c:pt idx="2671">
                  <c:v>42733</c:v>
                </c:pt>
                <c:pt idx="2672">
                  <c:v>42734</c:v>
                </c:pt>
                <c:pt idx="2673">
                  <c:v>42738</c:v>
                </c:pt>
                <c:pt idx="2674">
                  <c:v>42739</c:v>
                </c:pt>
                <c:pt idx="2675">
                  <c:v>42740</c:v>
                </c:pt>
                <c:pt idx="2676">
                  <c:v>42741</c:v>
                </c:pt>
                <c:pt idx="2677">
                  <c:v>42744</c:v>
                </c:pt>
                <c:pt idx="2678">
                  <c:v>42745</c:v>
                </c:pt>
                <c:pt idx="2679">
                  <c:v>42746</c:v>
                </c:pt>
                <c:pt idx="2680">
                  <c:v>42747</c:v>
                </c:pt>
                <c:pt idx="2681">
                  <c:v>42748</c:v>
                </c:pt>
                <c:pt idx="2682">
                  <c:v>42751</c:v>
                </c:pt>
                <c:pt idx="2683">
                  <c:v>42752</c:v>
                </c:pt>
                <c:pt idx="2684">
                  <c:v>42753</c:v>
                </c:pt>
                <c:pt idx="2685">
                  <c:v>42754</c:v>
                </c:pt>
                <c:pt idx="2686">
                  <c:v>42755</c:v>
                </c:pt>
                <c:pt idx="2687">
                  <c:v>42758</c:v>
                </c:pt>
                <c:pt idx="2688">
                  <c:v>42759</c:v>
                </c:pt>
                <c:pt idx="2689">
                  <c:v>42760</c:v>
                </c:pt>
                <c:pt idx="2690">
                  <c:v>42761</c:v>
                </c:pt>
                <c:pt idx="2691">
                  <c:v>42769</c:v>
                </c:pt>
                <c:pt idx="2692">
                  <c:v>42772</c:v>
                </c:pt>
                <c:pt idx="2693">
                  <c:v>42773</c:v>
                </c:pt>
                <c:pt idx="2694">
                  <c:v>42774</c:v>
                </c:pt>
                <c:pt idx="2695">
                  <c:v>42775</c:v>
                </c:pt>
                <c:pt idx="2696">
                  <c:v>42776</c:v>
                </c:pt>
                <c:pt idx="2697">
                  <c:v>42779</c:v>
                </c:pt>
                <c:pt idx="2698">
                  <c:v>42780</c:v>
                </c:pt>
                <c:pt idx="2699">
                  <c:v>42781</c:v>
                </c:pt>
                <c:pt idx="2700">
                  <c:v>42782</c:v>
                </c:pt>
                <c:pt idx="2701">
                  <c:v>42783</c:v>
                </c:pt>
                <c:pt idx="2702">
                  <c:v>42786</c:v>
                </c:pt>
                <c:pt idx="2703">
                  <c:v>42787</c:v>
                </c:pt>
                <c:pt idx="2704">
                  <c:v>42788</c:v>
                </c:pt>
                <c:pt idx="2705">
                  <c:v>42789</c:v>
                </c:pt>
                <c:pt idx="2706">
                  <c:v>42790</c:v>
                </c:pt>
                <c:pt idx="2707">
                  <c:v>42793</c:v>
                </c:pt>
                <c:pt idx="2708">
                  <c:v>42794</c:v>
                </c:pt>
                <c:pt idx="2709">
                  <c:v>42795</c:v>
                </c:pt>
                <c:pt idx="2710">
                  <c:v>42796</c:v>
                </c:pt>
                <c:pt idx="2711">
                  <c:v>42797</c:v>
                </c:pt>
                <c:pt idx="2712">
                  <c:v>42800</c:v>
                </c:pt>
                <c:pt idx="2713">
                  <c:v>42801</c:v>
                </c:pt>
                <c:pt idx="2714">
                  <c:v>42802</c:v>
                </c:pt>
                <c:pt idx="2715">
                  <c:v>42803</c:v>
                </c:pt>
                <c:pt idx="2716">
                  <c:v>42804</c:v>
                </c:pt>
                <c:pt idx="2717">
                  <c:v>42807</c:v>
                </c:pt>
                <c:pt idx="2718">
                  <c:v>42808</c:v>
                </c:pt>
                <c:pt idx="2719">
                  <c:v>42809</c:v>
                </c:pt>
                <c:pt idx="2720">
                  <c:v>42810</c:v>
                </c:pt>
                <c:pt idx="2721">
                  <c:v>42811</c:v>
                </c:pt>
                <c:pt idx="2722">
                  <c:v>42814</c:v>
                </c:pt>
                <c:pt idx="2723">
                  <c:v>42815</c:v>
                </c:pt>
                <c:pt idx="2724">
                  <c:v>42816</c:v>
                </c:pt>
                <c:pt idx="2725">
                  <c:v>42817</c:v>
                </c:pt>
                <c:pt idx="2726">
                  <c:v>42818</c:v>
                </c:pt>
                <c:pt idx="2727">
                  <c:v>42821</c:v>
                </c:pt>
                <c:pt idx="2728">
                  <c:v>42822</c:v>
                </c:pt>
                <c:pt idx="2729">
                  <c:v>42823</c:v>
                </c:pt>
                <c:pt idx="2730">
                  <c:v>42824</c:v>
                </c:pt>
                <c:pt idx="2731">
                  <c:v>42825</c:v>
                </c:pt>
                <c:pt idx="2732">
                  <c:v>42830</c:v>
                </c:pt>
                <c:pt idx="2733">
                  <c:v>42831</c:v>
                </c:pt>
                <c:pt idx="2734">
                  <c:v>42832</c:v>
                </c:pt>
                <c:pt idx="2735">
                  <c:v>42835</c:v>
                </c:pt>
                <c:pt idx="2736">
                  <c:v>42836</c:v>
                </c:pt>
                <c:pt idx="2737">
                  <c:v>42837</c:v>
                </c:pt>
                <c:pt idx="2738">
                  <c:v>42838</c:v>
                </c:pt>
                <c:pt idx="2739">
                  <c:v>42839</c:v>
                </c:pt>
                <c:pt idx="2740">
                  <c:v>42842</c:v>
                </c:pt>
                <c:pt idx="2741">
                  <c:v>42843</c:v>
                </c:pt>
                <c:pt idx="2742">
                  <c:v>42844</c:v>
                </c:pt>
                <c:pt idx="2743">
                  <c:v>42845</c:v>
                </c:pt>
                <c:pt idx="2744">
                  <c:v>42846</c:v>
                </c:pt>
                <c:pt idx="2745">
                  <c:v>42849</c:v>
                </c:pt>
                <c:pt idx="2746">
                  <c:v>42850</c:v>
                </c:pt>
                <c:pt idx="2747">
                  <c:v>42851</c:v>
                </c:pt>
                <c:pt idx="2748">
                  <c:v>42852</c:v>
                </c:pt>
                <c:pt idx="2749">
                  <c:v>42853</c:v>
                </c:pt>
                <c:pt idx="2750">
                  <c:v>42857</c:v>
                </c:pt>
                <c:pt idx="2751">
                  <c:v>42858</c:v>
                </c:pt>
                <c:pt idx="2752">
                  <c:v>42859</c:v>
                </c:pt>
                <c:pt idx="2753">
                  <c:v>42860</c:v>
                </c:pt>
                <c:pt idx="2754">
                  <c:v>42863</c:v>
                </c:pt>
                <c:pt idx="2755">
                  <c:v>42864</c:v>
                </c:pt>
                <c:pt idx="2756">
                  <c:v>42865</c:v>
                </c:pt>
                <c:pt idx="2757">
                  <c:v>42866</c:v>
                </c:pt>
                <c:pt idx="2758">
                  <c:v>42867</c:v>
                </c:pt>
                <c:pt idx="2759">
                  <c:v>42870</c:v>
                </c:pt>
                <c:pt idx="2760">
                  <c:v>42871</c:v>
                </c:pt>
                <c:pt idx="2761">
                  <c:v>42872</c:v>
                </c:pt>
                <c:pt idx="2762">
                  <c:v>42873</c:v>
                </c:pt>
                <c:pt idx="2763">
                  <c:v>42874</c:v>
                </c:pt>
                <c:pt idx="2764">
                  <c:v>42877</c:v>
                </c:pt>
                <c:pt idx="2765">
                  <c:v>42878</c:v>
                </c:pt>
                <c:pt idx="2766">
                  <c:v>42879</c:v>
                </c:pt>
                <c:pt idx="2767">
                  <c:v>42880</c:v>
                </c:pt>
                <c:pt idx="2768">
                  <c:v>42881</c:v>
                </c:pt>
                <c:pt idx="2769">
                  <c:v>42886</c:v>
                </c:pt>
                <c:pt idx="2770">
                  <c:v>42887</c:v>
                </c:pt>
                <c:pt idx="2771">
                  <c:v>42888</c:v>
                </c:pt>
                <c:pt idx="2772">
                  <c:v>42891</c:v>
                </c:pt>
                <c:pt idx="2773">
                  <c:v>42892</c:v>
                </c:pt>
                <c:pt idx="2774">
                  <c:v>42893</c:v>
                </c:pt>
                <c:pt idx="2775">
                  <c:v>42894</c:v>
                </c:pt>
                <c:pt idx="2776">
                  <c:v>42895</c:v>
                </c:pt>
                <c:pt idx="2777">
                  <c:v>42898</c:v>
                </c:pt>
                <c:pt idx="2778">
                  <c:v>42899</c:v>
                </c:pt>
                <c:pt idx="2779">
                  <c:v>42900</c:v>
                </c:pt>
                <c:pt idx="2780">
                  <c:v>42901</c:v>
                </c:pt>
                <c:pt idx="2781">
                  <c:v>42902</c:v>
                </c:pt>
                <c:pt idx="2782">
                  <c:v>42905</c:v>
                </c:pt>
                <c:pt idx="2783">
                  <c:v>42906</c:v>
                </c:pt>
                <c:pt idx="2784">
                  <c:v>42907</c:v>
                </c:pt>
                <c:pt idx="2785">
                  <c:v>42908</c:v>
                </c:pt>
                <c:pt idx="2786">
                  <c:v>42909</c:v>
                </c:pt>
                <c:pt idx="2787">
                  <c:v>42912</c:v>
                </c:pt>
                <c:pt idx="2788">
                  <c:v>42913</c:v>
                </c:pt>
                <c:pt idx="2789">
                  <c:v>42914</c:v>
                </c:pt>
                <c:pt idx="2790">
                  <c:v>42915</c:v>
                </c:pt>
                <c:pt idx="2791">
                  <c:v>42916</c:v>
                </c:pt>
                <c:pt idx="2792">
                  <c:v>42919</c:v>
                </c:pt>
                <c:pt idx="2793">
                  <c:v>42920</c:v>
                </c:pt>
                <c:pt idx="2794">
                  <c:v>42921</c:v>
                </c:pt>
                <c:pt idx="2795">
                  <c:v>42922</c:v>
                </c:pt>
                <c:pt idx="2796">
                  <c:v>42923</c:v>
                </c:pt>
                <c:pt idx="2797">
                  <c:v>42926</c:v>
                </c:pt>
                <c:pt idx="2798">
                  <c:v>42927</c:v>
                </c:pt>
                <c:pt idx="2799">
                  <c:v>42928</c:v>
                </c:pt>
                <c:pt idx="2800">
                  <c:v>42929</c:v>
                </c:pt>
                <c:pt idx="2801">
                  <c:v>42930</c:v>
                </c:pt>
                <c:pt idx="2802">
                  <c:v>42933</c:v>
                </c:pt>
                <c:pt idx="2803">
                  <c:v>42934</c:v>
                </c:pt>
                <c:pt idx="2804">
                  <c:v>42935</c:v>
                </c:pt>
                <c:pt idx="2805">
                  <c:v>42936</c:v>
                </c:pt>
                <c:pt idx="2806">
                  <c:v>42937</c:v>
                </c:pt>
                <c:pt idx="2807">
                  <c:v>42940</c:v>
                </c:pt>
                <c:pt idx="2808">
                  <c:v>42941</c:v>
                </c:pt>
                <c:pt idx="2809">
                  <c:v>42942</c:v>
                </c:pt>
                <c:pt idx="2810">
                  <c:v>42943</c:v>
                </c:pt>
                <c:pt idx="2811">
                  <c:v>42944</c:v>
                </c:pt>
                <c:pt idx="2812">
                  <c:v>42947</c:v>
                </c:pt>
                <c:pt idx="2813">
                  <c:v>42948</c:v>
                </c:pt>
                <c:pt idx="2814">
                  <c:v>42949</c:v>
                </c:pt>
                <c:pt idx="2815">
                  <c:v>42950</c:v>
                </c:pt>
                <c:pt idx="2816">
                  <c:v>42951</c:v>
                </c:pt>
                <c:pt idx="2817">
                  <c:v>42954</c:v>
                </c:pt>
                <c:pt idx="2818">
                  <c:v>42955</c:v>
                </c:pt>
                <c:pt idx="2819">
                  <c:v>42956</c:v>
                </c:pt>
                <c:pt idx="2820">
                  <c:v>42957</c:v>
                </c:pt>
                <c:pt idx="2821">
                  <c:v>42958</c:v>
                </c:pt>
                <c:pt idx="2822">
                  <c:v>42961</c:v>
                </c:pt>
                <c:pt idx="2823">
                  <c:v>42962</c:v>
                </c:pt>
                <c:pt idx="2824">
                  <c:v>42963</c:v>
                </c:pt>
                <c:pt idx="2825">
                  <c:v>42964</c:v>
                </c:pt>
                <c:pt idx="2826">
                  <c:v>42965</c:v>
                </c:pt>
                <c:pt idx="2827">
                  <c:v>42968</c:v>
                </c:pt>
                <c:pt idx="2828">
                  <c:v>42969</c:v>
                </c:pt>
                <c:pt idx="2829">
                  <c:v>42970</c:v>
                </c:pt>
                <c:pt idx="2830">
                  <c:v>42971</c:v>
                </c:pt>
                <c:pt idx="2831">
                  <c:v>42972</c:v>
                </c:pt>
                <c:pt idx="2832">
                  <c:v>42975</c:v>
                </c:pt>
                <c:pt idx="2833">
                  <c:v>42976</c:v>
                </c:pt>
                <c:pt idx="2834">
                  <c:v>42977</c:v>
                </c:pt>
                <c:pt idx="2835">
                  <c:v>42978</c:v>
                </c:pt>
                <c:pt idx="2836">
                  <c:v>42979</c:v>
                </c:pt>
                <c:pt idx="2837">
                  <c:v>42982</c:v>
                </c:pt>
                <c:pt idx="2838">
                  <c:v>42983</c:v>
                </c:pt>
                <c:pt idx="2839">
                  <c:v>42984</c:v>
                </c:pt>
                <c:pt idx="2840">
                  <c:v>42985</c:v>
                </c:pt>
                <c:pt idx="2841">
                  <c:v>42986</c:v>
                </c:pt>
                <c:pt idx="2842">
                  <c:v>42989</c:v>
                </c:pt>
                <c:pt idx="2843">
                  <c:v>42990</c:v>
                </c:pt>
                <c:pt idx="2844">
                  <c:v>42991</c:v>
                </c:pt>
                <c:pt idx="2845">
                  <c:v>42992</c:v>
                </c:pt>
                <c:pt idx="2846">
                  <c:v>42993</c:v>
                </c:pt>
                <c:pt idx="2847">
                  <c:v>42996</c:v>
                </c:pt>
                <c:pt idx="2848">
                  <c:v>42997</c:v>
                </c:pt>
                <c:pt idx="2849">
                  <c:v>42998</c:v>
                </c:pt>
                <c:pt idx="2850">
                  <c:v>42999</c:v>
                </c:pt>
                <c:pt idx="2851">
                  <c:v>43000</c:v>
                </c:pt>
                <c:pt idx="2852">
                  <c:v>43003</c:v>
                </c:pt>
                <c:pt idx="2853">
                  <c:v>43004</c:v>
                </c:pt>
                <c:pt idx="2854">
                  <c:v>43005</c:v>
                </c:pt>
                <c:pt idx="2855">
                  <c:v>43006</c:v>
                </c:pt>
                <c:pt idx="2856">
                  <c:v>43007</c:v>
                </c:pt>
                <c:pt idx="2857">
                  <c:v>43017</c:v>
                </c:pt>
                <c:pt idx="2858">
                  <c:v>43018</c:v>
                </c:pt>
                <c:pt idx="2859">
                  <c:v>43019</c:v>
                </c:pt>
                <c:pt idx="2860">
                  <c:v>43020</c:v>
                </c:pt>
                <c:pt idx="2861">
                  <c:v>43021</c:v>
                </c:pt>
                <c:pt idx="2862">
                  <c:v>43024</c:v>
                </c:pt>
                <c:pt idx="2863">
                  <c:v>43025</c:v>
                </c:pt>
                <c:pt idx="2864">
                  <c:v>43026</c:v>
                </c:pt>
                <c:pt idx="2865">
                  <c:v>43027</c:v>
                </c:pt>
                <c:pt idx="2866">
                  <c:v>43028</c:v>
                </c:pt>
                <c:pt idx="2867">
                  <c:v>43031</c:v>
                </c:pt>
                <c:pt idx="2868">
                  <c:v>43032</c:v>
                </c:pt>
                <c:pt idx="2869">
                  <c:v>43033</c:v>
                </c:pt>
                <c:pt idx="2870">
                  <c:v>43034</c:v>
                </c:pt>
                <c:pt idx="2871">
                  <c:v>43035</c:v>
                </c:pt>
                <c:pt idx="2872">
                  <c:v>43038</c:v>
                </c:pt>
                <c:pt idx="2873">
                  <c:v>43039</c:v>
                </c:pt>
                <c:pt idx="2874">
                  <c:v>43040</c:v>
                </c:pt>
                <c:pt idx="2875">
                  <c:v>43041</c:v>
                </c:pt>
                <c:pt idx="2876">
                  <c:v>43042</c:v>
                </c:pt>
                <c:pt idx="2877">
                  <c:v>43045</c:v>
                </c:pt>
                <c:pt idx="2878">
                  <c:v>43046</c:v>
                </c:pt>
                <c:pt idx="2879">
                  <c:v>43047</c:v>
                </c:pt>
                <c:pt idx="2880">
                  <c:v>43048</c:v>
                </c:pt>
                <c:pt idx="2881">
                  <c:v>43049</c:v>
                </c:pt>
                <c:pt idx="2882">
                  <c:v>43052</c:v>
                </c:pt>
                <c:pt idx="2883">
                  <c:v>43053</c:v>
                </c:pt>
                <c:pt idx="2884">
                  <c:v>43054</c:v>
                </c:pt>
                <c:pt idx="2885">
                  <c:v>43055</c:v>
                </c:pt>
                <c:pt idx="2886">
                  <c:v>43056</c:v>
                </c:pt>
                <c:pt idx="2887">
                  <c:v>43059</c:v>
                </c:pt>
                <c:pt idx="2888">
                  <c:v>43060</c:v>
                </c:pt>
                <c:pt idx="2889">
                  <c:v>43061</c:v>
                </c:pt>
                <c:pt idx="2890">
                  <c:v>43062</c:v>
                </c:pt>
                <c:pt idx="2891">
                  <c:v>43063</c:v>
                </c:pt>
                <c:pt idx="2892">
                  <c:v>43066</c:v>
                </c:pt>
                <c:pt idx="2893">
                  <c:v>43067</c:v>
                </c:pt>
                <c:pt idx="2894">
                  <c:v>43068</c:v>
                </c:pt>
                <c:pt idx="2895">
                  <c:v>43069</c:v>
                </c:pt>
                <c:pt idx="2896">
                  <c:v>43070</c:v>
                </c:pt>
                <c:pt idx="2897">
                  <c:v>43073</c:v>
                </c:pt>
                <c:pt idx="2898">
                  <c:v>43074</c:v>
                </c:pt>
                <c:pt idx="2899">
                  <c:v>43075</c:v>
                </c:pt>
                <c:pt idx="2900">
                  <c:v>43076</c:v>
                </c:pt>
                <c:pt idx="2901">
                  <c:v>43077</c:v>
                </c:pt>
                <c:pt idx="2902">
                  <c:v>43080</c:v>
                </c:pt>
                <c:pt idx="2903">
                  <c:v>43081</c:v>
                </c:pt>
                <c:pt idx="2904">
                  <c:v>43082</c:v>
                </c:pt>
                <c:pt idx="2905">
                  <c:v>43083</c:v>
                </c:pt>
                <c:pt idx="2906">
                  <c:v>43084</c:v>
                </c:pt>
                <c:pt idx="2907">
                  <c:v>43087</c:v>
                </c:pt>
                <c:pt idx="2908">
                  <c:v>43088</c:v>
                </c:pt>
                <c:pt idx="2909">
                  <c:v>43089</c:v>
                </c:pt>
                <c:pt idx="2910">
                  <c:v>43090</c:v>
                </c:pt>
                <c:pt idx="2911">
                  <c:v>43091</c:v>
                </c:pt>
                <c:pt idx="2912">
                  <c:v>43094</c:v>
                </c:pt>
                <c:pt idx="2913">
                  <c:v>43095</c:v>
                </c:pt>
                <c:pt idx="2914">
                  <c:v>43096</c:v>
                </c:pt>
                <c:pt idx="2915">
                  <c:v>43097</c:v>
                </c:pt>
                <c:pt idx="2916">
                  <c:v>43098</c:v>
                </c:pt>
                <c:pt idx="2917">
                  <c:v>43102</c:v>
                </c:pt>
                <c:pt idx="2918">
                  <c:v>43103</c:v>
                </c:pt>
                <c:pt idx="2919">
                  <c:v>43104</c:v>
                </c:pt>
                <c:pt idx="2920">
                  <c:v>43105</c:v>
                </c:pt>
                <c:pt idx="2921">
                  <c:v>43108</c:v>
                </c:pt>
                <c:pt idx="2922">
                  <c:v>43109</c:v>
                </c:pt>
                <c:pt idx="2923">
                  <c:v>43110</c:v>
                </c:pt>
                <c:pt idx="2924">
                  <c:v>43111</c:v>
                </c:pt>
                <c:pt idx="2925">
                  <c:v>43112</c:v>
                </c:pt>
                <c:pt idx="2926">
                  <c:v>43115</c:v>
                </c:pt>
                <c:pt idx="2927">
                  <c:v>43116</c:v>
                </c:pt>
                <c:pt idx="2928">
                  <c:v>43117</c:v>
                </c:pt>
                <c:pt idx="2929">
                  <c:v>43118</c:v>
                </c:pt>
                <c:pt idx="2930">
                  <c:v>43119</c:v>
                </c:pt>
                <c:pt idx="2931">
                  <c:v>43122</c:v>
                </c:pt>
                <c:pt idx="2932">
                  <c:v>43123</c:v>
                </c:pt>
                <c:pt idx="2933">
                  <c:v>43124</c:v>
                </c:pt>
                <c:pt idx="2934">
                  <c:v>43125</c:v>
                </c:pt>
                <c:pt idx="2935">
                  <c:v>43126</c:v>
                </c:pt>
                <c:pt idx="2936">
                  <c:v>43129</c:v>
                </c:pt>
                <c:pt idx="2937">
                  <c:v>43130</c:v>
                </c:pt>
                <c:pt idx="2938">
                  <c:v>43131</c:v>
                </c:pt>
                <c:pt idx="2939">
                  <c:v>43132</c:v>
                </c:pt>
                <c:pt idx="2940">
                  <c:v>43133</c:v>
                </c:pt>
                <c:pt idx="2941">
                  <c:v>43136</c:v>
                </c:pt>
                <c:pt idx="2942">
                  <c:v>43137</c:v>
                </c:pt>
                <c:pt idx="2943">
                  <c:v>43138</c:v>
                </c:pt>
                <c:pt idx="2944">
                  <c:v>43139</c:v>
                </c:pt>
                <c:pt idx="2945">
                  <c:v>43140</c:v>
                </c:pt>
                <c:pt idx="2946">
                  <c:v>43143</c:v>
                </c:pt>
                <c:pt idx="2947">
                  <c:v>43144</c:v>
                </c:pt>
                <c:pt idx="2948">
                  <c:v>43145</c:v>
                </c:pt>
                <c:pt idx="2949">
                  <c:v>43153</c:v>
                </c:pt>
                <c:pt idx="2950">
                  <c:v>43154</c:v>
                </c:pt>
                <c:pt idx="2951">
                  <c:v>43157</c:v>
                </c:pt>
                <c:pt idx="2952">
                  <c:v>43158</c:v>
                </c:pt>
                <c:pt idx="2953">
                  <c:v>43159</c:v>
                </c:pt>
                <c:pt idx="2954">
                  <c:v>43160</c:v>
                </c:pt>
                <c:pt idx="2955">
                  <c:v>43161</c:v>
                </c:pt>
                <c:pt idx="2956">
                  <c:v>43164</c:v>
                </c:pt>
                <c:pt idx="2957">
                  <c:v>43165</c:v>
                </c:pt>
                <c:pt idx="2958">
                  <c:v>43166</c:v>
                </c:pt>
                <c:pt idx="2959">
                  <c:v>43167</c:v>
                </c:pt>
                <c:pt idx="2960">
                  <c:v>43168</c:v>
                </c:pt>
                <c:pt idx="2961">
                  <c:v>43171</c:v>
                </c:pt>
                <c:pt idx="2962">
                  <c:v>43172</c:v>
                </c:pt>
                <c:pt idx="2963">
                  <c:v>43173</c:v>
                </c:pt>
                <c:pt idx="2964">
                  <c:v>43174</c:v>
                </c:pt>
                <c:pt idx="2965">
                  <c:v>43175</c:v>
                </c:pt>
                <c:pt idx="2966">
                  <c:v>43178</c:v>
                </c:pt>
                <c:pt idx="2967">
                  <c:v>43179</c:v>
                </c:pt>
                <c:pt idx="2968">
                  <c:v>43180</c:v>
                </c:pt>
                <c:pt idx="2969">
                  <c:v>43181</c:v>
                </c:pt>
                <c:pt idx="2970">
                  <c:v>43182</c:v>
                </c:pt>
                <c:pt idx="2971">
                  <c:v>43185</c:v>
                </c:pt>
                <c:pt idx="2972">
                  <c:v>43186</c:v>
                </c:pt>
                <c:pt idx="2973">
                  <c:v>43187</c:v>
                </c:pt>
                <c:pt idx="2974">
                  <c:v>43188</c:v>
                </c:pt>
                <c:pt idx="2975">
                  <c:v>43189</c:v>
                </c:pt>
                <c:pt idx="2976">
                  <c:v>43192</c:v>
                </c:pt>
                <c:pt idx="2977">
                  <c:v>43193</c:v>
                </c:pt>
                <c:pt idx="2978">
                  <c:v>43194</c:v>
                </c:pt>
                <c:pt idx="2979">
                  <c:v>43199</c:v>
                </c:pt>
                <c:pt idx="2980">
                  <c:v>43200</c:v>
                </c:pt>
                <c:pt idx="2981">
                  <c:v>43201</c:v>
                </c:pt>
                <c:pt idx="2982">
                  <c:v>43202</c:v>
                </c:pt>
                <c:pt idx="2983">
                  <c:v>43203</c:v>
                </c:pt>
                <c:pt idx="2984">
                  <c:v>43206</c:v>
                </c:pt>
                <c:pt idx="2985">
                  <c:v>43207</c:v>
                </c:pt>
                <c:pt idx="2986">
                  <c:v>43208</c:v>
                </c:pt>
                <c:pt idx="2987">
                  <c:v>43209</c:v>
                </c:pt>
                <c:pt idx="2988">
                  <c:v>43210</c:v>
                </c:pt>
                <c:pt idx="2989">
                  <c:v>43213</c:v>
                </c:pt>
                <c:pt idx="2990">
                  <c:v>43214</c:v>
                </c:pt>
                <c:pt idx="2991">
                  <c:v>43215</c:v>
                </c:pt>
                <c:pt idx="2992">
                  <c:v>43216</c:v>
                </c:pt>
                <c:pt idx="2993">
                  <c:v>43217</c:v>
                </c:pt>
                <c:pt idx="2994">
                  <c:v>43222</c:v>
                </c:pt>
                <c:pt idx="2995">
                  <c:v>43223</c:v>
                </c:pt>
                <c:pt idx="2996">
                  <c:v>43224</c:v>
                </c:pt>
                <c:pt idx="2997">
                  <c:v>43227</c:v>
                </c:pt>
                <c:pt idx="2998">
                  <c:v>43228</c:v>
                </c:pt>
                <c:pt idx="2999">
                  <c:v>43229</c:v>
                </c:pt>
                <c:pt idx="3000">
                  <c:v>43230</c:v>
                </c:pt>
                <c:pt idx="3001">
                  <c:v>43231</c:v>
                </c:pt>
                <c:pt idx="3002">
                  <c:v>43234</c:v>
                </c:pt>
                <c:pt idx="3003">
                  <c:v>43235</c:v>
                </c:pt>
                <c:pt idx="3004">
                  <c:v>43236</c:v>
                </c:pt>
                <c:pt idx="3005">
                  <c:v>43237</c:v>
                </c:pt>
                <c:pt idx="3006">
                  <c:v>43238</c:v>
                </c:pt>
                <c:pt idx="3007">
                  <c:v>43241</c:v>
                </c:pt>
                <c:pt idx="3008">
                  <c:v>43242</c:v>
                </c:pt>
                <c:pt idx="3009">
                  <c:v>43243</c:v>
                </c:pt>
                <c:pt idx="3010">
                  <c:v>43244</c:v>
                </c:pt>
                <c:pt idx="3011">
                  <c:v>43245</c:v>
                </c:pt>
                <c:pt idx="3012">
                  <c:v>43248</c:v>
                </c:pt>
                <c:pt idx="3013">
                  <c:v>43249</c:v>
                </c:pt>
                <c:pt idx="3014">
                  <c:v>43250</c:v>
                </c:pt>
                <c:pt idx="3015">
                  <c:v>43251</c:v>
                </c:pt>
                <c:pt idx="3016">
                  <c:v>43252</c:v>
                </c:pt>
                <c:pt idx="3017">
                  <c:v>43255</c:v>
                </c:pt>
                <c:pt idx="3018">
                  <c:v>43256</c:v>
                </c:pt>
                <c:pt idx="3019">
                  <c:v>43257</c:v>
                </c:pt>
                <c:pt idx="3020">
                  <c:v>43258</c:v>
                </c:pt>
                <c:pt idx="3021">
                  <c:v>43259</c:v>
                </c:pt>
                <c:pt idx="3022">
                  <c:v>43262</c:v>
                </c:pt>
                <c:pt idx="3023">
                  <c:v>43263</c:v>
                </c:pt>
                <c:pt idx="3024">
                  <c:v>43264</c:v>
                </c:pt>
                <c:pt idx="3025">
                  <c:v>43265</c:v>
                </c:pt>
              </c:numCache>
            </c:numRef>
          </c:cat>
          <c:val>
            <c:numRef>
              <c:f>指数PBPE作图!$D$3:$D$6714</c:f>
              <c:numCache>
                <c:formatCode>0.00000_ </c:formatCode>
                <c:ptCount val="6712"/>
                <c:pt idx="0">
                  <c:v>-0.22587377429335825</c:v>
                </c:pt>
                <c:pt idx="1">
                  <c:v>-0.18791720211879989</c:v>
                </c:pt>
                <c:pt idx="2">
                  <c:v>-0.16735735448441147</c:v>
                </c:pt>
                <c:pt idx="3">
                  <c:v>-0.14996062994424153</c:v>
                </c:pt>
                <c:pt idx="4">
                  <c:v>-0.17368344984683787</c:v>
                </c:pt>
                <c:pt idx="5">
                  <c:v>-0.15628672530666793</c:v>
                </c:pt>
                <c:pt idx="6">
                  <c:v>-0.12149312540031747</c:v>
                </c:pt>
                <c:pt idx="7">
                  <c:v>-0.12861000153629848</c:v>
                </c:pt>
                <c:pt idx="8">
                  <c:v>-0.15391438298600407</c:v>
                </c:pt>
                <c:pt idx="9">
                  <c:v>-0.14758828762357767</c:v>
                </c:pt>
                <c:pt idx="10">
                  <c:v>-0.11516703003789108</c:v>
                </c:pt>
                <c:pt idx="11">
                  <c:v>-0.10725937312835544</c:v>
                </c:pt>
                <c:pt idx="12">
                  <c:v>-0.11121312617011796</c:v>
                </c:pt>
                <c:pt idx="13">
                  <c:v>-0.10172405853948367</c:v>
                </c:pt>
                <c:pt idx="14">
                  <c:v>-0.10725937312835544</c:v>
                </c:pt>
                <c:pt idx="15">
                  <c:v>-0.11674859158500032</c:v>
                </c:pt>
                <c:pt idx="16">
                  <c:v>-8.2745772452204491E-2</c:v>
                </c:pt>
                <c:pt idx="17">
                  <c:v>-8.8281087041076248E-2</c:v>
                </c:pt>
                <c:pt idx="18">
                  <c:v>-6.2185924817816055E-2</c:v>
                </c:pt>
                <c:pt idx="19">
                  <c:v>-8.6699525493967006E-2</c:v>
                </c:pt>
                <c:pt idx="20">
                  <c:v>-6.8512020180242453E-2</c:v>
                </c:pt>
                <c:pt idx="21">
                  <c:v>-7.6419677089778093E-2</c:v>
                </c:pt>
                <c:pt idx="22">
                  <c:v>-6.1395144044261434E-2</c:v>
                </c:pt>
                <c:pt idx="23">
                  <c:v>-4.8742953319408644E-2</c:v>
                </c:pt>
                <c:pt idx="24">
                  <c:v>-6.9302800953797067E-2</c:v>
                </c:pt>
                <c:pt idx="25">
                  <c:v>-7.5628896316223465E-2</c:v>
                </c:pt>
                <c:pt idx="26">
                  <c:v>-6.6139677859578583E-2</c:v>
                </c:pt>
                <c:pt idx="27">
                  <c:v>-4.7161391772299395E-2</c:v>
                </c:pt>
                <c:pt idx="28">
                  <c:v>-4.5579830225190153E-2</c:v>
                </c:pt>
                <c:pt idx="29">
                  <c:v>-4.8742953319408644E-2</c:v>
                </c:pt>
                <c:pt idx="30">
                  <c:v>-4.3207638730536874E-2</c:v>
                </c:pt>
                <c:pt idx="31">
                  <c:v>-4.1626077183427625E-2</c:v>
                </c:pt>
                <c:pt idx="32">
                  <c:v>-3.2927639500337363E-2</c:v>
                </c:pt>
                <c:pt idx="33">
                  <c:v>-2.7392324911465593E-2</c:v>
                </c:pt>
                <c:pt idx="34">
                  <c:v>-5.2696706361171165E-2</c:v>
                </c:pt>
                <c:pt idx="35">
                  <c:v>-5.2696706361171165E-2</c:v>
                </c:pt>
                <c:pt idx="36">
                  <c:v>-5.4278267908280414E-2</c:v>
                </c:pt>
                <c:pt idx="37">
                  <c:v>-0.13730828839337816</c:v>
                </c:pt>
                <c:pt idx="38">
                  <c:v>0.11099114311437104</c:v>
                </c:pt>
                <c:pt idx="39">
                  <c:v>-0.15628672530666793</c:v>
                </c:pt>
                <c:pt idx="40">
                  <c:v>-0.15312360221244944</c:v>
                </c:pt>
                <c:pt idx="41">
                  <c:v>-0.15075125989178556</c:v>
                </c:pt>
                <c:pt idx="42">
                  <c:v>-0.1420529730347059</c:v>
                </c:pt>
                <c:pt idx="43">
                  <c:v>-0.12623765921563462</c:v>
                </c:pt>
                <c:pt idx="44">
                  <c:v>-0.12465609766852537</c:v>
                </c:pt>
                <c:pt idx="45">
                  <c:v>-0.12307468694742672</c:v>
                </c:pt>
                <c:pt idx="46">
                  <c:v>-0.10646859235480081</c:v>
                </c:pt>
                <c:pt idx="47">
                  <c:v>-0.10805015390191006</c:v>
                </c:pt>
                <c:pt idx="48">
                  <c:v>0.23514085886824565</c:v>
                </c:pt>
                <c:pt idx="49">
                  <c:v>-0.1420529730347059</c:v>
                </c:pt>
                <c:pt idx="50">
                  <c:v>-0.14521594530291379</c:v>
                </c:pt>
                <c:pt idx="51">
                  <c:v>-0.14284375380826053</c:v>
                </c:pt>
                <c:pt idx="52">
                  <c:v>-0.13809906916693279</c:v>
                </c:pt>
                <c:pt idx="53">
                  <c:v>-0.12940078230985311</c:v>
                </c:pt>
                <c:pt idx="54">
                  <c:v>-0.18159110675637352</c:v>
                </c:pt>
                <c:pt idx="55">
                  <c:v>-0.14758828762357767</c:v>
                </c:pt>
                <c:pt idx="56">
                  <c:v>-0.14284375380826053</c:v>
                </c:pt>
                <c:pt idx="57">
                  <c:v>-0.12149312540031747</c:v>
                </c:pt>
                <c:pt idx="58">
                  <c:v>-0.11753922153254436</c:v>
                </c:pt>
                <c:pt idx="59">
                  <c:v>-0.12781922076274385</c:v>
                </c:pt>
                <c:pt idx="60">
                  <c:v>-0.11516703003789108</c:v>
                </c:pt>
                <c:pt idx="61">
                  <c:v>-7.8001087810876737E-2</c:v>
                </c:pt>
                <c:pt idx="62">
                  <c:v>-5.9813582497152185E-2</c:v>
                </c:pt>
                <c:pt idx="63">
                  <c:v>-6.9302800953797067E-2</c:v>
                </c:pt>
                <c:pt idx="64">
                  <c:v>-0.18554485979813604</c:v>
                </c:pt>
                <c:pt idx="65">
                  <c:v>-0.15075125989178556</c:v>
                </c:pt>
                <c:pt idx="66">
                  <c:v>-0.1681481352579661</c:v>
                </c:pt>
                <c:pt idx="67">
                  <c:v>-0.18000954520926427</c:v>
                </c:pt>
                <c:pt idx="68">
                  <c:v>-0.19424329748122629</c:v>
                </c:pt>
                <c:pt idx="69">
                  <c:v>-0.20926783052674294</c:v>
                </c:pt>
                <c:pt idx="70">
                  <c:v>-0.19977861207009806</c:v>
                </c:pt>
                <c:pt idx="71">
                  <c:v>-0.23536299275000316</c:v>
                </c:pt>
                <c:pt idx="72">
                  <c:v>-0.26383034646791664</c:v>
                </c:pt>
                <c:pt idx="73">
                  <c:v>-0.24406127960708282</c:v>
                </c:pt>
                <c:pt idx="74">
                  <c:v>-0.24247971805997356</c:v>
                </c:pt>
                <c:pt idx="75">
                  <c:v>-0.23219986965578465</c:v>
                </c:pt>
                <c:pt idx="76">
                  <c:v>0.26439914418572436</c:v>
                </c:pt>
                <c:pt idx="77">
                  <c:v>0.30630946940204523</c:v>
                </c:pt>
                <c:pt idx="78">
                  <c:v>0.32766009780998828</c:v>
                </c:pt>
                <c:pt idx="79">
                  <c:v>0.29444805945074704</c:v>
                </c:pt>
                <c:pt idx="80">
                  <c:v>0.33161385085175082</c:v>
                </c:pt>
                <c:pt idx="81">
                  <c:v>0.38775807916604432</c:v>
                </c:pt>
                <c:pt idx="82">
                  <c:v>0.46367122351516105</c:v>
                </c:pt>
                <c:pt idx="83">
                  <c:v>0.52930451946008883</c:v>
                </c:pt>
                <c:pt idx="84">
                  <c:v>0.43915762283901011</c:v>
                </c:pt>
                <c:pt idx="85">
                  <c:v>0.46050825124695316</c:v>
                </c:pt>
                <c:pt idx="86">
                  <c:v>0.5134893564670282</c:v>
                </c:pt>
                <c:pt idx="87">
                  <c:v>0.41622558370996837</c:v>
                </c:pt>
                <c:pt idx="88">
                  <c:v>0.37036135462587438</c:v>
                </c:pt>
                <c:pt idx="89">
                  <c:v>0.40120105066445172</c:v>
                </c:pt>
                <c:pt idx="90">
                  <c:v>0.43915762283901011</c:v>
                </c:pt>
                <c:pt idx="91">
                  <c:v>0.47711419501356844</c:v>
                </c:pt>
                <c:pt idx="92">
                  <c:v>0.49292950883263975</c:v>
                </c:pt>
                <c:pt idx="93">
                  <c:v>0.49688326187440224</c:v>
                </c:pt>
                <c:pt idx="94">
                  <c:v>0.56488890013999393</c:v>
                </c:pt>
                <c:pt idx="95">
                  <c:v>0.57358733782308424</c:v>
                </c:pt>
                <c:pt idx="96">
                  <c:v>0.60600859540877083</c:v>
                </c:pt>
                <c:pt idx="97">
                  <c:v>0.59572859617857132</c:v>
                </c:pt>
                <c:pt idx="98">
                  <c:v>0.44627449897499111</c:v>
                </c:pt>
                <c:pt idx="99">
                  <c:v>0.43836684206545545</c:v>
                </c:pt>
                <c:pt idx="100">
                  <c:v>0.40041026989089712</c:v>
                </c:pt>
                <c:pt idx="101">
                  <c:v>0.35691838312746699</c:v>
                </c:pt>
                <c:pt idx="102">
                  <c:v>0.37273354612052767</c:v>
                </c:pt>
                <c:pt idx="103">
                  <c:v>0.36166291694278413</c:v>
                </c:pt>
                <c:pt idx="104">
                  <c:v>0.36640745075810127</c:v>
                </c:pt>
                <c:pt idx="105">
                  <c:v>0.41227167984219526</c:v>
                </c:pt>
                <c:pt idx="106">
                  <c:v>0.41859777520462166</c:v>
                </c:pt>
                <c:pt idx="107">
                  <c:v>0.43599465057080217</c:v>
                </c:pt>
                <c:pt idx="108">
                  <c:v>0.41464402216285912</c:v>
                </c:pt>
                <c:pt idx="109">
                  <c:v>0.40357324215910501</c:v>
                </c:pt>
                <c:pt idx="110">
                  <c:v>0.44706527974854571</c:v>
                </c:pt>
                <c:pt idx="111">
                  <c:v>0.49609248110084764</c:v>
                </c:pt>
                <c:pt idx="112">
                  <c:v>0.50479091878393789</c:v>
                </c:pt>
                <c:pt idx="113">
                  <c:v>0.5134893564670282</c:v>
                </c:pt>
                <c:pt idx="114">
                  <c:v>0.56251655781933008</c:v>
                </c:pt>
                <c:pt idx="115">
                  <c:v>0.55302749018869579</c:v>
                </c:pt>
                <c:pt idx="116">
                  <c:v>0.60759015695588003</c:v>
                </c:pt>
                <c:pt idx="117">
                  <c:v>0.60759015695588003</c:v>
                </c:pt>
                <c:pt idx="118">
                  <c:v>0.62261453917538612</c:v>
                </c:pt>
                <c:pt idx="119">
                  <c:v>0.66452501521771756</c:v>
                </c:pt>
                <c:pt idx="120">
                  <c:v>0.65740813908173656</c:v>
                </c:pt>
                <c:pt idx="121">
                  <c:v>0.6803401782107783</c:v>
                </c:pt>
                <c:pt idx="122">
                  <c:v>0.69378314970918564</c:v>
                </c:pt>
                <c:pt idx="123">
                  <c:v>0.67006032980658936</c:v>
                </c:pt>
                <c:pt idx="124">
                  <c:v>0.53879373791673368</c:v>
                </c:pt>
                <c:pt idx="125">
                  <c:v>0.56172577704577542</c:v>
                </c:pt>
                <c:pt idx="126">
                  <c:v>0.52693232796543554</c:v>
                </c:pt>
                <c:pt idx="127">
                  <c:v>0.68429408207855136</c:v>
                </c:pt>
                <c:pt idx="128">
                  <c:v>0.63210375763203097</c:v>
                </c:pt>
                <c:pt idx="129">
                  <c:v>0.65345438603997408</c:v>
                </c:pt>
                <c:pt idx="130">
                  <c:v>0.66452501521771756</c:v>
                </c:pt>
                <c:pt idx="131">
                  <c:v>0.64950048217220091</c:v>
                </c:pt>
                <c:pt idx="132">
                  <c:v>0.68508486285210601</c:v>
                </c:pt>
                <c:pt idx="133">
                  <c:v>0.68982939666742316</c:v>
                </c:pt>
                <c:pt idx="134">
                  <c:v>0.66294345367060836</c:v>
                </c:pt>
                <c:pt idx="135">
                  <c:v>0.64870970139864625</c:v>
                </c:pt>
                <c:pt idx="136">
                  <c:v>0.56726124246065779</c:v>
                </c:pt>
                <c:pt idx="137">
                  <c:v>0.55223670941514114</c:v>
                </c:pt>
                <c:pt idx="138">
                  <c:v>0.5150709180141374</c:v>
                </c:pt>
                <c:pt idx="139">
                  <c:v>0.55302749018869579</c:v>
                </c:pt>
                <c:pt idx="140">
                  <c:v>0.49609248110084764</c:v>
                </c:pt>
                <c:pt idx="141">
                  <c:v>0.45260059433741751</c:v>
                </c:pt>
                <c:pt idx="142">
                  <c:v>0.50874482265171106</c:v>
                </c:pt>
                <c:pt idx="143">
                  <c:v>0.50004638496862075</c:v>
                </c:pt>
                <c:pt idx="144">
                  <c:v>0.54432905250560548</c:v>
                </c:pt>
                <c:pt idx="145">
                  <c:v>0.55539968168334908</c:v>
                </c:pt>
                <c:pt idx="146">
                  <c:v>0.49609248110084764</c:v>
                </c:pt>
                <c:pt idx="147">
                  <c:v>0.53404920410141654</c:v>
                </c:pt>
                <c:pt idx="148">
                  <c:v>0.56330733859288473</c:v>
                </c:pt>
                <c:pt idx="149">
                  <c:v>0.54828295637337865</c:v>
                </c:pt>
                <c:pt idx="150">
                  <c:v>0.540375299463843</c:v>
                </c:pt>
                <c:pt idx="151">
                  <c:v>0.54195671018494163</c:v>
                </c:pt>
                <c:pt idx="152">
                  <c:v>0.56488890013999393</c:v>
                </c:pt>
                <c:pt idx="153">
                  <c:v>0.54749217559982399</c:v>
                </c:pt>
                <c:pt idx="154">
                  <c:v>0.55856280477756759</c:v>
                </c:pt>
                <c:pt idx="155">
                  <c:v>0.55856280477756759</c:v>
                </c:pt>
                <c:pt idx="156">
                  <c:v>0.59572859617857132</c:v>
                </c:pt>
                <c:pt idx="157">
                  <c:v>0.61866078613362363</c:v>
                </c:pt>
                <c:pt idx="158">
                  <c:v>0.62340531994894077</c:v>
                </c:pt>
                <c:pt idx="159">
                  <c:v>0.62814985376425791</c:v>
                </c:pt>
                <c:pt idx="160">
                  <c:v>-1.7876300562992289</c:v>
                </c:pt>
                <c:pt idx="161">
                  <c:v>-1.7876300562992289</c:v>
                </c:pt>
                <c:pt idx="162">
                  <c:v>-1.7876300562992289</c:v>
                </c:pt>
                <c:pt idx="163">
                  <c:v>-1.7876300562992289</c:v>
                </c:pt>
                <c:pt idx="164">
                  <c:v>-1.7876300562992289</c:v>
                </c:pt>
                <c:pt idx="165">
                  <c:v>-1.7876300562992289</c:v>
                </c:pt>
                <c:pt idx="166">
                  <c:v>-1.7876300562992289</c:v>
                </c:pt>
                <c:pt idx="167">
                  <c:v>-1.7876300562992289</c:v>
                </c:pt>
                <c:pt idx="168">
                  <c:v>-1.7876300562992289</c:v>
                </c:pt>
                <c:pt idx="169">
                  <c:v>-1.7876300562992289</c:v>
                </c:pt>
                <c:pt idx="170">
                  <c:v>-1.7876300562992289</c:v>
                </c:pt>
                <c:pt idx="171">
                  <c:v>-1.7876300562992289</c:v>
                </c:pt>
                <c:pt idx="172">
                  <c:v>-1.7876300562992289</c:v>
                </c:pt>
                <c:pt idx="173">
                  <c:v>-1.7876300562992289</c:v>
                </c:pt>
                <c:pt idx="174">
                  <c:v>0.14262161992650302</c:v>
                </c:pt>
                <c:pt idx="175">
                  <c:v>0.11178192388792567</c:v>
                </c:pt>
                <c:pt idx="176">
                  <c:v>-6.2185924817816055E-2</c:v>
                </c:pt>
                <c:pt idx="177">
                  <c:v>-4.5579830225190153E-2</c:v>
                </c:pt>
                <c:pt idx="178">
                  <c:v>-3.8462954089209134E-2</c:v>
                </c:pt>
                <c:pt idx="179">
                  <c:v>-2.7392324911465593E-2</c:v>
                </c:pt>
                <c:pt idx="180">
                  <c:v>-2.8787242353146406E-3</c:v>
                </c:pt>
                <c:pt idx="181">
                  <c:v>-1.0786381144850282E-2</c:v>
                </c:pt>
                <c:pt idx="182">
                  <c:v>5.8197134477756245E-3</c:v>
                </c:pt>
                <c:pt idx="183">
                  <c:v>1.1355028036647395E-2</c:v>
                </c:pt>
                <c:pt idx="184">
                  <c:v>6.6104942213302481E-3</c:v>
                </c:pt>
                <c:pt idx="185">
                  <c:v>2.6565903535571292E-3</c:v>
                </c:pt>
                <c:pt idx="186">
                  <c:v>-2.087943461760017E-3</c:v>
                </c:pt>
                <c:pt idx="187">
                  <c:v>8.9826857159835231E-3</c:v>
                </c:pt>
                <c:pt idx="188">
                  <c:v>2.4007218761500183E-2</c:v>
                </c:pt>
                <c:pt idx="189">
                  <c:v>3.1914875671035826E-2</c:v>
                </c:pt>
                <c:pt idx="190">
                  <c:v>1.3727370357311265E-2</c:v>
                </c:pt>
                <c:pt idx="191">
                  <c:v>-4.5579830225190153E-2</c:v>
                </c:pt>
                <c:pt idx="192">
                  <c:v>-6.8324772770771633E-3</c:v>
                </c:pt>
                <c:pt idx="193">
                  <c:v>-1.4740134186612805E-2</c:v>
                </c:pt>
                <c:pt idx="194">
                  <c:v>-1.5530914960167428E-2</c:v>
                </c:pt>
                <c:pt idx="195">
                  <c:v>-2.2647791096148447E-2</c:v>
                </c:pt>
                <c:pt idx="196">
                  <c:v>-2.4229352643257693E-2</c:v>
                </c:pt>
                <c:pt idx="197">
                  <c:v>-7.6232580506317869E-3</c:v>
                </c:pt>
                <c:pt idx="198">
                  <c:v>-3.6695050088692643E-3</c:v>
                </c:pt>
                <c:pt idx="199">
                  <c:v>-1.1577161918404905E-2</c:v>
                </c:pt>
                <c:pt idx="200">
                  <c:v>3.8240971033462218E-2</c:v>
                </c:pt>
                <c:pt idx="201">
                  <c:v>4.3776285622333988E-2</c:v>
                </c:pt>
                <c:pt idx="202">
                  <c:v>5.0102380984760379E-2</c:v>
                </c:pt>
                <c:pt idx="203">
                  <c:v>4.1403943301670118E-2</c:v>
                </c:pt>
                <c:pt idx="204">
                  <c:v>7.7779104755129821E-2</c:v>
                </c:pt>
                <c:pt idx="205">
                  <c:v>6.2754571709613169E-2</c:v>
                </c:pt>
                <c:pt idx="206">
                  <c:v>4.6939408716552479E-2</c:v>
                </c:pt>
                <c:pt idx="207">
                  <c:v>7.7779104755129821E-2</c:v>
                </c:pt>
                <c:pt idx="208">
                  <c:v>0.1125727046614803</c:v>
                </c:pt>
                <c:pt idx="209">
                  <c:v>0.1094095815672618</c:v>
                </c:pt>
                <c:pt idx="210">
                  <c:v>0.1718799052439817</c:v>
                </c:pt>
                <c:pt idx="211">
                  <c:v>0.20034725896189517</c:v>
                </c:pt>
                <c:pt idx="212">
                  <c:v>0.20192882050900443</c:v>
                </c:pt>
                <c:pt idx="213">
                  <c:v>0.20192882050900443</c:v>
                </c:pt>
                <c:pt idx="214">
                  <c:v>0.20904569664498546</c:v>
                </c:pt>
                <c:pt idx="215">
                  <c:v>0.20192882050900443</c:v>
                </c:pt>
                <c:pt idx="216">
                  <c:v>0.24542070727243456</c:v>
                </c:pt>
                <c:pt idx="217">
                  <c:v>0.23435007809469102</c:v>
                </c:pt>
                <c:pt idx="218">
                  <c:v>0.25886367877084199</c:v>
                </c:pt>
                <c:pt idx="219">
                  <c:v>0.2762605541370225</c:v>
                </c:pt>
                <c:pt idx="220">
                  <c:v>0.28100508795233964</c:v>
                </c:pt>
                <c:pt idx="221">
                  <c:v>0.31421712631158089</c:v>
                </c:pt>
                <c:pt idx="222">
                  <c:v>0.31263556476447163</c:v>
                </c:pt>
                <c:pt idx="223">
                  <c:v>0.28495884099410218</c:v>
                </c:pt>
                <c:pt idx="224">
                  <c:v>0.29523884022430169</c:v>
                </c:pt>
                <c:pt idx="225">
                  <c:v>0.20192882050900443</c:v>
                </c:pt>
                <c:pt idx="226">
                  <c:v>0.25174695346087156</c:v>
                </c:pt>
                <c:pt idx="227">
                  <c:v>0.26202680186506044</c:v>
                </c:pt>
                <c:pt idx="228">
                  <c:v>0.2754697733634679</c:v>
                </c:pt>
                <c:pt idx="229">
                  <c:v>0.29444805945074704</c:v>
                </c:pt>
                <c:pt idx="230">
                  <c:v>0.31658946863224474</c:v>
                </c:pt>
                <c:pt idx="231">
                  <c:v>0.31975244090045263</c:v>
                </c:pt>
                <c:pt idx="232">
                  <c:v>0.31105415404337294</c:v>
                </c:pt>
                <c:pt idx="233">
                  <c:v>0.36640745075810127</c:v>
                </c:pt>
                <c:pt idx="234">
                  <c:v>0.34505682235015822</c:v>
                </c:pt>
                <c:pt idx="235">
                  <c:v>0.32054322167400728</c:v>
                </c:pt>
                <c:pt idx="236">
                  <c:v>0.39645651684913458</c:v>
                </c:pt>
                <c:pt idx="237">
                  <c:v>0.42255167907239477</c:v>
                </c:pt>
                <c:pt idx="238">
                  <c:v>0.40831792680043272</c:v>
                </c:pt>
                <c:pt idx="239">
                  <c:v>0.34505682235015822</c:v>
                </c:pt>
                <c:pt idx="240">
                  <c:v>0.38617651761893507</c:v>
                </c:pt>
                <c:pt idx="241">
                  <c:v>0.42176089829884017</c:v>
                </c:pt>
                <c:pt idx="242">
                  <c:v>0.47711419501356844</c:v>
                </c:pt>
                <c:pt idx="243">
                  <c:v>0.59335640468391804</c:v>
                </c:pt>
                <c:pt idx="244">
                  <c:v>0.63210375763203097</c:v>
                </c:pt>
                <c:pt idx="245">
                  <c:v>0.6803401782107783</c:v>
                </c:pt>
                <c:pt idx="246">
                  <c:v>0.6890386158938685</c:v>
                </c:pt>
                <c:pt idx="247">
                  <c:v>0.57754109086484673</c:v>
                </c:pt>
                <c:pt idx="248">
                  <c:v>0.67559564439546116</c:v>
                </c:pt>
                <c:pt idx="249">
                  <c:v>0.75467206266480691</c:v>
                </c:pt>
                <c:pt idx="250">
                  <c:v>0.68113095898433285</c:v>
                </c:pt>
                <c:pt idx="251">
                  <c:v>0.73411206420440789</c:v>
                </c:pt>
                <c:pt idx="252">
                  <c:v>0.84323739773877648</c:v>
                </c:pt>
                <c:pt idx="253">
                  <c:v>1.0069252472143186</c:v>
                </c:pt>
                <c:pt idx="254">
                  <c:v>1.150053399881483</c:v>
                </c:pt>
                <c:pt idx="255">
                  <c:v>1.157170276017464</c:v>
                </c:pt>
                <c:pt idx="256">
                  <c:v>1.0235311909809339</c:v>
                </c:pt>
                <c:pt idx="257">
                  <c:v>1.0100883703085373</c:v>
                </c:pt>
                <c:pt idx="258">
                  <c:v>1.0757215154274544</c:v>
                </c:pt>
                <c:pt idx="259">
                  <c:v>1.0717677623856918</c:v>
                </c:pt>
                <c:pt idx="260">
                  <c:v>0.91361522749902135</c:v>
                </c:pt>
                <c:pt idx="261">
                  <c:v>0.89226459909107836</c:v>
                </c:pt>
                <c:pt idx="262">
                  <c:v>0.83453896005568617</c:v>
                </c:pt>
                <c:pt idx="263">
                  <c:v>0.85272646536941077</c:v>
                </c:pt>
                <c:pt idx="264">
                  <c:v>0.92547678827633018</c:v>
                </c:pt>
                <c:pt idx="265">
                  <c:v>0.94840867657936123</c:v>
                </c:pt>
                <c:pt idx="266">
                  <c:v>0.98952837184813813</c:v>
                </c:pt>
                <c:pt idx="267">
                  <c:v>0.98873774190059416</c:v>
                </c:pt>
                <c:pt idx="268">
                  <c:v>1.1342380860624117</c:v>
                </c:pt>
                <c:pt idx="269">
                  <c:v>1.1547977828707896</c:v>
                </c:pt>
                <c:pt idx="270">
                  <c:v>1.2156865450004002</c:v>
                </c:pt>
                <c:pt idx="271">
                  <c:v>1.2710399925411391</c:v>
                </c:pt>
                <c:pt idx="272">
                  <c:v>1.4212850213442845</c:v>
                </c:pt>
                <c:pt idx="273">
                  <c:v>1.5406900524568314</c:v>
                </c:pt>
                <c:pt idx="274">
                  <c:v>1.2417818580496711</c:v>
                </c:pt>
                <c:pt idx="275">
                  <c:v>1.3730484499395266</c:v>
                </c:pt>
                <c:pt idx="276">
                  <c:v>1.26945843099403</c:v>
                </c:pt>
                <c:pt idx="277">
                  <c:v>1.3184856323463319</c:v>
                </c:pt>
                <c:pt idx="278">
                  <c:v>1.3010890586321724</c:v>
                </c:pt>
                <c:pt idx="279">
                  <c:v>1.3390456308067309</c:v>
                </c:pt>
                <c:pt idx="280">
                  <c:v>1.4141681452083035</c:v>
                </c:pt>
                <c:pt idx="281">
                  <c:v>1.4616137850134963</c:v>
                </c:pt>
                <c:pt idx="282">
                  <c:v>1.4900812895574203</c:v>
                </c:pt>
                <c:pt idx="283">
                  <c:v>1.5161763009546698</c:v>
                </c:pt>
                <c:pt idx="284">
                  <c:v>1.6442800714023282</c:v>
                </c:pt>
                <c:pt idx="285">
                  <c:v>1.6379538252138912</c:v>
                </c:pt>
                <c:pt idx="286">
                  <c:v>1.7035872719848295</c:v>
                </c:pt>
                <c:pt idx="287">
                  <c:v>1.6071141291753139</c:v>
                </c:pt>
                <c:pt idx="288">
                  <c:v>1.7107041481208105</c:v>
                </c:pt>
                <c:pt idx="289">
                  <c:v>1.7842447993232529</c:v>
                </c:pt>
                <c:pt idx="290">
                  <c:v>1.8142938654142862</c:v>
                </c:pt>
                <c:pt idx="291">
                  <c:v>1.7913616754592339</c:v>
                </c:pt>
                <c:pt idx="292">
                  <c:v>1.8016416746894335</c:v>
                </c:pt>
                <c:pt idx="293">
                  <c:v>1.8506688760417354</c:v>
                </c:pt>
                <c:pt idx="294">
                  <c:v>1.8989054474464933</c:v>
                </c:pt>
                <c:pt idx="295">
                  <c:v>1.9637479626178664</c:v>
                </c:pt>
                <c:pt idx="296">
                  <c:v>1.7201932157514448</c:v>
                </c:pt>
                <c:pt idx="297">
                  <c:v>1.7715926085984002</c:v>
                </c:pt>
                <c:pt idx="298">
                  <c:v>1.8482966845470821</c:v>
                </c:pt>
                <c:pt idx="299">
                  <c:v>1.8538319991359538</c:v>
                </c:pt>
                <c:pt idx="300">
                  <c:v>1.89653325595184</c:v>
                </c:pt>
                <c:pt idx="301">
                  <c:v>1.9431882658094886</c:v>
                </c:pt>
                <c:pt idx="302">
                  <c:v>1.9708648387538474</c:v>
                </c:pt>
                <c:pt idx="303">
                  <c:v>2.0396614086190041</c:v>
                </c:pt>
                <c:pt idx="304">
                  <c:v>2.0728732961522347</c:v>
                </c:pt>
                <c:pt idx="305">
                  <c:v>2.0270092178941517</c:v>
                </c:pt>
                <c:pt idx="306">
                  <c:v>2.0886886099713062</c:v>
                </c:pt>
                <c:pt idx="307">
                  <c:v>2.1305989351876269</c:v>
                </c:pt>
                <c:pt idx="308">
                  <c:v>2.2587024039832642</c:v>
                </c:pt>
                <c:pt idx="309">
                  <c:v>2.2832161554854258</c:v>
                </c:pt>
                <c:pt idx="310">
                  <c:v>2.3520124236985613</c:v>
                </c:pt>
                <c:pt idx="311">
                  <c:v>2.2326073925860146</c:v>
                </c:pt>
                <c:pt idx="312">
                  <c:v>2.4508577580027304</c:v>
                </c:pt>
                <c:pt idx="313">
                  <c:v>2.6271980998551463</c:v>
                </c:pt>
                <c:pt idx="314">
                  <c:v>2.7995840853617575</c:v>
                </c:pt>
                <c:pt idx="315">
                  <c:v>2.8739159698157861</c:v>
                </c:pt>
                <c:pt idx="316">
                  <c:v>2.9245247327151973</c:v>
                </c:pt>
                <c:pt idx="317">
                  <c:v>2.8731250382162212</c:v>
                </c:pt>
                <c:pt idx="318">
                  <c:v>2.9537828672066655</c:v>
                </c:pt>
                <c:pt idx="319">
                  <c:v>3.3270229460678546</c:v>
                </c:pt>
                <c:pt idx="320">
                  <c:v>3.313580125395458</c:v>
                </c:pt>
                <c:pt idx="321">
                  <c:v>3.3412566983398166</c:v>
                </c:pt>
                <c:pt idx="322">
                  <c:v>3.2866938807466219</c:v>
                </c:pt>
                <c:pt idx="323">
                  <c:v>3.3863301466503559</c:v>
                </c:pt>
                <c:pt idx="324">
                  <c:v>3.2155254210388327</c:v>
                </c:pt>
                <c:pt idx="325">
                  <c:v>3.3444198214340353</c:v>
                </c:pt>
                <c:pt idx="326">
                  <c:v>3.4764770432714349</c:v>
                </c:pt>
                <c:pt idx="327">
                  <c:v>3.6116973882030527</c:v>
                </c:pt>
                <c:pt idx="328">
                  <c:v>3.7579883623124144</c:v>
                </c:pt>
                <c:pt idx="329">
                  <c:v>3.7398011586507112</c:v>
                </c:pt>
                <c:pt idx="330">
                  <c:v>3.9161408971990852</c:v>
                </c:pt>
                <c:pt idx="331">
                  <c:v>3.9469805932376625</c:v>
                </c:pt>
                <c:pt idx="332">
                  <c:v>4.1106684427132043</c:v>
                </c:pt>
                <c:pt idx="333">
                  <c:v>4.1707665748952714</c:v>
                </c:pt>
                <c:pt idx="334">
                  <c:v>4.335245355970379</c:v>
                </c:pt>
                <c:pt idx="335">
                  <c:v>3.893999638843598</c:v>
                </c:pt>
                <c:pt idx="336">
                  <c:v>3.6907736556463879</c:v>
                </c:pt>
                <c:pt idx="337">
                  <c:v>3.4907107955433969</c:v>
                </c:pt>
                <c:pt idx="338">
                  <c:v>3.0977016498213739</c:v>
                </c:pt>
                <c:pt idx="339">
                  <c:v>3.2076176133032863</c:v>
                </c:pt>
                <c:pt idx="340">
                  <c:v>3.3673520113890874</c:v>
                </c:pt>
                <c:pt idx="341">
                  <c:v>3.646491138935414</c:v>
                </c:pt>
                <c:pt idx="342">
                  <c:v>3.6354205097576706</c:v>
                </c:pt>
                <c:pt idx="343">
                  <c:v>3.8679043257943273</c:v>
                </c:pt>
                <c:pt idx="344">
                  <c:v>4.0995978135354614</c:v>
                </c:pt>
                <c:pt idx="345">
                  <c:v>4.1889543818610173</c:v>
                </c:pt>
                <c:pt idx="346">
                  <c:v>4.3573866143258657</c:v>
                </c:pt>
                <c:pt idx="347">
                  <c:v>4.5036775884352274</c:v>
                </c:pt>
                <c:pt idx="348">
                  <c:v>4.9615292493286232</c:v>
                </c:pt>
                <c:pt idx="349">
                  <c:v>5.039814585172393</c:v>
                </c:pt>
                <c:pt idx="350">
                  <c:v>4.852404217446276</c:v>
                </c:pt>
                <c:pt idx="351">
                  <c:v>4.6017325944438738</c:v>
                </c:pt>
                <c:pt idx="352">
                  <c:v>4.1415087420558239</c:v>
                </c:pt>
                <c:pt idx="353">
                  <c:v>3.746917733134671</c:v>
                </c:pt>
                <c:pt idx="354">
                  <c:v>3.8046436738220843</c:v>
                </c:pt>
                <c:pt idx="355">
                  <c:v>4.0086605886188593</c:v>
                </c:pt>
                <c:pt idx="356">
                  <c:v>3.6457002073358487</c:v>
                </c:pt>
                <c:pt idx="357">
                  <c:v>3.5294579976654994</c:v>
                </c:pt>
                <c:pt idx="358">
                  <c:v>3.9446084017430092</c:v>
                </c:pt>
                <c:pt idx="359">
                  <c:v>4.112250305912335</c:v>
                </c:pt>
                <c:pt idx="360">
                  <c:v>3.8829290096658542</c:v>
                </c:pt>
                <c:pt idx="361">
                  <c:v>3.5776945690702568</c:v>
                </c:pt>
                <c:pt idx="362">
                  <c:v>3.8908365157493794</c:v>
                </c:pt>
                <c:pt idx="363">
                  <c:v>4.1399268788566941</c:v>
                </c:pt>
                <c:pt idx="364">
                  <c:v>3.9272115263768286</c:v>
                </c:pt>
                <c:pt idx="365">
                  <c:v>3.9438180734474861</c:v>
                </c:pt>
                <c:pt idx="366">
                  <c:v>3.9351196357643961</c:v>
                </c:pt>
                <c:pt idx="367">
                  <c:v>3.8963718303382513</c:v>
                </c:pt>
                <c:pt idx="368">
                  <c:v>3.6488633304300673</c:v>
                </c:pt>
                <c:pt idx="369">
                  <c:v>3.6860292726570814</c:v>
                </c:pt>
                <c:pt idx="370">
                  <c:v>3.6955180386356945</c:v>
                </c:pt>
                <c:pt idx="371">
                  <c:v>3.6828661495628632</c:v>
                </c:pt>
                <c:pt idx="372">
                  <c:v>3.8773936950769827</c:v>
                </c:pt>
                <c:pt idx="373">
                  <c:v>4.1873725186618866</c:v>
                </c:pt>
                <c:pt idx="374">
                  <c:v>4.2023972025334135</c:v>
                </c:pt>
                <c:pt idx="375">
                  <c:v>4.3360362875699439</c:v>
                </c:pt>
                <c:pt idx="376">
                  <c:v>4.6064769774331804</c:v>
                </c:pt>
                <c:pt idx="377">
                  <c:v>4.639688864966411</c:v>
                </c:pt>
                <c:pt idx="378">
                  <c:v>4.7100666947266561</c:v>
                </c:pt>
                <c:pt idx="379">
                  <c:v>4.763838580720285</c:v>
                </c:pt>
                <c:pt idx="380">
                  <c:v>4.3898081735635737</c:v>
                </c:pt>
                <c:pt idx="381">
                  <c:v>4.5123760261183179</c:v>
                </c:pt>
                <c:pt idx="382">
                  <c:v>4.5376804075680228</c:v>
                </c:pt>
                <c:pt idx="383">
                  <c:v>4.7978413998530813</c:v>
                </c:pt>
                <c:pt idx="384">
                  <c:v>4.7298357615874895</c:v>
                </c:pt>
                <c:pt idx="385">
                  <c:v>4.582753855878563</c:v>
                </c:pt>
                <c:pt idx="386">
                  <c:v>4.5811725959834746</c:v>
                </c:pt>
                <c:pt idx="387">
                  <c:v>4.4285553756856757</c:v>
                </c:pt>
                <c:pt idx="388">
                  <c:v>4.4459522510518568</c:v>
                </c:pt>
                <c:pt idx="389">
                  <c:v>4.7084854348315677</c:v>
                </c:pt>
                <c:pt idx="390">
                  <c:v>4.6657841780156817</c:v>
                </c:pt>
                <c:pt idx="391">
                  <c:v>4.7037404485382188</c:v>
                </c:pt>
                <c:pt idx="392">
                  <c:v>4.6325722904824511</c:v>
                </c:pt>
                <c:pt idx="393">
                  <c:v>4.9006407888510344</c:v>
                </c:pt>
                <c:pt idx="394">
                  <c:v>5.0105567523329464</c:v>
                </c:pt>
                <c:pt idx="395">
                  <c:v>5.0888420881767162</c:v>
                </c:pt>
                <c:pt idx="396">
                  <c:v>5.1940136686693226</c:v>
                </c:pt>
                <c:pt idx="397">
                  <c:v>5.2896958798792735</c:v>
                </c:pt>
                <c:pt idx="398">
                  <c:v>5.2707177446180049</c:v>
                </c:pt>
                <c:pt idx="399">
                  <c:v>5.1592199179369613</c:v>
                </c:pt>
                <c:pt idx="400">
                  <c:v>5.0651195699261411</c:v>
                </c:pt>
                <c:pt idx="401">
                  <c:v>5.175035533408054</c:v>
                </c:pt>
                <c:pt idx="402">
                  <c:v>5.1481492887592175</c:v>
                </c:pt>
                <c:pt idx="403">
                  <c:v>1.9653295241649755</c:v>
                </c:pt>
                <c:pt idx="404">
                  <c:v>1.9866801525729187</c:v>
                </c:pt>
                <c:pt idx="405">
                  <c:v>2.0246367247474768</c:v>
                </c:pt>
                <c:pt idx="406">
                  <c:v>2.0467782847549851</c:v>
                </c:pt>
                <c:pt idx="407">
                  <c:v>1.9827263995311561</c:v>
                </c:pt>
                <c:pt idx="408">
                  <c:v>2.1116207999263583</c:v>
                </c:pt>
                <c:pt idx="409">
                  <c:v>1.9582126480289945</c:v>
                </c:pt>
                <c:pt idx="410">
                  <c:v>2.023846094799933</c:v>
                </c:pt>
                <c:pt idx="411">
                  <c:v>2.0689195431104723</c:v>
                </c:pt>
                <c:pt idx="412">
                  <c:v>2.1400880028182612</c:v>
                </c:pt>
                <c:pt idx="413">
                  <c:v>2.2413058302691047</c:v>
                </c:pt>
                <c:pt idx="414">
                  <c:v>2.2239089549029245</c:v>
                </c:pt>
                <c:pt idx="415">
                  <c:v>2.1677648774146414</c:v>
                </c:pt>
                <c:pt idx="416">
                  <c:v>2.18674301267591</c:v>
                </c:pt>
                <c:pt idx="417">
                  <c:v>2.1788355065923848</c:v>
                </c:pt>
                <c:pt idx="418">
                  <c:v>2.1179467444627744</c:v>
                </c:pt>
                <c:pt idx="419">
                  <c:v>2.0815717338353252</c:v>
                </c:pt>
                <c:pt idx="420">
                  <c:v>1.9653295241649755</c:v>
                </c:pt>
                <c:pt idx="421">
                  <c:v>2.0586395438802727</c:v>
                </c:pt>
                <c:pt idx="422">
                  <c:v>2.1203189359574277</c:v>
                </c:pt>
                <c:pt idx="423">
                  <c:v>2.0712917346051256</c:v>
                </c:pt>
                <c:pt idx="424">
                  <c:v>2.1052945537379215</c:v>
                </c:pt>
                <c:pt idx="425">
                  <c:v>2.1440420575120451</c:v>
                </c:pt>
                <c:pt idx="426">
                  <c:v>2.0720826662046909</c:v>
                </c:pt>
                <c:pt idx="427">
                  <c:v>1.9289545135375266</c:v>
                </c:pt>
                <c:pt idx="428">
                  <c:v>1.9803542080365029</c:v>
                </c:pt>
                <c:pt idx="429">
                  <c:v>2.0183107802110611</c:v>
                </c:pt>
                <c:pt idx="430">
                  <c:v>2.061011735374926</c:v>
                </c:pt>
                <c:pt idx="431">
                  <c:v>1.9297451434850705</c:v>
                </c:pt>
                <c:pt idx="432">
                  <c:v>1.9226282673490895</c:v>
                </c:pt>
                <c:pt idx="433">
                  <c:v>1.8071769892783052</c:v>
                </c:pt>
                <c:pt idx="434">
                  <c:v>1.8388076169164478</c:v>
                </c:pt>
                <c:pt idx="435">
                  <c:v>1.764475732462419</c:v>
                </c:pt>
                <c:pt idx="436">
                  <c:v>1.6442800714023282</c:v>
                </c:pt>
                <c:pt idx="437">
                  <c:v>1.5999972530393327</c:v>
                </c:pt>
                <c:pt idx="438">
                  <c:v>1.6490244543916348</c:v>
                </c:pt>
                <c:pt idx="439">
                  <c:v>1.6861903966186491</c:v>
                </c:pt>
                <c:pt idx="440">
                  <c:v>1.8008510447418893</c:v>
                </c:pt>
                <c:pt idx="441">
                  <c:v>1.6925163411550648</c:v>
                </c:pt>
                <c:pt idx="442">
                  <c:v>1.5841819392202616</c:v>
                </c:pt>
                <c:pt idx="443">
                  <c:v>1.6371631952663472</c:v>
                </c:pt>
                <c:pt idx="444">
                  <c:v>1.6545597689805065</c:v>
                </c:pt>
                <c:pt idx="445">
                  <c:v>1.6608860151689435</c:v>
                </c:pt>
                <c:pt idx="446">
                  <c:v>1.5359453678155037</c:v>
                </c:pt>
                <c:pt idx="447">
                  <c:v>1.5011519187351638</c:v>
                </c:pt>
                <c:pt idx="448">
                  <c:v>1.431564718922463</c:v>
                </c:pt>
                <c:pt idx="449">
                  <c:v>1.4426353481002063</c:v>
                </c:pt>
                <c:pt idx="450">
                  <c:v>1.5683666254011903</c:v>
                </c:pt>
                <c:pt idx="451">
                  <c:v>1.5138041094600165</c:v>
                </c:pt>
                <c:pt idx="452">
                  <c:v>1.5304100532266318</c:v>
                </c:pt>
                <c:pt idx="453">
                  <c:v>1.5936710068508959</c:v>
                </c:pt>
                <c:pt idx="454">
                  <c:v>1.6853994650190838</c:v>
                </c:pt>
                <c:pt idx="455">
                  <c:v>1.6624675767160528</c:v>
                </c:pt>
                <c:pt idx="456">
                  <c:v>1.5066872333240355</c:v>
                </c:pt>
                <c:pt idx="457">
                  <c:v>1.5612497492652093</c:v>
                </c:pt>
                <c:pt idx="458">
                  <c:v>1.5723206800949741</c:v>
                </c:pt>
                <c:pt idx="459">
                  <c:v>1.5043150418293822</c:v>
                </c:pt>
                <c:pt idx="460">
                  <c:v>1.4576600319717337</c:v>
                </c:pt>
                <c:pt idx="461">
                  <c:v>1.5351547378679595</c:v>
                </c:pt>
                <c:pt idx="462">
                  <c:v>1.4671490996023679</c:v>
                </c:pt>
                <c:pt idx="463">
                  <c:v>1.5011519187351638</c:v>
                </c:pt>
                <c:pt idx="464">
                  <c:v>1.5003612887876197</c:v>
                </c:pt>
                <c:pt idx="465">
                  <c:v>1.5644128723594277</c:v>
                </c:pt>
                <c:pt idx="466">
                  <c:v>1.5818097477256083</c:v>
                </c:pt>
                <c:pt idx="467">
                  <c:v>1.6102772522695323</c:v>
                </c:pt>
                <c:pt idx="468">
                  <c:v>1.6767013289880148</c:v>
                </c:pt>
                <c:pt idx="469">
                  <c:v>1.7296822833820791</c:v>
                </c:pt>
                <c:pt idx="470">
                  <c:v>1.7265191602878607</c:v>
                </c:pt>
                <c:pt idx="471">
                  <c:v>1.6379538252138912</c:v>
                </c:pt>
                <c:pt idx="472">
                  <c:v>1.6925163411550648</c:v>
                </c:pt>
                <c:pt idx="473">
                  <c:v>1.8696473129550251</c:v>
                </c:pt>
                <c:pt idx="474">
                  <c:v>1.8569951222301724</c:v>
                </c:pt>
                <c:pt idx="475">
                  <c:v>1.9115576381713459</c:v>
                </c:pt>
                <c:pt idx="476">
                  <c:v>1.9170929527602176</c:v>
                </c:pt>
                <c:pt idx="477">
                  <c:v>2.1717186304564038</c:v>
                </c:pt>
                <c:pt idx="478">
                  <c:v>2.0720826662046909</c:v>
                </c:pt>
                <c:pt idx="479">
                  <c:v>2.1337620582818455</c:v>
                </c:pt>
                <c:pt idx="480">
                  <c:v>2.1906970673696935</c:v>
                </c:pt>
                <c:pt idx="481">
                  <c:v>2.2057214495891997</c:v>
                </c:pt>
                <c:pt idx="482">
                  <c:v>2.1748817535506224</c:v>
                </c:pt>
                <c:pt idx="483">
                  <c:v>2.369409299064742</c:v>
                </c:pt>
                <c:pt idx="484">
                  <c:v>2.4081568028388656</c:v>
                </c:pt>
                <c:pt idx="485">
                  <c:v>2.3607108613816519</c:v>
                </c:pt>
                <c:pt idx="486">
                  <c:v>2.385224612883813</c:v>
                </c:pt>
                <c:pt idx="487">
                  <c:v>2.2784714708440981</c:v>
                </c:pt>
                <c:pt idx="488">
                  <c:v>2.392341489019794</c:v>
                </c:pt>
                <c:pt idx="489">
                  <c:v>2.3583386698869986</c:v>
                </c:pt>
                <c:pt idx="490">
                  <c:v>2.390759927472685</c:v>
                </c:pt>
                <c:pt idx="491">
                  <c:v>2.4698361949160201</c:v>
                </c:pt>
                <c:pt idx="492">
                  <c:v>2.6540837411999401</c:v>
                </c:pt>
                <c:pt idx="493">
                  <c:v>2.6517115497052868</c:v>
                </c:pt>
                <c:pt idx="494">
                  <c:v>2.5655184061259706</c:v>
                </c:pt>
                <c:pt idx="495">
                  <c:v>2.7205078179184223</c:v>
                </c:pt>
                <c:pt idx="496">
                  <c:v>2.5947765406174388</c:v>
                </c:pt>
                <c:pt idx="497">
                  <c:v>2.3006130308516064</c:v>
                </c:pt>
                <c:pt idx="498">
                  <c:v>2.576589035303714</c:v>
                </c:pt>
                <c:pt idx="499">
                  <c:v>2.5963581021645479</c:v>
                </c:pt>
                <c:pt idx="500">
                  <c:v>2.6042659099000942</c:v>
                </c:pt>
                <c:pt idx="501">
                  <c:v>2.4200180619641531</c:v>
                </c:pt>
                <c:pt idx="502">
                  <c:v>2.4223905551108276</c:v>
                </c:pt>
                <c:pt idx="503">
                  <c:v>2.4057843096921911</c:v>
                </c:pt>
                <c:pt idx="504">
                  <c:v>2.2215367634082712</c:v>
                </c:pt>
                <c:pt idx="505">
                  <c:v>2.1717186304564038</c:v>
                </c:pt>
                <c:pt idx="506">
                  <c:v>2.4627193187800391</c:v>
                </c:pt>
                <c:pt idx="507">
                  <c:v>2.4619286888324954</c:v>
                </c:pt>
                <c:pt idx="508">
                  <c:v>2.4382055672778775</c:v>
                </c:pt>
                <c:pt idx="509">
                  <c:v>2.4990943294074883</c:v>
                </c:pt>
                <c:pt idx="510">
                  <c:v>2.5006758909545974</c:v>
                </c:pt>
                <c:pt idx="511">
                  <c:v>2.5615646530842078</c:v>
                </c:pt>
                <c:pt idx="512">
                  <c:v>2.6311518528969087</c:v>
                </c:pt>
                <c:pt idx="513">
                  <c:v>2.5900321576281322</c:v>
                </c:pt>
                <c:pt idx="514">
                  <c:v>2.6240349767609277</c:v>
                </c:pt>
                <c:pt idx="515">
                  <c:v>2.5789615284503884</c:v>
                </c:pt>
                <c:pt idx="516">
                  <c:v>2.4405780604245519</c:v>
                </c:pt>
                <c:pt idx="517">
                  <c:v>2.3820614897895949</c:v>
                </c:pt>
                <c:pt idx="518">
                  <c:v>2.4271349381001341</c:v>
                </c:pt>
                <c:pt idx="519">
                  <c:v>2.3528033552981267</c:v>
                </c:pt>
                <c:pt idx="520">
                  <c:v>2.3757355452531788</c:v>
                </c:pt>
                <c:pt idx="521">
                  <c:v>2.4160643089223908</c:v>
                </c:pt>
                <c:pt idx="522">
                  <c:v>2.3393602329737084</c:v>
                </c:pt>
                <c:pt idx="523">
                  <c:v>2.397876803608666</c:v>
                </c:pt>
                <c:pt idx="524">
                  <c:v>2.4121105558806279</c:v>
                </c:pt>
                <c:pt idx="525">
                  <c:v>2.2871699085271882</c:v>
                </c:pt>
                <c:pt idx="526">
                  <c:v>2.1804170681394943</c:v>
                </c:pt>
                <c:pt idx="527">
                  <c:v>2.1219004975045368</c:v>
                </c:pt>
                <c:pt idx="528">
                  <c:v>1.9858895226253745</c:v>
                </c:pt>
                <c:pt idx="529">
                  <c:v>1.925000760495764</c:v>
                </c:pt>
                <c:pt idx="530">
                  <c:v>1.8783457506381154</c:v>
                </c:pt>
                <c:pt idx="531">
                  <c:v>1.6213478814472759</c:v>
                </c:pt>
                <c:pt idx="532">
                  <c:v>1.4212850213442845</c:v>
                </c:pt>
                <c:pt idx="533">
                  <c:v>1.5327825463733062</c:v>
                </c:pt>
                <c:pt idx="534">
                  <c:v>1.6767013289880148</c:v>
                </c:pt>
                <c:pt idx="535">
                  <c:v>1.6782828905351239</c:v>
                </c:pt>
                <c:pt idx="536">
                  <c:v>1.6197663199001666</c:v>
                </c:pt>
                <c:pt idx="537">
                  <c:v>1.6933072727546301</c:v>
                </c:pt>
                <c:pt idx="538">
                  <c:v>1.6751197674409055</c:v>
                </c:pt>
                <c:pt idx="539">
                  <c:v>1.5335731763208504</c:v>
                </c:pt>
                <c:pt idx="540">
                  <c:v>1.6537691390329625</c:v>
                </c:pt>
                <c:pt idx="541">
                  <c:v>1.5201303556484536</c:v>
                </c:pt>
                <c:pt idx="542">
                  <c:v>1.2362465434607992</c:v>
                </c:pt>
                <c:pt idx="543">
                  <c:v>1.157170276017464</c:v>
                </c:pt>
                <c:pt idx="544">
                  <c:v>1.2307109272199064</c:v>
                </c:pt>
                <c:pt idx="545">
                  <c:v>1.4110050221140851</c:v>
                </c:pt>
                <c:pt idx="546">
                  <c:v>1.4679397295499119</c:v>
                </c:pt>
                <c:pt idx="547">
                  <c:v>1.3991434613367764</c:v>
                </c:pt>
                <c:pt idx="548">
                  <c:v>1.3959803382425577</c:v>
                </c:pt>
                <c:pt idx="549">
                  <c:v>1.4505431558357527</c:v>
                </c:pt>
                <c:pt idx="550">
                  <c:v>1.2449446794918684</c:v>
                </c:pt>
                <c:pt idx="551">
                  <c:v>1.3176950023987877</c:v>
                </c:pt>
                <c:pt idx="552">
                  <c:v>1.2196402980421628</c:v>
                </c:pt>
                <c:pt idx="553">
                  <c:v>1.0622786947550575</c:v>
                </c:pt>
                <c:pt idx="554">
                  <c:v>0.95157179967357974</c:v>
                </c:pt>
                <c:pt idx="555">
                  <c:v>0.97766711272285056</c:v>
                </c:pt>
                <c:pt idx="556">
                  <c:v>1.0140421233502996</c:v>
                </c:pt>
                <c:pt idx="557">
                  <c:v>1.1935452866449132</c:v>
                </c:pt>
                <c:pt idx="558">
                  <c:v>1.4703122226965863</c:v>
                </c:pt>
                <c:pt idx="559">
                  <c:v>1.447380032741534</c:v>
                </c:pt>
                <c:pt idx="560">
                  <c:v>1.4070512690723225</c:v>
                </c:pt>
                <c:pt idx="561">
                  <c:v>1.459241593518843</c:v>
                </c:pt>
                <c:pt idx="562">
                  <c:v>1.5414806824043754</c:v>
                </c:pt>
                <c:pt idx="563">
                  <c:v>1.1721946582369702</c:v>
                </c:pt>
                <c:pt idx="564">
                  <c:v>1.1587515359125522</c:v>
                </c:pt>
                <c:pt idx="565">
                  <c:v>1.0346018201586775</c:v>
                </c:pt>
                <c:pt idx="566">
                  <c:v>1.0836293231630005</c:v>
                </c:pt>
                <c:pt idx="567">
                  <c:v>1.0693955708910385</c:v>
                </c:pt>
                <c:pt idx="568">
                  <c:v>1.1097243345602501</c:v>
                </c:pt>
                <c:pt idx="569">
                  <c:v>1.0527893254724021</c:v>
                </c:pt>
                <c:pt idx="570">
                  <c:v>1.1026074584242691</c:v>
                </c:pt>
                <c:pt idx="571">
                  <c:v>1.0599062016083831</c:v>
                </c:pt>
                <c:pt idx="572">
                  <c:v>1.0203680678867155</c:v>
                </c:pt>
                <c:pt idx="573">
                  <c:v>1.0053436856672093</c:v>
                </c:pt>
                <c:pt idx="574">
                  <c:v>0.87724021687157228</c:v>
                </c:pt>
                <c:pt idx="575">
                  <c:v>0.87961240836622556</c:v>
                </c:pt>
                <c:pt idx="576">
                  <c:v>0.78076707406205659</c:v>
                </c:pt>
                <c:pt idx="577">
                  <c:v>0.78946551174514679</c:v>
                </c:pt>
                <c:pt idx="578">
                  <c:v>0.72778596884198155</c:v>
                </c:pt>
                <c:pt idx="579">
                  <c:v>0.68587564362566067</c:v>
                </c:pt>
                <c:pt idx="580">
                  <c:v>0.7657426918425505</c:v>
                </c:pt>
                <c:pt idx="581">
                  <c:v>0.69378314970918564</c:v>
                </c:pt>
                <c:pt idx="582">
                  <c:v>0.67875876748967967</c:v>
                </c:pt>
                <c:pt idx="583">
                  <c:v>0.6763864251690157</c:v>
                </c:pt>
                <c:pt idx="584">
                  <c:v>0.63526672990023891</c:v>
                </c:pt>
                <c:pt idx="585">
                  <c:v>0.63922063376801197</c:v>
                </c:pt>
                <c:pt idx="586">
                  <c:v>0.60838078690342412</c:v>
                </c:pt>
                <c:pt idx="587">
                  <c:v>0.61391625231830649</c:v>
                </c:pt>
                <c:pt idx="588">
                  <c:v>0.410690118295086</c:v>
                </c:pt>
                <c:pt idx="589">
                  <c:v>0.34426604157660357</c:v>
                </c:pt>
                <c:pt idx="590">
                  <c:v>0.32924165935709754</c:v>
                </c:pt>
                <c:pt idx="591">
                  <c:v>0.25965445954439659</c:v>
                </c:pt>
                <c:pt idx="592">
                  <c:v>0.22881476350581925</c:v>
                </c:pt>
                <c:pt idx="593">
                  <c:v>0.14973849606248402</c:v>
                </c:pt>
                <c:pt idx="594">
                  <c:v>0.24225773500422665</c:v>
                </c:pt>
                <c:pt idx="595">
                  <c:v>6.5126914030277039E-2</c:v>
                </c:pt>
                <c:pt idx="596">
                  <c:v>9.1222076253537232E-2</c:v>
                </c:pt>
                <c:pt idx="597">
                  <c:v>7.9360666302239077E-2</c:v>
                </c:pt>
                <c:pt idx="598">
                  <c:v>0.12127099151855995</c:v>
                </c:pt>
                <c:pt idx="599">
                  <c:v>0.20034725896189517</c:v>
                </c:pt>
                <c:pt idx="600">
                  <c:v>0.20509194360322291</c:v>
                </c:pt>
                <c:pt idx="601">
                  <c:v>0.11178192388792567</c:v>
                </c:pt>
                <c:pt idx="602">
                  <c:v>8.0151447075793691E-2</c:v>
                </c:pt>
                <c:pt idx="603">
                  <c:v>5.563769557363215E-2</c:v>
                </c:pt>
                <c:pt idx="604">
                  <c:v>6.4336133256722411E-2</c:v>
                </c:pt>
                <c:pt idx="605">
                  <c:v>0.11178192388792567</c:v>
                </c:pt>
                <c:pt idx="606">
                  <c:v>0.11020036234081641</c:v>
                </c:pt>
                <c:pt idx="607">
                  <c:v>0.23751320118890951</c:v>
                </c:pt>
                <c:pt idx="608">
                  <c:v>0.26756211645393224</c:v>
                </c:pt>
                <c:pt idx="609">
                  <c:v>0.32054322167400728</c:v>
                </c:pt>
                <c:pt idx="610">
                  <c:v>0.26835289722748684</c:v>
                </c:pt>
                <c:pt idx="611">
                  <c:v>0.27705133491057715</c:v>
                </c:pt>
                <c:pt idx="612">
                  <c:v>0.27230665026924938</c:v>
                </c:pt>
                <c:pt idx="613">
                  <c:v>0.20904569664498546</c:v>
                </c:pt>
                <c:pt idx="614">
                  <c:v>0.19797506746724192</c:v>
                </c:pt>
                <c:pt idx="615">
                  <c:v>0.15527381065135579</c:v>
                </c:pt>
                <c:pt idx="616">
                  <c:v>0.1948119443730234</c:v>
                </c:pt>
                <c:pt idx="617">
                  <c:v>0.2564914872761887</c:v>
                </c:pt>
                <c:pt idx="618">
                  <c:v>0.2762605541370225</c:v>
                </c:pt>
                <c:pt idx="619">
                  <c:v>0.28021430717878504</c:v>
                </c:pt>
                <c:pt idx="620">
                  <c:v>0.31500790708513549</c:v>
                </c:pt>
                <c:pt idx="621">
                  <c:v>0.31658946863224474</c:v>
                </c:pt>
                <c:pt idx="622">
                  <c:v>0.31658946863224474</c:v>
                </c:pt>
                <c:pt idx="623">
                  <c:v>0.25332836418197019</c:v>
                </c:pt>
                <c:pt idx="624">
                  <c:v>0.24146695423067205</c:v>
                </c:pt>
                <c:pt idx="625">
                  <c:v>0.18848584901059701</c:v>
                </c:pt>
                <c:pt idx="626">
                  <c:v>0.19164897210481552</c:v>
                </c:pt>
                <c:pt idx="627">
                  <c:v>0.14420318147361225</c:v>
                </c:pt>
                <c:pt idx="628">
                  <c:v>0.10466504775194464</c:v>
                </c:pt>
                <c:pt idx="629">
                  <c:v>8.3314419344001592E-2</c:v>
                </c:pt>
                <c:pt idx="630">
                  <c:v>8.2523638570446978E-2</c:v>
                </c:pt>
                <c:pt idx="631">
                  <c:v>-2.4229352643257693E-2</c:v>
                </c:pt>
                <c:pt idx="632">
                  <c:v>-0.15391438298600407</c:v>
                </c:pt>
                <c:pt idx="633">
                  <c:v>-0.16340345061663836</c:v>
                </c:pt>
                <c:pt idx="634">
                  <c:v>-0.16340345061663836</c:v>
                </c:pt>
                <c:pt idx="635">
                  <c:v>-0.14758828762357767</c:v>
                </c:pt>
                <c:pt idx="636">
                  <c:v>-0.14758828762357767</c:v>
                </c:pt>
                <c:pt idx="637">
                  <c:v>-0.23852596501821105</c:v>
                </c:pt>
                <c:pt idx="638">
                  <c:v>-0.20847704975318834</c:v>
                </c:pt>
                <c:pt idx="639">
                  <c:v>-8.0373430131540607E-2</c:v>
                </c:pt>
                <c:pt idx="640">
                  <c:v>-0.14916984917068693</c:v>
                </c:pt>
                <c:pt idx="641">
                  <c:v>-0.19503407825478092</c:v>
                </c:pt>
                <c:pt idx="642">
                  <c:v>-0.18949876366590915</c:v>
                </c:pt>
                <c:pt idx="643">
                  <c:v>-0.2464336219277467</c:v>
                </c:pt>
                <c:pt idx="644">
                  <c:v>-0.24801518347485593</c:v>
                </c:pt>
                <c:pt idx="645">
                  <c:v>-0.22271065119913977</c:v>
                </c:pt>
                <c:pt idx="646">
                  <c:v>-0.19819705052298883</c:v>
                </c:pt>
                <c:pt idx="647">
                  <c:v>-0.62995347378011934</c:v>
                </c:pt>
                <c:pt idx="648">
                  <c:v>-0.6433964452785268</c:v>
                </c:pt>
                <c:pt idx="649">
                  <c:v>-0.66395629291291514</c:v>
                </c:pt>
                <c:pt idx="650">
                  <c:v>-0.65288558832216637</c:v>
                </c:pt>
                <c:pt idx="651">
                  <c:v>-0.68767918822851681</c:v>
                </c:pt>
                <c:pt idx="652">
                  <c:v>-0.72958958885784297</c:v>
                </c:pt>
                <c:pt idx="653">
                  <c:v>-0.69954059817981495</c:v>
                </c:pt>
                <c:pt idx="654">
                  <c:v>-0.68372535977374893</c:v>
                </c:pt>
                <c:pt idx="655">
                  <c:v>-0.70112215972692415</c:v>
                </c:pt>
                <c:pt idx="656">
                  <c:v>-0.70507598818169204</c:v>
                </c:pt>
                <c:pt idx="657">
                  <c:v>-0.72168200736131261</c:v>
                </c:pt>
                <c:pt idx="658">
                  <c:v>-0.738287951127928</c:v>
                </c:pt>
                <c:pt idx="659">
                  <c:v>-0.77624459871549156</c:v>
                </c:pt>
                <c:pt idx="660">
                  <c:v>-0.67977153131898116</c:v>
                </c:pt>
                <c:pt idx="661">
                  <c:v>-0.63153503532722854</c:v>
                </c:pt>
                <c:pt idx="662">
                  <c:v>-0.69400528359094316</c:v>
                </c:pt>
                <c:pt idx="663">
                  <c:v>-0.67739926441132259</c:v>
                </c:pt>
                <c:pt idx="664">
                  <c:v>-0.64023339759731357</c:v>
                </c:pt>
                <c:pt idx="665">
                  <c:v>-0.62204589228358897</c:v>
                </c:pt>
                <c:pt idx="666">
                  <c:v>-0.67186394982245079</c:v>
                </c:pt>
                <c:pt idx="667">
                  <c:v>-0.68530692132085824</c:v>
                </c:pt>
                <c:pt idx="668">
                  <c:v>-0.738287951127928</c:v>
                </c:pt>
                <c:pt idx="669">
                  <c:v>-0.74856787494512211</c:v>
                </c:pt>
                <c:pt idx="670">
                  <c:v>-0.79917671325753858</c:v>
                </c:pt>
                <c:pt idx="671">
                  <c:v>-0.78257069407791802</c:v>
                </c:pt>
                <c:pt idx="672">
                  <c:v>-0.79364139866866679</c:v>
                </c:pt>
                <c:pt idx="673">
                  <c:v>-0.80313054171230647</c:v>
                </c:pt>
                <c:pt idx="674">
                  <c:v>-0.84820399002284586</c:v>
                </c:pt>
                <c:pt idx="675">
                  <c:v>-0.84504094234163263</c:v>
                </c:pt>
                <c:pt idx="676">
                  <c:v>-0.82052734166548169</c:v>
                </c:pt>
                <c:pt idx="677">
                  <c:v>-0.81499195166360461</c:v>
                </c:pt>
                <c:pt idx="678">
                  <c:v>-0.81182890398239138</c:v>
                </c:pt>
                <c:pt idx="679">
                  <c:v>-0.80154898016519716</c:v>
                </c:pt>
                <c:pt idx="680">
                  <c:v>-0.81815499934481783</c:v>
                </c:pt>
                <c:pt idx="681">
                  <c:v>-0.89248673297283587</c:v>
                </c:pt>
                <c:pt idx="682">
                  <c:v>-0.8758807137932153</c:v>
                </c:pt>
                <c:pt idx="683">
                  <c:v>-0.89248673297283587</c:v>
                </c:pt>
                <c:pt idx="684">
                  <c:v>-0.87746219992731922</c:v>
                </c:pt>
                <c:pt idx="685">
                  <c:v>-0.88062524760853245</c:v>
                </c:pt>
                <c:pt idx="686">
                  <c:v>-0.87429915224610599</c:v>
                </c:pt>
                <c:pt idx="687">
                  <c:v>-0.88695134297095879</c:v>
                </c:pt>
                <c:pt idx="688">
                  <c:v>-0.8561116469323814</c:v>
                </c:pt>
                <c:pt idx="689">
                  <c:v>-0.87508993301966065</c:v>
                </c:pt>
                <c:pt idx="690">
                  <c:v>-0.86560078997602108</c:v>
                </c:pt>
                <c:pt idx="691">
                  <c:v>-0.79759515171042938</c:v>
                </c:pt>
                <c:pt idx="692">
                  <c:v>-0.80233976093875181</c:v>
                </c:pt>
                <c:pt idx="693">
                  <c:v>-0.80154898016519716</c:v>
                </c:pt>
                <c:pt idx="694">
                  <c:v>-0.75726631262821242</c:v>
                </c:pt>
                <c:pt idx="695">
                  <c:v>-0.71614661735943552</c:v>
                </c:pt>
                <c:pt idx="696">
                  <c:v>-0.69321450281738861</c:v>
                </c:pt>
                <c:pt idx="697">
                  <c:v>-0.77782608484959559</c:v>
                </c:pt>
                <c:pt idx="698">
                  <c:v>-0.71061130277056384</c:v>
                </c:pt>
                <c:pt idx="699">
                  <c:v>-0.67819004518487724</c:v>
                </c:pt>
                <c:pt idx="700">
                  <c:v>-0.69242372204383396</c:v>
                </c:pt>
                <c:pt idx="701">
                  <c:v>-0.7343341980861654</c:v>
                </c:pt>
                <c:pt idx="702">
                  <c:v>-0.74303256035625043</c:v>
                </c:pt>
                <c:pt idx="703">
                  <c:v>-0.7414510742221464</c:v>
                </c:pt>
                <c:pt idx="704">
                  <c:v>-0.7201004458142034</c:v>
                </c:pt>
                <c:pt idx="705">
                  <c:v>-0.7612201410829802</c:v>
                </c:pt>
                <c:pt idx="706">
                  <c:v>-0.69558676972504718</c:v>
                </c:pt>
                <c:pt idx="707">
                  <c:v>-0.65763019755048879</c:v>
                </c:pt>
                <c:pt idx="708">
                  <c:v>-0.62599972073835686</c:v>
                </c:pt>
                <c:pt idx="709">
                  <c:v>-0.62599972073835686</c:v>
                </c:pt>
                <c:pt idx="710">
                  <c:v>-0.59911377774154195</c:v>
                </c:pt>
                <c:pt idx="711">
                  <c:v>-0.56827400628995939</c:v>
                </c:pt>
                <c:pt idx="712">
                  <c:v>-0.60939370155873618</c:v>
                </c:pt>
                <c:pt idx="713">
                  <c:v>-0.5912061208320063</c:v>
                </c:pt>
                <c:pt idx="714">
                  <c:v>-0.62599972073835686</c:v>
                </c:pt>
                <c:pt idx="715">
                  <c:v>-0.66316551213936059</c:v>
                </c:pt>
                <c:pt idx="716">
                  <c:v>-0.65921168368459271</c:v>
                </c:pt>
                <c:pt idx="717">
                  <c:v>-0.644978006825636</c:v>
                </c:pt>
                <c:pt idx="718">
                  <c:v>-0.63548886378199643</c:v>
                </c:pt>
                <c:pt idx="719">
                  <c:v>-0.62125511151003432</c:v>
                </c:pt>
                <c:pt idx="720">
                  <c:v>-0.59436916851321953</c:v>
                </c:pt>
                <c:pt idx="721">
                  <c:v>-0.5967414354208781</c:v>
                </c:pt>
                <c:pt idx="722">
                  <c:v>-0.66395629291291514</c:v>
                </c:pt>
                <c:pt idx="723">
                  <c:v>-0.69084223590973004</c:v>
                </c:pt>
                <c:pt idx="724">
                  <c:v>-0.67819004518487724</c:v>
                </c:pt>
                <c:pt idx="725">
                  <c:v>-0.69637755049860173</c:v>
                </c:pt>
                <c:pt idx="726">
                  <c:v>-0.69084223590973004</c:v>
                </c:pt>
                <c:pt idx="727">
                  <c:v>-0.69321450281738861</c:v>
                </c:pt>
                <c:pt idx="728">
                  <c:v>-0.69084223590973004</c:v>
                </c:pt>
                <c:pt idx="729">
                  <c:v>-0.67660848363776793</c:v>
                </c:pt>
                <c:pt idx="730">
                  <c:v>-0.65446714986927557</c:v>
                </c:pt>
                <c:pt idx="731">
                  <c:v>-0.66395629291291514</c:v>
                </c:pt>
                <c:pt idx="732">
                  <c:v>-0.69163301668328458</c:v>
                </c:pt>
                <c:pt idx="733">
                  <c:v>-0.66237480677881122</c:v>
                </c:pt>
                <c:pt idx="734">
                  <c:v>-0.66079324523170202</c:v>
                </c:pt>
                <c:pt idx="735">
                  <c:v>-0.67660848363776793</c:v>
                </c:pt>
                <c:pt idx="736">
                  <c:v>-0.652094882961617</c:v>
                </c:pt>
                <c:pt idx="737">
                  <c:v>-0.64972254064095314</c:v>
                </c:pt>
                <c:pt idx="738">
                  <c:v>-0.63311652146133257</c:v>
                </c:pt>
                <c:pt idx="739">
                  <c:v>-0.62441815919124755</c:v>
                </c:pt>
                <c:pt idx="740">
                  <c:v>-0.62916276841956997</c:v>
                </c:pt>
                <c:pt idx="741">
                  <c:v>-0.65446714986927557</c:v>
                </c:pt>
                <c:pt idx="742">
                  <c:v>-0.64655949295973991</c:v>
                </c:pt>
                <c:pt idx="743">
                  <c:v>-0.65525793064283022</c:v>
                </c:pt>
                <c:pt idx="744">
                  <c:v>-0.6109751876928402</c:v>
                </c:pt>
                <c:pt idx="745">
                  <c:v>-0.57380932087883108</c:v>
                </c:pt>
                <c:pt idx="746">
                  <c:v>-0.54376040561380834</c:v>
                </c:pt>
                <c:pt idx="747">
                  <c:v>-0.56748322551640473</c:v>
                </c:pt>
                <c:pt idx="748">
                  <c:v>-0.52003743488520149</c:v>
                </c:pt>
                <c:pt idx="749">
                  <c:v>-0.44649663285674862</c:v>
                </c:pt>
                <c:pt idx="750">
                  <c:v>-0.41961068985993377</c:v>
                </c:pt>
                <c:pt idx="751">
                  <c:v>-0.41170303295039817</c:v>
                </c:pt>
                <c:pt idx="752">
                  <c:v>-0.36030348927743239</c:v>
                </c:pt>
                <c:pt idx="753">
                  <c:v>-0.2733195649245615</c:v>
                </c:pt>
                <c:pt idx="754">
                  <c:v>-0.25513205961083696</c:v>
                </c:pt>
                <c:pt idx="755">
                  <c:v>-0.31206691787267449</c:v>
                </c:pt>
                <c:pt idx="756">
                  <c:v>-0.35872192773032313</c:v>
                </c:pt>
                <c:pt idx="757">
                  <c:v>-0.33183598473350828</c:v>
                </c:pt>
                <c:pt idx="758">
                  <c:v>-0.29862394637426709</c:v>
                </c:pt>
                <c:pt idx="759">
                  <c:v>-0.2590858126525995</c:v>
                </c:pt>
                <c:pt idx="760">
                  <c:v>-0.31364847941978374</c:v>
                </c:pt>
                <c:pt idx="761">
                  <c:v>-0.32867286163928983</c:v>
                </c:pt>
                <c:pt idx="762">
                  <c:v>-0.43068131903767731</c:v>
                </c:pt>
                <c:pt idx="763">
                  <c:v>-0.4749639865746621</c:v>
                </c:pt>
                <c:pt idx="764">
                  <c:v>-0.44965960512495651</c:v>
                </c:pt>
                <c:pt idx="765">
                  <c:v>-0.45835804280804676</c:v>
                </c:pt>
                <c:pt idx="766">
                  <c:v>-0.37849099459115693</c:v>
                </c:pt>
                <c:pt idx="767">
                  <c:v>-0.37770021381760233</c:v>
                </c:pt>
                <c:pt idx="768">
                  <c:v>-0.38244474763291947</c:v>
                </c:pt>
                <c:pt idx="769">
                  <c:v>-0.40458615681441712</c:v>
                </c:pt>
                <c:pt idx="770">
                  <c:v>-0.39984162299909998</c:v>
                </c:pt>
                <c:pt idx="771">
                  <c:v>-0.40537693758797178</c:v>
                </c:pt>
                <c:pt idx="772">
                  <c:v>-0.42989053826412271</c:v>
                </c:pt>
                <c:pt idx="773">
                  <c:v>-0.4623117958498093</c:v>
                </c:pt>
                <c:pt idx="774">
                  <c:v>-0.44017038666831165</c:v>
                </c:pt>
                <c:pt idx="775">
                  <c:v>-0.37137411845517593</c:v>
                </c:pt>
                <c:pt idx="776">
                  <c:v>-0.34844192850012362</c:v>
                </c:pt>
                <c:pt idx="777">
                  <c:v>-0.32313754705041803</c:v>
                </c:pt>
                <c:pt idx="778">
                  <c:v>-0.35160505159434213</c:v>
                </c:pt>
                <c:pt idx="779">
                  <c:v>-0.31048535632556523</c:v>
                </c:pt>
                <c:pt idx="780">
                  <c:v>-0.28834409797007815</c:v>
                </c:pt>
                <c:pt idx="781">
                  <c:v>-0.31918379400865554</c:v>
                </c:pt>
                <c:pt idx="782">
                  <c:v>-0.29783316560071249</c:v>
                </c:pt>
                <c:pt idx="783">
                  <c:v>-0.28359941332875044</c:v>
                </c:pt>
                <c:pt idx="784">
                  <c:v>-0.35002349004723288</c:v>
                </c:pt>
                <c:pt idx="785">
                  <c:v>-0.34765129855257959</c:v>
                </c:pt>
                <c:pt idx="786">
                  <c:v>-0.32155598550330877</c:v>
                </c:pt>
                <c:pt idx="787">
                  <c:v>-0.308113164830912</c:v>
                </c:pt>
                <c:pt idx="788">
                  <c:v>-0.29467019333250455</c:v>
                </c:pt>
                <c:pt idx="789">
                  <c:v>-0.28913472791762218</c:v>
                </c:pt>
                <c:pt idx="790">
                  <c:v>-0.35002349004723288</c:v>
                </c:pt>
                <c:pt idx="791">
                  <c:v>-0.33341754628061754</c:v>
                </c:pt>
                <c:pt idx="792">
                  <c:v>-0.2654119080150259</c:v>
                </c:pt>
                <c:pt idx="793">
                  <c:v>-0.24880596424841056</c:v>
                </c:pt>
                <c:pt idx="794">
                  <c:v>-0.22587377429335825</c:v>
                </c:pt>
                <c:pt idx="795">
                  <c:v>-0.22112924047804111</c:v>
                </c:pt>
                <c:pt idx="796">
                  <c:v>-0.22587377429335825</c:v>
                </c:pt>
                <c:pt idx="797">
                  <c:v>-0.22824611661402214</c:v>
                </c:pt>
                <c:pt idx="798">
                  <c:v>-0.15391438298600407</c:v>
                </c:pt>
                <c:pt idx="799">
                  <c:v>-0.15233282143889482</c:v>
                </c:pt>
                <c:pt idx="800">
                  <c:v>-0.21401236434206011</c:v>
                </c:pt>
                <c:pt idx="801">
                  <c:v>-0.18159110675637352</c:v>
                </c:pt>
                <c:pt idx="802">
                  <c:v>-0.11833000230609897</c:v>
                </c:pt>
                <c:pt idx="803">
                  <c:v>-6.7721239406687825E-2</c:v>
                </c:pt>
                <c:pt idx="804">
                  <c:v>-0.18317251747747215</c:v>
                </c:pt>
                <c:pt idx="805">
                  <c:v>-0.13809906916693279</c:v>
                </c:pt>
                <c:pt idx="806">
                  <c:v>-9.6979524724166516E-2</c:v>
                </c:pt>
                <c:pt idx="807">
                  <c:v>0.29761118254496555</c:v>
                </c:pt>
                <c:pt idx="808">
                  <c:v>0.29365727867719243</c:v>
                </c:pt>
                <c:pt idx="809">
                  <c:v>0.34426604157660357</c:v>
                </c:pt>
                <c:pt idx="810">
                  <c:v>0.29919259326606418</c:v>
                </c:pt>
                <c:pt idx="811">
                  <c:v>0.27072523954815075</c:v>
                </c:pt>
                <c:pt idx="812">
                  <c:v>0.19718428669368729</c:v>
                </c:pt>
                <c:pt idx="813">
                  <c:v>0.28179586872589429</c:v>
                </c:pt>
                <c:pt idx="814">
                  <c:v>0.29049430640898455</c:v>
                </c:pt>
                <c:pt idx="815">
                  <c:v>0.26518977413326839</c:v>
                </c:pt>
                <c:pt idx="816">
                  <c:v>0.30630946940204523</c:v>
                </c:pt>
                <c:pt idx="817">
                  <c:v>0.31263556476447163</c:v>
                </c:pt>
                <c:pt idx="818">
                  <c:v>0.30710025017559983</c:v>
                </c:pt>
                <c:pt idx="819">
                  <c:v>0.29602962099785629</c:v>
                </c:pt>
                <c:pt idx="820">
                  <c:v>0.24858383036665305</c:v>
                </c:pt>
                <c:pt idx="821">
                  <c:v>0.25965445954439659</c:v>
                </c:pt>
                <c:pt idx="822">
                  <c:v>0.24463007732489053</c:v>
                </c:pt>
                <c:pt idx="823">
                  <c:v>0.30077415481317343</c:v>
                </c:pt>
                <c:pt idx="824">
                  <c:v>0.23988539268356279</c:v>
                </c:pt>
                <c:pt idx="825">
                  <c:v>0.27151602032170535</c:v>
                </c:pt>
                <c:pt idx="826">
                  <c:v>0.24700226881954382</c:v>
                </c:pt>
                <c:pt idx="827">
                  <c:v>0.21458101123385723</c:v>
                </c:pt>
                <c:pt idx="828">
                  <c:v>0.21537179200741183</c:v>
                </c:pt>
                <c:pt idx="829">
                  <c:v>0.19797506746724192</c:v>
                </c:pt>
                <c:pt idx="830">
                  <c:v>0.18769506823704238</c:v>
                </c:pt>
                <c:pt idx="831">
                  <c:v>0.20509194360322291</c:v>
                </c:pt>
                <c:pt idx="832">
                  <c:v>0.25174695346087156</c:v>
                </c:pt>
                <c:pt idx="833">
                  <c:v>0.23830398196246413</c:v>
                </c:pt>
                <c:pt idx="834">
                  <c:v>0.17662443905929887</c:v>
                </c:pt>
                <c:pt idx="835">
                  <c:v>0.19955647818834055</c:v>
                </c:pt>
                <c:pt idx="836">
                  <c:v>0.19006741055770626</c:v>
                </c:pt>
                <c:pt idx="837">
                  <c:v>0.21220881973920394</c:v>
                </c:pt>
                <c:pt idx="838">
                  <c:v>0.22327944891694748</c:v>
                </c:pt>
                <c:pt idx="839">
                  <c:v>0.25490992572907945</c:v>
                </c:pt>
                <c:pt idx="840">
                  <c:v>0.24225773500422665</c:v>
                </c:pt>
                <c:pt idx="841">
                  <c:v>0.24463007732489053</c:v>
                </c:pt>
                <c:pt idx="842">
                  <c:v>0.30077415481317343</c:v>
                </c:pt>
                <c:pt idx="843">
                  <c:v>0.32291556399467114</c:v>
                </c:pt>
                <c:pt idx="844">
                  <c:v>0.32845087858354288</c:v>
                </c:pt>
                <c:pt idx="845">
                  <c:v>0.32845087858354288</c:v>
                </c:pt>
                <c:pt idx="846">
                  <c:v>0.31263556476447163</c:v>
                </c:pt>
                <c:pt idx="847">
                  <c:v>0.29444805945074704</c:v>
                </c:pt>
                <c:pt idx="848">
                  <c:v>0.27467899258991324</c:v>
                </c:pt>
                <c:pt idx="849">
                  <c:v>0.28733118331476604</c:v>
                </c:pt>
                <c:pt idx="850">
                  <c:v>0.34821994544437668</c:v>
                </c:pt>
                <c:pt idx="851">
                  <c:v>0.36087213616922947</c:v>
                </c:pt>
                <c:pt idx="852">
                  <c:v>0.34347541162905953</c:v>
                </c:pt>
                <c:pt idx="853">
                  <c:v>0.42017933675173091</c:v>
                </c:pt>
                <c:pt idx="854">
                  <c:v>0.48027731810778695</c:v>
                </c:pt>
                <c:pt idx="855">
                  <c:v>0.50320935723682869</c:v>
                </c:pt>
                <c:pt idx="856">
                  <c:v>0.5134893564670282</c:v>
                </c:pt>
                <c:pt idx="857">
                  <c:v>0.52139701337656386</c:v>
                </c:pt>
                <c:pt idx="858">
                  <c:v>0.49767404264795689</c:v>
                </c:pt>
                <c:pt idx="859">
                  <c:v>0.4921387280590851</c:v>
                </c:pt>
                <c:pt idx="860">
                  <c:v>0.57675031009129207</c:v>
                </c:pt>
                <c:pt idx="861">
                  <c:v>0.56963343395531107</c:v>
                </c:pt>
                <c:pt idx="862">
                  <c:v>0.58070421395906524</c:v>
                </c:pt>
                <c:pt idx="863">
                  <c:v>0.59019328158969953</c:v>
                </c:pt>
                <c:pt idx="864">
                  <c:v>0.59810093849923518</c:v>
                </c:pt>
                <c:pt idx="865">
                  <c:v>0.59810093849923518</c:v>
                </c:pt>
                <c:pt idx="866">
                  <c:v>0.59731015772568052</c:v>
                </c:pt>
                <c:pt idx="867">
                  <c:v>0.4731604419718059</c:v>
                </c:pt>
                <c:pt idx="868">
                  <c:v>0.4786957565606777</c:v>
                </c:pt>
                <c:pt idx="869">
                  <c:v>0.51823389028234534</c:v>
                </c:pt>
                <c:pt idx="870">
                  <c:v>0.5206062326030092</c:v>
                </c:pt>
                <c:pt idx="871">
                  <c:v>0.61707922458651432</c:v>
                </c:pt>
                <c:pt idx="872">
                  <c:v>0.59651937695212587</c:v>
                </c:pt>
                <c:pt idx="873">
                  <c:v>0.59335640468391804</c:v>
                </c:pt>
                <c:pt idx="874">
                  <c:v>0.51586154796168149</c:v>
                </c:pt>
                <c:pt idx="875">
                  <c:v>0.50400013801038324</c:v>
                </c:pt>
                <c:pt idx="876">
                  <c:v>0.56488890013999393</c:v>
                </c:pt>
                <c:pt idx="877">
                  <c:v>0.45260059433741751</c:v>
                </c:pt>
                <c:pt idx="878">
                  <c:v>0.49609248110084764</c:v>
                </c:pt>
                <c:pt idx="879">
                  <c:v>0.41227167984219526</c:v>
                </c:pt>
                <c:pt idx="880">
                  <c:v>0.29444805945074704</c:v>
                </c:pt>
                <c:pt idx="881">
                  <c:v>0.35059228776504059</c:v>
                </c:pt>
                <c:pt idx="882">
                  <c:v>0.26044524031795124</c:v>
                </c:pt>
                <c:pt idx="883">
                  <c:v>0.34110306930839568</c:v>
                </c:pt>
                <c:pt idx="884">
                  <c:v>0.40752714602687812</c:v>
                </c:pt>
                <c:pt idx="885">
                  <c:v>0.44390215665432725</c:v>
                </c:pt>
                <c:pt idx="886">
                  <c:v>0.43599465057080217</c:v>
                </c:pt>
                <c:pt idx="887">
                  <c:v>0.50400013801038324</c:v>
                </c:pt>
                <c:pt idx="888">
                  <c:v>0.50083716574217541</c:v>
                </c:pt>
                <c:pt idx="889">
                  <c:v>0.42729621288771191</c:v>
                </c:pt>
                <c:pt idx="890">
                  <c:v>0.29207571713008318</c:v>
                </c:pt>
                <c:pt idx="891">
                  <c:v>-0.23299065042933928</c:v>
                </c:pt>
                <c:pt idx="892">
                  <c:v>-0.2045231458854152</c:v>
                </c:pt>
                <c:pt idx="893">
                  <c:v>-0.14126219226115128</c:v>
                </c:pt>
                <c:pt idx="894">
                  <c:v>-0.12702843998918925</c:v>
                </c:pt>
                <c:pt idx="895">
                  <c:v>-0.10251483931303829</c:v>
                </c:pt>
                <c:pt idx="896">
                  <c:v>-6.7721239406687825E-2</c:v>
                </c:pt>
                <c:pt idx="897">
                  <c:v>-5.9813582497152185E-2</c:v>
                </c:pt>
                <c:pt idx="898">
                  <c:v>-8.1954991678649863E-2</c:v>
                </c:pt>
                <c:pt idx="899">
                  <c:v>-6.5348897086023955E-2</c:v>
                </c:pt>
                <c:pt idx="900">
                  <c:v>-2.1857010322593823E-2</c:v>
                </c:pt>
                <c:pt idx="901">
                  <c:v>-1.2971626882053932E-3</c:v>
                </c:pt>
                <c:pt idx="902">
                  <c:v>1.0751796324584781E-3</c:v>
                </c:pt>
                <c:pt idx="903">
                  <c:v>4.5357847169443237E-2</c:v>
                </c:pt>
                <c:pt idx="904">
                  <c:v>-1.8693887228375328E-2</c:v>
                </c:pt>
                <c:pt idx="905">
                  <c:v>3.0333314123926574E-2</c:v>
                </c:pt>
                <c:pt idx="906">
                  <c:v>5.0893161758315007E-2</c:v>
                </c:pt>
                <c:pt idx="907">
                  <c:v>3.1124094897481198E-2</c:v>
                </c:pt>
                <c:pt idx="908">
                  <c:v>-8.4140388241864105E-3</c:v>
                </c:pt>
                <c:pt idx="909">
                  <c:v>3.4473711271117533E-3</c:v>
                </c:pt>
                <c:pt idx="910">
                  <c:v>-4.8742953319408644E-2</c:v>
                </c:pt>
                <c:pt idx="911">
                  <c:v>-0.10488703080769156</c:v>
                </c:pt>
                <c:pt idx="912">
                  <c:v>-5.9022801723597564E-2</c:v>
                </c:pt>
                <c:pt idx="913">
                  <c:v>6.6104942213302481E-3</c:v>
                </c:pt>
                <c:pt idx="914">
                  <c:v>3.9031751807016839E-2</c:v>
                </c:pt>
                <c:pt idx="915">
                  <c:v>4.298550484877936E-2</c:v>
                </c:pt>
                <c:pt idx="916">
                  <c:v>5.0893161758315007E-2</c:v>
                </c:pt>
                <c:pt idx="917">
                  <c:v>7.8569885528684449E-2</c:v>
                </c:pt>
                <c:pt idx="918">
                  <c:v>8.0151447075793691E-2</c:v>
                </c:pt>
                <c:pt idx="919">
                  <c:v>0.1125727046614803</c:v>
                </c:pt>
                <c:pt idx="920">
                  <c:v>0.13550474379052199</c:v>
                </c:pt>
                <c:pt idx="921">
                  <c:v>0.14815693451537479</c:v>
                </c:pt>
                <c:pt idx="922">
                  <c:v>0.16159990601378219</c:v>
                </c:pt>
                <c:pt idx="923">
                  <c:v>0.18769506823704238</c:v>
                </c:pt>
                <c:pt idx="924">
                  <c:v>0.22644242118515537</c:v>
                </c:pt>
                <c:pt idx="925">
                  <c:v>0.21774413432807571</c:v>
                </c:pt>
                <c:pt idx="926">
                  <c:v>0.26677133568037759</c:v>
                </c:pt>
                <c:pt idx="927">
                  <c:v>0.24858383036665305</c:v>
                </c:pt>
                <c:pt idx="928">
                  <c:v>0.26756211645393224</c:v>
                </c:pt>
                <c:pt idx="929">
                  <c:v>0.31579868785869009</c:v>
                </c:pt>
                <c:pt idx="930">
                  <c:v>0.36561666998454662</c:v>
                </c:pt>
                <c:pt idx="931">
                  <c:v>0.36957057385231973</c:v>
                </c:pt>
                <c:pt idx="932">
                  <c:v>0.36403510843743742</c:v>
                </c:pt>
                <c:pt idx="933">
                  <c:v>0.36719823153165587</c:v>
                </c:pt>
                <c:pt idx="934">
                  <c:v>0.36877979307876513</c:v>
                </c:pt>
                <c:pt idx="935">
                  <c:v>0.38775807916604432</c:v>
                </c:pt>
                <c:pt idx="936">
                  <c:v>0.40199183143800638</c:v>
                </c:pt>
                <c:pt idx="937">
                  <c:v>0.46999731887758744</c:v>
                </c:pt>
                <c:pt idx="938">
                  <c:v>0.5206062326030092</c:v>
                </c:pt>
                <c:pt idx="939">
                  <c:v>0.57991343318551059</c:v>
                </c:pt>
                <c:pt idx="940">
                  <c:v>0.57437811859663879</c:v>
                </c:pt>
                <c:pt idx="941">
                  <c:v>0.55144592864158648</c:v>
                </c:pt>
                <c:pt idx="942">
                  <c:v>0.56963343395531107</c:v>
                </c:pt>
                <c:pt idx="943">
                  <c:v>0.56488890013999393</c:v>
                </c:pt>
                <c:pt idx="944">
                  <c:v>0.59731015772568052</c:v>
                </c:pt>
                <c:pt idx="945">
                  <c:v>0.46999731887758744</c:v>
                </c:pt>
                <c:pt idx="946">
                  <c:v>0.52851388951254485</c:v>
                </c:pt>
                <c:pt idx="947">
                  <c:v>0.4241330897934934</c:v>
                </c:pt>
                <c:pt idx="948">
                  <c:v>0.42650543211415731</c:v>
                </c:pt>
                <c:pt idx="949">
                  <c:v>0.56251655781933008</c:v>
                </c:pt>
                <c:pt idx="950">
                  <c:v>0.62498688149604997</c:v>
                </c:pt>
                <c:pt idx="951">
                  <c:v>0.63605751067379346</c:v>
                </c:pt>
                <c:pt idx="952">
                  <c:v>0.62103297762827681</c:v>
                </c:pt>
                <c:pt idx="953">
                  <c:v>0.56805202323421244</c:v>
                </c:pt>
                <c:pt idx="954">
                  <c:v>0.58228562468016387</c:v>
                </c:pt>
                <c:pt idx="955">
                  <c:v>0.60363625308810687</c:v>
                </c:pt>
                <c:pt idx="956">
                  <c:v>0.56884265318175642</c:v>
                </c:pt>
                <c:pt idx="957">
                  <c:v>0.63447594912668426</c:v>
                </c:pt>
                <c:pt idx="958">
                  <c:v>0.63684829144734811</c:v>
                </c:pt>
                <c:pt idx="959">
                  <c:v>0.63368531917914028</c:v>
                </c:pt>
                <c:pt idx="960">
                  <c:v>0.64950048217220091</c:v>
                </c:pt>
                <c:pt idx="961">
                  <c:v>0.61866078613362363</c:v>
                </c:pt>
                <c:pt idx="962">
                  <c:v>0.54749217559982399</c:v>
                </c:pt>
                <c:pt idx="963">
                  <c:v>0.48423107114954944</c:v>
                </c:pt>
                <c:pt idx="964">
                  <c:v>0.52455998564477169</c:v>
                </c:pt>
                <c:pt idx="965">
                  <c:v>0.48344029037599484</c:v>
                </c:pt>
                <c:pt idx="966">
                  <c:v>0.55144592864158648</c:v>
                </c:pt>
                <c:pt idx="967">
                  <c:v>0.61945156690717817</c:v>
                </c:pt>
                <c:pt idx="968">
                  <c:v>0.65503579676107271</c:v>
                </c:pt>
                <c:pt idx="969">
                  <c:v>0.72145987347955509</c:v>
                </c:pt>
                <c:pt idx="970">
                  <c:v>0.73490284497796254</c:v>
                </c:pt>
                <c:pt idx="971">
                  <c:v>0.7230414350266644</c:v>
                </c:pt>
                <c:pt idx="972">
                  <c:v>0.73806596807218106</c:v>
                </c:pt>
                <c:pt idx="973">
                  <c:v>0.71276158662247546</c:v>
                </c:pt>
                <c:pt idx="974">
                  <c:v>0.6819217397578875</c:v>
                </c:pt>
                <c:pt idx="975">
                  <c:v>0.62735922381671383</c:v>
                </c:pt>
                <c:pt idx="976">
                  <c:v>0.54828295637337865</c:v>
                </c:pt>
                <c:pt idx="977">
                  <c:v>0.58861172004259021</c:v>
                </c:pt>
                <c:pt idx="978">
                  <c:v>0.54591061405271479</c:v>
                </c:pt>
                <c:pt idx="979">
                  <c:v>0.60047328081989904</c:v>
                </c:pt>
                <c:pt idx="980">
                  <c:v>0.57595952931773753</c:v>
                </c:pt>
                <c:pt idx="981">
                  <c:v>0.67796798671612502</c:v>
                </c:pt>
                <c:pt idx="982">
                  <c:v>0.6763864251690157</c:v>
                </c:pt>
                <c:pt idx="983">
                  <c:v>0.69062017744097781</c:v>
                </c:pt>
                <c:pt idx="984">
                  <c:v>0.69773705357695881</c:v>
                </c:pt>
                <c:pt idx="985">
                  <c:v>0.61075312922408798</c:v>
                </c:pt>
                <c:pt idx="986">
                  <c:v>0.60363625308810687</c:v>
                </c:pt>
                <c:pt idx="987">
                  <c:v>0.56014436632467679</c:v>
                </c:pt>
                <c:pt idx="988">
                  <c:v>0.51902467105589989</c:v>
                </c:pt>
                <c:pt idx="989">
                  <c:v>0.4794865373342323</c:v>
                </c:pt>
                <c:pt idx="990">
                  <c:v>0.49688326187440224</c:v>
                </c:pt>
                <c:pt idx="991">
                  <c:v>0.53088608100719814</c:v>
                </c:pt>
                <c:pt idx="992">
                  <c:v>0.52376920487121703</c:v>
                </c:pt>
                <c:pt idx="993">
                  <c:v>0.53958451869028834</c:v>
                </c:pt>
                <c:pt idx="994">
                  <c:v>0.56251655781933008</c:v>
                </c:pt>
                <c:pt idx="995">
                  <c:v>0.58386718622727307</c:v>
                </c:pt>
                <c:pt idx="996">
                  <c:v>0.55935358555112213</c:v>
                </c:pt>
                <c:pt idx="997">
                  <c:v>0.4921387280590851</c:v>
                </c:pt>
                <c:pt idx="998">
                  <c:v>0.47395122274536056</c:v>
                </c:pt>
                <c:pt idx="999">
                  <c:v>0.4652527850622703</c:v>
                </c:pt>
                <c:pt idx="1000">
                  <c:v>0.50320935723682869</c:v>
                </c:pt>
                <c:pt idx="1001">
                  <c:v>0.53642139559606983</c:v>
                </c:pt>
                <c:pt idx="1002">
                  <c:v>0.56330733859288473</c:v>
                </c:pt>
                <c:pt idx="1003">
                  <c:v>0.55539968168334908</c:v>
                </c:pt>
                <c:pt idx="1004">
                  <c:v>0.56963343395531107</c:v>
                </c:pt>
                <c:pt idx="1005">
                  <c:v>0.62973141531136712</c:v>
                </c:pt>
                <c:pt idx="1006">
                  <c:v>0.68350330130499681</c:v>
                </c:pt>
                <c:pt idx="1007">
                  <c:v>0.6945739304827403</c:v>
                </c:pt>
                <c:pt idx="1008">
                  <c:v>0.6961554920298495</c:v>
                </c:pt>
                <c:pt idx="1009">
                  <c:v>0.69378314970918564</c:v>
                </c:pt>
                <c:pt idx="1010">
                  <c:v>0.73490284497796254</c:v>
                </c:pt>
                <c:pt idx="1011">
                  <c:v>0.65582657753462736</c:v>
                </c:pt>
                <c:pt idx="1012">
                  <c:v>0.6748048636219065</c:v>
                </c:pt>
                <c:pt idx="1013">
                  <c:v>0.69378314970918564</c:v>
                </c:pt>
                <c:pt idx="1014">
                  <c:v>0.67401408284835185</c:v>
                </c:pt>
                <c:pt idx="1015">
                  <c:v>0.64080204448911071</c:v>
                </c:pt>
                <c:pt idx="1016">
                  <c:v>0.62419610072249532</c:v>
                </c:pt>
                <c:pt idx="1017">
                  <c:v>0.60047328081989904</c:v>
                </c:pt>
                <c:pt idx="1018">
                  <c:v>0.55856280477756759</c:v>
                </c:pt>
                <c:pt idx="1019">
                  <c:v>0.57675031009129207</c:v>
                </c:pt>
                <c:pt idx="1020">
                  <c:v>0.59731015772568052</c:v>
                </c:pt>
                <c:pt idx="1021">
                  <c:v>0.60521781463521618</c:v>
                </c:pt>
                <c:pt idx="1022">
                  <c:v>0.62973141531136712</c:v>
                </c:pt>
                <c:pt idx="1023">
                  <c:v>0.65740813908173656</c:v>
                </c:pt>
                <c:pt idx="1024">
                  <c:v>0.67559564439546116</c:v>
                </c:pt>
                <c:pt idx="1025">
                  <c:v>0.68587564362566067</c:v>
                </c:pt>
                <c:pt idx="1026">
                  <c:v>0.64554672913043842</c:v>
                </c:pt>
                <c:pt idx="1027">
                  <c:v>0.68350330130499681</c:v>
                </c:pt>
                <c:pt idx="1028">
                  <c:v>0.71987831193244589</c:v>
                </c:pt>
                <c:pt idx="1029">
                  <c:v>0.7230414350266644</c:v>
                </c:pt>
                <c:pt idx="1030">
                  <c:v>0.72541377734732826</c:v>
                </c:pt>
                <c:pt idx="1031">
                  <c:v>0.75704425415946019</c:v>
                </c:pt>
                <c:pt idx="1032">
                  <c:v>0.76732425338965971</c:v>
                </c:pt>
                <c:pt idx="1033">
                  <c:v>0.7230414350266644</c:v>
                </c:pt>
                <c:pt idx="1034">
                  <c:v>0.70485392971293981</c:v>
                </c:pt>
                <c:pt idx="1035">
                  <c:v>0.69536471125629495</c:v>
                </c:pt>
                <c:pt idx="1036">
                  <c:v>0.71829690121134726</c:v>
                </c:pt>
                <c:pt idx="1037">
                  <c:v>0.72778596884198155</c:v>
                </c:pt>
                <c:pt idx="1038">
                  <c:v>0.69378314970918564</c:v>
                </c:pt>
                <c:pt idx="1039">
                  <c:v>0.7001092450716121</c:v>
                </c:pt>
                <c:pt idx="1040">
                  <c:v>0.66689735753838142</c:v>
                </c:pt>
                <c:pt idx="1041">
                  <c:v>0.67717720594257036</c:v>
                </c:pt>
                <c:pt idx="1042">
                  <c:v>0.56805202323421244</c:v>
                </c:pt>
                <c:pt idx="1043">
                  <c:v>0.53088608100719814</c:v>
                </c:pt>
                <c:pt idx="1044">
                  <c:v>0.57358733782308424</c:v>
                </c:pt>
                <c:pt idx="1045">
                  <c:v>0.60442703386166152</c:v>
                </c:pt>
                <c:pt idx="1046">
                  <c:v>0.55381827096225045</c:v>
                </c:pt>
                <c:pt idx="1047">
                  <c:v>0.50953545259925503</c:v>
                </c:pt>
                <c:pt idx="1048">
                  <c:v>0.45339137511097211</c:v>
                </c:pt>
                <c:pt idx="1049">
                  <c:v>0.45497293665808136</c:v>
                </c:pt>
                <c:pt idx="1050">
                  <c:v>0.39566573607557998</c:v>
                </c:pt>
                <c:pt idx="1051">
                  <c:v>0.36482588921099202</c:v>
                </c:pt>
                <c:pt idx="1052">
                  <c:v>0.16159990601378219</c:v>
                </c:pt>
                <c:pt idx="1053">
                  <c:v>0.19402116359946878</c:v>
                </c:pt>
                <c:pt idx="1054">
                  <c:v>9.9129733163072886E-2</c:v>
                </c:pt>
                <c:pt idx="1055">
                  <c:v>1.056424726309277E-2</c:v>
                </c:pt>
                <c:pt idx="1056">
                  <c:v>1.6890342625519163E-2</c:v>
                </c:pt>
                <c:pt idx="1057">
                  <c:v>-1.0786381144850282E-2</c:v>
                </c:pt>
                <c:pt idx="1058">
                  <c:v>-1.1577161918404905E-2</c:v>
                </c:pt>
                <c:pt idx="1059">
                  <c:v>4.4567066395888609E-2</c:v>
                </c:pt>
                <c:pt idx="1060">
                  <c:v>-5.2509157299679161E-3</c:v>
                </c:pt>
                <c:pt idx="1061">
                  <c:v>-6.8512020180242453E-2</c:v>
                </c:pt>
                <c:pt idx="1062">
                  <c:v>-4.6370610998744774E-2</c:v>
                </c:pt>
                <c:pt idx="1063">
                  <c:v>-4.0835296409873004E-2</c:v>
                </c:pt>
                <c:pt idx="1064">
                  <c:v>-3.2136858726782735E-2</c:v>
                </c:pt>
                <c:pt idx="1065">
                  <c:v>2.8439885890385423E-4</c:v>
                </c:pt>
                <c:pt idx="1066">
                  <c:v>9.754817161596363E-2</c:v>
                </c:pt>
                <c:pt idx="1067">
                  <c:v>5.4056284852533498E-2</c:v>
                </c:pt>
                <c:pt idx="1068">
                  <c:v>4.6148627942997858E-2</c:v>
                </c:pt>
                <c:pt idx="1069">
                  <c:v>6.8289886298484939E-2</c:v>
                </c:pt>
                <c:pt idx="1070">
                  <c:v>4.5357847169443237E-2</c:v>
                </c:pt>
                <c:pt idx="1071">
                  <c:v>2.2425657214390934E-2</c:v>
                </c:pt>
                <c:pt idx="1072">
                  <c:v>1.2145808810202018E-2</c:v>
                </c:pt>
                <c:pt idx="1073">
                  <c:v>3.9822532580571467E-2</c:v>
                </c:pt>
                <c:pt idx="1074">
                  <c:v>4.2194724075224739E-2</c:v>
                </c:pt>
                <c:pt idx="1075">
                  <c:v>4.7730038664096509E-2</c:v>
                </c:pt>
                <c:pt idx="1076">
                  <c:v>1.0751796324584781E-3</c:v>
                </c:pt>
                <c:pt idx="1077">
                  <c:v>1.8471904172628412E-2</c:v>
                </c:pt>
                <c:pt idx="1078">
                  <c:v>8.4895980891110848E-2</c:v>
                </c:pt>
                <c:pt idx="1079">
                  <c:v>8.964051470642799E-2</c:v>
                </c:pt>
                <c:pt idx="1080">
                  <c:v>0.1094095815672618</c:v>
                </c:pt>
                <c:pt idx="1081">
                  <c:v>8.726817238576412E-2</c:v>
                </c:pt>
                <c:pt idx="1082">
                  <c:v>3.6659409486352969E-2</c:v>
                </c:pt>
                <c:pt idx="1083">
                  <c:v>8.410520011755622E-2</c:v>
                </c:pt>
                <c:pt idx="1084">
                  <c:v>9.8338952389518258E-2</c:v>
                </c:pt>
                <c:pt idx="1085">
                  <c:v>8.964051470642799E-2</c:v>
                </c:pt>
                <c:pt idx="1086">
                  <c:v>9.4385048521745132E-2</c:v>
                </c:pt>
                <c:pt idx="1087">
                  <c:v>6.9080667072039567E-2</c:v>
                </c:pt>
                <c:pt idx="1088">
                  <c:v>1.4518151130865889E-2</c:v>
                </c:pt>
                <c:pt idx="1089">
                  <c:v>-6.1395144044261434E-2</c:v>
                </c:pt>
                <c:pt idx="1090">
                  <c:v>-9.0653429361740132E-2</c:v>
                </c:pt>
                <c:pt idx="1091">
                  <c:v>-0.12465609766852537</c:v>
                </c:pt>
                <c:pt idx="1092">
                  <c:v>-0.12861000153629848</c:v>
                </c:pt>
                <c:pt idx="1093">
                  <c:v>-0.13809906916693279</c:v>
                </c:pt>
                <c:pt idx="1094">
                  <c:v>-7.7210457863332721E-2</c:v>
                </c:pt>
                <c:pt idx="1095">
                  <c:v>-2.8787242353146406E-3</c:v>
                </c:pt>
                <c:pt idx="1096">
                  <c:v>-1.5530914960167428E-2</c:v>
                </c:pt>
                <c:pt idx="1097">
                  <c:v>3.4287217991699696E-2</c:v>
                </c:pt>
                <c:pt idx="1098">
                  <c:v>4.2194724075224739E-2</c:v>
                </c:pt>
                <c:pt idx="1099">
                  <c:v>-1.3949353413058181E-2</c:v>
                </c:pt>
                <c:pt idx="1100">
                  <c:v>6.6104942213302481E-3</c:v>
                </c:pt>
                <c:pt idx="1101">
                  <c:v>-6.8324772770771633E-3</c:v>
                </c:pt>
                <c:pt idx="1102">
                  <c:v>-1.4740134186612805E-2</c:v>
                </c:pt>
                <c:pt idx="1103">
                  <c:v>4.7730038664096509E-2</c:v>
                </c:pt>
                <c:pt idx="1104">
                  <c:v>0.11573567692968818</c:v>
                </c:pt>
                <c:pt idx="1105">
                  <c:v>0.1125727046614803</c:v>
                </c:pt>
                <c:pt idx="1106">
                  <c:v>0.13866786688474048</c:v>
                </c:pt>
                <c:pt idx="1107">
                  <c:v>0.13313255229586871</c:v>
                </c:pt>
                <c:pt idx="1108">
                  <c:v>0.13629552456407662</c:v>
                </c:pt>
                <c:pt idx="1109">
                  <c:v>0.13076020997520485</c:v>
                </c:pt>
                <c:pt idx="1110">
                  <c:v>0.18611350668993315</c:v>
                </c:pt>
                <c:pt idx="1111">
                  <c:v>0.18057819210106138</c:v>
                </c:pt>
                <c:pt idx="1112">
                  <c:v>0.17978741132750675</c:v>
                </c:pt>
                <c:pt idx="1113">
                  <c:v>0.22169788736983823</c:v>
                </c:pt>
                <c:pt idx="1114">
                  <c:v>0.18295053442172524</c:v>
                </c:pt>
                <c:pt idx="1115">
                  <c:v>0.21853491510163034</c:v>
                </c:pt>
                <c:pt idx="1116">
                  <c:v>0.19955647818834055</c:v>
                </c:pt>
                <c:pt idx="1117">
                  <c:v>0.22960554427937388</c:v>
                </c:pt>
                <c:pt idx="1118">
                  <c:v>0.25886367877084199</c:v>
                </c:pt>
                <c:pt idx="1119">
                  <c:v>0.18611350668993315</c:v>
                </c:pt>
                <c:pt idx="1120">
                  <c:v>0.22248866814339285</c:v>
                </c:pt>
                <c:pt idx="1121">
                  <c:v>0.18611350668993315</c:v>
                </c:pt>
                <c:pt idx="1122">
                  <c:v>0.21458101123385723</c:v>
                </c:pt>
                <c:pt idx="1123">
                  <c:v>0.25807304882329796</c:v>
                </c:pt>
                <c:pt idx="1124">
                  <c:v>0.29602962099785629</c:v>
                </c:pt>
                <c:pt idx="1125">
                  <c:v>0.30156493558672809</c:v>
                </c:pt>
                <c:pt idx="1126">
                  <c:v>0.30314649713383734</c:v>
                </c:pt>
                <c:pt idx="1127">
                  <c:v>0.25174695346087156</c:v>
                </c:pt>
                <c:pt idx="1128">
                  <c:v>0.24858383036665305</c:v>
                </c:pt>
                <c:pt idx="1129">
                  <c:v>0.28100508795233964</c:v>
                </c:pt>
                <c:pt idx="1130">
                  <c:v>0.24779304959309842</c:v>
                </c:pt>
                <c:pt idx="1131">
                  <c:v>0.28337743027300349</c:v>
                </c:pt>
                <c:pt idx="1132">
                  <c:v>0.28179586872589429</c:v>
                </c:pt>
                <c:pt idx="1133">
                  <c:v>0.32845087858354288</c:v>
                </c:pt>
                <c:pt idx="1134">
                  <c:v>0.31975244090045263</c:v>
                </c:pt>
                <c:pt idx="1135">
                  <c:v>-0.26778425033568976</c:v>
                </c:pt>
                <c:pt idx="1136">
                  <c:v>-0.24089830733887493</c:v>
                </c:pt>
                <c:pt idx="1137">
                  <c:v>-0.21796611738382263</c:v>
                </c:pt>
                <c:pt idx="1138">
                  <c:v>-0.20056939284365269</c:v>
                </c:pt>
                <c:pt idx="1139">
                  <c:v>-0.2045231458854152</c:v>
                </c:pt>
                <c:pt idx="1140">
                  <c:v>-0.19266173593411706</c:v>
                </c:pt>
                <c:pt idx="1141">
                  <c:v>-0.24010752656532031</c:v>
                </c:pt>
                <c:pt idx="1142">
                  <c:v>-0.24089830733887493</c:v>
                </c:pt>
                <c:pt idx="1143">
                  <c:v>-0.21322158356850548</c:v>
                </c:pt>
                <c:pt idx="1144">
                  <c:v>-0.20215095439076194</c:v>
                </c:pt>
                <c:pt idx="1145">
                  <c:v>-0.22824611661402214</c:v>
                </c:pt>
                <c:pt idx="1146">
                  <c:v>-0.26383034646791664</c:v>
                </c:pt>
                <c:pt idx="1147">
                  <c:v>-0.2654119080150259</c:v>
                </c:pt>
                <c:pt idx="1148">
                  <c:v>-0.26303956569436199</c:v>
                </c:pt>
                <c:pt idx="1149">
                  <c:v>-0.25117815574306385</c:v>
                </c:pt>
                <c:pt idx="1150">
                  <c:v>-0.22666455506691288</c:v>
                </c:pt>
                <c:pt idx="1151">
                  <c:v>-0.23931674579176568</c:v>
                </c:pt>
                <c:pt idx="1152">
                  <c:v>-0.25038737496950919</c:v>
                </c:pt>
                <c:pt idx="1153">
                  <c:v>-0.23140908888223002</c:v>
                </c:pt>
                <c:pt idx="1154">
                  <c:v>-0.2045231458854152</c:v>
                </c:pt>
                <c:pt idx="1155">
                  <c:v>-0.19187095516056243</c:v>
                </c:pt>
                <c:pt idx="1156">
                  <c:v>-0.18949876366590915</c:v>
                </c:pt>
                <c:pt idx="1157">
                  <c:v>-0.10251483931303829</c:v>
                </c:pt>
                <c:pt idx="1158">
                  <c:v>-0.12861000153629848</c:v>
                </c:pt>
                <c:pt idx="1159">
                  <c:v>-0.11121312617011796</c:v>
                </c:pt>
                <c:pt idx="1160">
                  <c:v>-0.14284375380826053</c:v>
                </c:pt>
                <c:pt idx="1161">
                  <c:v>-8.5908744720412378E-2</c:v>
                </c:pt>
                <c:pt idx="1162">
                  <c:v>-4.2416857956982253E-2</c:v>
                </c:pt>
                <c:pt idx="1163">
                  <c:v>-5.5069048681835035E-2</c:v>
                </c:pt>
                <c:pt idx="1164">
                  <c:v>-2.501998259080172E-2</c:v>
                </c:pt>
                <c:pt idx="1165">
                  <c:v>3.9822532580571467E-2</c:v>
                </c:pt>
                <c:pt idx="1166">
                  <c:v>4.9311600211205758E-2</c:v>
                </c:pt>
                <c:pt idx="1167">
                  <c:v>-2.087943461760017E-3</c:v>
                </c:pt>
                <c:pt idx="1168">
                  <c:v>-3.2927639500337363E-2</c:v>
                </c:pt>
                <c:pt idx="1169">
                  <c:v>-2.3438571869703068E-2</c:v>
                </c:pt>
                <c:pt idx="1170">
                  <c:v>1.7681123399073788E-2</c:v>
                </c:pt>
                <c:pt idx="1171">
                  <c:v>-5.1115295640072514E-2</c:v>
                </c:pt>
                <c:pt idx="1172">
                  <c:v>-5.2696706361171165E-2</c:v>
                </c:pt>
                <c:pt idx="1173">
                  <c:v>-1.9484668001929949E-2</c:v>
                </c:pt>
                <c:pt idx="1174">
                  <c:v>-1.7112476507276677E-2</c:v>
                </c:pt>
                <c:pt idx="1175">
                  <c:v>3.0333314123926574E-2</c:v>
                </c:pt>
                <c:pt idx="1176">
                  <c:v>5.0289326742210009E-3</c:v>
                </c:pt>
                <c:pt idx="1177">
                  <c:v>-1.3949353413058181E-2</c:v>
                </c:pt>
                <c:pt idx="1178">
                  <c:v>-1.9484668001929949E-2</c:v>
                </c:pt>
                <c:pt idx="1179">
                  <c:v>-0.11516703003789108</c:v>
                </c:pt>
                <c:pt idx="1180">
                  <c:v>-7.3256553995559595E-2</c:v>
                </c:pt>
                <c:pt idx="1181">
                  <c:v>-0.1222839061738721</c:v>
                </c:pt>
                <c:pt idx="1182">
                  <c:v>-0.17684642211504575</c:v>
                </c:pt>
                <c:pt idx="1183">
                  <c:v>-0.13335453535161562</c:v>
                </c:pt>
                <c:pt idx="1184">
                  <c:v>-9.7770154671710546E-2</c:v>
                </c:pt>
                <c:pt idx="1185">
                  <c:v>-8.9071867814630876E-2</c:v>
                </c:pt>
                <c:pt idx="1186">
                  <c:v>-0.12940078230985311</c:v>
                </c:pt>
                <c:pt idx="1187">
                  <c:v>-7.8791868584431365E-2</c:v>
                </c:pt>
                <c:pt idx="1188">
                  <c:v>-5.1115295640072514E-2</c:v>
                </c:pt>
                <c:pt idx="1189">
                  <c:v>-7.0093581727351695E-2</c:v>
                </c:pt>
                <c:pt idx="1190">
                  <c:v>-7.3256553995559595E-2</c:v>
                </c:pt>
                <c:pt idx="1191">
                  <c:v>-0.10014249699237442</c:v>
                </c:pt>
                <c:pt idx="1192">
                  <c:v>-7.8791868584431365E-2</c:v>
                </c:pt>
                <c:pt idx="1193">
                  <c:v>-0.10014249699237442</c:v>
                </c:pt>
                <c:pt idx="1194">
                  <c:v>-8.6699525493967006E-2</c:v>
                </c:pt>
                <c:pt idx="1195">
                  <c:v>-0.10093327776592904</c:v>
                </c:pt>
                <c:pt idx="1196">
                  <c:v>-8.0373430131540607E-2</c:v>
                </c:pt>
                <c:pt idx="1197">
                  <c:v>-9.3816401629948018E-2</c:v>
                </c:pt>
                <c:pt idx="1198">
                  <c:v>-0.12861000153629848</c:v>
                </c:pt>
                <c:pt idx="1199">
                  <c:v>-0.12307468694742672</c:v>
                </c:pt>
                <c:pt idx="1200">
                  <c:v>-5.5859829455389663E-2</c:v>
                </c:pt>
                <c:pt idx="1201">
                  <c:v>-2.3438571869703068E-2</c:v>
                </c:pt>
                <c:pt idx="1202">
                  <c:v>-3.6090762594555854E-2</c:v>
                </c:pt>
                <c:pt idx="1203">
                  <c:v>-4.0044515636318383E-2</c:v>
                </c:pt>
                <c:pt idx="1204">
                  <c:v>-3.1346228779238712E-2</c:v>
                </c:pt>
                <c:pt idx="1205">
                  <c:v>-3.0555448005684088E-2</c:v>
                </c:pt>
                <c:pt idx="1206">
                  <c:v>-7.6232580506317869E-3</c:v>
                </c:pt>
                <c:pt idx="1207">
                  <c:v>-2.1857010322593823E-2</c:v>
                </c:pt>
                <c:pt idx="1208">
                  <c:v>-5.2696706361171165E-2</c:v>
                </c:pt>
                <c:pt idx="1209">
                  <c:v>-6.6930458633133197E-2</c:v>
                </c:pt>
                <c:pt idx="1210">
                  <c:v>-0.11753922153254436</c:v>
                </c:pt>
                <c:pt idx="1211">
                  <c:v>-0.13968063071404202</c:v>
                </c:pt>
                <c:pt idx="1212">
                  <c:v>-0.10646859235480081</c:v>
                </c:pt>
                <c:pt idx="1213">
                  <c:v>-9.2234840082838776E-2</c:v>
                </c:pt>
                <c:pt idx="1214">
                  <c:v>-5.6650610228944284E-2</c:v>
                </c:pt>
                <c:pt idx="1215">
                  <c:v>-8.9862648588185504E-2</c:v>
                </c:pt>
                <c:pt idx="1216">
                  <c:v>-0.10093327776592904</c:v>
                </c:pt>
                <c:pt idx="1217">
                  <c:v>-9.1444059309284148E-2</c:v>
                </c:pt>
                <c:pt idx="1218">
                  <c:v>-0.10725937312835544</c:v>
                </c:pt>
                <c:pt idx="1219">
                  <c:v>-0.11753922153254436</c:v>
                </c:pt>
                <c:pt idx="1220">
                  <c:v>-0.12781922076274385</c:v>
                </c:pt>
                <c:pt idx="1221">
                  <c:v>-0.12149312540031747</c:v>
                </c:pt>
                <c:pt idx="1222">
                  <c:v>-0.11437624926433645</c:v>
                </c:pt>
                <c:pt idx="1223">
                  <c:v>-0.12465609766852537</c:v>
                </c:pt>
                <c:pt idx="1224">
                  <c:v>-0.20215095439076194</c:v>
                </c:pt>
                <c:pt idx="1225">
                  <c:v>-0.18949876366590915</c:v>
                </c:pt>
                <c:pt idx="1226">
                  <c:v>-0.15865891680132121</c:v>
                </c:pt>
                <c:pt idx="1227">
                  <c:v>-0.20610470743252446</c:v>
                </c:pt>
                <c:pt idx="1228">
                  <c:v>-0.19661548897587958</c:v>
                </c:pt>
                <c:pt idx="1229">
                  <c:v>-0.20294158433830597</c:v>
                </c:pt>
                <c:pt idx="1230">
                  <c:v>-0.20689548820607909</c:v>
                </c:pt>
                <c:pt idx="1231">
                  <c:v>-0.19187095516056243</c:v>
                </c:pt>
                <c:pt idx="1232">
                  <c:v>-0.17763720288860038</c:v>
                </c:pt>
                <c:pt idx="1233">
                  <c:v>-0.16656657371085684</c:v>
                </c:pt>
                <c:pt idx="1234">
                  <c:v>-0.15312360221244944</c:v>
                </c:pt>
                <c:pt idx="1235">
                  <c:v>-0.15786813602776659</c:v>
                </c:pt>
                <c:pt idx="1236">
                  <c:v>-0.14363438375580456</c:v>
                </c:pt>
                <c:pt idx="1237">
                  <c:v>-5.1115295640072514E-2</c:v>
                </c:pt>
                <c:pt idx="1238">
                  <c:v>-2.5810763364356344E-2</c:v>
                </c:pt>
                <c:pt idx="1239">
                  <c:v>8.1919049424288987E-3</c:v>
                </c:pt>
                <c:pt idx="1240">
                  <c:v>1.4518151130865889E-2</c:v>
                </c:pt>
                <c:pt idx="1241">
                  <c:v>4.6148627942997858E-2</c:v>
                </c:pt>
                <c:pt idx="1242">
                  <c:v>3.9031751807016839E-2</c:v>
                </c:pt>
                <c:pt idx="1243">
                  <c:v>-1.2971626882053932E-3</c:v>
                </c:pt>
                <c:pt idx="1244">
                  <c:v>7.6197543208020579E-2</c:v>
                </c:pt>
                <c:pt idx="1245">
                  <c:v>3.507784793924372E-2</c:v>
                </c:pt>
                <c:pt idx="1246">
                  <c:v>4.2194724075224739E-2</c:v>
                </c:pt>
                <c:pt idx="1247">
                  <c:v>5.0893161758315007E-2</c:v>
                </c:pt>
                <c:pt idx="1248">
                  <c:v>7.6988323981575207E-2</c:v>
                </c:pt>
                <c:pt idx="1249">
                  <c:v>0.17741521983285347</c:v>
                </c:pt>
                <c:pt idx="1250">
                  <c:v>0.17425209673863498</c:v>
                </c:pt>
                <c:pt idx="1251">
                  <c:v>0.18453209596883449</c:v>
                </c:pt>
                <c:pt idx="1252">
                  <c:v>0.14262161992650302</c:v>
                </c:pt>
                <c:pt idx="1253">
                  <c:v>0.17978741132750675</c:v>
                </c:pt>
                <c:pt idx="1254">
                  <c:v>0.22723320195871</c:v>
                </c:pt>
                <c:pt idx="1255">
                  <c:v>0.23514085886824565</c:v>
                </c:pt>
                <c:pt idx="1256">
                  <c:v>0.22644242118515537</c:v>
                </c:pt>
                <c:pt idx="1257">
                  <c:v>0.2074641350978762</c:v>
                </c:pt>
                <c:pt idx="1258">
                  <c:v>0.31184478399091697</c:v>
                </c:pt>
                <c:pt idx="1259">
                  <c:v>0.24225773500422665</c:v>
                </c:pt>
                <c:pt idx="1260">
                  <c:v>0.19560272514657803</c:v>
                </c:pt>
                <c:pt idx="1261">
                  <c:v>0.22960554427937388</c:v>
                </c:pt>
                <c:pt idx="1262">
                  <c:v>0.16634443982909933</c:v>
                </c:pt>
                <c:pt idx="1263">
                  <c:v>0.18215975364817061</c:v>
                </c:pt>
                <c:pt idx="1264">
                  <c:v>0.17583365828574424</c:v>
                </c:pt>
                <c:pt idx="1265">
                  <c:v>0.18611350668993315</c:v>
                </c:pt>
                <c:pt idx="1266">
                  <c:v>0.22881476350581925</c:v>
                </c:pt>
                <c:pt idx="1267">
                  <c:v>0.1394586476582951</c:v>
                </c:pt>
                <c:pt idx="1268">
                  <c:v>0.18532287674238912</c:v>
                </c:pt>
                <c:pt idx="1269">
                  <c:v>0.18927662978415163</c:v>
                </c:pt>
                <c:pt idx="1270">
                  <c:v>0.1394586476582951</c:v>
                </c:pt>
                <c:pt idx="1271">
                  <c:v>0.12759708688098637</c:v>
                </c:pt>
                <c:pt idx="1272">
                  <c:v>6.3545352483167797E-2</c:v>
                </c:pt>
                <c:pt idx="1273">
                  <c:v>8.4895980891110848E-2</c:v>
                </c:pt>
                <c:pt idx="1274">
                  <c:v>7.4615981660911337E-2</c:v>
                </c:pt>
                <c:pt idx="1275">
                  <c:v>0.12759708688098637</c:v>
                </c:pt>
                <c:pt idx="1276">
                  <c:v>0.11415411538257894</c:v>
                </c:pt>
                <c:pt idx="1277">
                  <c:v>8.5686761664665462E-2</c:v>
                </c:pt>
                <c:pt idx="1278">
                  <c:v>8.3314419344001592E-2</c:v>
                </c:pt>
                <c:pt idx="1279">
                  <c:v>0.10861880079370717</c:v>
                </c:pt>
                <c:pt idx="1280">
                  <c:v>9.9129733163072886E-2</c:v>
                </c:pt>
                <c:pt idx="1281">
                  <c:v>7.8569885528684449E-2</c:v>
                </c:pt>
                <c:pt idx="1282">
                  <c:v>3.8240971033462218E-2</c:v>
                </c:pt>
                <c:pt idx="1283">
                  <c:v>4.4567066395888609E-2</c:v>
                </c:pt>
                <c:pt idx="1284">
                  <c:v>3.9031751807016839E-2</c:v>
                </c:pt>
                <c:pt idx="1285">
                  <c:v>5.0893161758315007E-2</c:v>
                </c:pt>
                <c:pt idx="1286">
                  <c:v>5.4056284852533498E-2</c:v>
                </c:pt>
                <c:pt idx="1287">
                  <c:v>2.4797999535054807E-2</c:v>
                </c:pt>
                <c:pt idx="1288">
                  <c:v>-1.3949353413058181E-2</c:v>
                </c:pt>
                <c:pt idx="1289">
                  <c:v>-1.5530914960167428E-2</c:v>
                </c:pt>
                <c:pt idx="1290">
                  <c:v>-4.9533734092963265E-2</c:v>
                </c:pt>
                <c:pt idx="1291">
                  <c:v>-2.1857010322593823E-2</c:v>
                </c:pt>
                <c:pt idx="1292">
                  <c:v>-0.12781922076274385</c:v>
                </c:pt>
                <c:pt idx="1293">
                  <c:v>-0.16972969680507535</c:v>
                </c:pt>
                <c:pt idx="1294">
                  <c:v>-0.16577579293730221</c:v>
                </c:pt>
                <c:pt idx="1295">
                  <c:v>-0.12781922076274385</c:v>
                </c:pt>
                <c:pt idx="1296">
                  <c:v>-0.10251483931303829</c:v>
                </c:pt>
                <c:pt idx="1297">
                  <c:v>-9.6188743950611902E-2</c:v>
                </c:pt>
                <c:pt idx="1298">
                  <c:v>-0.10014249699237442</c:v>
                </c:pt>
                <c:pt idx="1299">
                  <c:v>-0.10725937312835544</c:v>
                </c:pt>
                <c:pt idx="1300">
                  <c:v>-0.1159578108114457</c:v>
                </c:pt>
                <c:pt idx="1301">
                  <c:v>-0.1127946877172272</c:v>
                </c:pt>
                <c:pt idx="1302">
                  <c:v>-0.11121312617011796</c:v>
                </c:pt>
                <c:pt idx="1303">
                  <c:v>-0.10014249699237442</c:v>
                </c:pt>
                <c:pt idx="1304">
                  <c:v>-0.11200390694367258</c:v>
                </c:pt>
                <c:pt idx="1305">
                  <c:v>-9.6188743950611902E-2</c:v>
                </c:pt>
                <c:pt idx="1306">
                  <c:v>-0.16656657371085684</c:v>
                </c:pt>
                <c:pt idx="1307">
                  <c:v>-0.18080032598281889</c:v>
                </c:pt>
                <c:pt idx="1308">
                  <c:v>-0.19661548897587958</c:v>
                </c:pt>
                <c:pt idx="1309">
                  <c:v>-0.22508299351980365</c:v>
                </c:pt>
                <c:pt idx="1310">
                  <c:v>-0.25196893651661845</c:v>
                </c:pt>
                <c:pt idx="1311">
                  <c:v>-0.26303956569436199</c:v>
                </c:pt>
                <c:pt idx="1312">
                  <c:v>-0.23378143120289391</c:v>
                </c:pt>
                <c:pt idx="1313">
                  <c:v>-0.23061830810867542</c:v>
                </c:pt>
                <c:pt idx="1314">
                  <c:v>-0.25671347033193559</c:v>
                </c:pt>
                <c:pt idx="1315">
                  <c:v>-0.23378143120289391</c:v>
                </c:pt>
                <c:pt idx="1316">
                  <c:v>-0.21638455583671337</c:v>
                </c:pt>
                <c:pt idx="1317">
                  <c:v>-0.19424329748122629</c:v>
                </c:pt>
                <c:pt idx="1318">
                  <c:v>-0.22033845970448648</c:v>
                </c:pt>
                <c:pt idx="1319">
                  <c:v>-0.23378143120289391</c:v>
                </c:pt>
                <c:pt idx="1320">
                  <c:v>-0.23694440347110179</c:v>
                </c:pt>
                <c:pt idx="1321">
                  <c:v>-0.2045231458854152</c:v>
                </c:pt>
                <c:pt idx="1322">
                  <c:v>-0.23061830810867542</c:v>
                </c:pt>
                <c:pt idx="1323">
                  <c:v>-0.24880596424841056</c:v>
                </c:pt>
                <c:pt idx="1324">
                  <c:v>-0.26462112724147124</c:v>
                </c:pt>
                <c:pt idx="1325">
                  <c:v>-0.2788548795134333</c:v>
                </c:pt>
                <c:pt idx="1326">
                  <c:v>-0.23773518424465642</c:v>
                </c:pt>
                <c:pt idx="1327">
                  <c:v>-0.23061830810867542</c:v>
                </c:pt>
                <c:pt idx="1328">
                  <c:v>-0.20136017361720732</c:v>
                </c:pt>
                <c:pt idx="1329">
                  <c:v>-0.17131110752617398</c:v>
                </c:pt>
                <c:pt idx="1330">
                  <c:v>-0.15233282143889482</c:v>
                </c:pt>
                <c:pt idx="1331">
                  <c:v>-0.14442516452935916</c:v>
                </c:pt>
                <c:pt idx="1332">
                  <c:v>-0.1618220398955397</c:v>
                </c:pt>
                <c:pt idx="1333">
                  <c:v>-0.14363438375580456</c:v>
                </c:pt>
                <c:pt idx="1334">
                  <c:v>-0.14679750685002305</c:v>
                </c:pt>
                <c:pt idx="1335">
                  <c:v>-0.11753922153254436</c:v>
                </c:pt>
                <c:pt idx="1336">
                  <c:v>-0.12386531689497074</c:v>
                </c:pt>
                <c:pt idx="1337">
                  <c:v>-0.13177297380450639</c:v>
                </c:pt>
                <c:pt idx="1338">
                  <c:v>-0.14284375380826053</c:v>
                </c:pt>
                <c:pt idx="1339">
                  <c:v>-0.13809906916693279</c:v>
                </c:pt>
                <c:pt idx="1340">
                  <c:v>-0.12702843998918925</c:v>
                </c:pt>
                <c:pt idx="1341">
                  <c:v>-0.13414531612517025</c:v>
                </c:pt>
                <c:pt idx="1342">
                  <c:v>-8.9862648588185504E-2</c:v>
                </c:pt>
                <c:pt idx="1343">
                  <c:v>-8.9862648588185504E-2</c:v>
                </c:pt>
                <c:pt idx="1344">
                  <c:v>-9.6979524724166516E-2</c:v>
                </c:pt>
                <c:pt idx="1345">
                  <c:v>-0.19424329748122629</c:v>
                </c:pt>
                <c:pt idx="1346">
                  <c:v>-0.14442516452935916</c:v>
                </c:pt>
                <c:pt idx="1347">
                  <c:v>-0.13968063071404202</c:v>
                </c:pt>
                <c:pt idx="1348">
                  <c:v>-0.1618220398955397</c:v>
                </c:pt>
                <c:pt idx="1349">
                  <c:v>-0.13730828839337816</c:v>
                </c:pt>
                <c:pt idx="1350">
                  <c:v>-0.18791720211879989</c:v>
                </c:pt>
                <c:pt idx="1351">
                  <c:v>-0.17368344984683787</c:v>
                </c:pt>
                <c:pt idx="1352">
                  <c:v>-0.14600672607646842</c:v>
                </c:pt>
                <c:pt idx="1353">
                  <c:v>-0.15707735525421196</c:v>
                </c:pt>
                <c:pt idx="1354">
                  <c:v>-0.17842798366215501</c:v>
                </c:pt>
                <c:pt idx="1355">
                  <c:v>-0.17684642211504575</c:v>
                </c:pt>
                <c:pt idx="1356">
                  <c:v>-0.19187095516056243</c:v>
                </c:pt>
                <c:pt idx="1357">
                  <c:v>-0.20847704975318834</c:v>
                </c:pt>
                <c:pt idx="1358">
                  <c:v>-0.21164002202139623</c:v>
                </c:pt>
                <c:pt idx="1359">
                  <c:v>-0.22192002125159574</c:v>
                </c:pt>
                <c:pt idx="1360">
                  <c:v>-0.28834409797007815</c:v>
                </c:pt>
                <c:pt idx="1361">
                  <c:v>-0.28676253642296895</c:v>
                </c:pt>
                <c:pt idx="1362">
                  <c:v>-0.27015644183034304</c:v>
                </c:pt>
                <c:pt idx="1363">
                  <c:v>-0.24880596424841056</c:v>
                </c:pt>
                <c:pt idx="1364">
                  <c:v>-0.24247971805997356</c:v>
                </c:pt>
                <c:pt idx="1365">
                  <c:v>-0.23536299275000316</c:v>
                </c:pt>
                <c:pt idx="1366">
                  <c:v>-0.24564284115419208</c:v>
                </c:pt>
                <c:pt idx="1367">
                  <c:v>-0.25513205961083696</c:v>
                </c:pt>
                <c:pt idx="1368">
                  <c:v>-0.28992550869117684</c:v>
                </c:pt>
                <c:pt idx="1369">
                  <c:v>-0.30415926096313889</c:v>
                </c:pt>
                <c:pt idx="1370">
                  <c:v>-0.32076535555576474</c:v>
                </c:pt>
                <c:pt idx="1371">
                  <c:v>-0.30020550792137635</c:v>
                </c:pt>
                <c:pt idx="1372">
                  <c:v>-0.30178691864247498</c:v>
                </c:pt>
                <c:pt idx="1373">
                  <c:v>-0.25829503187904485</c:v>
                </c:pt>
                <c:pt idx="1374">
                  <c:v>-0.24089830733887493</c:v>
                </c:pt>
                <c:pt idx="1375">
                  <c:v>-0.26857503110924436</c:v>
                </c:pt>
                <c:pt idx="1376">
                  <c:v>-0.27648253719276944</c:v>
                </c:pt>
                <c:pt idx="1377">
                  <c:v>-0.2662026887885805</c:v>
                </c:pt>
                <c:pt idx="1378">
                  <c:v>-0.39114318531600972</c:v>
                </c:pt>
                <c:pt idx="1379">
                  <c:v>-0.40142303372019866</c:v>
                </c:pt>
                <c:pt idx="1380">
                  <c:v>-0.43384429130588525</c:v>
                </c:pt>
                <c:pt idx="1381">
                  <c:v>-0.46468413817047316</c:v>
                </c:pt>
                <c:pt idx="1382">
                  <c:v>-0.43779819517365837</c:v>
                </c:pt>
                <c:pt idx="1383">
                  <c:v>-0.44333350976253011</c:v>
                </c:pt>
                <c:pt idx="1384">
                  <c:v>-0.44807804357784725</c:v>
                </c:pt>
                <c:pt idx="1385">
                  <c:v>-0.4694286719857903</c:v>
                </c:pt>
                <c:pt idx="1386">
                  <c:v>-0.46389335739691856</c:v>
                </c:pt>
                <c:pt idx="1387">
                  <c:v>-0.46547491894402782</c:v>
                </c:pt>
                <c:pt idx="1388">
                  <c:v>-0.46784711043868105</c:v>
                </c:pt>
                <c:pt idx="1389">
                  <c:v>-0.4820808627106431</c:v>
                </c:pt>
                <c:pt idx="1390">
                  <c:v>-0.48287164348419775</c:v>
                </c:pt>
                <c:pt idx="1391">
                  <c:v>-0.44491507130963937</c:v>
                </c:pt>
                <c:pt idx="1392">
                  <c:v>-0.4757547673482167</c:v>
                </c:pt>
                <c:pt idx="1393">
                  <c:v>-0.4820808627106431</c:v>
                </c:pt>
                <c:pt idx="1394">
                  <c:v>-0.4947330534354959</c:v>
                </c:pt>
                <c:pt idx="1395">
                  <c:v>-0.47417320580110744</c:v>
                </c:pt>
                <c:pt idx="1396">
                  <c:v>-0.48287164348419775</c:v>
                </c:pt>
                <c:pt idx="1397">
                  <c:v>-0.51371133952277503</c:v>
                </c:pt>
                <c:pt idx="1398">
                  <c:v>-0.50975758648101255</c:v>
                </c:pt>
                <c:pt idx="1399">
                  <c:v>-0.54850493942912559</c:v>
                </c:pt>
                <c:pt idx="1400">
                  <c:v>-0.56906478706351393</c:v>
                </c:pt>
                <c:pt idx="1401">
                  <c:v>-0.53110813947595026</c:v>
                </c:pt>
                <c:pt idx="1402">
                  <c:v>-0.51529290106988435</c:v>
                </c:pt>
                <c:pt idx="1403">
                  <c:v>-0.52082821565875614</c:v>
                </c:pt>
                <c:pt idx="1404">
                  <c:v>-0.50975758648101255</c:v>
                </c:pt>
                <c:pt idx="1405">
                  <c:v>-0.53743423483837671</c:v>
                </c:pt>
                <c:pt idx="1406">
                  <c:v>-0.56432017783519151</c:v>
                </c:pt>
                <c:pt idx="1407">
                  <c:v>-0.61334745460049878</c:v>
                </c:pt>
                <c:pt idx="1408">
                  <c:v>-0.630744254553674</c:v>
                </c:pt>
                <c:pt idx="1409">
                  <c:v>-0.59911377774154195</c:v>
                </c:pt>
                <c:pt idx="1410">
                  <c:v>-0.57460010165238573</c:v>
                </c:pt>
                <c:pt idx="1411">
                  <c:v>-0.55166798711033871</c:v>
                </c:pt>
                <c:pt idx="1412">
                  <c:v>-0.55641259633866114</c:v>
                </c:pt>
                <c:pt idx="1413">
                  <c:v>-0.53506196793071814</c:v>
                </c:pt>
                <c:pt idx="1414">
                  <c:v>-0.54138806329314448</c:v>
                </c:pt>
                <c:pt idx="1415">
                  <c:v>-0.61176596846639475</c:v>
                </c:pt>
                <c:pt idx="1416">
                  <c:v>-0.59753221619443275</c:v>
                </c:pt>
                <c:pt idx="1417">
                  <c:v>-0.57776314933359896</c:v>
                </c:pt>
                <c:pt idx="1418">
                  <c:v>-0.56985556783706859</c:v>
                </c:pt>
                <c:pt idx="1419">
                  <c:v>-0.58329853933547604</c:v>
                </c:pt>
                <c:pt idx="1420">
                  <c:v>-0.59041534005845175</c:v>
                </c:pt>
                <c:pt idx="1421">
                  <c:v>-0.57855393010715361</c:v>
                </c:pt>
                <c:pt idx="1422">
                  <c:v>-0.6038583115568591</c:v>
                </c:pt>
                <c:pt idx="1423">
                  <c:v>-0.60860292078518163</c:v>
                </c:pt>
                <c:pt idx="1424">
                  <c:v>-0.58250775856192138</c:v>
                </c:pt>
                <c:pt idx="1425">
                  <c:v>-0.59357838773966487</c:v>
                </c:pt>
                <c:pt idx="1426">
                  <c:v>-0.61888284460237575</c:v>
                </c:pt>
                <c:pt idx="1427">
                  <c:v>-0.62283667305714363</c:v>
                </c:pt>
                <c:pt idx="1428">
                  <c:v>-0.65446714986927557</c:v>
                </c:pt>
                <c:pt idx="1429">
                  <c:v>-0.67265465518300016</c:v>
                </c:pt>
                <c:pt idx="1430">
                  <c:v>-0.67423621673010936</c:v>
                </c:pt>
                <c:pt idx="1431">
                  <c:v>-0.68056231209253581</c:v>
                </c:pt>
                <c:pt idx="1432">
                  <c:v>-0.6789807505454265</c:v>
                </c:pt>
                <c:pt idx="1433">
                  <c:v>-0.6860976266814075</c:v>
                </c:pt>
                <c:pt idx="1434">
                  <c:v>-0.69400528359094316</c:v>
                </c:pt>
                <c:pt idx="1435">
                  <c:v>-0.68135309286609036</c:v>
                </c:pt>
                <c:pt idx="1436">
                  <c:v>-0.71930966504064875</c:v>
                </c:pt>
                <c:pt idx="1437">
                  <c:v>-0.69795911204571104</c:v>
                </c:pt>
                <c:pt idx="1438">
                  <c:v>-0.71535583658588098</c:v>
                </c:pt>
                <c:pt idx="1439">
                  <c:v>-0.72958958885784297</c:v>
                </c:pt>
                <c:pt idx="1440">
                  <c:v>-0.7272173219501844</c:v>
                </c:pt>
                <c:pt idx="1441">
                  <c:v>-0.72642654117662975</c:v>
                </c:pt>
                <c:pt idx="1442">
                  <c:v>-0.73670646499382397</c:v>
                </c:pt>
                <c:pt idx="1443">
                  <c:v>-0.75014943649223143</c:v>
                </c:pt>
                <c:pt idx="1444">
                  <c:v>-0.76596467489829745</c:v>
                </c:pt>
                <c:pt idx="1445">
                  <c:v>-0.78889678944034436</c:v>
                </c:pt>
                <c:pt idx="1446">
                  <c:v>-0.80392132248586101</c:v>
                </c:pt>
                <c:pt idx="1447">
                  <c:v>-0.81657351321071381</c:v>
                </c:pt>
                <c:pt idx="1448">
                  <c:v>-0.78652452253268579</c:v>
                </c:pt>
                <c:pt idx="1449">
                  <c:v>-0.78573374175913124</c:v>
                </c:pt>
                <c:pt idx="1450">
                  <c:v>-0.78494296098557659</c:v>
                </c:pt>
                <c:pt idx="1451">
                  <c:v>-0.78968757021389901</c:v>
                </c:pt>
                <c:pt idx="1452">
                  <c:v>-0.79443210402921616</c:v>
                </c:pt>
                <c:pt idx="1453">
                  <c:v>-0.78573374175913124</c:v>
                </c:pt>
                <c:pt idx="1454">
                  <c:v>-0.79285061789511224</c:v>
                </c:pt>
                <c:pt idx="1455">
                  <c:v>-0.80629358939351958</c:v>
                </c:pt>
                <c:pt idx="1456">
                  <c:v>-0.80866585630117815</c:v>
                </c:pt>
                <c:pt idx="1457">
                  <c:v>-0.79917671325753858</c:v>
                </c:pt>
                <c:pt idx="1458">
                  <c:v>-0.7809892079438141</c:v>
                </c:pt>
                <c:pt idx="1459">
                  <c:v>-0.78810600866678981</c:v>
                </c:pt>
                <c:pt idx="1460">
                  <c:v>-0.79285061789511224</c:v>
                </c:pt>
                <c:pt idx="1461">
                  <c:v>-0.79205983712155759</c:v>
                </c:pt>
                <c:pt idx="1462">
                  <c:v>-0.75014943649223143</c:v>
                </c:pt>
                <c:pt idx="1463">
                  <c:v>-0.71456513122533161</c:v>
                </c:pt>
                <c:pt idx="1464">
                  <c:v>-0.73196185576550155</c:v>
                </c:pt>
                <c:pt idx="1465">
                  <c:v>-0.7414510742221464</c:v>
                </c:pt>
                <c:pt idx="1466">
                  <c:v>-0.7612201410829802</c:v>
                </c:pt>
                <c:pt idx="1467">
                  <c:v>-0.77387233180783299</c:v>
                </c:pt>
                <c:pt idx="1468">
                  <c:v>-0.73354341731261086</c:v>
                </c:pt>
                <c:pt idx="1469">
                  <c:v>-0.74935865571867677</c:v>
                </c:pt>
                <c:pt idx="1470">
                  <c:v>-0.7201004458142034</c:v>
                </c:pt>
                <c:pt idx="1471">
                  <c:v>-0.70823903586290526</c:v>
                </c:pt>
                <c:pt idx="1472">
                  <c:v>-0.72800810272373906</c:v>
                </c:pt>
                <c:pt idx="1473">
                  <c:v>-0.73354341731261086</c:v>
                </c:pt>
                <c:pt idx="1474">
                  <c:v>-0.7343341980861654</c:v>
                </c:pt>
                <c:pt idx="1475">
                  <c:v>-0.71851888426709409</c:v>
                </c:pt>
                <c:pt idx="1476">
                  <c:v>-0.69084223590973004</c:v>
                </c:pt>
                <c:pt idx="1477">
                  <c:v>-0.68056231209253581</c:v>
                </c:pt>
                <c:pt idx="1478">
                  <c:v>-0.70349442663458284</c:v>
                </c:pt>
                <c:pt idx="1479">
                  <c:v>-0.67977153131898116</c:v>
                </c:pt>
                <c:pt idx="1480">
                  <c:v>-0.67502699750366402</c:v>
                </c:pt>
                <c:pt idx="1481">
                  <c:v>-0.67186394982245079</c:v>
                </c:pt>
                <c:pt idx="1482">
                  <c:v>-0.67423621673010936</c:v>
                </c:pt>
                <c:pt idx="1483">
                  <c:v>-0.67739926441132259</c:v>
                </c:pt>
                <c:pt idx="1484">
                  <c:v>-0.65683941677693414</c:v>
                </c:pt>
                <c:pt idx="1485">
                  <c:v>-0.65842097832404345</c:v>
                </c:pt>
                <c:pt idx="1486">
                  <c:v>-0.65683941677693414</c:v>
                </c:pt>
                <c:pt idx="1487">
                  <c:v>-0.63627956914254569</c:v>
                </c:pt>
                <c:pt idx="1488">
                  <c:v>-0.61255674923994941</c:v>
                </c:pt>
                <c:pt idx="1489">
                  <c:v>-0.57934471088070816</c:v>
                </c:pt>
                <c:pt idx="1490">
                  <c:v>-0.58171697778836673</c:v>
                </c:pt>
                <c:pt idx="1491">
                  <c:v>-0.57222783474472716</c:v>
                </c:pt>
                <c:pt idx="1492">
                  <c:v>-0.54376040561380834</c:v>
                </c:pt>
                <c:pt idx="1493">
                  <c:v>-0.54534189174791237</c:v>
                </c:pt>
                <c:pt idx="1494">
                  <c:v>-0.55720330169921051</c:v>
                </c:pt>
                <c:pt idx="1495">
                  <c:v>-0.53427118715716349</c:v>
                </c:pt>
                <c:pt idx="1496">
                  <c:v>-0.4820808627106431</c:v>
                </c:pt>
                <c:pt idx="1497">
                  <c:v>-0.48366242425775235</c:v>
                </c:pt>
                <c:pt idx="1498">
                  <c:v>-0.48049930116353384</c:v>
                </c:pt>
                <c:pt idx="1499">
                  <c:v>-0.48682539652596024</c:v>
                </c:pt>
                <c:pt idx="1500">
                  <c:v>-0.4757547673482167</c:v>
                </c:pt>
                <c:pt idx="1501">
                  <c:v>-0.47259179508000881</c:v>
                </c:pt>
                <c:pt idx="1502">
                  <c:v>-0.50580383343925006</c:v>
                </c:pt>
                <c:pt idx="1503">
                  <c:v>-0.50264071034503155</c:v>
                </c:pt>
                <c:pt idx="1504">
                  <c:v>-0.55957564401987436</c:v>
                </c:pt>
                <c:pt idx="1505">
                  <c:v>-0.57855393010715361</c:v>
                </c:pt>
                <c:pt idx="1506">
                  <c:v>-0.55878486324631971</c:v>
                </c:pt>
                <c:pt idx="1507">
                  <c:v>-0.55957564401987436</c:v>
                </c:pt>
                <c:pt idx="1508">
                  <c:v>-0.5840892446960253</c:v>
                </c:pt>
                <c:pt idx="1509">
                  <c:v>-0.58488002546957996</c:v>
                </c:pt>
                <c:pt idx="1510">
                  <c:v>-0.57855393010715361</c:v>
                </c:pt>
                <c:pt idx="1511">
                  <c:v>-0.59832299696798741</c:v>
                </c:pt>
                <c:pt idx="1512">
                  <c:v>-0.59357838773966487</c:v>
                </c:pt>
                <c:pt idx="1513">
                  <c:v>-0.59911377774154195</c:v>
                </c:pt>
                <c:pt idx="1514">
                  <c:v>-0.65288558832216637</c:v>
                </c:pt>
                <c:pt idx="1515">
                  <c:v>-0.65842097832404345</c:v>
                </c:pt>
                <c:pt idx="1516">
                  <c:v>-0.64418722605208134</c:v>
                </c:pt>
                <c:pt idx="1517">
                  <c:v>-0.60860292078518163</c:v>
                </c:pt>
                <c:pt idx="1518">
                  <c:v>-0.61018440691928555</c:v>
                </c:pt>
                <c:pt idx="1519">
                  <c:v>-0.62599972073835686</c:v>
                </c:pt>
                <c:pt idx="1520">
                  <c:v>-0.630744254553674</c:v>
                </c:pt>
                <c:pt idx="1521">
                  <c:v>-0.61967354996292512</c:v>
                </c:pt>
                <c:pt idx="1522">
                  <c:v>-0.60860292078518163</c:v>
                </c:pt>
                <c:pt idx="1523">
                  <c:v>-0.5967414354208781</c:v>
                </c:pt>
                <c:pt idx="1524">
                  <c:v>-0.60148604464920052</c:v>
                </c:pt>
                <c:pt idx="1525">
                  <c:v>-0.62204589228358897</c:v>
                </c:pt>
                <c:pt idx="1526">
                  <c:v>-0.58646158701668916</c:v>
                </c:pt>
                <c:pt idx="1527">
                  <c:v>-0.58962463469790238</c:v>
                </c:pt>
                <c:pt idx="1528">
                  <c:v>-0.58646158701668916</c:v>
                </c:pt>
                <c:pt idx="1529">
                  <c:v>-0.60148604464920052</c:v>
                </c:pt>
                <c:pt idx="1530">
                  <c:v>-0.62995347378011934</c:v>
                </c:pt>
                <c:pt idx="1531">
                  <c:v>-0.62125511151003432</c:v>
                </c:pt>
                <c:pt idx="1532">
                  <c:v>-0.62441815919124755</c:v>
                </c:pt>
                <c:pt idx="1533">
                  <c:v>-0.62046433073647977</c:v>
                </c:pt>
                <c:pt idx="1534">
                  <c:v>-0.62679042609890612</c:v>
                </c:pt>
                <c:pt idx="1535">
                  <c:v>-0.62995347378011934</c:v>
                </c:pt>
                <c:pt idx="1536">
                  <c:v>-0.61176596846639475</c:v>
                </c:pt>
                <c:pt idx="1537">
                  <c:v>-0.60227682542275518</c:v>
                </c:pt>
                <c:pt idx="1538">
                  <c:v>-0.60702135923807232</c:v>
                </c:pt>
                <c:pt idx="1539">
                  <c:v>-0.63469808300844177</c:v>
                </c:pt>
                <c:pt idx="1540">
                  <c:v>-0.630744254553674</c:v>
                </c:pt>
                <c:pt idx="1541">
                  <c:v>-0.64023339759731357</c:v>
                </c:pt>
                <c:pt idx="1542">
                  <c:v>-0.65288558832216637</c:v>
                </c:pt>
                <c:pt idx="1543">
                  <c:v>-0.61413823537405332</c:v>
                </c:pt>
                <c:pt idx="1544">
                  <c:v>-0.6252089399648022</c:v>
                </c:pt>
                <c:pt idx="1545">
                  <c:v>-0.6109751876928402</c:v>
                </c:pt>
                <c:pt idx="1546">
                  <c:v>-0.62599972073835686</c:v>
                </c:pt>
                <c:pt idx="1547">
                  <c:v>-0.62441815919124755</c:v>
                </c:pt>
                <c:pt idx="1548">
                  <c:v>-0.61334745460049878</c:v>
                </c:pt>
                <c:pt idx="1549">
                  <c:v>-0.62125511151003432</c:v>
                </c:pt>
                <c:pt idx="1550">
                  <c:v>-0.6323258161007832</c:v>
                </c:pt>
                <c:pt idx="1551">
                  <c:v>-0.64181495914442277</c:v>
                </c:pt>
                <c:pt idx="1552">
                  <c:v>-0.6323258161007832</c:v>
                </c:pt>
                <c:pt idx="1553">
                  <c:v>-0.61334745460049878</c:v>
                </c:pt>
                <c:pt idx="1554">
                  <c:v>-0.61571979692116263</c:v>
                </c:pt>
                <c:pt idx="1555">
                  <c:v>-0.61255674923994941</c:v>
                </c:pt>
                <c:pt idx="1556">
                  <c:v>-0.61255674923994941</c:v>
                </c:pt>
                <c:pt idx="1557">
                  <c:v>-0.63944261682375891</c:v>
                </c:pt>
                <c:pt idx="1558">
                  <c:v>-0.644978006825636</c:v>
                </c:pt>
                <c:pt idx="1559">
                  <c:v>-0.64972254064095314</c:v>
                </c:pt>
                <c:pt idx="1560">
                  <c:v>-0.66316551213936059</c:v>
                </c:pt>
                <c:pt idx="1561">
                  <c:v>-0.67186394982245079</c:v>
                </c:pt>
                <c:pt idx="1562">
                  <c:v>-0.65446714986927557</c:v>
                </c:pt>
                <c:pt idx="1563">
                  <c:v>-0.66079324523170202</c:v>
                </c:pt>
                <c:pt idx="1564">
                  <c:v>-0.64181495914442277</c:v>
                </c:pt>
                <c:pt idx="1565">
                  <c:v>-0.64893183528040377</c:v>
                </c:pt>
                <c:pt idx="1566">
                  <c:v>-0.64023339759731357</c:v>
                </c:pt>
                <c:pt idx="1567">
                  <c:v>-0.63390730223488712</c:v>
                </c:pt>
                <c:pt idx="1568">
                  <c:v>-0.65288558832216637</c:v>
                </c:pt>
                <c:pt idx="1569">
                  <c:v>-0.65921168368459271</c:v>
                </c:pt>
                <c:pt idx="1570">
                  <c:v>-0.66711934059412836</c:v>
                </c:pt>
                <c:pt idx="1571">
                  <c:v>-0.69242372204383396</c:v>
                </c:pt>
                <c:pt idx="1572">
                  <c:v>-0.69242372204383396</c:v>
                </c:pt>
                <c:pt idx="1573">
                  <c:v>-0.70982052199700918</c:v>
                </c:pt>
                <c:pt idx="1574">
                  <c:v>-0.71377435045177695</c:v>
                </c:pt>
                <c:pt idx="1575">
                  <c:v>-0.70428520740813738</c:v>
                </c:pt>
                <c:pt idx="1576">
                  <c:v>-0.68926067436262073</c:v>
                </c:pt>
                <c:pt idx="1577">
                  <c:v>-0.67186394982245079</c:v>
                </c:pt>
                <c:pt idx="1578">
                  <c:v>-0.68135309286609036</c:v>
                </c:pt>
                <c:pt idx="1579">
                  <c:v>-0.71851888426709409</c:v>
                </c:pt>
                <c:pt idx="1580">
                  <c:v>-0.69005145513617538</c:v>
                </c:pt>
                <c:pt idx="1581">
                  <c:v>-0.72958958885784297</c:v>
                </c:pt>
                <c:pt idx="1582">
                  <c:v>-0.738287951127928</c:v>
                </c:pt>
                <c:pt idx="1583">
                  <c:v>-0.73117115040495217</c:v>
                </c:pt>
                <c:pt idx="1584">
                  <c:v>-0.72326349349541663</c:v>
                </c:pt>
                <c:pt idx="1585">
                  <c:v>-0.71772817890654483</c:v>
                </c:pt>
                <c:pt idx="1586">
                  <c:v>-0.75094021726578608</c:v>
                </c:pt>
                <c:pt idx="1587">
                  <c:v>-0.74382334112980497</c:v>
                </c:pt>
                <c:pt idx="1588">
                  <c:v>-0.7327526365390562</c:v>
                </c:pt>
                <c:pt idx="1589">
                  <c:v>-0.72879880808428832</c:v>
                </c:pt>
                <c:pt idx="1590">
                  <c:v>-0.73670646499382397</c:v>
                </c:pt>
                <c:pt idx="1591">
                  <c:v>-0.75094021726578608</c:v>
                </c:pt>
                <c:pt idx="1592">
                  <c:v>-0.75014943649223143</c:v>
                </c:pt>
                <c:pt idx="1593">
                  <c:v>-0.75568475108110322</c:v>
                </c:pt>
                <c:pt idx="1594">
                  <c:v>-0.7612201410829802</c:v>
                </c:pt>
                <c:pt idx="1595">
                  <c:v>-0.76517389412474279</c:v>
                </c:pt>
                <c:pt idx="1596">
                  <c:v>-0.77466303716838236</c:v>
                </c:pt>
                <c:pt idx="1597">
                  <c:v>-0.76912772257951056</c:v>
                </c:pt>
                <c:pt idx="1598">
                  <c:v>-0.7612201410829802</c:v>
                </c:pt>
                <c:pt idx="1599">
                  <c:v>-0.77387233180783299</c:v>
                </c:pt>
                <c:pt idx="1600">
                  <c:v>-0.76596467489829745</c:v>
                </c:pt>
                <c:pt idx="1601">
                  <c:v>-0.75094021726578608</c:v>
                </c:pt>
                <c:pt idx="1602">
                  <c:v>-0.74777716958457285</c:v>
                </c:pt>
                <c:pt idx="1603">
                  <c:v>-0.75647553185465777</c:v>
                </c:pt>
                <c:pt idx="1604">
                  <c:v>-0.74303256035625043</c:v>
                </c:pt>
                <c:pt idx="1605">
                  <c:v>-0.75014943649223143</c:v>
                </c:pt>
                <c:pt idx="1606">
                  <c:v>-0.76912772257951056</c:v>
                </c:pt>
                <c:pt idx="1607">
                  <c:v>-0.76754623644540665</c:v>
                </c:pt>
                <c:pt idx="1608">
                  <c:v>-0.77308155103427845</c:v>
                </c:pt>
                <c:pt idx="1609">
                  <c:v>-0.77308155103427845</c:v>
                </c:pt>
                <c:pt idx="1610">
                  <c:v>-0.77229077026072379</c:v>
                </c:pt>
                <c:pt idx="1611">
                  <c:v>-0.78257069407791802</c:v>
                </c:pt>
                <c:pt idx="1612">
                  <c:v>-0.77782608484959559</c:v>
                </c:pt>
                <c:pt idx="1613">
                  <c:v>-0.78889678944034436</c:v>
                </c:pt>
                <c:pt idx="1614">
                  <c:v>-0.78177991330436336</c:v>
                </c:pt>
                <c:pt idx="1615">
                  <c:v>-0.78810600866678981</c:v>
                </c:pt>
                <c:pt idx="1616">
                  <c:v>-0.79601366557632547</c:v>
                </c:pt>
                <c:pt idx="1617">
                  <c:v>-0.79047835098745367</c:v>
                </c:pt>
                <c:pt idx="1618">
                  <c:v>-0.79285061789511224</c:v>
                </c:pt>
                <c:pt idx="1619">
                  <c:v>-0.79917671325753858</c:v>
                </c:pt>
                <c:pt idx="1620">
                  <c:v>-0.78889678944034436</c:v>
                </c:pt>
                <c:pt idx="1621">
                  <c:v>-0.79917671325753858</c:v>
                </c:pt>
                <c:pt idx="1622">
                  <c:v>-0.80708437016707424</c:v>
                </c:pt>
                <c:pt idx="1623">
                  <c:v>-0.79996749403109324</c:v>
                </c:pt>
                <c:pt idx="1624">
                  <c:v>-0.79285061789511224</c:v>
                </c:pt>
                <c:pt idx="1625">
                  <c:v>-0.76912772257951056</c:v>
                </c:pt>
                <c:pt idx="1626">
                  <c:v>-0.76280162721708422</c:v>
                </c:pt>
                <c:pt idx="1627">
                  <c:v>-0.76912772257951056</c:v>
                </c:pt>
                <c:pt idx="1628">
                  <c:v>-0.77229077026072379</c:v>
                </c:pt>
                <c:pt idx="1629">
                  <c:v>-0.78019842717025945</c:v>
                </c:pt>
                <c:pt idx="1630">
                  <c:v>-0.77229077026072379</c:v>
                </c:pt>
                <c:pt idx="1631">
                  <c:v>-0.79285061789511224</c:v>
                </c:pt>
                <c:pt idx="1632">
                  <c:v>-0.79680444634988001</c:v>
                </c:pt>
                <c:pt idx="1633">
                  <c:v>-0.78177991330436336</c:v>
                </c:pt>
                <c:pt idx="1634">
                  <c:v>-0.80392132248586101</c:v>
                </c:pt>
                <c:pt idx="1635">
                  <c:v>-0.80945663707473281</c:v>
                </c:pt>
                <c:pt idx="1636">
                  <c:v>-0.80866585630117815</c:v>
                </c:pt>
                <c:pt idx="1637">
                  <c:v>-0.81182890398239138</c:v>
                </c:pt>
                <c:pt idx="1638">
                  <c:v>-0.82210882779958561</c:v>
                </c:pt>
                <c:pt idx="1639">
                  <c:v>-0.79917671325753858</c:v>
                </c:pt>
                <c:pt idx="1640">
                  <c:v>-0.78177991330436336</c:v>
                </c:pt>
                <c:pt idx="1641">
                  <c:v>-0.78731530330624044</c:v>
                </c:pt>
                <c:pt idx="1642">
                  <c:v>-0.76042936030942565</c:v>
                </c:pt>
                <c:pt idx="1643">
                  <c:v>-0.75173092262633534</c:v>
                </c:pt>
                <c:pt idx="1644">
                  <c:v>-0.7612201410829802</c:v>
                </c:pt>
                <c:pt idx="1645">
                  <c:v>-0.75963857953587099</c:v>
                </c:pt>
                <c:pt idx="1646">
                  <c:v>-0.75805701798876179</c:v>
                </c:pt>
                <c:pt idx="1647">
                  <c:v>-0.75963857953587099</c:v>
                </c:pt>
                <c:pt idx="1648">
                  <c:v>-0.76438318876419342</c:v>
                </c:pt>
                <c:pt idx="1649">
                  <c:v>-0.75014943649223143</c:v>
                </c:pt>
                <c:pt idx="1650">
                  <c:v>-0.75252170339989</c:v>
                </c:pt>
                <c:pt idx="1651">
                  <c:v>-0.75014943649223143</c:v>
                </c:pt>
                <c:pt idx="1652">
                  <c:v>-0.75884779876231634</c:v>
                </c:pt>
                <c:pt idx="1653">
                  <c:v>-0.75568475108110322</c:v>
                </c:pt>
                <c:pt idx="1654">
                  <c:v>-0.76042936030942565</c:v>
                </c:pt>
                <c:pt idx="1655">
                  <c:v>-0.78336147485147267</c:v>
                </c:pt>
                <c:pt idx="1656">
                  <c:v>-0.79522288480277081</c:v>
                </c:pt>
                <c:pt idx="1657">
                  <c:v>-0.78810600866678981</c:v>
                </c:pt>
                <c:pt idx="1658">
                  <c:v>-0.75805701798876179</c:v>
                </c:pt>
                <c:pt idx="1659">
                  <c:v>-0.81261968475594604</c:v>
                </c:pt>
                <c:pt idx="1660">
                  <c:v>-0.81341046552950069</c:v>
                </c:pt>
                <c:pt idx="1661">
                  <c:v>-0.81024741784828747</c:v>
                </c:pt>
                <c:pt idx="1662">
                  <c:v>-0.80866585630117815</c:v>
                </c:pt>
                <c:pt idx="1663">
                  <c:v>-0.81103812320883673</c:v>
                </c:pt>
                <c:pt idx="1664">
                  <c:v>-0.82606265625435349</c:v>
                </c:pt>
                <c:pt idx="1665">
                  <c:v>-0.8276441423884574</c:v>
                </c:pt>
                <c:pt idx="1666">
                  <c:v>-0.82210882779958561</c:v>
                </c:pt>
                <c:pt idx="1667">
                  <c:v>-0.83713328543209697</c:v>
                </c:pt>
                <c:pt idx="1668">
                  <c:v>-0.83238875161677983</c:v>
                </c:pt>
                <c:pt idx="1669">
                  <c:v>-0.83555179929799306</c:v>
                </c:pt>
                <c:pt idx="1670">
                  <c:v>-0.8418778946604194</c:v>
                </c:pt>
                <c:pt idx="1671">
                  <c:v>-0.83950562775276083</c:v>
                </c:pt>
                <c:pt idx="1672">
                  <c:v>-0.8363425800715476</c:v>
                </c:pt>
                <c:pt idx="1673">
                  <c:v>-0.82843492316201206</c:v>
                </c:pt>
                <c:pt idx="1674">
                  <c:v>-0.83792406620565163</c:v>
                </c:pt>
                <c:pt idx="1675">
                  <c:v>-0.83159797084322518</c:v>
                </c:pt>
                <c:pt idx="1676">
                  <c:v>-0.84583172311518728</c:v>
                </c:pt>
                <c:pt idx="1677">
                  <c:v>-0.86006547538714928</c:v>
                </c:pt>
                <c:pt idx="1678">
                  <c:v>-0.86639157074957562</c:v>
                </c:pt>
                <c:pt idx="1679">
                  <c:v>-0.86481000920246642</c:v>
                </c:pt>
                <c:pt idx="1680">
                  <c:v>-0.84345945620752871</c:v>
                </c:pt>
                <c:pt idx="1681">
                  <c:v>-0.85215781847761363</c:v>
                </c:pt>
                <c:pt idx="1682">
                  <c:v>-0.84978555156995506</c:v>
                </c:pt>
                <c:pt idx="1683">
                  <c:v>-0.82289960857314026</c:v>
                </c:pt>
                <c:pt idx="1684">
                  <c:v>-0.82448109470724418</c:v>
                </c:pt>
                <c:pt idx="1685">
                  <c:v>-0.83238875161677983</c:v>
                </c:pt>
                <c:pt idx="1686">
                  <c:v>-0.82685343702790803</c:v>
                </c:pt>
                <c:pt idx="1687">
                  <c:v>-0.83317953239033449</c:v>
                </c:pt>
                <c:pt idx="1688">
                  <c:v>-0.8292257039355666</c:v>
                </c:pt>
                <c:pt idx="1689">
                  <c:v>-0.82843492316201206</c:v>
                </c:pt>
                <c:pt idx="1690">
                  <c:v>-0.79759515171042938</c:v>
                </c:pt>
                <c:pt idx="1691">
                  <c:v>-0.79364139866866679</c:v>
                </c:pt>
                <c:pt idx="1692">
                  <c:v>-0.79443210402921616</c:v>
                </c:pt>
                <c:pt idx="1693">
                  <c:v>-0.79838593248398404</c:v>
                </c:pt>
                <c:pt idx="1694">
                  <c:v>-0.78019842717025945</c:v>
                </c:pt>
                <c:pt idx="1695">
                  <c:v>-0.75963857953587099</c:v>
                </c:pt>
                <c:pt idx="1696">
                  <c:v>-0.75726631262821242</c:v>
                </c:pt>
                <c:pt idx="1697">
                  <c:v>-0.7414510742221464</c:v>
                </c:pt>
                <c:pt idx="1698">
                  <c:v>-0.7398695126750372</c:v>
                </c:pt>
                <c:pt idx="1699">
                  <c:v>-0.75252170339989</c:v>
                </c:pt>
                <c:pt idx="1700">
                  <c:v>-0.745404827263909</c:v>
                </c:pt>
                <c:pt idx="1701">
                  <c:v>-0.7398695126750372</c:v>
                </c:pt>
                <c:pt idx="1702">
                  <c:v>-0.74224177958269577</c:v>
                </c:pt>
                <c:pt idx="1703">
                  <c:v>-0.7201004458142034</c:v>
                </c:pt>
                <c:pt idx="1704">
                  <c:v>-0.72642654117662975</c:v>
                </c:pt>
                <c:pt idx="1705">
                  <c:v>-0.72642654117662975</c:v>
                </c:pt>
                <c:pt idx="1706">
                  <c:v>-0.7256357604030752</c:v>
                </c:pt>
                <c:pt idx="1707">
                  <c:v>-0.73354341731261086</c:v>
                </c:pt>
                <c:pt idx="1708">
                  <c:v>-0.69716833127215638</c:v>
                </c:pt>
                <c:pt idx="1709">
                  <c:v>-0.68767918822851681</c:v>
                </c:pt>
                <c:pt idx="1710">
                  <c:v>-0.68767918822851681</c:v>
                </c:pt>
                <c:pt idx="1711">
                  <c:v>-0.69242372204383396</c:v>
                </c:pt>
                <c:pt idx="1712">
                  <c:v>-0.65288558832216637</c:v>
                </c:pt>
                <c:pt idx="1713">
                  <c:v>-0.637861130689655</c:v>
                </c:pt>
                <c:pt idx="1714">
                  <c:v>-0.66000246445814736</c:v>
                </c:pt>
                <c:pt idx="1715">
                  <c:v>-0.65604863600337948</c:v>
                </c:pt>
                <c:pt idx="1716">
                  <c:v>-0.67423621673010936</c:v>
                </c:pt>
                <c:pt idx="1717">
                  <c:v>-0.67028238827534159</c:v>
                </c:pt>
                <c:pt idx="1718">
                  <c:v>-0.64023339759731357</c:v>
                </c:pt>
                <c:pt idx="1719">
                  <c:v>-0.63548886378199643</c:v>
                </c:pt>
                <c:pt idx="1720">
                  <c:v>-0.63865191146320954</c:v>
                </c:pt>
                <c:pt idx="1721">
                  <c:v>-0.64260573991797743</c:v>
                </c:pt>
                <c:pt idx="1722">
                  <c:v>-0.63707034991610034</c:v>
                </c:pt>
                <c:pt idx="1723">
                  <c:v>-0.65446714986927557</c:v>
                </c:pt>
                <c:pt idx="1724">
                  <c:v>-0.64814105450684922</c:v>
                </c:pt>
                <c:pt idx="1725">
                  <c:v>-0.65288558832216637</c:v>
                </c:pt>
                <c:pt idx="1726">
                  <c:v>-0.64418722605208134</c:v>
                </c:pt>
                <c:pt idx="1727">
                  <c:v>-0.62441815919124755</c:v>
                </c:pt>
                <c:pt idx="1728">
                  <c:v>-0.62995347378011934</c:v>
                </c:pt>
                <c:pt idx="1729">
                  <c:v>-0.65446714986927557</c:v>
                </c:pt>
                <c:pt idx="1730">
                  <c:v>-0.63944261682375891</c:v>
                </c:pt>
                <c:pt idx="1731">
                  <c:v>-0.66316551213936059</c:v>
                </c:pt>
                <c:pt idx="1732">
                  <c:v>-0.67502699750366402</c:v>
                </c:pt>
                <c:pt idx="1733">
                  <c:v>-0.66079324523170202</c:v>
                </c:pt>
                <c:pt idx="1734">
                  <c:v>-0.67423621673010936</c:v>
                </c:pt>
                <c:pt idx="1735">
                  <c:v>-0.67819004518487724</c:v>
                </c:pt>
                <c:pt idx="1736">
                  <c:v>-0.64655949295973991</c:v>
                </c:pt>
                <c:pt idx="1737">
                  <c:v>-0.6323258161007832</c:v>
                </c:pt>
                <c:pt idx="1738">
                  <c:v>-0.67344543595655482</c:v>
                </c:pt>
                <c:pt idx="1739">
                  <c:v>-0.66079324523170202</c:v>
                </c:pt>
                <c:pt idx="1740">
                  <c:v>-0.64893183528040377</c:v>
                </c:pt>
                <c:pt idx="1741">
                  <c:v>-0.66079324523170202</c:v>
                </c:pt>
                <c:pt idx="1742">
                  <c:v>-0.66000246445814736</c:v>
                </c:pt>
                <c:pt idx="1743">
                  <c:v>-0.65763019755048879</c:v>
                </c:pt>
                <c:pt idx="1744">
                  <c:v>-0.68056231209253581</c:v>
                </c:pt>
                <c:pt idx="1745">
                  <c:v>-0.6987498174062603</c:v>
                </c:pt>
                <c:pt idx="1746">
                  <c:v>-0.68926067436262073</c:v>
                </c:pt>
                <c:pt idx="1747">
                  <c:v>-0.67739926441132259</c:v>
                </c:pt>
                <c:pt idx="1748">
                  <c:v>-0.68926067436262073</c:v>
                </c:pt>
                <c:pt idx="1749">
                  <c:v>-0.68846996900207147</c:v>
                </c:pt>
                <c:pt idx="1750">
                  <c:v>-0.65130410218806234</c:v>
                </c:pt>
                <c:pt idx="1751">
                  <c:v>-0.63865191146320954</c:v>
                </c:pt>
                <c:pt idx="1752">
                  <c:v>-0.63469808300844177</c:v>
                </c:pt>
                <c:pt idx="1753">
                  <c:v>-0.64181495914442277</c:v>
                </c:pt>
                <c:pt idx="1754">
                  <c:v>-0.64418722605208134</c:v>
                </c:pt>
                <c:pt idx="1755">
                  <c:v>-0.63153503532722854</c:v>
                </c:pt>
                <c:pt idx="1756">
                  <c:v>-0.64814105450684922</c:v>
                </c:pt>
                <c:pt idx="1757">
                  <c:v>-0.65763019755048879</c:v>
                </c:pt>
                <c:pt idx="1758">
                  <c:v>-0.61413823537405332</c:v>
                </c:pt>
                <c:pt idx="1759">
                  <c:v>-0.6180920638288212</c:v>
                </c:pt>
                <c:pt idx="1760">
                  <c:v>-0.60306760619630984</c:v>
                </c:pt>
                <c:pt idx="1761">
                  <c:v>-0.58250775856192138</c:v>
                </c:pt>
                <c:pt idx="1762">
                  <c:v>-0.57222783474472716</c:v>
                </c:pt>
                <c:pt idx="1763">
                  <c:v>-0.59436916851321953</c:v>
                </c:pt>
                <c:pt idx="1764">
                  <c:v>-0.60069526387564598</c:v>
                </c:pt>
                <c:pt idx="1765">
                  <c:v>-0.61334745460049878</c:v>
                </c:pt>
                <c:pt idx="1766">
                  <c:v>-0.60939370155873618</c:v>
                </c:pt>
                <c:pt idx="1767">
                  <c:v>-0.60148604464920052</c:v>
                </c:pt>
                <c:pt idx="1768">
                  <c:v>-0.58329853933547604</c:v>
                </c:pt>
                <c:pt idx="1769">
                  <c:v>-0.57460010165238573</c:v>
                </c:pt>
                <c:pt idx="1770">
                  <c:v>-0.55245876788389336</c:v>
                </c:pt>
                <c:pt idx="1771">
                  <c:v>-0.55799408247276516</c:v>
                </c:pt>
                <c:pt idx="1772">
                  <c:v>-0.59436916851321953</c:v>
                </c:pt>
                <c:pt idx="1773">
                  <c:v>-0.56352947247464225</c:v>
                </c:pt>
                <c:pt idx="1774">
                  <c:v>-0.57776314933359896</c:v>
                </c:pt>
                <c:pt idx="1775">
                  <c:v>-0.58250775856192138</c:v>
                </c:pt>
                <c:pt idx="1776">
                  <c:v>-0.67186394982245079</c:v>
                </c:pt>
                <c:pt idx="1777">
                  <c:v>-0.65288558832216637</c:v>
                </c:pt>
                <c:pt idx="1778">
                  <c:v>-0.64102417837086823</c:v>
                </c:pt>
                <c:pt idx="1779">
                  <c:v>-0.644978006825636</c:v>
                </c:pt>
                <c:pt idx="1780">
                  <c:v>-0.64735027373329457</c:v>
                </c:pt>
                <c:pt idx="1781">
                  <c:v>-0.65842097832404345</c:v>
                </c:pt>
                <c:pt idx="1782">
                  <c:v>-0.64576878759919065</c:v>
                </c:pt>
                <c:pt idx="1783">
                  <c:v>-0.65446714986927557</c:v>
                </c:pt>
                <c:pt idx="1784">
                  <c:v>-0.67581770286421339</c:v>
                </c:pt>
                <c:pt idx="1785">
                  <c:v>-0.67028238827534159</c:v>
                </c:pt>
                <c:pt idx="1786">
                  <c:v>-0.65525793064283022</c:v>
                </c:pt>
                <c:pt idx="1787">
                  <c:v>-0.64576878759919065</c:v>
                </c:pt>
                <c:pt idx="1788">
                  <c:v>-0.61888284460237575</c:v>
                </c:pt>
                <c:pt idx="1789">
                  <c:v>-0.60860292078518163</c:v>
                </c:pt>
                <c:pt idx="1790">
                  <c:v>-0.61730128305526655</c:v>
                </c:pt>
                <c:pt idx="1791">
                  <c:v>-0.62916276841956997</c:v>
                </c:pt>
                <c:pt idx="1792">
                  <c:v>-0.62758120687246077</c:v>
                </c:pt>
                <c:pt idx="1793">
                  <c:v>-0.62916276841956997</c:v>
                </c:pt>
                <c:pt idx="1794">
                  <c:v>-0.62125511151003432</c:v>
                </c:pt>
                <c:pt idx="1795">
                  <c:v>-0.62441815919124755</c:v>
                </c:pt>
                <c:pt idx="1796">
                  <c:v>-0.63469808300844177</c:v>
                </c:pt>
                <c:pt idx="1797">
                  <c:v>-0.64023339759731357</c:v>
                </c:pt>
                <c:pt idx="1798">
                  <c:v>-0.64260573991797743</c:v>
                </c:pt>
                <c:pt idx="1799">
                  <c:v>-0.67265465518300016</c:v>
                </c:pt>
                <c:pt idx="1800">
                  <c:v>-0.67344543595655482</c:v>
                </c:pt>
                <c:pt idx="1801">
                  <c:v>-0.6860976266814075</c:v>
                </c:pt>
                <c:pt idx="1802">
                  <c:v>-0.70586669354224141</c:v>
                </c:pt>
                <c:pt idx="1803">
                  <c:v>-0.73907873190148254</c:v>
                </c:pt>
                <c:pt idx="1804">
                  <c:v>-0.72879880808428832</c:v>
                </c:pt>
                <c:pt idx="1805">
                  <c:v>-0.73907873190148254</c:v>
                </c:pt>
                <c:pt idx="1806">
                  <c:v>-0.71377435045177695</c:v>
                </c:pt>
                <c:pt idx="1807">
                  <c:v>-0.71456513122533161</c:v>
                </c:pt>
                <c:pt idx="1808">
                  <c:v>-0.74461412190335963</c:v>
                </c:pt>
                <c:pt idx="1809">
                  <c:v>-0.74935865571867677</c:v>
                </c:pt>
                <c:pt idx="1810">
                  <c:v>-0.79680444634988001</c:v>
                </c:pt>
                <c:pt idx="1811">
                  <c:v>-0.79917671325753858</c:v>
                </c:pt>
                <c:pt idx="1812">
                  <c:v>-0.78019842717025945</c:v>
                </c:pt>
                <c:pt idx="1813">
                  <c:v>-0.78652452253268579</c:v>
                </c:pt>
                <c:pt idx="1814">
                  <c:v>-0.78652452253268579</c:v>
                </c:pt>
                <c:pt idx="1815">
                  <c:v>-0.78494296098557659</c:v>
                </c:pt>
                <c:pt idx="1816">
                  <c:v>-0.78652452253268579</c:v>
                </c:pt>
                <c:pt idx="1817">
                  <c:v>-0.77308155103427845</c:v>
                </c:pt>
                <c:pt idx="1818">
                  <c:v>-0.75094021726578608</c:v>
                </c:pt>
                <c:pt idx="1819">
                  <c:v>-0.75252170339989</c:v>
                </c:pt>
                <c:pt idx="1820">
                  <c:v>-0.77545381794193702</c:v>
                </c:pt>
                <c:pt idx="1821">
                  <c:v>-0.77703537948904622</c:v>
                </c:pt>
                <c:pt idx="1822">
                  <c:v>-0.75647553185465777</c:v>
                </c:pt>
                <c:pt idx="1823">
                  <c:v>-0.74303256035625043</c:v>
                </c:pt>
                <c:pt idx="1824">
                  <c:v>-0.76280162721708422</c:v>
                </c:pt>
                <c:pt idx="1825">
                  <c:v>-0.75489397030754857</c:v>
                </c:pt>
                <c:pt idx="1826">
                  <c:v>-0.73354341731261086</c:v>
                </c:pt>
                <c:pt idx="1827">
                  <c:v>-0.74303256035625043</c:v>
                </c:pt>
                <c:pt idx="1828">
                  <c:v>-0.76201084644352957</c:v>
                </c:pt>
                <c:pt idx="1829">
                  <c:v>-0.78889678944034436</c:v>
                </c:pt>
                <c:pt idx="1830">
                  <c:v>-0.77387233180783299</c:v>
                </c:pt>
                <c:pt idx="1831">
                  <c:v>-0.74777716958457285</c:v>
                </c:pt>
                <c:pt idx="1832">
                  <c:v>-0.73512490344671477</c:v>
                </c:pt>
                <c:pt idx="1833">
                  <c:v>-0.74303256035625043</c:v>
                </c:pt>
                <c:pt idx="1834">
                  <c:v>-0.72089122658775806</c:v>
                </c:pt>
                <c:pt idx="1835">
                  <c:v>-0.73354341731261086</c:v>
                </c:pt>
                <c:pt idx="1836">
                  <c:v>-0.73907873190148254</c:v>
                </c:pt>
                <c:pt idx="1837">
                  <c:v>-0.72247271272186198</c:v>
                </c:pt>
                <c:pt idx="1838">
                  <c:v>-0.70507598818169204</c:v>
                </c:pt>
                <c:pt idx="1839">
                  <c:v>-0.70902974122345452</c:v>
                </c:pt>
                <c:pt idx="1840">
                  <c:v>-0.69954059817981495</c:v>
                </c:pt>
                <c:pt idx="1841">
                  <c:v>-0.68056231209253581</c:v>
                </c:pt>
                <c:pt idx="1842">
                  <c:v>-0.6860976266814075</c:v>
                </c:pt>
                <c:pt idx="1843">
                  <c:v>-0.67581770286421339</c:v>
                </c:pt>
                <c:pt idx="1844">
                  <c:v>-0.67107316904889625</c:v>
                </c:pt>
                <c:pt idx="1845">
                  <c:v>-0.65525793064283022</c:v>
                </c:pt>
                <c:pt idx="1846">
                  <c:v>-0.66395629291291514</c:v>
                </c:pt>
                <c:pt idx="1847">
                  <c:v>-0.66237480677881122</c:v>
                </c:pt>
                <c:pt idx="1848">
                  <c:v>-0.67186394982245079</c:v>
                </c:pt>
                <c:pt idx="1849">
                  <c:v>-0.6860976266814075</c:v>
                </c:pt>
                <c:pt idx="1850">
                  <c:v>-0.65446714986927557</c:v>
                </c:pt>
                <c:pt idx="1851">
                  <c:v>-0.66158402600525656</c:v>
                </c:pt>
                <c:pt idx="1852">
                  <c:v>-0.66949160750178693</c:v>
                </c:pt>
                <c:pt idx="1853">
                  <c:v>-0.67423621673010936</c:v>
                </c:pt>
                <c:pt idx="1854">
                  <c:v>-0.69163301668328458</c:v>
                </c:pt>
                <c:pt idx="1855">
                  <c:v>-0.67581770286421339</c:v>
                </c:pt>
                <c:pt idx="1856">
                  <c:v>-0.67660848363776793</c:v>
                </c:pt>
                <c:pt idx="1857">
                  <c:v>-0.6860976266814075</c:v>
                </c:pt>
                <c:pt idx="1858">
                  <c:v>-0.68926067436262073</c:v>
                </c:pt>
                <c:pt idx="1859">
                  <c:v>-0.68926067436262073</c:v>
                </c:pt>
                <c:pt idx="1860">
                  <c:v>-0.78336147485147267</c:v>
                </c:pt>
                <c:pt idx="1861">
                  <c:v>-0.76912772257951056</c:v>
                </c:pt>
                <c:pt idx="1862">
                  <c:v>-0.76754623644540665</c:v>
                </c:pt>
                <c:pt idx="1863">
                  <c:v>-0.77624459871549156</c:v>
                </c:pt>
                <c:pt idx="1864">
                  <c:v>-0.78257069407791802</c:v>
                </c:pt>
                <c:pt idx="1865">
                  <c:v>-0.77466303716838236</c:v>
                </c:pt>
                <c:pt idx="1866">
                  <c:v>-0.75963857953587099</c:v>
                </c:pt>
                <c:pt idx="1867">
                  <c:v>-1.7876300562992289</c:v>
                </c:pt>
                <c:pt idx="1868">
                  <c:v>-0.74619560803746354</c:v>
                </c:pt>
                <c:pt idx="1869">
                  <c:v>-0.74461412190335963</c:v>
                </c:pt>
                <c:pt idx="1870">
                  <c:v>-0.75331248417344465</c:v>
                </c:pt>
                <c:pt idx="1871">
                  <c:v>-0.76201084644352957</c:v>
                </c:pt>
                <c:pt idx="1872">
                  <c:v>-0.74382334112980497</c:v>
                </c:pt>
                <c:pt idx="1873">
                  <c:v>-0.72326349349541663</c:v>
                </c:pt>
                <c:pt idx="1874">
                  <c:v>-0.72326349349541663</c:v>
                </c:pt>
                <c:pt idx="1875">
                  <c:v>-0.69321450281738861</c:v>
                </c:pt>
                <c:pt idx="1876">
                  <c:v>-0.7201004458142034</c:v>
                </c:pt>
                <c:pt idx="1877">
                  <c:v>-0.68214387363964502</c:v>
                </c:pt>
                <c:pt idx="1878">
                  <c:v>-0.6789807505454265</c:v>
                </c:pt>
                <c:pt idx="1879">
                  <c:v>-0.66158402600525656</c:v>
                </c:pt>
                <c:pt idx="1880">
                  <c:v>-0.65446714986927557</c:v>
                </c:pt>
                <c:pt idx="1881">
                  <c:v>-0.62679042609890612</c:v>
                </c:pt>
                <c:pt idx="1882">
                  <c:v>-0.62599972073835686</c:v>
                </c:pt>
                <c:pt idx="1883">
                  <c:v>-0.6109751876928402</c:v>
                </c:pt>
                <c:pt idx="1884">
                  <c:v>-0.61571979692116263</c:v>
                </c:pt>
                <c:pt idx="1885">
                  <c:v>-0.644978006825636</c:v>
                </c:pt>
                <c:pt idx="1886">
                  <c:v>-0.64972254064095314</c:v>
                </c:pt>
                <c:pt idx="1887">
                  <c:v>-0.63944261682375891</c:v>
                </c:pt>
                <c:pt idx="1888">
                  <c:v>-0.58804307315079318</c:v>
                </c:pt>
                <c:pt idx="1889">
                  <c:v>-0.58883385392434773</c:v>
                </c:pt>
                <c:pt idx="1890">
                  <c:v>-0.61176596846639475</c:v>
                </c:pt>
                <c:pt idx="1891">
                  <c:v>-0.59436916851321953</c:v>
                </c:pt>
                <c:pt idx="1892">
                  <c:v>-0.59436916851321953</c:v>
                </c:pt>
                <c:pt idx="1893">
                  <c:v>-0.56511095860874616</c:v>
                </c:pt>
                <c:pt idx="1894">
                  <c:v>-0.58013541624125753</c:v>
                </c:pt>
                <c:pt idx="1895">
                  <c:v>-0.53901579638548591</c:v>
                </c:pt>
                <c:pt idx="1896">
                  <c:v>-0.56036634938042373</c:v>
                </c:pt>
                <c:pt idx="1897">
                  <c:v>-0.69084223590973004</c:v>
                </c:pt>
                <c:pt idx="1898">
                  <c:v>-0.67977153131898116</c:v>
                </c:pt>
                <c:pt idx="1899">
                  <c:v>-0.68767918822851681</c:v>
                </c:pt>
                <c:pt idx="1900">
                  <c:v>-0.70586669354224141</c:v>
                </c:pt>
                <c:pt idx="1901">
                  <c:v>-0.7272173219501844</c:v>
                </c:pt>
                <c:pt idx="1902">
                  <c:v>-0.73512490344671477</c:v>
                </c:pt>
                <c:pt idx="1903">
                  <c:v>-0.73038036963139763</c:v>
                </c:pt>
                <c:pt idx="1904">
                  <c:v>-0.71061130277056384</c:v>
                </c:pt>
                <c:pt idx="1905">
                  <c:v>-0.73196185576550155</c:v>
                </c:pt>
                <c:pt idx="1906">
                  <c:v>-0.71693739813299018</c:v>
                </c:pt>
                <c:pt idx="1907">
                  <c:v>-0.70033137895336961</c:v>
                </c:pt>
                <c:pt idx="1908">
                  <c:v>-0.6789807505454265</c:v>
                </c:pt>
                <c:pt idx="1909">
                  <c:v>-0.68135309286609036</c:v>
                </c:pt>
                <c:pt idx="1910">
                  <c:v>-0.66553785446002445</c:v>
                </c:pt>
                <c:pt idx="1911">
                  <c:v>-0.66237480677881122</c:v>
                </c:pt>
                <c:pt idx="1912">
                  <c:v>-0.66000246445814736</c:v>
                </c:pt>
                <c:pt idx="1913">
                  <c:v>-0.65604863600337948</c:v>
                </c:pt>
                <c:pt idx="1914">
                  <c:v>-0.63944261682375891</c:v>
                </c:pt>
                <c:pt idx="1915">
                  <c:v>-0.64418722605208134</c:v>
                </c:pt>
                <c:pt idx="1916">
                  <c:v>-0.62837198764601543</c:v>
                </c:pt>
                <c:pt idx="1917">
                  <c:v>-0.62441815919124755</c:v>
                </c:pt>
                <c:pt idx="1918">
                  <c:v>-0.67186394982245079</c:v>
                </c:pt>
                <c:pt idx="1919">
                  <c:v>-0.64655949295973991</c:v>
                </c:pt>
                <c:pt idx="1920">
                  <c:v>-0.62204589228358897</c:v>
                </c:pt>
                <c:pt idx="1921">
                  <c:v>-0.60702135923807232</c:v>
                </c:pt>
                <c:pt idx="1922">
                  <c:v>-0.60860292078518163</c:v>
                </c:pt>
                <c:pt idx="1923">
                  <c:v>-0.58883385392434773</c:v>
                </c:pt>
                <c:pt idx="1924">
                  <c:v>-0.55641259633866114</c:v>
                </c:pt>
                <c:pt idx="1925">
                  <c:v>-0.56827400628995939</c:v>
                </c:pt>
                <c:pt idx="1926">
                  <c:v>-0.57222783474472716</c:v>
                </c:pt>
                <c:pt idx="1927">
                  <c:v>-0.54771415865557094</c:v>
                </c:pt>
                <c:pt idx="1928">
                  <c:v>-0.56115713015397828</c:v>
                </c:pt>
                <c:pt idx="1929">
                  <c:v>-0.59753221619443275</c:v>
                </c:pt>
                <c:pt idx="1930">
                  <c:v>-0.59911377774154195</c:v>
                </c:pt>
                <c:pt idx="1931">
                  <c:v>-0.60543987310396841</c:v>
                </c:pt>
                <c:pt idx="1932">
                  <c:v>-0.630744254553674</c:v>
                </c:pt>
                <c:pt idx="1933">
                  <c:v>-0.6109751876928402</c:v>
                </c:pt>
                <c:pt idx="1934">
                  <c:v>-0.60148604464920052</c:v>
                </c:pt>
                <c:pt idx="1935">
                  <c:v>-0.58962463469790238</c:v>
                </c:pt>
                <c:pt idx="1936">
                  <c:v>-0.62362737841769289</c:v>
                </c:pt>
                <c:pt idx="1937">
                  <c:v>-0.60148604464920052</c:v>
                </c:pt>
                <c:pt idx="1938">
                  <c:v>-0.59911377774154195</c:v>
                </c:pt>
                <c:pt idx="1939">
                  <c:v>-0.59436916851321953</c:v>
                </c:pt>
                <c:pt idx="1940">
                  <c:v>-0.6038583115568591</c:v>
                </c:pt>
                <c:pt idx="1941">
                  <c:v>-0.63153503532722854</c:v>
                </c:pt>
                <c:pt idx="1942">
                  <c:v>-0.66158402600525656</c:v>
                </c:pt>
                <c:pt idx="1943">
                  <c:v>-0.65921168368459271</c:v>
                </c:pt>
                <c:pt idx="1944">
                  <c:v>-0.652094882961617</c:v>
                </c:pt>
                <c:pt idx="1945">
                  <c:v>-0.66237480677881122</c:v>
                </c:pt>
                <c:pt idx="1946">
                  <c:v>-0.65921168368459271</c:v>
                </c:pt>
                <c:pt idx="1947">
                  <c:v>-0.68056231209253581</c:v>
                </c:pt>
                <c:pt idx="1948">
                  <c:v>-0.63944261682375891</c:v>
                </c:pt>
                <c:pt idx="1949">
                  <c:v>-0.62995347378011934</c:v>
                </c:pt>
                <c:pt idx="1950">
                  <c:v>-0.63627956914254569</c:v>
                </c:pt>
                <c:pt idx="1951">
                  <c:v>-0.65763019755048879</c:v>
                </c:pt>
                <c:pt idx="1952">
                  <c:v>-0.64576878759919065</c:v>
                </c:pt>
                <c:pt idx="1953">
                  <c:v>-0.64023339759731357</c:v>
                </c:pt>
                <c:pt idx="1954">
                  <c:v>-0.61176596846639475</c:v>
                </c:pt>
                <c:pt idx="1955">
                  <c:v>-0.60623065387752295</c:v>
                </c:pt>
                <c:pt idx="1956">
                  <c:v>-0.59832299696798741</c:v>
                </c:pt>
                <c:pt idx="1957">
                  <c:v>-0.6038583115568591</c:v>
                </c:pt>
                <c:pt idx="1958">
                  <c:v>-0.59753221619443275</c:v>
                </c:pt>
                <c:pt idx="1959">
                  <c:v>-0.59753221619443275</c:v>
                </c:pt>
                <c:pt idx="1960">
                  <c:v>-0.61730128305526655</c:v>
                </c:pt>
                <c:pt idx="1961">
                  <c:v>-0.59436916851321953</c:v>
                </c:pt>
                <c:pt idx="1962">
                  <c:v>-0.56352947247464225</c:v>
                </c:pt>
                <c:pt idx="1963">
                  <c:v>-0.56827400628995939</c:v>
                </c:pt>
                <c:pt idx="1964">
                  <c:v>-0.55087720633678416</c:v>
                </c:pt>
                <c:pt idx="1965">
                  <c:v>-0.55878486324631971</c:v>
                </c:pt>
                <c:pt idx="1966">
                  <c:v>-0.54929572020268014</c:v>
                </c:pt>
                <c:pt idx="1967">
                  <c:v>-0.53189892024950491</c:v>
                </c:pt>
                <c:pt idx="1968">
                  <c:v>-0.53189892024950491</c:v>
                </c:pt>
                <c:pt idx="1969">
                  <c:v>-0.52557282488707857</c:v>
                </c:pt>
                <c:pt idx="1970">
                  <c:v>-0.54850493942912559</c:v>
                </c:pt>
                <c:pt idx="1971">
                  <c:v>-0.56352947247464225</c:v>
                </c:pt>
                <c:pt idx="1972">
                  <c:v>-0.60860292078518163</c:v>
                </c:pt>
                <c:pt idx="1973">
                  <c:v>-0.68056231209253581</c:v>
                </c:pt>
                <c:pt idx="1974">
                  <c:v>-0.6789807505454265</c:v>
                </c:pt>
                <c:pt idx="1975">
                  <c:v>-0.70665747431579595</c:v>
                </c:pt>
                <c:pt idx="1976">
                  <c:v>-0.68056231209253581</c:v>
                </c:pt>
                <c:pt idx="1977">
                  <c:v>-0.66237480677881122</c:v>
                </c:pt>
                <c:pt idx="1978">
                  <c:v>-0.67265465518300016</c:v>
                </c:pt>
                <c:pt idx="1979">
                  <c:v>-0.68688840745496216</c:v>
                </c:pt>
                <c:pt idx="1980">
                  <c:v>-0.67739926441132259</c:v>
                </c:pt>
                <c:pt idx="1981">
                  <c:v>-0.68214387363964502</c:v>
                </c:pt>
                <c:pt idx="1982">
                  <c:v>-0.71693739813299018</c:v>
                </c:pt>
                <c:pt idx="1983">
                  <c:v>-0.70744825508935061</c:v>
                </c:pt>
                <c:pt idx="1984">
                  <c:v>-0.70744825508935061</c:v>
                </c:pt>
                <c:pt idx="1985">
                  <c:v>-0.70191294050047881</c:v>
                </c:pt>
                <c:pt idx="1986">
                  <c:v>-0.70191294050047881</c:v>
                </c:pt>
                <c:pt idx="1987">
                  <c:v>-0.68688840745496216</c:v>
                </c:pt>
                <c:pt idx="1988">
                  <c:v>-0.68214387363964502</c:v>
                </c:pt>
                <c:pt idx="1989">
                  <c:v>-0.69558676972504718</c:v>
                </c:pt>
                <c:pt idx="1990">
                  <c:v>-0.73038036963139763</c:v>
                </c:pt>
                <c:pt idx="1991">
                  <c:v>-0.70270364586102818</c:v>
                </c:pt>
                <c:pt idx="1992">
                  <c:v>-0.70112215972692415</c:v>
                </c:pt>
                <c:pt idx="1993">
                  <c:v>-0.69321450281738861</c:v>
                </c:pt>
                <c:pt idx="1994">
                  <c:v>-0.69005145513617538</c:v>
                </c:pt>
                <c:pt idx="1995">
                  <c:v>-0.71219278890466775</c:v>
                </c:pt>
                <c:pt idx="1996">
                  <c:v>-0.70902974122345452</c:v>
                </c:pt>
                <c:pt idx="1997">
                  <c:v>-0.71693739813299018</c:v>
                </c:pt>
                <c:pt idx="1998">
                  <c:v>-0.70270364586102818</c:v>
                </c:pt>
                <c:pt idx="1999">
                  <c:v>-0.70586669354224141</c:v>
                </c:pt>
                <c:pt idx="2000">
                  <c:v>-0.70349442663458284</c:v>
                </c:pt>
                <c:pt idx="2001">
                  <c:v>-0.69163301668328458</c:v>
                </c:pt>
                <c:pt idx="2002">
                  <c:v>-0.66395629291291514</c:v>
                </c:pt>
                <c:pt idx="2003">
                  <c:v>-0.65842097832404345</c:v>
                </c:pt>
                <c:pt idx="2004">
                  <c:v>-0.66000246445814736</c:v>
                </c:pt>
                <c:pt idx="2005">
                  <c:v>-0.6433964452785268</c:v>
                </c:pt>
                <c:pt idx="2006">
                  <c:v>-0.64735027373329457</c:v>
                </c:pt>
                <c:pt idx="2007">
                  <c:v>-0.66711934059412836</c:v>
                </c:pt>
                <c:pt idx="2008">
                  <c:v>-0.66316551213936059</c:v>
                </c:pt>
                <c:pt idx="2009">
                  <c:v>-0.66711934059412836</c:v>
                </c:pt>
                <c:pt idx="2010">
                  <c:v>-0.67186394982245079</c:v>
                </c:pt>
                <c:pt idx="2011">
                  <c:v>-0.69084223590973004</c:v>
                </c:pt>
                <c:pt idx="2012">
                  <c:v>-0.69637755049860173</c:v>
                </c:pt>
                <c:pt idx="2013">
                  <c:v>-0.68767918822851681</c:v>
                </c:pt>
                <c:pt idx="2014">
                  <c:v>-0.69400528359094316</c:v>
                </c:pt>
                <c:pt idx="2015">
                  <c:v>-0.76517389412474279</c:v>
                </c:pt>
                <c:pt idx="2016">
                  <c:v>-0.78731530330624044</c:v>
                </c:pt>
                <c:pt idx="2017">
                  <c:v>-0.76675545567185199</c:v>
                </c:pt>
                <c:pt idx="2018">
                  <c:v>-0.76991850335306522</c:v>
                </c:pt>
                <c:pt idx="2019">
                  <c:v>-0.85215781847761363</c:v>
                </c:pt>
                <c:pt idx="2020">
                  <c:v>-0.85215781847761363</c:v>
                </c:pt>
                <c:pt idx="2021">
                  <c:v>-0.86955461843078885</c:v>
                </c:pt>
                <c:pt idx="2022">
                  <c:v>-0.87034532379133822</c:v>
                </c:pt>
                <c:pt idx="2023">
                  <c:v>-0.87034532379133822</c:v>
                </c:pt>
                <c:pt idx="2024">
                  <c:v>-0.85769313306648542</c:v>
                </c:pt>
                <c:pt idx="2025">
                  <c:v>-0.86085618074769865</c:v>
                </c:pt>
                <c:pt idx="2026">
                  <c:v>-0.86243774229480785</c:v>
                </c:pt>
                <c:pt idx="2027">
                  <c:v>-0.87667141915376456</c:v>
                </c:pt>
                <c:pt idx="2028">
                  <c:v>-0.87350837147255134</c:v>
                </c:pt>
                <c:pt idx="2029">
                  <c:v>-0.88378829528974556</c:v>
                </c:pt>
                <c:pt idx="2030">
                  <c:v>-0.88220680915564165</c:v>
                </c:pt>
                <c:pt idx="2031">
                  <c:v>-0.8758807137932153</c:v>
                </c:pt>
                <c:pt idx="2032">
                  <c:v>-0.8758807137932153</c:v>
                </c:pt>
                <c:pt idx="2033">
                  <c:v>-0.86797305688367965</c:v>
                </c:pt>
                <c:pt idx="2034">
                  <c:v>-0.85769313306648542</c:v>
                </c:pt>
                <c:pt idx="2035">
                  <c:v>-0.85927469461359463</c:v>
                </c:pt>
                <c:pt idx="2036">
                  <c:v>-0.83950562775276083</c:v>
                </c:pt>
                <c:pt idx="2037">
                  <c:v>-0.84583172311518728</c:v>
                </c:pt>
                <c:pt idx="2038">
                  <c:v>-0.84345945620752871</c:v>
                </c:pt>
                <c:pt idx="2039">
                  <c:v>-0.84108711388686475</c:v>
                </c:pt>
                <c:pt idx="2040">
                  <c:v>-0.8545300853852722</c:v>
                </c:pt>
                <c:pt idx="2041">
                  <c:v>-0.84029640852631549</c:v>
                </c:pt>
                <c:pt idx="2042">
                  <c:v>-0.85769313306648542</c:v>
                </c:pt>
                <c:pt idx="2043">
                  <c:v>-0.86085618074769865</c:v>
                </c:pt>
                <c:pt idx="2044">
                  <c:v>-0.84504094234163263</c:v>
                </c:pt>
                <c:pt idx="2045">
                  <c:v>-0.8418778946604194</c:v>
                </c:pt>
                <c:pt idx="2046">
                  <c:v>-0.84662250388874183</c:v>
                </c:pt>
                <c:pt idx="2047">
                  <c:v>-0.83159797084322518</c:v>
                </c:pt>
                <c:pt idx="2048">
                  <c:v>-0.82606265625435349</c:v>
                </c:pt>
                <c:pt idx="2049">
                  <c:v>-0.84108711388686475</c:v>
                </c:pt>
                <c:pt idx="2050">
                  <c:v>-0.85373930461171754</c:v>
                </c:pt>
                <c:pt idx="2051">
                  <c:v>-0.86481000920246642</c:v>
                </c:pt>
                <c:pt idx="2052">
                  <c:v>-0.86481000920246642</c:v>
                </c:pt>
                <c:pt idx="2053">
                  <c:v>-0.86718227611012499</c:v>
                </c:pt>
                <c:pt idx="2054">
                  <c:v>-0.86085618074769865</c:v>
                </c:pt>
                <c:pt idx="2055">
                  <c:v>-0.86243774229480785</c:v>
                </c:pt>
                <c:pt idx="2056">
                  <c:v>-0.84820399002284586</c:v>
                </c:pt>
                <c:pt idx="2057">
                  <c:v>-0.84345945620752871</c:v>
                </c:pt>
                <c:pt idx="2058">
                  <c:v>-0.83397023775088375</c:v>
                </c:pt>
                <c:pt idx="2059">
                  <c:v>-0.84583172311518728</c:v>
                </c:pt>
                <c:pt idx="2060">
                  <c:v>-0.84820399002284586</c:v>
                </c:pt>
                <c:pt idx="2061">
                  <c:v>-0.84583172311518728</c:v>
                </c:pt>
                <c:pt idx="2062">
                  <c:v>-0.84504094234163263</c:v>
                </c:pt>
                <c:pt idx="2063">
                  <c:v>-0.85294859925116828</c:v>
                </c:pt>
                <c:pt idx="2064">
                  <c:v>-0.84345945620752871</c:v>
                </c:pt>
                <c:pt idx="2065">
                  <c:v>-0.85927469461359463</c:v>
                </c:pt>
                <c:pt idx="2066">
                  <c:v>-0.85690235229293077</c:v>
                </c:pt>
                <c:pt idx="2067">
                  <c:v>-0.8489947707964004</c:v>
                </c:pt>
                <c:pt idx="2068">
                  <c:v>-0.8363425800715476</c:v>
                </c:pt>
                <c:pt idx="2069">
                  <c:v>-0.83871484697920617</c:v>
                </c:pt>
                <c:pt idx="2070">
                  <c:v>-0.84583172311518728</c:v>
                </c:pt>
                <c:pt idx="2071">
                  <c:v>-0.84425016156807797</c:v>
                </c:pt>
                <c:pt idx="2072">
                  <c:v>-0.8347610185244384</c:v>
                </c:pt>
                <c:pt idx="2073">
                  <c:v>-0.83159797084322518</c:v>
                </c:pt>
                <c:pt idx="2074">
                  <c:v>-0.8276441423884574</c:v>
                </c:pt>
                <c:pt idx="2075">
                  <c:v>-0.82843492316201206</c:v>
                </c:pt>
                <c:pt idx="2076">
                  <c:v>-0.81578273243715926</c:v>
                </c:pt>
                <c:pt idx="2077">
                  <c:v>-0.80550280861996504</c:v>
                </c:pt>
                <c:pt idx="2078">
                  <c:v>-0.77387233180783299</c:v>
                </c:pt>
                <c:pt idx="2079">
                  <c:v>-0.77229077026072379</c:v>
                </c:pt>
                <c:pt idx="2080">
                  <c:v>-0.77308155103427845</c:v>
                </c:pt>
                <c:pt idx="2081">
                  <c:v>-0.76280162721708422</c:v>
                </c:pt>
                <c:pt idx="2082">
                  <c:v>-0.76517389412474279</c:v>
                </c:pt>
                <c:pt idx="2083">
                  <c:v>-0.74935865571867677</c:v>
                </c:pt>
                <c:pt idx="2084">
                  <c:v>-0.75173092262633534</c:v>
                </c:pt>
                <c:pt idx="2085">
                  <c:v>-0.76517389412474279</c:v>
                </c:pt>
                <c:pt idx="2086">
                  <c:v>-0.77861686562315013</c:v>
                </c:pt>
                <c:pt idx="2087">
                  <c:v>-0.77387233180783299</c:v>
                </c:pt>
                <c:pt idx="2088">
                  <c:v>-0.76280162721708422</c:v>
                </c:pt>
                <c:pt idx="2089">
                  <c:v>-0.76201084644352957</c:v>
                </c:pt>
                <c:pt idx="2090">
                  <c:v>-0.75726631262821242</c:v>
                </c:pt>
                <c:pt idx="2091">
                  <c:v>-0.76359240799063877</c:v>
                </c:pt>
                <c:pt idx="2092">
                  <c:v>-0.7469863888110182</c:v>
                </c:pt>
                <c:pt idx="2093">
                  <c:v>-0.73354341731261086</c:v>
                </c:pt>
                <c:pt idx="2094">
                  <c:v>-0.73354341731261086</c:v>
                </c:pt>
                <c:pt idx="2095">
                  <c:v>-0.7343341980861654</c:v>
                </c:pt>
                <c:pt idx="2096">
                  <c:v>-0.7398695126750372</c:v>
                </c:pt>
                <c:pt idx="2097">
                  <c:v>-0.72879880808428832</c:v>
                </c:pt>
                <c:pt idx="2098">
                  <c:v>-0.74303256035625043</c:v>
                </c:pt>
                <c:pt idx="2099">
                  <c:v>-0.76991850335306522</c:v>
                </c:pt>
                <c:pt idx="2100">
                  <c:v>-0.76438318876419342</c:v>
                </c:pt>
                <c:pt idx="2101">
                  <c:v>-0.77149998948716914</c:v>
                </c:pt>
                <c:pt idx="2102">
                  <c:v>-0.75884779876231634</c:v>
                </c:pt>
                <c:pt idx="2103">
                  <c:v>-0.83159797084322518</c:v>
                </c:pt>
                <c:pt idx="2104">
                  <c:v>-0.82052734166548169</c:v>
                </c:pt>
                <c:pt idx="2105">
                  <c:v>-0.81420117089004995</c:v>
                </c:pt>
                <c:pt idx="2106">
                  <c:v>-0.80708437016707424</c:v>
                </c:pt>
                <c:pt idx="2107">
                  <c:v>-0.80233976093875181</c:v>
                </c:pt>
                <c:pt idx="2108">
                  <c:v>-0.79364139866866679</c:v>
                </c:pt>
                <c:pt idx="2109">
                  <c:v>-0.79996749403109324</c:v>
                </c:pt>
                <c:pt idx="2110">
                  <c:v>-0.79838593248398404</c:v>
                </c:pt>
                <c:pt idx="2111">
                  <c:v>-0.79443210402921616</c:v>
                </c:pt>
                <c:pt idx="2112">
                  <c:v>-0.78968757021389901</c:v>
                </c:pt>
                <c:pt idx="2113">
                  <c:v>-0.80866585630117815</c:v>
                </c:pt>
                <c:pt idx="2114">
                  <c:v>-0.80233976093875181</c:v>
                </c:pt>
                <c:pt idx="2115">
                  <c:v>-0.80392132248586101</c:v>
                </c:pt>
                <c:pt idx="2116">
                  <c:v>-0.80550280861996504</c:v>
                </c:pt>
                <c:pt idx="2117">
                  <c:v>-0.82606265625435349</c:v>
                </c:pt>
                <c:pt idx="2118">
                  <c:v>-0.81657351321071381</c:v>
                </c:pt>
                <c:pt idx="2119">
                  <c:v>-0.80471202784641038</c:v>
                </c:pt>
                <c:pt idx="2120">
                  <c:v>-0.80708437016707424</c:v>
                </c:pt>
                <c:pt idx="2121">
                  <c:v>-0.80629358939351958</c:v>
                </c:pt>
                <c:pt idx="2122">
                  <c:v>-0.81578273243715926</c:v>
                </c:pt>
                <c:pt idx="2123">
                  <c:v>-0.81657351321071381</c:v>
                </c:pt>
                <c:pt idx="2124">
                  <c:v>-0.80392132248586101</c:v>
                </c:pt>
                <c:pt idx="2125">
                  <c:v>-0.79996749403109324</c:v>
                </c:pt>
                <c:pt idx="2126">
                  <c:v>-0.79759515171042938</c:v>
                </c:pt>
                <c:pt idx="2127">
                  <c:v>-0.80471202784641038</c:v>
                </c:pt>
                <c:pt idx="2128">
                  <c:v>-0.80471202784641038</c:v>
                </c:pt>
                <c:pt idx="2129">
                  <c:v>-0.79996749403109324</c:v>
                </c:pt>
                <c:pt idx="2130">
                  <c:v>-0.81182890398239138</c:v>
                </c:pt>
                <c:pt idx="2131">
                  <c:v>-0.81341046552950069</c:v>
                </c:pt>
                <c:pt idx="2132">
                  <c:v>-0.80629358939351958</c:v>
                </c:pt>
                <c:pt idx="2133">
                  <c:v>-0.81657351321071381</c:v>
                </c:pt>
                <c:pt idx="2134">
                  <c:v>-0.82052734166548169</c:v>
                </c:pt>
                <c:pt idx="2135">
                  <c:v>-0.82527187548079883</c:v>
                </c:pt>
                <c:pt idx="2136">
                  <c:v>-0.83001648470912126</c:v>
                </c:pt>
                <c:pt idx="2137">
                  <c:v>-0.83555179929799306</c:v>
                </c:pt>
                <c:pt idx="2138">
                  <c:v>-0.81894578011837238</c:v>
                </c:pt>
                <c:pt idx="2139">
                  <c:v>-0.80550280861996504</c:v>
                </c:pt>
                <c:pt idx="2140">
                  <c:v>-0.80866585630117815</c:v>
                </c:pt>
                <c:pt idx="2141">
                  <c:v>-0.78652452253268579</c:v>
                </c:pt>
                <c:pt idx="2142">
                  <c:v>-0.82448109470724418</c:v>
                </c:pt>
                <c:pt idx="2143">
                  <c:v>-0.82606265625435349</c:v>
                </c:pt>
                <c:pt idx="2144">
                  <c:v>-0.8276441423884574</c:v>
                </c:pt>
                <c:pt idx="2145">
                  <c:v>-0.81657351321071381</c:v>
                </c:pt>
                <c:pt idx="2146">
                  <c:v>-0.81973656089192704</c:v>
                </c:pt>
                <c:pt idx="2147">
                  <c:v>-0.79838593248398404</c:v>
                </c:pt>
                <c:pt idx="2148">
                  <c:v>-0.81815499934481783</c:v>
                </c:pt>
                <c:pt idx="2149">
                  <c:v>-0.79917671325753858</c:v>
                </c:pt>
                <c:pt idx="2150">
                  <c:v>-0.80629358939351958</c:v>
                </c:pt>
                <c:pt idx="2151">
                  <c:v>-0.80471202784641038</c:v>
                </c:pt>
                <c:pt idx="2152">
                  <c:v>-0.80708437016707424</c:v>
                </c:pt>
                <c:pt idx="2153">
                  <c:v>-0.81420117089004995</c:v>
                </c:pt>
                <c:pt idx="2154">
                  <c:v>-0.81261968475594604</c:v>
                </c:pt>
                <c:pt idx="2155">
                  <c:v>-0.81420117089004995</c:v>
                </c:pt>
                <c:pt idx="2156">
                  <c:v>-0.80471202784641038</c:v>
                </c:pt>
                <c:pt idx="2157">
                  <c:v>-0.78889678944034436</c:v>
                </c:pt>
                <c:pt idx="2158">
                  <c:v>-0.77308155103427845</c:v>
                </c:pt>
                <c:pt idx="2159">
                  <c:v>-0.77624459871549156</c:v>
                </c:pt>
                <c:pt idx="2160">
                  <c:v>-0.7809892079438141</c:v>
                </c:pt>
                <c:pt idx="2161">
                  <c:v>-0.78573374175913124</c:v>
                </c:pt>
                <c:pt idx="2162">
                  <c:v>-0.76280162721708422</c:v>
                </c:pt>
                <c:pt idx="2163">
                  <c:v>-0.73749724576737863</c:v>
                </c:pt>
                <c:pt idx="2164">
                  <c:v>-0.71061130277056384</c:v>
                </c:pt>
                <c:pt idx="2165">
                  <c:v>-0.69479606436449781</c:v>
                </c:pt>
                <c:pt idx="2166">
                  <c:v>-0.71693739813299018</c:v>
                </c:pt>
                <c:pt idx="2167">
                  <c:v>-0.68846996900207147</c:v>
                </c:pt>
                <c:pt idx="2168">
                  <c:v>-0.73117115040495217</c:v>
                </c:pt>
                <c:pt idx="2169">
                  <c:v>-0.6860976266814075</c:v>
                </c:pt>
                <c:pt idx="2170">
                  <c:v>-0.68688840745496216</c:v>
                </c:pt>
                <c:pt idx="2171">
                  <c:v>-0.68530692132085824</c:v>
                </c:pt>
                <c:pt idx="2172">
                  <c:v>-0.67186394982245079</c:v>
                </c:pt>
                <c:pt idx="2173">
                  <c:v>-0.68056231209253581</c:v>
                </c:pt>
                <c:pt idx="2174">
                  <c:v>-0.69637755049860173</c:v>
                </c:pt>
                <c:pt idx="2175">
                  <c:v>-0.66711934059412836</c:v>
                </c:pt>
                <c:pt idx="2176">
                  <c:v>-0.68214387363964502</c:v>
                </c:pt>
                <c:pt idx="2177">
                  <c:v>-0.69163301668328458</c:v>
                </c:pt>
                <c:pt idx="2178">
                  <c:v>-0.68135309286609036</c:v>
                </c:pt>
                <c:pt idx="2179">
                  <c:v>-0.69400528359094316</c:v>
                </c:pt>
                <c:pt idx="2180">
                  <c:v>-0.68688840745496216</c:v>
                </c:pt>
                <c:pt idx="2181">
                  <c:v>-0.67423621673010936</c:v>
                </c:pt>
                <c:pt idx="2182">
                  <c:v>-0.70428520740813738</c:v>
                </c:pt>
                <c:pt idx="2183">
                  <c:v>-0.72326349349541663</c:v>
                </c:pt>
                <c:pt idx="2184">
                  <c:v>-0.69795911204571104</c:v>
                </c:pt>
                <c:pt idx="2185">
                  <c:v>-0.630744254553674</c:v>
                </c:pt>
                <c:pt idx="2186">
                  <c:v>-0.59595073006032884</c:v>
                </c:pt>
                <c:pt idx="2187">
                  <c:v>-0.60069526387564598</c:v>
                </c:pt>
                <c:pt idx="2188">
                  <c:v>-0.60464909233041375</c:v>
                </c:pt>
                <c:pt idx="2189">
                  <c:v>-0.62125511151003432</c:v>
                </c:pt>
                <c:pt idx="2190">
                  <c:v>-0.60306760619630984</c:v>
                </c:pt>
                <c:pt idx="2191">
                  <c:v>-0.56827400628995939</c:v>
                </c:pt>
                <c:pt idx="2192">
                  <c:v>-0.59199690160556095</c:v>
                </c:pt>
                <c:pt idx="2193">
                  <c:v>-0.57934471088070816</c:v>
                </c:pt>
                <c:pt idx="2194">
                  <c:v>-0.57934471088070816</c:v>
                </c:pt>
                <c:pt idx="2195">
                  <c:v>-0.64260573991797743</c:v>
                </c:pt>
                <c:pt idx="2196">
                  <c:v>-0.58725229237723853</c:v>
                </c:pt>
                <c:pt idx="2197">
                  <c:v>-0.56511095860874616</c:v>
                </c:pt>
                <c:pt idx="2198">
                  <c:v>-0.56827400628995939</c:v>
                </c:pt>
                <c:pt idx="2199">
                  <c:v>-0.57934471088070816</c:v>
                </c:pt>
                <c:pt idx="2200">
                  <c:v>-0.56511095860874616</c:v>
                </c:pt>
                <c:pt idx="2201">
                  <c:v>-0.56115713015397828</c:v>
                </c:pt>
                <c:pt idx="2202">
                  <c:v>-0.57380932087883108</c:v>
                </c:pt>
                <c:pt idx="2203">
                  <c:v>-0.58804307315079318</c:v>
                </c:pt>
                <c:pt idx="2204">
                  <c:v>-0.58013541624125753</c:v>
                </c:pt>
                <c:pt idx="2205">
                  <c:v>-0.59832299696798741</c:v>
                </c:pt>
                <c:pt idx="2206">
                  <c:v>-0.58250775856192138</c:v>
                </c:pt>
                <c:pt idx="2207">
                  <c:v>-0.5912061208320063</c:v>
                </c:pt>
                <c:pt idx="2208">
                  <c:v>-0.59990448310209132</c:v>
                </c:pt>
                <c:pt idx="2209">
                  <c:v>-0.61967354996292512</c:v>
                </c:pt>
                <c:pt idx="2210">
                  <c:v>-0.61651050228171189</c:v>
                </c:pt>
                <c:pt idx="2211">
                  <c:v>-0.59278768237911561</c:v>
                </c:pt>
                <c:pt idx="2212">
                  <c:v>-0.56985556783706859</c:v>
                </c:pt>
                <c:pt idx="2213">
                  <c:v>-0.55641259633866114</c:v>
                </c:pt>
                <c:pt idx="2214">
                  <c:v>-0.55008650097623479</c:v>
                </c:pt>
                <c:pt idx="2215">
                  <c:v>-0.53110813947595026</c:v>
                </c:pt>
                <c:pt idx="2216">
                  <c:v>-0.50105914879792224</c:v>
                </c:pt>
                <c:pt idx="2217">
                  <c:v>-0.50817602493390335</c:v>
                </c:pt>
                <c:pt idx="2218">
                  <c:v>-0.47654554812177136</c:v>
                </c:pt>
                <c:pt idx="2219">
                  <c:v>-0.46626569971758242</c:v>
                </c:pt>
                <c:pt idx="2220">
                  <c:v>-0.43542585285299445</c:v>
                </c:pt>
                <c:pt idx="2221">
                  <c:v>-0.47338242502755284</c:v>
                </c:pt>
                <c:pt idx="2222">
                  <c:v>-0.44570585208319397</c:v>
                </c:pt>
                <c:pt idx="2223">
                  <c:v>-0.47180101430645421</c:v>
                </c:pt>
                <c:pt idx="2224">
                  <c:v>-0.50105914879792224</c:v>
                </c:pt>
                <c:pt idx="2225">
                  <c:v>-0.48287164348419775</c:v>
                </c:pt>
                <c:pt idx="2226">
                  <c:v>-0.47259179508000881</c:v>
                </c:pt>
                <c:pt idx="2227">
                  <c:v>-0.44965960512495651</c:v>
                </c:pt>
                <c:pt idx="2228">
                  <c:v>-0.45598570048738291</c:v>
                </c:pt>
                <c:pt idx="2229">
                  <c:v>-0.43937975672076762</c:v>
                </c:pt>
                <c:pt idx="2230">
                  <c:v>-0.42198288135458706</c:v>
                </c:pt>
                <c:pt idx="2231">
                  <c:v>-0.41249381372395277</c:v>
                </c:pt>
                <c:pt idx="2232">
                  <c:v>-0.35081427082078748</c:v>
                </c:pt>
                <c:pt idx="2233">
                  <c:v>-0.34765129855257959</c:v>
                </c:pt>
                <c:pt idx="2234">
                  <c:v>-0.35081427082078748</c:v>
                </c:pt>
                <c:pt idx="2235">
                  <c:v>-0.32076535555576474</c:v>
                </c:pt>
                <c:pt idx="2236">
                  <c:v>-0.33025442318639908</c:v>
                </c:pt>
                <c:pt idx="2237">
                  <c:v>-0.31760223246154629</c:v>
                </c:pt>
                <c:pt idx="2238">
                  <c:v>-0.33420832705417219</c:v>
                </c:pt>
                <c:pt idx="2239">
                  <c:v>-0.32234676627686343</c:v>
                </c:pt>
                <c:pt idx="2240">
                  <c:v>-0.30336848018958423</c:v>
                </c:pt>
                <c:pt idx="2241">
                  <c:v>-0.29941472714782169</c:v>
                </c:pt>
                <c:pt idx="2242">
                  <c:v>-0.27015644183034304</c:v>
                </c:pt>
                <c:pt idx="2243">
                  <c:v>-0.2535504980637277</c:v>
                </c:pt>
                <c:pt idx="2244">
                  <c:v>-0.24801518347485593</c:v>
                </c:pt>
                <c:pt idx="2245">
                  <c:v>-0.22587377429335825</c:v>
                </c:pt>
                <c:pt idx="2246">
                  <c:v>-0.24089830733887493</c:v>
                </c:pt>
                <c:pt idx="2247">
                  <c:v>-0.27094722260389764</c:v>
                </c:pt>
                <c:pt idx="2248">
                  <c:v>-0.23219986965578465</c:v>
                </c:pt>
                <c:pt idx="2249">
                  <c:v>-0.21954767893093188</c:v>
                </c:pt>
                <c:pt idx="2250">
                  <c:v>-0.23378143120289391</c:v>
                </c:pt>
                <c:pt idx="2251">
                  <c:v>-0.28122722183409715</c:v>
                </c:pt>
                <c:pt idx="2252">
                  <c:v>-0.24089830733887493</c:v>
                </c:pt>
                <c:pt idx="2253">
                  <c:v>-0.19819705052298883</c:v>
                </c:pt>
                <c:pt idx="2254">
                  <c:v>-0.22745533584046751</c:v>
                </c:pt>
                <c:pt idx="2255">
                  <c:v>-0.12940078230985311</c:v>
                </c:pt>
                <c:pt idx="2256">
                  <c:v>-0.10093327776592904</c:v>
                </c:pt>
                <c:pt idx="2257">
                  <c:v>-0.10725937312835544</c:v>
                </c:pt>
                <c:pt idx="2258">
                  <c:v>-0.10725937312835544</c:v>
                </c:pt>
                <c:pt idx="2259">
                  <c:v>-8.2745772452204491E-2</c:v>
                </c:pt>
                <c:pt idx="2260">
                  <c:v>-0.13572687767227951</c:v>
                </c:pt>
                <c:pt idx="2261">
                  <c:v>-9.3816401629948018E-2</c:v>
                </c:pt>
                <c:pt idx="2262">
                  <c:v>-9.8560935445265174E-2</c:v>
                </c:pt>
                <c:pt idx="2263">
                  <c:v>-0.16972969680507535</c:v>
                </c:pt>
                <c:pt idx="2264">
                  <c:v>-0.24880596424841056</c:v>
                </c:pt>
                <c:pt idx="2265">
                  <c:v>-0.27569175641921478</c:v>
                </c:pt>
                <c:pt idx="2266">
                  <c:v>-0.27173800337745224</c:v>
                </c:pt>
                <c:pt idx="2267">
                  <c:v>-0.22429221274624903</c:v>
                </c:pt>
                <c:pt idx="2268">
                  <c:v>-0.16893891603152073</c:v>
                </c:pt>
                <c:pt idx="2269">
                  <c:v>-0.1618220398955397</c:v>
                </c:pt>
                <c:pt idx="2270">
                  <c:v>-0.15628672530666793</c:v>
                </c:pt>
                <c:pt idx="2271">
                  <c:v>-0.14284375380826053</c:v>
                </c:pt>
                <c:pt idx="2272">
                  <c:v>-0.17842798366215501</c:v>
                </c:pt>
                <c:pt idx="2273">
                  <c:v>-0.18712642134524529</c:v>
                </c:pt>
                <c:pt idx="2274">
                  <c:v>-0.13651765844583413</c:v>
                </c:pt>
                <c:pt idx="2275">
                  <c:v>-0.10567781158124619</c:v>
                </c:pt>
                <c:pt idx="2276">
                  <c:v>-3.2136858726782735E-2</c:v>
                </c:pt>
                <c:pt idx="2277">
                  <c:v>-1.1577161918404905E-2</c:v>
                </c:pt>
                <c:pt idx="2278">
                  <c:v>2.3216437987945558E-2</c:v>
                </c:pt>
                <c:pt idx="2279">
                  <c:v>0.10703723924659793</c:v>
                </c:pt>
                <c:pt idx="2280">
                  <c:v>9.5966610068854388E-2</c:v>
                </c:pt>
                <c:pt idx="2281">
                  <c:v>-2.087943461760017E-3</c:v>
                </c:pt>
                <c:pt idx="2282">
                  <c:v>3.2705656444590447E-2</c:v>
                </c:pt>
                <c:pt idx="2283">
                  <c:v>0.11652645770324281</c:v>
                </c:pt>
                <c:pt idx="2284">
                  <c:v>0.14420318147361225</c:v>
                </c:pt>
                <c:pt idx="2285">
                  <c:v>0.1647630291080007</c:v>
                </c:pt>
                <c:pt idx="2286">
                  <c:v>0.15448302987780119</c:v>
                </c:pt>
                <c:pt idx="2287">
                  <c:v>0.17504287751218961</c:v>
                </c:pt>
                <c:pt idx="2288">
                  <c:v>0.16159990601378219</c:v>
                </c:pt>
                <c:pt idx="2289">
                  <c:v>0.1710891244704271</c:v>
                </c:pt>
                <c:pt idx="2290">
                  <c:v>0.20509194360322291</c:v>
                </c:pt>
                <c:pt idx="2291">
                  <c:v>0.20509194360322291</c:v>
                </c:pt>
                <c:pt idx="2292">
                  <c:v>0.22565164041160077</c:v>
                </c:pt>
                <c:pt idx="2293">
                  <c:v>0.21141803896564931</c:v>
                </c:pt>
                <c:pt idx="2294">
                  <c:v>0.16001834446667296</c:v>
                </c:pt>
                <c:pt idx="2295">
                  <c:v>0.17820600060640809</c:v>
                </c:pt>
                <c:pt idx="2296">
                  <c:v>0.11968958079746131</c:v>
                </c:pt>
                <c:pt idx="2297">
                  <c:v>2.6565903535571292E-3</c:v>
                </c:pt>
                <c:pt idx="2298">
                  <c:v>5.9591599441405269E-2</c:v>
                </c:pt>
                <c:pt idx="2299">
                  <c:v>0.10703723924659793</c:v>
                </c:pt>
                <c:pt idx="2300">
                  <c:v>4.0613313354126088E-2</c:v>
                </c:pt>
                <c:pt idx="2301">
                  <c:v>-8.9071867814630876E-2</c:v>
                </c:pt>
                <c:pt idx="2302">
                  <c:v>-0.14600672607646842</c:v>
                </c:pt>
                <c:pt idx="2303">
                  <c:v>-2.8183105685020214E-2</c:v>
                </c:pt>
                <c:pt idx="2304">
                  <c:v>-0.10884093467546468</c:v>
                </c:pt>
                <c:pt idx="2305">
                  <c:v>-0.17210188829972861</c:v>
                </c:pt>
                <c:pt idx="2306">
                  <c:v>-0.30178691864247498</c:v>
                </c:pt>
                <c:pt idx="2307">
                  <c:v>-0.30574082251024809</c:v>
                </c:pt>
                <c:pt idx="2308">
                  <c:v>-0.40300459526730786</c:v>
                </c:pt>
                <c:pt idx="2309">
                  <c:v>-0.49157008116728801</c:v>
                </c:pt>
                <c:pt idx="2310">
                  <c:v>-0.39905084222554538</c:v>
                </c:pt>
                <c:pt idx="2311">
                  <c:v>-0.29387941255894995</c:v>
                </c:pt>
                <c:pt idx="2312">
                  <c:v>-0.2045231458854152</c:v>
                </c:pt>
                <c:pt idx="2313">
                  <c:v>-0.24327049883352819</c:v>
                </c:pt>
                <c:pt idx="2314">
                  <c:v>-0.31048535632556523</c:v>
                </c:pt>
                <c:pt idx="2315">
                  <c:v>-0.36425724231919487</c:v>
                </c:pt>
                <c:pt idx="2316">
                  <c:v>-0.23615362269754719</c:v>
                </c:pt>
                <c:pt idx="2317">
                  <c:v>-0.24168908811242956</c:v>
                </c:pt>
                <c:pt idx="2318">
                  <c:v>-0.24406127960708282</c:v>
                </c:pt>
                <c:pt idx="2319">
                  <c:v>-0.2472244027013013</c:v>
                </c:pt>
                <c:pt idx="2320">
                  <c:v>-0.20689548820607909</c:v>
                </c:pt>
                <c:pt idx="2321">
                  <c:v>-0.23299065042933928</c:v>
                </c:pt>
                <c:pt idx="2322">
                  <c:v>-0.35397739391500599</c:v>
                </c:pt>
                <c:pt idx="2323">
                  <c:v>-0.33895286086948934</c:v>
                </c:pt>
                <c:pt idx="2324">
                  <c:v>-0.30257769941602963</c:v>
                </c:pt>
                <c:pt idx="2325">
                  <c:v>-0.35318661314145133</c:v>
                </c:pt>
                <c:pt idx="2326">
                  <c:v>-0.34369739468480648</c:v>
                </c:pt>
                <c:pt idx="2327">
                  <c:v>-0.34211583313769722</c:v>
                </c:pt>
                <c:pt idx="2328">
                  <c:v>-0.29862394637426709</c:v>
                </c:pt>
                <c:pt idx="2329">
                  <c:v>-0.3144392601933384</c:v>
                </c:pt>
                <c:pt idx="2330">
                  <c:v>-0.32313754705041803</c:v>
                </c:pt>
                <c:pt idx="2331">
                  <c:v>-0.28359941332875044</c:v>
                </c:pt>
                <c:pt idx="2332">
                  <c:v>-0.22587377429335825</c:v>
                </c:pt>
                <c:pt idx="2333">
                  <c:v>-0.21954767893093188</c:v>
                </c:pt>
                <c:pt idx="2334">
                  <c:v>-0.24880596424841056</c:v>
                </c:pt>
                <c:pt idx="2335">
                  <c:v>-0.20847704975318834</c:v>
                </c:pt>
                <c:pt idx="2336">
                  <c:v>-0.22112924047804111</c:v>
                </c:pt>
                <c:pt idx="2337">
                  <c:v>-0.217175336610268</c:v>
                </c:pt>
                <c:pt idx="2338">
                  <c:v>-0.31127613709911989</c:v>
                </c:pt>
                <c:pt idx="2339">
                  <c:v>-0.29387941255894995</c:v>
                </c:pt>
                <c:pt idx="2340">
                  <c:v>-0.33499895700171622</c:v>
                </c:pt>
                <c:pt idx="2341">
                  <c:v>-0.40933069062973426</c:v>
                </c:pt>
                <c:pt idx="2342">
                  <c:v>-0.53110813947595026</c:v>
                </c:pt>
                <c:pt idx="2343">
                  <c:v>-0.60227682542275518</c:v>
                </c:pt>
                <c:pt idx="2344">
                  <c:v>-0.60069526387564598</c:v>
                </c:pt>
                <c:pt idx="2345">
                  <c:v>-0.56906478706351393</c:v>
                </c:pt>
                <c:pt idx="2346">
                  <c:v>-0.51133914802812175</c:v>
                </c:pt>
                <c:pt idx="2347">
                  <c:v>-0.54455111097435771</c:v>
                </c:pt>
                <c:pt idx="2348">
                  <c:v>-0.58567080624313461</c:v>
                </c:pt>
                <c:pt idx="2349">
                  <c:v>-0.60148604464920052</c:v>
                </c:pt>
                <c:pt idx="2350">
                  <c:v>-0.62204589228358897</c:v>
                </c:pt>
                <c:pt idx="2351">
                  <c:v>-0.5912061208320063</c:v>
                </c:pt>
                <c:pt idx="2352">
                  <c:v>-0.55957564401987436</c:v>
                </c:pt>
                <c:pt idx="2353">
                  <c:v>-0.58250775856192138</c:v>
                </c:pt>
                <c:pt idx="2354">
                  <c:v>-0.58962463469790238</c:v>
                </c:pt>
                <c:pt idx="2355">
                  <c:v>-0.65446714986927557</c:v>
                </c:pt>
                <c:pt idx="2356">
                  <c:v>-0.70902974122345452</c:v>
                </c:pt>
                <c:pt idx="2357">
                  <c:v>-0.64418722605208134</c:v>
                </c:pt>
                <c:pt idx="2358">
                  <c:v>-0.67819004518487724</c:v>
                </c:pt>
                <c:pt idx="2359">
                  <c:v>-0.67028238827534159</c:v>
                </c:pt>
                <c:pt idx="2360">
                  <c:v>-0.64735027373329457</c:v>
                </c:pt>
                <c:pt idx="2361">
                  <c:v>-0.64260573991797743</c:v>
                </c:pt>
                <c:pt idx="2362">
                  <c:v>-0.66632855982057371</c:v>
                </c:pt>
                <c:pt idx="2363">
                  <c:v>-0.65446714986927557</c:v>
                </c:pt>
                <c:pt idx="2364">
                  <c:v>-0.68926067436262073</c:v>
                </c:pt>
                <c:pt idx="2365">
                  <c:v>-0.67977153131898116</c:v>
                </c:pt>
                <c:pt idx="2366">
                  <c:v>-0.69716833127215638</c:v>
                </c:pt>
                <c:pt idx="2367">
                  <c:v>-0.6860976266814075</c:v>
                </c:pt>
                <c:pt idx="2368">
                  <c:v>-0.63944261682375891</c:v>
                </c:pt>
                <c:pt idx="2369">
                  <c:v>-0.630744254553674</c:v>
                </c:pt>
                <c:pt idx="2370">
                  <c:v>-0.57776314933359896</c:v>
                </c:pt>
                <c:pt idx="2371">
                  <c:v>-0.57539088242594039</c:v>
                </c:pt>
                <c:pt idx="2372">
                  <c:v>-0.59832299696798741</c:v>
                </c:pt>
                <c:pt idx="2373">
                  <c:v>-0.56669252015585536</c:v>
                </c:pt>
                <c:pt idx="2374">
                  <c:v>-0.55404025401799728</c:v>
                </c:pt>
                <c:pt idx="2375">
                  <c:v>-0.55008650097623479</c:v>
                </c:pt>
                <c:pt idx="2376">
                  <c:v>-0.5358527487042728</c:v>
                </c:pt>
                <c:pt idx="2377">
                  <c:v>-0.58329853933547604</c:v>
                </c:pt>
                <c:pt idx="2378">
                  <c:v>-0.55957564401987436</c:v>
                </c:pt>
                <c:pt idx="2379">
                  <c:v>-0.52320055797942</c:v>
                </c:pt>
                <c:pt idx="2380">
                  <c:v>-0.51924665411164683</c:v>
                </c:pt>
                <c:pt idx="2381">
                  <c:v>-0.5176652433905482</c:v>
                </c:pt>
                <c:pt idx="2382">
                  <c:v>-0.54217884406669914</c:v>
                </c:pt>
                <c:pt idx="2383">
                  <c:v>-0.52557282488707857</c:v>
                </c:pt>
                <c:pt idx="2384">
                  <c:v>-0.53189892024950491</c:v>
                </c:pt>
                <c:pt idx="2385">
                  <c:v>-0.52557282488707857</c:v>
                </c:pt>
                <c:pt idx="2386">
                  <c:v>-0.53268970102305957</c:v>
                </c:pt>
                <c:pt idx="2387">
                  <c:v>-0.47891789044243521</c:v>
                </c:pt>
                <c:pt idx="2388">
                  <c:v>-0.45598570048738291</c:v>
                </c:pt>
                <c:pt idx="2389">
                  <c:v>-0.42989053826412271</c:v>
                </c:pt>
                <c:pt idx="2390">
                  <c:v>-0.41012147140328892</c:v>
                </c:pt>
                <c:pt idx="2391">
                  <c:v>-0.41012147140328892</c:v>
                </c:pt>
                <c:pt idx="2392">
                  <c:v>-0.40458615681441712</c:v>
                </c:pt>
                <c:pt idx="2393">
                  <c:v>-0.40695849913508103</c:v>
                </c:pt>
                <c:pt idx="2394">
                  <c:v>-0.43384429130588525</c:v>
                </c:pt>
                <c:pt idx="2395">
                  <c:v>-0.42119210058103246</c:v>
                </c:pt>
                <c:pt idx="2396">
                  <c:v>-0.41644756676571532</c:v>
                </c:pt>
                <c:pt idx="2397">
                  <c:v>-0.43700741440010371</c:v>
                </c:pt>
                <c:pt idx="2398">
                  <c:v>-0.41012147140328892</c:v>
                </c:pt>
                <c:pt idx="2399">
                  <c:v>-0.39272474686311898</c:v>
                </c:pt>
                <c:pt idx="2400">
                  <c:v>-0.39509693835777226</c:v>
                </c:pt>
                <c:pt idx="2401">
                  <c:v>-0.38481708995358332</c:v>
                </c:pt>
                <c:pt idx="2402">
                  <c:v>-0.37137411845517593</c:v>
                </c:pt>
                <c:pt idx="2403">
                  <c:v>-0.36900177613451207</c:v>
                </c:pt>
                <c:pt idx="2404">
                  <c:v>-0.44412429053608476</c:v>
                </c:pt>
                <c:pt idx="2405">
                  <c:v>-0.44333350976253011</c:v>
                </c:pt>
                <c:pt idx="2406">
                  <c:v>-0.42751819594345886</c:v>
                </c:pt>
                <c:pt idx="2407">
                  <c:v>-0.38718943227424718</c:v>
                </c:pt>
                <c:pt idx="2408">
                  <c:v>-0.38244474763291947</c:v>
                </c:pt>
                <c:pt idx="2409">
                  <c:v>-0.38086318608581021</c:v>
                </c:pt>
                <c:pt idx="2410">
                  <c:v>-0.36821099536095742</c:v>
                </c:pt>
                <c:pt idx="2411">
                  <c:v>-0.39351552763667358</c:v>
                </c:pt>
                <c:pt idx="2412">
                  <c:v>-0.39035240454245512</c:v>
                </c:pt>
                <c:pt idx="2413">
                  <c:v>-0.39351552763667358</c:v>
                </c:pt>
                <c:pt idx="2414">
                  <c:v>-0.38877084299534587</c:v>
                </c:pt>
                <c:pt idx="2415">
                  <c:v>-0.36188489999853102</c:v>
                </c:pt>
                <c:pt idx="2416">
                  <c:v>-0.36109411922497642</c:v>
                </c:pt>
                <c:pt idx="2417">
                  <c:v>-0.36346646154564027</c:v>
                </c:pt>
                <c:pt idx="2418">
                  <c:v>-0.33499895700171622</c:v>
                </c:pt>
                <c:pt idx="2419">
                  <c:v>-0.33578973777527082</c:v>
                </c:pt>
                <c:pt idx="2420">
                  <c:v>-0.27173800337745224</c:v>
                </c:pt>
                <c:pt idx="2421">
                  <c:v>-0.26066737419970876</c:v>
                </c:pt>
                <c:pt idx="2422">
                  <c:v>-0.25829503187904485</c:v>
                </c:pt>
                <c:pt idx="2423">
                  <c:v>-0.27727331796632404</c:v>
                </c:pt>
                <c:pt idx="2424">
                  <c:v>-0.26936566105678839</c:v>
                </c:pt>
                <c:pt idx="2425">
                  <c:v>-0.31048535632556523</c:v>
                </c:pt>
                <c:pt idx="2426">
                  <c:v>-0.2733195649245615</c:v>
                </c:pt>
                <c:pt idx="2427">
                  <c:v>-0.2733195649245615</c:v>
                </c:pt>
                <c:pt idx="2428">
                  <c:v>-0.29387941255894995</c:v>
                </c:pt>
                <c:pt idx="2429">
                  <c:v>-0.41565678599216066</c:v>
                </c:pt>
                <c:pt idx="2430">
                  <c:v>-0.40379537604086252</c:v>
                </c:pt>
                <c:pt idx="2431">
                  <c:v>-0.38086318608581021</c:v>
                </c:pt>
                <c:pt idx="2432">
                  <c:v>-0.48445320503130695</c:v>
                </c:pt>
                <c:pt idx="2433">
                  <c:v>-0.4631025766233639</c:v>
                </c:pt>
                <c:pt idx="2434">
                  <c:v>-0.53980657715904057</c:v>
                </c:pt>
                <c:pt idx="2435">
                  <c:v>-0.54059728251958994</c:v>
                </c:pt>
                <c:pt idx="2436">
                  <c:v>-0.56511095860874616</c:v>
                </c:pt>
                <c:pt idx="2437">
                  <c:v>-0.5358527487042728</c:v>
                </c:pt>
                <c:pt idx="2438">
                  <c:v>-0.58171697778836673</c:v>
                </c:pt>
                <c:pt idx="2439">
                  <c:v>-0.57064627319761796</c:v>
                </c:pt>
                <c:pt idx="2440">
                  <c:v>-0.52636360566063312</c:v>
                </c:pt>
                <c:pt idx="2441">
                  <c:v>-0.5429696248402538</c:v>
                </c:pt>
                <c:pt idx="2442">
                  <c:v>-0.5840892446960253</c:v>
                </c:pt>
                <c:pt idx="2443">
                  <c:v>-0.56827400628995939</c:v>
                </c:pt>
                <c:pt idx="2444">
                  <c:v>-0.55324954865744802</c:v>
                </c:pt>
                <c:pt idx="2445">
                  <c:v>-0.61888284460237575</c:v>
                </c:pt>
                <c:pt idx="2446">
                  <c:v>-0.6252089399648022</c:v>
                </c:pt>
                <c:pt idx="2447">
                  <c:v>-0.64893183528040377</c:v>
                </c:pt>
                <c:pt idx="2448">
                  <c:v>-0.61571979692116263</c:v>
                </c:pt>
                <c:pt idx="2449">
                  <c:v>-0.63548886378199643</c:v>
                </c:pt>
                <c:pt idx="2450">
                  <c:v>-0.6109751876928402</c:v>
                </c:pt>
                <c:pt idx="2451">
                  <c:v>-0.61492901614760798</c:v>
                </c:pt>
                <c:pt idx="2452">
                  <c:v>-0.59990448310209132</c:v>
                </c:pt>
                <c:pt idx="2453">
                  <c:v>-0.60702135923807232</c:v>
                </c:pt>
                <c:pt idx="2454">
                  <c:v>-0.61730128305526655</c:v>
                </c:pt>
                <c:pt idx="2455">
                  <c:v>-0.57618166319949493</c:v>
                </c:pt>
                <c:pt idx="2456">
                  <c:v>-0.55641259633866114</c:v>
                </c:pt>
                <c:pt idx="2457">
                  <c:v>-0.56352947247464225</c:v>
                </c:pt>
                <c:pt idx="2458">
                  <c:v>-0.54534189174791237</c:v>
                </c:pt>
                <c:pt idx="2459">
                  <c:v>-0.52794509179473714</c:v>
                </c:pt>
                <c:pt idx="2460">
                  <c:v>-0.53901579638548591</c:v>
                </c:pt>
                <c:pt idx="2461">
                  <c:v>-0.53822501561193137</c:v>
                </c:pt>
                <c:pt idx="2462">
                  <c:v>-0.60860292078518163</c:v>
                </c:pt>
                <c:pt idx="2463">
                  <c:v>-0.59911377774154195</c:v>
                </c:pt>
                <c:pt idx="2464">
                  <c:v>-0.644978006825636</c:v>
                </c:pt>
                <c:pt idx="2465">
                  <c:v>-0.6180920638288212</c:v>
                </c:pt>
                <c:pt idx="2466">
                  <c:v>-0.56906478706351393</c:v>
                </c:pt>
                <c:pt idx="2467">
                  <c:v>-0.57380932087883108</c:v>
                </c:pt>
                <c:pt idx="2468">
                  <c:v>-0.58962463469790238</c:v>
                </c:pt>
                <c:pt idx="2469">
                  <c:v>-0.57934471088070816</c:v>
                </c:pt>
                <c:pt idx="2470">
                  <c:v>-0.57460010165238573</c:v>
                </c:pt>
                <c:pt idx="2471">
                  <c:v>-0.58962463469790238</c:v>
                </c:pt>
                <c:pt idx="2472">
                  <c:v>-0.60069526387564598</c:v>
                </c:pt>
                <c:pt idx="2473">
                  <c:v>-0.60227682542275518</c:v>
                </c:pt>
                <c:pt idx="2474">
                  <c:v>-0.5769723685600443</c:v>
                </c:pt>
                <c:pt idx="2475">
                  <c:v>-0.58013541624125753</c:v>
                </c:pt>
                <c:pt idx="2476">
                  <c:v>-0.58646158701668916</c:v>
                </c:pt>
                <c:pt idx="2477">
                  <c:v>-0.56273869170108759</c:v>
                </c:pt>
                <c:pt idx="2478">
                  <c:v>-0.5358527487042728</c:v>
                </c:pt>
                <c:pt idx="2479">
                  <c:v>-0.51687446261699355</c:v>
                </c:pt>
                <c:pt idx="2480">
                  <c:v>-0.5176652433905482</c:v>
                </c:pt>
                <c:pt idx="2481">
                  <c:v>-0.51292055874922049</c:v>
                </c:pt>
                <c:pt idx="2482">
                  <c:v>-0.52082821565875614</c:v>
                </c:pt>
                <c:pt idx="2483">
                  <c:v>-0.5105483672545672</c:v>
                </c:pt>
                <c:pt idx="2484">
                  <c:v>-0.52082821565875614</c:v>
                </c:pt>
                <c:pt idx="2485">
                  <c:v>-0.52161899643231069</c:v>
                </c:pt>
                <c:pt idx="2486">
                  <c:v>-0.49157008116728801</c:v>
                </c:pt>
                <c:pt idx="2487">
                  <c:v>-0.4891977388466241</c:v>
                </c:pt>
                <c:pt idx="2488">
                  <c:v>-0.49157008116728801</c:v>
                </c:pt>
                <c:pt idx="2489">
                  <c:v>-0.47101023353289956</c:v>
                </c:pt>
                <c:pt idx="2490">
                  <c:v>-0.46784711043868105</c:v>
                </c:pt>
                <c:pt idx="2491">
                  <c:v>-0.48366242425775235</c:v>
                </c:pt>
                <c:pt idx="2492">
                  <c:v>-0.49789617652971441</c:v>
                </c:pt>
                <c:pt idx="2493">
                  <c:v>-0.47970852038997924</c:v>
                </c:pt>
                <c:pt idx="2494">
                  <c:v>-0.48603476657841621</c:v>
                </c:pt>
                <c:pt idx="2495">
                  <c:v>-0.4757547673482167</c:v>
                </c:pt>
                <c:pt idx="2496">
                  <c:v>-0.46626569971758242</c:v>
                </c:pt>
                <c:pt idx="2497">
                  <c:v>-0.4623117958498093</c:v>
                </c:pt>
                <c:pt idx="2498">
                  <c:v>-0.4749639865746621</c:v>
                </c:pt>
                <c:pt idx="2499">
                  <c:v>-0.46784711043868105</c:v>
                </c:pt>
                <c:pt idx="2500">
                  <c:v>-0.5105483672545672</c:v>
                </c:pt>
                <c:pt idx="2501">
                  <c:v>-0.52003743488520149</c:v>
                </c:pt>
                <c:pt idx="2502">
                  <c:v>-0.4947330534354959</c:v>
                </c:pt>
                <c:pt idx="2503">
                  <c:v>-0.49868695730326901</c:v>
                </c:pt>
                <c:pt idx="2504">
                  <c:v>-0.4876161772995149</c:v>
                </c:pt>
                <c:pt idx="2505">
                  <c:v>-0.49868695730326901</c:v>
                </c:pt>
                <c:pt idx="2506">
                  <c:v>-0.49631461498260515</c:v>
                </c:pt>
                <c:pt idx="2507">
                  <c:v>-0.41565678599216066</c:v>
                </c:pt>
                <c:pt idx="2508">
                  <c:v>-0.41249381372395277</c:v>
                </c:pt>
                <c:pt idx="2509">
                  <c:v>-0.41644756676571532</c:v>
                </c:pt>
                <c:pt idx="2510">
                  <c:v>-0.41170303295039817</c:v>
                </c:pt>
                <c:pt idx="2511">
                  <c:v>-0.45835804280804676</c:v>
                </c:pt>
                <c:pt idx="2512">
                  <c:v>-0.48445320503130695</c:v>
                </c:pt>
                <c:pt idx="2513">
                  <c:v>-0.46626569971758242</c:v>
                </c:pt>
                <c:pt idx="2514">
                  <c:v>-0.45361335816671905</c:v>
                </c:pt>
                <c:pt idx="2515">
                  <c:v>-0.45045038589851116</c:v>
                </c:pt>
                <c:pt idx="2516">
                  <c:v>-0.48287164348419775</c:v>
                </c:pt>
                <c:pt idx="2517">
                  <c:v>-0.46705632966512645</c:v>
                </c:pt>
                <c:pt idx="2518">
                  <c:v>-0.48287164348419775</c:v>
                </c:pt>
                <c:pt idx="2519">
                  <c:v>-0.50501305266569541</c:v>
                </c:pt>
                <c:pt idx="2520">
                  <c:v>-0.50343149111858621</c:v>
                </c:pt>
                <c:pt idx="2521">
                  <c:v>-0.49315149188838664</c:v>
                </c:pt>
                <c:pt idx="2522">
                  <c:v>-0.48682539652596024</c:v>
                </c:pt>
                <c:pt idx="2523">
                  <c:v>-0.49157008116728801</c:v>
                </c:pt>
                <c:pt idx="2524">
                  <c:v>-0.49789617652971441</c:v>
                </c:pt>
                <c:pt idx="2525">
                  <c:v>-0.49157008116728801</c:v>
                </c:pt>
                <c:pt idx="2526">
                  <c:v>-0.48445320503130695</c:v>
                </c:pt>
                <c:pt idx="2527">
                  <c:v>-0.49157008116728801</c:v>
                </c:pt>
                <c:pt idx="2528">
                  <c:v>-0.45993945352914545</c:v>
                </c:pt>
                <c:pt idx="2529">
                  <c:v>-0.43779819517365837</c:v>
                </c:pt>
                <c:pt idx="2530">
                  <c:v>-0.43305366135834122</c:v>
                </c:pt>
                <c:pt idx="2531">
                  <c:v>-0.42593678522236017</c:v>
                </c:pt>
                <c:pt idx="2532">
                  <c:v>-0.41012147140328892</c:v>
                </c:pt>
                <c:pt idx="2533">
                  <c:v>-0.41881990908637917</c:v>
                </c:pt>
                <c:pt idx="2534">
                  <c:v>-0.42514600444880557</c:v>
                </c:pt>
                <c:pt idx="2535">
                  <c:v>-0.46468413817047316</c:v>
                </c:pt>
                <c:pt idx="2536">
                  <c:v>-0.45598570048738291</c:v>
                </c:pt>
                <c:pt idx="2537">
                  <c:v>-0.43147209981123197</c:v>
                </c:pt>
                <c:pt idx="2538">
                  <c:v>-0.44017038666831165</c:v>
                </c:pt>
                <c:pt idx="2539">
                  <c:v>-0.43305366135834122</c:v>
                </c:pt>
                <c:pt idx="2540">
                  <c:v>-0.42514600444880557</c:v>
                </c:pt>
                <c:pt idx="2541">
                  <c:v>-0.43700741440010371</c:v>
                </c:pt>
                <c:pt idx="2542">
                  <c:v>-0.42198288135458706</c:v>
                </c:pt>
                <c:pt idx="2543">
                  <c:v>-0.43147209981123197</c:v>
                </c:pt>
                <c:pt idx="2544">
                  <c:v>-0.44254272898897551</c:v>
                </c:pt>
                <c:pt idx="2545">
                  <c:v>-0.4140752244450514</c:v>
                </c:pt>
                <c:pt idx="2546">
                  <c:v>-0.41249381372395277</c:v>
                </c:pt>
                <c:pt idx="2547">
                  <c:v>-0.41170303295039817</c:v>
                </c:pt>
                <c:pt idx="2548">
                  <c:v>-0.40379537604086252</c:v>
                </c:pt>
                <c:pt idx="2549">
                  <c:v>-0.41802912831282457</c:v>
                </c:pt>
                <c:pt idx="2550">
                  <c:v>-0.39746928067843612</c:v>
                </c:pt>
                <c:pt idx="2551">
                  <c:v>-0.39826006145199072</c:v>
                </c:pt>
                <c:pt idx="2552">
                  <c:v>-0.39114318531600972</c:v>
                </c:pt>
                <c:pt idx="2553">
                  <c:v>-0.40774912908262501</c:v>
                </c:pt>
                <c:pt idx="2554">
                  <c:v>-0.41012147140328892</c:v>
                </c:pt>
                <c:pt idx="2555">
                  <c:v>-0.39509693835777226</c:v>
                </c:pt>
                <c:pt idx="2556">
                  <c:v>-0.33974364164304394</c:v>
                </c:pt>
                <c:pt idx="2557">
                  <c:v>-0.34369739468480648</c:v>
                </c:pt>
                <c:pt idx="2558">
                  <c:v>-0.35002349004723288</c:v>
                </c:pt>
                <c:pt idx="2559">
                  <c:v>-0.33025442318639908</c:v>
                </c:pt>
                <c:pt idx="2560">
                  <c:v>-0.33974364164304394</c:v>
                </c:pt>
                <c:pt idx="2561">
                  <c:v>-0.35239583236789673</c:v>
                </c:pt>
                <c:pt idx="2562">
                  <c:v>-0.35160505159434213</c:v>
                </c:pt>
                <c:pt idx="2563">
                  <c:v>-0.33974364164304394</c:v>
                </c:pt>
                <c:pt idx="2564">
                  <c:v>-0.35714036618321388</c:v>
                </c:pt>
                <c:pt idx="2565">
                  <c:v>-0.36425724231919487</c:v>
                </c:pt>
                <c:pt idx="2566">
                  <c:v>-0.33895286086948934</c:v>
                </c:pt>
                <c:pt idx="2567">
                  <c:v>-0.38086318608581021</c:v>
                </c:pt>
                <c:pt idx="2568">
                  <c:v>-0.36504802309274953</c:v>
                </c:pt>
                <c:pt idx="2569">
                  <c:v>-0.35634958540965928</c:v>
                </c:pt>
                <c:pt idx="2570">
                  <c:v>-0.38007255613826618</c:v>
                </c:pt>
                <c:pt idx="2571">
                  <c:v>-0.37690943304404767</c:v>
                </c:pt>
                <c:pt idx="2572">
                  <c:v>-0.36742036541341339</c:v>
                </c:pt>
                <c:pt idx="2573">
                  <c:v>-0.36979255690806667</c:v>
                </c:pt>
                <c:pt idx="2574">
                  <c:v>-0.37374646077583978</c:v>
                </c:pt>
                <c:pt idx="2575">
                  <c:v>-0.36979255690806667</c:v>
                </c:pt>
                <c:pt idx="2576">
                  <c:v>-0.35951270850387773</c:v>
                </c:pt>
                <c:pt idx="2577">
                  <c:v>-0.37058333768162127</c:v>
                </c:pt>
                <c:pt idx="2578">
                  <c:v>-0.37928177536471158</c:v>
                </c:pt>
                <c:pt idx="2579">
                  <c:v>-0.37453709072338381</c:v>
                </c:pt>
                <c:pt idx="2580">
                  <c:v>-0.34765129855257959</c:v>
                </c:pt>
                <c:pt idx="2581">
                  <c:v>-0.33816208009593468</c:v>
                </c:pt>
                <c:pt idx="2582">
                  <c:v>-0.33420832705417219</c:v>
                </c:pt>
                <c:pt idx="2583">
                  <c:v>-0.33974364164304394</c:v>
                </c:pt>
                <c:pt idx="2584">
                  <c:v>-0.34448817545836108</c:v>
                </c:pt>
                <c:pt idx="2585">
                  <c:v>-0.36030348927743239</c:v>
                </c:pt>
                <c:pt idx="2586">
                  <c:v>-0.35634958540965928</c:v>
                </c:pt>
                <c:pt idx="2587">
                  <c:v>-0.36109411922497642</c:v>
                </c:pt>
                <c:pt idx="2588">
                  <c:v>-0.36583880386630413</c:v>
                </c:pt>
                <c:pt idx="2589">
                  <c:v>-0.36742036541341339</c:v>
                </c:pt>
                <c:pt idx="2590">
                  <c:v>-0.36900177613451207</c:v>
                </c:pt>
                <c:pt idx="2591">
                  <c:v>-0.36900177613451207</c:v>
                </c:pt>
                <c:pt idx="2592">
                  <c:v>-0.36267568077208567</c:v>
                </c:pt>
                <c:pt idx="2593">
                  <c:v>-0.39035240454245512</c:v>
                </c:pt>
                <c:pt idx="2594">
                  <c:v>-0.36583880386630413</c:v>
                </c:pt>
                <c:pt idx="2595">
                  <c:v>-0.33420832705417219</c:v>
                </c:pt>
                <c:pt idx="2596">
                  <c:v>-0.29941472714782169</c:v>
                </c:pt>
                <c:pt idx="2597">
                  <c:v>-0.30495004173669349</c:v>
                </c:pt>
                <c:pt idx="2598">
                  <c:v>-0.30653160328380274</c:v>
                </c:pt>
                <c:pt idx="2599">
                  <c:v>-0.32076535555576474</c:v>
                </c:pt>
                <c:pt idx="2600">
                  <c:v>-0.35160505159434213</c:v>
                </c:pt>
                <c:pt idx="2601">
                  <c:v>-0.34923270927367822</c:v>
                </c:pt>
                <c:pt idx="2602">
                  <c:v>-0.37058333768162127</c:v>
                </c:pt>
                <c:pt idx="2603">
                  <c:v>-0.33974364164304394</c:v>
                </c:pt>
                <c:pt idx="2604">
                  <c:v>-0.34290661391125182</c:v>
                </c:pt>
                <c:pt idx="2605">
                  <c:v>-0.34290661391125182</c:v>
                </c:pt>
                <c:pt idx="2606">
                  <c:v>-0.36821099536095742</c:v>
                </c:pt>
                <c:pt idx="2607">
                  <c:v>-0.37295568000228518</c:v>
                </c:pt>
                <c:pt idx="2608">
                  <c:v>-0.38877084299534587</c:v>
                </c:pt>
                <c:pt idx="2609">
                  <c:v>-0.37137411845517593</c:v>
                </c:pt>
                <c:pt idx="2610">
                  <c:v>-0.37216489922873053</c:v>
                </c:pt>
                <c:pt idx="2611">
                  <c:v>-0.36504802309274953</c:v>
                </c:pt>
                <c:pt idx="2612">
                  <c:v>-0.34765129855257959</c:v>
                </c:pt>
                <c:pt idx="2613">
                  <c:v>-0.33816208009593468</c:v>
                </c:pt>
                <c:pt idx="2614">
                  <c:v>-0.33341754628061754</c:v>
                </c:pt>
                <c:pt idx="2615">
                  <c:v>-0.33499895700171622</c:v>
                </c:pt>
                <c:pt idx="2616">
                  <c:v>-0.34527895623191573</c:v>
                </c:pt>
                <c:pt idx="2617">
                  <c:v>-0.34369739468480648</c:v>
                </c:pt>
                <c:pt idx="2618">
                  <c:v>-0.35793114695676853</c:v>
                </c:pt>
                <c:pt idx="2619">
                  <c:v>-0.33974364164304394</c:v>
                </c:pt>
                <c:pt idx="2620">
                  <c:v>-0.34765129855257959</c:v>
                </c:pt>
                <c:pt idx="2621">
                  <c:v>-0.34369739468480648</c:v>
                </c:pt>
                <c:pt idx="2622">
                  <c:v>-0.33658051854882548</c:v>
                </c:pt>
                <c:pt idx="2623">
                  <c:v>-0.32630067014463654</c:v>
                </c:pt>
                <c:pt idx="2624">
                  <c:v>-0.31918379400865554</c:v>
                </c:pt>
                <c:pt idx="2625">
                  <c:v>-0.32946364241284443</c:v>
                </c:pt>
                <c:pt idx="2626">
                  <c:v>-0.33499895700171622</c:v>
                </c:pt>
                <c:pt idx="2627">
                  <c:v>-0.33895286086948934</c:v>
                </c:pt>
                <c:pt idx="2628">
                  <c:v>-0.33737129932238008</c:v>
                </c:pt>
                <c:pt idx="2629">
                  <c:v>-0.38956162376890047</c:v>
                </c:pt>
                <c:pt idx="2630">
                  <c:v>-0.39905084222554538</c:v>
                </c:pt>
                <c:pt idx="2631">
                  <c:v>-0.39667849990488152</c:v>
                </c:pt>
                <c:pt idx="2632">
                  <c:v>-0.40379537604086252</c:v>
                </c:pt>
                <c:pt idx="2633">
                  <c:v>-0.40063225294664401</c:v>
                </c:pt>
                <c:pt idx="2634">
                  <c:v>-0.39114318531600972</c:v>
                </c:pt>
                <c:pt idx="2635">
                  <c:v>-0.40063225294664401</c:v>
                </c:pt>
                <c:pt idx="2636">
                  <c:v>-0.38718943227424718</c:v>
                </c:pt>
                <c:pt idx="2637">
                  <c:v>-0.38798006222179121</c:v>
                </c:pt>
                <c:pt idx="2638">
                  <c:v>-0.39351552763667358</c:v>
                </c:pt>
                <c:pt idx="2639">
                  <c:v>-0.39035240454245512</c:v>
                </c:pt>
                <c:pt idx="2640">
                  <c:v>-0.39035240454245512</c:v>
                </c:pt>
                <c:pt idx="2641">
                  <c:v>-0.38481708995358332</c:v>
                </c:pt>
                <c:pt idx="2642">
                  <c:v>-0.38956162376890047</c:v>
                </c:pt>
                <c:pt idx="2643">
                  <c:v>-0.37849099459115693</c:v>
                </c:pt>
                <c:pt idx="2644">
                  <c:v>-0.36900177613451207</c:v>
                </c:pt>
                <c:pt idx="2645">
                  <c:v>-0.33262676550706294</c:v>
                </c:pt>
                <c:pt idx="2646">
                  <c:v>-0.30969457555201063</c:v>
                </c:pt>
                <c:pt idx="2647">
                  <c:v>-0.30020550792137635</c:v>
                </c:pt>
                <c:pt idx="2648">
                  <c:v>-0.2669934695621351</c:v>
                </c:pt>
                <c:pt idx="2649">
                  <c:v>-0.25434127883728236</c:v>
                </c:pt>
                <c:pt idx="2650">
                  <c:v>-0.26857503110924436</c:v>
                </c:pt>
                <c:pt idx="2651">
                  <c:v>-0.23140908888223002</c:v>
                </c:pt>
                <c:pt idx="2652">
                  <c:v>-0.2788548795134333</c:v>
                </c:pt>
                <c:pt idx="2653">
                  <c:v>-0.33499895700171622</c:v>
                </c:pt>
                <c:pt idx="2654">
                  <c:v>-0.32471910859752728</c:v>
                </c:pt>
                <c:pt idx="2655">
                  <c:v>-0.32234676627686343</c:v>
                </c:pt>
                <c:pt idx="2656">
                  <c:v>-0.32155598550330877</c:v>
                </c:pt>
                <c:pt idx="2657">
                  <c:v>-0.30178691864247498</c:v>
                </c:pt>
                <c:pt idx="2658">
                  <c:v>-0.36583880386630413</c:v>
                </c:pt>
                <c:pt idx="2659">
                  <c:v>-0.36662958463985879</c:v>
                </c:pt>
                <c:pt idx="2660">
                  <c:v>-0.37928177536471158</c:v>
                </c:pt>
                <c:pt idx="2661">
                  <c:v>-0.38798006222179121</c:v>
                </c:pt>
                <c:pt idx="2662">
                  <c:v>-0.36583880386630413</c:v>
                </c:pt>
                <c:pt idx="2663">
                  <c:v>-0.37928177536471158</c:v>
                </c:pt>
                <c:pt idx="2664">
                  <c:v>-0.38639865150069258</c:v>
                </c:pt>
                <c:pt idx="2665">
                  <c:v>-0.37770021381760233</c:v>
                </c:pt>
                <c:pt idx="2666">
                  <c:v>-0.37137411845517593</c:v>
                </c:pt>
                <c:pt idx="2667">
                  <c:v>-0.39035240454245512</c:v>
                </c:pt>
                <c:pt idx="2668">
                  <c:v>-0.38086318608581021</c:v>
                </c:pt>
                <c:pt idx="2669">
                  <c:v>-0.37770021381760233</c:v>
                </c:pt>
                <c:pt idx="2670">
                  <c:v>-0.38481708995358332</c:v>
                </c:pt>
                <c:pt idx="2671">
                  <c:v>-0.39114318531600972</c:v>
                </c:pt>
                <c:pt idx="2672">
                  <c:v>-0.38877084299534587</c:v>
                </c:pt>
                <c:pt idx="2673">
                  <c:v>-0.36346646154564027</c:v>
                </c:pt>
                <c:pt idx="2674">
                  <c:v>-0.34686051777902499</c:v>
                </c:pt>
                <c:pt idx="2675">
                  <c:v>-0.34923270927367822</c:v>
                </c:pt>
                <c:pt idx="2676">
                  <c:v>-0.36109411922497642</c:v>
                </c:pt>
                <c:pt idx="2677">
                  <c:v>-0.36109411922497642</c:v>
                </c:pt>
                <c:pt idx="2678">
                  <c:v>-0.36030348927743239</c:v>
                </c:pt>
                <c:pt idx="2679">
                  <c:v>-0.37690943304404767</c:v>
                </c:pt>
                <c:pt idx="2680">
                  <c:v>-0.39114318531600972</c:v>
                </c:pt>
                <c:pt idx="2681">
                  <c:v>-0.40221381449375326</c:v>
                </c:pt>
                <c:pt idx="2682">
                  <c:v>-0.42435522367525091</c:v>
                </c:pt>
                <c:pt idx="2683">
                  <c:v>-0.40695849913508103</c:v>
                </c:pt>
                <c:pt idx="2684">
                  <c:v>-0.39667849990488152</c:v>
                </c:pt>
                <c:pt idx="2685">
                  <c:v>-0.40379537604086252</c:v>
                </c:pt>
                <c:pt idx="2686">
                  <c:v>-0.38323552840647407</c:v>
                </c:pt>
                <c:pt idx="2687">
                  <c:v>-0.38086318608581021</c:v>
                </c:pt>
                <c:pt idx="2688">
                  <c:v>-0.38244474763291947</c:v>
                </c:pt>
                <c:pt idx="2689">
                  <c:v>-0.37532787149693841</c:v>
                </c:pt>
                <c:pt idx="2690">
                  <c:v>-0.36188489999853102</c:v>
                </c:pt>
                <c:pt idx="2691">
                  <c:v>-0.36821099536095742</c:v>
                </c:pt>
                <c:pt idx="2692">
                  <c:v>-0.36188489999853102</c:v>
                </c:pt>
                <c:pt idx="2693">
                  <c:v>-0.36821099536095742</c:v>
                </c:pt>
                <c:pt idx="2694">
                  <c:v>-0.35951270850387773</c:v>
                </c:pt>
                <c:pt idx="2695">
                  <c:v>-0.34844192850012362</c:v>
                </c:pt>
                <c:pt idx="2696">
                  <c:v>-0.34290661391125182</c:v>
                </c:pt>
                <c:pt idx="2697">
                  <c:v>-0.31522989014088243</c:v>
                </c:pt>
                <c:pt idx="2698">
                  <c:v>-0.31997457478221014</c:v>
                </c:pt>
                <c:pt idx="2699">
                  <c:v>-0.31997457478221014</c:v>
                </c:pt>
                <c:pt idx="2700">
                  <c:v>-0.29229785101184069</c:v>
                </c:pt>
                <c:pt idx="2701">
                  <c:v>-0.29308863178539535</c:v>
                </c:pt>
                <c:pt idx="2702">
                  <c:v>-0.25592268955838099</c:v>
                </c:pt>
                <c:pt idx="2703">
                  <c:v>-0.25750425110549024</c:v>
                </c:pt>
                <c:pt idx="2704">
                  <c:v>-0.24880596424841056</c:v>
                </c:pt>
                <c:pt idx="2705">
                  <c:v>-0.25434127883728236</c:v>
                </c:pt>
                <c:pt idx="2706">
                  <c:v>-0.26145815497326336</c:v>
                </c:pt>
                <c:pt idx="2707">
                  <c:v>-0.28359941332875044</c:v>
                </c:pt>
                <c:pt idx="2708">
                  <c:v>-0.27173800337745224</c:v>
                </c:pt>
                <c:pt idx="2709">
                  <c:v>-0.26936566105678839</c:v>
                </c:pt>
                <c:pt idx="2710">
                  <c:v>-0.28280863255519578</c:v>
                </c:pt>
                <c:pt idx="2711">
                  <c:v>-0.2788548795134333</c:v>
                </c:pt>
                <c:pt idx="2712">
                  <c:v>-0.24010752656532031</c:v>
                </c:pt>
                <c:pt idx="2713">
                  <c:v>-0.23852596501821105</c:v>
                </c:pt>
                <c:pt idx="2714">
                  <c:v>-0.24168908811242956</c:v>
                </c:pt>
                <c:pt idx="2715">
                  <c:v>-0.24959659419595459</c:v>
                </c:pt>
                <c:pt idx="2716">
                  <c:v>-0.21875689815737726</c:v>
                </c:pt>
                <c:pt idx="2717">
                  <c:v>-0.217175336610268</c:v>
                </c:pt>
                <c:pt idx="2718">
                  <c:v>-0.22271065119913977</c:v>
                </c:pt>
                <c:pt idx="2719">
                  <c:v>-0.2037323651118606</c:v>
                </c:pt>
                <c:pt idx="2720">
                  <c:v>-0.20768626897963371</c:v>
                </c:pt>
                <c:pt idx="2721">
                  <c:v>-0.22666455506691288</c:v>
                </c:pt>
                <c:pt idx="2722">
                  <c:v>-0.22112924047804111</c:v>
                </c:pt>
                <c:pt idx="2723">
                  <c:v>-0.19108017438700781</c:v>
                </c:pt>
                <c:pt idx="2724">
                  <c:v>-0.19345251670767166</c:v>
                </c:pt>
                <c:pt idx="2725">
                  <c:v>-0.17842798366215501</c:v>
                </c:pt>
                <c:pt idx="2726">
                  <c:v>-0.16735735448441147</c:v>
                </c:pt>
                <c:pt idx="2727">
                  <c:v>-0.18949876366590915</c:v>
                </c:pt>
                <c:pt idx="2728">
                  <c:v>-0.19661548897587958</c:v>
                </c:pt>
                <c:pt idx="2729">
                  <c:v>-0.19424329748122629</c:v>
                </c:pt>
                <c:pt idx="2730">
                  <c:v>-0.23140908888223002</c:v>
                </c:pt>
                <c:pt idx="2731">
                  <c:v>-0.21875689815737726</c:v>
                </c:pt>
                <c:pt idx="2732">
                  <c:v>-0.21401236434206011</c:v>
                </c:pt>
                <c:pt idx="2733">
                  <c:v>-0.19977861207009806</c:v>
                </c:pt>
                <c:pt idx="2734">
                  <c:v>-0.20136017361720732</c:v>
                </c:pt>
                <c:pt idx="2735">
                  <c:v>-0.22271065119913977</c:v>
                </c:pt>
                <c:pt idx="2736">
                  <c:v>-0.23615362269754719</c:v>
                </c:pt>
                <c:pt idx="2737">
                  <c:v>-0.23457221197644854</c:v>
                </c:pt>
                <c:pt idx="2738">
                  <c:v>-0.22112924047804111</c:v>
                </c:pt>
                <c:pt idx="2739">
                  <c:v>-0.24010752656532031</c:v>
                </c:pt>
                <c:pt idx="2740">
                  <c:v>-0.22666455506691288</c:v>
                </c:pt>
                <c:pt idx="2741">
                  <c:v>-0.2037323651118606</c:v>
                </c:pt>
                <c:pt idx="2742">
                  <c:v>-0.19345251670767166</c:v>
                </c:pt>
                <c:pt idx="2743">
                  <c:v>-0.19266173593411706</c:v>
                </c:pt>
                <c:pt idx="2744">
                  <c:v>-0.20294158433830597</c:v>
                </c:pt>
                <c:pt idx="2745">
                  <c:v>-0.23536299275000316</c:v>
                </c:pt>
                <c:pt idx="2746">
                  <c:v>-0.20056939284365269</c:v>
                </c:pt>
                <c:pt idx="2747">
                  <c:v>-0.21005846047428697</c:v>
                </c:pt>
                <c:pt idx="2748">
                  <c:v>-0.27173800337745224</c:v>
                </c:pt>
                <c:pt idx="2749">
                  <c:v>-0.29387941255894995</c:v>
                </c:pt>
                <c:pt idx="2750">
                  <c:v>-0.32709145091819114</c:v>
                </c:pt>
                <c:pt idx="2751">
                  <c:v>-0.33025442318639908</c:v>
                </c:pt>
                <c:pt idx="2752">
                  <c:v>-0.33183598473350828</c:v>
                </c:pt>
                <c:pt idx="2753">
                  <c:v>-0.32630067014463654</c:v>
                </c:pt>
                <c:pt idx="2754">
                  <c:v>-0.35714036618321388</c:v>
                </c:pt>
                <c:pt idx="2755">
                  <c:v>-0.36662958463985879</c:v>
                </c:pt>
                <c:pt idx="2756">
                  <c:v>-0.37216489922873053</c:v>
                </c:pt>
                <c:pt idx="2757">
                  <c:v>-0.34606973700547033</c:v>
                </c:pt>
                <c:pt idx="2758">
                  <c:v>-0.34606973700547033</c:v>
                </c:pt>
                <c:pt idx="2759">
                  <c:v>-0.34527895623191573</c:v>
                </c:pt>
                <c:pt idx="2760">
                  <c:v>-0.32709145091819114</c:v>
                </c:pt>
                <c:pt idx="2761">
                  <c:v>-0.34844192850012362</c:v>
                </c:pt>
                <c:pt idx="2762">
                  <c:v>-0.35793114695676853</c:v>
                </c:pt>
                <c:pt idx="2763">
                  <c:v>-0.33816208009593468</c:v>
                </c:pt>
                <c:pt idx="2764">
                  <c:v>-0.32946364241284443</c:v>
                </c:pt>
                <c:pt idx="2765">
                  <c:v>-0.33341754628061754</c:v>
                </c:pt>
                <c:pt idx="2766">
                  <c:v>-0.33420832705417219</c:v>
                </c:pt>
                <c:pt idx="2767">
                  <c:v>-0.34053442241659859</c:v>
                </c:pt>
                <c:pt idx="2768">
                  <c:v>-0.32709145091819114</c:v>
                </c:pt>
                <c:pt idx="2769">
                  <c:v>-0.32313754705041803</c:v>
                </c:pt>
                <c:pt idx="2770">
                  <c:v>-0.32709145091819114</c:v>
                </c:pt>
                <c:pt idx="2771">
                  <c:v>-0.32946364241284443</c:v>
                </c:pt>
                <c:pt idx="2772">
                  <c:v>-0.32630067014463654</c:v>
                </c:pt>
                <c:pt idx="2773">
                  <c:v>-0.28834409797007815</c:v>
                </c:pt>
                <c:pt idx="2774">
                  <c:v>-0.2654119080150259</c:v>
                </c:pt>
                <c:pt idx="2775">
                  <c:v>-0.22508299351980365</c:v>
                </c:pt>
                <c:pt idx="2776">
                  <c:v>-0.23061830810867542</c:v>
                </c:pt>
                <c:pt idx="2777">
                  <c:v>-0.21559392588916934</c:v>
                </c:pt>
                <c:pt idx="2778">
                  <c:v>-0.21322158356850548</c:v>
                </c:pt>
                <c:pt idx="2779">
                  <c:v>-0.2464336219277467</c:v>
                </c:pt>
                <c:pt idx="2780">
                  <c:v>-0.23536299275000316</c:v>
                </c:pt>
                <c:pt idx="2781">
                  <c:v>-0.24959659419595459</c:v>
                </c:pt>
                <c:pt idx="2782">
                  <c:v>-0.21401236434206011</c:v>
                </c:pt>
                <c:pt idx="2783">
                  <c:v>-0.21005846047428697</c:v>
                </c:pt>
                <c:pt idx="2784">
                  <c:v>-0.16261282066909433</c:v>
                </c:pt>
                <c:pt idx="2785">
                  <c:v>-0.17684642211504575</c:v>
                </c:pt>
                <c:pt idx="2786">
                  <c:v>-0.13177297380450639</c:v>
                </c:pt>
                <c:pt idx="2787">
                  <c:v>-0.11833000230609897</c:v>
                </c:pt>
                <c:pt idx="2788">
                  <c:v>-0.11516703003789108</c:v>
                </c:pt>
                <c:pt idx="2789">
                  <c:v>-0.14521594530291379</c:v>
                </c:pt>
                <c:pt idx="2790">
                  <c:v>-0.13968063071404202</c:v>
                </c:pt>
                <c:pt idx="2791">
                  <c:v>-0.12940078230985311</c:v>
                </c:pt>
                <c:pt idx="2792">
                  <c:v>-0.16972969680507535</c:v>
                </c:pt>
                <c:pt idx="2793">
                  <c:v>-0.18712642134524529</c:v>
                </c:pt>
                <c:pt idx="2794">
                  <c:v>-0.17052032675261938</c:v>
                </c:pt>
                <c:pt idx="2795">
                  <c:v>-0.17605579216750175</c:v>
                </c:pt>
                <c:pt idx="2796">
                  <c:v>-0.19898783129654343</c:v>
                </c:pt>
                <c:pt idx="2797">
                  <c:v>-0.19661548897587958</c:v>
                </c:pt>
                <c:pt idx="2798">
                  <c:v>-0.15154204066534019</c:v>
                </c:pt>
                <c:pt idx="2799">
                  <c:v>-0.17921876443570964</c:v>
                </c:pt>
                <c:pt idx="2800">
                  <c:v>-0.17842798366215501</c:v>
                </c:pt>
                <c:pt idx="2801">
                  <c:v>-0.17605579216750175</c:v>
                </c:pt>
                <c:pt idx="2802">
                  <c:v>-0.20136017361720732</c:v>
                </c:pt>
                <c:pt idx="2803">
                  <c:v>-0.21875689815737726</c:v>
                </c:pt>
                <c:pt idx="2804">
                  <c:v>-0.21322158356850548</c:v>
                </c:pt>
                <c:pt idx="2805">
                  <c:v>-0.18238188752992812</c:v>
                </c:pt>
                <c:pt idx="2806">
                  <c:v>-0.19266173593411706</c:v>
                </c:pt>
                <c:pt idx="2807">
                  <c:v>-0.1618220398955397</c:v>
                </c:pt>
                <c:pt idx="2808">
                  <c:v>-0.16893891603152073</c:v>
                </c:pt>
                <c:pt idx="2809">
                  <c:v>-0.19345251670767166</c:v>
                </c:pt>
                <c:pt idx="2810">
                  <c:v>-0.21954767893093188</c:v>
                </c:pt>
                <c:pt idx="2811">
                  <c:v>-0.21005846047428697</c:v>
                </c:pt>
                <c:pt idx="2812">
                  <c:v>-0.2108492412478416</c:v>
                </c:pt>
                <c:pt idx="2813">
                  <c:v>-0.21005846047428697</c:v>
                </c:pt>
                <c:pt idx="2814">
                  <c:v>-0.22429221274624903</c:v>
                </c:pt>
                <c:pt idx="2815">
                  <c:v>-1.7876300562992289</c:v>
                </c:pt>
                <c:pt idx="2816">
                  <c:v>-0.26145815497326336</c:v>
                </c:pt>
                <c:pt idx="2817">
                  <c:v>-0.23931674579176568</c:v>
                </c:pt>
                <c:pt idx="2818">
                  <c:v>-0.24406127960708282</c:v>
                </c:pt>
                <c:pt idx="2819">
                  <c:v>-0.22271065119913977</c:v>
                </c:pt>
                <c:pt idx="2820">
                  <c:v>-0.23299065042933928</c:v>
                </c:pt>
                <c:pt idx="2821">
                  <c:v>-0.26066737419970876</c:v>
                </c:pt>
                <c:pt idx="2822">
                  <c:v>-0.23773518424465642</c:v>
                </c:pt>
                <c:pt idx="2823">
                  <c:v>-0.24327049883352819</c:v>
                </c:pt>
                <c:pt idx="2824">
                  <c:v>-0.2598765934261541</c:v>
                </c:pt>
                <c:pt idx="2825">
                  <c:v>-0.2535504980637277</c:v>
                </c:pt>
                <c:pt idx="2826">
                  <c:v>-0.2527597172901731</c:v>
                </c:pt>
                <c:pt idx="2827">
                  <c:v>-0.23299065042933928</c:v>
                </c:pt>
                <c:pt idx="2828">
                  <c:v>-0.22429221274624903</c:v>
                </c:pt>
                <c:pt idx="2829">
                  <c:v>-0.21954767893093188</c:v>
                </c:pt>
                <c:pt idx="2830">
                  <c:v>-0.21164002202139623</c:v>
                </c:pt>
                <c:pt idx="2831">
                  <c:v>-0.19819705052298883</c:v>
                </c:pt>
                <c:pt idx="2832">
                  <c:v>-0.18475407902458141</c:v>
                </c:pt>
                <c:pt idx="2833">
                  <c:v>-0.19977861207009806</c:v>
                </c:pt>
                <c:pt idx="2834">
                  <c:v>-0.19503407825478092</c:v>
                </c:pt>
                <c:pt idx="2835">
                  <c:v>-0.21796611738382263</c:v>
                </c:pt>
                <c:pt idx="2836">
                  <c:v>-0.35239583236789673</c:v>
                </c:pt>
                <c:pt idx="2837">
                  <c:v>-0.34844192850012362</c:v>
                </c:pt>
                <c:pt idx="2838">
                  <c:v>-0.34527895623191573</c:v>
                </c:pt>
                <c:pt idx="2839">
                  <c:v>-0.34686051777902499</c:v>
                </c:pt>
                <c:pt idx="2840">
                  <c:v>-0.35239583236789673</c:v>
                </c:pt>
                <c:pt idx="2841">
                  <c:v>-0.36188489999853102</c:v>
                </c:pt>
                <c:pt idx="2842">
                  <c:v>-0.36188489999853102</c:v>
                </c:pt>
                <c:pt idx="2843">
                  <c:v>-0.36662958463985879</c:v>
                </c:pt>
                <c:pt idx="2844">
                  <c:v>-0.34606973700547033</c:v>
                </c:pt>
                <c:pt idx="2845">
                  <c:v>-0.35002349004723288</c:v>
                </c:pt>
                <c:pt idx="2846">
                  <c:v>-0.33025442318639908</c:v>
                </c:pt>
                <c:pt idx="2847">
                  <c:v>-0.32867286163928983</c:v>
                </c:pt>
                <c:pt idx="2848">
                  <c:v>-0.33895286086948934</c:v>
                </c:pt>
                <c:pt idx="2849">
                  <c:v>-0.3144392601933384</c:v>
                </c:pt>
                <c:pt idx="2850">
                  <c:v>-0.31285769864622914</c:v>
                </c:pt>
                <c:pt idx="2851">
                  <c:v>-0.29229785101184069</c:v>
                </c:pt>
                <c:pt idx="2852">
                  <c:v>-0.31127613709911989</c:v>
                </c:pt>
                <c:pt idx="2853">
                  <c:v>-0.32313754705041803</c:v>
                </c:pt>
                <c:pt idx="2854">
                  <c:v>-0.30732238405735735</c:v>
                </c:pt>
                <c:pt idx="2855">
                  <c:v>-0.31602067091443703</c:v>
                </c:pt>
                <c:pt idx="2856">
                  <c:v>-0.30415926096313889</c:v>
                </c:pt>
                <c:pt idx="2857">
                  <c:v>-0.25513205961083696</c:v>
                </c:pt>
                <c:pt idx="2858">
                  <c:v>-0.25750425110549024</c:v>
                </c:pt>
                <c:pt idx="2859">
                  <c:v>-0.24010752656532031</c:v>
                </c:pt>
                <c:pt idx="2860">
                  <c:v>-0.22429221274624903</c:v>
                </c:pt>
                <c:pt idx="2861">
                  <c:v>-0.21638455583671337</c:v>
                </c:pt>
                <c:pt idx="2862">
                  <c:v>-0.23852596501821105</c:v>
                </c:pt>
                <c:pt idx="2863">
                  <c:v>-0.20926783052674294</c:v>
                </c:pt>
                <c:pt idx="2864">
                  <c:v>-0.18791720211879989</c:v>
                </c:pt>
                <c:pt idx="2865">
                  <c:v>-0.19582485902833555</c:v>
                </c:pt>
                <c:pt idx="2866">
                  <c:v>-0.21559392588916934</c:v>
                </c:pt>
                <c:pt idx="2867">
                  <c:v>-0.20215095439076194</c:v>
                </c:pt>
                <c:pt idx="2868">
                  <c:v>-0.18949876366590915</c:v>
                </c:pt>
                <c:pt idx="2869">
                  <c:v>-0.14996062994424153</c:v>
                </c:pt>
                <c:pt idx="2870">
                  <c:v>-0.14521594530291379</c:v>
                </c:pt>
                <c:pt idx="2871">
                  <c:v>-0.12940078230985311</c:v>
                </c:pt>
                <c:pt idx="2872">
                  <c:v>-0.12544687844208</c:v>
                </c:pt>
                <c:pt idx="2873">
                  <c:v>-0.1420529730347059</c:v>
                </c:pt>
                <c:pt idx="2874">
                  <c:v>-0.25196893651661845</c:v>
                </c:pt>
                <c:pt idx="2875">
                  <c:v>-0.2472244027013013</c:v>
                </c:pt>
                <c:pt idx="2876">
                  <c:v>-0.26066737419970876</c:v>
                </c:pt>
                <c:pt idx="2877">
                  <c:v>-0.20136017361720732</c:v>
                </c:pt>
                <c:pt idx="2878">
                  <c:v>-0.19187095516056243</c:v>
                </c:pt>
                <c:pt idx="2879">
                  <c:v>-0.21243080279495086</c:v>
                </c:pt>
                <c:pt idx="2880">
                  <c:v>-0.18317251747747215</c:v>
                </c:pt>
                <c:pt idx="2881">
                  <c:v>-0.15075125989178556</c:v>
                </c:pt>
                <c:pt idx="2882">
                  <c:v>-0.14916984917068693</c:v>
                </c:pt>
                <c:pt idx="2883">
                  <c:v>-0.18238188752992812</c:v>
                </c:pt>
                <c:pt idx="2884">
                  <c:v>-0.17368344984683787</c:v>
                </c:pt>
                <c:pt idx="2885">
                  <c:v>-0.16498501216374761</c:v>
                </c:pt>
                <c:pt idx="2886">
                  <c:v>-0.17368344984683787</c:v>
                </c:pt>
                <c:pt idx="2887">
                  <c:v>-0.16656657371085684</c:v>
                </c:pt>
                <c:pt idx="2888">
                  <c:v>-0.10172405853948367</c:v>
                </c:pt>
                <c:pt idx="2889">
                  <c:v>-0.12386531689497074</c:v>
                </c:pt>
                <c:pt idx="2890">
                  <c:v>-0.20531392665896983</c:v>
                </c:pt>
                <c:pt idx="2891">
                  <c:v>-0.19819705052298883</c:v>
                </c:pt>
                <c:pt idx="2892">
                  <c:v>-0.23615362269754719</c:v>
                </c:pt>
                <c:pt idx="2893">
                  <c:v>-0.2298275273351208</c:v>
                </c:pt>
                <c:pt idx="2894">
                  <c:v>-0.2662026887885805</c:v>
                </c:pt>
                <c:pt idx="2895">
                  <c:v>-0.26936566105678839</c:v>
                </c:pt>
                <c:pt idx="2896">
                  <c:v>-0.2788548795134333</c:v>
                </c:pt>
                <c:pt idx="2897">
                  <c:v>-0.26224878492080739</c:v>
                </c:pt>
                <c:pt idx="2898">
                  <c:v>-0.26066737419970876</c:v>
                </c:pt>
                <c:pt idx="2899">
                  <c:v>-0.27806409873987864</c:v>
                </c:pt>
                <c:pt idx="2900">
                  <c:v>-0.31285769864622914</c:v>
                </c:pt>
                <c:pt idx="2901">
                  <c:v>-0.28280863255519578</c:v>
                </c:pt>
                <c:pt idx="2902">
                  <c:v>-0.22192002125159574</c:v>
                </c:pt>
                <c:pt idx="2903">
                  <c:v>-0.23852596501821105</c:v>
                </c:pt>
                <c:pt idx="2904">
                  <c:v>-0.20056939284365269</c:v>
                </c:pt>
                <c:pt idx="2905">
                  <c:v>-0.20768626897963371</c:v>
                </c:pt>
                <c:pt idx="2906">
                  <c:v>-0.22903689738757677</c:v>
                </c:pt>
                <c:pt idx="2907">
                  <c:v>-0.2045231458854152</c:v>
                </c:pt>
                <c:pt idx="2908">
                  <c:v>-0.19028939361345318</c:v>
                </c:pt>
                <c:pt idx="2909">
                  <c:v>-0.19582485902833555</c:v>
                </c:pt>
                <c:pt idx="2910">
                  <c:v>-0.17763720288860038</c:v>
                </c:pt>
                <c:pt idx="2911">
                  <c:v>-0.1744742306203925</c:v>
                </c:pt>
                <c:pt idx="2912">
                  <c:v>-0.16498501216374761</c:v>
                </c:pt>
                <c:pt idx="2913">
                  <c:v>-0.18317251747747215</c:v>
                </c:pt>
                <c:pt idx="2914">
                  <c:v>-0.22271065119913977</c:v>
                </c:pt>
                <c:pt idx="2915">
                  <c:v>-0.20531392665896983</c:v>
                </c:pt>
                <c:pt idx="2916">
                  <c:v>-0.19977861207009806</c:v>
                </c:pt>
                <c:pt idx="2917">
                  <c:v>-0.16893891603152073</c:v>
                </c:pt>
                <c:pt idx="2918">
                  <c:v>-0.16577579293730221</c:v>
                </c:pt>
                <c:pt idx="2919">
                  <c:v>-0.14126219226115128</c:v>
                </c:pt>
                <c:pt idx="2920">
                  <c:v>-0.12544687844208</c:v>
                </c:pt>
                <c:pt idx="2921">
                  <c:v>-0.1222839061738721</c:v>
                </c:pt>
                <c:pt idx="2922">
                  <c:v>-7.7210457863332721E-2</c:v>
                </c:pt>
                <c:pt idx="2923">
                  <c:v>-5.0324514866517893E-2</c:v>
                </c:pt>
                <c:pt idx="2924">
                  <c:v>-6.1395144044261434E-2</c:v>
                </c:pt>
                <c:pt idx="2925">
                  <c:v>-2.0275448775484574E-2</c:v>
                </c:pt>
                <c:pt idx="2926">
                  <c:v>-5.2509157299679161E-3</c:v>
                </c:pt>
                <c:pt idx="2927">
                  <c:v>-6.0416965035225397E-3</c:v>
                </c:pt>
                <c:pt idx="2928">
                  <c:v>-6.0604363270706806E-2</c:v>
                </c:pt>
                <c:pt idx="2929">
                  <c:v>-5.5069048681835035E-2</c:v>
                </c:pt>
                <c:pt idx="2930">
                  <c:v>-7.7210457863332721E-2</c:v>
                </c:pt>
                <c:pt idx="2931">
                  <c:v>2.6379561082164053E-2</c:v>
                </c:pt>
                <c:pt idx="2932">
                  <c:v>3.0333314123926574E-2</c:v>
                </c:pt>
                <c:pt idx="2933">
                  <c:v>1.0751796324584781E-3</c:v>
                </c:pt>
                <c:pt idx="2934">
                  <c:v>-5.0638191465076949E-4</c:v>
                </c:pt>
                <c:pt idx="2935">
                  <c:v>2.6379561082164053E-2</c:v>
                </c:pt>
                <c:pt idx="2936">
                  <c:v>-2.8183105685020214E-2</c:v>
                </c:pt>
                <c:pt idx="2937">
                  <c:v>-5.4278267908280414E-2</c:v>
                </c:pt>
                <c:pt idx="2938">
                  <c:v>-2.8183105685020214E-2</c:v>
                </c:pt>
                <c:pt idx="2939">
                  <c:v>-5.0324514866517893E-2</c:v>
                </c:pt>
                <c:pt idx="2940">
                  <c:v>-4.4789049451635525E-2</c:v>
                </c:pt>
                <c:pt idx="2941">
                  <c:v>-9.2234840082838776E-2</c:v>
                </c:pt>
                <c:pt idx="2942">
                  <c:v>-0.14284375380826053</c:v>
                </c:pt>
                <c:pt idx="2943">
                  <c:v>-0.2108492412478416</c:v>
                </c:pt>
                <c:pt idx="2944">
                  <c:v>-0.18396329825102678</c:v>
                </c:pt>
                <c:pt idx="2945">
                  <c:v>-0.23219986965578465</c:v>
                </c:pt>
                <c:pt idx="2946">
                  <c:v>-0.16577579293730221</c:v>
                </c:pt>
                <c:pt idx="2947">
                  <c:v>-0.14996062994424153</c:v>
                </c:pt>
                <c:pt idx="2948">
                  <c:v>-0.10963171544901931</c:v>
                </c:pt>
                <c:pt idx="2949">
                  <c:v>-7.8791868584431365E-2</c:v>
                </c:pt>
                <c:pt idx="2950">
                  <c:v>-9.3025620856393404E-2</c:v>
                </c:pt>
                <c:pt idx="2951">
                  <c:v>-7.3256553995559595E-2</c:v>
                </c:pt>
                <c:pt idx="2952">
                  <c:v>-0.13968063071404202</c:v>
                </c:pt>
                <c:pt idx="2953">
                  <c:v>-0.14363438375580456</c:v>
                </c:pt>
                <c:pt idx="2954">
                  <c:v>-0.13730828839337816</c:v>
                </c:pt>
                <c:pt idx="2955">
                  <c:v>-0.12307468694742672</c:v>
                </c:pt>
                <c:pt idx="2956">
                  <c:v>-0.13572687767227951</c:v>
                </c:pt>
                <c:pt idx="2957">
                  <c:v>-0.12465609766852537</c:v>
                </c:pt>
                <c:pt idx="2958">
                  <c:v>-0.12861000153629848</c:v>
                </c:pt>
                <c:pt idx="2959">
                  <c:v>-7.6419677089778093E-2</c:v>
                </c:pt>
                <c:pt idx="2960">
                  <c:v>-6.3767486364925297E-2</c:v>
                </c:pt>
                <c:pt idx="2961">
                  <c:v>-4.7952172545854023E-2</c:v>
                </c:pt>
                <c:pt idx="2962">
                  <c:v>-5.2696706361171165E-2</c:v>
                </c:pt>
                <c:pt idx="2963">
                  <c:v>-7.3256553995559595E-2</c:v>
                </c:pt>
                <c:pt idx="2964">
                  <c:v>-4.3207638730536874E-2</c:v>
                </c:pt>
                <c:pt idx="2965">
                  <c:v>-6.8512020180242453E-2</c:v>
                </c:pt>
                <c:pt idx="2966">
                  <c:v>-7.2465773222004967E-2</c:v>
                </c:pt>
                <c:pt idx="2967">
                  <c:v>-8.7490306267521634E-2</c:v>
                </c:pt>
                <c:pt idx="2968">
                  <c:v>-0.10963171544901931</c:v>
                </c:pt>
                <c:pt idx="2969">
                  <c:v>-0.14996062994424153</c:v>
                </c:pt>
                <c:pt idx="2970">
                  <c:v>-0.19266173593411706</c:v>
                </c:pt>
                <c:pt idx="2971">
                  <c:v>-0.20768626897963371</c:v>
                </c:pt>
                <c:pt idx="2972">
                  <c:v>-0.21005846047428697</c:v>
                </c:pt>
                <c:pt idx="2973">
                  <c:v>-0.25592268955838099</c:v>
                </c:pt>
                <c:pt idx="2974">
                  <c:v>-0.20215095439076194</c:v>
                </c:pt>
                <c:pt idx="2975">
                  <c:v>-0.20847704975318834</c:v>
                </c:pt>
                <c:pt idx="2976">
                  <c:v>-0.33183598473350828</c:v>
                </c:pt>
                <c:pt idx="2977">
                  <c:v>-0.33658051854882548</c:v>
                </c:pt>
                <c:pt idx="2978">
                  <c:v>-0.32471910859752728</c:v>
                </c:pt>
                <c:pt idx="2979">
                  <c:v>-0.35634958540965928</c:v>
                </c:pt>
                <c:pt idx="2980">
                  <c:v>-0.31918379400865554</c:v>
                </c:pt>
                <c:pt idx="2981">
                  <c:v>-0.3144392601933384</c:v>
                </c:pt>
                <c:pt idx="2982">
                  <c:v>-0.33262676550706294</c:v>
                </c:pt>
                <c:pt idx="2983">
                  <c:v>-0.34369739468480648</c:v>
                </c:pt>
                <c:pt idx="2984">
                  <c:v>-0.37374646077583978</c:v>
                </c:pt>
                <c:pt idx="2985">
                  <c:v>-0.38956162376890047</c:v>
                </c:pt>
                <c:pt idx="2986">
                  <c:v>-0.40300459526730786</c:v>
                </c:pt>
                <c:pt idx="2987">
                  <c:v>-0.35081427082078748</c:v>
                </c:pt>
                <c:pt idx="2988">
                  <c:v>-0.35793114695676853</c:v>
                </c:pt>
                <c:pt idx="2989">
                  <c:v>-0.33341754628061754</c:v>
                </c:pt>
                <c:pt idx="2990">
                  <c:v>-0.30178691864247498</c:v>
                </c:pt>
                <c:pt idx="2991">
                  <c:v>-0.308113164830912</c:v>
                </c:pt>
                <c:pt idx="2992">
                  <c:v>-0.44017038666831165</c:v>
                </c:pt>
                <c:pt idx="2993">
                  <c:v>-0.45598570048738291</c:v>
                </c:pt>
                <c:pt idx="2994">
                  <c:v>-0.530317434115401</c:v>
                </c:pt>
                <c:pt idx="2995">
                  <c:v>-0.50184992957147689</c:v>
                </c:pt>
                <c:pt idx="2996">
                  <c:v>-0.51924665411164683</c:v>
                </c:pt>
                <c:pt idx="2997">
                  <c:v>-0.4939422726619413</c:v>
                </c:pt>
                <c:pt idx="2998">
                  <c:v>-0.46626569971758242</c:v>
                </c:pt>
                <c:pt idx="2999">
                  <c:v>-0.46705632966512645</c:v>
                </c:pt>
                <c:pt idx="3000">
                  <c:v>-0.4631025766233639</c:v>
                </c:pt>
                <c:pt idx="3001">
                  <c:v>-0.47733632889532596</c:v>
                </c:pt>
                <c:pt idx="3002">
                  <c:v>-0.45440413894027365</c:v>
                </c:pt>
                <c:pt idx="3003">
                  <c:v>-0.45519491971382831</c:v>
                </c:pt>
                <c:pt idx="3004">
                  <c:v>-0.46626569971758242</c:v>
                </c:pt>
                <c:pt idx="3005">
                  <c:v>-0.48524398580486161</c:v>
                </c:pt>
                <c:pt idx="3006">
                  <c:v>-0.47180101430645421</c:v>
                </c:pt>
                <c:pt idx="3007">
                  <c:v>-0.4686378912122357</c:v>
                </c:pt>
                <c:pt idx="3008">
                  <c:v>-0.4891977388466241</c:v>
                </c:pt>
                <c:pt idx="3009">
                  <c:v>-0.50738524416034869</c:v>
                </c:pt>
                <c:pt idx="3010">
                  <c:v>-0.52320055797942</c:v>
                </c:pt>
                <c:pt idx="3011">
                  <c:v>-0.52715438643418777</c:v>
                </c:pt>
                <c:pt idx="3012">
                  <c:v>-0.50659446338679404</c:v>
                </c:pt>
                <c:pt idx="3013">
                  <c:v>-0.51371133952277503</c:v>
                </c:pt>
                <c:pt idx="3014">
                  <c:v>-0.53427118715716349</c:v>
                </c:pt>
                <c:pt idx="3015">
                  <c:v>-0.48366242425775235</c:v>
                </c:pt>
                <c:pt idx="3016">
                  <c:v>-0.50105914879792224</c:v>
                </c:pt>
                <c:pt idx="3017">
                  <c:v>-0.46784711043868105</c:v>
                </c:pt>
                <c:pt idx="3018">
                  <c:v>-0.44649663285674862</c:v>
                </c:pt>
                <c:pt idx="3019">
                  <c:v>-0.45045038589851116</c:v>
                </c:pt>
                <c:pt idx="3020">
                  <c:v>-0.4631025766233639</c:v>
                </c:pt>
                <c:pt idx="3021">
                  <c:v>-0.4615210150762547</c:v>
                </c:pt>
                <c:pt idx="3022">
                  <c:v>-0.44333350976253011</c:v>
                </c:pt>
                <c:pt idx="3023">
                  <c:v>-0.41565678599216066</c:v>
                </c:pt>
                <c:pt idx="3024">
                  <c:v>-0.42830897671701346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047435120"/>
        <c:axId val="-1047423696"/>
      </c:lineChart>
      <c:dateAx>
        <c:axId val="-1047435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47423696"/>
        <c:crosses val="autoZero"/>
        <c:auto val="1"/>
        <c:lblOffset val="100"/>
        <c:baseTimeUnit val="days"/>
      </c:dateAx>
      <c:valAx>
        <c:axId val="-1047423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47435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指数PBPE作图!$E$1:$E$2</c:f>
              <c:strCache>
                <c:ptCount val="2"/>
                <c:pt idx="0">
                  <c:v>PB均值偏差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指数PBPE作图!$A$3:$A$6714</c:f>
              <c:numCache>
                <c:formatCode>yyyy\-mm\-dd</c:formatCode>
                <c:ptCount val="6712"/>
                <c:pt idx="0">
                  <c:v>38721</c:v>
                </c:pt>
                <c:pt idx="1">
                  <c:v>38722</c:v>
                </c:pt>
                <c:pt idx="2">
                  <c:v>38723</c:v>
                </c:pt>
                <c:pt idx="3">
                  <c:v>38726</c:v>
                </c:pt>
                <c:pt idx="4">
                  <c:v>38727</c:v>
                </c:pt>
                <c:pt idx="5">
                  <c:v>38728</c:v>
                </c:pt>
                <c:pt idx="6">
                  <c:v>38729</c:v>
                </c:pt>
                <c:pt idx="7">
                  <c:v>38730</c:v>
                </c:pt>
                <c:pt idx="8">
                  <c:v>38733</c:v>
                </c:pt>
                <c:pt idx="9">
                  <c:v>38734</c:v>
                </c:pt>
                <c:pt idx="10">
                  <c:v>38735</c:v>
                </c:pt>
                <c:pt idx="11">
                  <c:v>38736</c:v>
                </c:pt>
                <c:pt idx="12">
                  <c:v>38737</c:v>
                </c:pt>
                <c:pt idx="13">
                  <c:v>38740</c:v>
                </c:pt>
                <c:pt idx="14">
                  <c:v>38741</c:v>
                </c:pt>
                <c:pt idx="15">
                  <c:v>38742</c:v>
                </c:pt>
                <c:pt idx="16">
                  <c:v>38754</c:v>
                </c:pt>
                <c:pt idx="17">
                  <c:v>38755</c:v>
                </c:pt>
                <c:pt idx="18">
                  <c:v>38756</c:v>
                </c:pt>
                <c:pt idx="19">
                  <c:v>38757</c:v>
                </c:pt>
                <c:pt idx="20">
                  <c:v>38758</c:v>
                </c:pt>
                <c:pt idx="21">
                  <c:v>38761</c:v>
                </c:pt>
                <c:pt idx="22">
                  <c:v>38762</c:v>
                </c:pt>
                <c:pt idx="23">
                  <c:v>38763</c:v>
                </c:pt>
                <c:pt idx="24">
                  <c:v>38764</c:v>
                </c:pt>
                <c:pt idx="25">
                  <c:v>38765</c:v>
                </c:pt>
                <c:pt idx="26">
                  <c:v>38768</c:v>
                </c:pt>
                <c:pt idx="27">
                  <c:v>38769</c:v>
                </c:pt>
                <c:pt idx="28">
                  <c:v>38770</c:v>
                </c:pt>
                <c:pt idx="29">
                  <c:v>38771</c:v>
                </c:pt>
                <c:pt idx="30">
                  <c:v>38772</c:v>
                </c:pt>
                <c:pt idx="31">
                  <c:v>38775</c:v>
                </c:pt>
                <c:pt idx="32">
                  <c:v>38776</c:v>
                </c:pt>
                <c:pt idx="33">
                  <c:v>38777</c:v>
                </c:pt>
                <c:pt idx="34">
                  <c:v>38778</c:v>
                </c:pt>
                <c:pt idx="35">
                  <c:v>38779</c:v>
                </c:pt>
                <c:pt idx="36">
                  <c:v>38782</c:v>
                </c:pt>
                <c:pt idx="37">
                  <c:v>38783</c:v>
                </c:pt>
                <c:pt idx="38">
                  <c:v>38784</c:v>
                </c:pt>
                <c:pt idx="39">
                  <c:v>38785</c:v>
                </c:pt>
                <c:pt idx="40">
                  <c:v>38786</c:v>
                </c:pt>
                <c:pt idx="41">
                  <c:v>38789</c:v>
                </c:pt>
                <c:pt idx="42">
                  <c:v>38790</c:v>
                </c:pt>
                <c:pt idx="43">
                  <c:v>38791</c:v>
                </c:pt>
                <c:pt idx="44">
                  <c:v>38792</c:v>
                </c:pt>
                <c:pt idx="45">
                  <c:v>38793</c:v>
                </c:pt>
                <c:pt idx="46">
                  <c:v>38796</c:v>
                </c:pt>
                <c:pt idx="47">
                  <c:v>38797</c:v>
                </c:pt>
                <c:pt idx="48">
                  <c:v>38798</c:v>
                </c:pt>
                <c:pt idx="49">
                  <c:v>38799</c:v>
                </c:pt>
                <c:pt idx="50">
                  <c:v>38800</c:v>
                </c:pt>
                <c:pt idx="51">
                  <c:v>38803</c:v>
                </c:pt>
                <c:pt idx="52">
                  <c:v>38804</c:v>
                </c:pt>
                <c:pt idx="53">
                  <c:v>38805</c:v>
                </c:pt>
                <c:pt idx="54">
                  <c:v>38806</c:v>
                </c:pt>
                <c:pt idx="55">
                  <c:v>38807</c:v>
                </c:pt>
                <c:pt idx="56">
                  <c:v>38810</c:v>
                </c:pt>
                <c:pt idx="57">
                  <c:v>38811</c:v>
                </c:pt>
                <c:pt idx="58">
                  <c:v>38812</c:v>
                </c:pt>
                <c:pt idx="59">
                  <c:v>38813</c:v>
                </c:pt>
                <c:pt idx="60">
                  <c:v>38814</c:v>
                </c:pt>
                <c:pt idx="61">
                  <c:v>38817</c:v>
                </c:pt>
                <c:pt idx="62">
                  <c:v>38818</c:v>
                </c:pt>
                <c:pt idx="63">
                  <c:v>38819</c:v>
                </c:pt>
                <c:pt idx="64">
                  <c:v>38820</c:v>
                </c:pt>
                <c:pt idx="65">
                  <c:v>38821</c:v>
                </c:pt>
                <c:pt idx="66">
                  <c:v>38824</c:v>
                </c:pt>
                <c:pt idx="67">
                  <c:v>38825</c:v>
                </c:pt>
                <c:pt idx="68">
                  <c:v>38826</c:v>
                </c:pt>
                <c:pt idx="69">
                  <c:v>38827</c:v>
                </c:pt>
                <c:pt idx="70">
                  <c:v>38828</c:v>
                </c:pt>
                <c:pt idx="71">
                  <c:v>38831</c:v>
                </c:pt>
                <c:pt idx="72">
                  <c:v>38832</c:v>
                </c:pt>
                <c:pt idx="73">
                  <c:v>38833</c:v>
                </c:pt>
                <c:pt idx="74">
                  <c:v>38834</c:v>
                </c:pt>
                <c:pt idx="75">
                  <c:v>38835</c:v>
                </c:pt>
                <c:pt idx="76">
                  <c:v>38845</c:v>
                </c:pt>
                <c:pt idx="77">
                  <c:v>38846</c:v>
                </c:pt>
                <c:pt idx="78">
                  <c:v>38847</c:v>
                </c:pt>
                <c:pt idx="79">
                  <c:v>38848</c:v>
                </c:pt>
                <c:pt idx="80">
                  <c:v>38849</c:v>
                </c:pt>
                <c:pt idx="81">
                  <c:v>38852</c:v>
                </c:pt>
                <c:pt idx="82">
                  <c:v>38853</c:v>
                </c:pt>
                <c:pt idx="83">
                  <c:v>38854</c:v>
                </c:pt>
                <c:pt idx="84">
                  <c:v>38855</c:v>
                </c:pt>
                <c:pt idx="85">
                  <c:v>38856</c:v>
                </c:pt>
                <c:pt idx="86">
                  <c:v>38859</c:v>
                </c:pt>
                <c:pt idx="87">
                  <c:v>38860</c:v>
                </c:pt>
                <c:pt idx="88">
                  <c:v>38861</c:v>
                </c:pt>
                <c:pt idx="89">
                  <c:v>38862</c:v>
                </c:pt>
                <c:pt idx="90">
                  <c:v>38863</c:v>
                </c:pt>
                <c:pt idx="91">
                  <c:v>38866</c:v>
                </c:pt>
                <c:pt idx="92">
                  <c:v>38867</c:v>
                </c:pt>
                <c:pt idx="93">
                  <c:v>38868</c:v>
                </c:pt>
                <c:pt idx="94">
                  <c:v>38869</c:v>
                </c:pt>
                <c:pt idx="95">
                  <c:v>38870</c:v>
                </c:pt>
                <c:pt idx="96">
                  <c:v>38873</c:v>
                </c:pt>
                <c:pt idx="97">
                  <c:v>38874</c:v>
                </c:pt>
                <c:pt idx="98">
                  <c:v>38875</c:v>
                </c:pt>
                <c:pt idx="99">
                  <c:v>38876</c:v>
                </c:pt>
                <c:pt idx="100">
                  <c:v>38877</c:v>
                </c:pt>
                <c:pt idx="101">
                  <c:v>38880</c:v>
                </c:pt>
                <c:pt idx="102">
                  <c:v>38881</c:v>
                </c:pt>
                <c:pt idx="103">
                  <c:v>38882</c:v>
                </c:pt>
                <c:pt idx="104">
                  <c:v>38883</c:v>
                </c:pt>
                <c:pt idx="105">
                  <c:v>38884</c:v>
                </c:pt>
                <c:pt idx="106">
                  <c:v>38887</c:v>
                </c:pt>
                <c:pt idx="107">
                  <c:v>38888</c:v>
                </c:pt>
                <c:pt idx="108">
                  <c:v>38889</c:v>
                </c:pt>
                <c:pt idx="109">
                  <c:v>38890</c:v>
                </c:pt>
                <c:pt idx="110">
                  <c:v>38891</c:v>
                </c:pt>
                <c:pt idx="111">
                  <c:v>38894</c:v>
                </c:pt>
                <c:pt idx="112">
                  <c:v>38895</c:v>
                </c:pt>
                <c:pt idx="113">
                  <c:v>38896</c:v>
                </c:pt>
                <c:pt idx="114">
                  <c:v>38897</c:v>
                </c:pt>
                <c:pt idx="115">
                  <c:v>38898</c:v>
                </c:pt>
                <c:pt idx="116">
                  <c:v>38901</c:v>
                </c:pt>
                <c:pt idx="117">
                  <c:v>38902</c:v>
                </c:pt>
                <c:pt idx="118">
                  <c:v>38903</c:v>
                </c:pt>
                <c:pt idx="119">
                  <c:v>38904</c:v>
                </c:pt>
                <c:pt idx="120">
                  <c:v>38905</c:v>
                </c:pt>
                <c:pt idx="121">
                  <c:v>38908</c:v>
                </c:pt>
                <c:pt idx="122">
                  <c:v>38909</c:v>
                </c:pt>
                <c:pt idx="123">
                  <c:v>38910</c:v>
                </c:pt>
                <c:pt idx="124">
                  <c:v>38911</c:v>
                </c:pt>
                <c:pt idx="125">
                  <c:v>38912</c:v>
                </c:pt>
                <c:pt idx="126">
                  <c:v>38915</c:v>
                </c:pt>
                <c:pt idx="127">
                  <c:v>38916</c:v>
                </c:pt>
                <c:pt idx="128">
                  <c:v>38917</c:v>
                </c:pt>
                <c:pt idx="129">
                  <c:v>38918</c:v>
                </c:pt>
                <c:pt idx="130">
                  <c:v>38919</c:v>
                </c:pt>
                <c:pt idx="131">
                  <c:v>38922</c:v>
                </c:pt>
                <c:pt idx="132">
                  <c:v>38923</c:v>
                </c:pt>
                <c:pt idx="133">
                  <c:v>38924</c:v>
                </c:pt>
                <c:pt idx="134">
                  <c:v>38925</c:v>
                </c:pt>
                <c:pt idx="135">
                  <c:v>38926</c:v>
                </c:pt>
                <c:pt idx="136">
                  <c:v>38929</c:v>
                </c:pt>
                <c:pt idx="137">
                  <c:v>38930</c:v>
                </c:pt>
                <c:pt idx="138">
                  <c:v>38931</c:v>
                </c:pt>
                <c:pt idx="139">
                  <c:v>38932</c:v>
                </c:pt>
                <c:pt idx="140">
                  <c:v>38933</c:v>
                </c:pt>
                <c:pt idx="141">
                  <c:v>38936</c:v>
                </c:pt>
                <c:pt idx="142">
                  <c:v>38937</c:v>
                </c:pt>
                <c:pt idx="143">
                  <c:v>38938</c:v>
                </c:pt>
                <c:pt idx="144">
                  <c:v>38939</c:v>
                </c:pt>
                <c:pt idx="145">
                  <c:v>38940</c:v>
                </c:pt>
                <c:pt idx="146">
                  <c:v>38943</c:v>
                </c:pt>
                <c:pt idx="147">
                  <c:v>38944</c:v>
                </c:pt>
                <c:pt idx="148">
                  <c:v>38945</c:v>
                </c:pt>
                <c:pt idx="149">
                  <c:v>38946</c:v>
                </c:pt>
                <c:pt idx="150">
                  <c:v>38947</c:v>
                </c:pt>
                <c:pt idx="151">
                  <c:v>38950</c:v>
                </c:pt>
                <c:pt idx="152">
                  <c:v>38951</c:v>
                </c:pt>
                <c:pt idx="153">
                  <c:v>38952</c:v>
                </c:pt>
                <c:pt idx="154">
                  <c:v>38953</c:v>
                </c:pt>
                <c:pt idx="155">
                  <c:v>38954</c:v>
                </c:pt>
                <c:pt idx="156">
                  <c:v>38957</c:v>
                </c:pt>
                <c:pt idx="157">
                  <c:v>38958</c:v>
                </c:pt>
                <c:pt idx="158">
                  <c:v>38959</c:v>
                </c:pt>
                <c:pt idx="159">
                  <c:v>38960</c:v>
                </c:pt>
                <c:pt idx="160">
                  <c:v>38961</c:v>
                </c:pt>
                <c:pt idx="161">
                  <c:v>38964</c:v>
                </c:pt>
                <c:pt idx="162">
                  <c:v>38965</c:v>
                </c:pt>
                <c:pt idx="163">
                  <c:v>38966</c:v>
                </c:pt>
                <c:pt idx="164">
                  <c:v>38967</c:v>
                </c:pt>
                <c:pt idx="165">
                  <c:v>38968</c:v>
                </c:pt>
                <c:pt idx="166">
                  <c:v>38971</c:v>
                </c:pt>
                <c:pt idx="167">
                  <c:v>38972</c:v>
                </c:pt>
                <c:pt idx="168">
                  <c:v>38973</c:v>
                </c:pt>
                <c:pt idx="169">
                  <c:v>38974</c:v>
                </c:pt>
                <c:pt idx="170">
                  <c:v>38975</c:v>
                </c:pt>
                <c:pt idx="171">
                  <c:v>38978</c:v>
                </c:pt>
                <c:pt idx="172">
                  <c:v>38979</c:v>
                </c:pt>
                <c:pt idx="173">
                  <c:v>38980</c:v>
                </c:pt>
                <c:pt idx="174">
                  <c:v>38981</c:v>
                </c:pt>
                <c:pt idx="175">
                  <c:v>38982</c:v>
                </c:pt>
                <c:pt idx="176">
                  <c:v>38985</c:v>
                </c:pt>
                <c:pt idx="177">
                  <c:v>38986</c:v>
                </c:pt>
                <c:pt idx="178">
                  <c:v>38987</c:v>
                </c:pt>
                <c:pt idx="179">
                  <c:v>38988</c:v>
                </c:pt>
                <c:pt idx="180">
                  <c:v>38989</c:v>
                </c:pt>
                <c:pt idx="181">
                  <c:v>38999</c:v>
                </c:pt>
                <c:pt idx="182">
                  <c:v>39000</c:v>
                </c:pt>
                <c:pt idx="183">
                  <c:v>39001</c:v>
                </c:pt>
                <c:pt idx="184">
                  <c:v>39002</c:v>
                </c:pt>
                <c:pt idx="185">
                  <c:v>39003</c:v>
                </c:pt>
                <c:pt idx="186">
                  <c:v>39006</c:v>
                </c:pt>
                <c:pt idx="187">
                  <c:v>39007</c:v>
                </c:pt>
                <c:pt idx="188">
                  <c:v>39008</c:v>
                </c:pt>
                <c:pt idx="189">
                  <c:v>39009</c:v>
                </c:pt>
                <c:pt idx="190">
                  <c:v>39010</c:v>
                </c:pt>
                <c:pt idx="191">
                  <c:v>39013</c:v>
                </c:pt>
                <c:pt idx="192">
                  <c:v>39014</c:v>
                </c:pt>
                <c:pt idx="193">
                  <c:v>39015</c:v>
                </c:pt>
                <c:pt idx="194">
                  <c:v>39016</c:v>
                </c:pt>
                <c:pt idx="195">
                  <c:v>39017</c:v>
                </c:pt>
                <c:pt idx="196">
                  <c:v>39020</c:v>
                </c:pt>
                <c:pt idx="197">
                  <c:v>39021</c:v>
                </c:pt>
                <c:pt idx="198">
                  <c:v>39022</c:v>
                </c:pt>
                <c:pt idx="199">
                  <c:v>39023</c:v>
                </c:pt>
                <c:pt idx="200">
                  <c:v>39024</c:v>
                </c:pt>
                <c:pt idx="201">
                  <c:v>39027</c:v>
                </c:pt>
                <c:pt idx="202">
                  <c:v>39028</c:v>
                </c:pt>
                <c:pt idx="203">
                  <c:v>39029</c:v>
                </c:pt>
                <c:pt idx="204">
                  <c:v>39030</c:v>
                </c:pt>
                <c:pt idx="205">
                  <c:v>39031</c:v>
                </c:pt>
                <c:pt idx="206">
                  <c:v>39034</c:v>
                </c:pt>
                <c:pt idx="207">
                  <c:v>39035</c:v>
                </c:pt>
                <c:pt idx="208">
                  <c:v>39036</c:v>
                </c:pt>
                <c:pt idx="209">
                  <c:v>39037</c:v>
                </c:pt>
                <c:pt idx="210">
                  <c:v>39038</c:v>
                </c:pt>
                <c:pt idx="211">
                  <c:v>39041</c:v>
                </c:pt>
                <c:pt idx="212">
                  <c:v>39042</c:v>
                </c:pt>
                <c:pt idx="213">
                  <c:v>39043</c:v>
                </c:pt>
                <c:pt idx="214">
                  <c:v>39044</c:v>
                </c:pt>
                <c:pt idx="215">
                  <c:v>39045</c:v>
                </c:pt>
                <c:pt idx="216">
                  <c:v>39048</c:v>
                </c:pt>
                <c:pt idx="217">
                  <c:v>39049</c:v>
                </c:pt>
                <c:pt idx="218">
                  <c:v>39050</c:v>
                </c:pt>
                <c:pt idx="219">
                  <c:v>39051</c:v>
                </c:pt>
                <c:pt idx="220">
                  <c:v>39052</c:v>
                </c:pt>
                <c:pt idx="221">
                  <c:v>39055</c:v>
                </c:pt>
                <c:pt idx="222">
                  <c:v>39056</c:v>
                </c:pt>
                <c:pt idx="223">
                  <c:v>39057</c:v>
                </c:pt>
                <c:pt idx="224">
                  <c:v>39058</c:v>
                </c:pt>
                <c:pt idx="225">
                  <c:v>39059</c:v>
                </c:pt>
                <c:pt idx="226">
                  <c:v>39062</c:v>
                </c:pt>
                <c:pt idx="227">
                  <c:v>39063</c:v>
                </c:pt>
                <c:pt idx="228">
                  <c:v>39064</c:v>
                </c:pt>
                <c:pt idx="229">
                  <c:v>39065</c:v>
                </c:pt>
                <c:pt idx="230">
                  <c:v>39066</c:v>
                </c:pt>
                <c:pt idx="231">
                  <c:v>39069</c:v>
                </c:pt>
                <c:pt idx="232">
                  <c:v>39070</c:v>
                </c:pt>
                <c:pt idx="233">
                  <c:v>39071</c:v>
                </c:pt>
                <c:pt idx="234">
                  <c:v>39072</c:v>
                </c:pt>
                <c:pt idx="235">
                  <c:v>39073</c:v>
                </c:pt>
                <c:pt idx="236">
                  <c:v>39076</c:v>
                </c:pt>
                <c:pt idx="237">
                  <c:v>39077</c:v>
                </c:pt>
                <c:pt idx="238">
                  <c:v>39078</c:v>
                </c:pt>
                <c:pt idx="239">
                  <c:v>39079</c:v>
                </c:pt>
                <c:pt idx="240">
                  <c:v>39080</c:v>
                </c:pt>
                <c:pt idx="241">
                  <c:v>39086</c:v>
                </c:pt>
                <c:pt idx="242">
                  <c:v>39087</c:v>
                </c:pt>
                <c:pt idx="243">
                  <c:v>39090</c:v>
                </c:pt>
                <c:pt idx="244">
                  <c:v>39091</c:v>
                </c:pt>
                <c:pt idx="245">
                  <c:v>39092</c:v>
                </c:pt>
                <c:pt idx="246">
                  <c:v>39093</c:v>
                </c:pt>
                <c:pt idx="247">
                  <c:v>39094</c:v>
                </c:pt>
                <c:pt idx="248">
                  <c:v>39097</c:v>
                </c:pt>
                <c:pt idx="249">
                  <c:v>39098</c:v>
                </c:pt>
                <c:pt idx="250">
                  <c:v>39099</c:v>
                </c:pt>
                <c:pt idx="251">
                  <c:v>39100</c:v>
                </c:pt>
                <c:pt idx="252">
                  <c:v>39101</c:v>
                </c:pt>
                <c:pt idx="253">
                  <c:v>39104</c:v>
                </c:pt>
                <c:pt idx="254">
                  <c:v>39105</c:v>
                </c:pt>
                <c:pt idx="255">
                  <c:v>39106</c:v>
                </c:pt>
                <c:pt idx="256">
                  <c:v>39107</c:v>
                </c:pt>
                <c:pt idx="257">
                  <c:v>39108</c:v>
                </c:pt>
                <c:pt idx="258">
                  <c:v>39111</c:v>
                </c:pt>
                <c:pt idx="259">
                  <c:v>39112</c:v>
                </c:pt>
                <c:pt idx="260">
                  <c:v>39113</c:v>
                </c:pt>
                <c:pt idx="261">
                  <c:v>39114</c:v>
                </c:pt>
                <c:pt idx="262">
                  <c:v>39115</c:v>
                </c:pt>
                <c:pt idx="263">
                  <c:v>39118</c:v>
                </c:pt>
                <c:pt idx="264">
                  <c:v>39119</c:v>
                </c:pt>
                <c:pt idx="265">
                  <c:v>39120</c:v>
                </c:pt>
                <c:pt idx="266">
                  <c:v>39121</c:v>
                </c:pt>
                <c:pt idx="267">
                  <c:v>39122</c:v>
                </c:pt>
                <c:pt idx="268">
                  <c:v>39125</c:v>
                </c:pt>
                <c:pt idx="269">
                  <c:v>39126</c:v>
                </c:pt>
                <c:pt idx="270">
                  <c:v>39127</c:v>
                </c:pt>
                <c:pt idx="271">
                  <c:v>39128</c:v>
                </c:pt>
                <c:pt idx="272">
                  <c:v>39129</c:v>
                </c:pt>
                <c:pt idx="273">
                  <c:v>39139</c:v>
                </c:pt>
                <c:pt idx="274">
                  <c:v>39140</c:v>
                </c:pt>
                <c:pt idx="275">
                  <c:v>39141</c:v>
                </c:pt>
                <c:pt idx="276">
                  <c:v>39142</c:v>
                </c:pt>
                <c:pt idx="277">
                  <c:v>39143</c:v>
                </c:pt>
                <c:pt idx="278">
                  <c:v>39146</c:v>
                </c:pt>
                <c:pt idx="279">
                  <c:v>39147</c:v>
                </c:pt>
                <c:pt idx="280">
                  <c:v>39148</c:v>
                </c:pt>
                <c:pt idx="281">
                  <c:v>39149</c:v>
                </c:pt>
                <c:pt idx="282">
                  <c:v>39150</c:v>
                </c:pt>
                <c:pt idx="283">
                  <c:v>39153</c:v>
                </c:pt>
                <c:pt idx="284">
                  <c:v>39154</c:v>
                </c:pt>
                <c:pt idx="285">
                  <c:v>39155</c:v>
                </c:pt>
                <c:pt idx="286">
                  <c:v>39156</c:v>
                </c:pt>
                <c:pt idx="287">
                  <c:v>39157</c:v>
                </c:pt>
                <c:pt idx="288">
                  <c:v>39160</c:v>
                </c:pt>
                <c:pt idx="289">
                  <c:v>39161</c:v>
                </c:pt>
                <c:pt idx="290">
                  <c:v>39162</c:v>
                </c:pt>
                <c:pt idx="291">
                  <c:v>39163</c:v>
                </c:pt>
                <c:pt idx="292">
                  <c:v>39164</c:v>
                </c:pt>
                <c:pt idx="293">
                  <c:v>39167</c:v>
                </c:pt>
                <c:pt idx="294">
                  <c:v>39168</c:v>
                </c:pt>
                <c:pt idx="295">
                  <c:v>39169</c:v>
                </c:pt>
                <c:pt idx="296">
                  <c:v>39170</c:v>
                </c:pt>
                <c:pt idx="297">
                  <c:v>39171</c:v>
                </c:pt>
                <c:pt idx="298">
                  <c:v>39174</c:v>
                </c:pt>
                <c:pt idx="299">
                  <c:v>39175</c:v>
                </c:pt>
                <c:pt idx="300">
                  <c:v>39176</c:v>
                </c:pt>
                <c:pt idx="301">
                  <c:v>39177</c:v>
                </c:pt>
                <c:pt idx="302">
                  <c:v>39178</c:v>
                </c:pt>
                <c:pt idx="303">
                  <c:v>39181</c:v>
                </c:pt>
                <c:pt idx="304">
                  <c:v>39182</c:v>
                </c:pt>
                <c:pt idx="305">
                  <c:v>39183</c:v>
                </c:pt>
                <c:pt idx="306">
                  <c:v>39184</c:v>
                </c:pt>
                <c:pt idx="307">
                  <c:v>39185</c:v>
                </c:pt>
                <c:pt idx="308">
                  <c:v>39188</c:v>
                </c:pt>
                <c:pt idx="309">
                  <c:v>39189</c:v>
                </c:pt>
                <c:pt idx="310">
                  <c:v>39190</c:v>
                </c:pt>
                <c:pt idx="311">
                  <c:v>39191</c:v>
                </c:pt>
                <c:pt idx="312">
                  <c:v>39192</c:v>
                </c:pt>
                <c:pt idx="313">
                  <c:v>39195</c:v>
                </c:pt>
                <c:pt idx="314">
                  <c:v>39196</c:v>
                </c:pt>
                <c:pt idx="315">
                  <c:v>39197</c:v>
                </c:pt>
                <c:pt idx="316">
                  <c:v>39198</c:v>
                </c:pt>
                <c:pt idx="317">
                  <c:v>39199</c:v>
                </c:pt>
                <c:pt idx="318">
                  <c:v>39202</c:v>
                </c:pt>
                <c:pt idx="319">
                  <c:v>39210</c:v>
                </c:pt>
                <c:pt idx="320">
                  <c:v>39211</c:v>
                </c:pt>
                <c:pt idx="321">
                  <c:v>39212</c:v>
                </c:pt>
                <c:pt idx="322">
                  <c:v>39213</c:v>
                </c:pt>
                <c:pt idx="323">
                  <c:v>39216</c:v>
                </c:pt>
                <c:pt idx="324">
                  <c:v>39217</c:v>
                </c:pt>
                <c:pt idx="325">
                  <c:v>39218</c:v>
                </c:pt>
                <c:pt idx="326">
                  <c:v>39219</c:v>
                </c:pt>
                <c:pt idx="327">
                  <c:v>39220</c:v>
                </c:pt>
                <c:pt idx="328">
                  <c:v>39223</c:v>
                </c:pt>
                <c:pt idx="329">
                  <c:v>39224</c:v>
                </c:pt>
                <c:pt idx="330">
                  <c:v>39225</c:v>
                </c:pt>
                <c:pt idx="331">
                  <c:v>39226</c:v>
                </c:pt>
                <c:pt idx="332">
                  <c:v>39227</c:v>
                </c:pt>
                <c:pt idx="333">
                  <c:v>39230</c:v>
                </c:pt>
                <c:pt idx="334">
                  <c:v>39231</c:v>
                </c:pt>
                <c:pt idx="335">
                  <c:v>39232</c:v>
                </c:pt>
                <c:pt idx="336">
                  <c:v>39233</c:v>
                </c:pt>
                <c:pt idx="337">
                  <c:v>39234</c:v>
                </c:pt>
                <c:pt idx="338">
                  <c:v>39237</c:v>
                </c:pt>
                <c:pt idx="339">
                  <c:v>39238</c:v>
                </c:pt>
                <c:pt idx="340">
                  <c:v>39239</c:v>
                </c:pt>
                <c:pt idx="341">
                  <c:v>39240</c:v>
                </c:pt>
                <c:pt idx="342">
                  <c:v>39241</c:v>
                </c:pt>
                <c:pt idx="343">
                  <c:v>39244</c:v>
                </c:pt>
                <c:pt idx="344">
                  <c:v>39245</c:v>
                </c:pt>
                <c:pt idx="345">
                  <c:v>39246</c:v>
                </c:pt>
                <c:pt idx="346">
                  <c:v>39247</c:v>
                </c:pt>
                <c:pt idx="347">
                  <c:v>39248</c:v>
                </c:pt>
                <c:pt idx="348">
                  <c:v>39251</c:v>
                </c:pt>
                <c:pt idx="349">
                  <c:v>39252</c:v>
                </c:pt>
                <c:pt idx="350">
                  <c:v>39253</c:v>
                </c:pt>
                <c:pt idx="351">
                  <c:v>39254</c:v>
                </c:pt>
                <c:pt idx="352">
                  <c:v>39255</c:v>
                </c:pt>
                <c:pt idx="353">
                  <c:v>39258</c:v>
                </c:pt>
                <c:pt idx="354">
                  <c:v>39259</c:v>
                </c:pt>
                <c:pt idx="355">
                  <c:v>39260</c:v>
                </c:pt>
                <c:pt idx="356">
                  <c:v>39261</c:v>
                </c:pt>
                <c:pt idx="357">
                  <c:v>39262</c:v>
                </c:pt>
                <c:pt idx="358">
                  <c:v>39265</c:v>
                </c:pt>
                <c:pt idx="359">
                  <c:v>39266</c:v>
                </c:pt>
                <c:pt idx="360">
                  <c:v>39267</c:v>
                </c:pt>
                <c:pt idx="361">
                  <c:v>39268</c:v>
                </c:pt>
                <c:pt idx="362">
                  <c:v>39269</c:v>
                </c:pt>
                <c:pt idx="363">
                  <c:v>39272</c:v>
                </c:pt>
                <c:pt idx="364">
                  <c:v>39273</c:v>
                </c:pt>
                <c:pt idx="365">
                  <c:v>39274</c:v>
                </c:pt>
                <c:pt idx="366">
                  <c:v>39275</c:v>
                </c:pt>
                <c:pt idx="367">
                  <c:v>39276</c:v>
                </c:pt>
                <c:pt idx="368">
                  <c:v>39279</c:v>
                </c:pt>
                <c:pt idx="369">
                  <c:v>39280</c:v>
                </c:pt>
                <c:pt idx="370">
                  <c:v>39281</c:v>
                </c:pt>
                <c:pt idx="371">
                  <c:v>39282</c:v>
                </c:pt>
                <c:pt idx="372">
                  <c:v>39283</c:v>
                </c:pt>
                <c:pt idx="373">
                  <c:v>39286</c:v>
                </c:pt>
                <c:pt idx="374">
                  <c:v>39287</c:v>
                </c:pt>
                <c:pt idx="375">
                  <c:v>39288</c:v>
                </c:pt>
                <c:pt idx="376">
                  <c:v>39289</c:v>
                </c:pt>
                <c:pt idx="377">
                  <c:v>39290</c:v>
                </c:pt>
                <c:pt idx="378">
                  <c:v>39293</c:v>
                </c:pt>
                <c:pt idx="379">
                  <c:v>39294</c:v>
                </c:pt>
                <c:pt idx="380">
                  <c:v>39295</c:v>
                </c:pt>
                <c:pt idx="381">
                  <c:v>39296</c:v>
                </c:pt>
                <c:pt idx="382">
                  <c:v>39297</c:v>
                </c:pt>
                <c:pt idx="383">
                  <c:v>39300</c:v>
                </c:pt>
                <c:pt idx="384">
                  <c:v>39301</c:v>
                </c:pt>
                <c:pt idx="385">
                  <c:v>39302</c:v>
                </c:pt>
                <c:pt idx="386">
                  <c:v>39303</c:v>
                </c:pt>
                <c:pt idx="387">
                  <c:v>39304</c:v>
                </c:pt>
                <c:pt idx="388">
                  <c:v>39307</c:v>
                </c:pt>
                <c:pt idx="389">
                  <c:v>39308</c:v>
                </c:pt>
                <c:pt idx="390">
                  <c:v>39309</c:v>
                </c:pt>
                <c:pt idx="391">
                  <c:v>39310</c:v>
                </c:pt>
                <c:pt idx="392">
                  <c:v>39311</c:v>
                </c:pt>
                <c:pt idx="393">
                  <c:v>39314</c:v>
                </c:pt>
                <c:pt idx="394">
                  <c:v>39315</c:v>
                </c:pt>
                <c:pt idx="395">
                  <c:v>39316</c:v>
                </c:pt>
                <c:pt idx="396">
                  <c:v>39317</c:v>
                </c:pt>
                <c:pt idx="397">
                  <c:v>39318</c:v>
                </c:pt>
                <c:pt idx="398">
                  <c:v>39321</c:v>
                </c:pt>
                <c:pt idx="399">
                  <c:v>39322</c:v>
                </c:pt>
                <c:pt idx="400">
                  <c:v>39323</c:v>
                </c:pt>
                <c:pt idx="401">
                  <c:v>39324</c:v>
                </c:pt>
                <c:pt idx="402">
                  <c:v>39325</c:v>
                </c:pt>
                <c:pt idx="403">
                  <c:v>39328</c:v>
                </c:pt>
                <c:pt idx="404">
                  <c:v>39329</c:v>
                </c:pt>
                <c:pt idx="405">
                  <c:v>39330</c:v>
                </c:pt>
                <c:pt idx="406">
                  <c:v>39331</c:v>
                </c:pt>
                <c:pt idx="407">
                  <c:v>39332</c:v>
                </c:pt>
                <c:pt idx="408">
                  <c:v>39335</c:v>
                </c:pt>
                <c:pt idx="409">
                  <c:v>39336</c:v>
                </c:pt>
                <c:pt idx="410">
                  <c:v>39337</c:v>
                </c:pt>
                <c:pt idx="411">
                  <c:v>39338</c:v>
                </c:pt>
                <c:pt idx="412">
                  <c:v>39339</c:v>
                </c:pt>
                <c:pt idx="413">
                  <c:v>39342</c:v>
                </c:pt>
                <c:pt idx="414">
                  <c:v>39343</c:v>
                </c:pt>
                <c:pt idx="415">
                  <c:v>39344</c:v>
                </c:pt>
                <c:pt idx="416">
                  <c:v>39345</c:v>
                </c:pt>
                <c:pt idx="417">
                  <c:v>39346</c:v>
                </c:pt>
                <c:pt idx="418">
                  <c:v>39349</c:v>
                </c:pt>
                <c:pt idx="419">
                  <c:v>39350</c:v>
                </c:pt>
                <c:pt idx="420">
                  <c:v>39351</c:v>
                </c:pt>
                <c:pt idx="421">
                  <c:v>39352</c:v>
                </c:pt>
                <c:pt idx="422">
                  <c:v>39353</c:v>
                </c:pt>
                <c:pt idx="423">
                  <c:v>39363</c:v>
                </c:pt>
                <c:pt idx="424">
                  <c:v>39364</c:v>
                </c:pt>
                <c:pt idx="425">
                  <c:v>39365</c:v>
                </c:pt>
                <c:pt idx="426">
                  <c:v>39366</c:v>
                </c:pt>
                <c:pt idx="427">
                  <c:v>39367</c:v>
                </c:pt>
                <c:pt idx="428">
                  <c:v>39370</c:v>
                </c:pt>
                <c:pt idx="429">
                  <c:v>39371</c:v>
                </c:pt>
                <c:pt idx="430">
                  <c:v>39372</c:v>
                </c:pt>
                <c:pt idx="431">
                  <c:v>39373</c:v>
                </c:pt>
                <c:pt idx="432">
                  <c:v>39374</c:v>
                </c:pt>
                <c:pt idx="433">
                  <c:v>39377</c:v>
                </c:pt>
                <c:pt idx="434">
                  <c:v>39378</c:v>
                </c:pt>
                <c:pt idx="435">
                  <c:v>39379</c:v>
                </c:pt>
                <c:pt idx="436">
                  <c:v>39380</c:v>
                </c:pt>
                <c:pt idx="437">
                  <c:v>39381</c:v>
                </c:pt>
                <c:pt idx="438">
                  <c:v>39384</c:v>
                </c:pt>
                <c:pt idx="439">
                  <c:v>39385</c:v>
                </c:pt>
                <c:pt idx="440">
                  <c:v>39386</c:v>
                </c:pt>
                <c:pt idx="441">
                  <c:v>39387</c:v>
                </c:pt>
                <c:pt idx="442">
                  <c:v>39388</c:v>
                </c:pt>
                <c:pt idx="443">
                  <c:v>39391</c:v>
                </c:pt>
                <c:pt idx="444">
                  <c:v>39392</c:v>
                </c:pt>
                <c:pt idx="445">
                  <c:v>39393</c:v>
                </c:pt>
                <c:pt idx="446">
                  <c:v>39394</c:v>
                </c:pt>
                <c:pt idx="447">
                  <c:v>39395</c:v>
                </c:pt>
                <c:pt idx="448">
                  <c:v>39398</c:v>
                </c:pt>
                <c:pt idx="449">
                  <c:v>39399</c:v>
                </c:pt>
                <c:pt idx="450">
                  <c:v>39400</c:v>
                </c:pt>
                <c:pt idx="451">
                  <c:v>39401</c:v>
                </c:pt>
                <c:pt idx="452">
                  <c:v>39402</c:v>
                </c:pt>
                <c:pt idx="453">
                  <c:v>39405</c:v>
                </c:pt>
                <c:pt idx="454">
                  <c:v>39406</c:v>
                </c:pt>
                <c:pt idx="455">
                  <c:v>39407</c:v>
                </c:pt>
                <c:pt idx="456">
                  <c:v>39408</c:v>
                </c:pt>
                <c:pt idx="457">
                  <c:v>39409</c:v>
                </c:pt>
                <c:pt idx="458">
                  <c:v>39412</c:v>
                </c:pt>
                <c:pt idx="459">
                  <c:v>39413</c:v>
                </c:pt>
                <c:pt idx="460">
                  <c:v>39414</c:v>
                </c:pt>
                <c:pt idx="461">
                  <c:v>39415</c:v>
                </c:pt>
                <c:pt idx="462">
                  <c:v>39416</c:v>
                </c:pt>
                <c:pt idx="463">
                  <c:v>39419</c:v>
                </c:pt>
                <c:pt idx="464">
                  <c:v>39420</c:v>
                </c:pt>
                <c:pt idx="465">
                  <c:v>39421</c:v>
                </c:pt>
                <c:pt idx="466">
                  <c:v>39422</c:v>
                </c:pt>
                <c:pt idx="467">
                  <c:v>39423</c:v>
                </c:pt>
                <c:pt idx="468">
                  <c:v>39426</c:v>
                </c:pt>
                <c:pt idx="469">
                  <c:v>39427</c:v>
                </c:pt>
                <c:pt idx="470">
                  <c:v>39428</c:v>
                </c:pt>
                <c:pt idx="471">
                  <c:v>39429</c:v>
                </c:pt>
                <c:pt idx="472">
                  <c:v>39430</c:v>
                </c:pt>
                <c:pt idx="473">
                  <c:v>39433</c:v>
                </c:pt>
                <c:pt idx="474">
                  <c:v>39434</c:v>
                </c:pt>
                <c:pt idx="475">
                  <c:v>39435</c:v>
                </c:pt>
                <c:pt idx="476">
                  <c:v>39436</c:v>
                </c:pt>
                <c:pt idx="477">
                  <c:v>39437</c:v>
                </c:pt>
                <c:pt idx="478">
                  <c:v>39440</c:v>
                </c:pt>
                <c:pt idx="479">
                  <c:v>39441</c:v>
                </c:pt>
                <c:pt idx="480">
                  <c:v>39442</c:v>
                </c:pt>
                <c:pt idx="481">
                  <c:v>39443</c:v>
                </c:pt>
                <c:pt idx="482">
                  <c:v>39444</c:v>
                </c:pt>
                <c:pt idx="483">
                  <c:v>39449</c:v>
                </c:pt>
                <c:pt idx="484">
                  <c:v>39450</c:v>
                </c:pt>
                <c:pt idx="485">
                  <c:v>39451</c:v>
                </c:pt>
                <c:pt idx="486">
                  <c:v>39454</c:v>
                </c:pt>
                <c:pt idx="487">
                  <c:v>39455</c:v>
                </c:pt>
                <c:pt idx="488">
                  <c:v>39456</c:v>
                </c:pt>
                <c:pt idx="489">
                  <c:v>39457</c:v>
                </c:pt>
                <c:pt idx="490">
                  <c:v>39458</c:v>
                </c:pt>
                <c:pt idx="491">
                  <c:v>39461</c:v>
                </c:pt>
                <c:pt idx="492">
                  <c:v>39462</c:v>
                </c:pt>
                <c:pt idx="493">
                  <c:v>39463</c:v>
                </c:pt>
                <c:pt idx="494">
                  <c:v>39464</c:v>
                </c:pt>
                <c:pt idx="495">
                  <c:v>39465</c:v>
                </c:pt>
                <c:pt idx="496">
                  <c:v>39468</c:v>
                </c:pt>
                <c:pt idx="497">
                  <c:v>39469</c:v>
                </c:pt>
                <c:pt idx="498">
                  <c:v>39470</c:v>
                </c:pt>
                <c:pt idx="499">
                  <c:v>39471</c:v>
                </c:pt>
                <c:pt idx="500">
                  <c:v>39472</c:v>
                </c:pt>
                <c:pt idx="501">
                  <c:v>39475</c:v>
                </c:pt>
                <c:pt idx="502">
                  <c:v>39476</c:v>
                </c:pt>
                <c:pt idx="503">
                  <c:v>39477</c:v>
                </c:pt>
                <c:pt idx="504">
                  <c:v>39478</c:v>
                </c:pt>
                <c:pt idx="505">
                  <c:v>39479</c:v>
                </c:pt>
                <c:pt idx="506">
                  <c:v>39482</c:v>
                </c:pt>
                <c:pt idx="507">
                  <c:v>39483</c:v>
                </c:pt>
                <c:pt idx="508">
                  <c:v>39491</c:v>
                </c:pt>
                <c:pt idx="509">
                  <c:v>39492</c:v>
                </c:pt>
                <c:pt idx="510">
                  <c:v>39493</c:v>
                </c:pt>
                <c:pt idx="511">
                  <c:v>39496</c:v>
                </c:pt>
                <c:pt idx="512">
                  <c:v>39497</c:v>
                </c:pt>
                <c:pt idx="513">
                  <c:v>39498</c:v>
                </c:pt>
                <c:pt idx="514">
                  <c:v>39499</c:v>
                </c:pt>
                <c:pt idx="515">
                  <c:v>39500</c:v>
                </c:pt>
                <c:pt idx="516">
                  <c:v>39503</c:v>
                </c:pt>
                <c:pt idx="517">
                  <c:v>39504</c:v>
                </c:pt>
                <c:pt idx="518">
                  <c:v>39505</c:v>
                </c:pt>
                <c:pt idx="519">
                  <c:v>39506</c:v>
                </c:pt>
                <c:pt idx="520">
                  <c:v>39507</c:v>
                </c:pt>
                <c:pt idx="521">
                  <c:v>39510</c:v>
                </c:pt>
                <c:pt idx="522">
                  <c:v>39511</c:v>
                </c:pt>
                <c:pt idx="523">
                  <c:v>39512</c:v>
                </c:pt>
                <c:pt idx="524">
                  <c:v>39513</c:v>
                </c:pt>
                <c:pt idx="525">
                  <c:v>39514</c:v>
                </c:pt>
                <c:pt idx="526">
                  <c:v>39517</c:v>
                </c:pt>
                <c:pt idx="527">
                  <c:v>39518</c:v>
                </c:pt>
                <c:pt idx="528">
                  <c:v>39519</c:v>
                </c:pt>
                <c:pt idx="529">
                  <c:v>39520</c:v>
                </c:pt>
                <c:pt idx="530">
                  <c:v>39521</c:v>
                </c:pt>
                <c:pt idx="531">
                  <c:v>39524</c:v>
                </c:pt>
                <c:pt idx="532">
                  <c:v>39525</c:v>
                </c:pt>
                <c:pt idx="533">
                  <c:v>39526</c:v>
                </c:pt>
                <c:pt idx="534">
                  <c:v>39527</c:v>
                </c:pt>
                <c:pt idx="535">
                  <c:v>39528</c:v>
                </c:pt>
                <c:pt idx="536">
                  <c:v>39531</c:v>
                </c:pt>
                <c:pt idx="537">
                  <c:v>39532</c:v>
                </c:pt>
                <c:pt idx="538">
                  <c:v>39533</c:v>
                </c:pt>
                <c:pt idx="539">
                  <c:v>39534</c:v>
                </c:pt>
                <c:pt idx="540">
                  <c:v>39535</c:v>
                </c:pt>
                <c:pt idx="541">
                  <c:v>39538</c:v>
                </c:pt>
                <c:pt idx="542">
                  <c:v>39539</c:v>
                </c:pt>
                <c:pt idx="543">
                  <c:v>39540</c:v>
                </c:pt>
                <c:pt idx="544">
                  <c:v>39541</c:v>
                </c:pt>
                <c:pt idx="545">
                  <c:v>39545</c:v>
                </c:pt>
                <c:pt idx="546">
                  <c:v>39546</c:v>
                </c:pt>
                <c:pt idx="547">
                  <c:v>39547</c:v>
                </c:pt>
                <c:pt idx="548">
                  <c:v>39548</c:v>
                </c:pt>
                <c:pt idx="549">
                  <c:v>39549</c:v>
                </c:pt>
                <c:pt idx="550">
                  <c:v>39552</c:v>
                </c:pt>
                <c:pt idx="551">
                  <c:v>39553</c:v>
                </c:pt>
                <c:pt idx="552">
                  <c:v>39554</c:v>
                </c:pt>
                <c:pt idx="553">
                  <c:v>39555</c:v>
                </c:pt>
                <c:pt idx="554">
                  <c:v>39556</c:v>
                </c:pt>
                <c:pt idx="555">
                  <c:v>39559</c:v>
                </c:pt>
                <c:pt idx="556">
                  <c:v>39560</c:v>
                </c:pt>
                <c:pt idx="557">
                  <c:v>39561</c:v>
                </c:pt>
                <c:pt idx="558">
                  <c:v>39562</c:v>
                </c:pt>
                <c:pt idx="559">
                  <c:v>39563</c:v>
                </c:pt>
                <c:pt idx="560">
                  <c:v>39566</c:v>
                </c:pt>
                <c:pt idx="561">
                  <c:v>39567</c:v>
                </c:pt>
                <c:pt idx="562">
                  <c:v>39568</c:v>
                </c:pt>
                <c:pt idx="563">
                  <c:v>39573</c:v>
                </c:pt>
                <c:pt idx="564">
                  <c:v>39574</c:v>
                </c:pt>
                <c:pt idx="565">
                  <c:v>39575</c:v>
                </c:pt>
                <c:pt idx="566">
                  <c:v>39576</c:v>
                </c:pt>
                <c:pt idx="567">
                  <c:v>39577</c:v>
                </c:pt>
                <c:pt idx="568">
                  <c:v>39580</c:v>
                </c:pt>
                <c:pt idx="569">
                  <c:v>39581</c:v>
                </c:pt>
                <c:pt idx="570">
                  <c:v>39582</c:v>
                </c:pt>
                <c:pt idx="571">
                  <c:v>39583</c:v>
                </c:pt>
                <c:pt idx="572">
                  <c:v>39584</c:v>
                </c:pt>
                <c:pt idx="573">
                  <c:v>39587</c:v>
                </c:pt>
                <c:pt idx="574">
                  <c:v>39588</c:v>
                </c:pt>
                <c:pt idx="575">
                  <c:v>39589</c:v>
                </c:pt>
                <c:pt idx="576">
                  <c:v>39590</c:v>
                </c:pt>
                <c:pt idx="577">
                  <c:v>39591</c:v>
                </c:pt>
                <c:pt idx="578">
                  <c:v>39594</c:v>
                </c:pt>
                <c:pt idx="579">
                  <c:v>39595</c:v>
                </c:pt>
                <c:pt idx="580">
                  <c:v>39596</c:v>
                </c:pt>
                <c:pt idx="581">
                  <c:v>39597</c:v>
                </c:pt>
                <c:pt idx="582">
                  <c:v>39598</c:v>
                </c:pt>
                <c:pt idx="583">
                  <c:v>39601</c:v>
                </c:pt>
                <c:pt idx="584">
                  <c:v>39602</c:v>
                </c:pt>
                <c:pt idx="585">
                  <c:v>39603</c:v>
                </c:pt>
                <c:pt idx="586">
                  <c:v>39604</c:v>
                </c:pt>
                <c:pt idx="587">
                  <c:v>39605</c:v>
                </c:pt>
                <c:pt idx="588">
                  <c:v>39609</c:v>
                </c:pt>
                <c:pt idx="589">
                  <c:v>39610</c:v>
                </c:pt>
                <c:pt idx="590">
                  <c:v>39611</c:v>
                </c:pt>
                <c:pt idx="591">
                  <c:v>39612</c:v>
                </c:pt>
                <c:pt idx="592">
                  <c:v>39615</c:v>
                </c:pt>
                <c:pt idx="593">
                  <c:v>39616</c:v>
                </c:pt>
                <c:pt idx="594">
                  <c:v>39617</c:v>
                </c:pt>
                <c:pt idx="595">
                  <c:v>39618</c:v>
                </c:pt>
                <c:pt idx="596">
                  <c:v>39619</c:v>
                </c:pt>
                <c:pt idx="597">
                  <c:v>39622</c:v>
                </c:pt>
                <c:pt idx="598">
                  <c:v>39623</c:v>
                </c:pt>
                <c:pt idx="599">
                  <c:v>39624</c:v>
                </c:pt>
                <c:pt idx="600">
                  <c:v>39625</c:v>
                </c:pt>
                <c:pt idx="601">
                  <c:v>39626</c:v>
                </c:pt>
                <c:pt idx="602">
                  <c:v>39629</c:v>
                </c:pt>
                <c:pt idx="603">
                  <c:v>39630</c:v>
                </c:pt>
                <c:pt idx="604">
                  <c:v>39631</c:v>
                </c:pt>
                <c:pt idx="605">
                  <c:v>39632</c:v>
                </c:pt>
                <c:pt idx="606">
                  <c:v>39633</c:v>
                </c:pt>
                <c:pt idx="607">
                  <c:v>39636</c:v>
                </c:pt>
                <c:pt idx="608">
                  <c:v>39637</c:v>
                </c:pt>
                <c:pt idx="609">
                  <c:v>39638</c:v>
                </c:pt>
                <c:pt idx="610">
                  <c:v>39639</c:v>
                </c:pt>
                <c:pt idx="611">
                  <c:v>39640</c:v>
                </c:pt>
                <c:pt idx="612">
                  <c:v>39643</c:v>
                </c:pt>
                <c:pt idx="613">
                  <c:v>39644</c:v>
                </c:pt>
                <c:pt idx="614">
                  <c:v>39645</c:v>
                </c:pt>
                <c:pt idx="615">
                  <c:v>39646</c:v>
                </c:pt>
                <c:pt idx="616">
                  <c:v>39647</c:v>
                </c:pt>
                <c:pt idx="617">
                  <c:v>39650</c:v>
                </c:pt>
                <c:pt idx="618">
                  <c:v>39651</c:v>
                </c:pt>
                <c:pt idx="619">
                  <c:v>39652</c:v>
                </c:pt>
                <c:pt idx="620">
                  <c:v>39653</c:v>
                </c:pt>
                <c:pt idx="621">
                  <c:v>39654</c:v>
                </c:pt>
                <c:pt idx="622">
                  <c:v>39657</c:v>
                </c:pt>
                <c:pt idx="623">
                  <c:v>39658</c:v>
                </c:pt>
                <c:pt idx="624">
                  <c:v>39659</c:v>
                </c:pt>
                <c:pt idx="625">
                  <c:v>39660</c:v>
                </c:pt>
                <c:pt idx="626">
                  <c:v>39661</c:v>
                </c:pt>
                <c:pt idx="627">
                  <c:v>39664</c:v>
                </c:pt>
                <c:pt idx="628">
                  <c:v>39665</c:v>
                </c:pt>
                <c:pt idx="629">
                  <c:v>39666</c:v>
                </c:pt>
                <c:pt idx="630">
                  <c:v>39667</c:v>
                </c:pt>
                <c:pt idx="631">
                  <c:v>39668</c:v>
                </c:pt>
                <c:pt idx="632">
                  <c:v>39671</c:v>
                </c:pt>
                <c:pt idx="633">
                  <c:v>39672</c:v>
                </c:pt>
                <c:pt idx="634">
                  <c:v>39673</c:v>
                </c:pt>
                <c:pt idx="635">
                  <c:v>39674</c:v>
                </c:pt>
                <c:pt idx="636">
                  <c:v>39675</c:v>
                </c:pt>
                <c:pt idx="637">
                  <c:v>39678</c:v>
                </c:pt>
                <c:pt idx="638">
                  <c:v>39679</c:v>
                </c:pt>
                <c:pt idx="639">
                  <c:v>39680</c:v>
                </c:pt>
                <c:pt idx="640">
                  <c:v>39681</c:v>
                </c:pt>
                <c:pt idx="641">
                  <c:v>39682</c:v>
                </c:pt>
                <c:pt idx="642">
                  <c:v>39685</c:v>
                </c:pt>
                <c:pt idx="643">
                  <c:v>39686</c:v>
                </c:pt>
                <c:pt idx="644">
                  <c:v>39687</c:v>
                </c:pt>
                <c:pt idx="645">
                  <c:v>39688</c:v>
                </c:pt>
                <c:pt idx="646">
                  <c:v>39689</c:v>
                </c:pt>
                <c:pt idx="647">
                  <c:v>39692</c:v>
                </c:pt>
                <c:pt idx="648">
                  <c:v>39693</c:v>
                </c:pt>
                <c:pt idx="649">
                  <c:v>39694</c:v>
                </c:pt>
                <c:pt idx="650">
                  <c:v>39695</c:v>
                </c:pt>
                <c:pt idx="651">
                  <c:v>39696</c:v>
                </c:pt>
                <c:pt idx="652">
                  <c:v>39699</c:v>
                </c:pt>
                <c:pt idx="653">
                  <c:v>39700</c:v>
                </c:pt>
                <c:pt idx="654">
                  <c:v>39701</c:v>
                </c:pt>
                <c:pt idx="655">
                  <c:v>39702</c:v>
                </c:pt>
                <c:pt idx="656">
                  <c:v>39703</c:v>
                </c:pt>
                <c:pt idx="657">
                  <c:v>39707</c:v>
                </c:pt>
                <c:pt idx="658">
                  <c:v>39708</c:v>
                </c:pt>
                <c:pt idx="659">
                  <c:v>39709</c:v>
                </c:pt>
                <c:pt idx="660">
                  <c:v>39710</c:v>
                </c:pt>
                <c:pt idx="661">
                  <c:v>39713</c:v>
                </c:pt>
                <c:pt idx="662">
                  <c:v>39714</c:v>
                </c:pt>
                <c:pt idx="663">
                  <c:v>39715</c:v>
                </c:pt>
                <c:pt idx="664">
                  <c:v>39716</c:v>
                </c:pt>
                <c:pt idx="665">
                  <c:v>39717</c:v>
                </c:pt>
                <c:pt idx="666">
                  <c:v>39727</c:v>
                </c:pt>
                <c:pt idx="667">
                  <c:v>39728</c:v>
                </c:pt>
                <c:pt idx="668">
                  <c:v>39729</c:v>
                </c:pt>
                <c:pt idx="669">
                  <c:v>39730</c:v>
                </c:pt>
                <c:pt idx="670">
                  <c:v>39731</c:v>
                </c:pt>
                <c:pt idx="671">
                  <c:v>39734</c:v>
                </c:pt>
                <c:pt idx="672">
                  <c:v>39735</c:v>
                </c:pt>
                <c:pt idx="673">
                  <c:v>39736</c:v>
                </c:pt>
                <c:pt idx="674">
                  <c:v>39737</c:v>
                </c:pt>
                <c:pt idx="675">
                  <c:v>39738</c:v>
                </c:pt>
                <c:pt idx="676">
                  <c:v>39741</c:v>
                </c:pt>
                <c:pt idx="677">
                  <c:v>39742</c:v>
                </c:pt>
                <c:pt idx="678">
                  <c:v>39743</c:v>
                </c:pt>
                <c:pt idx="679">
                  <c:v>39744</c:v>
                </c:pt>
                <c:pt idx="680">
                  <c:v>39745</c:v>
                </c:pt>
                <c:pt idx="681">
                  <c:v>39748</c:v>
                </c:pt>
                <c:pt idx="682">
                  <c:v>39749</c:v>
                </c:pt>
                <c:pt idx="683">
                  <c:v>39750</c:v>
                </c:pt>
                <c:pt idx="684">
                  <c:v>39751</c:v>
                </c:pt>
                <c:pt idx="685">
                  <c:v>39752</c:v>
                </c:pt>
                <c:pt idx="686">
                  <c:v>39755</c:v>
                </c:pt>
                <c:pt idx="687">
                  <c:v>39756</c:v>
                </c:pt>
                <c:pt idx="688">
                  <c:v>39757</c:v>
                </c:pt>
                <c:pt idx="689">
                  <c:v>39758</c:v>
                </c:pt>
                <c:pt idx="690">
                  <c:v>39759</c:v>
                </c:pt>
                <c:pt idx="691">
                  <c:v>39762</c:v>
                </c:pt>
                <c:pt idx="692">
                  <c:v>39763</c:v>
                </c:pt>
                <c:pt idx="693">
                  <c:v>39764</c:v>
                </c:pt>
                <c:pt idx="694">
                  <c:v>39765</c:v>
                </c:pt>
                <c:pt idx="695">
                  <c:v>39766</c:v>
                </c:pt>
                <c:pt idx="696">
                  <c:v>39769</c:v>
                </c:pt>
                <c:pt idx="697">
                  <c:v>39770</c:v>
                </c:pt>
                <c:pt idx="698">
                  <c:v>39771</c:v>
                </c:pt>
                <c:pt idx="699">
                  <c:v>39772</c:v>
                </c:pt>
                <c:pt idx="700">
                  <c:v>39773</c:v>
                </c:pt>
                <c:pt idx="701">
                  <c:v>39776</c:v>
                </c:pt>
                <c:pt idx="702">
                  <c:v>39777</c:v>
                </c:pt>
                <c:pt idx="703">
                  <c:v>39778</c:v>
                </c:pt>
                <c:pt idx="704">
                  <c:v>39779</c:v>
                </c:pt>
                <c:pt idx="705">
                  <c:v>39780</c:v>
                </c:pt>
                <c:pt idx="706">
                  <c:v>39783</c:v>
                </c:pt>
                <c:pt idx="707">
                  <c:v>39784</c:v>
                </c:pt>
                <c:pt idx="708">
                  <c:v>39785</c:v>
                </c:pt>
                <c:pt idx="709">
                  <c:v>39786</c:v>
                </c:pt>
                <c:pt idx="710">
                  <c:v>39787</c:v>
                </c:pt>
                <c:pt idx="711">
                  <c:v>39790</c:v>
                </c:pt>
                <c:pt idx="712">
                  <c:v>39791</c:v>
                </c:pt>
                <c:pt idx="713">
                  <c:v>39792</c:v>
                </c:pt>
                <c:pt idx="714">
                  <c:v>39793</c:v>
                </c:pt>
                <c:pt idx="715">
                  <c:v>39794</c:v>
                </c:pt>
                <c:pt idx="716">
                  <c:v>39797</c:v>
                </c:pt>
                <c:pt idx="717">
                  <c:v>39798</c:v>
                </c:pt>
                <c:pt idx="718">
                  <c:v>39799</c:v>
                </c:pt>
                <c:pt idx="719">
                  <c:v>39800</c:v>
                </c:pt>
                <c:pt idx="720">
                  <c:v>39801</c:v>
                </c:pt>
                <c:pt idx="721">
                  <c:v>39804</c:v>
                </c:pt>
                <c:pt idx="722">
                  <c:v>39805</c:v>
                </c:pt>
                <c:pt idx="723">
                  <c:v>39806</c:v>
                </c:pt>
                <c:pt idx="724">
                  <c:v>39807</c:v>
                </c:pt>
                <c:pt idx="725">
                  <c:v>39808</c:v>
                </c:pt>
                <c:pt idx="726">
                  <c:v>39811</c:v>
                </c:pt>
                <c:pt idx="727">
                  <c:v>39812</c:v>
                </c:pt>
                <c:pt idx="728">
                  <c:v>39813</c:v>
                </c:pt>
                <c:pt idx="729">
                  <c:v>39818</c:v>
                </c:pt>
                <c:pt idx="730">
                  <c:v>39819</c:v>
                </c:pt>
                <c:pt idx="731">
                  <c:v>39820</c:v>
                </c:pt>
                <c:pt idx="732">
                  <c:v>39821</c:v>
                </c:pt>
                <c:pt idx="733">
                  <c:v>39822</c:v>
                </c:pt>
                <c:pt idx="734">
                  <c:v>39825</c:v>
                </c:pt>
                <c:pt idx="735">
                  <c:v>39826</c:v>
                </c:pt>
                <c:pt idx="736">
                  <c:v>39827</c:v>
                </c:pt>
                <c:pt idx="737">
                  <c:v>39828</c:v>
                </c:pt>
                <c:pt idx="738">
                  <c:v>39829</c:v>
                </c:pt>
                <c:pt idx="739">
                  <c:v>39832</c:v>
                </c:pt>
                <c:pt idx="740">
                  <c:v>39833</c:v>
                </c:pt>
                <c:pt idx="741">
                  <c:v>39834</c:v>
                </c:pt>
                <c:pt idx="742">
                  <c:v>39835</c:v>
                </c:pt>
                <c:pt idx="743">
                  <c:v>39836</c:v>
                </c:pt>
                <c:pt idx="744">
                  <c:v>39846</c:v>
                </c:pt>
                <c:pt idx="745">
                  <c:v>39847</c:v>
                </c:pt>
                <c:pt idx="746">
                  <c:v>39848</c:v>
                </c:pt>
                <c:pt idx="747">
                  <c:v>39849</c:v>
                </c:pt>
                <c:pt idx="748">
                  <c:v>39850</c:v>
                </c:pt>
                <c:pt idx="749">
                  <c:v>39853</c:v>
                </c:pt>
                <c:pt idx="750">
                  <c:v>39854</c:v>
                </c:pt>
                <c:pt idx="751">
                  <c:v>39855</c:v>
                </c:pt>
                <c:pt idx="752">
                  <c:v>39856</c:v>
                </c:pt>
                <c:pt idx="753">
                  <c:v>39857</c:v>
                </c:pt>
                <c:pt idx="754">
                  <c:v>39860</c:v>
                </c:pt>
                <c:pt idx="755">
                  <c:v>39861</c:v>
                </c:pt>
                <c:pt idx="756">
                  <c:v>39862</c:v>
                </c:pt>
                <c:pt idx="757">
                  <c:v>39863</c:v>
                </c:pt>
                <c:pt idx="758">
                  <c:v>39864</c:v>
                </c:pt>
                <c:pt idx="759">
                  <c:v>39867</c:v>
                </c:pt>
                <c:pt idx="760">
                  <c:v>39868</c:v>
                </c:pt>
                <c:pt idx="761">
                  <c:v>39869</c:v>
                </c:pt>
                <c:pt idx="762">
                  <c:v>39870</c:v>
                </c:pt>
                <c:pt idx="763">
                  <c:v>39871</c:v>
                </c:pt>
                <c:pt idx="764">
                  <c:v>39874</c:v>
                </c:pt>
                <c:pt idx="765">
                  <c:v>39875</c:v>
                </c:pt>
                <c:pt idx="766">
                  <c:v>39876</c:v>
                </c:pt>
                <c:pt idx="767">
                  <c:v>39877</c:v>
                </c:pt>
                <c:pt idx="768">
                  <c:v>39878</c:v>
                </c:pt>
                <c:pt idx="769">
                  <c:v>39881</c:v>
                </c:pt>
                <c:pt idx="770">
                  <c:v>39882</c:v>
                </c:pt>
                <c:pt idx="771">
                  <c:v>39883</c:v>
                </c:pt>
                <c:pt idx="772">
                  <c:v>39884</c:v>
                </c:pt>
                <c:pt idx="773">
                  <c:v>39885</c:v>
                </c:pt>
                <c:pt idx="774">
                  <c:v>39888</c:v>
                </c:pt>
                <c:pt idx="775">
                  <c:v>39889</c:v>
                </c:pt>
                <c:pt idx="776">
                  <c:v>39890</c:v>
                </c:pt>
                <c:pt idx="777">
                  <c:v>39891</c:v>
                </c:pt>
                <c:pt idx="778">
                  <c:v>39892</c:v>
                </c:pt>
                <c:pt idx="779">
                  <c:v>39895</c:v>
                </c:pt>
                <c:pt idx="780">
                  <c:v>39896</c:v>
                </c:pt>
                <c:pt idx="781">
                  <c:v>39897</c:v>
                </c:pt>
                <c:pt idx="782">
                  <c:v>39898</c:v>
                </c:pt>
                <c:pt idx="783">
                  <c:v>39899</c:v>
                </c:pt>
                <c:pt idx="784">
                  <c:v>39902</c:v>
                </c:pt>
                <c:pt idx="785">
                  <c:v>39903</c:v>
                </c:pt>
                <c:pt idx="786">
                  <c:v>39904</c:v>
                </c:pt>
                <c:pt idx="787">
                  <c:v>39905</c:v>
                </c:pt>
                <c:pt idx="788">
                  <c:v>39906</c:v>
                </c:pt>
                <c:pt idx="789">
                  <c:v>39910</c:v>
                </c:pt>
                <c:pt idx="790">
                  <c:v>39911</c:v>
                </c:pt>
                <c:pt idx="791">
                  <c:v>39912</c:v>
                </c:pt>
                <c:pt idx="792">
                  <c:v>39913</c:v>
                </c:pt>
                <c:pt idx="793">
                  <c:v>39916</c:v>
                </c:pt>
                <c:pt idx="794">
                  <c:v>39917</c:v>
                </c:pt>
                <c:pt idx="795">
                  <c:v>39918</c:v>
                </c:pt>
                <c:pt idx="796">
                  <c:v>39919</c:v>
                </c:pt>
                <c:pt idx="797">
                  <c:v>39920</c:v>
                </c:pt>
                <c:pt idx="798">
                  <c:v>39923</c:v>
                </c:pt>
                <c:pt idx="799">
                  <c:v>39924</c:v>
                </c:pt>
                <c:pt idx="800">
                  <c:v>39925</c:v>
                </c:pt>
                <c:pt idx="801">
                  <c:v>39926</c:v>
                </c:pt>
                <c:pt idx="802">
                  <c:v>39927</c:v>
                </c:pt>
                <c:pt idx="803">
                  <c:v>39930</c:v>
                </c:pt>
                <c:pt idx="804">
                  <c:v>39931</c:v>
                </c:pt>
                <c:pt idx="805">
                  <c:v>39932</c:v>
                </c:pt>
                <c:pt idx="806">
                  <c:v>39933</c:v>
                </c:pt>
                <c:pt idx="807">
                  <c:v>39937</c:v>
                </c:pt>
                <c:pt idx="808">
                  <c:v>39938</c:v>
                </c:pt>
                <c:pt idx="809">
                  <c:v>39939</c:v>
                </c:pt>
                <c:pt idx="810">
                  <c:v>39940</c:v>
                </c:pt>
                <c:pt idx="811">
                  <c:v>39941</c:v>
                </c:pt>
                <c:pt idx="812">
                  <c:v>39944</c:v>
                </c:pt>
                <c:pt idx="813">
                  <c:v>39945</c:v>
                </c:pt>
                <c:pt idx="814">
                  <c:v>39946</c:v>
                </c:pt>
                <c:pt idx="815">
                  <c:v>39947</c:v>
                </c:pt>
                <c:pt idx="816">
                  <c:v>39948</c:v>
                </c:pt>
                <c:pt idx="817">
                  <c:v>39951</c:v>
                </c:pt>
                <c:pt idx="818">
                  <c:v>39952</c:v>
                </c:pt>
                <c:pt idx="819">
                  <c:v>39953</c:v>
                </c:pt>
                <c:pt idx="820">
                  <c:v>39954</c:v>
                </c:pt>
                <c:pt idx="821">
                  <c:v>39955</c:v>
                </c:pt>
                <c:pt idx="822">
                  <c:v>39958</c:v>
                </c:pt>
                <c:pt idx="823">
                  <c:v>39959</c:v>
                </c:pt>
                <c:pt idx="824">
                  <c:v>39960</c:v>
                </c:pt>
                <c:pt idx="825">
                  <c:v>39965</c:v>
                </c:pt>
                <c:pt idx="826">
                  <c:v>39966</c:v>
                </c:pt>
                <c:pt idx="827">
                  <c:v>39967</c:v>
                </c:pt>
                <c:pt idx="828">
                  <c:v>39968</c:v>
                </c:pt>
                <c:pt idx="829">
                  <c:v>39969</c:v>
                </c:pt>
                <c:pt idx="830">
                  <c:v>39972</c:v>
                </c:pt>
                <c:pt idx="831">
                  <c:v>39973</c:v>
                </c:pt>
                <c:pt idx="832">
                  <c:v>39974</c:v>
                </c:pt>
                <c:pt idx="833">
                  <c:v>39975</c:v>
                </c:pt>
                <c:pt idx="834">
                  <c:v>39976</c:v>
                </c:pt>
                <c:pt idx="835">
                  <c:v>39979</c:v>
                </c:pt>
                <c:pt idx="836">
                  <c:v>39980</c:v>
                </c:pt>
                <c:pt idx="837">
                  <c:v>39981</c:v>
                </c:pt>
                <c:pt idx="838">
                  <c:v>39982</c:v>
                </c:pt>
                <c:pt idx="839">
                  <c:v>39983</c:v>
                </c:pt>
                <c:pt idx="840">
                  <c:v>39986</c:v>
                </c:pt>
                <c:pt idx="841">
                  <c:v>39987</c:v>
                </c:pt>
                <c:pt idx="842">
                  <c:v>39988</c:v>
                </c:pt>
                <c:pt idx="843">
                  <c:v>39989</c:v>
                </c:pt>
                <c:pt idx="844">
                  <c:v>39990</c:v>
                </c:pt>
                <c:pt idx="845">
                  <c:v>39993</c:v>
                </c:pt>
                <c:pt idx="846">
                  <c:v>39994</c:v>
                </c:pt>
                <c:pt idx="847">
                  <c:v>39995</c:v>
                </c:pt>
                <c:pt idx="848">
                  <c:v>39996</c:v>
                </c:pt>
                <c:pt idx="849">
                  <c:v>39997</c:v>
                </c:pt>
                <c:pt idx="850">
                  <c:v>40000</c:v>
                </c:pt>
                <c:pt idx="851">
                  <c:v>40001</c:v>
                </c:pt>
                <c:pt idx="852">
                  <c:v>40002</c:v>
                </c:pt>
                <c:pt idx="853">
                  <c:v>40003</c:v>
                </c:pt>
                <c:pt idx="854">
                  <c:v>40004</c:v>
                </c:pt>
                <c:pt idx="855">
                  <c:v>40007</c:v>
                </c:pt>
                <c:pt idx="856">
                  <c:v>40008</c:v>
                </c:pt>
                <c:pt idx="857">
                  <c:v>40009</c:v>
                </c:pt>
                <c:pt idx="858">
                  <c:v>40010</c:v>
                </c:pt>
                <c:pt idx="859">
                  <c:v>40011</c:v>
                </c:pt>
                <c:pt idx="860">
                  <c:v>40014</c:v>
                </c:pt>
                <c:pt idx="861">
                  <c:v>40015</c:v>
                </c:pt>
                <c:pt idx="862">
                  <c:v>40016</c:v>
                </c:pt>
                <c:pt idx="863">
                  <c:v>40017</c:v>
                </c:pt>
                <c:pt idx="864">
                  <c:v>40018</c:v>
                </c:pt>
                <c:pt idx="865">
                  <c:v>40021</c:v>
                </c:pt>
                <c:pt idx="866">
                  <c:v>40022</c:v>
                </c:pt>
                <c:pt idx="867">
                  <c:v>40023</c:v>
                </c:pt>
                <c:pt idx="868">
                  <c:v>40024</c:v>
                </c:pt>
                <c:pt idx="869">
                  <c:v>40025</c:v>
                </c:pt>
                <c:pt idx="870">
                  <c:v>40028</c:v>
                </c:pt>
                <c:pt idx="871">
                  <c:v>40029</c:v>
                </c:pt>
                <c:pt idx="872">
                  <c:v>40030</c:v>
                </c:pt>
                <c:pt idx="873">
                  <c:v>40031</c:v>
                </c:pt>
                <c:pt idx="874">
                  <c:v>40032</c:v>
                </c:pt>
                <c:pt idx="875">
                  <c:v>40035</c:v>
                </c:pt>
                <c:pt idx="876">
                  <c:v>40036</c:v>
                </c:pt>
                <c:pt idx="877">
                  <c:v>40037</c:v>
                </c:pt>
                <c:pt idx="878">
                  <c:v>40038</c:v>
                </c:pt>
                <c:pt idx="879">
                  <c:v>40039</c:v>
                </c:pt>
                <c:pt idx="880">
                  <c:v>40042</c:v>
                </c:pt>
                <c:pt idx="881">
                  <c:v>40043</c:v>
                </c:pt>
                <c:pt idx="882">
                  <c:v>40044</c:v>
                </c:pt>
                <c:pt idx="883">
                  <c:v>40045</c:v>
                </c:pt>
                <c:pt idx="884">
                  <c:v>40046</c:v>
                </c:pt>
                <c:pt idx="885">
                  <c:v>40049</c:v>
                </c:pt>
                <c:pt idx="886">
                  <c:v>40050</c:v>
                </c:pt>
                <c:pt idx="887">
                  <c:v>40051</c:v>
                </c:pt>
                <c:pt idx="888">
                  <c:v>40052</c:v>
                </c:pt>
                <c:pt idx="889">
                  <c:v>40053</c:v>
                </c:pt>
                <c:pt idx="890">
                  <c:v>40056</c:v>
                </c:pt>
                <c:pt idx="891">
                  <c:v>40057</c:v>
                </c:pt>
                <c:pt idx="892">
                  <c:v>40058</c:v>
                </c:pt>
                <c:pt idx="893">
                  <c:v>40059</c:v>
                </c:pt>
                <c:pt idx="894">
                  <c:v>40060</c:v>
                </c:pt>
                <c:pt idx="895">
                  <c:v>40063</c:v>
                </c:pt>
                <c:pt idx="896">
                  <c:v>40064</c:v>
                </c:pt>
                <c:pt idx="897">
                  <c:v>40065</c:v>
                </c:pt>
                <c:pt idx="898">
                  <c:v>40066</c:v>
                </c:pt>
                <c:pt idx="899">
                  <c:v>40067</c:v>
                </c:pt>
                <c:pt idx="900">
                  <c:v>40070</c:v>
                </c:pt>
                <c:pt idx="901">
                  <c:v>40071</c:v>
                </c:pt>
                <c:pt idx="902">
                  <c:v>40072</c:v>
                </c:pt>
                <c:pt idx="903">
                  <c:v>40073</c:v>
                </c:pt>
                <c:pt idx="904">
                  <c:v>40074</c:v>
                </c:pt>
                <c:pt idx="905">
                  <c:v>40077</c:v>
                </c:pt>
                <c:pt idx="906">
                  <c:v>40078</c:v>
                </c:pt>
                <c:pt idx="907">
                  <c:v>40079</c:v>
                </c:pt>
                <c:pt idx="908">
                  <c:v>40080</c:v>
                </c:pt>
                <c:pt idx="909">
                  <c:v>40081</c:v>
                </c:pt>
                <c:pt idx="910">
                  <c:v>40084</c:v>
                </c:pt>
                <c:pt idx="911">
                  <c:v>40085</c:v>
                </c:pt>
                <c:pt idx="912">
                  <c:v>40086</c:v>
                </c:pt>
                <c:pt idx="913">
                  <c:v>40095</c:v>
                </c:pt>
                <c:pt idx="914">
                  <c:v>40098</c:v>
                </c:pt>
                <c:pt idx="915">
                  <c:v>40099</c:v>
                </c:pt>
                <c:pt idx="916">
                  <c:v>40100</c:v>
                </c:pt>
                <c:pt idx="917">
                  <c:v>40101</c:v>
                </c:pt>
                <c:pt idx="918">
                  <c:v>40102</c:v>
                </c:pt>
                <c:pt idx="919">
                  <c:v>40105</c:v>
                </c:pt>
                <c:pt idx="920">
                  <c:v>40106</c:v>
                </c:pt>
                <c:pt idx="921">
                  <c:v>40107</c:v>
                </c:pt>
                <c:pt idx="922">
                  <c:v>40108</c:v>
                </c:pt>
                <c:pt idx="923">
                  <c:v>40109</c:v>
                </c:pt>
                <c:pt idx="924">
                  <c:v>40112</c:v>
                </c:pt>
                <c:pt idx="925">
                  <c:v>40113</c:v>
                </c:pt>
                <c:pt idx="926">
                  <c:v>40114</c:v>
                </c:pt>
                <c:pt idx="927">
                  <c:v>40115</c:v>
                </c:pt>
                <c:pt idx="928">
                  <c:v>40116</c:v>
                </c:pt>
                <c:pt idx="929">
                  <c:v>40119</c:v>
                </c:pt>
                <c:pt idx="930">
                  <c:v>40120</c:v>
                </c:pt>
                <c:pt idx="931">
                  <c:v>40121</c:v>
                </c:pt>
                <c:pt idx="932">
                  <c:v>40122</c:v>
                </c:pt>
                <c:pt idx="933">
                  <c:v>40123</c:v>
                </c:pt>
                <c:pt idx="934">
                  <c:v>40126</c:v>
                </c:pt>
                <c:pt idx="935">
                  <c:v>40127</c:v>
                </c:pt>
                <c:pt idx="936">
                  <c:v>40128</c:v>
                </c:pt>
                <c:pt idx="937">
                  <c:v>40129</c:v>
                </c:pt>
                <c:pt idx="938">
                  <c:v>40130</c:v>
                </c:pt>
                <c:pt idx="939">
                  <c:v>40133</c:v>
                </c:pt>
                <c:pt idx="940">
                  <c:v>40134</c:v>
                </c:pt>
                <c:pt idx="941">
                  <c:v>40135</c:v>
                </c:pt>
                <c:pt idx="942">
                  <c:v>40136</c:v>
                </c:pt>
                <c:pt idx="943">
                  <c:v>40137</c:v>
                </c:pt>
                <c:pt idx="944">
                  <c:v>40140</c:v>
                </c:pt>
                <c:pt idx="945">
                  <c:v>40141</c:v>
                </c:pt>
                <c:pt idx="946">
                  <c:v>40142</c:v>
                </c:pt>
                <c:pt idx="947">
                  <c:v>40143</c:v>
                </c:pt>
                <c:pt idx="948">
                  <c:v>40144</c:v>
                </c:pt>
                <c:pt idx="949">
                  <c:v>40147</c:v>
                </c:pt>
                <c:pt idx="950">
                  <c:v>40148</c:v>
                </c:pt>
                <c:pt idx="951">
                  <c:v>40149</c:v>
                </c:pt>
                <c:pt idx="952">
                  <c:v>40150</c:v>
                </c:pt>
                <c:pt idx="953">
                  <c:v>40151</c:v>
                </c:pt>
                <c:pt idx="954">
                  <c:v>40154</c:v>
                </c:pt>
                <c:pt idx="955">
                  <c:v>40155</c:v>
                </c:pt>
                <c:pt idx="956">
                  <c:v>40156</c:v>
                </c:pt>
                <c:pt idx="957">
                  <c:v>40157</c:v>
                </c:pt>
                <c:pt idx="958">
                  <c:v>40158</c:v>
                </c:pt>
                <c:pt idx="959">
                  <c:v>40161</c:v>
                </c:pt>
                <c:pt idx="960">
                  <c:v>40162</c:v>
                </c:pt>
                <c:pt idx="961">
                  <c:v>40163</c:v>
                </c:pt>
                <c:pt idx="962">
                  <c:v>40164</c:v>
                </c:pt>
                <c:pt idx="963">
                  <c:v>40165</c:v>
                </c:pt>
                <c:pt idx="964">
                  <c:v>40168</c:v>
                </c:pt>
                <c:pt idx="965">
                  <c:v>40169</c:v>
                </c:pt>
                <c:pt idx="966">
                  <c:v>40170</c:v>
                </c:pt>
                <c:pt idx="967">
                  <c:v>40171</c:v>
                </c:pt>
                <c:pt idx="968">
                  <c:v>40172</c:v>
                </c:pt>
                <c:pt idx="969">
                  <c:v>40175</c:v>
                </c:pt>
                <c:pt idx="970">
                  <c:v>40176</c:v>
                </c:pt>
                <c:pt idx="971">
                  <c:v>40177</c:v>
                </c:pt>
                <c:pt idx="972">
                  <c:v>40178</c:v>
                </c:pt>
                <c:pt idx="973">
                  <c:v>40182</c:v>
                </c:pt>
                <c:pt idx="974">
                  <c:v>40183</c:v>
                </c:pt>
                <c:pt idx="975">
                  <c:v>40184</c:v>
                </c:pt>
                <c:pt idx="976">
                  <c:v>40185</c:v>
                </c:pt>
                <c:pt idx="977">
                  <c:v>40186</c:v>
                </c:pt>
                <c:pt idx="978">
                  <c:v>40189</c:v>
                </c:pt>
                <c:pt idx="979">
                  <c:v>40190</c:v>
                </c:pt>
                <c:pt idx="980">
                  <c:v>40191</c:v>
                </c:pt>
                <c:pt idx="981">
                  <c:v>40192</c:v>
                </c:pt>
                <c:pt idx="982">
                  <c:v>40193</c:v>
                </c:pt>
                <c:pt idx="983">
                  <c:v>40196</c:v>
                </c:pt>
                <c:pt idx="984">
                  <c:v>40197</c:v>
                </c:pt>
                <c:pt idx="985">
                  <c:v>40198</c:v>
                </c:pt>
                <c:pt idx="986">
                  <c:v>40199</c:v>
                </c:pt>
                <c:pt idx="987">
                  <c:v>40200</c:v>
                </c:pt>
                <c:pt idx="988">
                  <c:v>40203</c:v>
                </c:pt>
                <c:pt idx="989">
                  <c:v>40204</c:v>
                </c:pt>
                <c:pt idx="990">
                  <c:v>40205</c:v>
                </c:pt>
                <c:pt idx="991">
                  <c:v>40206</c:v>
                </c:pt>
                <c:pt idx="992">
                  <c:v>40207</c:v>
                </c:pt>
                <c:pt idx="993">
                  <c:v>40210</c:v>
                </c:pt>
                <c:pt idx="994">
                  <c:v>40211</c:v>
                </c:pt>
                <c:pt idx="995">
                  <c:v>40212</c:v>
                </c:pt>
                <c:pt idx="996">
                  <c:v>40213</c:v>
                </c:pt>
                <c:pt idx="997">
                  <c:v>40214</c:v>
                </c:pt>
                <c:pt idx="998">
                  <c:v>40217</c:v>
                </c:pt>
                <c:pt idx="999">
                  <c:v>40218</c:v>
                </c:pt>
                <c:pt idx="1000">
                  <c:v>40219</c:v>
                </c:pt>
                <c:pt idx="1001">
                  <c:v>40220</c:v>
                </c:pt>
                <c:pt idx="1002">
                  <c:v>40221</c:v>
                </c:pt>
                <c:pt idx="1003">
                  <c:v>40231</c:v>
                </c:pt>
                <c:pt idx="1004">
                  <c:v>40232</c:v>
                </c:pt>
                <c:pt idx="1005">
                  <c:v>40233</c:v>
                </c:pt>
                <c:pt idx="1006">
                  <c:v>40234</c:v>
                </c:pt>
                <c:pt idx="1007">
                  <c:v>40235</c:v>
                </c:pt>
                <c:pt idx="1008">
                  <c:v>40238</c:v>
                </c:pt>
                <c:pt idx="1009">
                  <c:v>40239</c:v>
                </c:pt>
                <c:pt idx="1010">
                  <c:v>40240</c:v>
                </c:pt>
                <c:pt idx="1011">
                  <c:v>40241</c:v>
                </c:pt>
                <c:pt idx="1012">
                  <c:v>40242</c:v>
                </c:pt>
                <c:pt idx="1013">
                  <c:v>40245</c:v>
                </c:pt>
                <c:pt idx="1014">
                  <c:v>40246</c:v>
                </c:pt>
                <c:pt idx="1015">
                  <c:v>40247</c:v>
                </c:pt>
                <c:pt idx="1016">
                  <c:v>40248</c:v>
                </c:pt>
                <c:pt idx="1017">
                  <c:v>40249</c:v>
                </c:pt>
                <c:pt idx="1018">
                  <c:v>40252</c:v>
                </c:pt>
                <c:pt idx="1019">
                  <c:v>40253</c:v>
                </c:pt>
                <c:pt idx="1020">
                  <c:v>40254</c:v>
                </c:pt>
                <c:pt idx="1021">
                  <c:v>40255</c:v>
                </c:pt>
                <c:pt idx="1022">
                  <c:v>40256</c:v>
                </c:pt>
                <c:pt idx="1023">
                  <c:v>40259</c:v>
                </c:pt>
                <c:pt idx="1024">
                  <c:v>40260</c:v>
                </c:pt>
                <c:pt idx="1025">
                  <c:v>40261</c:v>
                </c:pt>
                <c:pt idx="1026">
                  <c:v>40262</c:v>
                </c:pt>
                <c:pt idx="1027">
                  <c:v>40263</c:v>
                </c:pt>
                <c:pt idx="1028">
                  <c:v>40266</c:v>
                </c:pt>
                <c:pt idx="1029">
                  <c:v>40267</c:v>
                </c:pt>
                <c:pt idx="1030">
                  <c:v>40268</c:v>
                </c:pt>
                <c:pt idx="1031">
                  <c:v>40269</c:v>
                </c:pt>
                <c:pt idx="1032">
                  <c:v>40270</c:v>
                </c:pt>
                <c:pt idx="1033">
                  <c:v>40274</c:v>
                </c:pt>
                <c:pt idx="1034">
                  <c:v>40275</c:v>
                </c:pt>
                <c:pt idx="1035">
                  <c:v>40276</c:v>
                </c:pt>
                <c:pt idx="1036">
                  <c:v>40277</c:v>
                </c:pt>
                <c:pt idx="1037">
                  <c:v>40280</c:v>
                </c:pt>
                <c:pt idx="1038">
                  <c:v>40281</c:v>
                </c:pt>
                <c:pt idx="1039">
                  <c:v>40282</c:v>
                </c:pt>
                <c:pt idx="1040">
                  <c:v>40283</c:v>
                </c:pt>
                <c:pt idx="1041">
                  <c:v>40284</c:v>
                </c:pt>
                <c:pt idx="1042">
                  <c:v>40287</c:v>
                </c:pt>
                <c:pt idx="1043">
                  <c:v>40288</c:v>
                </c:pt>
                <c:pt idx="1044">
                  <c:v>40289</c:v>
                </c:pt>
                <c:pt idx="1045">
                  <c:v>40290</c:v>
                </c:pt>
                <c:pt idx="1046">
                  <c:v>40291</c:v>
                </c:pt>
                <c:pt idx="1047">
                  <c:v>40294</c:v>
                </c:pt>
                <c:pt idx="1048">
                  <c:v>40295</c:v>
                </c:pt>
                <c:pt idx="1049">
                  <c:v>40296</c:v>
                </c:pt>
                <c:pt idx="1050">
                  <c:v>40297</c:v>
                </c:pt>
                <c:pt idx="1051">
                  <c:v>40298</c:v>
                </c:pt>
                <c:pt idx="1052">
                  <c:v>40302</c:v>
                </c:pt>
                <c:pt idx="1053">
                  <c:v>40303</c:v>
                </c:pt>
                <c:pt idx="1054">
                  <c:v>40304</c:v>
                </c:pt>
                <c:pt idx="1055">
                  <c:v>40305</c:v>
                </c:pt>
                <c:pt idx="1056">
                  <c:v>40308</c:v>
                </c:pt>
                <c:pt idx="1057">
                  <c:v>40309</c:v>
                </c:pt>
                <c:pt idx="1058">
                  <c:v>40310</c:v>
                </c:pt>
                <c:pt idx="1059">
                  <c:v>40311</c:v>
                </c:pt>
                <c:pt idx="1060">
                  <c:v>40312</c:v>
                </c:pt>
                <c:pt idx="1061">
                  <c:v>40315</c:v>
                </c:pt>
                <c:pt idx="1062">
                  <c:v>40316</c:v>
                </c:pt>
                <c:pt idx="1063">
                  <c:v>40317</c:v>
                </c:pt>
                <c:pt idx="1064">
                  <c:v>40318</c:v>
                </c:pt>
                <c:pt idx="1065">
                  <c:v>40319</c:v>
                </c:pt>
                <c:pt idx="1066">
                  <c:v>40322</c:v>
                </c:pt>
                <c:pt idx="1067">
                  <c:v>40323</c:v>
                </c:pt>
                <c:pt idx="1068">
                  <c:v>40324</c:v>
                </c:pt>
                <c:pt idx="1069">
                  <c:v>40325</c:v>
                </c:pt>
                <c:pt idx="1070">
                  <c:v>40326</c:v>
                </c:pt>
                <c:pt idx="1071">
                  <c:v>40329</c:v>
                </c:pt>
                <c:pt idx="1072">
                  <c:v>40330</c:v>
                </c:pt>
                <c:pt idx="1073">
                  <c:v>40331</c:v>
                </c:pt>
                <c:pt idx="1074">
                  <c:v>40332</c:v>
                </c:pt>
                <c:pt idx="1075">
                  <c:v>40333</c:v>
                </c:pt>
                <c:pt idx="1076">
                  <c:v>40336</c:v>
                </c:pt>
                <c:pt idx="1077">
                  <c:v>40337</c:v>
                </c:pt>
                <c:pt idx="1078">
                  <c:v>40338</c:v>
                </c:pt>
                <c:pt idx="1079">
                  <c:v>40339</c:v>
                </c:pt>
                <c:pt idx="1080">
                  <c:v>40340</c:v>
                </c:pt>
                <c:pt idx="1081">
                  <c:v>40346</c:v>
                </c:pt>
                <c:pt idx="1082">
                  <c:v>40347</c:v>
                </c:pt>
                <c:pt idx="1083">
                  <c:v>40350</c:v>
                </c:pt>
                <c:pt idx="1084">
                  <c:v>40351</c:v>
                </c:pt>
                <c:pt idx="1085">
                  <c:v>40352</c:v>
                </c:pt>
                <c:pt idx="1086">
                  <c:v>40353</c:v>
                </c:pt>
                <c:pt idx="1087">
                  <c:v>40354</c:v>
                </c:pt>
                <c:pt idx="1088">
                  <c:v>40357</c:v>
                </c:pt>
                <c:pt idx="1089">
                  <c:v>40358</c:v>
                </c:pt>
                <c:pt idx="1090">
                  <c:v>40359</c:v>
                </c:pt>
                <c:pt idx="1091">
                  <c:v>40360</c:v>
                </c:pt>
                <c:pt idx="1092">
                  <c:v>40361</c:v>
                </c:pt>
                <c:pt idx="1093">
                  <c:v>40364</c:v>
                </c:pt>
                <c:pt idx="1094">
                  <c:v>40365</c:v>
                </c:pt>
                <c:pt idx="1095">
                  <c:v>40366</c:v>
                </c:pt>
                <c:pt idx="1096">
                  <c:v>40367</c:v>
                </c:pt>
                <c:pt idx="1097">
                  <c:v>40368</c:v>
                </c:pt>
                <c:pt idx="1098">
                  <c:v>40371</c:v>
                </c:pt>
                <c:pt idx="1099">
                  <c:v>40372</c:v>
                </c:pt>
                <c:pt idx="1100">
                  <c:v>40373</c:v>
                </c:pt>
                <c:pt idx="1101">
                  <c:v>40374</c:v>
                </c:pt>
                <c:pt idx="1102">
                  <c:v>40375</c:v>
                </c:pt>
                <c:pt idx="1103">
                  <c:v>40378</c:v>
                </c:pt>
                <c:pt idx="1104">
                  <c:v>40379</c:v>
                </c:pt>
                <c:pt idx="1105">
                  <c:v>40380</c:v>
                </c:pt>
                <c:pt idx="1106">
                  <c:v>40381</c:v>
                </c:pt>
                <c:pt idx="1107">
                  <c:v>40382</c:v>
                </c:pt>
                <c:pt idx="1108">
                  <c:v>40385</c:v>
                </c:pt>
                <c:pt idx="1109">
                  <c:v>40386</c:v>
                </c:pt>
                <c:pt idx="1110">
                  <c:v>40387</c:v>
                </c:pt>
                <c:pt idx="1111">
                  <c:v>40388</c:v>
                </c:pt>
                <c:pt idx="1112">
                  <c:v>40389</c:v>
                </c:pt>
                <c:pt idx="1113">
                  <c:v>40392</c:v>
                </c:pt>
                <c:pt idx="1114">
                  <c:v>40393</c:v>
                </c:pt>
                <c:pt idx="1115">
                  <c:v>40394</c:v>
                </c:pt>
                <c:pt idx="1116">
                  <c:v>40395</c:v>
                </c:pt>
                <c:pt idx="1117">
                  <c:v>40396</c:v>
                </c:pt>
                <c:pt idx="1118">
                  <c:v>40399</c:v>
                </c:pt>
                <c:pt idx="1119">
                  <c:v>40400</c:v>
                </c:pt>
                <c:pt idx="1120">
                  <c:v>40401</c:v>
                </c:pt>
                <c:pt idx="1121">
                  <c:v>40402</c:v>
                </c:pt>
                <c:pt idx="1122">
                  <c:v>40403</c:v>
                </c:pt>
                <c:pt idx="1123">
                  <c:v>40406</c:v>
                </c:pt>
                <c:pt idx="1124">
                  <c:v>40407</c:v>
                </c:pt>
                <c:pt idx="1125">
                  <c:v>40408</c:v>
                </c:pt>
                <c:pt idx="1126">
                  <c:v>40409</c:v>
                </c:pt>
                <c:pt idx="1127">
                  <c:v>40410</c:v>
                </c:pt>
                <c:pt idx="1128">
                  <c:v>40413</c:v>
                </c:pt>
                <c:pt idx="1129">
                  <c:v>40414</c:v>
                </c:pt>
                <c:pt idx="1130">
                  <c:v>40415</c:v>
                </c:pt>
                <c:pt idx="1131">
                  <c:v>40416</c:v>
                </c:pt>
                <c:pt idx="1132">
                  <c:v>40417</c:v>
                </c:pt>
                <c:pt idx="1133">
                  <c:v>40420</c:v>
                </c:pt>
                <c:pt idx="1134">
                  <c:v>40421</c:v>
                </c:pt>
                <c:pt idx="1135">
                  <c:v>40422</c:v>
                </c:pt>
                <c:pt idx="1136">
                  <c:v>40423</c:v>
                </c:pt>
                <c:pt idx="1137">
                  <c:v>40424</c:v>
                </c:pt>
                <c:pt idx="1138">
                  <c:v>40427</c:v>
                </c:pt>
                <c:pt idx="1139">
                  <c:v>40428</c:v>
                </c:pt>
                <c:pt idx="1140">
                  <c:v>40429</c:v>
                </c:pt>
                <c:pt idx="1141">
                  <c:v>40430</c:v>
                </c:pt>
                <c:pt idx="1142">
                  <c:v>40431</c:v>
                </c:pt>
                <c:pt idx="1143">
                  <c:v>40434</c:v>
                </c:pt>
                <c:pt idx="1144">
                  <c:v>40435</c:v>
                </c:pt>
                <c:pt idx="1145">
                  <c:v>40436</c:v>
                </c:pt>
                <c:pt idx="1146">
                  <c:v>40437</c:v>
                </c:pt>
                <c:pt idx="1147">
                  <c:v>40438</c:v>
                </c:pt>
                <c:pt idx="1148">
                  <c:v>40441</c:v>
                </c:pt>
                <c:pt idx="1149">
                  <c:v>40442</c:v>
                </c:pt>
                <c:pt idx="1150">
                  <c:v>40448</c:v>
                </c:pt>
                <c:pt idx="1151">
                  <c:v>40449</c:v>
                </c:pt>
                <c:pt idx="1152">
                  <c:v>40450</c:v>
                </c:pt>
                <c:pt idx="1153">
                  <c:v>40451</c:v>
                </c:pt>
                <c:pt idx="1154">
                  <c:v>40459</c:v>
                </c:pt>
                <c:pt idx="1155">
                  <c:v>40462</c:v>
                </c:pt>
                <c:pt idx="1156">
                  <c:v>40463</c:v>
                </c:pt>
                <c:pt idx="1157">
                  <c:v>40464</c:v>
                </c:pt>
                <c:pt idx="1158">
                  <c:v>40465</c:v>
                </c:pt>
                <c:pt idx="1159">
                  <c:v>40466</c:v>
                </c:pt>
                <c:pt idx="1160">
                  <c:v>40469</c:v>
                </c:pt>
                <c:pt idx="1161">
                  <c:v>40470</c:v>
                </c:pt>
                <c:pt idx="1162">
                  <c:v>40471</c:v>
                </c:pt>
                <c:pt idx="1163">
                  <c:v>40472</c:v>
                </c:pt>
                <c:pt idx="1164">
                  <c:v>40473</c:v>
                </c:pt>
                <c:pt idx="1165">
                  <c:v>40476</c:v>
                </c:pt>
                <c:pt idx="1166">
                  <c:v>40477</c:v>
                </c:pt>
                <c:pt idx="1167">
                  <c:v>40478</c:v>
                </c:pt>
                <c:pt idx="1168">
                  <c:v>40479</c:v>
                </c:pt>
                <c:pt idx="1169">
                  <c:v>40480</c:v>
                </c:pt>
                <c:pt idx="1170">
                  <c:v>40483</c:v>
                </c:pt>
                <c:pt idx="1171">
                  <c:v>40484</c:v>
                </c:pt>
                <c:pt idx="1172">
                  <c:v>40485</c:v>
                </c:pt>
                <c:pt idx="1173">
                  <c:v>40486</c:v>
                </c:pt>
                <c:pt idx="1174">
                  <c:v>40487</c:v>
                </c:pt>
                <c:pt idx="1175">
                  <c:v>40490</c:v>
                </c:pt>
                <c:pt idx="1176">
                  <c:v>40491</c:v>
                </c:pt>
                <c:pt idx="1177">
                  <c:v>40492</c:v>
                </c:pt>
                <c:pt idx="1178">
                  <c:v>40493</c:v>
                </c:pt>
                <c:pt idx="1179">
                  <c:v>40494</c:v>
                </c:pt>
                <c:pt idx="1180">
                  <c:v>40497</c:v>
                </c:pt>
                <c:pt idx="1181">
                  <c:v>40498</c:v>
                </c:pt>
                <c:pt idx="1182">
                  <c:v>40499</c:v>
                </c:pt>
                <c:pt idx="1183">
                  <c:v>40500</c:v>
                </c:pt>
                <c:pt idx="1184">
                  <c:v>40501</c:v>
                </c:pt>
                <c:pt idx="1185">
                  <c:v>40504</c:v>
                </c:pt>
                <c:pt idx="1186">
                  <c:v>40505</c:v>
                </c:pt>
                <c:pt idx="1187">
                  <c:v>40506</c:v>
                </c:pt>
                <c:pt idx="1188">
                  <c:v>40507</c:v>
                </c:pt>
                <c:pt idx="1189">
                  <c:v>40508</c:v>
                </c:pt>
                <c:pt idx="1190">
                  <c:v>40511</c:v>
                </c:pt>
                <c:pt idx="1191">
                  <c:v>40512</c:v>
                </c:pt>
                <c:pt idx="1192">
                  <c:v>40513</c:v>
                </c:pt>
                <c:pt idx="1193">
                  <c:v>40514</c:v>
                </c:pt>
                <c:pt idx="1194">
                  <c:v>40515</c:v>
                </c:pt>
                <c:pt idx="1195">
                  <c:v>40518</c:v>
                </c:pt>
                <c:pt idx="1196">
                  <c:v>40519</c:v>
                </c:pt>
                <c:pt idx="1197">
                  <c:v>40520</c:v>
                </c:pt>
                <c:pt idx="1198">
                  <c:v>40521</c:v>
                </c:pt>
                <c:pt idx="1199">
                  <c:v>40522</c:v>
                </c:pt>
                <c:pt idx="1200">
                  <c:v>40525</c:v>
                </c:pt>
                <c:pt idx="1201">
                  <c:v>40526</c:v>
                </c:pt>
                <c:pt idx="1202">
                  <c:v>40527</c:v>
                </c:pt>
                <c:pt idx="1203">
                  <c:v>40528</c:v>
                </c:pt>
                <c:pt idx="1204">
                  <c:v>40529</c:v>
                </c:pt>
                <c:pt idx="1205">
                  <c:v>40532</c:v>
                </c:pt>
                <c:pt idx="1206">
                  <c:v>40533</c:v>
                </c:pt>
                <c:pt idx="1207">
                  <c:v>40534</c:v>
                </c:pt>
                <c:pt idx="1208">
                  <c:v>40535</c:v>
                </c:pt>
                <c:pt idx="1209">
                  <c:v>40536</c:v>
                </c:pt>
                <c:pt idx="1210">
                  <c:v>40539</c:v>
                </c:pt>
                <c:pt idx="1211">
                  <c:v>40540</c:v>
                </c:pt>
                <c:pt idx="1212">
                  <c:v>40541</c:v>
                </c:pt>
                <c:pt idx="1213">
                  <c:v>40542</c:v>
                </c:pt>
                <c:pt idx="1214">
                  <c:v>40543</c:v>
                </c:pt>
                <c:pt idx="1215">
                  <c:v>40547</c:v>
                </c:pt>
                <c:pt idx="1216">
                  <c:v>40548</c:v>
                </c:pt>
                <c:pt idx="1217">
                  <c:v>40549</c:v>
                </c:pt>
                <c:pt idx="1218">
                  <c:v>40550</c:v>
                </c:pt>
                <c:pt idx="1219">
                  <c:v>40553</c:v>
                </c:pt>
                <c:pt idx="1220">
                  <c:v>40554</c:v>
                </c:pt>
                <c:pt idx="1221">
                  <c:v>40555</c:v>
                </c:pt>
                <c:pt idx="1222">
                  <c:v>40556</c:v>
                </c:pt>
                <c:pt idx="1223">
                  <c:v>40557</c:v>
                </c:pt>
                <c:pt idx="1224">
                  <c:v>40560</c:v>
                </c:pt>
                <c:pt idx="1225">
                  <c:v>40561</c:v>
                </c:pt>
                <c:pt idx="1226">
                  <c:v>40562</c:v>
                </c:pt>
                <c:pt idx="1227">
                  <c:v>40563</c:v>
                </c:pt>
                <c:pt idx="1228">
                  <c:v>40564</c:v>
                </c:pt>
                <c:pt idx="1229">
                  <c:v>40567</c:v>
                </c:pt>
                <c:pt idx="1230">
                  <c:v>40568</c:v>
                </c:pt>
                <c:pt idx="1231">
                  <c:v>40569</c:v>
                </c:pt>
                <c:pt idx="1232">
                  <c:v>40570</c:v>
                </c:pt>
                <c:pt idx="1233">
                  <c:v>40571</c:v>
                </c:pt>
                <c:pt idx="1234">
                  <c:v>40574</c:v>
                </c:pt>
                <c:pt idx="1235">
                  <c:v>40575</c:v>
                </c:pt>
                <c:pt idx="1236">
                  <c:v>40583</c:v>
                </c:pt>
                <c:pt idx="1237">
                  <c:v>40584</c:v>
                </c:pt>
                <c:pt idx="1238">
                  <c:v>40585</c:v>
                </c:pt>
                <c:pt idx="1239">
                  <c:v>40588</c:v>
                </c:pt>
                <c:pt idx="1240">
                  <c:v>40589</c:v>
                </c:pt>
                <c:pt idx="1241">
                  <c:v>40590</c:v>
                </c:pt>
                <c:pt idx="1242">
                  <c:v>40591</c:v>
                </c:pt>
                <c:pt idx="1243">
                  <c:v>40592</c:v>
                </c:pt>
                <c:pt idx="1244">
                  <c:v>40595</c:v>
                </c:pt>
                <c:pt idx="1245">
                  <c:v>40596</c:v>
                </c:pt>
                <c:pt idx="1246">
                  <c:v>40597</c:v>
                </c:pt>
                <c:pt idx="1247">
                  <c:v>40598</c:v>
                </c:pt>
                <c:pt idx="1248">
                  <c:v>40599</c:v>
                </c:pt>
                <c:pt idx="1249">
                  <c:v>40602</c:v>
                </c:pt>
                <c:pt idx="1250">
                  <c:v>40603</c:v>
                </c:pt>
                <c:pt idx="1251">
                  <c:v>40604</c:v>
                </c:pt>
                <c:pt idx="1252">
                  <c:v>40605</c:v>
                </c:pt>
                <c:pt idx="1253">
                  <c:v>40606</c:v>
                </c:pt>
                <c:pt idx="1254">
                  <c:v>40609</c:v>
                </c:pt>
                <c:pt idx="1255">
                  <c:v>40610</c:v>
                </c:pt>
                <c:pt idx="1256">
                  <c:v>40611</c:v>
                </c:pt>
                <c:pt idx="1257">
                  <c:v>40612</c:v>
                </c:pt>
                <c:pt idx="1258">
                  <c:v>40613</c:v>
                </c:pt>
                <c:pt idx="1259">
                  <c:v>40616</c:v>
                </c:pt>
                <c:pt idx="1260">
                  <c:v>40617</c:v>
                </c:pt>
                <c:pt idx="1261">
                  <c:v>40618</c:v>
                </c:pt>
                <c:pt idx="1262">
                  <c:v>40619</c:v>
                </c:pt>
                <c:pt idx="1263">
                  <c:v>40620</c:v>
                </c:pt>
                <c:pt idx="1264">
                  <c:v>40623</c:v>
                </c:pt>
                <c:pt idx="1265">
                  <c:v>40624</c:v>
                </c:pt>
                <c:pt idx="1266">
                  <c:v>40625</c:v>
                </c:pt>
                <c:pt idx="1267">
                  <c:v>40626</c:v>
                </c:pt>
                <c:pt idx="1268">
                  <c:v>40627</c:v>
                </c:pt>
                <c:pt idx="1269">
                  <c:v>40630</c:v>
                </c:pt>
                <c:pt idx="1270">
                  <c:v>40631</c:v>
                </c:pt>
                <c:pt idx="1271">
                  <c:v>40632</c:v>
                </c:pt>
                <c:pt idx="1272">
                  <c:v>40633</c:v>
                </c:pt>
                <c:pt idx="1273">
                  <c:v>40634</c:v>
                </c:pt>
                <c:pt idx="1274">
                  <c:v>40639</c:v>
                </c:pt>
                <c:pt idx="1275">
                  <c:v>40640</c:v>
                </c:pt>
                <c:pt idx="1276">
                  <c:v>40641</c:v>
                </c:pt>
                <c:pt idx="1277">
                  <c:v>40644</c:v>
                </c:pt>
                <c:pt idx="1278">
                  <c:v>40645</c:v>
                </c:pt>
                <c:pt idx="1279">
                  <c:v>40646</c:v>
                </c:pt>
                <c:pt idx="1280">
                  <c:v>40647</c:v>
                </c:pt>
                <c:pt idx="1281">
                  <c:v>40648</c:v>
                </c:pt>
                <c:pt idx="1282">
                  <c:v>40651</c:v>
                </c:pt>
                <c:pt idx="1283">
                  <c:v>40652</c:v>
                </c:pt>
                <c:pt idx="1284">
                  <c:v>40653</c:v>
                </c:pt>
                <c:pt idx="1285">
                  <c:v>40654</c:v>
                </c:pt>
                <c:pt idx="1286">
                  <c:v>40655</c:v>
                </c:pt>
                <c:pt idx="1287">
                  <c:v>40658</c:v>
                </c:pt>
                <c:pt idx="1288">
                  <c:v>40659</c:v>
                </c:pt>
                <c:pt idx="1289">
                  <c:v>40660</c:v>
                </c:pt>
                <c:pt idx="1290">
                  <c:v>40661</c:v>
                </c:pt>
                <c:pt idx="1291">
                  <c:v>40662</c:v>
                </c:pt>
                <c:pt idx="1292">
                  <c:v>40666</c:v>
                </c:pt>
                <c:pt idx="1293">
                  <c:v>40667</c:v>
                </c:pt>
                <c:pt idx="1294">
                  <c:v>40668</c:v>
                </c:pt>
                <c:pt idx="1295">
                  <c:v>40669</c:v>
                </c:pt>
                <c:pt idx="1296">
                  <c:v>40672</c:v>
                </c:pt>
                <c:pt idx="1297">
                  <c:v>40673</c:v>
                </c:pt>
                <c:pt idx="1298">
                  <c:v>40674</c:v>
                </c:pt>
                <c:pt idx="1299">
                  <c:v>40675</c:v>
                </c:pt>
                <c:pt idx="1300">
                  <c:v>40676</c:v>
                </c:pt>
                <c:pt idx="1301">
                  <c:v>40679</c:v>
                </c:pt>
                <c:pt idx="1302">
                  <c:v>40680</c:v>
                </c:pt>
                <c:pt idx="1303">
                  <c:v>40681</c:v>
                </c:pt>
                <c:pt idx="1304">
                  <c:v>40682</c:v>
                </c:pt>
                <c:pt idx="1305">
                  <c:v>40683</c:v>
                </c:pt>
                <c:pt idx="1306">
                  <c:v>40686</c:v>
                </c:pt>
                <c:pt idx="1307">
                  <c:v>40687</c:v>
                </c:pt>
                <c:pt idx="1308">
                  <c:v>40688</c:v>
                </c:pt>
                <c:pt idx="1309">
                  <c:v>40689</c:v>
                </c:pt>
                <c:pt idx="1310">
                  <c:v>40690</c:v>
                </c:pt>
                <c:pt idx="1311">
                  <c:v>40693</c:v>
                </c:pt>
                <c:pt idx="1312">
                  <c:v>40694</c:v>
                </c:pt>
                <c:pt idx="1313">
                  <c:v>40695</c:v>
                </c:pt>
                <c:pt idx="1314">
                  <c:v>40696</c:v>
                </c:pt>
                <c:pt idx="1315">
                  <c:v>40697</c:v>
                </c:pt>
                <c:pt idx="1316">
                  <c:v>40701</c:v>
                </c:pt>
                <c:pt idx="1317">
                  <c:v>40702</c:v>
                </c:pt>
                <c:pt idx="1318">
                  <c:v>40703</c:v>
                </c:pt>
                <c:pt idx="1319">
                  <c:v>40704</c:v>
                </c:pt>
                <c:pt idx="1320">
                  <c:v>40707</c:v>
                </c:pt>
                <c:pt idx="1321">
                  <c:v>40708</c:v>
                </c:pt>
                <c:pt idx="1322">
                  <c:v>40709</c:v>
                </c:pt>
                <c:pt idx="1323">
                  <c:v>40710</c:v>
                </c:pt>
                <c:pt idx="1324">
                  <c:v>40711</c:v>
                </c:pt>
                <c:pt idx="1325">
                  <c:v>40714</c:v>
                </c:pt>
                <c:pt idx="1326">
                  <c:v>40715</c:v>
                </c:pt>
                <c:pt idx="1327">
                  <c:v>40716</c:v>
                </c:pt>
                <c:pt idx="1328">
                  <c:v>40717</c:v>
                </c:pt>
                <c:pt idx="1329">
                  <c:v>40718</c:v>
                </c:pt>
                <c:pt idx="1330">
                  <c:v>40721</c:v>
                </c:pt>
                <c:pt idx="1331">
                  <c:v>40722</c:v>
                </c:pt>
                <c:pt idx="1332">
                  <c:v>40723</c:v>
                </c:pt>
                <c:pt idx="1333">
                  <c:v>40724</c:v>
                </c:pt>
                <c:pt idx="1334">
                  <c:v>40725</c:v>
                </c:pt>
                <c:pt idx="1335">
                  <c:v>40728</c:v>
                </c:pt>
                <c:pt idx="1336">
                  <c:v>40729</c:v>
                </c:pt>
                <c:pt idx="1337">
                  <c:v>40730</c:v>
                </c:pt>
                <c:pt idx="1338">
                  <c:v>40731</c:v>
                </c:pt>
                <c:pt idx="1339">
                  <c:v>40732</c:v>
                </c:pt>
                <c:pt idx="1340">
                  <c:v>40735</c:v>
                </c:pt>
                <c:pt idx="1341">
                  <c:v>40736</c:v>
                </c:pt>
                <c:pt idx="1342">
                  <c:v>40737</c:v>
                </c:pt>
                <c:pt idx="1343">
                  <c:v>40738</c:v>
                </c:pt>
                <c:pt idx="1344">
                  <c:v>40739</c:v>
                </c:pt>
                <c:pt idx="1345">
                  <c:v>40742</c:v>
                </c:pt>
                <c:pt idx="1346">
                  <c:v>40743</c:v>
                </c:pt>
                <c:pt idx="1347">
                  <c:v>40744</c:v>
                </c:pt>
                <c:pt idx="1348">
                  <c:v>40745</c:v>
                </c:pt>
                <c:pt idx="1349">
                  <c:v>40746</c:v>
                </c:pt>
                <c:pt idx="1350">
                  <c:v>40749</c:v>
                </c:pt>
                <c:pt idx="1351">
                  <c:v>40750</c:v>
                </c:pt>
                <c:pt idx="1352">
                  <c:v>40751</c:v>
                </c:pt>
                <c:pt idx="1353">
                  <c:v>40752</c:v>
                </c:pt>
                <c:pt idx="1354">
                  <c:v>40753</c:v>
                </c:pt>
                <c:pt idx="1355">
                  <c:v>40756</c:v>
                </c:pt>
                <c:pt idx="1356">
                  <c:v>40757</c:v>
                </c:pt>
                <c:pt idx="1357">
                  <c:v>40758</c:v>
                </c:pt>
                <c:pt idx="1358">
                  <c:v>40759</c:v>
                </c:pt>
                <c:pt idx="1359">
                  <c:v>40760</c:v>
                </c:pt>
                <c:pt idx="1360">
                  <c:v>40763</c:v>
                </c:pt>
                <c:pt idx="1361">
                  <c:v>40764</c:v>
                </c:pt>
                <c:pt idx="1362">
                  <c:v>40765</c:v>
                </c:pt>
                <c:pt idx="1363">
                  <c:v>40766</c:v>
                </c:pt>
                <c:pt idx="1364">
                  <c:v>40767</c:v>
                </c:pt>
                <c:pt idx="1365">
                  <c:v>40770</c:v>
                </c:pt>
                <c:pt idx="1366">
                  <c:v>40771</c:v>
                </c:pt>
                <c:pt idx="1367">
                  <c:v>40772</c:v>
                </c:pt>
                <c:pt idx="1368">
                  <c:v>40773</c:v>
                </c:pt>
                <c:pt idx="1369">
                  <c:v>40774</c:v>
                </c:pt>
                <c:pt idx="1370">
                  <c:v>40777</c:v>
                </c:pt>
                <c:pt idx="1371">
                  <c:v>40778</c:v>
                </c:pt>
                <c:pt idx="1372">
                  <c:v>40779</c:v>
                </c:pt>
                <c:pt idx="1373">
                  <c:v>40780</c:v>
                </c:pt>
                <c:pt idx="1374">
                  <c:v>40781</c:v>
                </c:pt>
                <c:pt idx="1375">
                  <c:v>40784</c:v>
                </c:pt>
                <c:pt idx="1376">
                  <c:v>40785</c:v>
                </c:pt>
                <c:pt idx="1377">
                  <c:v>40786</c:v>
                </c:pt>
                <c:pt idx="1378">
                  <c:v>40787</c:v>
                </c:pt>
                <c:pt idx="1379">
                  <c:v>40788</c:v>
                </c:pt>
                <c:pt idx="1380">
                  <c:v>40791</c:v>
                </c:pt>
                <c:pt idx="1381">
                  <c:v>40792</c:v>
                </c:pt>
                <c:pt idx="1382">
                  <c:v>40793</c:v>
                </c:pt>
                <c:pt idx="1383">
                  <c:v>40794</c:v>
                </c:pt>
                <c:pt idx="1384">
                  <c:v>40795</c:v>
                </c:pt>
                <c:pt idx="1385">
                  <c:v>40799</c:v>
                </c:pt>
                <c:pt idx="1386">
                  <c:v>40800</c:v>
                </c:pt>
                <c:pt idx="1387">
                  <c:v>40801</c:v>
                </c:pt>
                <c:pt idx="1388">
                  <c:v>40802</c:v>
                </c:pt>
                <c:pt idx="1389">
                  <c:v>40805</c:v>
                </c:pt>
                <c:pt idx="1390">
                  <c:v>40806</c:v>
                </c:pt>
                <c:pt idx="1391">
                  <c:v>40807</c:v>
                </c:pt>
                <c:pt idx="1392">
                  <c:v>40808</c:v>
                </c:pt>
                <c:pt idx="1393">
                  <c:v>40809</c:v>
                </c:pt>
                <c:pt idx="1394">
                  <c:v>40812</c:v>
                </c:pt>
                <c:pt idx="1395">
                  <c:v>40813</c:v>
                </c:pt>
                <c:pt idx="1396">
                  <c:v>40814</c:v>
                </c:pt>
                <c:pt idx="1397">
                  <c:v>40815</c:v>
                </c:pt>
                <c:pt idx="1398">
                  <c:v>40816</c:v>
                </c:pt>
                <c:pt idx="1399">
                  <c:v>40826</c:v>
                </c:pt>
                <c:pt idx="1400">
                  <c:v>40827</c:v>
                </c:pt>
                <c:pt idx="1401">
                  <c:v>40828</c:v>
                </c:pt>
                <c:pt idx="1402">
                  <c:v>40829</c:v>
                </c:pt>
                <c:pt idx="1403">
                  <c:v>40830</c:v>
                </c:pt>
                <c:pt idx="1404">
                  <c:v>40833</c:v>
                </c:pt>
                <c:pt idx="1405">
                  <c:v>40834</c:v>
                </c:pt>
                <c:pt idx="1406">
                  <c:v>40835</c:v>
                </c:pt>
                <c:pt idx="1407">
                  <c:v>40836</c:v>
                </c:pt>
                <c:pt idx="1408">
                  <c:v>40837</c:v>
                </c:pt>
                <c:pt idx="1409">
                  <c:v>40840</c:v>
                </c:pt>
                <c:pt idx="1410">
                  <c:v>40841</c:v>
                </c:pt>
                <c:pt idx="1411">
                  <c:v>40842</c:v>
                </c:pt>
                <c:pt idx="1412">
                  <c:v>40843</c:v>
                </c:pt>
                <c:pt idx="1413">
                  <c:v>40844</c:v>
                </c:pt>
                <c:pt idx="1414">
                  <c:v>40847</c:v>
                </c:pt>
                <c:pt idx="1415">
                  <c:v>40848</c:v>
                </c:pt>
                <c:pt idx="1416">
                  <c:v>40849</c:v>
                </c:pt>
                <c:pt idx="1417">
                  <c:v>40850</c:v>
                </c:pt>
                <c:pt idx="1418">
                  <c:v>40851</c:v>
                </c:pt>
                <c:pt idx="1419">
                  <c:v>40854</c:v>
                </c:pt>
                <c:pt idx="1420">
                  <c:v>40855</c:v>
                </c:pt>
                <c:pt idx="1421">
                  <c:v>40856</c:v>
                </c:pt>
                <c:pt idx="1422">
                  <c:v>40857</c:v>
                </c:pt>
                <c:pt idx="1423">
                  <c:v>40858</c:v>
                </c:pt>
                <c:pt idx="1424">
                  <c:v>40861</c:v>
                </c:pt>
                <c:pt idx="1425">
                  <c:v>40862</c:v>
                </c:pt>
                <c:pt idx="1426">
                  <c:v>40863</c:v>
                </c:pt>
                <c:pt idx="1427">
                  <c:v>40864</c:v>
                </c:pt>
                <c:pt idx="1428">
                  <c:v>40865</c:v>
                </c:pt>
                <c:pt idx="1429">
                  <c:v>40868</c:v>
                </c:pt>
                <c:pt idx="1430">
                  <c:v>40869</c:v>
                </c:pt>
                <c:pt idx="1431">
                  <c:v>40870</c:v>
                </c:pt>
                <c:pt idx="1432">
                  <c:v>40871</c:v>
                </c:pt>
                <c:pt idx="1433">
                  <c:v>40872</c:v>
                </c:pt>
                <c:pt idx="1434">
                  <c:v>40875</c:v>
                </c:pt>
                <c:pt idx="1435">
                  <c:v>40876</c:v>
                </c:pt>
                <c:pt idx="1436">
                  <c:v>40877</c:v>
                </c:pt>
                <c:pt idx="1437">
                  <c:v>40878</c:v>
                </c:pt>
                <c:pt idx="1438">
                  <c:v>40879</c:v>
                </c:pt>
                <c:pt idx="1439">
                  <c:v>40882</c:v>
                </c:pt>
                <c:pt idx="1440">
                  <c:v>40883</c:v>
                </c:pt>
                <c:pt idx="1441">
                  <c:v>40884</c:v>
                </c:pt>
                <c:pt idx="1442">
                  <c:v>40885</c:v>
                </c:pt>
                <c:pt idx="1443">
                  <c:v>40886</c:v>
                </c:pt>
                <c:pt idx="1444">
                  <c:v>40889</c:v>
                </c:pt>
                <c:pt idx="1445">
                  <c:v>40890</c:v>
                </c:pt>
                <c:pt idx="1446">
                  <c:v>40891</c:v>
                </c:pt>
                <c:pt idx="1447">
                  <c:v>40892</c:v>
                </c:pt>
                <c:pt idx="1448">
                  <c:v>40893</c:v>
                </c:pt>
                <c:pt idx="1449">
                  <c:v>40896</c:v>
                </c:pt>
                <c:pt idx="1450">
                  <c:v>40897</c:v>
                </c:pt>
                <c:pt idx="1451">
                  <c:v>40898</c:v>
                </c:pt>
                <c:pt idx="1452">
                  <c:v>40899</c:v>
                </c:pt>
                <c:pt idx="1453">
                  <c:v>40900</c:v>
                </c:pt>
                <c:pt idx="1454">
                  <c:v>40903</c:v>
                </c:pt>
                <c:pt idx="1455">
                  <c:v>40904</c:v>
                </c:pt>
                <c:pt idx="1456">
                  <c:v>40905</c:v>
                </c:pt>
                <c:pt idx="1457">
                  <c:v>40906</c:v>
                </c:pt>
                <c:pt idx="1458">
                  <c:v>40907</c:v>
                </c:pt>
                <c:pt idx="1459">
                  <c:v>40912</c:v>
                </c:pt>
                <c:pt idx="1460">
                  <c:v>40913</c:v>
                </c:pt>
                <c:pt idx="1461">
                  <c:v>40914</c:v>
                </c:pt>
                <c:pt idx="1462">
                  <c:v>40917</c:v>
                </c:pt>
                <c:pt idx="1463">
                  <c:v>40918</c:v>
                </c:pt>
                <c:pt idx="1464">
                  <c:v>40919</c:v>
                </c:pt>
                <c:pt idx="1465">
                  <c:v>40920</c:v>
                </c:pt>
                <c:pt idx="1466">
                  <c:v>40921</c:v>
                </c:pt>
                <c:pt idx="1467">
                  <c:v>40924</c:v>
                </c:pt>
                <c:pt idx="1468">
                  <c:v>40925</c:v>
                </c:pt>
                <c:pt idx="1469">
                  <c:v>40926</c:v>
                </c:pt>
                <c:pt idx="1470">
                  <c:v>40927</c:v>
                </c:pt>
                <c:pt idx="1471">
                  <c:v>40928</c:v>
                </c:pt>
                <c:pt idx="1472">
                  <c:v>40938</c:v>
                </c:pt>
                <c:pt idx="1473">
                  <c:v>40939</c:v>
                </c:pt>
                <c:pt idx="1474">
                  <c:v>40940</c:v>
                </c:pt>
                <c:pt idx="1475">
                  <c:v>40941</c:v>
                </c:pt>
                <c:pt idx="1476">
                  <c:v>40942</c:v>
                </c:pt>
                <c:pt idx="1477">
                  <c:v>40945</c:v>
                </c:pt>
                <c:pt idx="1478">
                  <c:v>40946</c:v>
                </c:pt>
                <c:pt idx="1479">
                  <c:v>40947</c:v>
                </c:pt>
                <c:pt idx="1480">
                  <c:v>40948</c:v>
                </c:pt>
                <c:pt idx="1481">
                  <c:v>40949</c:v>
                </c:pt>
                <c:pt idx="1482">
                  <c:v>40952</c:v>
                </c:pt>
                <c:pt idx="1483">
                  <c:v>40953</c:v>
                </c:pt>
                <c:pt idx="1484">
                  <c:v>40954</c:v>
                </c:pt>
                <c:pt idx="1485">
                  <c:v>40955</c:v>
                </c:pt>
                <c:pt idx="1486">
                  <c:v>40956</c:v>
                </c:pt>
                <c:pt idx="1487">
                  <c:v>40959</c:v>
                </c:pt>
                <c:pt idx="1488">
                  <c:v>40960</c:v>
                </c:pt>
                <c:pt idx="1489">
                  <c:v>40961</c:v>
                </c:pt>
                <c:pt idx="1490">
                  <c:v>40962</c:v>
                </c:pt>
                <c:pt idx="1491">
                  <c:v>40963</c:v>
                </c:pt>
                <c:pt idx="1492">
                  <c:v>40966</c:v>
                </c:pt>
                <c:pt idx="1493">
                  <c:v>40967</c:v>
                </c:pt>
                <c:pt idx="1494">
                  <c:v>40968</c:v>
                </c:pt>
                <c:pt idx="1495">
                  <c:v>40969</c:v>
                </c:pt>
                <c:pt idx="1496">
                  <c:v>40970</c:v>
                </c:pt>
                <c:pt idx="1497">
                  <c:v>40973</c:v>
                </c:pt>
                <c:pt idx="1498">
                  <c:v>40974</c:v>
                </c:pt>
                <c:pt idx="1499">
                  <c:v>40975</c:v>
                </c:pt>
                <c:pt idx="1500">
                  <c:v>40976</c:v>
                </c:pt>
                <c:pt idx="1501">
                  <c:v>40977</c:v>
                </c:pt>
                <c:pt idx="1502">
                  <c:v>40980</c:v>
                </c:pt>
                <c:pt idx="1503">
                  <c:v>40981</c:v>
                </c:pt>
                <c:pt idx="1504">
                  <c:v>40982</c:v>
                </c:pt>
                <c:pt idx="1505">
                  <c:v>40983</c:v>
                </c:pt>
                <c:pt idx="1506">
                  <c:v>40984</c:v>
                </c:pt>
                <c:pt idx="1507">
                  <c:v>40987</c:v>
                </c:pt>
                <c:pt idx="1508">
                  <c:v>40988</c:v>
                </c:pt>
                <c:pt idx="1509">
                  <c:v>40989</c:v>
                </c:pt>
                <c:pt idx="1510">
                  <c:v>40990</c:v>
                </c:pt>
                <c:pt idx="1511">
                  <c:v>40991</c:v>
                </c:pt>
                <c:pt idx="1512">
                  <c:v>40994</c:v>
                </c:pt>
                <c:pt idx="1513">
                  <c:v>40995</c:v>
                </c:pt>
                <c:pt idx="1514">
                  <c:v>40996</c:v>
                </c:pt>
                <c:pt idx="1515">
                  <c:v>40997</c:v>
                </c:pt>
                <c:pt idx="1516">
                  <c:v>40998</c:v>
                </c:pt>
                <c:pt idx="1517">
                  <c:v>41004</c:v>
                </c:pt>
                <c:pt idx="1518">
                  <c:v>41005</c:v>
                </c:pt>
                <c:pt idx="1519">
                  <c:v>41008</c:v>
                </c:pt>
                <c:pt idx="1520">
                  <c:v>41009</c:v>
                </c:pt>
                <c:pt idx="1521">
                  <c:v>41010</c:v>
                </c:pt>
                <c:pt idx="1522">
                  <c:v>41011</c:v>
                </c:pt>
                <c:pt idx="1523">
                  <c:v>41012</c:v>
                </c:pt>
                <c:pt idx="1524">
                  <c:v>41015</c:v>
                </c:pt>
                <c:pt idx="1525">
                  <c:v>41016</c:v>
                </c:pt>
                <c:pt idx="1526">
                  <c:v>41017</c:v>
                </c:pt>
                <c:pt idx="1527">
                  <c:v>41018</c:v>
                </c:pt>
                <c:pt idx="1528">
                  <c:v>41019</c:v>
                </c:pt>
                <c:pt idx="1529">
                  <c:v>41022</c:v>
                </c:pt>
                <c:pt idx="1530">
                  <c:v>41023</c:v>
                </c:pt>
                <c:pt idx="1531">
                  <c:v>41024</c:v>
                </c:pt>
                <c:pt idx="1532">
                  <c:v>41025</c:v>
                </c:pt>
                <c:pt idx="1533">
                  <c:v>41026</c:v>
                </c:pt>
                <c:pt idx="1534">
                  <c:v>41031</c:v>
                </c:pt>
                <c:pt idx="1535">
                  <c:v>41032</c:v>
                </c:pt>
                <c:pt idx="1536">
                  <c:v>41033</c:v>
                </c:pt>
                <c:pt idx="1537">
                  <c:v>41036</c:v>
                </c:pt>
                <c:pt idx="1538">
                  <c:v>41037</c:v>
                </c:pt>
                <c:pt idx="1539">
                  <c:v>41038</c:v>
                </c:pt>
                <c:pt idx="1540">
                  <c:v>41039</c:v>
                </c:pt>
                <c:pt idx="1541">
                  <c:v>41040</c:v>
                </c:pt>
                <c:pt idx="1542">
                  <c:v>41043</c:v>
                </c:pt>
                <c:pt idx="1543">
                  <c:v>41044</c:v>
                </c:pt>
                <c:pt idx="1544">
                  <c:v>41045</c:v>
                </c:pt>
                <c:pt idx="1545">
                  <c:v>41046</c:v>
                </c:pt>
                <c:pt idx="1546">
                  <c:v>41047</c:v>
                </c:pt>
                <c:pt idx="1547">
                  <c:v>41050</c:v>
                </c:pt>
                <c:pt idx="1548">
                  <c:v>41051</c:v>
                </c:pt>
                <c:pt idx="1549">
                  <c:v>41052</c:v>
                </c:pt>
                <c:pt idx="1550">
                  <c:v>41053</c:v>
                </c:pt>
                <c:pt idx="1551">
                  <c:v>41054</c:v>
                </c:pt>
                <c:pt idx="1552">
                  <c:v>41057</c:v>
                </c:pt>
                <c:pt idx="1553">
                  <c:v>41058</c:v>
                </c:pt>
                <c:pt idx="1554">
                  <c:v>41059</c:v>
                </c:pt>
                <c:pt idx="1555">
                  <c:v>41060</c:v>
                </c:pt>
                <c:pt idx="1556">
                  <c:v>41061</c:v>
                </c:pt>
                <c:pt idx="1557">
                  <c:v>41064</c:v>
                </c:pt>
                <c:pt idx="1558">
                  <c:v>41065</c:v>
                </c:pt>
                <c:pt idx="1559">
                  <c:v>41066</c:v>
                </c:pt>
                <c:pt idx="1560">
                  <c:v>41067</c:v>
                </c:pt>
                <c:pt idx="1561">
                  <c:v>41068</c:v>
                </c:pt>
                <c:pt idx="1562">
                  <c:v>41071</c:v>
                </c:pt>
                <c:pt idx="1563">
                  <c:v>41072</c:v>
                </c:pt>
                <c:pt idx="1564">
                  <c:v>41073</c:v>
                </c:pt>
                <c:pt idx="1565">
                  <c:v>41074</c:v>
                </c:pt>
                <c:pt idx="1566">
                  <c:v>41075</c:v>
                </c:pt>
                <c:pt idx="1567">
                  <c:v>41078</c:v>
                </c:pt>
                <c:pt idx="1568">
                  <c:v>41079</c:v>
                </c:pt>
                <c:pt idx="1569">
                  <c:v>41080</c:v>
                </c:pt>
                <c:pt idx="1570">
                  <c:v>41081</c:v>
                </c:pt>
                <c:pt idx="1571">
                  <c:v>41085</c:v>
                </c:pt>
                <c:pt idx="1572">
                  <c:v>41086</c:v>
                </c:pt>
                <c:pt idx="1573">
                  <c:v>41087</c:v>
                </c:pt>
                <c:pt idx="1574">
                  <c:v>41088</c:v>
                </c:pt>
                <c:pt idx="1575">
                  <c:v>41089</c:v>
                </c:pt>
                <c:pt idx="1576">
                  <c:v>41092</c:v>
                </c:pt>
                <c:pt idx="1577">
                  <c:v>41093</c:v>
                </c:pt>
                <c:pt idx="1578">
                  <c:v>41094</c:v>
                </c:pt>
                <c:pt idx="1579">
                  <c:v>41095</c:v>
                </c:pt>
                <c:pt idx="1580">
                  <c:v>41096</c:v>
                </c:pt>
                <c:pt idx="1581">
                  <c:v>41099</c:v>
                </c:pt>
                <c:pt idx="1582">
                  <c:v>41100</c:v>
                </c:pt>
                <c:pt idx="1583">
                  <c:v>41101</c:v>
                </c:pt>
                <c:pt idx="1584">
                  <c:v>41102</c:v>
                </c:pt>
                <c:pt idx="1585">
                  <c:v>41103</c:v>
                </c:pt>
                <c:pt idx="1586">
                  <c:v>41106</c:v>
                </c:pt>
                <c:pt idx="1587">
                  <c:v>41107</c:v>
                </c:pt>
                <c:pt idx="1588">
                  <c:v>41108</c:v>
                </c:pt>
                <c:pt idx="1589">
                  <c:v>41109</c:v>
                </c:pt>
                <c:pt idx="1590">
                  <c:v>41110</c:v>
                </c:pt>
                <c:pt idx="1591">
                  <c:v>41113</c:v>
                </c:pt>
                <c:pt idx="1592">
                  <c:v>41114</c:v>
                </c:pt>
                <c:pt idx="1593">
                  <c:v>41115</c:v>
                </c:pt>
                <c:pt idx="1594">
                  <c:v>41116</c:v>
                </c:pt>
                <c:pt idx="1595">
                  <c:v>41117</c:v>
                </c:pt>
                <c:pt idx="1596">
                  <c:v>41120</c:v>
                </c:pt>
                <c:pt idx="1597">
                  <c:v>41121</c:v>
                </c:pt>
                <c:pt idx="1598">
                  <c:v>41122</c:v>
                </c:pt>
                <c:pt idx="1599">
                  <c:v>41123</c:v>
                </c:pt>
                <c:pt idx="1600">
                  <c:v>41124</c:v>
                </c:pt>
                <c:pt idx="1601">
                  <c:v>41127</c:v>
                </c:pt>
                <c:pt idx="1602">
                  <c:v>41128</c:v>
                </c:pt>
                <c:pt idx="1603">
                  <c:v>41129</c:v>
                </c:pt>
                <c:pt idx="1604">
                  <c:v>41130</c:v>
                </c:pt>
                <c:pt idx="1605">
                  <c:v>41131</c:v>
                </c:pt>
                <c:pt idx="1606">
                  <c:v>41134</c:v>
                </c:pt>
                <c:pt idx="1607">
                  <c:v>41135</c:v>
                </c:pt>
                <c:pt idx="1608">
                  <c:v>41136</c:v>
                </c:pt>
                <c:pt idx="1609">
                  <c:v>41137</c:v>
                </c:pt>
                <c:pt idx="1610">
                  <c:v>41138</c:v>
                </c:pt>
                <c:pt idx="1611">
                  <c:v>41141</c:v>
                </c:pt>
                <c:pt idx="1612">
                  <c:v>41142</c:v>
                </c:pt>
                <c:pt idx="1613">
                  <c:v>41143</c:v>
                </c:pt>
                <c:pt idx="1614">
                  <c:v>41144</c:v>
                </c:pt>
                <c:pt idx="1615">
                  <c:v>41145</c:v>
                </c:pt>
                <c:pt idx="1616">
                  <c:v>41148</c:v>
                </c:pt>
                <c:pt idx="1617">
                  <c:v>41149</c:v>
                </c:pt>
                <c:pt idx="1618">
                  <c:v>41150</c:v>
                </c:pt>
                <c:pt idx="1619">
                  <c:v>41151</c:v>
                </c:pt>
                <c:pt idx="1620">
                  <c:v>41152</c:v>
                </c:pt>
                <c:pt idx="1621">
                  <c:v>41155</c:v>
                </c:pt>
                <c:pt idx="1622">
                  <c:v>41156</c:v>
                </c:pt>
                <c:pt idx="1623">
                  <c:v>41157</c:v>
                </c:pt>
                <c:pt idx="1624">
                  <c:v>41158</c:v>
                </c:pt>
                <c:pt idx="1625">
                  <c:v>41159</c:v>
                </c:pt>
                <c:pt idx="1626">
                  <c:v>41162</c:v>
                </c:pt>
                <c:pt idx="1627">
                  <c:v>41163</c:v>
                </c:pt>
                <c:pt idx="1628">
                  <c:v>41164</c:v>
                </c:pt>
                <c:pt idx="1629">
                  <c:v>41165</c:v>
                </c:pt>
                <c:pt idx="1630">
                  <c:v>41166</c:v>
                </c:pt>
                <c:pt idx="1631">
                  <c:v>41169</c:v>
                </c:pt>
                <c:pt idx="1632">
                  <c:v>41170</c:v>
                </c:pt>
                <c:pt idx="1633">
                  <c:v>41171</c:v>
                </c:pt>
                <c:pt idx="1634">
                  <c:v>41172</c:v>
                </c:pt>
                <c:pt idx="1635">
                  <c:v>41173</c:v>
                </c:pt>
                <c:pt idx="1636">
                  <c:v>41176</c:v>
                </c:pt>
                <c:pt idx="1637">
                  <c:v>41177</c:v>
                </c:pt>
                <c:pt idx="1638">
                  <c:v>41178</c:v>
                </c:pt>
                <c:pt idx="1639">
                  <c:v>41179</c:v>
                </c:pt>
                <c:pt idx="1640">
                  <c:v>41180</c:v>
                </c:pt>
                <c:pt idx="1641">
                  <c:v>41190</c:v>
                </c:pt>
                <c:pt idx="1642">
                  <c:v>41191</c:v>
                </c:pt>
                <c:pt idx="1643">
                  <c:v>41192</c:v>
                </c:pt>
                <c:pt idx="1644">
                  <c:v>41193</c:v>
                </c:pt>
                <c:pt idx="1645">
                  <c:v>41194</c:v>
                </c:pt>
                <c:pt idx="1646">
                  <c:v>41197</c:v>
                </c:pt>
                <c:pt idx="1647">
                  <c:v>41198</c:v>
                </c:pt>
                <c:pt idx="1648">
                  <c:v>41199</c:v>
                </c:pt>
                <c:pt idx="1649">
                  <c:v>41200</c:v>
                </c:pt>
                <c:pt idx="1650">
                  <c:v>41201</c:v>
                </c:pt>
                <c:pt idx="1651">
                  <c:v>41204</c:v>
                </c:pt>
                <c:pt idx="1652">
                  <c:v>41205</c:v>
                </c:pt>
                <c:pt idx="1653">
                  <c:v>41206</c:v>
                </c:pt>
                <c:pt idx="1654">
                  <c:v>41207</c:v>
                </c:pt>
                <c:pt idx="1655">
                  <c:v>41208</c:v>
                </c:pt>
                <c:pt idx="1656">
                  <c:v>41211</c:v>
                </c:pt>
                <c:pt idx="1657">
                  <c:v>41212</c:v>
                </c:pt>
                <c:pt idx="1658">
                  <c:v>41213</c:v>
                </c:pt>
                <c:pt idx="1659">
                  <c:v>41214</c:v>
                </c:pt>
                <c:pt idx="1660">
                  <c:v>41215</c:v>
                </c:pt>
                <c:pt idx="1661">
                  <c:v>41218</c:v>
                </c:pt>
                <c:pt idx="1662">
                  <c:v>41219</c:v>
                </c:pt>
                <c:pt idx="1663">
                  <c:v>41220</c:v>
                </c:pt>
                <c:pt idx="1664">
                  <c:v>41221</c:v>
                </c:pt>
                <c:pt idx="1665">
                  <c:v>41222</c:v>
                </c:pt>
                <c:pt idx="1666">
                  <c:v>41225</c:v>
                </c:pt>
                <c:pt idx="1667">
                  <c:v>41226</c:v>
                </c:pt>
                <c:pt idx="1668">
                  <c:v>41227</c:v>
                </c:pt>
                <c:pt idx="1669">
                  <c:v>41228</c:v>
                </c:pt>
                <c:pt idx="1670">
                  <c:v>41229</c:v>
                </c:pt>
                <c:pt idx="1671">
                  <c:v>41232</c:v>
                </c:pt>
                <c:pt idx="1672">
                  <c:v>41233</c:v>
                </c:pt>
                <c:pt idx="1673">
                  <c:v>41234</c:v>
                </c:pt>
                <c:pt idx="1674">
                  <c:v>41235</c:v>
                </c:pt>
                <c:pt idx="1675">
                  <c:v>41236</c:v>
                </c:pt>
                <c:pt idx="1676">
                  <c:v>41239</c:v>
                </c:pt>
                <c:pt idx="1677">
                  <c:v>41240</c:v>
                </c:pt>
                <c:pt idx="1678">
                  <c:v>41241</c:v>
                </c:pt>
                <c:pt idx="1679">
                  <c:v>41242</c:v>
                </c:pt>
                <c:pt idx="1680">
                  <c:v>41243</c:v>
                </c:pt>
                <c:pt idx="1681">
                  <c:v>41246</c:v>
                </c:pt>
                <c:pt idx="1682">
                  <c:v>41247</c:v>
                </c:pt>
                <c:pt idx="1683">
                  <c:v>41248</c:v>
                </c:pt>
                <c:pt idx="1684">
                  <c:v>41249</c:v>
                </c:pt>
                <c:pt idx="1685">
                  <c:v>41250</c:v>
                </c:pt>
                <c:pt idx="1686">
                  <c:v>41253</c:v>
                </c:pt>
                <c:pt idx="1687">
                  <c:v>41254</c:v>
                </c:pt>
                <c:pt idx="1688">
                  <c:v>41255</c:v>
                </c:pt>
                <c:pt idx="1689">
                  <c:v>41256</c:v>
                </c:pt>
                <c:pt idx="1690">
                  <c:v>41257</c:v>
                </c:pt>
                <c:pt idx="1691">
                  <c:v>41260</c:v>
                </c:pt>
                <c:pt idx="1692">
                  <c:v>41261</c:v>
                </c:pt>
                <c:pt idx="1693">
                  <c:v>41262</c:v>
                </c:pt>
                <c:pt idx="1694">
                  <c:v>41263</c:v>
                </c:pt>
                <c:pt idx="1695">
                  <c:v>41264</c:v>
                </c:pt>
                <c:pt idx="1696">
                  <c:v>41267</c:v>
                </c:pt>
                <c:pt idx="1697">
                  <c:v>41268</c:v>
                </c:pt>
                <c:pt idx="1698">
                  <c:v>41269</c:v>
                </c:pt>
                <c:pt idx="1699">
                  <c:v>41270</c:v>
                </c:pt>
                <c:pt idx="1700">
                  <c:v>41271</c:v>
                </c:pt>
                <c:pt idx="1701">
                  <c:v>41274</c:v>
                </c:pt>
                <c:pt idx="1702">
                  <c:v>41278</c:v>
                </c:pt>
                <c:pt idx="1703">
                  <c:v>41281</c:v>
                </c:pt>
                <c:pt idx="1704">
                  <c:v>41282</c:v>
                </c:pt>
                <c:pt idx="1705">
                  <c:v>41283</c:v>
                </c:pt>
                <c:pt idx="1706">
                  <c:v>41284</c:v>
                </c:pt>
                <c:pt idx="1707">
                  <c:v>41285</c:v>
                </c:pt>
                <c:pt idx="1708">
                  <c:v>41288</c:v>
                </c:pt>
                <c:pt idx="1709">
                  <c:v>41289</c:v>
                </c:pt>
                <c:pt idx="1710">
                  <c:v>41290</c:v>
                </c:pt>
                <c:pt idx="1711">
                  <c:v>41291</c:v>
                </c:pt>
                <c:pt idx="1712">
                  <c:v>41292</c:v>
                </c:pt>
                <c:pt idx="1713">
                  <c:v>41295</c:v>
                </c:pt>
                <c:pt idx="1714">
                  <c:v>41296</c:v>
                </c:pt>
                <c:pt idx="1715">
                  <c:v>41297</c:v>
                </c:pt>
                <c:pt idx="1716">
                  <c:v>41298</c:v>
                </c:pt>
                <c:pt idx="1717">
                  <c:v>41299</c:v>
                </c:pt>
                <c:pt idx="1718">
                  <c:v>41302</c:v>
                </c:pt>
                <c:pt idx="1719">
                  <c:v>41303</c:v>
                </c:pt>
                <c:pt idx="1720">
                  <c:v>41304</c:v>
                </c:pt>
                <c:pt idx="1721">
                  <c:v>41305</c:v>
                </c:pt>
                <c:pt idx="1722">
                  <c:v>41306</c:v>
                </c:pt>
                <c:pt idx="1723">
                  <c:v>41309</c:v>
                </c:pt>
                <c:pt idx="1724">
                  <c:v>41310</c:v>
                </c:pt>
                <c:pt idx="1725">
                  <c:v>41311</c:v>
                </c:pt>
                <c:pt idx="1726">
                  <c:v>41312</c:v>
                </c:pt>
                <c:pt idx="1727">
                  <c:v>41313</c:v>
                </c:pt>
                <c:pt idx="1728">
                  <c:v>41323</c:v>
                </c:pt>
                <c:pt idx="1729">
                  <c:v>41324</c:v>
                </c:pt>
                <c:pt idx="1730">
                  <c:v>41325</c:v>
                </c:pt>
                <c:pt idx="1731">
                  <c:v>41326</c:v>
                </c:pt>
                <c:pt idx="1732">
                  <c:v>41327</c:v>
                </c:pt>
                <c:pt idx="1733">
                  <c:v>41330</c:v>
                </c:pt>
                <c:pt idx="1734">
                  <c:v>41331</c:v>
                </c:pt>
                <c:pt idx="1735">
                  <c:v>41332</c:v>
                </c:pt>
                <c:pt idx="1736">
                  <c:v>41333</c:v>
                </c:pt>
                <c:pt idx="1737">
                  <c:v>41334</c:v>
                </c:pt>
                <c:pt idx="1738">
                  <c:v>41337</c:v>
                </c:pt>
                <c:pt idx="1739">
                  <c:v>41338</c:v>
                </c:pt>
                <c:pt idx="1740">
                  <c:v>41339</c:v>
                </c:pt>
                <c:pt idx="1741">
                  <c:v>41340</c:v>
                </c:pt>
                <c:pt idx="1742">
                  <c:v>41341</c:v>
                </c:pt>
                <c:pt idx="1743">
                  <c:v>41344</c:v>
                </c:pt>
                <c:pt idx="1744">
                  <c:v>41345</c:v>
                </c:pt>
                <c:pt idx="1745">
                  <c:v>41346</c:v>
                </c:pt>
                <c:pt idx="1746">
                  <c:v>41347</c:v>
                </c:pt>
                <c:pt idx="1747">
                  <c:v>41348</c:v>
                </c:pt>
                <c:pt idx="1748">
                  <c:v>41351</c:v>
                </c:pt>
                <c:pt idx="1749">
                  <c:v>41352</c:v>
                </c:pt>
                <c:pt idx="1750">
                  <c:v>41353</c:v>
                </c:pt>
                <c:pt idx="1751">
                  <c:v>41354</c:v>
                </c:pt>
                <c:pt idx="1752">
                  <c:v>41355</c:v>
                </c:pt>
                <c:pt idx="1753">
                  <c:v>41358</c:v>
                </c:pt>
                <c:pt idx="1754">
                  <c:v>41359</c:v>
                </c:pt>
                <c:pt idx="1755">
                  <c:v>41360</c:v>
                </c:pt>
                <c:pt idx="1756">
                  <c:v>41361</c:v>
                </c:pt>
                <c:pt idx="1757">
                  <c:v>41362</c:v>
                </c:pt>
                <c:pt idx="1758">
                  <c:v>41365</c:v>
                </c:pt>
                <c:pt idx="1759">
                  <c:v>41366</c:v>
                </c:pt>
                <c:pt idx="1760">
                  <c:v>41367</c:v>
                </c:pt>
                <c:pt idx="1761">
                  <c:v>41372</c:v>
                </c:pt>
                <c:pt idx="1762">
                  <c:v>41373</c:v>
                </c:pt>
                <c:pt idx="1763">
                  <c:v>41374</c:v>
                </c:pt>
                <c:pt idx="1764">
                  <c:v>41375</c:v>
                </c:pt>
                <c:pt idx="1765">
                  <c:v>41376</c:v>
                </c:pt>
                <c:pt idx="1766">
                  <c:v>41379</c:v>
                </c:pt>
                <c:pt idx="1767">
                  <c:v>41380</c:v>
                </c:pt>
                <c:pt idx="1768">
                  <c:v>41381</c:v>
                </c:pt>
                <c:pt idx="1769">
                  <c:v>41382</c:v>
                </c:pt>
                <c:pt idx="1770">
                  <c:v>41383</c:v>
                </c:pt>
                <c:pt idx="1771">
                  <c:v>41386</c:v>
                </c:pt>
                <c:pt idx="1772">
                  <c:v>41387</c:v>
                </c:pt>
                <c:pt idx="1773">
                  <c:v>41388</c:v>
                </c:pt>
                <c:pt idx="1774">
                  <c:v>41389</c:v>
                </c:pt>
                <c:pt idx="1775">
                  <c:v>41390</c:v>
                </c:pt>
                <c:pt idx="1776">
                  <c:v>41396</c:v>
                </c:pt>
                <c:pt idx="1777">
                  <c:v>41397</c:v>
                </c:pt>
                <c:pt idx="1778">
                  <c:v>41400</c:v>
                </c:pt>
                <c:pt idx="1779">
                  <c:v>41401</c:v>
                </c:pt>
                <c:pt idx="1780">
                  <c:v>41402</c:v>
                </c:pt>
                <c:pt idx="1781">
                  <c:v>41403</c:v>
                </c:pt>
                <c:pt idx="1782">
                  <c:v>41404</c:v>
                </c:pt>
                <c:pt idx="1783">
                  <c:v>41407</c:v>
                </c:pt>
                <c:pt idx="1784">
                  <c:v>41408</c:v>
                </c:pt>
                <c:pt idx="1785">
                  <c:v>41409</c:v>
                </c:pt>
                <c:pt idx="1786">
                  <c:v>41410</c:v>
                </c:pt>
                <c:pt idx="1787">
                  <c:v>41411</c:v>
                </c:pt>
                <c:pt idx="1788">
                  <c:v>41414</c:v>
                </c:pt>
                <c:pt idx="1789">
                  <c:v>41415</c:v>
                </c:pt>
                <c:pt idx="1790">
                  <c:v>41416</c:v>
                </c:pt>
                <c:pt idx="1791">
                  <c:v>41417</c:v>
                </c:pt>
                <c:pt idx="1792">
                  <c:v>41418</c:v>
                </c:pt>
                <c:pt idx="1793">
                  <c:v>41421</c:v>
                </c:pt>
                <c:pt idx="1794">
                  <c:v>41422</c:v>
                </c:pt>
                <c:pt idx="1795">
                  <c:v>41423</c:v>
                </c:pt>
                <c:pt idx="1796">
                  <c:v>41424</c:v>
                </c:pt>
                <c:pt idx="1797">
                  <c:v>41425</c:v>
                </c:pt>
                <c:pt idx="1798">
                  <c:v>41428</c:v>
                </c:pt>
                <c:pt idx="1799">
                  <c:v>41429</c:v>
                </c:pt>
                <c:pt idx="1800">
                  <c:v>41430</c:v>
                </c:pt>
                <c:pt idx="1801">
                  <c:v>41431</c:v>
                </c:pt>
                <c:pt idx="1802">
                  <c:v>41432</c:v>
                </c:pt>
                <c:pt idx="1803">
                  <c:v>41438</c:v>
                </c:pt>
                <c:pt idx="1804">
                  <c:v>41439</c:v>
                </c:pt>
                <c:pt idx="1805">
                  <c:v>41442</c:v>
                </c:pt>
                <c:pt idx="1806">
                  <c:v>41443</c:v>
                </c:pt>
                <c:pt idx="1807">
                  <c:v>41444</c:v>
                </c:pt>
                <c:pt idx="1808">
                  <c:v>41445</c:v>
                </c:pt>
                <c:pt idx="1809">
                  <c:v>41446</c:v>
                </c:pt>
                <c:pt idx="1810">
                  <c:v>41449</c:v>
                </c:pt>
                <c:pt idx="1811">
                  <c:v>41450</c:v>
                </c:pt>
                <c:pt idx="1812">
                  <c:v>41451</c:v>
                </c:pt>
                <c:pt idx="1813">
                  <c:v>41452</c:v>
                </c:pt>
                <c:pt idx="1814">
                  <c:v>41453</c:v>
                </c:pt>
                <c:pt idx="1815">
                  <c:v>41456</c:v>
                </c:pt>
                <c:pt idx="1816">
                  <c:v>41457</c:v>
                </c:pt>
                <c:pt idx="1817">
                  <c:v>41458</c:v>
                </c:pt>
                <c:pt idx="1818">
                  <c:v>41459</c:v>
                </c:pt>
                <c:pt idx="1819">
                  <c:v>41460</c:v>
                </c:pt>
                <c:pt idx="1820">
                  <c:v>41463</c:v>
                </c:pt>
                <c:pt idx="1821">
                  <c:v>41464</c:v>
                </c:pt>
                <c:pt idx="1822">
                  <c:v>41465</c:v>
                </c:pt>
                <c:pt idx="1823">
                  <c:v>41466</c:v>
                </c:pt>
                <c:pt idx="1824">
                  <c:v>41467</c:v>
                </c:pt>
                <c:pt idx="1825">
                  <c:v>41470</c:v>
                </c:pt>
                <c:pt idx="1826">
                  <c:v>41471</c:v>
                </c:pt>
                <c:pt idx="1827">
                  <c:v>41472</c:v>
                </c:pt>
                <c:pt idx="1828">
                  <c:v>41473</c:v>
                </c:pt>
                <c:pt idx="1829">
                  <c:v>41474</c:v>
                </c:pt>
                <c:pt idx="1830">
                  <c:v>41477</c:v>
                </c:pt>
                <c:pt idx="1831">
                  <c:v>41478</c:v>
                </c:pt>
                <c:pt idx="1832">
                  <c:v>41479</c:v>
                </c:pt>
                <c:pt idx="1833">
                  <c:v>41480</c:v>
                </c:pt>
                <c:pt idx="1834">
                  <c:v>41481</c:v>
                </c:pt>
                <c:pt idx="1835">
                  <c:v>41484</c:v>
                </c:pt>
                <c:pt idx="1836">
                  <c:v>41485</c:v>
                </c:pt>
                <c:pt idx="1837">
                  <c:v>41486</c:v>
                </c:pt>
                <c:pt idx="1838">
                  <c:v>41487</c:v>
                </c:pt>
                <c:pt idx="1839">
                  <c:v>41488</c:v>
                </c:pt>
                <c:pt idx="1840">
                  <c:v>41491</c:v>
                </c:pt>
                <c:pt idx="1841">
                  <c:v>41492</c:v>
                </c:pt>
                <c:pt idx="1842">
                  <c:v>41493</c:v>
                </c:pt>
                <c:pt idx="1843">
                  <c:v>41494</c:v>
                </c:pt>
                <c:pt idx="1844">
                  <c:v>41495</c:v>
                </c:pt>
                <c:pt idx="1845">
                  <c:v>41498</c:v>
                </c:pt>
                <c:pt idx="1846">
                  <c:v>41499</c:v>
                </c:pt>
                <c:pt idx="1847">
                  <c:v>41500</c:v>
                </c:pt>
                <c:pt idx="1848">
                  <c:v>41501</c:v>
                </c:pt>
                <c:pt idx="1849">
                  <c:v>41502</c:v>
                </c:pt>
                <c:pt idx="1850">
                  <c:v>41505</c:v>
                </c:pt>
                <c:pt idx="1851">
                  <c:v>41506</c:v>
                </c:pt>
                <c:pt idx="1852">
                  <c:v>41507</c:v>
                </c:pt>
                <c:pt idx="1853">
                  <c:v>41508</c:v>
                </c:pt>
                <c:pt idx="1854">
                  <c:v>41509</c:v>
                </c:pt>
                <c:pt idx="1855">
                  <c:v>41512</c:v>
                </c:pt>
                <c:pt idx="1856">
                  <c:v>41513</c:v>
                </c:pt>
                <c:pt idx="1857">
                  <c:v>41514</c:v>
                </c:pt>
                <c:pt idx="1858">
                  <c:v>41515</c:v>
                </c:pt>
                <c:pt idx="1859">
                  <c:v>41516</c:v>
                </c:pt>
                <c:pt idx="1860">
                  <c:v>41519</c:v>
                </c:pt>
                <c:pt idx="1861">
                  <c:v>41520</c:v>
                </c:pt>
                <c:pt idx="1862">
                  <c:v>41521</c:v>
                </c:pt>
                <c:pt idx="1863">
                  <c:v>41522</c:v>
                </c:pt>
                <c:pt idx="1864">
                  <c:v>41523</c:v>
                </c:pt>
                <c:pt idx="1865">
                  <c:v>41526</c:v>
                </c:pt>
                <c:pt idx="1866">
                  <c:v>41527</c:v>
                </c:pt>
                <c:pt idx="1867">
                  <c:v>41528</c:v>
                </c:pt>
                <c:pt idx="1868">
                  <c:v>41529</c:v>
                </c:pt>
                <c:pt idx="1869">
                  <c:v>41530</c:v>
                </c:pt>
                <c:pt idx="1870">
                  <c:v>41533</c:v>
                </c:pt>
                <c:pt idx="1871">
                  <c:v>41534</c:v>
                </c:pt>
                <c:pt idx="1872">
                  <c:v>41535</c:v>
                </c:pt>
                <c:pt idx="1873">
                  <c:v>41540</c:v>
                </c:pt>
                <c:pt idx="1874">
                  <c:v>41541</c:v>
                </c:pt>
                <c:pt idx="1875">
                  <c:v>41542</c:v>
                </c:pt>
                <c:pt idx="1876">
                  <c:v>41543</c:v>
                </c:pt>
                <c:pt idx="1877">
                  <c:v>41544</c:v>
                </c:pt>
                <c:pt idx="1878">
                  <c:v>41547</c:v>
                </c:pt>
                <c:pt idx="1879">
                  <c:v>41555</c:v>
                </c:pt>
                <c:pt idx="1880">
                  <c:v>41556</c:v>
                </c:pt>
                <c:pt idx="1881">
                  <c:v>41557</c:v>
                </c:pt>
                <c:pt idx="1882">
                  <c:v>41558</c:v>
                </c:pt>
                <c:pt idx="1883">
                  <c:v>41561</c:v>
                </c:pt>
                <c:pt idx="1884">
                  <c:v>41562</c:v>
                </c:pt>
                <c:pt idx="1885">
                  <c:v>41563</c:v>
                </c:pt>
                <c:pt idx="1886">
                  <c:v>41564</c:v>
                </c:pt>
                <c:pt idx="1887">
                  <c:v>41565</c:v>
                </c:pt>
                <c:pt idx="1888">
                  <c:v>41568</c:v>
                </c:pt>
                <c:pt idx="1889">
                  <c:v>41569</c:v>
                </c:pt>
                <c:pt idx="1890">
                  <c:v>41570</c:v>
                </c:pt>
                <c:pt idx="1891">
                  <c:v>41571</c:v>
                </c:pt>
                <c:pt idx="1892">
                  <c:v>41572</c:v>
                </c:pt>
                <c:pt idx="1893">
                  <c:v>41575</c:v>
                </c:pt>
                <c:pt idx="1894">
                  <c:v>41576</c:v>
                </c:pt>
                <c:pt idx="1895">
                  <c:v>41577</c:v>
                </c:pt>
                <c:pt idx="1896">
                  <c:v>41578</c:v>
                </c:pt>
                <c:pt idx="1897">
                  <c:v>41579</c:v>
                </c:pt>
                <c:pt idx="1898">
                  <c:v>41582</c:v>
                </c:pt>
                <c:pt idx="1899">
                  <c:v>41583</c:v>
                </c:pt>
                <c:pt idx="1900">
                  <c:v>41584</c:v>
                </c:pt>
                <c:pt idx="1901">
                  <c:v>41585</c:v>
                </c:pt>
                <c:pt idx="1902">
                  <c:v>41586</c:v>
                </c:pt>
                <c:pt idx="1903">
                  <c:v>41589</c:v>
                </c:pt>
                <c:pt idx="1904">
                  <c:v>41590</c:v>
                </c:pt>
                <c:pt idx="1905">
                  <c:v>41591</c:v>
                </c:pt>
                <c:pt idx="1906">
                  <c:v>41592</c:v>
                </c:pt>
                <c:pt idx="1907">
                  <c:v>41593</c:v>
                </c:pt>
                <c:pt idx="1908">
                  <c:v>41596</c:v>
                </c:pt>
                <c:pt idx="1909">
                  <c:v>41597</c:v>
                </c:pt>
                <c:pt idx="1910">
                  <c:v>41598</c:v>
                </c:pt>
                <c:pt idx="1911">
                  <c:v>41599</c:v>
                </c:pt>
                <c:pt idx="1912">
                  <c:v>41600</c:v>
                </c:pt>
                <c:pt idx="1913">
                  <c:v>41603</c:v>
                </c:pt>
                <c:pt idx="1914">
                  <c:v>41604</c:v>
                </c:pt>
                <c:pt idx="1915">
                  <c:v>41605</c:v>
                </c:pt>
                <c:pt idx="1916">
                  <c:v>41606</c:v>
                </c:pt>
                <c:pt idx="1917">
                  <c:v>41607</c:v>
                </c:pt>
                <c:pt idx="1918">
                  <c:v>41610</c:v>
                </c:pt>
                <c:pt idx="1919">
                  <c:v>41611</c:v>
                </c:pt>
                <c:pt idx="1920">
                  <c:v>41612</c:v>
                </c:pt>
                <c:pt idx="1921">
                  <c:v>41613</c:v>
                </c:pt>
                <c:pt idx="1922">
                  <c:v>41614</c:v>
                </c:pt>
                <c:pt idx="1923">
                  <c:v>41617</c:v>
                </c:pt>
                <c:pt idx="1924">
                  <c:v>41618</c:v>
                </c:pt>
                <c:pt idx="1925">
                  <c:v>41619</c:v>
                </c:pt>
                <c:pt idx="1926">
                  <c:v>41620</c:v>
                </c:pt>
                <c:pt idx="1927">
                  <c:v>41621</c:v>
                </c:pt>
                <c:pt idx="1928">
                  <c:v>41624</c:v>
                </c:pt>
                <c:pt idx="1929">
                  <c:v>41625</c:v>
                </c:pt>
                <c:pt idx="1930">
                  <c:v>41626</c:v>
                </c:pt>
                <c:pt idx="1931">
                  <c:v>41627</c:v>
                </c:pt>
                <c:pt idx="1932">
                  <c:v>41628</c:v>
                </c:pt>
                <c:pt idx="1933">
                  <c:v>41631</c:v>
                </c:pt>
                <c:pt idx="1934">
                  <c:v>41632</c:v>
                </c:pt>
                <c:pt idx="1935">
                  <c:v>41633</c:v>
                </c:pt>
                <c:pt idx="1936">
                  <c:v>41634</c:v>
                </c:pt>
                <c:pt idx="1937">
                  <c:v>41635</c:v>
                </c:pt>
                <c:pt idx="1938">
                  <c:v>41638</c:v>
                </c:pt>
                <c:pt idx="1939">
                  <c:v>41639</c:v>
                </c:pt>
                <c:pt idx="1940">
                  <c:v>41641</c:v>
                </c:pt>
                <c:pt idx="1941">
                  <c:v>41642</c:v>
                </c:pt>
                <c:pt idx="1942">
                  <c:v>41645</c:v>
                </c:pt>
                <c:pt idx="1943">
                  <c:v>41646</c:v>
                </c:pt>
                <c:pt idx="1944">
                  <c:v>41647</c:v>
                </c:pt>
                <c:pt idx="1945">
                  <c:v>41648</c:v>
                </c:pt>
                <c:pt idx="1946">
                  <c:v>41649</c:v>
                </c:pt>
                <c:pt idx="1947">
                  <c:v>41652</c:v>
                </c:pt>
                <c:pt idx="1948">
                  <c:v>41653</c:v>
                </c:pt>
                <c:pt idx="1949">
                  <c:v>41654</c:v>
                </c:pt>
                <c:pt idx="1950">
                  <c:v>41655</c:v>
                </c:pt>
                <c:pt idx="1951">
                  <c:v>41656</c:v>
                </c:pt>
                <c:pt idx="1952">
                  <c:v>41659</c:v>
                </c:pt>
                <c:pt idx="1953">
                  <c:v>41660</c:v>
                </c:pt>
                <c:pt idx="1954">
                  <c:v>41661</c:v>
                </c:pt>
                <c:pt idx="1955">
                  <c:v>41662</c:v>
                </c:pt>
                <c:pt idx="1956">
                  <c:v>41663</c:v>
                </c:pt>
                <c:pt idx="1957">
                  <c:v>41666</c:v>
                </c:pt>
                <c:pt idx="1958">
                  <c:v>41667</c:v>
                </c:pt>
                <c:pt idx="1959">
                  <c:v>41668</c:v>
                </c:pt>
                <c:pt idx="1960">
                  <c:v>41669</c:v>
                </c:pt>
                <c:pt idx="1961">
                  <c:v>41677</c:v>
                </c:pt>
                <c:pt idx="1962">
                  <c:v>41680</c:v>
                </c:pt>
                <c:pt idx="1963">
                  <c:v>41681</c:v>
                </c:pt>
                <c:pt idx="1964">
                  <c:v>41682</c:v>
                </c:pt>
                <c:pt idx="1965">
                  <c:v>41683</c:v>
                </c:pt>
                <c:pt idx="1966">
                  <c:v>41684</c:v>
                </c:pt>
                <c:pt idx="1967">
                  <c:v>41687</c:v>
                </c:pt>
                <c:pt idx="1968">
                  <c:v>41688</c:v>
                </c:pt>
                <c:pt idx="1969">
                  <c:v>41689</c:v>
                </c:pt>
                <c:pt idx="1970">
                  <c:v>41690</c:v>
                </c:pt>
                <c:pt idx="1971">
                  <c:v>41691</c:v>
                </c:pt>
                <c:pt idx="1972">
                  <c:v>41694</c:v>
                </c:pt>
                <c:pt idx="1973">
                  <c:v>41695</c:v>
                </c:pt>
                <c:pt idx="1974">
                  <c:v>41696</c:v>
                </c:pt>
                <c:pt idx="1975">
                  <c:v>41697</c:v>
                </c:pt>
                <c:pt idx="1976">
                  <c:v>41698</c:v>
                </c:pt>
                <c:pt idx="1977">
                  <c:v>41701</c:v>
                </c:pt>
                <c:pt idx="1978">
                  <c:v>41702</c:v>
                </c:pt>
                <c:pt idx="1979">
                  <c:v>41703</c:v>
                </c:pt>
                <c:pt idx="1980">
                  <c:v>41704</c:v>
                </c:pt>
                <c:pt idx="1981">
                  <c:v>41705</c:v>
                </c:pt>
                <c:pt idx="1982">
                  <c:v>41708</c:v>
                </c:pt>
                <c:pt idx="1983">
                  <c:v>41709</c:v>
                </c:pt>
                <c:pt idx="1984">
                  <c:v>41710</c:v>
                </c:pt>
                <c:pt idx="1985">
                  <c:v>41711</c:v>
                </c:pt>
                <c:pt idx="1986">
                  <c:v>41712</c:v>
                </c:pt>
                <c:pt idx="1987">
                  <c:v>41715</c:v>
                </c:pt>
                <c:pt idx="1988">
                  <c:v>41716</c:v>
                </c:pt>
                <c:pt idx="1989">
                  <c:v>41717</c:v>
                </c:pt>
                <c:pt idx="1990">
                  <c:v>41718</c:v>
                </c:pt>
                <c:pt idx="1991">
                  <c:v>41719</c:v>
                </c:pt>
                <c:pt idx="1992">
                  <c:v>41722</c:v>
                </c:pt>
                <c:pt idx="1993">
                  <c:v>41723</c:v>
                </c:pt>
                <c:pt idx="1994">
                  <c:v>41724</c:v>
                </c:pt>
                <c:pt idx="1995">
                  <c:v>41725</c:v>
                </c:pt>
                <c:pt idx="1996">
                  <c:v>41726</c:v>
                </c:pt>
                <c:pt idx="1997">
                  <c:v>41729</c:v>
                </c:pt>
                <c:pt idx="1998">
                  <c:v>41730</c:v>
                </c:pt>
                <c:pt idx="1999">
                  <c:v>41731</c:v>
                </c:pt>
                <c:pt idx="2000">
                  <c:v>41732</c:v>
                </c:pt>
                <c:pt idx="2001">
                  <c:v>41733</c:v>
                </c:pt>
                <c:pt idx="2002">
                  <c:v>41737</c:v>
                </c:pt>
                <c:pt idx="2003">
                  <c:v>41738</c:v>
                </c:pt>
                <c:pt idx="2004">
                  <c:v>41739</c:v>
                </c:pt>
                <c:pt idx="2005">
                  <c:v>41740</c:v>
                </c:pt>
                <c:pt idx="2006">
                  <c:v>41743</c:v>
                </c:pt>
                <c:pt idx="2007">
                  <c:v>41744</c:v>
                </c:pt>
                <c:pt idx="2008">
                  <c:v>41745</c:v>
                </c:pt>
                <c:pt idx="2009">
                  <c:v>41746</c:v>
                </c:pt>
                <c:pt idx="2010">
                  <c:v>41747</c:v>
                </c:pt>
                <c:pt idx="2011">
                  <c:v>41750</c:v>
                </c:pt>
                <c:pt idx="2012">
                  <c:v>41751</c:v>
                </c:pt>
                <c:pt idx="2013">
                  <c:v>41752</c:v>
                </c:pt>
                <c:pt idx="2014">
                  <c:v>41753</c:v>
                </c:pt>
                <c:pt idx="2015">
                  <c:v>41754</c:v>
                </c:pt>
                <c:pt idx="2016">
                  <c:v>41757</c:v>
                </c:pt>
                <c:pt idx="2017">
                  <c:v>41758</c:v>
                </c:pt>
                <c:pt idx="2018">
                  <c:v>41759</c:v>
                </c:pt>
                <c:pt idx="2019">
                  <c:v>41764</c:v>
                </c:pt>
                <c:pt idx="2020">
                  <c:v>41765</c:v>
                </c:pt>
                <c:pt idx="2021">
                  <c:v>41766</c:v>
                </c:pt>
                <c:pt idx="2022">
                  <c:v>41767</c:v>
                </c:pt>
                <c:pt idx="2023">
                  <c:v>41768</c:v>
                </c:pt>
                <c:pt idx="2024">
                  <c:v>41771</c:v>
                </c:pt>
                <c:pt idx="2025">
                  <c:v>41772</c:v>
                </c:pt>
                <c:pt idx="2026">
                  <c:v>41773</c:v>
                </c:pt>
                <c:pt idx="2027">
                  <c:v>41774</c:v>
                </c:pt>
                <c:pt idx="2028">
                  <c:v>41775</c:v>
                </c:pt>
                <c:pt idx="2029">
                  <c:v>41778</c:v>
                </c:pt>
                <c:pt idx="2030">
                  <c:v>41779</c:v>
                </c:pt>
                <c:pt idx="2031">
                  <c:v>41780</c:v>
                </c:pt>
                <c:pt idx="2032">
                  <c:v>41781</c:v>
                </c:pt>
                <c:pt idx="2033">
                  <c:v>41782</c:v>
                </c:pt>
                <c:pt idx="2034">
                  <c:v>41785</c:v>
                </c:pt>
                <c:pt idx="2035">
                  <c:v>41786</c:v>
                </c:pt>
                <c:pt idx="2036">
                  <c:v>41787</c:v>
                </c:pt>
                <c:pt idx="2037">
                  <c:v>41788</c:v>
                </c:pt>
                <c:pt idx="2038">
                  <c:v>41789</c:v>
                </c:pt>
                <c:pt idx="2039">
                  <c:v>41793</c:v>
                </c:pt>
                <c:pt idx="2040">
                  <c:v>41794</c:v>
                </c:pt>
                <c:pt idx="2041">
                  <c:v>41795</c:v>
                </c:pt>
                <c:pt idx="2042">
                  <c:v>41796</c:v>
                </c:pt>
                <c:pt idx="2043">
                  <c:v>41799</c:v>
                </c:pt>
                <c:pt idx="2044">
                  <c:v>41800</c:v>
                </c:pt>
                <c:pt idx="2045">
                  <c:v>41801</c:v>
                </c:pt>
                <c:pt idx="2046">
                  <c:v>41802</c:v>
                </c:pt>
                <c:pt idx="2047">
                  <c:v>41803</c:v>
                </c:pt>
                <c:pt idx="2048">
                  <c:v>41806</c:v>
                </c:pt>
                <c:pt idx="2049">
                  <c:v>41807</c:v>
                </c:pt>
                <c:pt idx="2050">
                  <c:v>41808</c:v>
                </c:pt>
                <c:pt idx="2051">
                  <c:v>41809</c:v>
                </c:pt>
                <c:pt idx="2052">
                  <c:v>41810</c:v>
                </c:pt>
                <c:pt idx="2053">
                  <c:v>41813</c:v>
                </c:pt>
                <c:pt idx="2054">
                  <c:v>41814</c:v>
                </c:pt>
                <c:pt idx="2055">
                  <c:v>41815</c:v>
                </c:pt>
                <c:pt idx="2056">
                  <c:v>41816</c:v>
                </c:pt>
                <c:pt idx="2057">
                  <c:v>41817</c:v>
                </c:pt>
                <c:pt idx="2058">
                  <c:v>41820</c:v>
                </c:pt>
                <c:pt idx="2059">
                  <c:v>41821</c:v>
                </c:pt>
                <c:pt idx="2060">
                  <c:v>41822</c:v>
                </c:pt>
                <c:pt idx="2061">
                  <c:v>41823</c:v>
                </c:pt>
                <c:pt idx="2062">
                  <c:v>41824</c:v>
                </c:pt>
                <c:pt idx="2063">
                  <c:v>41827</c:v>
                </c:pt>
                <c:pt idx="2064">
                  <c:v>41828</c:v>
                </c:pt>
                <c:pt idx="2065">
                  <c:v>41829</c:v>
                </c:pt>
                <c:pt idx="2066">
                  <c:v>41830</c:v>
                </c:pt>
                <c:pt idx="2067">
                  <c:v>41831</c:v>
                </c:pt>
                <c:pt idx="2068">
                  <c:v>41834</c:v>
                </c:pt>
                <c:pt idx="2069">
                  <c:v>41835</c:v>
                </c:pt>
                <c:pt idx="2070">
                  <c:v>41836</c:v>
                </c:pt>
                <c:pt idx="2071">
                  <c:v>41837</c:v>
                </c:pt>
                <c:pt idx="2072">
                  <c:v>41838</c:v>
                </c:pt>
                <c:pt idx="2073">
                  <c:v>41841</c:v>
                </c:pt>
                <c:pt idx="2074">
                  <c:v>41842</c:v>
                </c:pt>
                <c:pt idx="2075">
                  <c:v>41843</c:v>
                </c:pt>
                <c:pt idx="2076">
                  <c:v>41844</c:v>
                </c:pt>
                <c:pt idx="2077">
                  <c:v>41845</c:v>
                </c:pt>
                <c:pt idx="2078">
                  <c:v>41848</c:v>
                </c:pt>
                <c:pt idx="2079">
                  <c:v>41849</c:v>
                </c:pt>
                <c:pt idx="2080">
                  <c:v>41850</c:v>
                </c:pt>
                <c:pt idx="2081">
                  <c:v>41851</c:v>
                </c:pt>
                <c:pt idx="2082">
                  <c:v>41852</c:v>
                </c:pt>
                <c:pt idx="2083">
                  <c:v>41855</c:v>
                </c:pt>
                <c:pt idx="2084">
                  <c:v>41856</c:v>
                </c:pt>
                <c:pt idx="2085">
                  <c:v>41857</c:v>
                </c:pt>
                <c:pt idx="2086">
                  <c:v>41858</c:v>
                </c:pt>
                <c:pt idx="2087">
                  <c:v>41859</c:v>
                </c:pt>
                <c:pt idx="2088">
                  <c:v>41862</c:v>
                </c:pt>
                <c:pt idx="2089">
                  <c:v>41863</c:v>
                </c:pt>
                <c:pt idx="2090">
                  <c:v>41864</c:v>
                </c:pt>
                <c:pt idx="2091">
                  <c:v>41865</c:v>
                </c:pt>
                <c:pt idx="2092">
                  <c:v>41866</c:v>
                </c:pt>
                <c:pt idx="2093">
                  <c:v>41869</c:v>
                </c:pt>
                <c:pt idx="2094">
                  <c:v>41870</c:v>
                </c:pt>
                <c:pt idx="2095">
                  <c:v>41871</c:v>
                </c:pt>
                <c:pt idx="2096">
                  <c:v>41872</c:v>
                </c:pt>
                <c:pt idx="2097">
                  <c:v>41873</c:v>
                </c:pt>
                <c:pt idx="2098">
                  <c:v>41876</c:v>
                </c:pt>
                <c:pt idx="2099">
                  <c:v>41877</c:v>
                </c:pt>
                <c:pt idx="2100">
                  <c:v>41878</c:v>
                </c:pt>
                <c:pt idx="2101">
                  <c:v>41879</c:v>
                </c:pt>
                <c:pt idx="2102">
                  <c:v>41880</c:v>
                </c:pt>
                <c:pt idx="2103">
                  <c:v>41883</c:v>
                </c:pt>
                <c:pt idx="2104">
                  <c:v>41884</c:v>
                </c:pt>
                <c:pt idx="2105">
                  <c:v>41885</c:v>
                </c:pt>
                <c:pt idx="2106">
                  <c:v>41886</c:v>
                </c:pt>
                <c:pt idx="2107">
                  <c:v>41887</c:v>
                </c:pt>
                <c:pt idx="2108">
                  <c:v>41891</c:v>
                </c:pt>
                <c:pt idx="2109">
                  <c:v>41892</c:v>
                </c:pt>
                <c:pt idx="2110">
                  <c:v>41893</c:v>
                </c:pt>
                <c:pt idx="2111">
                  <c:v>41894</c:v>
                </c:pt>
                <c:pt idx="2112">
                  <c:v>41897</c:v>
                </c:pt>
                <c:pt idx="2113">
                  <c:v>41898</c:v>
                </c:pt>
                <c:pt idx="2114">
                  <c:v>41899</c:v>
                </c:pt>
                <c:pt idx="2115">
                  <c:v>41900</c:v>
                </c:pt>
                <c:pt idx="2116">
                  <c:v>41901</c:v>
                </c:pt>
                <c:pt idx="2117">
                  <c:v>41904</c:v>
                </c:pt>
                <c:pt idx="2118">
                  <c:v>41905</c:v>
                </c:pt>
                <c:pt idx="2119">
                  <c:v>41906</c:v>
                </c:pt>
                <c:pt idx="2120">
                  <c:v>41907</c:v>
                </c:pt>
                <c:pt idx="2121">
                  <c:v>41908</c:v>
                </c:pt>
                <c:pt idx="2122">
                  <c:v>41911</c:v>
                </c:pt>
                <c:pt idx="2123">
                  <c:v>41912</c:v>
                </c:pt>
                <c:pt idx="2124">
                  <c:v>41920</c:v>
                </c:pt>
                <c:pt idx="2125">
                  <c:v>41921</c:v>
                </c:pt>
                <c:pt idx="2126">
                  <c:v>41922</c:v>
                </c:pt>
                <c:pt idx="2127">
                  <c:v>41925</c:v>
                </c:pt>
                <c:pt idx="2128">
                  <c:v>41926</c:v>
                </c:pt>
                <c:pt idx="2129">
                  <c:v>41927</c:v>
                </c:pt>
                <c:pt idx="2130">
                  <c:v>41928</c:v>
                </c:pt>
                <c:pt idx="2131">
                  <c:v>41929</c:v>
                </c:pt>
                <c:pt idx="2132">
                  <c:v>41932</c:v>
                </c:pt>
                <c:pt idx="2133">
                  <c:v>41933</c:v>
                </c:pt>
                <c:pt idx="2134">
                  <c:v>41934</c:v>
                </c:pt>
                <c:pt idx="2135">
                  <c:v>41935</c:v>
                </c:pt>
                <c:pt idx="2136">
                  <c:v>41936</c:v>
                </c:pt>
                <c:pt idx="2137">
                  <c:v>41939</c:v>
                </c:pt>
                <c:pt idx="2138">
                  <c:v>41940</c:v>
                </c:pt>
                <c:pt idx="2139">
                  <c:v>41941</c:v>
                </c:pt>
                <c:pt idx="2140">
                  <c:v>41942</c:v>
                </c:pt>
                <c:pt idx="2141">
                  <c:v>41943</c:v>
                </c:pt>
                <c:pt idx="2142">
                  <c:v>41946</c:v>
                </c:pt>
                <c:pt idx="2143">
                  <c:v>41947</c:v>
                </c:pt>
                <c:pt idx="2144">
                  <c:v>41948</c:v>
                </c:pt>
                <c:pt idx="2145">
                  <c:v>41949</c:v>
                </c:pt>
                <c:pt idx="2146">
                  <c:v>41950</c:v>
                </c:pt>
                <c:pt idx="2147">
                  <c:v>41953</c:v>
                </c:pt>
                <c:pt idx="2148">
                  <c:v>41954</c:v>
                </c:pt>
                <c:pt idx="2149">
                  <c:v>41955</c:v>
                </c:pt>
                <c:pt idx="2150">
                  <c:v>41956</c:v>
                </c:pt>
                <c:pt idx="2151">
                  <c:v>41957</c:v>
                </c:pt>
                <c:pt idx="2152">
                  <c:v>41960</c:v>
                </c:pt>
                <c:pt idx="2153">
                  <c:v>41961</c:v>
                </c:pt>
                <c:pt idx="2154">
                  <c:v>41962</c:v>
                </c:pt>
                <c:pt idx="2155">
                  <c:v>41963</c:v>
                </c:pt>
                <c:pt idx="2156">
                  <c:v>41964</c:v>
                </c:pt>
                <c:pt idx="2157">
                  <c:v>41967</c:v>
                </c:pt>
                <c:pt idx="2158">
                  <c:v>41968</c:v>
                </c:pt>
                <c:pt idx="2159">
                  <c:v>41969</c:v>
                </c:pt>
                <c:pt idx="2160">
                  <c:v>41970</c:v>
                </c:pt>
                <c:pt idx="2161">
                  <c:v>41971</c:v>
                </c:pt>
                <c:pt idx="2162">
                  <c:v>41974</c:v>
                </c:pt>
                <c:pt idx="2163">
                  <c:v>41975</c:v>
                </c:pt>
                <c:pt idx="2164">
                  <c:v>41976</c:v>
                </c:pt>
                <c:pt idx="2165">
                  <c:v>41977</c:v>
                </c:pt>
                <c:pt idx="2166">
                  <c:v>41978</c:v>
                </c:pt>
                <c:pt idx="2167">
                  <c:v>41981</c:v>
                </c:pt>
                <c:pt idx="2168">
                  <c:v>41982</c:v>
                </c:pt>
                <c:pt idx="2169">
                  <c:v>41983</c:v>
                </c:pt>
                <c:pt idx="2170">
                  <c:v>41984</c:v>
                </c:pt>
                <c:pt idx="2171">
                  <c:v>41985</c:v>
                </c:pt>
                <c:pt idx="2172">
                  <c:v>41988</c:v>
                </c:pt>
                <c:pt idx="2173">
                  <c:v>41989</c:v>
                </c:pt>
                <c:pt idx="2174">
                  <c:v>41990</c:v>
                </c:pt>
                <c:pt idx="2175">
                  <c:v>41991</c:v>
                </c:pt>
                <c:pt idx="2176">
                  <c:v>41992</c:v>
                </c:pt>
                <c:pt idx="2177">
                  <c:v>41995</c:v>
                </c:pt>
                <c:pt idx="2178">
                  <c:v>41996</c:v>
                </c:pt>
                <c:pt idx="2179">
                  <c:v>41997</c:v>
                </c:pt>
                <c:pt idx="2180">
                  <c:v>41998</c:v>
                </c:pt>
                <c:pt idx="2181">
                  <c:v>41999</c:v>
                </c:pt>
                <c:pt idx="2182">
                  <c:v>42002</c:v>
                </c:pt>
                <c:pt idx="2183">
                  <c:v>42003</c:v>
                </c:pt>
                <c:pt idx="2184">
                  <c:v>42004</c:v>
                </c:pt>
                <c:pt idx="2185">
                  <c:v>42009</c:v>
                </c:pt>
                <c:pt idx="2186">
                  <c:v>42010</c:v>
                </c:pt>
                <c:pt idx="2187">
                  <c:v>42011</c:v>
                </c:pt>
                <c:pt idx="2188">
                  <c:v>42012</c:v>
                </c:pt>
                <c:pt idx="2189">
                  <c:v>42013</c:v>
                </c:pt>
                <c:pt idx="2190">
                  <c:v>42016</c:v>
                </c:pt>
                <c:pt idx="2191">
                  <c:v>42017</c:v>
                </c:pt>
                <c:pt idx="2192">
                  <c:v>42018</c:v>
                </c:pt>
                <c:pt idx="2193">
                  <c:v>42019</c:v>
                </c:pt>
                <c:pt idx="2194">
                  <c:v>42020</c:v>
                </c:pt>
                <c:pt idx="2195">
                  <c:v>42023</c:v>
                </c:pt>
                <c:pt idx="2196">
                  <c:v>42024</c:v>
                </c:pt>
                <c:pt idx="2197">
                  <c:v>42025</c:v>
                </c:pt>
                <c:pt idx="2198">
                  <c:v>42026</c:v>
                </c:pt>
                <c:pt idx="2199">
                  <c:v>42027</c:v>
                </c:pt>
                <c:pt idx="2200">
                  <c:v>42030</c:v>
                </c:pt>
                <c:pt idx="2201">
                  <c:v>42031</c:v>
                </c:pt>
                <c:pt idx="2202">
                  <c:v>42032</c:v>
                </c:pt>
                <c:pt idx="2203">
                  <c:v>42033</c:v>
                </c:pt>
                <c:pt idx="2204">
                  <c:v>42034</c:v>
                </c:pt>
                <c:pt idx="2205">
                  <c:v>42037</c:v>
                </c:pt>
                <c:pt idx="2206">
                  <c:v>42038</c:v>
                </c:pt>
                <c:pt idx="2207">
                  <c:v>42039</c:v>
                </c:pt>
                <c:pt idx="2208">
                  <c:v>42040</c:v>
                </c:pt>
                <c:pt idx="2209">
                  <c:v>42041</c:v>
                </c:pt>
                <c:pt idx="2210">
                  <c:v>42044</c:v>
                </c:pt>
                <c:pt idx="2211">
                  <c:v>42045</c:v>
                </c:pt>
                <c:pt idx="2212">
                  <c:v>42046</c:v>
                </c:pt>
                <c:pt idx="2213">
                  <c:v>42047</c:v>
                </c:pt>
                <c:pt idx="2214">
                  <c:v>42048</c:v>
                </c:pt>
                <c:pt idx="2215">
                  <c:v>42051</c:v>
                </c:pt>
                <c:pt idx="2216">
                  <c:v>42052</c:v>
                </c:pt>
                <c:pt idx="2217">
                  <c:v>42060</c:v>
                </c:pt>
                <c:pt idx="2218">
                  <c:v>42061</c:v>
                </c:pt>
                <c:pt idx="2219">
                  <c:v>42062</c:v>
                </c:pt>
                <c:pt idx="2220">
                  <c:v>42065</c:v>
                </c:pt>
                <c:pt idx="2221">
                  <c:v>42066</c:v>
                </c:pt>
                <c:pt idx="2222">
                  <c:v>42067</c:v>
                </c:pt>
                <c:pt idx="2223">
                  <c:v>42068</c:v>
                </c:pt>
                <c:pt idx="2224">
                  <c:v>42069</c:v>
                </c:pt>
                <c:pt idx="2225">
                  <c:v>42072</c:v>
                </c:pt>
                <c:pt idx="2226">
                  <c:v>42073</c:v>
                </c:pt>
                <c:pt idx="2227">
                  <c:v>42074</c:v>
                </c:pt>
                <c:pt idx="2228">
                  <c:v>42075</c:v>
                </c:pt>
                <c:pt idx="2229">
                  <c:v>42076</c:v>
                </c:pt>
                <c:pt idx="2230">
                  <c:v>42079</c:v>
                </c:pt>
                <c:pt idx="2231">
                  <c:v>42080</c:v>
                </c:pt>
                <c:pt idx="2232">
                  <c:v>42081</c:v>
                </c:pt>
                <c:pt idx="2233">
                  <c:v>42082</c:v>
                </c:pt>
                <c:pt idx="2234">
                  <c:v>42083</c:v>
                </c:pt>
                <c:pt idx="2235">
                  <c:v>42086</c:v>
                </c:pt>
                <c:pt idx="2236">
                  <c:v>42087</c:v>
                </c:pt>
                <c:pt idx="2237">
                  <c:v>42088</c:v>
                </c:pt>
                <c:pt idx="2238">
                  <c:v>42089</c:v>
                </c:pt>
                <c:pt idx="2239">
                  <c:v>42090</c:v>
                </c:pt>
                <c:pt idx="2240">
                  <c:v>42093</c:v>
                </c:pt>
                <c:pt idx="2241">
                  <c:v>42094</c:v>
                </c:pt>
                <c:pt idx="2242">
                  <c:v>42095</c:v>
                </c:pt>
                <c:pt idx="2243">
                  <c:v>42096</c:v>
                </c:pt>
                <c:pt idx="2244">
                  <c:v>42097</c:v>
                </c:pt>
                <c:pt idx="2245">
                  <c:v>42101</c:v>
                </c:pt>
                <c:pt idx="2246">
                  <c:v>42102</c:v>
                </c:pt>
                <c:pt idx="2247">
                  <c:v>42103</c:v>
                </c:pt>
                <c:pt idx="2248">
                  <c:v>42104</c:v>
                </c:pt>
                <c:pt idx="2249">
                  <c:v>42107</c:v>
                </c:pt>
                <c:pt idx="2250">
                  <c:v>42108</c:v>
                </c:pt>
                <c:pt idx="2251">
                  <c:v>42109</c:v>
                </c:pt>
                <c:pt idx="2252">
                  <c:v>42110</c:v>
                </c:pt>
                <c:pt idx="2253">
                  <c:v>42111</c:v>
                </c:pt>
                <c:pt idx="2254">
                  <c:v>42114</c:v>
                </c:pt>
                <c:pt idx="2255">
                  <c:v>42115</c:v>
                </c:pt>
                <c:pt idx="2256">
                  <c:v>42116</c:v>
                </c:pt>
                <c:pt idx="2257">
                  <c:v>42117</c:v>
                </c:pt>
                <c:pt idx="2258">
                  <c:v>42118</c:v>
                </c:pt>
                <c:pt idx="2259">
                  <c:v>42121</c:v>
                </c:pt>
                <c:pt idx="2260">
                  <c:v>42122</c:v>
                </c:pt>
                <c:pt idx="2261">
                  <c:v>42123</c:v>
                </c:pt>
                <c:pt idx="2262">
                  <c:v>42124</c:v>
                </c:pt>
                <c:pt idx="2263">
                  <c:v>42128</c:v>
                </c:pt>
                <c:pt idx="2264">
                  <c:v>42129</c:v>
                </c:pt>
                <c:pt idx="2265">
                  <c:v>42130</c:v>
                </c:pt>
                <c:pt idx="2266">
                  <c:v>42131</c:v>
                </c:pt>
                <c:pt idx="2267">
                  <c:v>42132</c:v>
                </c:pt>
                <c:pt idx="2268">
                  <c:v>42135</c:v>
                </c:pt>
                <c:pt idx="2269">
                  <c:v>42136</c:v>
                </c:pt>
                <c:pt idx="2270">
                  <c:v>42137</c:v>
                </c:pt>
                <c:pt idx="2271">
                  <c:v>42138</c:v>
                </c:pt>
                <c:pt idx="2272">
                  <c:v>42139</c:v>
                </c:pt>
                <c:pt idx="2273">
                  <c:v>42142</c:v>
                </c:pt>
                <c:pt idx="2274">
                  <c:v>42143</c:v>
                </c:pt>
                <c:pt idx="2275">
                  <c:v>42144</c:v>
                </c:pt>
                <c:pt idx="2276">
                  <c:v>42145</c:v>
                </c:pt>
                <c:pt idx="2277">
                  <c:v>42146</c:v>
                </c:pt>
                <c:pt idx="2278">
                  <c:v>42149</c:v>
                </c:pt>
                <c:pt idx="2279">
                  <c:v>42150</c:v>
                </c:pt>
                <c:pt idx="2280">
                  <c:v>42151</c:v>
                </c:pt>
                <c:pt idx="2281">
                  <c:v>42152</c:v>
                </c:pt>
                <c:pt idx="2282">
                  <c:v>42153</c:v>
                </c:pt>
                <c:pt idx="2283">
                  <c:v>42156</c:v>
                </c:pt>
                <c:pt idx="2284">
                  <c:v>42157</c:v>
                </c:pt>
                <c:pt idx="2285">
                  <c:v>42158</c:v>
                </c:pt>
                <c:pt idx="2286">
                  <c:v>42159</c:v>
                </c:pt>
                <c:pt idx="2287">
                  <c:v>42160</c:v>
                </c:pt>
                <c:pt idx="2288">
                  <c:v>42163</c:v>
                </c:pt>
                <c:pt idx="2289">
                  <c:v>42164</c:v>
                </c:pt>
                <c:pt idx="2290">
                  <c:v>42165</c:v>
                </c:pt>
                <c:pt idx="2291">
                  <c:v>42166</c:v>
                </c:pt>
                <c:pt idx="2292">
                  <c:v>42167</c:v>
                </c:pt>
                <c:pt idx="2293">
                  <c:v>42170</c:v>
                </c:pt>
                <c:pt idx="2294">
                  <c:v>42171</c:v>
                </c:pt>
                <c:pt idx="2295">
                  <c:v>42172</c:v>
                </c:pt>
                <c:pt idx="2296">
                  <c:v>42173</c:v>
                </c:pt>
                <c:pt idx="2297">
                  <c:v>42174</c:v>
                </c:pt>
                <c:pt idx="2298">
                  <c:v>42178</c:v>
                </c:pt>
                <c:pt idx="2299">
                  <c:v>42179</c:v>
                </c:pt>
                <c:pt idx="2300">
                  <c:v>42180</c:v>
                </c:pt>
                <c:pt idx="2301">
                  <c:v>42181</c:v>
                </c:pt>
                <c:pt idx="2302">
                  <c:v>42184</c:v>
                </c:pt>
                <c:pt idx="2303">
                  <c:v>42185</c:v>
                </c:pt>
                <c:pt idx="2304">
                  <c:v>42186</c:v>
                </c:pt>
                <c:pt idx="2305">
                  <c:v>42187</c:v>
                </c:pt>
                <c:pt idx="2306">
                  <c:v>42188</c:v>
                </c:pt>
                <c:pt idx="2307">
                  <c:v>42191</c:v>
                </c:pt>
                <c:pt idx="2308">
                  <c:v>42192</c:v>
                </c:pt>
                <c:pt idx="2309">
                  <c:v>42193</c:v>
                </c:pt>
                <c:pt idx="2310">
                  <c:v>42194</c:v>
                </c:pt>
                <c:pt idx="2311">
                  <c:v>42195</c:v>
                </c:pt>
                <c:pt idx="2312">
                  <c:v>42198</c:v>
                </c:pt>
                <c:pt idx="2313">
                  <c:v>42199</c:v>
                </c:pt>
                <c:pt idx="2314">
                  <c:v>42200</c:v>
                </c:pt>
                <c:pt idx="2315">
                  <c:v>42201</c:v>
                </c:pt>
                <c:pt idx="2316">
                  <c:v>42202</c:v>
                </c:pt>
                <c:pt idx="2317">
                  <c:v>42205</c:v>
                </c:pt>
                <c:pt idx="2318">
                  <c:v>42206</c:v>
                </c:pt>
                <c:pt idx="2319">
                  <c:v>42207</c:v>
                </c:pt>
                <c:pt idx="2320">
                  <c:v>42208</c:v>
                </c:pt>
                <c:pt idx="2321">
                  <c:v>42209</c:v>
                </c:pt>
                <c:pt idx="2322">
                  <c:v>42212</c:v>
                </c:pt>
                <c:pt idx="2323">
                  <c:v>42213</c:v>
                </c:pt>
                <c:pt idx="2324">
                  <c:v>42214</c:v>
                </c:pt>
                <c:pt idx="2325">
                  <c:v>42215</c:v>
                </c:pt>
                <c:pt idx="2326">
                  <c:v>42216</c:v>
                </c:pt>
                <c:pt idx="2327">
                  <c:v>42219</c:v>
                </c:pt>
                <c:pt idx="2328">
                  <c:v>42220</c:v>
                </c:pt>
                <c:pt idx="2329">
                  <c:v>42221</c:v>
                </c:pt>
                <c:pt idx="2330">
                  <c:v>42222</c:v>
                </c:pt>
                <c:pt idx="2331">
                  <c:v>42223</c:v>
                </c:pt>
                <c:pt idx="2332">
                  <c:v>42226</c:v>
                </c:pt>
                <c:pt idx="2333">
                  <c:v>42227</c:v>
                </c:pt>
                <c:pt idx="2334">
                  <c:v>42228</c:v>
                </c:pt>
                <c:pt idx="2335">
                  <c:v>42229</c:v>
                </c:pt>
                <c:pt idx="2336">
                  <c:v>42230</c:v>
                </c:pt>
                <c:pt idx="2337">
                  <c:v>42233</c:v>
                </c:pt>
                <c:pt idx="2338">
                  <c:v>42234</c:v>
                </c:pt>
                <c:pt idx="2339">
                  <c:v>42235</c:v>
                </c:pt>
                <c:pt idx="2340">
                  <c:v>42236</c:v>
                </c:pt>
                <c:pt idx="2341">
                  <c:v>42237</c:v>
                </c:pt>
                <c:pt idx="2342">
                  <c:v>42240</c:v>
                </c:pt>
                <c:pt idx="2343">
                  <c:v>42241</c:v>
                </c:pt>
                <c:pt idx="2344">
                  <c:v>42242</c:v>
                </c:pt>
                <c:pt idx="2345">
                  <c:v>42243</c:v>
                </c:pt>
                <c:pt idx="2346">
                  <c:v>42244</c:v>
                </c:pt>
                <c:pt idx="2347">
                  <c:v>42247</c:v>
                </c:pt>
                <c:pt idx="2348">
                  <c:v>42248</c:v>
                </c:pt>
                <c:pt idx="2349">
                  <c:v>42249</c:v>
                </c:pt>
                <c:pt idx="2350">
                  <c:v>42254</c:v>
                </c:pt>
                <c:pt idx="2351">
                  <c:v>42255</c:v>
                </c:pt>
                <c:pt idx="2352">
                  <c:v>42256</c:v>
                </c:pt>
                <c:pt idx="2353">
                  <c:v>42257</c:v>
                </c:pt>
                <c:pt idx="2354">
                  <c:v>42258</c:v>
                </c:pt>
                <c:pt idx="2355">
                  <c:v>42261</c:v>
                </c:pt>
                <c:pt idx="2356">
                  <c:v>42262</c:v>
                </c:pt>
                <c:pt idx="2357">
                  <c:v>42263</c:v>
                </c:pt>
                <c:pt idx="2358">
                  <c:v>42264</c:v>
                </c:pt>
                <c:pt idx="2359">
                  <c:v>42265</c:v>
                </c:pt>
                <c:pt idx="2360">
                  <c:v>42268</c:v>
                </c:pt>
                <c:pt idx="2361">
                  <c:v>42269</c:v>
                </c:pt>
                <c:pt idx="2362">
                  <c:v>42270</c:v>
                </c:pt>
                <c:pt idx="2363">
                  <c:v>42271</c:v>
                </c:pt>
                <c:pt idx="2364">
                  <c:v>42272</c:v>
                </c:pt>
                <c:pt idx="2365">
                  <c:v>42275</c:v>
                </c:pt>
                <c:pt idx="2366">
                  <c:v>42276</c:v>
                </c:pt>
                <c:pt idx="2367">
                  <c:v>42277</c:v>
                </c:pt>
                <c:pt idx="2368">
                  <c:v>42285</c:v>
                </c:pt>
                <c:pt idx="2369">
                  <c:v>42286</c:v>
                </c:pt>
                <c:pt idx="2370">
                  <c:v>42289</c:v>
                </c:pt>
                <c:pt idx="2371">
                  <c:v>42290</c:v>
                </c:pt>
                <c:pt idx="2372">
                  <c:v>42291</c:v>
                </c:pt>
                <c:pt idx="2373">
                  <c:v>42292</c:v>
                </c:pt>
                <c:pt idx="2374">
                  <c:v>42293</c:v>
                </c:pt>
                <c:pt idx="2375">
                  <c:v>42296</c:v>
                </c:pt>
                <c:pt idx="2376">
                  <c:v>42297</c:v>
                </c:pt>
                <c:pt idx="2377">
                  <c:v>42298</c:v>
                </c:pt>
                <c:pt idx="2378">
                  <c:v>42299</c:v>
                </c:pt>
                <c:pt idx="2379">
                  <c:v>42300</c:v>
                </c:pt>
                <c:pt idx="2380">
                  <c:v>42303</c:v>
                </c:pt>
                <c:pt idx="2381">
                  <c:v>42304</c:v>
                </c:pt>
                <c:pt idx="2382">
                  <c:v>42305</c:v>
                </c:pt>
                <c:pt idx="2383">
                  <c:v>42306</c:v>
                </c:pt>
                <c:pt idx="2384">
                  <c:v>42307</c:v>
                </c:pt>
                <c:pt idx="2385">
                  <c:v>42310</c:v>
                </c:pt>
                <c:pt idx="2386">
                  <c:v>42311</c:v>
                </c:pt>
                <c:pt idx="2387">
                  <c:v>42312</c:v>
                </c:pt>
                <c:pt idx="2388">
                  <c:v>42313</c:v>
                </c:pt>
                <c:pt idx="2389">
                  <c:v>42314</c:v>
                </c:pt>
                <c:pt idx="2390">
                  <c:v>42317</c:v>
                </c:pt>
                <c:pt idx="2391">
                  <c:v>42318</c:v>
                </c:pt>
                <c:pt idx="2392">
                  <c:v>42319</c:v>
                </c:pt>
                <c:pt idx="2393">
                  <c:v>42320</c:v>
                </c:pt>
                <c:pt idx="2394">
                  <c:v>42321</c:v>
                </c:pt>
                <c:pt idx="2395">
                  <c:v>42324</c:v>
                </c:pt>
                <c:pt idx="2396">
                  <c:v>42325</c:v>
                </c:pt>
                <c:pt idx="2397">
                  <c:v>42326</c:v>
                </c:pt>
                <c:pt idx="2398">
                  <c:v>42327</c:v>
                </c:pt>
                <c:pt idx="2399">
                  <c:v>42328</c:v>
                </c:pt>
                <c:pt idx="2400">
                  <c:v>42331</c:v>
                </c:pt>
                <c:pt idx="2401">
                  <c:v>42332</c:v>
                </c:pt>
                <c:pt idx="2402">
                  <c:v>42333</c:v>
                </c:pt>
                <c:pt idx="2403">
                  <c:v>42334</c:v>
                </c:pt>
                <c:pt idx="2404">
                  <c:v>42335</c:v>
                </c:pt>
                <c:pt idx="2405">
                  <c:v>42338</c:v>
                </c:pt>
                <c:pt idx="2406">
                  <c:v>42339</c:v>
                </c:pt>
                <c:pt idx="2407">
                  <c:v>42340</c:v>
                </c:pt>
                <c:pt idx="2408">
                  <c:v>42341</c:v>
                </c:pt>
                <c:pt idx="2409">
                  <c:v>42342</c:v>
                </c:pt>
                <c:pt idx="2410">
                  <c:v>42345</c:v>
                </c:pt>
                <c:pt idx="2411">
                  <c:v>42346</c:v>
                </c:pt>
                <c:pt idx="2412">
                  <c:v>42347</c:v>
                </c:pt>
                <c:pt idx="2413">
                  <c:v>42348</c:v>
                </c:pt>
                <c:pt idx="2414">
                  <c:v>42349</c:v>
                </c:pt>
                <c:pt idx="2415">
                  <c:v>42352</c:v>
                </c:pt>
                <c:pt idx="2416">
                  <c:v>42353</c:v>
                </c:pt>
                <c:pt idx="2417">
                  <c:v>42354</c:v>
                </c:pt>
                <c:pt idx="2418">
                  <c:v>42355</c:v>
                </c:pt>
                <c:pt idx="2419">
                  <c:v>42356</c:v>
                </c:pt>
                <c:pt idx="2420">
                  <c:v>42359</c:v>
                </c:pt>
                <c:pt idx="2421">
                  <c:v>42360</c:v>
                </c:pt>
                <c:pt idx="2422">
                  <c:v>42361</c:v>
                </c:pt>
                <c:pt idx="2423">
                  <c:v>42362</c:v>
                </c:pt>
                <c:pt idx="2424">
                  <c:v>42363</c:v>
                </c:pt>
                <c:pt idx="2425">
                  <c:v>42366</c:v>
                </c:pt>
                <c:pt idx="2426">
                  <c:v>42367</c:v>
                </c:pt>
                <c:pt idx="2427">
                  <c:v>42368</c:v>
                </c:pt>
                <c:pt idx="2428">
                  <c:v>42369</c:v>
                </c:pt>
                <c:pt idx="2429">
                  <c:v>42373</c:v>
                </c:pt>
                <c:pt idx="2430">
                  <c:v>42374</c:v>
                </c:pt>
                <c:pt idx="2431">
                  <c:v>42375</c:v>
                </c:pt>
                <c:pt idx="2432">
                  <c:v>42376</c:v>
                </c:pt>
                <c:pt idx="2433">
                  <c:v>42377</c:v>
                </c:pt>
                <c:pt idx="2434">
                  <c:v>42380</c:v>
                </c:pt>
                <c:pt idx="2435">
                  <c:v>42381</c:v>
                </c:pt>
                <c:pt idx="2436">
                  <c:v>42382</c:v>
                </c:pt>
                <c:pt idx="2437">
                  <c:v>42383</c:v>
                </c:pt>
                <c:pt idx="2438">
                  <c:v>42384</c:v>
                </c:pt>
                <c:pt idx="2439">
                  <c:v>42387</c:v>
                </c:pt>
                <c:pt idx="2440">
                  <c:v>42388</c:v>
                </c:pt>
                <c:pt idx="2441">
                  <c:v>42389</c:v>
                </c:pt>
                <c:pt idx="2442">
                  <c:v>42390</c:v>
                </c:pt>
                <c:pt idx="2443">
                  <c:v>42391</c:v>
                </c:pt>
                <c:pt idx="2444">
                  <c:v>42394</c:v>
                </c:pt>
                <c:pt idx="2445">
                  <c:v>42395</c:v>
                </c:pt>
                <c:pt idx="2446">
                  <c:v>42396</c:v>
                </c:pt>
                <c:pt idx="2447">
                  <c:v>42397</c:v>
                </c:pt>
                <c:pt idx="2448">
                  <c:v>42398</c:v>
                </c:pt>
                <c:pt idx="2449">
                  <c:v>42401</c:v>
                </c:pt>
                <c:pt idx="2450">
                  <c:v>42402</c:v>
                </c:pt>
                <c:pt idx="2451">
                  <c:v>42403</c:v>
                </c:pt>
                <c:pt idx="2452">
                  <c:v>42404</c:v>
                </c:pt>
                <c:pt idx="2453">
                  <c:v>42405</c:v>
                </c:pt>
                <c:pt idx="2454">
                  <c:v>42415</c:v>
                </c:pt>
                <c:pt idx="2455">
                  <c:v>42416</c:v>
                </c:pt>
                <c:pt idx="2456">
                  <c:v>42417</c:v>
                </c:pt>
                <c:pt idx="2457">
                  <c:v>42418</c:v>
                </c:pt>
                <c:pt idx="2458">
                  <c:v>42419</c:v>
                </c:pt>
                <c:pt idx="2459">
                  <c:v>42422</c:v>
                </c:pt>
                <c:pt idx="2460">
                  <c:v>42423</c:v>
                </c:pt>
                <c:pt idx="2461">
                  <c:v>42424</c:v>
                </c:pt>
                <c:pt idx="2462">
                  <c:v>42425</c:v>
                </c:pt>
                <c:pt idx="2463">
                  <c:v>42426</c:v>
                </c:pt>
                <c:pt idx="2464">
                  <c:v>42429</c:v>
                </c:pt>
                <c:pt idx="2465">
                  <c:v>42430</c:v>
                </c:pt>
                <c:pt idx="2466">
                  <c:v>42431</c:v>
                </c:pt>
                <c:pt idx="2467">
                  <c:v>42432</c:v>
                </c:pt>
                <c:pt idx="2468">
                  <c:v>42433</c:v>
                </c:pt>
                <c:pt idx="2469">
                  <c:v>42436</c:v>
                </c:pt>
                <c:pt idx="2470">
                  <c:v>42437</c:v>
                </c:pt>
                <c:pt idx="2471">
                  <c:v>42438</c:v>
                </c:pt>
                <c:pt idx="2472">
                  <c:v>42439</c:v>
                </c:pt>
                <c:pt idx="2473">
                  <c:v>42440</c:v>
                </c:pt>
                <c:pt idx="2474">
                  <c:v>42443</c:v>
                </c:pt>
                <c:pt idx="2475">
                  <c:v>42444</c:v>
                </c:pt>
                <c:pt idx="2476">
                  <c:v>42445</c:v>
                </c:pt>
                <c:pt idx="2477">
                  <c:v>42446</c:v>
                </c:pt>
                <c:pt idx="2478">
                  <c:v>42447</c:v>
                </c:pt>
                <c:pt idx="2479">
                  <c:v>42450</c:v>
                </c:pt>
                <c:pt idx="2480">
                  <c:v>42451</c:v>
                </c:pt>
                <c:pt idx="2481">
                  <c:v>42452</c:v>
                </c:pt>
                <c:pt idx="2482">
                  <c:v>42453</c:v>
                </c:pt>
                <c:pt idx="2483">
                  <c:v>42454</c:v>
                </c:pt>
                <c:pt idx="2484">
                  <c:v>42457</c:v>
                </c:pt>
                <c:pt idx="2485">
                  <c:v>42458</c:v>
                </c:pt>
                <c:pt idx="2486">
                  <c:v>42459</c:v>
                </c:pt>
                <c:pt idx="2487">
                  <c:v>42460</c:v>
                </c:pt>
                <c:pt idx="2488">
                  <c:v>42461</c:v>
                </c:pt>
                <c:pt idx="2489">
                  <c:v>42465</c:v>
                </c:pt>
                <c:pt idx="2490">
                  <c:v>42466</c:v>
                </c:pt>
                <c:pt idx="2491">
                  <c:v>42467</c:v>
                </c:pt>
                <c:pt idx="2492">
                  <c:v>42468</c:v>
                </c:pt>
                <c:pt idx="2493">
                  <c:v>42471</c:v>
                </c:pt>
                <c:pt idx="2494">
                  <c:v>42472</c:v>
                </c:pt>
                <c:pt idx="2495">
                  <c:v>42473</c:v>
                </c:pt>
                <c:pt idx="2496">
                  <c:v>42474</c:v>
                </c:pt>
                <c:pt idx="2497">
                  <c:v>42475</c:v>
                </c:pt>
                <c:pt idx="2498">
                  <c:v>42478</c:v>
                </c:pt>
                <c:pt idx="2499">
                  <c:v>42479</c:v>
                </c:pt>
                <c:pt idx="2500">
                  <c:v>42480</c:v>
                </c:pt>
                <c:pt idx="2501">
                  <c:v>42481</c:v>
                </c:pt>
                <c:pt idx="2502">
                  <c:v>42482</c:v>
                </c:pt>
                <c:pt idx="2503">
                  <c:v>42485</c:v>
                </c:pt>
                <c:pt idx="2504">
                  <c:v>42486</c:v>
                </c:pt>
                <c:pt idx="2505">
                  <c:v>42487</c:v>
                </c:pt>
                <c:pt idx="2506">
                  <c:v>42488</c:v>
                </c:pt>
                <c:pt idx="2507">
                  <c:v>42489</c:v>
                </c:pt>
                <c:pt idx="2508">
                  <c:v>42493</c:v>
                </c:pt>
                <c:pt idx="2509">
                  <c:v>42494</c:v>
                </c:pt>
                <c:pt idx="2510">
                  <c:v>42495</c:v>
                </c:pt>
                <c:pt idx="2511">
                  <c:v>42496</c:v>
                </c:pt>
                <c:pt idx="2512">
                  <c:v>42499</c:v>
                </c:pt>
                <c:pt idx="2513">
                  <c:v>42500</c:v>
                </c:pt>
                <c:pt idx="2514">
                  <c:v>42501</c:v>
                </c:pt>
                <c:pt idx="2515">
                  <c:v>42502</c:v>
                </c:pt>
                <c:pt idx="2516">
                  <c:v>42503</c:v>
                </c:pt>
                <c:pt idx="2517">
                  <c:v>42506</c:v>
                </c:pt>
                <c:pt idx="2518">
                  <c:v>42507</c:v>
                </c:pt>
                <c:pt idx="2519">
                  <c:v>42508</c:v>
                </c:pt>
                <c:pt idx="2520">
                  <c:v>42509</c:v>
                </c:pt>
                <c:pt idx="2521">
                  <c:v>42510</c:v>
                </c:pt>
                <c:pt idx="2522">
                  <c:v>42513</c:v>
                </c:pt>
                <c:pt idx="2523">
                  <c:v>42514</c:v>
                </c:pt>
                <c:pt idx="2524">
                  <c:v>42515</c:v>
                </c:pt>
                <c:pt idx="2525">
                  <c:v>42516</c:v>
                </c:pt>
                <c:pt idx="2526">
                  <c:v>42517</c:v>
                </c:pt>
                <c:pt idx="2527">
                  <c:v>42520</c:v>
                </c:pt>
                <c:pt idx="2528">
                  <c:v>42521</c:v>
                </c:pt>
                <c:pt idx="2529">
                  <c:v>42522</c:v>
                </c:pt>
                <c:pt idx="2530">
                  <c:v>42523</c:v>
                </c:pt>
                <c:pt idx="2531">
                  <c:v>42524</c:v>
                </c:pt>
                <c:pt idx="2532">
                  <c:v>42527</c:v>
                </c:pt>
                <c:pt idx="2533">
                  <c:v>42528</c:v>
                </c:pt>
                <c:pt idx="2534">
                  <c:v>42529</c:v>
                </c:pt>
                <c:pt idx="2535">
                  <c:v>42534</c:v>
                </c:pt>
                <c:pt idx="2536">
                  <c:v>42535</c:v>
                </c:pt>
                <c:pt idx="2537">
                  <c:v>42536</c:v>
                </c:pt>
                <c:pt idx="2538">
                  <c:v>42537</c:v>
                </c:pt>
                <c:pt idx="2539">
                  <c:v>42538</c:v>
                </c:pt>
                <c:pt idx="2540">
                  <c:v>42541</c:v>
                </c:pt>
                <c:pt idx="2541">
                  <c:v>42542</c:v>
                </c:pt>
                <c:pt idx="2542">
                  <c:v>42543</c:v>
                </c:pt>
                <c:pt idx="2543">
                  <c:v>42544</c:v>
                </c:pt>
                <c:pt idx="2544">
                  <c:v>42545</c:v>
                </c:pt>
                <c:pt idx="2545">
                  <c:v>42548</c:v>
                </c:pt>
                <c:pt idx="2546">
                  <c:v>42549</c:v>
                </c:pt>
                <c:pt idx="2547">
                  <c:v>42550</c:v>
                </c:pt>
                <c:pt idx="2548">
                  <c:v>42551</c:v>
                </c:pt>
                <c:pt idx="2549">
                  <c:v>42552</c:v>
                </c:pt>
                <c:pt idx="2550">
                  <c:v>42555</c:v>
                </c:pt>
                <c:pt idx="2551">
                  <c:v>42556</c:v>
                </c:pt>
                <c:pt idx="2552">
                  <c:v>42557</c:v>
                </c:pt>
                <c:pt idx="2553">
                  <c:v>42558</c:v>
                </c:pt>
                <c:pt idx="2554">
                  <c:v>42559</c:v>
                </c:pt>
                <c:pt idx="2555">
                  <c:v>42562</c:v>
                </c:pt>
                <c:pt idx="2556">
                  <c:v>42563</c:v>
                </c:pt>
                <c:pt idx="2557">
                  <c:v>42564</c:v>
                </c:pt>
                <c:pt idx="2558">
                  <c:v>42565</c:v>
                </c:pt>
                <c:pt idx="2559">
                  <c:v>42566</c:v>
                </c:pt>
                <c:pt idx="2560">
                  <c:v>42569</c:v>
                </c:pt>
                <c:pt idx="2561">
                  <c:v>42570</c:v>
                </c:pt>
                <c:pt idx="2562">
                  <c:v>42571</c:v>
                </c:pt>
                <c:pt idx="2563">
                  <c:v>42572</c:v>
                </c:pt>
                <c:pt idx="2564">
                  <c:v>42573</c:v>
                </c:pt>
                <c:pt idx="2565">
                  <c:v>42576</c:v>
                </c:pt>
                <c:pt idx="2566">
                  <c:v>42577</c:v>
                </c:pt>
                <c:pt idx="2567">
                  <c:v>42578</c:v>
                </c:pt>
                <c:pt idx="2568">
                  <c:v>42579</c:v>
                </c:pt>
                <c:pt idx="2569">
                  <c:v>42580</c:v>
                </c:pt>
                <c:pt idx="2570">
                  <c:v>42583</c:v>
                </c:pt>
                <c:pt idx="2571">
                  <c:v>42584</c:v>
                </c:pt>
                <c:pt idx="2572">
                  <c:v>42585</c:v>
                </c:pt>
                <c:pt idx="2573">
                  <c:v>42586</c:v>
                </c:pt>
                <c:pt idx="2574">
                  <c:v>42587</c:v>
                </c:pt>
                <c:pt idx="2575">
                  <c:v>42590</c:v>
                </c:pt>
                <c:pt idx="2576">
                  <c:v>42591</c:v>
                </c:pt>
                <c:pt idx="2577">
                  <c:v>42592</c:v>
                </c:pt>
                <c:pt idx="2578">
                  <c:v>42593</c:v>
                </c:pt>
                <c:pt idx="2579">
                  <c:v>42594</c:v>
                </c:pt>
                <c:pt idx="2580">
                  <c:v>42597</c:v>
                </c:pt>
                <c:pt idx="2581">
                  <c:v>42598</c:v>
                </c:pt>
                <c:pt idx="2582">
                  <c:v>42599</c:v>
                </c:pt>
                <c:pt idx="2583">
                  <c:v>42600</c:v>
                </c:pt>
                <c:pt idx="2584">
                  <c:v>42601</c:v>
                </c:pt>
                <c:pt idx="2585">
                  <c:v>42604</c:v>
                </c:pt>
                <c:pt idx="2586">
                  <c:v>42605</c:v>
                </c:pt>
                <c:pt idx="2587">
                  <c:v>42606</c:v>
                </c:pt>
                <c:pt idx="2588">
                  <c:v>42607</c:v>
                </c:pt>
                <c:pt idx="2589">
                  <c:v>42608</c:v>
                </c:pt>
                <c:pt idx="2590">
                  <c:v>42611</c:v>
                </c:pt>
                <c:pt idx="2591">
                  <c:v>42612</c:v>
                </c:pt>
                <c:pt idx="2592">
                  <c:v>42613</c:v>
                </c:pt>
                <c:pt idx="2593">
                  <c:v>42614</c:v>
                </c:pt>
                <c:pt idx="2594">
                  <c:v>42615</c:v>
                </c:pt>
                <c:pt idx="2595">
                  <c:v>42618</c:v>
                </c:pt>
                <c:pt idx="2596">
                  <c:v>42619</c:v>
                </c:pt>
                <c:pt idx="2597">
                  <c:v>42620</c:v>
                </c:pt>
                <c:pt idx="2598">
                  <c:v>42621</c:v>
                </c:pt>
                <c:pt idx="2599">
                  <c:v>42622</c:v>
                </c:pt>
                <c:pt idx="2600">
                  <c:v>42625</c:v>
                </c:pt>
                <c:pt idx="2601">
                  <c:v>42626</c:v>
                </c:pt>
                <c:pt idx="2602">
                  <c:v>42627</c:v>
                </c:pt>
                <c:pt idx="2603">
                  <c:v>42632</c:v>
                </c:pt>
                <c:pt idx="2604">
                  <c:v>42633</c:v>
                </c:pt>
                <c:pt idx="2605">
                  <c:v>42634</c:v>
                </c:pt>
                <c:pt idx="2606">
                  <c:v>42635</c:v>
                </c:pt>
                <c:pt idx="2607">
                  <c:v>42636</c:v>
                </c:pt>
                <c:pt idx="2608">
                  <c:v>42639</c:v>
                </c:pt>
                <c:pt idx="2609">
                  <c:v>42640</c:v>
                </c:pt>
                <c:pt idx="2610">
                  <c:v>42641</c:v>
                </c:pt>
                <c:pt idx="2611">
                  <c:v>42642</c:v>
                </c:pt>
                <c:pt idx="2612">
                  <c:v>42643</c:v>
                </c:pt>
                <c:pt idx="2613">
                  <c:v>42653</c:v>
                </c:pt>
                <c:pt idx="2614">
                  <c:v>42654</c:v>
                </c:pt>
                <c:pt idx="2615">
                  <c:v>42655</c:v>
                </c:pt>
                <c:pt idx="2616">
                  <c:v>42656</c:v>
                </c:pt>
                <c:pt idx="2617">
                  <c:v>42657</c:v>
                </c:pt>
                <c:pt idx="2618">
                  <c:v>42660</c:v>
                </c:pt>
                <c:pt idx="2619">
                  <c:v>42661</c:v>
                </c:pt>
                <c:pt idx="2620">
                  <c:v>42662</c:v>
                </c:pt>
                <c:pt idx="2621">
                  <c:v>42663</c:v>
                </c:pt>
                <c:pt idx="2622">
                  <c:v>42664</c:v>
                </c:pt>
                <c:pt idx="2623">
                  <c:v>42667</c:v>
                </c:pt>
                <c:pt idx="2624">
                  <c:v>42668</c:v>
                </c:pt>
                <c:pt idx="2625">
                  <c:v>42669</c:v>
                </c:pt>
                <c:pt idx="2626">
                  <c:v>42670</c:v>
                </c:pt>
                <c:pt idx="2627">
                  <c:v>42671</c:v>
                </c:pt>
                <c:pt idx="2628">
                  <c:v>42674</c:v>
                </c:pt>
                <c:pt idx="2629">
                  <c:v>42675</c:v>
                </c:pt>
                <c:pt idx="2630">
                  <c:v>42676</c:v>
                </c:pt>
                <c:pt idx="2631">
                  <c:v>42677</c:v>
                </c:pt>
                <c:pt idx="2632">
                  <c:v>42678</c:v>
                </c:pt>
                <c:pt idx="2633">
                  <c:v>42681</c:v>
                </c:pt>
                <c:pt idx="2634">
                  <c:v>42682</c:v>
                </c:pt>
                <c:pt idx="2635">
                  <c:v>42683</c:v>
                </c:pt>
                <c:pt idx="2636">
                  <c:v>42684</c:v>
                </c:pt>
                <c:pt idx="2637">
                  <c:v>42685</c:v>
                </c:pt>
                <c:pt idx="2638">
                  <c:v>42688</c:v>
                </c:pt>
                <c:pt idx="2639">
                  <c:v>42689</c:v>
                </c:pt>
                <c:pt idx="2640">
                  <c:v>42690</c:v>
                </c:pt>
                <c:pt idx="2641">
                  <c:v>42691</c:v>
                </c:pt>
                <c:pt idx="2642">
                  <c:v>42692</c:v>
                </c:pt>
                <c:pt idx="2643">
                  <c:v>42695</c:v>
                </c:pt>
                <c:pt idx="2644">
                  <c:v>42696</c:v>
                </c:pt>
                <c:pt idx="2645">
                  <c:v>42697</c:v>
                </c:pt>
                <c:pt idx="2646">
                  <c:v>42698</c:v>
                </c:pt>
                <c:pt idx="2647">
                  <c:v>42699</c:v>
                </c:pt>
                <c:pt idx="2648">
                  <c:v>42702</c:v>
                </c:pt>
                <c:pt idx="2649">
                  <c:v>42703</c:v>
                </c:pt>
                <c:pt idx="2650">
                  <c:v>42704</c:v>
                </c:pt>
                <c:pt idx="2651">
                  <c:v>42705</c:v>
                </c:pt>
                <c:pt idx="2652">
                  <c:v>42706</c:v>
                </c:pt>
                <c:pt idx="2653">
                  <c:v>42709</c:v>
                </c:pt>
                <c:pt idx="2654">
                  <c:v>42710</c:v>
                </c:pt>
                <c:pt idx="2655">
                  <c:v>42711</c:v>
                </c:pt>
                <c:pt idx="2656">
                  <c:v>42712</c:v>
                </c:pt>
                <c:pt idx="2657">
                  <c:v>42713</c:v>
                </c:pt>
                <c:pt idx="2658">
                  <c:v>42716</c:v>
                </c:pt>
                <c:pt idx="2659">
                  <c:v>42717</c:v>
                </c:pt>
                <c:pt idx="2660">
                  <c:v>42718</c:v>
                </c:pt>
                <c:pt idx="2661">
                  <c:v>42719</c:v>
                </c:pt>
                <c:pt idx="2662">
                  <c:v>42720</c:v>
                </c:pt>
                <c:pt idx="2663">
                  <c:v>42723</c:v>
                </c:pt>
                <c:pt idx="2664">
                  <c:v>42724</c:v>
                </c:pt>
                <c:pt idx="2665">
                  <c:v>42725</c:v>
                </c:pt>
                <c:pt idx="2666">
                  <c:v>42726</c:v>
                </c:pt>
                <c:pt idx="2667">
                  <c:v>42727</c:v>
                </c:pt>
                <c:pt idx="2668">
                  <c:v>42730</c:v>
                </c:pt>
                <c:pt idx="2669">
                  <c:v>42731</c:v>
                </c:pt>
                <c:pt idx="2670">
                  <c:v>42732</c:v>
                </c:pt>
                <c:pt idx="2671">
                  <c:v>42733</c:v>
                </c:pt>
                <c:pt idx="2672">
                  <c:v>42734</c:v>
                </c:pt>
                <c:pt idx="2673">
                  <c:v>42738</c:v>
                </c:pt>
                <c:pt idx="2674">
                  <c:v>42739</c:v>
                </c:pt>
                <c:pt idx="2675">
                  <c:v>42740</c:v>
                </c:pt>
                <c:pt idx="2676">
                  <c:v>42741</c:v>
                </c:pt>
                <c:pt idx="2677">
                  <c:v>42744</c:v>
                </c:pt>
                <c:pt idx="2678">
                  <c:v>42745</c:v>
                </c:pt>
                <c:pt idx="2679">
                  <c:v>42746</c:v>
                </c:pt>
                <c:pt idx="2680">
                  <c:v>42747</c:v>
                </c:pt>
                <c:pt idx="2681">
                  <c:v>42748</c:v>
                </c:pt>
                <c:pt idx="2682">
                  <c:v>42751</c:v>
                </c:pt>
                <c:pt idx="2683">
                  <c:v>42752</c:v>
                </c:pt>
                <c:pt idx="2684">
                  <c:v>42753</c:v>
                </c:pt>
                <c:pt idx="2685">
                  <c:v>42754</c:v>
                </c:pt>
                <c:pt idx="2686">
                  <c:v>42755</c:v>
                </c:pt>
                <c:pt idx="2687">
                  <c:v>42758</c:v>
                </c:pt>
                <c:pt idx="2688">
                  <c:v>42759</c:v>
                </c:pt>
                <c:pt idx="2689">
                  <c:v>42760</c:v>
                </c:pt>
                <c:pt idx="2690">
                  <c:v>42761</c:v>
                </c:pt>
                <c:pt idx="2691">
                  <c:v>42769</c:v>
                </c:pt>
                <c:pt idx="2692">
                  <c:v>42772</c:v>
                </c:pt>
                <c:pt idx="2693">
                  <c:v>42773</c:v>
                </c:pt>
                <c:pt idx="2694">
                  <c:v>42774</c:v>
                </c:pt>
                <c:pt idx="2695">
                  <c:v>42775</c:v>
                </c:pt>
                <c:pt idx="2696">
                  <c:v>42776</c:v>
                </c:pt>
                <c:pt idx="2697">
                  <c:v>42779</c:v>
                </c:pt>
                <c:pt idx="2698">
                  <c:v>42780</c:v>
                </c:pt>
                <c:pt idx="2699">
                  <c:v>42781</c:v>
                </c:pt>
                <c:pt idx="2700">
                  <c:v>42782</c:v>
                </c:pt>
                <c:pt idx="2701">
                  <c:v>42783</c:v>
                </c:pt>
                <c:pt idx="2702">
                  <c:v>42786</c:v>
                </c:pt>
                <c:pt idx="2703">
                  <c:v>42787</c:v>
                </c:pt>
                <c:pt idx="2704">
                  <c:v>42788</c:v>
                </c:pt>
                <c:pt idx="2705">
                  <c:v>42789</c:v>
                </c:pt>
                <c:pt idx="2706">
                  <c:v>42790</c:v>
                </c:pt>
                <c:pt idx="2707">
                  <c:v>42793</c:v>
                </c:pt>
                <c:pt idx="2708">
                  <c:v>42794</c:v>
                </c:pt>
                <c:pt idx="2709">
                  <c:v>42795</c:v>
                </c:pt>
                <c:pt idx="2710">
                  <c:v>42796</c:v>
                </c:pt>
                <c:pt idx="2711">
                  <c:v>42797</c:v>
                </c:pt>
                <c:pt idx="2712">
                  <c:v>42800</c:v>
                </c:pt>
                <c:pt idx="2713">
                  <c:v>42801</c:v>
                </c:pt>
                <c:pt idx="2714">
                  <c:v>42802</c:v>
                </c:pt>
                <c:pt idx="2715">
                  <c:v>42803</c:v>
                </c:pt>
                <c:pt idx="2716">
                  <c:v>42804</c:v>
                </c:pt>
                <c:pt idx="2717">
                  <c:v>42807</c:v>
                </c:pt>
                <c:pt idx="2718">
                  <c:v>42808</c:v>
                </c:pt>
                <c:pt idx="2719">
                  <c:v>42809</c:v>
                </c:pt>
                <c:pt idx="2720">
                  <c:v>42810</c:v>
                </c:pt>
                <c:pt idx="2721">
                  <c:v>42811</c:v>
                </c:pt>
                <c:pt idx="2722">
                  <c:v>42814</c:v>
                </c:pt>
                <c:pt idx="2723">
                  <c:v>42815</c:v>
                </c:pt>
                <c:pt idx="2724">
                  <c:v>42816</c:v>
                </c:pt>
                <c:pt idx="2725">
                  <c:v>42817</c:v>
                </c:pt>
                <c:pt idx="2726">
                  <c:v>42818</c:v>
                </c:pt>
                <c:pt idx="2727">
                  <c:v>42821</c:v>
                </c:pt>
                <c:pt idx="2728">
                  <c:v>42822</c:v>
                </c:pt>
                <c:pt idx="2729">
                  <c:v>42823</c:v>
                </c:pt>
                <c:pt idx="2730">
                  <c:v>42824</c:v>
                </c:pt>
                <c:pt idx="2731">
                  <c:v>42825</c:v>
                </c:pt>
                <c:pt idx="2732">
                  <c:v>42830</c:v>
                </c:pt>
                <c:pt idx="2733">
                  <c:v>42831</c:v>
                </c:pt>
                <c:pt idx="2734">
                  <c:v>42832</c:v>
                </c:pt>
                <c:pt idx="2735">
                  <c:v>42835</c:v>
                </c:pt>
                <c:pt idx="2736">
                  <c:v>42836</c:v>
                </c:pt>
                <c:pt idx="2737">
                  <c:v>42837</c:v>
                </c:pt>
                <c:pt idx="2738">
                  <c:v>42838</c:v>
                </c:pt>
                <c:pt idx="2739">
                  <c:v>42839</c:v>
                </c:pt>
                <c:pt idx="2740">
                  <c:v>42842</c:v>
                </c:pt>
                <c:pt idx="2741">
                  <c:v>42843</c:v>
                </c:pt>
                <c:pt idx="2742">
                  <c:v>42844</c:v>
                </c:pt>
                <c:pt idx="2743">
                  <c:v>42845</c:v>
                </c:pt>
                <c:pt idx="2744">
                  <c:v>42846</c:v>
                </c:pt>
                <c:pt idx="2745">
                  <c:v>42849</c:v>
                </c:pt>
                <c:pt idx="2746">
                  <c:v>42850</c:v>
                </c:pt>
                <c:pt idx="2747">
                  <c:v>42851</c:v>
                </c:pt>
                <c:pt idx="2748">
                  <c:v>42852</c:v>
                </c:pt>
                <c:pt idx="2749">
                  <c:v>42853</c:v>
                </c:pt>
                <c:pt idx="2750">
                  <c:v>42857</c:v>
                </c:pt>
                <c:pt idx="2751">
                  <c:v>42858</c:v>
                </c:pt>
                <c:pt idx="2752">
                  <c:v>42859</c:v>
                </c:pt>
                <c:pt idx="2753">
                  <c:v>42860</c:v>
                </c:pt>
                <c:pt idx="2754">
                  <c:v>42863</c:v>
                </c:pt>
                <c:pt idx="2755">
                  <c:v>42864</c:v>
                </c:pt>
                <c:pt idx="2756">
                  <c:v>42865</c:v>
                </c:pt>
                <c:pt idx="2757">
                  <c:v>42866</c:v>
                </c:pt>
                <c:pt idx="2758">
                  <c:v>42867</c:v>
                </c:pt>
                <c:pt idx="2759">
                  <c:v>42870</c:v>
                </c:pt>
                <c:pt idx="2760">
                  <c:v>42871</c:v>
                </c:pt>
                <c:pt idx="2761">
                  <c:v>42872</c:v>
                </c:pt>
                <c:pt idx="2762">
                  <c:v>42873</c:v>
                </c:pt>
                <c:pt idx="2763">
                  <c:v>42874</c:v>
                </c:pt>
                <c:pt idx="2764">
                  <c:v>42877</c:v>
                </c:pt>
                <c:pt idx="2765">
                  <c:v>42878</c:v>
                </c:pt>
                <c:pt idx="2766">
                  <c:v>42879</c:v>
                </c:pt>
                <c:pt idx="2767">
                  <c:v>42880</c:v>
                </c:pt>
                <c:pt idx="2768">
                  <c:v>42881</c:v>
                </c:pt>
                <c:pt idx="2769">
                  <c:v>42886</c:v>
                </c:pt>
                <c:pt idx="2770">
                  <c:v>42887</c:v>
                </c:pt>
                <c:pt idx="2771">
                  <c:v>42888</c:v>
                </c:pt>
                <c:pt idx="2772">
                  <c:v>42891</c:v>
                </c:pt>
                <c:pt idx="2773">
                  <c:v>42892</c:v>
                </c:pt>
                <c:pt idx="2774">
                  <c:v>42893</c:v>
                </c:pt>
                <c:pt idx="2775">
                  <c:v>42894</c:v>
                </c:pt>
                <c:pt idx="2776">
                  <c:v>42895</c:v>
                </c:pt>
                <c:pt idx="2777">
                  <c:v>42898</c:v>
                </c:pt>
                <c:pt idx="2778">
                  <c:v>42899</c:v>
                </c:pt>
                <c:pt idx="2779">
                  <c:v>42900</c:v>
                </c:pt>
                <c:pt idx="2780">
                  <c:v>42901</c:v>
                </c:pt>
                <c:pt idx="2781">
                  <c:v>42902</c:v>
                </c:pt>
                <c:pt idx="2782">
                  <c:v>42905</c:v>
                </c:pt>
                <c:pt idx="2783">
                  <c:v>42906</c:v>
                </c:pt>
                <c:pt idx="2784">
                  <c:v>42907</c:v>
                </c:pt>
                <c:pt idx="2785">
                  <c:v>42908</c:v>
                </c:pt>
                <c:pt idx="2786">
                  <c:v>42909</c:v>
                </c:pt>
                <c:pt idx="2787">
                  <c:v>42912</c:v>
                </c:pt>
                <c:pt idx="2788">
                  <c:v>42913</c:v>
                </c:pt>
                <c:pt idx="2789">
                  <c:v>42914</c:v>
                </c:pt>
                <c:pt idx="2790">
                  <c:v>42915</c:v>
                </c:pt>
                <c:pt idx="2791">
                  <c:v>42916</c:v>
                </c:pt>
                <c:pt idx="2792">
                  <c:v>42919</c:v>
                </c:pt>
                <c:pt idx="2793">
                  <c:v>42920</c:v>
                </c:pt>
                <c:pt idx="2794">
                  <c:v>42921</c:v>
                </c:pt>
                <c:pt idx="2795">
                  <c:v>42922</c:v>
                </c:pt>
                <c:pt idx="2796">
                  <c:v>42923</c:v>
                </c:pt>
                <c:pt idx="2797">
                  <c:v>42926</c:v>
                </c:pt>
                <c:pt idx="2798">
                  <c:v>42927</c:v>
                </c:pt>
                <c:pt idx="2799">
                  <c:v>42928</c:v>
                </c:pt>
                <c:pt idx="2800">
                  <c:v>42929</c:v>
                </c:pt>
                <c:pt idx="2801">
                  <c:v>42930</c:v>
                </c:pt>
                <c:pt idx="2802">
                  <c:v>42933</c:v>
                </c:pt>
                <c:pt idx="2803">
                  <c:v>42934</c:v>
                </c:pt>
                <c:pt idx="2804">
                  <c:v>42935</c:v>
                </c:pt>
                <c:pt idx="2805">
                  <c:v>42936</c:v>
                </c:pt>
                <c:pt idx="2806">
                  <c:v>42937</c:v>
                </c:pt>
                <c:pt idx="2807">
                  <c:v>42940</c:v>
                </c:pt>
                <c:pt idx="2808">
                  <c:v>42941</c:v>
                </c:pt>
                <c:pt idx="2809">
                  <c:v>42942</c:v>
                </c:pt>
                <c:pt idx="2810">
                  <c:v>42943</c:v>
                </c:pt>
                <c:pt idx="2811">
                  <c:v>42944</c:v>
                </c:pt>
                <c:pt idx="2812">
                  <c:v>42947</c:v>
                </c:pt>
                <c:pt idx="2813">
                  <c:v>42948</c:v>
                </c:pt>
                <c:pt idx="2814">
                  <c:v>42949</c:v>
                </c:pt>
                <c:pt idx="2815">
                  <c:v>42950</c:v>
                </c:pt>
                <c:pt idx="2816">
                  <c:v>42951</c:v>
                </c:pt>
                <c:pt idx="2817">
                  <c:v>42954</c:v>
                </c:pt>
                <c:pt idx="2818">
                  <c:v>42955</c:v>
                </c:pt>
                <c:pt idx="2819">
                  <c:v>42956</c:v>
                </c:pt>
                <c:pt idx="2820">
                  <c:v>42957</c:v>
                </c:pt>
                <c:pt idx="2821">
                  <c:v>42958</c:v>
                </c:pt>
                <c:pt idx="2822">
                  <c:v>42961</c:v>
                </c:pt>
                <c:pt idx="2823">
                  <c:v>42962</c:v>
                </c:pt>
                <c:pt idx="2824">
                  <c:v>42963</c:v>
                </c:pt>
                <c:pt idx="2825">
                  <c:v>42964</c:v>
                </c:pt>
                <c:pt idx="2826">
                  <c:v>42965</c:v>
                </c:pt>
                <c:pt idx="2827">
                  <c:v>42968</c:v>
                </c:pt>
                <c:pt idx="2828">
                  <c:v>42969</c:v>
                </c:pt>
                <c:pt idx="2829">
                  <c:v>42970</c:v>
                </c:pt>
                <c:pt idx="2830">
                  <c:v>42971</c:v>
                </c:pt>
                <c:pt idx="2831">
                  <c:v>42972</c:v>
                </c:pt>
                <c:pt idx="2832">
                  <c:v>42975</c:v>
                </c:pt>
                <c:pt idx="2833">
                  <c:v>42976</c:v>
                </c:pt>
                <c:pt idx="2834">
                  <c:v>42977</c:v>
                </c:pt>
                <c:pt idx="2835">
                  <c:v>42978</c:v>
                </c:pt>
                <c:pt idx="2836">
                  <c:v>42979</c:v>
                </c:pt>
                <c:pt idx="2837">
                  <c:v>42982</c:v>
                </c:pt>
                <c:pt idx="2838">
                  <c:v>42983</c:v>
                </c:pt>
                <c:pt idx="2839">
                  <c:v>42984</c:v>
                </c:pt>
                <c:pt idx="2840">
                  <c:v>42985</c:v>
                </c:pt>
                <c:pt idx="2841">
                  <c:v>42986</c:v>
                </c:pt>
                <c:pt idx="2842">
                  <c:v>42989</c:v>
                </c:pt>
                <c:pt idx="2843">
                  <c:v>42990</c:v>
                </c:pt>
                <c:pt idx="2844">
                  <c:v>42991</c:v>
                </c:pt>
                <c:pt idx="2845">
                  <c:v>42992</c:v>
                </c:pt>
                <c:pt idx="2846">
                  <c:v>42993</c:v>
                </c:pt>
                <c:pt idx="2847">
                  <c:v>42996</c:v>
                </c:pt>
                <c:pt idx="2848">
                  <c:v>42997</c:v>
                </c:pt>
                <c:pt idx="2849">
                  <c:v>42998</c:v>
                </c:pt>
                <c:pt idx="2850">
                  <c:v>42999</c:v>
                </c:pt>
                <c:pt idx="2851">
                  <c:v>43000</c:v>
                </c:pt>
                <c:pt idx="2852">
                  <c:v>43003</c:v>
                </c:pt>
                <c:pt idx="2853">
                  <c:v>43004</c:v>
                </c:pt>
                <c:pt idx="2854">
                  <c:v>43005</c:v>
                </c:pt>
                <c:pt idx="2855">
                  <c:v>43006</c:v>
                </c:pt>
                <c:pt idx="2856">
                  <c:v>43007</c:v>
                </c:pt>
                <c:pt idx="2857">
                  <c:v>43017</c:v>
                </c:pt>
                <c:pt idx="2858">
                  <c:v>43018</c:v>
                </c:pt>
                <c:pt idx="2859">
                  <c:v>43019</c:v>
                </c:pt>
                <c:pt idx="2860">
                  <c:v>43020</c:v>
                </c:pt>
                <c:pt idx="2861">
                  <c:v>43021</c:v>
                </c:pt>
                <c:pt idx="2862">
                  <c:v>43024</c:v>
                </c:pt>
                <c:pt idx="2863">
                  <c:v>43025</c:v>
                </c:pt>
                <c:pt idx="2864">
                  <c:v>43026</c:v>
                </c:pt>
                <c:pt idx="2865">
                  <c:v>43027</c:v>
                </c:pt>
                <c:pt idx="2866">
                  <c:v>43028</c:v>
                </c:pt>
                <c:pt idx="2867">
                  <c:v>43031</c:v>
                </c:pt>
                <c:pt idx="2868">
                  <c:v>43032</c:v>
                </c:pt>
                <c:pt idx="2869">
                  <c:v>43033</c:v>
                </c:pt>
                <c:pt idx="2870">
                  <c:v>43034</c:v>
                </c:pt>
                <c:pt idx="2871">
                  <c:v>43035</c:v>
                </c:pt>
                <c:pt idx="2872">
                  <c:v>43038</c:v>
                </c:pt>
                <c:pt idx="2873">
                  <c:v>43039</c:v>
                </c:pt>
                <c:pt idx="2874">
                  <c:v>43040</c:v>
                </c:pt>
                <c:pt idx="2875">
                  <c:v>43041</c:v>
                </c:pt>
                <c:pt idx="2876">
                  <c:v>43042</c:v>
                </c:pt>
                <c:pt idx="2877">
                  <c:v>43045</c:v>
                </c:pt>
                <c:pt idx="2878">
                  <c:v>43046</c:v>
                </c:pt>
                <c:pt idx="2879">
                  <c:v>43047</c:v>
                </c:pt>
                <c:pt idx="2880">
                  <c:v>43048</c:v>
                </c:pt>
                <c:pt idx="2881">
                  <c:v>43049</c:v>
                </c:pt>
                <c:pt idx="2882">
                  <c:v>43052</c:v>
                </c:pt>
                <c:pt idx="2883">
                  <c:v>43053</c:v>
                </c:pt>
                <c:pt idx="2884">
                  <c:v>43054</c:v>
                </c:pt>
                <c:pt idx="2885">
                  <c:v>43055</c:v>
                </c:pt>
                <c:pt idx="2886">
                  <c:v>43056</c:v>
                </c:pt>
                <c:pt idx="2887">
                  <c:v>43059</c:v>
                </c:pt>
                <c:pt idx="2888">
                  <c:v>43060</c:v>
                </c:pt>
                <c:pt idx="2889">
                  <c:v>43061</c:v>
                </c:pt>
                <c:pt idx="2890">
                  <c:v>43062</c:v>
                </c:pt>
                <c:pt idx="2891">
                  <c:v>43063</c:v>
                </c:pt>
                <c:pt idx="2892">
                  <c:v>43066</c:v>
                </c:pt>
                <c:pt idx="2893">
                  <c:v>43067</c:v>
                </c:pt>
                <c:pt idx="2894">
                  <c:v>43068</c:v>
                </c:pt>
                <c:pt idx="2895">
                  <c:v>43069</c:v>
                </c:pt>
                <c:pt idx="2896">
                  <c:v>43070</c:v>
                </c:pt>
                <c:pt idx="2897">
                  <c:v>43073</c:v>
                </c:pt>
                <c:pt idx="2898">
                  <c:v>43074</c:v>
                </c:pt>
                <c:pt idx="2899">
                  <c:v>43075</c:v>
                </c:pt>
                <c:pt idx="2900">
                  <c:v>43076</c:v>
                </c:pt>
                <c:pt idx="2901">
                  <c:v>43077</c:v>
                </c:pt>
                <c:pt idx="2902">
                  <c:v>43080</c:v>
                </c:pt>
                <c:pt idx="2903">
                  <c:v>43081</c:v>
                </c:pt>
                <c:pt idx="2904">
                  <c:v>43082</c:v>
                </c:pt>
                <c:pt idx="2905">
                  <c:v>43083</c:v>
                </c:pt>
                <c:pt idx="2906">
                  <c:v>43084</c:v>
                </c:pt>
                <c:pt idx="2907">
                  <c:v>43087</c:v>
                </c:pt>
                <c:pt idx="2908">
                  <c:v>43088</c:v>
                </c:pt>
                <c:pt idx="2909">
                  <c:v>43089</c:v>
                </c:pt>
                <c:pt idx="2910">
                  <c:v>43090</c:v>
                </c:pt>
                <c:pt idx="2911">
                  <c:v>43091</c:v>
                </c:pt>
                <c:pt idx="2912">
                  <c:v>43094</c:v>
                </c:pt>
                <c:pt idx="2913">
                  <c:v>43095</c:v>
                </c:pt>
                <c:pt idx="2914">
                  <c:v>43096</c:v>
                </c:pt>
                <c:pt idx="2915">
                  <c:v>43097</c:v>
                </c:pt>
                <c:pt idx="2916">
                  <c:v>43098</c:v>
                </c:pt>
                <c:pt idx="2917">
                  <c:v>43102</c:v>
                </c:pt>
                <c:pt idx="2918">
                  <c:v>43103</c:v>
                </c:pt>
                <c:pt idx="2919">
                  <c:v>43104</c:v>
                </c:pt>
                <c:pt idx="2920">
                  <c:v>43105</c:v>
                </c:pt>
                <c:pt idx="2921">
                  <c:v>43108</c:v>
                </c:pt>
                <c:pt idx="2922">
                  <c:v>43109</c:v>
                </c:pt>
                <c:pt idx="2923">
                  <c:v>43110</c:v>
                </c:pt>
                <c:pt idx="2924">
                  <c:v>43111</c:v>
                </c:pt>
                <c:pt idx="2925">
                  <c:v>43112</c:v>
                </c:pt>
                <c:pt idx="2926">
                  <c:v>43115</c:v>
                </c:pt>
                <c:pt idx="2927">
                  <c:v>43116</c:v>
                </c:pt>
                <c:pt idx="2928">
                  <c:v>43117</c:v>
                </c:pt>
                <c:pt idx="2929">
                  <c:v>43118</c:v>
                </c:pt>
                <c:pt idx="2930">
                  <c:v>43119</c:v>
                </c:pt>
                <c:pt idx="2931">
                  <c:v>43122</c:v>
                </c:pt>
                <c:pt idx="2932">
                  <c:v>43123</c:v>
                </c:pt>
                <c:pt idx="2933">
                  <c:v>43124</c:v>
                </c:pt>
                <c:pt idx="2934">
                  <c:v>43125</c:v>
                </c:pt>
                <c:pt idx="2935">
                  <c:v>43126</c:v>
                </c:pt>
                <c:pt idx="2936">
                  <c:v>43129</c:v>
                </c:pt>
                <c:pt idx="2937">
                  <c:v>43130</c:v>
                </c:pt>
                <c:pt idx="2938">
                  <c:v>43131</c:v>
                </c:pt>
                <c:pt idx="2939">
                  <c:v>43132</c:v>
                </c:pt>
                <c:pt idx="2940">
                  <c:v>43133</c:v>
                </c:pt>
                <c:pt idx="2941">
                  <c:v>43136</c:v>
                </c:pt>
                <c:pt idx="2942">
                  <c:v>43137</c:v>
                </c:pt>
                <c:pt idx="2943">
                  <c:v>43138</c:v>
                </c:pt>
                <c:pt idx="2944">
                  <c:v>43139</c:v>
                </c:pt>
                <c:pt idx="2945">
                  <c:v>43140</c:v>
                </c:pt>
                <c:pt idx="2946">
                  <c:v>43143</c:v>
                </c:pt>
                <c:pt idx="2947">
                  <c:v>43144</c:v>
                </c:pt>
                <c:pt idx="2948">
                  <c:v>43145</c:v>
                </c:pt>
                <c:pt idx="2949">
                  <c:v>43153</c:v>
                </c:pt>
                <c:pt idx="2950">
                  <c:v>43154</c:v>
                </c:pt>
                <c:pt idx="2951">
                  <c:v>43157</c:v>
                </c:pt>
                <c:pt idx="2952">
                  <c:v>43158</c:v>
                </c:pt>
                <c:pt idx="2953">
                  <c:v>43159</c:v>
                </c:pt>
                <c:pt idx="2954">
                  <c:v>43160</c:v>
                </c:pt>
                <c:pt idx="2955">
                  <c:v>43161</c:v>
                </c:pt>
                <c:pt idx="2956">
                  <c:v>43164</c:v>
                </c:pt>
                <c:pt idx="2957">
                  <c:v>43165</c:v>
                </c:pt>
                <c:pt idx="2958">
                  <c:v>43166</c:v>
                </c:pt>
                <c:pt idx="2959">
                  <c:v>43167</c:v>
                </c:pt>
                <c:pt idx="2960">
                  <c:v>43168</c:v>
                </c:pt>
                <c:pt idx="2961">
                  <c:v>43171</c:v>
                </c:pt>
                <c:pt idx="2962">
                  <c:v>43172</c:v>
                </c:pt>
                <c:pt idx="2963">
                  <c:v>43173</c:v>
                </c:pt>
                <c:pt idx="2964">
                  <c:v>43174</c:v>
                </c:pt>
                <c:pt idx="2965">
                  <c:v>43175</c:v>
                </c:pt>
                <c:pt idx="2966">
                  <c:v>43178</c:v>
                </c:pt>
                <c:pt idx="2967">
                  <c:v>43179</c:v>
                </c:pt>
                <c:pt idx="2968">
                  <c:v>43180</c:v>
                </c:pt>
                <c:pt idx="2969">
                  <c:v>43181</c:v>
                </c:pt>
                <c:pt idx="2970">
                  <c:v>43182</c:v>
                </c:pt>
                <c:pt idx="2971">
                  <c:v>43185</c:v>
                </c:pt>
                <c:pt idx="2972">
                  <c:v>43186</c:v>
                </c:pt>
                <c:pt idx="2973">
                  <c:v>43187</c:v>
                </c:pt>
                <c:pt idx="2974">
                  <c:v>43188</c:v>
                </c:pt>
                <c:pt idx="2975">
                  <c:v>43189</c:v>
                </c:pt>
                <c:pt idx="2976">
                  <c:v>43192</c:v>
                </c:pt>
                <c:pt idx="2977">
                  <c:v>43193</c:v>
                </c:pt>
                <c:pt idx="2978">
                  <c:v>43194</c:v>
                </c:pt>
                <c:pt idx="2979">
                  <c:v>43199</c:v>
                </c:pt>
                <c:pt idx="2980">
                  <c:v>43200</c:v>
                </c:pt>
                <c:pt idx="2981">
                  <c:v>43201</c:v>
                </c:pt>
                <c:pt idx="2982">
                  <c:v>43202</c:v>
                </c:pt>
                <c:pt idx="2983">
                  <c:v>43203</c:v>
                </c:pt>
                <c:pt idx="2984">
                  <c:v>43206</c:v>
                </c:pt>
                <c:pt idx="2985">
                  <c:v>43207</c:v>
                </c:pt>
                <c:pt idx="2986">
                  <c:v>43208</c:v>
                </c:pt>
                <c:pt idx="2987">
                  <c:v>43209</c:v>
                </c:pt>
                <c:pt idx="2988">
                  <c:v>43210</c:v>
                </c:pt>
                <c:pt idx="2989">
                  <c:v>43213</c:v>
                </c:pt>
                <c:pt idx="2990">
                  <c:v>43214</c:v>
                </c:pt>
                <c:pt idx="2991">
                  <c:v>43215</c:v>
                </c:pt>
                <c:pt idx="2992">
                  <c:v>43216</c:v>
                </c:pt>
                <c:pt idx="2993">
                  <c:v>43217</c:v>
                </c:pt>
                <c:pt idx="2994">
                  <c:v>43222</c:v>
                </c:pt>
                <c:pt idx="2995">
                  <c:v>43223</c:v>
                </c:pt>
                <c:pt idx="2996">
                  <c:v>43224</c:v>
                </c:pt>
                <c:pt idx="2997">
                  <c:v>43227</c:v>
                </c:pt>
                <c:pt idx="2998">
                  <c:v>43228</c:v>
                </c:pt>
                <c:pt idx="2999">
                  <c:v>43229</c:v>
                </c:pt>
                <c:pt idx="3000">
                  <c:v>43230</c:v>
                </c:pt>
                <c:pt idx="3001">
                  <c:v>43231</c:v>
                </c:pt>
                <c:pt idx="3002">
                  <c:v>43234</c:v>
                </c:pt>
                <c:pt idx="3003">
                  <c:v>43235</c:v>
                </c:pt>
                <c:pt idx="3004">
                  <c:v>43236</c:v>
                </c:pt>
                <c:pt idx="3005">
                  <c:v>43237</c:v>
                </c:pt>
                <c:pt idx="3006">
                  <c:v>43238</c:v>
                </c:pt>
                <c:pt idx="3007">
                  <c:v>43241</c:v>
                </c:pt>
                <c:pt idx="3008">
                  <c:v>43242</c:v>
                </c:pt>
                <c:pt idx="3009">
                  <c:v>43243</c:v>
                </c:pt>
                <c:pt idx="3010">
                  <c:v>43244</c:v>
                </c:pt>
                <c:pt idx="3011">
                  <c:v>43245</c:v>
                </c:pt>
                <c:pt idx="3012">
                  <c:v>43248</c:v>
                </c:pt>
                <c:pt idx="3013">
                  <c:v>43249</c:v>
                </c:pt>
                <c:pt idx="3014">
                  <c:v>43250</c:v>
                </c:pt>
                <c:pt idx="3015">
                  <c:v>43251</c:v>
                </c:pt>
                <c:pt idx="3016">
                  <c:v>43252</c:v>
                </c:pt>
                <c:pt idx="3017">
                  <c:v>43255</c:v>
                </c:pt>
                <c:pt idx="3018">
                  <c:v>43256</c:v>
                </c:pt>
                <c:pt idx="3019">
                  <c:v>43257</c:v>
                </c:pt>
                <c:pt idx="3020">
                  <c:v>43258</c:v>
                </c:pt>
                <c:pt idx="3021">
                  <c:v>43259</c:v>
                </c:pt>
                <c:pt idx="3022">
                  <c:v>43262</c:v>
                </c:pt>
                <c:pt idx="3023">
                  <c:v>43263</c:v>
                </c:pt>
                <c:pt idx="3024">
                  <c:v>43264</c:v>
                </c:pt>
                <c:pt idx="3025">
                  <c:v>43265</c:v>
                </c:pt>
              </c:numCache>
            </c:numRef>
          </c:cat>
          <c:val>
            <c:numRef>
              <c:f>指数PBPE作图!$E$3:$E$6714</c:f>
              <c:numCache>
                <c:formatCode>0.00000_ </c:formatCode>
                <c:ptCount val="6712"/>
                <c:pt idx="0">
                  <c:v>-1.9358256973774886</c:v>
                </c:pt>
                <c:pt idx="1">
                  <c:v>-1.9022743806042002</c:v>
                </c:pt>
                <c:pt idx="2">
                  <c:v>-1.8910906527866214</c:v>
                </c:pt>
                <c:pt idx="3">
                  <c:v>-1.8687231971514635</c:v>
                </c:pt>
                <c:pt idx="4">
                  <c:v>-1.8799069249690423</c:v>
                </c:pt>
                <c:pt idx="5">
                  <c:v>-1.8799069249690423</c:v>
                </c:pt>
                <c:pt idx="6">
                  <c:v>-1.8575394693338847</c:v>
                </c:pt>
                <c:pt idx="7">
                  <c:v>-1.8575394693338847</c:v>
                </c:pt>
                <c:pt idx="8">
                  <c:v>-1.8799069249690423</c:v>
                </c:pt>
                <c:pt idx="9">
                  <c:v>-1.8799069249690423</c:v>
                </c:pt>
                <c:pt idx="10">
                  <c:v>-1.8463557415163059</c:v>
                </c:pt>
                <c:pt idx="11">
                  <c:v>-1.8463557415163059</c:v>
                </c:pt>
                <c:pt idx="12">
                  <c:v>-1.8463557415163059</c:v>
                </c:pt>
                <c:pt idx="13">
                  <c:v>-1.8351720136987271</c:v>
                </c:pt>
                <c:pt idx="14">
                  <c:v>-1.8463557415163059</c:v>
                </c:pt>
                <c:pt idx="15">
                  <c:v>-1.8575394693338847</c:v>
                </c:pt>
                <c:pt idx="16">
                  <c:v>-1.8239882858811483</c:v>
                </c:pt>
                <c:pt idx="17">
                  <c:v>-1.8351720136987271</c:v>
                </c:pt>
                <c:pt idx="18">
                  <c:v>-1.8016208302459904</c:v>
                </c:pt>
                <c:pt idx="19">
                  <c:v>-1.8239882858811483</c:v>
                </c:pt>
                <c:pt idx="20">
                  <c:v>-1.8128045580635692</c:v>
                </c:pt>
                <c:pt idx="21">
                  <c:v>-1.8128045580635692</c:v>
                </c:pt>
                <c:pt idx="22">
                  <c:v>-1.8016208302459904</c:v>
                </c:pt>
                <c:pt idx="23">
                  <c:v>-1.7904371024284116</c:v>
                </c:pt>
                <c:pt idx="24">
                  <c:v>-1.8128045580635692</c:v>
                </c:pt>
                <c:pt idx="25">
                  <c:v>-1.8239882858811483</c:v>
                </c:pt>
                <c:pt idx="26">
                  <c:v>-1.8128045580635692</c:v>
                </c:pt>
                <c:pt idx="27">
                  <c:v>-1.8016208302459904</c:v>
                </c:pt>
                <c:pt idx="28">
                  <c:v>-1.7904371024284116</c:v>
                </c:pt>
                <c:pt idx="29">
                  <c:v>-1.8016208302459904</c:v>
                </c:pt>
                <c:pt idx="30">
                  <c:v>-1.7904371024284116</c:v>
                </c:pt>
                <c:pt idx="31">
                  <c:v>-1.7904371024284116</c:v>
                </c:pt>
                <c:pt idx="32">
                  <c:v>-1.7792533746108328</c:v>
                </c:pt>
                <c:pt idx="33">
                  <c:v>-1.7792533746108328</c:v>
                </c:pt>
                <c:pt idx="34">
                  <c:v>-1.8016208302459904</c:v>
                </c:pt>
                <c:pt idx="35">
                  <c:v>-1.8016208302459904</c:v>
                </c:pt>
                <c:pt idx="36">
                  <c:v>-1.9917443364653828</c:v>
                </c:pt>
                <c:pt idx="37">
                  <c:v>-2.0141117921005405</c:v>
                </c:pt>
                <c:pt idx="38">
                  <c:v>-2.1483166592320386</c:v>
                </c:pt>
                <c:pt idx="39">
                  <c:v>-2.0588468366914077</c:v>
                </c:pt>
                <c:pt idx="40">
                  <c:v>-2.0588468366914077</c:v>
                </c:pt>
                <c:pt idx="41">
                  <c:v>-2.0588468366914077</c:v>
                </c:pt>
                <c:pt idx="42">
                  <c:v>-2.0476629755532771</c:v>
                </c:pt>
                <c:pt idx="43">
                  <c:v>-2.0364792477356981</c:v>
                </c:pt>
                <c:pt idx="44">
                  <c:v>-2.0364792477356981</c:v>
                </c:pt>
                <c:pt idx="45">
                  <c:v>-2.0364792477356981</c:v>
                </c:pt>
                <c:pt idx="46">
                  <c:v>-2.0252955199181195</c:v>
                </c:pt>
                <c:pt idx="47">
                  <c:v>-2.0252955199181195</c:v>
                </c:pt>
                <c:pt idx="48">
                  <c:v>-2.0700305645089867</c:v>
                </c:pt>
                <c:pt idx="49">
                  <c:v>-2.0252955199181195</c:v>
                </c:pt>
                <c:pt idx="50">
                  <c:v>-2.0364792477356981</c:v>
                </c:pt>
                <c:pt idx="51">
                  <c:v>-2.0252955199181195</c:v>
                </c:pt>
                <c:pt idx="52">
                  <c:v>-2.0252955199181195</c:v>
                </c:pt>
                <c:pt idx="53">
                  <c:v>-2.0141117921005405</c:v>
                </c:pt>
                <c:pt idx="54">
                  <c:v>-2.0029280642829619</c:v>
                </c:pt>
                <c:pt idx="55">
                  <c:v>-2.0364792477356981</c:v>
                </c:pt>
                <c:pt idx="56">
                  <c:v>-2.0364792477356981</c:v>
                </c:pt>
                <c:pt idx="57">
                  <c:v>-2.0252955199181195</c:v>
                </c:pt>
                <c:pt idx="58">
                  <c:v>-2.0141117921005405</c:v>
                </c:pt>
                <c:pt idx="59">
                  <c:v>-2.0252955199181195</c:v>
                </c:pt>
                <c:pt idx="60">
                  <c:v>-2.0141117921005405</c:v>
                </c:pt>
                <c:pt idx="61">
                  <c:v>-1.9917443364653828</c:v>
                </c:pt>
                <c:pt idx="62">
                  <c:v>-1.980560608647804</c:v>
                </c:pt>
                <c:pt idx="63">
                  <c:v>-1.8128045580635692</c:v>
                </c:pt>
                <c:pt idx="64">
                  <c:v>-2.1035817479617234</c:v>
                </c:pt>
                <c:pt idx="65">
                  <c:v>-2.0812142923265657</c:v>
                </c:pt>
                <c:pt idx="66">
                  <c:v>-2.125949203596881</c:v>
                </c:pt>
                <c:pt idx="67">
                  <c:v>-2.125949203596881</c:v>
                </c:pt>
                <c:pt idx="68">
                  <c:v>-2.13713293141446</c:v>
                </c:pt>
                <c:pt idx="69">
                  <c:v>-2.1483166592320386</c:v>
                </c:pt>
                <c:pt idx="70">
                  <c:v>-2.13713293141446</c:v>
                </c:pt>
                <c:pt idx="71">
                  <c:v>-2.1595003870496177</c:v>
                </c:pt>
                <c:pt idx="72">
                  <c:v>-2.1818679093450513</c:v>
                </c:pt>
                <c:pt idx="73">
                  <c:v>-2.1706841815274722</c:v>
                </c:pt>
                <c:pt idx="74">
                  <c:v>-2.1706841815274722</c:v>
                </c:pt>
                <c:pt idx="75">
                  <c:v>-2.1706841815274722</c:v>
                </c:pt>
                <c:pt idx="76">
                  <c:v>-2.125949203596881</c:v>
                </c:pt>
                <c:pt idx="77">
                  <c:v>-2.1035817479617234</c:v>
                </c:pt>
                <c:pt idx="78">
                  <c:v>-2.0923980201441443</c:v>
                </c:pt>
                <c:pt idx="79">
                  <c:v>-2.114765475779302</c:v>
                </c:pt>
                <c:pt idx="80">
                  <c:v>-2.0923980201441443</c:v>
                </c:pt>
                <c:pt idx="81">
                  <c:v>-2.0476629755532771</c:v>
                </c:pt>
                <c:pt idx="82">
                  <c:v>-2.0364792477356981</c:v>
                </c:pt>
                <c:pt idx="83">
                  <c:v>-2.0252955199181195</c:v>
                </c:pt>
                <c:pt idx="84">
                  <c:v>-2.0252955199181195</c:v>
                </c:pt>
                <c:pt idx="85">
                  <c:v>-2.0141117921005405</c:v>
                </c:pt>
                <c:pt idx="86">
                  <c:v>-1.9917443364653828</c:v>
                </c:pt>
                <c:pt idx="87">
                  <c:v>-2.0476629755532771</c:v>
                </c:pt>
                <c:pt idx="88">
                  <c:v>-2.0812142923265657</c:v>
                </c:pt>
                <c:pt idx="89">
                  <c:v>-2.0588468366914077</c:v>
                </c:pt>
                <c:pt idx="90">
                  <c:v>-2.0476629755532771</c:v>
                </c:pt>
                <c:pt idx="91">
                  <c:v>-2.0252955199181195</c:v>
                </c:pt>
                <c:pt idx="92">
                  <c:v>-2.0141117921005405</c:v>
                </c:pt>
                <c:pt idx="93">
                  <c:v>-2.0252955199181195</c:v>
                </c:pt>
                <c:pt idx="94">
                  <c:v>-1.9917443364653828</c:v>
                </c:pt>
                <c:pt idx="95">
                  <c:v>-1.980560608647804</c:v>
                </c:pt>
                <c:pt idx="96">
                  <c:v>-1.9693768808302252</c:v>
                </c:pt>
                <c:pt idx="97">
                  <c:v>-1.9693768808302252</c:v>
                </c:pt>
                <c:pt idx="98">
                  <c:v>-2.0476629755532771</c:v>
                </c:pt>
                <c:pt idx="99">
                  <c:v>-2.0476629755532771</c:v>
                </c:pt>
                <c:pt idx="100">
                  <c:v>-2.0700305645089867</c:v>
                </c:pt>
                <c:pt idx="101">
                  <c:v>-2.1035817479617234</c:v>
                </c:pt>
                <c:pt idx="102">
                  <c:v>-2.0812142923265657</c:v>
                </c:pt>
                <c:pt idx="103">
                  <c:v>-2.0923980201441443</c:v>
                </c:pt>
                <c:pt idx="104">
                  <c:v>-2.0923980201441443</c:v>
                </c:pt>
                <c:pt idx="105">
                  <c:v>-2.0700305645089867</c:v>
                </c:pt>
                <c:pt idx="106">
                  <c:v>-2.0588468366914077</c:v>
                </c:pt>
                <c:pt idx="107">
                  <c:v>-2.0476629755532771</c:v>
                </c:pt>
                <c:pt idx="108">
                  <c:v>-1.9581931530126462</c:v>
                </c:pt>
                <c:pt idx="109">
                  <c:v>-1.9581931530126462</c:v>
                </c:pt>
                <c:pt idx="110">
                  <c:v>-1.9358256973774886</c:v>
                </c:pt>
                <c:pt idx="111">
                  <c:v>-1.913458108421779</c:v>
                </c:pt>
                <c:pt idx="112">
                  <c:v>-1.9022743806042002</c:v>
                </c:pt>
                <c:pt idx="113">
                  <c:v>-1.9022743806042002</c:v>
                </c:pt>
                <c:pt idx="114">
                  <c:v>-1.8687231971514635</c:v>
                </c:pt>
                <c:pt idx="115">
                  <c:v>-1.8910906527866214</c:v>
                </c:pt>
                <c:pt idx="116">
                  <c:v>-1.913458108421779</c:v>
                </c:pt>
                <c:pt idx="117">
                  <c:v>-1.9246419695599097</c:v>
                </c:pt>
                <c:pt idx="118">
                  <c:v>-1.913458108421779</c:v>
                </c:pt>
                <c:pt idx="119">
                  <c:v>-1.8910906527866214</c:v>
                </c:pt>
                <c:pt idx="120">
                  <c:v>-1.8910906527866214</c:v>
                </c:pt>
                <c:pt idx="121">
                  <c:v>-1.8799069249690423</c:v>
                </c:pt>
                <c:pt idx="122">
                  <c:v>-1.8687231971514635</c:v>
                </c:pt>
                <c:pt idx="123">
                  <c:v>-1.8910906527866214</c:v>
                </c:pt>
                <c:pt idx="124">
                  <c:v>-1.9693768808302252</c:v>
                </c:pt>
                <c:pt idx="125">
                  <c:v>-1.9470094251950674</c:v>
                </c:pt>
                <c:pt idx="126">
                  <c:v>-1.913458108421779</c:v>
                </c:pt>
                <c:pt idx="127">
                  <c:v>-1.9581931530126462</c:v>
                </c:pt>
                <c:pt idx="128">
                  <c:v>-1.9917443364653828</c:v>
                </c:pt>
                <c:pt idx="129">
                  <c:v>-1.980560608647804</c:v>
                </c:pt>
                <c:pt idx="130">
                  <c:v>-1.980560608647804</c:v>
                </c:pt>
                <c:pt idx="131">
                  <c:v>-1.980560608647804</c:v>
                </c:pt>
                <c:pt idx="132">
                  <c:v>-1.9581931530126462</c:v>
                </c:pt>
                <c:pt idx="133">
                  <c:v>-1.9581931530126462</c:v>
                </c:pt>
                <c:pt idx="134">
                  <c:v>-1.9693768808302252</c:v>
                </c:pt>
                <c:pt idx="135">
                  <c:v>-1.980560608647804</c:v>
                </c:pt>
                <c:pt idx="136">
                  <c:v>-2.0252955199181195</c:v>
                </c:pt>
                <c:pt idx="137">
                  <c:v>-2.0364792477356981</c:v>
                </c:pt>
                <c:pt idx="138">
                  <c:v>-2.0364792477356981</c:v>
                </c:pt>
                <c:pt idx="139">
                  <c:v>-2.0364792477356981</c:v>
                </c:pt>
                <c:pt idx="140">
                  <c:v>-2.0700305645089867</c:v>
                </c:pt>
                <c:pt idx="141">
                  <c:v>-2.0812142923265657</c:v>
                </c:pt>
                <c:pt idx="142">
                  <c:v>-2.0588468366914077</c:v>
                </c:pt>
                <c:pt idx="143">
                  <c:v>-2.0700305645089867</c:v>
                </c:pt>
                <c:pt idx="144">
                  <c:v>-2.0476629755532771</c:v>
                </c:pt>
                <c:pt idx="145">
                  <c:v>-2.0364792477356981</c:v>
                </c:pt>
                <c:pt idx="146">
                  <c:v>-2.0588468366914077</c:v>
                </c:pt>
                <c:pt idx="147">
                  <c:v>-2.0476629755532771</c:v>
                </c:pt>
                <c:pt idx="148">
                  <c:v>-2.0252955199181195</c:v>
                </c:pt>
                <c:pt idx="149">
                  <c:v>-2.0364792477356981</c:v>
                </c:pt>
                <c:pt idx="150">
                  <c:v>-2.0476629755532771</c:v>
                </c:pt>
                <c:pt idx="151">
                  <c:v>-2.0476629755532771</c:v>
                </c:pt>
                <c:pt idx="152">
                  <c:v>-2.0364792477356981</c:v>
                </c:pt>
                <c:pt idx="153">
                  <c:v>-2.0364792477356981</c:v>
                </c:pt>
                <c:pt idx="154">
                  <c:v>-2.0364792477356981</c:v>
                </c:pt>
                <c:pt idx="155">
                  <c:v>-2.0364792477356981</c:v>
                </c:pt>
                <c:pt idx="156">
                  <c:v>-2.0141117921005405</c:v>
                </c:pt>
                <c:pt idx="157">
                  <c:v>-2.0029280642829619</c:v>
                </c:pt>
                <c:pt idx="158">
                  <c:v>-2.0029280642829619</c:v>
                </c:pt>
                <c:pt idx="159">
                  <c:v>-2.0029280642829619</c:v>
                </c:pt>
                <c:pt idx="160">
                  <c:v>-2.0252955199181195</c:v>
                </c:pt>
                <c:pt idx="161">
                  <c:v>-2.0029280642829619</c:v>
                </c:pt>
                <c:pt idx="162">
                  <c:v>-2.0252955199181195</c:v>
                </c:pt>
                <c:pt idx="163">
                  <c:v>-1.9693768808302252</c:v>
                </c:pt>
                <c:pt idx="164">
                  <c:v>-1.980560608647804</c:v>
                </c:pt>
                <c:pt idx="165">
                  <c:v>-1.9917443364653828</c:v>
                </c:pt>
                <c:pt idx="166">
                  <c:v>-1.980560608647804</c:v>
                </c:pt>
                <c:pt idx="167">
                  <c:v>-1.980560608647804</c:v>
                </c:pt>
                <c:pt idx="168">
                  <c:v>-1.9917443364653828</c:v>
                </c:pt>
                <c:pt idx="169">
                  <c:v>-1.980560608647804</c:v>
                </c:pt>
                <c:pt idx="170">
                  <c:v>-1.9581931530126462</c:v>
                </c:pt>
                <c:pt idx="171">
                  <c:v>-1.9358256973774886</c:v>
                </c:pt>
                <c:pt idx="172">
                  <c:v>-1.9358256973774886</c:v>
                </c:pt>
                <c:pt idx="173">
                  <c:v>-1.9358256973774886</c:v>
                </c:pt>
                <c:pt idx="174">
                  <c:v>-1.7121508743848077</c:v>
                </c:pt>
                <c:pt idx="175">
                  <c:v>-1.7457020578375444</c:v>
                </c:pt>
                <c:pt idx="176">
                  <c:v>-1.7345183300199654</c:v>
                </c:pt>
                <c:pt idx="177">
                  <c:v>-1.7233346022023865</c:v>
                </c:pt>
                <c:pt idx="178">
                  <c:v>-1.6897834187496501</c:v>
                </c:pt>
                <c:pt idx="179">
                  <c:v>-1.6785996909320713</c:v>
                </c:pt>
                <c:pt idx="180">
                  <c:v>-1.6562322352969134</c:v>
                </c:pt>
                <c:pt idx="181">
                  <c:v>-1.7009671465672289</c:v>
                </c:pt>
                <c:pt idx="182">
                  <c:v>-1.6897834187496501</c:v>
                </c:pt>
                <c:pt idx="183">
                  <c:v>-1.6785996909320713</c:v>
                </c:pt>
                <c:pt idx="184">
                  <c:v>-1.6897834187496501</c:v>
                </c:pt>
                <c:pt idx="185">
                  <c:v>-1.7009671465672289</c:v>
                </c:pt>
                <c:pt idx="186">
                  <c:v>-1.7009671465672289</c:v>
                </c:pt>
                <c:pt idx="187">
                  <c:v>-1.6897834187496501</c:v>
                </c:pt>
                <c:pt idx="188">
                  <c:v>-1.6785996909320713</c:v>
                </c:pt>
                <c:pt idx="189">
                  <c:v>-1.6674159631144922</c:v>
                </c:pt>
                <c:pt idx="190">
                  <c:v>-1.6785996909320713</c:v>
                </c:pt>
                <c:pt idx="191">
                  <c:v>-1.7345183300199654</c:v>
                </c:pt>
                <c:pt idx="192">
                  <c:v>-1.7009671465672289</c:v>
                </c:pt>
                <c:pt idx="193">
                  <c:v>-1.7121508743848077</c:v>
                </c:pt>
                <c:pt idx="194">
                  <c:v>-1.7121508743848077</c:v>
                </c:pt>
                <c:pt idx="195">
                  <c:v>-1.7233346022023865</c:v>
                </c:pt>
                <c:pt idx="196">
                  <c:v>-1.7345183300199654</c:v>
                </c:pt>
                <c:pt idx="197">
                  <c:v>-1.7233346022023865</c:v>
                </c:pt>
                <c:pt idx="198">
                  <c:v>-1.7233346022023865</c:v>
                </c:pt>
                <c:pt idx="199">
                  <c:v>-1.7345183300199654</c:v>
                </c:pt>
                <c:pt idx="200">
                  <c:v>-1.6897834187496501</c:v>
                </c:pt>
                <c:pt idx="201">
                  <c:v>-1.6897834187496501</c:v>
                </c:pt>
                <c:pt idx="202">
                  <c:v>-1.6785996909320713</c:v>
                </c:pt>
                <c:pt idx="203">
                  <c:v>-1.6897834187496501</c:v>
                </c:pt>
                <c:pt idx="204">
                  <c:v>-1.6562322352969134</c:v>
                </c:pt>
                <c:pt idx="205">
                  <c:v>-1.6674159631144922</c:v>
                </c:pt>
                <c:pt idx="206">
                  <c:v>-1.6785996909320713</c:v>
                </c:pt>
                <c:pt idx="207">
                  <c:v>-1.6562322352969134</c:v>
                </c:pt>
                <c:pt idx="208">
                  <c:v>-1.6226809185236251</c:v>
                </c:pt>
                <c:pt idx="209">
                  <c:v>-1.6226809185236251</c:v>
                </c:pt>
                <c:pt idx="210">
                  <c:v>-1.5667622794357308</c:v>
                </c:pt>
                <c:pt idx="211">
                  <c:v>-1.5443948238005731</c:v>
                </c:pt>
                <c:pt idx="212">
                  <c:v>-1.5443948238005731</c:v>
                </c:pt>
                <c:pt idx="213">
                  <c:v>-1.5443948238005731</c:v>
                </c:pt>
                <c:pt idx="214">
                  <c:v>-1.5332110959829941</c:v>
                </c:pt>
                <c:pt idx="215">
                  <c:v>-1.5443948238005731</c:v>
                </c:pt>
                <c:pt idx="216">
                  <c:v>-1.4996599125302577</c:v>
                </c:pt>
                <c:pt idx="217">
                  <c:v>-1.5108436403478365</c:v>
                </c:pt>
                <c:pt idx="218">
                  <c:v>-1.4884760513921269</c:v>
                </c:pt>
                <c:pt idx="219">
                  <c:v>-1.4772923235745481</c:v>
                </c:pt>
                <c:pt idx="220">
                  <c:v>-1.4772923235745481</c:v>
                </c:pt>
                <c:pt idx="221">
                  <c:v>-1.4437411401218114</c:v>
                </c:pt>
                <c:pt idx="222">
                  <c:v>-1.4437411401218114</c:v>
                </c:pt>
                <c:pt idx="223">
                  <c:v>-1.4661085957569693</c:v>
                </c:pt>
                <c:pt idx="224">
                  <c:v>-1.4661085957569693</c:v>
                </c:pt>
                <c:pt idx="225">
                  <c:v>-1.5443948238005731</c:v>
                </c:pt>
                <c:pt idx="226">
                  <c:v>-1.4996599125302577</c:v>
                </c:pt>
                <c:pt idx="227">
                  <c:v>-1.4884760513921269</c:v>
                </c:pt>
                <c:pt idx="228">
                  <c:v>-1.4772923235745481</c:v>
                </c:pt>
                <c:pt idx="229">
                  <c:v>-1.4661085957569693</c:v>
                </c:pt>
                <c:pt idx="230">
                  <c:v>-1.4437411401218114</c:v>
                </c:pt>
                <c:pt idx="231">
                  <c:v>-1.4437411401218114</c:v>
                </c:pt>
                <c:pt idx="232">
                  <c:v>-1.4437411401218114</c:v>
                </c:pt>
                <c:pt idx="233">
                  <c:v>-1.3878225010339171</c:v>
                </c:pt>
                <c:pt idx="234">
                  <c:v>-1.4213736844866538</c:v>
                </c:pt>
                <c:pt idx="235">
                  <c:v>-1.4213736844866538</c:v>
                </c:pt>
                <c:pt idx="236">
                  <c:v>-1.3766387732163383</c:v>
                </c:pt>
                <c:pt idx="237">
                  <c:v>-1.3542711842606288</c:v>
                </c:pt>
                <c:pt idx="238">
                  <c:v>-1.3654550453987595</c:v>
                </c:pt>
                <c:pt idx="239">
                  <c:v>-1.4213736844866538</c:v>
                </c:pt>
                <c:pt idx="240">
                  <c:v>-1.3878225010339171</c:v>
                </c:pt>
                <c:pt idx="241">
                  <c:v>-1.3542711842606288</c:v>
                </c:pt>
                <c:pt idx="242">
                  <c:v>-1.3095362729903133</c:v>
                </c:pt>
                <c:pt idx="243">
                  <c:v>-1.2088825893115518</c:v>
                </c:pt>
                <c:pt idx="244">
                  <c:v>-1.1753314058588151</c:v>
                </c:pt>
                <c:pt idx="245">
                  <c:v>-1.1417802224060787</c:v>
                </c:pt>
                <c:pt idx="246">
                  <c:v>-1.1305964945884999</c:v>
                </c:pt>
                <c:pt idx="247">
                  <c:v>-1.2312501782672614</c:v>
                </c:pt>
                <c:pt idx="248">
                  <c:v>-1.1417802224060787</c:v>
                </c:pt>
                <c:pt idx="249">
                  <c:v>-1.0746777221800536</c:v>
                </c:pt>
                <c:pt idx="250">
                  <c:v>-1.1417802224060787</c:v>
                </c:pt>
                <c:pt idx="251">
                  <c:v>-1.0970453111357632</c:v>
                </c:pt>
                <c:pt idx="252">
                  <c:v>-1.0075753552745805</c:v>
                </c:pt>
                <c:pt idx="253">
                  <c:v>-0.85100289918737282</c:v>
                </c:pt>
                <c:pt idx="254">
                  <c:v>-0.73916562101158423</c:v>
                </c:pt>
                <c:pt idx="255">
                  <c:v>-0.72798189319400541</c:v>
                </c:pt>
                <c:pt idx="256">
                  <c:v>-0.85100289918737282</c:v>
                </c:pt>
                <c:pt idx="257">
                  <c:v>-0.86218662700495163</c:v>
                </c:pt>
                <c:pt idx="258">
                  <c:v>-0.79508426009947852</c:v>
                </c:pt>
                <c:pt idx="259">
                  <c:v>-0.80626798791705734</c:v>
                </c:pt>
                <c:pt idx="260">
                  <c:v>-0.94047298836910742</c:v>
                </c:pt>
                <c:pt idx="261">
                  <c:v>-0.96284044400426516</c:v>
                </c:pt>
                <c:pt idx="262">
                  <c:v>-1.0187590830921593</c:v>
                </c:pt>
                <c:pt idx="263">
                  <c:v>-0.99639162745700172</c:v>
                </c:pt>
                <c:pt idx="264">
                  <c:v>-0.94047298836910742</c:v>
                </c:pt>
                <c:pt idx="265">
                  <c:v>-0.91810553273394968</c:v>
                </c:pt>
                <c:pt idx="266">
                  <c:v>-0.88455434928121313</c:v>
                </c:pt>
                <c:pt idx="267">
                  <c:v>-0.88455434928121313</c:v>
                </c:pt>
                <c:pt idx="268">
                  <c:v>-0.76153307664674197</c:v>
                </c:pt>
                <c:pt idx="269">
                  <c:v>-0.73916562101158423</c:v>
                </c:pt>
                <c:pt idx="270">
                  <c:v>-0.68324698192369004</c:v>
                </c:pt>
                <c:pt idx="271">
                  <c:v>-0.64969579847095349</c:v>
                </c:pt>
                <c:pt idx="272">
                  <c:v>-0.51549079801890341</c:v>
                </c:pt>
                <c:pt idx="273">
                  <c:v>-0.41483724766069374</c:v>
                </c:pt>
                <c:pt idx="274">
                  <c:v>-0.67206325410611112</c:v>
                </c:pt>
                <c:pt idx="275">
                  <c:v>-0.56022570928921878</c:v>
                </c:pt>
                <c:pt idx="276">
                  <c:v>-0.64969579847095349</c:v>
                </c:pt>
                <c:pt idx="277">
                  <c:v>-0.61614461501821693</c:v>
                </c:pt>
                <c:pt idx="278">
                  <c:v>-0.63851207065337456</c:v>
                </c:pt>
                <c:pt idx="279">
                  <c:v>-0.59377715938305919</c:v>
                </c:pt>
                <c:pt idx="280">
                  <c:v>-0.5714094371067977</c:v>
                </c:pt>
                <c:pt idx="281">
                  <c:v>-0.52667452583648222</c:v>
                </c:pt>
                <c:pt idx="282">
                  <c:v>-0.50430707020132459</c:v>
                </c:pt>
                <c:pt idx="283">
                  <c:v>-0.48193961456616685</c:v>
                </c:pt>
                <c:pt idx="284">
                  <c:v>-0.37010233639037832</c:v>
                </c:pt>
                <c:pt idx="285">
                  <c:v>-0.38128606420795719</c:v>
                </c:pt>
                <c:pt idx="286">
                  <c:v>-0.32536742512006295</c:v>
                </c:pt>
                <c:pt idx="287">
                  <c:v>-0.41483724766069374</c:v>
                </c:pt>
                <c:pt idx="288">
                  <c:v>-0.34773488075522063</c:v>
                </c:pt>
                <c:pt idx="289">
                  <c:v>-0.28063224720864371</c:v>
                </c:pt>
                <c:pt idx="290">
                  <c:v>-0.25826479157348597</c:v>
                </c:pt>
                <c:pt idx="291">
                  <c:v>-0.22471360812074945</c:v>
                </c:pt>
                <c:pt idx="292">
                  <c:v>-0.2135298803031706</c:v>
                </c:pt>
                <c:pt idx="293">
                  <c:v>-0.17997869685043405</c:v>
                </c:pt>
                <c:pt idx="294">
                  <c:v>-0.13524378558011863</c:v>
                </c:pt>
                <c:pt idx="295">
                  <c:v>-7.9325146492224372E-2</c:v>
                </c:pt>
                <c:pt idx="296">
                  <c:v>-0.16879496903285518</c:v>
                </c:pt>
                <c:pt idx="297">
                  <c:v>-0.16879496903285518</c:v>
                </c:pt>
                <c:pt idx="298">
                  <c:v>-0.10169260212738207</c:v>
                </c:pt>
                <c:pt idx="299">
                  <c:v>-0.10169260212738207</c:v>
                </c:pt>
                <c:pt idx="300">
                  <c:v>-6.8141418674645515E-2</c:v>
                </c:pt>
                <c:pt idx="301">
                  <c:v>-2.3406240763226293E-2</c:v>
                </c:pt>
                <c:pt idx="302">
                  <c:v>1.0144942689510264E-2</c:v>
                </c:pt>
                <c:pt idx="303">
                  <c:v>6.6063581777404526E-2</c:v>
                </c:pt>
                <c:pt idx="304">
                  <c:v>9.9614765230141081E-2</c:v>
                </c:pt>
                <c:pt idx="305">
                  <c:v>5.487985395982567E-2</c:v>
                </c:pt>
                <c:pt idx="306">
                  <c:v>4.369612614224682E-2</c:v>
                </c:pt>
                <c:pt idx="307">
                  <c:v>7.7247309594983368E-2</c:v>
                </c:pt>
                <c:pt idx="308">
                  <c:v>0.17790085995319305</c:v>
                </c:pt>
                <c:pt idx="309">
                  <c:v>0.20026831558835073</c:v>
                </c:pt>
                <c:pt idx="310">
                  <c:v>0.26737094913492765</c:v>
                </c:pt>
                <c:pt idx="311">
                  <c:v>0.16671713213561418</c:v>
                </c:pt>
                <c:pt idx="312">
                  <c:v>0.34565704385797963</c:v>
                </c:pt>
                <c:pt idx="313">
                  <c:v>0.49104550548650472</c:v>
                </c:pt>
                <c:pt idx="314">
                  <c:v>0.64761796157371243</c:v>
                </c:pt>
                <c:pt idx="315">
                  <c:v>0.68116914502644899</c:v>
                </c:pt>
                <c:pt idx="316">
                  <c:v>0.64761796157371243</c:v>
                </c:pt>
                <c:pt idx="317">
                  <c:v>0.68116914502644899</c:v>
                </c:pt>
                <c:pt idx="318">
                  <c:v>0.79300642320223758</c:v>
                </c:pt>
                <c:pt idx="319">
                  <c:v>0.93839515147186636</c:v>
                </c:pt>
                <c:pt idx="320">
                  <c:v>0.91602769583670873</c:v>
                </c:pt>
                <c:pt idx="321">
                  <c:v>0.93839515147186636</c:v>
                </c:pt>
                <c:pt idx="322">
                  <c:v>0.89366024020155099</c:v>
                </c:pt>
                <c:pt idx="323">
                  <c:v>0.97194633492460292</c:v>
                </c:pt>
                <c:pt idx="324">
                  <c:v>0.8377416011136567</c:v>
                </c:pt>
                <c:pt idx="325">
                  <c:v>0.93839515147186636</c:v>
                </c:pt>
                <c:pt idx="326">
                  <c:v>1.0502324296476548</c:v>
                </c:pt>
                <c:pt idx="327">
                  <c:v>1.1508862466469685</c:v>
                </c:pt>
                <c:pt idx="328">
                  <c:v>1.2739072526403359</c:v>
                </c:pt>
                <c:pt idx="329">
                  <c:v>1.251539797005178</c:v>
                </c:pt>
                <c:pt idx="330">
                  <c:v>1.3969285252748069</c:v>
                </c:pt>
                <c:pt idx="331">
                  <c:v>1.341009619545809</c:v>
                </c:pt>
                <c:pt idx="332">
                  <c:v>1.4863983478154379</c:v>
                </c:pt>
                <c:pt idx="333">
                  <c:v>1.5311332590857532</c:v>
                </c:pt>
                <c:pt idx="334">
                  <c:v>1.676521987355382</c:v>
                </c:pt>
                <c:pt idx="335">
                  <c:v>1.3186421639106511</c:v>
                </c:pt>
                <c:pt idx="336">
                  <c:v>1.1508862466469685</c:v>
                </c:pt>
                <c:pt idx="337">
                  <c:v>0.99431379055976066</c:v>
                </c:pt>
                <c:pt idx="338">
                  <c:v>0.65880168939129136</c:v>
                </c:pt>
                <c:pt idx="339">
                  <c:v>0.75945523974950102</c:v>
                </c:pt>
                <c:pt idx="340">
                  <c:v>0.90484396801912981</c:v>
                </c:pt>
                <c:pt idx="341">
                  <c:v>1.1397025188293897</c:v>
                </c:pt>
                <c:pt idx="342">
                  <c:v>1.1285187910118106</c:v>
                </c:pt>
                <c:pt idx="343">
                  <c:v>1.3298261583693338</c:v>
                </c:pt>
                <c:pt idx="344">
                  <c:v>1.5311332590857532</c:v>
                </c:pt>
                <c:pt idx="345">
                  <c:v>1.6094196204499089</c:v>
                </c:pt>
                <c:pt idx="346">
                  <c:v>1.7548078154373303</c:v>
                </c:pt>
                <c:pt idx="347">
                  <c:v>1.8890130825304841</c:v>
                </c:pt>
                <c:pt idx="348">
                  <c:v>2.2692598283281651</c:v>
                </c:pt>
                <c:pt idx="349">
                  <c:v>2.3251787340571632</c:v>
                </c:pt>
                <c:pt idx="350">
                  <c:v>2.1797900057875341</c:v>
                </c:pt>
                <c:pt idx="351">
                  <c:v>1.9784829050711148</c:v>
                </c:pt>
                <c:pt idx="352">
                  <c:v>1.5982356259912263</c:v>
                </c:pt>
                <c:pt idx="353">
                  <c:v>1.2739072526403359</c:v>
                </c:pt>
                <c:pt idx="354">
                  <c:v>1.3298261583693338</c:v>
                </c:pt>
                <c:pt idx="355">
                  <c:v>1.5199497979092782</c:v>
                </c:pt>
                <c:pt idx="356">
                  <c:v>1.2179886135524416</c:v>
                </c:pt>
                <c:pt idx="357">
                  <c:v>1.1173350631942318</c:v>
                </c:pt>
                <c:pt idx="358">
                  <c:v>1.1173350631942318</c:v>
                </c:pt>
                <c:pt idx="359">
                  <c:v>1.251539797005178</c:v>
                </c:pt>
                <c:pt idx="360">
                  <c:v>1.0725998852828127</c:v>
                </c:pt>
                <c:pt idx="361">
                  <c:v>0.8377416011136567</c:v>
                </c:pt>
                <c:pt idx="362">
                  <c:v>1.0837836131003915</c:v>
                </c:pt>
                <c:pt idx="363">
                  <c:v>1.2739072526403359</c:v>
                </c:pt>
                <c:pt idx="364">
                  <c:v>1.106151335376653</c:v>
                </c:pt>
                <c:pt idx="365">
                  <c:v>1.1173350631942318</c:v>
                </c:pt>
                <c:pt idx="366">
                  <c:v>1.1173350631942318</c:v>
                </c:pt>
                <c:pt idx="367">
                  <c:v>1.0837836131003915</c:v>
                </c:pt>
                <c:pt idx="368">
                  <c:v>0.89366024020155099</c:v>
                </c:pt>
                <c:pt idx="369">
                  <c:v>0.92721142365428755</c:v>
                </c:pt>
                <c:pt idx="370">
                  <c:v>0.92721142365428755</c:v>
                </c:pt>
                <c:pt idx="371">
                  <c:v>0.92721142365428755</c:v>
                </c:pt>
                <c:pt idx="372">
                  <c:v>1.0837836131003915</c:v>
                </c:pt>
                <c:pt idx="373">
                  <c:v>1.3186421639106511</c:v>
                </c:pt>
                <c:pt idx="374">
                  <c:v>1.341009619545809</c:v>
                </c:pt>
                <c:pt idx="375">
                  <c:v>1.4304794420864397</c:v>
                </c:pt>
                <c:pt idx="376">
                  <c:v>1.6429705372615417</c:v>
                </c:pt>
                <c:pt idx="377">
                  <c:v>1.6653379928966994</c:v>
                </c:pt>
                <c:pt idx="378">
                  <c:v>1.7212568986256975</c:v>
                </c:pt>
                <c:pt idx="379">
                  <c:v>1.7548078154373303</c:v>
                </c:pt>
                <c:pt idx="380">
                  <c:v>1.4752143533567552</c:v>
                </c:pt>
                <c:pt idx="381">
                  <c:v>1.5758681703560686</c:v>
                </c:pt>
                <c:pt idx="382">
                  <c:v>1.5870521648147513</c:v>
                </c:pt>
                <c:pt idx="383">
                  <c:v>1.7883592655311706</c:v>
                </c:pt>
                <c:pt idx="384">
                  <c:v>1.7324403598021725</c:v>
                </c:pt>
                <c:pt idx="385">
                  <c:v>1.5982356259912263</c:v>
                </c:pt>
                <c:pt idx="386">
                  <c:v>1.5982356259912263</c:v>
                </c:pt>
                <c:pt idx="387">
                  <c:v>1.4752143533567552</c:v>
                </c:pt>
                <c:pt idx="388">
                  <c:v>1.4528468977215974</c:v>
                </c:pt>
                <c:pt idx="389">
                  <c:v>1.6429705372615417</c:v>
                </c:pt>
                <c:pt idx="390">
                  <c:v>1.6094196204499089</c:v>
                </c:pt>
                <c:pt idx="391">
                  <c:v>1.6429705372615417</c:v>
                </c:pt>
                <c:pt idx="392">
                  <c:v>1.5646847091795937</c:v>
                </c:pt>
                <c:pt idx="393">
                  <c:v>1.765991809896013</c:v>
                </c:pt>
                <c:pt idx="394">
                  <c:v>1.8442781712601686</c:v>
                </c:pt>
                <c:pt idx="395">
                  <c:v>1.9113805381656417</c:v>
                </c:pt>
                <c:pt idx="396">
                  <c:v>1.9449314549772745</c:v>
                </c:pt>
                <c:pt idx="397">
                  <c:v>2.0232178163414303</c:v>
                </c:pt>
                <c:pt idx="398">
                  <c:v>2.0567687331530631</c:v>
                </c:pt>
                <c:pt idx="399">
                  <c:v>1.9225639993421169</c:v>
                </c:pt>
                <c:pt idx="400">
                  <c:v>1.8554616324366437</c:v>
                </c:pt>
                <c:pt idx="401">
                  <c:v>1.9001965437069592</c:v>
                </c:pt>
                <c:pt idx="402">
                  <c:v>1.8778290880718014</c:v>
                </c:pt>
                <c:pt idx="403">
                  <c:v>2.0344012775179054</c:v>
                </c:pt>
                <c:pt idx="404">
                  <c:v>2.0232178163414303</c:v>
                </c:pt>
                <c:pt idx="405">
                  <c:v>2.0679527276117455</c:v>
                </c:pt>
                <c:pt idx="406">
                  <c:v>2.1015041777055861</c:v>
                </c:pt>
                <c:pt idx="407">
                  <c:v>2.0008503607062726</c:v>
                </c:pt>
                <c:pt idx="408">
                  <c:v>2.1797900057875341</c:v>
                </c:pt>
                <c:pt idx="409">
                  <c:v>1.9672989106124323</c:v>
                </c:pt>
                <c:pt idx="410">
                  <c:v>2.0567687331530631</c:v>
                </c:pt>
                <c:pt idx="411">
                  <c:v>2.1238716333407437</c:v>
                </c:pt>
                <c:pt idx="412">
                  <c:v>2.2245249170578498</c:v>
                </c:pt>
                <c:pt idx="413">
                  <c:v>2.3587301841510033</c:v>
                </c:pt>
                <c:pt idx="414">
                  <c:v>2.336362195233638</c:v>
                </c:pt>
                <c:pt idx="415">
                  <c:v>2.2468923726930075</c:v>
                </c:pt>
                <c:pt idx="416">
                  <c:v>2.2692598283281651</c:v>
                </c:pt>
                <c:pt idx="417">
                  <c:v>2.2580763671516899</c:v>
                </c:pt>
                <c:pt idx="418">
                  <c:v>2.1797900057875341</c:v>
                </c:pt>
                <c:pt idx="419">
                  <c:v>2.1238716333407437</c:v>
                </c:pt>
                <c:pt idx="420">
                  <c:v>1.9672989106124323</c:v>
                </c:pt>
                <c:pt idx="421">
                  <c:v>2.1015041777055861</c:v>
                </c:pt>
                <c:pt idx="422">
                  <c:v>2.1797900057875341</c:v>
                </c:pt>
                <c:pt idx="423">
                  <c:v>2.1126876388820612</c:v>
                </c:pt>
                <c:pt idx="424">
                  <c:v>2.1686065446110594</c:v>
                </c:pt>
                <c:pt idx="425">
                  <c:v>2.2245249170578498</c:v>
                </c:pt>
                <c:pt idx="426">
                  <c:v>2.1238716333407437</c:v>
                </c:pt>
                <c:pt idx="427">
                  <c:v>1.9225639993421169</c:v>
                </c:pt>
                <c:pt idx="428">
                  <c:v>2.0008503607062726</c:v>
                </c:pt>
                <c:pt idx="429">
                  <c:v>2.0567687331530631</c:v>
                </c:pt>
                <c:pt idx="430">
                  <c:v>2.1238716333407437</c:v>
                </c:pt>
                <c:pt idx="431">
                  <c:v>1.9337479938007995</c:v>
                </c:pt>
                <c:pt idx="432">
                  <c:v>1.9337479938007995</c:v>
                </c:pt>
                <c:pt idx="433">
                  <c:v>1.765991809896013</c:v>
                </c:pt>
                <c:pt idx="434">
                  <c:v>1.8107267211663283</c:v>
                </c:pt>
                <c:pt idx="435">
                  <c:v>1.7100729041670149</c:v>
                </c:pt>
                <c:pt idx="436">
                  <c:v>1.5311332590857532</c:v>
                </c:pt>
                <c:pt idx="437">
                  <c:v>1.46403089218028</c:v>
                </c:pt>
                <c:pt idx="438">
                  <c:v>1.4863983478154379</c:v>
                </c:pt>
                <c:pt idx="439">
                  <c:v>1.5311332590857532</c:v>
                </c:pt>
                <c:pt idx="440">
                  <c:v>1.6877054485318572</c:v>
                </c:pt>
                <c:pt idx="441">
                  <c:v>1.4863983478154379</c:v>
                </c:pt>
                <c:pt idx="442">
                  <c:v>1.3186421639106511</c:v>
                </c:pt>
                <c:pt idx="443">
                  <c:v>1.3969285252748069</c:v>
                </c:pt>
                <c:pt idx="444">
                  <c:v>1.4192959809099648</c:v>
                </c:pt>
                <c:pt idx="445">
                  <c:v>1.4416634365451224</c:v>
                </c:pt>
                <c:pt idx="446">
                  <c:v>1.251539797005178</c:v>
                </c:pt>
                <c:pt idx="447">
                  <c:v>1.2068048857348628</c:v>
                </c:pt>
                <c:pt idx="448">
                  <c:v>1.106151335376653</c:v>
                </c:pt>
                <c:pt idx="449">
                  <c:v>1.1285187910118106</c:v>
                </c:pt>
                <c:pt idx="450">
                  <c:v>1.2962747082754935</c:v>
                </c:pt>
                <c:pt idx="451">
                  <c:v>1.2179886135524416</c:v>
                </c:pt>
                <c:pt idx="452">
                  <c:v>1.2403563358287031</c:v>
                </c:pt>
                <c:pt idx="453">
                  <c:v>1.3298261583693338</c:v>
                </c:pt>
                <c:pt idx="454">
                  <c:v>1.4528468977215974</c:v>
                </c:pt>
                <c:pt idx="455">
                  <c:v>1.4192959809099648</c:v>
                </c:pt>
                <c:pt idx="456">
                  <c:v>1.2179886135524416</c:v>
                </c:pt>
                <c:pt idx="457">
                  <c:v>1.2962747082754935</c:v>
                </c:pt>
                <c:pt idx="458">
                  <c:v>1.3074587027341762</c:v>
                </c:pt>
                <c:pt idx="459">
                  <c:v>1.2179886135524416</c:v>
                </c:pt>
                <c:pt idx="460">
                  <c:v>1.1508862466469685</c:v>
                </c:pt>
                <c:pt idx="461">
                  <c:v>1.2627237914638607</c:v>
                </c:pt>
                <c:pt idx="462">
                  <c:v>1.1620699744645473</c:v>
                </c:pt>
                <c:pt idx="463">
                  <c:v>1.2179886135524416</c:v>
                </c:pt>
                <c:pt idx="464">
                  <c:v>1.2068048857348628</c:v>
                </c:pt>
                <c:pt idx="465">
                  <c:v>1.2962747082754935</c:v>
                </c:pt>
                <c:pt idx="466">
                  <c:v>1.3186421639106511</c:v>
                </c:pt>
                <c:pt idx="467">
                  <c:v>1.3633770751809666</c:v>
                </c:pt>
                <c:pt idx="468">
                  <c:v>1.4528468977215974</c:v>
                </c:pt>
                <c:pt idx="469">
                  <c:v>1.5311332590857532</c:v>
                </c:pt>
                <c:pt idx="470">
                  <c:v>1.5199497979092782</c:v>
                </c:pt>
                <c:pt idx="471">
                  <c:v>1.3969285252748069</c:v>
                </c:pt>
                <c:pt idx="472">
                  <c:v>1.4752143533567552</c:v>
                </c:pt>
                <c:pt idx="473">
                  <c:v>1.7212568986256975</c:v>
                </c:pt>
                <c:pt idx="474">
                  <c:v>1.7100729041670149</c:v>
                </c:pt>
                <c:pt idx="475">
                  <c:v>1.777175271072488</c:v>
                </c:pt>
                <c:pt idx="476">
                  <c:v>1.7883592655311706</c:v>
                </c:pt>
                <c:pt idx="477">
                  <c:v>1.3745610696396493</c:v>
                </c:pt>
                <c:pt idx="478">
                  <c:v>1.8666456268953264</c:v>
                </c:pt>
                <c:pt idx="479">
                  <c:v>1.9561154494359572</c:v>
                </c:pt>
                <c:pt idx="480">
                  <c:v>2.0232178163414303</c:v>
                </c:pt>
                <c:pt idx="481">
                  <c:v>2.0455852719765879</c:v>
                </c:pt>
                <c:pt idx="482">
                  <c:v>2.0008503607062726</c:v>
                </c:pt>
                <c:pt idx="483">
                  <c:v>2.2580763671516899</c:v>
                </c:pt>
                <c:pt idx="484">
                  <c:v>2.3028112784220056</c:v>
                </c:pt>
                <c:pt idx="485">
                  <c:v>2.2357089115165323</c:v>
                </c:pt>
                <c:pt idx="486">
                  <c:v>2.2692598283281651</c:v>
                </c:pt>
                <c:pt idx="487">
                  <c:v>2.1350550945172189</c:v>
                </c:pt>
                <c:pt idx="488">
                  <c:v>2.2804438227868475</c:v>
                </c:pt>
                <c:pt idx="489">
                  <c:v>2.2357089115165323</c:v>
                </c:pt>
                <c:pt idx="490">
                  <c:v>2.2804438227868475</c:v>
                </c:pt>
                <c:pt idx="491">
                  <c:v>2.3810976397861614</c:v>
                </c:pt>
                <c:pt idx="492">
                  <c:v>2.6271396517728958</c:v>
                </c:pt>
                <c:pt idx="493">
                  <c:v>2.6271396517728958</c:v>
                </c:pt>
                <c:pt idx="494">
                  <c:v>2.5153023735971076</c:v>
                </c:pt>
                <c:pt idx="495">
                  <c:v>2.7277934687722096</c:v>
                </c:pt>
                <c:pt idx="496">
                  <c:v>2.5824047405025805</c:v>
                </c:pt>
                <c:pt idx="497">
                  <c:v>2.190974000246217</c:v>
                </c:pt>
                <c:pt idx="498">
                  <c:v>2.5712207460438981</c:v>
                </c:pt>
                <c:pt idx="499">
                  <c:v>2.5935882016790557</c:v>
                </c:pt>
                <c:pt idx="500">
                  <c:v>2.6159556573142133</c:v>
                </c:pt>
                <c:pt idx="501">
                  <c:v>2.3587301841510033</c:v>
                </c:pt>
                <c:pt idx="502">
                  <c:v>2.3587301841510033</c:v>
                </c:pt>
                <c:pt idx="503">
                  <c:v>2.336362195233638</c:v>
                </c:pt>
                <c:pt idx="504">
                  <c:v>2.0903201832469036</c:v>
                </c:pt>
                <c:pt idx="505">
                  <c:v>2.0232178163414303</c:v>
                </c:pt>
                <c:pt idx="506">
                  <c:v>2.4146485565977938</c:v>
                </c:pt>
                <c:pt idx="507">
                  <c:v>2.403465095421319</c:v>
                </c:pt>
                <c:pt idx="508">
                  <c:v>2.3699136453274785</c:v>
                </c:pt>
                <c:pt idx="509">
                  <c:v>2.4482000066916343</c:v>
                </c:pt>
                <c:pt idx="510">
                  <c:v>2.4482000066916343</c:v>
                </c:pt>
                <c:pt idx="511">
                  <c:v>2.5264858347735824</c:v>
                </c:pt>
                <c:pt idx="512">
                  <c:v>2.6047721961377381</c:v>
                </c:pt>
                <c:pt idx="513">
                  <c:v>2.5376698292322653</c:v>
                </c:pt>
                <c:pt idx="514">
                  <c:v>2.5824047405025805</c:v>
                </c:pt>
                <c:pt idx="515">
                  <c:v>2.5264858347735824</c:v>
                </c:pt>
                <c:pt idx="516">
                  <c:v>2.336362195233638</c:v>
                </c:pt>
                <c:pt idx="517">
                  <c:v>2.2580763671516899</c:v>
                </c:pt>
                <c:pt idx="518">
                  <c:v>2.3251787340571632</c:v>
                </c:pt>
                <c:pt idx="519">
                  <c:v>2.2245249170578498</c:v>
                </c:pt>
                <c:pt idx="520">
                  <c:v>2.2357089115165323</c:v>
                </c:pt>
                <c:pt idx="521">
                  <c:v>2.2916272839633227</c:v>
                </c:pt>
                <c:pt idx="522">
                  <c:v>2.190974000246217</c:v>
                </c:pt>
                <c:pt idx="523">
                  <c:v>2.2692598283281651</c:v>
                </c:pt>
                <c:pt idx="524">
                  <c:v>2.2916272839633227</c:v>
                </c:pt>
                <c:pt idx="525">
                  <c:v>2.1238716333407437</c:v>
                </c:pt>
                <c:pt idx="526">
                  <c:v>1.9784829050711148</c:v>
                </c:pt>
                <c:pt idx="527">
                  <c:v>1.9001965437069592</c:v>
                </c:pt>
                <c:pt idx="528">
                  <c:v>1.7212568986256975</c:v>
                </c:pt>
                <c:pt idx="529">
                  <c:v>1.6317870760850668</c:v>
                </c:pt>
                <c:pt idx="530">
                  <c:v>1.5423172535444358</c:v>
                </c:pt>
                <c:pt idx="531">
                  <c:v>1.2068048857348628</c:v>
                </c:pt>
                <c:pt idx="532">
                  <c:v>0.93839515147186636</c:v>
                </c:pt>
                <c:pt idx="533">
                  <c:v>1.0837836131003915</c:v>
                </c:pt>
                <c:pt idx="534">
                  <c:v>1.2739072526403359</c:v>
                </c:pt>
                <c:pt idx="535">
                  <c:v>1.2850912470990186</c:v>
                </c:pt>
                <c:pt idx="536">
                  <c:v>1.2068048857348628</c:v>
                </c:pt>
                <c:pt idx="537">
                  <c:v>1.3074587027341762</c:v>
                </c:pt>
                <c:pt idx="538">
                  <c:v>1.2850912470990186</c:v>
                </c:pt>
                <c:pt idx="539">
                  <c:v>1.106151335376653</c:v>
                </c:pt>
                <c:pt idx="540">
                  <c:v>1.2739072526403359</c:v>
                </c:pt>
                <c:pt idx="541">
                  <c:v>1.0725998852828127</c:v>
                </c:pt>
                <c:pt idx="542">
                  <c:v>0.69235287284402791</c:v>
                </c:pt>
                <c:pt idx="543">
                  <c:v>0.63643423375613362</c:v>
                </c:pt>
                <c:pt idx="544">
                  <c:v>0.7482715119319221</c:v>
                </c:pt>
                <c:pt idx="545">
                  <c:v>0.98313006274218184</c:v>
                </c:pt>
                <c:pt idx="546">
                  <c:v>1.0614161574652339</c:v>
                </c:pt>
                <c:pt idx="547">
                  <c:v>0.93839515147186636</c:v>
                </c:pt>
                <c:pt idx="548">
                  <c:v>0.93839515147186636</c:v>
                </c:pt>
                <c:pt idx="549">
                  <c:v>0.98313006274218184</c:v>
                </c:pt>
                <c:pt idx="550">
                  <c:v>0.71472032847918554</c:v>
                </c:pt>
                <c:pt idx="551">
                  <c:v>0.80419015101981639</c:v>
                </c:pt>
                <c:pt idx="552">
                  <c:v>0.66998541720887017</c:v>
                </c:pt>
                <c:pt idx="553">
                  <c:v>0.46867804985134698</c:v>
                </c:pt>
                <c:pt idx="554">
                  <c:v>0.27855467695250652</c:v>
                </c:pt>
                <c:pt idx="555">
                  <c:v>0.3009221325876642</c:v>
                </c:pt>
                <c:pt idx="556">
                  <c:v>0.3568407716755585</c:v>
                </c:pt>
                <c:pt idx="557">
                  <c:v>0.58051559466823932</c:v>
                </c:pt>
                <c:pt idx="558">
                  <c:v>0.93839515147186636</c:v>
                </c:pt>
                <c:pt idx="559">
                  <c:v>0.87129278456639325</c:v>
                </c:pt>
                <c:pt idx="560">
                  <c:v>0.81537414547849907</c:v>
                </c:pt>
                <c:pt idx="561">
                  <c:v>0.88247651238397218</c:v>
                </c:pt>
                <c:pt idx="562">
                  <c:v>1.106151335376653</c:v>
                </c:pt>
                <c:pt idx="563">
                  <c:v>1.2627237914638607</c:v>
                </c:pt>
                <c:pt idx="564">
                  <c:v>1.2403563358287031</c:v>
                </c:pt>
                <c:pt idx="565">
                  <c:v>1.0502324296476548</c:v>
                </c:pt>
                <c:pt idx="566">
                  <c:v>1.1732537022821261</c:v>
                </c:pt>
                <c:pt idx="567">
                  <c:v>1.1508862466469685</c:v>
                </c:pt>
                <c:pt idx="568">
                  <c:v>1.2068048857348628</c:v>
                </c:pt>
                <c:pt idx="569">
                  <c:v>1.1173350631942318</c:v>
                </c:pt>
                <c:pt idx="570">
                  <c:v>1.1956211579172837</c:v>
                </c:pt>
                <c:pt idx="571">
                  <c:v>1.1285187910118106</c:v>
                </c:pt>
                <c:pt idx="572">
                  <c:v>1.0614161574652339</c:v>
                </c:pt>
                <c:pt idx="573">
                  <c:v>1.039048701830076</c:v>
                </c:pt>
                <c:pt idx="574">
                  <c:v>0.8377416011136567</c:v>
                </c:pt>
                <c:pt idx="575">
                  <c:v>0.8377416011136567</c:v>
                </c:pt>
                <c:pt idx="576">
                  <c:v>0.68116914502644899</c:v>
                </c:pt>
                <c:pt idx="577">
                  <c:v>0.70353660066160673</c:v>
                </c:pt>
                <c:pt idx="578">
                  <c:v>0.60288305030339706</c:v>
                </c:pt>
                <c:pt idx="579">
                  <c:v>0.53578068339792395</c:v>
                </c:pt>
                <c:pt idx="580">
                  <c:v>0.65880168939129136</c:v>
                </c:pt>
                <c:pt idx="581">
                  <c:v>0.54696441121550277</c:v>
                </c:pt>
                <c:pt idx="582">
                  <c:v>0.52459668893924127</c:v>
                </c:pt>
                <c:pt idx="583">
                  <c:v>0.53578068339792395</c:v>
                </c:pt>
                <c:pt idx="584">
                  <c:v>0.45749432203376816</c:v>
                </c:pt>
                <c:pt idx="585">
                  <c:v>0.47986177766892585</c:v>
                </c:pt>
                <c:pt idx="586">
                  <c:v>0.42394313858103161</c:v>
                </c:pt>
                <c:pt idx="587">
                  <c:v>0.45749432203376816</c:v>
                </c:pt>
                <c:pt idx="588">
                  <c:v>0.13316594868287762</c:v>
                </c:pt>
                <c:pt idx="589">
                  <c:v>4.369612614224682E-2</c:v>
                </c:pt>
                <c:pt idx="590">
                  <c:v>2.1328670507089115E-2</c:v>
                </c:pt>
                <c:pt idx="591">
                  <c:v>-9.0508874309803228E-2</c:v>
                </c:pt>
                <c:pt idx="592">
                  <c:v>-0.13524378558011863</c:v>
                </c:pt>
                <c:pt idx="593">
                  <c:v>-0.25826479157348597</c:v>
                </c:pt>
                <c:pt idx="594">
                  <c:v>-0.11287632994496093</c:v>
                </c:pt>
                <c:pt idx="595">
                  <c:v>-0.39246979202553606</c:v>
                </c:pt>
                <c:pt idx="596">
                  <c:v>-0.34773488075522063</c:v>
                </c:pt>
                <c:pt idx="597">
                  <c:v>-0.37010233639037832</c:v>
                </c:pt>
                <c:pt idx="598">
                  <c:v>-0.3029997028438014</c:v>
                </c:pt>
                <c:pt idx="599">
                  <c:v>-0.15761124121527634</c:v>
                </c:pt>
                <c:pt idx="600">
                  <c:v>-0.15761124121527634</c:v>
                </c:pt>
                <c:pt idx="601">
                  <c:v>-0.3029997028438014</c:v>
                </c:pt>
                <c:pt idx="602">
                  <c:v>-0.34773488075522063</c:v>
                </c:pt>
                <c:pt idx="603">
                  <c:v>-0.39246979202553606</c:v>
                </c:pt>
                <c:pt idx="604">
                  <c:v>-0.37010233639037832</c:v>
                </c:pt>
                <c:pt idx="605">
                  <c:v>-0.3029997028438014</c:v>
                </c:pt>
                <c:pt idx="606">
                  <c:v>-0.3029997028438014</c:v>
                </c:pt>
                <c:pt idx="607">
                  <c:v>-0.10169260212738207</c:v>
                </c:pt>
                <c:pt idx="608">
                  <c:v>-4.5773963039487817E-2</c:v>
                </c:pt>
                <c:pt idx="609">
                  <c:v>3.2512398324667964E-2</c:v>
                </c:pt>
                <c:pt idx="610">
                  <c:v>-4.5773963039487817E-2</c:v>
                </c:pt>
                <c:pt idx="611">
                  <c:v>-3.4590235221908967E-2</c:v>
                </c:pt>
                <c:pt idx="612">
                  <c:v>-2.3406240763226293E-2</c:v>
                </c:pt>
                <c:pt idx="613">
                  <c:v>-0.12406005776253978</c:v>
                </c:pt>
                <c:pt idx="614">
                  <c:v>-0.1464275133976975</c:v>
                </c:pt>
                <c:pt idx="615">
                  <c:v>-0.2135298803031706</c:v>
                </c:pt>
                <c:pt idx="616">
                  <c:v>-0.1464275133976975</c:v>
                </c:pt>
                <c:pt idx="617">
                  <c:v>-4.5773963039487817E-2</c:v>
                </c:pt>
                <c:pt idx="618">
                  <c:v>-1.222251294564744E-2</c:v>
                </c:pt>
                <c:pt idx="619">
                  <c:v>-1.222251294564744E-2</c:v>
                </c:pt>
                <c:pt idx="620">
                  <c:v>4.369612614224682E-2</c:v>
                </c:pt>
                <c:pt idx="621">
                  <c:v>4.369612614224682E-2</c:v>
                </c:pt>
                <c:pt idx="622">
                  <c:v>5.487985395982567E-2</c:v>
                </c:pt>
                <c:pt idx="623">
                  <c:v>-4.5773963039487817E-2</c:v>
                </c:pt>
                <c:pt idx="624">
                  <c:v>-6.8141418674645515E-2</c:v>
                </c:pt>
                <c:pt idx="625">
                  <c:v>-0.15761124121527634</c:v>
                </c:pt>
                <c:pt idx="626">
                  <c:v>-0.1464275133976975</c:v>
                </c:pt>
                <c:pt idx="627">
                  <c:v>-0.22471360812074945</c:v>
                </c:pt>
                <c:pt idx="628">
                  <c:v>-0.29181597502622253</c:v>
                </c:pt>
                <c:pt idx="629">
                  <c:v>-0.32536742512006295</c:v>
                </c:pt>
                <c:pt idx="630">
                  <c:v>-0.32536742512006295</c:v>
                </c:pt>
                <c:pt idx="631">
                  <c:v>-0.49312334238374572</c:v>
                </c:pt>
                <c:pt idx="632">
                  <c:v>-0.70561443755884767</c:v>
                </c:pt>
                <c:pt idx="633">
                  <c:v>-0.72798189319400541</c:v>
                </c:pt>
                <c:pt idx="634">
                  <c:v>-0.72798189319400541</c:v>
                </c:pt>
                <c:pt idx="635">
                  <c:v>-0.69443070974126886</c:v>
                </c:pt>
                <c:pt idx="636">
                  <c:v>-0.69443070974126886</c:v>
                </c:pt>
                <c:pt idx="637">
                  <c:v>-0.83981917136979389</c:v>
                </c:pt>
                <c:pt idx="638">
                  <c:v>-0.79508426009947852</c:v>
                </c:pt>
                <c:pt idx="639">
                  <c:v>-0.59377715938305919</c:v>
                </c:pt>
                <c:pt idx="640">
                  <c:v>-0.70561443755884767</c:v>
                </c:pt>
                <c:pt idx="641">
                  <c:v>-0.77271680446432078</c:v>
                </c:pt>
                <c:pt idx="642">
                  <c:v>-0.78390053228189971</c:v>
                </c:pt>
                <c:pt idx="643">
                  <c:v>-0.87337062146363431</c:v>
                </c:pt>
                <c:pt idx="644">
                  <c:v>-0.88455434928121313</c:v>
                </c:pt>
                <c:pt idx="645">
                  <c:v>-0.92928926055152861</c:v>
                </c:pt>
                <c:pt idx="646">
                  <c:v>-0.89573807709879205</c:v>
                </c:pt>
                <c:pt idx="647">
                  <c:v>-0.95165671618668624</c:v>
                </c:pt>
                <c:pt idx="648">
                  <c:v>-0.98520789963942279</c:v>
                </c:pt>
                <c:pt idx="649">
                  <c:v>-1.0187590830921593</c:v>
                </c:pt>
                <c:pt idx="650">
                  <c:v>-0.99639162745700172</c:v>
                </c:pt>
                <c:pt idx="651">
                  <c:v>-1.0746777221800536</c:v>
                </c:pt>
                <c:pt idx="652">
                  <c:v>-1.1529639502236575</c:v>
                </c:pt>
                <c:pt idx="653">
                  <c:v>-1.0970453111357632</c:v>
                </c:pt>
                <c:pt idx="654">
                  <c:v>-1.0634939943624748</c:v>
                </c:pt>
                <c:pt idx="655">
                  <c:v>-1.0970453111357632</c:v>
                </c:pt>
                <c:pt idx="656">
                  <c:v>-1.0746777221800536</c:v>
                </c:pt>
                <c:pt idx="657">
                  <c:v>-1.108229038953342</c:v>
                </c:pt>
                <c:pt idx="658">
                  <c:v>-1.1529639502236575</c:v>
                </c:pt>
                <c:pt idx="659">
                  <c:v>-1.2088825893115518</c:v>
                </c:pt>
                <c:pt idx="660">
                  <c:v>-1.0075753552745805</c:v>
                </c:pt>
                <c:pt idx="661">
                  <c:v>-0.91810553273394968</c:v>
                </c:pt>
                <c:pt idx="662">
                  <c:v>-1.041126538727317</c:v>
                </c:pt>
                <c:pt idx="663">
                  <c:v>-1.0075753552745805</c:v>
                </c:pt>
                <c:pt idx="664">
                  <c:v>-0.92928926055152861</c:v>
                </c:pt>
                <c:pt idx="665">
                  <c:v>-0.89573807709879205</c:v>
                </c:pt>
                <c:pt idx="666">
                  <c:v>-0.99639162745700172</c:v>
                </c:pt>
                <c:pt idx="667">
                  <c:v>-1.0187590830921593</c:v>
                </c:pt>
                <c:pt idx="668">
                  <c:v>-1.1305964945884999</c:v>
                </c:pt>
                <c:pt idx="669">
                  <c:v>-1.1529639502236575</c:v>
                </c:pt>
                <c:pt idx="670">
                  <c:v>-1.264801361719998</c:v>
                </c:pt>
                <c:pt idx="671">
                  <c:v>-1.2312501782672614</c:v>
                </c:pt>
                <c:pt idx="672">
                  <c:v>-1.253617633902419</c:v>
                </c:pt>
                <c:pt idx="673">
                  <c:v>-1.264801361719998</c:v>
                </c:pt>
                <c:pt idx="674">
                  <c:v>-1.3654550453987595</c:v>
                </c:pt>
                <c:pt idx="675">
                  <c:v>-1.3542711842606288</c:v>
                </c:pt>
                <c:pt idx="676">
                  <c:v>-1.2983525451727345</c:v>
                </c:pt>
                <c:pt idx="677">
                  <c:v>-1.2871688173551556</c:v>
                </c:pt>
                <c:pt idx="678">
                  <c:v>-1.2871688173551556</c:v>
                </c:pt>
                <c:pt idx="679">
                  <c:v>-1.264801361719998</c:v>
                </c:pt>
                <c:pt idx="680">
                  <c:v>-1.2983525451727345</c:v>
                </c:pt>
                <c:pt idx="681">
                  <c:v>-1.4549248679393902</c:v>
                </c:pt>
                <c:pt idx="682">
                  <c:v>-1.4213736844866538</c:v>
                </c:pt>
                <c:pt idx="683">
                  <c:v>-1.4549248679393902</c:v>
                </c:pt>
                <c:pt idx="684">
                  <c:v>-1.4325574123042326</c:v>
                </c:pt>
                <c:pt idx="685">
                  <c:v>-1.4661085957569693</c:v>
                </c:pt>
                <c:pt idx="686">
                  <c:v>-1.4437411401218114</c:v>
                </c:pt>
                <c:pt idx="687">
                  <c:v>-1.4772923235745481</c:v>
                </c:pt>
                <c:pt idx="688">
                  <c:v>-1.410189956669075</c:v>
                </c:pt>
                <c:pt idx="689">
                  <c:v>-1.4549248679393902</c:v>
                </c:pt>
                <c:pt idx="690">
                  <c:v>-1.4325574123042326</c:v>
                </c:pt>
                <c:pt idx="691">
                  <c:v>-1.2871688173551556</c:v>
                </c:pt>
                <c:pt idx="692">
                  <c:v>-1.2983525451727345</c:v>
                </c:pt>
                <c:pt idx="693">
                  <c:v>-1.2983525451727345</c:v>
                </c:pt>
                <c:pt idx="694">
                  <c:v>-1.2088825893115518</c:v>
                </c:pt>
                <c:pt idx="695">
                  <c:v>-1.1194127667709211</c:v>
                </c:pt>
                <c:pt idx="696">
                  <c:v>-1.0746777221800536</c:v>
                </c:pt>
                <c:pt idx="697">
                  <c:v>-1.2424339060848402</c:v>
                </c:pt>
                <c:pt idx="698">
                  <c:v>-1.108229038953342</c:v>
                </c:pt>
                <c:pt idx="699">
                  <c:v>-1.041126538727317</c:v>
                </c:pt>
                <c:pt idx="700">
                  <c:v>-1.0634939943624748</c:v>
                </c:pt>
                <c:pt idx="701">
                  <c:v>-1.1641476780412363</c:v>
                </c:pt>
                <c:pt idx="702">
                  <c:v>-1.1865151336763942</c:v>
                </c:pt>
                <c:pt idx="703">
                  <c:v>-1.1753314058588151</c:v>
                </c:pt>
                <c:pt idx="704">
                  <c:v>-1.1417802224060787</c:v>
                </c:pt>
                <c:pt idx="705">
                  <c:v>-1.1641476780412363</c:v>
                </c:pt>
                <c:pt idx="706">
                  <c:v>-1.0299428109097382</c:v>
                </c:pt>
                <c:pt idx="707">
                  <c:v>-0.94047298836910742</c:v>
                </c:pt>
                <c:pt idx="708">
                  <c:v>-0.88455434928121313</c:v>
                </c:pt>
                <c:pt idx="709">
                  <c:v>-0.88455434928121313</c:v>
                </c:pt>
                <c:pt idx="710">
                  <c:v>-0.82863544355221508</c:v>
                </c:pt>
                <c:pt idx="711">
                  <c:v>-0.77271680446432078</c:v>
                </c:pt>
                <c:pt idx="712">
                  <c:v>-0.85100289918737282</c:v>
                </c:pt>
                <c:pt idx="713">
                  <c:v>-0.81745171573463626</c:v>
                </c:pt>
                <c:pt idx="714">
                  <c:v>-0.89573807709879205</c:v>
                </c:pt>
                <c:pt idx="715">
                  <c:v>-0.96284044400426516</c:v>
                </c:pt>
                <c:pt idx="716">
                  <c:v>-0.95165671618668624</c:v>
                </c:pt>
                <c:pt idx="717">
                  <c:v>-0.92928926055152861</c:v>
                </c:pt>
                <c:pt idx="718">
                  <c:v>-0.90692180491637087</c:v>
                </c:pt>
                <c:pt idx="719">
                  <c:v>-0.88455434928121313</c:v>
                </c:pt>
                <c:pt idx="720">
                  <c:v>-0.82863544355221508</c:v>
                </c:pt>
                <c:pt idx="721">
                  <c:v>-0.83981917136979389</c:v>
                </c:pt>
                <c:pt idx="722">
                  <c:v>-0.97402417182184398</c:v>
                </c:pt>
                <c:pt idx="723">
                  <c:v>-1.0299428109097382</c:v>
                </c:pt>
                <c:pt idx="724">
                  <c:v>-1.0075753552745805</c:v>
                </c:pt>
                <c:pt idx="725">
                  <c:v>-1.041126538727317</c:v>
                </c:pt>
                <c:pt idx="726">
                  <c:v>-1.041126538727317</c:v>
                </c:pt>
                <c:pt idx="727">
                  <c:v>-1.052310266544896</c:v>
                </c:pt>
                <c:pt idx="728">
                  <c:v>-1.041126538727317</c:v>
                </c:pt>
                <c:pt idx="729">
                  <c:v>-1.0187590830921593</c:v>
                </c:pt>
                <c:pt idx="730">
                  <c:v>-1.0075753552745805</c:v>
                </c:pt>
                <c:pt idx="731">
                  <c:v>-1.0299428109097382</c:v>
                </c:pt>
                <c:pt idx="732">
                  <c:v>-1.0858615833181844</c:v>
                </c:pt>
                <c:pt idx="733">
                  <c:v>-1.0299428109097382</c:v>
                </c:pt>
                <c:pt idx="734">
                  <c:v>-1.0187590830921593</c:v>
                </c:pt>
                <c:pt idx="735">
                  <c:v>-1.0634939943624748</c:v>
                </c:pt>
                <c:pt idx="736">
                  <c:v>-1.0187590830921593</c:v>
                </c:pt>
                <c:pt idx="737">
                  <c:v>-1.0187590830921593</c:v>
                </c:pt>
                <c:pt idx="738">
                  <c:v>-0.98520789963942279</c:v>
                </c:pt>
                <c:pt idx="739">
                  <c:v>-0.96284044400426516</c:v>
                </c:pt>
                <c:pt idx="740">
                  <c:v>-0.97402417182184398</c:v>
                </c:pt>
                <c:pt idx="741">
                  <c:v>-1.0299428109097382</c:v>
                </c:pt>
                <c:pt idx="742">
                  <c:v>-1.0187590830921593</c:v>
                </c:pt>
                <c:pt idx="743">
                  <c:v>-1.0299428109097382</c:v>
                </c:pt>
                <c:pt idx="744">
                  <c:v>-0.95165671618668624</c:v>
                </c:pt>
                <c:pt idx="745">
                  <c:v>-0.87337062146363431</c:v>
                </c:pt>
                <c:pt idx="746">
                  <c:v>-0.81745171573463626</c:v>
                </c:pt>
                <c:pt idx="747">
                  <c:v>-0.87337062146363431</c:v>
                </c:pt>
                <c:pt idx="748">
                  <c:v>-0.77271680446432078</c:v>
                </c:pt>
                <c:pt idx="749">
                  <c:v>-0.62732834283579575</c:v>
                </c:pt>
                <c:pt idx="750">
                  <c:v>-0.5714094371067977</c:v>
                </c:pt>
                <c:pt idx="751">
                  <c:v>-0.56022570928921878</c:v>
                </c:pt>
                <c:pt idx="752">
                  <c:v>-0.45957215893100917</c:v>
                </c:pt>
                <c:pt idx="753">
                  <c:v>-0.28063224720864371</c:v>
                </c:pt>
                <c:pt idx="754">
                  <c:v>-0.24708106375590716</c:v>
                </c:pt>
                <c:pt idx="755">
                  <c:v>-0.37010233639037832</c:v>
                </c:pt>
                <c:pt idx="756">
                  <c:v>-0.45957215893100917</c:v>
                </c:pt>
                <c:pt idx="757">
                  <c:v>-0.39246979202553606</c:v>
                </c:pt>
                <c:pt idx="758">
                  <c:v>-0.33655115293764176</c:v>
                </c:pt>
                <c:pt idx="759">
                  <c:v>-0.25826479157348597</c:v>
                </c:pt>
                <c:pt idx="760">
                  <c:v>-0.3589186085727995</c:v>
                </c:pt>
                <c:pt idx="761">
                  <c:v>-0.39246979202553606</c:v>
                </c:pt>
                <c:pt idx="762">
                  <c:v>-0.59377715938305919</c:v>
                </c:pt>
                <c:pt idx="763">
                  <c:v>-0.68324698192369004</c:v>
                </c:pt>
                <c:pt idx="764">
                  <c:v>-0.63851207065337456</c:v>
                </c:pt>
                <c:pt idx="765">
                  <c:v>-0.64969579847095349</c:v>
                </c:pt>
                <c:pt idx="766">
                  <c:v>-0.49312334238374572</c:v>
                </c:pt>
                <c:pt idx="767">
                  <c:v>-0.49312334238374572</c:v>
                </c:pt>
                <c:pt idx="768">
                  <c:v>-0.50430707020132459</c:v>
                </c:pt>
                <c:pt idx="769">
                  <c:v>-0.61614461501821693</c:v>
                </c:pt>
                <c:pt idx="770">
                  <c:v>-0.58259316492437652</c:v>
                </c:pt>
                <c:pt idx="771">
                  <c:v>-0.59377715938305919</c:v>
                </c:pt>
                <c:pt idx="772">
                  <c:v>-0.63851207065337456</c:v>
                </c:pt>
                <c:pt idx="773">
                  <c:v>-0.56022570928921878</c:v>
                </c:pt>
                <c:pt idx="774">
                  <c:v>-0.51549079801890341</c:v>
                </c:pt>
                <c:pt idx="775">
                  <c:v>-0.37010233639037832</c:v>
                </c:pt>
                <c:pt idx="776">
                  <c:v>-0.32536742512006295</c:v>
                </c:pt>
                <c:pt idx="777">
                  <c:v>-0.26944851939106484</c:v>
                </c:pt>
                <c:pt idx="778">
                  <c:v>-0.33655115293764176</c:v>
                </c:pt>
                <c:pt idx="779">
                  <c:v>-0.24708106375590716</c:v>
                </c:pt>
                <c:pt idx="780">
                  <c:v>-0.20234615248559173</c:v>
                </c:pt>
                <c:pt idx="781">
                  <c:v>-0.26944851939106484</c:v>
                </c:pt>
                <c:pt idx="782">
                  <c:v>-0.22471360812074945</c:v>
                </c:pt>
                <c:pt idx="783">
                  <c:v>-0.20234615248559173</c:v>
                </c:pt>
                <c:pt idx="784">
                  <c:v>-0.15761124121527634</c:v>
                </c:pt>
                <c:pt idx="785">
                  <c:v>-0.1464275133976975</c:v>
                </c:pt>
                <c:pt idx="786">
                  <c:v>-9.0508874309803228E-2</c:v>
                </c:pt>
                <c:pt idx="787">
                  <c:v>-5.6957690857066666E-2</c:v>
                </c:pt>
                <c:pt idx="788">
                  <c:v>-2.3406240763226293E-2</c:v>
                </c:pt>
                <c:pt idx="789">
                  <c:v>-2.3406240763226293E-2</c:v>
                </c:pt>
                <c:pt idx="790">
                  <c:v>-0.15761124121527634</c:v>
                </c:pt>
                <c:pt idx="791">
                  <c:v>-0.12406005776253978</c:v>
                </c:pt>
                <c:pt idx="792">
                  <c:v>3.2512398324667964E-2</c:v>
                </c:pt>
                <c:pt idx="793">
                  <c:v>6.6063581777404526E-2</c:v>
                </c:pt>
                <c:pt idx="794">
                  <c:v>0.11079849304771992</c:v>
                </c:pt>
                <c:pt idx="795">
                  <c:v>0.12198222086529878</c:v>
                </c:pt>
                <c:pt idx="796">
                  <c:v>0.11079849304771992</c:v>
                </c:pt>
                <c:pt idx="797">
                  <c:v>9.9614765230141081E-2</c:v>
                </c:pt>
                <c:pt idx="798">
                  <c:v>0.25618722131734883</c:v>
                </c:pt>
                <c:pt idx="799">
                  <c:v>0.22263577122350844</c:v>
                </c:pt>
                <c:pt idx="800">
                  <c:v>8.8431037412562224E-2</c:v>
                </c:pt>
                <c:pt idx="801">
                  <c:v>0.14434967650045649</c:v>
                </c:pt>
                <c:pt idx="802">
                  <c:v>0.28973840477008539</c:v>
                </c:pt>
                <c:pt idx="803">
                  <c:v>0.25618722131734883</c:v>
                </c:pt>
                <c:pt idx="804">
                  <c:v>7.7247309594983368E-2</c:v>
                </c:pt>
                <c:pt idx="805">
                  <c:v>0.16671713213561418</c:v>
                </c:pt>
                <c:pt idx="806">
                  <c:v>0.31210586040524307</c:v>
                </c:pt>
                <c:pt idx="807">
                  <c:v>0.42394313858103161</c:v>
                </c:pt>
                <c:pt idx="808">
                  <c:v>0.41275941076345274</c:v>
                </c:pt>
                <c:pt idx="809">
                  <c:v>0.50222923330408353</c:v>
                </c:pt>
                <c:pt idx="810">
                  <c:v>0.42394313858103161</c:v>
                </c:pt>
                <c:pt idx="811">
                  <c:v>0.36802449949313731</c:v>
                </c:pt>
                <c:pt idx="812">
                  <c:v>0.23381949904108729</c:v>
                </c:pt>
                <c:pt idx="813">
                  <c:v>0.39039195512829505</c:v>
                </c:pt>
                <c:pt idx="814">
                  <c:v>0.41275941076345274</c:v>
                </c:pt>
                <c:pt idx="815">
                  <c:v>0.3568407716755585</c:v>
                </c:pt>
                <c:pt idx="816">
                  <c:v>0.42394313858103161</c:v>
                </c:pt>
                <c:pt idx="817">
                  <c:v>0.43512686639861042</c:v>
                </c:pt>
                <c:pt idx="818">
                  <c:v>0.42394313858103161</c:v>
                </c:pt>
                <c:pt idx="819">
                  <c:v>0.41275941076345274</c:v>
                </c:pt>
                <c:pt idx="820">
                  <c:v>0.32328958822282194</c:v>
                </c:pt>
                <c:pt idx="821">
                  <c:v>0.34565704385797963</c:v>
                </c:pt>
                <c:pt idx="822">
                  <c:v>0.31210586040524307</c:v>
                </c:pt>
                <c:pt idx="823">
                  <c:v>0.22263577122350844</c:v>
                </c:pt>
                <c:pt idx="824">
                  <c:v>0.26737094913492765</c:v>
                </c:pt>
                <c:pt idx="825">
                  <c:v>0.31210586040524307</c:v>
                </c:pt>
                <c:pt idx="826">
                  <c:v>0.26737094913492765</c:v>
                </c:pt>
                <c:pt idx="827">
                  <c:v>0.24500322685866616</c:v>
                </c:pt>
                <c:pt idx="828">
                  <c:v>0.24500322685866616</c:v>
                </c:pt>
                <c:pt idx="829">
                  <c:v>0.22263577122350844</c:v>
                </c:pt>
                <c:pt idx="830">
                  <c:v>0.20026831558835073</c:v>
                </c:pt>
                <c:pt idx="831">
                  <c:v>0.22263577122350844</c:v>
                </c:pt>
                <c:pt idx="832">
                  <c:v>0.31210586040524307</c:v>
                </c:pt>
                <c:pt idx="833">
                  <c:v>0.28973840477008539</c:v>
                </c:pt>
                <c:pt idx="834">
                  <c:v>0.12198222086529878</c:v>
                </c:pt>
                <c:pt idx="835">
                  <c:v>0.16671713213561418</c:v>
                </c:pt>
                <c:pt idx="836">
                  <c:v>0.15553340431803533</c:v>
                </c:pt>
                <c:pt idx="837">
                  <c:v>0.18908458777077189</c:v>
                </c:pt>
                <c:pt idx="838">
                  <c:v>0.2114520434059296</c:v>
                </c:pt>
                <c:pt idx="839">
                  <c:v>0.26737094913492765</c:v>
                </c:pt>
                <c:pt idx="840">
                  <c:v>0.24500322685866616</c:v>
                </c:pt>
                <c:pt idx="841">
                  <c:v>0.24500322685866616</c:v>
                </c:pt>
                <c:pt idx="842">
                  <c:v>0.34565704385797963</c:v>
                </c:pt>
                <c:pt idx="843">
                  <c:v>0.39039195512829505</c:v>
                </c:pt>
                <c:pt idx="844">
                  <c:v>0.39039195512829505</c:v>
                </c:pt>
                <c:pt idx="845">
                  <c:v>0.40157568294587387</c:v>
                </c:pt>
                <c:pt idx="846">
                  <c:v>0.36802449949313731</c:v>
                </c:pt>
                <c:pt idx="847">
                  <c:v>0.33447331604040076</c:v>
                </c:pt>
                <c:pt idx="848">
                  <c:v>0.3009221325876642</c:v>
                </c:pt>
                <c:pt idx="849">
                  <c:v>0.33447331604040076</c:v>
                </c:pt>
                <c:pt idx="850">
                  <c:v>0.43512686639861042</c:v>
                </c:pt>
                <c:pt idx="851">
                  <c:v>0.45749432203376816</c:v>
                </c:pt>
                <c:pt idx="852">
                  <c:v>0.42394313858103161</c:v>
                </c:pt>
                <c:pt idx="853">
                  <c:v>0.55814813903308169</c:v>
                </c:pt>
                <c:pt idx="854">
                  <c:v>0.66998541720887017</c:v>
                </c:pt>
                <c:pt idx="855">
                  <c:v>0.71472032847918554</c:v>
                </c:pt>
                <c:pt idx="856">
                  <c:v>0.7482715119319221</c:v>
                </c:pt>
                <c:pt idx="857">
                  <c:v>0.75945523974950102</c:v>
                </c:pt>
                <c:pt idx="858">
                  <c:v>0.71472032847918554</c:v>
                </c:pt>
                <c:pt idx="859">
                  <c:v>0.70353660066160673</c:v>
                </c:pt>
                <c:pt idx="860">
                  <c:v>0.86010905674881444</c:v>
                </c:pt>
                <c:pt idx="861">
                  <c:v>0.82655787329607788</c:v>
                </c:pt>
                <c:pt idx="862">
                  <c:v>0.84892532893123562</c:v>
                </c:pt>
                <c:pt idx="863">
                  <c:v>0.87129278456639325</c:v>
                </c:pt>
                <c:pt idx="864">
                  <c:v>0.88247651238397218</c:v>
                </c:pt>
                <c:pt idx="865">
                  <c:v>0.88247651238397218</c:v>
                </c:pt>
                <c:pt idx="866">
                  <c:v>0.88247651238397218</c:v>
                </c:pt>
                <c:pt idx="867">
                  <c:v>0.65880168939129136</c:v>
                </c:pt>
                <c:pt idx="868">
                  <c:v>0.66998541720887017</c:v>
                </c:pt>
                <c:pt idx="869">
                  <c:v>0.73708778411434328</c:v>
                </c:pt>
                <c:pt idx="870">
                  <c:v>0.73708778411434328</c:v>
                </c:pt>
                <c:pt idx="871">
                  <c:v>0.90484396801912981</c:v>
                </c:pt>
                <c:pt idx="872">
                  <c:v>0.86010905674881444</c:v>
                </c:pt>
                <c:pt idx="873">
                  <c:v>0.86010905674881444</c:v>
                </c:pt>
                <c:pt idx="874">
                  <c:v>0.72590405629676447</c:v>
                </c:pt>
                <c:pt idx="875">
                  <c:v>0.69235287284402791</c:v>
                </c:pt>
                <c:pt idx="876">
                  <c:v>0.75945523974950102</c:v>
                </c:pt>
                <c:pt idx="877">
                  <c:v>0.15553340431803533</c:v>
                </c:pt>
                <c:pt idx="878">
                  <c:v>0.36802449949313731</c:v>
                </c:pt>
                <c:pt idx="879">
                  <c:v>0.23381949904108729</c:v>
                </c:pt>
                <c:pt idx="880">
                  <c:v>4.369612614224682E-2</c:v>
                </c:pt>
                <c:pt idx="881">
                  <c:v>0.13316594868287762</c:v>
                </c:pt>
                <c:pt idx="882">
                  <c:v>-1.222251294564744E-2</c:v>
                </c:pt>
                <c:pt idx="883">
                  <c:v>0.11079849304771992</c:v>
                </c:pt>
                <c:pt idx="884">
                  <c:v>0.22263577122350844</c:v>
                </c:pt>
                <c:pt idx="885">
                  <c:v>0.27855467695250652</c:v>
                </c:pt>
                <c:pt idx="886">
                  <c:v>0.26737094913492765</c:v>
                </c:pt>
                <c:pt idx="887">
                  <c:v>0.36802449949313731</c:v>
                </c:pt>
                <c:pt idx="888">
                  <c:v>0.45749432203376816</c:v>
                </c:pt>
                <c:pt idx="889">
                  <c:v>0.33447331604040076</c:v>
                </c:pt>
                <c:pt idx="890">
                  <c:v>0.11079849304771992</c:v>
                </c:pt>
                <c:pt idx="891">
                  <c:v>8.8431037412562224E-2</c:v>
                </c:pt>
                <c:pt idx="892">
                  <c:v>0.15553340431803533</c:v>
                </c:pt>
                <c:pt idx="893">
                  <c:v>0.28973840477008539</c:v>
                </c:pt>
                <c:pt idx="894">
                  <c:v>0.32328958822282194</c:v>
                </c:pt>
                <c:pt idx="895">
                  <c:v>0.36802449949313731</c:v>
                </c:pt>
                <c:pt idx="896">
                  <c:v>0.41275941076345274</c:v>
                </c:pt>
                <c:pt idx="897">
                  <c:v>0.43512686639861042</c:v>
                </c:pt>
                <c:pt idx="898">
                  <c:v>0.39039195512829505</c:v>
                </c:pt>
                <c:pt idx="899">
                  <c:v>0.42394313858103161</c:v>
                </c:pt>
                <c:pt idx="900">
                  <c:v>0.51341296112166246</c:v>
                </c:pt>
                <c:pt idx="901">
                  <c:v>0.55814813903308169</c:v>
                </c:pt>
                <c:pt idx="902">
                  <c:v>0.56933186685066051</c:v>
                </c:pt>
                <c:pt idx="903">
                  <c:v>0.65880168939129136</c:v>
                </c:pt>
                <c:pt idx="904">
                  <c:v>0.51341296112166246</c:v>
                </c:pt>
                <c:pt idx="905">
                  <c:v>0.61406677812097588</c:v>
                </c:pt>
                <c:pt idx="906">
                  <c:v>0.65880168939129136</c:v>
                </c:pt>
                <c:pt idx="907">
                  <c:v>0.61406677812097588</c:v>
                </c:pt>
                <c:pt idx="908">
                  <c:v>0.53578068339792395</c:v>
                </c:pt>
                <c:pt idx="909">
                  <c:v>0.55814813903308169</c:v>
                </c:pt>
                <c:pt idx="910">
                  <c:v>0.44631059421618929</c:v>
                </c:pt>
                <c:pt idx="911">
                  <c:v>0.39039195512829505</c:v>
                </c:pt>
                <c:pt idx="912">
                  <c:v>0.43512686639861042</c:v>
                </c:pt>
                <c:pt idx="913">
                  <c:v>0.58051559466823932</c:v>
                </c:pt>
                <c:pt idx="914">
                  <c:v>0.64761796157371243</c:v>
                </c:pt>
                <c:pt idx="915">
                  <c:v>0.65880168939129136</c:v>
                </c:pt>
                <c:pt idx="916">
                  <c:v>0.66998541720887017</c:v>
                </c:pt>
                <c:pt idx="917">
                  <c:v>0.73708778411434328</c:v>
                </c:pt>
                <c:pt idx="918">
                  <c:v>0.73708778411434328</c:v>
                </c:pt>
                <c:pt idx="919">
                  <c:v>0.80419015101981639</c:v>
                </c:pt>
                <c:pt idx="920">
                  <c:v>0.84892532893123562</c:v>
                </c:pt>
                <c:pt idx="921">
                  <c:v>0.87129278456639325</c:v>
                </c:pt>
                <c:pt idx="922">
                  <c:v>0.89366024020155099</c:v>
                </c:pt>
                <c:pt idx="923">
                  <c:v>0.93839515147186636</c:v>
                </c:pt>
                <c:pt idx="924">
                  <c:v>1.0278649740124972</c:v>
                </c:pt>
                <c:pt idx="925">
                  <c:v>1.6206030816263841</c:v>
                </c:pt>
                <c:pt idx="926">
                  <c:v>0.75945523974950102</c:v>
                </c:pt>
                <c:pt idx="927">
                  <c:v>0.71472032847918554</c:v>
                </c:pt>
                <c:pt idx="928">
                  <c:v>0.75945523974950102</c:v>
                </c:pt>
                <c:pt idx="929">
                  <c:v>0.79300642320223758</c:v>
                </c:pt>
                <c:pt idx="930">
                  <c:v>0.88247651238397218</c:v>
                </c:pt>
                <c:pt idx="931">
                  <c:v>0.89366024020155099</c:v>
                </c:pt>
                <c:pt idx="932">
                  <c:v>0.88247651238397218</c:v>
                </c:pt>
                <c:pt idx="933">
                  <c:v>0.89366024020155099</c:v>
                </c:pt>
                <c:pt idx="934">
                  <c:v>0.88247651238397218</c:v>
                </c:pt>
                <c:pt idx="935">
                  <c:v>0.92721142365428755</c:v>
                </c:pt>
                <c:pt idx="936">
                  <c:v>0.94957887928944529</c:v>
                </c:pt>
                <c:pt idx="937">
                  <c:v>1.0837836131003915</c:v>
                </c:pt>
                <c:pt idx="938">
                  <c:v>1.1732537022821261</c:v>
                </c:pt>
                <c:pt idx="939">
                  <c:v>1.1956211579172837</c:v>
                </c:pt>
                <c:pt idx="940">
                  <c:v>1.1844374300997049</c:v>
                </c:pt>
                <c:pt idx="941">
                  <c:v>1.1397025188293897</c:v>
                </c:pt>
                <c:pt idx="942">
                  <c:v>1.1732537022821261</c:v>
                </c:pt>
                <c:pt idx="943">
                  <c:v>1.1620699744645473</c:v>
                </c:pt>
                <c:pt idx="944">
                  <c:v>1.2179886135524416</c:v>
                </c:pt>
                <c:pt idx="945">
                  <c:v>0.98313006274218184</c:v>
                </c:pt>
                <c:pt idx="946">
                  <c:v>1.0949676075590742</c:v>
                </c:pt>
                <c:pt idx="947">
                  <c:v>0.89366024020155099</c:v>
                </c:pt>
                <c:pt idx="948">
                  <c:v>0.90484396801912981</c:v>
                </c:pt>
                <c:pt idx="949">
                  <c:v>1.1620699744645473</c:v>
                </c:pt>
                <c:pt idx="950">
                  <c:v>1.2739072526403359</c:v>
                </c:pt>
                <c:pt idx="951">
                  <c:v>1.2962747082754935</c:v>
                </c:pt>
                <c:pt idx="952">
                  <c:v>1.2627237914638607</c:v>
                </c:pt>
                <c:pt idx="953">
                  <c:v>1.1732537022821261</c:v>
                </c:pt>
                <c:pt idx="954">
                  <c:v>1.1956211579172837</c:v>
                </c:pt>
                <c:pt idx="955">
                  <c:v>1.2291723413700204</c:v>
                </c:pt>
                <c:pt idx="956">
                  <c:v>1.1620699744645473</c:v>
                </c:pt>
                <c:pt idx="957">
                  <c:v>1.1956211579172837</c:v>
                </c:pt>
                <c:pt idx="958">
                  <c:v>1.1956211579172837</c:v>
                </c:pt>
                <c:pt idx="959">
                  <c:v>1.1956211579172837</c:v>
                </c:pt>
                <c:pt idx="960">
                  <c:v>1.2179886135524416</c:v>
                </c:pt>
                <c:pt idx="961">
                  <c:v>1.1732537022821261</c:v>
                </c:pt>
                <c:pt idx="962">
                  <c:v>1.039048701830076</c:v>
                </c:pt>
                <c:pt idx="963">
                  <c:v>0.91602769583670873</c:v>
                </c:pt>
                <c:pt idx="964">
                  <c:v>0.99431379055976066</c:v>
                </c:pt>
                <c:pt idx="965">
                  <c:v>0.91602769583670873</c:v>
                </c:pt>
                <c:pt idx="966">
                  <c:v>1.039048701830076</c:v>
                </c:pt>
                <c:pt idx="967">
                  <c:v>1.1732537022821261</c:v>
                </c:pt>
                <c:pt idx="968">
                  <c:v>1.251539797005178</c:v>
                </c:pt>
                <c:pt idx="969">
                  <c:v>1.2850912470990186</c:v>
                </c:pt>
                <c:pt idx="970">
                  <c:v>1.3074587027341762</c:v>
                </c:pt>
                <c:pt idx="971">
                  <c:v>1.2850912470990186</c:v>
                </c:pt>
                <c:pt idx="972">
                  <c:v>1.3186421639106511</c:v>
                </c:pt>
                <c:pt idx="973">
                  <c:v>1.251539797005178</c:v>
                </c:pt>
                <c:pt idx="974">
                  <c:v>1.1956211579172837</c:v>
                </c:pt>
                <c:pt idx="975">
                  <c:v>1.0949676075590742</c:v>
                </c:pt>
                <c:pt idx="976">
                  <c:v>0.9607626071070241</c:v>
                </c:pt>
                <c:pt idx="977">
                  <c:v>1.0278649740124972</c:v>
                </c:pt>
                <c:pt idx="978">
                  <c:v>0.94957887928944529</c:v>
                </c:pt>
                <c:pt idx="979">
                  <c:v>1.0502324296476548</c:v>
                </c:pt>
                <c:pt idx="980">
                  <c:v>1.0054975183773396</c:v>
                </c:pt>
                <c:pt idx="981">
                  <c:v>1.1956211579172837</c:v>
                </c:pt>
                <c:pt idx="982">
                  <c:v>1.1956211579172837</c:v>
                </c:pt>
                <c:pt idx="983">
                  <c:v>1.2179886135524416</c:v>
                </c:pt>
                <c:pt idx="984">
                  <c:v>1.2291723413700204</c:v>
                </c:pt>
                <c:pt idx="985">
                  <c:v>1.0725998852828127</c:v>
                </c:pt>
                <c:pt idx="986">
                  <c:v>1.0614161574652339</c:v>
                </c:pt>
                <c:pt idx="987">
                  <c:v>0.98313006274218184</c:v>
                </c:pt>
                <c:pt idx="988">
                  <c:v>0.90484396801912981</c:v>
                </c:pt>
                <c:pt idx="989">
                  <c:v>0.8377416011136567</c:v>
                </c:pt>
                <c:pt idx="990">
                  <c:v>0.87129278456639325</c:v>
                </c:pt>
                <c:pt idx="991">
                  <c:v>0.92721142365428755</c:v>
                </c:pt>
                <c:pt idx="992">
                  <c:v>0.91602769583670873</c:v>
                </c:pt>
                <c:pt idx="993">
                  <c:v>0.94957887928944529</c:v>
                </c:pt>
                <c:pt idx="994">
                  <c:v>0.98313006274218184</c:v>
                </c:pt>
                <c:pt idx="995">
                  <c:v>1.0278649740124972</c:v>
                </c:pt>
                <c:pt idx="996">
                  <c:v>0.98313006274218184</c:v>
                </c:pt>
                <c:pt idx="997">
                  <c:v>0.86010905674881444</c:v>
                </c:pt>
                <c:pt idx="998">
                  <c:v>0.82655787329607788</c:v>
                </c:pt>
                <c:pt idx="999">
                  <c:v>0.81537414547849907</c:v>
                </c:pt>
                <c:pt idx="1000">
                  <c:v>0.88247651238397218</c:v>
                </c:pt>
                <c:pt idx="1001">
                  <c:v>0.93839515147186636</c:v>
                </c:pt>
                <c:pt idx="1002">
                  <c:v>0.98313006274218184</c:v>
                </c:pt>
                <c:pt idx="1003">
                  <c:v>0.97194633492460292</c:v>
                </c:pt>
                <c:pt idx="1004">
                  <c:v>0.99431379055976066</c:v>
                </c:pt>
                <c:pt idx="1005">
                  <c:v>1.106151335376653</c:v>
                </c:pt>
                <c:pt idx="1006">
                  <c:v>1.2068048857348628</c:v>
                </c:pt>
                <c:pt idx="1007">
                  <c:v>1.2179886135524416</c:v>
                </c:pt>
                <c:pt idx="1008">
                  <c:v>1.2291723413700204</c:v>
                </c:pt>
                <c:pt idx="1009">
                  <c:v>1.2179886135524416</c:v>
                </c:pt>
                <c:pt idx="1010">
                  <c:v>1.2962747082754935</c:v>
                </c:pt>
                <c:pt idx="1011">
                  <c:v>1.1508862466469685</c:v>
                </c:pt>
                <c:pt idx="1012">
                  <c:v>1.1956211579172837</c:v>
                </c:pt>
                <c:pt idx="1013">
                  <c:v>1.2179886135524416</c:v>
                </c:pt>
                <c:pt idx="1014">
                  <c:v>1.1844374300997049</c:v>
                </c:pt>
                <c:pt idx="1015">
                  <c:v>1.1173350631942318</c:v>
                </c:pt>
                <c:pt idx="1016">
                  <c:v>1.0614161574652339</c:v>
                </c:pt>
                <c:pt idx="1017">
                  <c:v>1.0278649740124972</c:v>
                </c:pt>
                <c:pt idx="1018">
                  <c:v>0.94957887928944529</c:v>
                </c:pt>
                <c:pt idx="1019">
                  <c:v>0.94957887928944529</c:v>
                </c:pt>
                <c:pt idx="1020">
                  <c:v>0.99431379055976066</c:v>
                </c:pt>
                <c:pt idx="1021">
                  <c:v>1.0054975183773396</c:v>
                </c:pt>
                <c:pt idx="1022">
                  <c:v>1.039048701830076</c:v>
                </c:pt>
                <c:pt idx="1023">
                  <c:v>1.0949676075590742</c:v>
                </c:pt>
                <c:pt idx="1024">
                  <c:v>1.1173350631942318</c:v>
                </c:pt>
                <c:pt idx="1025">
                  <c:v>1.1397025188293897</c:v>
                </c:pt>
                <c:pt idx="1026">
                  <c:v>1.0725998852828127</c:v>
                </c:pt>
                <c:pt idx="1027">
                  <c:v>1.1397025188293897</c:v>
                </c:pt>
                <c:pt idx="1028">
                  <c:v>1.1620699744645473</c:v>
                </c:pt>
                <c:pt idx="1029">
                  <c:v>1.1620699744645473</c:v>
                </c:pt>
                <c:pt idx="1030">
                  <c:v>1.1508862466469685</c:v>
                </c:pt>
                <c:pt idx="1031">
                  <c:v>1.2068048857348628</c:v>
                </c:pt>
                <c:pt idx="1032">
                  <c:v>1.2291723413700204</c:v>
                </c:pt>
                <c:pt idx="1033">
                  <c:v>1.1397025188293897</c:v>
                </c:pt>
                <c:pt idx="1034">
                  <c:v>1.106151335376653</c:v>
                </c:pt>
                <c:pt idx="1035">
                  <c:v>1.0837836131003915</c:v>
                </c:pt>
                <c:pt idx="1036">
                  <c:v>1.1285187910118106</c:v>
                </c:pt>
                <c:pt idx="1037">
                  <c:v>1.1397025188293897</c:v>
                </c:pt>
                <c:pt idx="1038">
                  <c:v>1.0837836131003915</c:v>
                </c:pt>
                <c:pt idx="1039">
                  <c:v>1.0949676075590742</c:v>
                </c:pt>
                <c:pt idx="1040">
                  <c:v>1.0278649740124972</c:v>
                </c:pt>
                <c:pt idx="1041">
                  <c:v>1.0502324296476548</c:v>
                </c:pt>
                <c:pt idx="1042">
                  <c:v>0.84892532893123562</c:v>
                </c:pt>
                <c:pt idx="1043">
                  <c:v>0.78182269538465865</c:v>
                </c:pt>
                <c:pt idx="1044">
                  <c:v>0.86010905674881444</c:v>
                </c:pt>
                <c:pt idx="1045">
                  <c:v>0.90484396801912981</c:v>
                </c:pt>
                <c:pt idx="1046">
                  <c:v>0.81537414547849907</c:v>
                </c:pt>
                <c:pt idx="1047">
                  <c:v>0.73708778411434328</c:v>
                </c:pt>
                <c:pt idx="1048">
                  <c:v>0.56933186685066051</c:v>
                </c:pt>
                <c:pt idx="1049">
                  <c:v>0.56933186685066051</c:v>
                </c:pt>
                <c:pt idx="1050">
                  <c:v>0.44631059421618929</c:v>
                </c:pt>
                <c:pt idx="1051">
                  <c:v>0.36802449949313731</c:v>
                </c:pt>
                <c:pt idx="1052">
                  <c:v>0.36802449949313731</c:v>
                </c:pt>
                <c:pt idx="1053">
                  <c:v>0.43512686639861042</c:v>
                </c:pt>
                <c:pt idx="1054">
                  <c:v>0.25618722131734883</c:v>
                </c:pt>
                <c:pt idx="1055">
                  <c:v>8.8431037412562224E-2</c:v>
                </c:pt>
                <c:pt idx="1056">
                  <c:v>0.11079849304771992</c:v>
                </c:pt>
                <c:pt idx="1057">
                  <c:v>5.487985395982567E-2</c:v>
                </c:pt>
                <c:pt idx="1058">
                  <c:v>5.487985395982567E-2</c:v>
                </c:pt>
                <c:pt idx="1059">
                  <c:v>0.17790085995319305</c:v>
                </c:pt>
                <c:pt idx="1060">
                  <c:v>8.8431037412562224E-2</c:v>
                </c:pt>
                <c:pt idx="1061">
                  <c:v>-3.4590235221908967E-2</c:v>
                </c:pt>
                <c:pt idx="1062">
                  <c:v>-1.0387851280685885E-3</c:v>
                </c:pt>
                <c:pt idx="1063">
                  <c:v>1.0144942689510264E-2</c:v>
                </c:pt>
                <c:pt idx="1064">
                  <c:v>3.2512398324667964E-2</c:v>
                </c:pt>
                <c:pt idx="1065">
                  <c:v>8.8431037412562224E-2</c:v>
                </c:pt>
                <c:pt idx="1066">
                  <c:v>0.28973840477008539</c:v>
                </c:pt>
                <c:pt idx="1067">
                  <c:v>0.2114520434059296</c:v>
                </c:pt>
                <c:pt idx="1068">
                  <c:v>0.18908458777077189</c:v>
                </c:pt>
                <c:pt idx="1069">
                  <c:v>0.23381949904108729</c:v>
                </c:pt>
                <c:pt idx="1070">
                  <c:v>0.22263577122350844</c:v>
                </c:pt>
                <c:pt idx="1071">
                  <c:v>0.17790085995319305</c:v>
                </c:pt>
                <c:pt idx="1072">
                  <c:v>0.15553340431803533</c:v>
                </c:pt>
                <c:pt idx="1073">
                  <c:v>0.2114520434059296</c:v>
                </c:pt>
                <c:pt idx="1074">
                  <c:v>0.2114520434059296</c:v>
                </c:pt>
                <c:pt idx="1075">
                  <c:v>0.22263577122350844</c:v>
                </c:pt>
                <c:pt idx="1076">
                  <c:v>0.12198222086529878</c:v>
                </c:pt>
                <c:pt idx="1077">
                  <c:v>0.15553340431803533</c:v>
                </c:pt>
                <c:pt idx="1078">
                  <c:v>0.27855467695250652</c:v>
                </c:pt>
                <c:pt idx="1079">
                  <c:v>0.31210586040524307</c:v>
                </c:pt>
                <c:pt idx="1080">
                  <c:v>0.3568407716755585</c:v>
                </c:pt>
                <c:pt idx="1081">
                  <c:v>0.32328958822282194</c:v>
                </c:pt>
                <c:pt idx="1082">
                  <c:v>0.20026831558835073</c:v>
                </c:pt>
                <c:pt idx="1083">
                  <c:v>0.28973840477008539</c:v>
                </c:pt>
                <c:pt idx="1084">
                  <c:v>0.31210586040524307</c:v>
                </c:pt>
                <c:pt idx="1085">
                  <c:v>0.3009221325876642</c:v>
                </c:pt>
                <c:pt idx="1086">
                  <c:v>0.3009221325876642</c:v>
                </c:pt>
                <c:pt idx="1087">
                  <c:v>0.25618722131734883</c:v>
                </c:pt>
                <c:pt idx="1088">
                  <c:v>0.15553340431803533</c:v>
                </c:pt>
                <c:pt idx="1089">
                  <c:v>1.0144942689510264E-2</c:v>
                </c:pt>
                <c:pt idx="1090">
                  <c:v>-4.5773963039487817E-2</c:v>
                </c:pt>
                <c:pt idx="1091">
                  <c:v>-0.11287632994496093</c:v>
                </c:pt>
                <c:pt idx="1092">
                  <c:v>-0.11287632994496093</c:v>
                </c:pt>
                <c:pt idx="1093">
                  <c:v>-0.13524378558011863</c:v>
                </c:pt>
                <c:pt idx="1094">
                  <c:v>-1.222251294564744E-2</c:v>
                </c:pt>
                <c:pt idx="1095">
                  <c:v>0.12198222086529878</c:v>
                </c:pt>
                <c:pt idx="1096">
                  <c:v>9.9614765230141081E-2</c:v>
                </c:pt>
                <c:pt idx="1097">
                  <c:v>0.18908458777077189</c:v>
                </c:pt>
                <c:pt idx="1098">
                  <c:v>0.2114520434059296</c:v>
                </c:pt>
                <c:pt idx="1099">
                  <c:v>0.15553340431803533</c:v>
                </c:pt>
                <c:pt idx="1100">
                  <c:v>0.20026831558835073</c:v>
                </c:pt>
                <c:pt idx="1101">
                  <c:v>0.17790085995319305</c:v>
                </c:pt>
                <c:pt idx="1102">
                  <c:v>0.16671713213561418</c:v>
                </c:pt>
                <c:pt idx="1103">
                  <c:v>0.27855467695250652</c:v>
                </c:pt>
                <c:pt idx="1104">
                  <c:v>0.41275941076345274</c:v>
                </c:pt>
                <c:pt idx="1105">
                  <c:v>0.40157568294587387</c:v>
                </c:pt>
                <c:pt idx="1106">
                  <c:v>0.45749432203376816</c:v>
                </c:pt>
                <c:pt idx="1107">
                  <c:v>0.44631059421618929</c:v>
                </c:pt>
                <c:pt idx="1108">
                  <c:v>0.44631059421618929</c:v>
                </c:pt>
                <c:pt idx="1109">
                  <c:v>0.43512686639861042</c:v>
                </c:pt>
                <c:pt idx="1110">
                  <c:v>0.54696441121550277</c:v>
                </c:pt>
                <c:pt idx="1111">
                  <c:v>0.54696441121550277</c:v>
                </c:pt>
                <c:pt idx="1112">
                  <c:v>0.54696441121550277</c:v>
                </c:pt>
                <c:pt idx="1113">
                  <c:v>0.63643423375613362</c:v>
                </c:pt>
                <c:pt idx="1114">
                  <c:v>0.68116914502644899</c:v>
                </c:pt>
                <c:pt idx="1115">
                  <c:v>0.46867804985134698</c:v>
                </c:pt>
                <c:pt idx="1116">
                  <c:v>0.43512686639861042</c:v>
                </c:pt>
                <c:pt idx="1117">
                  <c:v>0.47986177766892585</c:v>
                </c:pt>
                <c:pt idx="1118">
                  <c:v>0.53578068339792395</c:v>
                </c:pt>
                <c:pt idx="1119">
                  <c:v>0.40157568294587387</c:v>
                </c:pt>
                <c:pt idx="1120">
                  <c:v>0.46867804985134698</c:v>
                </c:pt>
                <c:pt idx="1121">
                  <c:v>0.40157568294587387</c:v>
                </c:pt>
                <c:pt idx="1122">
                  <c:v>0.45749432203376816</c:v>
                </c:pt>
                <c:pt idx="1123">
                  <c:v>0.53578068339792395</c:v>
                </c:pt>
                <c:pt idx="1124">
                  <c:v>0.60288305030339706</c:v>
                </c:pt>
                <c:pt idx="1125">
                  <c:v>0.61406677812097588</c:v>
                </c:pt>
                <c:pt idx="1126">
                  <c:v>0.55814813903308169</c:v>
                </c:pt>
                <c:pt idx="1127">
                  <c:v>0.46867804985134698</c:v>
                </c:pt>
                <c:pt idx="1128">
                  <c:v>0.46867804985134698</c:v>
                </c:pt>
                <c:pt idx="1129">
                  <c:v>0.52459668893924127</c:v>
                </c:pt>
                <c:pt idx="1130">
                  <c:v>0.45749432203376816</c:v>
                </c:pt>
                <c:pt idx="1131">
                  <c:v>0.52459668893924127</c:v>
                </c:pt>
                <c:pt idx="1132">
                  <c:v>0.69235287284402791</c:v>
                </c:pt>
                <c:pt idx="1133">
                  <c:v>0.64761796157371243</c:v>
                </c:pt>
                <c:pt idx="1134">
                  <c:v>0.63643423375613362</c:v>
                </c:pt>
                <c:pt idx="1135">
                  <c:v>0.55814813903308169</c:v>
                </c:pt>
                <c:pt idx="1136">
                  <c:v>0.6252505059385548</c:v>
                </c:pt>
                <c:pt idx="1137">
                  <c:v>0.68116914502644899</c:v>
                </c:pt>
                <c:pt idx="1138">
                  <c:v>0.72590405629676447</c:v>
                </c:pt>
                <c:pt idx="1139">
                  <c:v>0.69235287284402791</c:v>
                </c:pt>
                <c:pt idx="1140">
                  <c:v>0.72590405629676447</c:v>
                </c:pt>
                <c:pt idx="1141">
                  <c:v>0.60288305030339706</c:v>
                </c:pt>
                <c:pt idx="1142">
                  <c:v>0.60288305030339706</c:v>
                </c:pt>
                <c:pt idx="1143">
                  <c:v>0.66998541720887017</c:v>
                </c:pt>
                <c:pt idx="1144">
                  <c:v>0.70353660066160673</c:v>
                </c:pt>
                <c:pt idx="1145">
                  <c:v>0.63643423375613362</c:v>
                </c:pt>
                <c:pt idx="1146">
                  <c:v>0.54696441121550277</c:v>
                </c:pt>
                <c:pt idx="1147">
                  <c:v>0.53578068339792395</c:v>
                </c:pt>
                <c:pt idx="1148">
                  <c:v>0.54696441121550277</c:v>
                </c:pt>
                <c:pt idx="1149">
                  <c:v>0.56933186685066051</c:v>
                </c:pt>
                <c:pt idx="1150">
                  <c:v>0.63643423375613362</c:v>
                </c:pt>
                <c:pt idx="1151">
                  <c:v>0.60288305030339706</c:v>
                </c:pt>
                <c:pt idx="1152">
                  <c:v>0.58051559466823932</c:v>
                </c:pt>
                <c:pt idx="1153">
                  <c:v>0.6252505059385548</c:v>
                </c:pt>
                <c:pt idx="1154">
                  <c:v>0.69235287284402791</c:v>
                </c:pt>
                <c:pt idx="1155">
                  <c:v>0.72590405629676447</c:v>
                </c:pt>
                <c:pt idx="1156">
                  <c:v>0.72590405629676447</c:v>
                </c:pt>
                <c:pt idx="1157">
                  <c:v>0.94957887928944529</c:v>
                </c:pt>
                <c:pt idx="1158">
                  <c:v>0.84892532893123562</c:v>
                </c:pt>
                <c:pt idx="1159">
                  <c:v>0.89366024020155099</c:v>
                </c:pt>
                <c:pt idx="1160">
                  <c:v>0.81537414547849907</c:v>
                </c:pt>
                <c:pt idx="1161">
                  <c:v>0.9607626071070241</c:v>
                </c:pt>
                <c:pt idx="1162">
                  <c:v>1.0725998852828127</c:v>
                </c:pt>
                <c:pt idx="1163">
                  <c:v>1.0614161574652339</c:v>
                </c:pt>
                <c:pt idx="1164">
                  <c:v>1.039048701830076</c:v>
                </c:pt>
                <c:pt idx="1165">
                  <c:v>1.1956211579172837</c:v>
                </c:pt>
                <c:pt idx="1166">
                  <c:v>1.1397025188293897</c:v>
                </c:pt>
                <c:pt idx="1167">
                  <c:v>1.0054975183773396</c:v>
                </c:pt>
                <c:pt idx="1168">
                  <c:v>0.92721142365428755</c:v>
                </c:pt>
                <c:pt idx="1169">
                  <c:v>0.92721142365428755</c:v>
                </c:pt>
                <c:pt idx="1170">
                  <c:v>0.8377416011136567</c:v>
                </c:pt>
                <c:pt idx="1171">
                  <c:v>0.71472032847918554</c:v>
                </c:pt>
                <c:pt idx="1172">
                  <c:v>0.63643423375613362</c:v>
                </c:pt>
                <c:pt idx="1173">
                  <c:v>0.71472032847918554</c:v>
                </c:pt>
                <c:pt idx="1174">
                  <c:v>0.71472032847918554</c:v>
                </c:pt>
                <c:pt idx="1175">
                  <c:v>0.82655787329607788</c:v>
                </c:pt>
                <c:pt idx="1176">
                  <c:v>0.75945523974950102</c:v>
                </c:pt>
                <c:pt idx="1177">
                  <c:v>0.72590405629676447</c:v>
                </c:pt>
                <c:pt idx="1178">
                  <c:v>0.70353660066160673</c:v>
                </c:pt>
                <c:pt idx="1179">
                  <c:v>0.49104550548650472</c:v>
                </c:pt>
                <c:pt idx="1180">
                  <c:v>0.59169932248581825</c:v>
                </c:pt>
                <c:pt idx="1181">
                  <c:v>0.47986177766892585</c:v>
                </c:pt>
                <c:pt idx="1182">
                  <c:v>0.3568407716755585</c:v>
                </c:pt>
                <c:pt idx="1183">
                  <c:v>0.45749432203376816</c:v>
                </c:pt>
                <c:pt idx="1184">
                  <c:v>0.53578068339792395</c:v>
                </c:pt>
                <c:pt idx="1185">
                  <c:v>0.54696441121550277</c:v>
                </c:pt>
                <c:pt idx="1186">
                  <c:v>0.45749432203376816</c:v>
                </c:pt>
                <c:pt idx="1187">
                  <c:v>0.56933186685066051</c:v>
                </c:pt>
                <c:pt idx="1188">
                  <c:v>0.63643423375613362</c:v>
                </c:pt>
                <c:pt idx="1189">
                  <c:v>0.59169932248581825</c:v>
                </c:pt>
                <c:pt idx="1190">
                  <c:v>0.59169932248581825</c:v>
                </c:pt>
                <c:pt idx="1191">
                  <c:v>0.52459668893924127</c:v>
                </c:pt>
                <c:pt idx="1192">
                  <c:v>0.56933186685066051</c:v>
                </c:pt>
                <c:pt idx="1193">
                  <c:v>0.52459668893924127</c:v>
                </c:pt>
                <c:pt idx="1194">
                  <c:v>0.52459668893924127</c:v>
                </c:pt>
                <c:pt idx="1195">
                  <c:v>0.50222923330408353</c:v>
                </c:pt>
                <c:pt idx="1196">
                  <c:v>0.54696441121550277</c:v>
                </c:pt>
                <c:pt idx="1197">
                  <c:v>0.51341296112166246</c:v>
                </c:pt>
                <c:pt idx="1198">
                  <c:v>0.43512686639861042</c:v>
                </c:pt>
                <c:pt idx="1199">
                  <c:v>0.44631059421618929</c:v>
                </c:pt>
                <c:pt idx="1200">
                  <c:v>0.60288305030339706</c:v>
                </c:pt>
                <c:pt idx="1201">
                  <c:v>0.65880168939129136</c:v>
                </c:pt>
                <c:pt idx="1202">
                  <c:v>0.63643423375613362</c:v>
                </c:pt>
                <c:pt idx="1203">
                  <c:v>0.63643423375613362</c:v>
                </c:pt>
                <c:pt idx="1204">
                  <c:v>0.64761796157371243</c:v>
                </c:pt>
                <c:pt idx="1205">
                  <c:v>0.65880168939129136</c:v>
                </c:pt>
                <c:pt idx="1206">
                  <c:v>0.70353660066160673</c:v>
                </c:pt>
                <c:pt idx="1207">
                  <c:v>0.66998541720887017</c:v>
                </c:pt>
                <c:pt idx="1208">
                  <c:v>0.60288305030339706</c:v>
                </c:pt>
                <c:pt idx="1209">
                  <c:v>0.54696441121550277</c:v>
                </c:pt>
                <c:pt idx="1210">
                  <c:v>0.43512686639861042</c:v>
                </c:pt>
                <c:pt idx="1211">
                  <c:v>0.37920822731071618</c:v>
                </c:pt>
                <c:pt idx="1212">
                  <c:v>0.44631059421618929</c:v>
                </c:pt>
                <c:pt idx="1213">
                  <c:v>0.47986177766892585</c:v>
                </c:pt>
                <c:pt idx="1214">
                  <c:v>0.55814813903308169</c:v>
                </c:pt>
                <c:pt idx="1215">
                  <c:v>0.50222923330408353</c:v>
                </c:pt>
                <c:pt idx="1216">
                  <c:v>0.47986177766892585</c:v>
                </c:pt>
                <c:pt idx="1217">
                  <c:v>0.50222923330408353</c:v>
                </c:pt>
                <c:pt idx="1218">
                  <c:v>0.46867804985134698</c:v>
                </c:pt>
                <c:pt idx="1219">
                  <c:v>0.40157568294587387</c:v>
                </c:pt>
                <c:pt idx="1220">
                  <c:v>0.37920822731071618</c:v>
                </c:pt>
                <c:pt idx="1221">
                  <c:v>0.39039195512829505</c:v>
                </c:pt>
                <c:pt idx="1222">
                  <c:v>0.40157568294587387</c:v>
                </c:pt>
                <c:pt idx="1223">
                  <c:v>0.37920822731071618</c:v>
                </c:pt>
                <c:pt idx="1224">
                  <c:v>0.2114520434059296</c:v>
                </c:pt>
                <c:pt idx="1225">
                  <c:v>0.24500322685866616</c:v>
                </c:pt>
                <c:pt idx="1226">
                  <c:v>0.31210586040524307</c:v>
                </c:pt>
                <c:pt idx="1227">
                  <c:v>0.18908458777077189</c:v>
                </c:pt>
                <c:pt idx="1228">
                  <c:v>0.2114520434059296</c:v>
                </c:pt>
                <c:pt idx="1229">
                  <c:v>0.20026831558835073</c:v>
                </c:pt>
                <c:pt idx="1230">
                  <c:v>0.18908458777077189</c:v>
                </c:pt>
                <c:pt idx="1231">
                  <c:v>0.22263577122350844</c:v>
                </c:pt>
                <c:pt idx="1232">
                  <c:v>0.25618722131734883</c:v>
                </c:pt>
                <c:pt idx="1233">
                  <c:v>0.27855467695250652</c:v>
                </c:pt>
                <c:pt idx="1234">
                  <c:v>0.3009221325876642</c:v>
                </c:pt>
                <c:pt idx="1235">
                  <c:v>0.28973840477008539</c:v>
                </c:pt>
                <c:pt idx="1236">
                  <c:v>0.32328958822282194</c:v>
                </c:pt>
                <c:pt idx="1237">
                  <c:v>0.52459668893924127</c:v>
                </c:pt>
                <c:pt idx="1238">
                  <c:v>0.54696441121550277</c:v>
                </c:pt>
                <c:pt idx="1239">
                  <c:v>0.6252505059385548</c:v>
                </c:pt>
                <c:pt idx="1240">
                  <c:v>0.63643423375613362</c:v>
                </c:pt>
                <c:pt idx="1241">
                  <c:v>0.70353660066160673</c:v>
                </c:pt>
                <c:pt idx="1242">
                  <c:v>0.69235287284402791</c:v>
                </c:pt>
                <c:pt idx="1243">
                  <c:v>0.59169932248581825</c:v>
                </c:pt>
                <c:pt idx="1244">
                  <c:v>0.75945523974950102</c:v>
                </c:pt>
                <c:pt idx="1245">
                  <c:v>0.66998541720887017</c:v>
                </c:pt>
                <c:pt idx="1246">
                  <c:v>0.69235287284402791</c:v>
                </c:pt>
                <c:pt idx="1247">
                  <c:v>0.70353660066160673</c:v>
                </c:pt>
                <c:pt idx="1248">
                  <c:v>0.75945523974950102</c:v>
                </c:pt>
                <c:pt idx="1249">
                  <c:v>0.93839515147186636</c:v>
                </c:pt>
                <c:pt idx="1250">
                  <c:v>0.9607626071070241</c:v>
                </c:pt>
                <c:pt idx="1251">
                  <c:v>0.98313006274218184</c:v>
                </c:pt>
                <c:pt idx="1252">
                  <c:v>0.89366024020155099</c:v>
                </c:pt>
                <c:pt idx="1253">
                  <c:v>0.97194633492460292</c:v>
                </c:pt>
                <c:pt idx="1254">
                  <c:v>1.0725998852828127</c:v>
                </c:pt>
                <c:pt idx="1255">
                  <c:v>1.0725998852828127</c:v>
                </c:pt>
                <c:pt idx="1256">
                  <c:v>1.0502324296476548</c:v>
                </c:pt>
                <c:pt idx="1257">
                  <c:v>1.0166812461949184</c:v>
                </c:pt>
                <c:pt idx="1258">
                  <c:v>0.7482715119319221</c:v>
                </c:pt>
                <c:pt idx="1259">
                  <c:v>0.87129278456639325</c:v>
                </c:pt>
                <c:pt idx="1260">
                  <c:v>0.78182269538465865</c:v>
                </c:pt>
                <c:pt idx="1261">
                  <c:v>0.87129278456639325</c:v>
                </c:pt>
                <c:pt idx="1262">
                  <c:v>0.92721142365428755</c:v>
                </c:pt>
                <c:pt idx="1263">
                  <c:v>0.9607626071070241</c:v>
                </c:pt>
                <c:pt idx="1264">
                  <c:v>0.94957887928944529</c:v>
                </c:pt>
                <c:pt idx="1265">
                  <c:v>0.97194633492460292</c:v>
                </c:pt>
                <c:pt idx="1266">
                  <c:v>1.0614161574652339</c:v>
                </c:pt>
                <c:pt idx="1267">
                  <c:v>0.9607626071070241</c:v>
                </c:pt>
                <c:pt idx="1268">
                  <c:v>1.0725998852828127</c:v>
                </c:pt>
                <c:pt idx="1269">
                  <c:v>1.0725998852828127</c:v>
                </c:pt>
                <c:pt idx="1270">
                  <c:v>0.9607626071070241</c:v>
                </c:pt>
                <c:pt idx="1271">
                  <c:v>0.92721142365428755</c:v>
                </c:pt>
                <c:pt idx="1272">
                  <c:v>0.84892532893123562</c:v>
                </c:pt>
                <c:pt idx="1273">
                  <c:v>0.84892532893123562</c:v>
                </c:pt>
                <c:pt idx="1274">
                  <c:v>0.82655787329607788</c:v>
                </c:pt>
                <c:pt idx="1275">
                  <c:v>0.94957887928944529</c:v>
                </c:pt>
                <c:pt idx="1276">
                  <c:v>0.9607626071070241</c:v>
                </c:pt>
                <c:pt idx="1277">
                  <c:v>0.89366024020155099</c:v>
                </c:pt>
                <c:pt idx="1278">
                  <c:v>0.89366024020155099</c:v>
                </c:pt>
                <c:pt idx="1279">
                  <c:v>0.94957887928944529</c:v>
                </c:pt>
                <c:pt idx="1280">
                  <c:v>0.92721142365428755</c:v>
                </c:pt>
                <c:pt idx="1281">
                  <c:v>0.88247651238397218</c:v>
                </c:pt>
                <c:pt idx="1282">
                  <c:v>0.8377416011136567</c:v>
                </c:pt>
                <c:pt idx="1283">
                  <c:v>0.86010905674881444</c:v>
                </c:pt>
                <c:pt idx="1284">
                  <c:v>0.8377416011136567</c:v>
                </c:pt>
                <c:pt idx="1285">
                  <c:v>0.86010905674881444</c:v>
                </c:pt>
                <c:pt idx="1286">
                  <c:v>0.8377416011136567</c:v>
                </c:pt>
                <c:pt idx="1287">
                  <c:v>0.75945523974950102</c:v>
                </c:pt>
                <c:pt idx="1288">
                  <c:v>0.66998541720887017</c:v>
                </c:pt>
                <c:pt idx="1289">
                  <c:v>0.64761796157371243</c:v>
                </c:pt>
                <c:pt idx="1290">
                  <c:v>0.37920822731071618</c:v>
                </c:pt>
                <c:pt idx="1291">
                  <c:v>0.43512686639861042</c:v>
                </c:pt>
                <c:pt idx="1292">
                  <c:v>0.46867804985134698</c:v>
                </c:pt>
                <c:pt idx="1293">
                  <c:v>0.40157568294587387</c:v>
                </c:pt>
                <c:pt idx="1294">
                  <c:v>0.37920822731071618</c:v>
                </c:pt>
                <c:pt idx="1295">
                  <c:v>0.46867804985134698</c:v>
                </c:pt>
                <c:pt idx="1296">
                  <c:v>0.52459668893924127</c:v>
                </c:pt>
                <c:pt idx="1297">
                  <c:v>0.53578068339792395</c:v>
                </c:pt>
                <c:pt idx="1298">
                  <c:v>0.53578068339792395</c:v>
                </c:pt>
                <c:pt idx="1299">
                  <c:v>0.51341296112166246</c:v>
                </c:pt>
                <c:pt idx="1300">
                  <c:v>0.50222923330408353</c:v>
                </c:pt>
                <c:pt idx="1301">
                  <c:v>0.50222923330408353</c:v>
                </c:pt>
                <c:pt idx="1302">
                  <c:v>0.51341296112166246</c:v>
                </c:pt>
                <c:pt idx="1303">
                  <c:v>0.53578068339792395</c:v>
                </c:pt>
                <c:pt idx="1304">
                  <c:v>0.51341296112166246</c:v>
                </c:pt>
                <c:pt idx="1305">
                  <c:v>0.54696441121550277</c:v>
                </c:pt>
                <c:pt idx="1306">
                  <c:v>0.39039195512829505</c:v>
                </c:pt>
                <c:pt idx="1307">
                  <c:v>0.3568407716755585</c:v>
                </c:pt>
                <c:pt idx="1308">
                  <c:v>0.31210586040524307</c:v>
                </c:pt>
                <c:pt idx="1309">
                  <c:v>0.24500322685866616</c:v>
                </c:pt>
                <c:pt idx="1310">
                  <c:v>0.20026831558835073</c:v>
                </c:pt>
                <c:pt idx="1311">
                  <c:v>0.17790085995319305</c:v>
                </c:pt>
                <c:pt idx="1312">
                  <c:v>0.27855467695250652</c:v>
                </c:pt>
                <c:pt idx="1313">
                  <c:v>0.3009221325876642</c:v>
                </c:pt>
                <c:pt idx="1314">
                  <c:v>0.23381949904108729</c:v>
                </c:pt>
                <c:pt idx="1315">
                  <c:v>0.28973840477008539</c:v>
                </c:pt>
                <c:pt idx="1316">
                  <c:v>0.33447331604040076</c:v>
                </c:pt>
                <c:pt idx="1317">
                  <c:v>0.37920822731071618</c:v>
                </c:pt>
                <c:pt idx="1318">
                  <c:v>0.32328958822282194</c:v>
                </c:pt>
                <c:pt idx="1319">
                  <c:v>0.3009221325876642</c:v>
                </c:pt>
                <c:pt idx="1320">
                  <c:v>0.28973840477008539</c:v>
                </c:pt>
                <c:pt idx="1321">
                  <c:v>0.36802449949313731</c:v>
                </c:pt>
                <c:pt idx="1322">
                  <c:v>0.3009221325876642</c:v>
                </c:pt>
                <c:pt idx="1323">
                  <c:v>0.26737094913492765</c:v>
                </c:pt>
                <c:pt idx="1324">
                  <c:v>0.23381949904108729</c:v>
                </c:pt>
                <c:pt idx="1325">
                  <c:v>0.20026831558835073</c:v>
                </c:pt>
                <c:pt idx="1326">
                  <c:v>0.28973840477008539</c:v>
                </c:pt>
                <c:pt idx="1327">
                  <c:v>0.31210586040524307</c:v>
                </c:pt>
                <c:pt idx="1328">
                  <c:v>0.37920822731071618</c:v>
                </c:pt>
                <c:pt idx="1329">
                  <c:v>0.44631059421618929</c:v>
                </c:pt>
                <c:pt idx="1330">
                  <c:v>0.47986177766892585</c:v>
                </c:pt>
                <c:pt idx="1331">
                  <c:v>0.50222923330408353</c:v>
                </c:pt>
                <c:pt idx="1332">
                  <c:v>0.45749432203376816</c:v>
                </c:pt>
                <c:pt idx="1333">
                  <c:v>0.50222923330408353</c:v>
                </c:pt>
                <c:pt idx="1334">
                  <c:v>0.49104550548650472</c:v>
                </c:pt>
                <c:pt idx="1335">
                  <c:v>0.55814813903308169</c:v>
                </c:pt>
                <c:pt idx="1336">
                  <c:v>0.54696441121550277</c:v>
                </c:pt>
                <c:pt idx="1337">
                  <c:v>0.52459668893924127</c:v>
                </c:pt>
                <c:pt idx="1338">
                  <c:v>0.50222923330408353</c:v>
                </c:pt>
                <c:pt idx="1339">
                  <c:v>0.51341296112166246</c:v>
                </c:pt>
                <c:pt idx="1340">
                  <c:v>0.53578068339792395</c:v>
                </c:pt>
                <c:pt idx="1341">
                  <c:v>0.52459668893924127</c:v>
                </c:pt>
                <c:pt idx="1342">
                  <c:v>0.6252505059385548</c:v>
                </c:pt>
                <c:pt idx="1343">
                  <c:v>0.6252505059385548</c:v>
                </c:pt>
                <c:pt idx="1344">
                  <c:v>0.60288305030339706</c:v>
                </c:pt>
                <c:pt idx="1345">
                  <c:v>0.39039195512829505</c:v>
                </c:pt>
                <c:pt idx="1346">
                  <c:v>0.50222923330408353</c:v>
                </c:pt>
                <c:pt idx="1347">
                  <c:v>0.51341296112166246</c:v>
                </c:pt>
                <c:pt idx="1348">
                  <c:v>0.45749432203376816</c:v>
                </c:pt>
                <c:pt idx="1349">
                  <c:v>0.51341296112166246</c:v>
                </c:pt>
                <c:pt idx="1350">
                  <c:v>0.40157568294587387</c:v>
                </c:pt>
                <c:pt idx="1351">
                  <c:v>0.42394313858103161</c:v>
                </c:pt>
                <c:pt idx="1352">
                  <c:v>0.43512686639861042</c:v>
                </c:pt>
                <c:pt idx="1353">
                  <c:v>0.40157568294587387</c:v>
                </c:pt>
                <c:pt idx="1354">
                  <c:v>0.3568407716755585</c:v>
                </c:pt>
                <c:pt idx="1355">
                  <c:v>0.3568407716755585</c:v>
                </c:pt>
                <c:pt idx="1356">
                  <c:v>0.32328958822282194</c:v>
                </c:pt>
                <c:pt idx="1357">
                  <c:v>0.28973840477008539</c:v>
                </c:pt>
                <c:pt idx="1358">
                  <c:v>0.27855467695250652</c:v>
                </c:pt>
                <c:pt idx="1359">
                  <c:v>0.18908458777077189</c:v>
                </c:pt>
                <c:pt idx="1360">
                  <c:v>4.369612614224682E-2</c:v>
                </c:pt>
                <c:pt idx="1361">
                  <c:v>3.2512398324667964E-2</c:v>
                </c:pt>
                <c:pt idx="1362">
                  <c:v>6.6063581777404526E-2</c:v>
                </c:pt>
                <c:pt idx="1363">
                  <c:v>0.11079849304771992</c:v>
                </c:pt>
                <c:pt idx="1364">
                  <c:v>9.9614765230141081E-2</c:v>
                </c:pt>
                <c:pt idx="1365">
                  <c:v>0.11079849304771992</c:v>
                </c:pt>
                <c:pt idx="1366">
                  <c:v>8.8431037412562224E-2</c:v>
                </c:pt>
                <c:pt idx="1367">
                  <c:v>6.6063581777404526E-2</c:v>
                </c:pt>
                <c:pt idx="1368">
                  <c:v>-1.0387851280685885E-3</c:v>
                </c:pt>
                <c:pt idx="1369">
                  <c:v>-3.4590235221908967E-2</c:v>
                </c:pt>
                <c:pt idx="1370">
                  <c:v>-7.9325146492224372E-2</c:v>
                </c:pt>
                <c:pt idx="1371">
                  <c:v>-0.1464275133976975</c:v>
                </c:pt>
                <c:pt idx="1372">
                  <c:v>-4.5773963039487817E-2</c:v>
                </c:pt>
                <c:pt idx="1373">
                  <c:v>4.369612614224682E-2</c:v>
                </c:pt>
                <c:pt idx="1374">
                  <c:v>4.369612614224682E-2</c:v>
                </c:pt>
                <c:pt idx="1375">
                  <c:v>-1.222251294564744E-2</c:v>
                </c:pt>
                <c:pt idx="1376">
                  <c:v>-3.4590235221908967E-2</c:v>
                </c:pt>
                <c:pt idx="1377">
                  <c:v>-4.5773963039487817E-2</c:v>
                </c:pt>
                <c:pt idx="1378">
                  <c:v>-5.6957690857066666E-2</c:v>
                </c:pt>
                <c:pt idx="1379">
                  <c:v>-9.0508874309803228E-2</c:v>
                </c:pt>
                <c:pt idx="1380">
                  <c:v>-0.15761124121527634</c:v>
                </c:pt>
                <c:pt idx="1381">
                  <c:v>-0.23589733593832829</c:v>
                </c:pt>
                <c:pt idx="1382">
                  <c:v>-0.16879496903285518</c:v>
                </c:pt>
                <c:pt idx="1383">
                  <c:v>-0.17997869685043405</c:v>
                </c:pt>
                <c:pt idx="1384">
                  <c:v>-0.19116242466801289</c:v>
                </c:pt>
                <c:pt idx="1385">
                  <c:v>-0.23589733593832829</c:v>
                </c:pt>
                <c:pt idx="1386">
                  <c:v>-0.22471360812074945</c:v>
                </c:pt>
                <c:pt idx="1387">
                  <c:v>-0.23589733593832829</c:v>
                </c:pt>
                <c:pt idx="1388">
                  <c:v>-0.23589733593832829</c:v>
                </c:pt>
                <c:pt idx="1389">
                  <c:v>-0.29181597502622253</c:v>
                </c:pt>
                <c:pt idx="1390">
                  <c:v>-0.29181597502622253</c:v>
                </c:pt>
                <c:pt idx="1391">
                  <c:v>-0.20234615248559173</c:v>
                </c:pt>
                <c:pt idx="1392">
                  <c:v>-0.26944851939106484</c:v>
                </c:pt>
                <c:pt idx="1393">
                  <c:v>-0.29181597502622253</c:v>
                </c:pt>
                <c:pt idx="1394">
                  <c:v>-0.31418369730248408</c:v>
                </c:pt>
                <c:pt idx="1395">
                  <c:v>-0.28063224720864371</c:v>
                </c:pt>
                <c:pt idx="1396">
                  <c:v>-0.3029997028438014</c:v>
                </c:pt>
                <c:pt idx="1397">
                  <c:v>-0.3589186085727995</c:v>
                </c:pt>
                <c:pt idx="1398">
                  <c:v>-0.34773488075522063</c:v>
                </c:pt>
                <c:pt idx="1399">
                  <c:v>-0.42602097547827261</c:v>
                </c:pt>
                <c:pt idx="1400">
                  <c:v>-0.47075588674858798</c:v>
                </c:pt>
                <c:pt idx="1401">
                  <c:v>-0.38128606420795719</c:v>
                </c:pt>
                <c:pt idx="1402">
                  <c:v>-0.34773488075522063</c:v>
                </c:pt>
                <c:pt idx="1403">
                  <c:v>-0.37010233639037832</c:v>
                </c:pt>
                <c:pt idx="1404">
                  <c:v>-0.33655115293764176</c:v>
                </c:pt>
                <c:pt idx="1405">
                  <c:v>-0.40365351984311487</c:v>
                </c:pt>
                <c:pt idx="1406">
                  <c:v>-0.45957215893100917</c:v>
                </c:pt>
                <c:pt idx="1407">
                  <c:v>-0.5714094371067977</c:v>
                </c:pt>
                <c:pt idx="1408">
                  <c:v>-0.62732834283579575</c:v>
                </c:pt>
                <c:pt idx="1409">
                  <c:v>-0.54904198147163996</c:v>
                </c:pt>
                <c:pt idx="1410">
                  <c:v>-0.51549079801890341</c:v>
                </c:pt>
                <c:pt idx="1411">
                  <c:v>-0.47075588674858798</c:v>
                </c:pt>
                <c:pt idx="1412">
                  <c:v>-0.48193961456616685</c:v>
                </c:pt>
                <c:pt idx="1413">
                  <c:v>-0.59377715938305919</c:v>
                </c:pt>
                <c:pt idx="1414">
                  <c:v>-0.61614461501821693</c:v>
                </c:pt>
                <c:pt idx="1415">
                  <c:v>-0.63851207065337456</c:v>
                </c:pt>
                <c:pt idx="1416">
                  <c:v>-0.60496088720063801</c:v>
                </c:pt>
                <c:pt idx="1417">
                  <c:v>-0.56022570928921878</c:v>
                </c:pt>
                <c:pt idx="1418">
                  <c:v>-0.53785825365406115</c:v>
                </c:pt>
                <c:pt idx="1419">
                  <c:v>-0.5714094371067977</c:v>
                </c:pt>
                <c:pt idx="1420">
                  <c:v>-0.59377715938305919</c:v>
                </c:pt>
                <c:pt idx="1421">
                  <c:v>-0.58259316492437652</c:v>
                </c:pt>
                <c:pt idx="1422">
                  <c:v>-0.63851207065337456</c:v>
                </c:pt>
                <c:pt idx="1423">
                  <c:v>-0.64969579847095349</c:v>
                </c:pt>
                <c:pt idx="1424">
                  <c:v>-0.58259316492437652</c:v>
                </c:pt>
                <c:pt idx="1425">
                  <c:v>-0.61614461501821693</c:v>
                </c:pt>
                <c:pt idx="1426">
                  <c:v>-0.67206325410611112</c:v>
                </c:pt>
                <c:pt idx="1427">
                  <c:v>-0.67206325410611112</c:v>
                </c:pt>
                <c:pt idx="1428">
                  <c:v>-0.75034934882916315</c:v>
                </c:pt>
                <c:pt idx="1429">
                  <c:v>-0.78390053228189971</c:v>
                </c:pt>
                <c:pt idx="1430">
                  <c:v>-0.79508426009947852</c:v>
                </c:pt>
                <c:pt idx="1431">
                  <c:v>-0.80626798791705734</c:v>
                </c:pt>
                <c:pt idx="1432">
                  <c:v>-0.80626798791705734</c:v>
                </c:pt>
                <c:pt idx="1433">
                  <c:v>-0.81745171573463626</c:v>
                </c:pt>
                <c:pt idx="1434">
                  <c:v>-0.83981917136979389</c:v>
                </c:pt>
                <c:pt idx="1435">
                  <c:v>-0.80626798791705734</c:v>
                </c:pt>
                <c:pt idx="1436">
                  <c:v>-0.89573807709879205</c:v>
                </c:pt>
                <c:pt idx="1437">
                  <c:v>-0.85100289918737282</c:v>
                </c:pt>
                <c:pt idx="1438">
                  <c:v>-0.88455434928121313</c:v>
                </c:pt>
                <c:pt idx="1439">
                  <c:v>-0.91810553273394968</c:v>
                </c:pt>
                <c:pt idx="1440">
                  <c:v>-0.90692180491637087</c:v>
                </c:pt>
                <c:pt idx="1441">
                  <c:v>-0.90692180491637087</c:v>
                </c:pt>
                <c:pt idx="1442">
                  <c:v>-0.92928926055152861</c:v>
                </c:pt>
                <c:pt idx="1443">
                  <c:v>-0.96284044400426516</c:v>
                </c:pt>
                <c:pt idx="1444">
                  <c:v>-0.99639162745700172</c:v>
                </c:pt>
                <c:pt idx="1445">
                  <c:v>-1.052310266544896</c:v>
                </c:pt>
                <c:pt idx="1446">
                  <c:v>-1.0746777221800536</c:v>
                </c:pt>
                <c:pt idx="1447">
                  <c:v>-1.108229038953342</c:v>
                </c:pt>
                <c:pt idx="1448">
                  <c:v>-1.041126538727317</c:v>
                </c:pt>
                <c:pt idx="1449">
                  <c:v>-1.041126538727317</c:v>
                </c:pt>
                <c:pt idx="1450">
                  <c:v>-1.041126538727317</c:v>
                </c:pt>
                <c:pt idx="1451">
                  <c:v>-1.041126538727317</c:v>
                </c:pt>
                <c:pt idx="1452">
                  <c:v>-1.052310266544896</c:v>
                </c:pt>
                <c:pt idx="1453">
                  <c:v>-1.041126538727317</c:v>
                </c:pt>
                <c:pt idx="1454">
                  <c:v>-1.052310266544896</c:v>
                </c:pt>
                <c:pt idx="1455">
                  <c:v>-1.0858615833181844</c:v>
                </c:pt>
                <c:pt idx="1456">
                  <c:v>-1.0858615833181844</c:v>
                </c:pt>
                <c:pt idx="1457">
                  <c:v>-1.0634939943624748</c:v>
                </c:pt>
                <c:pt idx="1458">
                  <c:v>-1.0299428109097382</c:v>
                </c:pt>
                <c:pt idx="1459">
                  <c:v>-1.041126538727317</c:v>
                </c:pt>
                <c:pt idx="1460">
                  <c:v>-1.052310266544896</c:v>
                </c:pt>
                <c:pt idx="1461">
                  <c:v>-1.052310266544896</c:v>
                </c:pt>
                <c:pt idx="1462">
                  <c:v>-0.96284044400426516</c:v>
                </c:pt>
                <c:pt idx="1463">
                  <c:v>-0.88455434928121313</c:v>
                </c:pt>
                <c:pt idx="1464">
                  <c:v>-0.91810553273394968</c:v>
                </c:pt>
                <c:pt idx="1465">
                  <c:v>-0.94047298836910742</c:v>
                </c:pt>
                <c:pt idx="1466">
                  <c:v>-0.98520789963942279</c:v>
                </c:pt>
                <c:pt idx="1467">
                  <c:v>-1.0187590830921593</c:v>
                </c:pt>
                <c:pt idx="1468">
                  <c:v>-0.92928926055152861</c:v>
                </c:pt>
                <c:pt idx="1469">
                  <c:v>-0.96284044400426516</c:v>
                </c:pt>
                <c:pt idx="1470">
                  <c:v>-0.90692180491637087</c:v>
                </c:pt>
                <c:pt idx="1471">
                  <c:v>-0.87337062146363431</c:v>
                </c:pt>
                <c:pt idx="1472">
                  <c:v>-0.91810553273394968</c:v>
                </c:pt>
                <c:pt idx="1473">
                  <c:v>-0.92928926055152861</c:v>
                </c:pt>
                <c:pt idx="1474">
                  <c:v>-0.94047298836910742</c:v>
                </c:pt>
                <c:pt idx="1475">
                  <c:v>-0.90692180491637087</c:v>
                </c:pt>
                <c:pt idx="1476">
                  <c:v>-0.92928926055152861</c:v>
                </c:pt>
                <c:pt idx="1477">
                  <c:v>-0.90692180491637087</c:v>
                </c:pt>
                <c:pt idx="1478">
                  <c:v>-0.95165671618668624</c:v>
                </c:pt>
                <c:pt idx="1479">
                  <c:v>-0.90692180491637087</c:v>
                </c:pt>
                <c:pt idx="1480">
                  <c:v>-0.89573807709879205</c:v>
                </c:pt>
                <c:pt idx="1481">
                  <c:v>-0.88455434928121313</c:v>
                </c:pt>
                <c:pt idx="1482">
                  <c:v>-0.89573807709879205</c:v>
                </c:pt>
                <c:pt idx="1483">
                  <c:v>-0.89573807709879205</c:v>
                </c:pt>
                <c:pt idx="1484">
                  <c:v>-0.86218662700495163</c:v>
                </c:pt>
                <c:pt idx="1485">
                  <c:v>-0.86218662700495163</c:v>
                </c:pt>
                <c:pt idx="1486">
                  <c:v>-0.85100289918737282</c:v>
                </c:pt>
                <c:pt idx="1487">
                  <c:v>-0.81745171573463626</c:v>
                </c:pt>
                <c:pt idx="1488">
                  <c:v>-0.76153307664674197</c:v>
                </c:pt>
                <c:pt idx="1489">
                  <c:v>-0.69443070974126886</c:v>
                </c:pt>
                <c:pt idx="1490">
                  <c:v>-0.69443070974126886</c:v>
                </c:pt>
                <c:pt idx="1491">
                  <c:v>-0.67206325410611112</c:v>
                </c:pt>
                <c:pt idx="1492">
                  <c:v>-0.61614461501821693</c:v>
                </c:pt>
                <c:pt idx="1493">
                  <c:v>-0.63851207065337456</c:v>
                </c:pt>
                <c:pt idx="1494">
                  <c:v>-0.6608795262885323</c:v>
                </c:pt>
                <c:pt idx="1495">
                  <c:v>-0.61614461501821693</c:v>
                </c:pt>
                <c:pt idx="1496">
                  <c:v>-0.52667452583648222</c:v>
                </c:pt>
                <c:pt idx="1497">
                  <c:v>-0.53785825365406115</c:v>
                </c:pt>
                <c:pt idx="1498">
                  <c:v>-0.53785825365406115</c:v>
                </c:pt>
                <c:pt idx="1499">
                  <c:v>-0.54904198147163996</c:v>
                </c:pt>
                <c:pt idx="1500">
                  <c:v>-0.52667452583648222</c:v>
                </c:pt>
                <c:pt idx="1501">
                  <c:v>-0.51549079801890341</c:v>
                </c:pt>
                <c:pt idx="1502">
                  <c:v>-0.54904198147163996</c:v>
                </c:pt>
                <c:pt idx="1503">
                  <c:v>-0.54904198147163996</c:v>
                </c:pt>
                <c:pt idx="1504">
                  <c:v>-0.6608795262885323</c:v>
                </c:pt>
                <c:pt idx="1505">
                  <c:v>-0.69443070974126886</c:v>
                </c:pt>
                <c:pt idx="1506">
                  <c:v>-0.64969579847095349</c:v>
                </c:pt>
                <c:pt idx="1507">
                  <c:v>-0.64969579847095349</c:v>
                </c:pt>
                <c:pt idx="1508">
                  <c:v>-0.69443070974126886</c:v>
                </c:pt>
                <c:pt idx="1509">
                  <c:v>-0.69443070974126886</c:v>
                </c:pt>
                <c:pt idx="1510">
                  <c:v>-0.68324698192369004</c:v>
                </c:pt>
                <c:pt idx="1511">
                  <c:v>-0.72798189319400541</c:v>
                </c:pt>
                <c:pt idx="1512">
                  <c:v>-0.7167981653764266</c:v>
                </c:pt>
                <c:pt idx="1513">
                  <c:v>-0.72798189319400541</c:v>
                </c:pt>
                <c:pt idx="1514">
                  <c:v>-0.83981917136979389</c:v>
                </c:pt>
                <c:pt idx="1515">
                  <c:v>-0.85100289918737282</c:v>
                </c:pt>
                <c:pt idx="1516">
                  <c:v>-0.82863544355221508</c:v>
                </c:pt>
                <c:pt idx="1517">
                  <c:v>-0.77271680446432078</c:v>
                </c:pt>
                <c:pt idx="1518">
                  <c:v>-0.77271680446432078</c:v>
                </c:pt>
                <c:pt idx="1519">
                  <c:v>-0.80626798791705734</c:v>
                </c:pt>
                <c:pt idx="1520">
                  <c:v>-0.78390053228189971</c:v>
                </c:pt>
                <c:pt idx="1521">
                  <c:v>-0.76153307664674197</c:v>
                </c:pt>
                <c:pt idx="1522">
                  <c:v>-0.72798189319400541</c:v>
                </c:pt>
                <c:pt idx="1523">
                  <c:v>-0.70561443755884767</c:v>
                </c:pt>
                <c:pt idx="1524">
                  <c:v>-0.7167981653764266</c:v>
                </c:pt>
                <c:pt idx="1525">
                  <c:v>-0.76153307664674197</c:v>
                </c:pt>
                <c:pt idx="1526">
                  <c:v>-0.70561443755884767</c:v>
                </c:pt>
                <c:pt idx="1527">
                  <c:v>-0.70561443755884767</c:v>
                </c:pt>
                <c:pt idx="1528">
                  <c:v>-0.69443070974126886</c:v>
                </c:pt>
                <c:pt idx="1529">
                  <c:v>-0.75034934882916315</c:v>
                </c:pt>
                <c:pt idx="1530">
                  <c:v>-0.82863544355221508</c:v>
                </c:pt>
                <c:pt idx="1531">
                  <c:v>-0.75034934882916315</c:v>
                </c:pt>
                <c:pt idx="1532">
                  <c:v>-0.75034934882916315</c:v>
                </c:pt>
                <c:pt idx="1533">
                  <c:v>-0.86218662700495163</c:v>
                </c:pt>
                <c:pt idx="1534">
                  <c:v>-0.81745171573463626</c:v>
                </c:pt>
                <c:pt idx="1535">
                  <c:v>-0.82863544355221508</c:v>
                </c:pt>
                <c:pt idx="1536">
                  <c:v>-0.78390053228189971</c:v>
                </c:pt>
                <c:pt idx="1537">
                  <c:v>-0.77271680446432078</c:v>
                </c:pt>
                <c:pt idx="1538">
                  <c:v>-0.77271680446432078</c:v>
                </c:pt>
                <c:pt idx="1539">
                  <c:v>-0.81745171573463626</c:v>
                </c:pt>
                <c:pt idx="1540">
                  <c:v>-0.80626798791705734</c:v>
                </c:pt>
                <c:pt idx="1541">
                  <c:v>-0.81745171573463626</c:v>
                </c:pt>
                <c:pt idx="1542">
                  <c:v>-0.85100289918737282</c:v>
                </c:pt>
                <c:pt idx="1543">
                  <c:v>-0.76153307664674197</c:v>
                </c:pt>
                <c:pt idx="1544">
                  <c:v>-0.78390053228189971</c:v>
                </c:pt>
                <c:pt idx="1545">
                  <c:v>-0.75034934882916315</c:v>
                </c:pt>
                <c:pt idx="1546">
                  <c:v>-0.78390053228189971</c:v>
                </c:pt>
                <c:pt idx="1547">
                  <c:v>-0.78390053228189971</c:v>
                </c:pt>
                <c:pt idx="1548">
                  <c:v>-0.76153307664674197</c:v>
                </c:pt>
                <c:pt idx="1549">
                  <c:v>-0.77271680446432078</c:v>
                </c:pt>
                <c:pt idx="1550">
                  <c:v>-0.80626798791705734</c:v>
                </c:pt>
                <c:pt idx="1551">
                  <c:v>-0.82863544355221508</c:v>
                </c:pt>
                <c:pt idx="1552">
                  <c:v>-0.80626798791705734</c:v>
                </c:pt>
                <c:pt idx="1553">
                  <c:v>-0.76153307664674197</c:v>
                </c:pt>
                <c:pt idx="1554">
                  <c:v>-0.76153307664674197</c:v>
                </c:pt>
                <c:pt idx="1555">
                  <c:v>-0.76153307664674197</c:v>
                </c:pt>
                <c:pt idx="1556">
                  <c:v>-0.77271680446432078</c:v>
                </c:pt>
                <c:pt idx="1557">
                  <c:v>-0.82863544355221508</c:v>
                </c:pt>
                <c:pt idx="1558">
                  <c:v>-0.83981917136979389</c:v>
                </c:pt>
                <c:pt idx="1559">
                  <c:v>-0.83981917136979389</c:v>
                </c:pt>
                <c:pt idx="1560">
                  <c:v>-0.87337062146363431</c:v>
                </c:pt>
                <c:pt idx="1561">
                  <c:v>-0.89573807709879205</c:v>
                </c:pt>
                <c:pt idx="1562">
                  <c:v>-0.85100289918737282</c:v>
                </c:pt>
                <c:pt idx="1563">
                  <c:v>-0.86218662700495163</c:v>
                </c:pt>
                <c:pt idx="1564">
                  <c:v>-0.82863544355221508</c:v>
                </c:pt>
                <c:pt idx="1565">
                  <c:v>-0.83981917136979389</c:v>
                </c:pt>
                <c:pt idx="1566">
                  <c:v>-0.82863544355221508</c:v>
                </c:pt>
                <c:pt idx="1567">
                  <c:v>-0.80626798791705734</c:v>
                </c:pt>
                <c:pt idx="1568">
                  <c:v>-0.82863544355221508</c:v>
                </c:pt>
                <c:pt idx="1569">
                  <c:v>-0.83981917136979389</c:v>
                </c:pt>
                <c:pt idx="1570">
                  <c:v>-0.85100289918737282</c:v>
                </c:pt>
                <c:pt idx="1571">
                  <c:v>-0.90692180491637087</c:v>
                </c:pt>
                <c:pt idx="1572">
                  <c:v>-0.90692180491637087</c:v>
                </c:pt>
                <c:pt idx="1573">
                  <c:v>-0.94047298836910742</c:v>
                </c:pt>
                <c:pt idx="1574">
                  <c:v>-0.95165671618668624</c:v>
                </c:pt>
                <c:pt idx="1575">
                  <c:v>-0.92928926055152861</c:v>
                </c:pt>
                <c:pt idx="1576">
                  <c:v>-0.90692180491637087</c:v>
                </c:pt>
                <c:pt idx="1577">
                  <c:v>-0.87337062146363431</c:v>
                </c:pt>
                <c:pt idx="1578">
                  <c:v>-0.89573807709879205</c:v>
                </c:pt>
                <c:pt idx="1579">
                  <c:v>-0.97402417182184398</c:v>
                </c:pt>
                <c:pt idx="1580">
                  <c:v>-0.87337062146363431</c:v>
                </c:pt>
                <c:pt idx="1581">
                  <c:v>-0.96284044400426516</c:v>
                </c:pt>
                <c:pt idx="1582">
                  <c:v>-0.98520789963942279</c:v>
                </c:pt>
                <c:pt idx="1583">
                  <c:v>-0.96284044400426516</c:v>
                </c:pt>
                <c:pt idx="1584">
                  <c:v>-0.95165671618668624</c:v>
                </c:pt>
                <c:pt idx="1585">
                  <c:v>-0.94047298836910742</c:v>
                </c:pt>
                <c:pt idx="1586">
                  <c:v>-1.0075753552745805</c:v>
                </c:pt>
                <c:pt idx="1587">
                  <c:v>-0.99639162745700172</c:v>
                </c:pt>
                <c:pt idx="1588">
                  <c:v>-0.97402417182184398</c:v>
                </c:pt>
                <c:pt idx="1589">
                  <c:v>-0.96284044400426516</c:v>
                </c:pt>
                <c:pt idx="1590">
                  <c:v>-0.98520789963942279</c:v>
                </c:pt>
                <c:pt idx="1591">
                  <c:v>-1.0187590830921593</c:v>
                </c:pt>
                <c:pt idx="1592">
                  <c:v>-1.0187590830921593</c:v>
                </c:pt>
                <c:pt idx="1593">
                  <c:v>-1.0299428109097382</c:v>
                </c:pt>
                <c:pt idx="1594">
                  <c:v>-1.041126538727317</c:v>
                </c:pt>
                <c:pt idx="1595">
                  <c:v>-1.052310266544896</c:v>
                </c:pt>
                <c:pt idx="1596">
                  <c:v>-1.0746777221800536</c:v>
                </c:pt>
                <c:pt idx="1597">
                  <c:v>-1.0634939943624748</c:v>
                </c:pt>
                <c:pt idx="1598">
                  <c:v>-1.041126538727317</c:v>
                </c:pt>
                <c:pt idx="1599">
                  <c:v>-1.0746777221800536</c:v>
                </c:pt>
                <c:pt idx="1600">
                  <c:v>-1.0634939943624748</c:v>
                </c:pt>
                <c:pt idx="1601">
                  <c:v>-1.0299428109097382</c:v>
                </c:pt>
                <c:pt idx="1602">
                  <c:v>-1.0187590830921593</c:v>
                </c:pt>
                <c:pt idx="1603">
                  <c:v>-1.041126538727317</c:v>
                </c:pt>
                <c:pt idx="1604">
                  <c:v>-1.0075753552745805</c:v>
                </c:pt>
                <c:pt idx="1605">
                  <c:v>-1.0299428109097382</c:v>
                </c:pt>
                <c:pt idx="1606">
                  <c:v>-1.0746777221800536</c:v>
                </c:pt>
                <c:pt idx="1607">
                  <c:v>-1.0634939943624748</c:v>
                </c:pt>
                <c:pt idx="1608">
                  <c:v>-1.0858615833181844</c:v>
                </c:pt>
                <c:pt idx="1609">
                  <c:v>-1.0858615833181844</c:v>
                </c:pt>
                <c:pt idx="1610">
                  <c:v>-1.0858615833181844</c:v>
                </c:pt>
                <c:pt idx="1611">
                  <c:v>-1.108229038953342</c:v>
                </c:pt>
                <c:pt idx="1612">
                  <c:v>-1.0970453111357632</c:v>
                </c:pt>
                <c:pt idx="1613">
                  <c:v>-1.1194127667709211</c:v>
                </c:pt>
                <c:pt idx="1614">
                  <c:v>-1.108229038953342</c:v>
                </c:pt>
                <c:pt idx="1615">
                  <c:v>-1.1529639502236575</c:v>
                </c:pt>
                <c:pt idx="1616">
                  <c:v>-1.197698861493973</c:v>
                </c:pt>
                <c:pt idx="1617">
                  <c:v>-1.1753314058588151</c:v>
                </c:pt>
                <c:pt idx="1618">
                  <c:v>-1.1865151336763942</c:v>
                </c:pt>
                <c:pt idx="1619">
                  <c:v>-1.197698861493973</c:v>
                </c:pt>
                <c:pt idx="1620">
                  <c:v>-1.197698861493973</c:v>
                </c:pt>
                <c:pt idx="1621">
                  <c:v>-1.1641476780412363</c:v>
                </c:pt>
                <c:pt idx="1622">
                  <c:v>-1.1865151336763942</c:v>
                </c:pt>
                <c:pt idx="1623">
                  <c:v>-1.1641476780412363</c:v>
                </c:pt>
                <c:pt idx="1624">
                  <c:v>-1.1529639502236575</c:v>
                </c:pt>
                <c:pt idx="1625">
                  <c:v>-1.0970453111357632</c:v>
                </c:pt>
                <c:pt idx="1626">
                  <c:v>-1.0858615833181844</c:v>
                </c:pt>
                <c:pt idx="1627">
                  <c:v>-1.108229038953342</c:v>
                </c:pt>
                <c:pt idx="1628">
                  <c:v>-1.108229038953342</c:v>
                </c:pt>
                <c:pt idx="1629">
                  <c:v>-1.1305964945884999</c:v>
                </c:pt>
                <c:pt idx="1630">
                  <c:v>-1.108229038953342</c:v>
                </c:pt>
                <c:pt idx="1631">
                  <c:v>-1.1529639502236575</c:v>
                </c:pt>
                <c:pt idx="1632">
                  <c:v>-1.1641476780412363</c:v>
                </c:pt>
                <c:pt idx="1633">
                  <c:v>-1.1305964945884999</c:v>
                </c:pt>
                <c:pt idx="1634">
                  <c:v>-1.1753314058588151</c:v>
                </c:pt>
                <c:pt idx="1635">
                  <c:v>-1.1865151336763942</c:v>
                </c:pt>
                <c:pt idx="1636">
                  <c:v>-1.1865151336763942</c:v>
                </c:pt>
                <c:pt idx="1637">
                  <c:v>-1.197698861493973</c:v>
                </c:pt>
                <c:pt idx="1638">
                  <c:v>-1.2200664504496825</c:v>
                </c:pt>
                <c:pt idx="1639">
                  <c:v>-1.1641476780412363</c:v>
                </c:pt>
                <c:pt idx="1640">
                  <c:v>-1.1305964945884999</c:v>
                </c:pt>
                <c:pt idx="1641">
                  <c:v>-1.1417802224060787</c:v>
                </c:pt>
                <c:pt idx="1642">
                  <c:v>-1.0858615833181844</c:v>
                </c:pt>
                <c:pt idx="1643">
                  <c:v>-1.0746777221800536</c:v>
                </c:pt>
                <c:pt idx="1644">
                  <c:v>-1.0970453111357632</c:v>
                </c:pt>
                <c:pt idx="1645">
                  <c:v>-1.0858615833181844</c:v>
                </c:pt>
                <c:pt idx="1646">
                  <c:v>-1.0858615833181844</c:v>
                </c:pt>
                <c:pt idx="1647">
                  <c:v>-1.0858615833181844</c:v>
                </c:pt>
                <c:pt idx="1648">
                  <c:v>-1.0970453111357632</c:v>
                </c:pt>
                <c:pt idx="1649">
                  <c:v>-1.0634939943624748</c:v>
                </c:pt>
                <c:pt idx="1650">
                  <c:v>-1.0746777221800536</c:v>
                </c:pt>
                <c:pt idx="1651">
                  <c:v>-1.0634939943624748</c:v>
                </c:pt>
                <c:pt idx="1652">
                  <c:v>-1.0858615833181844</c:v>
                </c:pt>
                <c:pt idx="1653">
                  <c:v>-1.0858615833181844</c:v>
                </c:pt>
                <c:pt idx="1654">
                  <c:v>-1.0970453111357632</c:v>
                </c:pt>
                <c:pt idx="1655">
                  <c:v>-1.1417802224060787</c:v>
                </c:pt>
                <c:pt idx="1656">
                  <c:v>-1.1865151336763942</c:v>
                </c:pt>
                <c:pt idx="1657">
                  <c:v>-1.1753314058588151</c:v>
                </c:pt>
                <c:pt idx="1658">
                  <c:v>-1.1753314058588151</c:v>
                </c:pt>
                <c:pt idx="1659">
                  <c:v>-1.1529639502236575</c:v>
                </c:pt>
                <c:pt idx="1660">
                  <c:v>-1.1529639502236575</c:v>
                </c:pt>
                <c:pt idx="1661">
                  <c:v>-1.1417802224060787</c:v>
                </c:pt>
                <c:pt idx="1662">
                  <c:v>-1.1417802224060787</c:v>
                </c:pt>
                <c:pt idx="1663">
                  <c:v>-1.1417802224060787</c:v>
                </c:pt>
                <c:pt idx="1664">
                  <c:v>-1.1753314058588151</c:v>
                </c:pt>
                <c:pt idx="1665">
                  <c:v>-1.1865151336763942</c:v>
                </c:pt>
                <c:pt idx="1666">
                  <c:v>-1.1753314058588151</c:v>
                </c:pt>
                <c:pt idx="1667">
                  <c:v>-1.2088825893115518</c:v>
                </c:pt>
                <c:pt idx="1668">
                  <c:v>-1.197698861493973</c:v>
                </c:pt>
                <c:pt idx="1669">
                  <c:v>-1.197698861493973</c:v>
                </c:pt>
                <c:pt idx="1670">
                  <c:v>-1.2088825893115518</c:v>
                </c:pt>
                <c:pt idx="1671">
                  <c:v>-1.2088825893115518</c:v>
                </c:pt>
                <c:pt idx="1672">
                  <c:v>-1.197698861493973</c:v>
                </c:pt>
                <c:pt idx="1673">
                  <c:v>-1.1865151336763942</c:v>
                </c:pt>
                <c:pt idx="1674">
                  <c:v>-1.2088825893115518</c:v>
                </c:pt>
                <c:pt idx="1675">
                  <c:v>-1.1865151336763942</c:v>
                </c:pt>
                <c:pt idx="1676">
                  <c:v>-1.2200664504496825</c:v>
                </c:pt>
                <c:pt idx="1677">
                  <c:v>-1.253617633902419</c:v>
                </c:pt>
                <c:pt idx="1678">
                  <c:v>-1.264801361719998</c:v>
                </c:pt>
                <c:pt idx="1679">
                  <c:v>-1.264801361719998</c:v>
                </c:pt>
                <c:pt idx="1680">
                  <c:v>-1.2200664504496825</c:v>
                </c:pt>
                <c:pt idx="1681">
                  <c:v>-1.2200664504496825</c:v>
                </c:pt>
                <c:pt idx="1682">
                  <c:v>-1.2200664504496825</c:v>
                </c:pt>
                <c:pt idx="1683">
                  <c:v>-1.1641476780412363</c:v>
                </c:pt>
                <c:pt idx="1684">
                  <c:v>-1.1641476780412363</c:v>
                </c:pt>
                <c:pt idx="1685">
                  <c:v>-1.1865151336763942</c:v>
                </c:pt>
                <c:pt idx="1686">
                  <c:v>-1.1641476780412363</c:v>
                </c:pt>
                <c:pt idx="1687">
                  <c:v>-1.1865151336763942</c:v>
                </c:pt>
                <c:pt idx="1688">
                  <c:v>-1.1753314058588151</c:v>
                </c:pt>
                <c:pt idx="1689">
                  <c:v>-1.1753314058588151</c:v>
                </c:pt>
                <c:pt idx="1690">
                  <c:v>-1.108229038953342</c:v>
                </c:pt>
                <c:pt idx="1691">
                  <c:v>-1.0970453111357632</c:v>
                </c:pt>
                <c:pt idx="1692">
                  <c:v>-1.0970453111357632</c:v>
                </c:pt>
                <c:pt idx="1693">
                  <c:v>-1.108229038953342</c:v>
                </c:pt>
                <c:pt idx="1694">
                  <c:v>-1.0634939943624748</c:v>
                </c:pt>
                <c:pt idx="1695">
                  <c:v>-1.0187590830921593</c:v>
                </c:pt>
                <c:pt idx="1696">
                  <c:v>-1.0187590830921593</c:v>
                </c:pt>
                <c:pt idx="1697">
                  <c:v>-0.98520789963942279</c:v>
                </c:pt>
                <c:pt idx="1698">
                  <c:v>-0.98520789963942279</c:v>
                </c:pt>
                <c:pt idx="1699">
                  <c:v>-1.0075753552745805</c:v>
                </c:pt>
                <c:pt idx="1700">
                  <c:v>-0.99639162745700172</c:v>
                </c:pt>
                <c:pt idx="1701">
                  <c:v>-0.98520789963942279</c:v>
                </c:pt>
                <c:pt idx="1702">
                  <c:v>-0.99639162745700172</c:v>
                </c:pt>
                <c:pt idx="1703">
                  <c:v>-0.94047298836910742</c:v>
                </c:pt>
                <c:pt idx="1704">
                  <c:v>-0.96284044400426516</c:v>
                </c:pt>
                <c:pt idx="1705">
                  <c:v>-0.96284044400426516</c:v>
                </c:pt>
                <c:pt idx="1706">
                  <c:v>-0.95165671618668624</c:v>
                </c:pt>
                <c:pt idx="1707">
                  <c:v>-0.97402417182184398</c:v>
                </c:pt>
                <c:pt idx="1708">
                  <c:v>-0.89573807709879205</c:v>
                </c:pt>
                <c:pt idx="1709">
                  <c:v>-0.87337062146363431</c:v>
                </c:pt>
                <c:pt idx="1710">
                  <c:v>-0.87337062146363431</c:v>
                </c:pt>
                <c:pt idx="1711">
                  <c:v>-0.88455434928121313</c:v>
                </c:pt>
                <c:pt idx="1712">
                  <c:v>-0.79508426009947852</c:v>
                </c:pt>
                <c:pt idx="1713">
                  <c:v>-0.76153307664674197</c:v>
                </c:pt>
                <c:pt idx="1714">
                  <c:v>-0.81745171573463626</c:v>
                </c:pt>
                <c:pt idx="1715">
                  <c:v>-0.80626798791705734</c:v>
                </c:pt>
                <c:pt idx="1716">
                  <c:v>-0.85100289918737282</c:v>
                </c:pt>
                <c:pt idx="1717">
                  <c:v>-0.83981917136979389</c:v>
                </c:pt>
                <c:pt idx="1718">
                  <c:v>-0.77271680446432078</c:v>
                </c:pt>
                <c:pt idx="1719">
                  <c:v>-0.76153307664674197</c:v>
                </c:pt>
                <c:pt idx="1720">
                  <c:v>-0.77271680446432078</c:v>
                </c:pt>
                <c:pt idx="1721">
                  <c:v>-0.77271680446432078</c:v>
                </c:pt>
                <c:pt idx="1722">
                  <c:v>-0.76153307664674197</c:v>
                </c:pt>
                <c:pt idx="1723">
                  <c:v>-0.80626798791705734</c:v>
                </c:pt>
                <c:pt idx="1724">
                  <c:v>-0.78390053228189971</c:v>
                </c:pt>
                <c:pt idx="1725">
                  <c:v>-0.79508426009947852</c:v>
                </c:pt>
                <c:pt idx="1726">
                  <c:v>-0.78390053228189971</c:v>
                </c:pt>
                <c:pt idx="1727">
                  <c:v>-0.73916562101158423</c:v>
                </c:pt>
                <c:pt idx="1728">
                  <c:v>-0.75034934882916315</c:v>
                </c:pt>
                <c:pt idx="1729">
                  <c:v>-0.80626798791705734</c:v>
                </c:pt>
                <c:pt idx="1730">
                  <c:v>-0.77271680446432078</c:v>
                </c:pt>
                <c:pt idx="1731">
                  <c:v>-0.81745171573463626</c:v>
                </c:pt>
                <c:pt idx="1732">
                  <c:v>-0.85100289918737282</c:v>
                </c:pt>
                <c:pt idx="1733">
                  <c:v>-0.81745171573463626</c:v>
                </c:pt>
                <c:pt idx="1734">
                  <c:v>-0.83981917136979389</c:v>
                </c:pt>
                <c:pt idx="1735">
                  <c:v>-0.83981917136979389</c:v>
                </c:pt>
                <c:pt idx="1736">
                  <c:v>-0.78390053228189971</c:v>
                </c:pt>
                <c:pt idx="1737">
                  <c:v>-0.76153307664674197</c:v>
                </c:pt>
                <c:pt idx="1738">
                  <c:v>-0.85100289918737282</c:v>
                </c:pt>
                <c:pt idx="1739">
                  <c:v>-0.81745171573463626</c:v>
                </c:pt>
                <c:pt idx="1740">
                  <c:v>-0.79508426009947852</c:v>
                </c:pt>
                <c:pt idx="1741">
                  <c:v>-0.81745171573463626</c:v>
                </c:pt>
                <c:pt idx="1742">
                  <c:v>-0.81745171573463626</c:v>
                </c:pt>
                <c:pt idx="1743">
                  <c:v>-0.80626798791705734</c:v>
                </c:pt>
                <c:pt idx="1744">
                  <c:v>-0.86218662700495163</c:v>
                </c:pt>
                <c:pt idx="1745">
                  <c:v>-0.89573807709879205</c:v>
                </c:pt>
                <c:pt idx="1746">
                  <c:v>-0.87337062146363431</c:v>
                </c:pt>
                <c:pt idx="1747">
                  <c:v>-0.85100289918737282</c:v>
                </c:pt>
                <c:pt idx="1748">
                  <c:v>-0.88455434928121313</c:v>
                </c:pt>
                <c:pt idx="1749">
                  <c:v>-0.87337062146363431</c:v>
                </c:pt>
                <c:pt idx="1750">
                  <c:v>-0.79508426009947852</c:v>
                </c:pt>
                <c:pt idx="1751">
                  <c:v>-0.77271680446432078</c:v>
                </c:pt>
                <c:pt idx="1752">
                  <c:v>-0.76153307664674197</c:v>
                </c:pt>
                <c:pt idx="1753">
                  <c:v>-0.77271680446432078</c:v>
                </c:pt>
                <c:pt idx="1754">
                  <c:v>-0.78390053228189971</c:v>
                </c:pt>
                <c:pt idx="1755">
                  <c:v>-0.75034934882916315</c:v>
                </c:pt>
                <c:pt idx="1756">
                  <c:v>-0.79508426009947852</c:v>
                </c:pt>
                <c:pt idx="1757">
                  <c:v>-0.80626798791705734</c:v>
                </c:pt>
                <c:pt idx="1758">
                  <c:v>-0.76153307664674197</c:v>
                </c:pt>
                <c:pt idx="1759">
                  <c:v>-0.76153307664674197</c:v>
                </c:pt>
                <c:pt idx="1760">
                  <c:v>-0.75034934882916315</c:v>
                </c:pt>
                <c:pt idx="1761">
                  <c:v>-0.7167981653764266</c:v>
                </c:pt>
                <c:pt idx="1762">
                  <c:v>-0.68324698192369004</c:v>
                </c:pt>
                <c:pt idx="1763">
                  <c:v>-0.73916562101158423</c:v>
                </c:pt>
                <c:pt idx="1764">
                  <c:v>-0.75034934882916315</c:v>
                </c:pt>
                <c:pt idx="1765">
                  <c:v>-0.76153307664674197</c:v>
                </c:pt>
                <c:pt idx="1766">
                  <c:v>-0.75034934882916315</c:v>
                </c:pt>
                <c:pt idx="1767">
                  <c:v>-0.72798189319400541</c:v>
                </c:pt>
                <c:pt idx="1768">
                  <c:v>-0.70561443755884767</c:v>
                </c:pt>
                <c:pt idx="1769">
                  <c:v>-0.69443070974126886</c:v>
                </c:pt>
                <c:pt idx="1770">
                  <c:v>-0.68324698192369004</c:v>
                </c:pt>
                <c:pt idx="1771">
                  <c:v>-0.69443070974126886</c:v>
                </c:pt>
                <c:pt idx="1772">
                  <c:v>-0.77271680446432078</c:v>
                </c:pt>
                <c:pt idx="1773">
                  <c:v>-0.7167981653764266</c:v>
                </c:pt>
                <c:pt idx="1774">
                  <c:v>-0.77271680446432078</c:v>
                </c:pt>
                <c:pt idx="1775">
                  <c:v>-0.79508426009947852</c:v>
                </c:pt>
                <c:pt idx="1776">
                  <c:v>-0.86218662700495163</c:v>
                </c:pt>
                <c:pt idx="1777">
                  <c:v>-0.81745171573463626</c:v>
                </c:pt>
                <c:pt idx="1778">
                  <c:v>-0.79508426009947852</c:v>
                </c:pt>
                <c:pt idx="1779">
                  <c:v>-0.80626798791705734</c:v>
                </c:pt>
                <c:pt idx="1780">
                  <c:v>-0.79508426009947852</c:v>
                </c:pt>
                <c:pt idx="1781">
                  <c:v>-0.81745171573463626</c:v>
                </c:pt>
                <c:pt idx="1782">
                  <c:v>-0.79508426009947852</c:v>
                </c:pt>
                <c:pt idx="1783">
                  <c:v>-0.80626798791705734</c:v>
                </c:pt>
                <c:pt idx="1784">
                  <c:v>-0.85100289918737282</c:v>
                </c:pt>
                <c:pt idx="1785">
                  <c:v>-0.83981917136979389</c:v>
                </c:pt>
                <c:pt idx="1786">
                  <c:v>-0.81745171573463626</c:v>
                </c:pt>
                <c:pt idx="1787">
                  <c:v>-0.78390053228189971</c:v>
                </c:pt>
                <c:pt idx="1788">
                  <c:v>-0.72798189319400541</c:v>
                </c:pt>
                <c:pt idx="1789">
                  <c:v>-0.70561443755884767</c:v>
                </c:pt>
                <c:pt idx="1790">
                  <c:v>-0.72798189319400541</c:v>
                </c:pt>
                <c:pt idx="1791">
                  <c:v>-0.75034934882916315</c:v>
                </c:pt>
                <c:pt idx="1792">
                  <c:v>-0.73916562101158423</c:v>
                </c:pt>
                <c:pt idx="1793">
                  <c:v>-0.75034934882916315</c:v>
                </c:pt>
                <c:pt idx="1794">
                  <c:v>-0.72798189319400541</c:v>
                </c:pt>
                <c:pt idx="1795">
                  <c:v>-0.73916562101158423</c:v>
                </c:pt>
                <c:pt idx="1796">
                  <c:v>-0.76153307664674197</c:v>
                </c:pt>
                <c:pt idx="1797">
                  <c:v>-0.77271680446432078</c:v>
                </c:pt>
                <c:pt idx="1798">
                  <c:v>-0.77271680446432078</c:v>
                </c:pt>
                <c:pt idx="1799">
                  <c:v>-0.83981917136979389</c:v>
                </c:pt>
                <c:pt idx="1800">
                  <c:v>-0.83981917136979389</c:v>
                </c:pt>
                <c:pt idx="1801">
                  <c:v>-0.82863544355221508</c:v>
                </c:pt>
                <c:pt idx="1802">
                  <c:v>-0.86218662700495163</c:v>
                </c:pt>
                <c:pt idx="1803">
                  <c:v>-0.92928926055152861</c:v>
                </c:pt>
                <c:pt idx="1804">
                  <c:v>-0.90692180491637087</c:v>
                </c:pt>
                <c:pt idx="1805">
                  <c:v>-0.94047298836910742</c:v>
                </c:pt>
                <c:pt idx="1806">
                  <c:v>-0.87337062146363431</c:v>
                </c:pt>
                <c:pt idx="1807">
                  <c:v>-0.88455434928121313</c:v>
                </c:pt>
                <c:pt idx="1808">
                  <c:v>-0.95165671618668624</c:v>
                </c:pt>
                <c:pt idx="1809">
                  <c:v>-0.95165671618668624</c:v>
                </c:pt>
                <c:pt idx="1810">
                  <c:v>-1.0634939943624748</c:v>
                </c:pt>
                <c:pt idx="1811">
                  <c:v>-1.0634939943624748</c:v>
                </c:pt>
                <c:pt idx="1812">
                  <c:v>-1.0187590830921593</c:v>
                </c:pt>
                <c:pt idx="1813">
                  <c:v>-1.041126538727317</c:v>
                </c:pt>
                <c:pt idx="1814">
                  <c:v>-1.041126538727317</c:v>
                </c:pt>
                <c:pt idx="1815">
                  <c:v>-1.0299428109097382</c:v>
                </c:pt>
                <c:pt idx="1816">
                  <c:v>-1.041126538727317</c:v>
                </c:pt>
                <c:pt idx="1817">
                  <c:v>-1.0075753552745805</c:v>
                </c:pt>
                <c:pt idx="1818">
                  <c:v>-0.96284044400426516</c:v>
                </c:pt>
                <c:pt idx="1819">
                  <c:v>-0.96284044400426516</c:v>
                </c:pt>
                <c:pt idx="1820">
                  <c:v>-1.0075753552745805</c:v>
                </c:pt>
                <c:pt idx="1821">
                  <c:v>-1.0187590830921593</c:v>
                </c:pt>
                <c:pt idx="1822">
                  <c:v>-0.97402417182184398</c:v>
                </c:pt>
                <c:pt idx="1823">
                  <c:v>-0.88455434928121313</c:v>
                </c:pt>
                <c:pt idx="1824">
                  <c:v>-0.92928926055152861</c:v>
                </c:pt>
                <c:pt idx="1825">
                  <c:v>-0.90692180491637087</c:v>
                </c:pt>
                <c:pt idx="1826">
                  <c:v>-0.86218662700495163</c:v>
                </c:pt>
                <c:pt idx="1827">
                  <c:v>-0.88455434928121313</c:v>
                </c:pt>
                <c:pt idx="1828">
                  <c:v>-0.92928926055152861</c:v>
                </c:pt>
                <c:pt idx="1829">
                  <c:v>-0.98520789963942279</c:v>
                </c:pt>
                <c:pt idx="1830">
                  <c:v>-0.95165671618668624</c:v>
                </c:pt>
                <c:pt idx="1831">
                  <c:v>-0.89573807709879205</c:v>
                </c:pt>
                <c:pt idx="1832">
                  <c:v>-0.86218662700495163</c:v>
                </c:pt>
                <c:pt idx="1833">
                  <c:v>-0.88455434928121313</c:v>
                </c:pt>
                <c:pt idx="1834">
                  <c:v>-0.82863544355221508</c:v>
                </c:pt>
                <c:pt idx="1835">
                  <c:v>-0.86218662700495163</c:v>
                </c:pt>
                <c:pt idx="1836">
                  <c:v>-0.87337062146363431</c:v>
                </c:pt>
                <c:pt idx="1837">
                  <c:v>-0.83981917136979389</c:v>
                </c:pt>
                <c:pt idx="1838">
                  <c:v>-0.79508426009947852</c:v>
                </c:pt>
                <c:pt idx="1839">
                  <c:v>-0.80626798791705734</c:v>
                </c:pt>
                <c:pt idx="1840">
                  <c:v>-0.78390053228189971</c:v>
                </c:pt>
                <c:pt idx="1841">
                  <c:v>-0.73916562101158423</c:v>
                </c:pt>
                <c:pt idx="1842">
                  <c:v>-0.75034934882916315</c:v>
                </c:pt>
                <c:pt idx="1843">
                  <c:v>-0.72798189319400541</c:v>
                </c:pt>
                <c:pt idx="1844">
                  <c:v>-0.7167981653764266</c:v>
                </c:pt>
                <c:pt idx="1845">
                  <c:v>-0.68324698192369004</c:v>
                </c:pt>
                <c:pt idx="1846">
                  <c:v>-0.70561443755884767</c:v>
                </c:pt>
                <c:pt idx="1847">
                  <c:v>-0.69443070974126886</c:v>
                </c:pt>
                <c:pt idx="1848">
                  <c:v>-0.7167981653764266</c:v>
                </c:pt>
                <c:pt idx="1849">
                  <c:v>-0.77271680446432078</c:v>
                </c:pt>
                <c:pt idx="1850">
                  <c:v>-0.69443070974126886</c:v>
                </c:pt>
                <c:pt idx="1851">
                  <c:v>-0.7167981653764266</c:v>
                </c:pt>
                <c:pt idx="1852">
                  <c:v>-0.78390053228189971</c:v>
                </c:pt>
                <c:pt idx="1853">
                  <c:v>-0.80626798791705734</c:v>
                </c:pt>
                <c:pt idx="1854">
                  <c:v>-0.83981917136979389</c:v>
                </c:pt>
                <c:pt idx="1855">
                  <c:v>-0.80626798791705734</c:v>
                </c:pt>
                <c:pt idx="1856">
                  <c:v>-0.81745171573463626</c:v>
                </c:pt>
                <c:pt idx="1857">
                  <c:v>-0.88455434928121313</c:v>
                </c:pt>
                <c:pt idx="1858">
                  <c:v>-0.88455434928121313</c:v>
                </c:pt>
                <c:pt idx="1859">
                  <c:v>-0.89573807709879205</c:v>
                </c:pt>
                <c:pt idx="1860">
                  <c:v>-0.89573807709879205</c:v>
                </c:pt>
                <c:pt idx="1861">
                  <c:v>-0.86218662700495163</c:v>
                </c:pt>
                <c:pt idx="1862">
                  <c:v>-0.86218662700495163</c:v>
                </c:pt>
                <c:pt idx="1863">
                  <c:v>-0.88455434928121313</c:v>
                </c:pt>
                <c:pt idx="1864">
                  <c:v>-0.89573807709879205</c:v>
                </c:pt>
                <c:pt idx="1865">
                  <c:v>-0.87337062146363431</c:v>
                </c:pt>
                <c:pt idx="1866">
                  <c:v>-0.83981917136979389</c:v>
                </c:pt>
                <c:pt idx="1867">
                  <c:v>-0.81745171573463626</c:v>
                </c:pt>
                <c:pt idx="1868">
                  <c:v>-0.80626798791705734</c:v>
                </c:pt>
                <c:pt idx="1869">
                  <c:v>-0.80626798791705734</c:v>
                </c:pt>
                <c:pt idx="1870">
                  <c:v>-0.82863544355221508</c:v>
                </c:pt>
                <c:pt idx="1871">
                  <c:v>-0.85100289918737282</c:v>
                </c:pt>
                <c:pt idx="1872">
                  <c:v>-0.83981917136979389</c:v>
                </c:pt>
                <c:pt idx="1873">
                  <c:v>-0.78390053228189971</c:v>
                </c:pt>
                <c:pt idx="1874">
                  <c:v>-0.78390053228189971</c:v>
                </c:pt>
                <c:pt idx="1875">
                  <c:v>-0.7167981653764266</c:v>
                </c:pt>
                <c:pt idx="1876">
                  <c:v>-0.78390053228189971</c:v>
                </c:pt>
                <c:pt idx="1877">
                  <c:v>-0.59377715938305919</c:v>
                </c:pt>
                <c:pt idx="1878">
                  <c:v>-0.58259316492437652</c:v>
                </c:pt>
                <c:pt idx="1879">
                  <c:v>-0.53785825365406115</c:v>
                </c:pt>
                <c:pt idx="1880">
                  <c:v>-0.52667452583648222</c:v>
                </c:pt>
                <c:pt idx="1881">
                  <c:v>-0.45957215893100917</c:v>
                </c:pt>
                <c:pt idx="1882">
                  <c:v>-0.45957215893100917</c:v>
                </c:pt>
                <c:pt idx="1883">
                  <c:v>-0.41483724766069374</c:v>
                </c:pt>
                <c:pt idx="1884">
                  <c:v>-0.42602097547827261</c:v>
                </c:pt>
                <c:pt idx="1885">
                  <c:v>-0.50430707020132459</c:v>
                </c:pt>
                <c:pt idx="1886">
                  <c:v>-0.51549079801890341</c:v>
                </c:pt>
                <c:pt idx="1887">
                  <c:v>-0.49312334238374572</c:v>
                </c:pt>
                <c:pt idx="1888">
                  <c:v>-0.3589186085727995</c:v>
                </c:pt>
                <c:pt idx="1889">
                  <c:v>-0.37010233639037832</c:v>
                </c:pt>
                <c:pt idx="1890">
                  <c:v>-0.42602097547827261</c:v>
                </c:pt>
                <c:pt idx="1891">
                  <c:v>-0.38128606420795719</c:v>
                </c:pt>
                <c:pt idx="1892">
                  <c:v>-0.40365351984311487</c:v>
                </c:pt>
                <c:pt idx="1893">
                  <c:v>-0.42602097547827261</c:v>
                </c:pt>
                <c:pt idx="1894">
                  <c:v>-0.45957215893100917</c:v>
                </c:pt>
                <c:pt idx="1895">
                  <c:v>-0.37010233639037832</c:v>
                </c:pt>
                <c:pt idx="1896">
                  <c:v>-0.62732834283579575</c:v>
                </c:pt>
                <c:pt idx="1897">
                  <c:v>-0.64969579847095349</c:v>
                </c:pt>
                <c:pt idx="1898">
                  <c:v>-0.62732834283579575</c:v>
                </c:pt>
                <c:pt idx="1899">
                  <c:v>-0.64969579847095349</c:v>
                </c:pt>
                <c:pt idx="1900">
                  <c:v>-0.68324698192369004</c:v>
                </c:pt>
                <c:pt idx="1901">
                  <c:v>-0.73916562101158423</c:v>
                </c:pt>
                <c:pt idx="1902">
                  <c:v>-0.76153307664674197</c:v>
                </c:pt>
                <c:pt idx="1903">
                  <c:v>-0.75034934882916315</c:v>
                </c:pt>
                <c:pt idx="1904">
                  <c:v>-0.70561443755884767</c:v>
                </c:pt>
                <c:pt idx="1905">
                  <c:v>-0.75034934882916315</c:v>
                </c:pt>
                <c:pt idx="1906">
                  <c:v>-0.7167981653764266</c:v>
                </c:pt>
                <c:pt idx="1907">
                  <c:v>-0.67206325410611112</c:v>
                </c:pt>
                <c:pt idx="1908">
                  <c:v>-0.62732834283579575</c:v>
                </c:pt>
                <c:pt idx="1909">
                  <c:v>-0.62732834283579575</c:v>
                </c:pt>
                <c:pt idx="1910">
                  <c:v>-0.59377715938305919</c:v>
                </c:pt>
                <c:pt idx="1911">
                  <c:v>-0.58259316492437652</c:v>
                </c:pt>
                <c:pt idx="1912">
                  <c:v>-0.58259316492437652</c:v>
                </c:pt>
                <c:pt idx="1913">
                  <c:v>-0.5714094371067977</c:v>
                </c:pt>
                <c:pt idx="1914">
                  <c:v>-0.52667452583648222</c:v>
                </c:pt>
                <c:pt idx="1915">
                  <c:v>-0.53785825365406115</c:v>
                </c:pt>
                <c:pt idx="1916">
                  <c:v>-0.50430707020132459</c:v>
                </c:pt>
                <c:pt idx="1917">
                  <c:v>-0.49312334238374572</c:v>
                </c:pt>
                <c:pt idx="1918">
                  <c:v>-0.60496088720063801</c:v>
                </c:pt>
                <c:pt idx="1919">
                  <c:v>-0.54904198147163996</c:v>
                </c:pt>
                <c:pt idx="1920">
                  <c:v>-0.49312334238374572</c:v>
                </c:pt>
                <c:pt idx="1921">
                  <c:v>-0.45957215893100917</c:v>
                </c:pt>
                <c:pt idx="1922">
                  <c:v>-0.45957215893100917</c:v>
                </c:pt>
                <c:pt idx="1923">
                  <c:v>-0.41483724766069374</c:v>
                </c:pt>
                <c:pt idx="1924">
                  <c:v>-0.33655115293764176</c:v>
                </c:pt>
                <c:pt idx="1925">
                  <c:v>-0.3589186085727995</c:v>
                </c:pt>
                <c:pt idx="1926">
                  <c:v>-0.37010233639037832</c:v>
                </c:pt>
                <c:pt idx="1927">
                  <c:v>-0.31418369730248408</c:v>
                </c:pt>
                <c:pt idx="1928">
                  <c:v>-0.34773488075522063</c:v>
                </c:pt>
                <c:pt idx="1929">
                  <c:v>-0.43720470329585143</c:v>
                </c:pt>
                <c:pt idx="1930">
                  <c:v>-0.43720470329585143</c:v>
                </c:pt>
                <c:pt idx="1931">
                  <c:v>-0.4483884311134303</c:v>
                </c:pt>
                <c:pt idx="1932">
                  <c:v>-0.51549079801890341</c:v>
                </c:pt>
                <c:pt idx="1933">
                  <c:v>-0.45957215893100917</c:v>
                </c:pt>
                <c:pt idx="1934">
                  <c:v>-0.4483884311134303</c:v>
                </c:pt>
                <c:pt idx="1935">
                  <c:v>-0.41483724766069374</c:v>
                </c:pt>
                <c:pt idx="1936">
                  <c:v>-0.49312334238374572</c:v>
                </c:pt>
                <c:pt idx="1937">
                  <c:v>-0.4483884311134303</c:v>
                </c:pt>
                <c:pt idx="1938">
                  <c:v>-0.43720470329585143</c:v>
                </c:pt>
                <c:pt idx="1939">
                  <c:v>-0.42602097547827261</c:v>
                </c:pt>
                <c:pt idx="1940">
                  <c:v>-0.4483884311134303</c:v>
                </c:pt>
                <c:pt idx="1941">
                  <c:v>-0.51549079801890341</c:v>
                </c:pt>
                <c:pt idx="1942">
                  <c:v>-0.58259316492437652</c:v>
                </c:pt>
                <c:pt idx="1943">
                  <c:v>-0.58259316492437652</c:v>
                </c:pt>
                <c:pt idx="1944">
                  <c:v>-0.56022570928921878</c:v>
                </c:pt>
                <c:pt idx="1945">
                  <c:v>-0.58259316492437652</c:v>
                </c:pt>
                <c:pt idx="1946">
                  <c:v>-0.58259316492437652</c:v>
                </c:pt>
                <c:pt idx="1947">
                  <c:v>-0.62732834283579575</c:v>
                </c:pt>
                <c:pt idx="1948">
                  <c:v>-0.53785825365406115</c:v>
                </c:pt>
                <c:pt idx="1949">
                  <c:v>-0.51549079801890341</c:v>
                </c:pt>
                <c:pt idx="1950">
                  <c:v>-0.52667452583648222</c:v>
                </c:pt>
                <c:pt idx="1951">
                  <c:v>-0.5714094371067977</c:v>
                </c:pt>
                <c:pt idx="1952">
                  <c:v>-0.54904198147163996</c:v>
                </c:pt>
                <c:pt idx="1953">
                  <c:v>-0.53785825365406115</c:v>
                </c:pt>
                <c:pt idx="1954">
                  <c:v>-0.47075588674858798</c:v>
                </c:pt>
                <c:pt idx="1955">
                  <c:v>-0.45957215893100917</c:v>
                </c:pt>
                <c:pt idx="1956">
                  <c:v>-0.43720470329585143</c:v>
                </c:pt>
                <c:pt idx="1957">
                  <c:v>-0.4483884311134303</c:v>
                </c:pt>
                <c:pt idx="1958">
                  <c:v>-0.4483884311134303</c:v>
                </c:pt>
                <c:pt idx="1959">
                  <c:v>-0.4483884311134303</c:v>
                </c:pt>
                <c:pt idx="1960">
                  <c:v>-0.49312334238374572</c:v>
                </c:pt>
                <c:pt idx="1961">
                  <c:v>-0.43720470329585143</c:v>
                </c:pt>
                <c:pt idx="1962">
                  <c:v>-0.3589186085727995</c:v>
                </c:pt>
                <c:pt idx="1963">
                  <c:v>-0.38128606420795719</c:v>
                </c:pt>
                <c:pt idx="1964">
                  <c:v>-0.33655115293764176</c:v>
                </c:pt>
                <c:pt idx="1965">
                  <c:v>-0.3589186085727995</c:v>
                </c:pt>
                <c:pt idx="1966">
                  <c:v>-0.33655115293764176</c:v>
                </c:pt>
                <c:pt idx="1967">
                  <c:v>-0.29181597502622253</c:v>
                </c:pt>
                <c:pt idx="1968">
                  <c:v>-0.29181597502622253</c:v>
                </c:pt>
                <c:pt idx="1969">
                  <c:v>-0.28063224720864371</c:v>
                </c:pt>
                <c:pt idx="1970">
                  <c:v>-0.33655115293764176</c:v>
                </c:pt>
                <c:pt idx="1971">
                  <c:v>-0.37010233639037832</c:v>
                </c:pt>
                <c:pt idx="1972">
                  <c:v>-0.47075588674858798</c:v>
                </c:pt>
                <c:pt idx="1973">
                  <c:v>-0.59377715938305919</c:v>
                </c:pt>
                <c:pt idx="1974">
                  <c:v>-0.59377715938305919</c:v>
                </c:pt>
                <c:pt idx="1975">
                  <c:v>-0.6608795262885323</c:v>
                </c:pt>
                <c:pt idx="1976">
                  <c:v>-0.59377715938305919</c:v>
                </c:pt>
                <c:pt idx="1977">
                  <c:v>-0.54904198147163996</c:v>
                </c:pt>
                <c:pt idx="1978">
                  <c:v>-0.58259316492437652</c:v>
                </c:pt>
                <c:pt idx="1979">
                  <c:v>-0.61614461501821693</c:v>
                </c:pt>
                <c:pt idx="1980">
                  <c:v>-0.59377715938305919</c:v>
                </c:pt>
                <c:pt idx="1981">
                  <c:v>-0.60496088720063801</c:v>
                </c:pt>
                <c:pt idx="1982">
                  <c:v>-0.69443070974126886</c:v>
                </c:pt>
                <c:pt idx="1983">
                  <c:v>-0.67206325410611112</c:v>
                </c:pt>
                <c:pt idx="1984">
                  <c:v>-0.67206325410611112</c:v>
                </c:pt>
                <c:pt idx="1985">
                  <c:v>-0.6608795262885323</c:v>
                </c:pt>
                <c:pt idx="1986">
                  <c:v>-0.6608795262885323</c:v>
                </c:pt>
                <c:pt idx="1987">
                  <c:v>-0.61614461501821693</c:v>
                </c:pt>
                <c:pt idx="1988">
                  <c:v>-0.61614461501821693</c:v>
                </c:pt>
                <c:pt idx="1989">
                  <c:v>-0.64969579847095349</c:v>
                </c:pt>
                <c:pt idx="1990">
                  <c:v>-0.72798189319400541</c:v>
                </c:pt>
                <c:pt idx="1991">
                  <c:v>-0.6608795262885323</c:v>
                </c:pt>
                <c:pt idx="1992">
                  <c:v>-0.67206325410611112</c:v>
                </c:pt>
                <c:pt idx="1993">
                  <c:v>-0.64969579847095349</c:v>
                </c:pt>
                <c:pt idx="1994">
                  <c:v>-0.63851207065337456</c:v>
                </c:pt>
                <c:pt idx="1995">
                  <c:v>-0.68324698192369004</c:v>
                </c:pt>
                <c:pt idx="1996">
                  <c:v>-0.68324698192369004</c:v>
                </c:pt>
                <c:pt idx="1997">
                  <c:v>-0.67206325410611112</c:v>
                </c:pt>
                <c:pt idx="1998">
                  <c:v>-0.63851207065337456</c:v>
                </c:pt>
                <c:pt idx="1999">
                  <c:v>-0.63851207065337456</c:v>
                </c:pt>
                <c:pt idx="2000">
                  <c:v>-0.63851207065337456</c:v>
                </c:pt>
                <c:pt idx="2001">
                  <c:v>-0.60496088720063801</c:v>
                </c:pt>
                <c:pt idx="2002">
                  <c:v>-0.54904198147163996</c:v>
                </c:pt>
                <c:pt idx="2003">
                  <c:v>-0.52667452583648222</c:v>
                </c:pt>
                <c:pt idx="2004">
                  <c:v>-0.52667452583648222</c:v>
                </c:pt>
                <c:pt idx="2005">
                  <c:v>-0.48193961456616685</c:v>
                </c:pt>
                <c:pt idx="2006">
                  <c:v>-0.47075588674858798</c:v>
                </c:pt>
                <c:pt idx="2007">
                  <c:v>-0.52667452583648222</c:v>
                </c:pt>
                <c:pt idx="2008">
                  <c:v>-0.51549079801890341</c:v>
                </c:pt>
                <c:pt idx="2009">
                  <c:v>-0.52667452583648222</c:v>
                </c:pt>
                <c:pt idx="2010">
                  <c:v>-0.53785825365406115</c:v>
                </c:pt>
                <c:pt idx="2011">
                  <c:v>-0.59377715938305919</c:v>
                </c:pt>
                <c:pt idx="2012">
                  <c:v>-0.60496088720063801</c:v>
                </c:pt>
                <c:pt idx="2013">
                  <c:v>-0.58259316492437652</c:v>
                </c:pt>
                <c:pt idx="2014">
                  <c:v>-0.59377715938305919</c:v>
                </c:pt>
                <c:pt idx="2015">
                  <c:v>-0.73916562101158423</c:v>
                </c:pt>
                <c:pt idx="2016">
                  <c:v>-0.80626798791705734</c:v>
                </c:pt>
                <c:pt idx="2017">
                  <c:v>-0.82863544355221508</c:v>
                </c:pt>
                <c:pt idx="2018">
                  <c:v>-0.80626798791705734</c:v>
                </c:pt>
                <c:pt idx="2019">
                  <c:v>-0.80626798791705734</c:v>
                </c:pt>
                <c:pt idx="2020">
                  <c:v>-0.80626798791705734</c:v>
                </c:pt>
                <c:pt idx="2021">
                  <c:v>-0.85100289918737282</c:v>
                </c:pt>
                <c:pt idx="2022">
                  <c:v>-0.85100289918737282</c:v>
                </c:pt>
                <c:pt idx="2023">
                  <c:v>-0.85100289918737282</c:v>
                </c:pt>
                <c:pt idx="2024">
                  <c:v>-0.81745171573463626</c:v>
                </c:pt>
                <c:pt idx="2025">
                  <c:v>-0.82863544355221508</c:v>
                </c:pt>
                <c:pt idx="2026">
                  <c:v>-0.82863544355221508</c:v>
                </c:pt>
                <c:pt idx="2027">
                  <c:v>-0.86218662700495163</c:v>
                </c:pt>
                <c:pt idx="2028">
                  <c:v>-0.86218662700495163</c:v>
                </c:pt>
                <c:pt idx="2029">
                  <c:v>-0.88455434928121313</c:v>
                </c:pt>
                <c:pt idx="2030">
                  <c:v>-0.87337062146363431</c:v>
                </c:pt>
                <c:pt idx="2031">
                  <c:v>-0.86218662700495163</c:v>
                </c:pt>
                <c:pt idx="2032">
                  <c:v>-0.86218662700495163</c:v>
                </c:pt>
                <c:pt idx="2033">
                  <c:v>-0.83981917136979389</c:v>
                </c:pt>
                <c:pt idx="2034">
                  <c:v>-0.81745171573463626</c:v>
                </c:pt>
                <c:pt idx="2035">
                  <c:v>-0.81745171573463626</c:v>
                </c:pt>
                <c:pt idx="2036">
                  <c:v>-0.77271680446432078</c:v>
                </c:pt>
                <c:pt idx="2037">
                  <c:v>-0.78390053228189971</c:v>
                </c:pt>
                <c:pt idx="2038">
                  <c:v>-0.78390053228189971</c:v>
                </c:pt>
                <c:pt idx="2039">
                  <c:v>-0.77271680446432078</c:v>
                </c:pt>
                <c:pt idx="2040">
                  <c:v>-0.80626798791705734</c:v>
                </c:pt>
                <c:pt idx="2041">
                  <c:v>-0.77271680446432078</c:v>
                </c:pt>
                <c:pt idx="2042">
                  <c:v>-0.73916562101158423</c:v>
                </c:pt>
                <c:pt idx="2043">
                  <c:v>-0.73916562101158423</c:v>
                </c:pt>
                <c:pt idx="2044">
                  <c:v>-0.70561443755884767</c:v>
                </c:pt>
                <c:pt idx="2045">
                  <c:v>-0.69443070974126886</c:v>
                </c:pt>
                <c:pt idx="2046">
                  <c:v>-0.70561443755884767</c:v>
                </c:pt>
                <c:pt idx="2047">
                  <c:v>-0.6608795262885323</c:v>
                </c:pt>
                <c:pt idx="2048">
                  <c:v>-0.63851207065337456</c:v>
                </c:pt>
                <c:pt idx="2049">
                  <c:v>-0.68324698192369004</c:v>
                </c:pt>
                <c:pt idx="2050">
                  <c:v>-0.69443070974126886</c:v>
                </c:pt>
                <c:pt idx="2051">
                  <c:v>-0.72798189319400541</c:v>
                </c:pt>
                <c:pt idx="2052">
                  <c:v>-0.72798189319400541</c:v>
                </c:pt>
                <c:pt idx="2053">
                  <c:v>-0.73916562101158423</c:v>
                </c:pt>
                <c:pt idx="2054">
                  <c:v>-0.7167981653764266</c:v>
                </c:pt>
                <c:pt idx="2055">
                  <c:v>-0.7167981653764266</c:v>
                </c:pt>
                <c:pt idx="2056">
                  <c:v>-0.68324698192369004</c:v>
                </c:pt>
                <c:pt idx="2057">
                  <c:v>-0.67206325410611112</c:v>
                </c:pt>
                <c:pt idx="2058">
                  <c:v>-0.64969579847095349</c:v>
                </c:pt>
                <c:pt idx="2059">
                  <c:v>-0.67206325410611112</c:v>
                </c:pt>
                <c:pt idx="2060">
                  <c:v>-0.68324698192369004</c:v>
                </c:pt>
                <c:pt idx="2061">
                  <c:v>-0.68324698192369004</c:v>
                </c:pt>
                <c:pt idx="2062">
                  <c:v>-0.67206325410611112</c:v>
                </c:pt>
                <c:pt idx="2063">
                  <c:v>-0.69443070974126886</c:v>
                </c:pt>
                <c:pt idx="2064">
                  <c:v>-0.67206325410611112</c:v>
                </c:pt>
                <c:pt idx="2065">
                  <c:v>-0.7167981653764266</c:v>
                </c:pt>
                <c:pt idx="2066">
                  <c:v>-0.70561443755884767</c:v>
                </c:pt>
                <c:pt idx="2067">
                  <c:v>-0.68324698192369004</c:v>
                </c:pt>
                <c:pt idx="2068">
                  <c:v>-0.6608795262885323</c:v>
                </c:pt>
                <c:pt idx="2069">
                  <c:v>-0.6608795262885323</c:v>
                </c:pt>
                <c:pt idx="2070">
                  <c:v>-0.68324698192369004</c:v>
                </c:pt>
                <c:pt idx="2071">
                  <c:v>-0.67206325410611112</c:v>
                </c:pt>
                <c:pt idx="2072">
                  <c:v>-0.64969579847095349</c:v>
                </c:pt>
                <c:pt idx="2073">
                  <c:v>-0.63851207065337456</c:v>
                </c:pt>
                <c:pt idx="2074">
                  <c:v>-0.62732834283579575</c:v>
                </c:pt>
                <c:pt idx="2075">
                  <c:v>-0.68324698192369004</c:v>
                </c:pt>
                <c:pt idx="2076">
                  <c:v>-0.63851207065337456</c:v>
                </c:pt>
                <c:pt idx="2077">
                  <c:v>-0.61614461501821693</c:v>
                </c:pt>
                <c:pt idx="2078">
                  <c:v>-0.53785825365406115</c:v>
                </c:pt>
                <c:pt idx="2079">
                  <c:v>-0.53785825365406115</c:v>
                </c:pt>
                <c:pt idx="2080">
                  <c:v>-0.53785825365406115</c:v>
                </c:pt>
                <c:pt idx="2081">
                  <c:v>-0.50430707020132459</c:v>
                </c:pt>
                <c:pt idx="2082">
                  <c:v>-0.51549079801890341</c:v>
                </c:pt>
                <c:pt idx="2083">
                  <c:v>-0.47075588674858798</c:v>
                </c:pt>
                <c:pt idx="2084">
                  <c:v>-0.48193961456616685</c:v>
                </c:pt>
                <c:pt idx="2085">
                  <c:v>-0.51549079801890341</c:v>
                </c:pt>
                <c:pt idx="2086">
                  <c:v>-0.56022570928921878</c:v>
                </c:pt>
                <c:pt idx="2087">
                  <c:v>-0.54904198147163996</c:v>
                </c:pt>
                <c:pt idx="2088">
                  <c:v>-0.51549079801890341</c:v>
                </c:pt>
                <c:pt idx="2089">
                  <c:v>-0.51549079801890341</c:v>
                </c:pt>
                <c:pt idx="2090">
                  <c:v>-0.50430707020132459</c:v>
                </c:pt>
                <c:pt idx="2091">
                  <c:v>-0.52667452583648222</c:v>
                </c:pt>
                <c:pt idx="2092">
                  <c:v>-0.49312334238374572</c:v>
                </c:pt>
                <c:pt idx="2093">
                  <c:v>-0.45957215893100917</c:v>
                </c:pt>
                <c:pt idx="2094">
                  <c:v>-0.51549079801890341</c:v>
                </c:pt>
                <c:pt idx="2095">
                  <c:v>-0.51549079801890341</c:v>
                </c:pt>
                <c:pt idx="2096">
                  <c:v>-0.53785825365406115</c:v>
                </c:pt>
                <c:pt idx="2097">
                  <c:v>-0.50430707020132459</c:v>
                </c:pt>
                <c:pt idx="2098">
                  <c:v>-0.54904198147163996</c:v>
                </c:pt>
                <c:pt idx="2099">
                  <c:v>-0.68324698192369004</c:v>
                </c:pt>
                <c:pt idx="2100">
                  <c:v>-0.67206325410611112</c:v>
                </c:pt>
                <c:pt idx="2101">
                  <c:v>-0.69443070974126886</c:v>
                </c:pt>
                <c:pt idx="2102">
                  <c:v>-0.63851207065337456</c:v>
                </c:pt>
                <c:pt idx="2103">
                  <c:v>-0.59377715938305919</c:v>
                </c:pt>
                <c:pt idx="2104">
                  <c:v>-0.5714094371067977</c:v>
                </c:pt>
                <c:pt idx="2105">
                  <c:v>-0.54904198147163996</c:v>
                </c:pt>
                <c:pt idx="2106">
                  <c:v>-0.53785825365406115</c:v>
                </c:pt>
                <c:pt idx="2107">
                  <c:v>-0.51549079801890341</c:v>
                </c:pt>
                <c:pt idx="2108">
                  <c:v>-0.49312334238374572</c:v>
                </c:pt>
                <c:pt idx="2109">
                  <c:v>-0.51549079801890341</c:v>
                </c:pt>
                <c:pt idx="2110">
                  <c:v>-0.51549079801890341</c:v>
                </c:pt>
                <c:pt idx="2111">
                  <c:v>-0.50430707020132459</c:v>
                </c:pt>
                <c:pt idx="2112">
                  <c:v>-0.48193961456616685</c:v>
                </c:pt>
                <c:pt idx="2113">
                  <c:v>-0.53785825365406115</c:v>
                </c:pt>
                <c:pt idx="2114">
                  <c:v>-0.51549079801890341</c:v>
                </c:pt>
                <c:pt idx="2115">
                  <c:v>-0.52667452583648222</c:v>
                </c:pt>
                <c:pt idx="2116">
                  <c:v>-0.51549079801890341</c:v>
                </c:pt>
                <c:pt idx="2117">
                  <c:v>-0.5714094371067977</c:v>
                </c:pt>
                <c:pt idx="2118">
                  <c:v>-0.54904198147163996</c:v>
                </c:pt>
                <c:pt idx="2119">
                  <c:v>-0.51549079801890341</c:v>
                </c:pt>
                <c:pt idx="2120">
                  <c:v>-0.52667452583648222</c:v>
                </c:pt>
                <c:pt idx="2121">
                  <c:v>-0.52667452583648222</c:v>
                </c:pt>
                <c:pt idx="2122">
                  <c:v>-0.54904198147163996</c:v>
                </c:pt>
                <c:pt idx="2123">
                  <c:v>-0.54904198147163996</c:v>
                </c:pt>
                <c:pt idx="2124">
                  <c:v>-0.51549079801890341</c:v>
                </c:pt>
                <c:pt idx="2125">
                  <c:v>-0.50430707020132459</c:v>
                </c:pt>
                <c:pt idx="2126">
                  <c:v>-0.50430707020132459</c:v>
                </c:pt>
                <c:pt idx="2127">
                  <c:v>-0.51549079801890341</c:v>
                </c:pt>
                <c:pt idx="2128">
                  <c:v>-0.51549079801890341</c:v>
                </c:pt>
                <c:pt idx="2129">
                  <c:v>-0.50430707020132459</c:v>
                </c:pt>
                <c:pt idx="2130">
                  <c:v>-0.53785825365406115</c:v>
                </c:pt>
                <c:pt idx="2131">
                  <c:v>-0.54904198147163996</c:v>
                </c:pt>
                <c:pt idx="2132">
                  <c:v>-0.52667452583648222</c:v>
                </c:pt>
                <c:pt idx="2133">
                  <c:v>-0.54904198147163996</c:v>
                </c:pt>
                <c:pt idx="2134">
                  <c:v>-0.5714094371067977</c:v>
                </c:pt>
                <c:pt idx="2135">
                  <c:v>-0.58259316492437652</c:v>
                </c:pt>
                <c:pt idx="2136">
                  <c:v>-0.62732834283579575</c:v>
                </c:pt>
                <c:pt idx="2137">
                  <c:v>-0.64969579847095349</c:v>
                </c:pt>
                <c:pt idx="2138">
                  <c:v>-0.60496088720063801</c:v>
                </c:pt>
                <c:pt idx="2139">
                  <c:v>-0.58259316492437652</c:v>
                </c:pt>
                <c:pt idx="2140">
                  <c:v>-0.59377715938305919</c:v>
                </c:pt>
                <c:pt idx="2141">
                  <c:v>-0.64969579847095349</c:v>
                </c:pt>
                <c:pt idx="2142">
                  <c:v>-0.61614461501821693</c:v>
                </c:pt>
                <c:pt idx="2143">
                  <c:v>-0.62732834283579575</c:v>
                </c:pt>
                <c:pt idx="2144">
                  <c:v>-0.62732834283579575</c:v>
                </c:pt>
                <c:pt idx="2145">
                  <c:v>-0.60496088720063801</c:v>
                </c:pt>
                <c:pt idx="2146">
                  <c:v>-0.61614461501821693</c:v>
                </c:pt>
                <c:pt idx="2147">
                  <c:v>-0.56022570928921878</c:v>
                </c:pt>
                <c:pt idx="2148">
                  <c:v>-0.60496088720063801</c:v>
                </c:pt>
                <c:pt idx="2149">
                  <c:v>-0.56022570928921878</c:v>
                </c:pt>
                <c:pt idx="2150">
                  <c:v>-0.58259316492437652</c:v>
                </c:pt>
                <c:pt idx="2151">
                  <c:v>-0.5714094371067977</c:v>
                </c:pt>
                <c:pt idx="2152">
                  <c:v>-0.58259316492437652</c:v>
                </c:pt>
                <c:pt idx="2153">
                  <c:v>-0.60496088720063801</c:v>
                </c:pt>
                <c:pt idx="2154">
                  <c:v>-0.59377715938305919</c:v>
                </c:pt>
                <c:pt idx="2155">
                  <c:v>-0.60496088720063801</c:v>
                </c:pt>
                <c:pt idx="2156">
                  <c:v>-0.5714094371067977</c:v>
                </c:pt>
                <c:pt idx="2157">
                  <c:v>-0.52667452583648222</c:v>
                </c:pt>
                <c:pt idx="2158">
                  <c:v>-0.49312334238374572</c:v>
                </c:pt>
                <c:pt idx="2159">
                  <c:v>-0.49312334238374572</c:v>
                </c:pt>
                <c:pt idx="2160">
                  <c:v>-0.51549079801890341</c:v>
                </c:pt>
                <c:pt idx="2161">
                  <c:v>-0.52667452583648222</c:v>
                </c:pt>
                <c:pt idx="2162">
                  <c:v>-0.45957215893100917</c:v>
                </c:pt>
                <c:pt idx="2163">
                  <c:v>-0.39246979202553606</c:v>
                </c:pt>
                <c:pt idx="2164">
                  <c:v>-0.32536742512006295</c:v>
                </c:pt>
                <c:pt idx="2165">
                  <c:v>-0.28063224720864371</c:v>
                </c:pt>
                <c:pt idx="2166">
                  <c:v>-0.34773488075522063</c:v>
                </c:pt>
                <c:pt idx="2167">
                  <c:v>-0.26944851939106484</c:v>
                </c:pt>
                <c:pt idx="2168">
                  <c:v>-0.38128606420795719</c:v>
                </c:pt>
                <c:pt idx="2169">
                  <c:v>-0.25826479157348597</c:v>
                </c:pt>
                <c:pt idx="2170">
                  <c:v>-0.25826479157348597</c:v>
                </c:pt>
                <c:pt idx="2171">
                  <c:v>-0.25826479157348597</c:v>
                </c:pt>
                <c:pt idx="2172">
                  <c:v>-0.22471360812074945</c:v>
                </c:pt>
                <c:pt idx="2173">
                  <c:v>-0.24708106375590716</c:v>
                </c:pt>
                <c:pt idx="2174">
                  <c:v>-0.29181597502622253</c:v>
                </c:pt>
                <c:pt idx="2175">
                  <c:v>-0.2135298803031706</c:v>
                </c:pt>
                <c:pt idx="2176">
                  <c:v>-0.24708106375590716</c:v>
                </c:pt>
                <c:pt idx="2177">
                  <c:v>-0.28063224720864371</c:v>
                </c:pt>
                <c:pt idx="2178">
                  <c:v>-0.24708106375590716</c:v>
                </c:pt>
                <c:pt idx="2179">
                  <c:v>-0.28063224720864371</c:v>
                </c:pt>
                <c:pt idx="2180">
                  <c:v>-0.25826479157348597</c:v>
                </c:pt>
                <c:pt idx="2181">
                  <c:v>-0.22471360812074945</c:v>
                </c:pt>
                <c:pt idx="2182">
                  <c:v>-0.31418369730248408</c:v>
                </c:pt>
                <c:pt idx="2183">
                  <c:v>-0.3589186085727995</c:v>
                </c:pt>
                <c:pt idx="2184">
                  <c:v>-0.29181597502622253</c:v>
                </c:pt>
                <c:pt idx="2185">
                  <c:v>-0.11287632994496093</c:v>
                </c:pt>
                <c:pt idx="2186">
                  <c:v>-2.3406240763226293E-2</c:v>
                </c:pt>
                <c:pt idx="2187">
                  <c:v>-3.4590235221908967E-2</c:v>
                </c:pt>
                <c:pt idx="2188">
                  <c:v>-4.5773963039487817E-2</c:v>
                </c:pt>
                <c:pt idx="2189">
                  <c:v>-9.0508874309803228E-2</c:v>
                </c:pt>
                <c:pt idx="2190">
                  <c:v>-4.5773963039487817E-2</c:v>
                </c:pt>
                <c:pt idx="2191">
                  <c:v>5.487985395982567E-2</c:v>
                </c:pt>
                <c:pt idx="2192">
                  <c:v>-1.222251294564744E-2</c:v>
                </c:pt>
                <c:pt idx="2193">
                  <c:v>2.1328670507089115E-2</c:v>
                </c:pt>
                <c:pt idx="2194">
                  <c:v>2.1328670507089115E-2</c:v>
                </c:pt>
                <c:pt idx="2195">
                  <c:v>-0.15761124121527634</c:v>
                </c:pt>
                <c:pt idx="2196">
                  <c:v>-1.0387851280685885E-3</c:v>
                </c:pt>
                <c:pt idx="2197">
                  <c:v>5.487985395982567E-2</c:v>
                </c:pt>
                <c:pt idx="2198">
                  <c:v>4.369612614224682E-2</c:v>
                </c:pt>
                <c:pt idx="2199">
                  <c:v>2.1328670507089115E-2</c:v>
                </c:pt>
                <c:pt idx="2200">
                  <c:v>5.487985395982567E-2</c:v>
                </c:pt>
                <c:pt idx="2201">
                  <c:v>6.6063581777404526E-2</c:v>
                </c:pt>
                <c:pt idx="2202">
                  <c:v>3.2512398324667964E-2</c:v>
                </c:pt>
                <c:pt idx="2203">
                  <c:v>-1.222251294564744E-2</c:v>
                </c:pt>
                <c:pt idx="2204">
                  <c:v>1.0144942689510264E-2</c:v>
                </c:pt>
                <c:pt idx="2205">
                  <c:v>-4.5773963039487817E-2</c:v>
                </c:pt>
                <c:pt idx="2206">
                  <c:v>-1.0387851280685885E-3</c:v>
                </c:pt>
                <c:pt idx="2207">
                  <c:v>-2.3406240763226293E-2</c:v>
                </c:pt>
                <c:pt idx="2208">
                  <c:v>-5.6957690857066666E-2</c:v>
                </c:pt>
                <c:pt idx="2209">
                  <c:v>-0.11287632994496093</c:v>
                </c:pt>
                <c:pt idx="2210">
                  <c:v>-0.10169260212738207</c:v>
                </c:pt>
                <c:pt idx="2211">
                  <c:v>-3.4590235221908967E-2</c:v>
                </c:pt>
                <c:pt idx="2212">
                  <c:v>2.1328670507089115E-2</c:v>
                </c:pt>
                <c:pt idx="2213">
                  <c:v>6.6063581777404526E-2</c:v>
                </c:pt>
                <c:pt idx="2214">
                  <c:v>7.7247309594983368E-2</c:v>
                </c:pt>
                <c:pt idx="2215">
                  <c:v>0.12198222086529878</c:v>
                </c:pt>
                <c:pt idx="2216">
                  <c:v>0.2114520434059296</c:v>
                </c:pt>
                <c:pt idx="2217">
                  <c:v>0.18908458777077189</c:v>
                </c:pt>
                <c:pt idx="2218">
                  <c:v>0.17790085995319305</c:v>
                </c:pt>
                <c:pt idx="2219">
                  <c:v>0.2114520434059296</c:v>
                </c:pt>
                <c:pt idx="2220">
                  <c:v>0.28973840477008539</c:v>
                </c:pt>
                <c:pt idx="2221">
                  <c:v>0.28973840477008539</c:v>
                </c:pt>
                <c:pt idx="2222">
                  <c:v>0.36802449949313731</c:v>
                </c:pt>
                <c:pt idx="2223">
                  <c:v>0.28973840477008539</c:v>
                </c:pt>
                <c:pt idx="2224">
                  <c:v>0.2114520434059296</c:v>
                </c:pt>
                <c:pt idx="2225">
                  <c:v>0.25618722131734883</c:v>
                </c:pt>
                <c:pt idx="2226">
                  <c:v>0.27855467695250652</c:v>
                </c:pt>
                <c:pt idx="2227">
                  <c:v>0.34565704385797963</c:v>
                </c:pt>
                <c:pt idx="2228">
                  <c:v>0.33447331604040076</c:v>
                </c:pt>
                <c:pt idx="2229">
                  <c:v>0.36802449949313731</c:v>
                </c:pt>
                <c:pt idx="2230">
                  <c:v>0.43512686639861042</c:v>
                </c:pt>
                <c:pt idx="2231">
                  <c:v>0.45749432203376816</c:v>
                </c:pt>
                <c:pt idx="2232">
                  <c:v>0.61406677812097588</c:v>
                </c:pt>
                <c:pt idx="2233">
                  <c:v>0.61406677812097588</c:v>
                </c:pt>
                <c:pt idx="2234">
                  <c:v>0.61406677812097588</c:v>
                </c:pt>
                <c:pt idx="2235">
                  <c:v>0.69235287284402791</c:v>
                </c:pt>
                <c:pt idx="2236">
                  <c:v>0.68116914502644899</c:v>
                </c:pt>
                <c:pt idx="2237">
                  <c:v>0.71472032847918554</c:v>
                </c:pt>
                <c:pt idx="2238">
                  <c:v>0.65880168939129136</c:v>
                </c:pt>
                <c:pt idx="2239">
                  <c:v>0.69235287284402791</c:v>
                </c:pt>
                <c:pt idx="2240">
                  <c:v>0.7482715119319221</c:v>
                </c:pt>
                <c:pt idx="2241">
                  <c:v>0.7482715119319221</c:v>
                </c:pt>
                <c:pt idx="2242">
                  <c:v>0.84892532893123562</c:v>
                </c:pt>
                <c:pt idx="2243">
                  <c:v>0.89366024020155099</c:v>
                </c:pt>
                <c:pt idx="2244">
                  <c:v>0.90484396801912981</c:v>
                </c:pt>
                <c:pt idx="2245">
                  <c:v>0.9607626071070241</c:v>
                </c:pt>
                <c:pt idx="2246">
                  <c:v>0.91602769583670873</c:v>
                </c:pt>
                <c:pt idx="2247">
                  <c:v>0.7482715119319221</c:v>
                </c:pt>
                <c:pt idx="2248">
                  <c:v>0.84892532893123562</c:v>
                </c:pt>
                <c:pt idx="2249">
                  <c:v>0.88247651238397218</c:v>
                </c:pt>
                <c:pt idx="2250">
                  <c:v>0.8377416011136567</c:v>
                </c:pt>
                <c:pt idx="2251">
                  <c:v>0.71472032847918554</c:v>
                </c:pt>
                <c:pt idx="2252">
                  <c:v>0.82655787329607788</c:v>
                </c:pt>
                <c:pt idx="2253">
                  <c:v>0.93839515147186636</c:v>
                </c:pt>
                <c:pt idx="2254">
                  <c:v>0.84892532893123562</c:v>
                </c:pt>
                <c:pt idx="2255">
                  <c:v>1.106151335376653</c:v>
                </c:pt>
                <c:pt idx="2256">
                  <c:v>1.1844374300997049</c:v>
                </c:pt>
                <c:pt idx="2257">
                  <c:v>1.1620699744645473</c:v>
                </c:pt>
                <c:pt idx="2258">
                  <c:v>1.1397025188293897</c:v>
                </c:pt>
                <c:pt idx="2259">
                  <c:v>1.1732537022821261</c:v>
                </c:pt>
                <c:pt idx="2260">
                  <c:v>1.0614161574652339</c:v>
                </c:pt>
                <c:pt idx="2261">
                  <c:v>1.1173350631942318</c:v>
                </c:pt>
                <c:pt idx="2262">
                  <c:v>1.1285187910118106</c:v>
                </c:pt>
                <c:pt idx="2263">
                  <c:v>1.106151335376653</c:v>
                </c:pt>
                <c:pt idx="2264">
                  <c:v>0.89366024020155099</c:v>
                </c:pt>
                <c:pt idx="2265">
                  <c:v>0.82655787329607788</c:v>
                </c:pt>
                <c:pt idx="2266">
                  <c:v>0.8377416011136567</c:v>
                </c:pt>
                <c:pt idx="2267">
                  <c:v>0.9607626071070241</c:v>
                </c:pt>
                <c:pt idx="2268">
                  <c:v>1.106151335376653</c:v>
                </c:pt>
                <c:pt idx="2269">
                  <c:v>1.1173350631942318</c:v>
                </c:pt>
                <c:pt idx="2270">
                  <c:v>1.1397025188293897</c:v>
                </c:pt>
                <c:pt idx="2271">
                  <c:v>1.1732537022821261</c:v>
                </c:pt>
                <c:pt idx="2272">
                  <c:v>1.0837836131003915</c:v>
                </c:pt>
                <c:pt idx="2273">
                  <c:v>1.0614161574652339</c:v>
                </c:pt>
                <c:pt idx="2274">
                  <c:v>1.1956211579172837</c:v>
                </c:pt>
                <c:pt idx="2275">
                  <c:v>1.2739072526403359</c:v>
                </c:pt>
                <c:pt idx="2276">
                  <c:v>1.4752143533567552</c:v>
                </c:pt>
                <c:pt idx="2277">
                  <c:v>1.5311332590857532</c:v>
                </c:pt>
                <c:pt idx="2278">
                  <c:v>1.6206030816263841</c:v>
                </c:pt>
                <c:pt idx="2279">
                  <c:v>1.8442781712601686</c:v>
                </c:pt>
                <c:pt idx="2280">
                  <c:v>1.8219107156250109</c:v>
                </c:pt>
                <c:pt idx="2281">
                  <c:v>1.553500714720911</c:v>
                </c:pt>
                <c:pt idx="2282">
                  <c:v>1.6541545317202244</c:v>
                </c:pt>
                <c:pt idx="2283">
                  <c:v>1.8778290880718014</c:v>
                </c:pt>
                <c:pt idx="2284">
                  <c:v>1.9561154494359572</c:v>
                </c:pt>
                <c:pt idx="2285">
                  <c:v>2.0120338218827478</c:v>
                </c:pt>
                <c:pt idx="2286">
                  <c:v>1.9784829050711148</c:v>
                </c:pt>
                <c:pt idx="2287">
                  <c:v>2.0344012775179054</c:v>
                </c:pt>
                <c:pt idx="2288">
                  <c:v>2.0008503607062726</c:v>
                </c:pt>
                <c:pt idx="2289">
                  <c:v>2.0232178163414303</c:v>
                </c:pt>
                <c:pt idx="2290">
                  <c:v>2.1126876388820612</c:v>
                </c:pt>
                <c:pt idx="2291">
                  <c:v>2.1238716333407437</c:v>
                </c:pt>
                <c:pt idx="2292">
                  <c:v>2.1797900057875341</c:v>
                </c:pt>
                <c:pt idx="2293">
                  <c:v>2.1350550945172189</c:v>
                </c:pt>
                <c:pt idx="2294">
                  <c:v>2.0008503607062726</c:v>
                </c:pt>
                <c:pt idx="2295">
                  <c:v>2.0455852719765879</c:v>
                </c:pt>
                <c:pt idx="2296">
                  <c:v>1.8890130825304841</c:v>
                </c:pt>
                <c:pt idx="2297">
                  <c:v>1.5758681703560686</c:v>
                </c:pt>
                <c:pt idx="2298">
                  <c:v>1.7324403598021725</c:v>
                </c:pt>
                <c:pt idx="2299">
                  <c:v>1.8554616324366437</c:v>
                </c:pt>
                <c:pt idx="2300">
                  <c:v>1.676521987355382</c:v>
                </c:pt>
                <c:pt idx="2301">
                  <c:v>1.251539797005178</c:v>
                </c:pt>
                <c:pt idx="2302">
                  <c:v>1.0949676075590742</c:v>
                </c:pt>
                <c:pt idx="2303">
                  <c:v>1.4081119864512821</c:v>
                </c:pt>
                <c:pt idx="2304">
                  <c:v>1.1956211579172837</c:v>
                </c:pt>
                <c:pt idx="2305">
                  <c:v>1.0278649740124972</c:v>
                </c:pt>
                <c:pt idx="2306">
                  <c:v>0.91602769583670873</c:v>
                </c:pt>
                <c:pt idx="2307">
                  <c:v>0.90484396801912981</c:v>
                </c:pt>
                <c:pt idx="2308">
                  <c:v>0.63643423375613362</c:v>
                </c:pt>
                <c:pt idx="2309">
                  <c:v>0.39039195512829505</c:v>
                </c:pt>
                <c:pt idx="2310">
                  <c:v>0.64761796157371243</c:v>
                </c:pt>
                <c:pt idx="2311">
                  <c:v>0.93839515147186636</c:v>
                </c:pt>
                <c:pt idx="2312">
                  <c:v>1.1844374300997049</c:v>
                </c:pt>
                <c:pt idx="2313">
                  <c:v>1.0837836131003915</c:v>
                </c:pt>
                <c:pt idx="2314">
                  <c:v>0.89366024020155099</c:v>
                </c:pt>
                <c:pt idx="2315">
                  <c:v>0.77063896756707984</c:v>
                </c:pt>
                <c:pt idx="2316">
                  <c:v>1.1285187910118106</c:v>
                </c:pt>
                <c:pt idx="2317">
                  <c:v>1.106151335376653</c:v>
                </c:pt>
                <c:pt idx="2318">
                  <c:v>1.106151335376653</c:v>
                </c:pt>
                <c:pt idx="2319">
                  <c:v>1.0949676075590742</c:v>
                </c:pt>
                <c:pt idx="2320">
                  <c:v>1.2068048857348628</c:v>
                </c:pt>
                <c:pt idx="2321">
                  <c:v>1.106151335376653</c:v>
                </c:pt>
                <c:pt idx="2322">
                  <c:v>0.75945523974950102</c:v>
                </c:pt>
                <c:pt idx="2323">
                  <c:v>0.80419015101981639</c:v>
                </c:pt>
                <c:pt idx="2324">
                  <c:v>0.90484396801912981</c:v>
                </c:pt>
                <c:pt idx="2325">
                  <c:v>0.75945523974950102</c:v>
                </c:pt>
                <c:pt idx="2326">
                  <c:v>0.79300642320223758</c:v>
                </c:pt>
                <c:pt idx="2327">
                  <c:v>0.79300642320223758</c:v>
                </c:pt>
                <c:pt idx="2328">
                  <c:v>0.91602769583670873</c:v>
                </c:pt>
                <c:pt idx="2329">
                  <c:v>0.87129278456639325</c:v>
                </c:pt>
                <c:pt idx="2330">
                  <c:v>0.8377416011136567</c:v>
                </c:pt>
                <c:pt idx="2331">
                  <c:v>0.94957887928944529</c:v>
                </c:pt>
                <c:pt idx="2332">
                  <c:v>1.1285187910118106</c:v>
                </c:pt>
                <c:pt idx="2333">
                  <c:v>1.1844374300997049</c:v>
                </c:pt>
                <c:pt idx="2334">
                  <c:v>1.106151335376653</c:v>
                </c:pt>
                <c:pt idx="2335">
                  <c:v>1.2179886135524416</c:v>
                </c:pt>
                <c:pt idx="2336">
                  <c:v>1.1285187910118106</c:v>
                </c:pt>
                <c:pt idx="2337">
                  <c:v>1.1285187910118106</c:v>
                </c:pt>
                <c:pt idx="2338">
                  <c:v>0.87129278456639325</c:v>
                </c:pt>
                <c:pt idx="2339">
                  <c:v>0.92721142365428755</c:v>
                </c:pt>
                <c:pt idx="2340">
                  <c:v>0.81537414547849907</c:v>
                </c:pt>
                <c:pt idx="2341">
                  <c:v>0.58051559466823932</c:v>
                </c:pt>
                <c:pt idx="2342">
                  <c:v>0.23381949904108729</c:v>
                </c:pt>
                <c:pt idx="2343">
                  <c:v>3.2512398324667964E-2</c:v>
                </c:pt>
                <c:pt idx="2344">
                  <c:v>4.369612614224682E-2</c:v>
                </c:pt>
                <c:pt idx="2345">
                  <c:v>0.12198222086529878</c:v>
                </c:pt>
                <c:pt idx="2346">
                  <c:v>0.27855467695250652</c:v>
                </c:pt>
                <c:pt idx="2347">
                  <c:v>1.0144942689510264E-2</c:v>
                </c:pt>
                <c:pt idx="2348">
                  <c:v>-7.9325146492224372E-2</c:v>
                </c:pt>
                <c:pt idx="2349">
                  <c:v>-0.12406005776253978</c:v>
                </c:pt>
                <c:pt idx="2350">
                  <c:v>-0.16879496903285518</c:v>
                </c:pt>
                <c:pt idx="2351">
                  <c:v>-9.0508874309803228E-2</c:v>
                </c:pt>
                <c:pt idx="2352">
                  <c:v>-1.0387851280685885E-3</c:v>
                </c:pt>
                <c:pt idx="2353">
                  <c:v>-6.8141418674645515E-2</c:v>
                </c:pt>
                <c:pt idx="2354">
                  <c:v>-7.9325146492224372E-2</c:v>
                </c:pt>
                <c:pt idx="2355">
                  <c:v>-0.25826479157348597</c:v>
                </c:pt>
                <c:pt idx="2356">
                  <c:v>-0.39246979202553606</c:v>
                </c:pt>
                <c:pt idx="2357">
                  <c:v>-0.22471360812074945</c:v>
                </c:pt>
                <c:pt idx="2358">
                  <c:v>-0.31418369730248408</c:v>
                </c:pt>
                <c:pt idx="2359">
                  <c:v>-0.29181597502622253</c:v>
                </c:pt>
                <c:pt idx="2360">
                  <c:v>-0.23589733593832829</c:v>
                </c:pt>
                <c:pt idx="2361">
                  <c:v>-0.22471360812074945</c:v>
                </c:pt>
                <c:pt idx="2362">
                  <c:v>-0.28063224720864371</c:v>
                </c:pt>
                <c:pt idx="2363">
                  <c:v>-0.24708106375590716</c:v>
                </c:pt>
                <c:pt idx="2364">
                  <c:v>-0.34773488075522063</c:v>
                </c:pt>
                <c:pt idx="2365">
                  <c:v>-0.32536742512006295</c:v>
                </c:pt>
                <c:pt idx="2366">
                  <c:v>-0.37010233639037832</c:v>
                </c:pt>
                <c:pt idx="2367">
                  <c:v>-0.33655115293764176</c:v>
                </c:pt>
                <c:pt idx="2368">
                  <c:v>-0.2135298803031706</c:v>
                </c:pt>
                <c:pt idx="2369">
                  <c:v>-0.19116242466801289</c:v>
                </c:pt>
                <c:pt idx="2370">
                  <c:v>-4.5773963039487817E-2</c:v>
                </c:pt>
                <c:pt idx="2371">
                  <c:v>-4.5773963039487817E-2</c:v>
                </c:pt>
                <c:pt idx="2372">
                  <c:v>-0.10169260212738207</c:v>
                </c:pt>
                <c:pt idx="2373">
                  <c:v>-2.3406240763226293E-2</c:v>
                </c:pt>
                <c:pt idx="2374">
                  <c:v>1.0144942689510264E-2</c:v>
                </c:pt>
                <c:pt idx="2375">
                  <c:v>2.1328670507089115E-2</c:v>
                </c:pt>
                <c:pt idx="2376">
                  <c:v>6.6063581777404526E-2</c:v>
                </c:pt>
                <c:pt idx="2377">
                  <c:v>-6.8141418674645515E-2</c:v>
                </c:pt>
                <c:pt idx="2378">
                  <c:v>1.0144942689510264E-2</c:v>
                </c:pt>
                <c:pt idx="2379">
                  <c:v>9.9614765230141081E-2</c:v>
                </c:pt>
                <c:pt idx="2380">
                  <c:v>9.9614765230141081E-2</c:v>
                </c:pt>
                <c:pt idx="2381">
                  <c:v>9.9614765230141081E-2</c:v>
                </c:pt>
                <c:pt idx="2382">
                  <c:v>3.2512398324667964E-2</c:v>
                </c:pt>
                <c:pt idx="2383">
                  <c:v>8.8431037412562224E-2</c:v>
                </c:pt>
                <c:pt idx="2384">
                  <c:v>6.6063581777404526E-2</c:v>
                </c:pt>
                <c:pt idx="2385">
                  <c:v>-3.4590235221908967E-2</c:v>
                </c:pt>
                <c:pt idx="2386">
                  <c:v>-5.6957690857066666E-2</c:v>
                </c:pt>
                <c:pt idx="2387">
                  <c:v>7.7247309594983368E-2</c:v>
                </c:pt>
                <c:pt idx="2388">
                  <c:v>0.14434967650045649</c:v>
                </c:pt>
                <c:pt idx="2389">
                  <c:v>0.20026831558835073</c:v>
                </c:pt>
                <c:pt idx="2390">
                  <c:v>0.25618722131734883</c:v>
                </c:pt>
                <c:pt idx="2391">
                  <c:v>0.25618722131734883</c:v>
                </c:pt>
                <c:pt idx="2392">
                  <c:v>0.26737094913492765</c:v>
                </c:pt>
                <c:pt idx="2393">
                  <c:v>0.25618722131734883</c:v>
                </c:pt>
                <c:pt idx="2394">
                  <c:v>0.18908458777077189</c:v>
                </c:pt>
                <c:pt idx="2395">
                  <c:v>0.22263577122350844</c:v>
                </c:pt>
                <c:pt idx="2396">
                  <c:v>0.23381949904108729</c:v>
                </c:pt>
                <c:pt idx="2397">
                  <c:v>0.18908458777077189</c:v>
                </c:pt>
                <c:pt idx="2398">
                  <c:v>0.25618722131734883</c:v>
                </c:pt>
                <c:pt idx="2399">
                  <c:v>0.3009221325876642</c:v>
                </c:pt>
                <c:pt idx="2400">
                  <c:v>0.28973840477008539</c:v>
                </c:pt>
                <c:pt idx="2401">
                  <c:v>0.31210586040524307</c:v>
                </c:pt>
                <c:pt idx="2402">
                  <c:v>0.3568407716755585</c:v>
                </c:pt>
                <c:pt idx="2403">
                  <c:v>0.3568407716755585</c:v>
                </c:pt>
                <c:pt idx="2404">
                  <c:v>0.16671713213561418</c:v>
                </c:pt>
                <c:pt idx="2405">
                  <c:v>0.16671713213561418</c:v>
                </c:pt>
                <c:pt idx="2406">
                  <c:v>0.20026831558835073</c:v>
                </c:pt>
                <c:pt idx="2407">
                  <c:v>0.3009221325876642</c:v>
                </c:pt>
                <c:pt idx="2408">
                  <c:v>0.31210586040524307</c:v>
                </c:pt>
                <c:pt idx="2409">
                  <c:v>0.32328958822282194</c:v>
                </c:pt>
                <c:pt idx="2410">
                  <c:v>0.3568407716755585</c:v>
                </c:pt>
                <c:pt idx="2411">
                  <c:v>0.28973840477008539</c:v>
                </c:pt>
                <c:pt idx="2412">
                  <c:v>0.3009221325876642</c:v>
                </c:pt>
                <c:pt idx="2413">
                  <c:v>0.28973840477008539</c:v>
                </c:pt>
                <c:pt idx="2414">
                  <c:v>0.3009221325876642</c:v>
                </c:pt>
                <c:pt idx="2415">
                  <c:v>0.36802449949313731</c:v>
                </c:pt>
                <c:pt idx="2416">
                  <c:v>0.36802449949313731</c:v>
                </c:pt>
                <c:pt idx="2417">
                  <c:v>0.36802449949313731</c:v>
                </c:pt>
                <c:pt idx="2418">
                  <c:v>0.43512686639861042</c:v>
                </c:pt>
                <c:pt idx="2419">
                  <c:v>0.43512686639861042</c:v>
                </c:pt>
                <c:pt idx="2420">
                  <c:v>0.60288305030339706</c:v>
                </c:pt>
                <c:pt idx="2421">
                  <c:v>0.6252505059385548</c:v>
                </c:pt>
                <c:pt idx="2422">
                  <c:v>0.63643423375613362</c:v>
                </c:pt>
                <c:pt idx="2423">
                  <c:v>0.58051559466823932</c:v>
                </c:pt>
                <c:pt idx="2424">
                  <c:v>0.60288305030339706</c:v>
                </c:pt>
                <c:pt idx="2425">
                  <c:v>0.50222923330408353</c:v>
                </c:pt>
                <c:pt idx="2426">
                  <c:v>0.58051559466823932</c:v>
                </c:pt>
                <c:pt idx="2427">
                  <c:v>0.58051559466823932</c:v>
                </c:pt>
                <c:pt idx="2428">
                  <c:v>0.53578068339792395</c:v>
                </c:pt>
                <c:pt idx="2429">
                  <c:v>0.22263577122350844</c:v>
                </c:pt>
                <c:pt idx="2430">
                  <c:v>0.25618722131734883</c:v>
                </c:pt>
                <c:pt idx="2431">
                  <c:v>0.31210586040524307</c:v>
                </c:pt>
                <c:pt idx="2432">
                  <c:v>4.369612614224682E-2</c:v>
                </c:pt>
                <c:pt idx="2433">
                  <c:v>9.9614765230141081E-2</c:v>
                </c:pt>
                <c:pt idx="2434">
                  <c:v>-9.0508874309803228E-2</c:v>
                </c:pt>
                <c:pt idx="2435">
                  <c:v>-9.0508874309803228E-2</c:v>
                </c:pt>
                <c:pt idx="2436">
                  <c:v>-0.15761124121527634</c:v>
                </c:pt>
                <c:pt idx="2437">
                  <c:v>-7.9325146492224372E-2</c:v>
                </c:pt>
                <c:pt idx="2438">
                  <c:v>-0.20234615248559173</c:v>
                </c:pt>
                <c:pt idx="2439">
                  <c:v>-0.16879496903285518</c:v>
                </c:pt>
                <c:pt idx="2440">
                  <c:v>-6.8141418674645515E-2</c:v>
                </c:pt>
                <c:pt idx="2441">
                  <c:v>-0.10169260212738207</c:v>
                </c:pt>
                <c:pt idx="2442">
                  <c:v>-0.20234615248559173</c:v>
                </c:pt>
                <c:pt idx="2443">
                  <c:v>-0.16879496903285518</c:v>
                </c:pt>
                <c:pt idx="2444">
                  <c:v>-0.13524378558011863</c:v>
                </c:pt>
                <c:pt idx="2445">
                  <c:v>-0.29181597502622253</c:v>
                </c:pt>
                <c:pt idx="2446">
                  <c:v>-0.31418369730248408</c:v>
                </c:pt>
                <c:pt idx="2447">
                  <c:v>-0.37010233639037832</c:v>
                </c:pt>
                <c:pt idx="2448">
                  <c:v>-0.29181597502622253</c:v>
                </c:pt>
                <c:pt idx="2449">
                  <c:v>-0.33655115293764176</c:v>
                </c:pt>
                <c:pt idx="2450">
                  <c:v>-0.28063224720864371</c:v>
                </c:pt>
                <c:pt idx="2451">
                  <c:v>-0.28063224720864371</c:v>
                </c:pt>
                <c:pt idx="2452">
                  <c:v>-0.24708106375590716</c:v>
                </c:pt>
                <c:pt idx="2453">
                  <c:v>-0.26944851939106484</c:v>
                </c:pt>
                <c:pt idx="2454">
                  <c:v>-0.29181597502622253</c:v>
                </c:pt>
                <c:pt idx="2455">
                  <c:v>-0.19116242466801289</c:v>
                </c:pt>
                <c:pt idx="2456">
                  <c:v>-0.13524378558011863</c:v>
                </c:pt>
                <c:pt idx="2457">
                  <c:v>-0.15761124121527634</c:v>
                </c:pt>
                <c:pt idx="2458">
                  <c:v>-0.12406005776253978</c:v>
                </c:pt>
                <c:pt idx="2459">
                  <c:v>-7.9325146492224372E-2</c:v>
                </c:pt>
                <c:pt idx="2460">
                  <c:v>-0.10169260212738207</c:v>
                </c:pt>
                <c:pt idx="2461">
                  <c:v>-0.10169260212738207</c:v>
                </c:pt>
                <c:pt idx="2462">
                  <c:v>-0.28063224720864371</c:v>
                </c:pt>
                <c:pt idx="2463">
                  <c:v>-0.25826479157348597</c:v>
                </c:pt>
                <c:pt idx="2464">
                  <c:v>-0.37010233639037832</c:v>
                </c:pt>
                <c:pt idx="2465">
                  <c:v>-0.3029997028438014</c:v>
                </c:pt>
                <c:pt idx="2466">
                  <c:v>-0.17997869685043405</c:v>
                </c:pt>
                <c:pt idx="2467">
                  <c:v>-0.17997869685043405</c:v>
                </c:pt>
                <c:pt idx="2468">
                  <c:v>-0.22471360812074945</c:v>
                </c:pt>
                <c:pt idx="2469">
                  <c:v>-0.20234615248559173</c:v>
                </c:pt>
                <c:pt idx="2470">
                  <c:v>-0.19116242466801289</c:v>
                </c:pt>
                <c:pt idx="2471">
                  <c:v>-0.22471360812074945</c:v>
                </c:pt>
                <c:pt idx="2472">
                  <c:v>-0.24708106375590716</c:v>
                </c:pt>
                <c:pt idx="2473">
                  <c:v>-0.25826479157348597</c:v>
                </c:pt>
                <c:pt idx="2474">
                  <c:v>-0.19116242466801289</c:v>
                </c:pt>
                <c:pt idx="2475">
                  <c:v>-0.20234615248559173</c:v>
                </c:pt>
                <c:pt idx="2476">
                  <c:v>-0.2135298803031706</c:v>
                </c:pt>
                <c:pt idx="2477">
                  <c:v>-0.15761124121527634</c:v>
                </c:pt>
                <c:pt idx="2478">
                  <c:v>-9.0508874309803228E-2</c:v>
                </c:pt>
                <c:pt idx="2479">
                  <c:v>-4.5773963039487817E-2</c:v>
                </c:pt>
                <c:pt idx="2480">
                  <c:v>-4.5773963039487817E-2</c:v>
                </c:pt>
                <c:pt idx="2481">
                  <c:v>-3.4590235221908967E-2</c:v>
                </c:pt>
                <c:pt idx="2482">
                  <c:v>-5.6957690857066666E-2</c:v>
                </c:pt>
                <c:pt idx="2483">
                  <c:v>-3.4590235221908967E-2</c:v>
                </c:pt>
                <c:pt idx="2484">
                  <c:v>0.55814813903308169</c:v>
                </c:pt>
                <c:pt idx="2485">
                  <c:v>0.50222923330408353</c:v>
                </c:pt>
                <c:pt idx="2486">
                  <c:v>0.59169932248581825</c:v>
                </c:pt>
                <c:pt idx="2487">
                  <c:v>0.60288305030339706</c:v>
                </c:pt>
                <c:pt idx="2488">
                  <c:v>0.59169932248581825</c:v>
                </c:pt>
                <c:pt idx="2489">
                  <c:v>0.64761796157371243</c:v>
                </c:pt>
                <c:pt idx="2490">
                  <c:v>0.65880168939129136</c:v>
                </c:pt>
                <c:pt idx="2491">
                  <c:v>0.61406677812097588</c:v>
                </c:pt>
                <c:pt idx="2492">
                  <c:v>0.58051559466823932</c:v>
                </c:pt>
                <c:pt idx="2493">
                  <c:v>0.68116914502644899</c:v>
                </c:pt>
                <c:pt idx="2494">
                  <c:v>0.65880168939129136</c:v>
                </c:pt>
                <c:pt idx="2495">
                  <c:v>0.69235287284402791</c:v>
                </c:pt>
                <c:pt idx="2496">
                  <c:v>0.71472032847918554</c:v>
                </c:pt>
                <c:pt idx="2497">
                  <c:v>0.71472032847918554</c:v>
                </c:pt>
                <c:pt idx="2498">
                  <c:v>0.68116914502644899</c:v>
                </c:pt>
                <c:pt idx="2499">
                  <c:v>0.70353660066160673</c:v>
                </c:pt>
                <c:pt idx="2500">
                  <c:v>0.56933186685066051</c:v>
                </c:pt>
                <c:pt idx="2501">
                  <c:v>0.53578068339792395</c:v>
                </c:pt>
                <c:pt idx="2502">
                  <c:v>0.60288305030339706</c:v>
                </c:pt>
                <c:pt idx="2503">
                  <c:v>0.59169932248581825</c:v>
                </c:pt>
                <c:pt idx="2504">
                  <c:v>0.61406677812097588</c:v>
                </c:pt>
                <c:pt idx="2505">
                  <c:v>0.58051559466823932</c:v>
                </c:pt>
                <c:pt idx="2506">
                  <c:v>0.58051559466823932</c:v>
                </c:pt>
                <c:pt idx="2507">
                  <c:v>0.55814813903308169</c:v>
                </c:pt>
                <c:pt idx="2508">
                  <c:v>-5.6957690857066666E-2</c:v>
                </c:pt>
                <c:pt idx="2509">
                  <c:v>-6.8141418674645515E-2</c:v>
                </c:pt>
                <c:pt idx="2510">
                  <c:v>-5.6957690857066666E-2</c:v>
                </c:pt>
                <c:pt idx="2511">
                  <c:v>-6.8141418674645515E-2</c:v>
                </c:pt>
                <c:pt idx="2512">
                  <c:v>-0.13524378558011863</c:v>
                </c:pt>
                <c:pt idx="2513">
                  <c:v>-0.10169260212738207</c:v>
                </c:pt>
                <c:pt idx="2514">
                  <c:v>-6.8141418674645515E-2</c:v>
                </c:pt>
                <c:pt idx="2515">
                  <c:v>-5.6957690857066666E-2</c:v>
                </c:pt>
                <c:pt idx="2516">
                  <c:v>-7.9325146492224372E-2</c:v>
                </c:pt>
                <c:pt idx="2517">
                  <c:v>-4.5773963039487817E-2</c:v>
                </c:pt>
                <c:pt idx="2518">
                  <c:v>-7.9325146492224372E-2</c:v>
                </c:pt>
                <c:pt idx="2519">
                  <c:v>-0.12406005776253978</c:v>
                </c:pt>
                <c:pt idx="2520">
                  <c:v>-0.1464275133976975</c:v>
                </c:pt>
                <c:pt idx="2521">
                  <c:v>-0.12406005776253978</c:v>
                </c:pt>
                <c:pt idx="2522">
                  <c:v>-0.10169260212738207</c:v>
                </c:pt>
                <c:pt idx="2523">
                  <c:v>-0.11287632994496093</c:v>
                </c:pt>
                <c:pt idx="2524">
                  <c:v>-0.12406005776253978</c:v>
                </c:pt>
                <c:pt idx="2525">
                  <c:v>-0.11287632994496093</c:v>
                </c:pt>
                <c:pt idx="2526">
                  <c:v>-9.0508874309803228E-2</c:v>
                </c:pt>
                <c:pt idx="2527">
                  <c:v>-0.11287632994496093</c:v>
                </c:pt>
                <c:pt idx="2528">
                  <c:v>-3.4590235221908967E-2</c:v>
                </c:pt>
                <c:pt idx="2529">
                  <c:v>2.1328670507089115E-2</c:v>
                </c:pt>
                <c:pt idx="2530">
                  <c:v>3.2512398324667964E-2</c:v>
                </c:pt>
                <c:pt idx="2531">
                  <c:v>5.487985395982567E-2</c:v>
                </c:pt>
                <c:pt idx="2532">
                  <c:v>8.8431037412562224E-2</c:v>
                </c:pt>
                <c:pt idx="2533">
                  <c:v>6.6063581777404526E-2</c:v>
                </c:pt>
                <c:pt idx="2534">
                  <c:v>5.487985395982567E-2</c:v>
                </c:pt>
                <c:pt idx="2535">
                  <c:v>-4.5773963039487817E-2</c:v>
                </c:pt>
                <c:pt idx="2536">
                  <c:v>-2.3406240763226293E-2</c:v>
                </c:pt>
                <c:pt idx="2537">
                  <c:v>3.2512398324667964E-2</c:v>
                </c:pt>
                <c:pt idx="2538">
                  <c:v>2.1328670507089115E-2</c:v>
                </c:pt>
                <c:pt idx="2539">
                  <c:v>3.2512398324667964E-2</c:v>
                </c:pt>
                <c:pt idx="2540">
                  <c:v>5.487985395982567E-2</c:v>
                </c:pt>
                <c:pt idx="2541">
                  <c:v>2.1328670507089115E-2</c:v>
                </c:pt>
                <c:pt idx="2542">
                  <c:v>5.487985395982567E-2</c:v>
                </c:pt>
                <c:pt idx="2543">
                  <c:v>3.2512398324667964E-2</c:v>
                </c:pt>
                <c:pt idx="2544">
                  <c:v>1.0144942689510264E-2</c:v>
                </c:pt>
                <c:pt idx="2545">
                  <c:v>7.7247309594983368E-2</c:v>
                </c:pt>
                <c:pt idx="2546">
                  <c:v>7.7247309594983368E-2</c:v>
                </c:pt>
                <c:pt idx="2547">
                  <c:v>8.8431037412562224E-2</c:v>
                </c:pt>
                <c:pt idx="2548">
                  <c:v>9.9614765230141081E-2</c:v>
                </c:pt>
                <c:pt idx="2549">
                  <c:v>7.7247309594983368E-2</c:v>
                </c:pt>
                <c:pt idx="2550">
                  <c:v>0.12198222086529878</c:v>
                </c:pt>
                <c:pt idx="2551">
                  <c:v>0.12198222086529878</c:v>
                </c:pt>
                <c:pt idx="2552">
                  <c:v>0.14434967650045649</c:v>
                </c:pt>
                <c:pt idx="2553">
                  <c:v>0.25618722131734883</c:v>
                </c:pt>
                <c:pt idx="2554">
                  <c:v>0.26737094913492765</c:v>
                </c:pt>
                <c:pt idx="2555">
                  <c:v>0.3009221325876642</c:v>
                </c:pt>
                <c:pt idx="2556">
                  <c:v>0.43512686639861042</c:v>
                </c:pt>
                <c:pt idx="2557">
                  <c:v>0.43512686639861042</c:v>
                </c:pt>
                <c:pt idx="2558">
                  <c:v>0.41275941076345274</c:v>
                </c:pt>
                <c:pt idx="2559">
                  <c:v>0.46867804985134698</c:v>
                </c:pt>
                <c:pt idx="2560">
                  <c:v>0.43512686639861042</c:v>
                </c:pt>
                <c:pt idx="2561">
                  <c:v>0.40157568294587387</c:v>
                </c:pt>
                <c:pt idx="2562">
                  <c:v>0.41275941076345274</c:v>
                </c:pt>
                <c:pt idx="2563">
                  <c:v>0.43512686639861042</c:v>
                </c:pt>
                <c:pt idx="2564">
                  <c:v>0.39039195512829505</c:v>
                </c:pt>
                <c:pt idx="2565">
                  <c:v>0.37920822731071618</c:v>
                </c:pt>
                <c:pt idx="2566">
                  <c:v>0.45749432203376816</c:v>
                </c:pt>
                <c:pt idx="2567">
                  <c:v>0.34565704385797963</c:v>
                </c:pt>
                <c:pt idx="2568">
                  <c:v>0.39039195512829505</c:v>
                </c:pt>
                <c:pt idx="2569">
                  <c:v>0.41275941076345274</c:v>
                </c:pt>
                <c:pt idx="2570">
                  <c:v>0.34565704385797963</c:v>
                </c:pt>
                <c:pt idx="2571">
                  <c:v>0.3568407716755585</c:v>
                </c:pt>
                <c:pt idx="2572">
                  <c:v>0.37920822731071618</c:v>
                </c:pt>
                <c:pt idx="2573">
                  <c:v>0.3568407716755585</c:v>
                </c:pt>
                <c:pt idx="2574">
                  <c:v>0.34565704385797963</c:v>
                </c:pt>
                <c:pt idx="2575">
                  <c:v>0.3568407716755585</c:v>
                </c:pt>
                <c:pt idx="2576">
                  <c:v>0.37920822731071618</c:v>
                </c:pt>
                <c:pt idx="2577">
                  <c:v>0.3568407716755585</c:v>
                </c:pt>
                <c:pt idx="2578">
                  <c:v>0.33447331604040076</c:v>
                </c:pt>
                <c:pt idx="2579">
                  <c:v>0.33447331604040076</c:v>
                </c:pt>
                <c:pt idx="2580">
                  <c:v>0.40157568294587387</c:v>
                </c:pt>
                <c:pt idx="2581">
                  <c:v>0.42394313858103161</c:v>
                </c:pt>
                <c:pt idx="2582">
                  <c:v>0.43512686639861042</c:v>
                </c:pt>
                <c:pt idx="2583">
                  <c:v>0.41275941076345274</c:v>
                </c:pt>
                <c:pt idx="2584">
                  <c:v>0.33447331604040076</c:v>
                </c:pt>
                <c:pt idx="2585">
                  <c:v>0.3009221325876642</c:v>
                </c:pt>
                <c:pt idx="2586">
                  <c:v>0.3009221325876642</c:v>
                </c:pt>
                <c:pt idx="2587">
                  <c:v>0.28973840477008539</c:v>
                </c:pt>
                <c:pt idx="2588">
                  <c:v>0.27855467695250652</c:v>
                </c:pt>
                <c:pt idx="2589">
                  <c:v>0.26737094913492765</c:v>
                </c:pt>
                <c:pt idx="2590">
                  <c:v>0.25618722131734883</c:v>
                </c:pt>
                <c:pt idx="2591">
                  <c:v>0.27855467695250652</c:v>
                </c:pt>
                <c:pt idx="2592">
                  <c:v>0.11079849304771992</c:v>
                </c:pt>
                <c:pt idx="2593">
                  <c:v>9.9614765230141081E-2</c:v>
                </c:pt>
                <c:pt idx="2594">
                  <c:v>0.16671713213561418</c:v>
                </c:pt>
                <c:pt idx="2595">
                  <c:v>0.23381949904108729</c:v>
                </c:pt>
                <c:pt idx="2596">
                  <c:v>0.31210586040524307</c:v>
                </c:pt>
                <c:pt idx="2597">
                  <c:v>0.3009221325876642</c:v>
                </c:pt>
                <c:pt idx="2598">
                  <c:v>0.3009221325876642</c:v>
                </c:pt>
                <c:pt idx="2599">
                  <c:v>0.26737094913492765</c:v>
                </c:pt>
                <c:pt idx="2600">
                  <c:v>0.18908458777077189</c:v>
                </c:pt>
                <c:pt idx="2601">
                  <c:v>0.18908458777077189</c:v>
                </c:pt>
                <c:pt idx="2602">
                  <c:v>0.14434967650045649</c:v>
                </c:pt>
                <c:pt idx="2603">
                  <c:v>0.22263577122350844</c:v>
                </c:pt>
                <c:pt idx="2604">
                  <c:v>0.2114520434059296</c:v>
                </c:pt>
                <c:pt idx="2605">
                  <c:v>0.2114520434059296</c:v>
                </c:pt>
                <c:pt idx="2606">
                  <c:v>0.2114520434059296</c:v>
                </c:pt>
                <c:pt idx="2607">
                  <c:v>0.20026831558835073</c:v>
                </c:pt>
                <c:pt idx="2608">
                  <c:v>0.16671713213561418</c:v>
                </c:pt>
                <c:pt idx="2609">
                  <c:v>0.2114520434059296</c:v>
                </c:pt>
                <c:pt idx="2610">
                  <c:v>0.2114520434059296</c:v>
                </c:pt>
                <c:pt idx="2611">
                  <c:v>0.22263577122350844</c:v>
                </c:pt>
                <c:pt idx="2612">
                  <c:v>0.26737094913492765</c:v>
                </c:pt>
                <c:pt idx="2613">
                  <c:v>0.28973840477008539</c:v>
                </c:pt>
                <c:pt idx="2614">
                  <c:v>0.3009221325876642</c:v>
                </c:pt>
                <c:pt idx="2615">
                  <c:v>0.3009221325876642</c:v>
                </c:pt>
                <c:pt idx="2616">
                  <c:v>0.26737094913492765</c:v>
                </c:pt>
                <c:pt idx="2617">
                  <c:v>0.27855467695250652</c:v>
                </c:pt>
                <c:pt idx="2618">
                  <c:v>0.23381949904108729</c:v>
                </c:pt>
                <c:pt idx="2619">
                  <c:v>0.27855467695250652</c:v>
                </c:pt>
                <c:pt idx="2620">
                  <c:v>0.26737094913492765</c:v>
                </c:pt>
                <c:pt idx="2621">
                  <c:v>0.27855467695250652</c:v>
                </c:pt>
                <c:pt idx="2622">
                  <c:v>0.28973840477008539</c:v>
                </c:pt>
                <c:pt idx="2623">
                  <c:v>0.31210586040524307</c:v>
                </c:pt>
                <c:pt idx="2624">
                  <c:v>0.31210586040524307</c:v>
                </c:pt>
                <c:pt idx="2625">
                  <c:v>0.26737094913492765</c:v>
                </c:pt>
                <c:pt idx="2626">
                  <c:v>0.24500322685866616</c:v>
                </c:pt>
                <c:pt idx="2627">
                  <c:v>0.23381949904108729</c:v>
                </c:pt>
                <c:pt idx="2628">
                  <c:v>0.11079849304771992</c:v>
                </c:pt>
                <c:pt idx="2629">
                  <c:v>0.14434967650045649</c:v>
                </c:pt>
                <c:pt idx="2630">
                  <c:v>0.12198222086529878</c:v>
                </c:pt>
                <c:pt idx="2631">
                  <c:v>0.13316594868287762</c:v>
                </c:pt>
                <c:pt idx="2632">
                  <c:v>0.11079849304771992</c:v>
                </c:pt>
                <c:pt idx="2633">
                  <c:v>0.11079849304771992</c:v>
                </c:pt>
                <c:pt idx="2634">
                  <c:v>0.13316594868287762</c:v>
                </c:pt>
                <c:pt idx="2635">
                  <c:v>0.11079849304771992</c:v>
                </c:pt>
                <c:pt idx="2636">
                  <c:v>0.14434967650045649</c:v>
                </c:pt>
                <c:pt idx="2637">
                  <c:v>0.14434967650045649</c:v>
                </c:pt>
                <c:pt idx="2638">
                  <c:v>0.13316594868287762</c:v>
                </c:pt>
                <c:pt idx="2639">
                  <c:v>0.12198222086529878</c:v>
                </c:pt>
                <c:pt idx="2640">
                  <c:v>0.12198222086529878</c:v>
                </c:pt>
                <c:pt idx="2641">
                  <c:v>0.13316594868287762</c:v>
                </c:pt>
                <c:pt idx="2642">
                  <c:v>0.12198222086529878</c:v>
                </c:pt>
                <c:pt idx="2643">
                  <c:v>0.15553340431803533</c:v>
                </c:pt>
                <c:pt idx="2644">
                  <c:v>0.17790085995319305</c:v>
                </c:pt>
                <c:pt idx="2645">
                  <c:v>0.26737094913492765</c:v>
                </c:pt>
                <c:pt idx="2646">
                  <c:v>0.32328958822282194</c:v>
                </c:pt>
                <c:pt idx="2647">
                  <c:v>0.34565704385797963</c:v>
                </c:pt>
                <c:pt idx="2648">
                  <c:v>0.42394313858103161</c:v>
                </c:pt>
                <c:pt idx="2649">
                  <c:v>0.45749432203376816</c:v>
                </c:pt>
                <c:pt idx="2650">
                  <c:v>0.41275941076345274</c:v>
                </c:pt>
                <c:pt idx="2651">
                  <c:v>0.50222923330408353</c:v>
                </c:pt>
                <c:pt idx="2652">
                  <c:v>0.39039195512829505</c:v>
                </c:pt>
                <c:pt idx="2653">
                  <c:v>0.25618722131734883</c:v>
                </c:pt>
                <c:pt idx="2654">
                  <c:v>0.27855467695250652</c:v>
                </c:pt>
                <c:pt idx="2655">
                  <c:v>0.27855467695250652</c:v>
                </c:pt>
                <c:pt idx="2656">
                  <c:v>0.27855467695250652</c:v>
                </c:pt>
                <c:pt idx="2657">
                  <c:v>0.33447331604040076</c:v>
                </c:pt>
                <c:pt idx="2658">
                  <c:v>0.17790085995319305</c:v>
                </c:pt>
                <c:pt idx="2659">
                  <c:v>0.17790085995319305</c:v>
                </c:pt>
                <c:pt idx="2660">
                  <c:v>0.14434967650045649</c:v>
                </c:pt>
                <c:pt idx="2661">
                  <c:v>0.12198222086529878</c:v>
                </c:pt>
                <c:pt idx="2662">
                  <c:v>0.17790085995319305</c:v>
                </c:pt>
                <c:pt idx="2663">
                  <c:v>0.14434967650045649</c:v>
                </c:pt>
                <c:pt idx="2664">
                  <c:v>0.12198222086529878</c:v>
                </c:pt>
                <c:pt idx="2665">
                  <c:v>0.13316594868287762</c:v>
                </c:pt>
                <c:pt idx="2666">
                  <c:v>0.15553340431803533</c:v>
                </c:pt>
                <c:pt idx="2667">
                  <c:v>0.11079849304771992</c:v>
                </c:pt>
                <c:pt idx="2668">
                  <c:v>0.13316594868287762</c:v>
                </c:pt>
                <c:pt idx="2669">
                  <c:v>0.14434967650045649</c:v>
                </c:pt>
                <c:pt idx="2670">
                  <c:v>0.12198222086529878</c:v>
                </c:pt>
                <c:pt idx="2671">
                  <c:v>0.11079849304771992</c:v>
                </c:pt>
                <c:pt idx="2672">
                  <c:v>0.11079849304771992</c:v>
                </c:pt>
                <c:pt idx="2673">
                  <c:v>0.16671713213561418</c:v>
                </c:pt>
                <c:pt idx="2674">
                  <c:v>0.20026831558835073</c:v>
                </c:pt>
                <c:pt idx="2675">
                  <c:v>0.20026831558835073</c:v>
                </c:pt>
                <c:pt idx="2676">
                  <c:v>0.16671713213561418</c:v>
                </c:pt>
                <c:pt idx="2677">
                  <c:v>0.16671713213561418</c:v>
                </c:pt>
                <c:pt idx="2678">
                  <c:v>0.16671713213561418</c:v>
                </c:pt>
                <c:pt idx="2679">
                  <c:v>0.13316594868287762</c:v>
                </c:pt>
                <c:pt idx="2680">
                  <c:v>9.9614765230141081E-2</c:v>
                </c:pt>
                <c:pt idx="2681">
                  <c:v>6.6063581777404526E-2</c:v>
                </c:pt>
                <c:pt idx="2682">
                  <c:v>2.1328670507089115E-2</c:v>
                </c:pt>
                <c:pt idx="2683">
                  <c:v>5.487985395982567E-2</c:v>
                </c:pt>
                <c:pt idx="2684">
                  <c:v>8.8431037412562224E-2</c:v>
                </c:pt>
                <c:pt idx="2685">
                  <c:v>6.6063581777404526E-2</c:v>
                </c:pt>
                <c:pt idx="2686">
                  <c:v>0.12198222086529878</c:v>
                </c:pt>
                <c:pt idx="2687">
                  <c:v>0.12198222086529878</c:v>
                </c:pt>
                <c:pt idx="2688">
                  <c:v>0.12198222086529878</c:v>
                </c:pt>
                <c:pt idx="2689">
                  <c:v>0.13316594868287762</c:v>
                </c:pt>
                <c:pt idx="2690">
                  <c:v>0.16671713213561418</c:v>
                </c:pt>
                <c:pt idx="2691">
                  <c:v>0.15553340431803533</c:v>
                </c:pt>
                <c:pt idx="2692">
                  <c:v>0.16671713213561418</c:v>
                </c:pt>
                <c:pt idx="2693">
                  <c:v>0.15553340431803533</c:v>
                </c:pt>
                <c:pt idx="2694">
                  <c:v>0.17790085995319305</c:v>
                </c:pt>
                <c:pt idx="2695">
                  <c:v>0.20026831558835073</c:v>
                </c:pt>
                <c:pt idx="2696">
                  <c:v>0.2114520434059296</c:v>
                </c:pt>
                <c:pt idx="2697">
                  <c:v>0.27855467695250652</c:v>
                </c:pt>
                <c:pt idx="2698">
                  <c:v>0.26737094913492765</c:v>
                </c:pt>
                <c:pt idx="2699">
                  <c:v>0.26737094913492765</c:v>
                </c:pt>
                <c:pt idx="2700">
                  <c:v>0.33447331604040076</c:v>
                </c:pt>
                <c:pt idx="2701">
                  <c:v>0.33447331604040076</c:v>
                </c:pt>
                <c:pt idx="2702">
                  <c:v>0.41275941076345274</c:v>
                </c:pt>
                <c:pt idx="2703">
                  <c:v>0.41275941076345274</c:v>
                </c:pt>
                <c:pt idx="2704">
                  <c:v>0.43512686639861042</c:v>
                </c:pt>
                <c:pt idx="2705">
                  <c:v>0.42394313858103161</c:v>
                </c:pt>
                <c:pt idx="2706">
                  <c:v>0.40157568294587387</c:v>
                </c:pt>
                <c:pt idx="2707">
                  <c:v>0.33447331604040076</c:v>
                </c:pt>
                <c:pt idx="2708">
                  <c:v>0.36802449949313731</c:v>
                </c:pt>
                <c:pt idx="2709">
                  <c:v>0.37920822731071618</c:v>
                </c:pt>
                <c:pt idx="2710">
                  <c:v>0.34565704385797963</c:v>
                </c:pt>
                <c:pt idx="2711">
                  <c:v>0.34565704385797963</c:v>
                </c:pt>
                <c:pt idx="2712">
                  <c:v>0.43512686639861042</c:v>
                </c:pt>
                <c:pt idx="2713">
                  <c:v>0.44631059421618929</c:v>
                </c:pt>
                <c:pt idx="2714">
                  <c:v>0.43512686639861042</c:v>
                </c:pt>
                <c:pt idx="2715">
                  <c:v>0.41275941076345274</c:v>
                </c:pt>
                <c:pt idx="2716">
                  <c:v>0.49104550548650472</c:v>
                </c:pt>
                <c:pt idx="2717">
                  <c:v>0.49104550548650472</c:v>
                </c:pt>
                <c:pt idx="2718">
                  <c:v>0.47986177766892585</c:v>
                </c:pt>
                <c:pt idx="2719">
                  <c:v>0.53578068339792395</c:v>
                </c:pt>
                <c:pt idx="2720">
                  <c:v>0.52459668893924127</c:v>
                </c:pt>
                <c:pt idx="2721">
                  <c:v>0.47986177766892585</c:v>
                </c:pt>
                <c:pt idx="2722">
                  <c:v>0.50222923330408353</c:v>
                </c:pt>
                <c:pt idx="2723">
                  <c:v>0.56933186685066051</c:v>
                </c:pt>
                <c:pt idx="2724">
                  <c:v>0.56933186685066051</c:v>
                </c:pt>
                <c:pt idx="2725">
                  <c:v>0.60288305030339706</c:v>
                </c:pt>
                <c:pt idx="2726">
                  <c:v>0.63643423375613362</c:v>
                </c:pt>
                <c:pt idx="2727">
                  <c:v>0.58051559466823932</c:v>
                </c:pt>
                <c:pt idx="2728">
                  <c:v>0.55814813903308169</c:v>
                </c:pt>
                <c:pt idx="2729">
                  <c:v>0.56933186685066051</c:v>
                </c:pt>
                <c:pt idx="2730">
                  <c:v>0.49104550548650472</c:v>
                </c:pt>
                <c:pt idx="2731">
                  <c:v>0.50222923330408353</c:v>
                </c:pt>
                <c:pt idx="2732">
                  <c:v>0.51341296112166246</c:v>
                </c:pt>
                <c:pt idx="2733">
                  <c:v>0.54696441121550277</c:v>
                </c:pt>
                <c:pt idx="2734">
                  <c:v>0.53578068339792395</c:v>
                </c:pt>
                <c:pt idx="2735">
                  <c:v>0.49104550548650472</c:v>
                </c:pt>
                <c:pt idx="2736">
                  <c:v>0.45749432203376816</c:v>
                </c:pt>
                <c:pt idx="2737">
                  <c:v>0.45749432203376816</c:v>
                </c:pt>
                <c:pt idx="2738">
                  <c:v>0.49104550548650472</c:v>
                </c:pt>
                <c:pt idx="2739">
                  <c:v>0.44631059421618929</c:v>
                </c:pt>
                <c:pt idx="2740">
                  <c:v>0.47986177766892585</c:v>
                </c:pt>
                <c:pt idx="2741">
                  <c:v>0.52459668893924127</c:v>
                </c:pt>
                <c:pt idx="2742">
                  <c:v>0.54696441121550277</c:v>
                </c:pt>
                <c:pt idx="2743">
                  <c:v>0.55814813903308169</c:v>
                </c:pt>
                <c:pt idx="2744">
                  <c:v>0.53578068339792395</c:v>
                </c:pt>
                <c:pt idx="2745">
                  <c:v>0.46867804985134698</c:v>
                </c:pt>
                <c:pt idx="2746">
                  <c:v>0.54696441121550277</c:v>
                </c:pt>
                <c:pt idx="2747">
                  <c:v>0.52459668893924127</c:v>
                </c:pt>
                <c:pt idx="2748">
                  <c:v>0.47986177766892585</c:v>
                </c:pt>
                <c:pt idx="2749">
                  <c:v>0.44631059421618929</c:v>
                </c:pt>
                <c:pt idx="2750">
                  <c:v>0.33447331604040076</c:v>
                </c:pt>
                <c:pt idx="2751">
                  <c:v>0.32328958822282194</c:v>
                </c:pt>
                <c:pt idx="2752">
                  <c:v>0.32328958822282194</c:v>
                </c:pt>
                <c:pt idx="2753">
                  <c:v>0.33447331604040076</c:v>
                </c:pt>
                <c:pt idx="2754">
                  <c:v>0.25618722131734883</c:v>
                </c:pt>
                <c:pt idx="2755">
                  <c:v>0.23381949904108729</c:v>
                </c:pt>
                <c:pt idx="2756">
                  <c:v>0.3009221325876642</c:v>
                </c:pt>
                <c:pt idx="2757">
                  <c:v>0.36802449949313731</c:v>
                </c:pt>
                <c:pt idx="2758">
                  <c:v>0.36802449949313731</c:v>
                </c:pt>
                <c:pt idx="2759">
                  <c:v>0.36802449949313731</c:v>
                </c:pt>
                <c:pt idx="2760">
                  <c:v>0.41275941076345274</c:v>
                </c:pt>
                <c:pt idx="2761">
                  <c:v>0.36802449949313731</c:v>
                </c:pt>
                <c:pt idx="2762">
                  <c:v>0.33447331604040076</c:v>
                </c:pt>
                <c:pt idx="2763">
                  <c:v>0.39039195512829505</c:v>
                </c:pt>
                <c:pt idx="2764">
                  <c:v>0.41275941076345274</c:v>
                </c:pt>
                <c:pt idx="2765">
                  <c:v>0.40157568294587387</c:v>
                </c:pt>
                <c:pt idx="2766">
                  <c:v>0.40157568294587387</c:v>
                </c:pt>
                <c:pt idx="2767">
                  <c:v>0.37920822731071618</c:v>
                </c:pt>
                <c:pt idx="2768">
                  <c:v>0.41275941076345274</c:v>
                </c:pt>
                <c:pt idx="2769">
                  <c:v>0.42394313858103161</c:v>
                </c:pt>
                <c:pt idx="2770">
                  <c:v>0.43512686639861042</c:v>
                </c:pt>
                <c:pt idx="2771">
                  <c:v>0.42394313858103161</c:v>
                </c:pt>
                <c:pt idx="2772">
                  <c:v>0.43512686639861042</c:v>
                </c:pt>
                <c:pt idx="2773">
                  <c:v>0.52459668893924127</c:v>
                </c:pt>
                <c:pt idx="2774">
                  <c:v>0.59169932248581825</c:v>
                </c:pt>
                <c:pt idx="2775">
                  <c:v>0.69235287284402791</c:v>
                </c:pt>
                <c:pt idx="2776">
                  <c:v>0.68116914502644899</c:v>
                </c:pt>
                <c:pt idx="2777">
                  <c:v>0.70353660066160673</c:v>
                </c:pt>
                <c:pt idx="2778">
                  <c:v>0.71472032847918554</c:v>
                </c:pt>
                <c:pt idx="2779">
                  <c:v>0.63643423375613362</c:v>
                </c:pt>
                <c:pt idx="2780">
                  <c:v>0.65880168939129136</c:v>
                </c:pt>
                <c:pt idx="2781">
                  <c:v>0.61406677812097588</c:v>
                </c:pt>
                <c:pt idx="2782">
                  <c:v>0.70353660066160673</c:v>
                </c:pt>
                <c:pt idx="2783">
                  <c:v>0.71472032847918554</c:v>
                </c:pt>
                <c:pt idx="2784">
                  <c:v>0.84892532893123562</c:v>
                </c:pt>
                <c:pt idx="2785">
                  <c:v>0.81537414547849907</c:v>
                </c:pt>
                <c:pt idx="2786">
                  <c:v>0.92721142365428755</c:v>
                </c:pt>
                <c:pt idx="2787">
                  <c:v>0.9607626071070241</c:v>
                </c:pt>
                <c:pt idx="2788">
                  <c:v>0.97194633492460292</c:v>
                </c:pt>
                <c:pt idx="2789">
                  <c:v>0.89366024020155099</c:v>
                </c:pt>
                <c:pt idx="2790">
                  <c:v>0.90484396801912981</c:v>
                </c:pt>
                <c:pt idx="2791">
                  <c:v>0.93839515147186636</c:v>
                </c:pt>
                <c:pt idx="2792">
                  <c:v>0.89366024020155099</c:v>
                </c:pt>
                <c:pt idx="2793">
                  <c:v>0.84892532893123562</c:v>
                </c:pt>
                <c:pt idx="2794">
                  <c:v>1.0949676075590742</c:v>
                </c:pt>
                <c:pt idx="2795">
                  <c:v>1.0837836131003915</c:v>
                </c:pt>
                <c:pt idx="2796">
                  <c:v>1.0166812461949184</c:v>
                </c:pt>
                <c:pt idx="2797">
                  <c:v>1.0278649740124972</c:v>
                </c:pt>
                <c:pt idx="2798">
                  <c:v>1.1508862466469685</c:v>
                </c:pt>
                <c:pt idx="2799">
                  <c:v>1.0725998852828127</c:v>
                </c:pt>
                <c:pt idx="2800">
                  <c:v>1.0837836131003915</c:v>
                </c:pt>
                <c:pt idx="2801">
                  <c:v>1.0837836131003915</c:v>
                </c:pt>
                <c:pt idx="2802">
                  <c:v>1.0166812461949184</c:v>
                </c:pt>
                <c:pt idx="2803">
                  <c:v>0.98313006274218184</c:v>
                </c:pt>
                <c:pt idx="2804">
                  <c:v>0.99431379055976066</c:v>
                </c:pt>
                <c:pt idx="2805">
                  <c:v>1.0725998852828127</c:v>
                </c:pt>
                <c:pt idx="2806">
                  <c:v>1.0502324296476548</c:v>
                </c:pt>
                <c:pt idx="2807">
                  <c:v>1.1285187910118106</c:v>
                </c:pt>
                <c:pt idx="2808">
                  <c:v>1.1173350631942318</c:v>
                </c:pt>
                <c:pt idx="2809">
                  <c:v>1.0502324296476548</c:v>
                </c:pt>
                <c:pt idx="2810">
                  <c:v>0.97194633492460292</c:v>
                </c:pt>
                <c:pt idx="2811">
                  <c:v>1.0054975183773396</c:v>
                </c:pt>
                <c:pt idx="2812">
                  <c:v>0.99431379055976066</c:v>
                </c:pt>
                <c:pt idx="2813">
                  <c:v>1.0166812461949184</c:v>
                </c:pt>
                <c:pt idx="2814">
                  <c:v>0.9607626071070241</c:v>
                </c:pt>
                <c:pt idx="2815">
                  <c:v>0.90484396801912981</c:v>
                </c:pt>
                <c:pt idx="2816">
                  <c:v>0.86010905674881444</c:v>
                </c:pt>
                <c:pt idx="2817">
                  <c:v>0.91602769583670873</c:v>
                </c:pt>
                <c:pt idx="2818">
                  <c:v>0.90484396801912981</c:v>
                </c:pt>
                <c:pt idx="2819">
                  <c:v>0.9607626071070241</c:v>
                </c:pt>
                <c:pt idx="2820">
                  <c:v>0.93839515147186636</c:v>
                </c:pt>
                <c:pt idx="2821">
                  <c:v>0.86010905674881444</c:v>
                </c:pt>
                <c:pt idx="2822">
                  <c:v>0.91602769583670873</c:v>
                </c:pt>
                <c:pt idx="2823">
                  <c:v>0.90484396801912981</c:v>
                </c:pt>
                <c:pt idx="2824">
                  <c:v>0.86010905674881444</c:v>
                </c:pt>
                <c:pt idx="2825">
                  <c:v>0.87129278456639325</c:v>
                </c:pt>
                <c:pt idx="2826">
                  <c:v>0.86010905674881444</c:v>
                </c:pt>
                <c:pt idx="2827">
                  <c:v>0.90484396801912981</c:v>
                </c:pt>
                <c:pt idx="2828">
                  <c:v>0.91602769583670873</c:v>
                </c:pt>
                <c:pt idx="2829">
                  <c:v>0.92721142365428755</c:v>
                </c:pt>
                <c:pt idx="2830">
                  <c:v>0.94957887928944529</c:v>
                </c:pt>
                <c:pt idx="2831">
                  <c:v>0.98313006274218184</c:v>
                </c:pt>
                <c:pt idx="2832">
                  <c:v>0.99431379055976066</c:v>
                </c:pt>
                <c:pt idx="2833">
                  <c:v>0.94957887928944529</c:v>
                </c:pt>
                <c:pt idx="2834">
                  <c:v>0.9607626071070241</c:v>
                </c:pt>
                <c:pt idx="2835">
                  <c:v>0.71472032847918554</c:v>
                </c:pt>
                <c:pt idx="2836">
                  <c:v>0.78182269538465865</c:v>
                </c:pt>
                <c:pt idx="2837">
                  <c:v>0.79300642320223758</c:v>
                </c:pt>
                <c:pt idx="2838">
                  <c:v>0.80419015101981639</c:v>
                </c:pt>
                <c:pt idx="2839">
                  <c:v>0.80419015101981639</c:v>
                </c:pt>
                <c:pt idx="2840">
                  <c:v>0.79300642320223758</c:v>
                </c:pt>
                <c:pt idx="2841">
                  <c:v>0.77063896756707984</c:v>
                </c:pt>
                <c:pt idx="2842">
                  <c:v>0.77063896756707984</c:v>
                </c:pt>
                <c:pt idx="2843">
                  <c:v>0.75945523974950102</c:v>
                </c:pt>
                <c:pt idx="2844">
                  <c:v>0.81537414547849907</c:v>
                </c:pt>
                <c:pt idx="2845">
                  <c:v>0.80419015101981639</c:v>
                </c:pt>
                <c:pt idx="2846">
                  <c:v>0.86010905674881444</c:v>
                </c:pt>
                <c:pt idx="2847">
                  <c:v>0.86010905674881444</c:v>
                </c:pt>
                <c:pt idx="2848">
                  <c:v>0.8377416011136567</c:v>
                </c:pt>
                <c:pt idx="2849">
                  <c:v>0.87129278456639325</c:v>
                </c:pt>
                <c:pt idx="2850">
                  <c:v>0.87129278456639325</c:v>
                </c:pt>
                <c:pt idx="2851">
                  <c:v>0.94957887928944529</c:v>
                </c:pt>
                <c:pt idx="2852">
                  <c:v>0.89366024020155099</c:v>
                </c:pt>
                <c:pt idx="2853">
                  <c:v>0.86010905674881444</c:v>
                </c:pt>
                <c:pt idx="2854">
                  <c:v>0.90484396801912981</c:v>
                </c:pt>
                <c:pt idx="2855">
                  <c:v>0.88247651238397218</c:v>
                </c:pt>
                <c:pt idx="2856">
                  <c:v>0.91602769583670873</c:v>
                </c:pt>
                <c:pt idx="2857">
                  <c:v>1.0502324296476548</c:v>
                </c:pt>
                <c:pt idx="2858">
                  <c:v>1.0502324296476548</c:v>
                </c:pt>
                <c:pt idx="2859">
                  <c:v>1.0949676075590742</c:v>
                </c:pt>
                <c:pt idx="2860">
                  <c:v>1.1397025188293897</c:v>
                </c:pt>
                <c:pt idx="2861">
                  <c:v>1.1620699744645473</c:v>
                </c:pt>
                <c:pt idx="2862">
                  <c:v>1.0949676075590742</c:v>
                </c:pt>
                <c:pt idx="2863">
                  <c:v>1.1732537022821261</c:v>
                </c:pt>
                <c:pt idx="2864">
                  <c:v>1.2291723413700204</c:v>
                </c:pt>
                <c:pt idx="2865">
                  <c:v>1.1620699744645473</c:v>
                </c:pt>
                <c:pt idx="2866">
                  <c:v>1.1173350631942318</c:v>
                </c:pt>
                <c:pt idx="2867">
                  <c:v>1.1508862466469685</c:v>
                </c:pt>
                <c:pt idx="2868">
                  <c:v>1.1844374300997049</c:v>
                </c:pt>
                <c:pt idx="2869">
                  <c:v>1.2962747082754935</c:v>
                </c:pt>
                <c:pt idx="2870">
                  <c:v>1.2962747082754935</c:v>
                </c:pt>
                <c:pt idx="2871">
                  <c:v>1.3298261583693338</c:v>
                </c:pt>
                <c:pt idx="2872">
                  <c:v>1.341009619545809</c:v>
                </c:pt>
                <c:pt idx="2873">
                  <c:v>1.0054975183773396</c:v>
                </c:pt>
                <c:pt idx="2874">
                  <c:v>0.94957887928944529</c:v>
                </c:pt>
                <c:pt idx="2875">
                  <c:v>0.9607626071070241</c:v>
                </c:pt>
                <c:pt idx="2876">
                  <c:v>0.92721142365428755</c:v>
                </c:pt>
                <c:pt idx="2877">
                  <c:v>1.0837836131003915</c:v>
                </c:pt>
                <c:pt idx="2878">
                  <c:v>1.106151335376653</c:v>
                </c:pt>
                <c:pt idx="2879">
                  <c:v>1.0502324296476548</c:v>
                </c:pt>
                <c:pt idx="2880">
                  <c:v>1.1397025188293897</c:v>
                </c:pt>
                <c:pt idx="2881">
                  <c:v>1.2291723413700204</c:v>
                </c:pt>
                <c:pt idx="2882">
                  <c:v>1.2291723413700204</c:v>
                </c:pt>
                <c:pt idx="2883">
                  <c:v>1.1397025188293897</c:v>
                </c:pt>
                <c:pt idx="2884">
                  <c:v>1.1620699744645473</c:v>
                </c:pt>
                <c:pt idx="2885">
                  <c:v>1.1844374300997049</c:v>
                </c:pt>
                <c:pt idx="2886">
                  <c:v>1.1620699744645473</c:v>
                </c:pt>
                <c:pt idx="2887">
                  <c:v>1.1844374300997049</c:v>
                </c:pt>
                <c:pt idx="2888">
                  <c:v>1.3633770751809666</c:v>
                </c:pt>
                <c:pt idx="2889">
                  <c:v>1.2962747082754935</c:v>
                </c:pt>
                <c:pt idx="2890">
                  <c:v>1.0725998852828127</c:v>
                </c:pt>
                <c:pt idx="2891">
                  <c:v>1.0949676075590742</c:v>
                </c:pt>
                <c:pt idx="2892">
                  <c:v>0.99431379055976066</c:v>
                </c:pt>
                <c:pt idx="2893">
                  <c:v>1.0166812461949184</c:v>
                </c:pt>
                <c:pt idx="2894">
                  <c:v>0.91602769583670873</c:v>
                </c:pt>
                <c:pt idx="2895">
                  <c:v>0.90484396801912981</c:v>
                </c:pt>
                <c:pt idx="2896">
                  <c:v>0.87129278456639325</c:v>
                </c:pt>
                <c:pt idx="2897">
                  <c:v>0.92721142365428755</c:v>
                </c:pt>
                <c:pt idx="2898">
                  <c:v>0.92721142365428755</c:v>
                </c:pt>
                <c:pt idx="2899">
                  <c:v>0.88247651238397218</c:v>
                </c:pt>
                <c:pt idx="2900">
                  <c:v>0.79300642320223758</c:v>
                </c:pt>
                <c:pt idx="2901">
                  <c:v>0.87129278456639325</c:v>
                </c:pt>
                <c:pt idx="2902">
                  <c:v>1.0278649740124972</c:v>
                </c:pt>
                <c:pt idx="2903">
                  <c:v>0.98313006274218184</c:v>
                </c:pt>
                <c:pt idx="2904">
                  <c:v>1.0949676075590742</c:v>
                </c:pt>
                <c:pt idx="2905">
                  <c:v>1.0725998852828127</c:v>
                </c:pt>
                <c:pt idx="2906">
                  <c:v>1.0166812461949184</c:v>
                </c:pt>
                <c:pt idx="2907">
                  <c:v>1.0837836131003915</c:v>
                </c:pt>
                <c:pt idx="2908">
                  <c:v>1.1173350631942318</c:v>
                </c:pt>
                <c:pt idx="2909">
                  <c:v>1.106151335376653</c:v>
                </c:pt>
                <c:pt idx="2910">
                  <c:v>1.1508862466469685</c:v>
                </c:pt>
                <c:pt idx="2911">
                  <c:v>1.1620699744645473</c:v>
                </c:pt>
                <c:pt idx="2912">
                  <c:v>1.1285187910118106</c:v>
                </c:pt>
                <c:pt idx="2913">
                  <c:v>1.106151335376653</c:v>
                </c:pt>
                <c:pt idx="2914">
                  <c:v>0.99431379055976066</c:v>
                </c:pt>
                <c:pt idx="2915">
                  <c:v>1.039048701830076</c:v>
                </c:pt>
                <c:pt idx="2916">
                  <c:v>1.0502324296476548</c:v>
                </c:pt>
                <c:pt idx="2917">
                  <c:v>1.1397025188293897</c:v>
                </c:pt>
                <c:pt idx="2918">
                  <c:v>1.1397025188293897</c:v>
                </c:pt>
                <c:pt idx="2919">
                  <c:v>1.2068048857348628</c:v>
                </c:pt>
                <c:pt idx="2920">
                  <c:v>1.251539797005178</c:v>
                </c:pt>
                <c:pt idx="2921">
                  <c:v>1.2627237914638607</c:v>
                </c:pt>
                <c:pt idx="2922">
                  <c:v>1.3857445308161243</c:v>
                </c:pt>
                <c:pt idx="2923">
                  <c:v>1.4528468977215974</c:v>
                </c:pt>
                <c:pt idx="2924">
                  <c:v>1.4304794420864397</c:v>
                </c:pt>
                <c:pt idx="2925">
                  <c:v>1.5423172535444358</c:v>
                </c:pt>
                <c:pt idx="2926">
                  <c:v>1.5758681703560686</c:v>
                </c:pt>
                <c:pt idx="2927">
                  <c:v>1.5758681703560686</c:v>
                </c:pt>
                <c:pt idx="2928">
                  <c:v>1.4304794420864397</c:v>
                </c:pt>
                <c:pt idx="2929">
                  <c:v>1.4416634365451224</c:v>
                </c:pt>
                <c:pt idx="2930">
                  <c:v>1.3857445308161243</c:v>
                </c:pt>
                <c:pt idx="2931">
                  <c:v>1.6653379928966994</c:v>
                </c:pt>
                <c:pt idx="2932">
                  <c:v>1.676521987355382</c:v>
                </c:pt>
                <c:pt idx="2933">
                  <c:v>1.5982356259912263</c:v>
                </c:pt>
                <c:pt idx="2934">
                  <c:v>1.5870521648147513</c:v>
                </c:pt>
                <c:pt idx="2935">
                  <c:v>1.6653379928966994</c:v>
                </c:pt>
                <c:pt idx="2936">
                  <c:v>1.5199497979092782</c:v>
                </c:pt>
                <c:pt idx="2937">
                  <c:v>1.4416634365451224</c:v>
                </c:pt>
                <c:pt idx="2938">
                  <c:v>1.5199497979092782</c:v>
                </c:pt>
                <c:pt idx="2939">
                  <c:v>1.4528468977215974</c:v>
                </c:pt>
                <c:pt idx="2940">
                  <c:v>1.46403089218028</c:v>
                </c:pt>
                <c:pt idx="2941">
                  <c:v>1.341009619545809</c:v>
                </c:pt>
                <c:pt idx="2942">
                  <c:v>1.2068048857348628</c:v>
                </c:pt>
                <c:pt idx="2943">
                  <c:v>1.0166812461949184</c:v>
                </c:pt>
                <c:pt idx="2944">
                  <c:v>1.0949676075590742</c:v>
                </c:pt>
                <c:pt idx="2945">
                  <c:v>0.9607626071070241</c:v>
                </c:pt>
                <c:pt idx="2946">
                  <c:v>1.1397025188293897</c:v>
                </c:pt>
                <c:pt idx="2947">
                  <c:v>1.1844374300997049</c:v>
                </c:pt>
                <c:pt idx="2948">
                  <c:v>1.2962747082754935</c:v>
                </c:pt>
                <c:pt idx="2949">
                  <c:v>1.3857445308161243</c:v>
                </c:pt>
                <c:pt idx="2950">
                  <c:v>1.341009619545809</c:v>
                </c:pt>
                <c:pt idx="2951">
                  <c:v>1.3969285252748069</c:v>
                </c:pt>
                <c:pt idx="2952">
                  <c:v>1.1956211579172837</c:v>
                </c:pt>
                <c:pt idx="2953">
                  <c:v>1.1844374300997049</c:v>
                </c:pt>
                <c:pt idx="2954">
                  <c:v>1.2068048857348628</c:v>
                </c:pt>
                <c:pt idx="2955">
                  <c:v>1.2403563358287031</c:v>
                </c:pt>
                <c:pt idx="2956">
                  <c:v>1.2068048857348628</c:v>
                </c:pt>
                <c:pt idx="2957">
                  <c:v>1.2403563358287031</c:v>
                </c:pt>
                <c:pt idx="2958">
                  <c:v>1.2291723413700204</c:v>
                </c:pt>
                <c:pt idx="2959">
                  <c:v>1.3633770751809666</c:v>
                </c:pt>
                <c:pt idx="2960">
                  <c:v>1.3969285252748069</c:v>
                </c:pt>
                <c:pt idx="2961">
                  <c:v>1.4416634365451224</c:v>
                </c:pt>
                <c:pt idx="2962">
                  <c:v>1.4304794420864397</c:v>
                </c:pt>
                <c:pt idx="2963">
                  <c:v>1.3745610696396493</c:v>
                </c:pt>
                <c:pt idx="2964">
                  <c:v>1.4528468977215974</c:v>
                </c:pt>
                <c:pt idx="2965">
                  <c:v>1.3857445308161243</c:v>
                </c:pt>
                <c:pt idx="2966">
                  <c:v>1.3745610696396493</c:v>
                </c:pt>
                <c:pt idx="2967">
                  <c:v>1.3298261583693338</c:v>
                </c:pt>
                <c:pt idx="2968">
                  <c:v>1.2739072526403359</c:v>
                </c:pt>
                <c:pt idx="2969">
                  <c:v>1.1732537022821261</c:v>
                </c:pt>
                <c:pt idx="2970">
                  <c:v>1.0502324296476548</c:v>
                </c:pt>
                <c:pt idx="2971">
                  <c:v>1.0054975183773396</c:v>
                </c:pt>
                <c:pt idx="2972">
                  <c:v>0.99431379055976066</c:v>
                </c:pt>
                <c:pt idx="2973">
                  <c:v>0.87129278456639325</c:v>
                </c:pt>
                <c:pt idx="2974">
                  <c:v>0.99431379055976066</c:v>
                </c:pt>
                <c:pt idx="2975">
                  <c:v>0.97194633492460292</c:v>
                </c:pt>
                <c:pt idx="2976">
                  <c:v>0.82655787329607788</c:v>
                </c:pt>
                <c:pt idx="2977">
                  <c:v>0.80419015101981639</c:v>
                </c:pt>
                <c:pt idx="2978">
                  <c:v>0.8377416011136567</c:v>
                </c:pt>
                <c:pt idx="2979">
                  <c:v>0.7482715119319221</c:v>
                </c:pt>
                <c:pt idx="2980">
                  <c:v>0.84892532893123562</c:v>
                </c:pt>
                <c:pt idx="2981">
                  <c:v>0.86010905674881444</c:v>
                </c:pt>
                <c:pt idx="2982">
                  <c:v>0.80419015101981639</c:v>
                </c:pt>
                <c:pt idx="2983">
                  <c:v>0.78182269538465865</c:v>
                </c:pt>
                <c:pt idx="2984">
                  <c:v>0.68116914502644899</c:v>
                </c:pt>
                <c:pt idx="2985">
                  <c:v>0.63643423375613362</c:v>
                </c:pt>
                <c:pt idx="2986">
                  <c:v>0.60288305030339706</c:v>
                </c:pt>
                <c:pt idx="2987">
                  <c:v>0.7482715119319221</c:v>
                </c:pt>
                <c:pt idx="2988">
                  <c:v>0.72590405629676447</c:v>
                </c:pt>
                <c:pt idx="2989">
                  <c:v>0.79300642320223758</c:v>
                </c:pt>
                <c:pt idx="2990">
                  <c:v>0.88247651238397218</c:v>
                </c:pt>
                <c:pt idx="2991">
                  <c:v>0.86010905674881444</c:v>
                </c:pt>
                <c:pt idx="2992">
                  <c:v>0.53578068339792395</c:v>
                </c:pt>
                <c:pt idx="2993">
                  <c:v>0.40157568294587387</c:v>
                </c:pt>
                <c:pt idx="2994">
                  <c:v>0.3568407716755585</c:v>
                </c:pt>
                <c:pt idx="2995">
                  <c:v>0.43512686639861042</c:v>
                </c:pt>
                <c:pt idx="2996">
                  <c:v>0.53578068339792395</c:v>
                </c:pt>
                <c:pt idx="2997">
                  <c:v>0.61406677812097588</c:v>
                </c:pt>
                <c:pt idx="2998">
                  <c:v>0.69235287284402791</c:v>
                </c:pt>
                <c:pt idx="2999">
                  <c:v>0.69235287284402791</c:v>
                </c:pt>
                <c:pt idx="3000">
                  <c:v>0.68116914502644899</c:v>
                </c:pt>
                <c:pt idx="3001">
                  <c:v>0.64761796157371243</c:v>
                </c:pt>
                <c:pt idx="3002">
                  <c:v>0.71472032847918554</c:v>
                </c:pt>
                <c:pt idx="3003">
                  <c:v>0.71472032847918554</c:v>
                </c:pt>
                <c:pt idx="3004">
                  <c:v>0.68116914502644899</c:v>
                </c:pt>
                <c:pt idx="3005">
                  <c:v>0.6252505059385548</c:v>
                </c:pt>
                <c:pt idx="3006">
                  <c:v>0.66998541720887017</c:v>
                </c:pt>
                <c:pt idx="3007">
                  <c:v>0.66998541720887017</c:v>
                </c:pt>
                <c:pt idx="3008">
                  <c:v>0.61406677812097588</c:v>
                </c:pt>
                <c:pt idx="3009">
                  <c:v>0.55814813903308169</c:v>
                </c:pt>
                <c:pt idx="3010">
                  <c:v>0.51341296112166246</c:v>
                </c:pt>
                <c:pt idx="3011">
                  <c:v>0.50222923330408353</c:v>
                </c:pt>
                <c:pt idx="3012">
                  <c:v>0.58051559466823932</c:v>
                </c:pt>
                <c:pt idx="3013">
                  <c:v>0.55814813903308169</c:v>
                </c:pt>
                <c:pt idx="3014">
                  <c:v>0.49104550548650472</c:v>
                </c:pt>
                <c:pt idx="3015">
                  <c:v>0.65880168939129136</c:v>
                </c:pt>
                <c:pt idx="3016">
                  <c:v>0.61406677812097588</c:v>
                </c:pt>
                <c:pt idx="3017">
                  <c:v>0.71472032847918554</c:v>
                </c:pt>
                <c:pt idx="3018">
                  <c:v>0.78182269538465865</c:v>
                </c:pt>
                <c:pt idx="3019">
                  <c:v>0.77063896756707984</c:v>
                </c:pt>
                <c:pt idx="3020">
                  <c:v>0.75945523974950102</c:v>
                </c:pt>
                <c:pt idx="3021">
                  <c:v>0.75945523974950102</c:v>
                </c:pt>
                <c:pt idx="3022">
                  <c:v>0.81537414547849907</c:v>
                </c:pt>
                <c:pt idx="3023">
                  <c:v>0.90484396801912981</c:v>
                </c:pt>
                <c:pt idx="3024">
                  <c:v>0.87129278456639325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047430224"/>
        <c:axId val="-1047434576"/>
      </c:lineChart>
      <c:dateAx>
        <c:axId val="-1047430224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47434576"/>
        <c:crosses val="autoZero"/>
        <c:auto val="1"/>
        <c:lblOffset val="100"/>
        <c:baseTimeUnit val="days"/>
      </c:dateAx>
      <c:valAx>
        <c:axId val="-1047434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47430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10</xdr:row>
          <xdr:rowOff>142875</xdr:rowOff>
        </xdr:from>
        <xdr:to>
          <xdr:col>6</xdr:col>
          <xdr:colOff>1476375</xdr:colOff>
          <xdr:row>12</xdr:row>
          <xdr:rowOff>142875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DengXian"/>
                  <a:ea typeface="DengXian"/>
                </a:rPr>
                <a:t>计算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247650</xdr:colOff>
      <xdr:row>49</xdr:row>
      <xdr:rowOff>106362</xdr:rowOff>
    </xdr:from>
    <xdr:to>
      <xdr:col>27</xdr:col>
      <xdr:colOff>247650</xdr:colOff>
      <xdr:row>63</xdr:row>
      <xdr:rowOff>49212</xdr:rowOff>
    </xdr:to>
    <xdr:graphicFrame macro="">
      <xdr:nvGraphicFramePr>
        <xdr:cNvPr id="13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247650</xdr:colOff>
      <xdr:row>138</xdr:row>
      <xdr:rowOff>61912</xdr:rowOff>
    </xdr:from>
    <xdr:to>
      <xdr:col>27</xdr:col>
      <xdr:colOff>247650</xdr:colOff>
      <xdr:row>152</xdr:row>
      <xdr:rowOff>4762</xdr:rowOff>
    </xdr:to>
    <xdr:graphicFrame macro="">
      <xdr:nvGraphicFramePr>
        <xdr:cNvPr id="14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438149</xdr:colOff>
      <xdr:row>13</xdr:row>
      <xdr:rowOff>42862</xdr:rowOff>
    </xdr:from>
    <xdr:to>
      <xdr:col>12</xdr:col>
      <xdr:colOff>514349</xdr:colOff>
      <xdr:row>26</xdr:row>
      <xdr:rowOff>185737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438149</xdr:colOff>
      <xdr:row>27</xdr:row>
      <xdr:rowOff>157162</xdr:rowOff>
    </xdr:from>
    <xdr:to>
      <xdr:col>12</xdr:col>
      <xdr:colOff>533399</xdr:colOff>
      <xdr:row>41</xdr:row>
      <xdr:rowOff>100012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10</xdr:row>
          <xdr:rowOff>142875</xdr:rowOff>
        </xdr:from>
        <xdr:to>
          <xdr:col>6</xdr:col>
          <xdr:colOff>1476375</xdr:colOff>
          <xdr:row>12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DengXian"/>
                  <a:ea typeface="DengXian"/>
                </a:rPr>
                <a:t>计算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247650</xdr:colOff>
      <xdr:row>49</xdr:row>
      <xdr:rowOff>106362</xdr:rowOff>
    </xdr:from>
    <xdr:to>
      <xdr:col>27</xdr:col>
      <xdr:colOff>247650</xdr:colOff>
      <xdr:row>63</xdr:row>
      <xdr:rowOff>49212</xdr:rowOff>
    </xdr:to>
    <xdr:graphicFrame macro="">
      <xdr:nvGraphicFramePr>
        <xdr:cNvPr id="3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247650</xdr:colOff>
      <xdr:row>138</xdr:row>
      <xdr:rowOff>61912</xdr:rowOff>
    </xdr:from>
    <xdr:to>
      <xdr:col>27</xdr:col>
      <xdr:colOff>247650</xdr:colOff>
      <xdr:row>152</xdr:row>
      <xdr:rowOff>4762</xdr:rowOff>
    </xdr:to>
    <xdr:graphicFrame macro="">
      <xdr:nvGraphicFramePr>
        <xdr:cNvPr id="4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438149</xdr:colOff>
      <xdr:row>13</xdr:row>
      <xdr:rowOff>42862</xdr:rowOff>
    </xdr:from>
    <xdr:to>
      <xdr:col>12</xdr:col>
      <xdr:colOff>514349</xdr:colOff>
      <xdr:row>26</xdr:row>
      <xdr:rowOff>185737</xdr:rowOff>
    </xdr:to>
    <xdr:graphicFrame macro="">
      <xdr:nvGraphicFramePr>
        <xdr:cNvPr id="5" name="图表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438149</xdr:colOff>
      <xdr:row>27</xdr:row>
      <xdr:rowOff>157162</xdr:rowOff>
    </xdr:from>
    <xdr:to>
      <xdr:col>12</xdr:col>
      <xdr:colOff>533399</xdr:colOff>
      <xdr:row>41</xdr:row>
      <xdr:rowOff>100012</xdr:rowOff>
    </xdr:to>
    <xdr:graphicFrame macro="">
      <xdr:nvGraphicFramePr>
        <xdr:cNvPr id="6" name="图表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1095375</xdr:colOff>
          <xdr:row>7</xdr:row>
          <xdr:rowOff>114300</xdr:rowOff>
        </xdr:from>
        <xdr:to>
          <xdr:col>8</xdr:col>
          <xdr:colOff>495300</xdr:colOff>
          <xdr:row>10</xdr:row>
          <xdr:rowOff>38100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DengXian"/>
                  <a:ea typeface="DengXian"/>
                </a:rPr>
                <a:t>排序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ind/Wind.NET.Client/WindNET/DataBrowse/XLA/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i_info_launchdate"/>
      <definedName name="s_ipo_listeddate"/>
      <definedName name="WSD"/>
      <definedName name="WSS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DengXian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6724"/>
  <sheetViews>
    <sheetView tabSelected="1" workbookViewId="0">
      <selection activeCell="H12" sqref="H12"/>
    </sheetView>
  </sheetViews>
  <sheetFormatPr defaultColWidth="10.6640625" defaultRowHeight="15.75"/>
  <cols>
    <col min="1" max="1" width="10.88671875" bestFit="1" customWidth="1"/>
    <col min="2" max="2" width="10.6640625" bestFit="1" customWidth="1"/>
    <col min="3" max="3" width="12.77734375" style="1" bestFit="1" customWidth="1"/>
    <col min="4" max="5" width="8.44140625" style="7" bestFit="1" customWidth="1"/>
    <col min="6" max="6" width="6.6640625" style="2" bestFit="1" customWidth="1"/>
    <col min="7" max="7" width="20" style="15" customWidth="1"/>
    <col min="8" max="8" width="15.6640625" style="1" customWidth="1"/>
    <col min="9" max="9" width="8.44140625" style="1" customWidth="1"/>
    <col min="10" max="10" width="15.109375" customWidth="1"/>
  </cols>
  <sheetData>
    <row r="1" spans="1:12" ht="12.95" customHeight="1">
      <c r="B1" s="3" t="s">
        <v>3</v>
      </c>
      <c r="C1" s="3" t="s">
        <v>1</v>
      </c>
      <c r="D1" s="7" t="s">
        <v>7</v>
      </c>
      <c r="E1" s="7" t="s">
        <v>8</v>
      </c>
      <c r="F1" s="3"/>
      <c r="G1" s="3" t="str">
        <f>[1]!WSS(G2,"sec_name","ShowCodes=N","cols=1;rows=1")</f>
        <v>万科A</v>
      </c>
    </row>
    <row r="2" spans="1:12">
      <c r="B2" s="3" t="s">
        <v>0</v>
      </c>
      <c r="C2" s="3" t="s">
        <v>2</v>
      </c>
      <c r="F2" s="9" t="s">
        <v>9</v>
      </c>
      <c r="G2" s="13" t="s">
        <v>16</v>
      </c>
      <c r="I2" s="6"/>
      <c r="J2" s="12" t="s">
        <v>14</v>
      </c>
      <c r="K2" s="18">
        <v>37622</v>
      </c>
      <c r="L2" s="20"/>
    </row>
    <row r="3" spans="1:12">
      <c r="A3" s="8">
        <v>37623</v>
      </c>
      <c r="B3" s="11">
        <f>[1]!WSD(G2,B2:C2,K3,"","rptType=1","cols=2;rows=3752")</f>
        <v>16.804262161254883</v>
      </c>
      <c r="C3" s="11">
        <v>1.7529048919677734</v>
      </c>
      <c r="D3" s="7">
        <f>(B3-G$4)/I$4</f>
        <v>-0.1112360387923835</v>
      </c>
      <c r="E3" s="7">
        <f>(C3-G$5)/I$5</f>
        <v>-0.55724017172346774</v>
      </c>
      <c r="F3" s="10" t="s">
        <v>10</v>
      </c>
      <c r="G3" s="17" t="str">
        <f>[1]!s_ipo_listeddate($G$2)</f>
        <v>1991-01-29</v>
      </c>
      <c r="H3" s="6" t="s">
        <v>4</v>
      </c>
      <c r="I3" s="6">
        <f>LOOKUP(2,1/(B3:B65536&lt;&gt;""),ROW(B3:B65536))-2</f>
        <v>3751</v>
      </c>
      <c r="J3" s="12" t="s">
        <v>13</v>
      </c>
      <c r="K3" s="8">
        <f>IF(K2&gt;DATE(YEAR(G3),MONTH(G3),DAY(G3)),K2,DATE(YEAR(G3),MONTH(G3),DAY(G3)))</f>
        <v>37622</v>
      </c>
    </row>
    <row r="4" spans="1:12">
      <c r="A4" s="8">
        <v>37624</v>
      </c>
      <c r="B4" s="11">
        <v>16.603342056274414</v>
      </c>
      <c r="C4" s="11">
        <v>1.7319462299346924</v>
      </c>
      <c r="D4" s="7">
        <f t="shared" ref="D4:D67" si="0">(B4-G$4)/I$4</f>
        <v>-0.12444645368642032</v>
      </c>
      <c r="E4" s="7">
        <f t="shared" ref="E4:E67" si="1">(C4-G$5)/I$5</f>
        <v>-0.56884542274490302</v>
      </c>
      <c r="F4" s="4" t="s">
        <v>11</v>
      </c>
      <c r="G4" s="14">
        <f>AVERAGE(B:B)</f>
        <v>18.496075535100225</v>
      </c>
      <c r="H4" s="6" t="s">
        <v>5</v>
      </c>
      <c r="I4" s="6">
        <f>STDEV(B:B)</f>
        <v>15.20921989143309</v>
      </c>
    </row>
    <row r="5" spans="1:12">
      <c r="A5" s="8">
        <v>37627</v>
      </c>
      <c r="B5" s="11">
        <v>16.712934494018555</v>
      </c>
      <c r="C5" s="11">
        <v>1.7433782815933228</v>
      </c>
      <c r="D5" s="7">
        <f t="shared" si="0"/>
        <v>-0.1172407956364719</v>
      </c>
      <c r="E5" s="7">
        <f t="shared" si="1"/>
        <v>-0.56251525582017226</v>
      </c>
      <c r="F5" s="4" t="s">
        <v>12</v>
      </c>
      <c r="G5" s="14">
        <f>AVERAGE(C:C)</f>
        <v>2.7592604123125457</v>
      </c>
      <c r="H5" s="6" t="s">
        <v>6</v>
      </c>
      <c r="I5" s="6">
        <f>STDEV(C:C)</f>
        <v>1.8059636964654793</v>
      </c>
    </row>
    <row r="6" spans="1:12">
      <c r="A6" s="8">
        <v>37628</v>
      </c>
      <c r="B6" s="11">
        <v>16.512014389038086</v>
      </c>
      <c r="C6" s="11">
        <v>1.7224196195602417</v>
      </c>
      <c r="D6" s="7">
        <f t="shared" si="0"/>
        <v>-0.1304512105305087</v>
      </c>
      <c r="E6" s="7">
        <f t="shared" si="1"/>
        <v>-0.57412050684160754</v>
      </c>
      <c r="F6" s="3"/>
    </row>
    <row r="7" spans="1:12">
      <c r="A7" s="8">
        <v>37629</v>
      </c>
      <c r="B7" s="11">
        <v>16.859058380126953</v>
      </c>
      <c r="C7" s="11">
        <v>1.7586208581924438</v>
      </c>
      <c r="D7" s="7">
        <f t="shared" si="0"/>
        <v>-0.10763320976740928</v>
      </c>
      <c r="E7" s="7">
        <f t="shared" si="1"/>
        <v>-0.55407512126544511</v>
      </c>
      <c r="H7" s="27" t="s">
        <v>15</v>
      </c>
      <c r="I7" s="28"/>
      <c r="J7" s="28"/>
    </row>
    <row r="8" spans="1:12">
      <c r="A8" s="8">
        <v>37630</v>
      </c>
      <c r="B8" s="11">
        <v>17.480085372924805</v>
      </c>
      <c r="C8" s="11">
        <v>1.8234021663665771</v>
      </c>
      <c r="D8" s="7">
        <f t="shared" si="0"/>
        <v>-6.6800938472044699E-2</v>
      </c>
      <c r="E8" s="7">
        <f t="shared" si="1"/>
        <v>-0.51820435138179832</v>
      </c>
      <c r="H8" s="28"/>
      <c r="I8" s="28"/>
      <c r="J8" s="28"/>
      <c r="L8" s="19"/>
    </row>
    <row r="9" spans="1:12">
      <c r="A9" s="8">
        <v>37631</v>
      </c>
      <c r="B9" s="11">
        <v>17.425289154052734</v>
      </c>
      <c r="C9" s="11">
        <v>1.8176862001419067</v>
      </c>
      <c r="D9" s="7">
        <f t="shared" si="0"/>
        <v>-7.0403767497018904E-2</v>
      </c>
      <c r="E9" s="7">
        <f t="shared" si="1"/>
        <v>-0.52136940183982095</v>
      </c>
    </row>
    <row r="10" spans="1:12">
      <c r="A10" s="8">
        <v>37634</v>
      </c>
      <c r="B10" s="11">
        <v>17.407024383544922</v>
      </c>
      <c r="C10" s="11">
        <v>1.8157808780670166</v>
      </c>
      <c r="D10" s="7">
        <f t="shared" si="0"/>
        <v>-7.1604668702878946E-2</v>
      </c>
      <c r="E10" s="7">
        <f t="shared" si="1"/>
        <v>-0.52242441865916189</v>
      </c>
      <c r="F10" s="5"/>
    </row>
    <row r="11" spans="1:12">
      <c r="A11" s="8">
        <v>37635</v>
      </c>
      <c r="B11" s="11">
        <v>18.302032470703125</v>
      </c>
      <c r="C11" s="11">
        <v>1.9091421365737915</v>
      </c>
      <c r="D11" s="7">
        <f t="shared" si="0"/>
        <v>-1.2758252282643283E-2</v>
      </c>
      <c r="E11" s="7">
        <f t="shared" si="1"/>
        <v>-0.47072833047671625</v>
      </c>
      <c r="F11" s="5"/>
      <c r="G11" s="16"/>
    </row>
    <row r="12" spans="1:12">
      <c r="A12" s="8">
        <v>37636</v>
      </c>
      <c r="B12" s="11">
        <v>18.101112365722656</v>
      </c>
      <c r="C12" s="11">
        <v>1.8881834745407104</v>
      </c>
      <c r="D12" s="7">
        <f t="shared" si="0"/>
        <v>-2.5968667176680102E-2</v>
      </c>
      <c r="E12" s="7">
        <f t="shared" si="1"/>
        <v>-0.48233358149815153</v>
      </c>
      <c r="F12" s="3"/>
    </row>
    <row r="13" spans="1:12">
      <c r="A13" s="8">
        <v>37637</v>
      </c>
      <c r="B13" s="11">
        <v>18.539484024047852</v>
      </c>
      <c r="C13" s="11">
        <v>1.9339114427566528</v>
      </c>
      <c r="D13" s="7">
        <f t="shared" si="0"/>
        <v>2.854090430507712E-3</v>
      </c>
      <c r="E13" s="7">
        <f t="shared" si="1"/>
        <v>-0.45701304581659918</v>
      </c>
      <c r="F13" s="3"/>
    </row>
    <row r="14" spans="1:12">
      <c r="A14" s="8">
        <v>37638</v>
      </c>
      <c r="B14" s="11">
        <v>18.557750701904297</v>
      </c>
      <c r="C14" s="11">
        <v>1.935816764831543</v>
      </c>
      <c r="D14" s="7">
        <f t="shared" si="0"/>
        <v>4.055117043761847E-3</v>
      </c>
      <c r="E14" s="7">
        <f t="shared" si="1"/>
        <v>-0.45595802899725829</v>
      </c>
      <c r="F14" s="3"/>
    </row>
    <row r="15" spans="1:12">
      <c r="A15" s="8">
        <v>37641</v>
      </c>
      <c r="B15" s="11">
        <v>18.703874588012695</v>
      </c>
      <c r="C15" s="11">
        <v>1.9510593414306641</v>
      </c>
      <c r="D15" s="7">
        <f t="shared" si="0"/>
        <v>1.3662702912824452E-2</v>
      </c>
      <c r="E15" s="7">
        <f t="shared" si="1"/>
        <v>-0.44751789444253109</v>
      </c>
      <c r="F15" s="3"/>
    </row>
    <row r="16" spans="1:12">
      <c r="A16" s="8">
        <v>37642</v>
      </c>
      <c r="B16" s="11">
        <v>18.174175262451172</v>
      </c>
      <c r="C16" s="11">
        <v>1.895804762840271</v>
      </c>
      <c r="D16" s="7">
        <f t="shared" si="0"/>
        <v>-2.1164811538451751E-2</v>
      </c>
      <c r="E16" s="7">
        <f t="shared" si="1"/>
        <v>-0.47811351422078796</v>
      </c>
      <c r="F16" s="3"/>
    </row>
    <row r="17" spans="1:6">
      <c r="A17" s="8">
        <v>37643</v>
      </c>
      <c r="B17" s="11">
        <v>18.028051376342773</v>
      </c>
      <c r="C17" s="11">
        <v>1.8805620670318604</v>
      </c>
      <c r="D17" s="7">
        <f t="shared" si="0"/>
        <v>-3.0772397407514356E-2</v>
      </c>
      <c r="E17" s="7">
        <f t="shared" si="1"/>
        <v>-0.48655371478420056</v>
      </c>
      <c r="F17" s="3"/>
    </row>
    <row r="18" spans="1:6">
      <c r="A18" s="8">
        <v>37644</v>
      </c>
      <c r="B18" s="11">
        <v>17.91845703125</v>
      </c>
      <c r="C18" s="11">
        <v>1.8691301345825195</v>
      </c>
      <c r="D18" s="7">
        <f t="shared" si="0"/>
        <v>-3.7978180864856881E-2</v>
      </c>
      <c r="E18" s="7">
        <f t="shared" si="1"/>
        <v>-0.49288381570024592</v>
      </c>
      <c r="F18" s="3"/>
    </row>
    <row r="19" spans="1:6">
      <c r="A19" s="8">
        <v>37645</v>
      </c>
      <c r="B19" s="11">
        <v>18.192440032958984</v>
      </c>
      <c r="C19" s="11">
        <v>1.8977100849151611</v>
      </c>
      <c r="D19" s="7">
        <f t="shared" si="0"/>
        <v>-1.9963910332591712E-2</v>
      </c>
      <c r="E19" s="7">
        <f t="shared" si="1"/>
        <v>-0.47705849740144707</v>
      </c>
      <c r="F19" s="3"/>
    </row>
    <row r="20" spans="1:6">
      <c r="A20" s="8">
        <v>37648</v>
      </c>
      <c r="B20" s="11">
        <v>18.356830596923828</v>
      </c>
      <c r="C20" s="11">
        <v>1.9148581027984619</v>
      </c>
      <c r="D20" s="7">
        <f t="shared" si="0"/>
        <v>-9.1552978502749717E-3</v>
      </c>
      <c r="E20" s="7">
        <f t="shared" si="1"/>
        <v>-0.46756328001869357</v>
      </c>
      <c r="F20" s="3"/>
    </row>
    <row r="21" spans="1:6">
      <c r="A21" s="8">
        <v>37649</v>
      </c>
      <c r="B21" s="11">
        <v>18.21070671081543</v>
      </c>
      <c r="C21" s="11">
        <v>1.8996154069900513</v>
      </c>
      <c r="D21" s="7">
        <f t="shared" si="0"/>
        <v>-1.8762883719337577E-2</v>
      </c>
      <c r="E21" s="7">
        <f t="shared" si="1"/>
        <v>-0.47600348058210618</v>
      </c>
      <c r="F21" s="3"/>
    </row>
    <row r="22" spans="1:6">
      <c r="A22" s="8">
        <v>37650</v>
      </c>
      <c r="B22" s="11">
        <v>18.393360137939453</v>
      </c>
      <c r="C22" s="11">
        <v>1.9186687469482422</v>
      </c>
      <c r="D22" s="7">
        <f t="shared" si="0"/>
        <v>-6.7534954385548929E-3</v>
      </c>
      <c r="E22" s="7">
        <f t="shared" si="1"/>
        <v>-0.46545324638001179</v>
      </c>
      <c r="F22" s="3"/>
    </row>
    <row r="23" spans="1:6">
      <c r="A23" s="8">
        <v>37662</v>
      </c>
      <c r="B23" s="11">
        <v>18.028051376342773</v>
      </c>
      <c r="C23" s="11">
        <v>1.8805620670318604</v>
      </c>
      <c r="D23" s="7">
        <f t="shared" si="0"/>
        <v>-3.0772397407514356E-2</v>
      </c>
      <c r="E23" s="7">
        <f t="shared" si="1"/>
        <v>-0.48655371478420056</v>
      </c>
      <c r="F23" s="3"/>
    </row>
    <row r="24" spans="1:6">
      <c r="A24" s="8">
        <v>37663</v>
      </c>
      <c r="B24" s="11">
        <v>18.393360137939453</v>
      </c>
      <c r="C24" s="11">
        <v>1.9186687469482422</v>
      </c>
      <c r="D24" s="7">
        <f t="shared" si="0"/>
        <v>-6.7534954385548929E-3</v>
      </c>
      <c r="E24" s="7">
        <f t="shared" si="1"/>
        <v>-0.46545324638001179</v>
      </c>
      <c r="F24" s="3"/>
    </row>
    <row r="25" spans="1:6">
      <c r="A25" s="8">
        <v>37664</v>
      </c>
      <c r="B25" s="11">
        <v>18.63081169128418</v>
      </c>
      <c r="C25" s="11">
        <v>1.9434380531311035</v>
      </c>
      <c r="D25" s="7">
        <f t="shared" si="0"/>
        <v>8.8588472745961024E-3</v>
      </c>
      <c r="E25" s="7">
        <f t="shared" si="1"/>
        <v>-0.45173796171989467</v>
      </c>
      <c r="F25" s="3"/>
    </row>
    <row r="26" spans="1:6">
      <c r="A26" s="8">
        <v>37665</v>
      </c>
      <c r="B26" s="11">
        <v>18.612546920776367</v>
      </c>
      <c r="C26" s="11">
        <v>1.9415327310562134</v>
      </c>
      <c r="D26" s="7">
        <f t="shared" si="0"/>
        <v>7.6579460687360617E-3</v>
      </c>
      <c r="E26" s="7">
        <f t="shared" si="1"/>
        <v>-0.45279297853923561</v>
      </c>
      <c r="F26" s="3"/>
    </row>
    <row r="27" spans="1:6">
      <c r="A27" s="8">
        <v>37666</v>
      </c>
      <c r="B27" s="11">
        <v>18.740406036376953</v>
      </c>
      <c r="C27" s="11">
        <v>1.9548699855804443</v>
      </c>
      <c r="D27" s="7">
        <f t="shared" si="0"/>
        <v>1.6064630731938628E-2</v>
      </c>
      <c r="E27" s="7">
        <f t="shared" si="1"/>
        <v>-0.44540786080384931</v>
      </c>
      <c r="F27" s="3"/>
    </row>
    <row r="28" spans="1:6">
      <c r="A28" s="8">
        <v>37669</v>
      </c>
      <c r="B28" s="11">
        <v>18.594282150268555</v>
      </c>
      <c r="C28" s="11">
        <v>1.9396274089813232</v>
      </c>
      <c r="D28" s="7">
        <f t="shared" si="0"/>
        <v>6.4570448628760227E-3</v>
      </c>
      <c r="E28" s="7">
        <f t="shared" si="1"/>
        <v>-0.45384799535857651</v>
      </c>
      <c r="F28" s="3"/>
    </row>
    <row r="29" spans="1:6">
      <c r="A29" s="8">
        <v>37670</v>
      </c>
      <c r="B29" s="11">
        <v>18.63081169128418</v>
      </c>
      <c r="C29" s="11">
        <v>1.9434380531311035</v>
      </c>
      <c r="D29" s="7">
        <f t="shared" si="0"/>
        <v>8.8588472745961024E-3</v>
      </c>
      <c r="E29" s="7">
        <f t="shared" si="1"/>
        <v>-0.45173796171989467</v>
      </c>
      <c r="F29" s="3"/>
    </row>
    <row r="30" spans="1:6">
      <c r="A30" s="8">
        <v>37671</v>
      </c>
      <c r="B30" s="11">
        <v>18.63081169128418</v>
      </c>
      <c r="C30" s="11">
        <v>1.9434380531311035</v>
      </c>
      <c r="D30" s="7">
        <f t="shared" si="0"/>
        <v>8.8588472745961024E-3</v>
      </c>
      <c r="E30" s="7">
        <f t="shared" si="1"/>
        <v>-0.45173796171989467</v>
      </c>
      <c r="F30" s="3"/>
    </row>
    <row r="31" spans="1:6">
      <c r="A31" s="8">
        <v>37672</v>
      </c>
      <c r="B31" s="11">
        <v>18.448158264160156</v>
      </c>
      <c r="C31" s="11">
        <v>1.9243847131729126</v>
      </c>
      <c r="D31" s="7">
        <f t="shared" si="0"/>
        <v>-3.1505410061865823E-3</v>
      </c>
      <c r="E31" s="7">
        <f t="shared" si="1"/>
        <v>-0.46228819592198911</v>
      </c>
      <c r="F31" s="3"/>
    </row>
    <row r="32" spans="1:6">
      <c r="A32" s="8">
        <v>37673</v>
      </c>
      <c r="B32" s="11">
        <v>18.155908584594727</v>
      </c>
      <c r="C32" s="11">
        <v>1.8938994407653809</v>
      </c>
      <c r="D32" s="7">
        <f t="shared" si="0"/>
        <v>-2.2365838151705886E-2</v>
      </c>
      <c r="E32" s="7">
        <f t="shared" si="1"/>
        <v>-0.47916853104012885</v>
      </c>
      <c r="F32" s="3"/>
    </row>
    <row r="33" spans="1:6">
      <c r="A33" s="8">
        <v>37676</v>
      </c>
      <c r="B33" s="11">
        <v>18.21070671081543</v>
      </c>
      <c r="C33" s="11">
        <v>1.8996154069900513</v>
      </c>
      <c r="D33" s="7">
        <f t="shared" si="0"/>
        <v>-1.8762883719337577E-2</v>
      </c>
      <c r="E33" s="7">
        <f t="shared" si="1"/>
        <v>-0.47600348058210618</v>
      </c>
      <c r="F33" s="3"/>
    </row>
    <row r="34" spans="1:6">
      <c r="A34" s="8">
        <v>37677</v>
      </c>
      <c r="B34" s="11">
        <v>18.63081169128418</v>
      </c>
      <c r="C34" s="11">
        <v>1.9434380531311035</v>
      </c>
      <c r="D34" s="7">
        <f t="shared" si="0"/>
        <v>8.8588472745961024E-3</v>
      </c>
      <c r="E34" s="7">
        <f t="shared" si="1"/>
        <v>-0.45173796171989467</v>
      </c>
      <c r="F34" s="3"/>
    </row>
    <row r="35" spans="1:6">
      <c r="A35" s="8">
        <v>37678</v>
      </c>
      <c r="B35" s="11">
        <v>18.594282150268555</v>
      </c>
      <c r="C35" s="11">
        <v>1.9396274089813232</v>
      </c>
      <c r="D35" s="7">
        <f t="shared" si="0"/>
        <v>6.4570448628760227E-3</v>
      </c>
      <c r="E35" s="7">
        <f t="shared" si="1"/>
        <v>-0.45384799535857651</v>
      </c>
      <c r="F35" s="3"/>
    </row>
    <row r="36" spans="1:6">
      <c r="A36" s="8">
        <v>37679</v>
      </c>
      <c r="B36" s="11">
        <v>18.904794692993164</v>
      </c>
      <c r="C36" s="11">
        <v>1.9720180034637451</v>
      </c>
      <c r="D36" s="7">
        <f t="shared" si="0"/>
        <v>2.6873117806861271E-2</v>
      </c>
      <c r="E36" s="7">
        <f t="shared" si="1"/>
        <v>-0.43591264342109581</v>
      </c>
      <c r="F36" s="3"/>
    </row>
    <row r="37" spans="1:6">
      <c r="A37" s="8">
        <v>37680</v>
      </c>
      <c r="B37" s="11">
        <v>18.868263244628906</v>
      </c>
      <c r="C37" s="11">
        <v>1.9682073593139648</v>
      </c>
      <c r="D37" s="7">
        <f t="shared" si="0"/>
        <v>2.4471189987747097E-2</v>
      </c>
      <c r="E37" s="7">
        <f t="shared" si="1"/>
        <v>-0.4380226770597776</v>
      </c>
      <c r="F37" s="3"/>
    </row>
    <row r="38" spans="1:6">
      <c r="A38" s="8">
        <v>37683</v>
      </c>
      <c r="B38" s="11">
        <v>19.489290237426758</v>
      </c>
      <c r="C38" s="11">
        <v>2.0329885482788086</v>
      </c>
      <c r="D38" s="7">
        <f t="shared" si="0"/>
        <v>6.5303461283111694E-2</v>
      </c>
      <c r="E38" s="7">
        <f t="shared" si="1"/>
        <v>-0.40215197318481627</v>
      </c>
      <c r="F38" s="3"/>
    </row>
    <row r="39" spans="1:6">
      <c r="A39" s="8">
        <v>37684</v>
      </c>
      <c r="B39" s="11">
        <v>20.000724792480469</v>
      </c>
      <c r="C39" s="11">
        <v>2.0863378047943115</v>
      </c>
      <c r="D39" s="7">
        <f t="shared" si="0"/>
        <v>9.8930074528527853E-2</v>
      </c>
      <c r="E39" s="7">
        <f t="shared" si="1"/>
        <v>-0.37261137022590035</v>
      </c>
      <c r="F39" s="3"/>
    </row>
    <row r="40" spans="1:6">
      <c r="A40" s="8">
        <v>37685</v>
      </c>
      <c r="B40" s="11">
        <v>19.927663803100586</v>
      </c>
      <c r="C40" s="11">
        <v>2.078716516494751</v>
      </c>
      <c r="D40" s="7">
        <f t="shared" si="0"/>
        <v>9.4126344297693593E-2</v>
      </c>
      <c r="E40" s="7">
        <f t="shared" si="1"/>
        <v>-0.37683143750326392</v>
      </c>
      <c r="F40" s="3"/>
    </row>
    <row r="41" spans="1:6">
      <c r="A41" s="8">
        <v>37686</v>
      </c>
      <c r="B41" s="11">
        <v>19.818069458007812</v>
      </c>
      <c r="C41" s="11">
        <v>2.0672845840454102</v>
      </c>
      <c r="D41" s="7">
        <f t="shared" si="0"/>
        <v>8.6920560840351074E-2</v>
      </c>
      <c r="E41" s="7">
        <f t="shared" si="1"/>
        <v>-0.38316153841930928</v>
      </c>
      <c r="F41" s="3"/>
    </row>
    <row r="42" spans="1:6">
      <c r="A42" s="8">
        <v>37687</v>
      </c>
      <c r="B42" s="11">
        <v>19.909397125244141</v>
      </c>
      <c r="C42" s="11">
        <v>2.0768113136291504</v>
      </c>
      <c r="D42" s="7">
        <f t="shared" si="0"/>
        <v>9.2925317684439471E-2</v>
      </c>
      <c r="E42" s="7">
        <f t="shared" si="1"/>
        <v>-0.37788638831391935</v>
      </c>
      <c r="F42" s="3"/>
    </row>
    <row r="43" spans="1:6">
      <c r="A43" s="8">
        <v>37690</v>
      </c>
      <c r="B43" s="11">
        <v>19.544088363647461</v>
      </c>
      <c r="C43" s="11">
        <v>2.0387046337127686</v>
      </c>
      <c r="D43" s="7">
        <f t="shared" si="0"/>
        <v>6.8906415715479993E-2</v>
      </c>
      <c r="E43" s="7">
        <f t="shared" si="1"/>
        <v>-0.39898685671810818</v>
      </c>
      <c r="F43" s="3"/>
    </row>
    <row r="44" spans="1:6">
      <c r="A44" s="8">
        <v>37691</v>
      </c>
      <c r="B44" s="11">
        <v>19.635416030883789</v>
      </c>
      <c r="C44" s="11">
        <v>2.0482313632965088</v>
      </c>
      <c r="D44" s="7">
        <f t="shared" si="0"/>
        <v>7.491117255956839E-2</v>
      </c>
      <c r="E44" s="7">
        <f t="shared" si="1"/>
        <v>-0.39371170661271826</v>
      </c>
      <c r="F44" s="3"/>
    </row>
    <row r="45" spans="1:6">
      <c r="A45" s="8">
        <v>37692</v>
      </c>
      <c r="B45" s="11">
        <v>20.092052459716797</v>
      </c>
      <c r="C45" s="11">
        <v>2.0958645343780518</v>
      </c>
      <c r="D45" s="7">
        <f t="shared" si="0"/>
        <v>0.10493483137261625</v>
      </c>
      <c r="E45" s="7">
        <f t="shared" si="1"/>
        <v>-0.36733622012051043</v>
      </c>
      <c r="F45" s="3"/>
    </row>
    <row r="46" spans="1:6">
      <c r="A46" s="8">
        <v>37693</v>
      </c>
      <c r="B46" s="11">
        <v>19.891132354736328</v>
      </c>
      <c r="C46" s="11">
        <v>2.0749058723449707</v>
      </c>
      <c r="D46" s="7">
        <f t="shared" si="0"/>
        <v>9.1724416478579429E-2</v>
      </c>
      <c r="E46" s="7">
        <f t="shared" si="1"/>
        <v>-0.37894147114194571</v>
      </c>
      <c r="F46" s="3"/>
    </row>
    <row r="47" spans="1:6">
      <c r="A47" s="8">
        <v>37694</v>
      </c>
      <c r="B47" s="11">
        <v>20.658283233642578</v>
      </c>
      <c r="C47" s="11">
        <v>2.1549298763275146</v>
      </c>
      <c r="D47" s="7">
        <f t="shared" si="0"/>
        <v>0.14216427364300663</v>
      </c>
      <c r="E47" s="7">
        <f t="shared" si="1"/>
        <v>-0.33463050069488631</v>
      </c>
      <c r="F47" s="3"/>
    </row>
    <row r="48" spans="1:6">
      <c r="A48" s="8">
        <v>37697</v>
      </c>
      <c r="B48" s="11">
        <v>20.439096450805664</v>
      </c>
      <c r="C48" s="11">
        <v>2.1320657730102539</v>
      </c>
      <c r="D48" s="7">
        <f t="shared" si="0"/>
        <v>0.12775283213571567</v>
      </c>
      <c r="E48" s="7">
        <f t="shared" si="1"/>
        <v>-0.34729083454434795</v>
      </c>
      <c r="F48" s="3"/>
    </row>
    <row r="49" spans="1:6">
      <c r="A49" s="8">
        <v>37698</v>
      </c>
      <c r="B49" s="11">
        <v>18.660896301269531</v>
      </c>
      <c r="C49" s="11">
        <v>2.1108582019805908</v>
      </c>
      <c r="D49" s="7">
        <f t="shared" si="0"/>
        <v>1.0836898101666947E-2</v>
      </c>
      <c r="E49" s="7">
        <f t="shared" si="1"/>
        <v>-0.35903391170097587</v>
      </c>
      <c r="F49" s="3"/>
    </row>
    <row r="50" spans="1:6">
      <c r="A50" s="8">
        <v>37699</v>
      </c>
      <c r="B50" s="11">
        <v>18.957887649536133</v>
      </c>
      <c r="C50" s="11">
        <v>2.1444528102874756</v>
      </c>
      <c r="D50" s="7">
        <f t="shared" si="0"/>
        <v>3.036395802890806E-2</v>
      </c>
      <c r="E50" s="7">
        <f t="shared" si="1"/>
        <v>-0.34043187204058067</v>
      </c>
      <c r="F50" s="3"/>
    </row>
    <row r="51" spans="1:6">
      <c r="A51" s="8">
        <v>37700</v>
      </c>
      <c r="B51" s="11">
        <v>18.776393890380859</v>
      </c>
      <c r="C51" s="11">
        <v>2.1239228248596191</v>
      </c>
      <c r="D51" s="7">
        <f t="shared" si="0"/>
        <v>1.843081744373554E-2</v>
      </c>
      <c r="E51" s="7">
        <f t="shared" si="1"/>
        <v>-0.35179975582918421</v>
      </c>
      <c r="F51" s="3"/>
    </row>
    <row r="52" spans="1:6">
      <c r="A52" s="8">
        <v>37701</v>
      </c>
      <c r="B52" s="11">
        <v>18.842391967773438</v>
      </c>
      <c r="C52" s="11">
        <v>2.1313881874084473</v>
      </c>
      <c r="D52" s="7">
        <f t="shared" si="0"/>
        <v>2.2770164094233564E-2</v>
      </c>
      <c r="E52" s="7">
        <f t="shared" si="1"/>
        <v>-0.34766602791237233</v>
      </c>
      <c r="F52" s="3"/>
    </row>
    <row r="53" spans="1:6">
      <c r="A53" s="8">
        <v>37704</v>
      </c>
      <c r="B53" s="11">
        <v>19.304376602172852</v>
      </c>
      <c r="C53" s="11">
        <v>2.1836464405059814</v>
      </c>
      <c r="D53" s="7">
        <f t="shared" si="0"/>
        <v>5.3145465240325651E-2</v>
      </c>
      <c r="E53" s="7">
        <f t="shared" si="1"/>
        <v>-0.31872953644257657</v>
      </c>
      <c r="F53" s="3"/>
    </row>
    <row r="54" spans="1:6">
      <c r="A54" s="8">
        <v>37705</v>
      </c>
      <c r="B54" s="11">
        <v>19.221878051757813</v>
      </c>
      <c r="C54" s="11">
        <v>2.1743144989013672</v>
      </c>
      <c r="D54" s="7">
        <f t="shared" si="0"/>
        <v>4.772121922350607E-2</v>
      </c>
      <c r="E54" s="7">
        <f t="shared" si="1"/>
        <v>-0.32389682835596229</v>
      </c>
      <c r="F54" s="3"/>
    </row>
    <row r="55" spans="1:6">
      <c r="A55" s="8">
        <v>37706</v>
      </c>
      <c r="B55" s="11">
        <v>19.221878051757813</v>
      </c>
      <c r="C55" s="11">
        <v>2.1743144989013672</v>
      </c>
      <c r="D55" s="7">
        <f t="shared" si="0"/>
        <v>4.772121922350607E-2</v>
      </c>
      <c r="E55" s="7">
        <f t="shared" si="1"/>
        <v>-0.32389682835596229</v>
      </c>
      <c r="F55" s="3"/>
    </row>
    <row r="56" spans="1:6">
      <c r="A56" s="8">
        <v>37707</v>
      </c>
      <c r="B56" s="11">
        <v>19.353874206542969</v>
      </c>
      <c r="C56" s="11">
        <v>2.1892454624176025</v>
      </c>
      <c r="D56" s="7">
        <f t="shared" si="0"/>
        <v>5.6399912524502119E-2</v>
      </c>
      <c r="E56" s="7">
        <f t="shared" si="1"/>
        <v>-0.31562924050496766</v>
      </c>
      <c r="F56" s="3"/>
    </row>
    <row r="57" spans="1:6">
      <c r="A57" s="8">
        <v>37708</v>
      </c>
      <c r="B57" s="11">
        <v>19.056884765625</v>
      </c>
      <c r="C57" s="11">
        <v>2.1556508541107178</v>
      </c>
      <c r="D57" s="7">
        <f t="shared" si="0"/>
        <v>3.6872978004655103E-2</v>
      </c>
      <c r="E57" s="7">
        <f t="shared" si="1"/>
        <v>-0.33423128016536285</v>
      </c>
      <c r="F57" s="3"/>
    </row>
    <row r="58" spans="1:6">
      <c r="A58" s="8">
        <v>37711</v>
      </c>
      <c r="B58" s="11">
        <v>19.485870361328125</v>
      </c>
      <c r="C58" s="11">
        <v>2.2041764259338379</v>
      </c>
      <c r="D58" s="7">
        <f t="shared" si="0"/>
        <v>6.5078605825498168E-2</v>
      </c>
      <c r="E58" s="7">
        <f t="shared" si="1"/>
        <v>-0.30736165265397303</v>
      </c>
      <c r="F58" s="3"/>
    </row>
    <row r="59" spans="1:6">
      <c r="A59" s="8">
        <v>37712</v>
      </c>
      <c r="B59" s="11">
        <v>19.584867477416992</v>
      </c>
      <c r="C59" s="11">
        <v>2.2153747081756592</v>
      </c>
      <c r="D59" s="7">
        <f t="shared" si="0"/>
        <v>7.1587625801245211E-2</v>
      </c>
      <c r="E59" s="7">
        <f t="shared" si="1"/>
        <v>-0.30116092876138434</v>
      </c>
      <c r="F59" s="3"/>
    </row>
    <row r="60" spans="1:6">
      <c r="A60" s="8">
        <v>37713</v>
      </c>
      <c r="B60" s="11">
        <v>19.568367004394531</v>
      </c>
      <c r="C60" s="11">
        <v>2.213508129119873</v>
      </c>
      <c r="D60" s="7">
        <f t="shared" si="0"/>
        <v>7.0502726434923654E-2</v>
      </c>
      <c r="E60" s="7">
        <f t="shared" si="1"/>
        <v>-0.30219449275795818</v>
      </c>
      <c r="F60" s="3"/>
    </row>
    <row r="61" spans="1:6">
      <c r="A61" s="8">
        <v>37714</v>
      </c>
      <c r="B61" s="11">
        <v>19.452871322631836</v>
      </c>
      <c r="C61" s="11">
        <v>2.2004437446594238</v>
      </c>
      <c r="D61" s="7">
        <f t="shared" si="0"/>
        <v>6.2908932500249162E-2</v>
      </c>
      <c r="E61" s="7">
        <f t="shared" si="1"/>
        <v>-0.30942851661237897</v>
      </c>
      <c r="F61" s="3"/>
    </row>
    <row r="62" spans="1:6">
      <c r="A62" s="8">
        <v>37715</v>
      </c>
      <c r="B62" s="11">
        <v>19.766361236572266</v>
      </c>
      <c r="C62" s="11">
        <v>2.2359046936035156</v>
      </c>
      <c r="D62" s="7">
        <f t="shared" si="0"/>
        <v>8.3520766386417727E-2</v>
      </c>
      <c r="E62" s="7">
        <f t="shared" si="1"/>
        <v>-0.2897930449727808</v>
      </c>
      <c r="F62" s="3"/>
    </row>
    <row r="63" spans="1:6">
      <c r="A63" s="8">
        <v>37718</v>
      </c>
      <c r="B63" s="11">
        <v>19.65086555480957</v>
      </c>
      <c r="C63" s="11">
        <v>2.2228400707244873</v>
      </c>
      <c r="D63" s="7">
        <f t="shared" si="0"/>
        <v>7.5926972451743235E-2</v>
      </c>
      <c r="E63" s="7">
        <f t="shared" si="1"/>
        <v>-0.29702720084457246</v>
      </c>
      <c r="F63" s="3"/>
    </row>
    <row r="64" spans="1:6">
      <c r="A64" s="8">
        <v>37719</v>
      </c>
      <c r="B64" s="11">
        <v>19.436372756958008</v>
      </c>
      <c r="C64" s="11">
        <v>2.1985774040222168</v>
      </c>
      <c r="D64" s="7">
        <f t="shared" si="0"/>
        <v>6.18241585413217E-2</v>
      </c>
      <c r="E64" s="7">
        <f t="shared" si="1"/>
        <v>-0.31046194859158194</v>
      </c>
      <c r="F64" s="3"/>
    </row>
    <row r="65" spans="1:6">
      <c r="A65" s="8">
        <v>37720</v>
      </c>
      <c r="B65" s="11">
        <v>19.749862670898437</v>
      </c>
      <c r="C65" s="11">
        <v>2.2340383529663086</v>
      </c>
      <c r="D65" s="7">
        <f t="shared" si="0"/>
        <v>8.2435992427490279E-2</v>
      </c>
      <c r="E65" s="7">
        <f t="shared" si="1"/>
        <v>-0.29082647695198377</v>
      </c>
      <c r="F65" s="3"/>
    </row>
    <row r="66" spans="1:6">
      <c r="A66" s="8">
        <v>37721</v>
      </c>
      <c r="B66" s="11">
        <v>20.789327621459961</v>
      </c>
      <c r="C66" s="11">
        <v>2.3516192436218262</v>
      </c>
      <c r="D66" s="7">
        <f t="shared" si="0"/>
        <v>0.15078038865434895</v>
      </c>
      <c r="E66" s="7">
        <f t="shared" si="1"/>
        <v>-0.22571947015797145</v>
      </c>
      <c r="F66" s="3"/>
    </row>
    <row r="67" spans="1:6">
      <c r="A67" s="8">
        <v>37722</v>
      </c>
      <c r="B67" s="11">
        <v>21.053319931030273</v>
      </c>
      <c r="C67" s="11">
        <v>2.3814809322357178</v>
      </c>
      <c r="D67" s="7">
        <f t="shared" si="0"/>
        <v>0.16813777525634105</v>
      </c>
      <c r="E67" s="7">
        <f t="shared" si="1"/>
        <v>-0.20918442647335306</v>
      </c>
      <c r="F67" s="3"/>
    </row>
    <row r="68" spans="1:6">
      <c r="A68" s="8">
        <v>37725</v>
      </c>
      <c r="B68" s="11">
        <v>22.026788711547852</v>
      </c>
      <c r="C68" s="11">
        <v>2.4915964603424072</v>
      </c>
      <c r="D68" s="7">
        <f t="shared" ref="D68:D131" si="2">(B68-G$4)/I$4</f>
        <v>0.23214295024009576</v>
      </c>
      <c r="E68" s="7">
        <f t="shared" ref="E68:E131" si="3">(C68-G$5)/I$5</f>
        <v>-0.14821114759615259</v>
      </c>
      <c r="F68" s="3"/>
    </row>
    <row r="69" spans="1:6">
      <c r="A69" s="8">
        <v>37726</v>
      </c>
      <c r="B69" s="11">
        <v>23.115753173828125</v>
      </c>
      <c r="C69" s="11">
        <v>2.614776611328125</v>
      </c>
      <c r="D69" s="7">
        <f t="shared" si="2"/>
        <v>0.303741919158525</v>
      </c>
      <c r="E69" s="7">
        <f t="shared" si="3"/>
        <v>-8.0003712847160485E-2</v>
      </c>
      <c r="F69" s="3"/>
    </row>
    <row r="70" spans="1:6">
      <c r="A70" s="8">
        <v>37727</v>
      </c>
      <c r="B70" s="11">
        <v>22.769264221191406</v>
      </c>
      <c r="C70" s="11">
        <v>2.5755829811096191</v>
      </c>
      <c r="D70" s="7">
        <f t="shared" si="2"/>
        <v>0.28096041194710741</v>
      </c>
      <c r="E70" s="7">
        <f t="shared" si="3"/>
        <v>-0.10170604844516459</v>
      </c>
      <c r="F70" s="3"/>
    </row>
    <row r="71" spans="1:6">
      <c r="A71" s="8">
        <v>37728</v>
      </c>
      <c r="B71" s="11">
        <v>23.049755096435547</v>
      </c>
      <c r="C71" s="11">
        <v>2.6073110103607178</v>
      </c>
      <c r="D71" s="7">
        <f t="shared" si="2"/>
        <v>0.29940257250802699</v>
      </c>
      <c r="E71" s="7">
        <f t="shared" si="3"/>
        <v>-8.4137572781343234E-2</v>
      </c>
      <c r="F71" s="3"/>
    </row>
    <row r="72" spans="1:6">
      <c r="A72" s="8">
        <v>37729</v>
      </c>
      <c r="B72" s="11">
        <v>22.917758941650391</v>
      </c>
      <c r="C72" s="11">
        <v>2.5923802852630615</v>
      </c>
      <c r="D72" s="7">
        <f t="shared" si="2"/>
        <v>0.29072387920703091</v>
      </c>
      <c r="E72" s="7">
        <f t="shared" si="3"/>
        <v>-9.2405028614966994E-2</v>
      </c>
      <c r="F72" s="3"/>
    </row>
    <row r="73" spans="1:6">
      <c r="A73" s="8">
        <v>37732</v>
      </c>
      <c r="B73" s="11">
        <v>21.828794479370117</v>
      </c>
      <c r="C73" s="11">
        <v>2.4692001342773437</v>
      </c>
      <c r="D73" s="7">
        <f t="shared" si="2"/>
        <v>0.2191249102886017</v>
      </c>
      <c r="E73" s="7">
        <f t="shared" si="3"/>
        <v>-0.1606124633639591</v>
      </c>
      <c r="F73" s="3"/>
    </row>
    <row r="74" spans="1:6">
      <c r="A74" s="8">
        <v>37733</v>
      </c>
      <c r="B74" s="11">
        <v>21.828794479370117</v>
      </c>
      <c r="C74" s="11">
        <v>2.4692001342773437</v>
      </c>
      <c r="D74" s="7">
        <f t="shared" si="2"/>
        <v>0.2191249102886017</v>
      </c>
      <c r="E74" s="7">
        <f t="shared" si="3"/>
        <v>-0.1606124633639591</v>
      </c>
      <c r="F74" s="3"/>
    </row>
    <row r="75" spans="1:6">
      <c r="A75" s="8">
        <v>37734</v>
      </c>
      <c r="B75" s="11">
        <v>22.015336990356445</v>
      </c>
      <c r="C75" s="11">
        <v>2.5270228385925293</v>
      </c>
      <c r="D75" s="7">
        <f t="shared" si="2"/>
        <v>0.23139000424594544</v>
      </c>
      <c r="E75" s="7">
        <f t="shared" si="3"/>
        <v>-0.12859481847533119</v>
      </c>
      <c r="F75" s="3"/>
    </row>
    <row r="76" spans="1:6">
      <c r="A76" s="8">
        <v>37735</v>
      </c>
      <c r="B76" s="11">
        <v>20.845197677612305</v>
      </c>
      <c r="C76" s="11">
        <v>2.3927087783813477</v>
      </c>
      <c r="D76" s="7">
        <f t="shared" si="2"/>
        <v>0.15445382204219901</v>
      </c>
      <c r="E76" s="7">
        <f t="shared" si="3"/>
        <v>-0.20296733242677595</v>
      </c>
      <c r="F76" s="3"/>
    </row>
    <row r="77" spans="1:6">
      <c r="A77" s="8">
        <v>37736</v>
      </c>
      <c r="B77" s="11">
        <v>20.410573959350586</v>
      </c>
      <c r="C77" s="11">
        <v>2.3428208827972412</v>
      </c>
      <c r="D77" s="7">
        <f t="shared" si="2"/>
        <v>0.12587748996440917</v>
      </c>
      <c r="E77" s="7">
        <f t="shared" si="3"/>
        <v>-0.23059130719534077</v>
      </c>
      <c r="F77" s="3"/>
    </row>
    <row r="78" spans="1:6">
      <c r="A78" s="8">
        <v>37739</v>
      </c>
      <c r="B78" s="11">
        <v>22.065485000610352</v>
      </c>
      <c r="C78" s="11">
        <v>2.5327792167663574</v>
      </c>
      <c r="D78" s="7">
        <f t="shared" si="2"/>
        <v>0.23468721545150853</v>
      </c>
      <c r="E78" s="7">
        <f t="shared" si="3"/>
        <v>-0.12540739107294532</v>
      </c>
      <c r="F78" s="3"/>
    </row>
    <row r="79" spans="1:6">
      <c r="A79" s="8">
        <v>37740</v>
      </c>
      <c r="B79" s="11">
        <v>21.079225540161133</v>
      </c>
      <c r="C79" s="11">
        <v>2.4195716381072998</v>
      </c>
      <c r="D79" s="7">
        <f t="shared" si="2"/>
        <v>0.16984105848294828</v>
      </c>
      <c r="E79" s="7">
        <f t="shared" si="3"/>
        <v>-0.18809280323301283</v>
      </c>
      <c r="F79" s="3"/>
    </row>
    <row r="80" spans="1:6">
      <c r="A80" s="8">
        <v>37741</v>
      </c>
      <c r="B80" s="11">
        <v>21.463699340820313</v>
      </c>
      <c r="C80" s="11">
        <v>2.4637033939361572</v>
      </c>
      <c r="D80" s="7">
        <f t="shared" si="2"/>
        <v>0.19512005394778095</v>
      </c>
      <c r="E80" s="7">
        <f t="shared" si="3"/>
        <v>-0.16365612384946299</v>
      </c>
      <c r="F80" s="3"/>
    </row>
    <row r="81" spans="1:6">
      <c r="A81" s="8">
        <v>37753</v>
      </c>
      <c r="B81" s="11">
        <v>21.814741134643555</v>
      </c>
      <c r="C81" s="11">
        <v>2.5039975643157959</v>
      </c>
      <c r="D81" s="7">
        <f t="shared" si="2"/>
        <v>0.21820090860890487</v>
      </c>
      <c r="E81" s="7">
        <f t="shared" si="3"/>
        <v>-0.14134439606750374</v>
      </c>
      <c r="F81" s="3"/>
    </row>
    <row r="82" spans="1:6">
      <c r="A82" s="8">
        <v>37754</v>
      </c>
      <c r="B82" s="11">
        <v>21.881607055664062</v>
      </c>
      <c r="C82" s="11">
        <v>2.5116727352142334</v>
      </c>
      <c r="D82" s="7">
        <f t="shared" si="2"/>
        <v>0.22259731562371643</v>
      </c>
      <c r="E82" s="7">
        <f t="shared" si="3"/>
        <v>-0.1370944928643226</v>
      </c>
      <c r="F82" s="3"/>
    </row>
    <row r="83" spans="1:6">
      <c r="A83" s="8">
        <v>37755</v>
      </c>
      <c r="B83" s="11">
        <v>22.199216842651367</v>
      </c>
      <c r="C83" s="11">
        <v>2.5481293201446533</v>
      </c>
      <c r="D83" s="7">
        <f t="shared" si="2"/>
        <v>0.24348002948113162</v>
      </c>
      <c r="E83" s="7">
        <f t="shared" si="3"/>
        <v>-0.11690771668395392</v>
      </c>
      <c r="F83" s="3"/>
    </row>
    <row r="84" spans="1:6">
      <c r="A84" s="8">
        <v>37756</v>
      </c>
      <c r="B84" s="11">
        <v>22.951448440551758</v>
      </c>
      <c r="C84" s="11">
        <v>2.6344740390777588</v>
      </c>
      <c r="D84" s="7">
        <f t="shared" si="2"/>
        <v>0.2929389500089426</v>
      </c>
      <c r="E84" s="7">
        <f t="shared" si="3"/>
        <v>-6.9096833717649533E-2</v>
      </c>
      <c r="F84" s="3"/>
    </row>
    <row r="85" spans="1:6">
      <c r="A85" s="8">
        <v>37757</v>
      </c>
      <c r="B85" s="11">
        <v>23.202192306518555</v>
      </c>
      <c r="C85" s="11">
        <v>2.6632556915283203</v>
      </c>
      <c r="D85" s="7">
        <f t="shared" si="2"/>
        <v>0.3094252568515462</v>
      </c>
      <c r="E85" s="7">
        <f t="shared" si="3"/>
        <v>-5.3159828723091121E-2</v>
      </c>
      <c r="F85" s="3"/>
    </row>
    <row r="86" spans="1:6">
      <c r="A86" s="8">
        <v>37760</v>
      </c>
      <c r="B86" s="11">
        <v>23.235624313354492</v>
      </c>
      <c r="C86" s="11">
        <v>2.6670932769775391</v>
      </c>
      <c r="D86" s="7">
        <f t="shared" si="2"/>
        <v>0.31162339765525493</v>
      </c>
      <c r="E86" s="7">
        <f t="shared" si="3"/>
        <v>-5.1034877121500545E-2</v>
      </c>
      <c r="F86" s="3"/>
    </row>
    <row r="87" spans="1:6">
      <c r="A87" s="8">
        <v>37761</v>
      </c>
      <c r="B87" s="11">
        <v>23.001596450805664</v>
      </c>
      <c r="C87" s="11">
        <v>2.6402304172515869</v>
      </c>
      <c r="D87" s="7">
        <f t="shared" si="2"/>
        <v>0.29623616121450569</v>
      </c>
      <c r="E87" s="7">
        <f t="shared" si="3"/>
        <v>-6.590940631526368E-2</v>
      </c>
      <c r="F87" s="3"/>
    </row>
    <row r="88" spans="1:6">
      <c r="A88" s="8">
        <v>37762</v>
      </c>
      <c r="B88" s="11">
        <v>22.934732437133789</v>
      </c>
      <c r="C88" s="11">
        <v>2.6325552463531494</v>
      </c>
      <c r="D88" s="7">
        <f t="shared" si="2"/>
        <v>0.29183987960708824</v>
      </c>
      <c r="E88" s="7">
        <f t="shared" si="3"/>
        <v>-7.0159309518444818E-2</v>
      </c>
      <c r="F88" s="3"/>
    </row>
    <row r="89" spans="1:6">
      <c r="A89" s="8">
        <v>37763</v>
      </c>
      <c r="B89" s="11">
        <v>23.085178375244141</v>
      </c>
      <c r="C89" s="11">
        <v>2.6498243808746338</v>
      </c>
      <c r="D89" s="7">
        <f t="shared" si="2"/>
        <v>0.30173163863117158</v>
      </c>
      <c r="E89" s="7">
        <f t="shared" si="3"/>
        <v>-6.0597027311287244E-2</v>
      </c>
      <c r="F89" s="3"/>
    </row>
    <row r="90" spans="1:6">
      <c r="A90" s="8">
        <v>37764</v>
      </c>
      <c r="B90" s="11">
        <v>22.700704574584961</v>
      </c>
      <c r="C90" s="11">
        <v>2.6056926250457764</v>
      </c>
      <c r="D90" s="7">
        <f t="shared" si="2"/>
        <v>0.27645264316633894</v>
      </c>
      <c r="E90" s="7">
        <f t="shared" si="3"/>
        <v>-8.5033706694837077E-2</v>
      </c>
      <c r="F90" s="3"/>
    </row>
    <row r="91" spans="1:6">
      <c r="A91" s="8">
        <v>37767</v>
      </c>
      <c r="B91" s="11">
        <v>22.667272567749023</v>
      </c>
      <c r="C91" s="11">
        <v>2.6018550395965576</v>
      </c>
      <c r="D91" s="7">
        <f t="shared" si="2"/>
        <v>0.27425450236263021</v>
      </c>
      <c r="E91" s="7">
        <f t="shared" si="3"/>
        <v>-8.7158658296427646E-2</v>
      </c>
      <c r="F91" s="3"/>
    </row>
    <row r="92" spans="1:6">
      <c r="A92" s="8">
        <v>37768</v>
      </c>
      <c r="B92" s="11">
        <v>22.667272567749023</v>
      </c>
      <c r="C92" s="11">
        <v>2.6018550395965576</v>
      </c>
      <c r="D92" s="7">
        <f t="shared" si="2"/>
        <v>0.27425450236263021</v>
      </c>
      <c r="E92" s="7">
        <f t="shared" si="3"/>
        <v>-8.7158658296427646E-2</v>
      </c>
      <c r="F92" s="3"/>
    </row>
    <row r="93" spans="1:6">
      <c r="A93" s="8">
        <v>37769</v>
      </c>
      <c r="B93" s="11">
        <v>22.366378784179688</v>
      </c>
      <c r="C93" s="11">
        <v>2.567317008972168</v>
      </c>
      <c r="D93" s="7">
        <f t="shared" si="2"/>
        <v>0.25447085890706939</v>
      </c>
      <c r="E93" s="7">
        <f t="shared" si="3"/>
        <v>-0.10628309069337193</v>
      </c>
      <c r="F93" s="3"/>
    </row>
    <row r="94" spans="1:6">
      <c r="A94" s="8">
        <v>37770</v>
      </c>
      <c r="B94" s="11">
        <v>22.533540725708008</v>
      </c>
      <c r="C94" s="11">
        <v>2.5865049362182617</v>
      </c>
      <c r="D94" s="7">
        <f t="shared" si="2"/>
        <v>0.2654616883330071</v>
      </c>
      <c r="E94" s="7">
        <f t="shared" si="3"/>
        <v>-9.5658332685419067E-2</v>
      </c>
      <c r="F94" s="3"/>
    </row>
    <row r="95" spans="1:6">
      <c r="A95" s="8">
        <v>37771</v>
      </c>
      <c r="B95" s="11">
        <v>23.837411880493164</v>
      </c>
      <c r="C95" s="11">
        <v>2.7361690998077393</v>
      </c>
      <c r="D95" s="7">
        <f t="shared" si="2"/>
        <v>0.35119068456637664</v>
      </c>
      <c r="E95" s="7">
        <f t="shared" si="3"/>
        <v>-1.2786144344982871E-2</v>
      </c>
      <c r="F95" s="3"/>
    </row>
    <row r="96" spans="1:6">
      <c r="A96" s="8">
        <v>37774</v>
      </c>
      <c r="B96" s="11">
        <v>24.238601684570313</v>
      </c>
      <c r="C96" s="11">
        <v>2.7822196483612061</v>
      </c>
      <c r="D96" s="7">
        <f t="shared" si="2"/>
        <v>0.37756875043306365</v>
      </c>
      <c r="E96" s="7">
        <f t="shared" si="3"/>
        <v>1.2713010839362247E-2</v>
      </c>
      <c r="F96" s="3"/>
    </row>
    <row r="97" spans="1:6">
      <c r="A97" s="8">
        <v>37775</v>
      </c>
      <c r="B97" s="11">
        <v>23.737113952636719</v>
      </c>
      <c r="C97" s="11">
        <v>2.724656343460083</v>
      </c>
      <c r="D97" s="7">
        <f t="shared" si="2"/>
        <v>0.34459613674785633</v>
      </c>
      <c r="E97" s="7">
        <f t="shared" si="3"/>
        <v>-1.9160999149754589E-2</v>
      </c>
      <c r="F97" s="3"/>
    </row>
    <row r="98" spans="1:6">
      <c r="A98" s="8">
        <v>37776</v>
      </c>
      <c r="B98" s="11">
        <v>23.703681945800781</v>
      </c>
      <c r="C98" s="11">
        <v>2.7208187580108643</v>
      </c>
      <c r="D98" s="7">
        <f t="shared" si="2"/>
        <v>0.3423979959441476</v>
      </c>
      <c r="E98" s="7">
        <f t="shared" si="3"/>
        <v>-2.1285950751345158E-2</v>
      </c>
      <c r="F98" s="3"/>
    </row>
    <row r="99" spans="1:6">
      <c r="A99" s="8">
        <v>37777</v>
      </c>
      <c r="B99" s="11">
        <v>23.269058227539063</v>
      </c>
      <c r="C99" s="11">
        <v>2.6709308624267578</v>
      </c>
      <c r="D99" s="7">
        <f t="shared" si="2"/>
        <v>0.31382166386635779</v>
      </c>
      <c r="E99" s="7">
        <f t="shared" si="3"/>
        <v>-4.8909925519909976E-2</v>
      </c>
      <c r="F99" s="3"/>
    </row>
    <row r="100" spans="1:6">
      <c r="A100" s="8">
        <v>37778</v>
      </c>
      <c r="B100" s="11">
        <v>22.667272567749023</v>
      </c>
      <c r="C100" s="11">
        <v>2.6018550395965576</v>
      </c>
      <c r="D100" s="7">
        <f t="shared" si="2"/>
        <v>0.27425450236263021</v>
      </c>
      <c r="E100" s="7">
        <f t="shared" si="3"/>
        <v>-8.7158658296427646E-2</v>
      </c>
      <c r="F100" s="3"/>
    </row>
    <row r="101" spans="1:6">
      <c r="A101" s="8">
        <v>37781</v>
      </c>
      <c r="B101" s="11">
        <v>22.33294677734375</v>
      </c>
      <c r="C101" s="11">
        <v>2.5634796619415283</v>
      </c>
      <c r="D101" s="7">
        <f t="shared" si="2"/>
        <v>0.25227271810336066</v>
      </c>
      <c r="E101" s="7">
        <f t="shared" si="3"/>
        <v>-0.10840791027759163</v>
      </c>
      <c r="F101" s="3"/>
    </row>
    <row r="102" spans="1:6">
      <c r="A102" s="8">
        <v>37782</v>
      </c>
      <c r="B102" s="11">
        <v>22.50010871887207</v>
      </c>
      <c r="C102" s="11">
        <v>2.582667350769043</v>
      </c>
      <c r="D102" s="7">
        <f t="shared" si="2"/>
        <v>0.26326354752929837</v>
      </c>
      <c r="E102" s="7">
        <f t="shared" si="3"/>
        <v>-9.7783284287009636E-2</v>
      </c>
      <c r="F102" s="3"/>
    </row>
    <row r="103" spans="1:6">
      <c r="A103" s="8">
        <v>37783</v>
      </c>
      <c r="B103" s="11">
        <v>22.767568588256836</v>
      </c>
      <c r="C103" s="11">
        <v>2.6133675575256348</v>
      </c>
      <c r="D103" s="7">
        <f t="shared" si="2"/>
        <v>0.28084892477375639</v>
      </c>
      <c r="E103" s="7">
        <f t="shared" si="3"/>
        <v>-8.0783935509026808E-2</v>
      </c>
      <c r="F103" s="3"/>
    </row>
    <row r="104" spans="1:6">
      <c r="A104" s="8">
        <v>37784</v>
      </c>
      <c r="B104" s="11">
        <v>22.533540725708008</v>
      </c>
      <c r="C104" s="11">
        <v>2.5865049362182617</v>
      </c>
      <c r="D104" s="7">
        <f t="shared" si="2"/>
        <v>0.2654616883330071</v>
      </c>
      <c r="E104" s="7">
        <f t="shared" si="3"/>
        <v>-9.5658332685419067E-2</v>
      </c>
      <c r="F104" s="3"/>
    </row>
    <row r="105" spans="1:6">
      <c r="A105" s="8">
        <v>37785</v>
      </c>
      <c r="B105" s="11">
        <v>22.801002502441406</v>
      </c>
      <c r="C105" s="11">
        <v>2.6172051429748535</v>
      </c>
      <c r="D105" s="7">
        <f t="shared" si="2"/>
        <v>0.2830471909848592</v>
      </c>
      <c r="E105" s="7">
        <f t="shared" si="3"/>
        <v>-7.8658983907436239E-2</v>
      </c>
      <c r="F105" s="3"/>
    </row>
    <row r="106" spans="1:6">
      <c r="A106" s="8">
        <v>37788</v>
      </c>
      <c r="B106" s="11">
        <v>22.466676712036133</v>
      </c>
      <c r="C106" s="11">
        <v>2.5788297653198242</v>
      </c>
      <c r="D106" s="7">
        <f t="shared" si="2"/>
        <v>0.26106540672558964</v>
      </c>
      <c r="E106" s="7">
        <f t="shared" si="3"/>
        <v>-9.9908235888600205E-2</v>
      </c>
      <c r="F106" s="3"/>
    </row>
    <row r="107" spans="1:6">
      <c r="A107" s="8">
        <v>37789</v>
      </c>
      <c r="B107" s="11">
        <v>22.29951286315918</v>
      </c>
      <c r="C107" s="11">
        <v>2.5596420764923096</v>
      </c>
      <c r="D107" s="7">
        <f t="shared" si="2"/>
        <v>0.2500744518922578</v>
      </c>
      <c r="E107" s="7">
        <f t="shared" si="3"/>
        <v>-0.1105328618791822</v>
      </c>
      <c r="F107" s="3"/>
    </row>
    <row r="108" spans="1:6">
      <c r="A108" s="8">
        <v>37790</v>
      </c>
      <c r="B108" s="11">
        <v>22.098918914794922</v>
      </c>
      <c r="C108" s="11">
        <v>2.5366168022155762</v>
      </c>
      <c r="D108" s="7">
        <f t="shared" si="2"/>
        <v>0.23688548166261134</v>
      </c>
      <c r="E108" s="7">
        <f t="shared" si="3"/>
        <v>-0.12328243947135475</v>
      </c>
      <c r="F108" s="3"/>
    </row>
    <row r="109" spans="1:6">
      <c r="A109" s="8">
        <v>37791</v>
      </c>
      <c r="B109" s="11">
        <v>21.597429275512695</v>
      </c>
      <c r="C109" s="11">
        <v>2.4790534973144531</v>
      </c>
      <c r="D109" s="7">
        <f t="shared" si="2"/>
        <v>0.20391274257000996</v>
      </c>
      <c r="E109" s="7">
        <f t="shared" si="3"/>
        <v>-0.15515644946047158</v>
      </c>
      <c r="F109" s="3"/>
    </row>
    <row r="110" spans="1:6">
      <c r="A110" s="8">
        <v>37792</v>
      </c>
      <c r="B110" s="11">
        <v>21.430267333984375</v>
      </c>
      <c r="C110" s="11">
        <v>2.4598658084869385</v>
      </c>
      <c r="D110" s="7">
        <f t="shared" si="2"/>
        <v>0.19292191314407223</v>
      </c>
      <c r="E110" s="7">
        <f t="shared" si="3"/>
        <v>-0.16578107545105358</v>
      </c>
      <c r="F110" s="3"/>
    </row>
    <row r="111" spans="1:6">
      <c r="A111" s="8">
        <v>37795</v>
      </c>
      <c r="B111" s="11">
        <v>20.694751739501953</v>
      </c>
      <c r="C111" s="11">
        <v>2.3754398822784424</v>
      </c>
      <c r="D111" s="7">
        <f t="shared" si="2"/>
        <v>0.14456206301811564</v>
      </c>
      <c r="E111" s="7">
        <f t="shared" si="3"/>
        <v>-0.21252948261656265</v>
      </c>
      <c r="F111" s="3"/>
    </row>
    <row r="112" spans="1:6">
      <c r="A112" s="8">
        <v>37796</v>
      </c>
      <c r="B112" s="11">
        <v>20.861913681030273</v>
      </c>
      <c r="C112" s="11">
        <v>2.394627571105957</v>
      </c>
      <c r="D112" s="7">
        <f t="shared" si="2"/>
        <v>0.15555289244405338</v>
      </c>
      <c r="E112" s="7">
        <f t="shared" si="3"/>
        <v>-0.20190485662598068</v>
      </c>
      <c r="F112" s="3"/>
    </row>
    <row r="113" spans="1:6">
      <c r="A113" s="8">
        <v>37797</v>
      </c>
      <c r="B113" s="11">
        <v>20.293560028076172</v>
      </c>
      <c r="C113" s="11">
        <v>2.3293893337249756</v>
      </c>
      <c r="D113" s="7">
        <f t="shared" si="2"/>
        <v>0.11818387174403452</v>
      </c>
      <c r="E113" s="7">
        <f t="shared" si="3"/>
        <v>-0.23802863780090777</v>
      </c>
      <c r="F113" s="3"/>
    </row>
    <row r="114" spans="1:6">
      <c r="A114" s="8">
        <v>37798</v>
      </c>
      <c r="B114" s="11">
        <v>20.059532165527344</v>
      </c>
      <c r="C114" s="11">
        <v>2.3025264739990234</v>
      </c>
      <c r="D114" s="7">
        <f t="shared" si="2"/>
        <v>0.10279663530328524</v>
      </c>
      <c r="E114" s="7">
        <f t="shared" si="3"/>
        <v>-0.25290316699467091</v>
      </c>
      <c r="F114" s="3"/>
    </row>
    <row r="115" spans="1:6">
      <c r="A115" s="8">
        <v>37799</v>
      </c>
      <c r="B115" s="11">
        <v>19.491178512573242</v>
      </c>
      <c r="C115" s="11">
        <v>2.237288236618042</v>
      </c>
      <c r="D115" s="7">
        <f t="shared" si="2"/>
        <v>6.542761460326639E-2</v>
      </c>
      <c r="E115" s="7">
        <f t="shared" si="3"/>
        <v>-0.28902694816959801</v>
      </c>
      <c r="F115" s="3"/>
    </row>
    <row r="116" spans="1:6">
      <c r="A116" s="8">
        <v>37802</v>
      </c>
      <c r="B116" s="11">
        <v>19.457746505737305</v>
      </c>
      <c r="C116" s="11">
        <v>2.2334506511688232</v>
      </c>
      <c r="D116" s="7">
        <f t="shared" si="2"/>
        <v>6.3229473799557664E-2</v>
      </c>
      <c r="E116" s="7">
        <f t="shared" si="3"/>
        <v>-0.2911518997711886</v>
      </c>
      <c r="F116" s="3"/>
    </row>
    <row r="117" spans="1:6">
      <c r="A117" s="8">
        <v>37803</v>
      </c>
      <c r="B117" s="11">
        <v>19.457746505737305</v>
      </c>
      <c r="C117" s="11">
        <v>2.2334506511688232</v>
      </c>
      <c r="D117" s="7">
        <f t="shared" si="2"/>
        <v>6.3229473799557664E-2</v>
      </c>
      <c r="E117" s="7">
        <f t="shared" si="3"/>
        <v>-0.2911518997711886</v>
      </c>
      <c r="F117" s="3"/>
    </row>
    <row r="118" spans="1:6">
      <c r="A118" s="8">
        <v>37804</v>
      </c>
      <c r="B118" s="11">
        <v>19.691774368286133</v>
      </c>
      <c r="C118" s="11">
        <v>2.2603135108947754</v>
      </c>
      <c r="D118" s="7">
        <f t="shared" si="2"/>
        <v>7.8616710240306947E-2</v>
      </c>
      <c r="E118" s="7">
        <f t="shared" si="3"/>
        <v>-0.27627737057742546</v>
      </c>
      <c r="F118" s="3"/>
    </row>
    <row r="119" spans="1:6">
      <c r="A119" s="8">
        <v>37805</v>
      </c>
      <c r="B119" s="11">
        <v>20.193262100219727</v>
      </c>
      <c r="C119" s="11">
        <v>2.3178768157958984</v>
      </c>
      <c r="D119" s="7">
        <f t="shared" si="2"/>
        <v>0.11158932392551425</v>
      </c>
      <c r="E119" s="7">
        <f t="shared" si="3"/>
        <v>-0.24440336058830861</v>
      </c>
      <c r="F119" s="3"/>
    </row>
    <row r="120" spans="1:6">
      <c r="A120" s="8">
        <v>37806</v>
      </c>
      <c r="B120" s="11">
        <v>21.131519317626953</v>
      </c>
      <c r="C120" s="11">
        <v>2.4255740642547607</v>
      </c>
      <c r="D120" s="7">
        <f t="shared" si="2"/>
        <v>0.173279353006869</v>
      </c>
      <c r="E120" s="7">
        <f t="shared" si="3"/>
        <v>-0.18476913390388483</v>
      </c>
      <c r="F120" s="3"/>
    </row>
    <row r="121" spans="1:6">
      <c r="A121" s="8">
        <v>37809</v>
      </c>
      <c r="B121" s="11">
        <v>21.624588012695313</v>
      </c>
      <c r="C121" s="11">
        <v>2.4821708202362061</v>
      </c>
      <c r="D121" s="7">
        <f t="shared" si="2"/>
        <v>0.20569841845453807</v>
      </c>
      <c r="E121" s="7">
        <f t="shared" si="3"/>
        <v>-0.15343032233629186</v>
      </c>
      <c r="F121" s="3"/>
    </row>
    <row r="122" spans="1:6">
      <c r="A122" s="8">
        <v>37810</v>
      </c>
      <c r="B122" s="11">
        <v>21.871122360229492</v>
      </c>
      <c r="C122" s="11">
        <v>2.5104691982269287</v>
      </c>
      <c r="D122" s="7">
        <f t="shared" si="2"/>
        <v>0.22190795117837259</v>
      </c>
      <c r="E122" s="7">
        <f t="shared" si="3"/>
        <v>-0.13776091655249539</v>
      </c>
      <c r="F122" s="3"/>
    </row>
    <row r="123" spans="1:6">
      <c r="A123" s="8">
        <v>37811</v>
      </c>
      <c r="B123" s="11">
        <v>21.624588012695313</v>
      </c>
      <c r="C123" s="11">
        <v>2.4821708202362061</v>
      </c>
      <c r="D123" s="7">
        <f t="shared" si="2"/>
        <v>0.20569841845453807</v>
      </c>
      <c r="E123" s="7">
        <f t="shared" si="3"/>
        <v>-0.15343032233629186</v>
      </c>
      <c r="F123" s="3"/>
    </row>
    <row r="124" spans="1:6">
      <c r="A124" s="8">
        <v>37812</v>
      </c>
      <c r="B124" s="11">
        <v>21.835903167724609</v>
      </c>
      <c r="C124" s="11">
        <v>2.5064265727996826</v>
      </c>
      <c r="D124" s="7">
        <f t="shared" si="2"/>
        <v>0.21959230364639623</v>
      </c>
      <c r="E124" s="7">
        <f t="shared" si="3"/>
        <v>-0.13999940309303774</v>
      </c>
      <c r="F124" s="3"/>
    </row>
    <row r="125" spans="1:6">
      <c r="A125" s="8">
        <v>37813</v>
      </c>
      <c r="B125" s="11">
        <v>21.871122360229492</v>
      </c>
      <c r="C125" s="11">
        <v>2.5104691982269287</v>
      </c>
      <c r="D125" s="7">
        <f t="shared" si="2"/>
        <v>0.22190795117837259</v>
      </c>
      <c r="E125" s="7">
        <f t="shared" si="3"/>
        <v>-0.13776091655249539</v>
      </c>
      <c r="F125" s="3"/>
    </row>
    <row r="126" spans="1:6">
      <c r="A126" s="8">
        <v>37816</v>
      </c>
      <c r="B126" s="11">
        <v>22.047218322753906</v>
      </c>
      <c r="C126" s="11">
        <v>2.5306823253631592</v>
      </c>
      <c r="D126" s="7">
        <f t="shared" si="2"/>
        <v>0.23348618883825439</v>
      </c>
      <c r="E126" s="7">
        <f t="shared" si="3"/>
        <v>-0.12656848384978361</v>
      </c>
      <c r="F126" s="3"/>
    </row>
    <row r="127" spans="1:6">
      <c r="A127" s="8">
        <v>37817</v>
      </c>
      <c r="B127" s="11">
        <v>22.188095092773438</v>
      </c>
      <c r="C127" s="11">
        <v>2.5468528270721436</v>
      </c>
      <c r="D127" s="7">
        <f t="shared" si="2"/>
        <v>0.24274877896615984</v>
      </c>
      <c r="E127" s="7">
        <f t="shared" si="3"/>
        <v>-0.11761453768761419</v>
      </c>
      <c r="F127" s="3"/>
    </row>
    <row r="128" spans="1:6">
      <c r="A128" s="8">
        <v>37818</v>
      </c>
      <c r="B128" s="11">
        <v>22.434629440307617</v>
      </c>
      <c r="C128" s="11">
        <v>2.5751512050628662</v>
      </c>
      <c r="D128" s="7">
        <f t="shared" si="2"/>
        <v>0.25895831168999434</v>
      </c>
      <c r="E128" s="7">
        <f t="shared" si="3"/>
        <v>-0.10194513190381771</v>
      </c>
      <c r="F128" s="3"/>
    </row>
    <row r="129" spans="1:6">
      <c r="A129" s="8">
        <v>37819</v>
      </c>
      <c r="B129" s="11">
        <v>22.962917327880859</v>
      </c>
      <c r="C129" s="11">
        <v>2.6357905864715576</v>
      </c>
      <c r="D129" s="7">
        <f t="shared" si="2"/>
        <v>0.29369302466963976</v>
      </c>
      <c r="E129" s="7">
        <f t="shared" si="3"/>
        <v>-6.8367833795682398E-2</v>
      </c>
      <c r="F129" s="3"/>
    </row>
    <row r="130" spans="1:6">
      <c r="A130" s="8">
        <v>37820</v>
      </c>
      <c r="B130" s="11">
        <v>22.011999130249023</v>
      </c>
      <c r="C130" s="11">
        <v>2.5266396999359131</v>
      </c>
      <c r="D130" s="7">
        <f t="shared" si="2"/>
        <v>0.23117054130627804</v>
      </c>
      <c r="E130" s="7">
        <f t="shared" si="3"/>
        <v>-0.12880697039032596</v>
      </c>
      <c r="F130" s="3"/>
    </row>
    <row r="131" spans="1:6">
      <c r="A131" s="8">
        <v>37823</v>
      </c>
      <c r="B131" s="11">
        <v>22.117656707763672</v>
      </c>
      <c r="C131" s="11">
        <v>2.5387675762176514</v>
      </c>
      <c r="D131" s="7">
        <f t="shared" si="2"/>
        <v>0.23811748390220711</v>
      </c>
      <c r="E131" s="7">
        <f t="shared" si="3"/>
        <v>-0.1220915107686989</v>
      </c>
      <c r="F131" s="3"/>
    </row>
    <row r="132" spans="1:6">
      <c r="A132" s="8">
        <v>37824</v>
      </c>
      <c r="B132" s="11">
        <v>22.152875900268555</v>
      </c>
      <c r="C132" s="11">
        <v>2.5428102016448975</v>
      </c>
      <c r="D132" s="7">
        <f t="shared" ref="D132:D195" si="4">(B132-G$4)/I$4</f>
        <v>0.24043313143418346</v>
      </c>
      <c r="E132" s="7">
        <f t="shared" ref="E132:E195" si="5">(C132-G$5)/I$5</f>
        <v>-0.11985302422815655</v>
      </c>
      <c r="F132" s="3"/>
    </row>
    <row r="133" spans="1:6">
      <c r="A133" s="8">
        <v>37825</v>
      </c>
      <c r="B133" s="11">
        <v>22.152875900268555</v>
      </c>
      <c r="C133" s="11">
        <v>2.5428102016448975</v>
      </c>
      <c r="D133" s="7">
        <f t="shared" si="4"/>
        <v>0.24043313143418346</v>
      </c>
      <c r="E133" s="7">
        <f t="shared" si="5"/>
        <v>-0.11985302422815655</v>
      </c>
      <c r="F133" s="3"/>
    </row>
    <row r="134" spans="1:6">
      <c r="A134" s="8">
        <v>37826</v>
      </c>
      <c r="B134" s="11">
        <v>21.976779937744141</v>
      </c>
      <c r="C134" s="11">
        <v>2.522597074508667</v>
      </c>
      <c r="D134" s="7">
        <f t="shared" si="4"/>
        <v>0.22885489377430168</v>
      </c>
      <c r="E134" s="7">
        <f t="shared" si="5"/>
        <v>-0.13104545693086833</v>
      </c>
      <c r="F134" s="3"/>
    </row>
    <row r="135" spans="1:6">
      <c r="A135" s="8">
        <v>37827</v>
      </c>
      <c r="B135" s="11">
        <v>21.695026397705078</v>
      </c>
      <c r="C135" s="11">
        <v>2.4902560710906982</v>
      </c>
      <c r="D135" s="7">
        <f t="shared" si="4"/>
        <v>0.21032971351849078</v>
      </c>
      <c r="E135" s="7">
        <f t="shared" si="5"/>
        <v>-0.14895334925520715</v>
      </c>
      <c r="F135" s="3"/>
    </row>
    <row r="136" spans="1:6">
      <c r="A136" s="8">
        <v>37830</v>
      </c>
      <c r="B136" s="11">
        <v>21.58936882019043</v>
      </c>
      <c r="C136" s="11">
        <v>2.47812819480896</v>
      </c>
      <c r="D136" s="7">
        <f t="shared" si="4"/>
        <v>0.20338277092256168</v>
      </c>
      <c r="E136" s="7">
        <f t="shared" si="5"/>
        <v>-0.15566880887683424</v>
      </c>
      <c r="F136" s="3"/>
    </row>
    <row r="137" spans="1:6">
      <c r="A137" s="8">
        <v>37831</v>
      </c>
      <c r="B137" s="11">
        <v>19.476497650146484</v>
      </c>
      <c r="C137" s="11">
        <v>2.0323216915130615</v>
      </c>
      <c r="D137" s="7">
        <f t="shared" si="4"/>
        <v>6.4462353890912094E-2</v>
      </c>
      <c r="E137" s="7">
        <f t="shared" si="5"/>
        <v>-0.40252122577115135</v>
      </c>
      <c r="F137" s="3"/>
    </row>
    <row r="138" spans="1:6">
      <c r="A138" s="8">
        <v>37832</v>
      </c>
      <c r="B138" s="11">
        <v>19.786138534545898</v>
      </c>
      <c r="C138" s="11">
        <v>2.0646319389343262</v>
      </c>
      <c r="D138" s="7">
        <f t="shared" si="4"/>
        <v>8.4821115655795629E-2</v>
      </c>
      <c r="E138" s="7">
        <f t="shared" si="5"/>
        <v>-0.38463036368765524</v>
      </c>
      <c r="F138" s="3"/>
    </row>
    <row r="139" spans="1:6">
      <c r="A139" s="8">
        <v>37833</v>
      </c>
      <c r="B139" s="11">
        <v>19.724210739135742</v>
      </c>
      <c r="C139" s="11">
        <v>2.0581700801849365</v>
      </c>
      <c r="D139" s="7">
        <f t="shared" si="4"/>
        <v>8.0749388384297738E-2</v>
      </c>
      <c r="E139" s="7">
        <f t="shared" si="5"/>
        <v>-0.38820843049045778</v>
      </c>
      <c r="F139" s="3"/>
    </row>
    <row r="140" spans="1:6">
      <c r="A140" s="8">
        <v>37834</v>
      </c>
      <c r="B140" s="11">
        <v>19.786138534545898</v>
      </c>
      <c r="C140" s="11">
        <v>2.0646319389343262</v>
      </c>
      <c r="D140" s="7">
        <f t="shared" si="4"/>
        <v>8.4821115655795629E-2</v>
      </c>
      <c r="E140" s="7">
        <f t="shared" si="5"/>
        <v>-0.38463036368765524</v>
      </c>
      <c r="F140" s="3"/>
    </row>
    <row r="141" spans="1:6">
      <c r="A141" s="8">
        <v>37837</v>
      </c>
      <c r="B141" s="11">
        <v>20.281566619873047</v>
      </c>
      <c r="C141" s="11">
        <v>2.1163287162780762</v>
      </c>
      <c r="D141" s="7">
        <f t="shared" si="4"/>
        <v>0.11739531004996101</v>
      </c>
      <c r="E141" s="7">
        <f t="shared" si="5"/>
        <v>-0.35600477312626816</v>
      </c>
      <c r="F141" s="3"/>
    </row>
    <row r="142" spans="1:6">
      <c r="A142" s="8">
        <v>37838</v>
      </c>
      <c r="B142" s="11">
        <v>20.498315811157227</v>
      </c>
      <c r="C142" s="11">
        <v>2.1389458179473877</v>
      </c>
      <c r="D142" s="7">
        <f t="shared" si="4"/>
        <v>0.13164648090759773</v>
      </c>
      <c r="E142" s="7">
        <f t="shared" si="5"/>
        <v>-0.34348120927303216</v>
      </c>
      <c r="F142" s="3"/>
    </row>
    <row r="143" spans="1:6">
      <c r="A143" s="8">
        <v>37839</v>
      </c>
      <c r="B143" s="11">
        <v>20.312530517578125</v>
      </c>
      <c r="C143" s="11">
        <v>2.1195597648620605</v>
      </c>
      <c r="D143" s="7">
        <f t="shared" si="4"/>
        <v>0.11943117368570996</v>
      </c>
      <c r="E143" s="7">
        <f t="shared" si="5"/>
        <v>-0.35421567371618146</v>
      </c>
      <c r="F143" s="3"/>
    </row>
    <row r="144" spans="1:6">
      <c r="A144" s="8">
        <v>37840</v>
      </c>
      <c r="B144" s="11">
        <v>20.405424118041992</v>
      </c>
      <c r="C144" s="11">
        <v>2.1292526721954346</v>
      </c>
      <c r="D144" s="7">
        <f t="shared" si="4"/>
        <v>0.1255388900003509</v>
      </c>
      <c r="E144" s="7">
        <f t="shared" si="5"/>
        <v>-0.34884850750329222</v>
      </c>
      <c r="F144" s="3"/>
    </row>
    <row r="145" spans="1:6">
      <c r="A145" s="8">
        <v>37841</v>
      </c>
      <c r="B145" s="11">
        <v>20.095781326293945</v>
      </c>
      <c r="C145" s="11">
        <v>2.0969424247741699</v>
      </c>
      <c r="D145" s="7">
        <f t="shared" si="4"/>
        <v>0.10518000282807326</v>
      </c>
      <c r="E145" s="7">
        <f t="shared" si="5"/>
        <v>-0.36673936958678832</v>
      </c>
      <c r="F145" s="3"/>
    </row>
    <row r="146" spans="1:6">
      <c r="A146" s="8">
        <v>37844</v>
      </c>
      <c r="B146" s="11">
        <v>20.126745223999023</v>
      </c>
      <c r="C146" s="11">
        <v>2.1001734733581543</v>
      </c>
      <c r="D146" s="7">
        <f t="shared" si="4"/>
        <v>0.1072158664638222</v>
      </c>
      <c r="E146" s="7">
        <f t="shared" si="5"/>
        <v>-0.36495027017670162</v>
      </c>
      <c r="F146" s="3"/>
    </row>
    <row r="147" spans="1:6">
      <c r="A147" s="8">
        <v>37845</v>
      </c>
      <c r="B147" s="11">
        <v>20.126745223999023</v>
      </c>
      <c r="C147" s="11">
        <v>2.1001734733581543</v>
      </c>
      <c r="D147" s="7">
        <f t="shared" si="4"/>
        <v>0.1072158664638222</v>
      </c>
      <c r="E147" s="7">
        <f t="shared" si="5"/>
        <v>-0.36495027017670162</v>
      </c>
      <c r="F147" s="3"/>
    </row>
    <row r="148" spans="1:6">
      <c r="A148" s="8">
        <v>37846</v>
      </c>
      <c r="B148" s="11">
        <v>20.126745223999023</v>
      </c>
      <c r="C148" s="11">
        <v>2.1001734733581543</v>
      </c>
      <c r="D148" s="7">
        <f t="shared" si="4"/>
        <v>0.1072158664638222</v>
      </c>
      <c r="E148" s="7">
        <f t="shared" si="5"/>
        <v>-0.36495027017670162</v>
      </c>
      <c r="F148" s="3"/>
    </row>
    <row r="149" spans="1:6">
      <c r="A149" s="8">
        <v>37847</v>
      </c>
      <c r="B149" s="11">
        <v>20.064817428588867</v>
      </c>
      <c r="C149" s="11">
        <v>2.0937113761901855</v>
      </c>
      <c r="D149" s="7">
        <f t="shared" si="4"/>
        <v>0.10314413919232432</v>
      </c>
      <c r="E149" s="7">
        <f t="shared" si="5"/>
        <v>-0.36852846899687502</v>
      </c>
      <c r="F149" s="3"/>
    </row>
    <row r="150" spans="1:6">
      <c r="A150" s="8">
        <v>37848</v>
      </c>
      <c r="B150" s="11">
        <v>20.126745223999023</v>
      </c>
      <c r="C150" s="11">
        <v>2.1001734733581543</v>
      </c>
      <c r="D150" s="7">
        <f t="shared" si="4"/>
        <v>0.1072158664638222</v>
      </c>
      <c r="E150" s="7">
        <f t="shared" si="5"/>
        <v>-0.36495027017670162</v>
      </c>
      <c r="F150" s="3"/>
    </row>
    <row r="151" spans="1:6">
      <c r="A151" s="8">
        <v>37851</v>
      </c>
      <c r="B151" s="11">
        <v>20.281566619873047</v>
      </c>
      <c r="C151" s="11">
        <v>2.1163287162780762</v>
      </c>
      <c r="D151" s="7">
        <f t="shared" si="4"/>
        <v>0.11739531004996101</v>
      </c>
      <c r="E151" s="7">
        <f t="shared" si="5"/>
        <v>-0.35600477312626816</v>
      </c>
      <c r="F151" s="3"/>
    </row>
    <row r="152" spans="1:6">
      <c r="A152" s="8">
        <v>37852</v>
      </c>
      <c r="B152" s="11">
        <v>20.715066909790039</v>
      </c>
      <c r="C152" s="11">
        <v>2.1615631580352783</v>
      </c>
      <c r="D152" s="7">
        <f t="shared" si="4"/>
        <v>0.1458977771726285</v>
      </c>
      <c r="E152" s="7">
        <f t="shared" si="5"/>
        <v>-0.3309575134024253</v>
      </c>
      <c r="F152" s="3"/>
    </row>
    <row r="153" spans="1:6">
      <c r="A153" s="8">
        <v>37853</v>
      </c>
      <c r="B153" s="11">
        <v>20.684101104736328</v>
      </c>
      <c r="C153" s="11">
        <v>2.1583321094512939</v>
      </c>
      <c r="D153" s="7">
        <f t="shared" si="4"/>
        <v>0.14386178812948547</v>
      </c>
      <c r="E153" s="7">
        <f t="shared" si="5"/>
        <v>-0.332746612812512</v>
      </c>
      <c r="F153" s="3"/>
    </row>
    <row r="154" spans="1:6">
      <c r="A154" s="8">
        <v>37854</v>
      </c>
      <c r="B154" s="11">
        <v>20.467351913452148</v>
      </c>
      <c r="C154" s="11">
        <v>2.1357147693634033</v>
      </c>
      <c r="D154" s="7">
        <f t="shared" si="4"/>
        <v>0.12961061727184878</v>
      </c>
      <c r="E154" s="7">
        <f t="shared" si="5"/>
        <v>-0.34527030868311887</v>
      </c>
      <c r="F154" s="3"/>
    </row>
    <row r="155" spans="1:6">
      <c r="A155" s="8">
        <v>37855</v>
      </c>
      <c r="B155" s="11">
        <v>20.560245513916016</v>
      </c>
      <c r="C155" s="11">
        <v>2.1454079151153564</v>
      </c>
      <c r="D155" s="7">
        <f t="shared" si="4"/>
        <v>0.13571833358648971</v>
      </c>
      <c r="E155" s="7">
        <f t="shared" si="5"/>
        <v>-0.33990301045285876</v>
      </c>
      <c r="F155" s="3"/>
    </row>
    <row r="156" spans="1:6">
      <c r="A156" s="8">
        <v>37858</v>
      </c>
      <c r="B156" s="11">
        <v>20.095781326293945</v>
      </c>
      <c r="C156" s="11">
        <v>2.0969424247741699</v>
      </c>
      <c r="D156" s="7">
        <f t="shared" si="4"/>
        <v>0.10518000282807326</v>
      </c>
      <c r="E156" s="7">
        <f t="shared" si="5"/>
        <v>-0.36673936958678832</v>
      </c>
      <c r="F156" s="3"/>
    </row>
    <row r="157" spans="1:6">
      <c r="A157" s="8">
        <v>37859</v>
      </c>
      <c r="B157" s="11">
        <v>20.064817428588867</v>
      </c>
      <c r="C157" s="11">
        <v>2.0937113761901855</v>
      </c>
      <c r="D157" s="7">
        <f t="shared" si="4"/>
        <v>0.10314413919232432</v>
      </c>
      <c r="E157" s="7">
        <f t="shared" si="5"/>
        <v>-0.36852846899687502</v>
      </c>
      <c r="F157" s="3"/>
    </row>
    <row r="158" spans="1:6">
      <c r="A158" s="8">
        <v>37860</v>
      </c>
      <c r="B158" s="11">
        <v>19.724210739135742</v>
      </c>
      <c r="C158" s="11">
        <v>2.0581700801849365</v>
      </c>
      <c r="D158" s="7">
        <f t="shared" si="4"/>
        <v>8.0749388384297738E-2</v>
      </c>
      <c r="E158" s="7">
        <f t="shared" si="5"/>
        <v>-0.38820843049045778</v>
      </c>
      <c r="F158" s="3"/>
    </row>
    <row r="159" spans="1:6">
      <c r="A159" s="8">
        <v>37861</v>
      </c>
      <c r="B159" s="11">
        <v>19.662282943725586</v>
      </c>
      <c r="C159" s="11">
        <v>2.0517079830169678</v>
      </c>
      <c r="D159" s="7">
        <f t="shared" si="4"/>
        <v>7.6677661112799861E-2</v>
      </c>
      <c r="E159" s="7">
        <f t="shared" si="5"/>
        <v>-0.39178662931063118</v>
      </c>
      <c r="F159" s="3"/>
    </row>
    <row r="160" spans="1:6">
      <c r="A160" s="8">
        <v>37862</v>
      </c>
      <c r="B160" s="11">
        <v>20.002889633178711</v>
      </c>
      <c r="C160" s="11">
        <v>2.0872492790222168</v>
      </c>
      <c r="D160" s="7">
        <f t="shared" si="4"/>
        <v>9.9072411920826428E-2</v>
      </c>
      <c r="E160" s="7">
        <f t="shared" si="5"/>
        <v>-0.37210666781704838</v>
      </c>
      <c r="F160" s="3"/>
    </row>
    <row r="161" spans="1:6">
      <c r="A161" s="8">
        <v>37865</v>
      </c>
      <c r="B161" s="11">
        <v>20.43638801574707</v>
      </c>
      <c r="C161" s="11">
        <v>2.1324837207794189</v>
      </c>
      <c r="D161" s="7">
        <f t="shared" si="4"/>
        <v>0.12757475363609982</v>
      </c>
      <c r="E161" s="7">
        <f t="shared" si="5"/>
        <v>-0.34705940809320557</v>
      </c>
      <c r="F161" s="3"/>
    </row>
    <row r="162" spans="1:6">
      <c r="A162" s="8">
        <v>37866</v>
      </c>
      <c r="B162" s="11">
        <v>20.43638801574707</v>
      </c>
      <c r="C162" s="11">
        <v>2.1324837207794189</v>
      </c>
      <c r="D162" s="7">
        <f t="shared" si="4"/>
        <v>0.12757475363609982</v>
      </c>
      <c r="E162" s="7">
        <f t="shared" si="5"/>
        <v>-0.34705940809320557</v>
      </c>
      <c r="F162" s="3"/>
    </row>
    <row r="163" spans="1:6">
      <c r="A163" s="8">
        <v>37867</v>
      </c>
      <c r="B163" s="11">
        <v>19.879032135009766</v>
      </c>
      <c r="C163" s="11">
        <v>2.0743250846862793</v>
      </c>
      <c r="D163" s="7">
        <f t="shared" si="4"/>
        <v>9.0928831970436552E-2</v>
      </c>
      <c r="E163" s="7">
        <f t="shared" si="5"/>
        <v>-0.37926306545739519</v>
      </c>
      <c r="F163" s="3"/>
    </row>
    <row r="164" spans="1:6">
      <c r="A164" s="8">
        <v>37868</v>
      </c>
      <c r="B164" s="11">
        <v>19.569389343261719</v>
      </c>
      <c r="C164" s="11">
        <v>2.0420148372650146</v>
      </c>
      <c r="D164" s="7">
        <f t="shared" si="4"/>
        <v>7.0569944798158923E-2</v>
      </c>
      <c r="E164" s="7">
        <f t="shared" si="5"/>
        <v>-0.39715392754089124</v>
      </c>
      <c r="F164" s="3"/>
    </row>
    <row r="165" spans="1:6">
      <c r="A165" s="8">
        <v>37869</v>
      </c>
      <c r="B165" s="11">
        <v>19.631319046020508</v>
      </c>
      <c r="C165" s="11">
        <v>2.0484769344329834</v>
      </c>
      <c r="D165" s="7">
        <f t="shared" si="4"/>
        <v>7.4641797477050909E-2</v>
      </c>
      <c r="E165" s="7">
        <f t="shared" si="5"/>
        <v>-0.39357572872071783</v>
      </c>
      <c r="F165" s="3"/>
    </row>
    <row r="166" spans="1:6">
      <c r="A166" s="8">
        <v>37872</v>
      </c>
      <c r="B166" s="11">
        <v>19.507461547851563</v>
      </c>
      <c r="C166" s="11">
        <v>2.0355527400970459</v>
      </c>
      <c r="D166" s="7">
        <f t="shared" si="4"/>
        <v>6.6498217526661046E-2</v>
      </c>
      <c r="E166" s="7">
        <f t="shared" si="5"/>
        <v>-0.40073212636106464</v>
      </c>
      <c r="F166" s="3"/>
    </row>
    <row r="167" spans="1:6">
      <c r="A167" s="8">
        <v>37873</v>
      </c>
      <c r="B167" s="11">
        <v>18.627412796020508</v>
      </c>
      <c r="C167" s="11">
        <v>1.9437220096588135</v>
      </c>
      <c r="D167" s="7">
        <f t="shared" si="4"/>
        <v>8.6353712983176355E-3</v>
      </c>
      <c r="E167" s="7">
        <f t="shared" si="5"/>
        <v>-0.45158072903118357</v>
      </c>
      <c r="F167" s="3"/>
    </row>
    <row r="168" spans="1:6">
      <c r="A168" s="8">
        <v>37874</v>
      </c>
      <c r="B168" s="11">
        <v>18.720396041870117</v>
      </c>
      <c r="C168" s="11">
        <v>1.9534244537353516</v>
      </c>
      <c r="D168" s="7">
        <f t="shared" si="4"/>
        <v>1.4748981760481058E-2</v>
      </c>
      <c r="E168" s="7">
        <f t="shared" si="5"/>
        <v>-0.44620828212345937</v>
      </c>
      <c r="F168" s="3"/>
    </row>
    <row r="169" spans="1:6">
      <c r="A169" s="8">
        <v>37875</v>
      </c>
      <c r="B169" s="11">
        <v>18.751388549804687</v>
      </c>
      <c r="C169" s="11">
        <v>1.9566586017608643</v>
      </c>
      <c r="D169" s="7">
        <f t="shared" si="4"/>
        <v>1.6786726507141438E-2</v>
      </c>
      <c r="E169" s="7">
        <f t="shared" si="5"/>
        <v>-0.44441746648755132</v>
      </c>
      <c r="F169" s="3"/>
    </row>
    <row r="170" spans="1:6">
      <c r="A170" s="8">
        <v>37876</v>
      </c>
      <c r="B170" s="11">
        <v>18.720396041870117</v>
      </c>
      <c r="C170" s="11">
        <v>1.9534244537353516</v>
      </c>
      <c r="D170" s="7">
        <f t="shared" si="4"/>
        <v>1.4748981760481058E-2</v>
      </c>
      <c r="E170" s="7">
        <f t="shared" si="5"/>
        <v>-0.44620828212345937</v>
      </c>
      <c r="F170" s="3"/>
    </row>
    <row r="171" spans="1:6">
      <c r="A171" s="8">
        <v>37879</v>
      </c>
      <c r="B171" s="11">
        <v>18.255485534667969</v>
      </c>
      <c r="C171" s="11">
        <v>1.9049122333526611</v>
      </c>
      <c r="D171" s="7">
        <f t="shared" si="4"/>
        <v>-1.5818694328153769E-2</v>
      </c>
      <c r="E171" s="7">
        <f t="shared" si="5"/>
        <v>-0.47307051666208028</v>
      </c>
      <c r="F171" s="3"/>
    </row>
    <row r="172" spans="1:6">
      <c r="A172" s="8">
        <v>37880</v>
      </c>
      <c r="B172" s="11">
        <v>18.441448211669922</v>
      </c>
      <c r="C172" s="11">
        <v>1.9243171215057373</v>
      </c>
      <c r="D172" s="7">
        <f t="shared" si="4"/>
        <v>-3.591724218615114E-3</v>
      </c>
      <c r="E172" s="7">
        <f t="shared" si="5"/>
        <v>-0.46232562284663192</v>
      </c>
      <c r="F172" s="3"/>
    </row>
    <row r="173" spans="1:6">
      <c r="A173" s="8">
        <v>37881</v>
      </c>
      <c r="B173" s="11">
        <v>18.162502288818359</v>
      </c>
      <c r="C173" s="11">
        <v>1.895209789276123</v>
      </c>
      <c r="D173" s="7">
        <f t="shared" si="4"/>
        <v>-2.193230479031719E-2</v>
      </c>
      <c r="E173" s="7">
        <f t="shared" si="5"/>
        <v>-0.47844296356980442</v>
      </c>
      <c r="F173" s="3"/>
    </row>
    <row r="174" spans="1:6">
      <c r="A174" s="8">
        <v>37882</v>
      </c>
      <c r="B174" s="11">
        <v>18.131507873535156</v>
      </c>
      <c r="C174" s="11">
        <v>1.8919756412506104</v>
      </c>
      <c r="D174" s="7">
        <f t="shared" si="4"/>
        <v>-2.3970174944371665E-2</v>
      </c>
      <c r="E174" s="7">
        <f t="shared" si="5"/>
        <v>-0.48023377920571247</v>
      </c>
      <c r="F174" s="3"/>
    </row>
    <row r="175" spans="1:6">
      <c r="A175" s="8">
        <v>37883</v>
      </c>
      <c r="B175" s="11">
        <v>18.007532119750977</v>
      </c>
      <c r="C175" s="11">
        <v>1.8790390491485596</v>
      </c>
      <c r="D175" s="7">
        <f t="shared" si="4"/>
        <v>-3.2121530153195466E-2</v>
      </c>
      <c r="E175" s="7">
        <f t="shared" si="5"/>
        <v>-0.48739704174934473</v>
      </c>
      <c r="F175" s="3"/>
    </row>
    <row r="176" spans="1:6">
      <c r="A176" s="8">
        <v>37886</v>
      </c>
      <c r="B176" s="11">
        <v>17.883556365966797</v>
      </c>
      <c r="C176" s="11">
        <v>1.8661024570465088</v>
      </c>
      <c r="D176" s="7">
        <f t="shared" si="4"/>
        <v>-4.027288536201927E-2</v>
      </c>
      <c r="E176" s="7">
        <f t="shared" si="5"/>
        <v>-0.49456030429297698</v>
      </c>
      <c r="F176" s="3"/>
    </row>
    <row r="177" spans="1:6">
      <c r="A177" s="8">
        <v>37887</v>
      </c>
      <c r="B177" s="11">
        <v>18.162502288818359</v>
      </c>
      <c r="C177" s="11">
        <v>1.895209789276123</v>
      </c>
      <c r="D177" s="7">
        <f t="shared" si="4"/>
        <v>-2.193230479031719E-2</v>
      </c>
      <c r="E177" s="7">
        <f t="shared" si="5"/>
        <v>-0.47844296356980442</v>
      </c>
      <c r="F177" s="3"/>
    </row>
    <row r="178" spans="1:6">
      <c r="A178" s="8">
        <v>37888</v>
      </c>
      <c r="B178" s="11">
        <v>18.596418380737305</v>
      </c>
      <c r="C178" s="11">
        <v>1.9404878616333008</v>
      </c>
      <c r="D178" s="7">
        <f t="shared" si="4"/>
        <v>6.5975011442631617E-3</v>
      </c>
      <c r="E178" s="7">
        <f t="shared" si="5"/>
        <v>-0.45337154466709162</v>
      </c>
      <c r="F178" s="3"/>
    </row>
    <row r="179" spans="1:6">
      <c r="A179" s="8">
        <v>37889</v>
      </c>
      <c r="B179" s="11">
        <v>18.255485534667969</v>
      </c>
      <c r="C179" s="11">
        <v>1.9049122333526611</v>
      </c>
      <c r="D179" s="7">
        <f t="shared" si="4"/>
        <v>-1.5818694328153769E-2</v>
      </c>
      <c r="E179" s="7">
        <f t="shared" si="5"/>
        <v>-0.47307051666208028</v>
      </c>
      <c r="F179" s="3"/>
    </row>
    <row r="180" spans="1:6">
      <c r="A180" s="8">
        <v>37890</v>
      </c>
      <c r="B180" s="11">
        <v>18.317472457885742</v>
      </c>
      <c r="C180" s="11">
        <v>1.9113805294036865</v>
      </c>
      <c r="D180" s="7">
        <f t="shared" si="4"/>
        <v>-1.1743079427438916E-2</v>
      </c>
      <c r="E180" s="7">
        <f t="shared" si="5"/>
        <v>-0.46948888539026412</v>
      </c>
      <c r="F180" s="3"/>
    </row>
    <row r="181" spans="1:6">
      <c r="A181" s="8">
        <v>37893</v>
      </c>
      <c r="B181" s="11">
        <v>17.883556365966797</v>
      </c>
      <c r="C181" s="11">
        <v>1.8661024570465088</v>
      </c>
      <c r="D181" s="7">
        <f t="shared" si="4"/>
        <v>-4.027288536201927E-2</v>
      </c>
      <c r="E181" s="7">
        <f t="shared" si="5"/>
        <v>-0.49456030429297698</v>
      </c>
      <c r="F181" s="3"/>
    </row>
    <row r="182" spans="1:6">
      <c r="A182" s="8">
        <v>37894</v>
      </c>
      <c r="B182" s="11">
        <v>18.162502288818359</v>
      </c>
      <c r="C182" s="11">
        <v>1.895209789276123</v>
      </c>
      <c r="D182" s="7">
        <f t="shared" si="4"/>
        <v>-2.193230479031719E-2</v>
      </c>
      <c r="E182" s="7">
        <f t="shared" si="5"/>
        <v>-0.47844296356980442</v>
      </c>
      <c r="F182" s="3"/>
    </row>
    <row r="183" spans="1:6">
      <c r="A183" s="8">
        <v>37902</v>
      </c>
      <c r="B183" s="11">
        <v>18.317472457885742</v>
      </c>
      <c r="C183" s="11">
        <v>1.9113805294036865</v>
      </c>
      <c r="D183" s="7">
        <f t="shared" si="4"/>
        <v>-1.1743079427438916E-2</v>
      </c>
      <c r="E183" s="7">
        <f t="shared" si="5"/>
        <v>-0.46948888539026412</v>
      </c>
      <c r="F183" s="3"/>
    </row>
    <row r="184" spans="1:6">
      <c r="A184" s="8">
        <v>37903</v>
      </c>
      <c r="B184" s="11">
        <v>18.255485534667969</v>
      </c>
      <c r="C184" s="11">
        <v>1.9049122333526611</v>
      </c>
      <c r="D184" s="7">
        <f t="shared" si="4"/>
        <v>-1.5818694328153769E-2</v>
      </c>
      <c r="E184" s="7">
        <f t="shared" si="5"/>
        <v>-0.47307051666208028</v>
      </c>
      <c r="F184" s="3"/>
    </row>
    <row r="185" spans="1:6">
      <c r="A185" s="8">
        <v>37904</v>
      </c>
      <c r="B185" s="11">
        <v>18.751388549804687</v>
      </c>
      <c r="C185" s="11">
        <v>1.9566586017608643</v>
      </c>
      <c r="D185" s="7">
        <f t="shared" si="4"/>
        <v>1.6786726507141438E-2</v>
      </c>
      <c r="E185" s="7">
        <f t="shared" si="5"/>
        <v>-0.44441746648755132</v>
      </c>
      <c r="F185" s="3"/>
    </row>
    <row r="186" spans="1:6">
      <c r="A186" s="8">
        <v>37907</v>
      </c>
      <c r="B186" s="11">
        <v>18.781154632568359</v>
      </c>
      <c r="C186" s="11">
        <v>1.9597644805908203</v>
      </c>
      <c r="D186" s="7">
        <f t="shared" si="4"/>
        <v>1.8743834299398306E-2</v>
      </c>
      <c r="E186" s="7">
        <f t="shared" si="5"/>
        <v>-0.4426976761971736</v>
      </c>
      <c r="F186" s="3"/>
    </row>
    <row r="187" spans="1:6">
      <c r="A187" s="8">
        <v>37908</v>
      </c>
      <c r="B187" s="11">
        <v>18.625164031982422</v>
      </c>
      <c r="C187" s="11">
        <v>1.943487286567688</v>
      </c>
      <c r="D187" s="7">
        <f t="shared" si="4"/>
        <v>8.4875159806788534E-3</v>
      </c>
      <c r="E187" s="7">
        <f t="shared" si="5"/>
        <v>-0.45171070013280917</v>
      </c>
      <c r="F187" s="3"/>
    </row>
    <row r="188" spans="1:6">
      <c r="A188" s="8">
        <v>37909</v>
      </c>
      <c r="B188" s="11">
        <v>18.718757629394531</v>
      </c>
      <c r="C188" s="11">
        <v>1.9532536268234253</v>
      </c>
      <c r="D188" s="7">
        <f t="shared" si="4"/>
        <v>1.4641256808952886E-2</v>
      </c>
      <c r="E188" s="7">
        <f t="shared" si="5"/>
        <v>-0.4463028725696907</v>
      </c>
      <c r="F188" s="3"/>
    </row>
    <row r="189" spans="1:6">
      <c r="A189" s="8">
        <v>37910</v>
      </c>
      <c r="B189" s="11">
        <v>18.344383239746094</v>
      </c>
      <c r="C189" s="11">
        <v>1.9141885042190552</v>
      </c>
      <c r="D189" s="7">
        <f t="shared" si="4"/>
        <v>-9.9737065041432486E-3</v>
      </c>
      <c r="E189" s="7">
        <f t="shared" si="5"/>
        <v>-0.46793405080479367</v>
      </c>
      <c r="F189" s="3"/>
    </row>
    <row r="190" spans="1:6">
      <c r="A190" s="8">
        <v>37911</v>
      </c>
      <c r="B190" s="11">
        <v>18.406778335571289</v>
      </c>
      <c r="C190" s="11">
        <v>1.9206993579864502</v>
      </c>
      <c r="D190" s="7">
        <f t="shared" si="4"/>
        <v>-5.8712544210919254E-3</v>
      </c>
      <c r="E190" s="7">
        <f t="shared" si="5"/>
        <v>-0.46432885443227651</v>
      </c>
      <c r="F190" s="3"/>
    </row>
    <row r="191" spans="1:6">
      <c r="A191" s="8">
        <v>37914</v>
      </c>
      <c r="B191" s="11">
        <v>18.437976837158203</v>
      </c>
      <c r="C191" s="11">
        <v>1.9239548444747925</v>
      </c>
      <c r="D191" s="7">
        <f t="shared" si="4"/>
        <v>-3.819965675869215E-3</v>
      </c>
      <c r="E191" s="7">
        <f t="shared" si="5"/>
        <v>-0.46252622324167519</v>
      </c>
      <c r="F191" s="3"/>
    </row>
    <row r="192" spans="1:6">
      <c r="A192" s="8">
        <v>37915</v>
      </c>
      <c r="B192" s="11">
        <v>18.625164031982422</v>
      </c>
      <c r="C192" s="11">
        <v>1.943487286567688</v>
      </c>
      <c r="D192" s="7">
        <f t="shared" si="4"/>
        <v>8.4875159806788534E-3</v>
      </c>
      <c r="E192" s="7">
        <f t="shared" si="5"/>
        <v>-0.45171070013280917</v>
      </c>
      <c r="F192" s="3"/>
    </row>
    <row r="193" spans="1:6">
      <c r="A193" s="8">
        <v>37916</v>
      </c>
      <c r="B193" s="11">
        <v>19.249122619628906</v>
      </c>
      <c r="C193" s="11">
        <v>2.0085957050323486</v>
      </c>
      <c r="D193" s="7">
        <f t="shared" si="4"/>
        <v>4.9512538440768472E-2</v>
      </c>
      <c r="E193" s="7">
        <f t="shared" si="5"/>
        <v>-0.41565880241632308</v>
      </c>
      <c r="F193" s="3"/>
    </row>
    <row r="194" spans="1:6">
      <c r="A194" s="8">
        <v>37917</v>
      </c>
      <c r="B194" s="11">
        <v>18.968341827392578</v>
      </c>
      <c r="C194" s="11">
        <v>1.9792969226837158</v>
      </c>
      <c r="D194" s="7">
        <f t="shared" si="4"/>
        <v>3.1051315955946374E-2</v>
      </c>
      <c r="E194" s="7">
        <f t="shared" si="5"/>
        <v>-0.43188215308830752</v>
      </c>
      <c r="F194" s="3"/>
    </row>
    <row r="195" spans="1:6">
      <c r="A195" s="8">
        <v>37918</v>
      </c>
      <c r="B195" s="11">
        <v>18.90594482421875</v>
      </c>
      <c r="C195" s="11">
        <v>1.9727860689163208</v>
      </c>
      <c r="D195" s="7">
        <f t="shared" si="4"/>
        <v>2.6948738465500954E-2</v>
      </c>
      <c r="E195" s="7">
        <f t="shared" si="5"/>
        <v>-0.43548734946082468</v>
      </c>
      <c r="F195" s="3"/>
    </row>
    <row r="196" spans="1:6">
      <c r="A196" s="8">
        <v>37921</v>
      </c>
      <c r="B196" s="11">
        <v>18.90594482421875</v>
      </c>
      <c r="C196" s="11">
        <v>1.9727860689163208</v>
      </c>
      <c r="D196" s="7">
        <f t="shared" ref="D196:D259" si="6">(B196-G$4)/I$4</f>
        <v>2.6948738465500954E-2</v>
      </c>
      <c r="E196" s="7">
        <f t="shared" ref="E196:E259" si="7">(C196-G$5)/I$5</f>
        <v>-0.43548734946082468</v>
      </c>
      <c r="F196" s="3"/>
    </row>
    <row r="197" spans="1:6">
      <c r="A197" s="8">
        <v>37922</v>
      </c>
      <c r="B197" s="11">
        <v>17.931612014770508</v>
      </c>
      <c r="C197" s="11">
        <v>1.9014754295349121</v>
      </c>
      <c r="D197" s="7">
        <f t="shared" si="6"/>
        <v>-3.7113246067779118E-2</v>
      </c>
      <c r="E197" s="7">
        <f t="shared" si="7"/>
        <v>-0.47497354706323136</v>
      </c>
      <c r="F197" s="3"/>
    </row>
    <row r="198" spans="1:6">
      <c r="A198" s="8">
        <v>37923</v>
      </c>
      <c r="B198" s="11">
        <v>18.110332489013672</v>
      </c>
      <c r="C198" s="11">
        <v>1.9204269647598267</v>
      </c>
      <c r="D198" s="7">
        <f t="shared" si="6"/>
        <v>-2.5362447833621682E-2</v>
      </c>
      <c r="E198" s="7">
        <f t="shared" si="7"/>
        <v>-0.46447968427850023</v>
      </c>
      <c r="F198" s="3"/>
    </row>
    <row r="199" spans="1:6">
      <c r="A199" s="8">
        <v>37924</v>
      </c>
      <c r="B199" s="11">
        <v>17.872037887573242</v>
      </c>
      <c r="C199" s="11">
        <v>1.8951581716537476</v>
      </c>
      <c r="D199" s="7">
        <f t="shared" si="6"/>
        <v>-4.1030220614962955E-2</v>
      </c>
      <c r="E199" s="7">
        <f t="shared" si="7"/>
        <v>-0.47847154533059871</v>
      </c>
      <c r="F199" s="3"/>
    </row>
    <row r="200" spans="1:6">
      <c r="A200" s="8">
        <v>37925</v>
      </c>
      <c r="B200" s="11">
        <v>17.693317413330078</v>
      </c>
      <c r="C200" s="11">
        <v>1.876206636428833</v>
      </c>
      <c r="D200" s="7">
        <f t="shared" si="6"/>
        <v>-5.2781018849120391E-2</v>
      </c>
      <c r="E200" s="7">
        <f t="shared" si="7"/>
        <v>-0.48896540811532985</v>
      </c>
      <c r="F200" s="3"/>
    </row>
    <row r="201" spans="1:6">
      <c r="A201" s="8">
        <v>37928</v>
      </c>
      <c r="B201" s="11">
        <v>18.050758361816406</v>
      </c>
      <c r="C201" s="11">
        <v>1.9141098260879517</v>
      </c>
      <c r="D201" s="7">
        <f t="shared" si="6"/>
        <v>-2.9279422380805525E-2</v>
      </c>
      <c r="E201" s="7">
        <f t="shared" si="7"/>
        <v>-0.46797761653718212</v>
      </c>
      <c r="F201" s="3"/>
    </row>
    <row r="202" spans="1:6">
      <c r="A202" s="8">
        <v>37929</v>
      </c>
      <c r="B202" s="11">
        <v>18.557132720947266</v>
      </c>
      <c r="C202" s="11">
        <v>1.9678059816360474</v>
      </c>
      <c r="D202" s="7">
        <f t="shared" si="6"/>
        <v>4.0144850480748531E-3</v>
      </c>
      <c r="E202" s="7">
        <f t="shared" si="7"/>
        <v>-0.43824492830364425</v>
      </c>
      <c r="F202" s="3"/>
    </row>
    <row r="203" spans="1:6">
      <c r="A203" s="8">
        <v>37930</v>
      </c>
      <c r="B203" s="11">
        <v>18.289052963256836</v>
      </c>
      <c r="C203" s="11">
        <v>1.9393786191940308</v>
      </c>
      <c r="D203" s="7">
        <f t="shared" si="6"/>
        <v>-1.3611649599464249E-2</v>
      </c>
      <c r="E203" s="7">
        <f t="shared" si="7"/>
        <v>-0.45398575548508369</v>
      </c>
      <c r="F203" s="3"/>
    </row>
    <row r="204" spans="1:6">
      <c r="A204" s="8">
        <v>37931</v>
      </c>
      <c r="B204" s="11">
        <v>18.110332489013672</v>
      </c>
      <c r="C204" s="11">
        <v>1.9204269647598267</v>
      </c>
      <c r="D204" s="7">
        <f t="shared" si="6"/>
        <v>-2.5362447833621682E-2</v>
      </c>
      <c r="E204" s="7">
        <f t="shared" si="7"/>
        <v>-0.46447968427850023</v>
      </c>
      <c r="F204" s="3"/>
    </row>
    <row r="205" spans="1:6">
      <c r="A205" s="8">
        <v>37932</v>
      </c>
      <c r="B205" s="11">
        <v>17.723104476928711</v>
      </c>
      <c r="C205" s="11">
        <v>1.8793652057647705</v>
      </c>
      <c r="D205" s="7">
        <f t="shared" si="6"/>
        <v>-5.0822531575528469E-2</v>
      </c>
      <c r="E205" s="7">
        <f t="shared" si="7"/>
        <v>-0.48721644198598885</v>
      </c>
      <c r="F205" s="3"/>
    </row>
    <row r="206" spans="1:6">
      <c r="A206" s="8">
        <v>37935</v>
      </c>
      <c r="B206" s="11">
        <v>17.723104476928711</v>
      </c>
      <c r="C206" s="11">
        <v>1.8793652057647705</v>
      </c>
      <c r="D206" s="7">
        <f t="shared" si="6"/>
        <v>-5.0822531575528469E-2</v>
      </c>
      <c r="E206" s="7">
        <f t="shared" si="7"/>
        <v>-0.48721644198598885</v>
      </c>
      <c r="F206" s="3"/>
    </row>
    <row r="207" spans="1:6">
      <c r="A207" s="8">
        <v>37936</v>
      </c>
      <c r="B207" s="11">
        <v>17.752891540527344</v>
      </c>
      <c r="C207" s="11">
        <v>1.882523775100708</v>
      </c>
      <c r="D207" s="7">
        <f t="shared" si="6"/>
        <v>-4.8864044301936548E-2</v>
      </c>
      <c r="E207" s="7">
        <f t="shared" si="7"/>
        <v>-0.4854674758566479</v>
      </c>
      <c r="F207" s="3"/>
    </row>
    <row r="208" spans="1:6">
      <c r="A208" s="8">
        <v>37937</v>
      </c>
      <c r="B208" s="11">
        <v>17.544384002685547</v>
      </c>
      <c r="C208" s="11">
        <v>1.860413670539856</v>
      </c>
      <c r="D208" s="7">
        <f t="shared" si="6"/>
        <v>-6.2573329809685899E-2</v>
      </c>
      <c r="E208" s="7">
        <f t="shared" si="7"/>
        <v>-0.49771030477071998</v>
      </c>
      <c r="F208" s="3"/>
    </row>
    <row r="209" spans="1:6">
      <c r="A209" s="8">
        <v>37938</v>
      </c>
      <c r="B209" s="11">
        <v>17.276304244995117</v>
      </c>
      <c r="C209" s="11">
        <v>1.8319863080978394</v>
      </c>
      <c r="D209" s="7">
        <f t="shared" si="6"/>
        <v>-8.0199464457225006E-2</v>
      </c>
      <c r="E209" s="7">
        <f t="shared" si="7"/>
        <v>-0.51345113195215941</v>
      </c>
      <c r="F209" s="3"/>
    </row>
    <row r="210" spans="1:6">
      <c r="A210" s="8">
        <v>37939</v>
      </c>
      <c r="B210" s="11">
        <v>17.306089401245117</v>
      </c>
      <c r="C210" s="11">
        <v>1.8351448774337769</v>
      </c>
      <c r="D210" s="7">
        <f t="shared" si="6"/>
        <v>-7.8241102591027178E-2</v>
      </c>
      <c r="E210" s="7">
        <f t="shared" si="7"/>
        <v>-0.51170216582281847</v>
      </c>
      <c r="F210" s="3"/>
    </row>
    <row r="211" spans="1:6">
      <c r="A211" s="8">
        <v>37942</v>
      </c>
      <c r="B211" s="11">
        <v>17.306089401245117</v>
      </c>
      <c r="C211" s="11">
        <v>1.8351448774337769</v>
      </c>
      <c r="D211" s="7">
        <f t="shared" si="6"/>
        <v>-7.8241102591027178E-2</v>
      </c>
      <c r="E211" s="7">
        <f t="shared" si="7"/>
        <v>-0.51170216582281847</v>
      </c>
      <c r="F211" s="3"/>
    </row>
    <row r="212" spans="1:6">
      <c r="A212" s="8">
        <v>37943</v>
      </c>
      <c r="B212" s="11">
        <v>17.246517181396484</v>
      </c>
      <c r="C212" s="11">
        <v>1.8288276195526123</v>
      </c>
      <c r="D212" s="7">
        <f t="shared" si="6"/>
        <v>-8.2157951730816928E-2</v>
      </c>
      <c r="E212" s="7">
        <f t="shared" si="7"/>
        <v>-0.51520016409018576</v>
      </c>
      <c r="F212" s="3"/>
    </row>
    <row r="213" spans="1:6">
      <c r="A213" s="8">
        <v>37944</v>
      </c>
      <c r="B213" s="11">
        <v>17.33587646484375</v>
      </c>
      <c r="C213" s="11">
        <v>1.8383034467697144</v>
      </c>
      <c r="D213" s="7">
        <f t="shared" si="6"/>
        <v>-7.6282615317435257E-2</v>
      </c>
      <c r="E213" s="7">
        <f t="shared" si="7"/>
        <v>-0.50995319969347752</v>
      </c>
      <c r="F213" s="3"/>
    </row>
    <row r="214" spans="1:6">
      <c r="A214" s="8">
        <v>37945</v>
      </c>
      <c r="B214" s="11">
        <v>17.57417106628418</v>
      </c>
      <c r="C214" s="11">
        <v>1.8635722398757935</v>
      </c>
      <c r="D214" s="7">
        <f t="shared" si="6"/>
        <v>-6.0614842536093984E-2</v>
      </c>
      <c r="E214" s="7">
        <f t="shared" si="7"/>
        <v>-0.49596133864137903</v>
      </c>
      <c r="F214" s="3"/>
    </row>
    <row r="215" spans="1:6">
      <c r="A215" s="8">
        <v>37946</v>
      </c>
      <c r="B215" s="11">
        <v>17.484809875488281</v>
      </c>
      <c r="C215" s="11">
        <v>1.8540964126586914</v>
      </c>
      <c r="D215" s="7">
        <f t="shared" si="6"/>
        <v>-6.6490304356869742E-2</v>
      </c>
      <c r="E215" s="7">
        <f t="shared" si="7"/>
        <v>-0.50120830303808728</v>
      </c>
      <c r="F215" s="3"/>
    </row>
    <row r="216" spans="1:6">
      <c r="A216" s="8">
        <v>37949</v>
      </c>
      <c r="B216" s="11">
        <v>17.901824951171875</v>
      </c>
      <c r="C216" s="11">
        <v>1.8983168601989746</v>
      </c>
      <c r="D216" s="7">
        <f t="shared" si="6"/>
        <v>-3.907173334137104E-2</v>
      </c>
      <c r="E216" s="7">
        <f t="shared" si="7"/>
        <v>-0.47672251319257231</v>
      </c>
      <c r="F216" s="3"/>
    </row>
    <row r="217" spans="1:6">
      <c r="A217" s="8">
        <v>37950</v>
      </c>
      <c r="B217" s="11">
        <v>18.020971298217773</v>
      </c>
      <c r="C217" s="11">
        <v>1.9109511375427246</v>
      </c>
      <c r="D217" s="7">
        <f t="shared" si="6"/>
        <v>-3.1237909654397447E-2</v>
      </c>
      <c r="E217" s="7">
        <f t="shared" si="7"/>
        <v>-0.46972664867520852</v>
      </c>
      <c r="F217" s="3"/>
    </row>
    <row r="218" spans="1:6">
      <c r="A218" s="8">
        <v>37951</v>
      </c>
      <c r="B218" s="11">
        <v>17.872037887573242</v>
      </c>
      <c r="C218" s="11">
        <v>1.8951581716537476</v>
      </c>
      <c r="D218" s="7">
        <f t="shared" si="6"/>
        <v>-4.1030220614962955E-2</v>
      </c>
      <c r="E218" s="7">
        <f t="shared" si="7"/>
        <v>-0.47847154533059871</v>
      </c>
      <c r="F218" s="3"/>
    </row>
    <row r="219" spans="1:6">
      <c r="A219" s="8">
        <v>37952</v>
      </c>
      <c r="B219" s="11">
        <v>17.484809875488281</v>
      </c>
      <c r="C219" s="11">
        <v>1.8540964126586914</v>
      </c>
      <c r="D219" s="7">
        <f t="shared" si="6"/>
        <v>-6.6490304356869742E-2</v>
      </c>
      <c r="E219" s="7">
        <f t="shared" si="7"/>
        <v>-0.50120830303808728</v>
      </c>
      <c r="F219" s="3"/>
    </row>
    <row r="220" spans="1:6">
      <c r="A220" s="8">
        <v>37953</v>
      </c>
      <c r="B220" s="11">
        <v>17.603958129882812</v>
      </c>
      <c r="C220" s="11">
        <v>1.866730809211731</v>
      </c>
      <c r="D220" s="7">
        <f t="shared" si="6"/>
        <v>-5.8656355262502062E-2</v>
      </c>
      <c r="E220" s="7">
        <f t="shared" si="7"/>
        <v>-0.49421237251203809</v>
      </c>
      <c r="F220" s="3"/>
    </row>
    <row r="221" spans="1:6">
      <c r="A221" s="8">
        <v>37956</v>
      </c>
      <c r="B221" s="11">
        <v>18.020971298217773</v>
      </c>
      <c r="C221" s="11">
        <v>1.9109511375427246</v>
      </c>
      <c r="D221" s="7">
        <f t="shared" si="6"/>
        <v>-3.1237909654397447E-2</v>
      </c>
      <c r="E221" s="7">
        <f t="shared" si="7"/>
        <v>-0.46972664867520852</v>
      </c>
      <c r="F221" s="3"/>
    </row>
    <row r="222" spans="1:6">
      <c r="A222" s="8">
        <v>37957</v>
      </c>
      <c r="B222" s="11">
        <v>17.842250823974609</v>
      </c>
      <c r="C222" s="11">
        <v>1.8919996023178101</v>
      </c>
      <c r="D222" s="7">
        <f t="shared" si="6"/>
        <v>-4.2988707888554877E-2</v>
      </c>
      <c r="E222" s="7">
        <f t="shared" si="7"/>
        <v>-0.48022051145993966</v>
      </c>
      <c r="F222" s="3"/>
    </row>
    <row r="223" spans="1:6">
      <c r="A223" s="8">
        <v>37958</v>
      </c>
      <c r="B223" s="11">
        <v>17.872037887573242</v>
      </c>
      <c r="C223" s="11">
        <v>1.8951581716537476</v>
      </c>
      <c r="D223" s="7">
        <f t="shared" si="6"/>
        <v>-4.1030220614962955E-2</v>
      </c>
      <c r="E223" s="7">
        <f t="shared" si="7"/>
        <v>-0.47847154533059871</v>
      </c>
      <c r="F223" s="3"/>
    </row>
    <row r="224" spans="1:6">
      <c r="A224" s="8">
        <v>37959</v>
      </c>
      <c r="B224" s="11">
        <v>18.22947883605957</v>
      </c>
      <c r="C224" s="11">
        <v>1.9330613613128662</v>
      </c>
      <c r="D224" s="7">
        <f t="shared" si="6"/>
        <v>-1.7528624146648093E-2</v>
      </c>
      <c r="E224" s="7">
        <f t="shared" si="7"/>
        <v>-0.45748375375245098</v>
      </c>
      <c r="F224" s="3"/>
    </row>
    <row r="225" spans="1:6">
      <c r="A225" s="8">
        <v>37960</v>
      </c>
      <c r="B225" s="11">
        <v>17.931612014770508</v>
      </c>
      <c r="C225" s="11">
        <v>1.9014754295349121</v>
      </c>
      <c r="D225" s="7">
        <f t="shared" si="6"/>
        <v>-3.7113246067779118E-2</v>
      </c>
      <c r="E225" s="7">
        <f t="shared" si="7"/>
        <v>-0.47497354706323136</v>
      </c>
      <c r="F225" s="3"/>
    </row>
    <row r="226" spans="1:6">
      <c r="A226" s="8">
        <v>37963</v>
      </c>
      <c r="B226" s="11">
        <v>17.872037887573242</v>
      </c>
      <c r="C226" s="11">
        <v>1.8951581716537476</v>
      </c>
      <c r="D226" s="7">
        <f t="shared" si="6"/>
        <v>-4.1030220614962955E-2</v>
      </c>
      <c r="E226" s="7">
        <f t="shared" si="7"/>
        <v>-0.47847154533059871</v>
      </c>
      <c r="F226" s="3"/>
    </row>
    <row r="227" spans="1:6">
      <c r="A227" s="8">
        <v>37964</v>
      </c>
      <c r="B227" s="11">
        <v>18.020971298217773</v>
      </c>
      <c r="C227" s="11">
        <v>1.9109511375427246</v>
      </c>
      <c r="D227" s="7">
        <f t="shared" si="6"/>
        <v>-3.1237909654397447E-2</v>
      </c>
      <c r="E227" s="7">
        <f t="shared" si="7"/>
        <v>-0.46972664867520852</v>
      </c>
      <c r="F227" s="3"/>
    </row>
    <row r="228" spans="1:6">
      <c r="A228" s="8">
        <v>37965</v>
      </c>
      <c r="B228" s="11">
        <v>18.050758361816406</v>
      </c>
      <c r="C228" s="11">
        <v>1.9141098260879517</v>
      </c>
      <c r="D228" s="7">
        <f t="shared" si="6"/>
        <v>-2.9279422380805525E-2</v>
      </c>
      <c r="E228" s="7">
        <f t="shared" si="7"/>
        <v>-0.46797761653718212</v>
      </c>
      <c r="F228" s="3"/>
    </row>
    <row r="229" spans="1:6">
      <c r="A229" s="8">
        <v>37966</v>
      </c>
      <c r="B229" s="11">
        <v>18.259265899658203</v>
      </c>
      <c r="C229" s="11">
        <v>1.9362199306488037</v>
      </c>
      <c r="D229" s="7">
        <f t="shared" si="6"/>
        <v>-1.5570136873056171E-2</v>
      </c>
      <c r="E229" s="7">
        <f t="shared" si="7"/>
        <v>-0.45573478762311004</v>
      </c>
      <c r="F229" s="3"/>
    </row>
    <row r="230" spans="1:6">
      <c r="A230" s="8">
        <v>37967</v>
      </c>
      <c r="B230" s="11">
        <v>18.199691772460937</v>
      </c>
      <c r="C230" s="11">
        <v>1.9299027919769287</v>
      </c>
      <c r="D230" s="7">
        <f t="shared" si="6"/>
        <v>-1.9487111420240014E-2</v>
      </c>
      <c r="E230" s="7">
        <f t="shared" si="7"/>
        <v>-0.45923271988179193</v>
      </c>
      <c r="F230" s="3"/>
    </row>
    <row r="231" spans="1:6">
      <c r="A231" s="8">
        <v>37970</v>
      </c>
      <c r="B231" s="11">
        <v>18.318840026855469</v>
      </c>
      <c r="C231" s="11">
        <v>1.9425371885299683</v>
      </c>
      <c r="D231" s="7">
        <f t="shared" si="6"/>
        <v>-1.1653162325872327E-2</v>
      </c>
      <c r="E231" s="7">
        <f t="shared" si="7"/>
        <v>-0.45223678935574274</v>
      </c>
      <c r="F231" s="3"/>
    </row>
    <row r="232" spans="1:6">
      <c r="A232" s="8">
        <v>37971</v>
      </c>
      <c r="B232" s="11">
        <v>18.020971298217773</v>
      </c>
      <c r="C232" s="11">
        <v>1.9109511375427246</v>
      </c>
      <c r="D232" s="7">
        <f t="shared" si="6"/>
        <v>-3.1237909654397447E-2</v>
      </c>
      <c r="E232" s="7">
        <f t="shared" si="7"/>
        <v>-0.46972664867520852</v>
      </c>
      <c r="F232" s="3"/>
    </row>
    <row r="233" spans="1:6">
      <c r="A233" s="8">
        <v>37972</v>
      </c>
      <c r="B233" s="11">
        <v>17.842250823974609</v>
      </c>
      <c r="C233" s="11">
        <v>1.8919996023178101</v>
      </c>
      <c r="D233" s="7">
        <f t="shared" si="6"/>
        <v>-4.2988707888554877E-2</v>
      </c>
      <c r="E233" s="7">
        <f t="shared" si="7"/>
        <v>-0.48022051145993966</v>
      </c>
      <c r="F233" s="3"/>
    </row>
    <row r="234" spans="1:6">
      <c r="A234" s="8">
        <v>37973</v>
      </c>
      <c r="B234" s="11">
        <v>17.603958129882812</v>
      </c>
      <c r="C234" s="11">
        <v>1.866730809211731</v>
      </c>
      <c r="D234" s="7">
        <f t="shared" si="6"/>
        <v>-5.8656355262502062E-2</v>
      </c>
      <c r="E234" s="7">
        <f t="shared" si="7"/>
        <v>-0.49421237251203809</v>
      </c>
      <c r="F234" s="3"/>
    </row>
    <row r="235" spans="1:6">
      <c r="A235" s="8">
        <v>37974</v>
      </c>
      <c r="B235" s="11">
        <v>17.872037887573242</v>
      </c>
      <c r="C235" s="11">
        <v>1.8951581716537476</v>
      </c>
      <c r="D235" s="7">
        <f t="shared" si="6"/>
        <v>-4.1030220614962955E-2</v>
      </c>
      <c r="E235" s="7">
        <f t="shared" si="7"/>
        <v>-0.47847154533059871</v>
      </c>
      <c r="F235" s="3"/>
    </row>
    <row r="236" spans="1:6">
      <c r="A236" s="8">
        <v>37977</v>
      </c>
      <c r="B236" s="11">
        <v>18.169904708862305</v>
      </c>
      <c r="C236" s="11">
        <v>1.9267442226409912</v>
      </c>
      <c r="D236" s="7">
        <f t="shared" si="6"/>
        <v>-2.1445598693831936E-2</v>
      </c>
      <c r="E236" s="7">
        <f t="shared" si="7"/>
        <v>-0.46098168601113293</v>
      </c>
      <c r="F236" s="3"/>
    </row>
    <row r="237" spans="1:6">
      <c r="A237" s="8">
        <v>37978</v>
      </c>
      <c r="B237" s="11">
        <v>18.765640258789063</v>
      </c>
      <c r="C237" s="11">
        <v>1.9899160861968994</v>
      </c>
      <c r="D237" s="7">
        <f t="shared" si="6"/>
        <v>1.7723770555824209E-2</v>
      </c>
      <c r="E237" s="7">
        <f t="shared" si="7"/>
        <v>-0.42600209938957218</v>
      </c>
      <c r="F237" s="3"/>
    </row>
    <row r="238" spans="1:6">
      <c r="A238" s="8">
        <v>37979</v>
      </c>
      <c r="B238" s="11">
        <v>19.242227554321289</v>
      </c>
      <c r="C238" s="11">
        <v>2.0404536724090576</v>
      </c>
      <c r="D238" s="7">
        <f t="shared" si="6"/>
        <v>4.9059190711112664E-2</v>
      </c>
      <c r="E238" s="7">
        <f t="shared" si="7"/>
        <v>-0.39801837728537526</v>
      </c>
      <c r="F238" s="3"/>
    </row>
    <row r="239" spans="1:6">
      <c r="A239" s="8">
        <v>37980</v>
      </c>
      <c r="B239" s="11">
        <v>19.480522155761719</v>
      </c>
      <c r="C239" s="11">
        <v>2.0657224655151367</v>
      </c>
      <c r="D239" s="7">
        <f t="shared" si="6"/>
        <v>6.4726963492453937E-2</v>
      </c>
      <c r="E239" s="7">
        <f t="shared" si="7"/>
        <v>-0.38402651623327683</v>
      </c>
      <c r="F239" s="3"/>
    </row>
    <row r="240" spans="1:6">
      <c r="A240" s="8">
        <v>37981</v>
      </c>
      <c r="B240" s="11">
        <v>19.450735092163086</v>
      </c>
      <c r="C240" s="11">
        <v>2.0625638961791992</v>
      </c>
      <c r="D240" s="7">
        <f t="shared" si="6"/>
        <v>6.2768476218862015E-2</v>
      </c>
      <c r="E240" s="7">
        <f t="shared" si="7"/>
        <v>-0.38577548236261777</v>
      </c>
      <c r="F240" s="3"/>
    </row>
    <row r="241" spans="1:6">
      <c r="A241" s="8">
        <v>37984</v>
      </c>
      <c r="B241" s="11">
        <v>19.123081207275391</v>
      </c>
      <c r="C241" s="11">
        <v>2.0278193950653076</v>
      </c>
      <c r="D241" s="7">
        <f t="shared" si="6"/>
        <v>4.1225367024139072E-2</v>
      </c>
      <c r="E241" s="7">
        <f t="shared" si="7"/>
        <v>-0.40501424180273909</v>
      </c>
      <c r="F241" s="3"/>
    </row>
    <row r="242" spans="1:6">
      <c r="A242" s="8">
        <v>37985</v>
      </c>
      <c r="B242" s="11">
        <v>19.212440490722656</v>
      </c>
      <c r="C242" s="11">
        <v>2.0372951030731201</v>
      </c>
      <c r="D242" s="7">
        <f t="shared" si="6"/>
        <v>4.7100703437520743E-2</v>
      </c>
      <c r="E242" s="7">
        <f t="shared" si="7"/>
        <v>-0.3997673434147162</v>
      </c>
      <c r="F242" s="3"/>
    </row>
    <row r="243" spans="1:6">
      <c r="A243" s="8">
        <v>37986</v>
      </c>
      <c r="B243" s="11">
        <v>19.480522155761719</v>
      </c>
      <c r="C243" s="11">
        <v>2.0657224655151367</v>
      </c>
      <c r="D243" s="7">
        <f t="shared" si="6"/>
        <v>6.4726963492453937E-2</v>
      </c>
      <c r="E243" s="7">
        <f t="shared" si="7"/>
        <v>-0.38402651623327683</v>
      </c>
      <c r="F243" s="3"/>
    </row>
    <row r="244" spans="1:6">
      <c r="A244" s="8">
        <v>37988</v>
      </c>
      <c r="B244" s="11">
        <v>20.463483810424805</v>
      </c>
      <c r="C244" s="11">
        <v>2.1699562072753906</v>
      </c>
      <c r="D244" s="7">
        <f t="shared" si="6"/>
        <v>0.12935629107662278</v>
      </c>
      <c r="E244" s="7">
        <f t="shared" si="7"/>
        <v>-0.32631010589554205</v>
      </c>
      <c r="F244" s="3"/>
    </row>
    <row r="245" spans="1:6">
      <c r="A245" s="8">
        <v>37991</v>
      </c>
      <c r="B245" s="11">
        <v>21.774099349975586</v>
      </c>
      <c r="C245" s="11">
        <v>2.3089344501495361</v>
      </c>
      <c r="D245" s="7">
        <f t="shared" si="6"/>
        <v>0.21552872785551455</v>
      </c>
      <c r="E245" s="7">
        <f t="shared" si="7"/>
        <v>-0.24935493611768594</v>
      </c>
      <c r="F245" s="3"/>
    </row>
    <row r="246" spans="1:6">
      <c r="A246" s="8">
        <v>37992</v>
      </c>
      <c r="B246" s="11">
        <v>21.999189376831055</v>
      </c>
      <c r="C246" s="11">
        <v>2.3328030109405518</v>
      </c>
      <c r="D246" s="7">
        <f t="shared" si="6"/>
        <v>0.23032830524753159</v>
      </c>
      <c r="E246" s="7">
        <f t="shared" si="7"/>
        <v>-0.23613841308473146</v>
      </c>
      <c r="F246" s="3"/>
    </row>
    <row r="247" spans="1:6">
      <c r="A247" s="8">
        <v>37993</v>
      </c>
      <c r="B247" s="11">
        <v>22.356899261474609</v>
      </c>
      <c r="C247" s="11">
        <v>2.370734691619873</v>
      </c>
      <c r="D247" s="7">
        <f t="shared" si="6"/>
        <v>0.25384758415841391</v>
      </c>
      <c r="E247" s="7">
        <f t="shared" si="7"/>
        <v>-0.21513484543076433</v>
      </c>
      <c r="F247" s="3"/>
    </row>
    <row r="248" spans="1:6">
      <c r="A248" s="8">
        <v>37994</v>
      </c>
      <c r="B248" s="11">
        <v>22.386709213256836</v>
      </c>
      <c r="C248" s="11">
        <v>2.3738956451416016</v>
      </c>
      <c r="D248" s="7">
        <f t="shared" si="6"/>
        <v>0.25580757632073498</v>
      </c>
      <c r="E248" s="7">
        <f t="shared" si="7"/>
        <v>-0.21338455912771465</v>
      </c>
      <c r="F248" s="3"/>
    </row>
    <row r="249" spans="1:6">
      <c r="A249" s="8">
        <v>37995</v>
      </c>
      <c r="B249" s="11">
        <v>21.492431640625</v>
      </c>
      <c r="C249" s="11">
        <v>2.2790663242340088</v>
      </c>
      <c r="D249" s="7">
        <f t="shared" si="6"/>
        <v>0.19700919093243796</v>
      </c>
      <c r="E249" s="7">
        <f t="shared" si="7"/>
        <v>-0.26589354427131795</v>
      </c>
      <c r="F249" s="3"/>
    </row>
    <row r="250" spans="1:6">
      <c r="A250" s="8">
        <v>37998</v>
      </c>
      <c r="B250" s="11">
        <v>22.41651725769043</v>
      </c>
      <c r="C250" s="11">
        <v>2.3770565986633301</v>
      </c>
      <c r="D250" s="7">
        <f t="shared" si="6"/>
        <v>0.25776744307566196</v>
      </c>
      <c r="E250" s="7">
        <f t="shared" si="7"/>
        <v>-0.21163427282466493</v>
      </c>
      <c r="F250" s="3"/>
    </row>
    <row r="251" spans="1:6">
      <c r="A251" s="8">
        <v>37999</v>
      </c>
      <c r="B251" s="11">
        <v>21.999189376831055</v>
      </c>
      <c r="C251" s="11">
        <v>2.3328030109405518</v>
      </c>
      <c r="D251" s="7">
        <f t="shared" si="6"/>
        <v>0.23032830524753159</v>
      </c>
      <c r="E251" s="7">
        <f t="shared" si="7"/>
        <v>-0.23613841308473146</v>
      </c>
      <c r="F251" s="3"/>
    </row>
    <row r="252" spans="1:6">
      <c r="A252" s="8">
        <v>38000</v>
      </c>
      <c r="B252" s="11">
        <v>22.41651725769043</v>
      </c>
      <c r="C252" s="11">
        <v>2.3770565986633301</v>
      </c>
      <c r="D252" s="7">
        <f t="shared" si="6"/>
        <v>0.25776744307566196</v>
      </c>
      <c r="E252" s="7">
        <f t="shared" si="7"/>
        <v>-0.21163427282466493</v>
      </c>
      <c r="F252" s="3"/>
    </row>
    <row r="253" spans="1:6">
      <c r="A253" s="8">
        <v>38001</v>
      </c>
      <c r="B253" s="11">
        <v>23.251174926757813</v>
      </c>
      <c r="C253" s="11">
        <v>2.4655640125274658</v>
      </c>
      <c r="D253" s="7">
        <f t="shared" si="6"/>
        <v>0.31264584413931684</v>
      </c>
      <c r="E253" s="7">
        <f t="shared" si="7"/>
        <v>-0.162625860287161</v>
      </c>
      <c r="F253" s="3"/>
    </row>
    <row r="254" spans="1:6">
      <c r="A254" s="8">
        <v>38002</v>
      </c>
      <c r="B254" s="11">
        <v>23.66850471496582</v>
      </c>
      <c r="C254" s="11">
        <v>2.5098178386688232</v>
      </c>
      <c r="D254" s="7">
        <f t="shared" si="6"/>
        <v>0.34008510737484138</v>
      </c>
      <c r="E254" s="7">
        <f t="shared" si="7"/>
        <v>-0.1381215880097236</v>
      </c>
      <c r="F254" s="3"/>
    </row>
    <row r="255" spans="1:6">
      <c r="A255" s="8">
        <v>38015</v>
      </c>
      <c r="B255" s="11">
        <v>24.413734436035156</v>
      </c>
      <c r="C255" s="11">
        <v>2.5888423919677734</v>
      </c>
      <c r="D255" s="7">
        <f t="shared" si="6"/>
        <v>0.38908365735892714</v>
      </c>
      <c r="E255" s="7">
        <f t="shared" si="7"/>
        <v>-9.4364034381368742E-2</v>
      </c>
      <c r="F255" s="3"/>
    </row>
    <row r="256" spans="1:6">
      <c r="A256" s="8">
        <v>38016</v>
      </c>
      <c r="B256" s="11">
        <v>23.40022087097168</v>
      </c>
      <c r="C256" s="11">
        <v>2.4813690185546875</v>
      </c>
      <c r="D256" s="7">
        <f t="shared" si="6"/>
        <v>0.32244555413613402</v>
      </c>
      <c r="E256" s="7">
        <f t="shared" si="7"/>
        <v>-0.1538742967545417</v>
      </c>
      <c r="F256" s="3"/>
    </row>
    <row r="257" spans="1:6">
      <c r="A257" s="8">
        <v>38019</v>
      </c>
      <c r="B257" s="11">
        <v>23.280984878540039</v>
      </c>
      <c r="C257" s="11">
        <v>2.4687249660491943</v>
      </c>
      <c r="D257" s="7">
        <f t="shared" si="6"/>
        <v>0.31460583630163791</v>
      </c>
      <c r="E257" s="7">
        <f t="shared" si="7"/>
        <v>-0.16087557398411131</v>
      </c>
      <c r="F257" s="3"/>
    </row>
    <row r="258" spans="1:6">
      <c r="A258" s="8">
        <v>38020</v>
      </c>
      <c r="B258" s="11">
        <v>23.757932662963867</v>
      </c>
      <c r="C258" s="11">
        <v>2.5193006992340088</v>
      </c>
      <c r="D258" s="7">
        <f t="shared" si="6"/>
        <v>0.3459649584544105</v>
      </c>
      <c r="E258" s="7">
        <f t="shared" si="7"/>
        <v>-0.13287072910057454</v>
      </c>
      <c r="F258" s="3"/>
    </row>
    <row r="259" spans="1:6">
      <c r="A259" s="8">
        <v>38021</v>
      </c>
      <c r="B259" s="11">
        <v>24.44354248046875</v>
      </c>
      <c r="C259" s="11">
        <v>2.592003345489502</v>
      </c>
      <c r="D259" s="7">
        <f t="shared" si="6"/>
        <v>0.39104352411385412</v>
      </c>
      <c r="E259" s="7">
        <f t="shared" si="7"/>
        <v>-9.2613748078319055E-2</v>
      </c>
      <c r="F259" s="3"/>
    </row>
    <row r="260" spans="1:6">
      <c r="A260" s="8">
        <v>38022</v>
      </c>
      <c r="B260" s="11">
        <v>23.966596603393555</v>
      </c>
      <c r="C260" s="11">
        <v>2.5414276123046875</v>
      </c>
      <c r="D260" s="7">
        <f t="shared" ref="D260:D323" si="8">(B260-G$4)/I$4</f>
        <v>0.35968452736847567</v>
      </c>
      <c r="E260" s="7">
        <f t="shared" ref="E260:E323" si="9">(C260-G$5)/I$5</f>
        <v>-0.12061859296185584</v>
      </c>
      <c r="F260" s="3"/>
    </row>
    <row r="261" spans="1:6">
      <c r="A261" s="8">
        <v>38023</v>
      </c>
      <c r="B261" s="11">
        <v>23.489648818969727</v>
      </c>
      <c r="C261" s="11">
        <v>2.490851879119873</v>
      </c>
      <c r="D261" s="7">
        <f t="shared" si="8"/>
        <v>0.32832540521570314</v>
      </c>
      <c r="E261" s="7">
        <f t="shared" si="9"/>
        <v>-0.14862343784539261</v>
      </c>
      <c r="F261" s="3"/>
    </row>
    <row r="262" spans="1:6">
      <c r="A262" s="8">
        <v>38026</v>
      </c>
      <c r="B262" s="11">
        <v>23.996404647827148</v>
      </c>
      <c r="C262" s="11">
        <v>2.544588565826416</v>
      </c>
      <c r="D262" s="7">
        <f t="shared" si="8"/>
        <v>0.36164439412340266</v>
      </c>
      <c r="E262" s="7">
        <f t="shared" si="9"/>
        <v>-0.11886830665880614</v>
      </c>
      <c r="F262" s="3"/>
    </row>
    <row r="263" spans="1:6">
      <c r="A263" s="8">
        <v>38027</v>
      </c>
      <c r="B263" s="11">
        <v>24.980108261108398</v>
      </c>
      <c r="C263" s="11">
        <v>2.6489009857177734</v>
      </c>
      <c r="D263" s="7">
        <f t="shared" si="8"/>
        <v>0.42632250518387471</v>
      </c>
      <c r="E263" s="7">
        <f t="shared" si="9"/>
        <v>-6.110833058868289E-2</v>
      </c>
      <c r="F263" s="3"/>
    </row>
    <row r="264" spans="1:6">
      <c r="A264" s="8">
        <v>38028</v>
      </c>
      <c r="B264" s="11">
        <v>24.65220832824707</v>
      </c>
      <c r="C264" s="11">
        <v>2.6141302585601807</v>
      </c>
      <c r="D264" s="7">
        <f t="shared" si="8"/>
        <v>0.40476321843531343</v>
      </c>
      <c r="E264" s="7">
        <f t="shared" si="9"/>
        <v>-8.0361611939600355E-2</v>
      </c>
      <c r="F264" s="3"/>
    </row>
    <row r="265" spans="1:6">
      <c r="A265" s="8">
        <v>38029</v>
      </c>
      <c r="B265" s="11">
        <v>24.65220832824707</v>
      </c>
      <c r="C265" s="11">
        <v>2.6141302585601807</v>
      </c>
      <c r="D265" s="7">
        <f t="shared" si="8"/>
        <v>0.40476321843531343</v>
      </c>
      <c r="E265" s="7">
        <f t="shared" si="9"/>
        <v>-8.0361611939600355E-2</v>
      </c>
      <c r="F265" s="3"/>
    </row>
    <row r="266" spans="1:6">
      <c r="A266" s="8">
        <v>38030</v>
      </c>
      <c r="B266" s="11">
        <v>24.980108261108398</v>
      </c>
      <c r="C266" s="11">
        <v>2.6489009857177734</v>
      </c>
      <c r="D266" s="7">
        <f t="shared" si="8"/>
        <v>0.42632250518387471</v>
      </c>
      <c r="E266" s="7">
        <f t="shared" si="9"/>
        <v>-6.110833058868289E-2</v>
      </c>
      <c r="F266" s="3"/>
    </row>
    <row r="267" spans="1:6">
      <c r="A267" s="8">
        <v>38033</v>
      </c>
      <c r="B267" s="11">
        <v>25.874383926391602</v>
      </c>
      <c r="C267" s="11">
        <v>2.7437303066253662</v>
      </c>
      <c r="D267" s="7">
        <f t="shared" si="8"/>
        <v>0.48512076516477765</v>
      </c>
      <c r="E267" s="7">
        <f t="shared" si="9"/>
        <v>-8.5993454450795769E-3</v>
      </c>
      <c r="F267" s="3"/>
    </row>
    <row r="268" spans="1:6">
      <c r="A268" s="8">
        <v>38034</v>
      </c>
      <c r="B268" s="11">
        <v>25.576292037963867</v>
      </c>
      <c r="C268" s="11">
        <v>2.712120532989502</v>
      </c>
      <c r="D268" s="7">
        <f t="shared" si="8"/>
        <v>0.4655213451711433</v>
      </c>
      <c r="E268" s="7">
        <f t="shared" si="9"/>
        <v>-2.6102340492947348E-2</v>
      </c>
      <c r="F268" s="3"/>
    </row>
    <row r="269" spans="1:6">
      <c r="A269" s="8">
        <v>38035</v>
      </c>
      <c r="B269" s="11">
        <v>25.546483993530273</v>
      </c>
      <c r="C269" s="11">
        <v>2.7089595794677734</v>
      </c>
      <c r="D269" s="7">
        <f t="shared" si="8"/>
        <v>0.46356147841621637</v>
      </c>
      <c r="E269" s="7">
        <f t="shared" si="9"/>
        <v>-2.7852626795997038E-2</v>
      </c>
      <c r="F269" s="3"/>
    </row>
    <row r="270" spans="1:6">
      <c r="A270" s="8">
        <v>38036</v>
      </c>
      <c r="B270" s="11">
        <v>25.039728164672852</v>
      </c>
      <c r="C270" s="11">
        <v>2.6552228927612305</v>
      </c>
      <c r="D270" s="7">
        <f t="shared" si="8"/>
        <v>0.43024248950851685</v>
      </c>
      <c r="E270" s="7">
        <f t="shared" si="9"/>
        <v>-5.760775798258351E-2</v>
      </c>
      <c r="F270" s="3"/>
    </row>
    <row r="271" spans="1:6">
      <c r="A271" s="8">
        <v>38037</v>
      </c>
      <c r="B271" s="11">
        <v>25.099346160888672</v>
      </c>
      <c r="C271" s="11">
        <v>2.6615447998046875</v>
      </c>
      <c r="D271" s="7">
        <f t="shared" si="8"/>
        <v>0.4341623484257649</v>
      </c>
      <c r="E271" s="7">
        <f t="shared" si="9"/>
        <v>-5.4107185376484131E-2</v>
      </c>
      <c r="F271" s="3"/>
    </row>
    <row r="272" spans="1:6">
      <c r="A272" s="8">
        <v>38040</v>
      </c>
      <c r="B272" s="11">
        <v>24.056024551391602</v>
      </c>
      <c r="C272" s="11">
        <v>2.550910472869873</v>
      </c>
      <c r="D272" s="7">
        <f t="shared" si="8"/>
        <v>0.36556437844804479</v>
      </c>
      <c r="E272" s="7">
        <f t="shared" si="9"/>
        <v>-0.11536773405270677</v>
      </c>
      <c r="F272" s="3"/>
    </row>
    <row r="273" spans="1:6">
      <c r="A273" s="8">
        <v>38041</v>
      </c>
      <c r="B273" s="11">
        <v>24.205070495605469</v>
      </c>
      <c r="C273" s="11">
        <v>2.5667154788970947</v>
      </c>
      <c r="D273" s="7">
        <f t="shared" si="8"/>
        <v>0.37536408844486197</v>
      </c>
      <c r="E273" s="7">
        <f t="shared" si="9"/>
        <v>-0.10661617052008744</v>
      </c>
      <c r="F273" s="3"/>
    </row>
    <row r="274" spans="1:6">
      <c r="A274" s="8">
        <v>38042</v>
      </c>
      <c r="B274" s="11">
        <v>23.877168655395508</v>
      </c>
      <c r="C274" s="11">
        <v>2.531944751739502</v>
      </c>
      <c r="D274" s="7">
        <f t="shared" si="8"/>
        <v>0.35380467628890655</v>
      </c>
      <c r="E274" s="7">
        <f t="shared" si="9"/>
        <v>-0.1258694518710049</v>
      </c>
      <c r="F274" s="3"/>
    </row>
    <row r="275" spans="1:6">
      <c r="A275" s="8">
        <v>38043</v>
      </c>
      <c r="B275" s="11">
        <v>23.936786651611328</v>
      </c>
      <c r="C275" s="11">
        <v>2.538266658782959</v>
      </c>
      <c r="D275" s="7">
        <f t="shared" si="8"/>
        <v>0.3577245352061546</v>
      </c>
      <c r="E275" s="7">
        <f t="shared" si="9"/>
        <v>-0.12236887926490553</v>
      </c>
      <c r="F275" s="3"/>
    </row>
    <row r="276" spans="1:6">
      <c r="A276" s="8">
        <v>38044</v>
      </c>
      <c r="B276" s="11">
        <v>24.324306488037109</v>
      </c>
      <c r="C276" s="11">
        <v>2.5793592929840088</v>
      </c>
      <c r="D276" s="7">
        <f t="shared" si="8"/>
        <v>0.38320380627935802</v>
      </c>
      <c r="E276" s="7">
        <f t="shared" si="9"/>
        <v>-9.9615025307888683E-2</v>
      </c>
      <c r="F276" s="3"/>
    </row>
    <row r="277" spans="1:6">
      <c r="A277" s="8">
        <v>38047</v>
      </c>
      <c r="B277" s="11">
        <v>25.039728164672852</v>
      </c>
      <c r="C277" s="11">
        <v>2.6552228927612305</v>
      </c>
      <c r="D277" s="7">
        <f t="shared" si="8"/>
        <v>0.43024248950851685</v>
      </c>
      <c r="E277" s="7">
        <f t="shared" si="9"/>
        <v>-5.760775798258351E-2</v>
      </c>
      <c r="F277" s="3"/>
    </row>
    <row r="278" spans="1:6">
      <c r="A278" s="8">
        <v>38048</v>
      </c>
      <c r="B278" s="11">
        <v>24.592588424682617</v>
      </c>
      <c r="C278" s="11">
        <v>2.6078081130981445</v>
      </c>
      <c r="D278" s="7">
        <f t="shared" si="8"/>
        <v>0.40084323411067124</v>
      </c>
      <c r="E278" s="7">
        <f t="shared" si="9"/>
        <v>-8.386231656307061E-2</v>
      </c>
      <c r="F278" s="3"/>
    </row>
    <row r="279" spans="1:6">
      <c r="A279" s="8">
        <v>38049</v>
      </c>
      <c r="B279" s="11">
        <v>24.175260543823242</v>
      </c>
      <c r="C279" s="11">
        <v>2.5635545253753662</v>
      </c>
      <c r="D279" s="7">
        <f t="shared" si="8"/>
        <v>0.37340409628254084</v>
      </c>
      <c r="E279" s="7">
        <f t="shared" si="9"/>
        <v>-0.10836645682313713</v>
      </c>
      <c r="F279" s="3"/>
    </row>
    <row r="280" spans="1:6">
      <c r="A280" s="8">
        <v>38050</v>
      </c>
      <c r="B280" s="11">
        <v>24.324306488037109</v>
      </c>
      <c r="C280" s="11">
        <v>2.5793592929840088</v>
      </c>
      <c r="D280" s="7">
        <f t="shared" si="8"/>
        <v>0.38320380627935802</v>
      </c>
      <c r="E280" s="7">
        <f t="shared" si="9"/>
        <v>-9.9615025307888683E-2</v>
      </c>
      <c r="F280" s="3"/>
    </row>
    <row r="281" spans="1:6">
      <c r="A281" s="8">
        <v>38051</v>
      </c>
      <c r="B281" s="11">
        <v>24.38392448425293</v>
      </c>
      <c r="C281" s="11">
        <v>2.5856814384460449</v>
      </c>
      <c r="D281" s="7">
        <f t="shared" si="8"/>
        <v>0.38712366519660607</v>
      </c>
      <c r="E281" s="7">
        <f t="shared" si="9"/>
        <v>-9.6114320684418428E-2</v>
      </c>
      <c r="F281" s="3"/>
    </row>
    <row r="282" spans="1:6">
      <c r="A282" s="8">
        <v>38054</v>
      </c>
      <c r="B282" s="11">
        <v>23.787740707397461</v>
      </c>
      <c r="C282" s="11">
        <v>2.5224616527557373</v>
      </c>
      <c r="D282" s="7">
        <f t="shared" si="8"/>
        <v>0.34792482520933743</v>
      </c>
      <c r="E282" s="7">
        <f t="shared" si="9"/>
        <v>-0.13112044279752486</v>
      </c>
      <c r="F282" s="3"/>
    </row>
    <row r="283" spans="1:6">
      <c r="A283" s="8">
        <v>38055</v>
      </c>
      <c r="B283" s="11">
        <v>22.07305908203125</v>
      </c>
      <c r="C283" s="11">
        <v>2.5459814071655273</v>
      </c>
      <c r="D283" s="7">
        <f t="shared" si="8"/>
        <v>0.23518520821346239</v>
      </c>
      <c r="E283" s="7">
        <f t="shared" si="9"/>
        <v>-0.11809706117815927</v>
      </c>
      <c r="F283" s="3"/>
    </row>
    <row r="284" spans="1:6">
      <c r="A284" s="8">
        <v>38056</v>
      </c>
      <c r="B284" s="11">
        <v>22.318315505981445</v>
      </c>
      <c r="C284" s="11">
        <v>2.5742700099945068</v>
      </c>
      <c r="D284" s="7">
        <f t="shared" si="8"/>
        <v>0.25131071798325283</v>
      </c>
      <c r="E284" s="7">
        <f t="shared" si="9"/>
        <v>-0.10243306810656863</v>
      </c>
      <c r="F284" s="3"/>
    </row>
    <row r="285" spans="1:6">
      <c r="A285" s="8">
        <v>38057</v>
      </c>
      <c r="B285" s="11">
        <v>22.836078643798828</v>
      </c>
      <c r="C285" s="11">
        <v>2.6339905261993408</v>
      </c>
      <c r="D285" s="7">
        <f t="shared" si="8"/>
        <v>0.28535343296227839</v>
      </c>
      <c r="E285" s="7">
        <f t="shared" si="9"/>
        <v>-6.9364564945782345E-2</v>
      </c>
      <c r="F285" s="3"/>
    </row>
    <row r="286" spans="1:6">
      <c r="A286" s="8">
        <v>38058</v>
      </c>
      <c r="B286" s="11">
        <v>22.86332893371582</v>
      </c>
      <c r="C286" s="11">
        <v>2.6371335983276367</v>
      </c>
      <c r="D286" s="7">
        <f t="shared" si="8"/>
        <v>0.28714512840172307</v>
      </c>
      <c r="E286" s="7">
        <f t="shared" si="9"/>
        <v>-6.7624179945548216E-2</v>
      </c>
      <c r="F286" s="3"/>
    </row>
    <row r="287" spans="1:6">
      <c r="A287" s="8">
        <v>38061</v>
      </c>
      <c r="B287" s="11">
        <v>23.1630859375</v>
      </c>
      <c r="C287" s="11">
        <v>2.6717088222503662</v>
      </c>
      <c r="D287" s="7">
        <f t="shared" si="8"/>
        <v>0.30685402905040293</v>
      </c>
      <c r="E287" s="7">
        <f t="shared" si="9"/>
        <v>-4.8479152838747569E-2</v>
      </c>
      <c r="F287" s="3"/>
    </row>
    <row r="288" spans="1:6">
      <c r="A288" s="8">
        <v>38062</v>
      </c>
      <c r="B288" s="11">
        <v>23.135835647583008</v>
      </c>
      <c r="C288" s="11">
        <v>2.6685655117034912</v>
      </c>
      <c r="D288" s="7">
        <f t="shared" si="8"/>
        <v>0.30506233361095819</v>
      </c>
      <c r="E288" s="7">
        <f t="shared" si="9"/>
        <v>-5.0219669856352574E-2</v>
      </c>
      <c r="F288" s="3"/>
    </row>
    <row r="289" spans="1:6">
      <c r="A289" s="8">
        <v>38063</v>
      </c>
      <c r="B289" s="11">
        <v>23.1630859375</v>
      </c>
      <c r="C289" s="11">
        <v>2.6717088222503662</v>
      </c>
      <c r="D289" s="7">
        <f t="shared" si="8"/>
        <v>0.30685402905040293</v>
      </c>
      <c r="E289" s="7">
        <f t="shared" si="9"/>
        <v>-4.8479152838747569E-2</v>
      </c>
      <c r="F289" s="3"/>
    </row>
    <row r="290" spans="1:6">
      <c r="A290" s="8">
        <v>38064</v>
      </c>
      <c r="B290" s="11">
        <v>22.618072509765625</v>
      </c>
      <c r="C290" s="11">
        <v>2.6088449954986572</v>
      </c>
      <c r="D290" s="7">
        <f t="shared" si="8"/>
        <v>0.27101961863193264</v>
      </c>
      <c r="E290" s="7">
        <f t="shared" si="9"/>
        <v>-8.3288173017138853E-2</v>
      </c>
      <c r="F290" s="3"/>
    </row>
    <row r="291" spans="1:6">
      <c r="A291" s="8">
        <v>38065</v>
      </c>
      <c r="B291" s="11">
        <v>22.86332893371582</v>
      </c>
      <c r="C291" s="11">
        <v>2.6371335983276367</v>
      </c>
      <c r="D291" s="7">
        <f t="shared" si="8"/>
        <v>0.28714512840172307</v>
      </c>
      <c r="E291" s="7">
        <f t="shared" si="9"/>
        <v>-6.7624179945548216E-2</v>
      </c>
      <c r="F291" s="3"/>
    </row>
    <row r="292" spans="1:6">
      <c r="A292" s="8">
        <v>38068</v>
      </c>
      <c r="B292" s="11">
        <v>23.026832580566406</v>
      </c>
      <c r="C292" s="11">
        <v>2.6559927463531494</v>
      </c>
      <c r="D292" s="7">
        <f t="shared" si="8"/>
        <v>0.29789542644578532</v>
      </c>
      <c r="E292" s="7">
        <f t="shared" si="9"/>
        <v>-5.7181473892030828E-2</v>
      </c>
      <c r="F292" s="3"/>
    </row>
    <row r="293" spans="1:6">
      <c r="A293" s="8">
        <v>38069</v>
      </c>
      <c r="B293" s="11">
        <v>23.108585357666016</v>
      </c>
      <c r="C293" s="11">
        <v>2.6654224395751953</v>
      </c>
      <c r="D293" s="7">
        <f t="shared" si="8"/>
        <v>0.30327063817151351</v>
      </c>
      <c r="E293" s="7">
        <f t="shared" si="9"/>
        <v>-5.1960054856586703E-2</v>
      </c>
      <c r="F293" s="3"/>
    </row>
    <row r="294" spans="1:6">
      <c r="A294" s="8">
        <v>38070</v>
      </c>
      <c r="B294" s="11">
        <v>23.871604919433594</v>
      </c>
      <c r="C294" s="11">
        <v>2.7534315586090088</v>
      </c>
      <c r="D294" s="7">
        <f t="shared" si="8"/>
        <v>0.3534388629203295</v>
      </c>
      <c r="E294" s="7">
        <f t="shared" si="9"/>
        <v>-3.227558624209773E-3</v>
      </c>
      <c r="F294" s="3"/>
    </row>
    <row r="295" spans="1:6">
      <c r="A295" s="8">
        <v>38071</v>
      </c>
      <c r="B295" s="11">
        <v>23.708101272583008</v>
      </c>
      <c r="C295" s="11">
        <v>2.7345724105834961</v>
      </c>
      <c r="D295" s="7">
        <f t="shared" si="8"/>
        <v>0.34268856487626725</v>
      </c>
      <c r="E295" s="7">
        <f t="shared" si="9"/>
        <v>-1.3670264677727159E-2</v>
      </c>
      <c r="F295" s="3"/>
    </row>
    <row r="296" spans="1:6">
      <c r="A296" s="8">
        <v>38072</v>
      </c>
      <c r="B296" s="11">
        <v>24.225864410400391</v>
      </c>
      <c r="C296" s="11">
        <v>2.7942931652069092</v>
      </c>
      <c r="D296" s="7">
        <f t="shared" si="8"/>
        <v>0.37673127985529281</v>
      </c>
      <c r="E296" s="7">
        <f t="shared" si="9"/>
        <v>1.9398370500430001E-2</v>
      </c>
      <c r="F296" s="3"/>
    </row>
    <row r="297" spans="1:6">
      <c r="A297" s="8">
        <v>38075</v>
      </c>
      <c r="B297" s="11">
        <v>24.089611053466797</v>
      </c>
      <c r="C297" s="11">
        <v>2.7785770893096924</v>
      </c>
      <c r="D297" s="7">
        <f t="shared" si="8"/>
        <v>0.36777267725067525</v>
      </c>
      <c r="E297" s="7">
        <f t="shared" si="9"/>
        <v>1.0696049447146742E-2</v>
      </c>
      <c r="F297" s="3"/>
    </row>
    <row r="298" spans="1:6">
      <c r="A298" s="8">
        <v>38076</v>
      </c>
      <c r="B298" s="11">
        <v>23.898855209350586</v>
      </c>
      <c r="C298" s="11">
        <v>2.7565748691558838</v>
      </c>
      <c r="D298" s="7">
        <f t="shared" si="8"/>
        <v>0.35523055835977418</v>
      </c>
      <c r="E298" s="7">
        <f t="shared" si="9"/>
        <v>-1.4870416066047715E-3</v>
      </c>
      <c r="F298" s="3"/>
    </row>
    <row r="299" spans="1:6">
      <c r="A299" s="8">
        <v>38077</v>
      </c>
      <c r="B299" s="11">
        <v>24.062358856201172</v>
      </c>
      <c r="C299" s="11">
        <v>2.7754340171813965</v>
      </c>
      <c r="D299" s="7">
        <f t="shared" si="8"/>
        <v>0.36598085640383649</v>
      </c>
      <c r="E299" s="7">
        <f t="shared" si="9"/>
        <v>8.9556644469126149E-3</v>
      </c>
      <c r="F299" s="3"/>
    </row>
    <row r="300" spans="1:6">
      <c r="A300" s="8">
        <v>38078</v>
      </c>
      <c r="B300" s="11">
        <v>24.280364990234375</v>
      </c>
      <c r="C300" s="11">
        <v>2.800579309463501</v>
      </c>
      <c r="D300" s="7">
        <f t="shared" si="8"/>
        <v>0.38031467073418224</v>
      </c>
      <c r="E300" s="7">
        <f t="shared" si="9"/>
        <v>2.2879140500898256E-2</v>
      </c>
      <c r="F300" s="3"/>
    </row>
    <row r="301" spans="1:6">
      <c r="A301" s="8">
        <v>38079</v>
      </c>
      <c r="B301" s="11">
        <v>25.885593414306641</v>
      </c>
      <c r="C301" s="11">
        <v>2.985731840133667</v>
      </c>
      <c r="D301" s="7">
        <f t="shared" si="8"/>
        <v>0.48585778441987781</v>
      </c>
      <c r="E301" s="7">
        <f t="shared" si="9"/>
        <v>0.12540198247858314</v>
      </c>
      <c r="F301" s="3"/>
    </row>
    <row r="302" spans="1:6">
      <c r="A302" s="8">
        <v>38082</v>
      </c>
      <c r="B302" s="11">
        <v>26.245500564575195</v>
      </c>
      <c r="C302" s="11">
        <v>3.0272448062896729</v>
      </c>
      <c r="D302" s="7">
        <f t="shared" si="8"/>
        <v>0.50952153264875832</v>
      </c>
      <c r="E302" s="7">
        <f t="shared" si="9"/>
        <v>0.14838858306045113</v>
      </c>
      <c r="F302" s="3"/>
    </row>
    <row r="303" spans="1:6">
      <c r="A303" s="8">
        <v>38083</v>
      </c>
      <c r="B303" s="11">
        <v>26.273185729980469</v>
      </c>
      <c r="C303" s="11">
        <v>3.0304381847381592</v>
      </c>
      <c r="D303" s="7">
        <f t="shared" si="8"/>
        <v>0.51134182097405689</v>
      </c>
      <c r="E303" s="7">
        <f t="shared" si="9"/>
        <v>0.15015682372593972</v>
      </c>
      <c r="F303" s="3"/>
    </row>
    <row r="304" spans="1:6">
      <c r="A304" s="8">
        <v>38084</v>
      </c>
      <c r="B304" s="11">
        <v>26.162445068359375</v>
      </c>
      <c r="C304" s="11">
        <v>3.017664909362793</v>
      </c>
      <c r="D304" s="7">
        <f t="shared" si="8"/>
        <v>0.50406066767286284</v>
      </c>
      <c r="E304" s="7">
        <f t="shared" si="9"/>
        <v>0.14308399308135628</v>
      </c>
      <c r="F304" s="3"/>
    </row>
    <row r="305" spans="1:6">
      <c r="A305" s="8">
        <v>38085</v>
      </c>
      <c r="B305" s="11">
        <v>25.608741760253906</v>
      </c>
      <c r="C305" s="11">
        <v>2.9537990093231201</v>
      </c>
      <c r="D305" s="7">
        <f t="shared" si="8"/>
        <v>0.46765490116689279</v>
      </c>
      <c r="E305" s="7">
        <f t="shared" si="9"/>
        <v>0.10772010389318089</v>
      </c>
      <c r="F305" s="3"/>
    </row>
    <row r="306" spans="1:6">
      <c r="A306" s="8">
        <v>38086</v>
      </c>
      <c r="B306" s="11">
        <v>24.750503540039063</v>
      </c>
      <c r="C306" s="11">
        <v>2.8548069000244141</v>
      </c>
      <c r="D306" s="7">
        <f t="shared" si="8"/>
        <v>0.41122608849003323</v>
      </c>
      <c r="E306" s="7">
        <f t="shared" si="9"/>
        <v>5.2906095454114635E-2</v>
      </c>
      <c r="F306" s="3"/>
    </row>
    <row r="307" spans="1:6">
      <c r="A307" s="8">
        <v>38089</v>
      </c>
      <c r="B307" s="11">
        <v>24.944299697875977</v>
      </c>
      <c r="C307" s="11">
        <v>2.8771598339080811</v>
      </c>
      <c r="D307" s="7">
        <f t="shared" si="8"/>
        <v>0.42396810676712277</v>
      </c>
      <c r="E307" s="7">
        <f t="shared" si="9"/>
        <v>6.5283384060422042E-2</v>
      </c>
      <c r="F307" s="3"/>
    </row>
    <row r="308" spans="1:6">
      <c r="A308" s="8">
        <v>38090</v>
      </c>
      <c r="B308" s="11">
        <v>24.418281555175781</v>
      </c>
      <c r="C308" s="11">
        <v>2.8164873123168945</v>
      </c>
      <c r="D308" s="7">
        <f t="shared" si="8"/>
        <v>0.38938262858645117</v>
      </c>
      <c r="E308" s="7">
        <f t="shared" si="9"/>
        <v>3.1687735537735219E-2</v>
      </c>
      <c r="F308" s="3"/>
    </row>
    <row r="309" spans="1:6">
      <c r="A309" s="8">
        <v>38091</v>
      </c>
      <c r="B309" s="11">
        <v>23.781524658203125</v>
      </c>
      <c r="C309" s="11">
        <v>2.7430415153503418</v>
      </c>
      <c r="D309" s="7">
        <f t="shared" si="8"/>
        <v>0.34751612251197966</v>
      </c>
      <c r="E309" s="7">
        <f t="shared" si="9"/>
        <v>-8.9807436295350433E-3</v>
      </c>
      <c r="F309" s="3"/>
    </row>
    <row r="310" spans="1:6">
      <c r="A310" s="8">
        <v>38092</v>
      </c>
      <c r="B310" s="11">
        <v>23.998281478881836</v>
      </c>
      <c r="C310" s="11">
        <v>2.768043041229248</v>
      </c>
      <c r="D310" s="7">
        <f t="shared" si="8"/>
        <v>0.36176779499919276</v>
      </c>
      <c r="E310" s="7">
        <f t="shared" si="9"/>
        <v>4.8631259498134755E-3</v>
      </c>
      <c r="F310" s="3"/>
    </row>
    <row r="311" spans="1:6">
      <c r="A311" s="8">
        <v>38093</v>
      </c>
      <c r="B311" s="11">
        <v>24.752593994140625</v>
      </c>
      <c r="C311" s="11">
        <v>2.8550479412078857</v>
      </c>
      <c r="D311" s="7">
        <f t="shared" si="8"/>
        <v>0.41136353499396211</v>
      </c>
      <c r="E311" s="7">
        <f t="shared" si="9"/>
        <v>5.3039565016068414E-2</v>
      </c>
      <c r="F311" s="3"/>
    </row>
    <row r="312" spans="1:6">
      <c r="A312" s="8">
        <v>38096</v>
      </c>
      <c r="B312" s="11">
        <v>21.414737701416016</v>
      </c>
      <c r="C312" s="11">
        <v>2.3949790000915527</v>
      </c>
      <c r="D312" s="7">
        <f t="shared" si="8"/>
        <v>0.19190084614134537</v>
      </c>
      <c r="E312" s="7">
        <f t="shared" si="9"/>
        <v>-0.20171026302131215</v>
      </c>
      <c r="F312" s="3"/>
    </row>
    <row r="313" spans="1:6">
      <c r="A313" s="8">
        <v>38097</v>
      </c>
      <c r="B313" s="11">
        <v>21.489702224731445</v>
      </c>
      <c r="C313" s="11">
        <v>2.4033627510070801</v>
      </c>
      <c r="D313" s="7">
        <f t="shared" si="8"/>
        <v>0.19682973295148709</v>
      </c>
      <c r="E313" s="7">
        <f t="shared" si="9"/>
        <v>-0.19706800419189299</v>
      </c>
      <c r="F313" s="3"/>
    </row>
    <row r="314" spans="1:6">
      <c r="A314" s="8">
        <v>38098</v>
      </c>
      <c r="B314" s="11">
        <v>21.289796829223633</v>
      </c>
      <c r="C314" s="11">
        <v>2.3810060024261475</v>
      </c>
      <c r="D314" s="7">
        <f t="shared" si="8"/>
        <v>0.18368603479110915</v>
      </c>
      <c r="E314" s="7">
        <f t="shared" si="9"/>
        <v>-0.20944740507613438</v>
      </c>
      <c r="F314" s="3"/>
    </row>
    <row r="315" spans="1:6">
      <c r="A315" s="8">
        <v>38099</v>
      </c>
      <c r="B315" s="11">
        <v>21.439725875854492</v>
      </c>
      <c r="C315" s="11">
        <v>2.3977735042572021</v>
      </c>
      <c r="D315" s="7">
        <f t="shared" si="8"/>
        <v>0.1935438084113926</v>
      </c>
      <c r="E315" s="7">
        <f t="shared" si="9"/>
        <v>-0.20016288741729607</v>
      </c>
      <c r="F315" s="3"/>
    </row>
    <row r="316" spans="1:6">
      <c r="A316" s="8">
        <v>38100</v>
      </c>
      <c r="B316" s="11">
        <v>21.314785003662109</v>
      </c>
      <c r="C316" s="11">
        <v>2.3838005065917969</v>
      </c>
      <c r="D316" s="7">
        <f t="shared" si="8"/>
        <v>0.18532899706115641</v>
      </c>
      <c r="E316" s="7">
        <f t="shared" si="9"/>
        <v>-0.2079000294721183</v>
      </c>
      <c r="F316" s="3"/>
    </row>
    <row r="317" spans="1:6">
      <c r="A317" s="8">
        <v>38103</v>
      </c>
      <c r="B317" s="11">
        <v>21.564666748046875</v>
      </c>
      <c r="C317" s="11">
        <v>2.4117465019226074</v>
      </c>
      <c r="D317" s="7">
        <f t="shared" si="8"/>
        <v>0.20175861976162882</v>
      </c>
      <c r="E317" s="7">
        <f t="shared" si="9"/>
        <v>-0.19242574536247384</v>
      </c>
      <c r="F317" s="3"/>
    </row>
    <row r="318" spans="1:6">
      <c r="A318" s="8">
        <v>38104</v>
      </c>
      <c r="B318" s="11">
        <v>21.939485549926758</v>
      </c>
      <c r="C318" s="11">
        <v>2.4536657333374023</v>
      </c>
      <c r="D318" s="7">
        <f t="shared" si="8"/>
        <v>0.22640280299754922</v>
      </c>
      <c r="E318" s="7">
        <f t="shared" si="9"/>
        <v>-0.16921418718063624</v>
      </c>
      <c r="F318" s="3"/>
    </row>
    <row r="319" spans="1:6">
      <c r="A319" s="8">
        <v>38105</v>
      </c>
      <c r="B319" s="11">
        <v>20.015407562255859</v>
      </c>
      <c r="C319" s="11">
        <v>2.238480806350708</v>
      </c>
      <c r="D319" s="7">
        <f t="shared" si="8"/>
        <v>9.9895460648276244E-2</v>
      </c>
      <c r="E319" s="7">
        <f t="shared" si="9"/>
        <v>-0.28836659728048541</v>
      </c>
      <c r="F319" s="3"/>
    </row>
    <row r="320" spans="1:6">
      <c r="A320" s="8">
        <v>38106</v>
      </c>
      <c r="B320" s="11">
        <v>18.766006469726562</v>
      </c>
      <c r="C320" s="11">
        <v>2.0987505912780762</v>
      </c>
      <c r="D320" s="7">
        <f t="shared" si="8"/>
        <v>1.7747848775490575E-2</v>
      </c>
      <c r="E320" s="7">
        <f t="shared" si="9"/>
        <v>-0.36573814984607866</v>
      </c>
      <c r="F320" s="3"/>
    </row>
    <row r="321" spans="1:6">
      <c r="A321" s="8">
        <v>38107</v>
      </c>
      <c r="B321" s="11">
        <v>19.215791702270508</v>
      </c>
      <c r="C321" s="11">
        <v>2.1490533351898193</v>
      </c>
      <c r="D321" s="7">
        <f t="shared" si="8"/>
        <v>4.7321044228946819E-2</v>
      </c>
      <c r="E321" s="7">
        <f t="shared" si="9"/>
        <v>-0.33788446485219276</v>
      </c>
      <c r="F321" s="3"/>
    </row>
    <row r="322" spans="1:6">
      <c r="A322" s="8">
        <v>38117</v>
      </c>
      <c r="B322" s="11">
        <v>18.416173934936523</v>
      </c>
      <c r="C322" s="11">
        <v>2.0596261024475098</v>
      </c>
      <c r="D322" s="7">
        <f t="shared" si="8"/>
        <v>-5.2534975977767042E-3</v>
      </c>
      <c r="E322" s="7">
        <f t="shared" si="9"/>
        <v>-0.38740220040652923</v>
      </c>
      <c r="F322" s="3"/>
    </row>
    <row r="323" spans="1:6">
      <c r="A323" s="8">
        <v>38118</v>
      </c>
      <c r="B323" s="11">
        <v>18.716030120849609</v>
      </c>
      <c r="C323" s="11">
        <v>2.0931613445281982</v>
      </c>
      <c r="D323" s="7">
        <f t="shared" si="8"/>
        <v>1.4461924235396093E-2</v>
      </c>
      <c r="E323" s="7">
        <f t="shared" si="9"/>
        <v>-0.36883303307148169</v>
      </c>
      <c r="F323" s="3"/>
    </row>
    <row r="324" spans="1:6">
      <c r="A324" s="8">
        <v>38119</v>
      </c>
      <c r="B324" s="11">
        <v>19.240779876708984</v>
      </c>
      <c r="C324" s="11">
        <v>2.1518480777740479</v>
      </c>
      <c r="D324" s="7">
        <f t="shared" ref="D324:D387" si="10">(B324-G$4)/I$4</f>
        <v>4.8964006498994059E-2</v>
      </c>
      <c r="E324" s="7">
        <f t="shared" ref="E324:E387" si="11">(C324-G$5)/I$5</f>
        <v>-0.33633695723080581</v>
      </c>
      <c r="F324" s="3"/>
    </row>
    <row r="325" spans="1:6">
      <c r="A325" s="8">
        <v>38120</v>
      </c>
      <c r="B325" s="11">
        <v>19.090850830078125</v>
      </c>
      <c r="C325" s="11">
        <v>2.1350803375244141</v>
      </c>
      <c r="D325" s="7">
        <f t="shared" si="10"/>
        <v>3.9106232878710616E-2</v>
      </c>
      <c r="E325" s="7">
        <f t="shared" si="11"/>
        <v>-0.34562160690701499</v>
      </c>
      <c r="F325" s="3"/>
    </row>
    <row r="326" spans="1:6">
      <c r="A326" s="8">
        <v>38121</v>
      </c>
      <c r="B326" s="11">
        <v>19.000741958618164</v>
      </c>
      <c r="C326" s="11">
        <v>2.1250026226043701</v>
      </c>
      <c r="D326" s="7">
        <f t="shared" si="10"/>
        <v>3.3181611359449352E-2</v>
      </c>
      <c r="E326" s="7">
        <f t="shared" si="11"/>
        <v>-0.35120184915649511</v>
      </c>
      <c r="F326" s="3"/>
    </row>
    <row r="327" spans="1:6">
      <c r="A327" s="8">
        <v>38124</v>
      </c>
      <c r="B327" s="11">
        <v>18.975740432739258</v>
      </c>
      <c r="C327" s="11">
        <v>2.1222066879272461</v>
      </c>
      <c r="D327" s="7">
        <f t="shared" si="10"/>
        <v>3.1537771237643439E-2</v>
      </c>
      <c r="E327" s="7">
        <f t="shared" si="11"/>
        <v>-0.35275001686473645</v>
      </c>
      <c r="F327" s="3"/>
    </row>
    <row r="328" spans="1:6">
      <c r="A328" s="8">
        <v>38125</v>
      </c>
      <c r="B328" s="11">
        <v>19.02574348449707</v>
      </c>
      <c r="C328" s="11">
        <v>2.1277987957000732</v>
      </c>
      <c r="D328" s="7">
        <f t="shared" si="10"/>
        <v>3.4825451481255258E-2</v>
      </c>
      <c r="E328" s="7">
        <f t="shared" si="11"/>
        <v>-0.34965354943088289</v>
      </c>
      <c r="F328" s="3"/>
    </row>
    <row r="329" spans="1:6">
      <c r="A329" s="8">
        <v>38126</v>
      </c>
      <c r="B329" s="11">
        <v>19.325754165649414</v>
      </c>
      <c r="C329" s="11">
        <v>2.1613514423370361</v>
      </c>
      <c r="D329" s="7">
        <f t="shared" si="10"/>
        <v>5.4551031313349804E-2</v>
      </c>
      <c r="E329" s="7">
        <f t="shared" si="11"/>
        <v>-0.33107474482776156</v>
      </c>
      <c r="F329" s="3"/>
    </row>
    <row r="330" spans="1:6">
      <c r="A330" s="8">
        <v>38127</v>
      </c>
      <c r="B330" s="11">
        <v>18.975740432739258</v>
      </c>
      <c r="C330" s="11">
        <v>2.1222066879272461</v>
      </c>
      <c r="D330" s="7">
        <f t="shared" si="10"/>
        <v>3.1537771237643439E-2</v>
      </c>
      <c r="E330" s="7">
        <f t="shared" si="11"/>
        <v>-0.35275001686473645</v>
      </c>
      <c r="F330" s="3"/>
    </row>
    <row r="331" spans="1:6">
      <c r="A331" s="8">
        <v>38128</v>
      </c>
      <c r="B331" s="11">
        <v>19.150747299194336</v>
      </c>
      <c r="C331" s="11">
        <v>2.1417791843414307</v>
      </c>
      <c r="D331" s="7">
        <f t="shared" si="10"/>
        <v>4.3044401275496622E-2</v>
      </c>
      <c r="E331" s="7">
        <f t="shared" si="11"/>
        <v>-0.34191231483756357</v>
      </c>
      <c r="F331" s="3"/>
    </row>
    <row r="332" spans="1:6">
      <c r="A332" s="8">
        <v>38131</v>
      </c>
      <c r="B332" s="11">
        <v>19.100746154785156</v>
      </c>
      <c r="C332" s="11">
        <v>2.1361868381500244</v>
      </c>
      <c r="D332" s="7">
        <f t="shared" si="10"/>
        <v>3.9756846439278896E-2</v>
      </c>
      <c r="E332" s="7">
        <f t="shared" si="11"/>
        <v>-0.34500891428878799</v>
      </c>
      <c r="F332" s="3"/>
    </row>
    <row r="333" spans="1:6">
      <c r="A333" s="8">
        <v>38132</v>
      </c>
      <c r="B333" s="11">
        <v>18.300714492797852</v>
      </c>
      <c r="C333" s="11">
        <v>2.04671311378479</v>
      </c>
      <c r="D333" s="7">
        <f t="shared" si="10"/>
        <v>-1.2844908791963384E-2</v>
      </c>
      <c r="E333" s="7">
        <f t="shared" si="11"/>
        <v>-0.39455239323044494</v>
      </c>
      <c r="F333" s="3"/>
    </row>
    <row r="334" spans="1:6">
      <c r="A334" s="8">
        <v>38133</v>
      </c>
      <c r="B334" s="11">
        <v>18.525722503662109</v>
      </c>
      <c r="C334" s="11">
        <v>2.0718777179718018</v>
      </c>
      <c r="D334" s="7">
        <f t="shared" si="10"/>
        <v>1.9492760821075252E-3</v>
      </c>
      <c r="E334" s="7">
        <f t="shared" si="11"/>
        <v>-0.38061822376941851</v>
      </c>
      <c r="F334" s="3"/>
    </row>
    <row r="335" spans="1:6">
      <c r="A335" s="8">
        <v>38134</v>
      </c>
      <c r="B335" s="11">
        <v>19.088245391845703</v>
      </c>
      <c r="C335" s="11">
        <v>2.134788990020752</v>
      </c>
      <c r="D335" s="7">
        <f t="shared" si="10"/>
        <v>3.8934926378375943E-2</v>
      </c>
      <c r="E335" s="7">
        <f t="shared" si="11"/>
        <v>-0.34578293213422323</v>
      </c>
      <c r="F335" s="3"/>
    </row>
    <row r="336" spans="1:6">
      <c r="A336" s="8">
        <v>38135</v>
      </c>
      <c r="B336" s="11">
        <v>18.863235473632812</v>
      </c>
      <c r="C336" s="11">
        <v>2.1096243858337402</v>
      </c>
      <c r="D336" s="7">
        <f t="shared" si="10"/>
        <v>2.4140616096910938E-2</v>
      </c>
      <c r="E336" s="7">
        <f t="shared" si="11"/>
        <v>-0.35971710159524967</v>
      </c>
      <c r="F336" s="3"/>
    </row>
    <row r="337" spans="1:6">
      <c r="A337" s="8">
        <v>38138</v>
      </c>
      <c r="B337" s="11">
        <v>18.938240051269531</v>
      </c>
      <c r="C337" s="11">
        <v>2.1180126667022705</v>
      </c>
      <c r="D337" s="7">
        <f t="shared" si="10"/>
        <v>2.9072136462328667E-2</v>
      </c>
      <c r="E337" s="7">
        <f t="shared" si="11"/>
        <v>-0.3550723344357839</v>
      </c>
      <c r="F337" s="3"/>
    </row>
    <row r="338" spans="1:6">
      <c r="A338" s="8">
        <v>38139</v>
      </c>
      <c r="B338" s="11">
        <v>19.12574577331543</v>
      </c>
      <c r="C338" s="11">
        <v>2.1389830112457275</v>
      </c>
      <c r="D338" s="7">
        <f t="shared" si="10"/>
        <v>4.1400561153690708E-2</v>
      </c>
      <c r="E338" s="7">
        <f t="shared" si="11"/>
        <v>-0.34346061456317578</v>
      </c>
      <c r="F338" s="3"/>
    </row>
    <row r="339" spans="1:6">
      <c r="A339" s="8">
        <v>38140</v>
      </c>
      <c r="B339" s="11">
        <v>18.863235473632812</v>
      </c>
      <c r="C339" s="11">
        <v>2.1096243858337402</v>
      </c>
      <c r="D339" s="7">
        <f t="shared" si="10"/>
        <v>2.4140616096910938E-2</v>
      </c>
      <c r="E339" s="7">
        <f t="shared" si="11"/>
        <v>-0.35971710159524967</v>
      </c>
      <c r="F339" s="3"/>
    </row>
    <row r="340" spans="1:6">
      <c r="A340" s="8">
        <v>38141</v>
      </c>
      <c r="B340" s="11">
        <v>18.600727081298828</v>
      </c>
      <c r="C340" s="11">
        <v>2.0802657604217529</v>
      </c>
      <c r="D340" s="7">
        <f t="shared" si="10"/>
        <v>6.8807964475252571E-3</v>
      </c>
      <c r="E340" s="7">
        <f t="shared" si="11"/>
        <v>-0.37597358862732361</v>
      </c>
      <c r="F340" s="3"/>
    </row>
    <row r="341" spans="1:6">
      <c r="A341" s="8">
        <v>38142</v>
      </c>
      <c r="B341" s="11">
        <v>18.713230133056641</v>
      </c>
      <c r="C341" s="11">
        <v>2.0928480625152588</v>
      </c>
      <c r="D341" s="7">
        <f t="shared" si="10"/>
        <v>1.4277826180863665E-2</v>
      </c>
      <c r="E341" s="7">
        <f t="shared" si="11"/>
        <v>-0.36900650389681033</v>
      </c>
      <c r="F341" s="3"/>
    </row>
    <row r="342" spans="1:6">
      <c r="A342" s="8">
        <v>38145</v>
      </c>
      <c r="B342" s="11">
        <v>18.563224792480469</v>
      </c>
      <c r="C342" s="11">
        <v>2.0760717391967773</v>
      </c>
      <c r="D342" s="7">
        <f t="shared" si="10"/>
        <v>4.4150362648163908E-3</v>
      </c>
      <c r="E342" s="7">
        <f t="shared" si="11"/>
        <v>-0.37829590619837106</v>
      </c>
      <c r="F342" s="3"/>
    </row>
    <row r="343" spans="1:6">
      <c r="A343" s="8">
        <v>38146</v>
      </c>
      <c r="B343" s="11">
        <v>18.600727081298828</v>
      </c>
      <c r="C343" s="11">
        <v>2.0802657604217529</v>
      </c>
      <c r="D343" s="7">
        <f t="shared" si="10"/>
        <v>6.8807964475252571E-3</v>
      </c>
      <c r="E343" s="7">
        <f t="shared" si="11"/>
        <v>-0.37597358862732361</v>
      </c>
      <c r="F343" s="3"/>
    </row>
    <row r="344" spans="1:6">
      <c r="A344" s="8">
        <v>38147</v>
      </c>
      <c r="B344" s="11">
        <v>18.225711822509766</v>
      </c>
      <c r="C344" s="11">
        <v>2.0383250713348389</v>
      </c>
      <c r="D344" s="7">
        <f t="shared" si="10"/>
        <v>-1.7776303749987021E-2</v>
      </c>
      <c r="E344" s="7">
        <f t="shared" si="11"/>
        <v>-0.39919702837253984</v>
      </c>
      <c r="F344" s="3"/>
    </row>
    <row r="345" spans="1:6">
      <c r="A345" s="8">
        <v>38148</v>
      </c>
      <c r="B345" s="11">
        <v>18.300714492797852</v>
      </c>
      <c r="C345" s="11">
        <v>2.04671311378479</v>
      </c>
      <c r="D345" s="7">
        <f t="shared" si="10"/>
        <v>-1.2844908791963384E-2</v>
      </c>
      <c r="E345" s="7">
        <f t="shared" si="11"/>
        <v>-0.39455239323044494</v>
      </c>
      <c r="F345" s="3"/>
    </row>
    <row r="346" spans="1:6">
      <c r="A346" s="8">
        <v>38149</v>
      </c>
      <c r="B346" s="11">
        <v>18.338216781616211</v>
      </c>
      <c r="C346" s="11">
        <v>2.0509071350097656</v>
      </c>
      <c r="D346" s="7">
        <f t="shared" si="10"/>
        <v>-1.0379148609254518E-2</v>
      </c>
      <c r="E346" s="7">
        <f t="shared" si="11"/>
        <v>-0.39223007565939749</v>
      </c>
      <c r="F346" s="3"/>
    </row>
    <row r="347" spans="1:6">
      <c r="A347" s="8">
        <v>38152</v>
      </c>
      <c r="B347" s="11">
        <v>18.11320686340332</v>
      </c>
      <c r="C347" s="11">
        <v>2.025742769241333</v>
      </c>
      <c r="D347" s="7">
        <f t="shared" si="10"/>
        <v>-2.5173458890719522E-2</v>
      </c>
      <c r="E347" s="7">
        <f t="shared" si="11"/>
        <v>-0.40616411310305306</v>
      </c>
      <c r="F347" s="3"/>
    </row>
    <row r="348" spans="1:6">
      <c r="A348" s="8">
        <v>38153</v>
      </c>
      <c r="B348" s="11">
        <v>18.450719833374023</v>
      </c>
      <c r="C348" s="11">
        <v>2.0634894371032715</v>
      </c>
      <c r="D348" s="7">
        <f t="shared" si="10"/>
        <v>-2.9821188759161111E-3</v>
      </c>
      <c r="E348" s="7">
        <f t="shared" si="11"/>
        <v>-0.38526299092888427</v>
      </c>
      <c r="F348" s="3"/>
    </row>
    <row r="349" spans="1:6">
      <c r="A349" s="8">
        <v>38154</v>
      </c>
      <c r="B349" s="11">
        <v>18.413219451904297</v>
      </c>
      <c r="C349" s="11">
        <v>2.0592954158782959</v>
      </c>
      <c r="D349" s="7">
        <f t="shared" si="10"/>
        <v>-5.4477536512308813E-3</v>
      </c>
      <c r="E349" s="7">
        <f t="shared" si="11"/>
        <v>-0.38758530849993172</v>
      </c>
      <c r="F349" s="3"/>
    </row>
    <row r="350" spans="1:6">
      <c r="A350" s="8">
        <v>38155</v>
      </c>
      <c r="B350" s="11">
        <v>17.625688552856445</v>
      </c>
      <c r="C350" s="11">
        <v>1.9712196588516235</v>
      </c>
      <c r="D350" s="7">
        <f t="shared" si="10"/>
        <v>-5.7227588821570204E-2</v>
      </c>
      <c r="E350" s="7">
        <f t="shared" si="11"/>
        <v>-0.43635470358746797</v>
      </c>
      <c r="F350" s="3"/>
    </row>
    <row r="351" spans="1:6">
      <c r="A351" s="8">
        <v>38156</v>
      </c>
      <c r="B351" s="11">
        <v>17.175670623779297</v>
      </c>
      <c r="C351" s="11">
        <v>1.9208905696868896</v>
      </c>
      <c r="D351" s="7">
        <f t="shared" si="10"/>
        <v>-8.681608397710612E-2</v>
      </c>
      <c r="E351" s="7">
        <f t="shared" si="11"/>
        <v>-0.46422297650083544</v>
      </c>
      <c r="F351" s="3"/>
    </row>
    <row r="352" spans="1:6">
      <c r="A352" s="8">
        <v>38159</v>
      </c>
      <c r="B352" s="11">
        <v>17.400678634643555</v>
      </c>
      <c r="C352" s="11">
        <v>1.9460551738739014</v>
      </c>
      <c r="D352" s="7">
        <f t="shared" si="10"/>
        <v>-7.2021899103035206E-2</v>
      </c>
      <c r="E352" s="7">
        <f t="shared" si="11"/>
        <v>-0.45028880703980895</v>
      </c>
      <c r="F352" s="3"/>
    </row>
    <row r="353" spans="1:6">
      <c r="A353" s="8">
        <v>38160</v>
      </c>
      <c r="B353" s="11">
        <v>17.888198852539063</v>
      </c>
      <c r="C353" s="11">
        <v>2.0005781650543213</v>
      </c>
      <c r="D353" s="7">
        <f t="shared" si="10"/>
        <v>-3.996764376479043E-2</v>
      </c>
      <c r="E353" s="7">
        <f t="shared" si="11"/>
        <v>-0.42009828256407949</v>
      </c>
      <c r="F353" s="3"/>
    </row>
    <row r="354" spans="1:6">
      <c r="A354" s="8">
        <v>38161</v>
      </c>
      <c r="B354" s="11">
        <v>17.625688552856445</v>
      </c>
      <c r="C354" s="11">
        <v>1.9712196588516235</v>
      </c>
      <c r="D354" s="7">
        <f t="shared" si="10"/>
        <v>-5.7227588821570204E-2</v>
      </c>
      <c r="E354" s="7">
        <f t="shared" si="11"/>
        <v>-0.43635470358746797</v>
      </c>
      <c r="F354" s="3"/>
    </row>
    <row r="355" spans="1:6">
      <c r="A355" s="8">
        <v>38162</v>
      </c>
      <c r="B355" s="11">
        <v>17.775693893432617</v>
      </c>
      <c r="C355" s="11">
        <v>1.987995982170105</v>
      </c>
      <c r="D355" s="7">
        <f t="shared" si="10"/>
        <v>-4.7364798905522934E-2</v>
      </c>
      <c r="E355" s="7">
        <f t="shared" si="11"/>
        <v>-0.42706530128590731</v>
      </c>
      <c r="F355" s="3"/>
    </row>
    <row r="356" spans="1:6">
      <c r="A356" s="8">
        <v>38163</v>
      </c>
      <c r="B356" s="11">
        <v>17.550685882568359</v>
      </c>
      <c r="C356" s="11">
        <v>1.9628314971923828</v>
      </c>
      <c r="D356" s="7">
        <f t="shared" si="10"/>
        <v>-6.2158983779593842E-2</v>
      </c>
      <c r="E356" s="7">
        <f t="shared" si="11"/>
        <v>-0.44099940473824828</v>
      </c>
      <c r="F356" s="3"/>
    </row>
    <row r="357" spans="1:6">
      <c r="A357" s="8">
        <v>38166</v>
      </c>
      <c r="B357" s="11">
        <v>17.625688552856445</v>
      </c>
      <c r="C357" s="11">
        <v>1.9712196588516235</v>
      </c>
      <c r="D357" s="7">
        <f t="shared" si="10"/>
        <v>-5.7227588821570204E-2</v>
      </c>
      <c r="E357" s="7">
        <f t="shared" si="11"/>
        <v>-0.43635470358746797</v>
      </c>
      <c r="F357" s="3"/>
    </row>
    <row r="358" spans="1:6">
      <c r="A358" s="8">
        <v>38167</v>
      </c>
      <c r="B358" s="11">
        <v>18.188209533691406</v>
      </c>
      <c r="C358" s="11">
        <v>2.0341308116912842</v>
      </c>
      <c r="D358" s="7">
        <f t="shared" si="10"/>
        <v>-2.0242063932695887E-2</v>
      </c>
      <c r="E358" s="7">
        <f t="shared" si="11"/>
        <v>-0.40151947796095816</v>
      </c>
      <c r="F358" s="3"/>
    </row>
    <row r="359" spans="1:6">
      <c r="A359" s="8">
        <v>38168</v>
      </c>
      <c r="B359" s="11">
        <v>18.225711822509766</v>
      </c>
      <c r="C359" s="11">
        <v>2.0383250713348389</v>
      </c>
      <c r="D359" s="7">
        <f t="shared" si="10"/>
        <v>-1.7776303749987021E-2</v>
      </c>
      <c r="E359" s="7">
        <f t="shared" si="11"/>
        <v>-0.39919702837253984</v>
      </c>
      <c r="F359" s="3"/>
    </row>
    <row r="360" spans="1:6">
      <c r="A360" s="8">
        <v>38169</v>
      </c>
      <c r="B360" s="11">
        <v>18.900737762451172</v>
      </c>
      <c r="C360" s="11">
        <v>2.1138184070587158</v>
      </c>
      <c r="D360" s="7">
        <f t="shared" si="10"/>
        <v>2.6606376279619804E-2</v>
      </c>
      <c r="E360" s="7">
        <f t="shared" si="11"/>
        <v>-0.35739478402420222</v>
      </c>
      <c r="F360" s="3"/>
    </row>
    <row r="361" spans="1:6">
      <c r="A361" s="8">
        <v>38170</v>
      </c>
      <c r="B361" s="11">
        <v>19.12574577331543</v>
      </c>
      <c r="C361" s="11">
        <v>2.1389830112457275</v>
      </c>
      <c r="D361" s="7">
        <f t="shared" si="10"/>
        <v>4.1400561153690708E-2</v>
      </c>
      <c r="E361" s="7">
        <f t="shared" si="11"/>
        <v>-0.34346061456317578</v>
      </c>
      <c r="F361" s="3"/>
    </row>
    <row r="362" spans="1:6">
      <c r="A362" s="8">
        <v>38173</v>
      </c>
      <c r="B362" s="11">
        <v>19.12574577331543</v>
      </c>
      <c r="C362" s="11">
        <v>2.1389830112457275</v>
      </c>
      <c r="D362" s="7">
        <f t="shared" si="10"/>
        <v>4.1400561153690708E-2</v>
      </c>
      <c r="E362" s="7">
        <f t="shared" si="11"/>
        <v>-0.34346061456317578</v>
      </c>
      <c r="F362" s="3"/>
    </row>
    <row r="363" spans="1:6">
      <c r="A363" s="8">
        <v>38174</v>
      </c>
      <c r="B363" s="11">
        <v>19.35075569152832</v>
      </c>
      <c r="C363" s="11">
        <v>2.1641476154327393</v>
      </c>
      <c r="D363" s="7">
        <f t="shared" si="10"/>
        <v>5.6194871435155717E-2</v>
      </c>
      <c r="E363" s="7">
        <f t="shared" si="11"/>
        <v>-0.32952644510214935</v>
      </c>
      <c r="F363" s="3"/>
    </row>
    <row r="364" spans="1:6">
      <c r="A364" s="8">
        <v>38175</v>
      </c>
      <c r="B364" s="11">
        <v>19.163248062133789</v>
      </c>
      <c r="C364" s="11">
        <v>2.1431770324707031</v>
      </c>
      <c r="D364" s="7">
        <f t="shared" si="10"/>
        <v>4.3866321336399575E-2</v>
      </c>
      <c r="E364" s="7">
        <f t="shared" si="11"/>
        <v>-0.34113829699212833</v>
      </c>
      <c r="F364" s="3"/>
    </row>
    <row r="365" spans="1:6">
      <c r="A365" s="8">
        <v>38176</v>
      </c>
      <c r="B365" s="11">
        <v>19.163248062133789</v>
      </c>
      <c r="C365" s="11">
        <v>2.1431770324707031</v>
      </c>
      <c r="D365" s="7">
        <f t="shared" si="10"/>
        <v>4.3866321336399575E-2</v>
      </c>
      <c r="E365" s="7">
        <f t="shared" si="11"/>
        <v>-0.34113829699212833</v>
      </c>
      <c r="F365" s="3"/>
    </row>
    <row r="366" spans="1:6">
      <c r="A366" s="8">
        <v>38177</v>
      </c>
      <c r="B366" s="11">
        <v>19.050743103027344</v>
      </c>
      <c r="C366" s="11">
        <v>2.1305947303771973</v>
      </c>
      <c r="D366" s="7">
        <f t="shared" si="10"/>
        <v>3.6469166195667077E-2</v>
      </c>
      <c r="E366" s="7">
        <f t="shared" si="11"/>
        <v>-0.34810538172264155</v>
      </c>
      <c r="F366" s="3"/>
    </row>
    <row r="367" spans="1:6">
      <c r="A367" s="8">
        <v>38180</v>
      </c>
      <c r="B367" s="11">
        <v>18.675729751586914</v>
      </c>
      <c r="C367" s="11">
        <v>2.0886540412902832</v>
      </c>
      <c r="D367" s="7">
        <f t="shared" si="10"/>
        <v>1.1812191405548893E-2</v>
      </c>
      <c r="E367" s="7">
        <f t="shared" si="11"/>
        <v>-0.37132882146785778</v>
      </c>
      <c r="F367" s="3"/>
    </row>
    <row r="368" spans="1:6">
      <c r="A368" s="8">
        <v>38181</v>
      </c>
      <c r="B368" s="11">
        <v>18.863235473632812</v>
      </c>
      <c r="C368" s="11">
        <v>2.1096243858337402</v>
      </c>
      <c r="D368" s="7">
        <f t="shared" si="10"/>
        <v>2.4140616096910938E-2</v>
      </c>
      <c r="E368" s="7">
        <f t="shared" si="11"/>
        <v>-0.35971710159524967</v>
      </c>
      <c r="F368" s="3"/>
    </row>
    <row r="369" spans="1:6">
      <c r="A369" s="8">
        <v>38182</v>
      </c>
      <c r="B369" s="11">
        <v>19.12574577331543</v>
      </c>
      <c r="C369" s="11">
        <v>2.1389830112457275</v>
      </c>
      <c r="D369" s="7">
        <f t="shared" si="10"/>
        <v>4.1400561153690708E-2</v>
      </c>
      <c r="E369" s="7">
        <f t="shared" si="11"/>
        <v>-0.34346061456317578</v>
      </c>
      <c r="F369" s="3"/>
    </row>
    <row r="370" spans="1:6">
      <c r="A370" s="8">
        <v>38183</v>
      </c>
      <c r="B370" s="11">
        <v>19.613265991210938</v>
      </c>
      <c r="C370" s="11">
        <v>2.1935060024261475</v>
      </c>
      <c r="D370" s="7">
        <f t="shared" si="10"/>
        <v>7.3454816491935485E-2</v>
      </c>
      <c r="E370" s="7">
        <f t="shared" si="11"/>
        <v>-0.31327009008744633</v>
      </c>
      <c r="F370" s="3"/>
    </row>
    <row r="371" spans="1:6">
      <c r="A371" s="8">
        <v>38184</v>
      </c>
      <c r="B371" s="11">
        <v>20.213289260864258</v>
      </c>
      <c r="C371" s="11">
        <v>2.2606115341186523</v>
      </c>
      <c r="D371" s="7">
        <f t="shared" si="10"/>
        <v>0.11290610156351867</v>
      </c>
      <c r="E371" s="7">
        <f t="shared" si="11"/>
        <v>-0.27611234886383274</v>
      </c>
      <c r="F371" s="3"/>
    </row>
    <row r="372" spans="1:6">
      <c r="A372" s="8">
        <v>38187</v>
      </c>
      <c r="B372" s="11">
        <v>20.250789642333984</v>
      </c>
      <c r="C372" s="11">
        <v>2.2648055553436279</v>
      </c>
      <c r="D372" s="7">
        <f t="shared" si="10"/>
        <v>0.11537173633883345</v>
      </c>
      <c r="E372" s="7">
        <f t="shared" si="11"/>
        <v>-0.27379003129278529</v>
      </c>
      <c r="F372" s="3"/>
    </row>
    <row r="373" spans="1:6">
      <c r="A373" s="8">
        <v>38188</v>
      </c>
      <c r="B373" s="11">
        <v>19.875776290893555</v>
      </c>
      <c r="C373" s="11">
        <v>2.2228646278381348</v>
      </c>
      <c r="D373" s="7">
        <f t="shared" si="10"/>
        <v>9.0714761548715273E-2</v>
      </c>
      <c r="E373" s="7">
        <f t="shared" si="11"/>
        <v>-0.29701360305537244</v>
      </c>
      <c r="F373" s="3"/>
    </row>
    <row r="374" spans="1:6">
      <c r="A374" s="8">
        <v>38189</v>
      </c>
      <c r="B374" s="11">
        <v>19.913276672363281</v>
      </c>
      <c r="C374" s="11">
        <v>2.2270588874816895</v>
      </c>
      <c r="D374" s="7">
        <f t="shared" si="10"/>
        <v>9.3180396324030038E-2</v>
      </c>
      <c r="E374" s="7">
        <f t="shared" si="11"/>
        <v>-0.29469115346695407</v>
      </c>
      <c r="F374" s="3"/>
    </row>
    <row r="375" spans="1:6">
      <c r="A375" s="8">
        <v>38190</v>
      </c>
      <c r="B375" s="11">
        <v>19.275753021240234</v>
      </c>
      <c r="C375" s="11">
        <v>2.155759334564209</v>
      </c>
      <c r="D375" s="7">
        <f t="shared" si="10"/>
        <v>5.1263476477132079E-2</v>
      </c>
      <c r="E375" s="7">
        <f t="shared" si="11"/>
        <v>-0.33417121226161511</v>
      </c>
      <c r="F375" s="3"/>
    </row>
    <row r="376" spans="1:6">
      <c r="A376" s="8">
        <v>38191</v>
      </c>
      <c r="B376" s="11">
        <v>19.388256072998047</v>
      </c>
      <c r="C376" s="11">
        <v>2.1683416366577148</v>
      </c>
      <c r="D376" s="7">
        <f t="shared" si="10"/>
        <v>5.8660506210470489E-2</v>
      </c>
      <c r="E376" s="7">
        <f t="shared" si="11"/>
        <v>-0.3272041275311019</v>
      </c>
      <c r="F376" s="3"/>
    </row>
    <row r="377" spans="1:6">
      <c r="A377" s="8">
        <v>38194</v>
      </c>
      <c r="B377" s="11">
        <v>19.575763702392578</v>
      </c>
      <c r="C377" s="11">
        <v>2.1893119812011719</v>
      </c>
      <c r="D377" s="7">
        <f t="shared" si="10"/>
        <v>7.0989056309226625E-2</v>
      </c>
      <c r="E377" s="7">
        <f t="shared" si="11"/>
        <v>-0.31559240765849378</v>
      </c>
      <c r="F377" s="3"/>
    </row>
    <row r="378" spans="1:6">
      <c r="A378" s="8">
        <v>38195</v>
      </c>
      <c r="B378" s="11">
        <v>19.688268661499023</v>
      </c>
      <c r="C378" s="11">
        <v>2.2018942832946777</v>
      </c>
      <c r="D378" s="7">
        <f t="shared" si="10"/>
        <v>7.8386211449959123E-2</v>
      </c>
      <c r="E378" s="7">
        <f t="shared" si="11"/>
        <v>-0.30862532292798056</v>
      </c>
      <c r="F378" s="3"/>
    </row>
    <row r="379" spans="1:6">
      <c r="A379" s="8">
        <v>38196</v>
      </c>
      <c r="B379" s="11">
        <v>19.575763702392578</v>
      </c>
      <c r="C379" s="11">
        <v>2.1893119812011719</v>
      </c>
      <c r="D379" s="7">
        <f t="shared" si="10"/>
        <v>7.0989056309226625E-2</v>
      </c>
      <c r="E379" s="7">
        <f t="shared" si="11"/>
        <v>-0.31559240765849378</v>
      </c>
      <c r="F379" s="3"/>
    </row>
    <row r="380" spans="1:6">
      <c r="A380" s="8">
        <v>38197</v>
      </c>
      <c r="B380" s="11">
        <v>20.288291931152344</v>
      </c>
      <c r="C380" s="11">
        <v>2.2689995765686035</v>
      </c>
      <c r="D380" s="7">
        <f t="shared" si="10"/>
        <v>0.11783749652154231</v>
      </c>
      <c r="E380" s="7">
        <f t="shared" si="11"/>
        <v>-0.27146771372173784</v>
      </c>
      <c r="F380" s="3"/>
    </row>
    <row r="381" spans="1:6">
      <c r="A381" s="8">
        <v>38198</v>
      </c>
      <c r="B381" s="11">
        <v>20.063283920288086</v>
      </c>
      <c r="C381" s="11">
        <v>2.2438352108001709</v>
      </c>
      <c r="D381" s="7">
        <f t="shared" si="10"/>
        <v>0.10304331164747141</v>
      </c>
      <c r="E381" s="7">
        <f t="shared" si="11"/>
        <v>-0.2854017511653934</v>
      </c>
      <c r="F381" s="3"/>
    </row>
    <row r="382" spans="1:6">
      <c r="A382" s="8">
        <v>38201</v>
      </c>
      <c r="B382" s="11">
        <v>19.838274002075195</v>
      </c>
      <c r="C382" s="11">
        <v>2.2186706066131592</v>
      </c>
      <c r="D382" s="7">
        <f t="shared" si="10"/>
        <v>8.8249001366006399E-2</v>
      </c>
      <c r="E382" s="7">
        <f t="shared" si="11"/>
        <v>-0.29933592062641989</v>
      </c>
      <c r="F382" s="3"/>
    </row>
    <row r="383" spans="1:6">
      <c r="A383" s="8">
        <v>38202</v>
      </c>
      <c r="B383" s="11">
        <v>19.388256072998047</v>
      </c>
      <c r="C383" s="11">
        <v>2.1683416366577148</v>
      </c>
      <c r="D383" s="7">
        <f t="shared" si="10"/>
        <v>5.8660506210470489E-2</v>
      </c>
      <c r="E383" s="7">
        <f t="shared" si="11"/>
        <v>-0.3272041275311019</v>
      </c>
      <c r="F383" s="3"/>
    </row>
    <row r="384" spans="1:6">
      <c r="A384" s="8">
        <v>38203</v>
      </c>
      <c r="B384" s="11">
        <v>19.98828125</v>
      </c>
      <c r="C384" s="11">
        <v>2.2354469299316406</v>
      </c>
      <c r="D384" s="7">
        <f t="shared" si="10"/>
        <v>9.811191668944777E-2</v>
      </c>
      <c r="E384" s="7">
        <f t="shared" si="11"/>
        <v>-0.29004651832485917</v>
      </c>
      <c r="F384" s="3"/>
    </row>
    <row r="385" spans="1:6">
      <c r="A385" s="8">
        <v>38204</v>
      </c>
      <c r="B385" s="11">
        <v>19.800773620605469</v>
      </c>
      <c r="C385" s="11">
        <v>2.2144765853881836</v>
      </c>
      <c r="D385" s="7">
        <f t="shared" si="10"/>
        <v>8.5783366590691634E-2</v>
      </c>
      <c r="E385" s="7">
        <f t="shared" si="11"/>
        <v>-0.30165823819746734</v>
      </c>
      <c r="F385" s="3"/>
    </row>
    <row r="386" spans="1:6">
      <c r="A386" s="8">
        <v>38205</v>
      </c>
      <c r="B386" s="11">
        <v>18.532970428466797</v>
      </c>
      <c r="C386" s="11">
        <v>2.1367061138153076</v>
      </c>
      <c r="D386" s="7">
        <f t="shared" si="10"/>
        <v>2.4258241796710333E-3</v>
      </c>
      <c r="E386" s="7">
        <f t="shared" si="11"/>
        <v>-0.3447213804550241</v>
      </c>
      <c r="F386" s="3"/>
    </row>
    <row r="387" spans="1:6">
      <c r="A387" s="8">
        <v>38208</v>
      </c>
      <c r="B387" s="11">
        <v>18.882650375366211</v>
      </c>
      <c r="C387" s="11">
        <v>2.1770212650299072</v>
      </c>
      <c r="D387" s="7">
        <f t="shared" si="10"/>
        <v>2.5417137961410659E-2</v>
      </c>
      <c r="E387" s="7">
        <f t="shared" si="11"/>
        <v>-0.32239803514442789</v>
      </c>
      <c r="F387" s="3"/>
    </row>
    <row r="388" spans="1:6">
      <c r="A388" s="8">
        <v>38209</v>
      </c>
      <c r="B388" s="11">
        <v>19.127424240112305</v>
      </c>
      <c r="C388" s="11">
        <v>2.2052419185638428</v>
      </c>
      <c r="D388" s="7">
        <f t="shared" ref="D388:D451" si="12">(B388-G$4)/I$4</f>
        <v>4.1510919660494895E-2</v>
      </c>
      <c r="E388" s="7">
        <f t="shared" ref="E388:E451" si="13">(C388-G$5)/I$5</f>
        <v>-0.30677166702353637</v>
      </c>
      <c r="F388" s="3"/>
    </row>
    <row r="389" spans="1:6">
      <c r="A389" s="8">
        <v>38210</v>
      </c>
      <c r="B389" s="11">
        <v>18.952585220336914</v>
      </c>
      <c r="C389" s="11">
        <v>2.185084342956543</v>
      </c>
      <c r="D389" s="7">
        <f t="shared" si="12"/>
        <v>3.0015325473322127E-2</v>
      </c>
      <c r="E389" s="7">
        <f t="shared" si="13"/>
        <v>-0.31793333967883447</v>
      </c>
      <c r="F389" s="3"/>
    </row>
    <row r="390" spans="1:6">
      <c r="A390" s="8">
        <v>38211</v>
      </c>
      <c r="B390" s="11">
        <v>18.707809448242188</v>
      </c>
      <c r="C390" s="11">
        <v>2.1568636894226074</v>
      </c>
      <c r="D390" s="7">
        <f t="shared" si="12"/>
        <v>1.3921418366843798E-2</v>
      </c>
      <c r="E390" s="7">
        <f t="shared" si="13"/>
        <v>-0.33355970779972599</v>
      </c>
      <c r="F390" s="3"/>
    </row>
    <row r="391" spans="1:6">
      <c r="A391" s="8">
        <v>38212</v>
      </c>
      <c r="B391" s="11">
        <v>19.232328414916992</v>
      </c>
      <c r="C391" s="11">
        <v>2.2173366546630859</v>
      </c>
      <c r="D391" s="7">
        <f t="shared" si="12"/>
        <v>4.8408326335756188E-2</v>
      </c>
      <c r="E391" s="7">
        <f t="shared" si="13"/>
        <v>-0.30007455781646081</v>
      </c>
      <c r="F391" s="3"/>
    </row>
    <row r="392" spans="1:6">
      <c r="A392" s="8">
        <v>38215</v>
      </c>
      <c r="B392" s="11">
        <v>19.547039031982422</v>
      </c>
      <c r="C392" s="11">
        <v>2.2536201477050781</v>
      </c>
      <c r="D392" s="7">
        <f t="shared" si="12"/>
        <v>6.910042095414598E-2</v>
      </c>
      <c r="E392" s="7">
        <f t="shared" si="13"/>
        <v>-0.2799836262473468</v>
      </c>
      <c r="F392" s="3"/>
    </row>
    <row r="393" spans="1:6">
      <c r="A393" s="8">
        <v>38216</v>
      </c>
      <c r="B393" s="11">
        <v>19.582006454467773</v>
      </c>
      <c r="C393" s="11">
        <v>2.2576518058776855</v>
      </c>
      <c r="D393" s="7">
        <f t="shared" si="12"/>
        <v>7.1399514710101725E-2</v>
      </c>
      <c r="E393" s="7">
        <f t="shared" si="13"/>
        <v>-0.27775121250586465</v>
      </c>
      <c r="F393" s="3"/>
    </row>
    <row r="394" spans="1:6">
      <c r="A394" s="8">
        <v>38217</v>
      </c>
      <c r="B394" s="11">
        <v>19.232328414916992</v>
      </c>
      <c r="C394" s="11">
        <v>2.2173366546630859</v>
      </c>
      <c r="D394" s="7">
        <f t="shared" si="12"/>
        <v>4.8408326335756188E-2</v>
      </c>
      <c r="E394" s="7">
        <f t="shared" si="13"/>
        <v>-0.30007455781646081</v>
      </c>
      <c r="F394" s="3"/>
    </row>
    <row r="395" spans="1:6">
      <c r="A395" s="8">
        <v>38218</v>
      </c>
      <c r="B395" s="11">
        <v>19.197360992431641</v>
      </c>
      <c r="C395" s="11">
        <v>2.2133049964904785</v>
      </c>
      <c r="D395" s="7">
        <f t="shared" si="12"/>
        <v>4.6109232579800458E-2</v>
      </c>
      <c r="E395" s="7">
        <f t="shared" si="13"/>
        <v>-0.30230697155794295</v>
      </c>
      <c r="F395" s="3"/>
    </row>
    <row r="396" spans="1:6">
      <c r="A396" s="8">
        <v>38219</v>
      </c>
      <c r="B396" s="11">
        <v>19.547039031982422</v>
      </c>
      <c r="C396" s="11">
        <v>2.2536201477050781</v>
      </c>
      <c r="D396" s="7">
        <f t="shared" si="12"/>
        <v>6.910042095414598E-2</v>
      </c>
      <c r="E396" s="7">
        <f t="shared" si="13"/>
        <v>-0.2799836262473468</v>
      </c>
      <c r="F396" s="3"/>
    </row>
    <row r="397" spans="1:6">
      <c r="A397" s="8">
        <v>38222</v>
      </c>
      <c r="B397" s="11">
        <v>19.197360992431641</v>
      </c>
      <c r="C397" s="11">
        <v>2.2133049964904785</v>
      </c>
      <c r="D397" s="7">
        <f t="shared" si="12"/>
        <v>4.6109232579800458E-2</v>
      </c>
      <c r="E397" s="7">
        <f t="shared" si="13"/>
        <v>-0.30230697155794295</v>
      </c>
      <c r="F397" s="3"/>
    </row>
    <row r="398" spans="1:6">
      <c r="A398" s="8">
        <v>38223</v>
      </c>
      <c r="B398" s="11">
        <v>18.882650375366211</v>
      </c>
      <c r="C398" s="11">
        <v>2.1770212650299072</v>
      </c>
      <c r="D398" s="7">
        <f t="shared" si="12"/>
        <v>2.5417137961410659E-2</v>
      </c>
      <c r="E398" s="7">
        <f t="shared" si="13"/>
        <v>-0.32239803514442789</v>
      </c>
      <c r="F398" s="3"/>
    </row>
    <row r="399" spans="1:6">
      <c r="A399" s="8">
        <v>38224</v>
      </c>
      <c r="B399" s="11">
        <v>19.092456817626953</v>
      </c>
      <c r="C399" s="11">
        <v>2.2012104988098145</v>
      </c>
      <c r="D399" s="7">
        <f t="shared" si="12"/>
        <v>3.9211825904539158E-2</v>
      </c>
      <c r="E399" s="7">
        <f t="shared" si="13"/>
        <v>-0.30900394874764764</v>
      </c>
      <c r="F399" s="3"/>
    </row>
    <row r="400" spans="1:6">
      <c r="A400" s="8">
        <v>38225</v>
      </c>
      <c r="B400" s="11">
        <v>18.812713623046875</v>
      </c>
      <c r="C400" s="11">
        <v>2.1689584255218506</v>
      </c>
      <c r="D400" s="7">
        <f t="shared" si="12"/>
        <v>2.0818825042105096E-2</v>
      </c>
      <c r="E400" s="7">
        <f t="shared" si="13"/>
        <v>-0.32686259859265043</v>
      </c>
      <c r="F400" s="3"/>
    </row>
    <row r="401" spans="1:6">
      <c r="A401" s="8">
        <v>38226</v>
      </c>
      <c r="B401" s="11">
        <v>17.099288940429687</v>
      </c>
      <c r="C401" s="11">
        <v>1.9714137315750122</v>
      </c>
      <c r="D401" s="7">
        <f t="shared" si="12"/>
        <v>-9.1838148481060922E-2</v>
      </c>
      <c r="E401" s="7">
        <f t="shared" si="13"/>
        <v>-0.43624724144757637</v>
      </c>
      <c r="F401" s="3"/>
    </row>
    <row r="402" spans="1:6">
      <c r="A402" s="8">
        <v>38229</v>
      </c>
      <c r="B402" s="11">
        <v>16.994384765625</v>
      </c>
      <c r="C402" s="11">
        <v>1.9593192338943481</v>
      </c>
      <c r="D402" s="7">
        <f t="shared" si="12"/>
        <v>-9.8735555156322222E-2</v>
      </c>
      <c r="E402" s="7">
        <f t="shared" si="13"/>
        <v>-0.44294421863728106</v>
      </c>
      <c r="F402" s="3"/>
    </row>
    <row r="403" spans="1:6">
      <c r="A403" s="8">
        <v>38230</v>
      </c>
      <c r="B403" s="11">
        <v>17.553871154785156</v>
      </c>
      <c r="C403" s="11">
        <v>2.0238234996795654</v>
      </c>
      <c r="D403" s="7">
        <f t="shared" si="12"/>
        <v>-6.1949553431454092E-2</v>
      </c>
      <c r="E403" s="7">
        <f t="shared" si="13"/>
        <v>-0.40722685293859007</v>
      </c>
      <c r="F403" s="3"/>
    </row>
    <row r="404" spans="1:6">
      <c r="A404" s="8">
        <v>38231</v>
      </c>
      <c r="B404" s="11">
        <v>17.379030227661133</v>
      </c>
      <c r="C404" s="11">
        <v>2.0036659240722656</v>
      </c>
      <c r="D404" s="7">
        <f t="shared" si="12"/>
        <v>-7.3445273026020955E-2</v>
      </c>
      <c r="E404" s="7">
        <f t="shared" si="13"/>
        <v>-0.41838852559388817</v>
      </c>
      <c r="F404" s="3"/>
    </row>
    <row r="405" spans="1:6">
      <c r="A405" s="8">
        <v>38232</v>
      </c>
      <c r="B405" s="11">
        <v>17.693742752075195</v>
      </c>
      <c r="C405" s="11">
        <v>2.0399496555328369</v>
      </c>
      <c r="D405" s="7">
        <f t="shared" si="12"/>
        <v>-5.2753053000237062E-2</v>
      </c>
      <c r="E405" s="7">
        <f t="shared" si="13"/>
        <v>-0.39829746200740329</v>
      </c>
      <c r="F405" s="3"/>
    </row>
    <row r="406" spans="1:6">
      <c r="A406" s="8">
        <v>38233</v>
      </c>
      <c r="B406" s="11">
        <v>17.448966979980469</v>
      </c>
      <c r="C406" s="11">
        <v>2.0117290019989014</v>
      </c>
      <c r="D406" s="7">
        <f t="shared" si="12"/>
        <v>-6.8846960106715385E-2</v>
      </c>
      <c r="E406" s="7">
        <f t="shared" si="13"/>
        <v>-0.41392383012829476</v>
      </c>
      <c r="F406" s="3"/>
    </row>
    <row r="407" spans="1:6">
      <c r="A407" s="8">
        <v>38236</v>
      </c>
      <c r="B407" s="11">
        <v>17.448966979980469</v>
      </c>
      <c r="C407" s="11">
        <v>2.0117290019989014</v>
      </c>
      <c r="D407" s="7">
        <f t="shared" si="12"/>
        <v>-6.8846960106715385E-2</v>
      </c>
      <c r="E407" s="7">
        <f t="shared" si="13"/>
        <v>-0.41392383012829476</v>
      </c>
      <c r="F407" s="3"/>
    </row>
    <row r="408" spans="1:6">
      <c r="A408" s="8">
        <v>38237</v>
      </c>
      <c r="B408" s="11">
        <v>17.30909538269043</v>
      </c>
      <c r="C408" s="11">
        <v>1.9956028461456299</v>
      </c>
      <c r="D408" s="7">
        <f t="shared" si="12"/>
        <v>-7.8043460537932416E-2</v>
      </c>
      <c r="E408" s="7">
        <f t="shared" si="13"/>
        <v>-0.42285322105948159</v>
      </c>
      <c r="F408" s="3"/>
    </row>
    <row r="409" spans="1:6">
      <c r="A409" s="8">
        <v>38238</v>
      </c>
      <c r="B409" s="11">
        <v>17.064319610595703</v>
      </c>
      <c r="C409" s="11">
        <v>1.9673823118209839</v>
      </c>
      <c r="D409" s="7">
        <f t="shared" si="12"/>
        <v>-9.4137367644410747E-2</v>
      </c>
      <c r="E409" s="7">
        <f t="shared" si="13"/>
        <v>-0.43847952317168765</v>
      </c>
      <c r="F409" s="3"/>
    </row>
    <row r="410" spans="1:6">
      <c r="A410" s="8">
        <v>38239</v>
      </c>
      <c r="B410" s="11">
        <v>16.609737396240234</v>
      </c>
      <c r="C410" s="11">
        <v>1.9149724245071411</v>
      </c>
      <c r="D410" s="7">
        <f t="shared" si="12"/>
        <v>-0.12402596269401757</v>
      </c>
      <c r="E410" s="7">
        <f t="shared" si="13"/>
        <v>-0.46749997768935941</v>
      </c>
      <c r="F410" s="3"/>
    </row>
    <row r="411" spans="1:6">
      <c r="A411" s="8">
        <v>38240</v>
      </c>
      <c r="B411" s="11">
        <v>16.854513168334961</v>
      </c>
      <c r="C411" s="11">
        <v>1.9431930780410767</v>
      </c>
      <c r="D411" s="7">
        <f t="shared" si="12"/>
        <v>-0.10793205558753925</v>
      </c>
      <c r="E411" s="7">
        <f t="shared" si="13"/>
        <v>-0.45187360956846789</v>
      </c>
      <c r="F411" s="3"/>
    </row>
    <row r="412" spans="1:6">
      <c r="A412" s="8">
        <v>38243</v>
      </c>
      <c r="B412" s="11">
        <v>16.784576416015625</v>
      </c>
      <c r="C412" s="11">
        <v>1.9351301193237305</v>
      </c>
      <c r="D412" s="7">
        <f t="shared" si="12"/>
        <v>-0.11253036850684481</v>
      </c>
      <c r="E412" s="7">
        <f t="shared" si="13"/>
        <v>-0.45633823902537585</v>
      </c>
      <c r="F412" s="3"/>
    </row>
    <row r="413" spans="1:6">
      <c r="A413" s="8">
        <v>38244</v>
      </c>
      <c r="B413" s="11">
        <v>17.413999557495117</v>
      </c>
      <c r="C413" s="11">
        <v>2.007697582244873</v>
      </c>
      <c r="D413" s="7">
        <f t="shared" si="12"/>
        <v>-7.1146053862671116E-2</v>
      </c>
      <c r="E413" s="7">
        <f t="shared" si="13"/>
        <v>-0.41615611185240603</v>
      </c>
      <c r="F413" s="3"/>
    </row>
    <row r="414" spans="1:6">
      <c r="A414" s="8">
        <v>38245</v>
      </c>
      <c r="B414" s="11">
        <v>18.253227233886719</v>
      </c>
      <c r="C414" s="11">
        <v>2.1044540405273438</v>
      </c>
      <c r="D414" s="7">
        <f t="shared" si="12"/>
        <v>-1.596717668276303E-2</v>
      </c>
      <c r="E414" s="7">
        <f t="shared" si="13"/>
        <v>-0.36258003030002683</v>
      </c>
      <c r="F414" s="3"/>
    </row>
    <row r="415" spans="1:6">
      <c r="A415" s="8">
        <v>38246</v>
      </c>
      <c r="B415" s="11">
        <v>18.148324966430664</v>
      </c>
      <c r="C415" s="11">
        <v>2.0923593044281006</v>
      </c>
      <c r="D415" s="7">
        <f t="shared" si="12"/>
        <v>-2.2864457950630232E-2</v>
      </c>
      <c r="E415" s="7">
        <f t="shared" si="13"/>
        <v>-0.36927713950710239</v>
      </c>
      <c r="F415" s="3"/>
    </row>
    <row r="416" spans="1:6">
      <c r="A416" s="8">
        <v>38247</v>
      </c>
      <c r="B416" s="11">
        <v>19.197360992431641</v>
      </c>
      <c r="C416" s="11">
        <v>2.2133049964904785</v>
      </c>
      <c r="D416" s="7">
        <f t="shared" si="12"/>
        <v>4.6109232579800458E-2</v>
      </c>
      <c r="E416" s="7">
        <f t="shared" si="13"/>
        <v>-0.30230697155794295</v>
      </c>
      <c r="F416" s="3"/>
    </row>
    <row r="417" spans="1:6">
      <c r="A417" s="8">
        <v>38250</v>
      </c>
      <c r="B417" s="11">
        <v>19.51207160949707</v>
      </c>
      <c r="C417" s="11">
        <v>2.2495887279510498</v>
      </c>
      <c r="D417" s="7">
        <f t="shared" si="12"/>
        <v>6.680132719819025E-2</v>
      </c>
      <c r="E417" s="7">
        <f t="shared" si="13"/>
        <v>-0.28221590797145807</v>
      </c>
      <c r="F417" s="3"/>
    </row>
    <row r="418" spans="1:6">
      <c r="A418" s="8">
        <v>38251</v>
      </c>
      <c r="B418" s="11">
        <v>19.197360992431641</v>
      </c>
      <c r="C418" s="11">
        <v>2.2133049964904785</v>
      </c>
      <c r="D418" s="7">
        <f t="shared" si="12"/>
        <v>4.6109232579800458E-2</v>
      </c>
      <c r="E418" s="7">
        <f t="shared" si="13"/>
        <v>-0.30230697155794295</v>
      </c>
      <c r="F418" s="3"/>
    </row>
    <row r="419" spans="1:6">
      <c r="A419" s="8">
        <v>38252</v>
      </c>
      <c r="B419" s="11">
        <v>18.393098831176758</v>
      </c>
      <c r="C419" s="11">
        <v>2.1205799579620361</v>
      </c>
      <c r="D419" s="7">
        <f t="shared" si="12"/>
        <v>-6.7706762515459982E-3</v>
      </c>
      <c r="E419" s="7">
        <f t="shared" si="13"/>
        <v>-0.35365077138621087</v>
      </c>
      <c r="F419" s="3"/>
    </row>
    <row r="420" spans="1:6">
      <c r="A420" s="8">
        <v>38253</v>
      </c>
      <c r="B420" s="11">
        <v>19.127424240112305</v>
      </c>
      <c r="C420" s="11">
        <v>2.2052419185638428</v>
      </c>
      <c r="D420" s="7">
        <f t="shared" si="12"/>
        <v>4.1510919660494895E-2</v>
      </c>
      <c r="E420" s="7">
        <f t="shared" si="13"/>
        <v>-0.30677166702353637</v>
      </c>
      <c r="F420" s="3"/>
    </row>
    <row r="421" spans="1:6">
      <c r="A421" s="8">
        <v>38254</v>
      </c>
      <c r="B421" s="11">
        <v>18.812713623046875</v>
      </c>
      <c r="C421" s="11">
        <v>2.1689584255218506</v>
      </c>
      <c r="D421" s="7">
        <f t="shared" si="12"/>
        <v>2.0818825042105096E-2</v>
      </c>
      <c r="E421" s="7">
        <f t="shared" si="13"/>
        <v>-0.32686259859265043</v>
      </c>
      <c r="F421" s="3"/>
    </row>
    <row r="422" spans="1:6">
      <c r="A422" s="8">
        <v>38257</v>
      </c>
      <c r="B422" s="11">
        <v>18.882650375366211</v>
      </c>
      <c r="C422" s="11">
        <v>2.1770212650299072</v>
      </c>
      <c r="D422" s="7">
        <f t="shared" si="12"/>
        <v>2.5417137961410659E-2</v>
      </c>
      <c r="E422" s="7">
        <f t="shared" si="13"/>
        <v>-0.32239803514442789</v>
      </c>
      <c r="F422" s="3"/>
    </row>
    <row r="423" spans="1:6">
      <c r="A423" s="8">
        <v>38258</v>
      </c>
      <c r="B423" s="11">
        <v>18.882650375366211</v>
      </c>
      <c r="C423" s="11">
        <v>2.1770212650299072</v>
      </c>
      <c r="D423" s="7">
        <f t="shared" si="12"/>
        <v>2.5417137961410659E-2</v>
      </c>
      <c r="E423" s="7">
        <f t="shared" si="13"/>
        <v>-0.32239803514442789</v>
      </c>
      <c r="F423" s="3"/>
    </row>
    <row r="424" spans="1:6">
      <c r="A424" s="8">
        <v>38259</v>
      </c>
      <c r="B424" s="11">
        <v>18.917617797851563</v>
      </c>
      <c r="C424" s="11">
        <v>2.1810529232025146</v>
      </c>
      <c r="D424" s="7">
        <f t="shared" si="12"/>
        <v>2.7716231717366393E-2</v>
      </c>
      <c r="E424" s="7">
        <f t="shared" si="13"/>
        <v>-0.32016562140294574</v>
      </c>
      <c r="F424" s="3"/>
    </row>
    <row r="425" spans="1:6">
      <c r="A425" s="8">
        <v>38260</v>
      </c>
      <c r="B425" s="11">
        <v>18.952585220336914</v>
      </c>
      <c r="C425" s="11">
        <v>2.185084342956543</v>
      </c>
      <c r="D425" s="7">
        <f t="shared" si="12"/>
        <v>3.0015325473322127E-2</v>
      </c>
      <c r="E425" s="7">
        <f t="shared" si="13"/>
        <v>-0.31793333967883447</v>
      </c>
      <c r="F425" s="3"/>
    </row>
    <row r="426" spans="1:6">
      <c r="A426" s="8">
        <v>38268</v>
      </c>
      <c r="B426" s="11">
        <v>19.442134857177734</v>
      </c>
      <c r="C426" s="11">
        <v>2.2415256500244141</v>
      </c>
      <c r="D426" s="7">
        <f t="shared" si="12"/>
        <v>6.2203014278884687E-2</v>
      </c>
      <c r="E426" s="7">
        <f t="shared" si="13"/>
        <v>-0.28668060343705148</v>
      </c>
      <c r="F426" s="3"/>
    </row>
    <row r="427" spans="1:6">
      <c r="A427" s="8">
        <v>38271</v>
      </c>
      <c r="B427" s="11">
        <v>19.372200012207031</v>
      </c>
      <c r="C427" s="11">
        <v>2.2334625720977783</v>
      </c>
      <c r="D427" s="7">
        <f t="shared" si="12"/>
        <v>5.7604826766973219E-2</v>
      </c>
      <c r="E427" s="7">
        <f t="shared" si="13"/>
        <v>-0.2911452989026449</v>
      </c>
      <c r="F427" s="3"/>
    </row>
    <row r="428" spans="1:6">
      <c r="A428" s="8">
        <v>38272</v>
      </c>
      <c r="B428" s="11">
        <v>20.246397018432617</v>
      </c>
      <c r="C428" s="11">
        <v>2.3342506885528564</v>
      </c>
      <c r="D428" s="7">
        <f t="shared" si="12"/>
        <v>0.11508292311023115</v>
      </c>
      <c r="E428" s="7">
        <f t="shared" si="13"/>
        <v>-0.23533680360878353</v>
      </c>
      <c r="F428" s="3"/>
    </row>
    <row r="429" spans="1:6">
      <c r="A429" s="8">
        <v>38273</v>
      </c>
      <c r="B429" s="11">
        <v>20.246397018432617</v>
      </c>
      <c r="C429" s="11">
        <v>2.3342506885528564</v>
      </c>
      <c r="D429" s="7">
        <f t="shared" si="12"/>
        <v>0.11508292311023115</v>
      </c>
      <c r="E429" s="7">
        <f t="shared" si="13"/>
        <v>-0.23533680360878353</v>
      </c>
      <c r="F429" s="3"/>
    </row>
    <row r="430" spans="1:6">
      <c r="A430" s="8">
        <v>38274</v>
      </c>
      <c r="B430" s="11">
        <v>19.8267822265625</v>
      </c>
      <c r="C430" s="11">
        <v>2.2858724594116211</v>
      </c>
      <c r="D430" s="7">
        <f t="shared" si="12"/>
        <v>8.7493421816580055E-2</v>
      </c>
      <c r="E430" s="7">
        <f t="shared" si="13"/>
        <v>-0.26212484438497313</v>
      </c>
      <c r="F430" s="3"/>
    </row>
    <row r="431" spans="1:6">
      <c r="A431" s="8">
        <v>38275</v>
      </c>
      <c r="B431" s="11">
        <v>19.477104187011719</v>
      </c>
      <c r="C431" s="11">
        <v>2.2455573081970215</v>
      </c>
      <c r="D431" s="7">
        <f t="shared" si="12"/>
        <v>6.4502233442234519E-2</v>
      </c>
      <c r="E431" s="7">
        <f t="shared" si="13"/>
        <v>-0.28444818969556934</v>
      </c>
      <c r="F431" s="3"/>
    </row>
    <row r="432" spans="1:6">
      <c r="A432" s="8">
        <v>38278</v>
      </c>
      <c r="B432" s="11">
        <v>19.092456817626953</v>
      </c>
      <c r="C432" s="11">
        <v>2.2012104988098145</v>
      </c>
      <c r="D432" s="7">
        <f t="shared" si="12"/>
        <v>3.9211825904539158E-2</v>
      </c>
      <c r="E432" s="7">
        <f t="shared" si="13"/>
        <v>-0.30900394874764764</v>
      </c>
      <c r="F432" s="3"/>
    </row>
    <row r="433" spans="1:6">
      <c r="A433" s="8">
        <v>38279</v>
      </c>
      <c r="B433" s="11">
        <v>19.651943206787109</v>
      </c>
      <c r="C433" s="11">
        <v>2.2657148838043213</v>
      </c>
      <c r="D433" s="7">
        <f t="shared" si="12"/>
        <v>7.599782762940728E-2</v>
      </c>
      <c r="E433" s="7">
        <f t="shared" si="13"/>
        <v>-0.27328651704027124</v>
      </c>
      <c r="F433" s="3"/>
    </row>
    <row r="434" spans="1:6">
      <c r="A434" s="8">
        <v>38280</v>
      </c>
      <c r="B434" s="11">
        <v>19.931686401367188</v>
      </c>
      <c r="C434" s="11">
        <v>2.2979669570922852</v>
      </c>
      <c r="D434" s="7">
        <f t="shared" si="12"/>
        <v>9.4390828491841341E-2</v>
      </c>
      <c r="E434" s="7">
        <f t="shared" si="13"/>
        <v>-0.25542786719526844</v>
      </c>
      <c r="F434" s="3"/>
    </row>
    <row r="435" spans="1:6">
      <c r="A435" s="8">
        <v>38281</v>
      </c>
      <c r="B435" s="11">
        <v>19.931686401367188</v>
      </c>
      <c r="C435" s="11">
        <v>2.2979669570922852</v>
      </c>
      <c r="D435" s="7">
        <f t="shared" si="12"/>
        <v>9.4390828491841341E-2</v>
      </c>
      <c r="E435" s="7">
        <f t="shared" si="13"/>
        <v>-0.25542786719526844</v>
      </c>
      <c r="F435" s="3"/>
    </row>
    <row r="436" spans="1:6">
      <c r="A436" s="8">
        <v>38282</v>
      </c>
      <c r="B436" s="11">
        <v>20.246397018432617</v>
      </c>
      <c r="C436" s="11">
        <v>2.3342506885528564</v>
      </c>
      <c r="D436" s="7">
        <f t="shared" si="12"/>
        <v>0.11508292311023115</v>
      </c>
      <c r="E436" s="7">
        <f t="shared" si="13"/>
        <v>-0.23533680360878353</v>
      </c>
      <c r="F436" s="3"/>
    </row>
    <row r="437" spans="1:6">
      <c r="A437" s="8">
        <v>38285</v>
      </c>
      <c r="B437" s="11">
        <v>19.232328414916992</v>
      </c>
      <c r="C437" s="11">
        <v>2.2173366546630859</v>
      </c>
      <c r="D437" s="7">
        <f t="shared" si="12"/>
        <v>4.8408326335756188E-2</v>
      </c>
      <c r="E437" s="7">
        <f t="shared" si="13"/>
        <v>-0.30007455781646081</v>
      </c>
      <c r="F437" s="3"/>
    </row>
    <row r="438" spans="1:6">
      <c r="A438" s="8">
        <v>38286</v>
      </c>
      <c r="B438" s="11">
        <v>19.931686401367188</v>
      </c>
      <c r="C438" s="11">
        <v>2.2979669570922852</v>
      </c>
      <c r="D438" s="7">
        <f t="shared" si="12"/>
        <v>9.4390828491841341E-2</v>
      </c>
      <c r="E438" s="7">
        <f t="shared" si="13"/>
        <v>-0.25542786719526844</v>
      </c>
      <c r="F438" s="3"/>
    </row>
    <row r="439" spans="1:6">
      <c r="A439" s="8">
        <v>38287</v>
      </c>
      <c r="B439" s="11">
        <v>19.092456817626953</v>
      </c>
      <c r="C439" s="11">
        <v>2.2012104988098145</v>
      </c>
      <c r="D439" s="7">
        <f t="shared" si="12"/>
        <v>3.9211825904539158E-2</v>
      </c>
      <c r="E439" s="7">
        <f t="shared" si="13"/>
        <v>-0.30900394874764764</v>
      </c>
      <c r="F439" s="3"/>
    </row>
    <row r="440" spans="1:6">
      <c r="A440" s="8">
        <v>38288</v>
      </c>
      <c r="B440" s="11">
        <v>18.829555511474609</v>
      </c>
      <c r="C440" s="11">
        <v>2.158179759979248</v>
      </c>
      <c r="D440" s="7">
        <f t="shared" si="12"/>
        <v>2.1926172331969772E-2</v>
      </c>
      <c r="E440" s="7">
        <f t="shared" si="13"/>
        <v>-0.33283097191250061</v>
      </c>
      <c r="F440" s="3"/>
    </row>
    <row r="441" spans="1:6">
      <c r="A441" s="8">
        <v>38289</v>
      </c>
      <c r="B441" s="11">
        <v>17.370437622070313</v>
      </c>
      <c r="C441" s="11">
        <v>1.9909406900405884</v>
      </c>
      <c r="D441" s="7">
        <f t="shared" si="12"/>
        <v>-7.4010233336421899E-2</v>
      </c>
      <c r="E441" s="7">
        <f t="shared" si="13"/>
        <v>-0.42543475473824049</v>
      </c>
      <c r="F441" s="3"/>
    </row>
    <row r="442" spans="1:6">
      <c r="A442" s="8">
        <v>38292</v>
      </c>
      <c r="B442" s="11">
        <v>17.509401321411133</v>
      </c>
      <c r="C442" s="11">
        <v>2.0068681240081787</v>
      </c>
      <c r="D442" s="7">
        <f t="shared" si="12"/>
        <v>-6.4873426824794397E-2</v>
      </c>
      <c r="E442" s="7">
        <f t="shared" si="13"/>
        <v>-0.41661540028567728</v>
      </c>
      <c r="F442" s="3"/>
    </row>
    <row r="443" spans="1:6">
      <c r="A443" s="8">
        <v>38293</v>
      </c>
      <c r="B443" s="11">
        <v>17.474660873413086</v>
      </c>
      <c r="C443" s="11">
        <v>2.0028862953186035</v>
      </c>
      <c r="D443" s="7">
        <f t="shared" si="12"/>
        <v>-6.7157597100852756E-2</v>
      </c>
      <c r="E443" s="7">
        <f t="shared" si="13"/>
        <v>-0.41882022239664668</v>
      </c>
      <c r="F443" s="3"/>
    </row>
    <row r="444" spans="1:6">
      <c r="A444" s="8">
        <v>38294</v>
      </c>
      <c r="B444" s="11">
        <v>17.613624572753906</v>
      </c>
      <c r="C444" s="11">
        <v>2.0188138484954834</v>
      </c>
      <c r="D444" s="7">
        <f t="shared" si="12"/>
        <v>-5.8020790589225255E-2</v>
      </c>
      <c r="E444" s="7">
        <f t="shared" si="13"/>
        <v>-0.41000080193539806</v>
      </c>
      <c r="F444" s="3"/>
    </row>
    <row r="445" spans="1:6">
      <c r="A445" s="8">
        <v>38295</v>
      </c>
      <c r="B445" s="11">
        <v>17.370437622070313</v>
      </c>
      <c r="C445" s="11">
        <v>1.9909406900405884</v>
      </c>
      <c r="D445" s="7">
        <f t="shared" si="12"/>
        <v>-7.4010233336421899E-2</v>
      </c>
      <c r="E445" s="7">
        <f t="shared" si="13"/>
        <v>-0.42543475473824049</v>
      </c>
      <c r="F445" s="3"/>
    </row>
    <row r="446" spans="1:6">
      <c r="A446" s="8">
        <v>38296</v>
      </c>
      <c r="B446" s="11">
        <v>17.266214370727539</v>
      </c>
      <c r="C446" s="11">
        <v>1.9789949655532837</v>
      </c>
      <c r="D446" s="7">
        <f t="shared" si="12"/>
        <v>-8.0862869571991042E-2</v>
      </c>
      <c r="E446" s="7">
        <f t="shared" si="13"/>
        <v>-0.43204935308851966</v>
      </c>
      <c r="F446" s="3"/>
    </row>
    <row r="447" spans="1:6">
      <c r="A447" s="8">
        <v>38299</v>
      </c>
      <c r="B447" s="11">
        <v>17.231473922729492</v>
      </c>
      <c r="C447" s="11">
        <v>1.9750131368637085</v>
      </c>
      <c r="D447" s="7">
        <f t="shared" si="12"/>
        <v>-8.3147039848049401E-2</v>
      </c>
      <c r="E447" s="7">
        <f t="shared" si="13"/>
        <v>-0.43425417519948911</v>
      </c>
      <c r="F447" s="3"/>
    </row>
    <row r="448" spans="1:6">
      <c r="A448" s="8">
        <v>38300</v>
      </c>
      <c r="B448" s="11">
        <v>17.370437622070313</v>
      </c>
      <c r="C448" s="11">
        <v>1.9909406900405884</v>
      </c>
      <c r="D448" s="7">
        <f t="shared" si="12"/>
        <v>-7.4010233336421899E-2</v>
      </c>
      <c r="E448" s="7">
        <f t="shared" si="13"/>
        <v>-0.42543475473824049</v>
      </c>
      <c r="F448" s="3"/>
    </row>
    <row r="449" spans="1:6">
      <c r="A449" s="8">
        <v>38301</v>
      </c>
      <c r="B449" s="11">
        <v>18.065256118774414</v>
      </c>
      <c r="C449" s="11">
        <v>2.0705783367156982</v>
      </c>
      <c r="D449" s="7">
        <f t="shared" si="12"/>
        <v>-2.8326200778284412E-2</v>
      </c>
      <c r="E449" s="7">
        <f t="shared" si="13"/>
        <v>-0.3813377184406827</v>
      </c>
      <c r="F449" s="3"/>
    </row>
    <row r="450" spans="1:6">
      <c r="A450" s="8">
        <v>38302</v>
      </c>
      <c r="B450" s="11">
        <v>17.752588272094727</v>
      </c>
      <c r="C450" s="11">
        <v>2.0347414016723633</v>
      </c>
      <c r="D450" s="7">
        <f t="shared" si="12"/>
        <v>-4.888398407759776E-2</v>
      </c>
      <c r="E450" s="7">
        <f t="shared" si="13"/>
        <v>-0.40118138147414939</v>
      </c>
      <c r="F450" s="3"/>
    </row>
    <row r="451" spans="1:6">
      <c r="A451" s="8">
        <v>38303</v>
      </c>
      <c r="B451" s="11">
        <v>17.891550064086914</v>
      </c>
      <c r="C451" s="11">
        <v>2.0506689548492432</v>
      </c>
      <c r="D451" s="7">
        <f t="shared" si="12"/>
        <v>-3.974730297336436E-2</v>
      </c>
      <c r="E451" s="7">
        <f t="shared" si="13"/>
        <v>-0.39236196101290077</v>
      </c>
      <c r="F451" s="3"/>
    </row>
    <row r="452" spans="1:6">
      <c r="A452" s="8">
        <v>38306</v>
      </c>
      <c r="B452" s="11">
        <v>17.891550064086914</v>
      </c>
      <c r="C452" s="11">
        <v>2.0506689548492432</v>
      </c>
      <c r="D452" s="7">
        <f t="shared" ref="D452:D515" si="14">(B452-G$4)/I$4</f>
        <v>-3.974730297336436E-2</v>
      </c>
      <c r="E452" s="7">
        <f t="shared" ref="E452:E515" si="15">(C452-G$5)/I$5</f>
        <v>-0.39236196101290077</v>
      </c>
      <c r="F452" s="3"/>
    </row>
    <row r="453" spans="1:6">
      <c r="A453" s="8">
        <v>38307</v>
      </c>
      <c r="B453" s="11">
        <v>17.891550064086914</v>
      </c>
      <c r="C453" s="11">
        <v>2.0506689548492432</v>
      </c>
      <c r="D453" s="7">
        <f t="shared" si="14"/>
        <v>-3.974730297336436E-2</v>
      </c>
      <c r="E453" s="7">
        <f t="shared" si="15"/>
        <v>-0.39236196101290077</v>
      </c>
      <c r="F453" s="3"/>
    </row>
    <row r="454" spans="1:6">
      <c r="A454" s="8">
        <v>38308</v>
      </c>
      <c r="B454" s="11">
        <v>17.613624572753906</v>
      </c>
      <c r="C454" s="11">
        <v>2.0188138484954834</v>
      </c>
      <c r="D454" s="7">
        <f t="shared" si="14"/>
        <v>-5.8020790589225255E-2</v>
      </c>
      <c r="E454" s="7">
        <f t="shared" si="15"/>
        <v>-0.41000080193539806</v>
      </c>
      <c r="F454" s="3"/>
    </row>
    <row r="455" spans="1:6">
      <c r="A455" s="8">
        <v>38309</v>
      </c>
      <c r="B455" s="11">
        <v>17.68310546875</v>
      </c>
      <c r="C455" s="11">
        <v>2.0267775058746338</v>
      </c>
      <c r="D455" s="7">
        <f t="shared" si="14"/>
        <v>-5.3452450037108558E-2</v>
      </c>
      <c r="E455" s="7">
        <f t="shared" si="15"/>
        <v>-0.40559115771345916</v>
      </c>
      <c r="F455" s="3"/>
    </row>
    <row r="456" spans="1:6">
      <c r="A456" s="8">
        <v>38310</v>
      </c>
      <c r="B456" s="11">
        <v>17.891550064086914</v>
      </c>
      <c r="C456" s="11">
        <v>2.0506689548492432</v>
      </c>
      <c r="D456" s="7">
        <f t="shared" si="14"/>
        <v>-3.974730297336436E-2</v>
      </c>
      <c r="E456" s="7">
        <f t="shared" si="15"/>
        <v>-0.39236196101290077</v>
      </c>
      <c r="F456" s="3"/>
    </row>
    <row r="457" spans="1:6">
      <c r="A457" s="8">
        <v>38313</v>
      </c>
      <c r="B457" s="11">
        <v>18.099996566772461</v>
      </c>
      <c r="C457" s="11">
        <v>2.0745601654052734</v>
      </c>
      <c r="D457" s="7">
        <f t="shared" si="14"/>
        <v>-2.6042030502226064E-2</v>
      </c>
      <c r="E457" s="7">
        <f t="shared" si="15"/>
        <v>-0.37913289632971325</v>
      </c>
      <c r="F457" s="3"/>
    </row>
    <row r="458" spans="1:6">
      <c r="A458" s="8">
        <v>38314</v>
      </c>
      <c r="B458" s="11">
        <v>17.961032867431641</v>
      </c>
      <c r="C458" s="11">
        <v>2.0586326122283936</v>
      </c>
      <c r="D458" s="7">
        <f t="shared" si="14"/>
        <v>-3.5178837013853562E-2</v>
      </c>
      <c r="E458" s="7">
        <f t="shared" si="15"/>
        <v>-0.38795231679096187</v>
      </c>
      <c r="F458" s="3"/>
    </row>
    <row r="459" spans="1:6">
      <c r="A459" s="8">
        <v>38315</v>
      </c>
      <c r="B459" s="11">
        <v>18.065256118774414</v>
      </c>
      <c r="C459" s="11">
        <v>2.0705783367156982</v>
      </c>
      <c r="D459" s="7">
        <f t="shared" si="14"/>
        <v>-2.8326200778284412E-2</v>
      </c>
      <c r="E459" s="7">
        <f t="shared" si="15"/>
        <v>-0.3813377184406827</v>
      </c>
      <c r="F459" s="3"/>
    </row>
    <row r="460" spans="1:6">
      <c r="A460" s="8">
        <v>38316</v>
      </c>
      <c r="B460" s="11">
        <v>17.926292419433594</v>
      </c>
      <c r="C460" s="11">
        <v>2.0546507835388184</v>
      </c>
      <c r="D460" s="7">
        <f t="shared" si="14"/>
        <v>-3.7463007289911913E-2</v>
      </c>
      <c r="E460" s="7">
        <f t="shared" si="15"/>
        <v>-0.39015713890193132</v>
      </c>
      <c r="F460" s="3"/>
    </row>
    <row r="461" spans="1:6">
      <c r="A461" s="8">
        <v>38317</v>
      </c>
      <c r="B461" s="11">
        <v>17.891550064086914</v>
      </c>
      <c r="C461" s="11">
        <v>2.0506689548492432</v>
      </c>
      <c r="D461" s="7">
        <f t="shared" si="14"/>
        <v>-3.974730297336436E-2</v>
      </c>
      <c r="E461" s="7">
        <f t="shared" si="15"/>
        <v>-0.39236196101290077</v>
      </c>
      <c r="F461" s="3"/>
    </row>
    <row r="462" spans="1:6">
      <c r="A462" s="8">
        <v>38320</v>
      </c>
      <c r="B462" s="11">
        <v>17.787328720092773</v>
      </c>
      <c r="C462" s="11">
        <v>2.0387232303619385</v>
      </c>
      <c r="D462" s="7">
        <f t="shared" si="14"/>
        <v>-4.6599813801539408E-2</v>
      </c>
      <c r="E462" s="7">
        <f t="shared" si="15"/>
        <v>-0.39897655936317999</v>
      </c>
      <c r="F462" s="3"/>
    </row>
    <row r="463" spans="1:6">
      <c r="A463" s="8">
        <v>38321</v>
      </c>
      <c r="B463" s="11">
        <v>17.787328720092773</v>
      </c>
      <c r="C463" s="11">
        <v>2.0387232303619385</v>
      </c>
      <c r="D463" s="7">
        <f t="shared" si="14"/>
        <v>-4.6599813801539408E-2</v>
      </c>
      <c r="E463" s="7">
        <f t="shared" si="15"/>
        <v>-0.39897655936317999</v>
      </c>
      <c r="F463" s="3"/>
    </row>
    <row r="464" spans="1:6">
      <c r="A464" s="8">
        <v>38322</v>
      </c>
      <c r="B464" s="11">
        <v>17.752588272094727</v>
      </c>
      <c r="C464" s="11">
        <v>2.0347414016723633</v>
      </c>
      <c r="D464" s="7">
        <f t="shared" si="14"/>
        <v>-4.888398407759776E-2</v>
      </c>
      <c r="E464" s="7">
        <f t="shared" si="15"/>
        <v>-0.40118138147414939</v>
      </c>
      <c r="F464" s="3"/>
    </row>
    <row r="465" spans="1:6">
      <c r="A465" s="8">
        <v>38323</v>
      </c>
      <c r="B465" s="11">
        <v>17.54414176940918</v>
      </c>
      <c r="C465" s="11">
        <v>2.0108499526977539</v>
      </c>
      <c r="D465" s="7">
        <f t="shared" si="14"/>
        <v>-6.2589256548736052E-2</v>
      </c>
      <c r="E465" s="7">
        <f t="shared" si="15"/>
        <v>-0.41441057817470783</v>
      </c>
      <c r="F465" s="3"/>
    </row>
    <row r="466" spans="1:6">
      <c r="A466" s="8">
        <v>38324</v>
      </c>
      <c r="B466" s="11">
        <v>17.648365020751953</v>
      </c>
      <c r="C466" s="11">
        <v>2.0227956771850586</v>
      </c>
      <c r="D466" s="7">
        <f t="shared" si="14"/>
        <v>-5.5736620313166903E-2</v>
      </c>
      <c r="E466" s="7">
        <f t="shared" si="15"/>
        <v>-0.40779597982442861</v>
      </c>
      <c r="F466" s="3"/>
    </row>
    <row r="467" spans="1:6">
      <c r="A467" s="8">
        <v>38327</v>
      </c>
      <c r="B467" s="11">
        <v>17.439920425415039</v>
      </c>
      <c r="C467" s="11">
        <v>1.9989044666290283</v>
      </c>
      <c r="D467" s="7">
        <f t="shared" si="14"/>
        <v>-6.9441767376911101E-2</v>
      </c>
      <c r="E467" s="7">
        <f t="shared" si="15"/>
        <v>-0.42102504450761613</v>
      </c>
      <c r="F467" s="3"/>
    </row>
    <row r="468" spans="1:6">
      <c r="A468" s="8">
        <v>38328</v>
      </c>
      <c r="B468" s="11">
        <v>17.370437622070313</v>
      </c>
      <c r="C468" s="11">
        <v>1.9909406900405884</v>
      </c>
      <c r="D468" s="7">
        <f t="shared" si="14"/>
        <v>-7.4010233336421899E-2</v>
      </c>
      <c r="E468" s="7">
        <f t="shared" si="15"/>
        <v>-0.42543475473824049</v>
      </c>
      <c r="F468" s="3"/>
    </row>
    <row r="469" spans="1:6">
      <c r="A469" s="8">
        <v>38329</v>
      </c>
      <c r="B469" s="11">
        <v>17.057769775390625</v>
      </c>
      <c r="C469" s="11">
        <v>1.9551037549972534</v>
      </c>
      <c r="D469" s="7">
        <f t="shared" si="14"/>
        <v>-9.4568016635735247E-2</v>
      </c>
      <c r="E469" s="7">
        <f t="shared" si="15"/>
        <v>-0.44527841777170718</v>
      </c>
      <c r="F469" s="3"/>
    </row>
    <row r="470" spans="1:6">
      <c r="A470" s="8">
        <v>38330</v>
      </c>
      <c r="B470" s="11">
        <v>17.231473922729492</v>
      </c>
      <c r="C470" s="11">
        <v>1.9750131368637085</v>
      </c>
      <c r="D470" s="7">
        <f t="shared" si="14"/>
        <v>-8.3147039848049401E-2</v>
      </c>
      <c r="E470" s="7">
        <f t="shared" si="15"/>
        <v>-0.43425417519948911</v>
      </c>
      <c r="F470" s="3"/>
    </row>
    <row r="471" spans="1:6">
      <c r="A471" s="8">
        <v>38331</v>
      </c>
      <c r="B471" s="11">
        <v>17.54414176940918</v>
      </c>
      <c r="C471" s="11">
        <v>2.0108499526977539</v>
      </c>
      <c r="D471" s="7">
        <f t="shared" si="14"/>
        <v>-6.2589256548736052E-2</v>
      </c>
      <c r="E471" s="7">
        <f t="shared" si="15"/>
        <v>-0.41441057817470783</v>
      </c>
      <c r="F471" s="3"/>
    </row>
    <row r="472" spans="1:6">
      <c r="A472" s="8">
        <v>38334</v>
      </c>
      <c r="B472" s="11">
        <v>17.370437622070313</v>
      </c>
      <c r="C472" s="11">
        <v>1.9909406900405884</v>
      </c>
      <c r="D472" s="7">
        <f t="shared" si="14"/>
        <v>-7.4010233336421899E-2</v>
      </c>
      <c r="E472" s="7">
        <f t="shared" si="15"/>
        <v>-0.42543475473824049</v>
      </c>
      <c r="F472" s="3"/>
    </row>
    <row r="473" spans="1:6">
      <c r="A473" s="8">
        <v>38335</v>
      </c>
      <c r="B473" s="11">
        <v>17.405178070068359</v>
      </c>
      <c r="C473" s="11">
        <v>1.9949225187301636</v>
      </c>
      <c r="D473" s="7">
        <f t="shared" si="14"/>
        <v>-7.1726063060363554E-2</v>
      </c>
      <c r="E473" s="7">
        <f t="shared" si="15"/>
        <v>-0.42322993262727104</v>
      </c>
      <c r="F473" s="3"/>
    </row>
    <row r="474" spans="1:6">
      <c r="A474" s="8">
        <v>38336</v>
      </c>
      <c r="B474" s="11">
        <v>17.370437622070313</v>
      </c>
      <c r="C474" s="11">
        <v>1.9909406900405884</v>
      </c>
      <c r="D474" s="7">
        <f t="shared" si="14"/>
        <v>-7.4010233336421899E-2</v>
      </c>
      <c r="E474" s="7">
        <f t="shared" si="15"/>
        <v>-0.42543475473824049</v>
      </c>
      <c r="F474" s="3"/>
    </row>
    <row r="475" spans="1:6">
      <c r="A475" s="8">
        <v>38337</v>
      </c>
      <c r="B475" s="11">
        <v>17.648365020751953</v>
      </c>
      <c r="C475" s="11">
        <v>2.0227956771850586</v>
      </c>
      <c r="D475" s="7">
        <f t="shared" si="14"/>
        <v>-5.5736620313166903E-2</v>
      </c>
      <c r="E475" s="7">
        <f t="shared" si="15"/>
        <v>-0.40779597982442861</v>
      </c>
      <c r="F475" s="3"/>
    </row>
    <row r="476" spans="1:6">
      <c r="A476" s="8">
        <v>38338</v>
      </c>
      <c r="B476" s="11">
        <v>17.648365020751953</v>
      </c>
      <c r="C476" s="11">
        <v>2.0227956771850586</v>
      </c>
      <c r="D476" s="7">
        <f t="shared" si="14"/>
        <v>-5.5736620313166903E-2</v>
      </c>
      <c r="E476" s="7">
        <f t="shared" si="15"/>
        <v>-0.40779597982442861</v>
      </c>
      <c r="F476" s="3"/>
    </row>
    <row r="477" spans="1:6">
      <c r="A477" s="8">
        <v>38341</v>
      </c>
      <c r="B477" s="11">
        <v>17.127252578735352</v>
      </c>
      <c r="C477" s="11">
        <v>1.9630675315856934</v>
      </c>
      <c r="D477" s="7">
        <f t="shared" si="14"/>
        <v>-8.9999550676224449E-2</v>
      </c>
      <c r="E477" s="7">
        <f t="shared" si="15"/>
        <v>-0.44086870754108287</v>
      </c>
      <c r="F477" s="3"/>
    </row>
    <row r="478" spans="1:6">
      <c r="A478" s="8">
        <v>38342</v>
      </c>
      <c r="B478" s="11">
        <v>17.231473922729492</v>
      </c>
      <c r="C478" s="11">
        <v>1.9750131368637085</v>
      </c>
      <c r="D478" s="7">
        <f t="shared" si="14"/>
        <v>-8.3147039848049401E-2</v>
      </c>
      <c r="E478" s="7">
        <f t="shared" si="15"/>
        <v>-0.43425417519948911</v>
      </c>
      <c r="F478" s="3"/>
    </row>
    <row r="479" spans="1:6">
      <c r="A479" s="8">
        <v>38343</v>
      </c>
      <c r="B479" s="11">
        <v>17.68310546875</v>
      </c>
      <c r="C479" s="11">
        <v>2.0267775058746338</v>
      </c>
      <c r="D479" s="7">
        <f t="shared" si="14"/>
        <v>-5.3452450037108558E-2</v>
      </c>
      <c r="E479" s="7">
        <f t="shared" si="15"/>
        <v>-0.40559115771345916</v>
      </c>
      <c r="F479" s="3"/>
    </row>
    <row r="480" spans="1:6">
      <c r="A480" s="8">
        <v>38344</v>
      </c>
      <c r="B480" s="11">
        <v>17.578882217407227</v>
      </c>
      <c r="C480" s="11">
        <v>2.0148320198059082</v>
      </c>
      <c r="D480" s="7">
        <f t="shared" si="14"/>
        <v>-6.0305086272677701E-2</v>
      </c>
      <c r="E480" s="7">
        <f t="shared" si="15"/>
        <v>-0.41220562404636751</v>
      </c>
      <c r="F480" s="3"/>
    </row>
    <row r="481" spans="1:6">
      <c r="A481" s="8">
        <v>38345</v>
      </c>
      <c r="B481" s="11">
        <v>17.613624572753906</v>
      </c>
      <c r="C481" s="11">
        <v>2.0188138484954834</v>
      </c>
      <c r="D481" s="7">
        <f t="shared" si="14"/>
        <v>-5.8020790589225255E-2</v>
      </c>
      <c r="E481" s="7">
        <f t="shared" si="15"/>
        <v>-0.41000080193539806</v>
      </c>
      <c r="F481" s="3"/>
    </row>
    <row r="482" spans="1:6">
      <c r="A482" s="8">
        <v>38348</v>
      </c>
      <c r="B482" s="11">
        <v>17.648365020751953</v>
      </c>
      <c r="C482" s="11">
        <v>2.0227956771850586</v>
      </c>
      <c r="D482" s="7">
        <f t="shared" si="14"/>
        <v>-5.5736620313166903E-2</v>
      </c>
      <c r="E482" s="7">
        <f t="shared" si="15"/>
        <v>-0.40779597982442861</v>
      </c>
      <c r="F482" s="3"/>
    </row>
    <row r="483" spans="1:6">
      <c r="A483" s="8">
        <v>38349</v>
      </c>
      <c r="B483" s="11">
        <v>17.717845916748047</v>
      </c>
      <c r="C483" s="11">
        <v>2.0307595729827881</v>
      </c>
      <c r="D483" s="7">
        <f t="shared" si="14"/>
        <v>-5.1168279761050206E-2</v>
      </c>
      <c r="E483" s="7">
        <f t="shared" si="15"/>
        <v>-0.40338620358511884</v>
      </c>
      <c r="F483" s="3"/>
    </row>
    <row r="484" spans="1:6">
      <c r="A484" s="8">
        <v>38350</v>
      </c>
      <c r="B484" s="11">
        <v>18.030513763427734</v>
      </c>
      <c r="C484" s="11">
        <v>2.066596508026123</v>
      </c>
      <c r="D484" s="7">
        <f t="shared" si="14"/>
        <v>-3.0610496461736858E-2</v>
      </c>
      <c r="E484" s="7">
        <f t="shared" si="15"/>
        <v>-0.38354254055165216</v>
      </c>
      <c r="F484" s="3"/>
    </row>
    <row r="485" spans="1:6">
      <c r="A485" s="8">
        <v>38351</v>
      </c>
      <c r="B485" s="11">
        <v>18.238960266113281</v>
      </c>
      <c r="C485" s="11">
        <v>2.0904877185821533</v>
      </c>
      <c r="D485" s="7">
        <f t="shared" si="14"/>
        <v>-1.6905223990598565E-2</v>
      </c>
      <c r="E485" s="7">
        <f t="shared" si="15"/>
        <v>-0.37031347586846458</v>
      </c>
      <c r="F485" s="3"/>
    </row>
    <row r="486" spans="1:6">
      <c r="A486" s="8">
        <v>38352</v>
      </c>
      <c r="B486" s="11">
        <v>18.273700714111328</v>
      </c>
      <c r="C486" s="11">
        <v>2.0944695472717285</v>
      </c>
      <c r="D486" s="7">
        <f t="shared" si="14"/>
        <v>-1.4621053714540215E-2</v>
      </c>
      <c r="E486" s="7">
        <f t="shared" si="15"/>
        <v>-0.36810865375749513</v>
      </c>
      <c r="F486" s="3"/>
    </row>
    <row r="487" spans="1:6">
      <c r="A487" s="8">
        <v>38356</v>
      </c>
      <c r="B487" s="11">
        <v>18.308441162109375</v>
      </c>
      <c r="C487" s="11">
        <v>2.0984513759613037</v>
      </c>
      <c r="D487" s="7">
        <f t="shared" si="14"/>
        <v>-1.2336883438481865E-2</v>
      </c>
      <c r="E487" s="7">
        <f t="shared" si="15"/>
        <v>-0.36590383164652573</v>
      </c>
      <c r="F487" s="3"/>
    </row>
    <row r="488" spans="1:6">
      <c r="A488" s="8">
        <v>38357</v>
      </c>
      <c r="B488" s="11">
        <v>18.968517303466797</v>
      </c>
      <c r="C488" s="11">
        <v>2.1741073131561279</v>
      </c>
      <c r="D488" s="7">
        <f t="shared" si="14"/>
        <v>3.1062853436203176E-2</v>
      </c>
      <c r="E488" s="7">
        <f t="shared" si="15"/>
        <v>-0.32401155145125193</v>
      </c>
      <c r="F488" s="3"/>
    </row>
    <row r="489" spans="1:6">
      <c r="A489" s="8">
        <v>38358</v>
      </c>
      <c r="B489" s="11">
        <v>18.864295959472656</v>
      </c>
      <c r="C489" s="11">
        <v>2.1621615886688232</v>
      </c>
      <c r="D489" s="7">
        <f t="shared" si="14"/>
        <v>2.4210342608028124E-2</v>
      </c>
      <c r="E489" s="7">
        <f t="shared" si="15"/>
        <v>-0.33062614980153116</v>
      </c>
      <c r="F489" s="3"/>
    </row>
    <row r="490" spans="1:6">
      <c r="A490" s="8">
        <v>38359</v>
      </c>
      <c r="B490" s="11">
        <v>19.038000106811523</v>
      </c>
      <c r="C490" s="11">
        <v>2.1820709705352783</v>
      </c>
      <c r="D490" s="7">
        <f t="shared" si="14"/>
        <v>3.563131939571397E-2</v>
      </c>
      <c r="E490" s="7">
        <f t="shared" si="15"/>
        <v>-0.31960190722931303</v>
      </c>
      <c r="F490" s="3"/>
    </row>
    <row r="491" spans="1:6">
      <c r="A491" s="8">
        <v>38362</v>
      </c>
      <c r="B491" s="11">
        <v>18.93377685546875</v>
      </c>
      <c r="C491" s="11">
        <v>2.1701252460479736</v>
      </c>
      <c r="D491" s="7">
        <f t="shared" si="14"/>
        <v>2.8778683160144824E-2</v>
      </c>
      <c r="E491" s="7">
        <f t="shared" si="15"/>
        <v>-0.32621650557959225</v>
      </c>
      <c r="F491" s="3"/>
    </row>
    <row r="492" spans="1:6">
      <c r="A492" s="8">
        <v>38363</v>
      </c>
      <c r="B492" s="11">
        <v>19.142223358154297</v>
      </c>
      <c r="C492" s="11">
        <v>2.194016695022583</v>
      </c>
      <c r="D492" s="7">
        <f t="shared" si="14"/>
        <v>4.248395563128312E-2</v>
      </c>
      <c r="E492" s="7">
        <f t="shared" si="15"/>
        <v>-0.31298730887903387</v>
      </c>
      <c r="F492" s="3"/>
    </row>
    <row r="493" spans="1:6">
      <c r="A493" s="8">
        <v>38364</v>
      </c>
      <c r="B493" s="11">
        <v>19.211704254150391</v>
      </c>
      <c r="C493" s="11">
        <v>2.2019803524017334</v>
      </c>
      <c r="D493" s="7">
        <f t="shared" si="14"/>
        <v>4.7052296183399817E-2</v>
      </c>
      <c r="E493" s="7">
        <f t="shared" si="15"/>
        <v>-0.30857766465709496</v>
      </c>
      <c r="F493" s="3"/>
    </row>
    <row r="494" spans="1:6">
      <c r="A494" s="8">
        <v>38365</v>
      </c>
      <c r="B494" s="11">
        <v>19.350667953491211</v>
      </c>
      <c r="C494" s="11">
        <v>2.2179079055786133</v>
      </c>
      <c r="D494" s="7">
        <f t="shared" si="14"/>
        <v>5.6189102695027318E-2</v>
      </c>
      <c r="E494" s="7">
        <f t="shared" si="15"/>
        <v>-0.29975824419584635</v>
      </c>
      <c r="F494" s="3"/>
    </row>
    <row r="495" spans="1:6">
      <c r="A495" s="8">
        <v>38366</v>
      </c>
      <c r="B495" s="11">
        <v>19.003259658813477</v>
      </c>
      <c r="C495" s="11">
        <v>2.1780891418457031</v>
      </c>
      <c r="D495" s="7">
        <f t="shared" si="14"/>
        <v>3.3347149119655618E-2</v>
      </c>
      <c r="E495" s="7">
        <f t="shared" si="15"/>
        <v>-0.32180672934028248</v>
      </c>
      <c r="F495" s="3"/>
    </row>
    <row r="496" spans="1:6">
      <c r="A496" s="8">
        <v>38369</v>
      </c>
      <c r="B496" s="11">
        <v>18.899036407470703</v>
      </c>
      <c r="C496" s="11">
        <v>2.1661434173583984</v>
      </c>
      <c r="D496" s="7">
        <f t="shared" si="14"/>
        <v>2.6494512884086475E-2</v>
      </c>
      <c r="E496" s="7">
        <f t="shared" si="15"/>
        <v>-0.3284213276905617</v>
      </c>
      <c r="F496" s="3"/>
    </row>
    <row r="497" spans="1:6">
      <c r="A497" s="8">
        <v>38370</v>
      </c>
      <c r="B497" s="11">
        <v>18.968517303466797</v>
      </c>
      <c r="C497" s="11">
        <v>2.1741073131561279</v>
      </c>
      <c r="D497" s="7">
        <f t="shared" si="14"/>
        <v>3.1062853436203176E-2</v>
      </c>
      <c r="E497" s="7">
        <f t="shared" si="15"/>
        <v>-0.32401155145125193</v>
      </c>
      <c r="F497" s="3"/>
    </row>
    <row r="498" spans="1:6">
      <c r="A498" s="8">
        <v>38371</v>
      </c>
      <c r="B498" s="11">
        <v>18.690591812133789</v>
      </c>
      <c r="C498" s="11">
        <v>2.1422522068023682</v>
      </c>
      <c r="D498" s="7">
        <f t="shared" si="14"/>
        <v>1.2789365820342275E-2</v>
      </c>
      <c r="E498" s="7">
        <f t="shared" si="15"/>
        <v>-0.34165039237374922</v>
      </c>
      <c r="F498" s="3"/>
    </row>
    <row r="499" spans="1:6">
      <c r="A499" s="8">
        <v>38372</v>
      </c>
      <c r="B499" s="11">
        <v>18.829555511474609</v>
      </c>
      <c r="C499" s="11">
        <v>2.158179759979248</v>
      </c>
      <c r="D499" s="7">
        <f t="shared" si="14"/>
        <v>2.1926172331969772E-2</v>
      </c>
      <c r="E499" s="7">
        <f t="shared" si="15"/>
        <v>-0.33283097191250061</v>
      </c>
      <c r="F499" s="3"/>
    </row>
    <row r="500" spans="1:6">
      <c r="A500" s="8">
        <v>38373</v>
      </c>
      <c r="B500" s="11">
        <v>19.628595352172852</v>
      </c>
      <c r="C500" s="11">
        <v>2.249763011932373</v>
      </c>
      <c r="D500" s="7">
        <f t="shared" si="14"/>
        <v>7.4462715718282307E-2</v>
      </c>
      <c r="E500" s="7">
        <f t="shared" si="15"/>
        <v>-0.28211940327334906</v>
      </c>
      <c r="F500" s="3"/>
    </row>
    <row r="501" spans="1:6">
      <c r="A501" s="8">
        <v>38376</v>
      </c>
      <c r="B501" s="11">
        <v>20.010744094848633</v>
      </c>
      <c r="C501" s="11">
        <v>2.2935636043548584</v>
      </c>
      <c r="D501" s="7">
        <f t="shared" si="14"/>
        <v>9.9588839569712359E-2</v>
      </c>
      <c r="E501" s="7">
        <f t="shared" si="15"/>
        <v>-0.25786609601794341</v>
      </c>
      <c r="F501" s="3"/>
    </row>
    <row r="502" spans="1:6">
      <c r="A502" s="8">
        <v>38377</v>
      </c>
      <c r="B502" s="11">
        <v>20.010744094848633</v>
      </c>
      <c r="C502" s="11">
        <v>2.2935636043548584</v>
      </c>
      <c r="D502" s="7">
        <f t="shared" si="14"/>
        <v>9.9588839569712359E-2</v>
      </c>
      <c r="E502" s="7">
        <f t="shared" si="15"/>
        <v>-0.25786609601794341</v>
      </c>
      <c r="F502" s="3"/>
    </row>
    <row r="503" spans="1:6">
      <c r="A503" s="8">
        <v>38378</v>
      </c>
      <c r="B503" s="11">
        <v>19.732816696166992</v>
      </c>
      <c r="C503" s="11">
        <v>2.2617084980010986</v>
      </c>
      <c r="D503" s="7">
        <f t="shared" si="14"/>
        <v>8.1315226546457356E-2</v>
      </c>
      <c r="E503" s="7">
        <f t="shared" si="15"/>
        <v>-0.2755049369404407</v>
      </c>
      <c r="F503" s="3"/>
    </row>
    <row r="504" spans="1:6">
      <c r="A504" s="8">
        <v>38379</v>
      </c>
      <c r="B504" s="11">
        <v>19.628595352172852</v>
      </c>
      <c r="C504" s="11">
        <v>2.249763011932373</v>
      </c>
      <c r="D504" s="7">
        <f t="shared" si="14"/>
        <v>7.4462715718282307E-2</v>
      </c>
      <c r="E504" s="7">
        <f t="shared" si="15"/>
        <v>-0.28211940327334906</v>
      </c>
      <c r="F504" s="3"/>
    </row>
    <row r="505" spans="1:6">
      <c r="A505" s="8">
        <v>38380</v>
      </c>
      <c r="B505" s="11">
        <v>19.663335800170898</v>
      </c>
      <c r="C505" s="11">
        <v>2.2537448406219482</v>
      </c>
      <c r="D505" s="7">
        <f t="shared" si="14"/>
        <v>7.6746885994340666E-2</v>
      </c>
      <c r="E505" s="7">
        <f t="shared" si="15"/>
        <v>-0.27991458116237961</v>
      </c>
      <c r="F505" s="3"/>
    </row>
    <row r="506" spans="1:6">
      <c r="A506" s="8">
        <v>38383</v>
      </c>
      <c r="B506" s="11">
        <v>19.732816696166992</v>
      </c>
      <c r="C506" s="11">
        <v>2.2617084980010986</v>
      </c>
      <c r="D506" s="7">
        <f t="shared" si="14"/>
        <v>8.1315226546457356E-2</v>
      </c>
      <c r="E506" s="7">
        <f t="shared" si="15"/>
        <v>-0.2755049369404407</v>
      </c>
      <c r="F506" s="3"/>
    </row>
    <row r="507" spans="1:6">
      <c r="A507" s="8">
        <v>38384</v>
      </c>
      <c r="B507" s="11">
        <v>19.837039947509766</v>
      </c>
      <c r="C507" s="11">
        <v>2.2736542224884033</v>
      </c>
      <c r="D507" s="7">
        <f t="shared" si="14"/>
        <v>8.8167862782026513E-2</v>
      </c>
      <c r="E507" s="7">
        <f t="shared" si="15"/>
        <v>-0.26889033859016148</v>
      </c>
      <c r="F507" s="3"/>
    </row>
    <row r="508" spans="1:6">
      <c r="A508" s="8">
        <v>38385</v>
      </c>
      <c r="B508" s="11">
        <v>20.705562591552734</v>
      </c>
      <c r="C508" s="11">
        <v>2.3732013702392578</v>
      </c>
      <c r="D508" s="7">
        <f t="shared" si="14"/>
        <v>0.14527287212784984</v>
      </c>
      <c r="E508" s="7">
        <f t="shared" si="15"/>
        <v>-0.21376899371170022</v>
      </c>
      <c r="F508" s="3"/>
    </row>
    <row r="509" spans="1:6">
      <c r="A509" s="8">
        <v>38386</v>
      </c>
      <c r="B509" s="11">
        <v>20.497116088867188</v>
      </c>
      <c r="C509" s="11">
        <v>2.3493099212646484</v>
      </c>
      <c r="D509" s="7">
        <f t="shared" si="14"/>
        <v>0.13156759965671155</v>
      </c>
      <c r="E509" s="7">
        <f t="shared" si="15"/>
        <v>-0.2269981904122586</v>
      </c>
      <c r="F509" s="3"/>
    </row>
    <row r="510" spans="1:6">
      <c r="A510" s="8">
        <v>38387</v>
      </c>
      <c r="B510" s="11">
        <v>21.157194137573242</v>
      </c>
      <c r="C510" s="11">
        <v>2.4249656200408936</v>
      </c>
      <c r="D510" s="7">
        <f t="shared" si="14"/>
        <v>0.17496746193879067</v>
      </c>
      <c r="E510" s="7">
        <f t="shared" si="15"/>
        <v>-0.1851060422343557</v>
      </c>
      <c r="F510" s="3"/>
    </row>
    <row r="511" spans="1:6">
      <c r="A511" s="8">
        <v>38399</v>
      </c>
      <c r="B511" s="11">
        <v>21.400379180908203</v>
      </c>
      <c r="C511" s="11">
        <v>2.4528388977050781</v>
      </c>
      <c r="D511" s="7">
        <f t="shared" si="14"/>
        <v>0.19095677927859322</v>
      </c>
      <c r="E511" s="7">
        <f t="shared" si="15"/>
        <v>-0.16967202342282786</v>
      </c>
      <c r="F511" s="3"/>
    </row>
    <row r="512" spans="1:6">
      <c r="A512" s="8">
        <v>38400</v>
      </c>
      <c r="B512" s="11">
        <v>21.018230438232422</v>
      </c>
      <c r="C512" s="11">
        <v>2.4090383052825928</v>
      </c>
      <c r="D512" s="7">
        <f t="shared" si="14"/>
        <v>0.16583065542716319</v>
      </c>
      <c r="E512" s="7">
        <f t="shared" si="15"/>
        <v>-0.19392533067823348</v>
      </c>
      <c r="F512" s="3"/>
    </row>
    <row r="513" spans="1:6">
      <c r="A513" s="8">
        <v>38401</v>
      </c>
      <c r="B513" s="11">
        <v>20.497116088867188</v>
      </c>
      <c r="C513" s="11">
        <v>2.3493099212646484</v>
      </c>
      <c r="D513" s="7">
        <f t="shared" si="14"/>
        <v>0.13156759965671155</v>
      </c>
      <c r="E513" s="7">
        <f t="shared" si="15"/>
        <v>-0.2269981904122586</v>
      </c>
      <c r="F513" s="3"/>
    </row>
    <row r="514" spans="1:6">
      <c r="A514" s="8">
        <v>38404</v>
      </c>
      <c r="B514" s="11">
        <v>20.948747634887695</v>
      </c>
      <c r="C514" s="11">
        <v>2.4010744094848633</v>
      </c>
      <c r="D514" s="7">
        <f t="shared" si="14"/>
        <v>0.16126218946765239</v>
      </c>
      <c r="E514" s="7">
        <f t="shared" si="15"/>
        <v>-0.19833510691754325</v>
      </c>
      <c r="F514" s="3"/>
    </row>
    <row r="515" spans="1:6">
      <c r="A515" s="8">
        <v>38405</v>
      </c>
      <c r="B515" s="11">
        <v>21.157194137573242</v>
      </c>
      <c r="C515" s="11">
        <v>2.4249656200408936</v>
      </c>
      <c r="D515" s="7">
        <f t="shared" si="14"/>
        <v>0.17496746193879067</v>
      </c>
      <c r="E515" s="7">
        <f t="shared" si="15"/>
        <v>-0.1851060422343557</v>
      </c>
      <c r="F515" s="3"/>
    </row>
    <row r="516" spans="1:6">
      <c r="A516" s="8">
        <v>38406</v>
      </c>
      <c r="B516" s="11">
        <v>20.914007186889648</v>
      </c>
      <c r="C516" s="11">
        <v>2.3970925807952881</v>
      </c>
      <c r="D516" s="7">
        <f t="shared" ref="D516:D579" si="16">(B516-G$4)/I$4</f>
        <v>0.15897801919159404</v>
      </c>
      <c r="E516" s="7">
        <f t="shared" ref="E516:E579" si="17">(C516-G$5)/I$5</f>
        <v>-0.20053992902851267</v>
      </c>
      <c r="F516" s="3"/>
    </row>
    <row r="517" spans="1:6">
      <c r="A517" s="8">
        <v>38407</v>
      </c>
      <c r="B517" s="11">
        <v>20.636079788208008</v>
      </c>
      <c r="C517" s="11">
        <v>2.3652374744415283</v>
      </c>
      <c r="D517" s="7">
        <f t="shared" si="16"/>
        <v>0.14070440616833904</v>
      </c>
      <c r="E517" s="7">
        <f t="shared" si="17"/>
        <v>-0.21817876995100996</v>
      </c>
      <c r="F517" s="3"/>
    </row>
    <row r="518" spans="1:6">
      <c r="A518" s="8">
        <v>38408</v>
      </c>
      <c r="B518" s="11">
        <v>20.531858444213867</v>
      </c>
      <c r="C518" s="11">
        <v>2.3532917499542236</v>
      </c>
      <c r="D518" s="7">
        <f t="shared" si="16"/>
        <v>0.13385189534016401</v>
      </c>
      <c r="E518" s="7">
        <f t="shared" si="17"/>
        <v>-0.22479336830128915</v>
      </c>
      <c r="F518" s="3"/>
    </row>
    <row r="519" spans="1:6">
      <c r="A519" s="8">
        <v>38411</v>
      </c>
      <c r="B519" s="11">
        <v>19.802299499511719</v>
      </c>
      <c r="C519" s="11">
        <v>2.2696723937988281</v>
      </c>
      <c r="D519" s="7">
        <f t="shared" si="16"/>
        <v>8.5883692505968154E-2</v>
      </c>
      <c r="E519" s="7">
        <f t="shared" si="17"/>
        <v>-0.27109516070113093</v>
      </c>
      <c r="F519" s="3"/>
    </row>
    <row r="520" spans="1:6">
      <c r="A520" s="8">
        <v>38412</v>
      </c>
      <c r="B520" s="11">
        <v>19.906520843505859</v>
      </c>
      <c r="C520" s="11">
        <v>2.2816181182861328</v>
      </c>
      <c r="D520" s="7">
        <f t="shared" si="16"/>
        <v>9.2736203334143202E-2</v>
      </c>
      <c r="E520" s="7">
        <f t="shared" si="17"/>
        <v>-0.26448056235085177</v>
      </c>
      <c r="F520" s="3"/>
    </row>
    <row r="521" spans="1:6">
      <c r="A521" s="8">
        <v>38413</v>
      </c>
      <c r="B521" s="11">
        <v>19.593852996826172</v>
      </c>
      <c r="C521" s="11">
        <v>2.2457811832427979</v>
      </c>
      <c r="D521" s="7">
        <f t="shared" si="16"/>
        <v>7.2178420034829868E-2</v>
      </c>
      <c r="E521" s="7">
        <f t="shared" si="17"/>
        <v>-0.28432422538431845</v>
      </c>
      <c r="F521" s="3"/>
    </row>
    <row r="522" spans="1:6">
      <c r="A522" s="8">
        <v>38414</v>
      </c>
      <c r="B522" s="11">
        <v>19.593852996826172</v>
      </c>
      <c r="C522" s="11">
        <v>2.2457811832427979</v>
      </c>
      <c r="D522" s="7">
        <f t="shared" si="16"/>
        <v>7.2178420034829868E-2</v>
      </c>
      <c r="E522" s="7">
        <f t="shared" si="17"/>
        <v>-0.28432422538431845</v>
      </c>
      <c r="F522" s="3"/>
    </row>
    <row r="523" spans="1:6">
      <c r="A523" s="8">
        <v>38415</v>
      </c>
      <c r="B523" s="11">
        <v>19.593852996826172</v>
      </c>
      <c r="C523" s="11">
        <v>2.2457811832427979</v>
      </c>
      <c r="D523" s="7">
        <f t="shared" si="16"/>
        <v>7.2178420034829868E-2</v>
      </c>
      <c r="E523" s="7">
        <f t="shared" si="17"/>
        <v>-0.28432422538431845</v>
      </c>
      <c r="F523" s="3"/>
    </row>
    <row r="524" spans="1:6">
      <c r="A524" s="8">
        <v>38418</v>
      </c>
      <c r="B524" s="11">
        <v>20.253931045532227</v>
      </c>
      <c r="C524" s="11">
        <v>2.321436882019043</v>
      </c>
      <c r="D524" s="7">
        <f t="shared" si="16"/>
        <v>0.115578282316909</v>
      </c>
      <c r="E524" s="7">
        <f t="shared" si="17"/>
        <v>-0.24243207720641557</v>
      </c>
      <c r="F524" s="3"/>
    </row>
    <row r="525" spans="1:6">
      <c r="A525" s="8">
        <v>38419</v>
      </c>
      <c r="B525" s="11">
        <v>20.149707794189453</v>
      </c>
      <c r="C525" s="11">
        <v>2.3094911575317383</v>
      </c>
      <c r="D525" s="7">
        <f t="shared" si="16"/>
        <v>0.10872564608133985</v>
      </c>
      <c r="E525" s="7">
        <f t="shared" si="17"/>
        <v>-0.24904667555669477</v>
      </c>
      <c r="F525" s="3"/>
    </row>
    <row r="526" spans="1:6">
      <c r="A526" s="8">
        <v>38420</v>
      </c>
      <c r="B526" s="11">
        <v>20.288671493530273</v>
      </c>
      <c r="C526" s="11">
        <v>2.3254187107086182</v>
      </c>
      <c r="D526" s="7">
        <f t="shared" si="16"/>
        <v>0.11786245259296735</v>
      </c>
      <c r="E526" s="7">
        <f t="shared" si="17"/>
        <v>-0.24022725509544612</v>
      </c>
      <c r="F526" s="3"/>
    </row>
    <row r="527" spans="1:6">
      <c r="A527" s="8">
        <v>38421</v>
      </c>
      <c r="B527" s="11">
        <v>20.21919059753418</v>
      </c>
      <c r="C527" s="11">
        <v>2.3174548149108887</v>
      </c>
      <c r="D527" s="7">
        <f t="shared" si="16"/>
        <v>0.11329411204085064</v>
      </c>
      <c r="E527" s="7">
        <f t="shared" si="17"/>
        <v>-0.24463703133475589</v>
      </c>
      <c r="F527" s="3"/>
    </row>
    <row r="528" spans="1:6">
      <c r="A528" s="8">
        <v>38422</v>
      </c>
      <c r="B528" s="11">
        <v>19.976003646850586</v>
      </c>
      <c r="C528" s="11">
        <v>2.2895817756652832</v>
      </c>
      <c r="D528" s="7">
        <f t="shared" si="16"/>
        <v>9.7304669293654E-2</v>
      </c>
      <c r="E528" s="7">
        <f t="shared" si="17"/>
        <v>-0.26007091812891286</v>
      </c>
      <c r="F528" s="3"/>
    </row>
    <row r="529" spans="1:6">
      <c r="A529" s="8">
        <v>38425</v>
      </c>
      <c r="B529" s="11">
        <v>19.732816696166992</v>
      </c>
      <c r="C529" s="11">
        <v>2.2617084980010986</v>
      </c>
      <c r="D529" s="7">
        <f t="shared" si="16"/>
        <v>8.1315226546457356E-2</v>
      </c>
      <c r="E529" s="7">
        <f t="shared" si="17"/>
        <v>-0.2755049369404407</v>
      </c>
      <c r="F529" s="3"/>
    </row>
    <row r="530" spans="1:6">
      <c r="A530" s="8">
        <v>38426</v>
      </c>
      <c r="B530" s="11">
        <v>19.489631652832031</v>
      </c>
      <c r="C530" s="11">
        <v>2.2338354587554932</v>
      </c>
      <c r="D530" s="7">
        <f t="shared" si="16"/>
        <v>6.532590920665482E-2</v>
      </c>
      <c r="E530" s="7">
        <f t="shared" si="17"/>
        <v>-0.29093882373459767</v>
      </c>
      <c r="F530" s="3"/>
    </row>
    <row r="531" spans="1:6">
      <c r="A531" s="8">
        <v>38427</v>
      </c>
      <c r="B531" s="11">
        <v>19.07274055480957</v>
      </c>
      <c r="C531" s="11">
        <v>2.1860527992248535</v>
      </c>
      <c r="D531" s="7">
        <f t="shared" si="16"/>
        <v>3.7915489671772322E-2</v>
      </c>
      <c r="E531" s="7">
        <f t="shared" si="17"/>
        <v>-0.31739708511834364</v>
      </c>
      <c r="F531" s="3"/>
    </row>
    <row r="532" spans="1:6">
      <c r="A532" s="8">
        <v>38428</v>
      </c>
      <c r="B532" s="11">
        <v>18.308441162109375</v>
      </c>
      <c r="C532" s="11">
        <v>2.0984513759613037</v>
      </c>
      <c r="D532" s="7">
        <f t="shared" si="16"/>
        <v>-1.2336883438481865E-2</v>
      </c>
      <c r="E532" s="7">
        <f t="shared" si="17"/>
        <v>-0.36590383164652573</v>
      </c>
      <c r="F532" s="3"/>
    </row>
    <row r="533" spans="1:6">
      <c r="A533" s="8">
        <v>38429</v>
      </c>
      <c r="B533" s="11">
        <v>18.864295959472656</v>
      </c>
      <c r="C533" s="11">
        <v>2.1621615886688232</v>
      </c>
      <c r="D533" s="7">
        <f t="shared" si="16"/>
        <v>2.4210342608028124E-2</v>
      </c>
      <c r="E533" s="7">
        <f t="shared" si="17"/>
        <v>-0.33062614980153116</v>
      </c>
      <c r="F533" s="3"/>
    </row>
    <row r="534" spans="1:6">
      <c r="A534" s="8">
        <v>38432</v>
      </c>
      <c r="B534" s="11">
        <v>19.003259658813477</v>
      </c>
      <c r="C534" s="11">
        <v>2.1780891418457031</v>
      </c>
      <c r="D534" s="7">
        <f t="shared" si="16"/>
        <v>3.3347149119655618E-2</v>
      </c>
      <c r="E534" s="7">
        <f t="shared" si="17"/>
        <v>-0.32180672934028248</v>
      </c>
      <c r="F534" s="3"/>
    </row>
    <row r="535" spans="1:6">
      <c r="A535" s="8">
        <v>38433</v>
      </c>
      <c r="B535" s="11">
        <v>14.320128440856934</v>
      </c>
      <c r="C535" s="11">
        <v>2.0272104740142822</v>
      </c>
      <c r="D535" s="7">
        <f t="shared" si="16"/>
        <v>-0.27456681697366214</v>
      </c>
      <c r="E535" s="7">
        <f t="shared" si="17"/>
        <v>-0.40535141416795167</v>
      </c>
      <c r="F535" s="3"/>
    </row>
    <row r="536" spans="1:6">
      <c r="A536" s="8">
        <v>38434</v>
      </c>
      <c r="B536" s="11">
        <v>14.682662963867188</v>
      </c>
      <c r="C536" s="11">
        <v>2.0785322189331055</v>
      </c>
      <c r="D536" s="7">
        <f t="shared" si="16"/>
        <v>-0.25073032005941487</v>
      </c>
      <c r="E536" s="7">
        <f t="shared" si="17"/>
        <v>-0.37693348693094963</v>
      </c>
      <c r="F536" s="3"/>
    </row>
    <row r="537" spans="1:6">
      <c r="A537" s="8">
        <v>38435</v>
      </c>
      <c r="B537" s="11">
        <v>14.579081535339355</v>
      </c>
      <c r="C537" s="11">
        <v>2.0638687610626221</v>
      </c>
      <c r="D537" s="7">
        <f t="shared" si="16"/>
        <v>-0.25754075670687082</v>
      </c>
      <c r="E537" s="7">
        <f t="shared" si="17"/>
        <v>-0.38505295129182349</v>
      </c>
      <c r="F537" s="3"/>
    </row>
    <row r="538" spans="1:6">
      <c r="A538" s="8">
        <v>38436</v>
      </c>
      <c r="B538" s="11">
        <v>14.579081535339355</v>
      </c>
      <c r="C538" s="11">
        <v>2.0638687610626221</v>
      </c>
      <c r="D538" s="7">
        <f t="shared" si="16"/>
        <v>-0.25754075670687082</v>
      </c>
      <c r="E538" s="7">
        <f t="shared" si="17"/>
        <v>-0.38505295129182349</v>
      </c>
      <c r="F538" s="3"/>
    </row>
    <row r="539" spans="1:6">
      <c r="A539" s="8">
        <v>38439</v>
      </c>
      <c r="B539" s="11">
        <v>14.423709869384766</v>
      </c>
      <c r="C539" s="11">
        <v>2.0418736934661865</v>
      </c>
      <c r="D539" s="7">
        <f t="shared" si="16"/>
        <v>-0.26775638032620619</v>
      </c>
      <c r="E539" s="7">
        <f t="shared" si="17"/>
        <v>-0.39723208182444875</v>
      </c>
      <c r="F539" s="3"/>
    </row>
    <row r="540" spans="1:6">
      <c r="A540" s="8">
        <v>38440</v>
      </c>
      <c r="B540" s="11">
        <v>14.294232368469238</v>
      </c>
      <c r="C540" s="11">
        <v>2.0235445499420166</v>
      </c>
      <c r="D540" s="7">
        <f t="shared" si="16"/>
        <v>-0.27626947316329892</v>
      </c>
      <c r="E540" s="7">
        <f t="shared" si="17"/>
        <v>-0.40738131326251287</v>
      </c>
      <c r="F540" s="3"/>
    </row>
    <row r="541" spans="1:6">
      <c r="A541" s="8">
        <v>38441</v>
      </c>
      <c r="B541" s="11">
        <v>14.294232368469238</v>
      </c>
      <c r="C541" s="11">
        <v>2.0235445499420166</v>
      </c>
      <c r="D541" s="7">
        <f t="shared" si="16"/>
        <v>-0.27626947316329892</v>
      </c>
      <c r="E541" s="7">
        <f t="shared" si="17"/>
        <v>-0.40738131326251287</v>
      </c>
      <c r="F541" s="3"/>
    </row>
    <row r="542" spans="1:6">
      <c r="A542" s="8">
        <v>38442</v>
      </c>
      <c r="B542" s="11">
        <v>14.294232368469238</v>
      </c>
      <c r="C542" s="11">
        <v>2.0235445499420166</v>
      </c>
      <c r="D542" s="7">
        <f t="shared" si="16"/>
        <v>-0.27626947316329892</v>
      </c>
      <c r="E542" s="7">
        <f t="shared" si="17"/>
        <v>-0.40738131326251287</v>
      </c>
      <c r="F542" s="3"/>
    </row>
    <row r="543" spans="1:6">
      <c r="A543" s="8">
        <v>38443</v>
      </c>
      <c r="B543" s="11">
        <v>14.734454154968262</v>
      </c>
      <c r="C543" s="11">
        <v>2.0858638286590576</v>
      </c>
      <c r="D543" s="7">
        <f t="shared" si="16"/>
        <v>-0.24732507038383833</v>
      </c>
      <c r="E543" s="7">
        <f t="shared" si="17"/>
        <v>-0.37287382075919817</v>
      </c>
      <c r="F543" s="3"/>
    </row>
    <row r="544" spans="1:6">
      <c r="A544" s="8">
        <v>38446</v>
      </c>
      <c r="B544" s="11">
        <v>14.553186416625977</v>
      </c>
      <c r="C544" s="11">
        <v>2.0602030754089355</v>
      </c>
      <c r="D544" s="7">
        <f t="shared" si="16"/>
        <v>-0.25924335019281053</v>
      </c>
      <c r="E544" s="7">
        <f t="shared" si="17"/>
        <v>-0.38708271836901376</v>
      </c>
      <c r="F544" s="3"/>
    </row>
    <row r="545" spans="1:6">
      <c r="A545" s="8">
        <v>38447</v>
      </c>
      <c r="B545" s="11">
        <v>14.501395225524902</v>
      </c>
      <c r="C545" s="11">
        <v>2.0528712272644043</v>
      </c>
      <c r="D545" s="7">
        <f t="shared" si="16"/>
        <v>-0.26264859986838701</v>
      </c>
      <c r="E545" s="7">
        <f t="shared" si="17"/>
        <v>-0.39114251655813609</v>
      </c>
      <c r="F545" s="3"/>
    </row>
    <row r="546" spans="1:6">
      <c r="A546" s="8">
        <v>38448</v>
      </c>
      <c r="B546" s="11">
        <v>14.941617012023926</v>
      </c>
      <c r="C546" s="11">
        <v>2.1151907444000244</v>
      </c>
      <c r="D546" s="7">
        <f t="shared" si="16"/>
        <v>-0.23370419708892642</v>
      </c>
      <c r="E546" s="7">
        <f t="shared" si="17"/>
        <v>-0.35663489203745052</v>
      </c>
      <c r="F546" s="3"/>
    </row>
    <row r="547" spans="1:6">
      <c r="A547" s="8">
        <v>38449</v>
      </c>
      <c r="B547" s="11">
        <v>15.071093559265137</v>
      </c>
      <c r="C547" s="11">
        <v>2.1335198879241943</v>
      </c>
      <c r="D547" s="7">
        <f t="shared" si="16"/>
        <v>-0.22519116695553074</v>
      </c>
      <c r="E547" s="7">
        <f t="shared" si="17"/>
        <v>-0.3464856605993864</v>
      </c>
      <c r="F547" s="3"/>
    </row>
    <row r="548" spans="1:6">
      <c r="A548" s="8">
        <v>38450</v>
      </c>
      <c r="B548" s="11">
        <v>15.096988677978516</v>
      </c>
      <c r="C548" s="11">
        <v>2.1371855735778809</v>
      </c>
      <c r="D548" s="7">
        <f t="shared" si="16"/>
        <v>-0.223488573469591</v>
      </c>
      <c r="E548" s="7">
        <f t="shared" si="17"/>
        <v>-0.34445589352219613</v>
      </c>
      <c r="F548" s="3"/>
    </row>
    <row r="549" spans="1:6">
      <c r="A549" s="8">
        <v>38453</v>
      </c>
      <c r="B549" s="11">
        <v>14.760349273681641</v>
      </c>
      <c r="C549" s="11">
        <v>2.0895297527313232</v>
      </c>
      <c r="D549" s="7">
        <f t="shared" si="16"/>
        <v>-0.24562247689789862</v>
      </c>
      <c r="E549" s="7">
        <f t="shared" si="17"/>
        <v>-0.37084392166463698</v>
      </c>
      <c r="F549" s="3"/>
    </row>
    <row r="550" spans="1:6">
      <c r="A550" s="8">
        <v>38454</v>
      </c>
      <c r="B550" s="11">
        <v>14.838035583496094</v>
      </c>
      <c r="C550" s="11">
        <v>2.100527286529541</v>
      </c>
      <c r="D550" s="7">
        <f t="shared" si="16"/>
        <v>-0.24051463373638238</v>
      </c>
      <c r="E550" s="7">
        <f t="shared" si="17"/>
        <v>-0.36475435639832438</v>
      </c>
      <c r="F550" s="3"/>
    </row>
    <row r="551" spans="1:6">
      <c r="A551" s="8">
        <v>38455</v>
      </c>
      <c r="B551" s="11">
        <v>15.096988677978516</v>
      </c>
      <c r="C551" s="11">
        <v>2.1371855735778809</v>
      </c>
      <c r="D551" s="7">
        <f t="shared" si="16"/>
        <v>-0.223488573469591</v>
      </c>
      <c r="E551" s="7">
        <f t="shared" si="17"/>
        <v>-0.34445589352219613</v>
      </c>
      <c r="F551" s="3"/>
    </row>
    <row r="552" spans="1:6">
      <c r="A552" s="8">
        <v>38456</v>
      </c>
      <c r="B552" s="11">
        <v>15.096988677978516</v>
      </c>
      <c r="C552" s="11">
        <v>2.1371855735778809</v>
      </c>
      <c r="D552" s="7">
        <f t="shared" si="16"/>
        <v>-0.223488573469591</v>
      </c>
      <c r="E552" s="7">
        <f t="shared" si="17"/>
        <v>-0.34445589352219613</v>
      </c>
      <c r="F552" s="3"/>
    </row>
    <row r="553" spans="1:6">
      <c r="A553" s="8">
        <v>38457</v>
      </c>
      <c r="B553" s="11">
        <v>15.122883796691895</v>
      </c>
      <c r="C553" s="11">
        <v>2.1408514976501465</v>
      </c>
      <c r="D553" s="7">
        <f t="shared" si="16"/>
        <v>-0.22178597998365129</v>
      </c>
      <c r="E553" s="7">
        <f t="shared" si="17"/>
        <v>-0.34242599442763494</v>
      </c>
      <c r="F553" s="3"/>
    </row>
    <row r="554" spans="1:6">
      <c r="A554" s="8">
        <v>38460</v>
      </c>
      <c r="B554" s="11">
        <v>15.122883796691895</v>
      </c>
      <c r="C554" s="11">
        <v>2.1408514976501465</v>
      </c>
      <c r="D554" s="7">
        <f t="shared" si="16"/>
        <v>-0.22178597998365129</v>
      </c>
      <c r="E554" s="7">
        <f t="shared" si="17"/>
        <v>-0.34242599442763494</v>
      </c>
      <c r="F554" s="3"/>
    </row>
    <row r="555" spans="1:6">
      <c r="A555" s="8">
        <v>38461</v>
      </c>
      <c r="B555" s="11">
        <v>15.122883796691895</v>
      </c>
      <c r="C555" s="11">
        <v>2.1408514976501465</v>
      </c>
      <c r="D555" s="7">
        <f t="shared" si="16"/>
        <v>-0.22178597998365129</v>
      </c>
      <c r="E555" s="7">
        <f t="shared" si="17"/>
        <v>-0.34242599442763494</v>
      </c>
      <c r="F555" s="3"/>
    </row>
    <row r="556" spans="1:6">
      <c r="A556" s="8">
        <v>38462</v>
      </c>
      <c r="B556" s="11">
        <v>14.734454154968262</v>
      </c>
      <c r="C556" s="11">
        <v>2.0858638286590576</v>
      </c>
      <c r="D556" s="7">
        <f t="shared" si="16"/>
        <v>-0.24732507038383833</v>
      </c>
      <c r="E556" s="7">
        <f t="shared" si="17"/>
        <v>-0.37287382075919817</v>
      </c>
      <c r="F556" s="3"/>
    </row>
    <row r="557" spans="1:6">
      <c r="A557" s="8">
        <v>38463</v>
      </c>
      <c r="B557" s="11">
        <v>14.501395225524902</v>
      </c>
      <c r="C557" s="11">
        <v>2.0528712272644043</v>
      </c>
      <c r="D557" s="7">
        <f t="shared" si="16"/>
        <v>-0.26264859986838701</v>
      </c>
      <c r="E557" s="7">
        <f t="shared" si="17"/>
        <v>-0.39114251655813609</v>
      </c>
      <c r="F557" s="3"/>
    </row>
    <row r="558" spans="1:6">
      <c r="A558" s="8">
        <v>38464</v>
      </c>
      <c r="B558" s="11">
        <v>14.24244213104248</v>
      </c>
      <c r="C558" s="11">
        <v>2.0162129402160645</v>
      </c>
      <c r="D558" s="7">
        <f t="shared" si="16"/>
        <v>-0.27967466013517839</v>
      </c>
      <c r="E558" s="7">
        <f t="shared" si="17"/>
        <v>-0.41144097943426433</v>
      </c>
      <c r="F558" s="3"/>
    </row>
    <row r="559" spans="1:6">
      <c r="A559" s="8">
        <v>38467</v>
      </c>
      <c r="B559" s="11">
        <v>12.734157562255859</v>
      </c>
      <c r="C559" s="11">
        <v>2.0219771862030029</v>
      </c>
      <c r="D559" s="7">
        <f t="shared" si="16"/>
        <v>-0.37884375490487093</v>
      </c>
      <c r="E559" s="7">
        <f t="shared" si="17"/>
        <v>-0.40824919545863964</v>
      </c>
      <c r="F559" s="3"/>
    </row>
    <row r="560" spans="1:6">
      <c r="A560" s="8">
        <v>38468</v>
      </c>
      <c r="B560" s="11">
        <v>12.756342887878418</v>
      </c>
      <c r="C560" s="11">
        <v>2.0254995822906494</v>
      </c>
      <c r="D560" s="7">
        <f t="shared" si="16"/>
        <v>-0.3773850788004473</v>
      </c>
      <c r="E560" s="7">
        <f t="shared" si="17"/>
        <v>-0.40629877082134469</v>
      </c>
      <c r="F560" s="3"/>
    </row>
    <row r="561" spans="1:6">
      <c r="A561" s="8">
        <v>38469</v>
      </c>
      <c r="B561" s="11">
        <v>12.978192329406738</v>
      </c>
      <c r="C561" s="11">
        <v>2.0607256889343262</v>
      </c>
      <c r="D561" s="7">
        <f t="shared" si="16"/>
        <v>-0.36279856857099879</v>
      </c>
      <c r="E561" s="7">
        <f t="shared" si="17"/>
        <v>-0.38679333629205759</v>
      </c>
      <c r="F561" s="3"/>
    </row>
    <row r="562" spans="1:6">
      <c r="A562" s="8">
        <v>38470</v>
      </c>
      <c r="B562" s="11">
        <v>13.089117050170898</v>
      </c>
      <c r="C562" s="11">
        <v>2.0783388614654541</v>
      </c>
      <c r="D562" s="7">
        <f t="shared" si="16"/>
        <v>-0.35550531345627451</v>
      </c>
      <c r="E562" s="7">
        <f t="shared" si="17"/>
        <v>-0.37704055301872857</v>
      </c>
      <c r="F562" s="3"/>
    </row>
    <row r="563" spans="1:6">
      <c r="A563" s="8">
        <v>38471</v>
      </c>
      <c r="B563" s="11">
        <v>13.089117050170898</v>
      </c>
      <c r="C563" s="11">
        <v>2.0783388614654541</v>
      </c>
      <c r="D563" s="7">
        <f t="shared" si="16"/>
        <v>-0.35550531345627451</v>
      </c>
      <c r="E563" s="7">
        <f t="shared" si="17"/>
        <v>-0.37704055301872857</v>
      </c>
      <c r="F563" s="3"/>
    </row>
    <row r="564" spans="1:6">
      <c r="A564" s="8">
        <v>38481</v>
      </c>
      <c r="B564" s="11">
        <v>12.6676025390625</v>
      </c>
      <c r="C564" s="11">
        <v>2.0114092826843262</v>
      </c>
      <c r="D564" s="7">
        <f t="shared" si="16"/>
        <v>-0.38321972051444492</v>
      </c>
      <c r="E564" s="7">
        <f t="shared" si="17"/>
        <v>-0.41410086542263702</v>
      </c>
      <c r="F564" s="3"/>
    </row>
    <row r="565" spans="1:6">
      <c r="A565" s="8">
        <v>38482</v>
      </c>
      <c r="B565" s="11">
        <v>12.756342887878418</v>
      </c>
      <c r="C565" s="11">
        <v>2.0254995822906494</v>
      </c>
      <c r="D565" s="7">
        <f t="shared" si="16"/>
        <v>-0.3773850788004473</v>
      </c>
      <c r="E565" s="7">
        <f t="shared" si="17"/>
        <v>-0.40629877082134469</v>
      </c>
      <c r="F565" s="3"/>
    </row>
    <row r="566" spans="1:6">
      <c r="A566" s="8">
        <v>38483</v>
      </c>
      <c r="B566" s="11">
        <v>12.112978935241699</v>
      </c>
      <c r="C566" s="11">
        <v>1.9233440160751343</v>
      </c>
      <c r="D566" s="7">
        <f t="shared" si="16"/>
        <v>-0.41968599608806617</v>
      </c>
      <c r="E566" s="7">
        <f t="shared" si="17"/>
        <v>-0.46286445174585483</v>
      </c>
      <c r="F566" s="3"/>
    </row>
    <row r="567" spans="1:6">
      <c r="A567" s="8">
        <v>38484</v>
      </c>
      <c r="B567" s="11">
        <v>11.802390098571777</v>
      </c>
      <c r="C567" s="11">
        <v>1.8740274906158447</v>
      </c>
      <c r="D567" s="7">
        <f t="shared" si="16"/>
        <v>-0.44010708532781523</v>
      </c>
      <c r="E567" s="7">
        <f t="shared" si="17"/>
        <v>-0.49017204688511967</v>
      </c>
      <c r="F567" s="3"/>
    </row>
    <row r="568" spans="1:6">
      <c r="A568" s="8">
        <v>38485</v>
      </c>
      <c r="B568" s="11">
        <v>11.092472076416016</v>
      </c>
      <c r="C568" s="11">
        <v>1.7613040208816528</v>
      </c>
      <c r="D568" s="7">
        <f t="shared" si="16"/>
        <v>-0.48678390552131101</v>
      </c>
      <c r="E568" s="7">
        <f t="shared" si="17"/>
        <v>-0.55258939777362726</v>
      </c>
      <c r="F568" s="3"/>
    </row>
    <row r="569" spans="1:6">
      <c r="A569" s="8">
        <v>38488</v>
      </c>
      <c r="B569" s="11">
        <v>10.870622634887695</v>
      </c>
      <c r="C569" s="11">
        <v>1.7260780334472656</v>
      </c>
      <c r="D569" s="7">
        <f t="shared" si="16"/>
        <v>-0.50137041575075947</v>
      </c>
      <c r="E569" s="7">
        <f t="shared" si="17"/>
        <v>-0.57209476629422884</v>
      </c>
      <c r="F569" s="3"/>
    </row>
    <row r="570" spans="1:6">
      <c r="A570" s="8">
        <v>38489</v>
      </c>
      <c r="B570" s="11">
        <v>11.136841773986816</v>
      </c>
      <c r="C570" s="11">
        <v>1.768349289894104</v>
      </c>
      <c r="D570" s="7">
        <f t="shared" si="16"/>
        <v>-0.48386661601616071</v>
      </c>
      <c r="E570" s="7">
        <f t="shared" si="17"/>
        <v>-0.54868828446429563</v>
      </c>
      <c r="F570" s="3"/>
    </row>
    <row r="571" spans="1:6">
      <c r="A571" s="8">
        <v>38490</v>
      </c>
      <c r="B571" s="11">
        <v>11.025917053222656</v>
      </c>
      <c r="C571" s="11">
        <v>1.7507362365722656</v>
      </c>
      <c r="D571" s="7">
        <f t="shared" si="16"/>
        <v>-0.49115987113088494</v>
      </c>
      <c r="E571" s="7">
        <f t="shared" si="17"/>
        <v>-0.55844100172893918</v>
      </c>
      <c r="F571" s="3"/>
    </row>
    <row r="572" spans="1:6">
      <c r="A572" s="8">
        <v>38491</v>
      </c>
      <c r="B572" s="11">
        <v>11.114656448364258</v>
      </c>
      <c r="C572" s="11">
        <v>1.7648266553878784</v>
      </c>
      <c r="D572" s="7">
        <f t="shared" si="16"/>
        <v>-0.4853252921205844</v>
      </c>
      <c r="E572" s="7">
        <f t="shared" si="17"/>
        <v>-0.55063884111896144</v>
      </c>
      <c r="F572" s="3"/>
    </row>
    <row r="573" spans="1:6">
      <c r="A573" s="8">
        <v>38492</v>
      </c>
      <c r="B573" s="11">
        <v>11.181211471557617</v>
      </c>
      <c r="C573" s="11">
        <v>1.7753945589065552</v>
      </c>
      <c r="D573" s="7">
        <f t="shared" si="16"/>
        <v>-0.48094932651101041</v>
      </c>
      <c r="E573" s="7">
        <f t="shared" si="17"/>
        <v>-0.544787171154964</v>
      </c>
      <c r="F573" s="3"/>
    </row>
    <row r="574" spans="1:6">
      <c r="A574" s="8">
        <v>38495</v>
      </c>
      <c r="B574" s="11">
        <v>10.870622634887695</v>
      </c>
      <c r="C574" s="11">
        <v>1.7260780334472656</v>
      </c>
      <c r="D574" s="7">
        <f t="shared" si="16"/>
        <v>-0.50137041575075947</v>
      </c>
      <c r="E574" s="7">
        <f t="shared" si="17"/>
        <v>-0.57209476629422884</v>
      </c>
      <c r="F574" s="3"/>
    </row>
    <row r="575" spans="1:6">
      <c r="A575" s="8">
        <v>38496</v>
      </c>
      <c r="B575" s="11">
        <v>10.959362030029297</v>
      </c>
      <c r="C575" s="11">
        <v>1.7401684522628784</v>
      </c>
      <c r="D575" s="7">
        <f t="shared" si="16"/>
        <v>-0.49553583674045892</v>
      </c>
      <c r="E575" s="7">
        <f t="shared" si="17"/>
        <v>-0.5642926056842511</v>
      </c>
      <c r="F575" s="3"/>
    </row>
    <row r="576" spans="1:6">
      <c r="A576" s="8">
        <v>38497</v>
      </c>
      <c r="B576" s="11">
        <v>10.937176704406738</v>
      </c>
      <c r="C576" s="11">
        <v>1.7366458177566528</v>
      </c>
      <c r="D576" s="7">
        <f t="shared" si="16"/>
        <v>-0.49699451284488261</v>
      </c>
      <c r="E576" s="7">
        <f t="shared" si="17"/>
        <v>-0.56624316233891692</v>
      </c>
      <c r="F576" s="3"/>
    </row>
    <row r="577" spans="1:6">
      <c r="A577" s="8">
        <v>38498</v>
      </c>
      <c r="B577" s="11">
        <v>10.892807006835938</v>
      </c>
      <c r="C577" s="11">
        <v>1.7296005487442017</v>
      </c>
      <c r="D577" s="7">
        <f t="shared" si="16"/>
        <v>-0.49991180235003285</v>
      </c>
      <c r="E577" s="7">
        <f t="shared" si="17"/>
        <v>-0.57014427564824854</v>
      </c>
      <c r="F577" s="3"/>
    </row>
    <row r="578" spans="1:6">
      <c r="A578" s="8">
        <v>38499</v>
      </c>
      <c r="B578" s="11">
        <v>10.426923751831055</v>
      </c>
      <c r="C578" s="11">
        <v>1.6556258201599121</v>
      </c>
      <c r="D578" s="7">
        <f t="shared" si="16"/>
        <v>-0.53054343620965649</v>
      </c>
      <c r="E578" s="7">
        <f t="shared" si="17"/>
        <v>-0.61110563535280316</v>
      </c>
      <c r="F578" s="3"/>
    </row>
    <row r="579" spans="1:6">
      <c r="A579" s="8">
        <v>38502</v>
      </c>
      <c r="B579" s="11">
        <v>10.360368728637695</v>
      </c>
      <c r="C579" s="11">
        <v>1.6450580358505249</v>
      </c>
      <c r="D579" s="7">
        <f t="shared" si="16"/>
        <v>-0.53491940181923048</v>
      </c>
      <c r="E579" s="7">
        <f t="shared" si="17"/>
        <v>-0.61695723930811508</v>
      </c>
      <c r="F579" s="3"/>
    </row>
    <row r="580" spans="1:6">
      <c r="A580" s="8">
        <v>38503</v>
      </c>
      <c r="B580" s="11">
        <v>10.315999031066895</v>
      </c>
      <c r="C580" s="11">
        <v>1.6380127668380737</v>
      </c>
      <c r="D580" s="7">
        <f t="shared" ref="D580:D643" si="18">(B580-G$4)/I$4</f>
        <v>-0.53783669132438072</v>
      </c>
      <c r="E580" s="7">
        <f t="shared" ref="E580:E643" si="19">(C580-G$5)/I$5</f>
        <v>-0.62085835261744671</v>
      </c>
      <c r="F580" s="3"/>
    </row>
    <row r="581" spans="1:6">
      <c r="A581" s="8">
        <v>38504</v>
      </c>
      <c r="B581" s="11">
        <v>10.160703659057617</v>
      </c>
      <c r="C581" s="11">
        <v>1.6133545637130737</v>
      </c>
      <c r="D581" s="7">
        <f t="shared" si="18"/>
        <v>-0.54804729864795232</v>
      </c>
      <c r="E581" s="7">
        <f t="shared" si="19"/>
        <v>-0.63451211718273637</v>
      </c>
      <c r="F581" s="3"/>
    </row>
    <row r="582" spans="1:6">
      <c r="A582" s="8">
        <v>38505</v>
      </c>
      <c r="B582" s="11">
        <v>9.5395259857177734</v>
      </c>
      <c r="C582" s="11">
        <v>1.5147215127944946</v>
      </c>
      <c r="D582" s="7">
        <f t="shared" si="18"/>
        <v>-0.58888947712745043</v>
      </c>
      <c r="E582" s="7">
        <f t="shared" si="19"/>
        <v>-0.68912730746126616</v>
      </c>
      <c r="F582" s="3"/>
    </row>
    <row r="583" spans="1:6">
      <c r="A583" s="8">
        <v>38506</v>
      </c>
      <c r="B583" s="11">
        <v>9.8501148223876953</v>
      </c>
      <c r="C583" s="11">
        <v>1.5640380382537842</v>
      </c>
      <c r="D583" s="7">
        <f t="shared" si="18"/>
        <v>-0.56846838788770138</v>
      </c>
      <c r="E583" s="7">
        <f t="shared" si="19"/>
        <v>-0.66181971232200132</v>
      </c>
      <c r="F583" s="3"/>
    </row>
    <row r="584" spans="1:6">
      <c r="A584" s="8">
        <v>38509</v>
      </c>
      <c r="B584" s="11">
        <v>10.205074310302734</v>
      </c>
      <c r="C584" s="11">
        <v>1.6203997135162354</v>
      </c>
      <c r="D584" s="7">
        <f t="shared" si="18"/>
        <v>-0.54512994643910495</v>
      </c>
      <c r="E584" s="7">
        <f t="shared" si="19"/>
        <v>-0.63061106988209026</v>
      </c>
      <c r="F584" s="3"/>
    </row>
    <row r="585" spans="1:6">
      <c r="A585" s="8">
        <v>38510</v>
      </c>
      <c r="B585" s="11">
        <v>10.205074310302734</v>
      </c>
      <c r="C585" s="11">
        <v>1.6203997135162354</v>
      </c>
      <c r="D585" s="7">
        <f t="shared" si="18"/>
        <v>-0.54512994643910495</v>
      </c>
      <c r="E585" s="7">
        <f t="shared" si="19"/>
        <v>-0.63061106988209026</v>
      </c>
      <c r="F585" s="3"/>
    </row>
    <row r="586" spans="1:6">
      <c r="A586" s="8">
        <v>38511</v>
      </c>
      <c r="B586" s="11">
        <v>11.025917053222656</v>
      </c>
      <c r="C586" s="11">
        <v>1.7507362365722656</v>
      </c>
      <c r="D586" s="7">
        <f t="shared" si="18"/>
        <v>-0.49115987113088494</v>
      </c>
      <c r="E586" s="7">
        <f t="shared" si="19"/>
        <v>-0.55844100172893918</v>
      </c>
      <c r="F586" s="3"/>
    </row>
    <row r="587" spans="1:6">
      <c r="A587" s="8">
        <v>38512</v>
      </c>
      <c r="B587" s="11">
        <v>10.826251983642578</v>
      </c>
      <c r="C587" s="11">
        <v>1.7190327644348145</v>
      </c>
      <c r="D587" s="7">
        <f t="shared" si="18"/>
        <v>-0.50428776795960684</v>
      </c>
      <c r="E587" s="7">
        <f t="shared" si="19"/>
        <v>-0.57599587960356047</v>
      </c>
      <c r="F587" s="3"/>
    </row>
    <row r="588" spans="1:6">
      <c r="A588" s="8">
        <v>38513</v>
      </c>
      <c r="B588" s="11">
        <v>10.382553100585937</v>
      </c>
      <c r="C588" s="11">
        <v>1.6485806703567505</v>
      </c>
      <c r="D588" s="7">
        <f t="shared" si="18"/>
        <v>-0.53346078841850386</v>
      </c>
      <c r="E588" s="7">
        <f t="shared" si="19"/>
        <v>-0.61500668265344927</v>
      </c>
      <c r="F588" s="3"/>
    </row>
    <row r="589" spans="1:6">
      <c r="A589" s="8">
        <v>38516</v>
      </c>
      <c r="B589" s="11">
        <v>10.493477821350098</v>
      </c>
      <c r="C589" s="11">
        <v>1.6661936044692993</v>
      </c>
      <c r="D589" s="7">
        <f t="shared" si="18"/>
        <v>-0.52616753330377952</v>
      </c>
      <c r="E589" s="7">
        <f t="shared" si="19"/>
        <v>-0.60525403139749112</v>
      </c>
      <c r="F589" s="3"/>
    </row>
    <row r="590" spans="1:6">
      <c r="A590" s="8">
        <v>38517</v>
      </c>
      <c r="B590" s="11">
        <v>10.582218170166016</v>
      </c>
      <c r="C590" s="11">
        <v>1.6802841424942017</v>
      </c>
      <c r="D590" s="7">
        <f t="shared" si="18"/>
        <v>-0.52033289158978191</v>
      </c>
      <c r="E590" s="7">
        <f t="shared" si="19"/>
        <v>-0.59745180477882798</v>
      </c>
      <c r="F590" s="3"/>
    </row>
    <row r="591" spans="1:6">
      <c r="A591" s="8">
        <v>38518</v>
      </c>
      <c r="B591" s="11">
        <v>10.382553100585937</v>
      </c>
      <c r="C591" s="11">
        <v>1.6485806703567505</v>
      </c>
      <c r="D591" s="7">
        <f t="shared" si="18"/>
        <v>-0.53346078841850386</v>
      </c>
      <c r="E591" s="7">
        <f t="shared" si="19"/>
        <v>-0.61500668265344927</v>
      </c>
      <c r="F591" s="3"/>
    </row>
    <row r="592" spans="1:6">
      <c r="A592" s="8">
        <v>38519</v>
      </c>
      <c r="B592" s="11">
        <v>10.515663146972656</v>
      </c>
      <c r="C592" s="11">
        <v>1.6697162389755249</v>
      </c>
      <c r="D592" s="7">
        <f t="shared" si="18"/>
        <v>-0.52470885719935589</v>
      </c>
      <c r="E592" s="7">
        <f t="shared" si="19"/>
        <v>-0.60330347474282531</v>
      </c>
      <c r="F592" s="3"/>
    </row>
    <row r="593" spans="1:6">
      <c r="A593" s="8">
        <v>38520</v>
      </c>
      <c r="B593" s="11">
        <v>10.471293449401855</v>
      </c>
      <c r="C593" s="11">
        <v>1.6626710891723633</v>
      </c>
      <c r="D593" s="7">
        <f t="shared" si="18"/>
        <v>-0.52762614670450625</v>
      </c>
      <c r="E593" s="7">
        <f t="shared" si="19"/>
        <v>-0.60720452204347153</v>
      </c>
      <c r="F593" s="3"/>
    </row>
    <row r="594" spans="1:6">
      <c r="A594" s="8">
        <v>38523</v>
      </c>
      <c r="B594" s="11">
        <v>10.759697914123535</v>
      </c>
      <c r="C594" s="11">
        <v>1.7084649801254272</v>
      </c>
      <c r="D594" s="7">
        <f t="shared" si="18"/>
        <v>-0.5086636708654837</v>
      </c>
      <c r="E594" s="7">
        <f t="shared" si="19"/>
        <v>-0.58184748355887239</v>
      </c>
      <c r="F594" s="3"/>
    </row>
    <row r="595" spans="1:6">
      <c r="A595" s="8">
        <v>38524</v>
      </c>
      <c r="B595" s="11">
        <v>10.582392692565918</v>
      </c>
      <c r="C595" s="11">
        <v>1.6803117990493774</v>
      </c>
      <c r="D595" s="7">
        <f t="shared" si="18"/>
        <v>-0.52032141681322219</v>
      </c>
      <c r="E595" s="7">
        <f t="shared" si="19"/>
        <v>-0.59743649076380656</v>
      </c>
      <c r="F595" s="3"/>
    </row>
    <row r="596" spans="1:6">
      <c r="A596" s="8">
        <v>38525</v>
      </c>
      <c r="B596" s="11">
        <v>10.693319320678711</v>
      </c>
      <c r="C596" s="11">
        <v>1.6979252099990845</v>
      </c>
      <c r="D596" s="7">
        <f t="shared" si="18"/>
        <v>-0.51302803629110383</v>
      </c>
      <c r="E596" s="7">
        <f t="shared" si="19"/>
        <v>-0.58768357547310668</v>
      </c>
      <c r="F596" s="3"/>
    </row>
    <row r="597" spans="1:6">
      <c r="A597" s="8">
        <v>38526</v>
      </c>
      <c r="B597" s="11">
        <v>10.604578018188477</v>
      </c>
      <c r="C597" s="11">
        <v>1.6838345527648926</v>
      </c>
      <c r="D597" s="7">
        <f t="shared" si="18"/>
        <v>-0.51886274070879856</v>
      </c>
      <c r="E597" s="7">
        <f t="shared" si="19"/>
        <v>-0.59548586810045534</v>
      </c>
      <c r="F597" s="3"/>
    </row>
    <row r="598" spans="1:6">
      <c r="A598" s="8">
        <v>38527</v>
      </c>
      <c r="B598" s="11">
        <v>10.737689971923828</v>
      </c>
      <c r="C598" s="11">
        <v>1.7049704790115356</v>
      </c>
      <c r="D598" s="7">
        <f t="shared" si="18"/>
        <v>-0.51011068408225646</v>
      </c>
      <c r="E598" s="7">
        <f t="shared" si="19"/>
        <v>-0.58378246216377505</v>
      </c>
      <c r="F598" s="3"/>
    </row>
    <row r="599" spans="1:6">
      <c r="A599" s="8">
        <v>38530</v>
      </c>
      <c r="B599" s="11">
        <v>11.225767135620117</v>
      </c>
      <c r="C599" s="11">
        <v>1.7824691534042358</v>
      </c>
      <c r="D599" s="7">
        <f t="shared" si="18"/>
        <v>-0.4780198097849358</v>
      </c>
      <c r="E599" s="7">
        <f t="shared" si="19"/>
        <v>-0.54086981970901493</v>
      </c>
      <c r="F599" s="3"/>
    </row>
    <row r="600" spans="1:6">
      <c r="A600" s="8">
        <v>38531</v>
      </c>
      <c r="B600" s="11">
        <v>11.247952461242676</v>
      </c>
      <c r="C600" s="11">
        <v>1.7859917879104614</v>
      </c>
      <c r="D600" s="7">
        <f t="shared" si="18"/>
        <v>-0.47656113368051212</v>
      </c>
      <c r="E600" s="7">
        <f t="shared" si="19"/>
        <v>-0.53891926305434912</v>
      </c>
      <c r="F600" s="3"/>
    </row>
    <row r="601" spans="1:6">
      <c r="A601" s="8">
        <v>38532</v>
      </c>
      <c r="B601" s="11">
        <v>10.78214168548584</v>
      </c>
      <c r="C601" s="11">
        <v>1.8075398206710815</v>
      </c>
      <c r="D601" s="7">
        <f t="shared" si="18"/>
        <v>-0.50718800205916015</v>
      </c>
      <c r="E601" s="7">
        <f t="shared" si="19"/>
        <v>-0.52698766509211281</v>
      </c>
      <c r="F601" s="3"/>
    </row>
    <row r="602" spans="1:6">
      <c r="A602" s="8">
        <v>38533</v>
      </c>
      <c r="B602" s="11">
        <v>10.449359893798828</v>
      </c>
      <c r="C602" s="11">
        <v>1.7517515420913696</v>
      </c>
      <c r="D602" s="7">
        <f t="shared" si="18"/>
        <v>-0.52906826903290927</v>
      </c>
      <c r="E602" s="7">
        <f t="shared" si="19"/>
        <v>-0.55787880575507154</v>
      </c>
      <c r="F602" s="3"/>
    </row>
    <row r="603" spans="1:6">
      <c r="A603" s="8">
        <v>38534</v>
      </c>
      <c r="B603" s="11">
        <v>10.5491943359375</v>
      </c>
      <c r="C603" s="11">
        <v>1.7684880495071411</v>
      </c>
      <c r="D603" s="7">
        <f t="shared" si="18"/>
        <v>-0.52250419521115421</v>
      </c>
      <c r="E603" s="7">
        <f t="shared" si="19"/>
        <v>-0.54861145035444681</v>
      </c>
      <c r="F603" s="3"/>
    </row>
    <row r="604" spans="1:6">
      <c r="A604" s="8">
        <v>38537</v>
      </c>
      <c r="B604" s="11">
        <v>10.78214168548584</v>
      </c>
      <c r="C604" s="11">
        <v>1.8075398206710815</v>
      </c>
      <c r="D604" s="7">
        <f t="shared" si="18"/>
        <v>-0.50718800205916015</v>
      </c>
      <c r="E604" s="7">
        <f t="shared" si="19"/>
        <v>-0.52698766509211281</v>
      </c>
      <c r="F604" s="3"/>
    </row>
    <row r="605" spans="1:6">
      <c r="A605" s="8">
        <v>38538</v>
      </c>
      <c r="B605" s="11">
        <v>10.881976127624512</v>
      </c>
      <c r="C605" s="11">
        <v>1.824276328086853</v>
      </c>
      <c r="D605" s="7">
        <f t="shared" si="18"/>
        <v>-0.50062392823740509</v>
      </c>
      <c r="E605" s="7">
        <f t="shared" si="19"/>
        <v>-0.51772030969148819</v>
      </c>
      <c r="F605" s="3"/>
    </row>
    <row r="606" spans="1:6">
      <c r="A606" s="8">
        <v>38539</v>
      </c>
      <c r="B606" s="11">
        <v>10.848697662353516</v>
      </c>
      <c r="C606" s="11">
        <v>1.818697452545166</v>
      </c>
      <c r="D606" s="7">
        <f t="shared" si="18"/>
        <v>-0.50281197374588915</v>
      </c>
      <c r="E606" s="7">
        <f t="shared" si="19"/>
        <v>-0.52080945016125824</v>
      </c>
      <c r="F606" s="3"/>
    </row>
    <row r="607" spans="1:6">
      <c r="A607" s="8">
        <v>38540</v>
      </c>
      <c r="B607" s="11">
        <v>10.881976127624512</v>
      </c>
      <c r="C607" s="11">
        <v>1.824276328086853</v>
      </c>
      <c r="D607" s="7">
        <f t="shared" si="18"/>
        <v>-0.50062392823740509</v>
      </c>
      <c r="E607" s="7">
        <f t="shared" si="19"/>
        <v>-0.51772030969148819</v>
      </c>
      <c r="F607" s="3"/>
    </row>
    <row r="608" spans="1:6">
      <c r="A608" s="8">
        <v>38541</v>
      </c>
      <c r="B608" s="11">
        <v>10.649028778076172</v>
      </c>
      <c r="C608" s="11">
        <v>1.7852245569229126</v>
      </c>
      <c r="D608" s="7">
        <f t="shared" si="18"/>
        <v>-0.51594012138939915</v>
      </c>
      <c r="E608" s="7">
        <f t="shared" si="19"/>
        <v>-0.53934409495382218</v>
      </c>
      <c r="F608" s="3"/>
    </row>
    <row r="609" spans="1:6">
      <c r="A609" s="8">
        <v>38544</v>
      </c>
      <c r="B609" s="11">
        <v>10.649028778076172</v>
      </c>
      <c r="C609" s="11">
        <v>1.7852245569229126</v>
      </c>
      <c r="D609" s="7">
        <f t="shared" si="18"/>
        <v>-0.51594012138939915</v>
      </c>
      <c r="E609" s="7">
        <f t="shared" si="19"/>
        <v>-0.53934409495382218</v>
      </c>
      <c r="F609" s="3"/>
    </row>
    <row r="610" spans="1:6">
      <c r="A610" s="8">
        <v>38545</v>
      </c>
      <c r="B610" s="11">
        <v>10.981810569763184</v>
      </c>
      <c r="C610" s="11">
        <v>1.841012716293335</v>
      </c>
      <c r="D610" s="7">
        <f t="shared" si="18"/>
        <v>-0.49405985441565003</v>
      </c>
      <c r="E610" s="7">
        <f t="shared" si="19"/>
        <v>-0.50845302029954897</v>
      </c>
      <c r="F610" s="3"/>
    </row>
    <row r="611" spans="1:6">
      <c r="A611" s="8">
        <v>38546</v>
      </c>
      <c r="B611" s="11">
        <v>10.815420150756836</v>
      </c>
      <c r="C611" s="11">
        <v>1.813118577003479</v>
      </c>
      <c r="D611" s="7">
        <f t="shared" si="18"/>
        <v>-0.50499995655067609</v>
      </c>
      <c r="E611" s="7">
        <f t="shared" si="19"/>
        <v>-0.52389859063102828</v>
      </c>
      <c r="F611" s="3"/>
    </row>
    <row r="612" spans="1:6">
      <c r="A612" s="8">
        <v>38547</v>
      </c>
      <c r="B612" s="11">
        <v>10.815420150756836</v>
      </c>
      <c r="C612" s="11">
        <v>1.813118577003479</v>
      </c>
      <c r="D612" s="7">
        <f t="shared" si="18"/>
        <v>-0.50499995655067609</v>
      </c>
      <c r="E612" s="7">
        <f t="shared" si="19"/>
        <v>-0.52389859063102828</v>
      </c>
      <c r="F612" s="3"/>
    </row>
    <row r="613" spans="1:6">
      <c r="A613" s="8">
        <v>38548</v>
      </c>
      <c r="B613" s="11">
        <v>10.848697662353516</v>
      </c>
      <c r="C613" s="11">
        <v>1.818697452545166</v>
      </c>
      <c r="D613" s="7">
        <f t="shared" si="18"/>
        <v>-0.50281197374588915</v>
      </c>
      <c r="E613" s="7">
        <f t="shared" si="19"/>
        <v>-0.52080945016125824</v>
      </c>
      <c r="F613" s="3"/>
    </row>
    <row r="614" spans="1:6">
      <c r="A614" s="8">
        <v>38551</v>
      </c>
      <c r="B614" s="11">
        <v>10.515915870666504</v>
      </c>
      <c r="C614" s="11">
        <v>1.7629091739654541</v>
      </c>
      <c r="D614" s="7">
        <f t="shared" si="18"/>
        <v>-0.52469224071963827</v>
      </c>
      <c r="E614" s="7">
        <f t="shared" si="19"/>
        <v>-0.55170059082421685</v>
      </c>
      <c r="F614" s="3"/>
    </row>
    <row r="615" spans="1:6">
      <c r="A615" s="8">
        <v>38552</v>
      </c>
      <c r="B615" s="11">
        <v>10.715585708618164</v>
      </c>
      <c r="C615" s="11">
        <v>1.7963821887969971</v>
      </c>
      <c r="D615" s="7">
        <f t="shared" si="18"/>
        <v>-0.51156403037243114</v>
      </c>
      <c r="E615" s="7">
        <f t="shared" si="19"/>
        <v>-0.5331658800229675</v>
      </c>
      <c r="F615" s="3"/>
    </row>
    <row r="616" spans="1:6">
      <c r="A616" s="8">
        <v>38553</v>
      </c>
      <c r="B616" s="11">
        <v>10.881976127624512</v>
      </c>
      <c r="C616" s="11">
        <v>1.824276328086853</v>
      </c>
      <c r="D616" s="7">
        <f t="shared" si="18"/>
        <v>-0.50062392823740509</v>
      </c>
      <c r="E616" s="7">
        <f t="shared" si="19"/>
        <v>-0.51772030969148819</v>
      </c>
      <c r="F616" s="3"/>
    </row>
    <row r="617" spans="1:6">
      <c r="A617" s="8">
        <v>38554</v>
      </c>
      <c r="B617" s="11">
        <v>10.881976127624512</v>
      </c>
      <c r="C617" s="11">
        <v>1.824276328086853</v>
      </c>
      <c r="D617" s="7">
        <f t="shared" si="18"/>
        <v>-0.50062392823740509</v>
      </c>
      <c r="E617" s="7">
        <f t="shared" si="19"/>
        <v>-0.51772030969148819</v>
      </c>
      <c r="F617" s="3"/>
    </row>
    <row r="618" spans="1:6">
      <c r="A618" s="8">
        <v>38555</v>
      </c>
      <c r="B618" s="11">
        <v>11.547540664672852</v>
      </c>
      <c r="C618" s="11">
        <v>1.9358527660369873</v>
      </c>
      <c r="D618" s="7">
        <f t="shared" si="18"/>
        <v>-0.45686333158620979</v>
      </c>
      <c r="E618" s="7">
        <f t="shared" si="19"/>
        <v>-0.45593809437425625</v>
      </c>
      <c r="F618" s="3"/>
    </row>
    <row r="619" spans="1:6">
      <c r="A619" s="8">
        <v>38558</v>
      </c>
      <c r="B619" s="11">
        <v>11.980157852172852</v>
      </c>
      <c r="C619" s="11">
        <v>2.0083775520324707</v>
      </c>
      <c r="D619" s="7">
        <f t="shared" si="18"/>
        <v>-0.42841892808700854</v>
      </c>
      <c r="E619" s="7">
        <f t="shared" si="19"/>
        <v>-0.4157795983106729</v>
      </c>
      <c r="F619" s="3"/>
    </row>
    <row r="620" spans="1:6">
      <c r="A620" s="8">
        <v>38559</v>
      </c>
      <c r="B620" s="11">
        <v>12.279661178588867</v>
      </c>
      <c r="C620" s="11">
        <v>2.0585870742797852</v>
      </c>
      <c r="D620" s="7">
        <f t="shared" si="18"/>
        <v>-0.40872670662174349</v>
      </c>
      <c r="E620" s="7">
        <f t="shared" si="19"/>
        <v>-0.38797753210879887</v>
      </c>
      <c r="F620" s="3"/>
    </row>
    <row r="621" spans="1:6">
      <c r="A621" s="8">
        <v>38560</v>
      </c>
      <c r="B621" s="11">
        <v>12.346218109130859</v>
      </c>
      <c r="C621" s="11">
        <v>2.0697445869445801</v>
      </c>
      <c r="D621" s="7">
        <f t="shared" si="18"/>
        <v>-0.40435061560477542</v>
      </c>
      <c r="E621" s="7">
        <f t="shared" si="19"/>
        <v>-0.38179938318662965</v>
      </c>
      <c r="F621" s="3"/>
    </row>
    <row r="622" spans="1:6">
      <c r="A622" s="8">
        <v>38561</v>
      </c>
      <c r="B622" s="11">
        <v>12.412774085998535</v>
      </c>
      <c r="C622" s="11">
        <v>2.0809023380279541</v>
      </c>
      <c r="D622" s="7">
        <f t="shared" si="18"/>
        <v>-0.39997458729150442</v>
      </c>
      <c r="E622" s="7">
        <f t="shared" si="19"/>
        <v>-0.37562110224708956</v>
      </c>
      <c r="F622" s="3"/>
    </row>
    <row r="623" spans="1:6">
      <c r="A623" s="8">
        <v>38562</v>
      </c>
      <c r="B623" s="11">
        <v>12.778834342956543</v>
      </c>
      <c r="C623" s="11">
        <v>2.1422693729400635</v>
      </c>
      <c r="D623" s="7">
        <f t="shared" si="18"/>
        <v>-0.37590627480927125</v>
      </c>
      <c r="E623" s="7">
        <f t="shared" si="19"/>
        <v>-0.3416408871230463</v>
      </c>
      <c r="F623" s="3"/>
    </row>
    <row r="624" spans="1:6">
      <c r="A624" s="8">
        <v>38565</v>
      </c>
      <c r="B624" s="11">
        <v>9.3416242599487305</v>
      </c>
      <c r="C624" s="11">
        <v>1.9058799743652344</v>
      </c>
      <c r="D624" s="7">
        <f t="shared" si="18"/>
        <v>-0.60190143482033087</v>
      </c>
      <c r="E624" s="7">
        <f t="shared" si="19"/>
        <v>-0.47253465815370205</v>
      </c>
      <c r="F624" s="3"/>
    </row>
    <row r="625" spans="1:6">
      <c r="A625" s="8">
        <v>38566</v>
      </c>
      <c r="B625" s="11">
        <v>9.5676307678222656</v>
      </c>
      <c r="C625" s="11">
        <v>1.951990008354187</v>
      </c>
      <c r="D625" s="7">
        <f t="shared" si="18"/>
        <v>-0.58704159917545096</v>
      </c>
      <c r="E625" s="7">
        <f t="shared" si="19"/>
        <v>-0.44700256463532378</v>
      </c>
      <c r="F625" s="3"/>
    </row>
    <row r="626" spans="1:6">
      <c r="A626" s="8">
        <v>38567</v>
      </c>
      <c r="B626" s="11">
        <v>9.8940858840942383</v>
      </c>
      <c r="C626" s="11">
        <v>2.0185933113098145</v>
      </c>
      <c r="D626" s="7">
        <f t="shared" si="18"/>
        <v>-0.5655773085279171</v>
      </c>
      <c r="E626" s="7">
        <f t="shared" si="19"/>
        <v>-0.41012291800345668</v>
      </c>
      <c r="F626" s="3"/>
    </row>
    <row r="627" spans="1:6">
      <c r="A627" s="8">
        <v>38568</v>
      </c>
      <c r="B627" s="11">
        <v>9.9443092346191406</v>
      </c>
      <c r="C627" s="11">
        <v>2.0288400650024414</v>
      </c>
      <c r="D627" s="7">
        <f t="shared" si="18"/>
        <v>-0.5622751437302872</v>
      </c>
      <c r="E627" s="7">
        <f t="shared" si="19"/>
        <v>-0.40444907543802677</v>
      </c>
      <c r="F627" s="3"/>
    </row>
    <row r="628" spans="1:6">
      <c r="A628" s="8">
        <v>38569</v>
      </c>
      <c r="B628" s="11">
        <v>10.170316696166992</v>
      </c>
      <c r="C628" s="11">
        <v>2.0749499797821045</v>
      </c>
      <c r="D628" s="7">
        <f t="shared" si="18"/>
        <v>-0.54741524538171016</v>
      </c>
      <c r="E628" s="7">
        <f t="shared" si="19"/>
        <v>-0.37891704792833397</v>
      </c>
      <c r="F628" s="3"/>
    </row>
    <row r="629" spans="1:6">
      <c r="A629" s="8">
        <v>38572</v>
      </c>
      <c r="B629" s="11">
        <v>10.09498119354248</v>
      </c>
      <c r="C629" s="11">
        <v>2.0595800876617432</v>
      </c>
      <c r="D629" s="7">
        <f t="shared" si="18"/>
        <v>-0.55236852393000357</v>
      </c>
      <c r="E629" s="7">
        <f t="shared" si="19"/>
        <v>-0.38742767975910797</v>
      </c>
      <c r="F629" s="3"/>
    </row>
    <row r="630" spans="1:6">
      <c r="A630" s="8">
        <v>38573</v>
      </c>
      <c r="B630" s="11">
        <v>10.019644737243652</v>
      </c>
      <c r="C630" s="11">
        <v>2.0442099571228027</v>
      </c>
      <c r="D630" s="7">
        <f t="shared" si="18"/>
        <v>-0.55732186518199389</v>
      </c>
      <c r="E630" s="7">
        <f t="shared" si="19"/>
        <v>-0.39593844360725278</v>
      </c>
      <c r="F630" s="3"/>
    </row>
    <row r="631" spans="1:6">
      <c r="A631" s="8">
        <v>38574</v>
      </c>
      <c r="B631" s="11">
        <v>9.9945335388183594</v>
      </c>
      <c r="C631" s="11">
        <v>2.0390865802764893</v>
      </c>
      <c r="D631" s="7">
        <f t="shared" si="18"/>
        <v>-0.55897291622896028</v>
      </c>
      <c r="E631" s="7">
        <f t="shared" si="19"/>
        <v>-0.39877536488996773</v>
      </c>
      <c r="F631" s="3"/>
    </row>
    <row r="632" spans="1:6">
      <c r="A632" s="8">
        <v>38575</v>
      </c>
      <c r="B632" s="11">
        <v>10.069869041442871</v>
      </c>
      <c r="C632" s="11">
        <v>2.0544567108154297</v>
      </c>
      <c r="D632" s="7">
        <f t="shared" si="18"/>
        <v>-0.55401963768066698</v>
      </c>
      <c r="E632" s="7">
        <f t="shared" si="19"/>
        <v>-0.39026460104182292</v>
      </c>
      <c r="F632" s="3"/>
    </row>
    <row r="633" spans="1:6">
      <c r="A633" s="8">
        <v>38576</v>
      </c>
      <c r="B633" s="11">
        <v>9.4671831130981445</v>
      </c>
      <c r="C633" s="11">
        <v>1.9314967393875122</v>
      </c>
      <c r="D633" s="7">
        <f t="shared" si="18"/>
        <v>-0.59364599147440766</v>
      </c>
      <c r="E633" s="7">
        <f t="shared" si="19"/>
        <v>-0.45835011774881274</v>
      </c>
      <c r="F633" s="3"/>
    </row>
    <row r="634" spans="1:6">
      <c r="A634" s="8">
        <v>38579</v>
      </c>
      <c r="B634" s="11">
        <v>9.6178550720214844</v>
      </c>
      <c r="C634" s="11">
        <v>1.9622366428375244</v>
      </c>
      <c r="D634" s="7">
        <f t="shared" si="18"/>
        <v>-0.58373937167412404</v>
      </c>
      <c r="E634" s="7">
        <f t="shared" si="19"/>
        <v>-0.44132878807857934</v>
      </c>
      <c r="F634" s="3"/>
    </row>
    <row r="635" spans="1:6">
      <c r="A635" s="8">
        <v>38580</v>
      </c>
      <c r="B635" s="11">
        <v>9.3667354583740234</v>
      </c>
      <c r="C635" s="11">
        <v>1.9110033512115479</v>
      </c>
      <c r="D635" s="7">
        <f t="shared" si="18"/>
        <v>-0.60025038377336448</v>
      </c>
      <c r="E635" s="7">
        <f t="shared" si="19"/>
        <v>-0.46969773687098709</v>
      </c>
      <c r="F635" s="3"/>
    </row>
    <row r="636" spans="1:6">
      <c r="A636" s="8">
        <v>38581</v>
      </c>
      <c r="B636" s="11">
        <v>9.3416242599487305</v>
      </c>
      <c r="C636" s="11">
        <v>1.9058799743652344</v>
      </c>
      <c r="D636" s="7">
        <f t="shared" si="18"/>
        <v>-0.60190143482033087</v>
      </c>
      <c r="E636" s="7">
        <f t="shared" si="19"/>
        <v>-0.47253465815370205</v>
      </c>
      <c r="F636" s="3"/>
    </row>
    <row r="637" spans="1:6">
      <c r="A637" s="8">
        <v>38582</v>
      </c>
      <c r="B637" s="11">
        <v>9.1156167984008789</v>
      </c>
      <c r="C637" s="11">
        <v>1.8597700595855713</v>
      </c>
      <c r="D637" s="7">
        <f t="shared" si="18"/>
        <v>-0.61676133316890791</v>
      </c>
      <c r="E637" s="7">
        <f t="shared" si="19"/>
        <v>-0.49806668566339479</v>
      </c>
      <c r="F637" s="3"/>
    </row>
    <row r="638" spans="1:6">
      <c r="A638" s="8">
        <v>38583</v>
      </c>
      <c r="B638" s="11">
        <v>9.1407289505004883</v>
      </c>
      <c r="C638" s="11">
        <v>1.8648933172225952</v>
      </c>
      <c r="D638" s="7">
        <f t="shared" si="18"/>
        <v>-0.61511021941824451</v>
      </c>
      <c r="E638" s="7">
        <f t="shared" si="19"/>
        <v>-0.4952298303893653</v>
      </c>
      <c r="F638" s="3"/>
    </row>
    <row r="639" spans="1:6">
      <c r="A639" s="8">
        <v>38586</v>
      </c>
      <c r="B639" s="11">
        <v>9.3918476104736328</v>
      </c>
      <c r="C639" s="11">
        <v>1.9161267280578613</v>
      </c>
      <c r="D639" s="7">
        <f t="shared" si="18"/>
        <v>-0.59859927002270108</v>
      </c>
      <c r="E639" s="7">
        <f t="shared" si="19"/>
        <v>-0.46686081558827214</v>
      </c>
      <c r="F639" s="3"/>
    </row>
    <row r="640" spans="1:6">
      <c r="A640" s="8">
        <v>38587</v>
      </c>
      <c r="B640" s="11">
        <v>9.2662887573242187</v>
      </c>
      <c r="C640" s="11">
        <v>1.8905099630355835</v>
      </c>
      <c r="D640" s="7">
        <f t="shared" si="18"/>
        <v>-0.60685471336862429</v>
      </c>
      <c r="E640" s="7">
        <f t="shared" si="19"/>
        <v>-0.48104535599316145</v>
      </c>
      <c r="F640" s="3"/>
    </row>
    <row r="641" spans="1:6">
      <c r="A641" s="8">
        <v>38588</v>
      </c>
      <c r="B641" s="11">
        <v>9.3165121078491211</v>
      </c>
      <c r="C641" s="11">
        <v>1.9007567167282104</v>
      </c>
      <c r="D641" s="7">
        <f t="shared" si="18"/>
        <v>-0.60355254857099438</v>
      </c>
      <c r="E641" s="7">
        <f t="shared" si="19"/>
        <v>-0.47537151342773154</v>
      </c>
      <c r="F641" s="3"/>
    </row>
    <row r="642" spans="1:6">
      <c r="A642" s="8">
        <v>38589</v>
      </c>
      <c r="B642" s="11">
        <v>9.3416242599487305</v>
      </c>
      <c r="C642" s="11">
        <v>1.9058799743652344</v>
      </c>
      <c r="D642" s="7">
        <f t="shared" si="18"/>
        <v>-0.60190143482033087</v>
      </c>
      <c r="E642" s="7">
        <f t="shared" si="19"/>
        <v>-0.47253465815370205</v>
      </c>
      <c r="F642" s="3"/>
    </row>
    <row r="643" spans="1:6">
      <c r="A643" s="8">
        <v>38590</v>
      </c>
      <c r="B643" s="11">
        <v>9.216064453125</v>
      </c>
      <c r="C643" s="11">
        <v>1.8802633285522461</v>
      </c>
      <c r="D643" s="7">
        <f t="shared" si="18"/>
        <v>-0.6101569408699512</v>
      </c>
      <c r="E643" s="7">
        <f t="shared" si="19"/>
        <v>-0.4867191325499059</v>
      </c>
      <c r="F643" s="3"/>
    </row>
    <row r="644" spans="1:6">
      <c r="A644" s="8">
        <v>38593</v>
      </c>
      <c r="B644" s="11">
        <v>8.9649457931518555</v>
      </c>
      <c r="C644" s="11">
        <v>1.8290300369262695</v>
      </c>
      <c r="D644" s="7">
        <f t="shared" ref="D644:D707" si="20">(B644-G$4)/I$4</f>
        <v>-0.62666789026549463</v>
      </c>
      <c r="E644" s="7">
        <f t="shared" ref="E644:E707" si="21">(C644-G$5)/I$5</f>
        <v>-0.51508808134231365</v>
      </c>
      <c r="F644" s="3"/>
    </row>
    <row r="645" spans="1:6">
      <c r="A645" s="8">
        <v>38594</v>
      </c>
      <c r="B645" s="11">
        <v>8.9900579452514648</v>
      </c>
      <c r="C645" s="11">
        <v>1.8341532945632935</v>
      </c>
      <c r="D645" s="7">
        <f t="shared" si="20"/>
        <v>-0.62501677651483112</v>
      </c>
      <c r="E645" s="7">
        <f t="shared" si="21"/>
        <v>-0.5122512260682841</v>
      </c>
      <c r="F645" s="3"/>
    </row>
    <row r="646" spans="1:6">
      <c r="A646" s="8">
        <v>38595</v>
      </c>
      <c r="B646" s="11">
        <v>9.1909523010253906</v>
      </c>
      <c r="C646" s="11">
        <v>1.8751400709152222</v>
      </c>
      <c r="D646" s="7">
        <f t="shared" si="20"/>
        <v>-0.61180805462061461</v>
      </c>
      <c r="E646" s="7">
        <f t="shared" si="21"/>
        <v>-0.48955598782393539</v>
      </c>
      <c r="F646" s="3"/>
    </row>
    <row r="647" spans="1:6">
      <c r="A647" s="8">
        <v>38596</v>
      </c>
      <c r="B647" s="11">
        <v>9.3165121078491211</v>
      </c>
      <c r="C647" s="11">
        <v>1.9007567167282104</v>
      </c>
      <c r="D647" s="7">
        <f t="shared" si="20"/>
        <v>-0.60355254857099438</v>
      </c>
      <c r="E647" s="7">
        <f t="shared" si="21"/>
        <v>-0.47537151342773154</v>
      </c>
      <c r="F647" s="3"/>
    </row>
    <row r="648" spans="1:6">
      <c r="A648" s="8">
        <v>38597</v>
      </c>
      <c r="B648" s="11">
        <v>9.2662887573242187</v>
      </c>
      <c r="C648" s="11">
        <v>1.8905099630355835</v>
      </c>
      <c r="D648" s="7">
        <f t="shared" si="20"/>
        <v>-0.60685471336862429</v>
      </c>
      <c r="E648" s="7">
        <f t="shared" si="21"/>
        <v>-0.48104535599316145</v>
      </c>
      <c r="F648" s="3"/>
    </row>
    <row r="649" spans="1:6">
      <c r="A649" s="8">
        <v>38600</v>
      </c>
      <c r="B649" s="11">
        <v>9.3165121078491211</v>
      </c>
      <c r="C649" s="11">
        <v>1.9007567167282104</v>
      </c>
      <c r="D649" s="7">
        <f t="shared" si="20"/>
        <v>-0.60355254857099438</v>
      </c>
      <c r="E649" s="7">
        <f t="shared" si="21"/>
        <v>-0.47537151342773154</v>
      </c>
      <c r="F649" s="3"/>
    </row>
    <row r="650" spans="1:6">
      <c r="A650" s="8">
        <v>38601</v>
      </c>
      <c r="B650" s="11">
        <v>9.3918476104736328</v>
      </c>
      <c r="C650" s="11">
        <v>1.9161267280578613</v>
      </c>
      <c r="D650" s="7">
        <f t="shared" si="20"/>
        <v>-0.59859927002270108</v>
      </c>
      <c r="E650" s="7">
        <f t="shared" si="21"/>
        <v>-0.46686081558827214</v>
      </c>
      <c r="F650" s="3"/>
    </row>
    <row r="651" spans="1:6">
      <c r="A651" s="8">
        <v>38602</v>
      </c>
      <c r="B651" s="11">
        <v>9.7685260772705078</v>
      </c>
      <c r="C651" s="11">
        <v>1.9929766654968262</v>
      </c>
      <c r="D651" s="7">
        <f t="shared" si="20"/>
        <v>-0.57383281457753732</v>
      </c>
      <c r="E651" s="7">
        <f t="shared" si="21"/>
        <v>-0.42430739239966053</v>
      </c>
      <c r="F651" s="3"/>
    </row>
    <row r="652" spans="1:6">
      <c r="A652" s="8">
        <v>38603</v>
      </c>
      <c r="B652" s="11">
        <v>9.6178550720214844</v>
      </c>
      <c r="C652" s="11">
        <v>1.9622366428375244</v>
      </c>
      <c r="D652" s="7">
        <f t="shared" si="20"/>
        <v>-0.58373937167412404</v>
      </c>
      <c r="E652" s="7">
        <f t="shared" si="21"/>
        <v>-0.44132878807857934</v>
      </c>
      <c r="F652" s="3"/>
    </row>
    <row r="653" spans="1:6">
      <c r="A653" s="8">
        <v>38604</v>
      </c>
      <c r="B653" s="11">
        <v>9.4420719146728516</v>
      </c>
      <c r="C653" s="11">
        <v>1.9263733625411987</v>
      </c>
      <c r="D653" s="7">
        <f t="shared" si="20"/>
        <v>-0.59529704252137416</v>
      </c>
      <c r="E653" s="7">
        <f t="shared" si="21"/>
        <v>-0.46118703903152769</v>
      </c>
      <c r="F653" s="3"/>
    </row>
    <row r="654" spans="1:6">
      <c r="A654" s="8">
        <v>38607</v>
      </c>
      <c r="B654" s="11">
        <v>9.5676307678222656</v>
      </c>
      <c r="C654" s="11">
        <v>1.951990008354187</v>
      </c>
      <c r="D654" s="7">
        <f t="shared" si="20"/>
        <v>-0.58704159917545096</v>
      </c>
      <c r="E654" s="7">
        <f t="shared" si="21"/>
        <v>-0.44700256463532378</v>
      </c>
      <c r="F654" s="3"/>
    </row>
    <row r="655" spans="1:6">
      <c r="A655" s="8">
        <v>38608</v>
      </c>
      <c r="B655" s="11">
        <v>9.5676307678222656</v>
      </c>
      <c r="C655" s="11">
        <v>1.951990008354187</v>
      </c>
      <c r="D655" s="7">
        <f t="shared" si="20"/>
        <v>-0.58704159917545096</v>
      </c>
      <c r="E655" s="7">
        <f t="shared" si="21"/>
        <v>-0.44700256463532378</v>
      </c>
      <c r="F655" s="3"/>
    </row>
    <row r="656" spans="1:6">
      <c r="A656" s="8">
        <v>38609</v>
      </c>
      <c r="B656" s="11">
        <v>9.6429662704467773</v>
      </c>
      <c r="C656" s="11">
        <v>1.9673600196838379</v>
      </c>
      <c r="D656" s="7">
        <f t="shared" si="20"/>
        <v>-0.58208832062715754</v>
      </c>
      <c r="E656" s="7">
        <f t="shared" si="21"/>
        <v>-0.43849186679586438</v>
      </c>
      <c r="F656" s="3"/>
    </row>
    <row r="657" spans="1:6">
      <c r="A657" s="8">
        <v>38610</v>
      </c>
      <c r="B657" s="11">
        <v>9.5174074172973633</v>
      </c>
      <c r="C657" s="11">
        <v>1.9417433738708496</v>
      </c>
      <c r="D657" s="7">
        <f t="shared" si="20"/>
        <v>-0.59034376397308075</v>
      </c>
      <c r="E657" s="7">
        <f t="shared" si="21"/>
        <v>-0.45267634119206829</v>
      </c>
      <c r="F657" s="3"/>
    </row>
    <row r="658" spans="1:6">
      <c r="A658" s="8">
        <v>38611</v>
      </c>
      <c r="B658" s="11">
        <v>9.5174074172973633</v>
      </c>
      <c r="C658" s="11">
        <v>1.9417433738708496</v>
      </c>
      <c r="D658" s="7">
        <f t="shared" si="20"/>
        <v>-0.59034376397308075</v>
      </c>
      <c r="E658" s="7">
        <f t="shared" si="21"/>
        <v>-0.45267634119206829</v>
      </c>
      <c r="F658" s="3"/>
    </row>
    <row r="659" spans="1:6">
      <c r="A659" s="8">
        <v>38614</v>
      </c>
      <c r="B659" s="11">
        <v>9.5174074172973633</v>
      </c>
      <c r="C659" s="11">
        <v>1.9417433738708496</v>
      </c>
      <c r="D659" s="7">
        <f t="shared" si="20"/>
        <v>-0.59034376397308075</v>
      </c>
      <c r="E659" s="7">
        <f t="shared" si="21"/>
        <v>-0.45267634119206829</v>
      </c>
      <c r="F659" s="3"/>
    </row>
    <row r="660" spans="1:6">
      <c r="A660" s="8">
        <v>38615</v>
      </c>
      <c r="B660" s="11">
        <v>9.3416242599487305</v>
      </c>
      <c r="C660" s="11">
        <v>1.9058799743652344</v>
      </c>
      <c r="D660" s="7">
        <f t="shared" si="20"/>
        <v>-0.60190143482033087</v>
      </c>
      <c r="E660" s="7">
        <f t="shared" si="21"/>
        <v>-0.47253465815370205</v>
      </c>
      <c r="F660" s="3"/>
    </row>
    <row r="661" spans="1:6">
      <c r="A661" s="8">
        <v>38616</v>
      </c>
      <c r="B661" s="11">
        <v>9.1909523010253906</v>
      </c>
      <c r="C661" s="11">
        <v>1.8751400709152222</v>
      </c>
      <c r="D661" s="7">
        <f t="shared" si="20"/>
        <v>-0.61180805462061461</v>
      </c>
      <c r="E661" s="7">
        <f t="shared" si="21"/>
        <v>-0.48955598782393539</v>
      </c>
      <c r="F661" s="3"/>
    </row>
    <row r="662" spans="1:6">
      <c r="A662" s="8">
        <v>38617</v>
      </c>
      <c r="B662" s="11">
        <v>8.9900579452514648</v>
      </c>
      <c r="C662" s="11">
        <v>1.8341532945632935</v>
      </c>
      <c r="D662" s="7">
        <f t="shared" si="20"/>
        <v>-0.62501677651483112</v>
      </c>
      <c r="E662" s="7">
        <f t="shared" si="21"/>
        <v>-0.5122512260682841</v>
      </c>
      <c r="F662" s="3"/>
    </row>
    <row r="663" spans="1:6">
      <c r="A663" s="8">
        <v>38618</v>
      </c>
      <c r="B663" s="11">
        <v>8.9900579452514648</v>
      </c>
      <c r="C663" s="11">
        <v>1.8341532945632935</v>
      </c>
      <c r="D663" s="7">
        <f t="shared" si="20"/>
        <v>-0.62501677651483112</v>
      </c>
      <c r="E663" s="7">
        <f t="shared" si="21"/>
        <v>-0.5122512260682841</v>
      </c>
      <c r="F663" s="3"/>
    </row>
    <row r="664" spans="1:6">
      <c r="A664" s="8">
        <v>38621</v>
      </c>
      <c r="B664" s="11">
        <v>9.0653934478759766</v>
      </c>
      <c r="C664" s="11">
        <v>1.8495233058929443</v>
      </c>
      <c r="D664" s="7">
        <f t="shared" si="20"/>
        <v>-0.62006349796653781</v>
      </c>
      <c r="E664" s="7">
        <f t="shared" si="21"/>
        <v>-0.50374052822882476</v>
      </c>
      <c r="F664" s="3"/>
    </row>
    <row r="665" spans="1:6">
      <c r="A665" s="8">
        <v>38622</v>
      </c>
      <c r="B665" s="11">
        <v>8.9147214889526367</v>
      </c>
      <c r="C665" s="11">
        <v>1.8187834024429321</v>
      </c>
      <c r="D665" s="7">
        <f t="shared" si="20"/>
        <v>-0.62997011776682155</v>
      </c>
      <c r="E665" s="7">
        <f t="shared" si="21"/>
        <v>-0.52076185789905804</v>
      </c>
      <c r="F665" s="3"/>
    </row>
    <row r="666" spans="1:6">
      <c r="A666" s="8">
        <v>38623</v>
      </c>
      <c r="B666" s="11">
        <v>8.9900579452514648</v>
      </c>
      <c r="C666" s="11">
        <v>1.8341532945632935</v>
      </c>
      <c r="D666" s="7">
        <f t="shared" si="20"/>
        <v>-0.62501677651483112</v>
      </c>
      <c r="E666" s="7">
        <f t="shared" si="21"/>
        <v>-0.5122512260682841</v>
      </c>
      <c r="F666" s="3"/>
    </row>
    <row r="667" spans="1:6">
      <c r="A667" s="8">
        <v>38624</v>
      </c>
      <c r="B667" s="11">
        <v>9.0402812957763672</v>
      </c>
      <c r="C667" s="11">
        <v>1.8444000482559204</v>
      </c>
      <c r="D667" s="7">
        <f t="shared" si="20"/>
        <v>-0.62171461171720133</v>
      </c>
      <c r="E667" s="7">
        <f t="shared" si="21"/>
        <v>-0.50657738350285419</v>
      </c>
      <c r="F667" s="3"/>
    </row>
    <row r="668" spans="1:6">
      <c r="A668" s="8">
        <v>38625</v>
      </c>
      <c r="B668" s="11">
        <v>9.0151691436767578</v>
      </c>
      <c r="C668" s="11">
        <v>1.8392766714096069</v>
      </c>
      <c r="D668" s="7">
        <f t="shared" si="20"/>
        <v>-0.62336572546786473</v>
      </c>
      <c r="E668" s="7">
        <f t="shared" si="21"/>
        <v>-0.50941430478556915</v>
      </c>
      <c r="F668" s="3"/>
    </row>
    <row r="669" spans="1:6">
      <c r="A669" s="8">
        <v>38635</v>
      </c>
      <c r="B669" s="11">
        <v>9.0152969360351562</v>
      </c>
      <c r="C669" s="11">
        <v>1.839302659034729</v>
      </c>
      <c r="D669" s="7">
        <f t="shared" si="20"/>
        <v>-0.62335732317246029</v>
      </c>
      <c r="E669" s="7">
        <f t="shared" si="21"/>
        <v>-0.50939991489214387</v>
      </c>
      <c r="F669" s="3"/>
    </row>
    <row r="670" spans="1:6">
      <c r="A670" s="8">
        <v>38636</v>
      </c>
      <c r="B670" s="11">
        <v>9.0152969360351562</v>
      </c>
      <c r="C670" s="11">
        <v>1.839302659034729</v>
      </c>
      <c r="D670" s="7">
        <f t="shared" si="20"/>
        <v>-0.62335732317246029</v>
      </c>
      <c r="E670" s="7">
        <f t="shared" si="21"/>
        <v>-0.50939991489214387</v>
      </c>
      <c r="F670" s="3"/>
    </row>
    <row r="671" spans="1:6">
      <c r="A671" s="8">
        <v>38637</v>
      </c>
      <c r="B671" s="11">
        <v>9.0152969360351562</v>
      </c>
      <c r="C671" s="11">
        <v>1.839302659034729</v>
      </c>
      <c r="D671" s="7">
        <f t="shared" si="20"/>
        <v>-0.62335732317246029</v>
      </c>
      <c r="E671" s="7">
        <f t="shared" si="21"/>
        <v>-0.50939991489214387</v>
      </c>
      <c r="F671" s="3"/>
    </row>
    <row r="672" spans="1:6">
      <c r="A672" s="8">
        <v>38638</v>
      </c>
      <c r="B672" s="11">
        <v>9.0152969360351562</v>
      </c>
      <c r="C672" s="11">
        <v>1.839302659034729</v>
      </c>
      <c r="D672" s="7">
        <f t="shared" si="20"/>
        <v>-0.62335732317246029</v>
      </c>
      <c r="E672" s="7">
        <f t="shared" si="21"/>
        <v>-0.50939991489214387</v>
      </c>
      <c r="F672" s="3"/>
    </row>
    <row r="673" spans="1:6">
      <c r="A673" s="8">
        <v>38639</v>
      </c>
      <c r="B673" s="11">
        <v>9.0152969360351562</v>
      </c>
      <c r="C673" s="11">
        <v>1.839302659034729</v>
      </c>
      <c r="D673" s="7">
        <f t="shared" si="20"/>
        <v>-0.62335732317246029</v>
      </c>
      <c r="E673" s="7">
        <f t="shared" si="21"/>
        <v>-0.50939991489214387</v>
      </c>
      <c r="F673" s="3"/>
    </row>
    <row r="674" spans="1:6">
      <c r="A674" s="8">
        <v>38642</v>
      </c>
      <c r="B674" s="11">
        <v>9.0152969360351562</v>
      </c>
      <c r="C674" s="11">
        <v>1.839302659034729</v>
      </c>
      <c r="D674" s="7">
        <f t="shared" si="20"/>
        <v>-0.62335732317246029</v>
      </c>
      <c r="E674" s="7">
        <f t="shared" si="21"/>
        <v>-0.50939991489214387</v>
      </c>
      <c r="F674" s="3"/>
    </row>
    <row r="675" spans="1:6">
      <c r="A675" s="8">
        <v>38643</v>
      </c>
      <c r="B675" s="11">
        <v>9.0152969360351562</v>
      </c>
      <c r="C675" s="11">
        <v>1.839302659034729</v>
      </c>
      <c r="D675" s="7">
        <f t="shared" si="20"/>
        <v>-0.62335732317246029</v>
      </c>
      <c r="E675" s="7">
        <f t="shared" si="21"/>
        <v>-0.50939991489214387</v>
      </c>
      <c r="F675" s="3"/>
    </row>
    <row r="676" spans="1:6">
      <c r="A676" s="8">
        <v>38644</v>
      </c>
      <c r="B676" s="11">
        <v>9.0152969360351562</v>
      </c>
      <c r="C676" s="11">
        <v>1.839302659034729</v>
      </c>
      <c r="D676" s="7">
        <f t="shared" si="20"/>
        <v>-0.62335732317246029</v>
      </c>
      <c r="E676" s="7">
        <f t="shared" si="21"/>
        <v>-0.50939991489214387</v>
      </c>
      <c r="F676" s="3"/>
    </row>
    <row r="677" spans="1:6">
      <c r="A677" s="8">
        <v>38645</v>
      </c>
      <c r="B677" s="11">
        <v>9.6682157516479492</v>
      </c>
      <c r="C677" s="11">
        <v>1.9725112915039062</v>
      </c>
      <c r="D677" s="7">
        <f t="shared" si="20"/>
        <v>-0.58042817754411924</v>
      </c>
      <c r="E677" s="7">
        <f t="shared" si="21"/>
        <v>-0.4356394994807572</v>
      </c>
      <c r="F677" s="3"/>
    </row>
    <row r="678" spans="1:6">
      <c r="A678" s="8">
        <v>38646</v>
      </c>
      <c r="B678" s="11">
        <v>9.5426540374755859</v>
      </c>
      <c r="C678" s="11">
        <v>1.9468942880630493</v>
      </c>
      <c r="D678" s="7">
        <f t="shared" si="20"/>
        <v>-0.5886838090011336</v>
      </c>
      <c r="E678" s="7">
        <f t="shared" si="21"/>
        <v>-0.44982417190301732</v>
      </c>
      <c r="F678" s="3"/>
    </row>
    <row r="679" spans="1:6">
      <c r="A679" s="8">
        <v>38649</v>
      </c>
      <c r="B679" s="11">
        <v>9.7686643600463867</v>
      </c>
      <c r="C679" s="11">
        <v>1.9930049180984497</v>
      </c>
      <c r="D679" s="7">
        <f t="shared" si="20"/>
        <v>-0.57382372254146541</v>
      </c>
      <c r="E679" s="7">
        <f t="shared" si="21"/>
        <v>-0.42429174834121192</v>
      </c>
      <c r="F679" s="3"/>
    </row>
    <row r="680" spans="1:6">
      <c r="A680" s="8">
        <v>38650</v>
      </c>
      <c r="B680" s="11">
        <v>9.6682157516479492</v>
      </c>
      <c r="C680" s="11">
        <v>1.9725112915039062</v>
      </c>
      <c r="D680" s="7">
        <f t="shared" si="20"/>
        <v>-0.58042817754411924</v>
      </c>
      <c r="E680" s="7">
        <f t="shared" si="21"/>
        <v>-0.4356394994807572</v>
      </c>
      <c r="F680" s="3"/>
    </row>
    <row r="681" spans="1:6">
      <c r="A681" s="8">
        <v>38651</v>
      </c>
      <c r="B681" s="11">
        <v>9.6933279037475586</v>
      </c>
      <c r="C681" s="11">
        <v>1.9776346683502197</v>
      </c>
      <c r="D681" s="7">
        <f t="shared" si="20"/>
        <v>-0.57877706379345584</v>
      </c>
      <c r="E681" s="7">
        <f t="shared" si="21"/>
        <v>-0.43280257819804224</v>
      </c>
      <c r="F681" s="3"/>
    </row>
    <row r="682" spans="1:6">
      <c r="A682" s="8">
        <v>38652</v>
      </c>
      <c r="B682" s="11">
        <v>9.5928783416748047</v>
      </c>
      <c r="C682" s="11">
        <v>1.9571410417556763</v>
      </c>
      <c r="D682" s="7">
        <f t="shared" si="20"/>
        <v>-0.58538158149980668</v>
      </c>
      <c r="E682" s="7">
        <f t="shared" si="21"/>
        <v>-0.44415032933758747</v>
      </c>
      <c r="F682" s="3"/>
    </row>
    <row r="683" spans="1:6">
      <c r="A683" s="8">
        <v>38653</v>
      </c>
      <c r="B683" s="11">
        <v>9.5426540374755859</v>
      </c>
      <c r="C683" s="11">
        <v>1.9468942880630493</v>
      </c>
      <c r="D683" s="7">
        <f t="shared" si="20"/>
        <v>-0.5886838090011336</v>
      </c>
      <c r="E683" s="7">
        <f t="shared" si="21"/>
        <v>-0.44982417190301732</v>
      </c>
      <c r="F683" s="3"/>
    </row>
    <row r="684" spans="1:6">
      <c r="A684" s="8">
        <v>38656</v>
      </c>
      <c r="B684" s="11">
        <v>9.9916563034057617</v>
      </c>
      <c r="C684" s="11">
        <v>2.0234520435333252</v>
      </c>
      <c r="D684" s="7">
        <f t="shared" si="20"/>
        <v>-0.55916209328295363</v>
      </c>
      <c r="E684" s="7">
        <f t="shared" si="21"/>
        <v>-0.40743253600241203</v>
      </c>
      <c r="F684" s="3"/>
    </row>
    <row r="685" spans="1:6">
      <c r="A685" s="8">
        <v>38657</v>
      </c>
      <c r="B685" s="11">
        <v>10.06971549987793</v>
      </c>
      <c r="C685" s="11">
        <v>2.0392603874206543</v>
      </c>
      <c r="D685" s="7">
        <f t="shared" si="20"/>
        <v>-0.55402973297589164</v>
      </c>
      <c r="E685" s="7">
        <f t="shared" si="21"/>
        <v>-0.39867912422660046</v>
      </c>
      <c r="F685" s="3"/>
    </row>
    <row r="686" spans="1:6">
      <c r="A686" s="8">
        <v>38658</v>
      </c>
      <c r="B686" s="11">
        <v>10.095735549926758</v>
      </c>
      <c r="C686" s="11">
        <v>2.0445296764373779</v>
      </c>
      <c r="D686" s="7">
        <f t="shared" si="20"/>
        <v>-0.55231892530563864</v>
      </c>
      <c r="E686" s="7">
        <f t="shared" si="21"/>
        <v>-0.39576140831291057</v>
      </c>
      <c r="F686" s="3"/>
    </row>
    <row r="687" spans="1:6">
      <c r="A687" s="8">
        <v>38659</v>
      </c>
      <c r="B687" s="11">
        <v>10.121755599975586</v>
      </c>
      <c r="C687" s="11">
        <v>2.0497992038726807</v>
      </c>
      <c r="D687" s="7">
        <f t="shared" si="20"/>
        <v>-0.55060811763538564</v>
      </c>
      <c r="E687" s="7">
        <f t="shared" si="21"/>
        <v>-0.39284356038184975</v>
      </c>
      <c r="F687" s="3"/>
    </row>
    <row r="688" spans="1:6">
      <c r="A688" s="8">
        <v>38660</v>
      </c>
      <c r="B688" s="11">
        <v>10.277874946594238</v>
      </c>
      <c r="C688" s="11">
        <v>2.0814156532287598</v>
      </c>
      <c r="D688" s="7">
        <f t="shared" si="20"/>
        <v>-0.54034333431756476</v>
      </c>
      <c r="E688" s="7">
        <f t="shared" si="21"/>
        <v>-0.37533686884759748</v>
      </c>
      <c r="F688" s="3"/>
    </row>
    <row r="689" spans="1:6">
      <c r="A689" s="8">
        <v>38663</v>
      </c>
      <c r="B689" s="11">
        <v>10.277874946594238</v>
      </c>
      <c r="C689" s="11">
        <v>2.0814156532287598</v>
      </c>
      <c r="D689" s="7">
        <f t="shared" si="20"/>
        <v>-0.54034333431756476</v>
      </c>
      <c r="E689" s="7">
        <f t="shared" si="21"/>
        <v>-0.37533686884759748</v>
      </c>
      <c r="F689" s="3"/>
    </row>
    <row r="690" spans="1:6">
      <c r="A690" s="8">
        <v>38664</v>
      </c>
      <c r="B690" s="11">
        <v>10.277874946594238</v>
      </c>
      <c r="C690" s="11">
        <v>2.0814156532287598</v>
      </c>
      <c r="D690" s="7">
        <f t="shared" si="20"/>
        <v>-0.54034333431756476</v>
      </c>
      <c r="E690" s="7">
        <f t="shared" si="21"/>
        <v>-0.37533686884759748</v>
      </c>
      <c r="F690" s="3"/>
    </row>
    <row r="691" spans="1:6">
      <c r="A691" s="8">
        <v>38665</v>
      </c>
      <c r="B691" s="11">
        <v>10.277874946594238</v>
      </c>
      <c r="C691" s="11">
        <v>2.0814156532287598</v>
      </c>
      <c r="D691" s="7">
        <f t="shared" si="20"/>
        <v>-0.54034333431756476</v>
      </c>
      <c r="E691" s="7">
        <f t="shared" si="21"/>
        <v>-0.37533686884759748</v>
      </c>
      <c r="F691" s="3"/>
    </row>
    <row r="692" spans="1:6">
      <c r="A692" s="8">
        <v>38666</v>
      </c>
      <c r="B692" s="11">
        <v>10.277874946594238</v>
      </c>
      <c r="C692" s="11">
        <v>2.0814156532287598</v>
      </c>
      <c r="D692" s="7">
        <f t="shared" si="20"/>
        <v>-0.54034333431756476</v>
      </c>
      <c r="E692" s="7">
        <f t="shared" si="21"/>
        <v>-0.37533686884759748</v>
      </c>
      <c r="F692" s="3"/>
    </row>
    <row r="693" spans="1:6">
      <c r="A693" s="8">
        <v>38667</v>
      </c>
      <c r="B693" s="11">
        <v>10.768750190734863</v>
      </c>
      <c r="C693" s="11">
        <v>2.1808247566223145</v>
      </c>
      <c r="D693" s="7">
        <f t="shared" si="20"/>
        <v>-0.50806848737310573</v>
      </c>
      <c r="E693" s="7">
        <f t="shared" si="21"/>
        <v>-0.32029196202687232</v>
      </c>
      <c r="F693" s="3"/>
    </row>
    <row r="694" spans="1:6">
      <c r="A694" s="8">
        <v>38670</v>
      </c>
      <c r="B694" s="11">
        <v>10.768750190734863</v>
      </c>
      <c r="C694" s="11">
        <v>2.1808247566223145</v>
      </c>
      <c r="D694" s="7">
        <f t="shared" si="20"/>
        <v>-0.50806848737310573</v>
      </c>
      <c r="E694" s="7">
        <f t="shared" si="21"/>
        <v>-0.32029196202687232</v>
      </c>
      <c r="F694" s="3"/>
    </row>
    <row r="695" spans="1:6">
      <c r="A695" s="8">
        <v>38671</v>
      </c>
      <c r="B695" s="11">
        <v>10.768750190734863</v>
      </c>
      <c r="C695" s="11">
        <v>2.1808247566223145</v>
      </c>
      <c r="D695" s="7">
        <f t="shared" si="20"/>
        <v>-0.50806848737310573</v>
      </c>
      <c r="E695" s="7">
        <f t="shared" si="21"/>
        <v>-0.32029196202687232</v>
      </c>
      <c r="F695" s="3"/>
    </row>
    <row r="696" spans="1:6">
      <c r="A696" s="8">
        <v>38672</v>
      </c>
      <c r="B696" s="11">
        <v>10.768750190734863</v>
      </c>
      <c r="C696" s="11">
        <v>2.1808247566223145</v>
      </c>
      <c r="D696" s="7">
        <f t="shared" si="20"/>
        <v>-0.50806848737310573</v>
      </c>
      <c r="E696" s="7">
        <f t="shared" si="21"/>
        <v>-0.32029196202687232</v>
      </c>
      <c r="F696" s="3"/>
    </row>
    <row r="697" spans="1:6">
      <c r="A697" s="8">
        <v>38673</v>
      </c>
      <c r="B697" s="11">
        <v>10.768750190734863</v>
      </c>
      <c r="C697" s="11">
        <v>2.1808247566223145</v>
      </c>
      <c r="D697" s="7">
        <f t="shared" si="20"/>
        <v>-0.50806848737310573</v>
      </c>
      <c r="E697" s="7">
        <f t="shared" si="21"/>
        <v>-0.32029196202687232</v>
      </c>
      <c r="F697" s="3"/>
    </row>
    <row r="698" spans="1:6">
      <c r="A698" s="8">
        <v>38674</v>
      </c>
      <c r="B698" s="11">
        <v>10.768750190734863</v>
      </c>
      <c r="C698" s="11">
        <v>2.1808247566223145</v>
      </c>
      <c r="D698" s="7">
        <f t="shared" si="20"/>
        <v>-0.50806848737310573</v>
      </c>
      <c r="E698" s="7">
        <f t="shared" si="21"/>
        <v>-0.32029196202687232</v>
      </c>
      <c r="F698" s="3"/>
    </row>
    <row r="699" spans="1:6">
      <c r="A699" s="8">
        <v>38677</v>
      </c>
      <c r="B699" s="11">
        <v>10.768750190734863</v>
      </c>
      <c r="C699" s="11">
        <v>2.1808247566223145</v>
      </c>
      <c r="D699" s="7">
        <f t="shared" si="20"/>
        <v>-0.50806848737310573</v>
      </c>
      <c r="E699" s="7">
        <f t="shared" si="21"/>
        <v>-0.32029196202687232</v>
      </c>
      <c r="F699" s="3"/>
    </row>
    <row r="700" spans="1:6">
      <c r="A700" s="8">
        <v>38678</v>
      </c>
      <c r="B700" s="11">
        <v>10.768750190734863</v>
      </c>
      <c r="C700" s="11">
        <v>2.1808247566223145</v>
      </c>
      <c r="D700" s="7">
        <f t="shared" si="20"/>
        <v>-0.50806848737310573</v>
      </c>
      <c r="E700" s="7">
        <f t="shared" si="21"/>
        <v>-0.32029196202687232</v>
      </c>
      <c r="F700" s="3"/>
    </row>
    <row r="701" spans="1:6">
      <c r="A701" s="8">
        <v>38679</v>
      </c>
      <c r="B701" s="11">
        <v>10.768750190734863</v>
      </c>
      <c r="C701" s="11">
        <v>2.1808247566223145</v>
      </c>
      <c r="D701" s="7">
        <f t="shared" si="20"/>
        <v>-0.50806848737310573</v>
      </c>
      <c r="E701" s="7">
        <f t="shared" si="21"/>
        <v>-0.32029196202687232</v>
      </c>
      <c r="F701" s="3"/>
    </row>
    <row r="702" spans="1:6">
      <c r="A702" s="8">
        <v>38680</v>
      </c>
      <c r="B702" s="11">
        <v>10.768750190734863</v>
      </c>
      <c r="C702" s="11">
        <v>2.1808247566223145</v>
      </c>
      <c r="D702" s="7">
        <f t="shared" si="20"/>
        <v>-0.50806848737310573</v>
      </c>
      <c r="E702" s="7">
        <f t="shared" si="21"/>
        <v>-0.32029196202687232</v>
      </c>
      <c r="F702" s="3"/>
    </row>
    <row r="703" spans="1:6">
      <c r="A703" s="8">
        <v>38681</v>
      </c>
      <c r="B703" s="11">
        <v>10.768750190734863</v>
      </c>
      <c r="C703" s="11">
        <v>2.1808247566223145</v>
      </c>
      <c r="D703" s="7">
        <f t="shared" si="20"/>
        <v>-0.50806848737310573</v>
      </c>
      <c r="E703" s="7">
        <f t="shared" si="21"/>
        <v>-0.32029196202687232</v>
      </c>
      <c r="F703" s="3"/>
    </row>
    <row r="704" spans="1:6">
      <c r="A704" s="8">
        <v>38684</v>
      </c>
      <c r="B704" s="11">
        <v>10.768750190734863</v>
      </c>
      <c r="C704" s="11">
        <v>2.1808247566223145</v>
      </c>
      <c r="D704" s="7">
        <f t="shared" si="20"/>
        <v>-0.50806848737310573</v>
      </c>
      <c r="E704" s="7">
        <f t="shared" si="21"/>
        <v>-0.32029196202687232</v>
      </c>
      <c r="F704" s="3"/>
    </row>
    <row r="705" spans="1:6">
      <c r="A705" s="8">
        <v>38685</v>
      </c>
      <c r="B705" s="11">
        <v>10.768750190734863</v>
      </c>
      <c r="C705" s="11">
        <v>2.1808247566223145</v>
      </c>
      <c r="D705" s="7">
        <f t="shared" si="20"/>
        <v>-0.50806848737310573</v>
      </c>
      <c r="E705" s="7">
        <f t="shared" si="21"/>
        <v>-0.32029196202687232</v>
      </c>
      <c r="F705" s="3"/>
    </row>
    <row r="706" spans="1:6">
      <c r="A706" s="8">
        <v>38686</v>
      </c>
      <c r="B706" s="11">
        <v>10.768750190734863</v>
      </c>
      <c r="C706" s="11">
        <v>2.1808247566223145</v>
      </c>
      <c r="D706" s="7">
        <f t="shared" si="20"/>
        <v>-0.50806848737310573</v>
      </c>
      <c r="E706" s="7">
        <f t="shared" si="21"/>
        <v>-0.32029196202687232</v>
      </c>
      <c r="F706" s="3"/>
    </row>
    <row r="707" spans="1:6">
      <c r="A707" s="8">
        <v>38687</v>
      </c>
      <c r="B707" s="11">
        <v>10.768750190734863</v>
      </c>
      <c r="C707" s="11">
        <v>2.1808247566223145</v>
      </c>
      <c r="D707" s="7">
        <f t="shared" si="20"/>
        <v>-0.50806848737310573</v>
      </c>
      <c r="E707" s="7">
        <f t="shared" si="21"/>
        <v>-0.32029196202687232</v>
      </c>
      <c r="F707" s="3"/>
    </row>
    <row r="708" spans="1:6">
      <c r="A708" s="8">
        <v>38688</v>
      </c>
      <c r="B708" s="11">
        <v>10.414335250854492</v>
      </c>
      <c r="C708" s="11">
        <v>2.1090507507324219</v>
      </c>
      <c r="D708" s="7">
        <f t="shared" ref="D708:D771" si="22">(B708-G$4)/I$4</f>
        <v>-0.53137112501068784</v>
      </c>
      <c r="E708" s="7">
        <f t="shared" ref="E708:E771" si="23">(C708-G$5)/I$5</f>
        <v>-0.36003473538957292</v>
      </c>
      <c r="F708" s="3"/>
    </row>
    <row r="709" spans="1:6">
      <c r="A709" s="8">
        <v>38691</v>
      </c>
      <c r="B709" s="11">
        <v>10.305285453796387</v>
      </c>
      <c r="C709" s="11">
        <v>2.0869665145874023</v>
      </c>
      <c r="D709" s="7">
        <f t="shared" si="22"/>
        <v>-0.5385411046570161</v>
      </c>
      <c r="E709" s="7">
        <f t="shared" si="23"/>
        <v>-0.37226324041890513</v>
      </c>
      <c r="F709" s="3"/>
    </row>
    <row r="710" spans="1:6">
      <c r="A710" s="8">
        <v>38692</v>
      </c>
      <c r="B710" s="11">
        <v>10.005395889282227</v>
      </c>
      <c r="C710" s="11">
        <v>2.0262346267700195</v>
      </c>
      <c r="D710" s="7">
        <f t="shared" si="22"/>
        <v>-0.55825872111958552</v>
      </c>
      <c r="E710" s="7">
        <f t="shared" si="23"/>
        <v>-0.40589176126693965</v>
      </c>
      <c r="F710" s="3"/>
    </row>
    <row r="711" spans="1:6">
      <c r="A711" s="8">
        <v>38693</v>
      </c>
      <c r="B711" s="11">
        <v>10.196234703063965</v>
      </c>
      <c r="C711" s="11">
        <v>2.0648822784423828</v>
      </c>
      <c r="D711" s="7">
        <f t="shared" si="22"/>
        <v>-0.54571114700704126</v>
      </c>
      <c r="E711" s="7">
        <f t="shared" si="23"/>
        <v>-0.38449174544823739</v>
      </c>
      <c r="F711" s="3"/>
    </row>
    <row r="712" spans="1:6">
      <c r="A712" s="8">
        <v>38694</v>
      </c>
      <c r="B712" s="11">
        <v>10.387073516845703</v>
      </c>
      <c r="C712" s="11">
        <v>2.103529691696167</v>
      </c>
      <c r="D712" s="7">
        <f t="shared" si="22"/>
        <v>-0.53316357289449712</v>
      </c>
      <c r="E712" s="7">
        <f t="shared" si="23"/>
        <v>-0.36309186164690599</v>
      </c>
      <c r="F712" s="3"/>
    </row>
    <row r="713" spans="1:6">
      <c r="A713" s="8">
        <v>38695</v>
      </c>
      <c r="B713" s="11">
        <v>10.714224815368652</v>
      </c>
      <c r="C713" s="11">
        <v>2.1697826385498047</v>
      </c>
      <c r="D713" s="7">
        <f t="shared" si="22"/>
        <v>-0.51165350854811842</v>
      </c>
      <c r="E713" s="7">
        <f t="shared" si="23"/>
        <v>-0.32640621454153845</v>
      </c>
      <c r="F713" s="3"/>
    </row>
    <row r="714" spans="1:6">
      <c r="A714" s="8">
        <v>38698</v>
      </c>
      <c r="B714" s="11">
        <v>11.014114379882813</v>
      </c>
      <c r="C714" s="11">
        <v>2.2305145263671875</v>
      </c>
      <c r="D714" s="7">
        <f t="shared" si="22"/>
        <v>-0.49193589208554889</v>
      </c>
      <c r="E714" s="7">
        <f t="shared" si="23"/>
        <v>-0.29277769369350393</v>
      </c>
      <c r="F714" s="3"/>
    </row>
    <row r="715" spans="1:6">
      <c r="A715" s="8">
        <v>38699</v>
      </c>
      <c r="B715" s="11">
        <v>11.068639755249023</v>
      </c>
      <c r="C715" s="11">
        <v>2.2415566444396973</v>
      </c>
      <c r="D715" s="7">
        <f t="shared" si="22"/>
        <v>-0.48835087091053625</v>
      </c>
      <c r="E715" s="7">
        <f t="shared" si="23"/>
        <v>-0.2866634411788378</v>
      </c>
      <c r="F715" s="3"/>
    </row>
    <row r="716" spans="1:6">
      <c r="A716" s="8">
        <v>38700</v>
      </c>
      <c r="B716" s="11">
        <v>11.586629867553711</v>
      </c>
      <c r="C716" s="11">
        <v>2.3464570045471191</v>
      </c>
      <c r="D716" s="7">
        <f t="shared" si="22"/>
        <v>-0.45429323245161335</v>
      </c>
      <c r="E716" s="7">
        <f t="shared" si="23"/>
        <v>-0.22857791027213886</v>
      </c>
      <c r="F716" s="3"/>
    </row>
    <row r="717" spans="1:6">
      <c r="A717" s="8">
        <v>38701</v>
      </c>
      <c r="B717" s="11">
        <v>11.450316429138184</v>
      </c>
      <c r="C717" s="11">
        <v>2.3188517093658447</v>
      </c>
      <c r="D717" s="7">
        <f t="shared" si="22"/>
        <v>-0.46325578538914491</v>
      </c>
      <c r="E717" s="7">
        <f t="shared" si="23"/>
        <v>-0.24386354155880416</v>
      </c>
      <c r="F717" s="3"/>
    </row>
    <row r="718" spans="1:6">
      <c r="A718" s="8">
        <v>38702</v>
      </c>
      <c r="B718" s="11">
        <v>11.641155242919922</v>
      </c>
      <c r="C718" s="11">
        <v>2.3574991226196289</v>
      </c>
      <c r="D718" s="7">
        <f t="shared" si="22"/>
        <v>-0.45070821127660071</v>
      </c>
      <c r="E718" s="7">
        <f t="shared" si="23"/>
        <v>-0.22246365775747276</v>
      </c>
      <c r="F718" s="3"/>
    </row>
    <row r="719" spans="1:6">
      <c r="A719" s="8">
        <v>38705</v>
      </c>
      <c r="B719" s="11">
        <v>11.695680618286133</v>
      </c>
      <c r="C719" s="11">
        <v>2.3685412406921387</v>
      </c>
      <c r="D719" s="7">
        <f t="shared" si="22"/>
        <v>-0.44712319010158807</v>
      </c>
      <c r="E719" s="7">
        <f t="shared" si="23"/>
        <v>-0.21634940524280666</v>
      </c>
      <c r="F719" s="3"/>
    </row>
    <row r="720" spans="1:6">
      <c r="A720" s="8">
        <v>38706</v>
      </c>
      <c r="B720" s="11">
        <v>11.613892555236816</v>
      </c>
      <c r="C720" s="11">
        <v>2.351978063583374</v>
      </c>
      <c r="D720" s="7">
        <f t="shared" si="22"/>
        <v>-0.452500721864107</v>
      </c>
      <c r="E720" s="7">
        <f t="shared" si="23"/>
        <v>-0.22552078401480583</v>
      </c>
      <c r="F720" s="3"/>
    </row>
    <row r="721" spans="1:6">
      <c r="A721" s="8">
        <v>38707</v>
      </c>
      <c r="B721" s="11">
        <v>11.423053741455078</v>
      </c>
      <c r="C721" s="11">
        <v>2.3133306503295898</v>
      </c>
      <c r="D721" s="7">
        <f t="shared" si="22"/>
        <v>-0.4650482959766512</v>
      </c>
      <c r="E721" s="7">
        <f t="shared" si="23"/>
        <v>-0.24692066781613722</v>
      </c>
      <c r="F721" s="3"/>
    </row>
    <row r="722" spans="1:6">
      <c r="A722" s="8">
        <v>38708</v>
      </c>
      <c r="B722" s="11">
        <v>11.613892555236816</v>
      </c>
      <c r="C722" s="11">
        <v>2.351978063583374</v>
      </c>
      <c r="D722" s="7">
        <f t="shared" si="22"/>
        <v>-0.452500721864107</v>
      </c>
      <c r="E722" s="7">
        <f t="shared" si="23"/>
        <v>-0.22552078401480583</v>
      </c>
      <c r="F722" s="3"/>
    </row>
    <row r="723" spans="1:6">
      <c r="A723" s="8">
        <v>38709</v>
      </c>
      <c r="B723" s="11">
        <v>11.668417930603027</v>
      </c>
      <c r="C723" s="11">
        <v>2.3630201816558838</v>
      </c>
      <c r="D723" s="7">
        <f t="shared" si="22"/>
        <v>-0.44891570068909437</v>
      </c>
      <c r="E723" s="7">
        <f t="shared" si="23"/>
        <v>-0.2194065315001397</v>
      </c>
      <c r="F723" s="3"/>
    </row>
    <row r="724" spans="1:6">
      <c r="A724" s="8">
        <v>38712</v>
      </c>
      <c r="B724" s="11">
        <v>11.859256744384766</v>
      </c>
      <c r="C724" s="11">
        <v>2.4016678333282471</v>
      </c>
      <c r="D724" s="7">
        <f t="shared" si="22"/>
        <v>-0.43636812657655016</v>
      </c>
      <c r="E724" s="7">
        <f t="shared" si="23"/>
        <v>-0.19800651568143743</v>
      </c>
      <c r="F724" s="3"/>
    </row>
    <row r="725" spans="1:6">
      <c r="A725" s="8">
        <v>38713</v>
      </c>
      <c r="B725" s="11">
        <v>11.777468681335449</v>
      </c>
      <c r="C725" s="11">
        <v>2.3851044178009033</v>
      </c>
      <c r="D725" s="7">
        <f t="shared" si="22"/>
        <v>-0.44174565833906909</v>
      </c>
      <c r="E725" s="7">
        <f t="shared" si="23"/>
        <v>-0.20717802647080749</v>
      </c>
      <c r="F725" s="3"/>
    </row>
    <row r="726" spans="1:6">
      <c r="A726" s="8">
        <v>38714</v>
      </c>
      <c r="B726" s="11">
        <v>11.722943305969238</v>
      </c>
      <c r="C726" s="11">
        <v>2.3740622997283936</v>
      </c>
      <c r="D726" s="7">
        <f t="shared" si="22"/>
        <v>-0.44533067951408173</v>
      </c>
      <c r="E726" s="7">
        <f t="shared" si="23"/>
        <v>-0.21329227898547359</v>
      </c>
      <c r="F726" s="3"/>
    </row>
    <row r="727" spans="1:6">
      <c r="A727" s="8">
        <v>38715</v>
      </c>
      <c r="B727" s="11">
        <v>11.995570182800293</v>
      </c>
      <c r="C727" s="11">
        <v>2.4292731285095215</v>
      </c>
      <c r="D727" s="7">
        <f t="shared" si="22"/>
        <v>-0.4274055736390186</v>
      </c>
      <c r="E727" s="7">
        <f t="shared" si="23"/>
        <v>-0.18272088439477216</v>
      </c>
      <c r="F727" s="3"/>
    </row>
    <row r="728" spans="1:6">
      <c r="A728" s="8">
        <v>38716</v>
      </c>
      <c r="B728" s="11">
        <v>11.750205993652344</v>
      </c>
      <c r="C728" s="11">
        <v>2.3795833587646484</v>
      </c>
      <c r="D728" s="7">
        <f t="shared" si="22"/>
        <v>-0.44353816892657544</v>
      </c>
      <c r="E728" s="7">
        <f t="shared" si="23"/>
        <v>-0.21023515272814053</v>
      </c>
      <c r="F728" s="3"/>
    </row>
    <row r="729" spans="1:6">
      <c r="A729" s="8">
        <v>38721</v>
      </c>
      <c r="B729" s="11">
        <v>12.704399108886719</v>
      </c>
      <c r="C729" s="11">
        <v>2.5728211402893066</v>
      </c>
      <c r="D729" s="7">
        <f t="shared" si="22"/>
        <v>-0.38080036106755144</v>
      </c>
      <c r="E729" s="7">
        <f t="shared" si="23"/>
        <v>-0.10323533766937093</v>
      </c>
      <c r="F729" s="3"/>
    </row>
    <row r="730" spans="1:6">
      <c r="A730" s="8">
        <v>38722</v>
      </c>
      <c r="B730" s="11">
        <v>12.867975234985352</v>
      </c>
      <c r="C730" s="11">
        <v>2.6059474945068359</v>
      </c>
      <c r="D730" s="7">
        <f t="shared" si="22"/>
        <v>-0.37004529754251353</v>
      </c>
      <c r="E730" s="7">
        <f t="shared" si="23"/>
        <v>-8.4892580125372596E-2</v>
      </c>
      <c r="F730" s="3"/>
    </row>
    <row r="731" spans="1:6">
      <c r="A731" s="8">
        <v>38723</v>
      </c>
      <c r="B731" s="11">
        <v>12.793610572814941</v>
      </c>
      <c r="C731" s="11">
        <v>2.5908875465393066</v>
      </c>
      <c r="D731" s="7">
        <f t="shared" si="22"/>
        <v>-0.37493474372721219</v>
      </c>
      <c r="E731" s="7">
        <f t="shared" si="23"/>
        <v>-9.3231589374010146E-2</v>
      </c>
      <c r="F731" s="3"/>
    </row>
    <row r="732" spans="1:6">
      <c r="A732" s="8">
        <v>38726</v>
      </c>
      <c r="B732" s="11">
        <v>12.629939079284668</v>
      </c>
      <c r="C732" s="11">
        <v>2.5577418804168701</v>
      </c>
      <c r="D732" s="7">
        <f t="shared" si="22"/>
        <v>-0.38569607762195485</v>
      </c>
      <c r="E732" s="7">
        <f t="shared" si="23"/>
        <v>-0.11158504032504929</v>
      </c>
      <c r="F732" s="3"/>
    </row>
    <row r="733" spans="1:6">
      <c r="A733" s="8">
        <v>38727</v>
      </c>
      <c r="B733" s="11">
        <v>12.957281112670898</v>
      </c>
      <c r="C733" s="11">
        <v>2.6240334510803223</v>
      </c>
      <c r="D733" s="7">
        <f t="shared" si="22"/>
        <v>-0.36417347253616655</v>
      </c>
      <c r="E733" s="7">
        <f t="shared" si="23"/>
        <v>-7.4878006405600134E-2</v>
      </c>
      <c r="F733" s="3"/>
    </row>
    <row r="734" spans="1:6">
      <c r="A734" s="8">
        <v>38728</v>
      </c>
      <c r="B734" s="11">
        <v>12.575382232666016</v>
      </c>
      <c r="C734" s="11">
        <v>2.5466933250427246</v>
      </c>
      <c r="D734" s="7">
        <f t="shared" si="22"/>
        <v>-0.38928316801897006</v>
      </c>
      <c r="E734" s="7">
        <f t="shared" si="23"/>
        <v>-0.11770285730872901</v>
      </c>
      <c r="F734" s="3"/>
    </row>
    <row r="735" spans="1:6">
      <c r="A735" s="8">
        <v>38729</v>
      </c>
      <c r="B735" s="11">
        <v>12.629939079284668</v>
      </c>
      <c r="C735" s="11">
        <v>2.5577418804168701</v>
      </c>
      <c r="D735" s="7">
        <f t="shared" si="22"/>
        <v>-0.38569607762195485</v>
      </c>
      <c r="E735" s="7">
        <f t="shared" si="23"/>
        <v>-0.11158504032504929</v>
      </c>
      <c r="F735" s="3"/>
    </row>
    <row r="736" spans="1:6">
      <c r="A736" s="8">
        <v>38730</v>
      </c>
      <c r="B736" s="11">
        <v>12.13892650604248</v>
      </c>
      <c r="C736" s="11">
        <v>2.4583048820495605</v>
      </c>
      <c r="D736" s="7">
        <f t="shared" si="22"/>
        <v>-0.41797995389878878</v>
      </c>
      <c r="E736" s="7">
        <f t="shared" si="23"/>
        <v>-0.16664539317816673</v>
      </c>
      <c r="F736" s="3"/>
    </row>
    <row r="737" spans="1:6">
      <c r="A737" s="8">
        <v>38733</v>
      </c>
      <c r="B737" s="11">
        <v>11.784306526184082</v>
      </c>
      <c r="C737" s="11">
        <v>2.3864893913269043</v>
      </c>
      <c r="D737" s="7">
        <f t="shared" si="22"/>
        <v>-0.44129607283123617</v>
      </c>
      <c r="E737" s="7">
        <f t="shared" si="23"/>
        <v>-0.20641113756339946</v>
      </c>
      <c r="F737" s="3"/>
    </row>
    <row r="738" spans="1:6">
      <c r="A738" s="8">
        <v>38734</v>
      </c>
      <c r="B738" s="11">
        <v>12.111648559570313</v>
      </c>
      <c r="C738" s="11">
        <v>2.4527807235717773</v>
      </c>
      <c r="D738" s="7">
        <f t="shared" si="22"/>
        <v>-0.41977346774544788</v>
      </c>
      <c r="E738" s="7">
        <f t="shared" si="23"/>
        <v>-0.16970423566132115</v>
      </c>
      <c r="F738" s="3"/>
    </row>
    <row r="739" spans="1:6">
      <c r="A739" s="8">
        <v>38735</v>
      </c>
      <c r="B739" s="11">
        <v>12.384432792663574</v>
      </c>
      <c r="C739" s="11">
        <v>2.5080235004425049</v>
      </c>
      <c r="D739" s="7">
        <f t="shared" si="22"/>
        <v>-0.40183801576037181</v>
      </c>
      <c r="E739" s="7">
        <f t="shared" si="23"/>
        <v>-0.13911515074292258</v>
      </c>
      <c r="F739" s="3"/>
    </row>
    <row r="740" spans="1:6">
      <c r="A740" s="8">
        <v>38736</v>
      </c>
      <c r="B740" s="11">
        <v>12.548104286193848</v>
      </c>
      <c r="C740" s="11">
        <v>2.5411691665649414</v>
      </c>
      <c r="D740" s="7">
        <f t="shared" si="22"/>
        <v>-0.39107668186562916</v>
      </c>
      <c r="E740" s="7">
        <f t="shared" si="23"/>
        <v>-0.12076169979188343</v>
      </c>
      <c r="F740" s="3"/>
    </row>
    <row r="741" spans="1:6">
      <c r="A741" s="8">
        <v>38737</v>
      </c>
      <c r="B741" s="11">
        <v>12.411711692810059</v>
      </c>
      <c r="C741" s="11">
        <v>2.5135476589202881</v>
      </c>
      <c r="D741" s="7">
        <f t="shared" si="22"/>
        <v>-0.4000444392100157</v>
      </c>
      <c r="E741" s="7">
        <f t="shared" si="23"/>
        <v>-0.13605630825976817</v>
      </c>
      <c r="F741" s="3"/>
    </row>
    <row r="742" spans="1:6">
      <c r="A742" s="8">
        <v>38740</v>
      </c>
      <c r="B742" s="11">
        <v>12.384432792663574</v>
      </c>
      <c r="C742" s="11">
        <v>2.5080235004425049</v>
      </c>
      <c r="D742" s="7">
        <f t="shared" si="22"/>
        <v>-0.40183801576037181</v>
      </c>
      <c r="E742" s="7">
        <f t="shared" si="23"/>
        <v>-0.13911515074292258</v>
      </c>
      <c r="F742" s="3"/>
    </row>
    <row r="743" spans="1:6">
      <c r="A743" s="8">
        <v>38741</v>
      </c>
      <c r="B743" s="11">
        <v>13.06639575958252</v>
      </c>
      <c r="C743" s="11">
        <v>2.6461305618286133</v>
      </c>
      <c r="D743" s="7">
        <f t="shared" si="22"/>
        <v>-0.35699922903843906</v>
      </c>
      <c r="E743" s="7">
        <f t="shared" si="23"/>
        <v>-6.2642372438240695E-2</v>
      </c>
      <c r="F743" s="3"/>
    </row>
    <row r="744" spans="1:6">
      <c r="A744" s="8">
        <v>38742</v>
      </c>
      <c r="B744" s="11">
        <v>13.448293685913086</v>
      </c>
      <c r="C744" s="11">
        <v>2.7234704494476318</v>
      </c>
      <c r="D744" s="7">
        <f t="shared" si="22"/>
        <v>-0.33188959625933262</v>
      </c>
      <c r="E744" s="7">
        <f t="shared" si="23"/>
        <v>-1.9817653552482689E-2</v>
      </c>
      <c r="F744" s="3"/>
    </row>
    <row r="745" spans="1:6">
      <c r="A745" s="8">
        <v>38754</v>
      </c>
      <c r="B745" s="11">
        <v>14.648547172546387</v>
      </c>
      <c r="C745" s="11">
        <v>2.966538667678833</v>
      </c>
      <c r="D745" s="7">
        <f t="shared" si="22"/>
        <v>-0.25297341941390689</v>
      </c>
      <c r="E745" s="7">
        <f t="shared" si="23"/>
        <v>0.11477432008847105</v>
      </c>
      <c r="F745" s="3"/>
    </row>
    <row r="746" spans="1:6">
      <c r="A746" s="8">
        <v>38755</v>
      </c>
      <c r="B746" s="11">
        <v>14.321206092834473</v>
      </c>
      <c r="C746" s="11">
        <v>2.90024733543396</v>
      </c>
      <c r="D746" s="7">
        <f t="shared" si="22"/>
        <v>-0.27449596179599811</v>
      </c>
      <c r="E746" s="7">
        <f t="shared" si="23"/>
        <v>7.8067418186392762E-2</v>
      </c>
      <c r="F746" s="3"/>
    </row>
    <row r="747" spans="1:6">
      <c r="A747" s="8">
        <v>38756</v>
      </c>
      <c r="B747" s="11">
        <v>14.348484039306641</v>
      </c>
      <c r="C747" s="11">
        <v>2.9057717323303223</v>
      </c>
      <c r="D747" s="7">
        <f t="shared" si="22"/>
        <v>-0.27270244794933907</v>
      </c>
      <c r="E747" s="7">
        <f t="shared" si="23"/>
        <v>8.1126392686918056E-2</v>
      </c>
      <c r="F747" s="3"/>
    </row>
    <row r="748" spans="1:6">
      <c r="A748" s="8">
        <v>38757</v>
      </c>
      <c r="B748" s="11">
        <v>13.802914619445801</v>
      </c>
      <c r="C748" s="11">
        <v>2.7952859401702881</v>
      </c>
      <c r="D748" s="7">
        <f t="shared" si="22"/>
        <v>-0.30857341462318816</v>
      </c>
      <c r="E748" s="7">
        <f t="shared" si="23"/>
        <v>1.9948090832750027E-2</v>
      </c>
      <c r="F748" s="3"/>
    </row>
    <row r="749" spans="1:6">
      <c r="A749" s="8">
        <v>38758</v>
      </c>
      <c r="B749" s="11">
        <v>14.075699806213379</v>
      </c>
      <c r="C749" s="11">
        <v>2.8505289554595947</v>
      </c>
      <c r="D749" s="7">
        <f t="shared" si="22"/>
        <v>-0.29063789993441508</v>
      </c>
      <c r="E749" s="7">
        <f t="shared" si="23"/>
        <v>5.0537307768519481E-2</v>
      </c>
      <c r="F749" s="3"/>
    </row>
    <row r="750" spans="1:6">
      <c r="A750" s="8">
        <v>38761</v>
      </c>
      <c r="B750" s="11">
        <v>13.912028312683105</v>
      </c>
      <c r="C750" s="11">
        <v>2.8173832893371582</v>
      </c>
      <c r="D750" s="7">
        <f t="shared" si="22"/>
        <v>-0.30139923382915779</v>
      </c>
      <c r="E750" s="7">
        <f t="shared" si="23"/>
        <v>3.218385681748033E-2</v>
      </c>
      <c r="F750" s="3"/>
    </row>
    <row r="751" spans="1:6">
      <c r="A751" s="8">
        <v>38762</v>
      </c>
      <c r="B751" s="11">
        <v>14.593990325927734</v>
      </c>
      <c r="C751" s="11">
        <v>2.9554901123046875</v>
      </c>
      <c r="D751" s="7">
        <f t="shared" si="22"/>
        <v>-0.2565605098109221</v>
      </c>
      <c r="E751" s="7">
        <f t="shared" si="23"/>
        <v>0.10865650310479134</v>
      </c>
      <c r="F751" s="3"/>
    </row>
    <row r="752" spans="1:6">
      <c r="A752" s="8">
        <v>38763</v>
      </c>
      <c r="B752" s="11">
        <v>15.03044605255127</v>
      </c>
      <c r="C752" s="11">
        <v>3.0438787937164307</v>
      </c>
      <c r="D752" s="7">
        <f t="shared" si="22"/>
        <v>-0.22786372393110335</v>
      </c>
      <c r="E752" s="7">
        <f t="shared" si="23"/>
        <v>0.15759917099159995</v>
      </c>
      <c r="F752" s="3"/>
    </row>
    <row r="753" spans="1:6">
      <c r="A753" s="8">
        <v>38764</v>
      </c>
      <c r="B753" s="11">
        <v>14.648547172546387</v>
      </c>
      <c r="C753" s="11">
        <v>2.966538667678833</v>
      </c>
      <c r="D753" s="7">
        <f t="shared" si="22"/>
        <v>-0.25297341941390689</v>
      </c>
      <c r="E753" s="7">
        <f t="shared" si="23"/>
        <v>0.11477432008847105</v>
      </c>
      <c r="F753" s="3"/>
    </row>
    <row r="754" spans="1:6">
      <c r="A754" s="8">
        <v>38765</v>
      </c>
      <c r="B754" s="11">
        <v>15.275952339172363</v>
      </c>
      <c r="C754" s="11">
        <v>3.0935971736907959</v>
      </c>
      <c r="D754" s="7">
        <f t="shared" si="22"/>
        <v>-0.21172178579268638</v>
      </c>
      <c r="E754" s="7">
        <f t="shared" si="23"/>
        <v>0.18512928140947321</v>
      </c>
      <c r="F754" s="3"/>
    </row>
    <row r="755" spans="1:6">
      <c r="A755" s="8">
        <v>38768</v>
      </c>
      <c r="B755" s="11">
        <v>15.330510139465332</v>
      </c>
      <c r="C755" s="11">
        <v>3.1046457290649414</v>
      </c>
      <c r="D755" s="7">
        <f t="shared" si="22"/>
        <v>-0.20813463269197413</v>
      </c>
      <c r="E755" s="7">
        <f t="shared" si="23"/>
        <v>0.19124709839315293</v>
      </c>
      <c r="F755" s="3"/>
    </row>
    <row r="756" spans="1:6">
      <c r="A756" s="8">
        <v>38769</v>
      </c>
      <c r="B756" s="11">
        <v>15.521459579467773</v>
      </c>
      <c r="C756" s="11">
        <v>3.1433157920837402</v>
      </c>
      <c r="D756" s="7">
        <f t="shared" si="22"/>
        <v>-0.19557978495057238</v>
      </c>
      <c r="E756" s="7">
        <f t="shared" si="23"/>
        <v>0.21265952384471737</v>
      </c>
      <c r="F756" s="3"/>
    </row>
    <row r="757" spans="1:6">
      <c r="A757" s="8">
        <v>38770</v>
      </c>
      <c r="B757" s="11">
        <v>15.330510139465332</v>
      </c>
      <c r="C757" s="11">
        <v>3.1046457290649414</v>
      </c>
      <c r="D757" s="7">
        <f t="shared" si="22"/>
        <v>-0.20813463269197413</v>
      </c>
      <c r="E757" s="7">
        <f t="shared" si="23"/>
        <v>0.19124709839315293</v>
      </c>
      <c r="F757" s="3"/>
    </row>
    <row r="758" spans="1:6">
      <c r="A758" s="8">
        <v>38771</v>
      </c>
      <c r="B758" s="11">
        <v>15.139560699462891</v>
      </c>
      <c r="C758" s="11">
        <v>3.0659759044647217</v>
      </c>
      <c r="D758" s="7">
        <f t="shared" si="22"/>
        <v>-0.22068948043337588</v>
      </c>
      <c r="E758" s="7">
        <f t="shared" si="23"/>
        <v>0.16983480495895936</v>
      </c>
      <c r="F758" s="3"/>
    </row>
    <row r="759" spans="1:6">
      <c r="A759" s="8">
        <v>38772</v>
      </c>
      <c r="B759" s="11">
        <v>15.303231239318848</v>
      </c>
      <c r="C759" s="11">
        <v>3.0991215705871582</v>
      </c>
      <c r="D759" s="7">
        <f t="shared" si="22"/>
        <v>-0.20992820924233024</v>
      </c>
      <c r="E759" s="7">
        <f t="shared" si="23"/>
        <v>0.18818825590999852</v>
      </c>
      <c r="F759" s="3"/>
    </row>
    <row r="760" spans="1:6">
      <c r="A760" s="8">
        <v>38775</v>
      </c>
      <c r="B760" s="11">
        <v>14.784939765930176</v>
      </c>
      <c r="C760" s="11">
        <v>2.9941601753234863</v>
      </c>
      <c r="D760" s="7">
        <f t="shared" si="22"/>
        <v>-0.24400566206952032</v>
      </c>
      <c r="E760" s="7">
        <f t="shared" si="23"/>
        <v>0.13006892855635577</v>
      </c>
      <c r="F760" s="3"/>
    </row>
    <row r="761" spans="1:6">
      <c r="A761" s="8">
        <v>38776</v>
      </c>
      <c r="B761" s="11">
        <v>14.894054412841797</v>
      </c>
      <c r="C761" s="11">
        <v>3.0162572860717773</v>
      </c>
      <c r="D761" s="7">
        <f t="shared" si="22"/>
        <v>-0.23683141857179285</v>
      </c>
      <c r="E761" s="7">
        <f t="shared" si="23"/>
        <v>0.14230456252371521</v>
      </c>
      <c r="F761" s="3"/>
    </row>
    <row r="762" spans="1:6">
      <c r="A762" s="8">
        <v>38777</v>
      </c>
      <c r="B762" s="11">
        <v>14.975889205932617</v>
      </c>
      <c r="C762" s="11">
        <v>3.0328302383422852</v>
      </c>
      <c r="D762" s="7">
        <f t="shared" si="22"/>
        <v>-0.23145081432811856</v>
      </c>
      <c r="E762" s="7">
        <f t="shared" si="23"/>
        <v>0.15148135400792023</v>
      </c>
      <c r="F762" s="3"/>
    </row>
    <row r="763" spans="1:6">
      <c r="A763" s="8">
        <v>38778</v>
      </c>
      <c r="B763" s="11">
        <v>14.621269226074219</v>
      </c>
      <c r="C763" s="11">
        <v>2.9610145092010498</v>
      </c>
      <c r="D763" s="7">
        <f t="shared" si="22"/>
        <v>-0.25476693326056593</v>
      </c>
      <c r="E763" s="7">
        <f t="shared" si="23"/>
        <v>0.11171547760531664</v>
      </c>
      <c r="F763" s="3"/>
    </row>
    <row r="764" spans="1:6">
      <c r="A764" s="8">
        <v>38779</v>
      </c>
      <c r="B764" s="11">
        <v>14.866775512695313</v>
      </c>
      <c r="C764" s="11">
        <v>3.010732889175415</v>
      </c>
      <c r="D764" s="7">
        <f t="shared" si="22"/>
        <v>-0.23862499512214899</v>
      </c>
      <c r="E764" s="7">
        <f t="shared" si="23"/>
        <v>0.13924558802318993</v>
      </c>
      <c r="F764" s="3"/>
    </row>
    <row r="765" spans="1:6">
      <c r="A765" s="8">
        <v>38782</v>
      </c>
      <c r="B765" s="11">
        <v>14.675826072692871</v>
      </c>
      <c r="C765" s="11">
        <v>2.9720630645751953</v>
      </c>
      <c r="D765" s="7">
        <f t="shared" si="22"/>
        <v>-0.25117984286355072</v>
      </c>
      <c r="E765" s="7">
        <f t="shared" si="23"/>
        <v>0.11783329458899636</v>
      </c>
      <c r="F765" s="3"/>
    </row>
    <row r="766" spans="1:6">
      <c r="A766" s="8">
        <v>38783</v>
      </c>
      <c r="B766" s="11">
        <v>14.157534599304199</v>
      </c>
      <c r="C766" s="11">
        <v>2.8671016693115234</v>
      </c>
      <c r="D766" s="7">
        <f t="shared" si="22"/>
        <v>-0.28525729569074082</v>
      </c>
      <c r="E766" s="7">
        <f t="shared" si="23"/>
        <v>5.9713967235353618E-2</v>
      </c>
      <c r="F766" s="3"/>
    </row>
    <row r="767" spans="1:6">
      <c r="A767" s="8">
        <v>38784</v>
      </c>
      <c r="B767" s="11">
        <v>13.775635719299316</v>
      </c>
      <c r="C767" s="11">
        <v>2.7897617816925049</v>
      </c>
      <c r="D767" s="7">
        <f t="shared" si="22"/>
        <v>-0.31036699117354433</v>
      </c>
      <c r="E767" s="7">
        <f t="shared" si="23"/>
        <v>1.6889248349595605E-2</v>
      </c>
      <c r="F767" s="3"/>
    </row>
    <row r="768" spans="1:6">
      <c r="A768" s="8">
        <v>38785</v>
      </c>
      <c r="B768" s="11">
        <v>13.748357772827148</v>
      </c>
      <c r="C768" s="11">
        <v>2.7842373847961426</v>
      </c>
      <c r="D768" s="7">
        <f t="shared" si="22"/>
        <v>-0.31216050502020337</v>
      </c>
      <c r="E768" s="7">
        <f t="shared" si="23"/>
        <v>1.3830273849070311E-2</v>
      </c>
      <c r="F768" s="3"/>
    </row>
    <row r="769" spans="1:6">
      <c r="A769" s="8">
        <v>38786</v>
      </c>
      <c r="B769" s="11">
        <v>13.748357772827148</v>
      </c>
      <c r="C769" s="11">
        <v>2.7842373847961426</v>
      </c>
      <c r="D769" s="7">
        <f t="shared" si="22"/>
        <v>-0.31216050502020337</v>
      </c>
      <c r="E769" s="7">
        <f t="shared" si="23"/>
        <v>1.3830273849070311E-2</v>
      </c>
      <c r="F769" s="3"/>
    </row>
    <row r="770" spans="1:6">
      <c r="A770" s="8">
        <v>38789</v>
      </c>
      <c r="B770" s="11">
        <v>14.703104972839355</v>
      </c>
      <c r="C770" s="11">
        <v>2.9775872230529785</v>
      </c>
      <c r="D770" s="7">
        <f t="shared" si="22"/>
        <v>-0.2493862663131946</v>
      </c>
      <c r="E770" s="7">
        <f t="shared" si="23"/>
        <v>0.12089213707215077</v>
      </c>
      <c r="F770" s="3"/>
    </row>
    <row r="771" spans="1:6">
      <c r="A771" s="8">
        <v>38790</v>
      </c>
      <c r="B771" s="11">
        <v>14.593990325927734</v>
      </c>
      <c r="C771" s="11">
        <v>2.9554901123046875</v>
      </c>
      <c r="D771" s="7">
        <f t="shared" si="22"/>
        <v>-0.2565605098109221</v>
      </c>
      <c r="E771" s="7">
        <f t="shared" si="23"/>
        <v>0.10865650310479134</v>
      </c>
      <c r="F771" s="3"/>
    </row>
    <row r="772" spans="1:6">
      <c r="A772" s="8">
        <v>38791</v>
      </c>
      <c r="B772" s="11">
        <v>14.921332359313965</v>
      </c>
      <c r="C772" s="11">
        <v>3.0217814445495605</v>
      </c>
      <c r="D772" s="7">
        <f t="shared" ref="D772:D835" si="24">(B772-G$4)/I$4</f>
        <v>-0.23503790472513378</v>
      </c>
      <c r="E772" s="7">
        <f t="shared" ref="E772:E835" si="25">(C772-G$5)/I$5</f>
        <v>0.14536340500686964</v>
      </c>
      <c r="F772" s="3"/>
    </row>
    <row r="773" spans="1:6">
      <c r="A773" s="8">
        <v>38792</v>
      </c>
      <c r="B773" s="11">
        <v>15.057724952697754</v>
      </c>
      <c r="C773" s="11">
        <v>3.0494029521942139</v>
      </c>
      <c r="D773" s="7">
        <f t="shared" si="24"/>
        <v>-0.22607014738074721</v>
      </c>
      <c r="E773" s="7">
        <f t="shared" si="25"/>
        <v>0.16065801347475436</v>
      </c>
      <c r="F773" s="3"/>
    </row>
    <row r="774" spans="1:6">
      <c r="A774" s="8">
        <v>38793</v>
      </c>
      <c r="B774" s="11">
        <v>14.894054412841797</v>
      </c>
      <c r="C774" s="11">
        <v>3.0162572860717773</v>
      </c>
      <c r="D774" s="7">
        <f t="shared" si="24"/>
        <v>-0.23683141857179285</v>
      </c>
      <c r="E774" s="7">
        <f t="shared" si="25"/>
        <v>0.14230456252371521</v>
      </c>
      <c r="F774" s="3"/>
    </row>
    <row r="775" spans="1:6">
      <c r="A775" s="8">
        <v>38796</v>
      </c>
      <c r="B775" s="11">
        <v>15.576016426086426</v>
      </c>
      <c r="C775" s="11">
        <v>3.1543643474578857</v>
      </c>
      <c r="D775" s="7">
        <f t="shared" si="24"/>
        <v>-0.19199269455355716</v>
      </c>
      <c r="E775" s="7">
        <f t="shared" si="25"/>
        <v>0.21877734082839709</v>
      </c>
      <c r="F775" s="3"/>
    </row>
    <row r="776" spans="1:6">
      <c r="A776" s="8">
        <v>38797</v>
      </c>
      <c r="B776" s="11">
        <v>16.745429992675781</v>
      </c>
      <c r="C776" s="11">
        <v>2.7212378978729248</v>
      </c>
      <c r="D776" s="7">
        <f t="shared" si="24"/>
        <v>-0.11510422986326413</v>
      </c>
      <c r="E776" s="7">
        <f t="shared" si="25"/>
        <v>-2.1053864213348376E-2</v>
      </c>
      <c r="F776" s="3"/>
    </row>
    <row r="777" spans="1:6">
      <c r="A777" s="8">
        <v>38798</v>
      </c>
      <c r="B777" s="11">
        <v>17.354881286621094</v>
      </c>
      <c r="C777" s="11">
        <v>2.8202776908874512</v>
      </c>
      <c r="D777" s="7">
        <f t="shared" si="24"/>
        <v>-7.5033056042666108E-2</v>
      </c>
      <c r="E777" s="7">
        <f t="shared" si="25"/>
        <v>3.3786547699892706E-2</v>
      </c>
      <c r="F777" s="3"/>
    </row>
    <row r="778" spans="1:6">
      <c r="A778" s="8">
        <v>38799</v>
      </c>
      <c r="B778" s="11">
        <v>17.383903503417969</v>
      </c>
      <c r="C778" s="11">
        <v>2.8249938488006592</v>
      </c>
      <c r="D778" s="7">
        <f t="shared" si="24"/>
        <v>-7.3124857134106547E-2</v>
      </c>
      <c r="E778" s="7">
        <f t="shared" si="25"/>
        <v>3.639798331315458E-2</v>
      </c>
      <c r="F778" s="3"/>
    </row>
    <row r="779" spans="1:6">
      <c r="A779" s="8">
        <v>38800</v>
      </c>
      <c r="B779" s="11">
        <v>17.209774017333984</v>
      </c>
      <c r="C779" s="11">
        <v>2.796696662902832</v>
      </c>
      <c r="D779" s="7">
        <f t="shared" si="24"/>
        <v>-8.4573799770675723E-2</v>
      </c>
      <c r="E779" s="7">
        <f t="shared" si="25"/>
        <v>2.0729237616212464E-2</v>
      </c>
      <c r="F779" s="3"/>
    </row>
    <row r="780" spans="1:6">
      <c r="A780" s="8">
        <v>38803</v>
      </c>
      <c r="B780" s="11">
        <v>18.109441757202148</v>
      </c>
      <c r="C780" s="11">
        <v>2.9428985118865967</v>
      </c>
      <c r="D780" s="7">
        <f t="shared" si="24"/>
        <v>-2.5421013086664355E-2</v>
      </c>
      <c r="E780" s="7">
        <f t="shared" si="25"/>
        <v>0.10168426969681402</v>
      </c>
      <c r="F780" s="3"/>
    </row>
    <row r="781" spans="1:6">
      <c r="A781" s="8">
        <v>38804</v>
      </c>
      <c r="B781" s="11">
        <v>18.893022537231445</v>
      </c>
      <c r="C781" s="11">
        <v>3.0702354907989502</v>
      </c>
      <c r="D781" s="7">
        <f t="shared" si="24"/>
        <v>2.609910337050286E-2</v>
      </c>
      <c r="E781" s="7">
        <f t="shared" si="25"/>
        <v>0.17219342730699722</v>
      </c>
      <c r="F781" s="3"/>
    </row>
    <row r="782" spans="1:6">
      <c r="A782" s="8">
        <v>38805</v>
      </c>
      <c r="B782" s="11">
        <v>19.212259292602539</v>
      </c>
      <c r="C782" s="11">
        <v>3.1221134662628174</v>
      </c>
      <c r="D782" s="7">
        <f t="shared" si="24"/>
        <v>4.7088789735081654E-2</v>
      </c>
      <c r="E782" s="7">
        <f t="shared" si="25"/>
        <v>0.20091935107024869</v>
      </c>
      <c r="F782" s="3"/>
    </row>
    <row r="783" spans="1:6">
      <c r="A783" s="8">
        <v>38806</v>
      </c>
      <c r="B783" s="11">
        <v>18.92204475402832</v>
      </c>
      <c r="C783" s="11">
        <v>3.0749516487121582</v>
      </c>
      <c r="D783" s="7">
        <f t="shared" si="24"/>
        <v>2.800730227906242E-2</v>
      </c>
      <c r="E783" s="7">
        <f t="shared" si="25"/>
        <v>0.1748048629202591</v>
      </c>
      <c r="F783" s="3"/>
    </row>
    <row r="784" spans="1:6">
      <c r="A784" s="8">
        <v>38807</v>
      </c>
      <c r="B784" s="11">
        <v>19.009109497070313</v>
      </c>
      <c r="C784" s="11">
        <v>3.0891001224517822</v>
      </c>
      <c r="D784" s="7">
        <f t="shared" si="24"/>
        <v>3.3731773597347012E-2</v>
      </c>
      <c r="E784" s="7">
        <f t="shared" si="25"/>
        <v>0.18263916976004471</v>
      </c>
      <c r="F784" s="3"/>
    </row>
    <row r="785" spans="1:6">
      <c r="A785" s="8">
        <v>38810</v>
      </c>
      <c r="B785" s="11">
        <v>19.995841979980469</v>
      </c>
      <c r="C785" s="11">
        <v>3.2494504451751709</v>
      </c>
      <c r="D785" s="7">
        <f t="shared" si="24"/>
        <v>9.860903159964296E-2</v>
      </c>
      <c r="E785" s="7">
        <f t="shared" si="25"/>
        <v>0.27142850868043189</v>
      </c>
      <c r="F785" s="3"/>
    </row>
    <row r="786" spans="1:6">
      <c r="A786" s="8">
        <v>38811</v>
      </c>
      <c r="B786" s="11">
        <v>19.734647750854492</v>
      </c>
      <c r="C786" s="11">
        <v>3.2070047855377197</v>
      </c>
      <c r="D786" s="7">
        <f t="shared" si="24"/>
        <v>8.1435617644789196E-2</v>
      </c>
      <c r="E786" s="7">
        <f t="shared" si="25"/>
        <v>0.24792545614370415</v>
      </c>
      <c r="F786" s="3"/>
    </row>
    <row r="787" spans="1:6">
      <c r="A787" s="8">
        <v>38812</v>
      </c>
      <c r="B787" s="11">
        <v>20.257036209106445</v>
      </c>
      <c r="C787" s="11">
        <v>3.2918961048126221</v>
      </c>
      <c r="D787" s="7">
        <f t="shared" si="24"/>
        <v>0.11578244555449674</v>
      </c>
      <c r="E787" s="7">
        <f t="shared" si="25"/>
        <v>0.29493156121715963</v>
      </c>
      <c r="F787" s="3"/>
    </row>
    <row r="788" spans="1:6">
      <c r="A788" s="8">
        <v>38813</v>
      </c>
      <c r="B788" s="11">
        <v>20.22801399230957</v>
      </c>
      <c r="C788" s="11">
        <v>3.2871799468994141</v>
      </c>
      <c r="D788" s="7">
        <f t="shared" si="24"/>
        <v>0.11387424664593718</v>
      </c>
      <c r="E788" s="7">
        <f t="shared" si="25"/>
        <v>0.29232012560389775</v>
      </c>
      <c r="F788" s="3"/>
    </row>
    <row r="789" spans="1:6">
      <c r="A789" s="8">
        <v>38814</v>
      </c>
      <c r="B789" s="11">
        <v>19.821712493896484</v>
      </c>
      <c r="C789" s="11">
        <v>3.2211532592773438</v>
      </c>
      <c r="D789" s="7">
        <f t="shared" si="24"/>
        <v>8.7160088963073784E-2</v>
      </c>
      <c r="E789" s="7">
        <f t="shared" si="25"/>
        <v>0.25575976298348979</v>
      </c>
      <c r="F789" s="3"/>
    </row>
    <row r="790" spans="1:6">
      <c r="A790" s="8">
        <v>38817</v>
      </c>
      <c r="B790" s="11">
        <v>19.473453521728516</v>
      </c>
      <c r="C790" s="11">
        <v>3.1645591259002686</v>
      </c>
      <c r="D790" s="7">
        <f t="shared" si="24"/>
        <v>6.4262203689935418E-2</v>
      </c>
      <c r="E790" s="7">
        <f t="shared" si="25"/>
        <v>0.22442240360697643</v>
      </c>
      <c r="F790" s="3"/>
    </row>
    <row r="791" spans="1:6">
      <c r="A791" s="8">
        <v>38818</v>
      </c>
      <c r="B791" s="11">
        <v>19.966819763183594</v>
      </c>
      <c r="C791" s="11">
        <v>3.2447342872619629</v>
      </c>
      <c r="D791" s="7">
        <f t="shared" si="24"/>
        <v>9.6700832691083399E-2</v>
      </c>
      <c r="E791" s="7">
        <f t="shared" si="25"/>
        <v>0.26881707306717001</v>
      </c>
      <c r="F791" s="3"/>
    </row>
    <row r="792" spans="1:6">
      <c r="A792" s="8">
        <v>38819</v>
      </c>
      <c r="B792" s="11">
        <v>19.357368469238281</v>
      </c>
      <c r="C792" s="11">
        <v>3.1456942558288574</v>
      </c>
      <c r="D792" s="7">
        <f t="shared" si="24"/>
        <v>5.6629658870485371E-2</v>
      </c>
      <c r="E792" s="7">
        <f t="shared" si="25"/>
        <v>0.21397652913655807</v>
      </c>
      <c r="F792" s="3"/>
    </row>
    <row r="793" spans="1:6">
      <c r="A793" s="8">
        <v>38820</v>
      </c>
      <c r="B793" s="11">
        <v>18.718893051147461</v>
      </c>
      <c r="C793" s="11">
        <v>3.041938304901123</v>
      </c>
      <c r="D793" s="7">
        <f t="shared" si="24"/>
        <v>1.4650160733933678E-2</v>
      </c>
      <c r="E793" s="7">
        <f t="shared" si="25"/>
        <v>0.15652468161005512</v>
      </c>
      <c r="F793" s="3"/>
    </row>
    <row r="794" spans="1:6">
      <c r="A794" s="8">
        <v>38821</v>
      </c>
      <c r="B794" s="11">
        <v>19.154216766357422</v>
      </c>
      <c r="C794" s="11">
        <v>3.1126811504364014</v>
      </c>
      <c r="D794" s="7">
        <f t="shared" si="24"/>
        <v>4.3272517325356627E-2</v>
      </c>
      <c r="E794" s="7">
        <f t="shared" si="25"/>
        <v>0.19569647984372496</v>
      </c>
      <c r="F794" s="3"/>
    </row>
    <row r="795" spans="1:6">
      <c r="A795" s="8">
        <v>38824</v>
      </c>
      <c r="B795" s="11">
        <v>18.515743255615234</v>
      </c>
      <c r="C795" s="11">
        <v>3.0089249610900879</v>
      </c>
      <c r="D795" s="7">
        <f t="shared" si="24"/>
        <v>1.2931445961990324E-3</v>
      </c>
      <c r="E795" s="7">
        <f t="shared" si="25"/>
        <v>0.13824450029985111</v>
      </c>
      <c r="F795" s="3"/>
    </row>
    <row r="796" spans="1:6">
      <c r="A796" s="8">
        <v>38825</v>
      </c>
      <c r="B796" s="11">
        <v>18.805957794189453</v>
      </c>
      <c r="C796" s="11">
        <v>3.0560867786407471</v>
      </c>
      <c r="D796" s="7">
        <f t="shared" si="24"/>
        <v>2.0374632052218268E-2</v>
      </c>
      <c r="E796" s="7">
        <f t="shared" si="25"/>
        <v>0.16435898844984073</v>
      </c>
      <c r="F796" s="3"/>
    </row>
    <row r="797" spans="1:6">
      <c r="A797" s="8">
        <v>38826</v>
      </c>
      <c r="B797" s="11">
        <v>19.763669967651367</v>
      </c>
      <c r="C797" s="11">
        <v>3.2117209434509277</v>
      </c>
      <c r="D797" s="7">
        <f t="shared" si="24"/>
        <v>8.3343816553348757E-2</v>
      </c>
      <c r="E797" s="7">
        <f t="shared" si="25"/>
        <v>0.25053689175696603</v>
      </c>
      <c r="F797" s="3"/>
    </row>
    <row r="798" spans="1:6">
      <c r="A798" s="8">
        <v>38827</v>
      </c>
      <c r="B798" s="11">
        <v>19.299324035644531</v>
      </c>
      <c r="C798" s="11">
        <v>3.1362619400024414</v>
      </c>
      <c r="D798" s="7">
        <f t="shared" si="24"/>
        <v>5.2813261053366242E-2</v>
      </c>
      <c r="E798" s="7">
        <f t="shared" si="25"/>
        <v>0.20875365791003431</v>
      </c>
      <c r="F798" s="3"/>
    </row>
    <row r="799" spans="1:6">
      <c r="A799" s="8">
        <v>38828</v>
      </c>
      <c r="B799" s="11">
        <v>19.357368469238281</v>
      </c>
      <c r="C799" s="11">
        <v>3.1456942558288574</v>
      </c>
      <c r="D799" s="7">
        <f t="shared" si="24"/>
        <v>5.6629658870485371E-2</v>
      </c>
      <c r="E799" s="7">
        <f t="shared" si="25"/>
        <v>0.21397652913655807</v>
      </c>
      <c r="F799" s="3"/>
    </row>
    <row r="800" spans="1:6">
      <c r="A800" s="8">
        <v>38831</v>
      </c>
      <c r="B800" s="11">
        <v>18.457700729370117</v>
      </c>
      <c r="C800" s="11">
        <v>2.9994926452636719</v>
      </c>
      <c r="D800" s="7">
        <f t="shared" si="24"/>
        <v>-2.5231278135259957E-3</v>
      </c>
      <c r="E800" s="7">
        <f t="shared" si="25"/>
        <v>0.13302162907332737</v>
      </c>
      <c r="F800" s="3"/>
    </row>
    <row r="801" spans="1:6">
      <c r="A801" s="8">
        <v>38832</v>
      </c>
      <c r="B801" s="11">
        <v>17.544565200805664</v>
      </c>
      <c r="C801" s="11">
        <v>2.7595665454864502</v>
      </c>
      <c r="D801" s="7">
        <f t="shared" si="24"/>
        <v>-6.2561416107246817E-2</v>
      </c>
      <c r="E801" s="7">
        <f t="shared" si="25"/>
        <v>1.6951236312426053E-4</v>
      </c>
      <c r="F801" s="3"/>
    </row>
    <row r="802" spans="1:6">
      <c r="A802" s="8">
        <v>38833</v>
      </c>
      <c r="B802" s="11">
        <v>17.250820159912109</v>
      </c>
      <c r="C802" s="11">
        <v>2.7133638858795166</v>
      </c>
      <c r="D802" s="7">
        <f t="shared" si="24"/>
        <v>-8.1875032649737112E-2</v>
      </c>
      <c r="E802" s="7">
        <f t="shared" si="25"/>
        <v>-2.5413869903838576E-2</v>
      </c>
      <c r="F802" s="3"/>
    </row>
    <row r="803" spans="1:6">
      <c r="A803" s="8">
        <v>38834</v>
      </c>
      <c r="B803" s="11">
        <v>17.170707702636719</v>
      </c>
      <c r="C803" s="11">
        <v>2.7007629871368408</v>
      </c>
      <c r="D803" s="7">
        <f t="shared" si="24"/>
        <v>-8.7142394016543029E-2</v>
      </c>
      <c r="E803" s="7">
        <f t="shared" si="25"/>
        <v>-3.239125198927998E-2</v>
      </c>
      <c r="F803" s="3"/>
    </row>
    <row r="804" spans="1:6">
      <c r="A804" s="8">
        <v>38835</v>
      </c>
      <c r="B804" s="11">
        <v>16.636627197265625</v>
      </c>
      <c r="C804" s="11">
        <v>2.616757869720459</v>
      </c>
      <c r="D804" s="7">
        <f t="shared" si="24"/>
        <v>-0.12225796925205697</v>
      </c>
      <c r="E804" s="7">
        <f t="shared" si="25"/>
        <v>-7.8906648495196172E-2</v>
      </c>
      <c r="F804" s="3"/>
    </row>
    <row r="805" spans="1:6">
      <c r="A805" s="8">
        <v>38845</v>
      </c>
      <c r="B805" s="11">
        <v>18.292278289794922</v>
      </c>
      <c r="C805" s="11">
        <v>2.8771736621856689</v>
      </c>
      <c r="D805" s="7">
        <f t="shared" si="24"/>
        <v>-1.3399585696048488E-2</v>
      </c>
      <c r="E805" s="7">
        <f t="shared" si="25"/>
        <v>6.5291041067932751E-2</v>
      </c>
      <c r="F805" s="3"/>
    </row>
    <row r="806" spans="1:6">
      <c r="A806" s="8">
        <v>38846</v>
      </c>
      <c r="B806" s="11">
        <v>18.505910873413086</v>
      </c>
      <c r="C806" s="11">
        <v>2.9107756614685059</v>
      </c>
      <c r="D806" s="7">
        <f t="shared" si="24"/>
        <v>6.4666947963590532E-4</v>
      </c>
      <c r="E806" s="7">
        <f t="shared" si="25"/>
        <v>8.3897173266825054E-2</v>
      </c>
      <c r="F806" s="3"/>
    </row>
    <row r="807" spans="1:6">
      <c r="A807" s="8">
        <v>38847</v>
      </c>
      <c r="B807" s="11">
        <v>17.998533248901367</v>
      </c>
      <c r="C807" s="11">
        <v>2.8309707641601562</v>
      </c>
      <c r="D807" s="7">
        <f t="shared" si="24"/>
        <v>-3.271320223853879E-2</v>
      </c>
      <c r="E807" s="7">
        <f t="shared" si="25"/>
        <v>3.970752678359904E-2</v>
      </c>
      <c r="F807" s="3"/>
    </row>
    <row r="808" spans="1:6">
      <c r="A808" s="8">
        <v>38848</v>
      </c>
      <c r="B808" s="11">
        <v>16.716739654541016</v>
      </c>
      <c r="C808" s="11">
        <v>2.6293587684631348</v>
      </c>
      <c r="D808" s="7">
        <f t="shared" si="24"/>
        <v>-0.11699060788525105</v>
      </c>
      <c r="E808" s="7">
        <f t="shared" si="25"/>
        <v>-7.1929266409754763E-2</v>
      </c>
      <c r="F808" s="3"/>
    </row>
    <row r="809" spans="1:6">
      <c r="A809" s="8">
        <v>38849</v>
      </c>
      <c r="B809" s="11">
        <v>16.503107070922852</v>
      </c>
      <c r="C809" s="11">
        <v>2.5957567691802979</v>
      </c>
      <c r="D809" s="7">
        <f t="shared" si="24"/>
        <v>-0.13103686306093545</v>
      </c>
      <c r="E809" s="7">
        <f t="shared" si="25"/>
        <v>-9.0535398608647066E-2</v>
      </c>
      <c r="F809" s="3"/>
    </row>
    <row r="810" spans="1:6">
      <c r="A810" s="8">
        <v>38852</v>
      </c>
      <c r="B810" s="11">
        <v>17.090597152709961</v>
      </c>
      <c r="C810" s="11">
        <v>2.6881623268127441</v>
      </c>
      <c r="D810" s="7">
        <f t="shared" si="24"/>
        <v>-9.2409629975954838E-2</v>
      </c>
      <c r="E810" s="7">
        <f t="shared" si="25"/>
        <v>-3.936850205735052E-2</v>
      </c>
      <c r="F810" s="3"/>
    </row>
    <row r="811" spans="1:6">
      <c r="A811" s="8">
        <v>38853</v>
      </c>
      <c r="B811" s="11">
        <v>16.155954360961914</v>
      </c>
      <c r="C811" s="11">
        <v>2.5411534309387207</v>
      </c>
      <c r="D811" s="7">
        <f t="shared" si="24"/>
        <v>-0.15386201204549832</v>
      </c>
      <c r="E811" s="7">
        <f t="shared" si="25"/>
        <v>-0.12077041293836113</v>
      </c>
      <c r="F811" s="3"/>
    </row>
    <row r="812" spans="1:6">
      <c r="A812" s="8">
        <v>38854</v>
      </c>
      <c r="B812" s="11">
        <v>16.236066818237305</v>
      </c>
      <c r="C812" s="11">
        <v>2.5537540912628174</v>
      </c>
      <c r="D812" s="7">
        <f t="shared" si="24"/>
        <v>-0.1485946506786924</v>
      </c>
      <c r="E812" s="7">
        <f t="shared" si="25"/>
        <v>-0.11379316287029059</v>
      </c>
      <c r="F812" s="3"/>
    </row>
    <row r="813" spans="1:6">
      <c r="A813" s="8">
        <v>38855</v>
      </c>
      <c r="B813" s="11">
        <v>16.503107070922852</v>
      </c>
      <c r="C813" s="11">
        <v>2.5957567691802979</v>
      </c>
      <c r="D813" s="7">
        <f t="shared" si="24"/>
        <v>-0.13103686306093545</v>
      </c>
      <c r="E813" s="7">
        <f t="shared" si="25"/>
        <v>-9.0535398608647066E-2</v>
      </c>
      <c r="F813" s="3"/>
    </row>
    <row r="814" spans="1:6">
      <c r="A814" s="8">
        <v>38856</v>
      </c>
      <c r="B814" s="11">
        <v>16.209362030029297</v>
      </c>
      <c r="C814" s="11">
        <v>2.5495538711547852</v>
      </c>
      <c r="D814" s="7">
        <f t="shared" si="24"/>
        <v>-0.15035047960342574</v>
      </c>
      <c r="E814" s="7">
        <f t="shared" si="25"/>
        <v>-0.11611891289298076</v>
      </c>
      <c r="F814" s="3"/>
    </row>
    <row r="815" spans="1:6">
      <c r="A815" s="8">
        <v>38859</v>
      </c>
      <c r="B815" s="11">
        <v>16.26276969909668</v>
      </c>
      <c r="C815" s="11">
        <v>2.5579543113708496</v>
      </c>
      <c r="D815" s="7">
        <f t="shared" si="24"/>
        <v>-0.14683894716135318</v>
      </c>
      <c r="E815" s="7">
        <f t="shared" si="25"/>
        <v>-0.11146741284760041</v>
      </c>
      <c r="F815" s="3"/>
    </row>
    <row r="816" spans="1:6">
      <c r="A816" s="8">
        <v>38860</v>
      </c>
      <c r="B816" s="11">
        <v>15.621872901916504</v>
      </c>
      <c r="C816" s="11">
        <v>2.4571483135223389</v>
      </c>
      <c r="D816" s="7">
        <f t="shared" si="24"/>
        <v>-0.18897764998470931</v>
      </c>
      <c r="E816" s="7">
        <f t="shared" si="25"/>
        <v>-0.16728580944427732</v>
      </c>
      <c r="F816" s="3"/>
    </row>
    <row r="817" spans="1:6">
      <c r="A817" s="8">
        <v>38861</v>
      </c>
      <c r="B817" s="11">
        <v>15.915617942810059</v>
      </c>
      <c r="C817" s="11">
        <v>2.5033512115478516</v>
      </c>
      <c r="D817" s="7">
        <f t="shared" si="24"/>
        <v>-0.169664033442219</v>
      </c>
      <c r="E817" s="7">
        <f t="shared" si="25"/>
        <v>-0.14170229515994359</v>
      </c>
      <c r="F817" s="3"/>
    </row>
    <row r="818" spans="1:6">
      <c r="A818" s="8">
        <v>38862</v>
      </c>
      <c r="B818" s="11">
        <v>15.94232177734375</v>
      </c>
      <c r="C818" s="11">
        <v>2.5075514316558838</v>
      </c>
      <c r="D818" s="7">
        <f t="shared" si="24"/>
        <v>-0.16790826722118271</v>
      </c>
      <c r="E818" s="7">
        <f t="shared" si="25"/>
        <v>-0.13937654513725342</v>
      </c>
      <c r="F818" s="3"/>
    </row>
    <row r="819" spans="1:6">
      <c r="A819" s="8">
        <v>38863</v>
      </c>
      <c r="B819" s="11">
        <v>15.862209320068359</v>
      </c>
      <c r="C819" s="11">
        <v>2.494950532913208</v>
      </c>
      <c r="D819" s="7">
        <f t="shared" si="24"/>
        <v>-0.17317562858798863</v>
      </c>
      <c r="E819" s="7">
        <f t="shared" si="25"/>
        <v>-0.14635392722269483</v>
      </c>
      <c r="F819" s="3"/>
    </row>
    <row r="820" spans="1:6">
      <c r="A820" s="8">
        <v>38866</v>
      </c>
      <c r="B820" s="11">
        <v>15.862209320068359</v>
      </c>
      <c r="C820" s="11">
        <v>2.494950532913208</v>
      </c>
      <c r="D820" s="7">
        <f t="shared" si="24"/>
        <v>-0.17317562858798863</v>
      </c>
      <c r="E820" s="7">
        <f t="shared" si="25"/>
        <v>-0.14635392722269483</v>
      </c>
      <c r="F820" s="3"/>
    </row>
    <row r="821" spans="1:6">
      <c r="A821" s="8">
        <v>38867</v>
      </c>
      <c r="B821" s="11">
        <v>15.862209320068359</v>
      </c>
      <c r="C821" s="11">
        <v>2.494950532913208</v>
      </c>
      <c r="D821" s="7">
        <f t="shared" si="24"/>
        <v>-0.17317562858798863</v>
      </c>
      <c r="E821" s="7">
        <f t="shared" si="25"/>
        <v>-0.14635392722269483</v>
      </c>
      <c r="F821" s="3"/>
    </row>
    <row r="822" spans="1:6">
      <c r="A822" s="8">
        <v>38868</v>
      </c>
      <c r="B822" s="11">
        <v>15.94232177734375</v>
      </c>
      <c r="C822" s="11">
        <v>2.5075514316558838</v>
      </c>
      <c r="D822" s="7">
        <f t="shared" si="24"/>
        <v>-0.16790826722118271</v>
      </c>
      <c r="E822" s="7">
        <f t="shared" si="25"/>
        <v>-0.13937654513725342</v>
      </c>
      <c r="F822" s="3"/>
    </row>
    <row r="823" spans="1:6">
      <c r="A823" s="8">
        <v>38869</v>
      </c>
      <c r="B823" s="11">
        <v>15.888914108276367</v>
      </c>
      <c r="C823" s="11">
        <v>2.4991507530212402</v>
      </c>
      <c r="D823" s="7">
        <f t="shared" si="24"/>
        <v>-0.1714197996632553</v>
      </c>
      <c r="E823" s="7">
        <f t="shared" si="25"/>
        <v>-0.14402817720000466</v>
      </c>
      <c r="F823" s="3"/>
    </row>
    <row r="824" spans="1:6">
      <c r="A824" s="8">
        <v>38870</v>
      </c>
      <c r="B824" s="11">
        <v>15.061087608337402</v>
      </c>
      <c r="C824" s="11">
        <v>2.3689429759979248</v>
      </c>
      <c r="D824" s="7">
        <f t="shared" si="24"/>
        <v>-0.22584905414495657</v>
      </c>
      <c r="E824" s="7">
        <f t="shared" si="25"/>
        <v>-0.21612695597288367</v>
      </c>
      <c r="F824" s="3"/>
    </row>
    <row r="825" spans="1:6">
      <c r="A825" s="8">
        <v>38873</v>
      </c>
      <c r="B825" s="11">
        <v>15.48835277557373</v>
      </c>
      <c r="C825" s="11">
        <v>2.4361469745635986</v>
      </c>
      <c r="D825" s="7">
        <f t="shared" si="24"/>
        <v>-0.19775654379358779</v>
      </c>
      <c r="E825" s="7">
        <f t="shared" si="25"/>
        <v>-0.17891469157509907</v>
      </c>
      <c r="F825" s="3"/>
    </row>
    <row r="826" spans="1:6">
      <c r="A826" s="8">
        <v>38874</v>
      </c>
      <c r="B826" s="11">
        <v>14.927567481994629</v>
      </c>
      <c r="C826" s="11">
        <v>2.3479416370391846</v>
      </c>
      <c r="D826" s="7">
        <f t="shared" si="24"/>
        <v>-0.23462794795383507</v>
      </c>
      <c r="E826" s="7">
        <f t="shared" si="25"/>
        <v>-0.22775583810370545</v>
      </c>
      <c r="F826" s="3"/>
    </row>
    <row r="827" spans="1:6">
      <c r="A827" s="8">
        <v>38875</v>
      </c>
      <c r="B827" s="11">
        <v>14.820751190185547</v>
      </c>
      <c r="C827" s="11">
        <v>2.3311407566070557</v>
      </c>
      <c r="D827" s="7">
        <f t="shared" si="24"/>
        <v>-0.24165107554167725</v>
      </c>
      <c r="E827" s="7">
        <f t="shared" si="25"/>
        <v>-0.23705883819446616</v>
      </c>
      <c r="F827" s="3"/>
    </row>
    <row r="828" spans="1:6">
      <c r="A828" s="8">
        <v>38876</v>
      </c>
      <c r="B828" s="11">
        <v>14.5537109375</v>
      </c>
      <c r="C828" s="11">
        <v>2.2891380786895752</v>
      </c>
      <c r="D828" s="7">
        <f t="shared" si="24"/>
        <v>-0.2592088631594342</v>
      </c>
      <c r="E828" s="7">
        <f t="shared" si="25"/>
        <v>-0.26031660245610971</v>
      </c>
      <c r="F828" s="3"/>
    </row>
    <row r="829" spans="1:6">
      <c r="A829" s="8">
        <v>38877</v>
      </c>
      <c r="B829" s="11">
        <v>14.126445770263672</v>
      </c>
      <c r="C829" s="11">
        <v>2.2219340801239014</v>
      </c>
      <c r="D829" s="7">
        <f t="shared" si="24"/>
        <v>-0.28730137351080298</v>
      </c>
      <c r="E829" s="7">
        <f t="shared" si="25"/>
        <v>-0.29752886685389429</v>
      </c>
      <c r="F829" s="3"/>
    </row>
    <row r="830" spans="1:6">
      <c r="A830" s="8">
        <v>38880</v>
      </c>
      <c r="B830" s="11">
        <v>14.206558227539063</v>
      </c>
      <c r="C830" s="11">
        <v>2.2345349788665771</v>
      </c>
      <c r="D830" s="7">
        <f t="shared" si="24"/>
        <v>-0.28203401214399709</v>
      </c>
      <c r="E830" s="7">
        <f t="shared" si="25"/>
        <v>-0.29055148476845288</v>
      </c>
      <c r="F830" s="3"/>
    </row>
    <row r="831" spans="1:6">
      <c r="A831" s="8">
        <v>38881</v>
      </c>
      <c r="B831" s="11">
        <v>13.859405517578125</v>
      </c>
      <c r="C831" s="11">
        <v>2.179931640625</v>
      </c>
      <c r="D831" s="7">
        <f t="shared" si="24"/>
        <v>-0.30485916112855999</v>
      </c>
      <c r="E831" s="7">
        <f t="shared" si="25"/>
        <v>-0.32078649909816692</v>
      </c>
      <c r="F831" s="3"/>
    </row>
    <row r="832" spans="1:6">
      <c r="A832" s="8">
        <v>38882</v>
      </c>
      <c r="B832" s="11">
        <v>13.966221809387207</v>
      </c>
      <c r="C832" s="11">
        <v>2.1967325210571289</v>
      </c>
      <c r="D832" s="7">
        <f t="shared" si="24"/>
        <v>-0.2978360335407178</v>
      </c>
      <c r="E832" s="7">
        <f t="shared" si="25"/>
        <v>-0.31148349900740624</v>
      </c>
      <c r="F832" s="3"/>
    </row>
    <row r="833" spans="1:6">
      <c r="A833" s="8">
        <v>38883</v>
      </c>
      <c r="B833" s="11">
        <v>14.233262062072754</v>
      </c>
      <c r="C833" s="11">
        <v>2.2387351989746094</v>
      </c>
      <c r="D833" s="7">
        <f t="shared" si="24"/>
        <v>-0.2802782459229608</v>
      </c>
      <c r="E833" s="7">
        <f t="shared" si="25"/>
        <v>-0.28822573474576269</v>
      </c>
      <c r="F833" s="3"/>
    </row>
    <row r="834" spans="1:6">
      <c r="A834" s="8">
        <v>38884</v>
      </c>
      <c r="B834" s="11">
        <v>14.874159812927246</v>
      </c>
      <c r="C834" s="11">
        <v>2.3395411968231201</v>
      </c>
      <c r="D834" s="7">
        <f t="shared" si="24"/>
        <v>-0.23813948039590763</v>
      </c>
      <c r="E834" s="7">
        <f t="shared" si="25"/>
        <v>-0.23240733814908579</v>
      </c>
      <c r="F834" s="3"/>
    </row>
    <row r="835" spans="1:6">
      <c r="A835" s="8">
        <v>38887</v>
      </c>
      <c r="B835" s="11">
        <v>14.900863647460938</v>
      </c>
      <c r="C835" s="11">
        <v>2.3437414169311523</v>
      </c>
      <c r="D835" s="7">
        <f t="shared" si="24"/>
        <v>-0.23638371417487133</v>
      </c>
      <c r="E835" s="7">
        <f t="shared" si="25"/>
        <v>-0.23008158812639562</v>
      </c>
      <c r="F835" s="3"/>
    </row>
    <row r="836" spans="1:6">
      <c r="A836" s="8">
        <v>38888</v>
      </c>
      <c r="B836" s="11">
        <v>14.740639686584473</v>
      </c>
      <c r="C836" s="11">
        <v>2.3185398578643799</v>
      </c>
      <c r="D836" s="7">
        <f t="shared" ref="D836:D899" si="26">(B836-G$4)/I$4</f>
        <v>-0.24691837420478613</v>
      </c>
      <c r="E836" s="7">
        <f t="shared" ref="E836:E899" si="27">(C836-G$5)/I$5</f>
        <v>-0.24403622027990757</v>
      </c>
      <c r="F836" s="3"/>
    </row>
    <row r="837" spans="1:6">
      <c r="A837" s="8">
        <v>38889</v>
      </c>
      <c r="B837" s="11">
        <v>14.420190811157227</v>
      </c>
      <c r="C837" s="11">
        <v>2.2681369781494141</v>
      </c>
      <c r="D837" s="7">
        <f t="shared" si="26"/>
        <v>-0.26798775696831273</v>
      </c>
      <c r="E837" s="7">
        <f t="shared" si="27"/>
        <v>-0.27194535256956059</v>
      </c>
      <c r="F837" s="3"/>
    </row>
    <row r="838" spans="1:6">
      <c r="A838" s="8">
        <v>38890</v>
      </c>
      <c r="B838" s="11">
        <v>14.153149604797363</v>
      </c>
      <c r="C838" s="11">
        <v>2.2261343002319336</v>
      </c>
      <c r="D838" s="7">
        <f t="shared" si="26"/>
        <v>-0.28554560728976675</v>
      </c>
      <c r="E838" s="7">
        <f t="shared" si="27"/>
        <v>-0.29520311683120409</v>
      </c>
      <c r="F838" s="3"/>
    </row>
    <row r="839" spans="1:6">
      <c r="A839" s="8">
        <v>38891</v>
      </c>
      <c r="B839" s="11">
        <v>14.500302314758301</v>
      </c>
      <c r="C839" s="11">
        <v>2.2807376384735107</v>
      </c>
      <c r="D839" s="7">
        <f t="shared" si="26"/>
        <v>-0.26272045830520385</v>
      </c>
      <c r="E839" s="7">
        <f t="shared" si="27"/>
        <v>-0.26496810250149005</v>
      </c>
      <c r="F839" s="3"/>
    </row>
    <row r="840" spans="1:6">
      <c r="A840" s="8">
        <v>38894</v>
      </c>
      <c r="B840" s="11">
        <v>14.473598480224609</v>
      </c>
      <c r="C840" s="11">
        <v>2.2765374183654785</v>
      </c>
      <c r="D840" s="7">
        <f t="shared" si="26"/>
        <v>-0.26447622452624014</v>
      </c>
      <c r="E840" s="7">
        <f t="shared" si="27"/>
        <v>-0.2672938525241802</v>
      </c>
      <c r="F840" s="3"/>
    </row>
    <row r="841" spans="1:6">
      <c r="A841" s="8">
        <v>38895</v>
      </c>
      <c r="B841" s="11">
        <v>14.340078353881836</v>
      </c>
      <c r="C841" s="11">
        <v>2.2555360794067383</v>
      </c>
      <c r="D841" s="7">
        <f t="shared" si="26"/>
        <v>-0.27325511833511862</v>
      </c>
      <c r="E841" s="7">
        <f t="shared" si="27"/>
        <v>-0.278922734655002</v>
      </c>
      <c r="F841" s="3"/>
    </row>
    <row r="842" spans="1:6">
      <c r="A842" s="8">
        <v>38896</v>
      </c>
      <c r="B842" s="11">
        <v>14.340078353881836</v>
      </c>
      <c r="C842" s="11">
        <v>2.2555360794067383</v>
      </c>
      <c r="D842" s="7">
        <f t="shared" si="26"/>
        <v>-0.27325511833511862</v>
      </c>
      <c r="E842" s="7">
        <f t="shared" si="27"/>
        <v>-0.278922734655002</v>
      </c>
      <c r="F842" s="3"/>
    </row>
    <row r="843" spans="1:6">
      <c r="A843" s="8">
        <v>38897</v>
      </c>
      <c r="B843" s="11">
        <v>15.08779239654541</v>
      </c>
      <c r="C843" s="11">
        <v>2.373143196105957</v>
      </c>
      <c r="D843" s="7">
        <f t="shared" si="26"/>
        <v>-0.22409322522022324</v>
      </c>
      <c r="E843" s="7">
        <f t="shared" si="27"/>
        <v>-0.2138012059501935</v>
      </c>
      <c r="F843" s="3"/>
    </row>
    <row r="844" spans="1:6">
      <c r="A844" s="8">
        <v>38898</v>
      </c>
      <c r="B844" s="11">
        <v>15.08779239654541</v>
      </c>
      <c r="C844" s="11">
        <v>2.373143196105957</v>
      </c>
      <c r="D844" s="7">
        <f t="shared" si="26"/>
        <v>-0.22409322522022324</v>
      </c>
      <c r="E844" s="7">
        <f t="shared" si="27"/>
        <v>-0.2138012059501935</v>
      </c>
      <c r="F844" s="3"/>
    </row>
    <row r="845" spans="1:6">
      <c r="A845" s="8">
        <v>38901</v>
      </c>
      <c r="B845" s="11">
        <v>15.808801651000977</v>
      </c>
      <c r="C845" s="11">
        <v>2.4865500926971436</v>
      </c>
      <c r="D845" s="7">
        <f t="shared" si="26"/>
        <v>-0.17668716103006119</v>
      </c>
      <c r="E845" s="7">
        <f t="shared" si="27"/>
        <v>-0.1510054272680752</v>
      </c>
      <c r="F845" s="3"/>
    </row>
    <row r="846" spans="1:6">
      <c r="A846" s="8">
        <v>38902</v>
      </c>
      <c r="B846" s="11">
        <v>15.595169067382813</v>
      </c>
      <c r="C846" s="11">
        <v>2.4529480934143066</v>
      </c>
      <c r="D846" s="7">
        <f t="shared" si="26"/>
        <v>-0.1907334162057456</v>
      </c>
      <c r="E846" s="7">
        <f t="shared" si="27"/>
        <v>-0.16961155946696749</v>
      </c>
      <c r="F846" s="3"/>
    </row>
    <row r="847" spans="1:6">
      <c r="A847" s="8">
        <v>38903</v>
      </c>
      <c r="B847" s="11">
        <v>15.141200065612793</v>
      </c>
      <c r="C847" s="11">
        <v>2.3815436363220215</v>
      </c>
      <c r="D847" s="7">
        <f t="shared" si="26"/>
        <v>-0.22058169277815065</v>
      </c>
      <c r="E847" s="7">
        <f t="shared" si="27"/>
        <v>-0.20914970590481313</v>
      </c>
      <c r="F847" s="3"/>
    </row>
    <row r="848" spans="1:6">
      <c r="A848" s="8">
        <v>38904</v>
      </c>
      <c r="B848" s="11">
        <v>15.328128814697266</v>
      </c>
      <c r="C848" s="11">
        <v>2.4109454154968262</v>
      </c>
      <c r="D848" s="7">
        <f t="shared" si="26"/>
        <v>-0.20829120382350255</v>
      </c>
      <c r="E848" s="7">
        <f t="shared" si="27"/>
        <v>-0.19286932372861101</v>
      </c>
      <c r="F848" s="3"/>
    </row>
    <row r="849" spans="1:6">
      <c r="A849" s="8">
        <v>38905</v>
      </c>
      <c r="B849" s="11">
        <v>14.95427131652832</v>
      </c>
      <c r="C849" s="11">
        <v>2.3521420955657959</v>
      </c>
      <c r="D849" s="7">
        <f t="shared" si="26"/>
        <v>-0.23287218173279878</v>
      </c>
      <c r="E849" s="7">
        <f t="shared" si="27"/>
        <v>-0.22542995606364438</v>
      </c>
      <c r="F849" s="3"/>
    </row>
    <row r="850" spans="1:6">
      <c r="A850" s="8">
        <v>38908</v>
      </c>
      <c r="B850" s="11">
        <v>15.621872901916504</v>
      </c>
      <c r="C850" s="11">
        <v>2.4571483135223389</v>
      </c>
      <c r="D850" s="7">
        <f t="shared" si="26"/>
        <v>-0.18897764998470931</v>
      </c>
      <c r="E850" s="7">
        <f t="shared" si="27"/>
        <v>-0.16728580944427732</v>
      </c>
      <c r="F850" s="3"/>
    </row>
    <row r="851" spans="1:6">
      <c r="A851" s="8">
        <v>38909</v>
      </c>
      <c r="B851" s="11">
        <v>15.648576736450195</v>
      </c>
      <c r="C851" s="11">
        <v>2.4613485336303711</v>
      </c>
      <c r="D851" s="7">
        <f t="shared" si="26"/>
        <v>-0.18722188376367302</v>
      </c>
      <c r="E851" s="7">
        <f t="shared" si="27"/>
        <v>-0.16496005942158715</v>
      </c>
      <c r="F851" s="3"/>
    </row>
    <row r="852" spans="1:6">
      <c r="A852" s="8">
        <v>38910</v>
      </c>
      <c r="B852" s="11">
        <v>16.396291732788086</v>
      </c>
      <c r="C852" s="11">
        <v>2.5789556503295898</v>
      </c>
      <c r="D852" s="7">
        <f t="shared" si="26"/>
        <v>-0.1380599279450806</v>
      </c>
      <c r="E852" s="7">
        <f t="shared" si="27"/>
        <v>-9.9838530716778645E-2</v>
      </c>
      <c r="F852" s="3"/>
    </row>
    <row r="853" spans="1:6">
      <c r="A853" s="8">
        <v>38911</v>
      </c>
      <c r="B853" s="11">
        <v>15.808801651000977</v>
      </c>
      <c r="C853" s="11">
        <v>2.4865500926971436</v>
      </c>
      <c r="D853" s="7">
        <f t="shared" si="26"/>
        <v>-0.17668716103006119</v>
      </c>
      <c r="E853" s="7">
        <f t="shared" si="27"/>
        <v>-0.1510054272680752</v>
      </c>
      <c r="F853" s="3"/>
    </row>
    <row r="854" spans="1:6">
      <c r="A854" s="8">
        <v>38912</v>
      </c>
      <c r="B854" s="11">
        <v>16.556514739990234</v>
      </c>
      <c r="C854" s="11">
        <v>2.6041572093963623</v>
      </c>
      <c r="D854" s="7">
        <f t="shared" si="26"/>
        <v>-0.12752533061886287</v>
      </c>
      <c r="E854" s="7">
        <f t="shared" si="27"/>
        <v>-8.5883898563266711E-2</v>
      </c>
      <c r="F854" s="3"/>
    </row>
    <row r="855" spans="1:6">
      <c r="A855" s="8">
        <v>38915</v>
      </c>
      <c r="B855" s="11">
        <v>16.556514739990234</v>
      </c>
      <c r="C855" s="11">
        <v>2.6041572093963623</v>
      </c>
      <c r="D855" s="7">
        <f t="shared" si="26"/>
        <v>-0.12752533061886287</v>
      </c>
      <c r="E855" s="7">
        <f t="shared" si="27"/>
        <v>-8.5883898563266711E-2</v>
      </c>
      <c r="F855" s="3"/>
    </row>
    <row r="856" spans="1:6">
      <c r="A856" s="8">
        <v>38916</v>
      </c>
      <c r="B856" s="11">
        <v>16.743444442749023</v>
      </c>
      <c r="C856" s="11">
        <v>2.633558988571167</v>
      </c>
      <c r="D856" s="7">
        <f t="shared" si="26"/>
        <v>-0.11523477896051772</v>
      </c>
      <c r="E856" s="7">
        <f t="shared" si="27"/>
        <v>-6.9603516387064579E-2</v>
      </c>
      <c r="F856" s="3"/>
    </row>
    <row r="857" spans="1:6">
      <c r="A857" s="8">
        <v>38917</v>
      </c>
      <c r="B857" s="11">
        <v>15.995730400085449</v>
      </c>
      <c r="C857" s="11">
        <v>2.5159518718719482</v>
      </c>
      <c r="D857" s="7">
        <f t="shared" si="26"/>
        <v>-0.16439667207541309</v>
      </c>
      <c r="E857" s="7">
        <f t="shared" si="27"/>
        <v>-0.13472504509187308</v>
      </c>
      <c r="F857" s="3"/>
    </row>
    <row r="858" spans="1:6">
      <c r="A858" s="8">
        <v>38918</v>
      </c>
      <c r="B858" s="11">
        <v>16.236066818237305</v>
      </c>
      <c r="C858" s="11">
        <v>2.5537540912628174</v>
      </c>
      <c r="D858" s="7">
        <f t="shared" si="26"/>
        <v>-0.1485946506786924</v>
      </c>
      <c r="E858" s="7">
        <f t="shared" si="27"/>
        <v>-0.11379316287029059</v>
      </c>
      <c r="F858" s="3"/>
    </row>
    <row r="859" spans="1:6">
      <c r="A859" s="8">
        <v>38919</v>
      </c>
      <c r="B859" s="11">
        <v>16.129249572753906</v>
      </c>
      <c r="C859" s="11">
        <v>2.4449069499969482</v>
      </c>
      <c r="D859" s="7">
        <f t="shared" si="26"/>
        <v>-0.15561784097023165</v>
      </c>
      <c r="E859" s="7">
        <f t="shared" si="27"/>
        <v>-0.17406410933444047</v>
      </c>
      <c r="F859" s="3"/>
    </row>
    <row r="860" spans="1:6">
      <c r="A860" s="8">
        <v>38922</v>
      </c>
      <c r="B860" s="11">
        <v>16.129249572753906</v>
      </c>
      <c r="C860" s="11">
        <v>2.4449069499969482</v>
      </c>
      <c r="D860" s="7">
        <f t="shared" si="26"/>
        <v>-0.15561784097023165</v>
      </c>
      <c r="E860" s="7">
        <f t="shared" si="27"/>
        <v>-0.17406410933444047</v>
      </c>
      <c r="F860" s="3"/>
    </row>
    <row r="861" spans="1:6">
      <c r="A861" s="8">
        <v>38923</v>
      </c>
      <c r="B861" s="11">
        <v>16.022434234619141</v>
      </c>
      <c r="C861" s="11">
        <v>2.4287154674530029</v>
      </c>
      <c r="D861" s="7">
        <f t="shared" si="26"/>
        <v>-0.16264090585437679</v>
      </c>
      <c r="E861" s="7">
        <f t="shared" si="27"/>
        <v>-0.18302967302524684</v>
      </c>
      <c r="F861" s="3"/>
    </row>
    <row r="862" spans="1:6">
      <c r="A862" s="8">
        <v>38924</v>
      </c>
      <c r="B862" s="11">
        <v>15.835505485534668</v>
      </c>
      <c r="C862" s="11">
        <v>2.4003803730010986</v>
      </c>
      <c r="D862" s="7">
        <f t="shared" si="26"/>
        <v>-0.17493139480902492</v>
      </c>
      <c r="E862" s="7">
        <f t="shared" si="27"/>
        <v>-0.19871940948415792</v>
      </c>
      <c r="F862" s="3"/>
    </row>
    <row r="863" spans="1:6">
      <c r="A863" s="8">
        <v>38925</v>
      </c>
      <c r="B863" s="11">
        <v>15.434945106506348</v>
      </c>
      <c r="C863" s="11">
        <v>2.3396625518798828</v>
      </c>
      <c r="D863" s="7">
        <f t="shared" si="26"/>
        <v>-0.20126807623566037</v>
      </c>
      <c r="E863" s="7">
        <f t="shared" si="27"/>
        <v>-0.23234014130731084</v>
      </c>
      <c r="F863" s="3"/>
    </row>
    <row r="864" spans="1:6">
      <c r="A864" s="8">
        <v>38926</v>
      </c>
      <c r="B864" s="11">
        <v>15.48835277557373</v>
      </c>
      <c r="C864" s="11">
        <v>2.3477582931518555</v>
      </c>
      <c r="D864" s="7">
        <f t="shared" si="26"/>
        <v>-0.19775654379358779</v>
      </c>
      <c r="E864" s="7">
        <f t="shared" si="27"/>
        <v>-0.22785735946190769</v>
      </c>
      <c r="F864" s="3"/>
    </row>
    <row r="865" spans="1:6">
      <c r="A865" s="8">
        <v>38929</v>
      </c>
      <c r="B865" s="11">
        <v>14.794047355651855</v>
      </c>
      <c r="C865" s="11">
        <v>2.24251389503479</v>
      </c>
      <c r="D865" s="7">
        <f t="shared" si="26"/>
        <v>-0.24340684176271354</v>
      </c>
      <c r="E865" s="7">
        <f t="shared" si="27"/>
        <v>-0.28613339143477806</v>
      </c>
      <c r="F865" s="3"/>
    </row>
    <row r="866" spans="1:6">
      <c r="A866" s="8">
        <v>38930</v>
      </c>
      <c r="B866" s="11">
        <v>12.539302825927734</v>
      </c>
      <c r="C866" s="11">
        <v>2.2708489894866943</v>
      </c>
      <c r="D866" s="7">
        <f t="shared" si="26"/>
        <v>-0.39165537428568359</v>
      </c>
      <c r="E866" s="7">
        <f t="shared" si="27"/>
        <v>-0.27044365497586692</v>
      </c>
      <c r="F866" s="3"/>
    </row>
    <row r="867" spans="1:6">
      <c r="A867" s="8">
        <v>38931</v>
      </c>
      <c r="B867" s="11">
        <v>12.606357574462891</v>
      </c>
      <c r="C867" s="11">
        <v>2.2829926013946533</v>
      </c>
      <c r="D867" s="7">
        <f t="shared" si="26"/>
        <v>-0.38724655193885654</v>
      </c>
      <c r="E867" s="7">
        <f t="shared" si="27"/>
        <v>-0.2637194822077622</v>
      </c>
      <c r="F867" s="3"/>
    </row>
    <row r="868" spans="1:6">
      <c r="A868" s="8">
        <v>38932</v>
      </c>
      <c r="B868" s="11">
        <v>12.695764541625977</v>
      </c>
      <c r="C868" s="11">
        <v>2.2991840839385986</v>
      </c>
      <c r="D868" s="7">
        <f t="shared" si="26"/>
        <v>-0.38136808034062247</v>
      </c>
      <c r="E868" s="7">
        <f t="shared" si="27"/>
        <v>-0.25475391851695584</v>
      </c>
      <c r="F868" s="3"/>
    </row>
    <row r="869" spans="1:6">
      <c r="A869" s="8">
        <v>38933</v>
      </c>
      <c r="B869" s="11">
        <v>12.695764541625977</v>
      </c>
      <c r="C869" s="11">
        <v>2.2991840839385986</v>
      </c>
      <c r="D869" s="7">
        <f t="shared" si="26"/>
        <v>-0.38136808034062247</v>
      </c>
      <c r="E869" s="7">
        <f t="shared" si="27"/>
        <v>-0.25475391851695584</v>
      </c>
      <c r="F869" s="3"/>
    </row>
    <row r="870" spans="1:6">
      <c r="A870" s="8">
        <v>38936</v>
      </c>
      <c r="B870" s="11">
        <v>12.293434143066406</v>
      </c>
      <c r="C870" s="11">
        <v>2.2263226509094238</v>
      </c>
      <c r="D870" s="7">
        <f t="shared" si="26"/>
        <v>-0.40782113982897872</v>
      </c>
      <c r="E870" s="7">
        <f t="shared" si="27"/>
        <v>-0.2950988231082135</v>
      </c>
      <c r="F870" s="3"/>
    </row>
    <row r="871" spans="1:6">
      <c r="A871" s="8">
        <v>38937</v>
      </c>
      <c r="B871" s="11">
        <v>12.539302825927734</v>
      </c>
      <c r="C871" s="11">
        <v>2.2708489894866943</v>
      </c>
      <c r="D871" s="7">
        <f t="shared" si="26"/>
        <v>-0.39165537428568359</v>
      </c>
      <c r="E871" s="7">
        <f t="shared" si="27"/>
        <v>-0.27044365497586692</v>
      </c>
      <c r="F871" s="3"/>
    </row>
    <row r="872" spans="1:6">
      <c r="A872" s="8">
        <v>38938</v>
      </c>
      <c r="B872" s="11">
        <v>12.628708839416504</v>
      </c>
      <c r="C872" s="11">
        <v>2.2870404720306396</v>
      </c>
      <c r="D872" s="7">
        <f t="shared" si="26"/>
        <v>-0.38577696539114653</v>
      </c>
      <c r="E872" s="7">
        <f t="shared" si="27"/>
        <v>-0.26147809128506061</v>
      </c>
      <c r="F872" s="3"/>
    </row>
    <row r="873" spans="1:6">
      <c r="A873" s="8">
        <v>38939</v>
      </c>
      <c r="B873" s="11">
        <v>13.075742721557617</v>
      </c>
      <c r="C873" s="11">
        <v>2.3679976463317871</v>
      </c>
      <c r="D873" s="7">
        <f t="shared" si="26"/>
        <v>-0.35638467010367331</v>
      </c>
      <c r="E873" s="7">
        <f t="shared" si="27"/>
        <v>-0.21665040484839976</v>
      </c>
      <c r="F873" s="3"/>
    </row>
    <row r="874" spans="1:6">
      <c r="A874" s="8">
        <v>38940</v>
      </c>
      <c r="B874" s="11">
        <v>13.098094940185547</v>
      </c>
      <c r="C874" s="11">
        <v>2.3720455169677734</v>
      </c>
      <c r="D874" s="7">
        <f t="shared" si="26"/>
        <v>-0.35491502085226628</v>
      </c>
      <c r="E874" s="7">
        <f t="shared" si="27"/>
        <v>-0.21440901392569817</v>
      </c>
      <c r="F874" s="3"/>
    </row>
    <row r="875" spans="1:6">
      <c r="A875" s="8">
        <v>38943</v>
      </c>
      <c r="B875" s="11">
        <v>13.165149688720703</v>
      </c>
      <c r="C875" s="11">
        <v>2.3841891288757324</v>
      </c>
      <c r="D875" s="7">
        <f t="shared" si="26"/>
        <v>-0.35050619850543924</v>
      </c>
      <c r="E875" s="7">
        <f t="shared" si="27"/>
        <v>-0.20768484115759339</v>
      </c>
      <c r="F875" s="3"/>
    </row>
    <row r="876" spans="1:6">
      <c r="A876" s="8">
        <v>38944</v>
      </c>
      <c r="B876" s="11">
        <v>13.813348770141602</v>
      </c>
      <c r="C876" s="11">
        <v>2.5015769004821777</v>
      </c>
      <c r="D876" s="7">
        <f t="shared" si="26"/>
        <v>-0.30788737347378786</v>
      </c>
      <c r="E876" s="7">
        <f t="shared" si="27"/>
        <v>-0.14268476843398914</v>
      </c>
      <c r="F876" s="3"/>
    </row>
    <row r="877" spans="1:6">
      <c r="A877" s="8">
        <v>38945</v>
      </c>
      <c r="B877" s="11">
        <v>14.081569671630859</v>
      </c>
      <c r="C877" s="11">
        <v>2.5501513481140137</v>
      </c>
      <c r="D877" s="7">
        <f t="shared" si="26"/>
        <v>-0.29025195867908571</v>
      </c>
      <c r="E877" s="7">
        <f t="shared" si="27"/>
        <v>-0.11578807736157011</v>
      </c>
      <c r="F877" s="3"/>
    </row>
    <row r="878" spans="1:6">
      <c r="A878" s="8">
        <v>38946</v>
      </c>
      <c r="B878" s="11">
        <v>13.902755737304688</v>
      </c>
      <c r="C878" s="11">
        <v>2.517768383026123</v>
      </c>
      <c r="D878" s="7">
        <f t="shared" si="26"/>
        <v>-0.30200890187555379</v>
      </c>
      <c r="E878" s="7">
        <f t="shared" si="27"/>
        <v>-0.1337192047431828</v>
      </c>
      <c r="F878" s="3"/>
    </row>
    <row r="879" spans="1:6">
      <c r="A879" s="8">
        <v>38947</v>
      </c>
      <c r="B879" s="11">
        <v>13.96981143951416</v>
      </c>
      <c r="C879" s="11">
        <v>2.529911994934082</v>
      </c>
      <c r="D879" s="7">
        <f t="shared" si="26"/>
        <v>-0.29760001682502973</v>
      </c>
      <c r="E879" s="7">
        <f t="shared" si="27"/>
        <v>-0.12699503197507805</v>
      </c>
      <c r="F879" s="3"/>
    </row>
    <row r="880" spans="1:6">
      <c r="A880" s="8">
        <v>38950</v>
      </c>
      <c r="B880" s="11">
        <v>14.081569671630859</v>
      </c>
      <c r="C880" s="11">
        <v>2.5501513481140137</v>
      </c>
      <c r="D880" s="7">
        <f t="shared" si="26"/>
        <v>-0.29025195867908571</v>
      </c>
      <c r="E880" s="7">
        <f t="shared" si="27"/>
        <v>-0.11578807736157011</v>
      </c>
      <c r="F880" s="3"/>
    </row>
    <row r="881" spans="1:6">
      <c r="A881" s="8">
        <v>38951</v>
      </c>
      <c r="B881" s="11">
        <v>14.014513969421387</v>
      </c>
      <c r="C881" s="11">
        <v>2.5380077362060547</v>
      </c>
      <c r="D881" s="7">
        <f t="shared" si="26"/>
        <v>-0.29466084372960977</v>
      </c>
      <c r="E881" s="7">
        <f t="shared" si="27"/>
        <v>-0.12251225012967487</v>
      </c>
      <c r="F881" s="3"/>
    </row>
    <row r="882" spans="1:6">
      <c r="A882" s="8">
        <v>38952</v>
      </c>
      <c r="B882" s="11">
        <v>14.036866188049316</v>
      </c>
      <c r="C882" s="11">
        <v>2.542055606842041</v>
      </c>
      <c r="D882" s="7">
        <f t="shared" si="26"/>
        <v>-0.29319119447820274</v>
      </c>
      <c r="E882" s="7">
        <f t="shared" si="27"/>
        <v>-0.12027085920697328</v>
      </c>
      <c r="F882" s="3"/>
    </row>
    <row r="883" spans="1:6">
      <c r="A883" s="8">
        <v>38953</v>
      </c>
      <c r="B883" s="11">
        <v>14.081569671630859</v>
      </c>
      <c r="C883" s="11">
        <v>2.5501513481140137</v>
      </c>
      <c r="D883" s="7">
        <f t="shared" si="26"/>
        <v>-0.29025195867908571</v>
      </c>
      <c r="E883" s="7">
        <f t="shared" si="27"/>
        <v>-0.11578807736157011</v>
      </c>
      <c r="F883" s="3"/>
    </row>
    <row r="884" spans="1:6">
      <c r="A884" s="8">
        <v>38954</v>
      </c>
      <c r="B884" s="11">
        <v>14.305086135864258</v>
      </c>
      <c r="C884" s="11">
        <v>2.5906298160552979</v>
      </c>
      <c r="D884" s="7">
        <f t="shared" si="26"/>
        <v>-0.2755558423871976</v>
      </c>
      <c r="E884" s="7">
        <f t="shared" si="27"/>
        <v>-9.3374300151925119E-2</v>
      </c>
      <c r="F884" s="3"/>
    </row>
    <row r="885" spans="1:6">
      <c r="A885" s="8">
        <v>38957</v>
      </c>
      <c r="B885" s="11">
        <v>15.176802635192871</v>
      </c>
      <c r="C885" s="11">
        <v>2.7484962940216064</v>
      </c>
      <c r="D885" s="7">
        <f t="shared" si="26"/>
        <v>-0.21824083835996108</v>
      </c>
      <c r="E885" s="7">
        <f t="shared" si="27"/>
        <v>-5.960318201305004E-3</v>
      </c>
      <c r="F885" s="3"/>
    </row>
    <row r="886" spans="1:6">
      <c r="A886" s="8">
        <v>38958</v>
      </c>
      <c r="B886" s="11">
        <v>14.975637435913086</v>
      </c>
      <c r="C886" s="11">
        <v>2.7120656967163086</v>
      </c>
      <c r="D886" s="7">
        <f t="shared" si="26"/>
        <v>-0.23146736810413918</v>
      </c>
      <c r="E886" s="7">
        <f t="shared" si="27"/>
        <v>-2.6132704488248407E-2</v>
      </c>
      <c r="F886" s="3"/>
    </row>
    <row r="887" spans="1:6">
      <c r="A887" s="8">
        <v>38959</v>
      </c>
      <c r="B887" s="11">
        <v>15.534429550170898</v>
      </c>
      <c r="C887" s="11">
        <v>2.8132622241973877</v>
      </c>
      <c r="D887" s="7">
        <f t="shared" si="26"/>
        <v>-0.19472701467072187</v>
      </c>
      <c r="E887" s="7">
        <f t="shared" si="27"/>
        <v>2.9901936561920375E-2</v>
      </c>
      <c r="F887" s="3"/>
    </row>
    <row r="888" spans="1:6">
      <c r="A888" s="8">
        <v>38960</v>
      </c>
      <c r="B888" s="11">
        <v>15.422671318054199</v>
      </c>
      <c r="C888" s="11">
        <v>2.7930228710174561</v>
      </c>
      <c r="D888" s="7">
        <f t="shared" si="26"/>
        <v>-0.20207507281666592</v>
      </c>
      <c r="E888" s="7">
        <f t="shared" si="27"/>
        <v>1.8694981948412445E-2</v>
      </c>
      <c r="F888" s="3"/>
    </row>
    <row r="889" spans="1:6">
      <c r="A889" s="8">
        <v>38961</v>
      </c>
      <c r="B889" s="11">
        <v>15.132099151611328</v>
      </c>
      <c r="C889" s="11">
        <v>2.7404005527496338</v>
      </c>
      <c r="D889" s="7">
        <f t="shared" si="26"/>
        <v>-0.22118007415907812</v>
      </c>
      <c r="E889" s="7">
        <f t="shared" si="27"/>
        <v>-1.0443100046708178E-2</v>
      </c>
      <c r="F889" s="3"/>
    </row>
    <row r="890" spans="1:6">
      <c r="A890" s="8">
        <v>38964</v>
      </c>
      <c r="B890" s="11">
        <v>15.467374801635742</v>
      </c>
      <c r="C890" s="11">
        <v>2.8011186122894287</v>
      </c>
      <c r="D890" s="7">
        <f t="shared" si="26"/>
        <v>-0.19913583701754892</v>
      </c>
      <c r="E890" s="7">
        <f t="shared" si="27"/>
        <v>2.3177763793815618E-2</v>
      </c>
      <c r="F890" s="3"/>
    </row>
    <row r="891" spans="1:6">
      <c r="A891" s="8">
        <v>38965</v>
      </c>
      <c r="B891" s="11">
        <v>15.377967834472656</v>
      </c>
      <c r="C891" s="11">
        <v>2.7849271297454834</v>
      </c>
      <c r="D891" s="7">
        <f t="shared" si="26"/>
        <v>-0.20501430861578296</v>
      </c>
      <c r="E891" s="7">
        <f t="shared" si="27"/>
        <v>1.4212200103009272E-2</v>
      </c>
      <c r="F891" s="3"/>
    </row>
    <row r="892" spans="1:6">
      <c r="A892" s="8">
        <v>38966</v>
      </c>
      <c r="B892" s="11">
        <v>15.132099151611328</v>
      </c>
      <c r="C892" s="11">
        <v>2.7404005527496338</v>
      </c>
      <c r="D892" s="7">
        <f t="shared" si="26"/>
        <v>-0.22118007415907812</v>
      </c>
      <c r="E892" s="7">
        <f t="shared" si="27"/>
        <v>-1.0443100046708178E-2</v>
      </c>
      <c r="F892" s="3"/>
    </row>
    <row r="893" spans="1:6">
      <c r="A893" s="8">
        <v>38967</v>
      </c>
      <c r="B893" s="11">
        <v>14.997988700866699</v>
      </c>
      <c r="C893" s="11">
        <v>2.7161135673522949</v>
      </c>
      <c r="D893" s="7">
        <f t="shared" si="26"/>
        <v>-0.22999778155642919</v>
      </c>
      <c r="E893" s="7">
        <f t="shared" si="27"/>
        <v>-2.3891313565546822E-2</v>
      </c>
      <c r="F893" s="3"/>
    </row>
    <row r="894" spans="1:6">
      <c r="A894" s="8">
        <v>38968</v>
      </c>
      <c r="B894" s="11">
        <v>15.154451370239258</v>
      </c>
      <c r="C894" s="11">
        <v>2.7444484233856201</v>
      </c>
      <c r="D894" s="7">
        <f t="shared" si="26"/>
        <v>-0.21971042490767106</v>
      </c>
      <c r="E894" s="7">
        <f t="shared" si="27"/>
        <v>-8.2017091240065912E-3</v>
      </c>
      <c r="F894" s="3"/>
    </row>
    <row r="895" spans="1:6">
      <c r="A895" s="8">
        <v>38971</v>
      </c>
      <c r="B895" s="11">
        <v>15.780298233032227</v>
      </c>
      <c r="C895" s="11">
        <v>2.8577885627746582</v>
      </c>
      <c r="D895" s="7">
        <f t="shared" si="26"/>
        <v>-0.17856124912742674</v>
      </c>
      <c r="E895" s="7">
        <f t="shared" si="27"/>
        <v>5.4557104694266952E-2</v>
      </c>
      <c r="F895" s="3"/>
    </row>
    <row r="896" spans="1:6">
      <c r="A896" s="8">
        <v>38972</v>
      </c>
      <c r="B896" s="11">
        <v>15.82500171661377</v>
      </c>
      <c r="C896" s="11">
        <v>2.8658843040466309</v>
      </c>
      <c r="D896" s="7">
        <f t="shared" si="26"/>
        <v>-0.17562201332830971</v>
      </c>
      <c r="E896" s="7">
        <f t="shared" si="27"/>
        <v>5.9039886539670128E-2</v>
      </c>
      <c r="F896" s="3"/>
    </row>
    <row r="897" spans="1:6">
      <c r="A897" s="8">
        <v>38973</v>
      </c>
      <c r="B897" s="11">
        <v>15.847353935241699</v>
      </c>
      <c r="C897" s="11">
        <v>2.8699321746826172</v>
      </c>
      <c r="D897" s="7">
        <f t="shared" si="26"/>
        <v>-0.17415236407690268</v>
      </c>
      <c r="E897" s="7">
        <f t="shared" si="27"/>
        <v>6.1281277462371712E-2</v>
      </c>
      <c r="F897" s="3"/>
    </row>
    <row r="898" spans="1:6">
      <c r="A898" s="8">
        <v>38974</v>
      </c>
      <c r="B898" s="11">
        <v>15.646188735961914</v>
      </c>
      <c r="C898" s="11">
        <v>2.8335013389587402</v>
      </c>
      <c r="D898" s="7">
        <f t="shared" si="26"/>
        <v>-0.18737889382108078</v>
      </c>
      <c r="E898" s="7">
        <f t="shared" si="27"/>
        <v>4.1108759158057437E-2</v>
      </c>
      <c r="F898" s="3"/>
    </row>
    <row r="899" spans="1:6">
      <c r="A899" s="8">
        <v>38975</v>
      </c>
      <c r="B899" s="11">
        <v>16.204980850219727</v>
      </c>
      <c r="C899" s="11">
        <v>2.9346978664398193</v>
      </c>
      <c r="D899" s="7">
        <f t="shared" si="26"/>
        <v>-0.15063854038766347</v>
      </c>
      <c r="E899" s="7">
        <f t="shared" si="27"/>
        <v>9.7143400208226219E-2</v>
      </c>
      <c r="F899" s="3"/>
    </row>
    <row r="900" spans="1:6">
      <c r="A900" s="8">
        <v>38978</v>
      </c>
      <c r="B900" s="11">
        <v>16.361442565917969</v>
      </c>
      <c r="C900" s="11">
        <v>2.9630329608917236</v>
      </c>
      <c r="D900" s="7">
        <f t="shared" ref="D900:D963" si="28">(B900-G$4)/I$4</f>
        <v>-0.14035124644260238</v>
      </c>
      <c r="E900" s="7">
        <f t="shared" ref="E900:E963" si="29">(C900-G$5)/I$5</f>
        <v>0.11283313666713732</v>
      </c>
      <c r="F900" s="3"/>
    </row>
    <row r="901" spans="1:6">
      <c r="A901" s="8">
        <v>38979</v>
      </c>
      <c r="B901" s="11">
        <v>16.1602783203125</v>
      </c>
      <c r="C901" s="11">
        <v>2.9266021251678467</v>
      </c>
      <c r="D901" s="7">
        <f t="shared" si="28"/>
        <v>-0.15357771348308347</v>
      </c>
      <c r="E901" s="7">
        <f t="shared" si="29"/>
        <v>9.266061836282305E-2</v>
      </c>
      <c r="F901" s="3"/>
    </row>
    <row r="902" spans="1:6">
      <c r="A902" s="8">
        <v>38980</v>
      </c>
      <c r="B902" s="11">
        <v>16.920234680175781</v>
      </c>
      <c r="C902" s="11">
        <v>3.0642294883728027</v>
      </c>
      <c r="D902" s="7">
        <f t="shared" si="28"/>
        <v>-0.10361089300918509</v>
      </c>
      <c r="E902" s="7">
        <f t="shared" si="29"/>
        <v>0.1688677777173061</v>
      </c>
      <c r="F902" s="3"/>
    </row>
    <row r="903" spans="1:6">
      <c r="A903" s="8">
        <v>38981</v>
      </c>
      <c r="B903" s="11">
        <v>17.166103363037109</v>
      </c>
      <c r="C903" s="11">
        <v>3.1087558269500732</v>
      </c>
      <c r="D903" s="7">
        <f t="shared" si="28"/>
        <v>-8.7445127465889949E-2</v>
      </c>
      <c r="E903" s="7">
        <f t="shared" si="29"/>
        <v>0.19352294584965268</v>
      </c>
      <c r="F903" s="3"/>
    </row>
    <row r="904" spans="1:6">
      <c r="A904" s="8">
        <v>38982</v>
      </c>
      <c r="B904" s="11">
        <v>17.099048614501953</v>
      </c>
      <c r="C904" s="11">
        <v>3.0966122150421143</v>
      </c>
      <c r="D904" s="7">
        <f t="shared" si="28"/>
        <v>-9.1853949812716967E-2</v>
      </c>
      <c r="E904" s="7">
        <f t="shared" si="29"/>
        <v>0.18679877308154791</v>
      </c>
      <c r="F904" s="3"/>
    </row>
    <row r="905" spans="1:6">
      <c r="A905" s="8">
        <v>38985</v>
      </c>
      <c r="B905" s="11">
        <v>16.897882461547852</v>
      </c>
      <c r="C905" s="11">
        <v>3.0601816177368164</v>
      </c>
      <c r="D905" s="7">
        <f t="shared" si="28"/>
        <v>-0.10508054226059213</v>
      </c>
      <c r="E905" s="7">
        <f t="shared" si="29"/>
        <v>0.16662638679460451</v>
      </c>
      <c r="F905" s="3"/>
    </row>
    <row r="906" spans="1:6">
      <c r="A906" s="8">
        <v>38986</v>
      </c>
      <c r="B906" s="11">
        <v>16.13792610168457</v>
      </c>
      <c r="C906" s="11">
        <v>2.9225542545318604</v>
      </c>
      <c r="D906" s="7">
        <f t="shared" si="28"/>
        <v>-0.15504736273449049</v>
      </c>
      <c r="E906" s="7">
        <f t="shared" si="29"/>
        <v>9.0419227440121458E-2</v>
      </c>
      <c r="F906" s="3"/>
    </row>
    <row r="907" spans="1:6">
      <c r="A907" s="8">
        <v>38987</v>
      </c>
      <c r="B907" s="11">
        <v>16.316740036010742</v>
      </c>
      <c r="C907" s="11">
        <v>2.954937219619751</v>
      </c>
      <c r="D907" s="7">
        <f t="shared" si="28"/>
        <v>-0.14329041953802238</v>
      </c>
      <c r="E907" s="7">
        <f t="shared" si="29"/>
        <v>0.10835035482173415</v>
      </c>
      <c r="F907" s="3"/>
    </row>
    <row r="908" spans="1:6">
      <c r="A908" s="8">
        <v>38988</v>
      </c>
      <c r="B908" s="11">
        <v>16.540256500244141</v>
      </c>
      <c r="C908" s="11">
        <v>2.9954156875610352</v>
      </c>
      <c r="D908" s="7">
        <f t="shared" si="28"/>
        <v>-0.12859430324613427</v>
      </c>
      <c r="E908" s="7">
        <f t="shared" si="29"/>
        <v>0.13076413203137913</v>
      </c>
      <c r="F908" s="3"/>
    </row>
    <row r="909" spans="1:6">
      <c r="A909" s="8">
        <v>38989</v>
      </c>
      <c r="B909" s="11">
        <v>16.920234680175781</v>
      </c>
      <c r="C909" s="11">
        <v>3.0642294883728027</v>
      </c>
      <c r="D909" s="7">
        <f t="shared" si="28"/>
        <v>-0.10361089300918509</v>
      </c>
      <c r="E909" s="7">
        <f t="shared" si="29"/>
        <v>0.1688677777173061</v>
      </c>
      <c r="F909" s="3"/>
    </row>
    <row r="910" spans="1:6">
      <c r="A910" s="8">
        <v>38999</v>
      </c>
      <c r="B910" s="11">
        <v>16.540256500244141</v>
      </c>
      <c r="C910" s="11">
        <v>2.9954156875610352</v>
      </c>
      <c r="D910" s="7">
        <f t="shared" si="28"/>
        <v>-0.12859430324613427</v>
      </c>
      <c r="E910" s="7">
        <f t="shared" si="29"/>
        <v>0.13076413203137913</v>
      </c>
      <c r="F910" s="3"/>
    </row>
    <row r="911" spans="1:6">
      <c r="A911" s="8">
        <v>39000</v>
      </c>
      <c r="B911" s="11">
        <v>16.003814697265625</v>
      </c>
      <c r="C911" s="11">
        <v>2.8982672691345215</v>
      </c>
      <c r="D911" s="7">
        <f t="shared" si="28"/>
        <v>-0.16386513283553863</v>
      </c>
      <c r="E911" s="7">
        <f t="shared" si="29"/>
        <v>7.6971013921282819E-2</v>
      </c>
      <c r="F911" s="3"/>
    </row>
    <row r="912" spans="1:6">
      <c r="A912" s="8">
        <v>39001</v>
      </c>
      <c r="B912" s="11">
        <v>16.204980850219727</v>
      </c>
      <c r="C912" s="11">
        <v>2.9346978664398193</v>
      </c>
      <c r="D912" s="7">
        <f t="shared" si="28"/>
        <v>-0.15063854038766347</v>
      </c>
      <c r="E912" s="7">
        <f t="shared" si="29"/>
        <v>9.7143400208226219E-2</v>
      </c>
      <c r="F912" s="3"/>
    </row>
    <row r="913" spans="1:6">
      <c r="A913" s="8">
        <v>39002</v>
      </c>
      <c r="B913" s="11">
        <v>15.847353935241699</v>
      </c>
      <c r="C913" s="11">
        <v>2.8699321746826172</v>
      </c>
      <c r="D913" s="7">
        <f t="shared" si="28"/>
        <v>-0.17415236407690268</v>
      </c>
      <c r="E913" s="7">
        <f t="shared" si="29"/>
        <v>6.1281277462371712E-2</v>
      </c>
      <c r="F913" s="3"/>
    </row>
    <row r="914" spans="1:6">
      <c r="A914" s="8">
        <v>39003</v>
      </c>
      <c r="B914" s="11">
        <v>15.981463432312012</v>
      </c>
      <c r="C914" s="11">
        <v>2.8942193984985352</v>
      </c>
      <c r="D914" s="7">
        <f t="shared" si="28"/>
        <v>-0.16533471938324862</v>
      </c>
      <c r="E914" s="7">
        <f t="shared" si="29"/>
        <v>7.4729622998581227E-2</v>
      </c>
      <c r="F914" s="3"/>
    </row>
    <row r="915" spans="1:6">
      <c r="A915" s="8">
        <v>39006</v>
      </c>
      <c r="B915" s="11">
        <v>15.892057418823242</v>
      </c>
      <c r="C915" s="11">
        <v>2.8780279159545898</v>
      </c>
      <c r="D915" s="7">
        <f t="shared" si="28"/>
        <v>-0.17121312827778565</v>
      </c>
      <c r="E915" s="7">
        <f t="shared" si="29"/>
        <v>6.5764059307774889E-2</v>
      </c>
      <c r="F915" s="3"/>
    </row>
    <row r="916" spans="1:6">
      <c r="A916" s="8">
        <v>39007</v>
      </c>
      <c r="B916" s="11">
        <v>16.093221664428711</v>
      </c>
      <c r="C916" s="11">
        <v>2.9144585132598877</v>
      </c>
      <c r="D916" s="7">
        <f t="shared" si="28"/>
        <v>-0.15798666123730457</v>
      </c>
      <c r="E916" s="7">
        <f t="shared" si="29"/>
        <v>8.5936445594718289E-2</v>
      </c>
      <c r="F916" s="3"/>
    </row>
    <row r="917" spans="1:6">
      <c r="A917" s="8">
        <v>39008</v>
      </c>
      <c r="B917" s="11">
        <v>17.121400833129883</v>
      </c>
      <c r="C917" s="11">
        <v>3.1006600856781006</v>
      </c>
      <c r="D917" s="7">
        <f t="shared" si="28"/>
        <v>-9.038430056130993E-2</v>
      </c>
      <c r="E917" s="7">
        <f t="shared" si="29"/>
        <v>0.1890401640042495</v>
      </c>
      <c r="F917" s="3"/>
    </row>
    <row r="918" spans="1:6">
      <c r="A918" s="8">
        <v>39009</v>
      </c>
      <c r="B918" s="11">
        <v>17.14375114440918</v>
      </c>
      <c r="C918" s="11">
        <v>3.1047079563140869</v>
      </c>
      <c r="D918" s="7">
        <f t="shared" si="28"/>
        <v>-8.8914776717296987E-2</v>
      </c>
      <c r="E918" s="7">
        <f t="shared" si="29"/>
        <v>0.19128155492695109</v>
      </c>
      <c r="F918" s="3"/>
    </row>
    <row r="919" spans="1:6">
      <c r="A919" s="8">
        <v>39010</v>
      </c>
      <c r="B919" s="11">
        <v>17.635488510131836</v>
      </c>
      <c r="C919" s="11">
        <v>3.193760871887207</v>
      </c>
      <c r="D919" s="7">
        <f t="shared" si="28"/>
        <v>-5.6583245630706706E-2</v>
      </c>
      <c r="E919" s="7">
        <f t="shared" si="29"/>
        <v>0.24059202320901513</v>
      </c>
      <c r="F919" s="3"/>
    </row>
    <row r="920" spans="1:6">
      <c r="A920" s="8">
        <v>39013</v>
      </c>
      <c r="B920" s="11">
        <v>17.344917297363281</v>
      </c>
      <c r="C920" s="11">
        <v>3.1411387920379639</v>
      </c>
      <c r="D920" s="7">
        <f t="shared" si="28"/>
        <v>-7.5688184269421824E-2</v>
      </c>
      <c r="E920" s="7">
        <f t="shared" si="29"/>
        <v>0.21145407323126536</v>
      </c>
      <c r="F920" s="3"/>
    </row>
    <row r="921" spans="1:6">
      <c r="A921" s="8">
        <v>39014</v>
      </c>
      <c r="B921" s="11">
        <v>17.881357192993164</v>
      </c>
      <c r="C921" s="11">
        <v>3.2382874488830566</v>
      </c>
      <c r="D921" s="7">
        <f t="shared" si="28"/>
        <v>-4.0417480087411563E-2</v>
      </c>
      <c r="E921" s="7">
        <f t="shared" si="29"/>
        <v>0.26524732335873258</v>
      </c>
      <c r="F921" s="3"/>
    </row>
    <row r="922" spans="1:6">
      <c r="A922" s="8">
        <v>39015</v>
      </c>
      <c r="B922" s="11">
        <v>17.97076416015625</v>
      </c>
      <c r="C922" s="11">
        <v>3.2544786930084229</v>
      </c>
      <c r="D922" s="7">
        <f t="shared" si="28"/>
        <v>-3.45390084891775E-2</v>
      </c>
      <c r="E922" s="7">
        <f t="shared" si="29"/>
        <v>0.27421275503216802</v>
      </c>
      <c r="F922" s="3"/>
    </row>
    <row r="923" spans="1:6">
      <c r="A923" s="8">
        <v>39016</v>
      </c>
      <c r="B923" s="11">
        <v>18.596612930297852</v>
      </c>
      <c r="C923" s="11">
        <v>3.3678188323974609</v>
      </c>
      <c r="D923" s="7">
        <f t="shared" si="28"/>
        <v>6.6102926984609187E-3</v>
      </c>
      <c r="E923" s="7">
        <f t="shared" si="29"/>
        <v>0.33697156885044161</v>
      </c>
      <c r="F923" s="3"/>
    </row>
    <row r="924" spans="1:6">
      <c r="A924" s="8">
        <v>39017</v>
      </c>
      <c r="B924" s="11">
        <v>18.328392028808594</v>
      </c>
      <c r="C924" s="11">
        <v>3.3192446231842041</v>
      </c>
      <c r="D924" s="7">
        <f t="shared" si="28"/>
        <v>-1.1025122096241262E-2</v>
      </c>
      <c r="E924" s="7">
        <f t="shared" si="29"/>
        <v>0.31007500979539343</v>
      </c>
      <c r="F924" s="3"/>
    </row>
    <row r="925" spans="1:6">
      <c r="A925" s="8">
        <v>39020</v>
      </c>
      <c r="B925" s="11">
        <v>17.881357192993164</v>
      </c>
      <c r="C925" s="11">
        <v>3.2382874488830566</v>
      </c>
      <c r="D925" s="7">
        <f t="shared" si="28"/>
        <v>-4.0417480087411563E-2</v>
      </c>
      <c r="E925" s="7">
        <f t="shared" si="29"/>
        <v>0.26524732335873258</v>
      </c>
      <c r="F925" s="3"/>
    </row>
    <row r="926" spans="1:6">
      <c r="A926" s="8">
        <v>39021</v>
      </c>
      <c r="B926" s="11">
        <v>17.693593978881836</v>
      </c>
      <c r="C926" s="11">
        <v>3.2683327198028564</v>
      </c>
      <c r="D926" s="7">
        <f t="shared" si="28"/>
        <v>-5.2762834776976519E-2</v>
      </c>
      <c r="E926" s="7">
        <f t="shared" si="29"/>
        <v>0.28188402041892408</v>
      </c>
      <c r="F926" s="3"/>
    </row>
    <row r="927" spans="1:6">
      <c r="A927" s="8">
        <v>39022</v>
      </c>
      <c r="B927" s="11">
        <v>17.563970565795898</v>
      </c>
      <c r="C927" s="11">
        <v>3.2443888187408447</v>
      </c>
      <c r="D927" s="7">
        <f t="shared" si="28"/>
        <v>-6.1285521279717571E-2</v>
      </c>
      <c r="E927" s="7">
        <f t="shared" si="29"/>
        <v>0.26862577989677333</v>
      </c>
      <c r="F927" s="3"/>
    </row>
    <row r="928" spans="1:6">
      <c r="A928" s="8">
        <v>39023</v>
      </c>
      <c r="B928" s="11">
        <v>17.455951690673828</v>
      </c>
      <c r="C928" s="11">
        <v>3.224435567855835</v>
      </c>
      <c r="D928" s="7">
        <f t="shared" si="28"/>
        <v>-6.8387718229537084E-2</v>
      </c>
      <c r="E928" s="7">
        <f t="shared" si="29"/>
        <v>0.2575772461283144</v>
      </c>
      <c r="F928" s="3"/>
    </row>
    <row r="929" spans="1:6">
      <c r="A929" s="8">
        <v>39024</v>
      </c>
      <c r="B929" s="11">
        <v>17.801614761352539</v>
      </c>
      <c r="C929" s="11">
        <v>3.2882859706878662</v>
      </c>
      <c r="D929" s="7">
        <f t="shared" si="28"/>
        <v>-4.5660512419762912E-2</v>
      </c>
      <c r="E929" s="7">
        <f t="shared" si="29"/>
        <v>0.29293255418738301</v>
      </c>
      <c r="F929" s="3"/>
    </row>
    <row r="930" spans="1:6">
      <c r="A930" s="8">
        <v>39027</v>
      </c>
      <c r="B930" s="11">
        <v>18.514543533325195</v>
      </c>
      <c r="C930" s="11">
        <v>3.4199769496917725</v>
      </c>
      <c r="D930" s="7">
        <f t="shared" si="28"/>
        <v>1.2142633453128622E-3</v>
      </c>
      <c r="E930" s="7">
        <f t="shared" si="29"/>
        <v>0.3658526130244702</v>
      </c>
      <c r="F930" s="3"/>
    </row>
    <row r="931" spans="1:6">
      <c r="A931" s="8">
        <v>39028</v>
      </c>
      <c r="B931" s="11">
        <v>18.903413772583008</v>
      </c>
      <c r="C931" s="11">
        <v>3.4918084144592285</v>
      </c>
      <c r="D931" s="7">
        <f t="shared" si="28"/>
        <v>2.6782322853536013E-2</v>
      </c>
      <c r="E931" s="7">
        <f t="shared" si="29"/>
        <v>0.4056272025735515</v>
      </c>
      <c r="F931" s="3"/>
    </row>
    <row r="932" spans="1:6">
      <c r="A932" s="8">
        <v>39029</v>
      </c>
      <c r="B932" s="11">
        <v>18.428127288818359</v>
      </c>
      <c r="C932" s="11">
        <v>3.4040143489837646</v>
      </c>
      <c r="D932" s="7">
        <f t="shared" si="28"/>
        <v>-4.467569458979203E-3</v>
      </c>
      <c r="E932" s="7">
        <f t="shared" si="29"/>
        <v>0.35701378600970307</v>
      </c>
      <c r="F932" s="3"/>
    </row>
    <row r="933" spans="1:6">
      <c r="A933" s="8">
        <v>39030</v>
      </c>
      <c r="B933" s="11">
        <v>19.724361419677734</v>
      </c>
      <c r="C933" s="11">
        <v>3.6434526443481445</v>
      </c>
      <c r="D933" s="7">
        <f t="shared" si="28"/>
        <v>8.0759295568431297E-2</v>
      </c>
      <c r="E933" s="7">
        <f t="shared" si="29"/>
        <v>0.48959579517909763</v>
      </c>
      <c r="F933" s="3"/>
    </row>
    <row r="934" spans="1:6">
      <c r="A934" s="8">
        <v>39031</v>
      </c>
      <c r="B934" s="11">
        <v>19.789173126220703</v>
      </c>
      <c r="C934" s="11">
        <v>3.6554245948791504</v>
      </c>
      <c r="D934" s="7">
        <f t="shared" si="28"/>
        <v>8.5020638819801819E-2</v>
      </c>
      <c r="E934" s="7">
        <f t="shared" si="29"/>
        <v>0.496224915440173</v>
      </c>
      <c r="F934" s="3"/>
    </row>
    <row r="935" spans="1:6">
      <c r="A935" s="8">
        <v>39034</v>
      </c>
      <c r="B935" s="11">
        <v>19.918796539306641</v>
      </c>
      <c r="C935" s="11">
        <v>3.6793684959411621</v>
      </c>
      <c r="D935" s="7">
        <f t="shared" si="28"/>
        <v>9.3543325322542878E-2</v>
      </c>
      <c r="E935" s="7">
        <f t="shared" si="29"/>
        <v>0.50948315596232374</v>
      </c>
      <c r="F935" s="3"/>
    </row>
    <row r="936" spans="1:6">
      <c r="A936" s="8">
        <v>39035</v>
      </c>
      <c r="B936" s="11">
        <v>20.09162712097168</v>
      </c>
      <c r="C936" s="11">
        <v>3.7112934589385986</v>
      </c>
      <c r="D936" s="7">
        <f t="shared" si="28"/>
        <v>0.10490686552373291</v>
      </c>
      <c r="E936" s="7">
        <f t="shared" si="29"/>
        <v>0.52716067797448707</v>
      </c>
      <c r="F936" s="3"/>
    </row>
    <row r="937" spans="1:6">
      <c r="A937" s="8">
        <v>39036</v>
      </c>
      <c r="B937" s="11">
        <v>21.495880126953125</v>
      </c>
      <c r="C937" s="11">
        <v>3.9706850051879883</v>
      </c>
      <c r="D937" s="7">
        <f t="shared" si="28"/>
        <v>0.19723592750096292</v>
      </c>
      <c r="E937" s="7">
        <f t="shared" si="29"/>
        <v>0.67079122091234067</v>
      </c>
      <c r="F937" s="3"/>
    </row>
    <row r="938" spans="1:6">
      <c r="A938" s="8">
        <v>39037</v>
      </c>
      <c r="B938" s="11">
        <v>21.906354904174805</v>
      </c>
      <c r="C938" s="11">
        <v>4.0465068817138672</v>
      </c>
      <c r="D938" s="7">
        <f t="shared" si="28"/>
        <v>0.22422447656210762</v>
      </c>
      <c r="E938" s="7">
        <f t="shared" si="29"/>
        <v>0.71277538519774286</v>
      </c>
      <c r="F938" s="3"/>
    </row>
    <row r="939" spans="1:6">
      <c r="A939" s="8">
        <v>39038</v>
      </c>
      <c r="B939" s="11">
        <v>22.68409538269043</v>
      </c>
      <c r="C939" s="11">
        <v>4.1901702880859375</v>
      </c>
      <c r="D939" s="7">
        <f t="shared" si="28"/>
        <v>0.27536059557855391</v>
      </c>
      <c r="E939" s="7">
        <f t="shared" si="29"/>
        <v>0.7923248283306471</v>
      </c>
      <c r="F939" s="3"/>
    </row>
    <row r="940" spans="1:6">
      <c r="A940" s="8">
        <v>39041</v>
      </c>
      <c r="B940" s="11">
        <v>24.304388046264648</v>
      </c>
      <c r="C940" s="11">
        <v>4.4894680976867676</v>
      </c>
      <c r="D940" s="7">
        <f t="shared" si="28"/>
        <v>0.38189417686281707</v>
      </c>
      <c r="E940" s="7">
        <f t="shared" si="29"/>
        <v>0.95805230678804765</v>
      </c>
      <c r="F940" s="3"/>
    </row>
    <row r="941" spans="1:6">
      <c r="A941" s="8">
        <v>39042</v>
      </c>
      <c r="B941" s="11">
        <v>24.153160095214844</v>
      </c>
      <c r="C941" s="11">
        <v>4.4615335464477539</v>
      </c>
      <c r="D941" s="7">
        <f t="shared" si="28"/>
        <v>0.37195100080715443</v>
      </c>
      <c r="E941" s="7">
        <f t="shared" si="29"/>
        <v>0.94258435951220509</v>
      </c>
      <c r="F941" s="3"/>
    </row>
    <row r="942" spans="1:6">
      <c r="A942" s="8">
        <v>39043</v>
      </c>
      <c r="B942" s="11">
        <v>23.764289855957031</v>
      </c>
      <c r="C942" s="11">
        <v>4.3897018432617187</v>
      </c>
      <c r="D942" s="7">
        <f t="shared" si="28"/>
        <v>0.34638294129893132</v>
      </c>
      <c r="E942" s="7">
        <f t="shared" si="29"/>
        <v>0.90280963794575297</v>
      </c>
      <c r="F942" s="3"/>
    </row>
    <row r="943" spans="1:6">
      <c r="A943" s="8">
        <v>39044</v>
      </c>
      <c r="B943" s="11">
        <v>24.088348388671875</v>
      </c>
      <c r="C943" s="11">
        <v>4.449561595916748</v>
      </c>
      <c r="D943" s="7">
        <f t="shared" si="28"/>
        <v>0.36768965755578392</v>
      </c>
      <c r="E943" s="7">
        <f t="shared" si="29"/>
        <v>0.93595523925112978</v>
      </c>
      <c r="F943" s="3"/>
    </row>
    <row r="944" spans="1:6">
      <c r="A944" s="8">
        <v>39045</v>
      </c>
      <c r="B944" s="11">
        <v>23.332212448120117</v>
      </c>
      <c r="C944" s="11">
        <v>4.3098893165588379</v>
      </c>
      <c r="D944" s="7">
        <f t="shared" si="28"/>
        <v>0.31797402809225916</v>
      </c>
      <c r="E944" s="7">
        <f t="shared" si="29"/>
        <v>0.85861576690665897</v>
      </c>
      <c r="F944" s="3"/>
    </row>
    <row r="945" spans="1:6">
      <c r="A945" s="8">
        <v>39048</v>
      </c>
      <c r="B945" s="11">
        <v>23.505043029785156</v>
      </c>
      <c r="C945" s="11">
        <v>4.3418145179748535</v>
      </c>
      <c r="D945" s="7">
        <f t="shared" si="28"/>
        <v>0.32933756829344918</v>
      </c>
      <c r="E945" s="7">
        <f t="shared" si="29"/>
        <v>0.87629342093619322</v>
      </c>
      <c r="F945" s="3"/>
    </row>
    <row r="946" spans="1:6">
      <c r="A946" s="8">
        <v>39049</v>
      </c>
      <c r="B946" s="11">
        <v>23.440231323242188</v>
      </c>
      <c r="C946" s="11">
        <v>4.3298425674438477</v>
      </c>
      <c r="D946" s="7">
        <f t="shared" si="28"/>
        <v>0.32507622504207867</v>
      </c>
      <c r="E946" s="7">
        <f t="shared" si="29"/>
        <v>0.86966430067511791</v>
      </c>
      <c r="F946" s="3"/>
    </row>
    <row r="947" spans="1:6">
      <c r="A947" s="8">
        <v>39050</v>
      </c>
      <c r="B947" s="11">
        <v>23.526647567749023</v>
      </c>
      <c r="C947" s="11">
        <v>4.3458051681518555</v>
      </c>
      <c r="D947" s="7">
        <f t="shared" si="28"/>
        <v>0.33075805784637075</v>
      </c>
      <c r="E947" s="7">
        <f t="shared" si="29"/>
        <v>0.87850312768988503</v>
      </c>
      <c r="F947" s="3"/>
    </row>
    <row r="948" spans="1:6">
      <c r="A948" s="8">
        <v>39051</v>
      </c>
      <c r="B948" s="11">
        <v>25.881473541259766</v>
      </c>
      <c r="C948" s="11">
        <v>4.7807846069335937</v>
      </c>
      <c r="D948" s="7">
        <f t="shared" si="28"/>
        <v>0.48558690444863117</v>
      </c>
      <c r="E948" s="7">
        <f t="shared" si="29"/>
        <v>1.1193603717380645</v>
      </c>
      <c r="F948" s="3"/>
    </row>
    <row r="949" spans="1:6">
      <c r="A949" s="8">
        <v>39052</v>
      </c>
      <c r="B949" s="11">
        <v>26.140720367431641</v>
      </c>
      <c r="C949" s="11">
        <v>4.8286724090576172</v>
      </c>
      <c r="D949" s="7">
        <f t="shared" si="28"/>
        <v>0.50263227745411332</v>
      </c>
      <c r="E949" s="7">
        <f t="shared" si="29"/>
        <v>1.145876852782366</v>
      </c>
      <c r="F949" s="3"/>
    </row>
    <row r="950" spans="1:6">
      <c r="A950" s="8">
        <v>39055</v>
      </c>
      <c r="B950" s="11">
        <v>26.788835525512695</v>
      </c>
      <c r="C950" s="11">
        <v>4.9483914375305176</v>
      </c>
      <c r="D950" s="7">
        <f t="shared" si="28"/>
        <v>0.54524558456042449</v>
      </c>
      <c r="E950" s="7">
        <f t="shared" si="29"/>
        <v>1.2121677913583779</v>
      </c>
      <c r="F950" s="3"/>
    </row>
    <row r="951" spans="1:6">
      <c r="A951" s="8">
        <v>39056</v>
      </c>
      <c r="B951" s="11">
        <v>27.436952590942383</v>
      </c>
      <c r="C951" s="11">
        <v>5.068110466003418</v>
      </c>
      <c r="D951" s="7">
        <f t="shared" si="28"/>
        <v>0.58785901707412969</v>
      </c>
      <c r="E951" s="7">
        <f t="shared" si="29"/>
        <v>1.2784587299343897</v>
      </c>
      <c r="F951" s="3"/>
    </row>
    <row r="952" spans="1:6">
      <c r="A952" s="8">
        <v>39057</v>
      </c>
      <c r="B952" s="11">
        <v>27.004875183105469</v>
      </c>
      <c r="C952" s="11">
        <v>4.9882979393005371</v>
      </c>
      <c r="D952" s="7">
        <f t="shared" si="28"/>
        <v>0.55945010386745753</v>
      </c>
      <c r="E952" s="7">
        <f t="shared" si="29"/>
        <v>1.2342648588952958</v>
      </c>
      <c r="F952" s="3"/>
    </row>
    <row r="953" spans="1:6">
      <c r="A953" s="8">
        <v>39058</v>
      </c>
      <c r="B953" s="11">
        <v>26.42156982421875</v>
      </c>
      <c r="C953" s="11">
        <v>4.8805503845214844</v>
      </c>
      <c r="D953" s="7">
        <f t="shared" si="28"/>
        <v>0.52109801460512284</v>
      </c>
      <c r="E953" s="7">
        <f t="shared" si="29"/>
        <v>1.1746027765456175</v>
      </c>
      <c r="F953" s="3"/>
    </row>
    <row r="954" spans="1:6">
      <c r="A954" s="8">
        <v>39059</v>
      </c>
      <c r="B954" s="11">
        <v>25.125335693359375</v>
      </c>
      <c r="C954" s="11">
        <v>4.6411123275756836</v>
      </c>
      <c r="D954" s="7">
        <f t="shared" si="28"/>
        <v>0.43587114957771234</v>
      </c>
      <c r="E954" s="7">
        <f t="shared" si="29"/>
        <v>1.0420208993935938</v>
      </c>
      <c r="F954" s="3"/>
    </row>
    <row r="955" spans="1:6">
      <c r="A955" s="8">
        <v>39062</v>
      </c>
      <c r="B955" s="11">
        <v>27.631387710571289</v>
      </c>
      <c r="C955" s="11">
        <v>5.1040263175964355</v>
      </c>
      <c r="D955" s="7">
        <f t="shared" si="28"/>
        <v>0.60064304682824132</v>
      </c>
      <c r="E955" s="7">
        <f t="shared" si="29"/>
        <v>1.2983460907176159</v>
      </c>
      <c r="F955" s="3"/>
    </row>
    <row r="956" spans="1:6">
      <c r="A956" s="8">
        <v>39063</v>
      </c>
      <c r="B956" s="11">
        <v>27.97705078125</v>
      </c>
      <c r="C956" s="11">
        <v>5.1678762435913086</v>
      </c>
      <c r="D956" s="7">
        <f t="shared" si="28"/>
        <v>0.62337025263801549</v>
      </c>
      <c r="E956" s="7">
        <f t="shared" si="29"/>
        <v>1.3337011347419425</v>
      </c>
      <c r="F956" s="3"/>
    </row>
    <row r="957" spans="1:6">
      <c r="A957" s="8">
        <v>39064</v>
      </c>
      <c r="B957" s="11">
        <v>27.912239074707031</v>
      </c>
      <c r="C957" s="11">
        <v>5.1559042930603027</v>
      </c>
      <c r="D957" s="7">
        <f t="shared" si="28"/>
        <v>0.61910890938664487</v>
      </c>
      <c r="E957" s="7">
        <f t="shared" si="29"/>
        <v>1.3270720144808672</v>
      </c>
      <c r="F957" s="3"/>
    </row>
    <row r="958" spans="1:6">
      <c r="A958" s="8">
        <v>39065</v>
      </c>
      <c r="B958" s="11">
        <v>27.782615661621094</v>
      </c>
      <c r="C958" s="11">
        <v>5.1319608688354492</v>
      </c>
      <c r="D958" s="7">
        <f t="shared" si="28"/>
        <v>0.61058622288390385</v>
      </c>
      <c r="E958" s="7">
        <f t="shared" si="29"/>
        <v>1.3138140379934582</v>
      </c>
      <c r="F958" s="3"/>
    </row>
    <row r="959" spans="1:6">
      <c r="A959" s="8">
        <v>39066</v>
      </c>
      <c r="B959" s="11">
        <v>28.625167846679688</v>
      </c>
      <c r="C959" s="11">
        <v>5.2875957489013672</v>
      </c>
      <c r="D959" s="7">
        <f t="shared" si="28"/>
        <v>0.66598368515172068</v>
      </c>
      <c r="E959" s="7">
        <f t="shared" si="29"/>
        <v>1.3999923373526961</v>
      </c>
      <c r="F959" s="3"/>
    </row>
    <row r="960" spans="1:6">
      <c r="A960" s="8">
        <v>39069</v>
      </c>
      <c r="B960" s="11">
        <v>30.56951904296875</v>
      </c>
      <c r="C960" s="11">
        <v>5.6467528343200684</v>
      </c>
      <c r="D960" s="7">
        <f t="shared" si="28"/>
        <v>0.79382398269283649</v>
      </c>
      <c r="E960" s="7">
        <f t="shared" si="29"/>
        <v>1.5988651530807316</v>
      </c>
      <c r="F960" s="3"/>
    </row>
    <row r="961" spans="1:6">
      <c r="A961" s="8">
        <v>39070</v>
      </c>
      <c r="B961" s="11">
        <v>30.331876754760742</v>
      </c>
      <c r="C961" s="11">
        <v>5.6028561592102051</v>
      </c>
      <c r="D961" s="7">
        <f t="shared" si="28"/>
        <v>0.77819909924027586</v>
      </c>
      <c r="E961" s="7">
        <f t="shared" si="29"/>
        <v>1.5745586428248639</v>
      </c>
      <c r="F961" s="3"/>
    </row>
    <row r="962" spans="1:6">
      <c r="A962" s="8">
        <v>39071</v>
      </c>
      <c r="B962" s="11">
        <v>31.390466690063477</v>
      </c>
      <c r="C962" s="11">
        <v>5.7983970642089844</v>
      </c>
      <c r="D962" s="7">
        <f t="shared" si="28"/>
        <v>0.8478009554077317</v>
      </c>
      <c r="E962" s="7">
        <f t="shared" si="29"/>
        <v>1.6828337456862779</v>
      </c>
      <c r="F962" s="3"/>
    </row>
    <row r="963" spans="1:6">
      <c r="A963" s="8">
        <v>39072</v>
      </c>
      <c r="B963" s="11">
        <v>31.390466690063477</v>
      </c>
      <c r="C963" s="11">
        <v>5.7983970642089844</v>
      </c>
      <c r="D963" s="7">
        <f t="shared" si="28"/>
        <v>0.8478009554077317</v>
      </c>
      <c r="E963" s="7">
        <f t="shared" si="29"/>
        <v>1.6828337456862779</v>
      </c>
      <c r="F963" s="3"/>
    </row>
    <row r="964" spans="1:6">
      <c r="A964" s="8">
        <v>39073</v>
      </c>
      <c r="B964" s="11">
        <v>31.390466690063477</v>
      </c>
      <c r="C964" s="11">
        <v>5.7983970642089844</v>
      </c>
      <c r="D964" s="7">
        <f t="shared" ref="D964:D1027" si="30">(B964-G$4)/I$4</f>
        <v>0.8478009554077317</v>
      </c>
      <c r="E964" s="7">
        <f t="shared" ref="E964:E1027" si="31">(C964-G$5)/I$5</f>
        <v>1.6828337456862779</v>
      </c>
      <c r="F964" s="3"/>
    </row>
    <row r="965" spans="1:6">
      <c r="A965" s="8">
        <v>39076</v>
      </c>
      <c r="B965" s="11">
        <v>35.671005249023438</v>
      </c>
      <c r="C965" s="11">
        <v>4.6341276168823242</v>
      </c>
      <c r="D965" s="7">
        <f t="shared" si="30"/>
        <v>1.1292446184960052</v>
      </c>
      <c r="E965" s="7">
        <f t="shared" si="31"/>
        <v>1.0381533184964642</v>
      </c>
      <c r="F965" s="3"/>
    </row>
    <row r="966" spans="1:6">
      <c r="A966" s="8">
        <v>39077</v>
      </c>
      <c r="B966" s="11">
        <v>35.837471008300781</v>
      </c>
      <c r="C966" s="11">
        <v>4.6557536125183105</v>
      </c>
      <c r="D966" s="7">
        <f t="shared" si="30"/>
        <v>1.1401896742230979</v>
      </c>
      <c r="E966" s="7">
        <f t="shared" si="31"/>
        <v>1.0501280861389763</v>
      </c>
      <c r="F966" s="3"/>
    </row>
    <row r="967" spans="1:6">
      <c r="A967" s="8">
        <v>39078</v>
      </c>
      <c r="B967" s="11">
        <v>36.146621704101563</v>
      </c>
      <c r="C967" s="11">
        <v>4.695915699005127</v>
      </c>
      <c r="D967" s="7">
        <f t="shared" si="30"/>
        <v>1.160516206287699</v>
      </c>
      <c r="E967" s="7">
        <f t="shared" si="31"/>
        <v>1.0723666762974713</v>
      </c>
      <c r="F967" s="3"/>
    </row>
    <row r="968" spans="1:6">
      <c r="A968" s="8">
        <v>39079</v>
      </c>
      <c r="B968" s="11">
        <v>35.789909362792969</v>
      </c>
      <c r="C968" s="11">
        <v>4.6495747566223145</v>
      </c>
      <c r="D968" s="7">
        <f t="shared" si="30"/>
        <v>1.1370625154439287</v>
      </c>
      <c r="E968" s="7">
        <f t="shared" si="31"/>
        <v>1.0467067239554013</v>
      </c>
      <c r="F968" s="3"/>
    </row>
    <row r="969" spans="1:6">
      <c r="A969" s="8">
        <v>39080</v>
      </c>
      <c r="B969" s="11">
        <v>36.717357635498047</v>
      </c>
      <c r="C969" s="11">
        <v>4.7700619697570801</v>
      </c>
      <c r="D969" s="7">
        <f t="shared" si="30"/>
        <v>1.1980418608229433</v>
      </c>
      <c r="E969" s="7">
        <f t="shared" si="31"/>
        <v>1.1134230225003698</v>
      </c>
      <c r="F969" s="3"/>
    </row>
    <row r="970" spans="1:6">
      <c r="A970" s="8">
        <v>39086</v>
      </c>
      <c r="B970" s="11">
        <v>36.812480926513672</v>
      </c>
      <c r="C970" s="11">
        <v>4.7824196815490723</v>
      </c>
      <c r="D970" s="7">
        <f t="shared" si="30"/>
        <v>1.204296178381282</v>
      </c>
      <c r="E970" s="7">
        <f t="shared" si="31"/>
        <v>1.1202657468675197</v>
      </c>
      <c r="F970" s="3"/>
    </row>
    <row r="971" spans="1:6">
      <c r="A971" s="8">
        <v>39087</v>
      </c>
      <c r="B971" s="11">
        <v>35.314296722412109</v>
      </c>
      <c r="C971" s="11">
        <v>4.5877861976623535</v>
      </c>
      <c r="D971" s="7">
        <f t="shared" si="30"/>
        <v>1.1057911784670231</v>
      </c>
      <c r="E971" s="7">
        <f t="shared" si="31"/>
        <v>1.0124931021196526</v>
      </c>
      <c r="F971" s="3"/>
    </row>
    <row r="972" spans="1:6">
      <c r="A972" s="8">
        <v>39090</v>
      </c>
      <c r="B972" s="11">
        <v>36.360645294189453</v>
      </c>
      <c r="C972" s="11">
        <v>4.7237205505371094</v>
      </c>
      <c r="D972" s="7">
        <f t="shared" si="30"/>
        <v>1.1745881699791729</v>
      </c>
      <c r="E972" s="7">
        <f t="shared" si="31"/>
        <v>1.0877628061235582</v>
      </c>
      <c r="F972" s="3"/>
    </row>
    <row r="973" spans="1:6">
      <c r="A973" s="8">
        <v>39091</v>
      </c>
      <c r="B973" s="11">
        <v>37.097846984863281</v>
      </c>
      <c r="C973" s="11">
        <v>4.8194928169250488</v>
      </c>
      <c r="D973" s="7">
        <f t="shared" si="30"/>
        <v>1.2230588802415101</v>
      </c>
      <c r="E973" s="7">
        <f t="shared" si="31"/>
        <v>1.140793919968969</v>
      </c>
      <c r="F973" s="3"/>
    </row>
    <row r="974" spans="1:6">
      <c r="A974" s="8">
        <v>39092</v>
      </c>
      <c r="B974" s="11">
        <v>40.807632446289063</v>
      </c>
      <c r="C974" s="11">
        <v>5.3014416694641113</v>
      </c>
      <c r="D974" s="7">
        <f t="shared" si="30"/>
        <v>1.4669757601279922</v>
      </c>
      <c r="E974" s="7">
        <f t="shared" si="31"/>
        <v>1.4076591141488426</v>
      </c>
      <c r="F974" s="3"/>
    </row>
    <row r="975" spans="1:6">
      <c r="A975" s="8">
        <v>39093</v>
      </c>
      <c r="B975" s="11">
        <v>39.071643829345703</v>
      </c>
      <c r="C975" s="11">
        <v>5.0759143829345703</v>
      </c>
      <c r="D975" s="7">
        <f t="shared" si="30"/>
        <v>1.3528352171326745</v>
      </c>
      <c r="E975" s="7">
        <f t="shared" si="31"/>
        <v>1.2827799225178429</v>
      </c>
      <c r="F975" s="3"/>
    </row>
    <row r="976" spans="1:6">
      <c r="A976" s="8">
        <v>39094</v>
      </c>
      <c r="B976" s="11">
        <v>38.286880493164062</v>
      </c>
      <c r="C976" s="11">
        <v>4.973963737487793</v>
      </c>
      <c r="D976" s="7">
        <f t="shared" si="30"/>
        <v>1.3012373480911681</v>
      </c>
      <c r="E976" s="7">
        <f t="shared" si="31"/>
        <v>1.226327710523599</v>
      </c>
      <c r="F976" s="3"/>
    </row>
    <row r="977" spans="1:6">
      <c r="A977" s="8">
        <v>39097</v>
      </c>
      <c r="B977" s="11">
        <v>42.115570068359375</v>
      </c>
      <c r="C977" s="11">
        <v>5.4713597297668457</v>
      </c>
      <c r="D977" s="7">
        <f t="shared" si="30"/>
        <v>1.5529721249255737</v>
      </c>
      <c r="E977" s="7">
        <f t="shared" si="31"/>
        <v>1.50174631016241</v>
      </c>
      <c r="F977" s="3"/>
    </row>
    <row r="978" spans="1:6">
      <c r="A978" s="8">
        <v>39098</v>
      </c>
      <c r="B978" s="11">
        <v>45.658889770507812</v>
      </c>
      <c r="C978" s="11">
        <v>5.9316830635070801</v>
      </c>
      <c r="D978" s="7">
        <f t="shared" si="30"/>
        <v>1.7859439490849631</v>
      </c>
      <c r="E978" s="7">
        <f t="shared" si="31"/>
        <v>1.7566370007345133</v>
      </c>
      <c r="F978" s="3"/>
    </row>
    <row r="979" spans="1:6">
      <c r="A979" s="8">
        <v>39099</v>
      </c>
      <c r="B979" s="11">
        <v>41.092998504638672</v>
      </c>
      <c r="C979" s="11">
        <v>5.3385148048400879</v>
      </c>
      <c r="D979" s="7">
        <f t="shared" si="30"/>
        <v>1.4857384619882203</v>
      </c>
      <c r="E979" s="7">
        <f t="shared" si="31"/>
        <v>1.4281872872502919</v>
      </c>
      <c r="F979" s="3"/>
    </row>
    <row r="980" spans="1:6">
      <c r="A980" s="8">
        <v>39100</v>
      </c>
      <c r="B980" s="11">
        <v>40.355800628662109</v>
      </c>
      <c r="C980" s="11">
        <v>5.2427430152893066</v>
      </c>
      <c r="D980" s="7">
        <f t="shared" si="30"/>
        <v>1.4372680025406714</v>
      </c>
      <c r="E980" s="7">
        <f t="shared" si="31"/>
        <v>1.3751564374396228</v>
      </c>
      <c r="F980" s="3"/>
    </row>
    <row r="981" spans="1:6">
      <c r="A981" s="8">
        <v>39101</v>
      </c>
      <c r="B981" s="11">
        <v>40.878974914550781</v>
      </c>
      <c r="C981" s="11">
        <v>5.3107099533081055</v>
      </c>
      <c r="D981" s="7">
        <f t="shared" si="30"/>
        <v>1.4716664982967465</v>
      </c>
      <c r="E981" s="7">
        <f t="shared" si="31"/>
        <v>1.4127911574242049</v>
      </c>
      <c r="F981" s="3"/>
    </row>
    <row r="982" spans="1:6">
      <c r="A982" s="8">
        <v>39104</v>
      </c>
      <c r="B982" s="11">
        <v>41.140560150146484</v>
      </c>
      <c r="C982" s="11">
        <v>5.344693660736084</v>
      </c>
      <c r="D982" s="7">
        <f t="shared" si="30"/>
        <v>1.4888656207673898</v>
      </c>
      <c r="E982" s="7">
        <f t="shared" si="31"/>
        <v>1.4316086494338667</v>
      </c>
      <c r="F982" s="3"/>
    </row>
    <row r="983" spans="1:6">
      <c r="A983" s="8">
        <v>39105</v>
      </c>
      <c r="B983" s="11">
        <v>40.260677337646484</v>
      </c>
      <c r="C983" s="11">
        <v>5.2303853034973145</v>
      </c>
      <c r="D983" s="7">
        <f t="shared" si="30"/>
        <v>1.4310136849823327</v>
      </c>
      <c r="E983" s="7">
        <f t="shared" si="31"/>
        <v>1.3683137130724732</v>
      </c>
      <c r="F983" s="3"/>
    </row>
    <row r="984" spans="1:6">
      <c r="A984" s="8">
        <v>39106</v>
      </c>
      <c r="B984" s="11">
        <v>42.638744354248047</v>
      </c>
      <c r="C984" s="11">
        <v>5.5393271446228027</v>
      </c>
      <c r="D984" s="7">
        <f t="shared" si="30"/>
        <v>1.5873706206816487</v>
      </c>
      <c r="E984" s="7">
        <f t="shared" si="31"/>
        <v>1.5393812941817335</v>
      </c>
      <c r="F984" s="3"/>
    </row>
    <row r="985" spans="1:6">
      <c r="A985" s="8">
        <v>39107</v>
      </c>
      <c r="B985" s="11">
        <v>41.972885131835938</v>
      </c>
      <c r="C985" s="11">
        <v>5.4528231620788574</v>
      </c>
      <c r="D985" s="7">
        <f t="shared" si="30"/>
        <v>1.5435906485880657</v>
      </c>
      <c r="E985" s="7">
        <f t="shared" si="31"/>
        <v>1.4914822236116854</v>
      </c>
      <c r="F985" s="3"/>
    </row>
    <row r="986" spans="1:6">
      <c r="A986" s="8">
        <v>39108</v>
      </c>
      <c r="B986" s="11">
        <v>44.184486389160156</v>
      </c>
      <c r="C986" s="11">
        <v>5.7401394844055176</v>
      </c>
      <c r="D986" s="7">
        <f t="shared" si="30"/>
        <v>1.689002528560289</v>
      </c>
      <c r="E986" s="7">
        <f t="shared" si="31"/>
        <v>1.6505753011131754</v>
      </c>
      <c r="F986" s="3"/>
    </row>
    <row r="987" spans="1:6">
      <c r="A987" s="8">
        <v>39111</v>
      </c>
      <c r="B987" s="11">
        <v>42.876548767089844</v>
      </c>
      <c r="C987" s="11">
        <v>5.5702214241027832</v>
      </c>
      <c r="D987" s="7">
        <f t="shared" si="30"/>
        <v>1.6030061637627073</v>
      </c>
      <c r="E987" s="7">
        <f t="shared" si="31"/>
        <v>1.556488105099608</v>
      </c>
      <c r="F987" s="3"/>
    </row>
    <row r="988" spans="1:6">
      <c r="A988" s="8">
        <v>39112</v>
      </c>
      <c r="B988" s="11">
        <v>40.189334869384766</v>
      </c>
      <c r="C988" s="11">
        <v>5.2211170196533203</v>
      </c>
      <c r="D988" s="7">
        <f t="shared" si="30"/>
        <v>1.4263229468135785</v>
      </c>
      <c r="E988" s="7">
        <f t="shared" si="31"/>
        <v>1.3631816697971109</v>
      </c>
      <c r="F988" s="3"/>
    </row>
    <row r="989" spans="1:6">
      <c r="A989" s="8">
        <v>39113</v>
      </c>
      <c r="B989" s="11">
        <v>36.408206939697266</v>
      </c>
      <c r="C989" s="11">
        <v>4.7298994064331055</v>
      </c>
      <c r="D989" s="7">
        <f t="shared" si="30"/>
        <v>1.1777153287583424</v>
      </c>
      <c r="E989" s="7">
        <f t="shared" si="31"/>
        <v>1.0911841683071331</v>
      </c>
      <c r="F989" s="3"/>
    </row>
    <row r="990" spans="1:6">
      <c r="A990" s="8">
        <v>39114</v>
      </c>
      <c r="B990" s="11">
        <v>37.216751098632813</v>
      </c>
      <c r="C990" s="11">
        <v>4.8349394798278809</v>
      </c>
      <c r="D990" s="7">
        <f t="shared" si="30"/>
        <v>1.2308767771894336</v>
      </c>
      <c r="E990" s="7">
        <f t="shared" si="31"/>
        <v>1.1493470613931642</v>
      </c>
      <c r="F990" s="3"/>
    </row>
    <row r="991" spans="1:6">
      <c r="A991" s="8">
        <v>39115</v>
      </c>
      <c r="B991" s="11">
        <v>34.291728973388672</v>
      </c>
      <c r="C991" s="11">
        <v>4.4549412727355957</v>
      </c>
      <c r="D991" s="7">
        <f t="shared" si="30"/>
        <v>1.0385577663444578</v>
      </c>
      <c r="E991" s="7">
        <f t="shared" si="31"/>
        <v>0.93893407920753447</v>
      </c>
      <c r="F991" s="3"/>
    </row>
    <row r="992" spans="1:6">
      <c r="A992" s="8">
        <v>39118</v>
      </c>
      <c r="B992" s="11">
        <v>34.957588195800781</v>
      </c>
      <c r="C992" s="11">
        <v>4.5414447784423828</v>
      </c>
      <c r="D992" s="7">
        <f t="shared" si="30"/>
        <v>1.0823377384380408</v>
      </c>
      <c r="E992" s="7">
        <f t="shared" si="31"/>
        <v>0.986832885742841</v>
      </c>
      <c r="F992" s="3"/>
    </row>
    <row r="993" spans="1:6">
      <c r="A993" s="8">
        <v>39119</v>
      </c>
      <c r="B993" s="11">
        <v>34.695999145507813</v>
      </c>
      <c r="C993" s="11">
        <v>4.5074615478515625</v>
      </c>
      <c r="D993" s="7">
        <f t="shared" si="30"/>
        <v>1.0651383651526094</v>
      </c>
      <c r="E993" s="7">
        <f t="shared" si="31"/>
        <v>0.96801565776792087</v>
      </c>
      <c r="F993" s="3"/>
    </row>
    <row r="994" spans="1:6">
      <c r="A994" s="8">
        <v>39120</v>
      </c>
      <c r="B994" s="11">
        <v>36.527111053466797</v>
      </c>
      <c r="C994" s="11">
        <v>4.7453465461730957</v>
      </c>
      <c r="D994" s="7">
        <f t="shared" si="30"/>
        <v>1.1855332257062658</v>
      </c>
      <c r="E994" s="7">
        <f t="shared" si="31"/>
        <v>1.0997375737660704</v>
      </c>
      <c r="F994" s="3"/>
    </row>
    <row r="995" spans="1:6">
      <c r="A995" s="8">
        <v>39121</v>
      </c>
      <c r="B995" s="11">
        <v>36.431987762451172</v>
      </c>
      <c r="C995" s="11">
        <v>4.7329888343811035</v>
      </c>
      <c r="D995" s="7">
        <f t="shared" si="30"/>
        <v>1.1792789081479269</v>
      </c>
      <c r="E995" s="7">
        <f t="shared" si="31"/>
        <v>1.0928948493989206</v>
      </c>
      <c r="F995" s="3"/>
    </row>
    <row r="996" spans="1:6">
      <c r="A996" s="8">
        <v>39122</v>
      </c>
      <c r="B996" s="11">
        <v>35.766128540039062</v>
      </c>
      <c r="C996" s="11">
        <v>4.6464853286743164</v>
      </c>
      <c r="D996" s="7">
        <f t="shared" si="30"/>
        <v>1.1354989360543439</v>
      </c>
      <c r="E996" s="7">
        <f t="shared" si="31"/>
        <v>1.044996042863614</v>
      </c>
      <c r="F996" s="3"/>
    </row>
    <row r="997" spans="1:6">
      <c r="A997" s="8">
        <v>39125</v>
      </c>
      <c r="B997" s="11">
        <v>37.835048675537109</v>
      </c>
      <c r="C997" s="11">
        <v>4.9152646064758301</v>
      </c>
      <c r="D997" s="7">
        <f t="shared" si="30"/>
        <v>1.2715295905038473</v>
      </c>
      <c r="E997" s="7">
        <f t="shared" si="31"/>
        <v>1.1938247697796378</v>
      </c>
      <c r="F997" s="3"/>
    </row>
    <row r="998" spans="1:6">
      <c r="A998" s="8">
        <v>39126</v>
      </c>
      <c r="B998" s="11">
        <v>38.61981201171875</v>
      </c>
      <c r="C998" s="11">
        <v>5.0172152519226074</v>
      </c>
      <c r="D998" s="7">
        <f t="shared" si="30"/>
        <v>1.3231274595453537</v>
      </c>
      <c r="E998" s="7">
        <f t="shared" si="31"/>
        <v>1.2502769817738815</v>
      </c>
      <c r="F998" s="3"/>
    </row>
    <row r="999" spans="1:6">
      <c r="A999" s="8">
        <v>39127</v>
      </c>
      <c r="B999" s="11">
        <v>40.427143096923828</v>
      </c>
      <c r="C999" s="11">
        <v>5.2520112991333008</v>
      </c>
      <c r="D999" s="7">
        <f t="shared" si="30"/>
        <v>1.4419587407094254</v>
      </c>
      <c r="E999" s="7">
        <f t="shared" si="31"/>
        <v>1.3802884807149851</v>
      </c>
      <c r="F999" s="3"/>
    </row>
    <row r="1000" spans="1:6">
      <c r="A1000" s="8">
        <v>39128</v>
      </c>
      <c r="B1000" s="11">
        <v>41.021659851074219</v>
      </c>
      <c r="C1000" s="11">
        <v>5.3292465209960938</v>
      </c>
      <c r="D1000" s="7">
        <f t="shared" si="30"/>
        <v>1.4810479746342544</v>
      </c>
      <c r="E1000" s="7">
        <f t="shared" si="31"/>
        <v>1.4230552439749296</v>
      </c>
      <c r="F1000" s="3"/>
    </row>
    <row r="1001" spans="1:6">
      <c r="A1001" s="8">
        <v>39129</v>
      </c>
      <c r="B1001" s="11">
        <v>39.594818115234375</v>
      </c>
      <c r="C1001" s="11">
        <v>5.1438813209533691</v>
      </c>
      <c r="D1001" s="7">
        <f t="shared" si="30"/>
        <v>1.3872337128887495</v>
      </c>
      <c r="E1001" s="7">
        <f t="shared" si="31"/>
        <v>1.3204146425024248</v>
      </c>
      <c r="F1001" s="3"/>
    </row>
    <row r="1002" spans="1:6">
      <c r="A1002" s="8">
        <v>39139</v>
      </c>
      <c r="B1002" s="11">
        <v>37.668582916259766</v>
      </c>
      <c r="C1002" s="11">
        <v>4.8936386108398437</v>
      </c>
      <c r="D1002" s="7">
        <f t="shared" si="30"/>
        <v>1.2605845347767544</v>
      </c>
      <c r="E1002" s="7">
        <f t="shared" si="31"/>
        <v>1.1818500021371257</v>
      </c>
      <c r="F1002" s="3"/>
    </row>
    <row r="1003" spans="1:6">
      <c r="A1003" s="8">
        <v>39140</v>
      </c>
      <c r="B1003" s="11">
        <v>33.911235809326172</v>
      </c>
      <c r="C1003" s="11">
        <v>4.405510425567627</v>
      </c>
      <c r="D1003" s="7">
        <f t="shared" si="30"/>
        <v>1.0135404961111028</v>
      </c>
      <c r="E1003" s="7">
        <f t="shared" si="31"/>
        <v>0.91156318173893536</v>
      </c>
      <c r="F1003" s="3"/>
    </row>
    <row r="1004" spans="1:6">
      <c r="A1004" s="8">
        <v>39141</v>
      </c>
      <c r="B1004" s="11">
        <v>35.052707672119141</v>
      </c>
      <c r="C1004" s="11">
        <v>4.553802490234375</v>
      </c>
      <c r="D1004" s="7">
        <f t="shared" si="30"/>
        <v>1.0885918051815915</v>
      </c>
      <c r="E1004" s="7">
        <f t="shared" si="31"/>
        <v>0.99367561010999073</v>
      </c>
      <c r="F1004" s="3"/>
    </row>
    <row r="1005" spans="1:6">
      <c r="A1005" s="8">
        <v>39142</v>
      </c>
      <c r="B1005" s="11">
        <v>33.316719055175781</v>
      </c>
      <c r="C1005" s="11">
        <v>4.328275203704834</v>
      </c>
      <c r="D1005" s="7">
        <f t="shared" si="30"/>
        <v>0.97445126218627376</v>
      </c>
      <c r="E1005" s="7">
        <f t="shared" si="31"/>
        <v>0.86879641847899114</v>
      </c>
      <c r="F1005" s="3"/>
    </row>
    <row r="1006" spans="1:6">
      <c r="A1006" s="8">
        <v>39143</v>
      </c>
      <c r="B1006" s="11">
        <v>34.220386505126953</v>
      </c>
      <c r="C1006" s="11">
        <v>4.4456729888916016</v>
      </c>
      <c r="D1006" s="7">
        <f t="shared" si="30"/>
        <v>1.0338670281757036</v>
      </c>
      <c r="E1006" s="7">
        <f t="shared" si="31"/>
        <v>0.93380203593217215</v>
      </c>
      <c r="F1006" s="3"/>
    </row>
    <row r="1007" spans="1:6">
      <c r="A1007" s="8">
        <v>39146</v>
      </c>
      <c r="B1007" s="11">
        <v>36.384426116943359</v>
      </c>
      <c r="C1007" s="11">
        <v>4.7268099784851074</v>
      </c>
      <c r="D1007" s="7">
        <f t="shared" si="30"/>
        <v>1.1761517493687577</v>
      </c>
      <c r="E1007" s="7">
        <f t="shared" si="31"/>
        <v>1.0894734872153458</v>
      </c>
      <c r="F1007" s="3"/>
    </row>
    <row r="1008" spans="1:6">
      <c r="A1008" s="8">
        <v>39147</v>
      </c>
      <c r="B1008" s="11">
        <v>36.360645294189453</v>
      </c>
      <c r="C1008" s="11">
        <v>4.7237205505371094</v>
      </c>
      <c r="D1008" s="7">
        <f t="shared" si="30"/>
        <v>1.1745881699791729</v>
      </c>
      <c r="E1008" s="7">
        <f t="shared" si="31"/>
        <v>1.0877628061235582</v>
      </c>
      <c r="F1008" s="3"/>
    </row>
    <row r="1009" spans="1:6">
      <c r="A1009" s="8">
        <v>39148</v>
      </c>
      <c r="B1009" s="11">
        <v>37.121627807617188</v>
      </c>
      <c r="C1009" s="11">
        <v>4.8225822448730469</v>
      </c>
      <c r="D1009" s="7">
        <f t="shared" si="30"/>
        <v>1.2246224596310948</v>
      </c>
      <c r="E1009" s="7">
        <f t="shared" si="31"/>
        <v>1.1425046010607562</v>
      </c>
      <c r="F1009" s="3"/>
    </row>
    <row r="1010" spans="1:6">
      <c r="A1010" s="8">
        <v>39149</v>
      </c>
      <c r="B1010" s="11">
        <v>37.621021270751953</v>
      </c>
      <c r="C1010" s="11">
        <v>4.8874597549438477</v>
      </c>
      <c r="D1010" s="7">
        <f t="shared" si="30"/>
        <v>1.2574573759975851</v>
      </c>
      <c r="E1010" s="7">
        <f t="shared" si="31"/>
        <v>1.1784286399535508</v>
      </c>
      <c r="F1010" s="3"/>
    </row>
    <row r="1011" spans="1:6">
      <c r="A1011" s="8">
        <v>39150</v>
      </c>
      <c r="B1011" s="11">
        <v>37.097846984863281</v>
      </c>
      <c r="C1011" s="11">
        <v>4.8194928169250488</v>
      </c>
      <c r="D1011" s="7">
        <f t="shared" si="30"/>
        <v>1.2230588802415101</v>
      </c>
      <c r="E1011" s="7">
        <f t="shared" si="31"/>
        <v>1.140793919968969</v>
      </c>
      <c r="F1011" s="3"/>
    </row>
    <row r="1012" spans="1:6">
      <c r="A1012" s="8">
        <v>39153</v>
      </c>
      <c r="B1012" s="11">
        <v>36.075279235839844</v>
      </c>
      <c r="C1012" s="11">
        <v>4.6866474151611328</v>
      </c>
      <c r="D1012" s="7">
        <f t="shared" si="30"/>
        <v>1.1558254681189448</v>
      </c>
      <c r="E1012" s="7">
        <f t="shared" si="31"/>
        <v>1.067234633022109</v>
      </c>
      <c r="F1012" s="3"/>
    </row>
    <row r="1013" spans="1:6">
      <c r="A1013" s="8">
        <v>39154</v>
      </c>
      <c r="B1013" s="11">
        <v>37.097846984863281</v>
      </c>
      <c r="C1013" s="11">
        <v>4.8194928169250488</v>
      </c>
      <c r="D1013" s="7">
        <f t="shared" si="30"/>
        <v>1.2230588802415101</v>
      </c>
      <c r="E1013" s="7">
        <f t="shared" si="31"/>
        <v>1.140793919968969</v>
      </c>
      <c r="F1013" s="3"/>
    </row>
    <row r="1014" spans="1:6">
      <c r="A1014" s="8">
        <v>39155</v>
      </c>
      <c r="B1014" s="11">
        <v>35.789909362792969</v>
      </c>
      <c r="C1014" s="11">
        <v>4.6495747566223145</v>
      </c>
      <c r="D1014" s="7">
        <f t="shared" si="30"/>
        <v>1.1370625154439287</v>
      </c>
      <c r="E1014" s="7">
        <f t="shared" si="31"/>
        <v>1.0467067239554013</v>
      </c>
      <c r="F1014" s="3"/>
    </row>
    <row r="1015" spans="1:6">
      <c r="A1015" s="8">
        <v>39156</v>
      </c>
      <c r="B1015" s="11">
        <v>38.049072265625</v>
      </c>
      <c r="C1015" s="11">
        <v>4.9430694580078125</v>
      </c>
      <c r="D1015" s="7">
        <f t="shared" si="30"/>
        <v>1.2856015541953212</v>
      </c>
      <c r="E1015" s="7">
        <f t="shared" si="31"/>
        <v>1.2092208996057248</v>
      </c>
      <c r="F1015" s="3"/>
    </row>
    <row r="1016" spans="1:6">
      <c r="A1016" s="8">
        <v>39157</v>
      </c>
      <c r="B1016" s="11">
        <v>37.811267852783203</v>
      </c>
      <c r="C1016" s="11">
        <v>4.912175178527832</v>
      </c>
      <c r="D1016" s="7">
        <f t="shared" si="30"/>
        <v>1.2699660111142625</v>
      </c>
      <c r="E1016" s="7">
        <f t="shared" si="31"/>
        <v>1.1921140886878503</v>
      </c>
      <c r="F1016" s="3"/>
    </row>
    <row r="1017" spans="1:6">
      <c r="A1017" s="8">
        <v>39160</v>
      </c>
      <c r="B1017" s="11">
        <v>39.380790710449219</v>
      </c>
      <c r="C1017" s="11">
        <v>5.1160769462585449</v>
      </c>
      <c r="D1017" s="7">
        <f t="shared" si="30"/>
        <v>1.3731614983824874</v>
      </c>
      <c r="E1017" s="7">
        <f t="shared" si="31"/>
        <v>1.3050187767110797</v>
      </c>
      <c r="F1017" s="3"/>
    </row>
    <row r="1018" spans="1:6">
      <c r="A1018" s="8">
        <v>39161</v>
      </c>
      <c r="B1018" s="11">
        <v>33.971256256103516</v>
      </c>
      <c r="C1018" s="11">
        <v>4.903076171875</v>
      </c>
      <c r="D1018" s="7">
        <f t="shared" si="30"/>
        <v>1.0174868159885051</v>
      </c>
      <c r="E1018" s="7">
        <f t="shared" si="31"/>
        <v>1.1870757777458087</v>
      </c>
      <c r="F1018" s="3"/>
    </row>
    <row r="1019" spans="1:6">
      <c r="A1019" s="8">
        <v>39162</v>
      </c>
      <c r="B1019" s="11">
        <v>34.518852233886719</v>
      </c>
      <c r="C1019" s="11">
        <v>4.9821105003356934</v>
      </c>
      <c r="D1019" s="7">
        <f t="shared" si="30"/>
        <v>1.0534910280185807</v>
      </c>
      <c r="E1019" s="7">
        <f t="shared" si="31"/>
        <v>1.2308387440863693</v>
      </c>
      <c r="F1019" s="3"/>
    </row>
    <row r="1020" spans="1:6">
      <c r="A1020" s="8">
        <v>39163</v>
      </c>
      <c r="B1020" s="11">
        <v>33.565628051757813</v>
      </c>
      <c r="C1020" s="11">
        <v>4.8445320129394531</v>
      </c>
      <c r="D1020" s="7">
        <f t="shared" si="30"/>
        <v>0.99081692711575742</v>
      </c>
      <c r="E1020" s="7">
        <f t="shared" si="31"/>
        <v>1.1546586482929155</v>
      </c>
      <c r="F1020" s="3"/>
    </row>
    <row r="1021" spans="1:6">
      <c r="A1021" s="8">
        <v>39164</v>
      </c>
      <c r="B1021" s="11">
        <v>32.9166259765625</v>
      </c>
      <c r="C1021" s="11">
        <v>4.7508611679077148</v>
      </c>
      <c r="D1021" s="7">
        <f t="shared" si="30"/>
        <v>0.94814530557119181</v>
      </c>
      <c r="E1021" s="7">
        <f t="shared" si="31"/>
        <v>1.1027911355543898</v>
      </c>
      <c r="F1021" s="3"/>
    </row>
    <row r="1022" spans="1:6">
      <c r="A1022" s="8">
        <v>39167</v>
      </c>
      <c r="B1022" s="11">
        <v>33.788722991943359</v>
      </c>
      <c r="C1022" s="11">
        <v>4.8767309188842773</v>
      </c>
      <c r="D1022" s="7">
        <f t="shared" si="30"/>
        <v>1.0054853283735503</v>
      </c>
      <c r="E1022" s="7">
        <f t="shared" si="31"/>
        <v>1.1724878582642133</v>
      </c>
      <c r="F1022" s="3"/>
    </row>
    <row r="1023" spans="1:6">
      <c r="A1023" s="8">
        <v>39168</v>
      </c>
      <c r="B1023" s="11">
        <v>33.200565338134766</v>
      </c>
      <c r="C1023" s="11">
        <v>4.791841983795166</v>
      </c>
      <c r="D1023" s="7">
        <f t="shared" si="30"/>
        <v>0.96681420270063623</v>
      </c>
      <c r="E1023" s="7">
        <f t="shared" si="31"/>
        <v>1.1254830733644665</v>
      </c>
      <c r="F1023" s="3"/>
    </row>
    <row r="1024" spans="1:6">
      <c r="A1024" s="8">
        <v>39169</v>
      </c>
      <c r="B1024" s="11">
        <v>33.646755218505859</v>
      </c>
      <c r="C1024" s="11">
        <v>4.8562407493591309</v>
      </c>
      <c r="D1024" s="7">
        <f t="shared" si="30"/>
        <v>0.99615100521622224</v>
      </c>
      <c r="E1024" s="7">
        <f t="shared" si="31"/>
        <v>1.1611420213765458</v>
      </c>
      <c r="F1024" s="3"/>
    </row>
    <row r="1025" spans="1:6">
      <c r="A1025" s="8">
        <v>39170</v>
      </c>
      <c r="B1025" s="11">
        <v>34.3160400390625</v>
      </c>
      <c r="C1025" s="11">
        <v>4.9528384208679199</v>
      </c>
      <c r="D1025" s="7">
        <f t="shared" si="30"/>
        <v>1.040156208989601</v>
      </c>
      <c r="E1025" s="7">
        <f t="shared" si="31"/>
        <v>1.2146301793599228</v>
      </c>
      <c r="F1025" s="3"/>
    </row>
    <row r="1026" spans="1:6">
      <c r="A1026" s="8">
        <v>39171</v>
      </c>
      <c r="B1026" s="11">
        <v>33.646755218505859</v>
      </c>
      <c r="C1026" s="11">
        <v>4.8562407493591309</v>
      </c>
      <c r="D1026" s="7">
        <f t="shared" si="30"/>
        <v>0.99615100521622224</v>
      </c>
      <c r="E1026" s="7">
        <f t="shared" si="31"/>
        <v>1.1611420213765458</v>
      </c>
      <c r="F1026" s="3"/>
    </row>
    <row r="1027" spans="1:6">
      <c r="A1027" s="8">
        <v>39174</v>
      </c>
      <c r="B1027" s="11">
        <v>34.620258331298828</v>
      </c>
      <c r="C1027" s="11">
        <v>4.9967465400695801</v>
      </c>
      <c r="D1027" s="7">
        <f t="shared" si="30"/>
        <v>1.0601584375330706</v>
      </c>
      <c r="E1027" s="7">
        <f t="shared" si="31"/>
        <v>1.2389430264495926</v>
      </c>
      <c r="F1027" s="3"/>
    </row>
    <row r="1028" spans="1:6">
      <c r="A1028" s="8">
        <v>39175</v>
      </c>
      <c r="B1028" s="11">
        <v>35.857421875</v>
      </c>
      <c r="C1028" s="11">
        <v>5.1753063201904297</v>
      </c>
      <c r="D1028" s="7">
        <f t="shared" ref="D1028:D1091" si="32">(B1028-G$4)/I$4</f>
        <v>1.1415014355653386</v>
      </c>
      <c r="E1028" s="7">
        <f t="shared" ref="E1028:E1091" si="33">(C1028-G$5)/I$5</f>
        <v>1.3378153240878652</v>
      </c>
      <c r="F1028" s="3"/>
    </row>
    <row r="1029" spans="1:6">
      <c r="A1029" s="8">
        <v>39176</v>
      </c>
      <c r="B1029" s="11">
        <v>36.080516815185547</v>
      </c>
      <c r="C1029" s="11">
        <v>5.2075057029724121</v>
      </c>
      <c r="D1029" s="7">
        <f t="shared" si="32"/>
        <v>1.1561698368231315</v>
      </c>
      <c r="E1029" s="7">
        <f t="shared" si="33"/>
        <v>1.3556447980939046</v>
      </c>
      <c r="F1029" s="3"/>
    </row>
    <row r="1030" spans="1:6">
      <c r="A1030" s="8">
        <v>39177</v>
      </c>
      <c r="B1030" s="11">
        <v>35.654609680175781</v>
      </c>
      <c r="C1030" s="11">
        <v>5.1460342407226563</v>
      </c>
      <c r="D1030" s="7">
        <f t="shared" si="32"/>
        <v>1.1281666165363589</v>
      </c>
      <c r="E1030" s="7">
        <f t="shared" si="33"/>
        <v>1.3216067593614185</v>
      </c>
      <c r="F1030" s="3"/>
    </row>
    <row r="1031" spans="1:6">
      <c r="A1031" s="8">
        <v>39178</v>
      </c>
      <c r="B1031" s="11">
        <v>35.330104827880859</v>
      </c>
      <c r="C1031" s="11">
        <v>5.0991988182067871</v>
      </c>
      <c r="D1031" s="7">
        <f t="shared" si="32"/>
        <v>1.1068305549492878</v>
      </c>
      <c r="E1031" s="7">
        <f t="shared" si="33"/>
        <v>1.2956730029921557</v>
      </c>
      <c r="F1031" s="3"/>
    </row>
    <row r="1032" spans="1:6">
      <c r="A1032" s="8">
        <v>39181</v>
      </c>
      <c r="B1032" s="11">
        <v>35.330104827880859</v>
      </c>
      <c r="C1032" s="11">
        <v>5.0991988182067871</v>
      </c>
      <c r="D1032" s="7">
        <f t="shared" si="32"/>
        <v>1.1068305549492878</v>
      </c>
      <c r="E1032" s="7">
        <f t="shared" si="33"/>
        <v>1.2956730029921557</v>
      </c>
      <c r="F1032" s="3"/>
    </row>
    <row r="1033" spans="1:6">
      <c r="A1033" s="8">
        <v>39182</v>
      </c>
      <c r="B1033" s="11">
        <v>35.451793670654297</v>
      </c>
      <c r="C1033" s="11">
        <v>5.1167621612548828</v>
      </c>
      <c r="D1033" s="7">
        <f t="shared" si="32"/>
        <v>1.1148315466925909</v>
      </c>
      <c r="E1033" s="7">
        <f t="shared" si="33"/>
        <v>1.305398194634972</v>
      </c>
      <c r="F1033" s="3"/>
    </row>
    <row r="1034" spans="1:6">
      <c r="A1034" s="8">
        <v>39183</v>
      </c>
      <c r="B1034" s="11">
        <v>37.784149169921875</v>
      </c>
      <c r="C1034" s="11">
        <v>5.4533915519714355</v>
      </c>
      <c r="D1034" s="7">
        <f t="shared" si="32"/>
        <v>1.2681829687850104</v>
      </c>
      <c r="E1034" s="7">
        <f t="shared" si="33"/>
        <v>1.4917969530238493</v>
      </c>
      <c r="F1034" s="3"/>
    </row>
    <row r="1035" spans="1:6">
      <c r="A1035" s="8">
        <v>39184</v>
      </c>
      <c r="B1035" s="11">
        <v>37.804431915283203</v>
      </c>
      <c r="C1035" s="11">
        <v>5.4563183784484863</v>
      </c>
      <c r="D1035" s="7">
        <f t="shared" si="32"/>
        <v>1.2695165510138238</v>
      </c>
      <c r="E1035" s="7">
        <f t="shared" si="33"/>
        <v>1.4934175982687006</v>
      </c>
      <c r="F1035" s="3"/>
    </row>
    <row r="1036" spans="1:6">
      <c r="A1036" s="8">
        <v>39185</v>
      </c>
      <c r="B1036" s="11">
        <v>37.804431915283203</v>
      </c>
      <c r="C1036" s="11">
        <v>5.4563183784484863</v>
      </c>
      <c r="D1036" s="7">
        <f t="shared" si="32"/>
        <v>1.2695165510138238</v>
      </c>
      <c r="E1036" s="7">
        <f t="shared" si="33"/>
        <v>1.4934175982687006</v>
      </c>
      <c r="F1036" s="3"/>
    </row>
    <row r="1037" spans="1:6">
      <c r="A1037" s="8">
        <v>39188</v>
      </c>
      <c r="B1037" s="11">
        <v>38.291183471679688</v>
      </c>
      <c r="C1037" s="11">
        <v>5.5265717506408691</v>
      </c>
      <c r="D1037" s="7">
        <f t="shared" si="32"/>
        <v>1.3015202671722479</v>
      </c>
      <c r="E1037" s="7">
        <f t="shared" si="33"/>
        <v>1.5323183648399656</v>
      </c>
      <c r="F1037" s="3"/>
    </row>
    <row r="1038" spans="1:6">
      <c r="A1038" s="8">
        <v>39189</v>
      </c>
      <c r="B1038" s="11">
        <v>39.467502593994141</v>
      </c>
      <c r="C1038" s="11">
        <v>5.6963496208190918</v>
      </c>
      <c r="D1038" s="7">
        <f t="shared" si="32"/>
        <v>1.3788627693328643</v>
      </c>
      <c r="E1038" s="7">
        <f t="shared" si="33"/>
        <v>1.6263279346394592</v>
      </c>
      <c r="F1038" s="3"/>
    </row>
    <row r="1039" spans="1:6">
      <c r="A1039" s="8">
        <v>39190</v>
      </c>
      <c r="B1039" s="11">
        <v>38.047805786132812</v>
      </c>
      <c r="C1039" s="11">
        <v>5.4914450645446777</v>
      </c>
      <c r="D1039" s="7">
        <f t="shared" si="32"/>
        <v>1.2855182836856418</v>
      </c>
      <c r="E1039" s="7">
        <f t="shared" si="33"/>
        <v>1.5128679815543331</v>
      </c>
      <c r="F1039" s="3"/>
    </row>
    <row r="1040" spans="1:6">
      <c r="A1040" s="8">
        <v>39191</v>
      </c>
      <c r="B1040" s="11">
        <v>35.370670318603516</v>
      </c>
      <c r="C1040" s="11">
        <v>5.1050534248352051</v>
      </c>
      <c r="D1040" s="7">
        <f t="shared" si="32"/>
        <v>1.1094977194069144</v>
      </c>
      <c r="E1040" s="7">
        <f t="shared" si="33"/>
        <v>1.2989148215513417</v>
      </c>
      <c r="F1040" s="3"/>
    </row>
    <row r="1041" spans="1:6">
      <c r="A1041" s="8">
        <v>39192</v>
      </c>
      <c r="B1041" s="11">
        <v>36.364456176757813</v>
      </c>
      <c r="C1041" s="11">
        <v>5.2484865188598633</v>
      </c>
      <c r="D1041" s="7">
        <f t="shared" si="32"/>
        <v>1.1748387339525761</v>
      </c>
      <c r="E1041" s="7">
        <f t="shared" si="33"/>
        <v>1.3783367359039815</v>
      </c>
      <c r="F1041" s="3"/>
    </row>
    <row r="1042" spans="1:6">
      <c r="A1042" s="8">
        <v>39195</v>
      </c>
      <c r="B1042" s="11">
        <v>37.3988037109375</v>
      </c>
      <c r="C1042" s="11">
        <v>5.3977742195129395</v>
      </c>
      <c r="D1042" s="7">
        <f t="shared" si="32"/>
        <v>1.2428466621410761</v>
      </c>
      <c r="E1042" s="7">
        <f t="shared" si="33"/>
        <v>1.4610004688158074</v>
      </c>
      <c r="F1042" s="3"/>
    </row>
    <row r="1043" spans="1:6">
      <c r="A1043" s="8">
        <v>39196</v>
      </c>
      <c r="B1043" s="11">
        <v>36.303611755371094</v>
      </c>
      <c r="C1043" s="11">
        <v>5.2397050857543945</v>
      </c>
      <c r="D1043" s="7">
        <f t="shared" si="32"/>
        <v>1.1708382380809246</v>
      </c>
      <c r="E1043" s="7">
        <f t="shared" si="33"/>
        <v>1.3734742720999442</v>
      </c>
      <c r="F1043" s="3"/>
    </row>
    <row r="1044" spans="1:6">
      <c r="A1044" s="8">
        <v>39197</v>
      </c>
      <c r="B1044" s="11">
        <v>37.236553192138672</v>
      </c>
      <c r="C1044" s="11">
        <v>5.374356746673584</v>
      </c>
      <c r="D1044" s="7">
        <f t="shared" si="32"/>
        <v>1.2321787567549347</v>
      </c>
      <c r="E1044" s="7">
        <f t="shared" si="33"/>
        <v>1.4480337226485469</v>
      </c>
      <c r="F1044" s="3"/>
    </row>
    <row r="1045" spans="1:6">
      <c r="A1045" s="8">
        <v>39198</v>
      </c>
      <c r="B1045" s="11">
        <v>37.642181396484375</v>
      </c>
      <c r="C1045" s="11">
        <v>5.4329009056091309</v>
      </c>
      <c r="D1045" s="7">
        <f t="shared" si="32"/>
        <v>1.2588486456276822</v>
      </c>
      <c r="E1045" s="7">
        <f t="shared" si="33"/>
        <v>1.4804508521014401</v>
      </c>
      <c r="F1045" s="3"/>
    </row>
    <row r="1046" spans="1:6">
      <c r="A1046" s="8">
        <v>39199</v>
      </c>
      <c r="B1046" s="11">
        <v>36.405017852783203</v>
      </c>
      <c r="C1046" s="11">
        <v>5.2543411254882812</v>
      </c>
      <c r="D1046" s="7">
        <f t="shared" si="32"/>
        <v>1.1775056475954144</v>
      </c>
      <c r="E1046" s="7">
        <f t="shared" si="33"/>
        <v>1.3815785544631676</v>
      </c>
      <c r="F1046" s="3"/>
    </row>
    <row r="1047" spans="1:6">
      <c r="A1047" s="8">
        <v>39202</v>
      </c>
      <c r="B1047" s="11">
        <v>33.213161468505859</v>
      </c>
      <c r="C1047" s="11">
        <v>5.0462889671325684</v>
      </c>
      <c r="D1047" s="7">
        <f t="shared" si="32"/>
        <v>0.96764239313124401</v>
      </c>
      <c r="E1047" s="7">
        <f t="shared" si="33"/>
        <v>1.2663757080477607</v>
      </c>
      <c r="F1047" s="3"/>
    </row>
    <row r="1048" spans="1:6">
      <c r="A1048" s="8">
        <v>39210</v>
      </c>
      <c r="B1048" s="11">
        <v>36.538150787353516</v>
      </c>
      <c r="C1048" s="11">
        <v>5.5514764785766602</v>
      </c>
      <c r="D1048" s="7">
        <f t="shared" si="32"/>
        <v>1.1862590837032914</v>
      </c>
      <c r="E1048" s="7">
        <f t="shared" si="33"/>
        <v>1.5461086353667393</v>
      </c>
      <c r="F1048" s="3"/>
    </row>
    <row r="1049" spans="1:6">
      <c r="A1049" s="8">
        <v>39211</v>
      </c>
      <c r="B1049" s="11">
        <v>40.193801879882812</v>
      </c>
      <c r="C1049" s="11">
        <v>6.106903076171875</v>
      </c>
      <c r="D1049" s="7">
        <f t="shared" si="32"/>
        <v>1.4266166509305507</v>
      </c>
      <c r="E1049" s="7">
        <f t="shared" si="33"/>
        <v>1.8536599990415803</v>
      </c>
      <c r="F1049" s="3"/>
    </row>
    <row r="1050" spans="1:6">
      <c r="A1050" s="8">
        <v>39212</v>
      </c>
      <c r="B1050" s="11">
        <v>39.587589263916016</v>
      </c>
      <c r="C1050" s="11">
        <v>6.0147972106933594</v>
      </c>
      <c r="D1050" s="7">
        <f t="shared" si="32"/>
        <v>1.386758418865127</v>
      </c>
      <c r="E1050" s="7">
        <f t="shared" si="33"/>
        <v>1.8026590483254727</v>
      </c>
      <c r="F1050" s="3"/>
    </row>
    <row r="1051" spans="1:6">
      <c r="A1051" s="8">
        <v>39213</v>
      </c>
      <c r="B1051" s="11">
        <v>41.13067626953125</v>
      </c>
      <c r="C1051" s="11">
        <v>6.2492485046386719</v>
      </c>
      <c r="D1051" s="7">
        <f t="shared" si="32"/>
        <v>1.488215759651186</v>
      </c>
      <c r="E1051" s="7">
        <f t="shared" si="33"/>
        <v>1.9324796501482924</v>
      </c>
      <c r="F1051" s="3"/>
    </row>
    <row r="1052" spans="1:6">
      <c r="A1052" s="8">
        <v>39216</v>
      </c>
      <c r="B1052" s="11">
        <v>44.198486328125</v>
      </c>
      <c r="C1052" s="11">
        <v>6.7153606414794922</v>
      </c>
      <c r="D1052" s="7">
        <f t="shared" si="32"/>
        <v>1.689923018832951</v>
      </c>
      <c r="E1052" s="7">
        <f t="shared" si="33"/>
        <v>2.1905757224852205</v>
      </c>
      <c r="F1052" s="3"/>
    </row>
    <row r="1053" spans="1:6">
      <c r="A1053" s="8">
        <v>39217</v>
      </c>
      <c r="B1053" s="11">
        <v>42.196144104003906</v>
      </c>
      <c r="C1053" s="11">
        <v>6.4111318588256836</v>
      </c>
      <c r="D1053" s="7">
        <f t="shared" si="32"/>
        <v>1.5582698348817507</v>
      </c>
      <c r="E1053" s="7">
        <f t="shared" si="33"/>
        <v>2.0221178607634003</v>
      </c>
      <c r="F1053" s="3"/>
    </row>
    <row r="1054" spans="1:6">
      <c r="A1054" s="8">
        <v>39218</v>
      </c>
      <c r="B1054" s="11">
        <v>43.316719055175781</v>
      </c>
      <c r="C1054" s="11">
        <v>6.8689665794372559</v>
      </c>
      <c r="D1054" s="7">
        <f t="shared" si="32"/>
        <v>1.6319471805425274</v>
      </c>
      <c r="E1054" s="7">
        <f t="shared" si="33"/>
        <v>2.2756305540183188</v>
      </c>
      <c r="F1054" s="3"/>
    </row>
    <row r="1055" spans="1:6">
      <c r="A1055" s="8">
        <v>39219</v>
      </c>
      <c r="B1055" s="11">
        <v>45.548686981201172</v>
      </c>
      <c r="C1055" s="11">
        <v>7.2229018211364746</v>
      </c>
      <c r="D1055" s="7">
        <f t="shared" si="32"/>
        <v>1.7786981606689041</v>
      </c>
      <c r="E1055" s="7">
        <f t="shared" si="33"/>
        <v>2.4716119252894684</v>
      </c>
      <c r="F1055" s="3"/>
    </row>
    <row r="1056" spans="1:6">
      <c r="A1056" s="8">
        <v>39220</v>
      </c>
      <c r="B1056" s="11">
        <v>45.741573333740234</v>
      </c>
      <c r="C1056" s="11">
        <v>7.2534890174865723</v>
      </c>
      <c r="D1056" s="7">
        <f t="shared" si="32"/>
        <v>1.7913803596190101</v>
      </c>
      <c r="E1056" s="7">
        <f t="shared" si="33"/>
        <v>2.4885486978336568</v>
      </c>
      <c r="F1056" s="3"/>
    </row>
    <row r="1057" spans="1:6">
      <c r="A1057" s="8">
        <v>39223</v>
      </c>
      <c r="B1057" s="11">
        <v>45.741573333740234</v>
      </c>
      <c r="C1057" s="11">
        <v>7.2534890174865723</v>
      </c>
      <c r="D1057" s="7">
        <f t="shared" si="32"/>
        <v>1.7913803596190101</v>
      </c>
      <c r="E1057" s="7">
        <f t="shared" si="33"/>
        <v>2.4885486978336568</v>
      </c>
      <c r="F1057" s="3"/>
    </row>
    <row r="1058" spans="1:6">
      <c r="A1058" s="8">
        <v>39224</v>
      </c>
      <c r="B1058" s="11">
        <v>47.945987701416016</v>
      </c>
      <c r="C1058" s="11">
        <v>7.6030545234680176</v>
      </c>
      <c r="D1058" s="7">
        <f t="shared" si="32"/>
        <v>1.9363197045302809</v>
      </c>
      <c r="E1058" s="7">
        <f t="shared" si="33"/>
        <v>2.6821104547314247</v>
      </c>
      <c r="F1058" s="3"/>
    </row>
    <row r="1059" spans="1:6">
      <c r="A1059" s="8">
        <v>39225</v>
      </c>
      <c r="B1059" s="11">
        <v>50.288177490234375</v>
      </c>
      <c r="C1059" s="11">
        <v>7.9744682312011719</v>
      </c>
      <c r="D1059" s="7">
        <f t="shared" si="32"/>
        <v>2.0903177271466573</v>
      </c>
      <c r="E1059" s="7">
        <f t="shared" si="33"/>
        <v>2.8877700194613594</v>
      </c>
      <c r="F1059" s="3"/>
    </row>
    <row r="1060" spans="1:6">
      <c r="A1060" s="8">
        <v>39226</v>
      </c>
      <c r="B1060" s="11">
        <v>51.252609252929688</v>
      </c>
      <c r="C1060" s="11">
        <v>8.1274032592773437</v>
      </c>
      <c r="D1060" s="7">
        <f t="shared" si="32"/>
        <v>2.153728721897187</v>
      </c>
      <c r="E1060" s="7">
        <f t="shared" si="33"/>
        <v>2.9724533541128184</v>
      </c>
      <c r="F1060" s="3"/>
    </row>
    <row r="1061" spans="1:6">
      <c r="A1061" s="8">
        <v>39227</v>
      </c>
      <c r="B1061" s="11">
        <v>50.481063842773437</v>
      </c>
      <c r="C1061" s="11">
        <v>8.0050554275512695</v>
      </c>
      <c r="D1061" s="7">
        <f t="shared" si="32"/>
        <v>2.1029999260967633</v>
      </c>
      <c r="E1061" s="7">
        <f t="shared" si="33"/>
        <v>2.9047067920055478</v>
      </c>
      <c r="F1061" s="3"/>
    </row>
    <row r="1062" spans="1:6">
      <c r="A1062" s="8">
        <v>39230</v>
      </c>
      <c r="B1062" s="11">
        <v>50.839279174804688</v>
      </c>
      <c r="C1062" s="11">
        <v>8.0618600845336914</v>
      </c>
      <c r="D1062" s="7">
        <f t="shared" si="32"/>
        <v>2.126552437967081</v>
      </c>
      <c r="E1062" s="7">
        <f t="shared" si="33"/>
        <v>2.9361607227205431</v>
      </c>
      <c r="F1062" s="3"/>
    </row>
    <row r="1063" spans="1:6">
      <c r="A1063" s="8">
        <v>39231</v>
      </c>
      <c r="B1063" s="11">
        <v>53.649906158447266</v>
      </c>
      <c r="C1063" s="11">
        <v>8.5075559616088867</v>
      </c>
      <c r="D1063" s="7">
        <f t="shared" si="32"/>
        <v>2.3113500149437756</v>
      </c>
      <c r="E1063" s="7">
        <f t="shared" si="33"/>
        <v>3.1829518835547748</v>
      </c>
      <c r="F1063" s="3"/>
    </row>
    <row r="1064" spans="1:6">
      <c r="A1064" s="8">
        <v>39232</v>
      </c>
      <c r="B1064" s="11">
        <v>51.528160095214844</v>
      </c>
      <c r="C1064" s="11">
        <v>8.1710987091064453</v>
      </c>
      <c r="D1064" s="7">
        <f t="shared" si="32"/>
        <v>2.1718460773073986</v>
      </c>
      <c r="E1064" s="7">
        <f t="shared" si="33"/>
        <v>2.9966484417076686</v>
      </c>
      <c r="F1064" s="3"/>
    </row>
    <row r="1065" spans="1:6">
      <c r="A1065" s="8">
        <v>39233</v>
      </c>
      <c r="B1065" s="11">
        <v>53.484577178955078</v>
      </c>
      <c r="C1065" s="11">
        <v>8.4813385009765625</v>
      </c>
      <c r="D1065" s="7">
        <f t="shared" si="32"/>
        <v>2.3004797020235639</v>
      </c>
      <c r="E1065" s="7">
        <f t="shared" si="33"/>
        <v>3.168434725383968</v>
      </c>
      <c r="F1065" s="3"/>
    </row>
    <row r="1066" spans="1:6">
      <c r="A1066" s="8">
        <v>39234</v>
      </c>
      <c r="B1066" s="11">
        <v>50.150402069091797</v>
      </c>
      <c r="C1066" s="11">
        <v>7.9526205062866211</v>
      </c>
      <c r="D1066" s="7">
        <f t="shared" si="32"/>
        <v>2.0812590494415515</v>
      </c>
      <c r="E1066" s="7">
        <f t="shared" si="33"/>
        <v>2.8756724756639342</v>
      </c>
      <c r="F1066" s="3"/>
    </row>
    <row r="1067" spans="1:6">
      <c r="A1067" s="8">
        <v>39237</v>
      </c>
      <c r="B1067" s="11">
        <v>45.135360717773437</v>
      </c>
      <c r="C1067" s="11">
        <v>7.1573581695556641</v>
      </c>
      <c r="D1067" s="7">
        <f t="shared" si="32"/>
        <v>1.7515221275535864</v>
      </c>
      <c r="E1067" s="7">
        <f t="shared" si="33"/>
        <v>2.4353190298624514</v>
      </c>
      <c r="F1067" s="3"/>
    </row>
    <row r="1068" spans="1:6">
      <c r="A1068" s="8">
        <v>39238</v>
      </c>
      <c r="B1068" s="11">
        <v>49.323745727539063</v>
      </c>
      <c r="C1068" s="11">
        <v>7.821533203125</v>
      </c>
      <c r="D1068" s="7">
        <f t="shared" si="32"/>
        <v>2.0269067323961281</v>
      </c>
      <c r="E1068" s="7">
        <f t="shared" si="33"/>
        <v>2.8030866848099008</v>
      </c>
      <c r="F1068" s="3"/>
    </row>
    <row r="1069" spans="1:6">
      <c r="A1069" s="8">
        <v>39239</v>
      </c>
      <c r="B1069" s="11">
        <v>51.665935516357422</v>
      </c>
      <c r="C1069" s="11">
        <v>8.1929464340209961</v>
      </c>
      <c r="D1069" s="7">
        <f t="shared" si="32"/>
        <v>2.1809047550125049</v>
      </c>
      <c r="E1069" s="7">
        <f t="shared" si="33"/>
        <v>3.0087459855050933</v>
      </c>
      <c r="F1069" s="3"/>
    </row>
    <row r="1070" spans="1:6">
      <c r="A1070" s="8">
        <v>39240</v>
      </c>
      <c r="B1070" s="11">
        <v>52.354816436767578</v>
      </c>
      <c r="C1070" s="11">
        <v>8.3021860122680664</v>
      </c>
      <c r="D1070" s="7">
        <f t="shared" si="32"/>
        <v>2.2261983943528225</v>
      </c>
      <c r="E1070" s="7">
        <f t="shared" si="33"/>
        <v>3.0692342325617021</v>
      </c>
      <c r="F1070" s="3"/>
    </row>
    <row r="1071" spans="1:6">
      <c r="A1071" s="8">
        <v>39241</v>
      </c>
      <c r="B1071" s="11">
        <v>51.114833831787109</v>
      </c>
      <c r="C1071" s="11">
        <v>8.105555534362793</v>
      </c>
      <c r="D1071" s="7">
        <f t="shared" si="32"/>
        <v>2.1446700441920812</v>
      </c>
      <c r="E1071" s="7">
        <f t="shared" si="33"/>
        <v>2.9603558103153933</v>
      </c>
      <c r="F1071" s="3"/>
    </row>
    <row r="1072" spans="1:6">
      <c r="A1072" s="8">
        <v>39244</v>
      </c>
      <c r="B1072" s="11">
        <v>51.280162811279297</v>
      </c>
      <c r="C1072" s="11">
        <v>8.1317729949951172</v>
      </c>
      <c r="D1072" s="7">
        <f t="shared" si="32"/>
        <v>2.1555403571122929</v>
      </c>
      <c r="E1072" s="7">
        <f t="shared" si="33"/>
        <v>2.9748729684862001</v>
      </c>
      <c r="F1072" s="3"/>
    </row>
    <row r="1073" spans="1:6">
      <c r="A1073" s="8">
        <v>39245</v>
      </c>
      <c r="B1073" s="11">
        <v>51.087276458740234</v>
      </c>
      <c r="C1073" s="11">
        <v>8.1011857986450195</v>
      </c>
      <c r="D1073" s="7">
        <f t="shared" si="32"/>
        <v>2.1428581581621868</v>
      </c>
      <c r="E1073" s="7">
        <f t="shared" si="33"/>
        <v>2.9579361959420116</v>
      </c>
      <c r="F1073" s="3"/>
    </row>
    <row r="1074" spans="1:6">
      <c r="A1074" s="8">
        <v>39246</v>
      </c>
      <c r="B1074" s="11">
        <v>53.870349884033203</v>
      </c>
      <c r="C1074" s="11">
        <v>8.5425128936767578</v>
      </c>
      <c r="D1074" s="7">
        <f t="shared" si="32"/>
        <v>2.3258440999237755</v>
      </c>
      <c r="E1074" s="7">
        <f t="shared" si="33"/>
        <v>3.2023082704723449</v>
      </c>
      <c r="F1074" s="3"/>
    </row>
    <row r="1075" spans="1:6">
      <c r="A1075" s="8">
        <v>39247</v>
      </c>
      <c r="B1075" s="11">
        <v>52.217037200927734</v>
      </c>
      <c r="C1075" s="11">
        <v>8.2803382873535156</v>
      </c>
      <c r="D1075" s="7">
        <f t="shared" si="32"/>
        <v>2.2171394658329282</v>
      </c>
      <c r="E1075" s="7">
        <f t="shared" si="33"/>
        <v>3.057136688764277</v>
      </c>
      <c r="F1075" s="3"/>
    </row>
    <row r="1076" spans="1:6">
      <c r="A1076" s="8">
        <v>39248</v>
      </c>
      <c r="B1076" s="11">
        <v>52.630367279052734</v>
      </c>
      <c r="C1076" s="11">
        <v>8.345881462097168</v>
      </c>
      <c r="D1076" s="7">
        <f t="shared" si="32"/>
        <v>2.2443157497630342</v>
      </c>
      <c r="E1076" s="7">
        <f t="shared" si="33"/>
        <v>3.0934293201565524</v>
      </c>
      <c r="F1076" s="3"/>
    </row>
    <row r="1077" spans="1:6">
      <c r="A1077" s="8">
        <v>39251</v>
      </c>
      <c r="B1077" s="11">
        <v>55.027664184570313</v>
      </c>
      <c r="C1077" s="11">
        <v>8.7260341644287109</v>
      </c>
      <c r="D1077" s="7">
        <f t="shared" si="32"/>
        <v>2.4019370428096227</v>
      </c>
      <c r="E1077" s="7">
        <f t="shared" si="33"/>
        <v>3.3039278495985087</v>
      </c>
      <c r="F1077" s="3"/>
    </row>
    <row r="1078" spans="1:6">
      <c r="A1078" s="8">
        <v>39252</v>
      </c>
      <c r="B1078" s="11">
        <v>57.314743041992188</v>
      </c>
      <c r="C1078" s="11">
        <v>9.0887088775634766</v>
      </c>
      <c r="D1078" s="7">
        <f t="shared" si="32"/>
        <v>2.5523115441809994</v>
      </c>
      <c r="E1078" s="7">
        <f t="shared" si="33"/>
        <v>3.5047484496164216</v>
      </c>
      <c r="F1078" s="3"/>
    </row>
    <row r="1079" spans="1:6">
      <c r="A1079" s="8">
        <v>39253</v>
      </c>
      <c r="B1079" s="11">
        <v>55.275661468505859</v>
      </c>
      <c r="C1079" s="11">
        <v>8.7653608322143555</v>
      </c>
      <c r="D1079" s="7">
        <f t="shared" si="32"/>
        <v>2.4182427630047285</v>
      </c>
      <c r="E1079" s="7">
        <f t="shared" si="33"/>
        <v>3.3257038508894605</v>
      </c>
      <c r="F1079" s="3"/>
    </row>
    <row r="1080" spans="1:6">
      <c r="A1080" s="8">
        <v>39254</v>
      </c>
      <c r="B1080" s="11">
        <v>55.744098663330078</v>
      </c>
      <c r="C1080" s="11">
        <v>8.8396434783935547</v>
      </c>
      <c r="D1080" s="7">
        <f t="shared" si="32"/>
        <v>2.4490423173650462</v>
      </c>
      <c r="E1080" s="7">
        <f t="shared" si="33"/>
        <v>3.3668357110284992</v>
      </c>
      <c r="F1080" s="3"/>
    </row>
    <row r="1081" spans="1:6">
      <c r="A1081" s="8">
        <v>39255</v>
      </c>
      <c r="B1081" s="11">
        <v>54.173454284667969</v>
      </c>
      <c r="C1081" s="11">
        <v>8.5905780792236328</v>
      </c>
      <c r="D1081" s="7">
        <f t="shared" si="32"/>
        <v>2.3457730905490934</v>
      </c>
      <c r="E1081" s="7">
        <f t="shared" si="33"/>
        <v>3.2289229724405768</v>
      </c>
      <c r="F1081" s="3"/>
    </row>
    <row r="1082" spans="1:6">
      <c r="A1082" s="8">
        <v>39258</v>
      </c>
      <c r="B1082" s="11">
        <v>53.126358032226562</v>
      </c>
      <c r="C1082" s="11">
        <v>8.4245338439941406</v>
      </c>
      <c r="D1082" s="7">
        <f t="shared" si="32"/>
        <v>2.2769269393384577</v>
      </c>
      <c r="E1082" s="7">
        <f t="shared" si="33"/>
        <v>3.1369807946689727</v>
      </c>
      <c r="F1082" s="3"/>
    </row>
    <row r="1083" spans="1:6">
      <c r="A1083" s="8">
        <v>39259</v>
      </c>
      <c r="B1083" s="11">
        <v>53.457019805908203</v>
      </c>
      <c r="C1083" s="11">
        <v>8.4769687652587891</v>
      </c>
      <c r="D1083" s="7">
        <f t="shared" si="32"/>
        <v>2.2986678159936695</v>
      </c>
      <c r="E1083" s="7">
        <f t="shared" si="33"/>
        <v>3.1660151110105863</v>
      </c>
      <c r="F1083" s="3"/>
    </row>
    <row r="1084" spans="1:6">
      <c r="A1084" s="8">
        <v>39260</v>
      </c>
      <c r="B1084" s="11">
        <v>55.6063232421875</v>
      </c>
      <c r="C1084" s="11">
        <v>8.8177957534790039</v>
      </c>
      <c r="D1084" s="7">
        <f t="shared" si="32"/>
        <v>2.4399836396599404</v>
      </c>
      <c r="E1084" s="7">
        <f t="shared" si="33"/>
        <v>3.3547381672310741</v>
      </c>
      <c r="F1084" s="3"/>
    </row>
    <row r="1085" spans="1:6">
      <c r="A1085" s="8">
        <v>39261</v>
      </c>
      <c r="B1085" s="11">
        <v>53.457019805908203</v>
      </c>
      <c r="C1085" s="11">
        <v>8.4769687652587891</v>
      </c>
      <c r="D1085" s="7">
        <f t="shared" si="32"/>
        <v>2.2986678159936695</v>
      </c>
      <c r="E1085" s="7">
        <f t="shared" si="33"/>
        <v>3.1660151110105863</v>
      </c>
      <c r="F1085" s="3"/>
    </row>
    <row r="1086" spans="1:6">
      <c r="A1086" s="8">
        <v>39262</v>
      </c>
      <c r="B1086" s="11">
        <v>52.685478210449219</v>
      </c>
      <c r="C1086" s="11">
        <v>8.3546209335327148</v>
      </c>
      <c r="D1086" s="7">
        <f t="shared" si="32"/>
        <v>2.2479392710080344</v>
      </c>
      <c r="E1086" s="7">
        <f t="shared" si="33"/>
        <v>3.0982685489033157</v>
      </c>
      <c r="F1086" s="3"/>
    </row>
    <row r="1087" spans="1:6">
      <c r="A1087" s="8">
        <v>39265</v>
      </c>
      <c r="B1087" s="11">
        <v>51.362827301025391</v>
      </c>
      <c r="C1087" s="11">
        <v>8.1448812484741211</v>
      </c>
      <c r="D1087" s="7">
        <f t="shared" si="32"/>
        <v>2.1609755135723989</v>
      </c>
      <c r="E1087" s="7">
        <f t="shared" si="33"/>
        <v>2.9821312835368619</v>
      </c>
      <c r="F1087" s="3"/>
    </row>
    <row r="1088" spans="1:6">
      <c r="A1088" s="8">
        <v>39266</v>
      </c>
      <c r="B1088" s="11">
        <v>53.484577178955078</v>
      </c>
      <c r="C1088" s="11">
        <v>8.4813385009765625</v>
      </c>
      <c r="D1088" s="7">
        <f t="shared" si="32"/>
        <v>2.3004797020235639</v>
      </c>
      <c r="E1088" s="7">
        <f t="shared" si="33"/>
        <v>3.168434725383968</v>
      </c>
      <c r="F1088" s="3"/>
    </row>
    <row r="1089" spans="1:6">
      <c r="A1089" s="8">
        <v>39267</v>
      </c>
      <c r="B1089" s="11">
        <v>53.236579895019531</v>
      </c>
      <c r="C1089" s="11">
        <v>8.4420127868652344</v>
      </c>
      <c r="D1089" s="7">
        <f t="shared" si="32"/>
        <v>2.2841739818284577</v>
      </c>
      <c r="E1089" s="7">
        <f t="shared" si="33"/>
        <v>3.1466592521624994</v>
      </c>
      <c r="F1089" s="3"/>
    </row>
    <row r="1090" spans="1:6">
      <c r="A1090" s="8">
        <v>39268</v>
      </c>
      <c r="B1090" s="11">
        <v>51.142387390136719</v>
      </c>
      <c r="C1090" s="11">
        <v>8.1099252700805664</v>
      </c>
      <c r="D1090" s="7">
        <f t="shared" si="32"/>
        <v>2.146481679407187</v>
      </c>
      <c r="E1090" s="7">
        <f t="shared" si="33"/>
        <v>2.962775424688775</v>
      </c>
      <c r="F1090" s="3"/>
    </row>
    <row r="1091" spans="1:6">
      <c r="A1091" s="8">
        <v>39269</v>
      </c>
      <c r="B1091" s="11">
        <v>53.401912689208984</v>
      </c>
      <c r="C1091" s="11">
        <v>8.4682302474975586</v>
      </c>
      <c r="D1091" s="7">
        <f t="shared" si="32"/>
        <v>2.2950445455634578</v>
      </c>
      <c r="E1091" s="7">
        <f t="shared" si="33"/>
        <v>3.1611764103333062</v>
      </c>
      <c r="F1091" s="3"/>
    </row>
    <row r="1092" spans="1:6">
      <c r="A1092" s="8">
        <v>39272</v>
      </c>
      <c r="B1092" s="11">
        <v>54.917446136474609</v>
      </c>
      <c r="C1092" s="11">
        <v>8.7085561752319336</v>
      </c>
      <c r="D1092" s="7">
        <f t="shared" ref="D1092:D1155" si="34">(B1092-G$4)/I$4</f>
        <v>2.3946902511344108</v>
      </c>
      <c r="E1092" s="7">
        <f t="shared" ref="E1092:E1155" si="35">(C1092-G$5)/I$5</f>
        <v>3.2942499201744653</v>
      </c>
      <c r="F1092" s="3"/>
    </row>
    <row r="1093" spans="1:6">
      <c r="A1093" s="8">
        <v>39273</v>
      </c>
      <c r="B1093" s="11">
        <v>56.543201446533203</v>
      </c>
      <c r="C1093" s="11">
        <v>8.9663610458374023</v>
      </c>
      <c r="D1093" s="7">
        <f t="shared" si="34"/>
        <v>2.5015829991953642</v>
      </c>
      <c r="E1093" s="7">
        <f t="shared" si="35"/>
        <v>3.4370018875091515</v>
      </c>
      <c r="F1093" s="3"/>
    </row>
    <row r="1094" spans="1:6">
      <c r="A1094" s="8">
        <v>39274</v>
      </c>
      <c r="B1094" s="11">
        <v>58.416950225830078</v>
      </c>
      <c r="C1094" s="11">
        <v>9.2634916305541992</v>
      </c>
      <c r="D1094" s="7">
        <f t="shared" si="34"/>
        <v>2.6247812166366349</v>
      </c>
      <c r="E1094" s="7">
        <f t="shared" si="35"/>
        <v>3.6015293280653058</v>
      </c>
      <c r="F1094" s="3"/>
    </row>
    <row r="1095" spans="1:6">
      <c r="A1095" s="8">
        <v>39275</v>
      </c>
      <c r="B1095" s="11">
        <v>58.582283020019531</v>
      </c>
      <c r="C1095" s="11">
        <v>9.2897090911865234</v>
      </c>
      <c r="D1095" s="7">
        <f t="shared" si="34"/>
        <v>2.6356517803716346</v>
      </c>
      <c r="E1095" s="7">
        <f t="shared" si="35"/>
        <v>3.6160464862361121</v>
      </c>
      <c r="F1095" s="3"/>
    </row>
    <row r="1096" spans="1:6">
      <c r="A1096" s="8">
        <v>39276</v>
      </c>
      <c r="B1096" s="11">
        <v>58.582283020019531</v>
      </c>
      <c r="C1096" s="11">
        <v>9.2897090911865234</v>
      </c>
      <c r="D1096" s="7">
        <f t="shared" si="34"/>
        <v>2.6356517803716346</v>
      </c>
      <c r="E1096" s="7">
        <f t="shared" si="35"/>
        <v>3.6160464862361121</v>
      </c>
      <c r="F1096" s="3"/>
    </row>
    <row r="1097" spans="1:6">
      <c r="A1097" s="8">
        <v>39279</v>
      </c>
      <c r="B1097" s="11">
        <v>56.653419494628906</v>
      </c>
      <c r="C1097" s="11">
        <v>8.9838390350341797</v>
      </c>
      <c r="D1097" s="7">
        <f t="shared" si="34"/>
        <v>2.5088297908705757</v>
      </c>
      <c r="E1097" s="7">
        <f t="shared" si="35"/>
        <v>3.4466798169331945</v>
      </c>
      <c r="F1097" s="3"/>
    </row>
    <row r="1098" spans="1:6">
      <c r="A1098" s="8">
        <v>39280</v>
      </c>
      <c r="B1098" s="11">
        <v>62.329784393310547</v>
      </c>
      <c r="C1098" s="11">
        <v>9.8839712142944336</v>
      </c>
      <c r="D1098" s="7">
        <f t="shared" si="34"/>
        <v>2.8820484660689645</v>
      </c>
      <c r="E1098" s="7">
        <f t="shared" si="35"/>
        <v>3.9451018954179045</v>
      </c>
      <c r="F1098" s="3"/>
    </row>
    <row r="1099" spans="1:6">
      <c r="A1099" s="8">
        <v>39281</v>
      </c>
      <c r="B1099" s="11">
        <v>64.671974182128906</v>
      </c>
      <c r="C1099" s="11">
        <v>10.25538444519043</v>
      </c>
      <c r="D1099" s="7">
        <f t="shared" si="34"/>
        <v>3.0360464886853413</v>
      </c>
      <c r="E1099" s="7">
        <f t="shared" si="35"/>
        <v>4.1507611961130975</v>
      </c>
      <c r="F1099" s="3"/>
    </row>
    <row r="1100" spans="1:6">
      <c r="A1100" s="8">
        <v>39282</v>
      </c>
      <c r="B1100" s="11">
        <v>64.231094360351563</v>
      </c>
      <c r="C1100" s="11">
        <v>10.185471534729004</v>
      </c>
      <c r="D1100" s="7">
        <f t="shared" si="34"/>
        <v>3.0070588203549176</v>
      </c>
      <c r="E1100" s="7">
        <f t="shared" si="35"/>
        <v>4.1120489503474404</v>
      </c>
      <c r="F1100" s="3"/>
    </row>
    <row r="1101" spans="1:6">
      <c r="A1101" s="8">
        <v>39283</v>
      </c>
      <c r="B1101" s="11">
        <v>70.651443481445312</v>
      </c>
      <c r="C1101" s="11">
        <v>11.203581809997559</v>
      </c>
      <c r="D1101" s="7">
        <f t="shared" si="34"/>
        <v>3.4291941545090476</v>
      </c>
      <c r="E1101" s="7">
        <f t="shared" si="35"/>
        <v>4.6757979765660389</v>
      </c>
      <c r="F1101" s="3"/>
    </row>
    <row r="1102" spans="1:6">
      <c r="A1102" s="8">
        <v>39286</v>
      </c>
      <c r="B1102" s="11">
        <v>72.635414123535156</v>
      </c>
      <c r="C1102" s="11">
        <v>11.518190383911133</v>
      </c>
      <c r="D1102" s="7">
        <f t="shared" si="34"/>
        <v>3.5596394144403187</v>
      </c>
      <c r="E1102" s="7">
        <f t="shared" si="35"/>
        <v>4.8500033465462371</v>
      </c>
      <c r="F1102" s="3"/>
    </row>
    <row r="1103" spans="1:6">
      <c r="A1103" s="8">
        <v>39287</v>
      </c>
      <c r="B1103" s="11">
        <v>74.536720275878906</v>
      </c>
      <c r="C1103" s="11">
        <v>11.81969165802002</v>
      </c>
      <c r="D1103" s="7">
        <f t="shared" si="34"/>
        <v>3.6846495179114838</v>
      </c>
      <c r="E1103" s="7">
        <f t="shared" si="35"/>
        <v>5.0169509295452563</v>
      </c>
      <c r="F1103" s="3"/>
    </row>
    <row r="1104" spans="1:6">
      <c r="A1104" s="8">
        <v>39288</v>
      </c>
      <c r="B1104" s="11">
        <v>75.08782958984375</v>
      </c>
      <c r="C1104" s="11">
        <v>11.907082557678223</v>
      </c>
      <c r="D1104" s="7">
        <f t="shared" si="34"/>
        <v>3.7208847303614836</v>
      </c>
      <c r="E1104" s="7">
        <f t="shared" si="35"/>
        <v>5.0653411047349568</v>
      </c>
      <c r="F1104" s="3"/>
    </row>
    <row r="1105" spans="1:6">
      <c r="A1105" s="8">
        <v>39289</v>
      </c>
      <c r="B1105" s="11">
        <v>75.528709411621094</v>
      </c>
      <c r="C1105" s="11">
        <v>11.976995468139648</v>
      </c>
      <c r="D1105" s="7">
        <f t="shared" si="34"/>
        <v>3.7498723986919074</v>
      </c>
      <c r="E1105" s="7">
        <f t="shared" si="35"/>
        <v>5.1040533505006138</v>
      </c>
      <c r="F1105" s="3"/>
    </row>
    <row r="1106" spans="1:6">
      <c r="A1106" s="8">
        <v>39290</v>
      </c>
      <c r="B1106" s="11">
        <v>75.225601196289063</v>
      </c>
      <c r="C1106" s="11">
        <v>11.928930282592773</v>
      </c>
      <c r="D1106" s="7">
        <f t="shared" si="34"/>
        <v>3.7299431572518014</v>
      </c>
      <c r="E1106" s="7">
        <f t="shared" si="35"/>
        <v>5.0774386485323815</v>
      </c>
      <c r="F1106" s="3"/>
    </row>
    <row r="1107" spans="1:6">
      <c r="A1107" s="8">
        <v>39293</v>
      </c>
      <c r="B1107" s="11">
        <v>78.504669189453125</v>
      </c>
      <c r="C1107" s="11">
        <v>12.448909759521484</v>
      </c>
      <c r="D1107" s="7">
        <f t="shared" si="34"/>
        <v>3.9455405394036016</v>
      </c>
      <c r="E1107" s="7">
        <f t="shared" si="35"/>
        <v>5.3653621975751351</v>
      </c>
      <c r="F1107" s="3"/>
    </row>
    <row r="1108" spans="1:6">
      <c r="A1108" s="8">
        <v>39294</v>
      </c>
      <c r="B1108" s="11">
        <v>77.981117248535156</v>
      </c>
      <c r="C1108" s="11">
        <v>12.365887641906738</v>
      </c>
      <c r="D1108" s="7">
        <f t="shared" si="34"/>
        <v>3.9111172129834957</v>
      </c>
      <c r="E1108" s="7">
        <f t="shared" si="35"/>
        <v>5.3193911086893335</v>
      </c>
      <c r="F1108" s="3"/>
    </row>
    <row r="1109" spans="1:6">
      <c r="A1109" s="8">
        <v>39295</v>
      </c>
      <c r="B1109" s="11">
        <v>79.083328247070313</v>
      </c>
      <c r="C1109" s="11">
        <v>12.540670394897461</v>
      </c>
      <c r="D1109" s="7">
        <f t="shared" si="34"/>
        <v>3.9835871362539192</v>
      </c>
      <c r="E1109" s="7">
        <f t="shared" si="35"/>
        <v>5.4161719871382168</v>
      </c>
      <c r="F1109" s="3"/>
    </row>
    <row r="1110" spans="1:6">
      <c r="A1110" s="8">
        <v>39296</v>
      </c>
      <c r="B1110" s="11">
        <v>86.991661071777344</v>
      </c>
      <c r="C1110" s="11">
        <v>13.794737815856934</v>
      </c>
      <c r="D1110" s="7">
        <f t="shared" si="34"/>
        <v>4.503556791578684</v>
      </c>
      <c r="E1110" s="7">
        <f t="shared" si="35"/>
        <v>6.1105754368940763</v>
      </c>
      <c r="F1110" s="3"/>
    </row>
    <row r="1111" spans="1:6">
      <c r="A1111" s="8">
        <v>39297</v>
      </c>
      <c r="B1111" s="11">
        <v>93.136459350585938</v>
      </c>
      <c r="C1111" s="11">
        <v>14.76915168762207</v>
      </c>
      <c r="D1111" s="7">
        <f t="shared" si="34"/>
        <v>4.9075747703226025</v>
      </c>
      <c r="E1111" s="7">
        <f t="shared" si="35"/>
        <v>6.6501288474483413</v>
      </c>
      <c r="F1111" s="3"/>
    </row>
    <row r="1112" spans="1:6">
      <c r="A1112" s="8">
        <v>39300</v>
      </c>
      <c r="B1112" s="11">
        <v>93.604896545410156</v>
      </c>
      <c r="C1112" s="11">
        <v>14.843435287475586</v>
      </c>
      <c r="D1112" s="7">
        <f t="shared" si="34"/>
        <v>4.9383743246829201</v>
      </c>
      <c r="E1112" s="7">
        <f t="shared" si="35"/>
        <v>6.6912612356568637</v>
      </c>
      <c r="F1112" s="3"/>
    </row>
    <row r="1113" spans="1:6">
      <c r="A1113" s="8">
        <v>39301</v>
      </c>
      <c r="B1113" s="11">
        <v>91.979141235351563</v>
      </c>
      <c r="C1113" s="11">
        <v>14.585630416870117</v>
      </c>
      <c r="D1113" s="7">
        <f t="shared" si="34"/>
        <v>4.8314815766219672</v>
      </c>
      <c r="E1113" s="7">
        <f t="shared" si="35"/>
        <v>6.5485092683221779</v>
      </c>
      <c r="F1113" s="3"/>
    </row>
    <row r="1114" spans="1:6">
      <c r="A1114" s="8">
        <v>39302</v>
      </c>
      <c r="B1114" s="11">
        <v>88.920516967773438</v>
      </c>
      <c r="C1114" s="11">
        <v>14.100607872009277</v>
      </c>
      <c r="D1114" s="7">
        <f t="shared" si="34"/>
        <v>4.6303782794501664</v>
      </c>
      <c r="E1114" s="7">
        <f t="shared" si="35"/>
        <v>6.2799421061969944</v>
      </c>
      <c r="F1114" s="3"/>
    </row>
    <row r="1115" spans="1:6">
      <c r="A1115" s="8">
        <v>39303</v>
      </c>
      <c r="B1115" s="11">
        <v>97.379951477050781</v>
      </c>
      <c r="C1115" s="11">
        <v>15.442066192626953</v>
      </c>
      <c r="D1115" s="7">
        <f t="shared" si="34"/>
        <v>5.1865826455953563</v>
      </c>
      <c r="E1115" s="7">
        <f t="shared" si="35"/>
        <v>7.0227357311425536</v>
      </c>
      <c r="F1115" s="3"/>
    </row>
    <row r="1116" spans="1:6">
      <c r="A1116" s="8">
        <v>39304</v>
      </c>
      <c r="B1116" s="11">
        <v>93.026237487792969</v>
      </c>
      <c r="C1116" s="11">
        <v>14.751673698425293</v>
      </c>
      <c r="D1116" s="7">
        <f t="shared" si="34"/>
        <v>4.900327727832603</v>
      </c>
      <c r="E1116" s="7">
        <f t="shared" si="35"/>
        <v>6.6404509180242979</v>
      </c>
      <c r="F1116" s="3"/>
    </row>
    <row r="1117" spans="1:6">
      <c r="A1117" s="8">
        <v>39307</v>
      </c>
      <c r="B1117" s="11">
        <v>91.290260314941406</v>
      </c>
      <c r="C1117" s="11">
        <v>14.476390838623047</v>
      </c>
      <c r="D1117" s="7">
        <f t="shared" si="34"/>
        <v>4.7861879372816496</v>
      </c>
      <c r="E1117" s="7">
        <f t="shared" si="35"/>
        <v>6.4880210212655687</v>
      </c>
      <c r="F1117" s="3"/>
    </row>
    <row r="1118" spans="1:6">
      <c r="A1118" s="8">
        <v>39308</v>
      </c>
      <c r="B1118" s="11">
        <v>91.758705139160156</v>
      </c>
      <c r="C1118" s="11">
        <v>14.550673484802246</v>
      </c>
      <c r="D1118" s="7">
        <f t="shared" si="34"/>
        <v>4.8169879932715434</v>
      </c>
      <c r="E1118" s="7">
        <f t="shared" si="35"/>
        <v>6.5291528814046078</v>
      </c>
      <c r="F1118" s="3"/>
    </row>
    <row r="1119" spans="1:6">
      <c r="A1119" s="8">
        <v>39309</v>
      </c>
      <c r="B1119" s="11">
        <v>92.916015625</v>
      </c>
      <c r="C1119" s="11">
        <v>14.734195709228516</v>
      </c>
      <c r="D1119" s="7">
        <f t="shared" si="34"/>
        <v>4.8930806853426025</v>
      </c>
      <c r="E1119" s="7">
        <f t="shared" si="35"/>
        <v>6.6307729886002544</v>
      </c>
      <c r="F1119" s="3"/>
    </row>
    <row r="1120" spans="1:6">
      <c r="A1120" s="8">
        <v>39310</v>
      </c>
      <c r="B1120" s="11">
        <v>88.39697265625</v>
      </c>
      <c r="C1120" s="11">
        <v>14.017585754394531</v>
      </c>
      <c r="D1120" s="7">
        <f t="shared" si="34"/>
        <v>4.5959554546596371</v>
      </c>
      <c r="E1120" s="7">
        <f t="shared" si="35"/>
        <v>6.233971017311192</v>
      </c>
      <c r="F1120" s="3"/>
    </row>
    <row r="1121" spans="1:6">
      <c r="A1121" s="8">
        <v>39311</v>
      </c>
      <c r="B1121" s="11">
        <v>85.007682800292969</v>
      </c>
      <c r="C1121" s="11">
        <v>13.480128288269043</v>
      </c>
      <c r="D1121" s="7">
        <f t="shared" si="34"/>
        <v>4.3731110300178369</v>
      </c>
      <c r="E1121" s="7">
        <f t="shared" si="35"/>
        <v>5.9363695388443958</v>
      </c>
      <c r="F1121" s="3"/>
    </row>
    <row r="1122" spans="1:6">
      <c r="A1122" s="8">
        <v>39314</v>
      </c>
      <c r="B1122" s="11">
        <v>91.124931335449219</v>
      </c>
      <c r="C1122" s="11">
        <v>14.450173377990723</v>
      </c>
      <c r="D1122" s="7">
        <f t="shared" si="34"/>
        <v>4.7753176243614375</v>
      </c>
      <c r="E1122" s="7">
        <f t="shared" si="35"/>
        <v>6.4735038630947619</v>
      </c>
      <c r="F1122" s="3"/>
    </row>
    <row r="1123" spans="1:6">
      <c r="A1123" s="8">
        <v>39315</v>
      </c>
      <c r="B1123" s="11">
        <v>90.739158630371094</v>
      </c>
      <c r="C1123" s="11">
        <v>14.388998985290527</v>
      </c>
      <c r="D1123" s="7">
        <f t="shared" si="34"/>
        <v>4.7499532264612263</v>
      </c>
      <c r="E1123" s="7">
        <f t="shared" si="35"/>
        <v>6.439630318006385</v>
      </c>
      <c r="F1123" s="3"/>
    </row>
    <row r="1124" spans="1:6">
      <c r="A1124" s="8">
        <v>39316</v>
      </c>
      <c r="B1124" s="11">
        <v>93.68756103515625</v>
      </c>
      <c r="C1124" s="11">
        <v>14.85654354095459</v>
      </c>
      <c r="D1124" s="7">
        <f t="shared" si="34"/>
        <v>4.9438094811430258</v>
      </c>
      <c r="E1124" s="7">
        <f t="shared" si="35"/>
        <v>6.698519550707525</v>
      </c>
      <c r="F1124" s="3"/>
    </row>
    <row r="1125" spans="1:6">
      <c r="A1125" s="8">
        <v>39317</v>
      </c>
      <c r="B1125" s="11">
        <v>95.864418029785156</v>
      </c>
      <c r="C1125" s="11">
        <v>15.201739311218262</v>
      </c>
      <c r="D1125" s="7">
        <f t="shared" si="34"/>
        <v>5.0869369400244029</v>
      </c>
      <c r="E1125" s="7">
        <f t="shared" si="35"/>
        <v>6.8896616932319112</v>
      </c>
      <c r="F1125" s="3"/>
    </row>
    <row r="1126" spans="1:6">
      <c r="A1126" s="8">
        <v>39318</v>
      </c>
      <c r="B1126" s="11">
        <v>95.864418029785156</v>
      </c>
      <c r="C1126" s="11">
        <v>15.201739311218262</v>
      </c>
      <c r="D1126" s="7">
        <f t="shared" si="34"/>
        <v>5.0869369400244029</v>
      </c>
      <c r="E1126" s="7">
        <f t="shared" si="35"/>
        <v>6.8896616932319112</v>
      </c>
      <c r="F1126" s="3"/>
    </row>
    <row r="1127" spans="1:6">
      <c r="A1127" s="8">
        <v>39321</v>
      </c>
      <c r="B1127" s="11">
        <v>95.864418029785156</v>
      </c>
      <c r="C1127" s="11">
        <v>15.201739311218262</v>
      </c>
      <c r="D1127" s="7">
        <f t="shared" si="34"/>
        <v>5.0869369400244029</v>
      </c>
      <c r="E1127" s="7">
        <f t="shared" si="35"/>
        <v>6.8896616932319112</v>
      </c>
      <c r="F1127" s="3"/>
    </row>
    <row r="1128" spans="1:6">
      <c r="A1128" s="8">
        <v>39322</v>
      </c>
      <c r="B1128" s="11">
        <v>87.646766662597656</v>
      </c>
      <c r="C1128" s="11">
        <v>14.420261383056641</v>
      </c>
      <c r="D1128" s="7">
        <f t="shared" si="34"/>
        <v>4.5466297167843557</v>
      </c>
      <c r="E1128" s="7">
        <f t="shared" si="35"/>
        <v>6.4569409637448896</v>
      </c>
      <c r="F1128" s="3"/>
    </row>
    <row r="1129" spans="1:6">
      <c r="A1129" s="8">
        <v>39323</v>
      </c>
      <c r="B1129" s="11">
        <v>85.656517028808594</v>
      </c>
      <c r="C1129" s="11">
        <v>14.09281063079834</v>
      </c>
      <c r="D1129" s="7">
        <f t="shared" si="34"/>
        <v>4.4157716157117219</v>
      </c>
      <c r="E1129" s="7">
        <f t="shared" si="35"/>
        <v>6.2756246100999258</v>
      </c>
      <c r="F1129" s="3"/>
    </row>
    <row r="1130" spans="1:6">
      <c r="A1130" s="8">
        <v>39324</v>
      </c>
      <c r="B1130" s="11">
        <v>84.598403930664063</v>
      </c>
      <c r="C1130" s="11">
        <v>13.918723106384277</v>
      </c>
      <c r="D1130" s="7">
        <f t="shared" si="34"/>
        <v>4.3462011113927908</v>
      </c>
      <c r="E1130" s="7">
        <f t="shared" si="35"/>
        <v>6.1792286943045109</v>
      </c>
      <c r="F1130" s="3"/>
    </row>
    <row r="1131" spans="1:6">
      <c r="A1131" s="8">
        <v>39325</v>
      </c>
      <c r="B1131" s="11">
        <v>85.152656555175781</v>
      </c>
      <c r="C1131" s="11">
        <v>14.00991153717041</v>
      </c>
      <c r="D1131" s="7">
        <f t="shared" si="34"/>
        <v>4.3826429952282604</v>
      </c>
      <c r="E1131" s="7">
        <f t="shared" si="35"/>
        <v>6.2297216421774948</v>
      </c>
      <c r="F1131" s="3"/>
    </row>
    <row r="1132" spans="1:6">
      <c r="A1132" s="8">
        <v>39328</v>
      </c>
      <c r="B1132" s="11">
        <v>84.900726318359375</v>
      </c>
      <c r="C1132" s="11">
        <v>13.968461990356445</v>
      </c>
      <c r="D1132" s="7">
        <f t="shared" si="34"/>
        <v>4.3660786849865287</v>
      </c>
      <c r="E1132" s="7">
        <f t="shared" si="35"/>
        <v>6.2067701582162789</v>
      </c>
      <c r="F1132" s="3"/>
    </row>
    <row r="1133" spans="1:6">
      <c r="A1133" s="8">
        <v>39329</v>
      </c>
      <c r="B1133" s="11">
        <v>85.984024047851563</v>
      </c>
      <c r="C1133" s="11">
        <v>14.146695137023926</v>
      </c>
      <c r="D1133" s="7">
        <f t="shared" si="34"/>
        <v>4.4373050685370998</v>
      </c>
      <c r="E1133" s="7">
        <f t="shared" si="35"/>
        <v>6.3054615920564538</v>
      </c>
      <c r="F1133" s="3"/>
    </row>
    <row r="1134" spans="1:6">
      <c r="A1134" s="8">
        <v>39330</v>
      </c>
      <c r="B1134" s="11">
        <v>87.371124267578125</v>
      </c>
      <c r="C1134" s="11">
        <v>8.8279590606689453</v>
      </c>
      <c r="D1134" s="7">
        <f t="shared" si="34"/>
        <v>4.5285063418192273</v>
      </c>
      <c r="E1134" s="7">
        <f t="shared" si="35"/>
        <v>3.3603658037166979</v>
      </c>
      <c r="F1134" s="3"/>
    </row>
    <row r="1135" spans="1:6">
      <c r="A1135" s="8">
        <v>39331</v>
      </c>
      <c r="B1135" s="11">
        <v>87.925773620605469</v>
      </c>
      <c r="C1135" s="11">
        <v>8.8840017318725586</v>
      </c>
      <c r="D1135" s="7">
        <f t="shared" si="34"/>
        <v>4.5649743103926692</v>
      </c>
      <c r="E1135" s="7">
        <f t="shared" si="35"/>
        <v>3.3913978069143793</v>
      </c>
      <c r="F1135" s="3"/>
    </row>
    <row r="1136" spans="1:6">
      <c r="A1136" s="8">
        <v>39332</v>
      </c>
      <c r="B1136" s="11">
        <v>84.465789794921875</v>
      </c>
      <c r="C1136" s="11">
        <v>8.5344057083129883</v>
      </c>
      <c r="D1136" s="7">
        <f t="shared" si="34"/>
        <v>4.3374817860961077</v>
      </c>
      <c r="E1136" s="7">
        <f t="shared" si="35"/>
        <v>3.1978191517931398</v>
      </c>
      <c r="F1136" s="3"/>
    </row>
    <row r="1137" spans="1:6">
      <c r="A1137" s="8">
        <v>39335</v>
      </c>
      <c r="B1137" s="11">
        <v>85.575103759765625</v>
      </c>
      <c r="C1137" s="11">
        <v>8.6464900970458984</v>
      </c>
      <c r="D1137" s="7">
        <f t="shared" si="34"/>
        <v>4.4104187265021428</v>
      </c>
      <c r="E1137" s="7">
        <f t="shared" si="35"/>
        <v>3.2598826301190189</v>
      </c>
      <c r="F1137" s="3"/>
    </row>
    <row r="1138" spans="1:6">
      <c r="A1138" s="8">
        <v>39336</v>
      </c>
      <c r="B1138" s="11">
        <v>81.296348571777344</v>
      </c>
      <c r="C1138" s="11">
        <v>8.2141656875610352</v>
      </c>
      <c r="D1138" s="7">
        <f t="shared" si="34"/>
        <v>4.1290923193273494</v>
      </c>
      <c r="E1138" s="7">
        <f t="shared" si="35"/>
        <v>3.0204955315128941</v>
      </c>
      <c r="F1138" s="3"/>
    </row>
    <row r="1139" spans="1:6">
      <c r="A1139" s="8">
        <v>39337</v>
      </c>
      <c r="B1139" s="11">
        <v>81.798171997070313</v>
      </c>
      <c r="C1139" s="11">
        <v>8.2648696899414062</v>
      </c>
      <c r="D1139" s="7">
        <f t="shared" si="34"/>
        <v>4.1620870047139178</v>
      </c>
      <c r="E1139" s="7">
        <f t="shared" si="35"/>
        <v>3.0485714017419614</v>
      </c>
      <c r="F1139" s="3"/>
    </row>
    <row r="1140" spans="1:6">
      <c r="A1140" s="8">
        <v>39338</v>
      </c>
      <c r="B1140" s="11">
        <v>84.333732604980469</v>
      </c>
      <c r="C1140" s="11">
        <v>8.521061897277832</v>
      </c>
      <c r="D1140" s="7">
        <f t="shared" si="34"/>
        <v>4.3287990797585003</v>
      </c>
      <c r="E1140" s="7">
        <f t="shared" si="35"/>
        <v>3.1904304035800544</v>
      </c>
      <c r="F1140" s="3"/>
    </row>
    <row r="1141" spans="1:6">
      <c r="A1141" s="8">
        <v>39339</v>
      </c>
      <c r="B1141" s="11">
        <v>84.333732604980469</v>
      </c>
      <c r="C1141" s="11">
        <v>8.521061897277832</v>
      </c>
      <c r="D1141" s="7">
        <f t="shared" si="34"/>
        <v>4.3287990797585003</v>
      </c>
      <c r="E1141" s="7">
        <f t="shared" si="35"/>
        <v>3.1904304035800544</v>
      </c>
      <c r="F1141" s="3"/>
    </row>
    <row r="1142" spans="1:6">
      <c r="A1142" s="8">
        <v>39342</v>
      </c>
      <c r="B1142" s="11">
        <v>84.333732604980469</v>
      </c>
      <c r="C1142" s="11">
        <v>8.521061897277832</v>
      </c>
      <c r="D1142" s="7">
        <f t="shared" si="34"/>
        <v>4.3287990797585003</v>
      </c>
      <c r="E1142" s="7">
        <f t="shared" si="35"/>
        <v>3.1904304035800544</v>
      </c>
      <c r="F1142" s="3"/>
    </row>
    <row r="1143" spans="1:6">
      <c r="A1143" s="8">
        <v>39343</v>
      </c>
      <c r="B1143" s="11">
        <v>81.085044860839844</v>
      </c>
      <c r="C1143" s="11">
        <v>8.1928157806396484</v>
      </c>
      <c r="D1143" s="7">
        <f t="shared" si="34"/>
        <v>4.1151991865798561</v>
      </c>
      <c r="E1143" s="7">
        <f t="shared" si="35"/>
        <v>3.0086736399858545</v>
      </c>
      <c r="F1143" s="3"/>
    </row>
    <row r="1144" spans="1:6">
      <c r="A1144" s="8">
        <v>39344</v>
      </c>
      <c r="B1144" s="11">
        <v>81.349166870117188</v>
      </c>
      <c r="C1144" s="11">
        <v>8.2195024490356445</v>
      </c>
      <c r="D1144" s="7">
        <f t="shared" si="34"/>
        <v>4.1325651008846469</v>
      </c>
      <c r="E1144" s="7">
        <f t="shared" si="35"/>
        <v>3.0234506083425416</v>
      </c>
      <c r="F1144" s="3"/>
    </row>
    <row r="1145" spans="1:6">
      <c r="A1145" s="8">
        <v>39345</v>
      </c>
      <c r="B1145" s="11">
        <v>80.451156616210937</v>
      </c>
      <c r="C1145" s="11">
        <v>8.1287679672241211</v>
      </c>
      <c r="D1145" s="7">
        <f t="shared" si="34"/>
        <v>4.0735212932261042</v>
      </c>
      <c r="E1145" s="7">
        <f t="shared" si="35"/>
        <v>2.9732090215437021</v>
      </c>
      <c r="F1145" s="3"/>
    </row>
    <row r="1146" spans="1:6">
      <c r="A1146" s="8">
        <v>39346</v>
      </c>
      <c r="B1146" s="11">
        <v>78.972084045410156</v>
      </c>
      <c r="C1146" s="11">
        <v>7.9793224334716797</v>
      </c>
      <c r="D1146" s="7">
        <f t="shared" si="34"/>
        <v>3.9762728754006837</v>
      </c>
      <c r="E1146" s="7">
        <f t="shared" si="35"/>
        <v>2.8904578931323575</v>
      </c>
      <c r="F1146" s="3"/>
    </row>
    <row r="1147" spans="1:6">
      <c r="A1147" s="8">
        <v>39349</v>
      </c>
      <c r="B1147" s="11">
        <v>81.850997924804688</v>
      </c>
      <c r="C1147" s="11">
        <v>8.270207405090332</v>
      </c>
      <c r="D1147" s="7">
        <f t="shared" si="34"/>
        <v>4.1655602879007914</v>
      </c>
      <c r="E1147" s="7">
        <f t="shared" si="35"/>
        <v>3.0515270066410922</v>
      </c>
      <c r="F1147" s="3"/>
    </row>
    <row r="1148" spans="1:6">
      <c r="A1148" s="8">
        <v>39350</v>
      </c>
      <c r="B1148" s="11">
        <v>83.277252197265625</v>
      </c>
      <c r="C1148" s="11">
        <v>8.4143152236938477</v>
      </c>
      <c r="D1148" s="7">
        <f t="shared" si="34"/>
        <v>4.2593359241689139</v>
      </c>
      <c r="E1148" s="7">
        <f t="shared" si="35"/>
        <v>3.1313225301533061</v>
      </c>
      <c r="F1148" s="3"/>
    </row>
    <row r="1149" spans="1:6">
      <c r="A1149" s="8">
        <v>39351</v>
      </c>
      <c r="B1149" s="11">
        <v>78.866432189941406</v>
      </c>
      <c r="C1149" s="11">
        <v>7.9686474800109863</v>
      </c>
      <c r="D1149" s="7">
        <f t="shared" si="34"/>
        <v>3.9693263090269371</v>
      </c>
      <c r="E1149" s="7">
        <f t="shared" si="35"/>
        <v>2.8845469473688374</v>
      </c>
      <c r="F1149" s="3"/>
    </row>
    <row r="1150" spans="1:6">
      <c r="A1150" s="8">
        <v>39352</v>
      </c>
      <c r="B1150" s="11">
        <v>77.255302429199219</v>
      </c>
      <c r="C1150" s="11">
        <v>7.8058586120605469</v>
      </c>
      <c r="D1150" s="7">
        <f t="shared" si="34"/>
        <v>3.8633951848639096</v>
      </c>
      <c r="E1150" s="7">
        <f t="shared" si="35"/>
        <v>2.7944073347791494</v>
      </c>
      <c r="F1150" s="3"/>
    </row>
    <row r="1151" spans="1:6">
      <c r="A1151" s="8">
        <v>39353</v>
      </c>
      <c r="B1151" s="11">
        <v>79.764442443847656</v>
      </c>
      <c r="C1151" s="11">
        <v>8.059382438659668</v>
      </c>
      <c r="D1151" s="7">
        <f t="shared" si="34"/>
        <v>4.0283701166854797</v>
      </c>
      <c r="E1151" s="7">
        <f t="shared" si="35"/>
        <v>2.934788798202419</v>
      </c>
      <c r="F1151" s="3"/>
    </row>
    <row r="1152" spans="1:6">
      <c r="A1152" s="8">
        <v>39363</v>
      </c>
      <c r="B1152" s="11">
        <v>87.740890502929688</v>
      </c>
      <c r="C1152" s="11">
        <v>8.865321159362793</v>
      </c>
      <c r="D1152" s="7">
        <f t="shared" si="34"/>
        <v>4.5528183208681883</v>
      </c>
      <c r="E1152" s="7">
        <f t="shared" si="35"/>
        <v>3.3810539818716467</v>
      </c>
      <c r="F1152" s="3"/>
    </row>
    <row r="1153" spans="1:6">
      <c r="A1153" s="8">
        <v>39364</v>
      </c>
      <c r="B1153" s="11">
        <v>87.7144775390625</v>
      </c>
      <c r="C1153" s="11">
        <v>8.8626518249511719</v>
      </c>
      <c r="D1153" s="7">
        <f t="shared" si="34"/>
        <v>4.5510816792747519</v>
      </c>
      <c r="E1153" s="7">
        <f t="shared" si="35"/>
        <v>3.3795759153873397</v>
      </c>
      <c r="F1153" s="3"/>
    </row>
    <row r="1154" spans="1:6">
      <c r="A1154" s="8">
        <v>39365</v>
      </c>
      <c r="B1154" s="11">
        <v>87.952186584472656</v>
      </c>
      <c r="C1154" s="11">
        <v>8.8866701126098633</v>
      </c>
      <c r="D1154" s="7">
        <f t="shared" si="34"/>
        <v>4.5667109519861055</v>
      </c>
      <c r="E1154" s="7">
        <f t="shared" si="35"/>
        <v>3.3928753453292031</v>
      </c>
      <c r="F1154" s="3"/>
    </row>
    <row r="1155" spans="1:6">
      <c r="A1155" s="8">
        <v>39366</v>
      </c>
      <c r="B1155" s="11">
        <v>90.51416015625</v>
      </c>
      <c r="C1155" s="11">
        <v>9.1455307006835937</v>
      </c>
      <c r="D1155" s="7">
        <f t="shared" si="34"/>
        <v>4.7351596686241253</v>
      </c>
      <c r="E1155" s="7">
        <f t="shared" si="35"/>
        <v>3.5362118855821199</v>
      </c>
      <c r="F1155" s="3"/>
    </row>
    <row r="1156" spans="1:6">
      <c r="A1156" s="8">
        <v>39367</v>
      </c>
      <c r="B1156" s="11">
        <v>86.869293212890625</v>
      </c>
      <c r="C1156" s="11">
        <v>8.7772550582885742</v>
      </c>
      <c r="D1156" s="7">
        <f t="shared" ref="D1156:D1219" si="36">(B1156-G$4)/I$4</f>
        <v>4.4955111548030828</v>
      </c>
      <c r="E1156" s="7">
        <f t="shared" ref="E1156:E1219" si="37">(C1156-G$5)/I$5</f>
        <v>3.332289933487631</v>
      </c>
      <c r="F1156" s="3"/>
    </row>
    <row r="1157" spans="1:6">
      <c r="A1157" s="8">
        <v>39370</v>
      </c>
      <c r="B1157" s="11">
        <v>82.590538024902344</v>
      </c>
      <c r="C1157" s="11">
        <v>8.3449296951293945</v>
      </c>
      <c r="D1157" s="7">
        <f t="shared" si="36"/>
        <v>4.2141847476282894</v>
      </c>
      <c r="E1157" s="7">
        <f t="shared" si="37"/>
        <v>3.0929023068120225</v>
      </c>
      <c r="F1157" s="3"/>
    </row>
    <row r="1158" spans="1:6">
      <c r="A1158" s="8">
        <v>39371</v>
      </c>
      <c r="B1158" s="11">
        <v>85.205329895019531</v>
      </c>
      <c r="C1158" s="11">
        <v>8.6091279983520508</v>
      </c>
      <c r="D1158" s="7">
        <f t="shared" si="36"/>
        <v>4.3861062458236058</v>
      </c>
      <c r="E1158" s="7">
        <f t="shared" si="37"/>
        <v>3.2391944519640701</v>
      </c>
      <c r="F1158" s="3"/>
    </row>
    <row r="1159" spans="1:6">
      <c r="A1159" s="8">
        <v>39372</v>
      </c>
      <c r="B1159" s="11">
        <v>83.462135314941406</v>
      </c>
      <c r="C1159" s="11">
        <v>8.4329957962036133</v>
      </c>
      <c r="D1159" s="7">
        <f t="shared" si="36"/>
        <v>4.2714919136933949</v>
      </c>
      <c r="E1159" s="7">
        <f t="shared" si="37"/>
        <v>3.1416663551960387</v>
      </c>
      <c r="F1159" s="3"/>
    </row>
    <row r="1160" spans="1:6">
      <c r="A1160" s="8">
        <v>39373</v>
      </c>
      <c r="B1160" s="11">
        <v>80.820930480957031</v>
      </c>
      <c r="C1160" s="11">
        <v>8.1661291122436523</v>
      </c>
      <c r="D1160" s="7">
        <f t="shared" si="36"/>
        <v>4.0978337739046422</v>
      </c>
      <c r="E1160" s="7">
        <f t="shared" si="37"/>
        <v>2.9938966716291673</v>
      </c>
      <c r="F1160" s="3"/>
    </row>
    <row r="1161" spans="1:6">
      <c r="A1161" s="8">
        <v>39374</v>
      </c>
      <c r="B1161" s="11">
        <v>83.198013305664063</v>
      </c>
      <c r="C1161" s="11">
        <v>8.4063091278076172</v>
      </c>
      <c r="D1161" s="7">
        <f t="shared" si="36"/>
        <v>4.254125999388604</v>
      </c>
      <c r="E1161" s="7">
        <f t="shared" si="37"/>
        <v>3.1268893868393515</v>
      </c>
      <c r="F1161" s="3"/>
    </row>
    <row r="1162" spans="1:6">
      <c r="A1162" s="8">
        <v>39377</v>
      </c>
      <c r="B1162" s="11">
        <v>83.72625732421875</v>
      </c>
      <c r="C1162" s="11">
        <v>8.4596824645996094</v>
      </c>
      <c r="D1162" s="7">
        <f t="shared" si="36"/>
        <v>4.2888578279981857</v>
      </c>
      <c r="E1162" s="7">
        <f t="shared" si="37"/>
        <v>3.1564433235527258</v>
      </c>
      <c r="F1162" s="3"/>
    </row>
    <row r="1163" spans="1:6">
      <c r="A1163" s="8">
        <v>39378</v>
      </c>
      <c r="B1163" s="11">
        <v>87.159820556640625</v>
      </c>
      <c r="C1163" s="11">
        <v>8.806610107421875</v>
      </c>
      <c r="D1163" s="7">
        <f t="shared" si="36"/>
        <v>4.5146132090717339</v>
      </c>
      <c r="E1163" s="7">
        <f t="shared" si="37"/>
        <v>3.3485444402591416</v>
      </c>
      <c r="F1163" s="3"/>
    </row>
    <row r="1164" spans="1:6">
      <c r="A1164" s="8">
        <v>39379</v>
      </c>
      <c r="B1164" s="11">
        <v>88.506843566894531</v>
      </c>
      <c r="C1164" s="11">
        <v>8.9427118301391602</v>
      </c>
      <c r="D1164" s="7">
        <f t="shared" si="36"/>
        <v>4.6031794221891236</v>
      </c>
      <c r="E1164" s="7">
        <f t="shared" si="37"/>
        <v>3.4239068204574008</v>
      </c>
      <c r="F1164" s="3"/>
    </row>
    <row r="1165" spans="1:6">
      <c r="A1165" s="8">
        <v>39380</v>
      </c>
      <c r="B1165" s="11">
        <v>89.272789001464844</v>
      </c>
      <c r="C1165" s="11">
        <v>9.0201034545898437</v>
      </c>
      <c r="D1165" s="7">
        <f t="shared" si="36"/>
        <v>4.6535400218804828</v>
      </c>
      <c r="E1165" s="7">
        <f t="shared" si="37"/>
        <v>3.4667601871126386</v>
      </c>
      <c r="F1165" s="3"/>
    </row>
    <row r="1166" spans="1:6">
      <c r="A1166" s="8">
        <v>39381</v>
      </c>
      <c r="B1166" s="11">
        <v>93.630783081054688</v>
      </c>
      <c r="C1166" s="11">
        <v>9.4604339599609375</v>
      </c>
      <c r="D1166" s="7">
        <f t="shared" si="36"/>
        <v>4.940076353835587</v>
      </c>
      <c r="E1166" s="7">
        <f t="shared" si="37"/>
        <v>3.710580429032718</v>
      </c>
      <c r="F1166" s="3"/>
    </row>
    <row r="1167" spans="1:6">
      <c r="A1167" s="8">
        <v>39384</v>
      </c>
      <c r="B1167" s="11">
        <v>94.608024597167969</v>
      </c>
      <c r="C1167" s="11">
        <v>9.5591745376586914</v>
      </c>
      <c r="D1167" s="7">
        <f t="shared" si="36"/>
        <v>5.0043295846448625</v>
      </c>
      <c r="E1167" s="7">
        <f t="shared" si="37"/>
        <v>3.7652551591455121</v>
      </c>
      <c r="F1167" s="3"/>
    </row>
    <row r="1168" spans="1:6">
      <c r="A1168" s="8">
        <v>39385</v>
      </c>
      <c r="B1168" s="11">
        <v>90.368080139160156</v>
      </c>
      <c r="C1168" s="11">
        <v>9.3900051116943359</v>
      </c>
      <c r="D1168" s="7">
        <f t="shared" si="36"/>
        <v>4.7255549671251273</v>
      </c>
      <c r="E1168" s="7">
        <f t="shared" si="37"/>
        <v>3.6715824976764893</v>
      </c>
      <c r="F1168" s="3"/>
    </row>
    <row r="1169" spans="1:6">
      <c r="A1169" s="8">
        <v>39386</v>
      </c>
      <c r="B1169" s="11">
        <v>98.627120971679688</v>
      </c>
      <c r="C1169" s="11">
        <v>10.248188972473145</v>
      </c>
      <c r="D1169" s="7">
        <f t="shared" si="36"/>
        <v>5.2685835308170494</v>
      </c>
      <c r="E1169" s="7">
        <f t="shared" si="37"/>
        <v>4.1467769118601154</v>
      </c>
      <c r="F1169" s="3"/>
    </row>
    <row r="1170" spans="1:6">
      <c r="A1170" s="8">
        <v>39387</v>
      </c>
      <c r="B1170" s="11">
        <v>100.07118988037109</v>
      </c>
      <c r="C1170" s="11">
        <v>10.398240089416504</v>
      </c>
      <c r="D1170" s="7">
        <f t="shared" si="36"/>
        <v>5.3635304721460271</v>
      </c>
      <c r="E1170" s="7">
        <f t="shared" si="37"/>
        <v>4.2298633643934798</v>
      </c>
      <c r="F1170" s="3"/>
    </row>
    <row r="1171" spans="1:6">
      <c r="A1171" s="8">
        <v>39388</v>
      </c>
      <c r="B1171" s="11">
        <v>98.931137084960937</v>
      </c>
      <c r="C1171" s="11">
        <v>10.279778480529785</v>
      </c>
      <c r="D1171" s="7">
        <f t="shared" si="36"/>
        <v>5.2885724661767455</v>
      </c>
      <c r="E1171" s="7">
        <f t="shared" si="37"/>
        <v>4.1642686854314581</v>
      </c>
      <c r="F1171" s="3"/>
    </row>
    <row r="1172" spans="1:6">
      <c r="A1172" s="8">
        <v>39391</v>
      </c>
      <c r="B1172" s="11">
        <v>90.950775146484375</v>
      </c>
      <c r="C1172" s="11">
        <v>9.4505519866943359</v>
      </c>
      <c r="D1172" s="7">
        <f t="shared" si="36"/>
        <v>4.7638669260213513</v>
      </c>
      <c r="E1172" s="7">
        <f t="shared" si="37"/>
        <v>3.7051085730447255</v>
      </c>
      <c r="F1172" s="3"/>
    </row>
    <row r="1173" spans="1:6">
      <c r="A1173" s="8">
        <v>39392</v>
      </c>
      <c r="B1173" s="11">
        <v>91.40679931640625</v>
      </c>
      <c r="C1173" s="11">
        <v>9.4979362487792969</v>
      </c>
      <c r="D1173" s="7">
        <f t="shared" si="36"/>
        <v>4.793850329060894</v>
      </c>
      <c r="E1173" s="7">
        <f t="shared" si="37"/>
        <v>3.7313462334017409</v>
      </c>
      <c r="F1173" s="3"/>
    </row>
    <row r="1174" spans="1:6">
      <c r="A1174" s="8">
        <v>39393</v>
      </c>
      <c r="B1174" s="11">
        <v>92.470848083496094</v>
      </c>
      <c r="C1174" s="11">
        <v>9.6084995269775391</v>
      </c>
      <c r="D1174" s="7">
        <f t="shared" si="36"/>
        <v>4.8638111011902518</v>
      </c>
      <c r="E1174" s="7">
        <f t="shared" si="37"/>
        <v>3.7925674409014429</v>
      </c>
      <c r="F1174" s="3"/>
    </row>
    <row r="1175" spans="1:6">
      <c r="A1175" s="8">
        <v>39394</v>
      </c>
      <c r="B1175" s="11">
        <v>88.493331909179688</v>
      </c>
      <c r="C1175" s="11">
        <v>9.1952028274536133</v>
      </c>
      <c r="D1175" s="7">
        <f t="shared" si="36"/>
        <v>4.6022910362093503</v>
      </c>
      <c r="E1175" s="7">
        <f t="shared" si="37"/>
        <v>3.5637163846300437</v>
      </c>
      <c r="F1175" s="3"/>
    </row>
    <row r="1176" spans="1:6">
      <c r="A1176" s="8">
        <v>39395</v>
      </c>
      <c r="B1176" s="11">
        <v>88.670669555664063</v>
      </c>
      <c r="C1176" s="11">
        <v>9.2136297225952148</v>
      </c>
      <c r="D1176" s="7">
        <f t="shared" si="36"/>
        <v>4.6139509140827881</v>
      </c>
      <c r="E1176" s="7">
        <f t="shared" si="37"/>
        <v>3.5739197431901659</v>
      </c>
      <c r="F1176" s="3"/>
    </row>
    <row r="1177" spans="1:6">
      <c r="A1177" s="8">
        <v>39398</v>
      </c>
      <c r="B1177" s="11">
        <v>92.141494750976563</v>
      </c>
      <c r="C1177" s="11">
        <v>9.5742778778076172</v>
      </c>
      <c r="D1177" s="7">
        <f t="shared" si="36"/>
        <v>4.8421562540073895</v>
      </c>
      <c r="E1177" s="7">
        <f t="shared" si="37"/>
        <v>3.7736181955556485</v>
      </c>
      <c r="F1177" s="3"/>
    </row>
    <row r="1178" spans="1:6">
      <c r="A1178" s="8">
        <v>39399</v>
      </c>
      <c r="B1178" s="11">
        <v>89.380035400390625</v>
      </c>
      <c r="C1178" s="11">
        <v>9.2873392105102539</v>
      </c>
      <c r="D1178" s="7">
        <f t="shared" si="36"/>
        <v>4.6605914288356933</v>
      </c>
      <c r="E1178" s="7">
        <f t="shared" si="37"/>
        <v>3.6147342335696231</v>
      </c>
      <c r="F1178" s="3"/>
    </row>
    <row r="1179" spans="1:6">
      <c r="A1179" s="8">
        <v>39400</v>
      </c>
      <c r="B1179" s="11">
        <v>91.204124450683594</v>
      </c>
      <c r="C1179" s="11">
        <v>9.4768762588500977</v>
      </c>
      <c r="D1179" s="7">
        <f t="shared" si="36"/>
        <v>4.7805245393642899</v>
      </c>
      <c r="E1179" s="7">
        <f t="shared" si="37"/>
        <v>3.7196848749976841</v>
      </c>
      <c r="F1179" s="3"/>
    </row>
    <row r="1180" spans="1:6">
      <c r="A1180" s="8">
        <v>39401</v>
      </c>
      <c r="B1180" s="11">
        <v>89.912063598632812</v>
      </c>
      <c r="C1180" s="11">
        <v>9.342620849609375</v>
      </c>
      <c r="D1180" s="7">
        <f t="shared" si="36"/>
        <v>4.6955720657151607</v>
      </c>
      <c r="E1180" s="7">
        <f t="shared" si="37"/>
        <v>3.6453448373194743</v>
      </c>
      <c r="F1180" s="3"/>
    </row>
    <row r="1181" spans="1:6">
      <c r="A1181" s="8">
        <v>39402</v>
      </c>
      <c r="B1181" s="11">
        <v>86.897262573242188</v>
      </c>
      <c r="C1181" s="11">
        <v>9.02935791015625</v>
      </c>
      <c r="D1181" s="7">
        <f t="shared" si="36"/>
        <v>4.4973501288301021</v>
      </c>
      <c r="E1181" s="7">
        <f t="shared" si="37"/>
        <v>3.4718845733804904</v>
      </c>
      <c r="F1181" s="3"/>
    </row>
    <row r="1182" spans="1:6">
      <c r="A1182" s="8">
        <v>39405</v>
      </c>
      <c r="B1182" s="11">
        <v>83.426437377929688</v>
      </c>
      <c r="C1182" s="11">
        <v>8.6687097549438477</v>
      </c>
      <c r="D1182" s="7">
        <f t="shared" si="36"/>
        <v>4.2691447889054999</v>
      </c>
      <c r="E1182" s="7">
        <f t="shared" si="37"/>
        <v>3.2721861210150078</v>
      </c>
      <c r="F1182" s="3"/>
    </row>
    <row r="1183" spans="1:6">
      <c r="A1183" s="8">
        <v>39406</v>
      </c>
      <c r="B1183" s="11">
        <v>84.363815307617188</v>
      </c>
      <c r="C1183" s="11">
        <v>8.7661104202270508</v>
      </c>
      <c r="D1183" s="7">
        <f t="shared" si="36"/>
        <v>4.3307770051781773</v>
      </c>
      <c r="E1183" s="7">
        <f t="shared" si="37"/>
        <v>3.326118913503489</v>
      </c>
      <c r="F1183" s="3"/>
    </row>
    <row r="1184" spans="1:6">
      <c r="A1184" s="8">
        <v>39407</v>
      </c>
      <c r="B1184" s="11">
        <v>83.147758483886719</v>
      </c>
      <c r="C1184" s="11">
        <v>8.6397523880004883</v>
      </c>
      <c r="D1184" s="7">
        <f t="shared" si="36"/>
        <v>4.2508217653689719</v>
      </c>
      <c r="E1184" s="7">
        <f t="shared" si="37"/>
        <v>3.2561518192181151</v>
      </c>
      <c r="F1184" s="3"/>
    </row>
    <row r="1185" spans="1:6">
      <c r="A1185" s="8">
        <v>39408</v>
      </c>
      <c r="B1185" s="11">
        <v>78.992904663085938</v>
      </c>
      <c r="C1185" s="11">
        <v>8.2080278396606445</v>
      </c>
      <c r="D1185" s="7">
        <f t="shared" si="36"/>
        <v>3.9776418225146322</v>
      </c>
      <c r="E1185" s="7">
        <f t="shared" si="37"/>
        <v>3.0170968763171095</v>
      </c>
      <c r="F1185" s="3"/>
    </row>
    <row r="1186" spans="1:6">
      <c r="A1186" s="8">
        <v>39409</v>
      </c>
      <c r="B1186" s="11">
        <v>79.803604125976563</v>
      </c>
      <c r="C1186" s="11">
        <v>8.292266845703125</v>
      </c>
      <c r="D1186" s="7">
        <f t="shared" si="36"/>
        <v>4.0309449813010518</v>
      </c>
      <c r="E1186" s="7">
        <f t="shared" si="37"/>
        <v>3.0637417818638535</v>
      </c>
      <c r="F1186" s="3"/>
    </row>
    <row r="1187" spans="1:6">
      <c r="A1187" s="8">
        <v>39412</v>
      </c>
      <c r="B1187" s="11">
        <v>79.7022705078125</v>
      </c>
      <c r="C1187" s="11">
        <v>8.2817373275756836</v>
      </c>
      <c r="D1187" s="7">
        <f t="shared" si="36"/>
        <v>4.0242823372675369</v>
      </c>
      <c r="E1187" s="7">
        <f t="shared" si="37"/>
        <v>3.0579113666965667</v>
      </c>
      <c r="F1187" s="3"/>
    </row>
    <row r="1188" spans="1:6">
      <c r="A1188" s="8">
        <v>39413</v>
      </c>
      <c r="B1188" s="11">
        <v>76.510124206542969</v>
      </c>
      <c r="C1188" s="11">
        <v>7.9500465393066406</v>
      </c>
      <c r="D1188" s="7">
        <f t="shared" si="36"/>
        <v>3.8144000208794644</v>
      </c>
      <c r="E1188" s="7">
        <f t="shared" si="37"/>
        <v>2.8742472161279768</v>
      </c>
      <c r="F1188" s="3"/>
    </row>
    <row r="1189" spans="1:6">
      <c r="A1189" s="8">
        <v>39414</v>
      </c>
      <c r="B1189" s="11">
        <v>75.902099609375</v>
      </c>
      <c r="C1189" s="11">
        <v>7.8868675231933594</v>
      </c>
      <c r="D1189" s="7">
        <f t="shared" si="36"/>
        <v>3.7744226517896498</v>
      </c>
      <c r="E1189" s="7">
        <f t="shared" si="37"/>
        <v>2.8392636689852901</v>
      </c>
      <c r="F1189" s="3"/>
    </row>
    <row r="1190" spans="1:6">
      <c r="A1190" s="8">
        <v>39415</v>
      </c>
      <c r="B1190" s="11">
        <v>79.195579528808594</v>
      </c>
      <c r="C1190" s="11">
        <v>8.2290878295898437</v>
      </c>
      <c r="D1190" s="7">
        <f t="shared" si="36"/>
        <v>3.9909676122112372</v>
      </c>
      <c r="E1190" s="7">
        <f t="shared" si="37"/>
        <v>3.0287582347211663</v>
      </c>
      <c r="F1190" s="3"/>
    </row>
    <row r="1191" spans="1:6">
      <c r="A1191" s="8">
        <v>39416</v>
      </c>
      <c r="B1191" s="11">
        <v>79.930274963378906</v>
      </c>
      <c r="C1191" s="11">
        <v>8.3054294586181641</v>
      </c>
      <c r="D1191" s="7">
        <f t="shared" si="36"/>
        <v>4.0392735371577322</v>
      </c>
      <c r="E1191" s="7">
        <f t="shared" si="37"/>
        <v>3.0710301968750744</v>
      </c>
      <c r="F1191" s="3"/>
    </row>
    <row r="1192" spans="1:6">
      <c r="A1192" s="8">
        <v>39419</v>
      </c>
      <c r="B1192" s="11">
        <v>82.413055419921875</v>
      </c>
      <c r="C1192" s="11">
        <v>8.563410758972168</v>
      </c>
      <c r="D1192" s="7">
        <f t="shared" si="36"/>
        <v>4.2025153387929004</v>
      </c>
      <c r="E1192" s="7">
        <f t="shared" si="37"/>
        <v>3.2138798570642071</v>
      </c>
      <c r="F1192" s="3"/>
    </row>
    <row r="1193" spans="1:6">
      <c r="A1193" s="8">
        <v>39420</v>
      </c>
      <c r="B1193" s="11">
        <v>83.401100158691406</v>
      </c>
      <c r="C1193" s="11">
        <v>8.6660776138305664</v>
      </c>
      <c r="D1193" s="7">
        <f t="shared" si="36"/>
        <v>4.2674788770823335</v>
      </c>
      <c r="E1193" s="7">
        <f t="shared" si="37"/>
        <v>3.270728649240557</v>
      </c>
      <c r="F1193" s="3"/>
    </row>
    <row r="1194" spans="1:6">
      <c r="A1194" s="8">
        <v>39421</v>
      </c>
      <c r="B1194" s="11">
        <v>85.123847961425781</v>
      </c>
      <c r="C1194" s="11">
        <v>8.8450851440429687</v>
      </c>
      <c r="D1194" s="7">
        <f t="shared" si="36"/>
        <v>4.3807488419478391</v>
      </c>
      <c r="E1194" s="7">
        <f t="shared" si="37"/>
        <v>3.3698488755013312</v>
      </c>
      <c r="F1194" s="3"/>
    </row>
    <row r="1195" spans="1:6">
      <c r="A1195" s="8">
        <v>39422</v>
      </c>
      <c r="B1195" s="11">
        <v>84.870498657226563</v>
      </c>
      <c r="C1195" s="11">
        <v>8.8187599182128906</v>
      </c>
      <c r="D1195" s="7">
        <f t="shared" si="36"/>
        <v>4.3640912286049005</v>
      </c>
      <c r="E1195" s="7">
        <f t="shared" si="37"/>
        <v>3.3552720454788894</v>
      </c>
      <c r="F1195" s="3"/>
    </row>
    <row r="1196" spans="1:6">
      <c r="A1196" s="8">
        <v>39423</v>
      </c>
      <c r="B1196" s="11">
        <v>84.921173095703125</v>
      </c>
      <c r="C1196" s="11">
        <v>8.8240251541137695</v>
      </c>
      <c r="D1196" s="7">
        <f t="shared" si="36"/>
        <v>4.3674230522512341</v>
      </c>
      <c r="E1196" s="7">
        <f t="shared" si="37"/>
        <v>3.3581875170972744</v>
      </c>
      <c r="F1196" s="3"/>
    </row>
    <row r="1197" spans="1:6">
      <c r="A1197" s="8">
        <v>39426</v>
      </c>
      <c r="B1197" s="11">
        <v>83.857124328613281</v>
      </c>
      <c r="C1197" s="11">
        <v>8.7134618759155273</v>
      </c>
      <c r="D1197" s="7">
        <f t="shared" si="36"/>
        <v>4.2974622801218771</v>
      </c>
      <c r="E1197" s="7">
        <f t="shared" si="37"/>
        <v>3.2969663095975723</v>
      </c>
      <c r="F1197" s="3"/>
    </row>
    <row r="1198" spans="1:6">
      <c r="A1198" s="8">
        <v>39427</v>
      </c>
      <c r="B1198" s="11">
        <v>81.830360412597656</v>
      </c>
      <c r="C1198" s="11">
        <v>8.502863883972168</v>
      </c>
      <c r="D1198" s="7">
        <f t="shared" si="36"/>
        <v>4.1642033798966764</v>
      </c>
      <c r="E1198" s="7">
        <f t="shared" si="37"/>
        <v>3.1803537816959713</v>
      </c>
      <c r="F1198" s="3"/>
    </row>
    <row r="1199" spans="1:6">
      <c r="A1199" s="8">
        <v>39428</v>
      </c>
      <c r="B1199" s="11">
        <v>78.587547302246094</v>
      </c>
      <c r="C1199" s="11">
        <v>8.1659088134765625</v>
      </c>
      <c r="D1199" s="7">
        <f t="shared" si="36"/>
        <v>3.950989741491846</v>
      </c>
      <c r="E1199" s="7">
        <f t="shared" si="37"/>
        <v>2.9937746875784796</v>
      </c>
      <c r="F1199" s="3"/>
    </row>
    <row r="1200" spans="1:6">
      <c r="A1200" s="8">
        <v>39429</v>
      </c>
      <c r="B1200" s="11">
        <v>74.483367919921875</v>
      </c>
      <c r="C1200" s="11">
        <v>7.7394490242004395</v>
      </c>
      <c r="D1200" s="7">
        <f t="shared" si="36"/>
        <v>3.6811416222838398</v>
      </c>
      <c r="E1200" s="7">
        <f t="shared" si="37"/>
        <v>2.7576349522611174</v>
      </c>
      <c r="F1200" s="3"/>
    </row>
    <row r="1201" spans="1:6">
      <c r="A1201" s="8">
        <v>39430</v>
      </c>
      <c r="B1201" s="11">
        <v>75.876762390136719</v>
      </c>
      <c r="C1201" s="11">
        <v>7.8842349052429199</v>
      </c>
      <c r="D1201" s="7">
        <f t="shared" si="36"/>
        <v>3.772756739966483</v>
      </c>
      <c r="E1201" s="7">
        <f t="shared" si="37"/>
        <v>2.8378059331760976</v>
      </c>
      <c r="F1201" s="3"/>
    </row>
    <row r="1202" spans="1:6">
      <c r="A1202" s="8">
        <v>39433</v>
      </c>
      <c r="B1202" s="11">
        <v>68.65643310546875</v>
      </c>
      <c r="C1202" s="11">
        <v>7.1339821815490723</v>
      </c>
      <c r="D1202" s="7">
        <f t="shared" si="36"/>
        <v>3.2980230365807515</v>
      </c>
      <c r="E1202" s="7">
        <f t="shared" si="37"/>
        <v>2.4223752547177231</v>
      </c>
      <c r="F1202" s="3"/>
    </row>
    <row r="1203" spans="1:6">
      <c r="A1203" s="8">
        <v>39434</v>
      </c>
      <c r="B1203" s="11">
        <v>69.036453247070313</v>
      </c>
      <c r="C1203" s="11">
        <v>7.173469066619873</v>
      </c>
      <c r="D1203" s="7">
        <f t="shared" si="36"/>
        <v>3.3230092057803708</v>
      </c>
      <c r="E1203" s="7">
        <f t="shared" si="37"/>
        <v>2.4442399716819025</v>
      </c>
      <c r="F1203" s="3"/>
    </row>
    <row r="1204" spans="1:6">
      <c r="A1204" s="8">
        <v>39435</v>
      </c>
      <c r="B1204" s="11">
        <v>70.429847717285156</v>
      </c>
      <c r="C1204" s="11">
        <v>7.3182549476623535</v>
      </c>
      <c r="D1204" s="7">
        <f t="shared" si="36"/>
        <v>3.414624323463014</v>
      </c>
      <c r="E1204" s="7">
        <f t="shared" si="37"/>
        <v>2.5244109525968823</v>
      </c>
      <c r="F1204" s="3"/>
    </row>
    <row r="1205" spans="1:6">
      <c r="A1205" s="8">
        <v>39436</v>
      </c>
      <c r="B1205" s="11">
        <v>71.899246215820312</v>
      </c>
      <c r="C1205" s="11">
        <v>7.4709377288818359</v>
      </c>
      <c r="D1205" s="7">
        <f t="shared" si="36"/>
        <v>3.5112366749855815</v>
      </c>
      <c r="E1205" s="7">
        <f t="shared" si="37"/>
        <v>2.6089546128699563</v>
      </c>
      <c r="F1205" s="3"/>
    </row>
    <row r="1206" spans="1:6">
      <c r="A1206" s="8">
        <v>39437</v>
      </c>
      <c r="B1206" s="11">
        <v>71.696571350097656</v>
      </c>
      <c r="C1206" s="11">
        <v>7.4498782157897949</v>
      </c>
      <c r="D1206" s="7">
        <f t="shared" si="36"/>
        <v>3.4979108852889764</v>
      </c>
      <c r="E1206" s="7">
        <f t="shared" si="37"/>
        <v>2.5972935185006412</v>
      </c>
      <c r="F1206" s="3"/>
    </row>
    <row r="1207" spans="1:6">
      <c r="A1207" s="8">
        <v>39440</v>
      </c>
      <c r="B1207" s="11">
        <v>72.608612060546875</v>
      </c>
      <c r="C1207" s="11">
        <v>7.5446467399597168</v>
      </c>
      <c r="D1207" s="7">
        <f t="shared" si="36"/>
        <v>3.5578771897384862</v>
      </c>
      <c r="E1207" s="7">
        <f t="shared" si="37"/>
        <v>2.6497688392146719</v>
      </c>
      <c r="F1207" s="3"/>
    </row>
    <row r="1208" spans="1:6">
      <c r="A1208" s="8">
        <v>39441</v>
      </c>
      <c r="B1208" s="11">
        <v>70.480514526367188</v>
      </c>
      <c r="C1208" s="11">
        <v>7.3235197067260742</v>
      </c>
      <c r="D1208" s="7">
        <f t="shared" si="36"/>
        <v>3.417955645479771</v>
      </c>
      <c r="E1208" s="7">
        <f t="shared" si="37"/>
        <v>2.5273261601805257</v>
      </c>
      <c r="F1208" s="3"/>
    </row>
    <row r="1209" spans="1:6">
      <c r="A1209" s="8">
        <v>39442</v>
      </c>
      <c r="B1209" s="11">
        <v>70.277839660644531</v>
      </c>
      <c r="C1209" s="11">
        <v>7.302459716796875</v>
      </c>
      <c r="D1209" s="7">
        <f t="shared" si="36"/>
        <v>3.4046298557831665</v>
      </c>
      <c r="E1209" s="7">
        <f t="shared" si="37"/>
        <v>2.5156648017764689</v>
      </c>
      <c r="F1209" s="3"/>
    </row>
    <row r="1210" spans="1:6">
      <c r="A1210" s="8">
        <v>39443</v>
      </c>
      <c r="B1210" s="11">
        <v>74.255355834960938</v>
      </c>
      <c r="C1210" s="11">
        <v>7.715756893157959</v>
      </c>
      <c r="D1210" s="7">
        <f t="shared" si="36"/>
        <v>3.666149920764068</v>
      </c>
      <c r="E1210" s="7">
        <f t="shared" si="37"/>
        <v>2.7445161220826098</v>
      </c>
      <c r="F1210" s="3"/>
    </row>
    <row r="1211" spans="1:6">
      <c r="A1211" s="8">
        <v>39444</v>
      </c>
      <c r="B1211" s="11">
        <v>73.06463623046875</v>
      </c>
      <c r="C1211" s="11">
        <v>7.5920310020446777</v>
      </c>
      <c r="D1211" s="7">
        <f t="shared" si="36"/>
        <v>3.5878605927780294</v>
      </c>
      <c r="E1211" s="7">
        <f t="shared" si="37"/>
        <v>2.6760064995716868</v>
      </c>
      <c r="F1211" s="3"/>
    </row>
    <row r="1212" spans="1:6">
      <c r="A1212" s="8">
        <v>39449</v>
      </c>
      <c r="B1212" s="11">
        <v>73.951339721679688</v>
      </c>
      <c r="C1212" s="11">
        <v>7.6841673851013184</v>
      </c>
      <c r="D1212" s="7">
        <f t="shared" si="36"/>
        <v>3.6461609854043728</v>
      </c>
      <c r="E1212" s="7">
        <f t="shared" si="37"/>
        <v>2.7270243485112666</v>
      </c>
      <c r="F1212" s="3"/>
    </row>
    <row r="1213" spans="1:6">
      <c r="A1213" s="8">
        <v>39450</v>
      </c>
      <c r="B1213" s="11">
        <v>72.177925109863281</v>
      </c>
      <c r="C1213" s="11">
        <v>7.4998950958251953</v>
      </c>
      <c r="D1213" s="7">
        <f t="shared" si="36"/>
        <v>3.5295596985221098</v>
      </c>
      <c r="E1213" s="7">
        <f t="shared" si="37"/>
        <v>2.624988914666849</v>
      </c>
      <c r="F1213" s="3"/>
    </row>
    <row r="1214" spans="1:6">
      <c r="A1214" s="8">
        <v>39451</v>
      </c>
      <c r="B1214" s="11">
        <v>74.078010559082031</v>
      </c>
      <c r="C1214" s="11">
        <v>7.6973299980163574</v>
      </c>
      <c r="D1214" s="7">
        <f t="shared" si="36"/>
        <v>3.6544895412610536</v>
      </c>
      <c r="E1214" s="7">
        <f t="shared" si="37"/>
        <v>2.7343127635224875</v>
      </c>
      <c r="F1214" s="3"/>
    </row>
    <row r="1215" spans="1:6">
      <c r="A1215" s="8">
        <v>39454</v>
      </c>
      <c r="B1215" s="11">
        <v>76.459457397460938</v>
      </c>
      <c r="C1215" s="11">
        <v>7.9447817802429199</v>
      </c>
      <c r="D1215" s="7">
        <f t="shared" si="36"/>
        <v>3.8110686988627074</v>
      </c>
      <c r="E1215" s="7">
        <f t="shared" si="37"/>
        <v>2.8713320085443335</v>
      </c>
      <c r="F1215" s="3"/>
    </row>
    <row r="1216" spans="1:6">
      <c r="A1216" s="8">
        <v>39455</v>
      </c>
      <c r="B1216" s="11">
        <v>75.699417114257813</v>
      </c>
      <c r="C1216" s="11">
        <v>7.8658075332641602</v>
      </c>
      <c r="D1216" s="7">
        <f t="shared" si="36"/>
        <v>3.7610963604634686</v>
      </c>
      <c r="E1216" s="7">
        <f t="shared" si="37"/>
        <v>2.8276023105812333</v>
      </c>
      <c r="F1216" s="3"/>
    </row>
    <row r="1217" spans="1:6">
      <c r="A1217" s="8">
        <v>39456</v>
      </c>
      <c r="B1217" s="11">
        <v>76.459457397460938</v>
      </c>
      <c r="C1217" s="11">
        <v>7.9447817802429199</v>
      </c>
      <c r="D1217" s="7">
        <f t="shared" si="36"/>
        <v>3.8110686988627074</v>
      </c>
      <c r="E1217" s="7">
        <f t="shared" si="37"/>
        <v>2.8713320085443335</v>
      </c>
      <c r="F1217" s="3"/>
    </row>
    <row r="1218" spans="1:6">
      <c r="A1218" s="8">
        <v>39457</v>
      </c>
      <c r="B1218" s="11">
        <v>77.396827697753906</v>
      </c>
      <c r="C1218" s="11">
        <v>8.0421829223632812</v>
      </c>
      <c r="D1218" s="7">
        <f t="shared" si="36"/>
        <v>3.8727004135058074</v>
      </c>
      <c r="E1218" s="7">
        <f t="shared" si="37"/>
        <v>2.9252650650675567</v>
      </c>
      <c r="F1218" s="3"/>
    </row>
    <row r="1219" spans="1:6">
      <c r="A1219" s="8">
        <v>39458</v>
      </c>
      <c r="B1219" s="11">
        <v>78.688888549804688</v>
      </c>
      <c r="C1219" s="11">
        <v>8.1764383316040039</v>
      </c>
      <c r="D1219" s="7">
        <f t="shared" si="36"/>
        <v>3.9576528871549366</v>
      </c>
      <c r="E1219" s="7">
        <f t="shared" si="37"/>
        <v>2.9996051027457664</v>
      </c>
      <c r="F1219" s="3"/>
    </row>
    <row r="1220" spans="1:6">
      <c r="A1220" s="8">
        <v>39461</v>
      </c>
      <c r="B1220" s="11">
        <v>79.119575500488281</v>
      </c>
      <c r="C1220" s="11">
        <v>8.2211904525756836</v>
      </c>
      <c r="D1220" s="7">
        <f t="shared" ref="D1220:D1283" si="38">(B1220-G$4)/I$4</f>
        <v>3.985970378371313</v>
      </c>
      <c r="E1220" s="7">
        <f t="shared" ref="E1220:E1283" si="39">(C1220-G$5)/I$5</f>
        <v>3.0243852913283304</v>
      </c>
      <c r="F1220" s="3"/>
    </row>
    <row r="1221" spans="1:6">
      <c r="A1221" s="8">
        <v>39462</v>
      </c>
      <c r="B1221" s="11">
        <v>76.636795043945312</v>
      </c>
      <c r="C1221" s="11">
        <v>7.9632086753845215</v>
      </c>
      <c r="D1221" s="7">
        <f t="shared" si="38"/>
        <v>3.8227285767361452</v>
      </c>
      <c r="E1221" s="7">
        <f t="shared" si="39"/>
        <v>2.8815353671044561</v>
      </c>
      <c r="F1221" s="3"/>
    </row>
    <row r="1222" spans="1:6">
      <c r="A1222" s="8">
        <v>39463</v>
      </c>
      <c r="B1222" s="11">
        <v>72.405937194824219</v>
      </c>
      <c r="C1222" s="11">
        <v>7.5235872268676758</v>
      </c>
      <c r="D1222" s="7">
        <f t="shared" si="38"/>
        <v>3.5445514000418816</v>
      </c>
      <c r="E1222" s="7">
        <f t="shared" si="39"/>
        <v>2.6381077448453567</v>
      </c>
      <c r="F1222" s="3"/>
    </row>
    <row r="1223" spans="1:6">
      <c r="A1223" s="8">
        <v>39464</v>
      </c>
      <c r="B1223" s="11">
        <v>69.948493957519531</v>
      </c>
      <c r="C1223" s="11">
        <v>7.2682380676269531</v>
      </c>
      <c r="D1223" s="7">
        <f t="shared" si="38"/>
        <v>3.3829755102298806</v>
      </c>
      <c r="E1223" s="7">
        <f t="shared" si="39"/>
        <v>2.4967155564306744</v>
      </c>
      <c r="F1223" s="3"/>
    </row>
    <row r="1224" spans="1:6">
      <c r="A1224" s="8">
        <v>39465</v>
      </c>
      <c r="B1224" s="11">
        <v>70.53118896484375</v>
      </c>
      <c r="C1224" s="11">
        <v>7.3287844657897949</v>
      </c>
      <c r="D1224" s="7">
        <f t="shared" si="38"/>
        <v>3.4212874691261046</v>
      </c>
      <c r="E1224" s="7">
        <f t="shared" si="39"/>
        <v>2.5302413677641691</v>
      </c>
      <c r="F1224" s="3"/>
    </row>
    <row r="1225" spans="1:6">
      <c r="A1225" s="8">
        <v>39468</v>
      </c>
      <c r="B1225" s="11">
        <v>65.869644165039063</v>
      </c>
      <c r="C1225" s="11">
        <v>6.8444108963012695</v>
      </c>
      <c r="D1225" s="7">
        <f t="shared" si="38"/>
        <v>3.1147928012154646</v>
      </c>
      <c r="E1225" s="7">
        <f t="shared" si="39"/>
        <v>2.2620335569225052</v>
      </c>
      <c r="F1225" s="3"/>
    </row>
    <row r="1226" spans="1:6">
      <c r="A1226" s="8">
        <v>39469</v>
      </c>
      <c r="B1226" s="11">
        <v>60.169384002685547</v>
      </c>
      <c r="C1226" s="11">
        <v>6.2521061897277832</v>
      </c>
      <c r="D1226" s="7">
        <f t="shared" si="38"/>
        <v>2.7400030221838452</v>
      </c>
      <c r="E1226" s="7">
        <f t="shared" si="39"/>
        <v>1.9340620103555901</v>
      </c>
      <c r="F1226" s="3"/>
    </row>
    <row r="1227" spans="1:6">
      <c r="A1227" s="8">
        <v>39470</v>
      </c>
      <c r="B1227" s="11">
        <v>62.601493835449219</v>
      </c>
      <c r="C1227" s="11">
        <v>6.5048227310180664</v>
      </c>
      <c r="D1227" s="7">
        <f t="shared" si="38"/>
        <v>2.8999132509874679</v>
      </c>
      <c r="E1227" s="7">
        <f t="shared" si="39"/>
        <v>2.0739964629610794</v>
      </c>
      <c r="F1227" s="3"/>
    </row>
    <row r="1228" spans="1:6">
      <c r="A1228" s="8">
        <v>39471</v>
      </c>
      <c r="B1228" s="11">
        <v>64.172233581542969</v>
      </c>
      <c r="C1228" s="11">
        <v>6.6680355072021484</v>
      </c>
      <c r="D1228" s="7">
        <f t="shared" si="38"/>
        <v>3.0031887481731259</v>
      </c>
      <c r="E1228" s="7">
        <f t="shared" si="39"/>
        <v>2.1643708024361819</v>
      </c>
      <c r="F1228" s="3"/>
    </row>
    <row r="1229" spans="1:6">
      <c r="A1229" s="8">
        <v>39472</v>
      </c>
      <c r="B1229" s="11">
        <v>68.403091430664063</v>
      </c>
      <c r="C1229" s="11">
        <v>7.1076574325561523</v>
      </c>
      <c r="D1229" s="7">
        <f t="shared" si="38"/>
        <v>3.2813659248673894</v>
      </c>
      <c r="E1229" s="7">
        <f t="shared" si="39"/>
        <v>2.4077986887300229</v>
      </c>
      <c r="F1229" s="3"/>
    </row>
    <row r="1230" spans="1:6">
      <c r="A1230" s="8">
        <v>39475</v>
      </c>
      <c r="B1230" s="11">
        <v>64.729591369628906</v>
      </c>
      <c r="C1230" s="11">
        <v>6.725949764251709</v>
      </c>
      <c r="D1230" s="7">
        <f t="shared" si="38"/>
        <v>3.0398347952461831</v>
      </c>
      <c r="E1230" s="7">
        <f t="shared" si="39"/>
        <v>2.1964391419952256</v>
      </c>
      <c r="F1230" s="3"/>
    </row>
    <row r="1231" spans="1:6">
      <c r="A1231" s="8">
        <v>39476</v>
      </c>
      <c r="B1231" s="11">
        <v>65.945648193359375</v>
      </c>
      <c r="C1231" s="11">
        <v>6.8523082733154297</v>
      </c>
      <c r="D1231" s="7">
        <f t="shared" si="38"/>
        <v>3.1197900350553884</v>
      </c>
      <c r="E1231" s="7">
        <f t="shared" si="39"/>
        <v>2.2664065003153411</v>
      </c>
      <c r="F1231" s="3"/>
    </row>
    <row r="1232" spans="1:6">
      <c r="A1232" s="8">
        <v>39477</v>
      </c>
      <c r="B1232" s="11">
        <v>64.85626220703125</v>
      </c>
      <c r="C1232" s="11">
        <v>6.739112377166748</v>
      </c>
      <c r="D1232" s="7">
        <f t="shared" si="38"/>
        <v>3.0481633511028638</v>
      </c>
      <c r="E1232" s="7">
        <f t="shared" si="39"/>
        <v>2.2037275570064465</v>
      </c>
      <c r="F1232" s="3"/>
    </row>
    <row r="1233" spans="1:6">
      <c r="A1233" s="8">
        <v>39478</v>
      </c>
      <c r="B1233" s="11">
        <v>65.996315002441406</v>
      </c>
      <c r="C1233" s="11">
        <v>6.8575730323791504</v>
      </c>
      <c r="D1233" s="7">
        <f t="shared" si="38"/>
        <v>3.1231213570721454</v>
      </c>
      <c r="E1233" s="7">
        <f t="shared" si="39"/>
        <v>2.2693217078989845</v>
      </c>
      <c r="F1233" s="3"/>
    </row>
    <row r="1234" spans="1:6">
      <c r="A1234" s="8">
        <v>39479</v>
      </c>
      <c r="B1234" s="11">
        <v>68.403091430664063</v>
      </c>
      <c r="C1234" s="11">
        <v>7.1076574325561523</v>
      </c>
      <c r="D1234" s="7">
        <f t="shared" si="38"/>
        <v>3.2813659248673894</v>
      </c>
      <c r="E1234" s="7">
        <f t="shared" si="39"/>
        <v>2.4077986887300229</v>
      </c>
      <c r="F1234" s="3"/>
    </row>
    <row r="1235" spans="1:6">
      <c r="A1235" s="8">
        <v>39482</v>
      </c>
      <c r="B1235" s="11">
        <v>73.545989990234375</v>
      </c>
      <c r="C1235" s="11">
        <v>7.6420478820800781</v>
      </c>
      <c r="D1235" s="7">
        <f t="shared" si="38"/>
        <v>3.6195094060111632</v>
      </c>
      <c r="E1235" s="7">
        <f t="shared" si="39"/>
        <v>2.7037018957378947</v>
      </c>
      <c r="F1235" s="3"/>
    </row>
    <row r="1236" spans="1:6">
      <c r="A1236" s="8">
        <v>39483</v>
      </c>
      <c r="B1236" s="11">
        <v>71.468559265136719</v>
      </c>
      <c r="C1236" s="11">
        <v>7.4261856079101563</v>
      </c>
      <c r="D1236" s="7">
        <f t="shared" si="38"/>
        <v>3.4829191837692051</v>
      </c>
      <c r="E1236" s="7">
        <f t="shared" si="39"/>
        <v>2.5841744242873919</v>
      </c>
      <c r="F1236" s="3"/>
    </row>
    <row r="1237" spans="1:6">
      <c r="A1237" s="8">
        <v>39491</v>
      </c>
      <c r="B1237" s="11">
        <v>69.137786865234375</v>
      </c>
      <c r="C1237" s="11">
        <v>7.1839990615844727</v>
      </c>
      <c r="D1237" s="7">
        <f t="shared" si="38"/>
        <v>3.3296718498138849</v>
      </c>
      <c r="E1237" s="7">
        <f t="shared" si="39"/>
        <v>2.4500706508839309</v>
      </c>
      <c r="F1237" s="3"/>
    </row>
    <row r="1238" spans="1:6">
      <c r="A1238" s="8">
        <v>39492</v>
      </c>
      <c r="B1238" s="11">
        <v>68.985786437988281</v>
      </c>
      <c r="C1238" s="11">
        <v>7.1682043075561523</v>
      </c>
      <c r="D1238" s="7">
        <f t="shared" si="38"/>
        <v>3.3196778837636134</v>
      </c>
      <c r="E1238" s="7">
        <f t="shared" si="39"/>
        <v>2.4413247640982592</v>
      </c>
      <c r="F1238" s="3"/>
    </row>
    <row r="1239" spans="1:6">
      <c r="A1239" s="8">
        <v>39493</v>
      </c>
      <c r="B1239" s="11">
        <v>67.035026550292969</v>
      </c>
      <c r="C1239" s="11">
        <v>6.9655041694641113</v>
      </c>
      <c r="D1239" s="7">
        <f t="shared" si="38"/>
        <v>3.1914162173783365</v>
      </c>
      <c r="E1239" s="7">
        <f t="shared" si="39"/>
        <v>2.3290854436242356</v>
      </c>
      <c r="F1239" s="3"/>
    </row>
    <row r="1240" spans="1:6">
      <c r="A1240" s="8">
        <v>39496</v>
      </c>
      <c r="B1240" s="11">
        <v>68.884445190429688</v>
      </c>
      <c r="C1240" s="11">
        <v>7.1576743125915527</v>
      </c>
      <c r="D1240" s="7">
        <f t="shared" si="38"/>
        <v>3.3130147381005228</v>
      </c>
      <c r="E1240" s="7">
        <f t="shared" si="39"/>
        <v>2.4354940848962308</v>
      </c>
      <c r="F1240" s="3"/>
    </row>
    <row r="1241" spans="1:6">
      <c r="A1241" s="8">
        <v>39497</v>
      </c>
      <c r="B1241" s="11">
        <v>69.872489929199219</v>
      </c>
      <c r="C1241" s="11">
        <v>7.260340690612793</v>
      </c>
      <c r="D1241" s="7">
        <f t="shared" si="38"/>
        <v>3.3779782763899568</v>
      </c>
      <c r="E1241" s="7">
        <f t="shared" si="39"/>
        <v>2.4923426130378386</v>
      </c>
      <c r="F1241" s="3"/>
    </row>
    <row r="1242" spans="1:6">
      <c r="A1242" s="8">
        <v>39498</v>
      </c>
      <c r="B1242" s="11">
        <v>66.376335144042969</v>
      </c>
      <c r="C1242" s="11">
        <v>6.8970603942871094</v>
      </c>
      <c r="D1242" s="7">
        <f t="shared" si="38"/>
        <v>3.1481075262717648</v>
      </c>
      <c r="E1242" s="7">
        <f t="shared" si="39"/>
        <v>2.2911866888979056</v>
      </c>
      <c r="F1242" s="3"/>
    </row>
    <row r="1243" spans="1:6">
      <c r="A1243" s="8">
        <v>39499</v>
      </c>
      <c r="B1243" s="11">
        <v>63.842884063720703</v>
      </c>
      <c r="C1243" s="11">
        <v>6.6338138580322266</v>
      </c>
      <c r="D1243" s="7">
        <f t="shared" si="38"/>
        <v>2.9815341518050515</v>
      </c>
      <c r="E1243" s="7">
        <f t="shared" si="39"/>
        <v>2.1454215570903878</v>
      </c>
      <c r="F1243" s="3"/>
    </row>
    <row r="1244" spans="1:6">
      <c r="A1244" s="8">
        <v>39500</v>
      </c>
      <c r="B1244" s="11">
        <v>60.777412414550781</v>
      </c>
      <c r="C1244" s="11">
        <v>6.3152852058410645</v>
      </c>
      <c r="D1244" s="7">
        <f t="shared" si="38"/>
        <v>2.7799806420884479</v>
      </c>
      <c r="E1244" s="7">
        <f t="shared" si="39"/>
        <v>1.969045557498277</v>
      </c>
      <c r="F1244" s="3"/>
    </row>
    <row r="1245" spans="1:6">
      <c r="A1245" s="8">
        <v>39503</v>
      </c>
      <c r="B1245" s="11">
        <v>57.787944793701172</v>
      </c>
      <c r="C1245" s="11">
        <v>6.0046544075012207</v>
      </c>
      <c r="D1245" s="7">
        <f t="shared" si="38"/>
        <v>2.583424366211768</v>
      </c>
      <c r="E1245" s="7">
        <f t="shared" si="39"/>
        <v>1.797042765333744</v>
      </c>
      <c r="F1245" s="3"/>
    </row>
    <row r="1246" spans="1:6">
      <c r="A1246" s="8">
        <v>39504</v>
      </c>
      <c r="B1246" s="11">
        <v>57.813278198242187</v>
      </c>
      <c r="C1246" s="11">
        <v>6.0072870254516602</v>
      </c>
      <c r="D1246" s="7">
        <f t="shared" si="38"/>
        <v>2.5850900272201467</v>
      </c>
      <c r="E1246" s="7">
        <f t="shared" si="39"/>
        <v>1.7985005011429365</v>
      </c>
      <c r="F1246" s="3"/>
    </row>
    <row r="1247" spans="1:6">
      <c r="A1247" s="8">
        <v>39505</v>
      </c>
      <c r="B1247" s="11">
        <v>59.688030242919922</v>
      </c>
      <c r="C1247" s="11">
        <v>6.2020893096923828</v>
      </c>
      <c r="D1247" s="7">
        <f t="shared" si="38"/>
        <v>2.7083542089507118</v>
      </c>
      <c r="E1247" s="7">
        <f t="shared" si="39"/>
        <v>1.9063666141893822</v>
      </c>
      <c r="F1247" s="3"/>
    </row>
    <row r="1248" spans="1:6">
      <c r="A1248" s="8">
        <v>39506</v>
      </c>
      <c r="B1248" s="11">
        <v>58.243965148925781</v>
      </c>
      <c r="C1248" s="11">
        <v>6.0520386695861816</v>
      </c>
      <c r="D1248" s="7">
        <f t="shared" si="38"/>
        <v>2.6134075184365231</v>
      </c>
      <c r="E1248" s="7">
        <f t="shared" si="39"/>
        <v>1.8232804256907591</v>
      </c>
      <c r="F1248" s="3"/>
    </row>
    <row r="1249" spans="1:6">
      <c r="A1249" s="8">
        <v>39507</v>
      </c>
      <c r="B1249" s="11">
        <v>58.902660369873047</v>
      </c>
      <c r="C1249" s="11">
        <v>6.1204829216003418</v>
      </c>
      <c r="D1249" s="7">
        <f t="shared" si="38"/>
        <v>2.6567164603578828</v>
      </c>
      <c r="E1249" s="7">
        <f t="shared" si="39"/>
        <v>1.861179444451831</v>
      </c>
      <c r="F1249" s="3"/>
    </row>
    <row r="1250" spans="1:6">
      <c r="A1250" s="8">
        <v>39510</v>
      </c>
      <c r="B1250" s="11">
        <v>59.282680511474609</v>
      </c>
      <c r="C1250" s="11">
        <v>6.1599698066711426</v>
      </c>
      <c r="D1250" s="7">
        <f t="shared" si="38"/>
        <v>2.6817026295575022</v>
      </c>
      <c r="E1250" s="7">
        <f t="shared" si="39"/>
        <v>1.8830441614160105</v>
      </c>
      <c r="F1250" s="3"/>
    </row>
    <row r="1251" spans="1:6">
      <c r="A1251" s="8">
        <v>39511</v>
      </c>
      <c r="B1251" s="11">
        <v>56.875904083251953</v>
      </c>
      <c r="C1251" s="11">
        <v>5.9098854064941406</v>
      </c>
      <c r="D1251" s="7">
        <f t="shared" si="38"/>
        <v>2.5234580617622582</v>
      </c>
      <c r="E1251" s="7">
        <f t="shared" si="39"/>
        <v>1.7445671805849718</v>
      </c>
      <c r="F1251" s="3"/>
    </row>
    <row r="1252" spans="1:6">
      <c r="A1252" s="8">
        <v>39512</v>
      </c>
      <c r="B1252" s="11">
        <v>58.395973205566406</v>
      </c>
      <c r="C1252" s="11">
        <v>6.067833423614502</v>
      </c>
      <c r="D1252" s="7">
        <f t="shared" si="38"/>
        <v>2.6234019861163707</v>
      </c>
      <c r="E1252" s="7">
        <f t="shared" si="39"/>
        <v>1.8320263124764309</v>
      </c>
      <c r="F1252" s="3"/>
    </row>
    <row r="1253" spans="1:6">
      <c r="A1253" s="8">
        <v>39513</v>
      </c>
      <c r="B1253" s="11">
        <v>58.066623687744141</v>
      </c>
      <c r="C1253" s="11">
        <v>6.0336112976074219</v>
      </c>
      <c r="D1253" s="7">
        <f t="shared" si="38"/>
        <v>2.6017473897482968</v>
      </c>
      <c r="E1253" s="7">
        <f t="shared" si="39"/>
        <v>1.8130768030958948</v>
      </c>
      <c r="F1253" s="3"/>
    </row>
    <row r="1254" spans="1:6">
      <c r="A1254" s="8">
        <v>39514</v>
      </c>
      <c r="B1254" s="11">
        <v>59.029335021972656</v>
      </c>
      <c r="C1254" s="11">
        <v>6.1336450576782227</v>
      </c>
      <c r="D1254" s="7">
        <f t="shared" si="38"/>
        <v>2.6650452670293521</v>
      </c>
      <c r="E1254" s="7">
        <f t="shared" si="39"/>
        <v>1.8684675954283103</v>
      </c>
      <c r="F1254" s="3"/>
    </row>
    <row r="1255" spans="1:6">
      <c r="A1255" s="8">
        <v>39517</v>
      </c>
      <c r="B1255" s="11">
        <v>55.862525939941406</v>
      </c>
      <c r="C1255" s="11">
        <v>5.8045868873596191</v>
      </c>
      <c r="D1255" s="7">
        <f t="shared" si="38"/>
        <v>2.4568288624644459</v>
      </c>
      <c r="E1255" s="7">
        <f t="shared" si="39"/>
        <v>1.686261180668913</v>
      </c>
      <c r="F1255" s="3"/>
    </row>
    <row r="1256" spans="1:6">
      <c r="A1256" s="8">
        <v>39518</v>
      </c>
      <c r="B1256" s="11">
        <v>55.98919677734375</v>
      </c>
      <c r="C1256" s="11">
        <v>5.8177495002746582</v>
      </c>
      <c r="D1256" s="7">
        <f t="shared" si="38"/>
        <v>2.4651574183211267</v>
      </c>
      <c r="E1256" s="7">
        <f t="shared" si="39"/>
        <v>1.6935495956801339</v>
      </c>
      <c r="F1256" s="3"/>
    </row>
    <row r="1257" spans="1:6">
      <c r="A1257" s="8">
        <v>39519</v>
      </c>
      <c r="B1257" s="11">
        <v>53.734428405761719</v>
      </c>
      <c r="C1257" s="11">
        <v>5.5834598541259766</v>
      </c>
      <c r="D1257" s="7">
        <f t="shared" si="38"/>
        <v>2.3169073182057307</v>
      </c>
      <c r="E1257" s="7">
        <f t="shared" si="39"/>
        <v>1.563818501634767</v>
      </c>
      <c r="F1257" s="3"/>
    </row>
    <row r="1258" spans="1:6">
      <c r="A1258" s="8">
        <v>39520</v>
      </c>
      <c r="B1258" s="11">
        <v>52.721050262451172</v>
      </c>
      <c r="C1258" s="11">
        <v>5.4781613349914551</v>
      </c>
      <c r="D1258" s="7">
        <f t="shared" si="38"/>
        <v>2.2502781189079184</v>
      </c>
      <c r="E1258" s="7">
        <f t="shared" si="39"/>
        <v>1.5055125017187081</v>
      </c>
      <c r="F1258" s="3"/>
    </row>
    <row r="1259" spans="1:6">
      <c r="A1259" s="8">
        <v>39521</v>
      </c>
      <c r="B1259" s="11">
        <v>53.075733184814453</v>
      </c>
      <c r="C1259" s="11">
        <v>5.5150156021118164</v>
      </c>
      <c r="D1259" s="7">
        <f t="shared" si="38"/>
        <v>2.273598376284371</v>
      </c>
      <c r="E1259" s="7">
        <f t="shared" si="39"/>
        <v>1.5259194828736948</v>
      </c>
      <c r="F1259" s="3"/>
    </row>
    <row r="1260" spans="1:6">
      <c r="A1260" s="8">
        <v>39524</v>
      </c>
      <c r="B1260" s="11">
        <v>55.330501556396484</v>
      </c>
      <c r="C1260" s="11">
        <v>5.749305248260498</v>
      </c>
      <c r="D1260" s="7">
        <f t="shared" si="38"/>
        <v>2.421848476399767</v>
      </c>
      <c r="E1260" s="7">
        <f t="shared" si="39"/>
        <v>1.6556505769190619</v>
      </c>
      <c r="F1260" s="3"/>
    </row>
    <row r="1261" spans="1:6">
      <c r="A1261" s="8">
        <v>39525</v>
      </c>
      <c r="B1261" s="11">
        <v>54.342456817626953</v>
      </c>
      <c r="C1261" s="11">
        <v>5.6466388702392578</v>
      </c>
      <c r="D1261" s="7">
        <f t="shared" si="38"/>
        <v>2.3568849381103334</v>
      </c>
      <c r="E1261" s="7">
        <f t="shared" si="39"/>
        <v>1.5988020487774539</v>
      </c>
      <c r="F1261" s="3"/>
    </row>
    <row r="1262" spans="1:6">
      <c r="A1262" s="8">
        <v>39526</v>
      </c>
      <c r="B1262" s="11">
        <v>59.536022186279297</v>
      </c>
      <c r="C1262" s="11">
        <v>6.1862945556640625</v>
      </c>
      <c r="D1262" s="7">
        <f t="shared" si="38"/>
        <v>2.6983597412708642</v>
      </c>
      <c r="E1262" s="7">
        <f t="shared" si="39"/>
        <v>1.8976207274037107</v>
      </c>
      <c r="F1262" s="3"/>
    </row>
    <row r="1263" spans="1:6">
      <c r="A1263" s="8">
        <v>39527</v>
      </c>
      <c r="B1263" s="11">
        <v>35.323005676269531</v>
      </c>
      <c r="C1263" s="11">
        <v>5.8442916870117187</v>
      </c>
      <c r="D1263" s="7">
        <f t="shared" si="38"/>
        <v>1.1063637886284639</v>
      </c>
      <c r="E1263" s="7">
        <f t="shared" si="39"/>
        <v>1.7082465615100713</v>
      </c>
      <c r="F1263" s="3"/>
    </row>
    <row r="1264" spans="1:6">
      <c r="A1264" s="8">
        <v>39528</v>
      </c>
      <c r="B1264" s="11">
        <v>34.642082214355469</v>
      </c>
      <c r="C1264" s="11">
        <v>5.731630802154541</v>
      </c>
      <c r="D1264" s="7">
        <f t="shared" si="38"/>
        <v>1.0615933489363132</v>
      </c>
      <c r="E1264" s="7">
        <f t="shared" si="39"/>
        <v>1.6458638651814181</v>
      </c>
      <c r="F1264" s="3"/>
    </row>
    <row r="1265" spans="1:6">
      <c r="A1265" s="8">
        <v>39531</v>
      </c>
      <c r="B1265" s="11">
        <v>32.343955993652344</v>
      </c>
      <c r="C1265" s="11">
        <v>5.3513998985290527</v>
      </c>
      <c r="D1265" s="7">
        <f t="shared" si="38"/>
        <v>0.91049248793833448</v>
      </c>
      <c r="E1265" s="7">
        <f t="shared" si="39"/>
        <v>1.4353220340418151</v>
      </c>
      <c r="F1265" s="3"/>
    </row>
    <row r="1266" spans="1:6">
      <c r="A1266" s="8">
        <v>39532</v>
      </c>
      <c r="B1266" s="11">
        <v>34.329990386962891</v>
      </c>
      <c r="C1266" s="11">
        <v>5.6799945831298828</v>
      </c>
      <c r="D1266" s="7">
        <f t="shared" si="38"/>
        <v>1.0410734386700167</v>
      </c>
      <c r="E1266" s="7">
        <f t="shared" si="39"/>
        <v>1.6172718070322332</v>
      </c>
      <c r="F1266" s="3"/>
    </row>
    <row r="1267" spans="1:6">
      <c r="A1267" s="8">
        <v>39533</v>
      </c>
      <c r="B1267" s="11">
        <v>34.372547149658203</v>
      </c>
      <c r="C1267" s="11">
        <v>5.6870355606079102</v>
      </c>
      <c r="D1267" s="7">
        <f t="shared" si="38"/>
        <v>1.0438715284470792</v>
      </c>
      <c r="E1267" s="7">
        <f t="shared" si="39"/>
        <v>1.621170544028889</v>
      </c>
      <c r="F1267" s="3"/>
    </row>
    <row r="1268" spans="1:6">
      <c r="A1268" s="8">
        <v>39534</v>
      </c>
      <c r="B1268" s="11">
        <v>34.9825439453125</v>
      </c>
      <c r="C1268" s="11">
        <v>5.7879610061645508</v>
      </c>
      <c r="D1268" s="7">
        <f t="shared" si="38"/>
        <v>1.0839785687823884</v>
      </c>
      <c r="E1268" s="7">
        <f t="shared" si="39"/>
        <v>1.6770550813283738</v>
      </c>
      <c r="F1268" s="3"/>
    </row>
    <row r="1269" spans="1:6">
      <c r="A1269" s="8">
        <v>39535</v>
      </c>
      <c r="B1269" s="11">
        <v>37.819732666015625</v>
      </c>
      <c r="C1269" s="11">
        <v>6.2573823928833008</v>
      </c>
      <c r="D1269" s="7">
        <f t="shared" si="38"/>
        <v>1.270522569129259</v>
      </c>
      <c r="E1269" s="7">
        <f t="shared" si="39"/>
        <v>1.9369835547730354</v>
      </c>
      <c r="F1269" s="3"/>
    </row>
    <row r="1270" spans="1:6">
      <c r="A1270" s="8">
        <v>39538</v>
      </c>
      <c r="B1270" s="11">
        <v>36.316020965576172</v>
      </c>
      <c r="C1270" s="11">
        <v>6.0085892677307129</v>
      </c>
      <c r="D1270" s="7">
        <f t="shared" si="38"/>
        <v>1.1716541385869108</v>
      </c>
      <c r="E1270" s="7">
        <f t="shared" si="39"/>
        <v>1.7992215800226512</v>
      </c>
      <c r="F1270" s="3"/>
    </row>
    <row r="1271" spans="1:6">
      <c r="A1271" s="8">
        <v>39539</v>
      </c>
      <c r="B1271" s="11">
        <v>34.755569458007812</v>
      </c>
      <c r="C1271" s="11">
        <v>5.7504076957702637</v>
      </c>
      <c r="D1271" s="7">
        <f t="shared" si="38"/>
        <v>1.069055088885005</v>
      </c>
      <c r="E1271" s="7">
        <f t="shared" si="39"/>
        <v>1.656261025241984</v>
      </c>
      <c r="F1271" s="3"/>
    </row>
    <row r="1272" spans="1:6">
      <c r="A1272" s="8">
        <v>39540</v>
      </c>
      <c r="B1272" s="11">
        <v>35.464866638183594</v>
      </c>
      <c r="C1272" s="11">
        <v>5.8677630424499512</v>
      </c>
      <c r="D1272" s="7">
        <f t="shared" si="38"/>
        <v>1.1156910889717226</v>
      </c>
      <c r="E1272" s="7">
        <f t="shared" si="39"/>
        <v>1.7212431436031495</v>
      </c>
      <c r="F1272" s="3"/>
    </row>
    <row r="1273" spans="1:6">
      <c r="A1273" s="8">
        <v>39541</v>
      </c>
      <c r="B1273" s="11">
        <v>35.181144714355469</v>
      </c>
      <c r="C1273" s="11">
        <v>5.8208208084106445</v>
      </c>
      <c r="D1273" s="7">
        <f t="shared" si="38"/>
        <v>1.0970364882852051</v>
      </c>
      <c r="E1273" s="7">
        <f t="shared" si="39"/>
        <v>1.6952502434517349</v>
      </c>
      <c r="F1273" s="3"/>
    </row>
    <row r="1274" spans="1:6">
      <c r="A1274" s="8">
        <v>39545</v>
      </c>
      <c r="B1274" s="11">
        <v>36.883460998535156</v>
      </c>
      <c r="C1274" s="11">
        <v>6.102473258972168</v>
      </c>
      <c r="D1274" s="7">
        <f t="shared" si="38"/>
        <v>1.2089630891451579</v>
      </c>
      <c r="E1274" s="7">
        <f t="shared" si="39"/>
        <v>1.8512071162907384</v>
      </c>
      <c r="F1274" s="3"/>
    </row>
    <row r="1275" spans="1:6">
      <c r="A1275" s="8">
        <v>39546</v>
      </c>
      <c r="B1275" s="11">
        <v>37.536014556884766</v>
      </c>
      <c r="C1275" s="11">
        <v>6.2104401588439941</v>
      </c>
      <c r="D1275" s="7">
        <f t="shared" si="38"/>
        <v>1.2518682192575297</v>
      </c>
      <c r="E1275" s="7">
        <f t="shared" si="39"/>
        <v>1.9109906546216209</v>
      </c>
      <c r="F1275" s="3"/>
    </row>
    <row r="1276" spans="1:6">
      <c r="A1276" s="8">
        <v>39547</v>
      </c>
      <c r="B1276" s="11">
        <v>35.393936157226563</v>
      </c>
      <c r="C1276" s="11">
        <v>5.8560271263122559</v>
      </c>
      <c r="D1276" s="7">
        <f t="shared" si="38"/>
        <v>1.1110274388000931</v>
      </c>
      <c r="E1276" s="7">
        <f t="shared" si="39"/>
        <v>1.7147447205392394</v>
      </c>
      <c r="F1276" s="3"/>
    </row>
    <row r="1277" spans="1:6">
      <c r="A1277" s="8">
        <v>39548</v>
      </c>
      <c r="B1277" s="11">
        <v>36.287651062011719</v>
      </c>
      <c r="C1277" s="11">
        <v>6.0038948059082031</v>
      </c>
      <c r="D1277" s="7">
        <f t="shared" si="38"/>
        <v>1.1697888290071321</v>
      </c>
      <c r="E1277" s="7">
        <f t="shared" si="39"/>
        <v>1.7966221579901389</v>
      </c>
      <c r="F1277" s="3"/>
    </row>
    <row r="1278" spans="1:6">
      <c r="A1278" s="8">
        <v>39549</v>
      </c>
      <c r="B1278" s="11">
        <v>36.131603240966797</v>
      </c>
      <c r="C1278" s="11">
        <v>5.9780769348144531</v>
      </c>
      <c r="D1278" s="7">
        <f t="shared" si="38"/>
        <v>1.1595287484665897</v>
      </c>
      <c r="E1278" s="7">
        <f t="shared" si="39"/>
        <v>1.7823262609329171</v>
      </c>
      <c r="F1278" s="3"/>
    </row>
    <row r="1279" spans="1:6">
      <c r="A1279" s="8">
        <v>39552</v>
      </c>
      <c r="B1279" s="11">
        <v>32.514186859130859</v>
      </c>
      <c r="C1279" s="11">
        <v>5.3795647621154785</v>
      </c>
      <c r="D1279" s="7">
        <f t="shared" si="38"/>
        <v>0.92168509786137209</v>
      </c>
      <c r="E1279" s="7">
        <f t="shared" si="39"/>
        <v>1.4509175100979221</v>
      </c>
      <c r="F1279" s="3"/>
    </row>
    <row r="1280" spans="1:6">
      <c r="A1280" s="8">
        <v>39553</v>
      </c>
      <c r="B1280" s="11">
        <v>31.421871185302734</v>
      </c>
      <c r="C1280" s="11">
        <v>5.1988377571105957</v>
      </c>
      <c r="D1280" s="7">
        <f t="shared" si="38"/>
        <v>0.84986578815151681</v>
      </c>
      <c r="E1280" s="7">
        <f t="shared" si="39"/>
        <v>1.3508451745584036</v>
      </c>
      <c r="F1280" s="3"/>
    </row>
    <row r="1281" spans="1:6">
      <c r="A1281" s="8">
        <v>39554</v>
      </c>
      <c r="B1281" s="11">
        <v>29.946533203125</v>
      </c>
      <c r="C1281" s="11">
        <v>4.9547390937805176</v>
      </c>
      <c r="D1281" s="7">
        <f t="shared" si="38"/>
        <v>0.75286291800373562</v>
      </c>
      <c r="E1281" s="7">
        <f t="shared" si="39"/>
        <v>1.2156826218405317</v>
      </c>
      <c r="F1281" s="3"/>
    </row>
    <row r="1282" spans="1:6">
      <c r="A1282" s="8">
        <v>39555</v>
      </c>
      <c r="B1282" s="11">
        <v>29.790487289428711</v>
      </c>
      <c r="C1282" s="11">
        <v>4.9289207458496094</v>
      </c>
      <c r="D1282" s="7">
        <f t="shared" si="38"/>
        <v>0.74260296287058736</v>
      </c>
      <c r="E1282" s="7">
        <f t="shared" si="39"/>
        <v>1.2013864607485683</v>
      </c>
      <c r="F1282" s="3"/>
    </row>
    <row r="1283" spans="1:6">
      <c r="A1283" s="8">
        <v>39556</v>
      </c>
      <c r="B1283" s="11">
        <v>28.797470092773438</v>
      </c>
      <c r="C1283" s="11">
        <v>4.7646236419677734</v>
      </c>
      <c r="D1283" s="7">
        <f t="shared" si="38"/>
        <v>0.67731248750474626</v>
      </c>
      <c r="E1283" s="7">
        <f t="shared" si="39"/>
        <v>1.1104117062707302</v>
      </c>
      <c r="F1283" s="3"/>
    </row>
    <row r="1284" spans="1:6">
      <c r="A1284" s="8">
        <v>39559</v>
      </c>
      <c r="B1284" s="11">
        <v>27.378875732421875</v>
      </c>
      <c r="C1284" s="11">
        <v>4.5299129486083984</v>
      </c>
      <c r="D1284" s="7">
        <f t="shared" ref="D1284:D1347" si="40">(B1284-G$4)/I$4</f>
        <v>0.58404048733131098</v>
      </c>
      <c r="E1284" s="7">
        <f t="shared" ref="E1284:E1347" si="41">(C1284-G$5)/I$5</f>
        <v>0.98044746954839934</v>
      </c>
      <c r="F1284" s="3"/>
    </row>
    <row r="1285" spans="1:6">
      <c r="A1285" s="8">
        <v>39560</v>
      </c>
      <c r="B1285" s="11">
        <v>28.584680557250977</v>
      </c>
      <c r="C1285" s="11">
        <v>4.7294168472290039</v>
      </c>
      <c r="D1285" s="7">
        <f t="shared" si="40"/>
        <v>0.6633216623972521</v>
      </c>
      <c r="E1285" s="7">
        <f t="shared" si="41"/>
        <v>1.0909169651484838</v>
      </c>
      <c r="F1285" s="3"/>
    </row>
    <row r="1286" spans="1:6">
      <c r="A1286" s="8">
        <v>39561</v>
      </c>
      <c r="B1286" s="11">
        <v>28.584680557250977</v>
      </c>
      <c r="C1286" s="11">
        <v>4.7294168472290039</v>
      </c>
      <c r="D1286" s="7">
        <f t="shared" si="40"/>
        <v>0.6633216623972521</v>
      </c>
      <c r="E1286" s="7">
        <f t="shared" si="41"/>
        <v>1.0909169651484838</v>
      </c>
      <c r="F1286" s="3"/>
    </row>
    <row r="1287" spans="1:6">
      <c r="A1287" s="8">
        <v>39562</v>
      </c>
      <c r="B1287" s="11">
        <v>31.45024299621582</v>
      </c>
      <c r="C1287" s="11">
        <v>5.2035322189331055</v>
      </c>
      <c r="D1287" s="7">
        <f t="shared" si="40"/>
        <v>0.85173122313868976</v>
      </c>
      <c r="E1287" s="7">
        <f t="shared" si="41"/>
        <v>1.3534445965909159</v>
      </c>
      <c r="F1287" s="3"/>
    </row>
    <row r="1288" spans="1:6">
      <c r="A1288" s="8">
        <v>39563</v>
      </c>
      <c r="B1288" s="11">
        <v>33.068798065185547</v>
      </c>
      <c r="C1288" s="11">
        <v>5.4195685386657715</v>
      </c>
      <c r="D1288" s="7">
        <f t="shared" si="40"/>
        <v>0.95815055828693174</v>
      </c>
      <c r="E1288" s="7">
        <f t="shared" si="41"/>
        <v>1.4730684407221566</v>
      </c>
      <c r="F1288" s="3"/>
    </row>
    <row r="1289" spans="1:6">
      <c r="A1289" s="8">
        <v>39566</v>
      </c>
      <c r="B1289" s="11">
        <v>31.791582107543945</v>
      </c>
      <c r="C1289" s="11">
        <v>5.2102484703063965</v>
      </c>
      <c r="D1289" s="7">
        <f t="shared" si="40"/>
        <v>0.87417413038604908</v>
      </c>
      <c r="E1289" s="7">
        <f t="shared" si="41"/>
        <v>1.3571635259284411</v>
      </c>
      <c r="F1289" s="3"/>
    </row>
    <row r="1290" spans="1:6">
      <c r="A1290" s="8">
        <v>39567</v>
      </c>
      <c r="B1290" s="11">
        <v>32.235832214355469</v>
      </c>
      <c r="C1290" s="11">
        <v>5.283055305480957</v>
      </c>
      <c r="D1290" s="7">
        <f t="shared" si="40"/>
        <v>0.90338339358183961</v>
      </c>
      <c r="E1290" s="7">
        <f t="shared" si="41"/>
        <v>1.3974781985417686</v>
      </c>
      <c r="F1290" s="3"/>
    </row>
    <row r="1291" spans="1:6">
      <c r="A1291" s="8">
        <v>39568</v>
      </c>
      <c r="B1291" s="11">
        <v>33.832351684570313</v>
      </c>
      <c r="C1291" s="11">
        <v>5.5447053909301758</v>
      </c>
      <c r="D1291" s="7">
        <f t="shared" si="40"/>
        <v>1.0083538971060946</v>
      </c>
      <c r="E1291" s="7">
        <f t="shared" si="41"/>
        <v>1.542359342033913</v>
      </c>
      <c r="F1291" s="3"/>
    </row>
    <row r="1292" spans="1:6">
      <c r="A1292" s="8">
        <v>39573</v>
      </c>
      <c r="B1292" s="11">
        <v>34.929092407226562</v>
      </c>
      <c r="C1292" s="11">
        <v>5.7244477272033691</v>
      </c>
      <c r="D1292" s="7">
        <f t="shared" si="40"/>
        <v>1.0804641519702518</v>
      </c>
      <c r="E1292" s="7">
        <f t="shared" si="41"/>
        <v>1.6418864458317213</v>
      </c>
      <c r="F1292" s="3"/>
    </row>
    <row r="1293" spans="1:6">
      <c r="A1293" s="8">
        <v>39574</v>
      </c>
      <c r="B1293" s="11">
        <v>33.874000549316406</v>
      </c>
      <c r="C1293" s="11">
        <v>5.5515308380126953</v>
      </c>
      <c r="D1293" s="7">
        <f t="shared" si="40"/>
        <v>1.0110922929635673</v>
      </c>
      <c r="E1293" s="7">
        <f t="shared" si="41"/>
        <v>1.5461387353272986</v>
      </c>
      <c r="F1293" s="3"/>
    </row>
    <row r="1294" spans="1:6">
      <c r="A1294" s="8">
        <v>39575</v>
      </c>
      <c r="B1294" s="11">
        <v>31.305683135986328</v>
      </c>
      <c r="C1294" s="11">
        <v>5.1306157112121582</v>
      </c>
      <c r="D1294" s="7">
        <f t="shared" si="40"/>
        <v>0.84222647133278561</v>
      </c>
      <c r="E1294" s="7">
        <f t="shared" si="41"/>
        <v>1.3130691959869862</v>
      </c>
      <c r="F1294" s="3"/>
    </row>
    <row r="1295" spans="1:6">
      <c r="A1295" s="8">
        <v>39576</v>
      </c>
      <c r="B1295" s="11">
        <v>31.958173751831055</v>
      </c>
      <c r="C1295" s="11">
        <v>5.2375507354736328</v>
      </c>
      <c r="D1295" s="7">
        <f t="shared" si="40"/>
        <v>0.88512746300115219</v>
      </c>
      <c r="E1295" s="7">
        <f t="shared" si="41"/>
        <v>1.3722813631367252</v>
      </c>
      <c r="F1295" s="3"/>
    </row>
    <row r="1296" spans="1:6">
      <c r="A1296" s="8">
        <v>39577</v>
      </c>
      <c r="B1296" s="11">
        <v>30.375537872314453</v>
      </c>
      <c r="C1296" s="11">
        <v>4.9781761169433594</v>
      </c>
      <c r="D1296" s="7">
        <f t="shared" si="40"/>
        <v>0.78106979989851966</v>
      </c>
      <c r="E1296" s="7">
        <f t="shared" si="41"/>
        <v>1.2286601934322039</v>
      </c>
      <c r="F1296" s="3"/>
    </row>
    <row r="1297" spans="1:6">
      <c r="A1297" s="8">
        <v>39580</v>
      </c>
      <c r="B1297" s="11">
        <v>29.903522491455078</v>
      </c>
      <c r="C1297" s="11">
        <v>4.9008188247680664</v>
      </c>
      <c r="D1297" s="7">
        <f t="shared" si="40"/>
        <v>0.75003498126687851</v>
      </c>
      <c r="E1297" s="7">
        <f t="shared" si="41"/>
        <v>1.1858258372783721</v>
      </c>
      <c r="F1297" s="3"/>
    </row>
    <row r="1298" spans="1:6">
      <c r="A1298" s="8">
        <v>39581</v>
      </c>
      <c r="B1298" s="11">
        <v>29.348211288452148</v>
      </c>
      <c r="C1298" s="11">
        <v>4.8098101615905762</v>
      </c>
      <c r="D1298" s="7">
        <f t="shared" si="40"/>
        <v>0.71352349632768575</v>
      </c>
      <c r="E1298" s="7">
        <f t="shared" si="41"/>
        <v>1.1354324305030272</v>
      </c>
      <c r="F1298" s="3"/>
    </row>
    <row r="1299" spans="1:6">
      <c r="A1299" s="8">
        <v>39582</v>
      </c>
      <c r="B1299" s="11">
        <v>30.667076110839844</v>
      </c>
      <c r="C1299" s="11">
        <v>5.0259556770324707</v>
      </c>
      <c r="D1299" s="7">
        <f t="shared" si="40"/>
        <v>0.80023832008604123</v>
      </c>
      <c r="E1299" s="7">
        <f t="shared" si="41"/>
        <v>1.2551167385901285</v>
      </c>
      <c r="F1299" s="3"/>
    </row>
    <row r="1300" spans="1:6">
      <c r="A1300" s="8">
        <v>39583</v>
      </c>
      <c r="B1300" s="11">
        <v>30.47271728515625</v>
      </c>
      <c r="C1300" s="11">
        <v>4.9941024780273437</v>
      </c>
      <c r="D1300" s="7">
        <f t="shared" si="40"/>
        <v>0.78745930662769348</v>
      </c>
      <c r="E1300" s="7">
        <f t="shared" si="41"/>
        <v>1.2374789538065982</v>
      </c>
      <c r="F1300" s="3"/>
    </row>
    <row r="1301" spans="1:6">
      <c r="A1301" s="8">
        <v>39584</v>
      </c>
      <c r="B1301" s="11">
        <v>30.07011604309082</v>
      </c>
      <c r="C1301" s="11">
        <v>4.9281215667724609</v>
      </c>
      <c r="D1301" s="7">
        <f t="shared" si="40"/>
        <v>0.76098843928937576</v>
      </c>
      <c r="E1301" s="7">
        <f t="shared" si="41"/>
        <v>1.200943938521398</v>
      </c>
      <c r="F1301" s="3"/>
    </row>
    <row r="1302" spans="1:6">
      <c r="A1302" s="8">
        <v>39587</v>
      </c>
      <c r="B1302" s="11">
        <v>28.806781768798828</v>
      </c>
      <c r="C1302" s="11">
        <v>4.721076488494873</v>
      </c>
      <c r="D1302" s="7">
        <f t="shared" si="40"/>
        <v>0.67792472640272128</v>
      </c>
      <c r="E1302" s="7">
        <f t="shared" si="41"/>
        <v>1.0862987334805638</v>
      </c>
      <c r="F1302" s="3"/>
    </row>
    <row r="1303" spans="1:6">
      <c r="A1303" s="8">
        <v>39588</v>
      </c>
      <c r="B1303" s="11">
        <v>27.834987640380859</v>
      </c>
      <c r="C1303" s="11">
        <v>4.5618114471435547</v>
      </c>
      <c r="D1303" s="7">
        <f t="shared" si="40"/>
        <v>0.61402965911098251</v>
      </c>
      <c r="E1303" s="7">
        <f t="shared" si="41"/>
        <v>0.99811033763239576</v>
      </c>
      <c r="F1303" s="3"/>
    </row>
    <row r="1304" spans="1:6">
      <c r="A1304" s="8">
        <v>39589</v>
      </c>
      <c r="B1304" s="11">
        <v>28.459712982177734</v>
      </c>
      <c r="C1304" s="11">
        <v>4.6641960144042969</v>
      </c>
      <c r="D1304" s="7">
        <f t="shared" si="40"/>
        <v>0.65510509534349859</v>
      </c>
      <c r="E1304" s="7">
        <f t="shared" si="41"/>
        <v>1.0548028212416305</v>
      </c>
      <c r="F1304" s="3"/>
    </row>
    <row r="1305" spans="1:6">
      <c r="A1305" s="8">
        <v>39590</v>
      </c>
      <c r="B1305" s="11">
        <v>27.43238639831543</v>
      </c>
      <c r="C1305" s="11">
        <v>4.4958300590515137</v>
      </c>
      <c r="D1305" s="7">
        <f t="shared" si="40"/>
        <v>0.58755879177266468</v>
      </c>
      <c r="E1305" s="7">
        <f t="shared" si="41"/>
        <v>0.96157505831245382</v>
      </c>
      <c r="F1305" s="3"/>
    </row>
    <row r="1306" spans="1:6">
      <c r="A1306" s="8">
        <v>39591</v>
      </c>
      <c r="B1306" s="11">
        <v>27.002019882202148</v>
      </c>
      <c r="C1306" s="11">
        <v>4.4252982139587402</v>
      </c>
      <c r="D1306" s="7">
        <f t="shared" si="40"/>
        <v>0.55926236899849635</v>
      </c>
      <c r="E1306" s="7">
        <f t="shared" si="41"/>
        <v>0.92252009545200764</v>
      </c>
      <c r="F1306" s="3"/>
    </row>
    <row r="1307" spans="1:6">
      <c r="A1307" s="8">
        <v>39594</v>
      </c>
      <c r="B1307" s="11">
        <v>27.057550430297852</v>
      </c>
      <c r="C1307" s="11">
        <v>4.4343991279602051</v>
      </c>
      <c r="D1307" s="7">
        <f t="shared" si="40"/>
        <v>0.56291347987019735</v>
      </c>
      <c r="E1307" s="7">
        <f t="shared" si="41"/>
        <v>0.92755946253301635</v>
      </c>
      <c r="F1307" s="3"/>
    </row>
    <row r="1308" spans="1:6">
      <c r="A1308" s="8">
        <v>39595</v>
      </c>
      <c r="B1308" s="11">
        <v>27.515682220458984</v>
      </c>
      <c r="C1308" s="11">
        <v>4.5094814300537109</v>
      </c>
      <c r="D1308" s="7">
        <f t="shared" si="40"/>
        <v>0.59303545808021629</v>
      </c>
      <c r="E1308" s="7">
        <f t="shared" si="41"/>
        <v>0.9691341089339669</v>
      </c>
      <c r="F1308" s="3"/>
    </row>
    <row r="1309" spans="1:6">
      <c r="A1309" s="8">
        <v>39596</v>
      </c>
      <c r="B1309" s="11">
        <v>27.918283462524414</v>
      </c>
      <c r="C1309" s="11">
        <v>4.575462818145752</v>
      </c>
      <c r="D1309" s="7">
        <f t="shared" si="40"/>
        <v>0.61950632541853401</v>
      </c>
      <c r="E1309" s="7">
        <f t="shared" si="41"/>
        <v>1.0056693882539087</v>
      </c>
      <c r="F1309" s="3"/>
    </row>
    <row r="1310" spans="1:6">
      <c r="A1310" s="8">
        <v>39597</v>
      </c>
      <c r="B1310" s="11">
        <v>26.682716369628906</v>
      </c>
      <c r="C1310" s="11">
        <v>4.3729681968688965</v>
      </c>
      <c r="D1310" s="7">
        <f t="shared" si="40"/>
        <v>0.53826829337512416</v>
      </c>
      <c r="E1310" s="7">
        <f t="shared" si="41"/>
        <v>0.89354386675357877</v>
      </c>
      <c r="F1310" s="3"/>
    </row>
    <row r="1311" spans="1:6">
      <c r="A1311" s="8">
        <v>39598</v>
      </c>
      <c r="B1311" s="11">
        <v>27.418502807617188</v>
      </c>
      <c r="C1311" s="11">
        <v>4.4935545921325684</v>
      </c>
      <c r="D1311" s="7">
        <f t="shared" si="40"/>
        <v>0.58664595135104236</v>
      </c>
      <c r="E1311" s="7">
        <f t="shared" si="41"/>
        <v>0.96031508452483083</v>
      </c>
      <c r="F1311" s="3"/>
    </row>
    <row r="1312" spans="1:6">
      <c r="A1312" s="8">
        <v>39601</v>
      </c>
      <c r="B1312" s="11">
        <v>26.863191604614258</v>
      </c>
      <c r="C1312" s="11">
        <v>4.4025459289550781</v>
      </c>
      <c r="D1312" s="7">
        <f t="shared" si="40"/>
        <v>0.55013446641184971</v>
      </c>
      <c r="E1312" s="7">
        <f t="shared" si="41"/>
        <v>0.90992167774948607</v>
      </c>
      <c r="F1312" s="3"/>
    </row>
    <row r="1313" spans="1:6">
      <c r="A1313" s="8">
        <v>39602</v>
      </c>
      <c r="B1313" s="11">
        <v>27.182497024536133</v>
      </c>
      <c r="C1313" s="11">
        <v>4.4548759460449219</v>
      </c>
      <c r="D1313" s="7">
        <f t="shared" si="40"/>
        <v>0.57112866744261592</v>
      </c>
      <c r="E1313" s="7">
        <f t="shared" si="41"/>
        <v>0.93889790644791493</v>
      </c>
      <c r="F1313" s="3"/>
    </row>
    <row r="1314" spans="1:6">
      <c r="A1314" s="8">
        <v>39603</v>
      </c>
      <c r="B1314" s="11">
        <v>28.459712982177734</v>
      </c>
      <c r="C1314" s="11">
        <v>4.6641960144042969</v>
      </c>
      <c r="D1314" s="7">
        <f t="shared" si="40"/>
        <v>0.65510509534349859</v>
      </c>
      <c r="E1314" s="7">
        <f t="shared" si="41"/>
        <v>1.0548028212416305</v>
      </c>
      <c r="F1314" s="3"/>
    </row>
    <row r="1315" spans="1:6">
      <c r="A1315" s="8">
        <v>39604</v>
      </c>
      <c r="B1315" s="11">
        <v>28.459712982177734</v>
      </c>
      <c r="C1315" s="11">
        <v>4.6641960144042969</v>
      </c>
      <c r="D1315" s="7">
        <f t="shared" si="40"/>
        <v>0.65510509534349859</v>
      </c>
      <c r="E1315" s="7">
        <f t="shared" si="41"/>
        <v>1.0548028212416305</v>
      </c>
      <c r="F1315" s="3"/>
    </row>
    <row r="1316" spans="1:6">
      <c r="A1316" s="8">
        <v>39605</v>
      </c>
      <c r="B1316" s="11">
        <v>27.307441711425781</v>
      </c>
      <c r="C1316" s="11">
        <v>4.4753532409667969</v>
      </c>
      <c r="D1316" s="7">
        <f t="shared" si="40"/>
        <v>0.57934372960764025</v>
      </c>
      <c r="E1316" s="7">
        <f t="shared" si="41"/>
        <v>0.95023661439755525</v>
      </c>
      <c r="F1316" s="3"/>
    </row>
    <row r="1317" spans="1:6">
      <c r="A1317" s="8">
        <v>39609</v>
      </c>
      <c r="B1317" s="11">
        <v>24.572532653808594</v>
      </c>
      <c r="C1317" s="11">
        <v>4.0271353721618652</v>
      </c>
      <c r="D1317" s="7">
        <f t="shared" si="40"/>
        <v>0.3995245753617554</v>
      </c>
      <c r="E1317" s="7">
        <f t="shared" si="41"/>
        <v>0.70204897381421683</v>
      </c>
      <c r="F1317" s="3"/>
    </row>
    <row r="1318" spans="1:6">
      <c r="A1318" s="8">
        <v>39610</v>
      </c>
      <c r="B1318" s="11">
        <v>23.267549514770508</v>
      </c>
      <c r="C1318" s="11">
        <v>3.8132646083831787</v>
      </c>
      <c r="D1318" s="7">
        <f t="shared" si="40"/>
        <v>0.31372246661762809</v>
      </c>
      <c r="E1318" s="7">
        <f t="shared" si="41"/>
        <v>0.58362424346262609</v>
      </c>
      <c r="F1318" s="3"/>
    </row>
    <row r="1319" spans="1:6">
      <c r="A1319" s="8">
        <v>39611</v>
      </c>
      <c r="B1319" s="11">
        <v>24.086635589599609</v>
      </c>
      <c r="C1319" s="11">
        <v>3.947502613067627</v>
      </c>
      <c r="D1319" s="7">
        <f t="shared" si="40"/>
        <v>0.36757704171588601</v>
      </c>
      <c r="E1319" s="7">
        <f t="shared" si="41"/>
        <v>0.65795464387276203</v>
      </c>
      <c r="F1319" s="3"/>
    </row>
    <row r="1320" spans="1:6">
      <c r="A1320" s="8">
        <v>39612</v>
      </c>
      <c r="B1320" s="11">
        <v>22.906597137451172</v>
      </c>
      <c r="C1320" s="11">
        <v>3.7541091442108154</v>
      </c>
      <c r="D1320" s="7">
        <f t="shared" si="40"/>
        <v>0.28998999513678314</v>
      </c>
      <c r="E1320" s="7">
        <f t="shared" si="41"/>
        <v>0.5508686214708115</v>
      </c>
      <c r="F1320" s="3"/>
    </row>
    <row r="1321" spans="1:6">
      <c r="A1321" s="8">
        <v>39615</v>
      </c>
      <c r="B1321" s="11">
        <v>23.545206069946289</v>
      </c>
      <c r="C1321" s="11">
        <v>3.9486083984375</v>
      </c>
      <c r="D1321" s="7">
        <f t="shared" si="40"/>
        <v>0.33197827179092154</v>
      </c>
      <c r="E1321" s="7">
        <f t="shared" si="41"/>
        <v>0.65856694043887642</v>
      </c>
      <c r="F1321" s="3"/>
    </row>
    <row r="1322" spans="1:6">
      <c r="A1322" s="8">
        <v>39616</v>
      </c>
      <c r="B1322" s="11">
        <v>22.101396560668945</v>
      </c>
      <c r="C1322" s="11">
        <v>3.7064769268035889</v>
      </c>
      <c r="D1322" s="7">
        <f t="shared" si="40"/>
        <v>0.23704838586754162</v>
      </c>
      <c r="E1322" s="7">
        <f t="shared" si="41"/>
        <v>0.5244936630480872</v>
      </c>
      <c r="F1322" s="3"/>
    </row>
    <row r="1323" spans="1:6">
      <c r="A1323" s="8">
        <v>39617</v>
      </c>
      <c r="B1323" s="11">
        <v>22.81219482421875</v>
      </c>
      <c r="C1323" s="11">
        <v>3.8256800174713135</v>
      </c>
      <c r="D1323" s="7">
        <f t="shared" si="40"/>
        <v>0.28378308157341253</v>
      </c>
      <c r="E1323" s="7">
        <f t="shared" si="41"/>
        <v>0.59049891603352733</v>
      </c>
      <c r="F1323" s="3"/>
    </row>
    <row r="1324" spans="1:6">
      <c r="A1324" s="8">
        <v>39618</v>
      </c>
      <c r="B1324" s="11">
        <v>20.524311065673828</v>
      </c>
      <c r="C1324" s="11">
        <v>3.4419946670532227</v>
      </c>
      <c r="D1324" s="7">
        <f t="shared" si="40"/>
        <v>0.13335565828172746</v>
      </c>
      <c r="E1324" s="7">
        <f t="shared" si="41"/>
        <v>0.37804428520732852</v>
      </c>
      <c r="F1324" s="3"/>
    </row>
    <row r="1325" spans="1:6">
      <c r="A1325" s="8">
        <v>39619</v>
      </c>
      <c r="B1325" s="11">
        <v>20.768648147583008</v>
      </c>
      <c r="C1325" s="11">
        <v>3.4829707145690918</v>
      </c>
      <c r="D1325" s="7">
        <f t="shared" si="40"/>
        <v>0.14942072168756379</v>
      </c>
      <c r="E1325" s="7">
        <f t="shared" si="41"/>
        <v>0.40073358266998793</v>
      </c>
      <c r="F1325" s="3"/>
    </row>
    <row r="1326" spans="1:6">
      <c r="A1326" s="8">
        <v>39622</v>
      </c>
      <c r="B1326" s="11">
        <v>20.013425827026367</v>
      </c>
      <c r="C1326" s="11">
        <v>3.3563172817230225</v>
      </c>
      <c r="D1326" s="7">
        <f t="shared" si="40"/>
        <v>9.9765162365810858E-2</v>
      </c>
      <c r="E1326" s="7">
        <f t="shared" si="41"/>
        <v>0.33060291886210097</v>
      </c>
      <c r="F1326" s="3"/>
    </row>
    <row r="1327" spans="1:6">
      <c r="A1327" s="8">
        <v>39623</v>
      </c>
      <c r="B1327" s="11">
        <v>20.768648147583008</v>
      </c>
      <c r="C1327" s="11">
        <v>3.4829707145690918</v>
      </c>
      <c r="D1327" s="7">
        <f t="shared" si="40"/>
        <v>0.14942072168756379</v>
      </c>
      <c r="E1327" s="7">
        <f t="shared" si="41"/>
        <v>0.40073358266998793</v>
      </c>
      <c r="F1327" s="3"/>
    </row>
    <row r="1328" spans="1:6">
      <c r="A1328" s="8">
        <v>39624</v>
      </c>
      <c r="B1328" s="11">
        <v>21.501659393310547</v>
      </c>
      <c r="C1328" s="11">
        <v>3.6058990955352783</v>
      </c>
      <c r="D1328" s="7">
        <f t="shared" si="40"/>
        <v>0.19761591190507277</v>
      </c>
      <c r="E1328" s="7">
        <f t="shared" si="41"/>
        <v>0.46880160707533691</v>
      </c>
      <c r="F1328" s="3"/>
    </row>
    <row r="1329" spans="1:6">
      <c r="A1329" s="8">
        <v>39625</v>
      </c>
      <c r="B1329" s="11">
        <v>21.657146453857422</v>
      </c>
      <c r="C1329" s="11">
        <v>3.6319746971130371</v>
      </c>
      <c r="D1329" s="7">
        <f t="shared" si="40"/>
        <v>0.20783912267175098</v>
      </c>
      <c r="E1329" s="7">
        <f t="shared" si="41"/>
        <v>0.48324021491047353</v>
      </c>
      <c r="F1329" s="3"/>
    </row>
    <row r="1330" spans="1:6">
      <c r="A1330" s="8">
        <v>39626</v>
      </c>
      <c r="B1330" s="11">
        <v>20.080062866210938</v>
      </c>
      <c r="C1330" s="11">
        <v>3.3674924373626709</v>
      </c>
      <c r="D1330" s="7">
        <f t="shared" si="40"/>
        <v>0.10414652049333092</v>
      </c>
      <c r="E1330" s="7">
        <f t="shared" si="41"/>
        <v>0.33679083706971485</v>
      </c>
      <c r="F1330" s="3"/>
    </row>
    <row r="1331" spans="1:6">
      <c r="A1331" s="8">
        <v>39629</v>
      </c>
      <c r="B1331" s="11">
        <v>20.013425827026367</v>
      </c>
      <c r="C1331" s="11">
        <v>3.3563172817230225</v>
      </c>
      <c r="D1331" s="7">
        <f t="shared" si="40"/>
        <v>9.9765162365810858E-2</v>
      </c>
      <c r="E1331" s="7">
        <f t="shared" si="41"/>
        <v>0.33060291886210097</v>
      </c>
      <c r="F1331" s="3"/>
    </row>
    <row r="1332" spans="1:6">
      <c r="A1332" s="8">
        <v>39630</v>
      </c>
      <c r="B1332" s="11">
        <v>18.791740417480469</v>
      </c>
      <c r="C1332" s="11">
        <v>3.1514365673065186</v>
      </c>
      <c r="D1332" s="7">
        <f t="shared" si="40"/>
        <v>1.9439845336629218E-2</v>
      </c>
      <c r="E1332" s="7">
        <f t="shared" si="41"/>
        <v>0.21715616751406233</v>
      </c>
      <c r="F1332" s="3"/>
    </row>
    <row r="1333" spans="1:6">
      <c r="A1333" s="8">
        <v>39631</v>
      </c>
      <c r="B1333" s="11">
        <v>18.791740417480469</v>
      </c>
      <c r="C1333" s="11">
        <v>3.1514365673065186</v>
      </c>
      <c r="D1333" s="7">
        <f t="shared" si="40"/>
        <v>1.9439845336629218E-2</v>
      </c>
      <c r="E1333" s="7">
        <f t="shared" si="41"/>
        <v>0.21715616751406233</v>
      </c>
      <c r="F1333" s="3"/>
    </row>
    <row r="1334" spans="1:6">
      <c r="A1334" s="8">
        <v>39632</v>
      </c>
      <c r="B1334" s="11">
        <v>18.969440460205078</v>
      </c>
      <c r="C1334" s="11">
        <v>3.1812374591827393</v>
      </c>
      <c r="D1334" s="7">
        <f t="shared" si="40"/>
        <v>3.1123550614945473E-2</v>
      </c>
      <c r="E1334" s="7">
        <f t="shared" si="41"/>
        <v>0.23365754676910783</v>
      </c>
      <c r="F1334" s="3"/>
    </row>
    <row r="1335" spans="1:6">
      <c r="A1335" s="8">
        <v>39633</v>
      </c>
      <c r="B1335" s="11">
        <v>19.702449798583984</v>
      </c>
      <c r="C1335" s="11">
        <v>3.3041658401489258</v>
      </c>
      <c r="D1335" s="7">
        <f t="shared" si="40"/>
        <v>7.9318615425060357E-2</v>
      </c>
      <c r="E1335" s="7">
        <f t="shared" si="41"/>
        <v>0.30172557117445681</v>
      </c>
      <c r="F1335" s="3"/>
    </row>
    <row r="1336" spans="1:6">
      <c r="A1336" s="8">
        <v>39636</v>
      </c>
      <c r="B1336" s="11">
        <v>20.835285186767578</v>
      </c>
      <c r="C1336" s="11">
        <v>3.4941461086273193</v>
      </c>
      <c r="D1336" s="7">
        <f t="shared" si="40"/>
        <v>0.15380207981508387</v>
      </c>
      <c r="E1336" s="7">
        <f t="shared" si="41"/>
        <v>0.40692163289497268</v>
      </c>
      <c r="F1336" s="3"/>
    </row>
    <row r="1337" spans="1:6">
      <c r="A1337" s="8">
        <v>39637</v>
      </c>
      <c r="B1337" s="11">
        <v>20.568737030029297</v>
      </c>
      <c r="C1337" s="11">
        <v>3.4494447708129883</v>
      </c>
      <c r="D1337" s="7">
        <f t="shared" si="40"/>
        <v>0.13627664730500358</v>
      </c>
      <c r="E1337" s="7">
        <f t="shared" si="41"/>
        <v>0.38216956401240448</v>
      </c>
      <c r="F1337" s="3"/>
    </row>
    <row r="1338" spans="1:6">
      <c r="A1338" s="8">
        <v>39638</v>
      </c>
      <c r="B1338" s="11">
        <v>22.234670639038086</v>
      </c>
      <c r="C1338" s="11">
        <v>3.7288274765014648</v>
      </c>
      <c r="D1338" s="7">
        <f t="shared" si="40"/>
        <v>0.24581110212258175</v>
      </c>
      <c r="E1338" s="7">
        <f t="shared" si="41"/>
        <v>0.53686963148068589</v>
      </c>
      <c r="F1338" s="3"/>
    </row>
    <row r="1339" spans="1:6">
      <c r="A1339" s="8">
        <v>39639</v>
      </c>
      <c r="B1339" s="11">
        <v>21.94590950012207</v>
      </c>
      <c r="C1339" s="11">
        <v>3.680401086807251</v>
      </c>
      <c r="D1339" s="7">
        <f t="shared" si="40"/>
        <v>0.22682517510086342</v>
      </c>
      <c r="E1339" s="7">
        <f t="shared" si="41"/>
        <v>0.51005492319557977</v>
      </c>
      <c r="F1339" s="3"/>
    </row>
    <row r="1340" spans="1:6">
      <c r="A1340" s="8">
        <v>39640</v>
      </c>
      <c r="B1340" s="11">
        <v>21.101835250854492</v>
      </c>
      <c r="C1340" s="11">
        <v>3.5388472080230713</v>
      </c>
      <c r="D1340" s="7">
        <f t="shared" si="40"/>
        <v>0.17132763773255824</v>
      </c>
      <c r="E1340" s="7">
        <f t="shared" si="41"/>
        <v>0.43167356976017002</v>
      </c>
      <c r="F1340" s="3"/>
    </row>
    <row r="1341" spans="1:6">
      <c r="A1341" s="8">
        <v>39643</v>
      </c>
      <c r="B1341" s="11">
        <v>21.057411193847656</v>
      </c>
      <c r="C1341" s="11">
        <v>3.5313971042633057</v>
      </c>
      <c r="D1341" s="7">
        <f t="shared" si="40"/>
        <v>0.16840677411667623</v>
      </c>
      <c r="E1341" s="7">
        <f t="shared" si="41"/>
        <v>0.42754829095509411</v>
      </c>
      <c r="F1341" s="3"/>
    </row>
    <row r="1342" spans="1:6">
      <c r="A1342" s="8">
        <v>39644</v>
      </c>
      <c r="B1342" s="11">
        <v>19.546962738037109</v>
      </c>
      <c r="C1342" s="11">
        <v>3.2780900001525879</v>
      </c>
      <c r="D1342" s="7">
        <f t="shared" si="40"/>
        <v>6.9095404658382154E-2</v>
      </c>
      <c r="E1342" s="7">
        <f t="shared" si="41"/>
        <v>0.28728683132194932</v>
      </c>
      <c r="F1342" s="3"/>
    </row>
    <row r="1343" spans="1:6">
      <c r="A1343" s="8">
        <v>39645</v>
      </c>
      <c r="B1343" s="11">
        <v>18.614040374755859</v>
      </c>
      <c r="C1343" s="11">
        <v>3.1216356754302979</v>
      </c>
      <c r="D1343" s="7">
        <f t="shared" si="40"/>
        <v>7.7561400583129637E-3</v>
      </c>
      <c r="E1343" s="7">
        <f t="shared" si="41"/>
        <v>0.20065478825901686</v>
      </c>
      <c r="F1343" s="3"/>
    </row>
    <row r="1344" spans="1:6">
      <c r="A1344" s="8">
        <v>39646</v>
      </c>
      <c r="B1344" s="11">
        <v>18.547403335571289</v>
      </c>
      <c r="C1344" s="11">
        <v>3.1104605197906494</v>
      </c>
      <c r="D1344" s="7">
        <f t="shared" si="40"/>
        <v>3.3747819307928919E-3</v>
      </c>
      <c r="E1344" s="7">
        <f t="shared" si="41"/>
        <v>0.19446687005140298</v>
      </c>
      <c r="F1344" s="3"/>
    </row>
    <row r="1345" spans="1:6">
      <c r="A1345" s="8">
        <v>39647</v>
      </c>
      <c r="B1345" s="11">
        <v>19.169351577758789</v>
      </c>
      <c r="C1345" s="11">
        <v>3.2147634029388428</v>
      </c>
      <c r="D1345" s="7">
        <f t="shared" si="40"/>
        <v>4.4267624997505688E-2</v>
      </c>
      <c r="E1345" s="7">
        <f t="shared" si="41"/>
        <v>0.25222156542669127</v>
      </c>
      <c r="F1345" s="3"/>
    </row>
    <row r="1346" spans="1:6">
      <c r="A1346" s="8">
        <v>39650</v>
      </c>
      <c r="B1346" s="11">
        <v>19.902362823486328</v>
      </c>
      <c r="C1346" s="11">
        <v>3.3376917839050293</v>
      </c>
      <c r="D1346" s="7">
        <f t="shared" si="40"/>
        <v>9.2462815215014676E-2</v>
      </c>
      <c r="E1346" s="7">
        <f t="shared" si="41"/>
        <v>0.32028958983204026</v>
      </c>
      <c r="F1346" s="3"/>
    </row>
    <row r="1347" spans="1:6">
      <c r="A1347" s="8">
        <v>39651</v>
      </c>
      <c r="B1347" s="11">
        <v>19.613601684570312</v>
      </c>
      <c r="C1347" s="11">
        <v>3.2892653942108154</v>
      </c>
      <c r="D1347" s="7">
        <f t="shared" si="40"/>
        <v>7.3476888193296327E-2</v>
      </c>
      <c r="E1347" s="7">
        <f t="shared" si="41"/>
        <v>0.29347488154693407</v>
      </c>
      <c r="F1347" s="3"/>
    </row>
    <row r="1348" spans="1:6">
      <c r="A1348" s="8">
        <v>39652</v>
      </c>
      <c r="B1348" s="11">
        <v>19.347051620483398</v>
      </c>
      <c r="C1348" s="11">
        <v>3.2445640563964844</v>
      </c>
      <c r="D1348" s="7">
        <f t="shared" ref="D1348:D1411" si="42">(B1348-G$4)/I$4</f>
        <v>5.5951330275821942E-2</v>
      </c>
      <c r="E1348" s="7">
        <f t="shared" ref="E1348:E1411" si="43">(C1348-G$5)/I$5</f>
        <v>0.26872281266436587</v>
      </c>
      <c r="F1348" s="3"/>
    </row>
    <row r="1349" spans="1:6">
      <c r="A1349" s="8">
        <v>39653</v>
      </c>
      <c r="B1349" s="11">
        <v>20.635374069213867</v>
      </c>
      <c r="C1349" s="11">
        <v>3.4606201648712158</v>
      </c>
      <c r="D1349" s="7">
        <f t="shared" si="42"/>
        <v>0.14065800543252366</v>
      </c>
      <c r="E1349" s="7">
        <f t="shared" si="43"/>
        <v>0.38835761423738924</v>
      </c>
      <c r="F1349" s="3"/>
    </row>
    <row r="1350" spans="1:6">
      <c r="A1350" s="8">
        <v>39654</v>
      </c>
      <c r="B1350" s="11">
        <v>20.324399948120117</v>
      </c>
      <c r="C1350" s="11">
        <v>3.4084687232971191</v>
      </c>
      <c r="D1350" s="7">
        <f t="shared" si="42"/>
        <v>0.12021158389916725</v>
      </c>
      <c r="E1350" s="7">
        <f t="shared" si="43"/>
        <v>0.35948026654974508</v>
      </c>
      <c r="F1350" s="3"/>
    </row>
    <row r="1351" spans="1:6">
      <c r="A1351" s="8">
        <v>39657</v>
      </c>
      <c r="B1351" s="11">
        <v>20.546524047851563</v>
      </c>
      <c r="C1351" s="11">
        <v>3.4457197189331055</v>
      </c>
      <c r="D1351" s="7">
        <f t="shared" si="42"/>
        <v>0.13481615279336553</v>
      </c>
      <c r="E1351" s="7">
        <f t="shared" si="43"/>
        <v>0.3801069246098665</v>
      </c>
      <c r="F1351" s="3"/>
    </row>
    <row r="1352" spans="1:6">
      <c r="A1352" s="8">
        <v>39658</v>
      </c>
      <c r="B1352" s="11">
        <v>19.880149841308594</v>
      </c>
      <c r="C1352" s="11">
        <v>3.3339664936065674</v>
      </c>
      <c r="D1352" s="7">
        <f t="shared" si="42"/>
        <v>9.1002320703376618E-2</v>
      </c>
      <c r="E1352" s="7">
        <f t="shared" si="43"/>
        <v>0.31822681841213141</v>
      </c>
      <c r="F1352" s="3"/>
    </row>
    <row r="1353" spans="1:6">
      <c r="A1353" s="8">
        <v>39659</v>
      </c>
      <c r="B1353" s="11">
        <v>19.546962738037109</v>
      </c>
      <c r="C1353" s="11">
        <v>3.2780900001525879</v>
      </c>
      <c r="D1353" s="7">
        <f t="shared" si="42"/>
        <v>6.9095404658382154E-2</v>
      </c>
      <c r="E1353" s="7">
        <f t="shared" si="43"/>
        <v>0.28728683132194932</v>
      </c>
      <c r="F1353" s="3"/>
    </row>
    <row r="1354" spans="1:6">
      <c r="A1354" s="8">
        <v>39660</v>
      </c>
      <c r="B1354" s="11">
        <v>18.880590438842773</v>
      </c>
      <c r="C1354" s="11">
        <v>3.1663370132446289</v>
      </c>
      <c r="D1354" s="7">
        <f t="shared" si="42"/>
        <v>2.5281697975787346E-2</v>
      </c>
      <c r="E1354" s="7">
        <f t="shared" si="43"/>
        <v>0.22540685714158507</v>
      </c>
      <c r="F1354" s="3"/>
    </row>
    <row r="1355" spans="1:6">
      <c r="A1355" s="8">
        <v>39661</v>
      </c>
      <c r="B1355" s="11">
        <v>19.213777542114258</v>
      </c>
      <c r="C1355" s="11">
        <v>3.2222135066986084</v>
      </c>
      <c r="D1355" s="7">
        <f t="shared" si="42"/>
        <v>4.7188614020781804E-2</v>
      </c>
      <c r="E1355" s="7">
        <f t="shared" si="43"/>
        <v>0.25634684423176718</v>
      </c>
      <c r="F1355" s="3"/>
    </row>
    <row r="1356" spans="1:6">
      <c r="A1356" s="8">
        <v>39664</v>
      </c>
      <c r="B1356" s="11">
        <v>18.81395149230957</v>
      </c>
      <c r="C1356" s="11">
        <v>3.1551616191864014</v>
      </c>
      <c r="D1356" s="7">
        <f t="shared" si="42"/>
        <v>2.0900214440873179E-2</v>
      </c>
      <c r="E1356" s="7">
        <f t="shared" si="43"/>
        <v>0.21921880691660031</v>
      </c>
      <c r="F1356" s="3"/>
    </row>
    <row r="1357" spans="1:6">
      <c r="A1357" s="8">
        <v>39665</v>
      </c>
      <c r="B1357" s="11">
        <v>16.66929817199707</v>
      </c>
      <c r="C1357" s="11">
        <v>2.9081315994262695</v>
      </c>
      <c r="D1357" s="7">
        <f t="shared" si="42"/>
        <v>-0.1201098659985924</v>
      </c>
      <c r="E1357" s="7">
        <f t="shared" si="43"/>
        <v>8.2433100623830552E-2</v>
      </c>
      <c r="F1357" s="3"/>
    </row>
    <row r="1358" spans="1:6">
      <c r="A1358" s="8">
        <v>39666</v>
      </c>
      <c r="B1358" s="11">
        <v>16.375381469726562</v>
      </c>
      <c r="C1358" s="11">
        <v>2.8568549156188965</v>
      </c>
      <c r="D1358" s="7">
        <f t="shared" si="42"/>
        <v>-0.13943476920655132</v>
      </c>
      <c r="E1358" s="7">
        <f t="shared" si="43"/>
        <v>5.4040124669923716E-2</v>
      </c>
      <c r="F1358" s="3"/>
    </row>
    <row r="1359" spans="1:6">
      <c r="A1359" s="8">
        <v>39667</v>
      </c>
      <c r="B1359" s="11">
        <v>16.606315612792969</v>
      </c>
      <c r="C1359" s="11">
        <v>2.8971438407897949</v>
      </c>
      <c r="D1359" s="7">
        <f t="shared" si="42"/>
        <v>-0.12425094355902519</v>
      </c>
      <c r="E1359" s="7">
        <f t="shared" si="43"/>
        <v>7.634894806972374E-2</v>
      </c>
      <c r="F1359" s="3"/>
    </row>
    <row r="1360" spans="1:6">
      <c r="A1360" s="8">
        <v>39668</v>
      </c>
      <c r="B1360" s="11">
        <v>15.808541297912598</v>
      </c>
      <c r="C1360" s="11">
        <v>2.7579636573791504</v>
      </c>
      <c r="D1360" s="7">
        <f t="shared" si="42"/>
        <v>-0.17670427913935527</v>
      </c>
      <c r="E1360" s="7">
        <f t="shared" si="43"/>
        <v>-7.1804042126275588E-4</v>
      </c>
      <c r="F1360" s="3"/>
    </row>
    <row r="1361" spans="1:6">
      <c r="A1361" s="8">
        <v>39671</v>
      </c>
      <c r="B1361" s="11">
        <v>14.926789283752441</v>
      </c>
      <c r="C1361" s="11">
        <v>2.604133129119873</v>
      </c>
      <c r="D1361" s="7">
        <f t="shared" si="42"/>
        <v>-0.23467911417062609</v>
      </c>
      <c r="E1361" s="7">
        <f t="shared" si="43"/>
        <v>-8.5897232317724989E-2</v>
      </c>
      <c r="F1361" s="3"/>
    </row>
    <row r="1362" spans="1:6">
      <c r="A1362" s="8">
        <v>39672</v>
      </c>
      <c r="B1362" s="11">
        <v>14.947783470153809</v>
      </c>
      <c r="C1362" s="11">
        <v>2.6077957153320312</v>
      </c>
      <c r="D1362" s="7">
        <f t="shared" si="42"/>
        <v>-0.23329875498381517</v>
      </c>
      <c r="E1362" s="7">
        <f t="shared" si="43"/>
        <v>-8.3869181466356066E-2</v>
      </c>
      <c r="F1362" s="3"/>
    </row>
    <row r="1363" spans="1:6">
      <c r="A1363" s="8">
        <v>39673</v>
      </c>
      <c r="B1363" s="11">
        <v>15.199712753295898</v>
      </c>
      <c r="C1363" s="11">
        <v>2.6517472267150879</v>
      </c>
      <c r="D1363" s="7">
        <f t="shared" si="42"/>
        <v>-0.21673450744578104</v>
      </c>
      <c r="E1363" s="7">
        <f t="shared" si="43"/>
        <v>-5.9532307215187097E-2</v>
      </c>
      <c r="F1363" s="3"/>
    </row>
    <row r="1364" spans="1:6">
      <c r="A1364" s="8">
        <v>39674</v>
      </c>
      <c r="B1364" s="11">
        <v>15.283688545227051</v>
      </c>
      <c r="C1364" s="11">
        <v>2.6663978099822998</v>
      </c>
      <c r="D1364" s="7">
        <f t="shared" si="42"/>
        <v>-0.21121313340223438</v>
      </c>
      <c r="E1364" s="7">
        <f t="shared" si="43"/>
        <v>-5.1419971792340487E-2</v>
      </c>
      <c r="F1364" s="3"/>
    </row>
    <row r="1365" spans="1:6">
      <c r="A1365" s="8">
        <v>39675</v>
      </c>
      <c r="B1365" s="11">
        <v>14.989771842956543</v>
      </c>
      <c r="C1365" s="11">
        <v>2.6151208877563477</v>
      </c>
      <c r="D1365" s="7">
        <f t="shared" si="42"/>
        <v>-0.23053803661019329</v>
      </c>
      <c r="E1365" s="7">
        <f t="shared" si="43"/>
        <v>-7.9813079763618192E-2</v>
      </c>
      <c r="F1365" s="3"/>
    </row>
    <row r="1366" spans="1:6">
      <c r="A1366" s="8">
        <v>39678</v>
      </c>
      <c r="B1366" s="11">
        <v>14.171002388000488</v>
      </c>
      <c r="C1366" s="11">
        <v>2.4722781181335449</v>
      </c>
      <c r="D1366" s="7">
        <f t="shared" si="42"/>
        <v>-0.28437179408103136</v>
      </c>
      <c r="E1366" s="7">
        <f t="shared" si="43"/>
        <v>-0.15890811910597363</v>
      </c>
      <c r="F1366" s="3"/>
    </row>
    <row r="1367" spans="1:6">
      <c r="A1367" s="8">
        <v>39679</v>
      </c>
      <c r="B1367" s="11">
        <v>14.443925857543945</v>
      </c>
      <c r="C1367" s="11">
        <v>2.5198924541473389</v>
      </c>
      <c r="D1367" s="7">
        <f t="shared" si="42"/>
        <v>-0.26642718735618631</v>
      </c>
      <c r="E1367" s="7">
        <f t="shared" si="43"/>
        <v>-0.13254306198606486</v>
      </c>
      <c r="F1367" s="3"/>
    </row>
    <row r="1368" spans="1:6">
      <c r="A1368" s="8">
        <v>39680</v>
      </c>
      <c r="B1368" s="11">
        <v>15.661581993103027</v>
      </c>
      <c r="C1368" s="11">
        <v>2.7323253154754639</v>
      </c>
      <c r="D1368" s="7">
        <f t="shared" si="42"/>
        <v>-0.18636679344703175</v>
      </c>
      <c r="E1368" s="7">
        <f t="shared" si="43"/>
        <v>-1.4914528398216172E-2</v>
      </c>
      <c r="F1368" s="3"/>
    </row>
    <row r="1369" spans="1:6">
      <c r="A1369" s="8">
        <v>39681</v>
      </c>
      <c r="B1369" s="11">
        <v>14.842813491821289</v>
      </c>
      <c r="C1369" s="11">
        <v>2.5894825458526611</v>
      </c>
      <c r="D1369" s="7">
        <f t="shared" si="42"/>
        <v>-0.24020048821417275</v>
      </c>
      <c r="E1369" s="7">
        <f t="shared" si="43"/>
        <v>-9.4009567740571606E-2</v>
      </c>
      <c r="F1369" s="3"/>
    </row>
    <row r="1370" spans="1:6">
      <c r="A1370" s="8">
        <v>39682</v>
      </c>
      <c r="B1370" s="11">
        <v>14.422931671142578</v>
      </c>
      <c r="C1370" s="11">
        <v>2.5162298679351807</v>
      </c>
      <c r="D1370" s="7">
        <f t="shared" si="42"/>
        <v>-0.26780754654299727</v>
      </c>
      <c r="E1370" s="7">
        <f t="shared" si="43"/>
        <v>-0.13457111283743378</v>
      </c>
      <c r="F1370" s="3"/>
    </row>
    <row r="1371" spans="1:6">
      <c r="A1371" s="8">
        <v>39685</v>
      </c>
      <c r="B1371" s="11">
        <v>14.401937484741211</v>
      </c>
      <c r="C1371" s="11">
        <v>2.5125672817230225</v>
      </c>
      <c r="D1371" s="7">
        <f t="shared" si="42"/>
        <v>-0.26918790572980816</v>
      </c>
      <c r="E1371" s="7">
        <f t="shared" si="43"/>
        <v>-0.13659916368880273</v>
      </c>
      <c r="F1371" s="3"/>
    </row>
    <row r="1372" spans="1:6">
      <c r="A1372" s="8">
        <v>39686</v>
      </c>
      <c r="B1372" s="11">
        <v>14.548895835876465</v>
      </c>
      <c r="C1372" s="11">
        <v>2.538205623626709</v>
      </c>
      <c r="D1372" s="7">
        <f t="shared" si="42"/>
        <v>-0.25952545412582873</v>
      </c>
      <c r="E1372" s="7">
        <f t="shared" si="43"/>
        <v>-0.12240267571184932</v>
      </c>
      <c r="F1372" s="3"/>
    </row>
    <row r="1373" spans="1:6">
      <c r="A1373" s="8">
        <v>39687</v>
      </c>
      <c r="B1373" s="11">
        <v>14.275973320007324</v>
      </c>
      <c r="C1373" s="11">
        <v>2.490591287612915</v>
      </c>
      <c r="D1373" s="7">
        <f t="shared" si="42"/>
        <v>-0.2774699981469767</v>
      </c>
      <c r="E1373" s="7">
        <f t="shared" si="43"/>
        <v>-0.14876773283175809</v>
      </c>
      <c r="F1373" s="3"/>
    </row>
    <row r="1374" spans="1:6">
      <c r="A1374" s="8">
        <v>39688</v>
      </c>
      <c r="B1374" s="11">
        <v>14.12901496887207</v>
      </c>
      <c r="C1374" s="11">
        <v>2.4649529457092285</v>
      </c>
      <c r="D1374" s="7">
        <f t="shared" si="42"/>
        <v>-0.28713244975095614</v>
      </c>
      <c r="E1374" s="7">
        <f t="shared" si="43"/>
        <v>-0.16296422080871151</v>
      </c>
      <c r="F1374" s="3"/>
    </row>
    <row r="1375" spans="1:6">
      <c r="A1375" s="8">
        <v>39689</v>
      </c>
      <c r="B1375" s="11">
        <v>14.863807678222656</v>
      </c>
      <c r="C1375" s="11">
        <v>2.5931451320648193</v>
      </c>
      <c r="D1375" s="7">
        <f t="shared" si="42"/>
        <v>-0.23882012902736183</v>
      </c>
      <c r="E1375" s="7">
        <f t="shared" si="43"/>
        <v>-9.1981516889202669E-2</v>
      </c>
      <c r="F1375" s="3"/>
    </row>
    <row r="1376" spans="1:6">
      <c r="A1376" s="8">
        <v>39692</v>
      </c>
      <c r="B1376" s="11">
        <v>14.422931671142578</v>
      </c>
      <c r="C1376" s="11">
        <v>2.5162298679351807</v>
      </c>
      <c r="D1376" s="7">
        <f t="shared" si="42"/>
        <v>-0.26780754654299727</v>
      </c>
      <c r="E1376" s="7">
        <f t="shared" si="43"/>
        <v>-0.13457111283743378</v>
      </c>
      <c r="F1376" s="3"/>
    </row>
    <row r="1377" spans="1:6">
      <c r="A1377" s="8">
        <v>39693</v>
      </c>
      <c r="B1377" s="11">
        <v>14.254979133605957</v>
      </c>
      <c r="C1377" s="11">
        <v>2.4869287014007568</v>
      </c>
      <c r="D1377" s="7">
        <f t="shared" si="42"/>
        <v>-0.2788503573337876</v>
      </c>
      <c r="E1377" s="7">
        <f t="shared" si="43"/>
        <v>-0.15079578368312702</v>
      </c>
      <c r="F1377" s="3"/>
    </row>
    <row r="1378" spans="1:6">
      <c r="A1378" s="8">
        <v>39694</v>
      </c>
      <c r="B1378" s="11">
        <v>13.919074058532715</v>
      </c>
      <c r="C1378" s="11">
        <v>2.4283266067504883</v>
      </c>
      <c r="D1378" s="7">
        <f t="shared" si="42"/>
        <v>-0.30093597891536839</v>
      </c>
      <c r="E1378" s="7">
        <f t="shared" si="43"/>
        <v>-0.18324499335714259</v>
      </c>
      <c r="F1378" s="3"/>
    </row>
    <row r="1379" spans="1:6">
      <c r="A1379" s="8">
        <v>39695</v>
      </c>
      <c r="B1379" s="11">
        <v>13.87708568572998</v>
      </c>
      <c r="C1379" s="11">
        <v>2.4210014343261719</v>
      </c>
      <c r="D1379" s="7">
        <f t="shared" si="42"/>
        <v>-0.30369669728899024</v>
      </c>
      <c r="E1379" s="7">
        <f t="shared" si="43"/>
        <v>-0.18730109505988046</v>
      </c>
      <c r="F1379" s="3"/>
    </row>
    <row r="1380" spans="1:6">
      <c r="A1380" s="8">
        <v>39696</v>
      </c>
      <c r="B1380" s="11">
        <v>13.35223388671875</v>
      </c>
      <c r="C1380" s="11">
        <v>2.3294353485107422</v>
      </c>
      <c r="D1380" s="7">
        <f t="shared" si="42"/>
        <v>-0.33820548884817236</v>
      </c>
      <c r="E1380" s="7">
        <f t="shared" si="43"/>
        <v>-0.23800315844832906</v>
      </c>
      <c r="F1380" s="3"/>
    </row>
    <row r="1381" spans="1:6">
      <c r="A1381" s="8">
        <v>39699</v>
      </c>
      <c r="B1381" s="11">
        <v>12.596446990966797</v>
      </c>
      <c r="C1381" s="11">
        <v>2.1975805759429932</v>
      </c>
      <c r="D1381" s="7">
        <f t="shared" si="42"/>
        <v>-0.38789816875857758</v>
      </c>
      <c r="E1381" s="7">
        <f t="shared" si="43"/>
        <v>-0.31101391321920685</v>
      </c>
      <c r="F1381" s="3"/>
    </row>
    <row r="1382" spans="1:6">
      <c r="A1382" s="8">
        <v>39700</v>
      </c>
      <c r="B1382" s="11">
        <v>12.428494453430176</v>
      </c>
      <c r="C1382" s="11">
        <v>2.1682796478271484</v>
      </c>
      <c r="D1382" s="7">
        <f t="shared" si="42"/>
        <v>-0.39894097954936797</v>
      </c>
      <c r="E1382" s="7">
        <f t="shared" si="43"/>
        <v>-0.32723845204752916</v>
      </c>
      <c r="F1382" s="3"/>
    </row>
    <row r="1383" spans="1:6">
      <c r="A1383" s="8">
        <v>39701</v>
      </c>
      <c r="B1383" s="11">
        <v>12.428494453430176</v>
      </c>
      <c r="C1383" s="11">
        <v>2.1682796478271484</v>
      </c>
      <c r="D1383" s="7">
        <f t="shared" si="42"/>
        <v>-0.39894097954936797</v>
      </c>
      <c r="E1383" s="7">
        <f t="shared" si="43"/>
        <v>-0.32723845204752916</v>
      </c>
      <c r="F1383" s="3"/>
    </row>
    <row r="1384" spans="1:6">
      <c r="A1384" s="8">
        <v>39702</v>
      </c>
      <c r="B1384" s="11">
        <v>11.651713371276855</v>
      </c>
      <c r="C1384" s="11">
        <v>2.0327620506286621</v>
      </c>
      <c r="D1384" s="7">
        <f t="shared" si="42"/>
        <v>-0.45001401864658419</v>
      </c>
      <c r="E1384" s="7">
        <f t="shared" si="43"/>
        <v>-0.40227738968714671</v>
      </c>
      <c r="F1384" s="3"/>
    </row>
    <row r="1385" spans="1:6">
      <c r="A1385" s="8">
        <v>39703</v>
      </c>
      <c r="B1385" s="11">
        <v>11.819665908813477</v>
      </c>
      <c r="C1385" s="11">
        <v>2.0620632171630859</v>
      </c>
      <c r="D1385" s="7">
        <f t="shared" si="42"/>
        <v>-0.4389712078557938</v>
      </c>
      <c r="E1385" s="7">
        <f t="shared" si="43"/>
        <v>-0.38605271884145353</v>
      </c>
      <c r="F1385" s="3"/>
    </row>
    <row r="1386" spans="1:6">
      <c r="A1386" s="8">
        <v>39707</v>
      </c>
      <c r="B1386" s="11">
        <v>11.714695930480957</v>
      </c>
      <c r="C1386" s="11">
        <v>2.0437500476837158</v>
      </c>
      <c r="D1386" s="7">
        <f t="shared" si="42"/>
        <v>-0.44587294108615139</v>
      </c>
      <c r="E1386" s="7">
        <f t="shared" si="43"/>
        <v>-0.39619310511566908</v>
      </c>
      <c r="F1386" s="3"/>
    </row>
    <row r="1387" spans="1:6">
      <c r="A1387" s="8">
        <v>39708</v>
      </c>
      <c r="B1387" s="11">
        <v>10.832943916320801</v>
      </c>
      <c r="C1387" s="11">
        <v>1.8899192810058594</v>
      </c>
      <c r="D1387" s="7">
        <f t="shared" si="42"/>
        <v>-0.50384777611742226</v>
      </c>
      <c r="E1387" s="7">
        <f t="shared" si="43"/>
        <v>-0.48137242902950217</v>
      </c>
      <c r="F1387" s="3"/>
    </row>
    <row r="1388" spans="1:6">
      <c r="A1388" s="8">
        <v>39709</v>
      </c>
      <c r="B1388" s="11">
        <v>10.853938102722168</v>
      </c>
      <c r="C1388" s="11">
        <v>1.8935819864273071</v>
      </c>
      <c r="D1388" s="7">
        <f t="shared" si="42"/>
        <v>-0.50246741693061125</v>
      </c>
      <c r="E1388" s="7">
        <f t="shared" si="43"/>
        <v>-0.47934431216944778</v>
      </c>
      <c r="F1388" s="3"/>
    </row>
    <row r="1389" spans="1:6">
      <c r="A1389" s="8">
        <v>39710</v>
      </c>
      <c r="B1389" s="11">
        <v>11.945630073547363</v>
      </c>
      <c r="C1389" s="11">
        <v>2.0840389728546143</v>
      </c>
      <c r="D1389" s="7">
        <f t="shared" si="42"/>
        <v>-0.43068911543862526</v>
      </c>
      <c r="E1389" s="7">
        <f t="shared" si="43"/>
        <v>-0.37388428171586902</v>
      </c>
      <c r="F1389" s="3"/>
    </row>
    <row r="1390" spans="1:6">
      <c r="A1390" s="8">
        <v>39713</v>
      </c>
      <c r="B1390" s="11">
        <v>12.491476058959961</v>
      </c>
      <c r="C1390" s="11">
        <v>2.179267406463623</v>
      </c>
      <c r="D1390" s="7">
        <f t="shared" si="42"/>
        <v>-0.39479996469263223</v>
      </c>
      <c r="E1390" s="7">
        <f t="shared" si="43"/>
        <v>-0.32115429949342239</v>
      </c>
      <c r="F1390" s="3"/>
    </row>
    <row r="1391" spans="1:6">
      <c r="A1391" s="8">
        <v>39714</v>
      </c>
      <c r="B1391" s="11">
        <v>11.546743392944336</v>
      </c>
      <c r="C1391" s="11">
        <v>2.014448881149292</v>
      </c>
      <c r="D1391" s="7">
        <f t="shared" si="42"/>
        <v>-0.45691575187694178</v>
      </c>
      <c r="E1391" s="7">
        <f t="shared" si="43"/>
        <v>-0.41241777596136231</v>
      </c>
      <c r="F1391" s="3"/>
    </row>
    <row r="1392" spans="1:6">
      <c r="A1392" s="8">
        <v>39715</v>
      </c>
      <c r="B1392" s="11">
        <v>11.525749206542969</v>
      </c>
      <c r="C1392" s="11">
        <v>2.0107862949371338</v>
      </c>
      <c r="D1392" s="7">
        <f t="shared" si="42"/>
        <v>-0.45829611106375268</v>
      </c>
      <c r="E1392" s="7">
        <f t="shared" si="43"/>
        <v>-0.41444582681273123</v>
      </c>
      <c r="F1392" s="3"/>
    </row>
    <row r="1393" spans="1:6">
      <c r="A1393" s="8">
        <v>39716</v>
      </c>
      <c r="B1393" s="11">
        <v>12.47048282623291</v>
      </c>
      <c r="C1393" s="11">
        <v>2.1756048202514648</v>
      </c>
      <c r="D1393" s="7">
        <f t="shared" si="42"/>
        <v>-0.39618026117574612</v>
      </c>
      <c r="E1393" s="7">
        <f t="shared" si="43"/>
        <v>-0.32318235034479131</v>
      </c>
      <c r="F1393" s="3"/>
    </row>
    <row r="1394" spans="1:6">
      <c r="A1394" s="8">
        <v>39717</v>
      </c>
      <c r="B1394" s="11">
        <v>13.709133148193359</v>
      </c>
      <c r="C1394" s="11">
        <v>2.391700267791748</v>
      </c>
      <c r="D1394" s="7">
        <f t="shared" si="42"/>
        <v>-0.31473950807978063</v>
      </c>
      <c r="E1394" s="7">
        <f t="shared" si="43"/>
        <v>-0.20352576590557367</v>
      </c>
      <c r="F1394" s="3"/>
    </row>
    <row r="1395" spans="1:6">
      <c r="A1395" s="8">
        <v>39727</v>
      </c>
      <c r="B1395" s="11">
        <v>13.163287162780762</v>
      </c>
      <c r="C1395" s="11">
        <v>2.2964718341827393</v>
      </c>
      <c r="D1395" s="7">
        <f t="shared" si="42"/>
        <v>-0.35062865882577365</v>
      </c>
      <c r="E1395" s="7">
        <f t="shared" si="43"/>
        <v>-0.25625574812802032</v>
      </c>
      <c r="F1395" s="3"/>
    </row>
    <row r="1396" spans="1:6">
      <c r="A1396" s="8">
        <v>39728</v>
      </c>
      <c r="B1396" s="11">
        <v>13.793108940124512</v>
      </c>
      <c r="C1396" s="11">
        <v>2.40635085105896</v>
      </c>
      <c r="D1396" s="7">
        <f t="shared" si="42"/>
        <v>-0.30921813403623399</v>
      </c>
      <c r="E1396" s="7">
        <f t="shared" si="43"/>
        <v>-0.19541343048272708</v>
      </c>
      <c r="F1396" s="3"/>
    </row>
    <row r="1397" spans="1:6">
      <c r="A1397" s="8">
        <v>39729</v>
      </c>
      <c r="B1397" s="11">
        <v>13.646150588989258</v>
      </c>
      <c r="C1397" s="11">
        <v>2.3807122707366943</v>
      </c>
      <c r="D1397" s="7">
        <f t="shared" si="42"/>
        <v>-0.31888058564021343</v>
      </c>
      <c r="E1397" s="7">
        <f t="shared" si="43"/>
        <v>-0.20961005047705136</v>
      </c>
      <c r="F1397" s="3"/>
    </row>
    <row r="1398" spans="1:6">
      <c r="A1398" s="8">
        <v>39730</v>
      </c>
      <c r="B1398" s="11">
        <v>13.121298789978027</v>
      </c>
      <c r="C1398" s="11">
        <v>2.2891464233398437</v>
      </c>
      <c r="D1398" s="7">
        <f t="shared" si="42"/>
        <v>-0.3533893771993955</v>
      </c>
      <c r="E1398" s="7">
        <f t="shared" si="43"/>
        <v>-0.26031198184812909</v>
      </c>
      <c r="F1398" s="3"/>
    </row>
    <row r="1399" spans="1:6">
      <c r="A1399" s="8">
        <v>39731</v>
      </c>
      <c r="B1399" s="11">
        <v>12.407500267028809</v>
      </c>
      <c r="C1399" s="11">
        <v>2.1646168231964111</v>
      </c>
      <c r="D1399" s="7">
        <f t="shared" si="42"/>
        <v>-0.40032133873617892</v>
      </c>
      <c r="E1399" s="7">
        <f t="shared" si="43"/>
        <v>-0.32926663491626901</v>
      </c>
      <c r="F1399" s="3"/>
    </row>
    <row r="1400" spans="1:6">
      <c r="A1400" s="8">
        <v>39734</v>
      </c>
      <c r="B1400" s="11">
        <v>13.373228073120117</v>
      </c>
      <c r="C1400" s="11">
        <v>2.3330981731414795</v>
      </c>
      <c r="D1400" s="7">
        <f t="shared" si="42"/>
        <v>-0.33682512966136141</v>
      </c>
      <c r="E1400" s="7">
        <f t="shared" si="43"/>
        <v>-0.23597497557958927</v>
      </c>
      <c r="F1400" s="3"/>
    </row>
    <row r="1401" spans="1:6">
      <c r="A1401" s="8">
        <v>39735</v>
      </c>
      <c r="B1401" s="11">
        <v>13.625156402587891</v>
      </c>
      <c r="C1401" s="11">
        <v>2.3770496845245361</v>
      </c>
      <c r="D1401" s="7">
        <f t="shared" si="42"/>
        <v>-0.32026094482702433</v>
      </c>
      <c r="E1401" s="7">
        <f t="shared" si="43"/>
        <v>-0.21163810132842029</v>
      </c>
      <c r="F1401" s="3"/>
    </row>
    <row r="1402" spans="1:6">
      <c r="A1402" s="8">
        <v>39736</v>
      </c>
      <c r="B1402" s="11">
        <v>14.087026596069336</v>
      </c>
      <c r="C1402" s="11">
        <v>2.4576277732849121</v>
      </c>
      <c r="D1402" s="7">
        <f t="shared" si="42"/>
        <v>-0.28989316812457799</v>
      </c>
      <c r="E1402" s="7">
        <f t="shared" si="43"/>
        <v>-0.16702032251144935</v>
      </c>
      <c r="F1402" s="3"/>
    </row>
    <row r="1403" spans="1:6">
      <c r="A1403" s="8">
        <v>39737</v>
      </c>
      <c r="B1403" s="11">
        <v>14.254979133605957</v>
      </c>
      <c r="C1403" s="11">
        <v>2.4869287014007568</v>
      </c>
      <c r="D1403" s="7">
        <f t="shared" si="42"/>
        <v>-0.2788503573337876</v>
      </c>
      <c r="E1403" s="7">
        <f t="shared" si="43"/>
        <v>-0.15079578368312702</v>
      </c>
      <c r="F1403" s="3"/>
    </row>
    <row r="1404" spans="1:6">
      <c r="A1404" s="8">
        <v>39738</v>
      </c>
      <c r="B1404" s="11">
        <v>14.171002388000488</v>
      </c>
      <c r="C1404" s="11">
        <v>2.4722781181335449</v>
      </c>
      <c r="D1404" s="7">
        <f t="shared" si="42"/>
        <v>-0.28437179408103136</v>
      </c>
      <c r="E1404" s="7">
        <f t="shared" si="43"/>
        <v>-0.15890811910597363</v>
      </c>
      <c r="F1404" s="3"/>
    </row>
    <row r="1405" spans="1:6">
      <c r="A1405" s="8">
        <v>39741</v>
      </c>
      <c r="B1405" s="11">
        <v>14.989771842956543</v>
      </c>
      <c r="C1405" s="11">
        <v>2.6151208877563477</v>
      </c>
      <c r="D1405" s="7">
        <f t="shared" si="42"/>
        <v>-0.23053803661019329</v>
      </c>
      <c r="E1405" s="7">
        <f t="shared" si="43"/>
        <v>-7.9813079763618192E-2</v>
      </c>
      <c r="F1405" s="3"/>
    </row>
    <row r="1406" spans="1:6">
      <c r="A1406" s="8">
        <v>39742</v>
      </c>
      <c r="B1406" s="11">
        <v>14.632872581481934</v>
      </c>
      <c r="C1406" s="11">
        <v>2.5528562068939209</v>
      </c>
      <c r="D1406" s="7">
        <f t="shared" si="42"/>
        <v>-0.25400401737858502</v>
      </c>
      <c r="E1406" s="7">
        <f t="shared" si="43"/>
        <v>-0.1142903402890027</v>
      </c>
      <c r="F1406" s="3"/>
    </row>
    <row r="1407" spans="1:6">
      <c r="A1407" s="8">
        <v>39743</v>
      </c>
      <c r="B1407" s="11">
        <v>13.856091499328613</v>
      </c>
      <c r="C1407" s="11">
        <v>2.4173386096954346</v>
      </c>
      <c r="D1407" s="7">
        <f t="shared" si="42"/>
        <v>-0.30507705647580119</v>
      </c>
      <c r="E1407" s="7">
        <f t="shared" si="43"/>
        <v>-0.18932927792862025</v>
      </c>
      <c r="F1407" s="3"/>
    </row>
    <row r="1408" spans="1:6">
      <c r="A1408" s="8">
        <v>39744</v>
      </c>
      <c r="B1408" s="11">
        <v>14.464920043945313</v>
      </c>
      <c r="C1408" s="11">
        <v>2.5235550403594971</v>
      </c>
      <c r="D1408" s="7">
        <f t="shared" si="42"/>
        <v>-0.26504682816937536</v>
      </c>
      <c r="E1408" s="7">
        <f t="shared" si="43"/>
        <v>-0.13051501113469594</v>
      </c>
      <c r="F1408" s="3"/>
    </row>
    <row r="1409" spans="1:6">
      <c r="A1409" s="8">
        <v>39745</v>
      </c>
      <c r="B1409" s="11">
        <v>13.709133148193359</v>
      </c>
      <c r="C1409" s="11">
        <v>2.391700267791748</v>
      </c>
      <c r="D1409" s="7">
        <f t="shared" si="42"/>
        <v>-0.31473950807978063</v>
      </c>
      <c r="E1409" s="7">
        <f t="shared" si="43"/>
        <v>-0.20352576590557367</v>
      </c>
      <c r="F1409" s="3"/>
    </row>
    <row r="1410" spans="1:6">
      <c r="A1410" s="8">
        <v>39748</v>
      </c>
      <c r="B1410" s="11">
        <v>12.344517707824707</v>
      </c>
      <c r="C1410" s="11">
        <v>2.1536290645599365</v>
      </c>
      <c r="D1410" s="7">
        <f t="shared" si="42"/>
        <v>-0.40446241629661167</v>
      </c>
      <c r="E1410" s="7">
        <f t="shared" si="43"/>
        <v>-0.33535078747037578</v>
      </c>
      <c r="F1410" s="3"/>
    </row>
    <row r="1411" spans="1:6">
      <c r="A1411" s="8">
        <v>39749</v>
      </c>
      <c r="B1411" s="11">
        <v>12.233591079711914</v>
      </c>
      <c r="C1411" s="11">
        <v>2.1157827377319336</v>
      </c>
      <c r="D1411" s="7">
        <f t="shared" si="42"/>
        <v>-0.41175579681873004</v>
      </c>
      <c r="E1411" s="7">
        <f t="shared" si="43"/>
        <v>-0.35630709290557</v>
      </c>
      <c r="F1411" s="3"/>
    </row>
    <row r="1412" spans="1:6">
      <c r="A1412" s="8">
        <v>39750</v>
      </c>
      <c r="B1412" s="11">
        <v>12.466008186340332</v>
      </c>
      <c r="C1412" s="11">
        <v>2.1559789180755615</v>
      </c>
      <c r="D1412" s="7">
        <f t="shared" ref="D1412:D1475" si="44">(B1412-G$4)/I$4</f>
        <v>-0.39647446692229454</v>
      </c>
      <c r="E1412" s="7">
        <f t="shared" ref="E1412:E1475" si="45">(C1412-G$5)/I$5</f>
        <v>-0.33404962426304002</v>
      </c>
      <c r="F1412" s="3"/>
    </row>
    <row r="1413" spans="1:6">
      <c r="A1413" s="8">
        <v>39751</v>
      </c>
      <c r="B1413" s="11">
        <v>12.592781066894531</v>
      </c>
      <c r="C1413" s="11">
        <v>2.1779041290283203</v>
      </c>
      <c r="D1413" s="7">
        <f t="shared" si="44"/>
        <v>-0.38813920177002947</v>
      </c>
      <c r="E1413" s="7">
        <f t="shared" si="45"/>
        <v>-0.32190917482008086</v>
      </c>
      <c r="F1413" s="3"/>
    </row>
    <row r="1414" spans="1:6">
      <c r="A1414" s="8">
        <v>39752</v>
      </c>
      <c r="B1414" s="11">
        <v>12.423749923706055</v>
      </c>
      <c r="C1414" s="11">
        <v>2.1486704349517822</v>
      </c>
      <c r="D1414" s="7">
        <f t="shared" si="44"/>
        <v>-0.39925293044218091</v>
      </c>
      <c r="E1414" s="7">
        <f t="shared" si="45"/>
        <v>-0.33809648474981668</v>
      </c>
      <c r="F1414" s="3"/>
    </row>
    <row r="1415" spans="1:6">
      <c r="A1415" s="8">
        <v>39755</v>
      </c>
      <c r="B1415" s="11">
        <v>12.508265495300293</v>
      </c>
      <c r="C1415" s="11">
        <v>2.1632871627807617</v>
      </c>
      <c r="D1415" s="7">
        <f t="shared" si="44"/>
        <v>-0.39369606610610519</v>
      </c>
      <c r="E1415" s="7">
        <f t="shared" si="45"/>
        <v>-0.33000289579363418</v>
      </c>
      <c r="F1415" s="3"/>
    </row>
    <row r="1416" spans="1:6">
      <c r="A1416" s="8">
        <v>39756</v>
      </c>
      <c r="B1416" s="11">
        <v>11.620855331420898</v>
      </c>
      <c r="C1416" s="11">
        <v>2.0098106861114502</v>
      </c>
      <c r="D1416" s="7">
        <f t="shared" si="44"/>
        <v>-0.45204292217196079</v>
      </c>
      <c r="E1416" s="7">
        <f t="shared" si="45"/>
        <v>-0.41498604189434829</v>
      </c>
      <c r="F1416" s="3"/>
    </row>
    <row r="1417" spans="1:6">
      <c r="A1417" s="8">
        <v>39757</v>
      </c>
      <c r="B1417" s="11">
        <v>12.254719734191895</v>
      </c>
      <c r="C1417" s="11">
        <v>2.1194367408752441</v>
      </c>
      <c r="D1417" s="7">
        <f t="shared" si="44"/>
        <v>-0.41036659641063539</v>
      </c>
      <c r="E1417" s="7">
        <f t="shared" si="45"/>
        <v>-0.35428379467955251</v>
      </c>
      <c r="F1417" s="3"/>
    </row>
    <row r="1418" spans="1:6">
      <c r="A1418" s="8">
        <v>39758</v>
      </c>
      <c r="B1418" s="11">
        <v>11.811014175415039</v>
      </c>
      <c r="C1418" s="11">
        <v>2.0426986217498779</v>
      </c>
      <c r="D1418" s="7">
        <f t="shared" si="44"/>
        <v>-0.43954005579541167</v>
      </c>
      <c r="E1418" s="7">
        <f t="shared" si="45"/>
        <v>-0.39677530172122416</v>
      </c>
      <c r="F1418" s="3"/>
    </row>
    <row r="1419" spans="1:6">
      <c r="A1419" s="8">
        <v>39759</v>
      </c>
      <c r="B1419" s="11">
        <v>12.043431282043457</v>
      </c>
      <c r="C1419" s="11">
        <v>2.0828948020935059</v>
      </c>
      <c r="D1419" s="7">
        <f t="shared" si="44"/>
        <v>-0.42425872589897617</v>
      </c>
      <c r="E1419" s="7">
        <f t="shared" si="45"/>
        <v>-0.37451783307869418</v>
      </c>
      <c r="F1419" s="3"/>
    </row>
    <row r="1420" spans="1:6">
      <c r="A1420" s="8">
        <v>39762</v>
      </c>
      <c r="B1420" s="11">
        <v>12.951971054077148</v>
      </c>
      <c r="C1420" s="11">
        <v>2.240025520324707</v>
      </c>
      <c r="D1420" s="7">
        <f t="shared" si="44"/>
        <v>-0.36452260672132886</v>
      </c>
      <c r="E1420" s="7">
        <f t="shared" si="45"/>
        <v>-0.28751125673459171</v>
      </c>
      <c r="F1420" s="3"/>
    </row>
    <row r="1421" spans="1:6">
      <c r="A1421" s="8">
        <v>39763</v>
      </c>
      <c r="B1421" s="11">
        <v>13.247774124145508</v>
      </c>
      <c r="C1421" s="11">
        <v>2.2911844253540039</v>
      </c>
      <c r="D1421" s="7">
        <f t="shared" si="44"/>
        <v>-0.34507367560060936</v>
      </c>
      <c r="E1421" s="7">
        <f t="shared" si="45"/>
        <v>-0.25918349736189672</v>
      </c>
      <c r="F1421" s="3"/>
    </row>
    <row r="1422" spans="1:6">
      <c r="A1422" s="8">
        <v>39764</v>
      </c>
      <c r="B1422" s="11">
        <v>13.522449493408203</v>
      </c>
      <c r="C1422" s="11">
        <v>2.338688850402832</v>
      </c>
      <c r="D1422" s="7">
        <f t="shared" si="44"/>
        <v>-0.32701388218428745</v>
      </c>
      <c r="E1422" s="7">
        <f t="shared" si="45"/>
        <v>-0.23287930024996095</v>
      </c>
      <c r="F1422" s="3"/>
    </row>
    <row r="1423" spans="1:6">
      <c r="A1423" s="8">
        <v>39765</v>
      </c>
      <c r="B1423" s="11">
        <v>14.05066967010498</v>
      </c>
      <c r="C1423" s="11">
        <v>2.4300439357757568</v>
      </c>
      <c r="D1423" s="7">
        <f t="shared" si="44"/>
        <v>-0.29228362116713241</v>
      </c>
      <c r="E1423" s="7">
        <f t="shared" si="45"/>
        <v>-0.18229407223473598</v>
      </c>
      <c r="F1423" s="3"/>
    </row>
    <row r="1424" spans="1:6">
      <c r="A1424" s="8">
        <v>39766</v>
      </c>
      <c r="B1424" s="11">
        <v>14.621148109436035</v>
      </c>
      <c r="C1424" s="11">
        <v>2.5287075042724609</v>
      </c>
      <c r="D1424" s="7">
        <f t="shared" si="44"/>
        <v>-0.25477489663009101</v>
      </c>
      <c r="E1424" s="7">
        <f t="shared" si="45"/>
        <v>-0.12766198373273432</v>
      </c>
      <c r="F1424" s="3"/>
    </row>
    <row r="1425" spans="1:6">
      <c r="A1425" s="8">
        <v>39769</v>
      </c>
      <c r="B1425" s="11">
        <v>14.430989265441895</v>
      </c>
      <c r="C1425" s="11">
        <v>2.4958195686340332</v>
      </c>
      <c r="D1425" s="7">
        <f t="shared" si="44"/>
        <v>-0.26727776300664013</v>
      </c>
      <c r="E1425" s="7">
        <f t="shared" si="45"/>
        <v>-0.14587272390585851</v>
      </c>
      <c r="F1425" s="3"/>
    </row>
    <row r="1426" spans="1:6">
      <c r="A1426" s="8">
        <v>39770</v>
      </c>
      <c r="B1426" s="11">
        <v>12.994228363037109</v>
      </c>
      <c r="C1426" s="11">
        <v>2.2473340034484863</v>
      </c>
      <c r="D1426" s="7">
        <f t="shared" si="44"/>
        <v>-0.3617442059051395</v>
      </c>
      <c r="E1426" s="7">
        <f t="shared" si="45"/>
        <v>-0.28346439624781505</v>
      </c>
      <c r="F1426" s="3"/>
    </row>
    <row r="1427" spans="1:6">
      <c r="A1427" s="8">
        <v>39771</v>
      </c>
      <c r="B1427" s="11">
        <v>13.733737945556641</v>
      </c>
      <c r="C1427" s="11">
        <v>2.3752310276031494</v>
      </c>
      <c r="D1427" s="7">
        <f t="shared" si="44"/>
        <v>-0.31312175269594661</v>
      </c>
      <c r="E1427" s="7">
        <f t="shared" si="45"/>
        <v>-0.21264512983344844</v>
      </c>
      <c r="F1427" s="3"/>
    </row>
    <row r="1428" spans="1:6">
      <c r="A1428" s="8">
        <v>39772</v>
      </c>
      <c r="B1428" s="11">
        <v>14.00841236114502</v>
      </c>
      <c r="C1428" s="11">
        <v>2.4227354526519775</v>
      </c>
      <c r="D1428" s="7">
        <f t="shared" si="44"/>
        <v>-0.29506202198332177</v>
      </c>
      <c r="E1428" s="7">
        <f t="shared" si="45"/>
        <v>-0.18634093272151264</v>
      </c>
      <c r="F1428" s="3"/>
    </row>
    <row r="1429" spans="1:6">
      <c r="A1429" s="8">
        <v>39773</v>
      </c>
      <c r="B1429" s="11">
        <v>14.621148109436035</v>
      </c>
      <c r="C1429" s="11">
        <v>2.5287075042724609</v>
      </c>
      <c r="D1429" s="7">
        <f t="shared" si="44"/>
        <v>-0.25477489663009101</v>
      </c>
      <c r="E1429" s="7">
        <f t="shared" si="45"/>
        <v>-0.12766198373273432</v>
      </c>
      <c r="F1429" s="3"/>
    </row>
    <row r="1430" spans="1:6">
      <c r="A1430" s="8">
        <v>39776</v>
      </c>
      <c r="B1430" s="11">
        <v>13.564706802368164</v>
      </c>
      <c r="C1430" s="11">
        <v>2.3459973335266113</v>
      </c>
      <c r="D1430" s="7">
        <f t="shared" si="44"/>
        <v>-0.3242354813680981</v>
      </c>
      <c r="E1430" s="7">
        <f t="shared" si="45"/>
        <v>-0.22883243976318426</v>
      </c>
      <c r="F1430" s="3"/>
    </row>
    <row r="1431" spans="1:6">
      <c r="A1431" s="8">
        <v>39777</v>
      </c>
      <c r="B1431" s="11">
        <v>13.86051082611084</v>
      </c>
      <c r="C1431" s="11">
        <v>2.3971562385559082</v>
      </c>
      <c r="D1431" s="7">
        <f t="shared" si="44"/>
        <v>-0.30478648754368154</v>
      </c>
      <c r="E1431" s="7">
        <f t="shared" si="45"/>
        <v>-0.20050468039048927</v>
      </c>
      <c r="F1431" s="3"/>
    </row>
    <row r="1432" spans="1:6">
      <c r="A1432" s="8">
        <v>39778</v>
      </c>
      <c r="B1432" s="11">
        <v>14.367602348327637</v>
      </c>
      <c r="C1432" s="11">
        <v>2.4848570823669434</v>
      </c>
      <c r="D1432" s="7">
        <f t="shared" si="44"/>
        <v>-0.2714454269346212</v>
      </c>
      <c r="E1432" s="7">
        <f t="shared" si="45"/>
        <v>-0.15194288261865263</v>
      </c>
      <c r="F1432" s="3"/>
    </row>
    <row r="1433" spans="1:6">
      <c r="A1433" s="8">
        <v>39779</v>
      </c>
      <c r="B1433" s="11">
        <v>14.811307907104492</v>
      </c>
      <c r="C1433" s="11">
        <v>2.5615952014923096</v>
      </c>
      <c r="D1433" s="7">
        <f t="shared" si="44"/>
        <v>-0.24227196754984487</v>
      </c>
      <c r="E1433" s="7">
        <f t="shared" si="45"/>
        <v>-0.10945137557698102</v>
      </c>
      <c r="F1433" s="3"/>
    </row>
    <row r="1434" spans="1:6">
      <c r="A1434" s="8">
        <v>39780</v>
      </c>
      <c r="B1434" s="11">
        <v>14.409859657287598</v>
      </c>
      <c r="C1434" s="11">
        <v>2.4921653270721436</v>
      </c>
      <c r="D1434" s="7">
        <f t="shared" si="44"/>
        <v>-0.26866702611843185</v>
      </c>
      <c r="E1434" s="7">
        <f t="shared" si="45"/>
        <v>-0.14789615414924684</v>
      </c>
      <c r="F1434" s="3"/>
    </row>
    <row r="1435" spans="1:6">
      <c r="A1435" s="8">
        <v>39783</v>
      </c>
      <c r="B1435" s="11">
        <v>14.705663681030273</v>
      </c>
      <c r="C1435" s="11">
        <v>2.5433242321014404</v>
      </c>
      <c r="D1435" s="7">
        <f t="shared" si="44"/>
        <v>-0.24921803229401529</v>
      </c>
      <c r="E1435" s="7">
        <f t="shared" si="45"/>
        <v>-0.11956839477655185</v>
      </c>
      <c r="F1435" s="3"/>
    </row>
    <row r="1436" spans="1:6">
      <c r="A1436" s="8">
        <v>39784</v>
      </c>
      <c r="B1436" s="11">
        <v>14.515503883361816</v>
      </c>
      <c r="C1436" s="11">
        <v>2.5104362964630127</v>
      </c>
      <c r="D1436" s="7">
        <f t="shared" si="44"/>
        <v>-0.26172096137426143</v>
      </c>
      <c r="E1436" s="7">
        <f t="shared" si="45"/>
        <v>-0.13777913494967603</v>
      </c>
      <c r="F1436" s="3"/>
    </row>
    <row r="1437" spans="1:6">
      <c r="A1437" s="8">
        <v>39785</v>
      </c>
      <c r="B1437" s="11">
        <v>15.064853668212891</v>
      </c>
      <c r="C1437" s="11">
        <v>2.6054456233978271</v>
      </c>
      <c r="D1437" s="7">
        <f t="shared" si="44"/>
        <v>-0.2256014372453147</v>
      </c>
      <c r="E1437" s="7">
        <f t="shared" si="45"/>
        <v>-8.5170476691062716E-2</v>
      </c>
      <c r="F1437" s="3"/>
    </row>
    <row r="1438" spans="1:6">
      <c r="A1438" s="8">
        <v>39786</v>
      </c>
      <c r="B1438" s="11">
        <v>15.128240585327148</v>
      </c>
      <c r="C1438" s="11">
        <v>2.6164083480834961</v>
      </c>
      <c r="D1438" s="7">
        <f t="shared" si="44"/>
        <v>-0.22143377331733363</v>
      </c>
      <c r="E1438" s="7">
        <f t="shared" si="45"/>
        <v>-7.9100185960897698E-2</v>
      </c>
      <c r="F1438" s="3"/>
    </row>
    <row r="1439" spans="1:6">
      <c r="A1439" s="8">
        <v>39787</v>
      </c>
      <c r="B1439" s="11">
        <v>15.952264785766602</v>
      </c>
      <c r="C1439" s="11">
        <v>2.7589221000671387</v>
      </c>
      <c r="D1439" s="7">
        <f t="shared" si="44"/>
        <v>-0.16725451847576203</v>
      </c>
      <c r="E1439" s="7">
        <f t="shared" si="45"/>
        <v>-1.8733059034860953E-4</v>
      </c>
      <c r="F1439" s="3"/>
    </row>
    <row r="1440" spans="1:6">
      <c r="A1440" s="8">
        <v>39790</v>
      </c>
      <c r="B1440" s="11">
        <v>16.6917724609375</v>
      </c>
      <c r="C1440" s="11">
        <v>2.8868191242218018</v>
      </c>
      <c r="D1440" s="7">
        <f t="shared" si="44"/>
        <v>-0.11863219067396324</v>
      </c>
      <c r="E1440" s="7">
        <f t="shared" si="45"/>
        <v>7.0631935824018E-2</v>
      </c>
      <c r="F1440" s="3"/>
    </row>
    <row r="1441" spans="1:6">
      <c r="A1441" s="8">
        <v>39791</v>
      </c>
      <c r="B1441" s="11">
        <v>16.100166320800781</v>
      </c>
      <c r="C1441" s="11">
        <v>2.7845015525817871</v>
      </c>
      <c r="D1441" s="7">
        <f t="shared" si="44"/>
        <v>-0.15753005291540229</v>
      </c>
      <c r="E1441" s="7">
        <f t="shared" si="45"/>
        <v>1.3976549095998887E-2</v>
      </c>
      <c r="F1441" s="3"/>
    </row>
    <row r="1442" spans="1:6">
      <c r="A1442" s="8">
        <v>39792</v>
      </c>
      <c r="B1442" s="11">
        <v>16.438226699829102</v>
      </c>
      <c r="C1442" s="11">
        <v>2.8429687023162842</v>
      </c>
      <c r="D1442" s="7">
        <f t="shared" si="44"/>
        <v>-0.13530272097849341</v>
      </c>
      <c r="E1442" s="7">
        <f t="shared" si="45"/>
        <v>4.635103693809968E-2</v>
      </c>
      <c r="F1442" s="3"/>
    </row>
    <row r="1443" spans="1:6">
      <c r="A1443" s="8">
        <v>39793</v>
      </c>
      <c r="B1443" s="11">
        <v>16.269197463989258</v>
      </c>
      <c r="C1443" s="11">
        <v>2.8137350082397461</v>
      </c>
      <c r="D1443" s="7">
        <f t="shared" si="44"/>
        <v>-0.14641632424325079</v>
      </c>
      <c r="E1443" s="7">
        <f t="shared" si="45"/>
        <v>3.0163727008363849E-2</v>
      </c>
      <c r="F1443" s="3"/>
    </row>
    <row r="1444" spans="1:6">
      <c r="A1444" s="8">
        <v>39794</v>
      </c>
      <c r="B1444" s="11">
        <v>15.445172309875488</v>
      </c>
      <c r="C1444" s="11">
        <v>2.6712212562561035</v>
      </c>
      <c r="D1444" s="7">
        <f t="shared" si="44"/>
        <v>-0.20059564178851944</v>
      </c>
      <c r="E1444" s="7">
        <f t="shared" si="45"/>
        <v>-4.8749128362185243E-2</v>
      </c>
      <c r="F1444" s="3"/>
    </row>
    <row r="1445" spans="1:6">
      <c r="A1445" s="8">
        <v>39797</v>
      </c>
      <c r="B1445" s="11">
        <v>15.21275520324707</v>
      </c>
      <c r="C1445" s="11">
        <v>2.6310250759124756</v>
      </c>
      <c r="D1445" s="7">
        <f t="shared" si="44"/>
        <v>-0.21587697168495493</v>
      </c>
      <c r="E1445" s="7">
        <f t="shared" si="45"/>
        <v>-7.1006597004715219E-2</v>
      </c>
      <c r="F1445" s="3"/>
    </row>
    <row r="1446" spans="1:6">
      <c r="A1446" s="8">
        <v>39798</v>
      </c>
      <c r="B1446" s="11">
        <v>16.015651702880859</v>
      </c>
      <c r="C1446" s="11">
        <v>2.7698845863342285</v>
      </c>
      <c r="D1446" s="7">
        <f t="shared" si="44"/>
        <v>-0.16308685454778096</v>
      </c>
      <c r="E1446" s="7">
        <f t="shared" si="45"/>
        <v>5.8828281224455325E-3</v>
      </c>
      <c r="F1446" s="3"/>
    </row>
    <row r="1447" spans="1:6">
      <c r="A1447" s="8">
        <v>39799</v>
      </c>
      <c r="B1447" s="11">
        <v>16.015651702880859</v>
      </c>
      <c r="C1447" s="11">
        <v>2.7698845863342285</v>
      </c>
      <c r="D1447" s="7">
        <f t="shared" si="44"/>
        <v>-0.16308685454778096</v>
      </c>
      <c r="E1447" s="7">
        <f t="shared" si="45"/>
        <v>5.8828281224455325E-3</v>
      </c>
      <c r="F1447" s="3"/>
    </row>
    <row r="1448" spans="1:6">
      <c r="A1448" s="8">
        <v>39800</v>
      </c>
      <c r="B1448" s="11">
        <v>16.501613616943359</v>
      </c>
      <c r="C1448" s="11">
        <v>2.8539314270019531</v>
      </c>
      <c r="D1448" s="7">
        <f t="shared" si="44"/>
        <v>-0.13113505705051234</v>
      </c>
      <c r="E1448" s="7">
        <f t="shared" si="45"/>
        <v>5.2421327668264697E-2</v>
      </c>
      <c r="F1448" s="3"/>
    </row>
    <row r="1449" spans="1:6">
      <c r="A1449" s="8">
        <v>39801</v>
      </c>
      <c r="B1449" s="11">
        <v>16.311454772949219</v>
      </c>
      <c r="C1449" s="11">
        <v>2.8210434913635254</v>
      </c>
      <c r="D1449" s="7">
        <f t="shared" si="44"/>
        <v>-0.14363792342706144</v>
      </c>
      <c r="E1449" s="7">
        <f t="shared" si="45"/>
        <v>3.4210587495140526E-2</v>
      </c>
      <c r="F1449" s="3"/>
    </row>
    <row r="1450" spans="1:6">
      <c r="A1450" s="8">
        <v>39804</v>
      </c>
      <c r="B1450" s="11">
        <v>15.508559226989746</v>
      </c>
      <c r="C1450" s="11">
        <v>2.6821839809417725</v>
      </c>
      <c r="D1450" s="7">
        <f t="shared" si="44"/>
        <v>-0.19642797786053837</v>
      </c>
      <c r="E1450" s="7">
        <f t="shared" si="45"/>
        <v>-4.2678837632020225E-2</v>
      </c>
      <c r="F1450" s="3"/>
    </row>
    <row r="1451" spans="1:6">
      <c r="A1451" s="8">
        <v>39805</v>
      </c>
      <c r="B1451" s="11">
        <v>14.747920989990234</v>
      </c>
      <c r="C1451" s="11">
        <v>2.5506327152252197</v>
      </c>
      <c r="D1451" s="7">
        <f t="shared" si="44"/>
        <v>-0.24643963147782594</v>
      </c>
      <c r="E1451" s="7">
        <f t="shared" si="45"/>
        <v>-0.11552153428977517</v>
      </c>
      <c r="F1451" s="3"/>
    </row>
    <row r="1452" spans="1:6">
      <c r="A1452" s="8">
        <v>39806</v>
      </c>
      <c r="B1452" s="11">
        <v>14.304215431213379</v>
      </c>
      <c r="C1452" s="11">
        <v>2.4738943576812744</v>
      </c>
      <c r="D1452" s="7">
        <f t="shared" si="44"/>
        <v>-0.27561309086260227</v>
      </c>
      <c r="E1452" s="7">
        <f t="shared" si="45"/>
        <v>-0.15801317334881765</v>
      </c>
      <c r="F1452" s="3"/>
    </row>
    <row r="1453" spans="1:6">
      <c r="A1453" s="8">
        <v>39807</v>
      </c>
      <c r="B1453" s="11">
        <v>14.156313896179199</v>
      </c>
      <c r="C1453" s="11">
        <v>2.448314905166626</v>
      </c>
      <c r="D1453" s="7">
        <f t="shared" si="44"/>
        <v>-0.28533755642296205</v>
      </c>
      <c r="E1453" s="7">
        <f t="shared" si="45"/>
        <v>-0.17217705303516515</v>
      </c>
      <c r="F1453" s="3"/>
    </row>
    <row r="1454" spans="1:6">
      <c r="A1454" s="8">
        <v>39808</v>
      </c>
      <c r="B1454" s="11">
        <v>13.797123908996582</v>
      </c>
      <c r="C1454" s="11">
        <v>2.3861935138702393</v>
      </c>
      <c r="D1454" s="7">
        <f t="shared" si="44"/>
        <v>-0.30895415147166261</v>
      </c>
      <c r="E1454" s="7">
        <f t="shared" si="45"/>
        <v>-0.20657497112065429</v>
      </c>
      <c r="F1454" s="3"/>
    </row>
    <row r="1455" spans="1:6">
      <c r="A1455" s="8">
        <v>39811</v>
      </c>
      <c r="B1455" s="11">
        <v>13.966155052185059</v>
      </c>
      <c r="C1455" s="11">
        <v>2.4154272079467773</v>
      </c>
      <c r="D1455" s="7">
        <f t="shared" si="44"/>
        <v>-0.29784042279951112</v>
      </c>
      <c r="E1455" s="7">
        <f t="shared" si="45"/>
        <v>-0.19038766119091846</v>
      </c>
      <c r="F1455" s="3"/>
    </row>
    <row r="1456" spans="1:6">
      <c r="A1456" s="8">
        <v>39812</v>
      </c>
      <c r="B1456" s="11">
        <v>13.733737945556641</v>
      </c>
      <c r="C1456" s="11">
        <v>2.3752310276031494</v>
      </c>
      <c r="D1456" s="7">
        <f t="shared" si="44"/>
        <v>-0.31312175269594661</v>
      </c>
      <c r="E1456" s="7">
        <f t="shared" si="45"/>
        <v>-0.21264512983344844</v>
      </c>
      <c r="F1456" s="3"/>
    </row>
    <row r="1457" spans="1:6">
      <c r="A1457" s="8">
        <v>39813</v>
      </c>
      <c r="B1457" s="11">
        <v>13.628093719482422</v>
      </c>
      <c r="C1457" s="11">
        <v>2.3569600582122803</v>
      </c>
      <c r="D1457" s="7">
        <f t="shared" si="44"/>
        <v>-0.32006781744011703</v>
      </c>
      <c r="E1457" s="7">
        <f t="shared" si="45"/>
        <v>-0.22276214903301925</v>
      </c>
      <c r="F1457" s="3"/>
    </row>
    <row r="1458" spans="1:6">
      <c r="A1458" s="8">
        <v>39818</v>
      </c>
      <c r="B1458" s="11">
        <v>14.156313896179199</v>
      </c>
      <c r="C1458" s="11">
        <v>2.448314905166626</v>
      </c>
      <c r="D1458" s="7">
        <f t="shared" si="44"/>
        <v>-0.28533755642296205</v>
      </c>
      <c r="E1458" s="7">
        <f t="shared" si="45"/>
        <v>-0.17217705303516515</v>
      </c>
      <c r="F1458" s="3"/>
    </row>
    <row r="1459" spans="1:6">
      <c r="A1459" s="8">
        <v>39819</v>
      </c>
      <c r="B1459" s="11">
        <v>14.578890800476074</v>
      </c>
      <c r="C1459" s="11">
        <v>2.5213990211486816</v>
      </c>
      <c r="D1459" s="7">
        <f t="shared" si="44"/>
        <v>-0.25755329744628036</v>
      </c>
      <c r="E1459" s="7">
        <f t="shared" si="45"/>
        <v>-0.13170884421951101</v>
      </c>
      <c r="F1459" s="3"/>
    </row>
    <row r="1460" spans="1:6">
      <c r="A1460" s="8">
        <v>39820</v>
      </c>
      <c r="B1460" s="11">
        <v>14.494375228881836</v>
      </c>
      <c r="C1460" s="11">
        <v>2.5067822933197021</v>
      </c>
      <c r="D1460" s="7">
        <f t="shared" si="44"/>
        <v>-0.26311016178235613</v>
      </c>
      <c r="E1460" s="7">
        <f t="shared" si="45"/>
        <v>-0.13980243317569349</v>
      </c>
      <c r="F1460" s="3"/>
    </row>
    <row r="1461" spans="1:6">
      <c r="A1461" s="8">
        <v>39821</v>
      </c>
      <c r="B1461" s="11">
        <v>14.578890800476074</v>
      </c>
      <c r="C1461" s="11">
        <v>2.5213990211486816</v>
      </c>
      <c r="D1461" s="7">
        <f t="shared" si="44"/>
        <v>-0.25755329744628036</v>
      </c>
      <c r="E1461" s="7">
        <f t="shared" si="45"/>
        <v>-0.13170884421951101</v>
      </c>
      <c r="F1461" s="3"/>
    </row>
    <row r="1462" spans="1:6">
      <c r="A1462" s="8">
        <v>39822</v>
      </c>
      <c r="B1462" s="11">
        <v>14.557762145996094</v>
      </c>
      <c r="C1462" s="11">
        <v>2.517744779586792</v>
      </c>
      <c r="D1462" s="7">
        <f t="shared" si="44"/>
        <v>-0.25894249785437506</v>
      </c>
      <c r="E1462" s="7">
        <f t="shared" si="45"/>
        <v>-0.13373227446289934</v>
      </c>
      <c r="F1462" s="3"/>
    </row>
    <row r="1463" spans="1:6">
      <c r="A1463" s="8">
        <v>39825</v>
      </c>
      <c r="B1463" s="11">
        <v>14.388731002807617</v>
      </c>
      <c r="C1463" s="11">
        <v>2.4885110855102539</v>
      </c>
      <c r="D1463" s="7">
        <f t="shared" si="44"/>
        <v>-0.2700562265265265</v>
      </c>
      <c r="E1463" s="7">
        <f t="shared" si="45"/>
        <v>-0.14991958439263517</v>
      </c>
      <c r="F1463" s="3"/>
    </row>
    <row r="1464" spans="1:6">
      <c r="A1464" s="8">
        <v>39826</v>
      </c>
      <c r="B1464" s="11">
        <v>13.88163948059082</v>
      </c>
      <c r="C1464" s="11">
        <v>2.4008102416992187</v>
      </c>
      <c r="D1464" s="7">
        <f t="shared" si="44"/>
        <v>-0.30339728713558689</v>
      </c>
      <c r="E1464" s="7">
        <f t="shared" si="45"/>
        <v>-0.19848138216447181</v>
      </c>
      <c r="F1464" s="3"/>
    </row>
    <row r="1465" spans="1:6">
      <c r="A1465" s="8">
        <v>39827</v>
      </c>
      <c r="B1465" s="11">
        <v>14.557762145996094</v>
      </c>
      <c r="C1465" s="11">
        <v>2.517744779586792</v>
      </c>
      <c r="D1465" s="7">
        <f t="shared" si="44"/>
        <v>-0.25894249785437506</v>
      </c>
      <c r="E1465" s="7">
        <f t="shared" si="45"/>
        <v>-0.13373227446289934</v>
      </c>
      <c r="F1465" s="3"/>
    </row>
    <row r="1466" spans="1:6">
      <c r="A1466" s="8">
        <v>39828</v>
      </c>
      <c r="B1466" s="11">
        <v>14.473246574401855</v>
      </c>
      <c r="C1466" s="11">
        <v>2.5031280517578125</v>
      </c>
      <c r="D1466" s="7">
        <f t="shared" si="44"/>
        <v>-0.26449936219045078</v>
      </c>
      <c r="E1466" s="7">
        <f t="shared" si="45"/>
        <v>-0.14182586341908182</v>
      </c>
      <c r="F1466" s="3"/>
    </row>
    <row r="1467" spans="1:6">
      <c r="A1467" s="8">
        <v>39829</v>
      </c>
      <c r="B1467" s="11">
        <v>14.621148109436035</v>
      </c>
      <c r="C1467" s="11">
        <v>2.5287075042724609</v>
      </c>
      <c r="D1467" s="7">
        <f t="shared" si="44"/>
        <v>-0.25477489663009101</v>
      </c>
      <c r="E1467" s="7">
        <f t="shared" si="45"/>
        <v>-0.12766198373273432</v>
      </c>
      <c r="F1467" s="3"/>
    </row>
    <row r="1468" spans="1:6">
      <c r="A1468" s="8">
        <v>39832</v>
      </c>
      <c r="B1468" s="11">
        <v>14.832436561584473</v>
      </c>
      <c r="C1468" s="11">
        <v>2.5652494430541992</v>
      </c>
      <c r="D1468" s="7">
        <f t="shared" si="44"/>
        <v>-0.24088276714175019</v>
      </c>
      <c r="E1468" s="7">
        <f t="shared" si="45"/>
        <v>-0.10742794533359269</v>
      </c>
      <c r="F1468" s="3"/>
    </row>
    <row r="1469" spans="1:6">
      <c r="A1469" s="8">
        <v>39833</v>
      </c>
      <c r="B1469" s="11">
        <v>14.621148109436035</v>
      </c>
      <c r="C1469" s="11">
        <v>2.5287075042724609</v>
      </c>
      <c r="D1469" s="7">
        <f t="shared" si="44"/>
        <v>-0.25477489663009101</v>
      </c>
      <c r="E1469" s="7">
        <f t="shared" si="45"/>
        <v>-0.12766198373273432</v>
      </c>
      <c r="F1469" s="3"/>
    </row>
    <row r="1470" spans="1:6">
      <c r="A1470" s="8">
        <v>39834</v>
      </c>
      <c r="B1470" s="11">
        <v>15.001466751098633</v>
      </c>
      <c r="C1470" s="11">
        <v>2.5944831371307373</v>
      </c>
      <c r="D1470" s="7">
        <f t="shared" si="44"/>
        <v>-0.22976910117329577</v>
      </c>
      <c r="E1470" s="7">
        <f t="shared" si="45"/>
        <v>-9.1240635403856851E-2</v>
      </c>
      <c r="F1470" s="3"/>
    </row>
    <row r="1471" spans="1:6">
      <c r="A1471" s="8">
        <v>39835</v>
      </c>
      <c r="B1471" s="11">
        <v>15.064853668212891</v>
      </c>
      <c r="C1471" s="11">
        <v>2.6054456233978271</v>
      </c>
      <c r="D1471" s="7">
        <f t="shared" si="44"/>
        <v>-0.2256014372453147</v>
      </c>
      <c r="E1471" s="7">
        <f t="shared" si="45"/>
        <v>-8.5170476691062716E-2</v>
      </c>
      <c r="F1471" s="3"/>
    </row>
    <row r="1472" spans="1:6">
      <c r="A1472" s="8">
        <v>39836</v>
      </c>
      <c r="B1472" s="11">
        <v>14.874693870544434</v>
      </c>
      <c r="C1472" s="11">
        <v>2.5725579261779785</v>
      </c>
      <c r="D1472" s="7">
        <f t="shared" si="44"/>
        <v>-0.23810436632556084</v>
      </c>
      <c r="E1472" s="7">
        <f t="shared" si="45"/>
        <v>-0.10338108484681602</v>
      </c>
      <c r="F1472" s="3"/>
    </row>
    <row r="1473" spans="1:6">
      <c r="A1473" s="8">
        <v>39846</v>
      </c>
      <c r="B1473" s="11">
        <v>14.811307907104492</v>
      </c>
      <c r="C1473" s="11">
        <v>2.5615952014923096</v>
      </c>
      <c r="D1473" s="7">
        <f t="shared" si="44"/>
        <v>-0.24227196754984487</v>
      </c>
      <c r="E1473" s="7">
        <f t="shared" si="45"/>
        <v>-0.10945137557698102</v>
      </c>
      <c r="F1473" s="3"/>
    </row>
    <row r="1474" spans="1:6">
      <c r="A1474" s="8">
        <v>39847</v>
      </c>
      <c r="B1474" s="11">
        <v>14.980338096618652</v>
      </c>
      <c r="C1474" s="11">
        <v>2.5908288955688477</v>
      </c>
      <c r="D1474" s="7">
        <f t="shared" si="44"/>
        <v>-0.23115830158139045</v>
      </c>
      <c r="E1474" s="7">
        <f t="shared" si="45"/>
        <v>-9.3264065647245195E-2</v>
      </c>
      <c r="F1474" s="3"/>
    </row>
    <row r="1475" spans="1:6">
      <c r="A1475" s="8">
        <v>39848</v>
      </c>
      <c r="B1475" s="11">
        <v>15.33952808380127</v>
      </c>
      <c r="C1475" s="11">
        <v>2.6529502868652344</v>
      </c>
      <c r="D1475" s="7">
        <f t="shared" si="44"/>
        <v>-0.20754170653268986</v>
      </c>
      <c r="E1475" s="7">
        <f t="shared" si="45"/>
        <v>-5.8866147561756059E-2</v>
      </c>
      <c r="F1475" s="3"/>
    </row>
    <row r="1476" spans="1:6">
      <c r="A1476" s="8">
        <v>39849</v>
      </c>
      <c r="B1476" s="11">
        <v>15.33952808380127</v>
      </c>
      <c r="C1476" s="11">
        <v>2.6529502868652344</v>
      </c>
      <c r="D1476" s="7">
        <f t="shared" ref="D1476:D1539" si="46">(B1476-G$4)/I$4</f>
        <v>-0.20754170653268986</v>
      </c>
      <c r="E1476" s="7">
        <f t="shared" ref="E1476:E1539" si="47">(C1476-G$5)/I$5</f>
        <v>-5.8866147561756059E-2</v>
      </c>
      <c r="F1476" s="3"/>
    </row>
    <row r="1477" spans="1:6">
      <c r="A1477" s="8">
        <v>39850</v>
      </c>
      <c r="B1477" s="11">
        <v>16.522743225097656</v>
      </c>
      <c r="C1477" s="11">
        <v>2.8575854301452637</v>
      </c>
      <c r="D1477" s="7">
        <f t="shared" si="46"/>
        <v>-0.12974579393872063</v>
      </c>
      <c r="E1477" s="7">
        <f t="shared" si="47"/>
        <v>5.4444625894282166E-2</v>
      </c>
      <c r="F1477" s="3"/>
    </row>
    <row r="1478" spans="1:6">
      <c r="A1478" s="8">
        <v>39853</v>
      </c>
      <c r="B1478" s="11">
        <v>16.6917724609375</v>
      </c>
      <c r="C1478" s="11">
        <v>2.8868191242218018</v>
      </c>
      <c r="D1478" s="7">
        <f t="shared" si="46"/>
        <v>-0.11863219067396324</v>
      </c>
      <c r="E1478" s="7">
        <f t="shared" si="47"/>
        <v>7.0631935824018E-2</v>
      </c>
      <c r="F1478" s="3"/>
    </row>
    <row r="1479" spans="1:6">
      <c r="A1479" s="8">
        <v>39854</v>
      </c>
      <c r="B1479" s="11">
        <v>17.19886589050293</v>
      </c>
      <c r="C1479" s="11">
        <v>2.9745199680328369</v>
      </c>
      <c r="D1479" s="7">
        <f t="shared" si="46"/>
        <v>-8.5291004657508801E-2</v>
      </c>
      <c r="E1479" s="7">
        <f t="shared" si="47"/>
        <v>0.11919373359585463</v>
      </c>
      <c r="F1479" s="3"/>
    </row>
    <row r="1480" spans="1:6">
      <c r="A1480" s="8">
        <v>39855</v>
      </c>
      <c r="B1480" s="11">
        <v>16.903060913085938</v>
      </c>
      <c r="C1480" s="11">
        <v>2.92336106300354</v>
      </c>
      <c r="D1480" s="7">
        <f t="shared" si="46"/>
        <v>-0.10474006118562242</v>
      </c>
      <c r="E1480" s="7">
        <f t="shared" si="47"/>
        <v>9.0865974223159632E-2</v>
      </c>
      <c r="F1480" s="3"/>
    </row>
    <row r="1481" spans="1:6">
      <c r="A1481" s="8">
        <v>39856</v>
      </c>
      <c r="B1481" s="11">
        <v>17.156606674194336</v>
      </c>
      <c r="C1481" s="11">
        <v>2.9672114849090576</v>
      </c>
      <c r="D1481" s="7">
        <f t="shared" si="46"/>
        <v>-8.8069530881092234E-2</v>
      </c>
      <c r="E1481" s="7">
        <f t="shared" si="47"/>
        <v>0.11514687310907795</v>
      </c>
      <c r="F1481" s="3"/>
    </row>
    <row r="1482" spans="1:6">
      <c r="A1482" s="8">
        <v>39857</v>
      </c>
      <c r="B1482" s="11">
        <v>18.065147399902344</v>
      </c>
      <c r="C1482" s="11">
        <v>3.1243422031402588</v>
      </c>
      <c r="D1482" s="7">
        <f t="shared" si="46"/>
        <v>-2.8333348999747866E-2</v>
      </c>
      <c r="E1482" s="7">
        <f t="shared" si="47"/>
        <v>0.20215344945318039</v>
      </c>
      <c r="F1482" s="3"/>
    </row>
    <row r="1483" spans="1:6">
      <c r="A1483" s="8">
        <v>39860</v>
      </c>
      <c r="B1483" s="11">
        <v>17.980630874633789</v>
      </c>
      <c r="C1483" s="11">
        <v>3.1097254753112793</v>
      </c>
      <c r="D1483" s="7">
        <f t="shared" si="46"/>
        <v>-3.3890276039520655E-2</v>
      </c>
      <c r="E1483" s="7">
        <f t="shared" si="47"/>
        <v>0.19405986049699792</v>
      </c>
      <c r="F1483" s="3"/>
    </row>
    <row r="1484" spans="1:6">
      <c r="A1484" s="8">
        <v>39861</v>
      </c>
      <c r="B1484" s="11">
        <v>17.072092056274414</v>
      </c>
      <c r="C1484" s="11">
        <v>2.9525947570800781</v>
      </c>
      <c r="D1484" s="7">
        <f t="shared" si="46"/>
        <v>-9.3626332513470939E-2</v>
      </c>
      <c r="E1484" s="7">
        <f t="shared" si="47"/>
        <v>0.10705328415289547</v>
      </c>
      <c r="F1484" s="3"/>
    </row>
    <row r="1485" spans="1:6">
      <c r="A1485" s="8">
        <v>39862</v>
      </c>
      <c r="B1485" s="11">
        <v>16.036779403686523</v>
      </c>
      <c r="C1485" s="11">
        <v>2.7735388278961182</v>
      </c>
      <c r="D1485" s="7">
        <f t="shared" si="46"/>
        <v>-0.16169771684338335</v>
      </c>
      <c r="E1485" s="7">
        <f t="shared" si="47"/>
        <v>7.9062583658338712E-3</v>
      </c>
      <c r="F1485" s="3"/>
    </row>
    <row r="1486" spans="1:6">
      <c r="A1486" s="8">
        <v>39863</v>
      </c>
      <c r="B1486" s="11">
        <v>16.311454772949219</v>
      </c>
      <c r="C1486" s="11">
        <v>2.8210434913635254</v>
      </c>
      <c r="D1486" s="7">
        <f t="shared" si="46"/>
        <v>-0.14363792342706144</v>
      </c>
      <c r="E1486" s="7">
        <f t="shared" si="47"/>
        <v>3.4210587495140526E-2</v>
      </c>
      <c r="F1486" s="3"/>
    </row>
    <row r="1487" spans="1:6">
      <c r="A1487" s="8">
        <v>39864</v>
      </c>
      <c r="B1487" s="11">
        <v>16.35371208190918</v>
      </c>
      <c r="C1487" s="11">
        <v>2.8283519744873047</v>
      </c>
      <c r="D1487" s="7">
        <f t="shared" si="46"/>
        <v>-0.14085952261087212</v>
      </c>
      <c r="E1487" s="7">
        <f t="shared" si="47"/>
        <v>3.82574479819172E-2</v>
      </c>
      <c r="F1487" s="3"/>
    </row>
    <row r="1488" spans="1:6">
      <c r="A1488" s="8">
        <v>39867</v>
      </c>
      <c r="B1488" s="11">
        <v>17.114349365234375</v>
      </c>
      <c r="C1488" s="11">
        <v>2.9599032402038574</v>
      </c>
      <c r="D1488" s="7">
        <f t="shared" si="46"/>
        <v>-9.0847931697281586E-2</v>
      </c>
      <c r="E1488" s="7">
        <f t="shared" si="47"/>
        <v>0.11110014463967215</v>
      </c>
      <c r="F1488" s="3"/>
    </row>
    <row r="1489" spans="1:6">
      <c r="A1489" s="8">
        <v>39868</v>
      </c>
      <c r="B1489" s="11">
        <v>16.54387092590332</v>
      </c>
      <c r="C1489" s="11">
        <v>2.8612396717071533</v>
      </c>
      <c r="D1489" s="7">
        <f t="shared" si="46"/>
        <v>-0.12835665623432299</v>
      </c>
      <c r="E1489" s="7">
        <f t="shared" si="47"/>
        <v>5.6468056137670503E-2</v>
      </c>
      <c r="F1489" s="3"/>
    </row>
    <row r="1490" spans="1:6">
      <c r="A1490" s="8">
        <v>39869</v>
      </c>
      <c r="B1490" s="11">
        <v>15.994522094726563</v>
      </c>
      <c r="C1490" s="11">
        <v>2.766230583190918</v>
      </c>
      <c r="D1490" s="7">
        <f t="shared" si="46"/>
        <v>-0.16447611765957268</v>
      </c>
      <c r="E1490" s="7">
        <f t="shared" si="47"/>
        <v>3.8595298964280676E-3</v>
      </c>
      <c r="F1490" s="3"/>
    </row>
    <row r="1491" spans="1:6">
      <c r="A1491" s="8">
        <v>39870</v>
      </c>
      <c r="B1491" s="11">
        <v>15.19162654876709</v>
      </c>
      <c r="C1491" s="11">
        <v>2.6273708343505859</v>
      </c>
      <c r="D1491" s="7">
        <f t="shared" si="46"/>
        <v>-0.2172661720930496</v>
      </c>
      <c r="E1491" s="7">
        <f t="shared" si="47"/>
        <v>-7.3030027248103549E-2</v>
      </c>
      <c r="F1491" s="3"/>
    </row>
    <row r="1492" spans="1:6">
      <c r="A1492" s="8">
        <v>39871</v>
      </c>
      <c r="B1492" s="11">
        <v>15.107110977172852</v>
      </c>
      <c r="C1492" s="11">
        <v>2.6127541065216064</v>
      </c>
      <c r="D1492" s="7">
        <f t="shared" si="46"/>
        <v>-0.22282303642912535</v>
      </c>
      <c r="E1492" s="7">
        <f t="shared" si="47"/>
        <v>-8.1123616204286042E-2</v>
      </c>
      <c r="F1492" s="3"/>
    </row>
    <row r="1493" spans="1:6">
      <c r="A1493" s="8">
        <v>39874</v>
      </c>
      <c r="B1493" s="11">
        <v>15.656460762023926</v>
      </c>
      <c r="C1493" s="11">
        <v>2.7077631950378418</v>
      </c>
      <c r="D1493" s="7">
        <f t="shared" si="46"/>
        <v>-0.18670351230017862</v>
      </c>
      <c r="E1493" s="7">
        <f t="shared" si="47"/>
        <v>-2.8515089963043604E-2</v>
      </c>
      <c r="F1493" s="3"/>
    </row>
    <row r="1494" spans="1:6">
      <c r="A1494" s="8">
        <v>39875</v>
      </c>
      <c r="B1494" s="11">
        <v>15.677589416503906</v>
      </c>
      <c r="C1494" s="11">
        <v>2.7114174365997314</v>
      </c>
      <c r="D1494" s="7">
        <f t="shared" si="46"/>
        <v>-0.18531431189208394</v>
      </c>
      <c r="E1494" s="7">
        <f t="shared" si="47"/>
        <v>-2.6491659719655263E-2</v>
      </c>
      <c r="F1494" s="3"/>
    </row>
    <row r="1495" spans="1:6">
      <c r="A1495" s="8">
        <v>39876</v>
      </c>
      <c r="B1495" s="11">
        <v>16.6917724609375</v>
      </c>
      <c r="C1495" s="11">
        <v>2.8868191242218018</v>
      </c>
      <c r="D1495" s="7">
        <f t="shared" si="46"/>
        <v>-0.11863219067396324</v>
      </c>
      <c r="E1495" s="7">
        <f t="shared" si="47"/>
        <v>7.0631935824018E-2</v>
      </c>
      <c r="F1495" s="3"/>
    </row>
    <row r="1496" spans="1:6">
      <c r="A1496" s="8">
        <v>39877</v>
      </c>
      <c r="B1496" s="11">
        <v>16.755159378051758</v>
      </c>
      <c r="C1496" s="11">
        <v>2.8977818489074707</v>
      </c>
      <c r="D1496" s="7">
        <f t="shared" si="46"/>
        <v>-0.11446452674598218</v>
      </c>
      <c r="E1496" s="7">
        <f t="shared" si="47"/>
        <v>7.6702226554183017E-2</v>
      </c>
      <c r="F1496" s="3"/>
    </row>
    <row r="1497" spans="1:6">
      <c r="A1497" s="8">
        <v>39878</v>
      </c>
      <c r="B1497" s="11">
        <v>17.072092056274414</v>
      </c>
      <c r="C1497" s="11">
        <v>2.9525947570800781</v>
      </c>
      <c r="D1497" s="7">
        <f t="shared" si="46"/>
        <v>-9.3626332513470939E-2</v>
      </c>
      <c r="E1497" s="7">
        <f t="shared" si="47"/>
        <v>0.10705328415289547</v>
      </c>
      <c r="F1497" s="3"/>
    </row>
    <row r="1498" spans="1:6">
      <c r="A1498" s="8">
        <v>39881</v>
      </c>
      <c r="B1498" s="11">
        <v>16.670644760131836</v>
      </c>
      <c r="C1498" s="11">
        <v>2.8831648826599121</v>
      </c>
      <c r="D1498" s="7">
        <f t="shared" si="46"/>
        <v>-0.12002132837836087</v>
      </c>
      <c r="E1498" s="7">
        <f t="shared" si="47"/>
        <v>6.8608505580629656E-2</v>
      </c>
      <c r="F1498" s="3"/>
    </row>
    <row r="1499" spans="1:6">
      <c r="A1499" s="8">
        <v>39882</v>
      </c>
      <c r="B1499" s="11">
        <v>21.291587829589844</v>
      </c>
      <c r="C1499" s="11">
        <v>2.6926124095916748</v>
      </c>
      <c r="D1499" s="7">
        <f t="shared" si="46"/>
        <v>0.18380379233416497</v>
      </c>
      <c r="E1499" s="7">
        <f t="shared" si="47"/>
        <v>-3.6904397829984212E-2</v>
      </c>
      <c r="F1499" s="3"/>
    </row>
    <row r="1500" spans="1:6">
      <c r="A1500" s="8">
        <v>39883</v>
      </c>
      <c r="B1500" s="11">
        <v>20.991704940795898</v>
      </c>
      <c r="C1500" s="11">
        <v>2.6546881198883057</v>
      </c>
      <c r="D1500" s="7">
        <f t="shared" si="46"/>
        <v>0.16408661479747486</v>
      </c>
      <c r="E1500" s="7">
        <f t="shared" si="47"/>
        <v>-5.7903872945454266E-2</v>
      </c>
      <c r="F1500" s="3"/>
    </row>
    <row r="1501" spans="1:6">
      <c r="A1501" s="8">
        <v>39884</v>
      </c>
      <c r="B1501" s="11">
        <v>21.346111297607422</v>
      </c>
      <c r="C1501" s="11">
        <v>2.6995077133178711</v>
      </c>
      <c r="D1501" s="7">
        <f t="shared" si="46"/>
        <v>0.18738868810178352</v>
      </c>
      <c r="E1501" s="7">
        <f t="shared" si="47"/>
        <v>-3.3086323446932464E-2</v>
      </c>
      <c r="F1501" s="3"/>
    </row>
    <row r="1502" spans="1:6">
      <c r="A1502" s="8">
        <v>39885</v>
      </c>
      <c r="B1502" s="11">
        <v>21.01896858215332</v>
      </c>
      <c r="C1502" s="11">
        <v>2.6581358909606934</v>
      </c>
      <c r="D1502" s="7">
        <f t="shared" si="46"/>
        <v>0.16587918808867821</v>
      </c>
      <c r="E1502" s="7">
        <f t="shared" si="47"/>
        <v>-5.599476974524295E-2</v>
      </c>
      <c r="F1502" s="3"/>
    </row>
    <row r="1503" spans="1:6">
      <c r="A1503" s="8">
        <v>39888</v>
      </c>
      <c r="B1503" s="11">
        <v>21.509683609008789</v>
      </c>
      <c r="C1503" s="11">
        <v>2.72019362449646</v>
      </c>
      <c r="D1503" s="7">
        <f t="shared" si="46"/>
        <v>0.19814350081203322</v>
      </c>
      <c r="E1503" s="7">
        <f t="shared" si="47"/>
        <v>-2.1632100297777221E-2</v>
      </c>
      <c r="F1503" s="3"/>
    </row>
    <row r="1504" spans="1:6">
      <c r="A1504" s="8">
        <v>39889</v>
      </c>
      <c r="B1504" s="11">
        <v>22.790994644165039</v>
      </c>
      <c r="C1504" s="11">
        <v>2.8822329044342041</v>
      </c>
      <c r="D1504" s="7">
        <f t="shared" si="46"/>
        <v>0.28238917838803929</v>
      </c>
      <c r="E1504" s="7">
        <f t="shared" si="47"/>
        <v>6.8092449677882541E-2</v>
      </c>
      <c r="F1504" s="3"/>
    </row>
    <row r="1505" spans="1:6">
      <c r="A1505" s="8">
        <v>39890</v>
      </c>
      <c r="B1505" s="11">
        <v>22.545637130737305</v>
      </c>
      <c r="C1505" s="11">
        <v>2.8512041568756104</v>
      </c>
      <c r="D1505" s="7">
        <f t="shared" si="46"/>
        <v>0.26625702202636176</v>
      </c>
      <c r="E1505" s="7">
        <f t="shared" si="47"/>
        <v>5.0911180962835118E-2</v>
      </c>
      <c r="F1505" s="3"/>
    </row>
    <row r="1506" spans="1:6">
      <c r="A1506" s="8">
        <v>39891</v>
      </c>
      <c r="B1506" s="11">
        <v>22.654685974121094</v>
      </c>
      <c r="C1506" s="11">
        <v>2.8649947643280029</v>
      </c>
      <c r="D1506" s="7">
        <f t="shared" si="46"/>
        <v>0.27342693896899295</v>
      </c>
      <c r="E1506" s="7">
        <f t="shared" si="47"/>
        <v>5.8547329728938613E-2</v>
      </c>
      <c r="F1506" s="3"/>
    </row>
    <row r="1507" spans="1:6">
      <c r="A1507" s="8">
        <v>39892</v>
      </c>
      <c r="B1507" s="11">
        <v>22.163969039916992</v>
      </c>
      <c r="C1507" s="11">
        <v>2.8029370307922363</v>
      </c>
      <c r="D1507" s="7">
        <f t="shared" si="46"/>
        <v>0.24116250083824384</v>
      </c>
      <c r="E1507" s="7">
        <f t="shared" si="47"/>
        <v>2.418466028147288E-2</v>
      </c>
      <c r="F1507" s="3"/>
    </row>
    <row r="1508" spans="1:6">
      <c r="A1508" s="8">
        <v>39895</v>
      </c>
      <c r="B1508" s="11">
        <v>22.900043487548828</v>
      </c>
      <c r="C1508" s="11">
        <v>2.8960235118865967</v>
      </c>
      <c r="D1508" s="7">
        <f t="shared" si="46"/>
        <v>0.28955909533067042</v>
      </c>
      <c r="E1508" s="7">
        <f t="shared" si="47"/>
        <v>7.5728598443986037E-2</v>
      </c>
      <c r="F1508" s="3"/>
    </row>
    <row r="1509" spans="1:6">
      <c r="A1509" s="8">
        <v>39896</v>
      </c>
      <c r="B1509" s="11">
        <v>22.872779846191406</v>
      </c>
      <c r="C1509" s="11">
        <v>2.8925759792327881</v>
      </c>
      <c r="D1509" s="7">
        <f t="shared" si="46"/>
        <v>0.28776652203946707</v>
      </c>
      <c r="E1509" s="7">
        <f t="shared" si="47"/>
        <v>7.3819627261145604E-2</v>
      </c>
      <c r="F1509" s="3"/>
    </row>
    <row r="1510" spans="1:6">
      <c r="A1510" s="8">
        <v>39897</v>
      </c>
      <c r="B1510" s="11">
        <v>22.354803085327148</v>
      </c>
      <c r="C1510" s="11">
        <v>2.8270704746246338</v>
      </c>
      <c r="D1510" s="7">
        <f t="shared" si="46"/>
        <v>0.25370976143230278</v>
      </c>
      <c r="E1510" s="7">
        <f t="shared" si="47"/>
        <v>3.7547854613468559E-2</v>
      </c>
      <c r="F1510" s="3"/>
    </row>
    <row r="1511" spans="1:6">
      <c r="A1511" s="8">
        <v>39898</v>
      </c>
      <c r="B1511" s="11">
        <v>22.900043487548828</v>
      </c>
      <c r="C1511" s="11">
        <v>2.8960235118865967</v>
      </c>
      <c r="D1511" s="7">
        <f t="shared" si="46"/>
        <v>0.28955909533067042</v>
      </c>
      <c r="E1511" s="7">
        <f t="shared" si="47"/>
        <v>7.5728598443986037E-2</v>
      </c>
      <c r="F1511" s="3"/>
    </row>
    <row r="1512" spans="1:6">
      <c r="A1512" s="8">
        <v>39899</v>
      </c>
      <c r="B1512" s="11">
        <v>22.709209442138672</v>
      </c>
      <c r="C1512" s="11">
        <v>2.8718900680541992</v>
      </c>
      <c r="D1512" s="7">
        <f t="shared" si="46"/>
        <v>0.27701183473661145</v>
      </c>
      <c r="E1512" s="7">
        <f t="shared" si="47"/>
        <v>6.2365404111990361E-2</v>
      </c>
      <c r="F1512" s="3"/>
    </row>
    <row r="1513" spans="1:6">
      <c r="A1513" s="8">
        <v>39902</v>
      </c>
      <c r="B1513" s="11">
        <v>22.409326553344727</v>
      </c>
      <c r="C1513" s="11">
        <v>2.8339657783508301</v>
      </c>
      <c r="D1513" s="7">
        <f t="shared" si="46"/>
        <v>0.25729465719992134</v>
      </c>
      <c r="E1513" s="7">
        <f t="shared" si="47"/>
        <v>4.1365928996520307E-2</v>
      </c>
      <c r="F1513" s="3"/>
    </row>
    <row r="1514" spans="1:6">
      <c r="A1514" s="8">
        <v>39903</v>
      </c>
      <c r="B1514" s="11">
        <v>22.572898864746094</v>
      </c>
      <c r="C1514" s="11">
        <v>2.8546516895294189</v>
      </c>
      <c r="D1514" s="7">
        <f t="shared" si="46"/>
        <v>0.26804946991017103</v>
      </c>
      <c r="E1514" s="7">
        <f t="shared" si="47"/>
        <v>5.282015214567555E-2</v>
      </c>
      <c r="F1514" s="3"/>
    </row>
    <row r="1515" spans="1:6">
      <c r="A1515" s="8">
        <v>39904</v>
      </c>
      <c r="B1515" s="11">
        <v>23.118139266967773</v>
      </c>
      <c r="C1515" s="11">
        <v>2.9236047267913818</v>
      </c>
      <c r="D1515" s="7">
        <f t="shared" si="46"/>
        <v>0.30389880380853868</v>
      </c>
      <c r="E1515" s="7">
        <f t="shared" si="47"/>
        <v>9.1000895976193028E-2</v>
      </c>
      <c r="F1515" s="3"/>
    </row>
    <row r="1516" spans="1:6">
      <c r="A1516" s="8">
        <v>39905</v>
      </c>
      <c r="B1516" s="11">
        <v>23.499805450439453</v>
      </c>
      <c r="C1516" s="11">
        <v>2.9718718528747559</v>
      </c>
      <c r="D1516" s="7">
        <f t="shared" si="46"/>
        <v>0.32899319958926254</v>
      </c>
      <c r="E1516" s="7">
        <f t="shared" si="47"/>
        <v>0.11772741665755528</v>
      </c>
      <c r="F1516" s="3"/>
    </row>
    <row r="1517" spans="1:6">
      <c r="A1517" s="8">
        <v>39906</v>
      </c>
      <c r="B1517" s="11">
        <v>23.636116027832031</v>
      </c>
      <c r="C1517" s="11">
        <v>2.989109992980957</v>
      </c>
      <c r="D1517" s="7">
        <f t="shared" si="46"/>
        <v>0.33795556441570296</v>
      </c>
      <c r="E1517" s="7">
        <f t="shared" si="47"/>
        <v>0.1272725366064992</v>
      </c>
      <c r="F1517" s="3"/>
    </row>
    <row r="1518" spans="1:6">
      <c r="A1518" s="8">
        <v>39910</v>
      </c>
      <c r="B1518" s="11">
        <v>23.418020248413086</v>
      </c>
      <c r="C1518" s="11">
        <v>2.9615287780761719</v>
      </c>
      <c r="D1518" s="7">
        <f t="shared" si="46"/>
        <v>0.32361585593783471</v>
      </c>
      <c r="E1518" s="7">
        <f t="shared" si="47"/>
        <v>0.11200023907429221</v>
      </c>
      <c r="F1518" s="3"/>
    </row>
    <row r="1519" spans="1:6">
      <c r="A1519" s="8">
        <v>39911</v>
      </c>
      <c r="B1519" s="11">
        <v>22.327541351318359</v>
      </c>
      <c r="C1519" s="11">
        <v>2.8236229419708252</v>
      </c>
      <c r="D1519" s="7">
        <f t="shared" si="46"/>
        <v>0.25191731354849356</v>
      </c>
      <c r="E1519" s="7">
        <f t="shared" si="47"/>
        <v>3.5638883430628127E-2</v>
      </c>
      <c r="F1519" s="3"/>
    </row>
    <row r="1520" spans="1:6">
      <c r="A1520" s="8">
        <v>39912</v>
      </c>
      <c r="B1520" s="11">
        <v>22.872779846191406</v>
      </c>
      <c r="C1520" s="11">
        <v>2.8925759792327881</v>
      </c>
      <c r="D1520" s="7">
        <f t="shared" si="46"/>
        <v>0.28776652203946707</v>
      </c>
      <c r="E1520" s="7">
        <f t="shared" si="47"/>
        <v>7.3819627261145604E-2</v>
      </c>
      <c r="F1520" s="3"/>
    </row>
    <row r="1521" spans="1:6">
      <c r="A1521" s="8">
        <v>39913</v>
      </c>
      <c r="B1521" s="11">
        <v>22.872779846191406</v>
      </c>
      <c r="C1521" s="11">
        <v>2.8925759792327881</v>
      </c>
      <c r="D1521" s="7">
        <f t="shared" si="46"/>
        <v>0.28776652203946707</v>
      </c>
      <c r="E1521" s="7">
        <f t="shared" si="47"/>
        <v>7.3819627261145604E-2</v>
      </c>
      <c r="F1521" s="3"/>
    </row>
    <row r="1522" spans="1:6">
      <c r="A1522" s="8">
        <v>39916</v>
      </c>
      <c r="B1522" s="11">
        <v>23.172662734985352</v>
      </c>
      <c r="C1522" s="11">
        <v>2.9305000305175781</v>
      </c>
      <c r="D1522" s="7">
        <f t="shared" si="46"/>
        <v>0.30748369957615723</v>
      </c>
      <c r="E1522" s="7">
        <f t="shared" si="47"/>
        <v>9.4818970359244775E-2</v>
      </c>
      <c r="F1522" s="3"/>
    </row>
    <row r="1523" spans="1:6">
      <c r="A1523" s="8">
        <v>39917</v>
      </c>
      <c r="B1523" s="11">
        <v>23.881473541259766</v>
      </c>
      <c r="C1523" s="11">
        <v>3.0201387405395508</v>
      </c>
      <c r="D1523" s="7">
        <f t="shared" si="46"/>
        <v>0.35408772077738049</v>
      </c>
      <c r="E1523" s="7">
        <f t="shared" si="47"/>
        <v>0.14445380532154664</v>
      </c>
      <c r="F1523" s="3"/>
    </row>
    <row r="1524" spans="1:6">
      <c r="A1524" s="8">
        <v>39918</v>
      </c>
      <c r="B1524" s="11">
        <v>23.418020248413086</v>
      </c>
      <c r="C1524" s="11">
        <v>2.9615287780761719</v>
      </c>
      <c r="D1524" s="7">
        <f t="shared" si="46"/>
        <v>0.32361585593783471</v>
      </c>
      <c r="E1524" s="7">
        <f t="shared" si="47"/>
        <v>0.11200023907429221</v>
      </c>
      <c r="F1524" s="3"/>
    </row>
    <row r="1525" spans="1:6">
      <c r="A1525" s="8">
        <v>39919</v>
      </c>
      <c r="B1525" s="11">
        <v>23.063613891601562</v>
      </c>
      <c r="C1525" s="11">
        <v>2.9167094230651855</v>
      </c>
      <c r="D1525" s="7">
        <f t="shared" si="46"/>
        <v>0.30031378263352604</v>
      </c>
      <c r="E1525" s="7">
        <f t="shared" si="47"/>
        <v>8.718282159314128E-2</v>
      </c>
      <c r="F1525" s="3"/>
    </row>
    <row r="1526" spans="1:6">
      <c r="A1526" s="8">
        <v>39920</v>
      </c>
      <c r="B1526" s="11">
        <v>22.981828689575195</v>
      </c>
      <c r="C1526" s="11">
        <v>2.9063663482666016</v>
      </c>
      <c r="D1526" s="7">
        <f t="shared" si="46"/>
        <v>0.29493643898209826</v>
      </c>
      <c r="E1526" s="7">
        <f t="shared" si="47"/>
        <v>8.1455644009878231E-2</v>
      </c>
      <c r="F1526" s="3"/>
    </row>
    <row r="1527" spans="1:6">
      <c r="A1527" s="8">
        <v>39923</v>
      </c>
      <c r="B1527" s="11">
        <v>23.281709671020508</v>
      </c>
      <c r="C1527" s="11">
        <v>2.9442906379699707</v>
      </c>
      <c r="D1527" s="7">
        <f t="shared" si="46"/>
        <v>0.31465349111139429</v>
      </c>
      <c r="E1527" s="7">
        <f t="shared" si="47"/>
        <v>0.10245511912534827</v>
      </c>
      <c r="F1527" s="3"/>
    </row>
    <row r="1528" spans="1:6">
      <c r="A1528" s="8">
        <v>39924</v>
      </c>
      <c r="B1528" s="11">
        <v>22.872779846191406</v>
      </c>
      <c r="C1528" s="11">
        <v>2.8925759792327881</v>
      </c>
      <c r="D1528" s="7">
        <f t="shared" si="46"/>
        <v>0.28776652203946707</v>
      </c>
      <c r="E1528" s="7">
        <f t="shared" si="47"/>
        <v>7.3819627261145604E-2</v>
      </c>
      <c r="F1528" s="3"/>
    </row>
    <row r="1529" spans="1:6">
      <c r="A1529" s="8">
        <v>39925</v>
      </c>
      <c r="B1529" s="11">
        <v>22.218494415283203</v>
      </c>
      <c r="C1529" s="11">
        <v>2.8098323345184326</v>
      </c>
      <c r="D1529" s="7">
        <f t="shared" si="46"/>
        <v>0.24474752201325647</v>
      </c>
      <c r="E1529" s="7">
        <f t="shared" si="47"/>
        <v>2.8002734664524628E-2</v>
      </c>
      <c r="F1529" s="3"/>
    </row>
    <row r="1530" spans="1:6">
      <c r="A1530" s="8">
        <v>39926</v>
      </c>
      <c r="B1530" s="11">
        <v>22.327541351318359</v>
      </c>
      <c r="C1530" s="11">
        <v>2.8236229419708252</v>
      </c>
      <c r="D1530" s="7">
        <f t="shared" si="46"/>
        <v>0.25191731354849356</v>
      </c>
      <c r="E1530" s="7">
        <f t="shared" si="47"/>
        <v>3.5638883430628127E-2</v>
      </c>
      <c r="F1530" s="3"/>
    </row>
    <row r="1531" spans="1:6">
      <c r="A1531" s="8">
        <v>39927</v>
      </c>
      <c r="B1531" s="11">
        <v>22.027660369873047</v>
      </c>
      <c r="C1531" s="11">
        <v>2.7856988906860352</v>
      </c>
      <c r="D1531" s="7">
        <f t="shared" si="46"/>
        <v>0.2322002614191975</v>
      </c>
      <c r="E1531" s="7">
        <f t="shared" si="47"/>
        <v>1.4639540332528947E-2</v>
      </c>
      <c r="F1531" s="3"/>
    </row>
    <row r="1532" spans="1:6">
      <c r="A1532" s="8">
        <v>39930</v>
      </c>
      <c r="B1532" s="11">
        <v>21.53917121887207</v>
      </c>
      <c r="C1532" s="11">
        <v>2.690704345703125</v>
      </c>
      <c r="D1532" s="7">
        <f t="shared" si="46"/>
        <v>0.20008229912475212</v>
      </c>
      <c r="E1532" s="7">
        <f t="shared" si="47"/>
        <v>-3.7960932849090162E-2</v>
      </c>
      <c r="F1532" s="3"/>
    </row>
    <row r="1533" spans="1:6">
      <c r="A1533" s="8">
        <v>39931</v>
      </c>
      <c r="B1533" s="11">
        <v>21.485322952270508</v>
      </c>
      <c r="C1533" s="11">
        <v>2.6839776039123535</v>
      </c>
      <c r="D1533" s="7">
        <f t="shared" si="46"/>
        <v>0.19654179757464343</v>
      </c>
      <c r="E1533" s="7">
        <f t="shared" si="47"/>
        <v>-4.1685670950933874E-2</v>
      </c>
      <c r="F1533" s="3"/>
    </row>
    <row r="1534" spans="1:6">
      <c r="A1534" s="8">
        <v>39932</v>
      </c>
      <c r="B1534" s="11">
        <v>22.346889495849609</v>
      </c>
      <c r="C1534" s="11">
        <v>2.7916057109832764</v>
      </c>
      <c r="D1534" s="7">
        <f t="shared" si="46"/>
        <v>0.25318944615419992</v>
      </c>
      <c r="E1534" s="7">
        <f t="shared" si="47"/>
        <v>1.7910270695936405E-2</v>
      </c>
      <c r="F1534" s="3"/>
    </row>
    <row r="1535" spans="1:6">
      <c r="A1535" s="8">
        <v>39933</v>
      </c>
      <c r="B1535" s="11">
        <v>22.831520080566406</v>
      </c>
      <c r="C1535" s="11">
        <v>2.8521466255187988</v>
      </c>
      <c r="D1535" s="7">
        <f t="shared" si="46"/>
        <v>0.28505370929038976</v>
      </c>
      <c r="E1535" s="7">
        <f t="shared" si="47"/>
        <v>5.1433045629900691E-2</v>
      </c>
      <c r="F1535" s="3"/>
    </row>
    <row r="1536" spans="1:6">
      <c r="A1536" s="8">
        <v>39937</v>
      </c>
      <c r="B1536" s="11">
        <v>23.693088531494141</v>
      </c>
      <c r="C1536" s="11">
        <v>2.9597747325897217</v>
      </c>
      <c r="D1536" s="7">
        <f t="shared" si="46"/>
        <v>0.34170148327734035</v>
      </c>
      <c r="E1536" s="7">
        <f t="shared" si="47"/>
        <v>0.11102898727677098</v>
      </c>
      <c r="F1536" s="3"/>
    </row>
    <row r="1537" spans="1:6">
      <c r="A1537" s="8">
        <v>39938</v>
      </c>
      <c r="B1537" s="11">
        <v>24.339262008666992</v>
      </c>
      <c r="C1537" s="11">
        <v>3.0404958724975586</v>
      </c>
      <c r="D1537" s="7">
        <f t="shared" si="46"/>
        <v>0.38418712565646207</v>
      </c>
      <c r="E1537" s="7">
        <f t="shared" si="47"/>
        <v>0.15572597651626641</v>
      </c>
      <c r="F1537" s="3"/>
    </row>
    <row r="1538" spans="1:6">
      <c r="A1538" s="8">
        <v>39939</v>
      </c>
      <c r="B1538" s="11">
        <v>24.662349700927734</v>
      </c>
      <c r="C1538" s="11">
        <v>3.0808565616607666</v>
      </c>
      <c r="D1538" s="7">
        <f t="shared" si="46"/>
        <v>0.40543000954972003</v>
      </c>
      <c r="E1538" s="7">
        <f t="shared" si="47"/>
        <v>0.17807453714469956</v>
      </c>
      <c r="F1538" s="3"/>
    </row>
    <row r="1539" spans="1:6">
      <c r="A1539" s="8">
        <v>39940</v>
      </c>
      <c r="B1539" s="11">
        <v>24.554655075073242</v>
      </c>
      <c r="C1539" s="11">
        <v>3.0674028396606445</v>
      </c>
      <c r="D1539" s="7">
        <f t="shared" si="46"/>
        <v>0.3983491318568968</v>
      </c>
      <c r="E1539" s="7">
        <f t="shared" si="47"/>
        <v>0.17062492892364126</v>
      </c>
      <c r="F1539" s="3"/>
    </row>
    <row r="1540" spans="1:6">
      <c r="A1540" s="8">
        <v>39941</v>
      </c>
      <c r="B1540" s="11">
        <v>26.493179321289063</v>
      </c>
      <c r="C1540" s="11">
        <v>3.3095662593841553</v>
      </c>
      <c r="D1540" s="7">
        <f t="shared" ref="D1540:D1603" si="48">(B1540-G$4)/I$4</f>
        <v>0.5258063098090503</v>
      </c>
      <c r="E1540" s="7">
        <f t="shared" ref="E1540:E1603" si="49">(C1540-G$5)/I$5</f>
        <v>0.30471589664212756</v>
      </c>
      <c r="F1540" s="3"/>
    </row>
    <row r="1541" spans="1:6">
      <c r="A1541" s="8">
        <v>39944</v>
      </c>
      <c r="B1541" s="11">
        <v>26.38548469543457</v>
      </c>
      <c r="C1541" s="11">
        <v>3.2961127758026123</v>
      </c>
      <c r="D1541" s="7">
        <f t="shared" si="48"/>
        <v>0.51872543211622701</v>
      </c>
      <c r="E1541" s="7">
        <f t="shared" si="49"/>
        <v>0.29726642043844009</v>
      </c>
      <c r="F1541" s="3"/>
    </row>
    <row r="1542" spans="1:6">
      <c r="A1542" s="8">
        <v>39945</v>
      </c>
      <c r="B1542" s="11">
        <v>28.162466049194336</v>
      </c>
      <c r="C1542" s="11">
        <v>3.5180959701538086</v>
      </c>
      <c r="D1542" s="7">
        <f t="shared" si="48"/>
        <v>0.63556123082544869</v>
      </c>
      <c r="E1542" s="7">
        <f t="shared" si="49"/>
        <v>0.42018317385139525</v>
      </c>
      <c r="F1542" s="3"/>
    </row>
    <row r="1543" spans="1:6">
      <c r="A1543" s="8">
        <v>39946</v>
      </c>
      <c r="B1543" s="11">
        <v>27.893226623535156</v>
      </c>
      <c r="C1543" s="11">
        <v>3.4844620227813721</v>
      </c>
      <c r="D1543" s="7">
        <f t="shared" si="48"/>
        <v>0.61785884848229933</v>
      </c>
      <c r="E1543" s="7">
        <f t="shared" si="49"/>
        <v>0.4015593513248058</v>
      </c>
      <c r="F1543" s="3"/>
    </row>
    <row r="1544" spans="1:6">
      <c r="A1544" s="8">
        <v>39947</v>
      </c>
      <c r="B1544" s="11">
        <v>28.02784538269043</v>
      </c>
      <c r="C1544" s="11">
        <v>3.5012791156768799</v>
      </c>
      <c r="D1544" s="7">
        <f t="shared" si="48"/>
        <v>0.62670997695017694</v>
      </c>
      <c r="E1544" s="7">
        <f t="shared" si="49"/>
        <v>0.41087132859678599</v>
      </c>
      <c r="F1544" s="3"/>
    </row>
    <row r="1545" spans="1:6">
      <c r="A1545" s="8">
        <v>39948</v>
      </c>
      <c r="B1545" s="11">
        <v>28.02784538269043</v>
      </c>
      <c r="C1545" s="11">
        <v>3.5012791156768799</v>
      </c>
      <c r="D1545" s="7">
        <f t="shared" si="48"/>
        <v>0.62670997695017694</v>
      </c>
      <c r="E1545" s="7">
        <f t="shared" si="49"/>
        <v>0.41087132859678599</v>
      </c>
      <c r="F1545" s="3"/>
    </row>
    <row r="1546" spans="1:6">
      <c r="A1546" s="8">
        <v>39951</v>
      </c>
      <c r="B1546" s="11">
        <v>27.327821731567383</v>
      </c>
      <c r="C1546" s="11">
        <v>3.4138309955596924</v>
      </c>
      <c r="D1546" s="7">
        <f t="shared" si="48"/>
        <v>0.58068370761355237</v>
      </c>
      <c r="E1546" s="7">
        <f t="shared" si="49"/>
        <v>0.36244946923807597</v>
      </c>
      <c r="F1546" s="3"/>
    </row>
    <row r="1547" spans="1:6">
      <c r="A1547" s="8">
        <v>39952</v>
      </c>
      <c r="B1547" s="11">
        <v>27.597063064575195</v>
      </c>
      <c r="C1547" s="11">
        <v>3.4474649429321289</v>
      </c>
      <c r="D1547" s="7">
        <f t="shared" si="48"/>
        <v>0.59838621536409575</v>
      </c>
      <c r="E1547" s="7">
        <f t="shared" si="49"/>
        <v>0.38107329176466542</v>
      </c>
      <c r="F1547" s="3"/>
    </row>
    <row r="1548" spans="1:6">
      <c r="A1548" s="8">
        <v>39953</v>
      </c>
      <c r="B1548" s="11">
        <v>27.247051239013672</v>
      </c>
      <c r="C1548" s="11">
        <v>3.4037408828735352</v>
      </c>
      <c r="D1548" s="7">
        <f t="shared" si="48"/>
        <v>0.57537308069578352</v>
      </c>
      <c r="E1548" s="7">
        <f t="shared" si="49"/>
        <v>0.35686236208531041</v>
      </c>
      <c r="F1548" s="3"/>
    </row>
    <row r="1549" spans="1:6">
      <c r="A1549" s="8">
        <v>39954</v>
      </c>
      <c r="B1549" s="11">
        <v>26.250864028930664</v>
      </c>
      <c r="C1549" s="11">
        <v>3.2792959213256836</v>
      </c>
      <c r="D1549" s="7">
        <f t="shared" si="48"/>
        <v>0.50987417824095538</v>
      </c>
      <c r="E1549" s="7">
        <f t="shared" si="49"/>
        <v>0.28795457518383083</v>
      </c>
      <c r="F1549" s="3"/>
    </row>
    <row r="1550" spans="1:6">
      <c r="A1550" s="8">
        <v>39955</v>
      </c>
      <c r="B1550" s="11">
        <v>25.981624603271484</v>
      </c>
      <c r="C1550" s="11">
        <v>3.2456619739532471</v>
      </c>
      <c r="D1550" s="7">
        <f t="shared" si="48"/>
        <v>0.49217179589780613</v>
      </c>
      <c r="E1550" s="7">
        <f t="shared" si="49"/>
        <v>0.26933075265724138</v>
      </c>
      <c r="F1550" s="3"/>
    </row>
    <row r="1551" spans="1:6">
      <c r="A1551" s="8">
        <v>39958</v>
      </c>
      <c r="B1551" s="11">
        <v>26.816267013549805</v>
      </c>
      <c r="C1551" s="11">
        <v>3.3499269485473633</v>
      </c>
      <c r="D1551" s="7">
        <f t="shared" si="48"/>
        <v>0.5470491937023082</v>
      </c>
      <c r="E1551" s="7">
        <f t="shared" si="49"/>
        <v>0.32706445727056066</v>
      </c>
      <c r="F1551" s="3"/>
    </row>
    <row r="1552" spans="1:6">
      <c r="A1552" s="8">
        <v>39959</v>
      </c>
      <c r="B1552" s="11">
        <v>26.008548736572266</v>
      </c>
      <c r="C1552" s="11">
        <v>3.2490255832672119</v>
      </c>
      <c r="D1552" s="7">
        <f t="shared" si="48"/>
        <v>0.49394204667286046</v>
      </c>
      <c r="E1552" s="7">
        <f t="shared" si="49"/>
        <v>0.2711932537255341</v>
      </c>
      <c r="F1552" s="3"/>
    </row>
    <row r="1553" spans="1:6">
      <c r="A1553" s="8">
        <v>39960</v>
      </c>
      <c r="B1553" s="11">
        <v>26.223939895629883</v>
      </c>
      <c r="C1553" s="11">
        <v>3.2759325504302979</v>
      </c>
      <c r="D1553" s="7">
        <f t="shared" si="48"/>
        <v>0.50810392746590105</v>
      </c>
      <c r="E1553" s="7">
        <f t="shared" si="49"/>
        <v>0.28609220613290898</v>
      </c>
      <c r="F1553" s="3"/>
    </row>
    <row r="1554" spans="1:6">
      <c r="A1554" s="8">
        <v>39965</v>
      </c>
      <c r="B1554" s="11">
        <v>27.354745864868164</v>
      </c>
      <c r="C1554" s="11">
        <v>3.4171946048736572</v>
      </c>
      <c r="D1554" s="7">
        <f t="shared" si="48"/>
        <v>0.58245395838860681</v>
      </c>
      <c r="E1554" s="7">
        <f t="shared" si="49"/>
        <v>0.36431197030636869</v>
      </c>
      <c r="F1554" s="3"/>
    </row>
    <row r="1555" spans="1:6">
      <c r="A1555" s="8">
        <v>39966</v>
      </c>
      <c r="B1555" s="11">
        <v>27.516290664672852</v>
      </c>
      <c r="C1555" s="11">
        <v>3.4373748302459717</v>
      </c>
      <c r="D1555" s="7">
        <f t="shared" si="48"/>
        <v>0.59307546303893277</v>
      </c>
      <c r="E1555" s="7">
        <f t="shared" si="49"/>
        <v>0.37548618461189981</v>
      </c>
      <c r="F1555" s="3"/>
    </row>
    <row r="1556" spans="1:6">
      <c r="A1556" s="8">
        <v>39967</v>
      </c>
      <c r="B1556" s="11">
        <v>29.185575485229492</v>
      </c>
      <c r="C1556" s="11">
        <v>3.6459043025970459</v>
      </c>
      <c r="D1556" s="7">
        <f t="shared" si="48"/>
        <v>0.70283025864793702</v>
      </c>
      <c r="E1556" s="7">
        <f t="shared" si="49"/>
        <v>0.49095332980379669</v>
      </c>
      <c r="F1556" s="3"/>
    </row>
    <row r="1557" spans="1:6">
      <c r="A1557" s="8">
        <v>39968</v>
      </c>
      <c r="B1557" s="11">
        <v>29.239423751831055</v>
      </c>
      <c r="C1557" s="11">
        <v>3.6526310443878174</v>
      </c>
      <c r="D1557" s="7">
        <f t="shared" si="48"/>
        <v>0.70637076019804568</v>
      </c>
      <c r="E1557" s="7">
        <f t="shared" si="49"/>
        <v>0.4946780679056404</v>
      </c>
      <c r="F1557" s="3"/>
    </row>
    <row r="1558" spans="1:6">
      <c r="A1558" s="8">
        <v>39969</v>
      </c>
      <c r="B1558" s="11">
        <v>28.781717300415039</v>
      </c>
      <c r="C1558" s="11">
        <v>3.5954537391662598</v>
      </c>
      <c r="D1558" s="7">
        <f t="shared" si="48"/>
        <v>0.67627674783691016</v>
      </c>
      <c r="E1558" s="7">
        <f t="shared" si="49"/>
        <v>0.46301779403996884</v>
      </c>
      <c r="F1558" s="3"/>
    </row>
    <row r="1559" spans="1:6">
      <c r="A1559" s="8">
        <v>39972</v>
      </c>
      <c r="B1559" s="11">
        <v>29.993295669555664</v>
      </c>
      <c r="C1559" s="11">
        <v>3.8108932971954346</v>
      </c>
      <c r="D1559" s="7">
        <f t="shared" si="48"/>
        <v>0.7559375310847789</v>
      </c>
      <c r="E1559" s="7">
        <f t="shared" si="49"/>
        <v>0.58231119869191161</v>
      </c>
      <c r="F1559" s="3"/>
    </row>
    <row r="1560" spans="1:6">
      <c r="A1560" s="8">
        <v>39973</v>
      </c>
      <c r="B1560" s="11">
        <v>30.585622787475586</v>
      </c>
      <c r="C1560" s="11">
        <v>3.8861532211303711</v>
      </c>
      <c r="D1560" s="7">
        <f t="shared" si="48"/>
        <v>0.79488279732118605</v>
      </c>
      <c r="E1560" s="7">
        <f t="shared" si="49"/>
        <v>0.62398419803416338</v>
      </c>
      <c r="F1560" s="3"/>
    </row>
    <row r="1561" spans="1:6">
      <c r="A1561" s="8">
        <v>39974</v>
      </c>
      <c r="B1561" s="11">
        <v>30.208686828613281</v>
      </c>
      <c r="C1561" s="11">
        <v>3.8382604122161865</v>
      </c>
      <c r="D1561" s="7">
        <f t="shared" si="48"/>
        <v>0.7700994118778195</v>
      </c>
      <c r="E1561" s="7">
        <f t="shared" si="49"/>
        <v>0.5974649446250736</v>
      </c>
      <c r="F1561" s="3"/>
    </row>
    <row r="1562" spans="1:6">
      <c r="A1562" s="8">
        <v>39975</v>
      </c>
      <c r="B1562" s="11">
        <v>29.320196151733398</v>
      </c>
      <c r="C1562" s="11">
        <v>3.7253704071044922</v>
      </c>
      <c r="D1562" s="7">
        <f t="shared" si="48"/>
        <v>0.71168151252320866</v>
      </c>
      <c r="E1562" s="7">
        <f t="shared" si="49"/>
        <v>0.53495537960301054</v>
      </c>
      <c r="F1562" s="3"/>
    </row>
    <row r="1563" spans="1:6">
      <c r="A1563" s="8">
        <v>39976</v>
      </c>
      <c r="B1563" s="11">
        <v>29.508663177490234</v>
      </c>
      <c r="C1563" s="11">
        <v>3.749316930770874</v>
      </c>
      <c r="D1563" s="7">
        <f t="shared" si="48"/>
        <v>0.72407314254119493</v>
      </c>
      <c r="E1563" s="7">
        <f t="shared" si="49"/>
        <v>0.54821507231624078</v>
      </c>
      <c r="F1563" s="3"/>
    </row>
    <row r="1564" spans="1:6">
      <c r="A1564" s="8">
        <v>39979</v>
      </c>
      <c r="B1564" s="11">
        <v>29.91252326965332</v>
      </c>
      <c r="C1564" s="11">
        <v>3.8006305694580078</v>
      </c>
      <c r="D1564" s="7">
        <f t="shared" si="48"/>
        <v>0.75062677875961592</v>
      </c>
      <c r="E1564" s="7">
        <f t="shared" si="49"/>
        <v>0.57662851096263312</v>
      </c>
      <c r="F1564" s="3"/>
    </row>
    <row r="1565" spans="1:6">
      <c r="A1565" s="8">
        <v>39980</v>
      </c>
      <c r="B1565" s="11">
        <v>29.158651351928711</v>
      </c>
      <c r="C1565" s="11">
        <v>3.7048449516296387</v>
      </c>
      <c r="D1565" s="7">
        <f t="shared" si="48"/>
        <v>0.7010600078728827</v>
      </c>
      <c r="E1565" s="7">
        <f t="shared" si="49"/>
        <v>0.52359000414445356</v>
      </c>
      <c r="F1565" s="3"/>
    </row>
    <row r="1566" spans="1:6">
      <c r="A1566" s="8">
        <v>39981</v>
      </c>
      <c r="B1566" s="11">
        <v>31.985668182373047</v>
      </c>
      <c r="C1566" s="11">
        <v>4.0640406608581543</v>
      </c>
      <c r="D1566" s="7">
        <f t="shared" si="48"/>
        <v>0.88693521058704106</v>
      </c>
      <c r="E1566" s="7">
        <f t="shared" si="49"/>
        <v>0.72248420668657076</v>
      </c>
      <c r="F1566" s="3"/>
    </row>
    <row r="1567" spans="1:6">
      <c r="A1567" s="8">
        <v>39982</v>
      </c>
      <c r="B1567" s="11">
        <v>32.093364715576172</v>
      </c>
      <c r="C1567" s="11">
        <v>4.0777239799499512</v>
      </c>
      <c r="D1567" s="7">
        <f t="shared" si="48"/>
        <v>0.89401621368725848</v>
      </c>
      <c r="E1567" s="7">
        <f t="shared" si="49"/>
        <v>0.73006094763578089</v>
      </c>
      <c r="F1567" s="3"/>
    </row>
    <row r="1568" spans="1:6">
      <c r="A1568" s="8">
        <v>39983</v>
      </c>
      <c r="B1568" s="11">
        <v>33.358791351318359</v>
      </c>
      <c r="C1568" s="11">
        <v>4.2385067939758301</v>
      </c>
      <c r="D1568" s="7">
        <f t="shared" si="48"/>
        <v>0.97721749848523587</v>
      </c>
      <c r="E1568" s="7">
        <f t="shared" si="49"/>
        <v>0.81908976606693373</v>
      </c>
      <c r="F1568" s="3"/>
    </row>
    <row r="1569" spans="1:6">
      <c r="A1569" s="8">
        <v>39986</v>
      </c>
      <c r="B1569" s="11">
        <v>33.520332336425781</v>
      </c>
      <c r="C1569" s="11">
        <v>4.2590322494506836</v>
      </c>
      <c r="D1569" s="7">
        <f t="shared" si="48"/>
        <v>0.98783875232077367</v>
      </c>
      <c r="E1569" s="7">
        <f t="shared" si="49"/>
        <v>0.83045514152549071</v>
      </c>
      <c r="F1569" s="3"/>
    </row>
    <row r="1570" spans="1:6">
      <c r="A1570" s="8">
        <v>39987</v>
      </c>
      <c r="B1570" s="11">
        <v>33.251094818115234</v>
      </c>
      <c r="C1570" s="11">
        <v>4.2248234748840332</v>
      </c>
      <c r="D1570" s="7">
        <f t="shared" si="48"/>
        <v>0.97013649538501845</v>
      </c>
      <c r="E1570" s="7">
        <f t="shared" si="49"/>
        <v>0.81151302511772361</v>
      </c>
      <c r="F1570" s="3"/>
    </row>
    <row r="1571" spans="1:6">
      <c r="A1571" s="8">
        <v>39988</v>
      </c>
      <c r="B1571" s="11">
        <v>33.412639617919922</v>
      </c>
      <c r="C1571" s="11">
        <v>4.2453489303588867</v>
      </c>
      <c r="D1571" s="7">
        <f t="shared" si="48"/>
        <v>0.98075800003534452</v>
      </c>
      <c r="E1571" s="7">
        <f t="shared" si="49"/>
        <v>0.82287840057628059</v>
      </c>
      <c r="F1571" s="3"/>
    </row>
    <row r="1572" spans="1:6">
      <c r="A1572" s="8">
        <v>39989</v>
      </c>
      <c r="B1572" s="11">
        <v>33.547256469726563</v>
      </c>
      <c r="C1572" s="11">
        <v>4.2624530792236328</v>
      </c>
      <c r="D1572" s="7">
        <f t="shared" si="48"/>
        <v>0.989609003095828</v>
      </c>
      <c r="E1572" s="7">
        <f t="shared" si="49"/>
        <v>0.83234932676279316</v>
      </c>
      <c r="F1572" s="3"/>
    </row>
    <row r="1573" spans="1:6">
      <c r="A1573" s="8">
        <v>39990</v>
      </c>
      <c r="B1573" s="11">
        <v>33.9241943359375</v>
      </c>
      <c r="C1573" s="11">
        <v>4.3103461265563965</v>
      </c>
      <c r="D1573" s="7">
        <f t="shared" si="48"/>
        <v>1.0143925139465888</v>
      </c>
      <c r="E1573" s="7">
        <f t="shared" si="49"/>
        <v>0.85886871218925387</v>
      </c>
      <c r="F1573" s="3"/>
    </row>
    <row r="1574" spans="1:6">
      <c r="A1574" s="8">
        <v>39993</v>
      </c>
      <c r="B1574" s="11">
        <v>34.704990386962891</v>
      </c>
      <c r="C1574" s="11">
        <v>4.4095525741577148</v>
      </c>
      <c r="D1574" s="7">
        <f t="shared" si="48"/>
        <v>1.0657295356083762</v>
      </c>
      <c r="E1574" s="7">
        <f t="shared" si="49"/>
        <v>0.91380140424473599</v>
      </c>
      <c r="F1574" s="3"/>
    </row>
    <row r="1575" spans="1:6">
      <c r="A1575" s="8">
        <v>39994</v>
      </c>
      <c r="B1575" s="11">
        <v>34.328052520751953</v>
      </c>
      <c r="C1575" s="11">
        <v>4.3616595268249512</v>
      </c>
      <c r="D1575" s="7">
        <f t="shared" si="48"/>
        <v>1.0409460247576157</v>
      </c>
      <c r="E1575" s="7">
        <f t="shared" si="49"/>
        <v>0.88728201881827529</v>
      </c>
      <c r="F1575" s="3"/>
    </row>
    <row r="1576" spans="1:6">
      <c r="A1576" s="8">
        <v>39995</v>
      </c>
      <c r="B1576" s="11">
        <v>35.512706756591797</v>
      </c>
      <c r="C1576" s="11">
        <v>4.5121798515319824</v>
      </c>
      <c r="D1576" s="7">
        <f t="shared" si="48"/>
        <v>1.11883655723043</v>
      </c>
      <c r="E1576" s="7">
        <f t="shared" si="49"/>
        <v>0.97062828153752068</v>
      </c>
      <c r="F1576" s="3"/>
    </row>
    <row r="1577" spans="1:6">
      <c r="A1577" s="8">
        <v>39996</v>
      </c>
      <c r="B1577" s="11">
        <v>35.943489074707031</v>
      </c>
      <c r="C1577" s="11">
        <v>4.5669140815734863</v>
      </c>
      <c r="D1577" s="7">
        <f t="shared" si="48"/>
        <v>1.1471603188165111</v>
      </c>
      <c r="E1577" s="7">
        <f t="shared" si="49"/>
        <v>1.0009357734038447</v>
      </c>
      <c r="F1577" s="3"/>
    </row>
    <row r="1578" spans="1:6">
      <c r="A1578" s="8">
        <v>39997</v>
      </c>
      <c r="B1578" s="11">
        <v>38.447418212890625</v>
      </c>
      <c r="C1578" s="11">
        <v>4.8850588798522949</v>
      </c>
      <c r="D1578" s="7">
        <f t="shared" si="48"/>
        <v>1.3117926376374116</v>
      </c>
      <c r="E1578" s="7">
        <f t="shared" si="49"/>
        <v>1.1770992250288479</v>
      </c>
      <c r="F1578" s="3"/>
    </row>
    <row r="1579" spans="1:6">
      <c r="A1579" s="8">
        <v>40000</v>
      </c>
      <c r="B1579" s="11">
        <v>38.905128479003906</v>
      </c>
      <c r="C1579" s="11">
        <v>4.9432144165039062</v>
      </c>
      <c r="D1579" s="7">
        <f t="shared" si="48"/>
        <v>1.3418869008133354</v>
      </c>
      <c r="E1579" s="7">
        <f t="shared" si="49"/>
        <v>1.2093011661672162</v>
      </c>
      <c r="F1579" s="3"/>
    </row>
    <row r="1580" spans="1:6">
      <c r="A1580" s="8">
        <v>40001</v>
      </c>
      <c r="B1580" s="11">
        <v>37.935863494873047</v>
      </c>
      <c r="C1580" s="11">
        <v>4.8200616836547852</v>
      </c>
      <c r="D1580" s="7">
        <f t="shared" si="48"/>
        <v>1.2781581237261674</v>
      </c>
      <c r="E1580" s="7">
        <f t="shared" si="49"/>
        <v>1.1411089134158745</v>
      </c>
      <c r="F1580" s="3"/>
    </row>
    <row r="1581" spans="1:6">
      <c r="A1581" s="8">
        <v>40002</v>
      </c>
      <c r="B1581" s="11">
        <v>38.824356079101563</v>
      </c>
      <c r="C1581" s="11">
        <v>4.9329514503479004</v>
      </c>
      <c r="D1581" s="7">
        <f t="shared" si="48"/>
        <v>1.3365761484881724</v>
      </c>
      <c r="E1581" s="7">
        <f t="shared" si="49"/>
        <v>1.2036183464205668</v>
      </c>
      <c r="F1581" s="3"/>
    </row>
    <row r="1582" spans="1:6">
      <c r="A1582" s="8">
        <v>40003</v>
      </c>
      <c r="B1582" s="11">
        <v>38.366645812988281</v>
      </c>
      <c r="C1582" s="11">
        <v>4.8747959136962891</v>
      </c>
      <c r="D1582" s="7">
        <f t="shared" si="48"/>
        <v>1.3064818853122486</v>
      </c>
      <c r="E1582" s="7">
        <f t="shared" si="49"/>
        <v>1.1714164052821987</v>
      </c>
      <c r="F1582" s="3"/>
    </row>
    <row r="1583" spans="1:6">
      <c r="A1583" s="8">
        <v>40004</v>
      </c>
      <c r="B1583" s="11">
        <v>38.420494079589844</v>
      </c>
      <c r="C1583" s="11">
        <v>4.8816380500793457</v>
      </c>
      <c r="D1583" s="7">
        <f t="shared" si="48"/>
        <v>1.3100223868623573</v>
      </c>
      <c r="E1583" s="7">
        <f t="shared" si="49"/>
        <v>1.1752050397915454</v>
      </c>
      <c r="F1583" s="3"/>
    </row>
    <row r="1584" spans="1:6">
      <c r="A1584" s="8">
        <v>40007</v>
      </c>
      <c r="B1584" s="11">
        <v>37.801242828369141</v>
      </c>
      <c r="C1584" s="11">
        <v>4.8029570579528809</v>
      </c>
      <c r="D1584" s="7">
        <f t="shared" si="48"/>
        <v>1.2693068698508958</v>
      </c>
      <c r="E1584" s="7">
        <f t="shared" si="49"/>
        <v>1.1316377231946202</v>
      </c>
      <c r="F1584" s="3"/>
    </row>
    <row r="1585" spans="1:6">
      <c r="A1585" s="8">
        <v>40008</v>
      </c>
      <c r="B1585" s="11">
        <v>38.878204345703125</v>
      </c>
      <c r="C1585" s="11">
        <v>4.9397931098937988</v>
      </c>
      <c r="D1585" s="7">
        <f t="shared" si="48"/>
        <v>1.3401166500382811</v>
      </c>
      <c r="E1585" s="7">
        <f t="shared" si="49"/>
        <v>1.2074067168951719</v>
      </c>
      <c r="F1585" s="3"/>
    </row>
    <row r="1586" spans="1:6">
      <c r="A1586" s="8">
        <v>40009</v>
      </c>
      <c r="B1586" s="11">
        <v>38.393569946289063</v>
      </c>
      <c r="C1586" s="11">
        <v>4.8782167434692383</v>
      </c>
      <c r="D1586" s="7">
        <f t="shared" si="48"/>
        <v>1.308252136087303</v>
      </c>
      <c r="E1586" s="7">
        <f t="shared" si="49"/>
        <v>1.1733105905195012</v>
      </c>
      <c r="F1586" s="3"/>
    </row>
    <row r="1587" spans="1:6">
      <c r="A1587" s="8">
        <v>40010</v>
      </c>
      <c r="B1587" s="11">
        <v>38.124332427978516</v>
      </c>
      <c r="C1587" s="11">
        <v>4.8440079689025879</v>
      </c>
      <c r="D1587" s="7">
        <f t="shared" si="48"/>
        <v>1.2905498791515477</v>
      </c>
      <c r="E1587" s="7">
        <f t="shared" si="49"/>
        <v>1.1543684741117342</v>
      </c>
      <c r="F1587" s="3"/>
    </row>
    <row r="1588" spans="1:6">
      <c r="A1588" s="8">
        <v>40011</v>
      </c>
      <c r="B1588" s="11">
        <v>37.882015228271484</v>
      </c>
      <c r="C1588" s="11">
        <v>4.8132195472717285</v>
      </c>
      <c r="D1588" s="7">
        <f t="shared" si="48"/>
        <v>1.2746176221760588</v>
      </c>
      <c r="E1588" s="7">
        <f t="shared" si="49"/>
        <v>1.1373202789065278</v>
      </c>
      <c r="F1588" s="3"/>
    </row>
    <row r="1589" spans="1:6">
      <c r="A1589" s="8">
        <v>40014</v>
      </c>
      <c r="B1589" s="11">
        <v>37.585853576660156</v>
      </c>
      <c r="C1589" s="11">
        <v>4.7755894660949707</v>
      </c>
      <c r="D1589" s="7">
        <f t="shared" si="48"/>
        <v>1.2551451144652492</v>
      </c>
      <c r="E1589" s="7">
        <f t="shared" si="49"/>
        <v>1.1164837132267165</v>
      </c>
      <c r="F1589" s="3"/>
    </row>
    <row r="1590" spans="1:6">
      <c r="A1590" s="8">
        <v>40015</v>
      </c>
      <c r="B1590" s="11">
        <v>37.478157043457031</v>
      </c>
      <c r="C1590" s="11">
        <v>4.7619061470031738</v>
      </c>
      <c r="D1590" s="7">
        <f t="shared" si="48"/>
        <v>1.2480641113650319</v>
      </c>
      <c r="E1590" s="7">
        <f t="shared" si="49"/>
        <v>1.1089069722775065</v>
      </c>
      <c r="F1590" s="3"/>
    </row>
    <row r="1591" spans="1:6">
      <c r="A1591" s="8">
        <v>40016</v>
      </c>
      <c r="B1591" s="11">
        <v>37.6666259765625</v>
      </c>
      <c r="C1591" s="11">
        <v>4.7858524322509766</v>
      </c>
      <c r="D1591" s="7">
        <f t="shared" si="48"/>
        <v>1.2604558667904122</v>
      </c>
      <c r="E1591" s="7">
        <f t="shared" si="49"/>
        <v>1.1221665329733659</v>
      </c>
      <c r="F1591" s="3"/>
    </row>
    <row r="1592" spans="1:6">
      <c r="A1592" s="8">
        <v>40017</v>
      </c>
      <c r="B1592" s="11">
        <v>38.824356079101563</v>
      </c>
      <c r="C1592" s="11">
        <v>4.9329514503479004</v>
      </c>
      <c r="D1592" s="7">
        <f t="shared" si="48"/>
        <v>1.3365761484881724</v>
      </c>
      <c r="E1592" s="7">
        <f t="shared" si="49"/>
        <v>1.2036183464205668</v>
      </c>
      <c r="F1592" s="3"/>
    </row>
    <row r="1593" spans="1:6">
      <c r="A1593" s="8">
        <v>40018</v>
      </c>
      <c r="B1593" s="11">
        <v>38.285877227783203</v>
      </c>
      <c r="C1593" s="11">
        <v>4.8645334243774414</v>
      </c>
      <c r="D1593" s="7">
        <f t="shared" si="48"/>
        <v>1.3011713838018737</v>
      </c>
      <c r="E1593" s="7">
        <f t="shared" si="49"/>
        <v>1.1657338495702909</v>
      </c>
      <c r="F1593" s="3"/>
    </row>
    <row r="1594" spans="1:6">
      <c r="A1594" s="8">
        <v>40021</v>
      </c>
      <c r="B1594" s="11">
        <v>38.151256561279297</v>
      </c>
      <c r="C1594" s="11">
        <v>4.8474287986755371</v>
      </c>
      <c r="D1594" s="7">
        <f t="shared" si="48"/>
        <v>1.2923201299266021</v>
      </c>
      <c r="E1594" s="7">
        <f t="shared" si="49"/>
        <v>1.1562626593490366</v>
      </c>
      <c r="F1594" s="3"/>
    </row>
    <row r="1595" spans="1:6">
      <c r="A1595" s="8">
        <v>40022</v>
      </c>
      <c r="B1595" s="11">
        <v>38.339725494384766</v>
      </c>
      <c r="C1595" s="11">
        <v>4.8713750839233398</v>
      </c>
      <c r="D1595" s="7">
        <f t="shared" si="48"/>
        <v>1.3047118853519823</v>
      </c>
      <c r="E1595" s="7">
        <f t="shared" si="49"/>
        <v>1.169522220044896</v>
      </c>
      <c r="F1595" s="3"/>
    </row>
    <row r="1596" spans="1:6">
      <c r="A1596" s="8">
        <v>40023</v>
      </c>
      <c r="B1596" s="11">
        <v>35.539630889892578</v>
      </c>
      <c r="C1596" s="11">
        <v>4.5156006813049316</v>
      </c>
      <c r="D1596" s="7">
        <f t="shared" si="48"/>
        <v>1.1206068080054843</v>
      </c>
      <c r="E1596" s="7">
        <f t="shared" si="49"/>
        <v>0.97252246677482324</v>
      </c>
      <c r="F1596" s="3"/>
    </row>
    <row r="1597" spans="1:6">
      <c r="A1597" s="8">
        <v>40024</v>
      </c>
      <c r="B1597" s="11">
        <v>34.731910705566406</v>
      </c>
      <c r="C1597" s="11">
        <v>4.4129734039306641</v>
      </c>
      <c r="D1597" s="7">
        <f t="shared" si="48"/>
        <v>1.0674995355686423</v>
      </c>
      <c r="E1597" s="7">
        <f t="shared" si="49"/>
        <v>0.91569558948203855</v>
      </c>
      <c r="F1597" s="3"/>
    </row>
    <row r="1598" spans="1:6">
      <c r="A1598" s="8">
        <v>40025</v>
      </c>
      <c r="B1598" s="11">
        <v>35.970413208007812</v>
      </c>
      <c r="C1598" s="11">
        <v>4.5703349113464355</v>
      </c>
      <c r="D1598" s="7">
        <f t="shared" si="48"/>
        <v>1.1489305695915655</v>
      </c>
      <c r="E1598" s="7">
        <f t="shared" si="49"/>
        <v>1.0028299586411471</v>
      </c>
      <c r="F1598" s="3"/>
    </row>
    <row r="1599" spans="1:6">
      <c r="A1599" s="8">
        <v>40028</v>
      </c>
      <c r="B1599" s="11">
        <v>35.647327423095703</v>
      </c>
      <c r="C1599" s="11">
        <v>4.5292840003967285</v>
      </c>
      <c r="D1599" s="7">
        <f t="shared" si="48"/>
        <v>1.1276878111057016</v>
      </c>
      <c r="E1599" s="7">
        <f t="shared" si="49"/>
        <v>0.98009920772403336</v>
      </c>
      <c r="F1599" s="3"/>
    </row>
    <row r="1600" spans="1:6">
      <c r="A1600" s="8">
        <v>40029</v>
      </c>
      <c r="B1600" s="11">
        <v>32.546653747558594</v>
      </c>
      <c r="C1600" s="11">
        <v>4.2393064498901367</v>
      </c>
      <c r="D1600" s="7">
        <f t="shared" si="48"/>
        <v>0.92381978252366836</v>
      </c>
      <c r="E1600" s="7">
        <f t="shared" si="49"/>
        <v>0.8195325523288457</v>
      </c>
      <c r="F1600" s="3"/>
    </row>
    <row r="1601" spans="1:6">
      <c r="A1601" s="8">
        <v>40030</v>
      </c>
      <c r="B1601" s="11">
        <v>32.155410766601563</v>
      </c>
      <c r="C1601" s="11">
        <v>4.1883454322814941</v>
      </c>
      <c r="D1601" s="7">
        <f t="shared" si="48"/>
        <v>0.89809571621719031</v>
      </c>
      <c r="E1601" s="7">
        <f t="shared" si="49"/>
        <v>0.79131436737397631</v>
      </c>
      <c r="F1601" s="3"/>
    </row>
    <row r="1602" spans="1:6">
      <c r="A1602" s="8">
        <v>40031</v>
      </c>
      <c r="B1602" s="11">
        <v>32.497749328613281</v>
      </c>
      <c r="C1602" s="11">
        <v>4.2329363822937012</v>
      </c>
      <c r="D1602" s="7">
        <f t="shared" si="48"/>
        <v>0.92060433693905563</v>
      </c>
      <c r="E1602" s="7">
        <f t="shared" si="49"/>
        <v>0.81600531221382977</v>
      </c>
      <c r="F1602" s="3"/>
    </row>
    <row r="1603" spans="1:6">
      <c r="A1603" s="8">
        <v>40032</v>
      </c>
      <c r="B1603" s="11">
        <v>31.177297592163086</v>
      </c>
      <c r="C1603" s="11">
        <v>4.060943603515625</v>
      </c>
      <c r="D1603" s="7">
        <f t="shared" si="48"/>
        <v>0.8337851742288126</v>
      </c>
      <c r="E1603" s="7">
        <f t="shared" si="49"/>
        <v>0.72076930103891534</v>
      </c>
      <c r="F1603" s="3"/>
    </row>
    <row r="1604" spans="1:6">
      <c r="A1604" s="8">
        <v>40035</v>
      </c>
      <c r="B1604" s="11">
        <v>30.663789749145508</v>
      </c>
      <c r="C1604" s="11">
        <v>3.9940571784973145</v>
      </c>
      <c r="D1604" s="7">
        <f t="shared" ref="D1604:D1667" si="50">(B1604-G$4)/I$4</f>
        <v>0.80002224314601444</v>
      </c>
      <c r="E1604" s="7">
        <f t="shared" ref="E1604:E1667" si="51">(C1604-G$5)/I$5</f>
        <v>0.6837328837791351</v>
      </c>
      <c r="F1604" s="3"/>
    </row>
    <row r="1605" spans="1:6">
      <c r="A1605" s="8">
        <v>40036</v>
      </c>
      <c r="B1605" s="11">
        <v>30.98167610168457</v>
      </c>
      <c r="C1605" s="11">
        <v>4.0354628562927246</v>
      </c>
      <c r="D1605" s="7">
        <f t="shared" si="50"/>
        <v>0.82092314107557351</v>
      </c>
      <c r="E1605" s="7">
        <f t="shared" si="51"/>
        <v>0.70666007654410967</v>
      </c>
      <c r="F1605" s="3"/>
    </row>
    <row r="1606" spans="1:6">
      <c r="A1606" s="8">
        <v>40037</v>
      </c>
      <c r="B1606" s="11">
        <v>30.663789749145508</v>
      </c>
      <c r="C1606" s="11">
        <v>3.9940571784973145</v>
      </c>
      <c r="D1606" s="7">
        <f t="shared" si="50"/>
        <v>0.80002224314601444</v>
      </c>
      <c r="E1606" s="7">
        <f t="shared" si="51"/>
        <v>0.6837328837791351</v>
      </c>
      <c r="F1606" s="3"/>
    </row>
    <row r="1607" spans="1:6">
      <c r="A1607" s="8">
        <v>40038</v>
      </c>
      <c r="B1607" s="11">
        <v>31.275108337402344</v>
      </c>
      <c r="C1607" s="11">
        <v>4.0736837387084961</v>
      </c>
      <c r="D1607" s="7">
        <f t="shared" si="50"/>
        <v>0.84021619080543208</v>
      </c>
      <c r="E1607" s="7">
        <f t="shared" si="51"/>
        <v>0.7278237812689472</v>
      </c>
      <c r="F1607" s="3"/>
    </row>
    <row r="1608" spans="1:6">
      <c r="A1608" s="8">
        <v>40039</v>
      </c>
      <c r="B1608" s="11">
        <v>31.226203918457031</v>
      </c>
      <c r="C1608" s="11">
        <v>4.0673136711120605</v>
      </c>
      <c r="D1608" s="7">
        <f t="shared" si="50"/>
        <v>0.83700074522081935</v>
      </c>
      <c r="E1608" s="7">
        <f t="shared" si="51"/>
        <v>0.72429654115393127</v>
      </c>
      <c r="F1608" s="3"/>
    </row>
    <row r="1609" spans="1:6">
      <c r="A1609" s="8">
        <v>40042</v>
      </c>
      <c r="B1609" s="11">
        <v>28.120700836181641</v>
      </c>
      <c r="C1609" s="11">
        <v>3.6628117561340332</v>
      </c>
      <c r="D1609" s="7">
        <f t="shared" si="50"/>
        <v>0.63281518511693602</v>
      </c>
      <c r="E1609" s="7">
        <f t="shared" si="51"/>
        <v>0.50031534165933811</v>
      </c>
      <c r="F1609" s="3"/>
    </row>
    <row r="1610" spans="1:6">
      <c r="A1610" s="8">
        <v>40043</v>
      </c>
      <c r="B1610" s="11">
        <v>28.487491607666016</v>
      </c>
      <c r="C1610" s="11">
        <v>3.7105875015258789</v>
      </c>
      <c r="D1610" s="7">
        <f t="shared" si="50"/>
        <v>0.65693152863110782</v>
      </c>
      <c r="E1610" s="7">
        <f t="shared" si="51"/>
        <v>0.52676977453932872</v>
      </c>
      <c r="F1610" s="3"/>
    </row>
    <row r="1611" spans="1:6">
      <c r="A1611" s="8">
        <v>40044</v>
      </c>
      <c r="B1611" s="11">
        <v>26.898061752319336</v>
      </c>
      <c r="C1611" s="11">
        <v>3.503558874130249</v>
      </c>
      <c r="D1611" s="7">
        <f t="shared" si="50"/>
        <v>0.55242716439070649</v>
      </c>
      <c r="E1611" s="7">
        <f t="shared" si="51"/>
        <v>0.41213367869708473</v>
      </c>
      <c r="F1611" s="3"/>
    </row>
    <row r="1612" spans="1:6">
      <c r="A1612" s="8">
        <v>40045</v>
      </c>
      <c r="B1612" s="11">
        <v>27.582738876342773</v>
      </c>
      <c r="C1612" s="11">
        <v>3.592740535736084</v>
      </c>
      <c r="D1612" s="7">
        <f t="shared" si="50"/>
        <v>0.59744440583443736</v>
      </c>
      <c r="E1612" s="7">
        <f t="shared" si="51"/>
        <v>0.46151543635942083</v>
      </c>
      <c r="F1612" s="3"/>
    </row>
    <row r="1613" spans="1:6">
      <c r="A1613" s="8">
        <v>40046</v>
      </c>
      <c r="B1613" s="11">
        <v>27.729455947875977</v>
      </c>
      <c r="C1613" s="11">
        <v>3.6118507385253906</v>
      </c>
      <c r="D1613" s="7">
        <f t="shared" si="50"/>
        <v>0.60709099340306372</v>
      </c>
      <c r="E1613" s="7">
        <f t="shared" si="51"/>
        <v>0.47209715670446872</v>
      </c>
      <c r="F1613" s="3"/>
    </row>
    <row r="1614" spans="1:6">
      <c r="A1614" s="8">
        <v>40049</v>
      </c>
      <c r="B1614" s="11">
        <v>27.70500373840332</v>
      </c>
      <c r="C1614" s="11">
        <v>3.6086657047271729</v>
      </c>
      <c r="D1614" s="7">
        <f t="shared" si="50"/>
        <v>0.60548327061075735</v>
      </c>
      <c r="E1614" s="7">
        <f t="shared" si="51"/>
        <v>0.4703335366469607</v>
      </c>
      <c r="F1614" s="3"/>
    </row>
    <row r="1615" spans="1:6">
      <c r="A1615" s="8">
        <v>40050</v>
      </c>
      <c r="B1615" s="11">
        <v>26.140024185180664</v>
      </c>
      <c r="C1615" s="11">
        <v>3.4048223495483398</v>
      </c>
      <c r="D1615" s="7">
        <f t="shared" si="50"/>
        <v>0.50258650375526837</v>
      </c>
      <c r="E1615" s="7">
        <f t="shared" si="51"/>
        <v>0.3574611928795956</v>
      </c>
      <c r="F1615" s="3"/>
    </row>
    <row r="1616" spans="1:6">
      <c r="A1616" s="8">
        <v>40051</v>
      </c>
      <c r="B1616" s="11">
        <v>26.775796890258789</v>
      </c>
      <c r="C1616" s="11">
        <v>3.4876337051391602</v>
      </c>
      <c r="D1616" s="7">
        <f t="shared" si="50"/>
        <v>0.54438829961438651</v>
      </c>
      <c r="E1616" s="7">
        <f t="shared" si="51"/>
        <v>0.40331557840954485</v>
      </c>
      <c r="F1616" s="3"/>
    </row>
    <row r="1617" spans="1:6">
      <c r="A1617" s="8">
        <v>40052</v>
      </c>
      <c r="B1617" s="11">
        <v>26.164478302001953</v>
      </c>
      <c r="C1617" s="11">
        <v>3.4080073833465576</v>
      </c>
      <c r="D1617" s="7">
        <f t="shared" si="50"/>
        <v>0.50419435195496887</v>
      </c>
      <c r="E1617" s="7">
        <f t="shared" si="51"/>
        <v>0.35922481293710357</v>
      </c>
      <c r="F1617" s="3"/>
    </row>
    <row r="1618" spans="1:6">
      <c r="A1618" s="8">
        <v>40053</v>
      </c>
      <c r="B1618" s="11">
        <v>25.015195846557617</v>
      </c>
      <c r="C1618" s="11">
        <v>3.2583098411560059</v>
      </c>
      <c r="D1618" s="7">
        <f t="shared" si="50"/>
        <v>0.42862949960565844</v>
      </c>
      <c r="E1618" s="7">
        <f t="shared" si="51"/>
        <v>0.276334142164745</v>
      </c>
      <c r="F1618" s="3"/>
    </row>
    <row r="1619" spans="1:6">
      <c r="A1619" s="8">
        <v>40056</v>
      </c>
      <c r="B1619" s="11">
        <v>22.985616683959961</v>
      </c>
      <c r="C1619" s="11">
        <v>2.993950366973877</v>
      </c>
      <c r="D1619" s="7">
        <f t="shared" si="50"/>
        <v>0.29518549806677225</v>
      </c>
      <c r="E1619" s="7">
        <f t="shared" si="51"/>
        <v>0.12995275326998651</v>
      </c>
      <c r="F1619" s="3"/>
    </row>
    <row r="1620" spans="1:6">
      <c r="A1620" s="8">
        <v>40057</v>
      </c>
      <c r="B1620" s="11">
        <v>24.183801651000977</v>
      </c>
      <c r="C1620" s="11">
        <v>3.1500179767608643</v>
      </c>
      <c r="D1620" s="7">
        <f t="shared" si="50"/>
        <v>0.37396567059330121</v>
      </c>
      <c r="E1620" s="7">
        <f t="shared" si="51"/>
        <v>0.21637066415736106</v>
      </c>
      <c r="F1620" s="3"/>
    </row>
    <row r="1621" spans="1:6">
      <c r="A1621" s="8">
        <v>40058</v>
      </c>
      <c r="B1621" s="11">
        <v>24.623952865600586</v>
      </c>
      <c r="C1621" s="11">
        <v>3.2073490619659424</v>
      </c>
      <c r="D1621" s="7">
        <f t="shared" si="50"/>
        <v>0.40290543329918033</v>
      </c>
      <c r="E1621" s="7">
        <f t="shared" si="51"/>
        <v>0.24811608922724646</v>
      </c>
      <c r="F1621" s="3"/>
    </row>
    <row r="1622" spans="1:6">
      <c r="A1622" s="8">
        <v>40059</v>
      </c>
      <c r="B1622" s="11">
        <v>26.849155426025391</v>
      </c>
      <c r="C1622" s="11">
        <v>3.4971888065338135</v>
      </c>
      <c r="D1622" s="7">
        <f t="shared" si="50"/>
        <v>0.54921159339869974</v>
      </c>
      <c r="E1622" s="7">
        <f t="shared" si="51"/>
        <v>0.4086064385820688</v>
      </c>
      <c r="F1622" s="3"/>
    </row>
    <row r="1623" spans="1:6">
      <c r="A1623" s="8">
        <v>40060</v>
      </c>
      <c r="B1623" s="11">
        <v>27.313758850097656</v>
      </c>
      <c r="C1623" s="11">
        <v>3.5577049255371094</v>
      </c>
      <c r="D1623" s="7">
        <f t="shared" si="50"/>
        <v>0.57975907889688516</v>
      </c>
      <c r="E1623" s="7">
        <f t="shared" si="51"/>
        <v>0.44211548370946219</v>
      </c>
      <c r="F1623" s="3"/>
    </row>
    <row r="1624" spans="1:6">
      <c r="A1624" s="8">
        <v>40063</v>
      </c>
      <c r="B1624" s="11">
        <v>27.191493988037109</v>
      </c>
      <c r="C1624" s="11">
        <v>3.5417795181274414</v>
      </c>
      <c r="D1624" s="7">
        <f t="shared" si="50"/>
        <v>0.57172021412056517</v>
      </c>
      <c r="E1624" s="7">
        <f t="shared" si="51"/>
        <v>0.43329725140455139</v>
      </c>
      <c r="F1624" s="3"/>
    </row>
    <row r="1625" spans="1:6">
      <c r="A1625" s="8">
        <v>40064</v>
      </c>
      <c r="B1625" s="11">
        <v>27.949531555175781</v>
      </c>
      <c r="C1625" s="11">
        <v>3.6405162811279297</v>
      </c>
      <c r="D1625" s="7">
        <f t="shared" si="50"/>
        <v>0.6215608747560033</v>
      </c>
      <c r="E1625" s="7">
        <f t="shared" si="51"/>
        <v>0.48796986923941138</v>
      </c>
      <c r="F1625" s="3"/>
    </row>
    <row r="1626" spans="1:6">
      <c r="A1626" s="8">
        <v>40065</v>
      </c>
      <c r="B1626" s="11">
        <v>27.802814483642578</v>
      </c>
      <c r="C1626" s="11">
        <v>3.621406078338623</v>
      </c>
      <c r="D1626" s="7">
        <f t="shared" si="50"/>
        <v>0.61191428718737695</v>
      </c>
      <c r="E1626" s="7">
        <f t="shared" si="51"/>
        <v>0.47738814889436354</v>
      </c>
      <c r="F1626" s="3"/>
    </row>
    <row r="1627" spans="1:6">
      <c r="A1627" s="8">
        <v>40066</v>
      </c>
      <c r="B1627" s="11">
        <v>27.656097412109375</v>
      </c>
      <c r="C1627" s="11">
        <v>3.6022956371307373</v>
      </c>
      <c r="D1627" s="7">
        <f t="shared" si="50"/>
        <v>0.6022676996187506</v>
      </c>
      <c r="E1627" s="7">
        <f t="shared" si="51"/>
        <v>0.46680629653194478</v>
      </c>
      <c r="F1627" s="3"/>
    </row>
    <row r="1628" spans="1:6">
      <c r="A1628" s="8">
        <v>40067</v>
      </c>
      <c r="B1628" s="11">
        <v>28.267416000366211</v>
      </c>
      <c r="C1628" s="11">
        <v>3.6819219589233398</v>
      </c>
      <c r="D1628" s="7">
        <f t="shared" si="50"/>
        <v>0.64246164727816824</v>
      </c>
      <c r="E1628" s="7">
        <f t="shared" si="51"/>
        <v>0.510897062004386</v>
      </c>
      <c r="F1628" s="3"/>
    </row>
    <row r="1629" spans="1:6">
      <c r="A1629" s="8">
        <v>40070</v>
      </c>
      <c r="B1629" s="11">
        <v>29.221075057983398</v>
      </c>
      <c r="C1629" s="11">
        <v>3.8061389923095703</v>
      </c>
      <c r="D1629" s="7">
        <f t="shared" si="50"/>
        <v>0.70516434106684545</v>
      </c>
      <c r="E1629" s="7">
        <f t="shared" si="51"/>
        <v>0.57967864029930993</v>
      </c>
      <c r="F1629" s="3"/>
    </row>
    <row r="1630" spans="1:6">
      <c r="A1630" s="8">
        <v>40071</v>
      </c>
      <c r="B1630" s="11">
        <v>29.221075057983398</v>
      </c>
      <c r="C1630" s="11">
        <v>3.8061389923095703</v>
      </c>
      <c r="D1630" s="7">
        <f t="shared" si="50"/>
        <v>0.70516434106684545</v>
      </c>
      <c r="E1630" s="7">
        <f t="shared" si="51"/>
        <v>0.57967864029930993</v>
      </c>
      <c r="F1630" s="3"/>
    </row>
    <row r="1631" spans="1:6">
      <c r="A1631" s="8">
        <v>40072</v>
      </c>
      <c r="B1631" s="11">
        <v>29.098812103271484</v>
      </c>
      <c r="C1631" s="11">
        <v>3.7902138233184814</v>
      </c>
      <c r="D1631" s="7">
        <f t="shared" si="50"/>
        <v>0.69712560169791959</v>
      </c>
      <c r="E1631" s="7">
        <f t="shared" si="51"/>
        <v>0.57086054001177</v>
      </c>
      <c r="F1631" s="3"/>
    </row>
    <row r="1632" spans="1:6">
      <c r="A1632" s="8">
        <v>40073</v>
      </c>
      <c r="B1632" s="11">
        <v>29.172170639038086</v>
      </c>
      <c r="C1632" s="11">
        <v>3.7997689247131348</v>
      </c>
      <c r="D1632" s="7">
        <f t="shared" si="50"/>
        <v>0.70194889548223272</v>
      </c>
      <c r="E1632" s="7">
        <f t="shared" si="51"/>
        <v>0.57615140018429389</v>
      </c>
      <c r="F1632" s="3"/>
    </row>
    <row r="1633" spans="1:6">
      <c r="A1633" s="8">
        <v>40074</v>
      </c>
      <c r="B1633" s="11">
        <v>27.778360366821289</v>
      </c>
      <c r="C1633" s="11">
        <v>3.6182208061218262</v>
      </c>
      <c r="D1633" s="7">
        <f t="shared" si="50"/>
        <v>0.61030643898767645</v>
      </c>
      <c r="E1633" s="7">
        <f t="shared" si="51"/>
        <v>0.47562439681948465</v>
      </c>
      <c r="F1633" s="3"/>
    </row>
    <row r="1634" spans="1:6">
      <c r="A1634" s="8">
        <v>40077</v>
      </c>
      <c r="B1634" s="11">
        <v>27.460475921630859</v>
      </c>
      <c r="C1634" s="11">
        <v>3.576815128326416</v>
      </c>
      <c r="D1634" s="7">
        <f t="shared" si="50"/>
        <v>0.58940566646551151</v>
      </c>
      <c r="E1634" s="7">
        <f t="shared" si="51"/>
        <v>0.45269720405451003</v>
      </c>
      <c r="F1634" s="3"/>
    </row>
    <row r="1635" spans="1:6">
      <c r="A1635" s="8">
        <v>40078</v>
      </c>
      <c r="B1635" s="11">
        <v>26.677986145019531</v>
      </c>
      <c r="C1635" s="11">
        <v>3.4748935699462891</v>
      </c>
      <c r="D1635" s="7">
        <f t="shared" si="50"/>
        <v>0.53795728303776702</v>
      </c>
      <c r="E1635" s="7">
        <f t="shared" si="51"/>
        <v>0.39626109817951294</v>
      </c>
      <c r="F1635" s="3"/>
    </row>
    <row r="1636" spans="1:6">
      <c r="A1636" s="8">
        <v>40079</v>
      </c>
      <c r="B1636" s="11">
        <v>25.797685623168945</v>
      </c>
      <c r="C1636" s="11">
        <v>3.3602316379547119</v>
      </c>
      <c r="D1636" s="7">
        <f t="shared" si="50"/>
        <v>0.48007788303340293</v>
      </c>
      <c r="E1636" s="7">
        <f t="shared" si="51"/>
        <v>0.33277038005711301</v>
      </c>
      <c r="F1636" s="3"/>
    </row>
    <row r="1637" spans="1:6">
      <c r="A1637" s="8">
        <v>40080</v>
      </c>
      <c r="B1637" s="11">
        <v>26.555721282958984</v>
      </c>
      <c r="C1637" s="11">
        <v>3.4589681625366211</v>
      </c>
      <c r="D1637" s="7">
        <f t="shared" si="50"/>
        <v>0.52991841826144703</v>
      </c>
      <c r="E1637" s="7">
        <f t="shared" si="51"/>
        <v>0.38744286587460214</v>
      </c>
      <c r="F1637" s="3"/>
    </row>
    <row r="1638" spans="1:6">
      <c r="A1638" s="8">
        <v>40081</v>
      </c>
      <c r="B1638" s="11">
        <v>26.01776123046875</v>
      </c>
      <c r="C1638" s="11">
        <v>3.3888969421386719</v>
      </c>
      <c r="D1638" s="7">
        <f t="shared" si="50"/>
        <v>0.49454776438634246</v>
      </c>
      <c r="E1638" s="7">
        <f t="shared" si="51"/>
        <v>0.3486429605746848</v>
      </c>
      <c r="F1638" s="3"/>
    </row>
    <row r="1639" spans="1:6">
      <c r="A1639" s="8">
        <v>40084</v>
      </c>
      <c r="B1639" s="11">
        <v>25.210819244384766</v>
      </c>
      <c r="C1639" s="11">
        <v>3.2837903499603271</v>
      </c>
      <c r="D1639" s="7">
        <f t="shared" si="50"/>
        <v>0.4414916581662916</v>
      </c>
      <c r="E1639" s="7">
        <f t="shared" si="51"/>
        <v>0.29044323464217975</v>
      </c>
      <c r="F1639" s="3"/>
    </row>
    <row r="1640" spans="1:6">
      <c r="A1640" s="8">
        <v>40085</v>
      </c>
      <c r="B1640" s="11">
        <v>25.284177780151367</v>
      </c>
      <c r="C1640" s="11">
        <v>3.2933454513549805</v>
      </c>
      <c r="D1640" s="7">
        <f t="shared" si="50"/>
        <v>0.44631495195060478</v>
      </c>
      <c r="E1640" s="7">
        <f t="shared" si="51"/>
        <v>0.29573409481470364</v>
      </c>
      <c r="F1640" s="3"/>
    </row>
    <row r="1641" spans="1:6">
      <c r="A1641" s="8">
        <v>40086</v>
      </c>
      <c r="B1641" s="11">
        <v>25.479799270629883</v>
      </c>
      <c r="C1641" s="11">
        <v>3.3188259601593018</v>
      </c>
      <c r="D1641" s="7">
        <f t="shared" si="50"/>
        <v>0.45917698510384386</v>
      </c>
      <c r="E1641" s="7">
        <f t="shared" si="51"/>
        <v>0.30984318729213839</v>
      </c>
      <c r="F1641" s="3"/>
    </row>
    <row r="1642" spans="1:6">
      <c r="A1642" s="8">
        <v>40095</v>
      </c>
      <c r="B1642" s="11">
        <v>26.800249099731445</v>
      </c>
      <c r="C1642" s="11">
        <v>3.4908187389373779</v>
      </c>
      <c r="D1642" s="7">
        <f t="shared" si="50"/>
        <v>0.54599602240669287</v>
      </c>
      <c r="E1642" s="7">
        <f t="shared" si="51"/>
        <v>0.40507919846705281</v>
      </c>
      <c r="F1642" s="3"/>
    </row>
    <row r="1643" spans="1:6">
      <c r="A1643" s="8">
        <v>40098</v>
      </c>
      <c r="B1643" s="11">
        <v>26.531269073486328</v>
      </c>
      <c r="C1643" s="11">
        <v>3.4557831287384033</v>
      </c>
      <c r="D1643" s="7">
        <f t="shared" si="50"/>
        <v>0.52831069546914067</v>
      </c>
      <c r="E1643" s="7">
        <f t="shared" si="51"/>
        <v>0.38567924581709417</v>
      </c>
      <c r="F1643" s="3"/>
    </row>
    <row r="1644" spans="1:6">
      <c r="A1644" s="8">
        <v>40099</v>
      </c>
      <c r="B1644" s="11">
        <v>26.898061752319336</v>
      </c>
      <c r="C1644" s="11">
        <v>3.503558874130249</v>
      </c>
      <c r="D1644" s="7">
        <f t="shared" si="50"/>
        <v>0.55242716439070649</v>
      </c>
      <c r="E1644" s="7">
        <f t="shared" si="51"/>
        <v>0.41213367869708473</v>
      </c>
      <c r="F1644" s="3"/>
    </row>
    <row r="1645" spans="1:6">
      <c r="A1645" s="8">
        <v>40100</v>
      </c>
      <c r="B1645" s="11">
        <v>27.925077438354492</v>
      </c>
      <c r="C1645" s="11">
        <v>3.6373312473297119</v>
      </c>
      <c r="D1645" s="7">
        <f t="shared" si="50"/>
        <v>0.6199530265563028</v>
      </c>
      <c r="E1645" s="7">
        <f t="shared" si="51"/>
        <v>0.48620624918190342</v>
      </c>
      <c r="F1645" s="3"/>
    </row>
    <row r="1646" spans="1:6">
      <c r="A1646" s="8">
        <v>40101</v>
      </c>
      <c r="B1646" s="11">
        <v>28.047342300415039</v>
      </c>
      <c r="C1646" s="11">
        <v>3.6532564163208008</v>
      </c>
      <c r="D1646" s="7">
        <f t="shared" si="50"/>
        <v>0.62799189133262279</v>
      </c>
      <c r="E1646" s="7">
        <f t="shared" si="51"/>
        <v>0.49502434946944335</v>
      </c>
      <c r="F1646" s="3"/>
    </row>
    <row r="1647" spans="1:6">
      <c r="A1647" s="8">
        <v>40102</v>
      </c>
      <c r="B1647" s="11">
        <v>28.242963790893555</v>
      </c>
      <c r="C1647" s="11">
        <v>3.6787369251251221</v>
      </c>
      <c r="D1647" s="7">
        <f t="shared" si="50"/>
        <v>0.64085392448586187</v>
      </c>
      <c r="E1647" s="7">
        <f t="shared" si="51"/>
        <v>0.50913344194687804</v>
      </c>
      <c r="F1647" s="3"/>
    </row>
    <row r="1648" spans="1:6">
      <c r="A1648" s="8">
        <v>40105</v>
      </c>
      <c r="B1648" s="11">
        <v>30.174734115600586</v>
      </c>
      <c r="C1648" s="11">
        <v>3.9303562641143799</v>
      </c>
      <c r="D1648" s="7">
        <f t="shared" si="50"/>
        <v>0.76786703485552266</v>
      </c>
      <c r="E1648" s="7">
        <f t="shared" si="51"/>
        <v>0.64846035061160456</v>
      </c>
      <c r="F1648" s="3"/>
    </row>
    <row r="1649" spans="1:6">
      <c r="A1649" s="8">
        <v>40106</v>
      </c>
      <c r="B1649" s="11">
        <v>30.345903396606445</v>
      </c>
      <c r="C1649" s="11">
        <v>3.9526515007019043</v>
      </c>
      <c r="D1649" s="7">
        <f t="shared" si="50"/>
        <v>0.77912134521645537</v>
      </c>
      <c r="E1649" s="7">
        <f t="shared" si="51"/>
        <v>0.66080569101416042</v>
      </c>
      <c r="F1649" s="3"/>
    </row>
    <row r="1650" spans="1:6">
      <c r="A1650" s="8">
        <v>40107</v>
      </c>
      <c r="B1650" s="11">
        <v>30.639337539672852</v>
      </c>
      <c r="C1650" s="11">
        <v>3.9908721446990967</v>
      </c>
      <c r="D1650" s="7">
        <f t="shared" si="50"/>
        <v>0.79841452035370808</v>
      </c>
      <c r="E1650" s="7">
        <f t="shared" si="51"/>
        <v>0.68196926372162714</v>
      </c>
      <c r="F1650" s="3"/>
    </row>
    <row r="1651" spans="1:6">
      <c r="A1651" s="8">
        <v>40108</v>
      </c>
      <c r="B1651" s="11">
        <v>30.199186325073242</v>
      </c>
      <c r="C1651" s="11">
        <v>3.9335412979125977</v>
      </c>
      <c r="D1651" s="7">
        <f t="shared" si="50"/>
        <v>0.76947475764782902</v>
      </c>
      <c r="E1651" s="7">
        <f t="shared" si="51"/>
        <v>0.65022397066911264</v>
      </c>
      <c r="F1651" s="3"/>
    </row>
    <row r="1652" spans="1:6">
      <c r="A1652" s="8">
        <v>40109</v>
      </c>
      <c r="B1652" s="11">
        <v>30.492620468139648</v>
      </c>
      <c r="C1652" s="11">
        <v>3.97176194190979</v>
      </c>
      <c r="D1652" s="7">
        <f t="shared" si="50"/>
        <v>0.78876793278508173</v>
      </c>
      <c r="E1652" s="7">
        <f t="shared" si="51"/>
        <v>0.67138754337657924</v>
      </c>
      <c r="F1652" s="3"/>
    </row>
    <row r="1653" spans="1:6">
      <c r="A1653" s="8">
        <v>40112</v>
      </c>
      <c r="B1653" s="11">
        <v>29.084400177001953</v>
      </c>
      <c r="C1653" s="11">
        <v>3.9238541126251221</v>
      </c>
      <c r="D1653" s="7">
        <f t="shared" si="50"/>
        <v>0.69617802342813273</v>
      </c>
      <c r="E1653" s="7">
        <f t="shared" si="51"/>
        <v>0.64485997287312435</v>
      </c>
      <c r="F1653" s="3"/>
    </row>
    <row r="1654" spans="1:6">
      <c r="A1654" s="8">
        <v>40113</v>
      </c>
      <c r="B1654" s="11">
        <v>27.941547393798828</v>
      </c>
      <c r="C1654" s="11">
        <v>3.7696690559387207</v>
      </c>
      <c r="D1654" s="7">
        <f t="shared" si="50"/>
        <v>0.62103591940431879</v>
      </c>
      <c r="E1654" s="7">
        <f t="shared" si="51"/>
        <v>0.55948447114617228</v>
      </c>
      <c r="F1654" s="3"/>
    </row>
    <row r="1655" spans="1:6">
      <c r="A1655" s="8">
        <v>40114</v>
      </c>
      <c r="B1655" s="11">
        <v>27.824930191040039</v>
      </c>
      <c r="C1655" s="11">
        <v>3.7539358139038086</v>
      </c>
      <c r="D1655" s="7">
        <f t="shared" si="50"/>
        <v>0.61336838592191611</v>
      </c>
      <c r="E1655" s="7">
        <f t="shared" si="51"/>
        <v>0.55077264484218602</v>
      </c>
      <c r="F1655" s="3"/>
    </row>
    <row r="1656" spans="1:6">
      <c r="A1656" s="8">
        <v>40115</v>
      </c>
      <c r="B1656" s="11">
        <v>26.775373458862305</v>
      </c>
      <c r="C1656" s="11">
        <v>3.6123373508453369</v>
      </c>
      <c r="D1656" s="7">
        <f t="shared" si="50"/>
        <v>0.54436045917289733</v>
      </c>
      <c r="E1656" s="7">
        <f t="shared" si="51"/>
        <v>0.47236660415842285</v>
      </c>
      <c r="F1656" s="3"/>
    </row>
    <row r="1657" spans="1:6">
      <c r="A1657" s="8">
        <v>40116</v>
      </c>
      <c r="B1657" s="11">
        <v>26.845344543457031</v>
      </c>
      <c r="C1657" s="11">
        <v>3.6217772960662842</v>
      </c>
      <c r="D1657" s="7">
        <f t="shared" si="50"/>
        <v>0.54896102942529656</v>
      </c>
      <c r="E1657" s="7">
        <f t="shared" si="51"/>
        <v>0.47759369994081458</v>
      </c>
      <c r="F1657" s="3"/>
    </row>
    <row r="1658" spans="1:6">
      <c r="A1658" s="8">
        <v>40119</v>
      </c>
      <c r="B1658" s="11">
        <v>27.824930191040039</v>
      </c>
      <c r="C1658" s="11">
        <v>3.7539358139038086</v>
      </c>
      <c r="D1658" s="7">
        <f t="shared" si="50"/>
        <v>0.61336838592191611</v>
      </c>
      <c r="E1658" s="7">
        <f t="shared" si="51"/>
        <v>0.55077264484218602</v>
      </c>
      <c r="F1658" s="3"/>
    </row>
    <row r="1659" spans="1:6">
      <c r="A1659" s="8">
        <v>40120</v>
      </c>
      <c r="B1659" s="11">
        <v>27.848255157470703</v>
      </c>
      <c r="C1659" s="11">
        <v>3.757082462310791</v>
      </c>
      <c r="D1659" s="7">
        <f t="shared" si="50"/>
        <v>0.61490199294431191</v>
      </c>
      <c r="E1659" s="7">
        <f t="shared" si="51"/>
        <v>0.55251501010298332</v>
      </c>
      <c r="F1659" s="3"/>
    </row>
    <row r="1660" spans="1:6">
      <c r="A1660" s="8">
        <v>40121</v>
      </c>
      <c r="B1660" s="11">
        <v>27.405107498168945</v>
      </c>
      <c r="C1660" s="11">
        <v>3.6972963809967041</v>
      </c>
      <c r="D1660" s="7">
        <f t="shared" si="50"/>
        <v>0.58576521522230851</v>
      </c>
      <c r="E1660" s="7">
        <f t="shared" si="51"/>
        <v>0.51941020216520661</v>
      </c>
      <c r="F1660" s="3"/>
    </row>
    <row r="1661" spans="1:6">
      <c r="A1661" s="8">
        <v>40122</v>
      </c>
      <c r="B1661" s="11">
        <v>27.451755523681641</v>
      </c>
      <c r="C1661" s="11">
        <v>3.7035896778106689</v>
      </c>
      <c r="D1661" s="7">
        <f t="shared" si="50"/>
        <v>0.58883230385970609</v>
      </c>
      <c r="E1661" s="7">
        <f t="shared" si="51"/>
        <v>0.52289493268680109</v>
      </c>
      <c r="F1661" s="3"/>
    </row>
    <row r="1662" spans="1:6">
      <c r="A1662" s="8">
        <v>40123</v>
      </c>
      <c r="B1662" s="11">
        <v>28.221429824829102</v>
      </c>
      <c r="C1662" s="11">
        <v>3.8074285984039307</v>
      </c>
      <c r="D1662" s="7">
        <f t="shared" si="50"/>
        <v>0.63943807500652183</v>
      </c>
      <c r="E1662" s="7">
        <f t="shared" si="51"/>
        <v>0.58039272225836824</v>
      </c>
      <c r="F1662" s="3"/>
    </row>
    <row r="1663" spans="1:6">
      <c r="A1663" s="8">
        <v>40126</v>
      </c>
      <c r="B1663" s="11">
        <v>28.081489562988281</v>
      </c>
      <c r="C1663" s="11">
        <v>3.7885489463806152</v>
      </c>
      <c r="D1663" s="7">
        <f t="shared" si="50"/>
        <v>0.63023705990911738</v>
      </c>
      <c r="E1663" s="7">
        <f t="shared" si="51"/>
        <v>0.56993866271095572</v>
      </c>
      <c r="F1663" s="3"/>
    </row>
    <row r="1664" spans="1:6">
      <c r="A1664" s="8">
        <v>40127</v>
      </c>
      <c r="B1664" s="11">
        <v>28.314723968505859</v>
      </c>
      <c r="C1664" s="11">
        <v>3.8200151920318604</v>
      </c>
      <c r="D1664" s="7">
        <f t="shared" si="50"/>
        <v>0.64557212687392285</v>
      </c>
      <c r="E1664" s="7">
        <f t="shared" si="51"/>
        <v>0.58736218330155721</v>
      </c>
      <c r="F1664" s="3"/>
    </row>
    <row r="1665" spans="1:6">
      <c r="A1665" s="8">
        <v>40128</v>
      </c>
      <c r="B1665" s="11">
        <v>27.941547393798828</v>
      </c>
      <c r="C1665" s="11">
        <v>3.7696690559387207</v>
      </c>
      <c r="D1665" s="7">
        <f t="shared" si="50"/>
        <v>0.62103591940431879</v>
      </c>
      <c r="E1665" s="7">
        <f t="shared" si="51"/>
        <v>0.55948447114617228</v>
      </c>
      <c r="F1665" s="3"/>
    </row>
    <row r="1666" spans="1:6">
      <c r="A1666" s="8">
        <v>40129</v>
      </c>
      <c r="B1666" s="11">
        <v>27.70831298828125</v>
      </c>
      <c r="C1666" s="11">
        <v>3.7382028102874756</v>
      </c>
      <c r="D1666" s="7">
        <f t="shared" si="50"/>
        <v>0.60570085243951333</v>
      </c>
      <c r="E1666" s="7">
        <f t="shared" si="51"/>
        <v>0.54206095055557069</v>
      </c>
      <c r="F1666" s="3"/>
    </row>
    <row r="1667" spans="1:6">
      <c r="A1667" s="8">
        <v>40130</v>
      </c>
      <c r="B1667" s="11">
        <v>27.545049667358398</v>
      </c>
      <c r="C1667" s="11">
        <v>3.7161762714385986</v>
      </c>
      <c r="D1667" s="7">
        <f t="shared" si="50"/>
        <v>0.5949663557271071</v>
      </c>
      <c r="E1667" s="7">
        <f t="shared" si="51"/>
        <v>0.52986439372999006</v>
      </c>
      <c r="F1667" s="3"/>
    </row>
    <row r="1668" spans="1:6">
      <c r="A1668" s="8">
        <v>40133</v>
      </c>
      <c r="B1668" s="11">
        <v>28.361371994018555</v>
      </c>
      <c r="C1668" s="11">
        <v>3.8263084888458252</v>
      </c>
      <c r="D1668" s="7">
        <f t="shared" ref="D1668:D1731" si="52">(B1668-G$4)/I$4</f>
        <v>0.64863921551132042</v>
      </c>
      <c r="E1668" s="7">
        <f t="shared" ref="E1668:E1731" si="53">(C1668-G$5)/I$5</f>
        <v>0.59084691382315169</v>
      </c>
      <c r="F1668" s="3"/>
    </row>
    <row r="1669" spans="1:6">
      <c r="A1669" s="8">
        <v>40134</v>
      </c>
      <c r="B1669" s="11">
        <v>28.408018112182617</v>
      </c>
      <c r="C1669" s="11">
        <v>3.83260178565979</v>
      </c>
      <c r="D1669" s="7">
        <f t="shared" si="52"/>
        <v>0.65170617874132386</v>
      </c>
      <c r="E1669" s="7">
        <f t="shared" si="53"/>
        <v>0.59433164434474617</v>
      </c>
      <c r="F1669" s="3"/>
    </row>
    <row r="1670" spans="1:6">
      <c r="A1670" s="8">
        <v>40135</v>
      </c>
      <c r="B1670" s="11">
        <v>28.314723968505859</v>
      </c>
      <c r="C1670" s="11">
        <v>3.8200151920318604</v>
      </c>
      <c r="D1670" s="7">
        <f t="shared" si="52"/>
        <v>0.64557212687392285</v>
      </c>
      <c r="E1670" s="7">
        <f t="shared" si="53"/>
        <v>0.58736218330155721</v>
      </c>
      <c r="F1670" s="3"/>
    </row>
    <row r="1671" spans="1:6">
      <c r="A1671" s="8">
        <v>40136</v>
      </c>
      <c r="B1671" s="11">
        <v>28.617929458618164</v>
      </c>
      <c r="C1671" s="11">
        <v>3.8609213829040527</v>
      </c>
      <c r="D1671" s="7">
        <f t="shared" si="52"/>
        <v>0.66550776409112766</v>
      </c>
      <c r="E1671" s="7">
        <f t="shared" si="53"/>
        <v>0.61001279967455047</v>
      </c>
      <c r="F1671" s="3"/>
    </row>
    <row r="1672" spans="1:6">
      <c r="A1672" s="8">
        <v>40137</v>
      </c>
      <c r="B1672" s="11">
        <v>28.594606399536133</v>
      </c>
      <c r="C1672" s="11">
        <v>3.8577747344970703</v>
      </c>
      <c r="D1672" s="7">
        <f t="shared" si="52"/>
        <v>0.66397428247612589</v>
      </c>
      <c r="E1672" s="7">
        <f t="shared" si="53"/>
        <v>0.60827043441375317</v>
      </c>
      <c r="F1672" s="3"/>
    </row>
    <row r="1673" spans="1:6">
      <c r="A1673" s="8">
        <v>40140</v>
      </c>
      <c r="B1673" s="11">
        <v>28.431341171264648</v>
      </c>
      <c r="C1673" s="11">
        <v>3.8357484340667725</v>
      </c>
      <c r="D1673" s="7">
        <f t="shared" si="52"/>
        <v>0.65323966035632564</v>
      </c>
      <c r="E1673" s="7">
        <f t="shared" si="53"/>
        <v>0.59607400960554335</v>
      </c>
      <c r="F1673" s="3"/>
    </row>
    <row r="1674" spans="1:6">
      <c r="A1674" s="8">
        <v>40141</v>
      </c>
      <c r="B1674" s="11">
        <v>27.871578216552734</v>
      </c>
      <c r="C1674" s="11">
        <v>3.7602291107177734</v>
      </c>
      <c r="D1674" s="7">
        <f t="shared" si="52"/>
        <v>0.61643547455931369</v>
      </c>
      <c r="E1674" s="7">
        <f t="shared" si="53"/>
        <v>0.5542573753637805</v>
      </c>
      <c r="F1674" s="3"/>
    </row>
    <row r="1675" spans="1:6">
      <c r="A1675" s="8">
        <v>40142</v>
      </c>
      <c r="B1675" s="11">
        <v>28.221429824829102</v>
      </c>
      <c r="C1675" s="11">
        <v>3.8074285984039307</v>
      </c>
      <c r="D1675" s="7">
        <f t="shared" si="52"/>
        <v>0.63943807500652183</v>
      </c>
      <c r="E1675" s="7">
        <f t="shared" si="53"/>
        <v>0.58039272225836824</v>
      </c>
      <c r="F1675" s="3"/>
    </row>
    <row r="1676" spans="1:6">
      <c r="A1676" s="8">
        <v>40143</v>
      </c>
      <c r="B1676" s="11">
        <v>27.778284072875977</v>
      </c>
      <c r="C1676" s="11">
        <v>3.7476425170898437</v>
      </c>
      <c r="D1676" s="7">
        <f t="shared" si="52"/>
        <v>0.61030142269191268</v>
      </c>
      <c r="E1676" s="7">
        <f t="shared" si="53"/>
        <v>0.54728791432059154</v>
      </c>
      <c r="F1676" s="3"/>
    </row>
    <row r="1677" spans="1:6">
      <c r="A1677" s="8">
        <v>40144</v>
      </c>
      <c r="B1677" s="11">
        <v>26.285579681396484</v>
      </c>
      <c r="C1677" s="11">
        <v>3.5462579727172852</v>
      </c>
      <c r="D1677" s="7">
        <f t="shared" si="52"/>
        <v>0.51215671822089048</v>
      </c>
      <c r="E1677" s="7">
        <f t="shared" si="53"/>
        <v>0.43577706569905172</v>
      </c>
      <c r="F1677" s="3"/>
    </row>
    <row r="1678" spans="1:6">
      <c r="A1678" s="8">
        <v>40147</v>
      </c>
      <c r="B1678" s="11">
        <v>26.891990661621094</v>
      </c>
      <c r="C1678" s="11">
        <v>3.628070592880249</v>
      </c>
      <c r="D1678" s="7">
        <f t="shared" si="52"/>
        <v>0.5520279926553</v>
      </c>
      <c r="E1678" s="7">
        <f t="shared" si="53"/>
        <v>0.48107843046240906</v>
      </c>
      <c r="F1678" s="3"/>
    </row>
    <row r="1679" spans="1:6">
      <c r="A1679" s="8">
        <v>40148</v>
      </c>
      <c r="B1679" s="11">
        <v>26.822019577026367</v>
      </c>
      <c r="C1679" s="11">
        <v>3.6186306476593018</v>
      </c>
      <c r="D1679" s="7">
        <f t="shared" si="52"/>
        <v>0.54742742240290077</v>
      </c>
      <c r="E1679" s="7">
        <f t="shared" si="53"/>
        <v>0.47585133468001733</v>
      </c>
      <c r="F1679" s="3"/>
    </row>
    <row r="1680" spans="1:6">
      <c r="A1680" s="8">
        <v>40149</v>
      </c>
      <c r="B1680" s="11">
        <v>27.405107498168945</v>
      </c>
      <c r="C1680" s="11">
        <v>3.6972963809967041</v>
      </c>
      <c r="D1680" s="7">
        <f t="shared" si="52"/>
        <v>0.58576521522230851</v>
      </c>
      <c r="E1680" s="7">
        <f t="shared" si="53"/>
        <v>0.51941020216520661</v>
      </c>
      <c r="F1680" s="3"/>
    </row>
    <row r="1681" spans="1:6">
      <c r="A1681" s="8">
        <v>40150</v>
      </c>
      <c r="B1681" s="11">
        <v>27.008607864379883</v>
      </c>
      <c r="C1681" s="11">
        <v>3.643803596496582</v>
      </c>
      <c r="D1681" s="7">
        <f t="shared" si="52"/>
        <v>0.55969552613770279</v>
      </c>
      <c r="E1681" s="7">
        <f t="shared" si="53"/>
        <v>0.48979012474902439</v>
      </c>
      <c r="F1681" s="3"/>
    </row>
    <row r="1682" spans="1:6">
      <c r="A1682" s="8">
        <v>40151</v>
      </c>
      <c r="B1682" s="11">
        <v>27.918224334716797</v>
      </c>
      <c r="C1682" s="11">
        <v>3.7665224075317383</v>
      </c>
      <c r="D1682" s="7">
        <f t="shared" si="52"/>
        <v>0.61950243778931713</v>
      </c>
      <c r="E1682" s="7">
        <f t="shared" si="53"/>
        <v>0.55774210588537498</v>
      </c>
      <c r="F1682" s="3"/>
    </row>
    <row r="1683" spans="1:6">
      <c r="A1683" s="8">
        <v>40154</v>
      </c>
      <c r="B1683" s="11">
        <v>28.664577484130859</v>
      </c>
      <c r="C1683" s="11">
        <v>3.8672146797180176</v>
      </c>
      <c r="D1683" s="7">
        <f t="shared" si="52"/>
        <v>0.66857485272852524</v>
      </c>
      <c r="E1683" s="7">
        <f t="shared" si="53"/>
        <v>0.61349753019614495</v>
      </c>
      <c r="F1683" s="3"/>
    </row>
    <row r="1684" spans="1:6">
      <c r="A1684" s="8">
        <v>40155</v>
      </c>
      <c r="B1684" s="11">
        <v>28.361371994018555</v>
      </c>
      <c r="C1684" s="11">
        <v>3.8263084888458252</v>
      </c>
      <c r="D1684" s="7">
        <f t="shared" si="52"/>
        <v>0.64863921551132042</v>
      </c>
      <c r="E1684" s="7">
        <f t="shared" si="53"/>
        <v>0.59084691382315169</v>
      </c>
      <c r="F1684" s="3"/>
    </row>
    <row r="1685" spans="1:6">
      <c r="A1685" s="8">
        <v>40156</v>
      </c>
      <c r="B1685" s="11">
        <v>28.05816650390625</v>
      </c>
      <c r="C1685" s="11">
        <v>3.7854022979736328</v>
      </c>
      <c r="D1685" s="7">
        <f t="shared" si="52"/>
        <v>0.62870357829411572</v>
      </c>
      <c r="E1685" s="7">
        <f t="shared" si="53"/>
        <v>0.56819629745015843</v>
      </c>
      <c r="F1685" s="3"/>
    </row>
    <row r="1686" spans="1:6">
      <c r="A1686" s="8">
        <v>40157</v>
      </c>
      <c r="B1686" s="11">
        <v>27.778284072875977</v>
      </c>
      <c r="C1686" s="11">
        <v>3.7476425170898437</v>
      </c>
      <c r="D1686" s="7">
        <f t="shared" si="52"/>
        <v>0.61030142269191268</v>
      </c>
      <c r="E1686" s="7">
        <f t="shared" si="53"/>
        <v>0.54728791432059154</v>
      </c>
      <c r="F1686" s="3"/>
    </row>
    <row r="1687" spans="1:6">
      <c r="A1687" s="8">
        <v>40158</v>
      </c>
      <c r="B1687" s="11">
        <v>27.498401641845703</v>
      </c>
      <c r="C1687" s="11">
        <v>3.7098829746246338</v>
      </c>
      <c r="D1687" s="7">
        <f t="shared" si="52"/>
        <v>0.59189926708970952</v>
      </c>
      <c r="E1687" s="7">
        <f t="shared" si="53"/>
        <v>0.52637966320839558</v>
      </c>
      <c r="F1687" s="3"/>
    </row>
    <row r="1688" spans="1:6">
      <c r="A1688" s="8">
        <v>40161</v>
      </c>
      <c r="B1688" s="11">
        <v>27.498401641845703</v>
      </c>
      <c r="C1688" s="11">
        <v>3.7098829746246338</v>
      </c>
      <c r="D1688" s="7">
        <f t="shared" si="52"/>
        <v>0.59189926708970952</v>
      </c>
      <c r="E1688" s="7">
        <f t="shared" si="53"/>
        <v>0.52637966320839558</v>
      </c>
      <c r="F1688" s="3"/>
    </row>
    <row r="1689" spans="1:6">
      <c r="A1689" s="8">
        <v>40162</v>
      </c>
      <c r="B1689" s="11">
        <v>26.565462112426758</v>
      </c>
      <c r="C1689" s="11">
        <v>3.5840175151824951</v>
      </c>
      <c r="D1689" s="7">
        <f t="shared" si="52"/>
        <v>0.53055887382309352</v>
      </c>
      <c r="E1689" s="7">
        <f t="shared" si="53"/>
        <v>0.45668531681124774</v>
      </c>
      <c r="F1689" s="3"/>
    </row>
    <row r="1690" spans="1:6">
      <c r="A1690" s="8">
        <v>40163</v>
      </c>
      <c r="B1690" s="11">
        <v>26.47216796875</v>
      </c>
      <c r="C1690" s="11">
        <v>3.5714309215545654</v>
      </c>
      <c r="D1690" s="7">
        <f t="shared" si="52"/>
        <v>0.52442482195569251</v>
      </c>
      <c r="E1690" s="7">
        <f t="shared" si="53"/>
        <v>0.44971585576805878</v>
      </c>
      <c r="F1690" s="3"/>
    </row>
    <row r="1691" spans="1:6">
      <c r="A1691" s="8">
        <v>40164</v>
      </c>
      <c r="B1691" s="11">
        <v>26.285579681396484</v>
      </c>
      <c r="C1691" s="11">
        <v>3.5462579727172852</v>
      </c>
      <c r="D1691" s="7">
        <f t="shared" si="52"/>
        <v>0.51215671822089048</v>
      </c>
      <c r="E1691" s="7">
        <f t="shared" si="53"/>
        <v>0.43577706569905172</v>
      </c>
      <c r="F1691" s="3"/>
    </row>
    <row r="1692" spans="1:6">
      <c r="A1692" s="8">
        <v>40165</v>
      </c>
      <c r="B1692" s="11">
        <v>24.699583053588867</v>
      </c>
      <c r="C1692" s="11">
        <v>3.3322868347167969</v>
      </c>
      <c r="D1692" s="7">
        <f t="shared" si="52"/>
        <v>0.40787808728986141</v>
      </c>
      <c r="E1692" s="7">
        <f t="shared" si="53"/>
        <v>0.31729675603432289</v>
      </c>
      <c r="F1692" s="3"/>
    </row>
    <row r="1693" spans="1:6">
      <c r="A1693" s="8">
        <v>40168</v>
      </c>
      <c r="B1693" s="11">
        <v>25.002788543701172</v>
      </c>
      <c r="C1693" s="11">
        <v>3.3731930255889893</v>
      </c>
      <c r="D1693" s="7">
        <f t="shared" si="52"/>
        <v>0.42781372450706617</v>
      </c>
      <c r="E1693" s="7">
        <f t="shared" si="53"/>
        <v>0.33994737240731615</v>
      </c>
      <c r="F1693" s="3"/>
    </row>
    <row r="1694" spans="1:6">
      <c r="A1694" s="8">
        <v>40169</v>
      </c>
      <c r="B1694" s="11">
        <v>24.023200988769531</v>
      </c>
      <c r="C1694" s="11">
        <v>3.2410342693328857</v>
      </c>
      <c r="D1694" s="7">
        <f t="shared" si="52"/>
        <v>0.3634062426030526</v>
      </c>
      <c r="E1694" s="7">
        <f t="shared" si="53"/>
        <v>0.26676829548857384</v>
      </c>
      <c r="F1694" s="3"/>
    </row>
    <row r="1695" spans="1:6">
      <c r="A1695" s="8">
        <v>40170</v>
      </c>
      <c r="B1695" s="11">
        <v>24.093172073364258</v>
      </c>
      <c r="C1695" s="11">
        <v>3.250474214553833</v>
      </c>
      <c r="D1695" s="7">
        <f t="shared" si="52"/>
        <v>0.36800681285545184</v>
      </c>
      <c r="E1695" s="7">
        <f t="shared" si="53"/>
        <v>0.27199539127096556</v>
      </c>
      <c r="F1695" s="3"/>
    </row>
    <row r="1696" spans="1:6">
      <c r="A1696" s="8">
        <v>40171</v>
      </c>
      <c r="B1696" s="11">
        <v>24.559640884399414</v>
      </c>
      <c r="C1696" s="11">
        <v>3.3134069442749023</v>
      </c>
      <c r="D1696" s="7">
        <f t="shared" si="52"/>
        <v>0.39867694678506282</v>
      </c>
      <c r="E1696" s="7">
        <f t="shared" si="53"/>
        <v>0.30684256446953945</v>
      </c>
      <c r="F1696" s="3"/>
    </row>
    <row r="1697" spans="1:6">
      <c r="A1697" s="8">
        <v>40172</v>
      </c>
      <c r="B1697" s="11">
        <v>24.419700622558594</v>
      </c>
      <c r="C1697" s="11">
        <v>3.2945270538330078</v>
      </c>
      <c r="D1697" s="7">
        <f t="shared" si="52"/>
        <v>0.38947593168765837</v>
      </c>
      <c r="E1697" s="7">
        <f t="shared" si="53"/>
        <v>0.29638837290475606</v>
      </c>
      <c r="F1697" s="3"/>
    </row>
    <row r="1698" spans="1:6">
      <c r="A1698" s="8">
        <v>40175</v>
      </c>
      <c r="B1698" s="11">
        <v>24.559640884399414</v>
      </c>
      <c r="C1698" s="11">
        <v>3.3134069442749023</v>
      </c>
      <c r="D1698" s="7">
        <f t="shared" si="52"/>
        <v>0.39867694678506282</v>
      </c>
      <c r="E1698" s="7">
        <f t="shared" si="53"/>
        <v>0.30684256446953945</v>
      </c>
      <c r="F1698" s="3"/>
    </row>
    <row r="1699" spans="1:6">
      <c r="A1699" s="8">
        <v>40176</v>
      </c>
      <c r="B1699" s="11">
        <v>24.373052597045898</v>
      </c>
      <c r="C1699" s="11">
        <v>3.288233757019043</v>
      </c>
      <c r="D1699" s="7">
        <f t="shared" si="52"/>
        <v>0.3864088430502608</v>
      </c>
      <c r="E1699" s="7">
        <f t="shared" si="53"/>
        <v>0.29290364238316158</v>
      </c>
      <c r="F1699" s="3"/>
    </row>
    <row r="1700" spans="1:6">
      <c r="A1700" s="8">
        <v>40177</v>
      </c>
      <c r="B1700" s="11">
        <v>25.072757720947266</v>
      </c>
      <c r="C1700" s="11">
        <v>3.3826329708099365</v>
      </c>
      <c r="D1700" s="7">
        <f t="shared" si="52"/>
        <v>0.43241416935207139</v>
      </c>
      <c r="E1700" s="7">
        <f t="shared" si="53"/>
        <v>0.34517446818970787</v>
      </c>
      <c r="F1700" s="3"/>
    </row>
    <row r="1701" spans="1:6">
      <c r="A1701" s="8">
        <v>40178</v>
      </c>
      <c r="B1701" s="11">
        <v>25.212699890136719</v>
      </c>
      <c r="C1701" s="11">
        <v>3.401512622833252</v>
      </c>
      <c r="D1701" s="7">
        <f t="shared" si="52"/>
        <v>0.44161530985686992</v>
      </c>
      <c r="E1701" s="7">
        <f t="shared" si="53"/>
        <v>0.35562852773712045</v>
      </c>
      <c r="F1701" s="3"/>
    </row>
    <row r="1702" spans="1:6">
      <c r="A1702" s="8">
        <v>40182</v>
      </c>
      <c r="B1702" s="11">
        <v>24.722906112670898</v>
      </c>
      <c r="C1702" s="11">
        <v>3.3354334831237793</v>
      </c>
      <c r="D1702" s="7">
        <f t="shared" si="52"/>
        <v>0.40941156890486313</v>
      </c>
      <c r="E1702" s="7">
        <f t="shared" si="53"/>
        <v>0.31903912129512013</v>
      </c>
      <c r="F1702" s="3"/>
    </row>
    <row r="1703" spans="1:6">
      <c r="A1703" s="8">
        <v>40183</v>
      </c>
      <c r="B1703" s="11">
        <v>24.163141250610352</v>
      </c>
      <c r="C1703" s="11">
        <v>3.2599141597747803</v>
      </c>
      <c r="D1703" s="7">
        <f t="shared" si="52"/>
        <v>0.37260725770045705</v>
      </c>
      <c r="E1703" s="7">
        <f t="shared" si="53"/>
        <v>0.27722248705335728</v>
      </c>
      <c r="F1703" s="3"/>
    </row>
    <row r="1704" spans="1:6">
      <c r="A1704" s="8">
        <v>40184</v>
      </c>
      <c r="B1704" s="11">
        <v>24.163141250610352</v>
      </c>
      <c r="C1704" s="11">
        <v>3.2599141597747803</v>
      </c>
      <c r="D1704" s="7">
        <f t="shared" si="52"/>
        <v>0.37260725770045705</v>
      </c>
      <c r="E1704" s="7">
        <f t="shared" si="53"/>
        <v>0.27722248705335728</v>
      </c>
      <c r="F1704" s="3"/>
    </row>
    <row r="1705" spans="1:6">
      <c r="A1705" s="8">
        <v>40185</v>
      </c>
      <c r="B1705" s="11">
        <v>23.976552963256836</v>
      </c>
      <c r="C1705" s="11">
        <v>3.2347409725189209</v>
      </c>
      <c r="D1705" s="7">
        <f t="shared" si="52"/>
        <v>0.36033915396565502</v>
      </c>
      <c r="E1705" s="7">
        <f t="shared" si="53"/>
        <v>0.26328356496697936</v>
      </c>
      <c r="F1705" s="3"/>
    </row>
    <row r="1706" spans="1:6">
      <c r="A1706" s="8">
        <v>40186</v>
      </c>
      <c r="B1706" s="11">
        <v>24.13981819152832</v>
      </c>
      <c r="C1706" s="11">
        <v>3.2567675113677979</v>
      </c>
      <c r="D1706" s="7">
        <f t="shared" si="52"/>
        <v>0.37107377608545533</v>
      </c>
      <c r="E1706" s="7">
        <f t="shared" si="53"/>
        <v>0.27548012179256004</v>
      </c>
      <c r="F1706" s="3"/>
    </row>
    <row r="1707" spans="1:6">
      <c r="A1707" s="8">
        <v>40189</v>
      </c>
      <c r="B1707" s="11">
        <v>23.743318557739258</v>
      </c>
      <c r="C1707" s="11">
        <v>3.2032747268676758</v>
      </c>
      <c r="D1707" s="7">
        <f t="shared" si="52"/>
        <v>0.3450040870008495</v>
      </c>
      <c r="E1707" s="7">
        <f t="shared" si="53"/>
        <v>0.24586004437637782</v>
      </c>
      <c r="F1707" s="3"/>
    </row>
    <row r="1708" spans="1:6">
      <c r="A1708" s="8">
        <v>40190</v>
      </c>
      <c r="B1708" s="11">
        <v>23.9998779296875</v>
      </c>
      <c r="C1708" s="11">
        <v>3.2378876209259033</v>
      </c>
      <c r="D1708" s="7">
        <f t="shared" si="52"/>
        <v>0.36187276098805082</v>
      </c>
      <c r="E1708" s="7">
        <f t="shared" si="53"/>
        <v>0.2650259302277766</v>
      </c>
      <c r="F1708" s="3"/>
    </row>
    <row r="1709" spans="1:6">
      <c r="A1709" s="8">
        <v>40191</v>
      </c>
      <c r="B1709" s="11">
        <v>23.416790008544922</v>
      </c>
      <c r="C1709" s="11">
        <v>3.159221887588501</v>
      </c>
      <c r="D1709" s="7">
        <f t="shared" si="52"/>
        <v>0.32353496816864302</v>
      </c>
      <c r="E1709" s="7">
        <f t="shared" si="53"/>
        <v>0.22146706274258735</v>
      </c>
      <c r="F1709" s="3"/>
    </row>
    <row r="1710" spans="1:6">
      <c r="A1710" s="8">
        <v>40192</v>
      </c>
      <c r="B1710" s="11">
        <v>23.393466949462891</v>
      </c>
      <c r="C1710" s="11">
        <v>3.1560752391815186</v>
      </c>
      <c r="D1710" s="7">
        <f t="shared" si="52"/>
        <v>0.3220014865536413</v>
      </c>
      <c r="E1710" s="7">
        <f t="shared" si="53"/>
        <v>0.2197246974817901</v>
      </c>
      <c r="F1710" s="3"/>
    </row>
    <row r="1711" spans="1:6">
      <c r="A1711" s="8">
        <v>40193</v>
      </c>
      <c r="B1711" s="11">
        <v>23.6500244140625</v>
      </c>
      <c r="C1711" s="11">
        <v>3.1906881332397461</v>
      </c>
      <c r="D1711" s="7">
        <f t="shared" si="52"/>
        <v>0.33887003513344849</v>
      </c>
      <c r="E1711" s="7">
        <f t="shared" si="53"/>
        <v>0.23889058333318888</v>
      </c>
      <c r="F1711" s="3"/>
    </row>
    <row r="1712" spans="1:6">
      <c r="A1712" s="8">
        <v>40196</v>
      </c>
      <c r="B1712" s="11">
        <v>23.533407211303711</v>
      </c>
      <c r="C1712" s="11">
        <v>3.174954891204834</v>
      </c>
      <c r="D1712" s="7">
        <f t="shared" si="52"/>
        <v>0.33120250165104576</v>
      </c>
      <c r="E1712" s="7">
        <f t="shared" si="53"/>
        <v>0.23017875702920268</v>
      </c>
      <c r="F1712" s="3"/>
    </row>
    <row r="1713" spans="1:6">
      <c r="A1713" s="8">
        <v>40197</v>
      </c>
      <c r="B1713" s="11">
        <v>23.463436126708984</v>
      </c>
      <c r="C1713" s="11">
        <v>3.1655151844024658</v>
      </c>
      <c r="D1713" s="7">
        <f t="shared" si="52"/>
        <v>0.32660193139864646</v>
      </c>
      <c r="E1713" s="7">
        <f t="shared" si="53"/>
        <v>0.22495179326418183</v>
      </c>
      <c r="F1713" s="3"/>
    </row>
    <row r="1714" spans="1:6">
      <c r="A1714" s="8">
        <v>40198</v>
      </c>
      <c r="B1714" s="11">
        <v>22.76373291015625</v>
      </c>
      <c r="C1714" s="11">
        <v>3.0711159706115723</v>
      </c>
      <c r="D1714" s="7">
        <f t="shared" si="52"/>
        <v>0.28059673050423001</v>
      </c>
      <c r="E1714" s="7">
        <f t="shared" si="53"/>
        <v>0.1726809674576355</v>
      </c>
      <c r="F1714" s="3"/>
    </row>
    <row r="1715" spans="1:6">
      <c r="A1715" s="8">
        <v>40199</v>
      </c>
      <c r="B1715" s="11">
        <v>22.857025146484375</v>
      </c>
      <c r="C1715" s="11">
        <v>3.083702564239502</v>
      </c>
      <c r="D1715" s="7">
        <f t="shared" si="52"/>
        <v>0.28673065696423694</v>
      </c>
      <c r="E1715" s="7">
        <f t="shared" si="53"/>
        <v>0.17965042850082447</v>
      </c>
      <c r="F1715" s="3"/>
    </row>
    <row r="1716" spans="1:6">
      <c r="A1716" s="8">
        <v>40200</v>
      </c>
      <c r="B1716" s="11">
        <v>22.27393913269043</v>
      </c>
      <c r="C1716" s="11">
        <v>3.0050365924835205</v>
      </c>
      <c r="D1716" s="7">
        <f t="shared" si="52"/>
        <v>0.24839298955222319</v>
      </c>
      <c r="E1716" s="7">
        <f t="shared" si="53"/>
        <v>0.13609142899826435</v>
      </c>
      <c r="F1716" s="3"/>
    </row>
    <row r="1717" spans="1:6">
      <c r="A1717" s="8">
        <v>40203</v>
      </c>
      <c r="B1717" s="11">
        <v>22.203968048095703</v>
      </c>
      <c r="C1717" s="11">
        <v>2.9955968856811523</v>
      </c>
      <c r="D1717" s="7">
        <f t="shared" si="52"/>
        <v>0.24379241929982393</v>
      </c>
      <c r="E1717" s="7">
        <f t="shared" si="53"/>
        <v>0.13086446523324349</v>
      </c>
      <c r="F1717" s="3"/>
    </row>
    <row r="1718" spans="1:6">
      <c r="A1718" s="8">
        <v>40204</v>
      </c>
      <c r="B1718" s="11">
        <v>21.504262924194336</v>
      </c>
      <c r="C1718" s="11">
        <v>2.9011976718902588</v>
      </c>
      <c r="D1718" s="7">
        <f t="shared" si="52"/>
        <v>0.19778709299801336</v>
      </c>
      <c r="E1718" s="7">
        <f t="shared" si="53"/>
        <v>7.8593639426697184E-2</v>
      </c>
      <c r="F1718" s="3"/>
    </row>
    <row r="1719" spans="1:6">
      <c r="A1719" s="8">
        <v>40205</v>
      </c>
      <c r="B1719" s="11">
        <v>21.66752815246582</v>
      </c>
      <c r="C1719" s="11">
        <v>2.9232242107391357</v>
      </c>
      <c r="D1719" s="7">
        <f t="shared" si="52"/>
        <v>0.20852171511781364</v>
      </c>
      <c r="E1719" s="7">
        <f t="shared" si="53"/>
        <v>9.0790196252277869E-2</v>
      </c>
      <c r="F1719" s="3"/>
    </row>
    <row r="1720" spans="1:6">
      <c r="A1720" s="8">
        <v>40206</v>
      </c>
      <c r="B1720" s="11">
        <v>21.947410583496094</v>
      </c>
      <c r="C1720" s="11">
        <v>2.9609837532043457</v>
      </c>
      <c r="D1720" s="7">
        <f t="shared" si="52"/>
        <v>0.22692387072001668</v>
      </c>
      <c r="E1720" s="7">
        <f t="shared" si="53"/>
        <v>0.11169844736447386</v>
      </c>
      <c r="F1720" s="3"/>
    </row>
    <row r="1721" spans="1:6">
      <c r="A1721" s="8">
        <v>40207</v>
      </c>
      <c r="B1721" s="11">
        <v>21.784145355224609</v>
      </c>
      <c r="C1721" s="11">
        <v>2.9389574527740479</v>
      </c>
      <c r="D1721" s="7">
        <f t="shared" si="52"/>
        <v>0.2161892486002164</v>
      </c>
      <c r="E1721" s="7">
        <f t="shared" si="53"/>
        <v>9.9502022556264058E-2</v>
      </c>
      <c r="F1721" s="3"/>
    </row>
    <row r="1722" spans="1:6">
      <c r="A1722" s="8">
        <v>40210</v>
      </c>
      <c r="B1722" s="11">
        <v>21.947410583496094</v>
      </c>
      <c r="C1722" s="11">
        <v>2.9609837532043457</v>
      </c>
      <c r="D1722" s="7">
        <f t="shared" si="52"/>
        <v>0.22692387072001668</v>
      </c>
      <c r="E1722" s="7">
        <f t="shared" si="53"/>
        <v>0.11169844736447386</v>
      </c>
      <c r="F1722" s="3"/>
    </row>
    <row r="1723" spans="1:6">
      <c r="A1723" s="8">
        <v>40211</v>
      </c>
      <c r="B1723" s="11">
        <v>21.644205093383789</v>
      </c>
      <c r="C1723" s="11">
        <v>2.9200775623321533</v>
      </c>
      <c r="D1723" s="7">
        <f t="shared" si="52"/>
        <v>0.20698823350281192</v>
      </c>
      <c r="E1723" s="7">
        <f t="shared" si="53"/>
        <v>8.9047830991480628E-2</v>
      </c>
      <c r="F1723" s="3"/>
    </row>
    <row r="1724" spans="1:6">
      <c r="A1724" s="8">
        <v>40212</v>
      </c>
      <c r="B1724" s="11">
        <v>22.040702819824219</v>
      </c>
      <c r="C1724" s="11">
        <v>2.9735703468322754</v>
      </c>
      <c r="D1724" s="7">
        <f t="shared" si="52"/>
        <v>0.23305779718002362</v>
      </c>
      <c r="E1724" s="7">
        <f t="shared" si="53"/>
        <v>0.11866790840766282</v>
      </c>
      <c r="F1724" s="3"/>
    </row>
    <row r="1725" spans="1:6">
      <c r="A1725" s="8">
        <v>40213</v>
      </c>
      <c r="B1725" s="11">
        <v>21.947410583496094</v>
      </c>
      <c r="C1725" s="11">
        <v>2.9609837532043457</v>
      </c>
      <c r="D1725" s="7">
        <f t="shared" si="52"/>
        <v>0.22692387072001668</v>
      </c>
      <c r="E1725" s="7">
        <f t="shared" si="53"/>
        <v>0.11169844736447386</v>
      </c>
      <c r="F1725" s="3"/>
    </row>
    <row r="1726" spans="1:6">
      <c r="A1726" s="8">
        <v>40214</v>
      </c>
      <c r="B1726" s="11">
        <v>21.457616806030273</v>
      </c>
      <c r="C1726" s="11">
        <v>2.8949043750762939</v>
      </c>
      <c r="D1726" s="7">
        <f t="shared" si="52"/>
        <v>0.1947201297680099</v>
      </c>
      <c r="E1726" s="7">
        <f t="shared" si="53"/>
        <v>7.5108908905102703E-2</v>
      </c>
      <c r="F1726" s="3"/>
    </row>
    <row r="1727" spans="1:6">
      <c r="A1727" s="8">
        <v>40217</v>
      </c>
      <c r="B1727" s="11">
        <v>21.271028518676758</v>
      </c>
      <c r="C1727" s="11">
        <v>2.8697314262390137</v>
      </c>
      <c r="D1727" s="7">
        <f t="shared" si="52"/>
        <v>0.18245202603320787</v>
      </c>
      <c r="E1727" s="7">
        <f t="shared" si="53"/>
        <v>6.117011883609566E-2</v>
      </c>
      <c r="F1727" s="3"/>
    </row>
    <row r="1728" spans="1:6">
      <c r="A1728" s="8">
        <v>40218</v>
      </c>
      <c r="B1728" s="11">
        <v>21.201057434082031</v>
      </c>
      <c r="C1728" s="11">
        <v>2.8602914810180664</v>
      </c>
      <c r="D1728" s="7">
        <f t="shared" si="52"/>
        <v>0.17785145578080858</v>
      </c>
      <c r="E1728" s="7">
        <f t="shared" si="53"/>
        <v>5.5943023053703946E-2</v>
      </c>
      <c r="F1728" s="3"/>
    </row>
    <row r="1729" spans="1:6">
      <c r="A1729" s="8">
        <v>40219</v>
      </c>
      <c r="B1729" s="11">
        <v>21.480939865112305</v>
      </c>
      <c r="C1729" s="11">
        <v>2.8980510234832764</v>
      </c>
      <c r="D1729" s="7">
        <f t="shared" si="52"/>
        <v>0.19625361138301162</v>
      </c>
      <c r="E1729" s="7">
        <f t="shared" si="53"/>
        <v>7.6851274165899944E-2</v>
      </c>
      <c r="F1729" s="3"/>
    </row>
    <row r="1730" spans="1:6">
      <c r="A1730" s="8">
        <v>40220</v>
      </c>
      <c r="B1730" s="11">
        <v>21.644205093383789</v>
      </c>
      <c r="C1730" s="11">
        <v>2.9200775623321533</v>
      </c>
      <c r="D1730" s="7">
        <f t="shared" si="52"/>
        <v>0.20698823350281192</v>
      </c>
      <c r="E1730" s="7">
        <f t="shared" si="53"/>
        <v>8.9047830991480628E-2</v>
      </c>
      <c r="F1730" s="3"/>
    </row>
    <row r="1731" spans="1:6">
      <c r="A1731" s="8">
        <v>40221</v>
      </c>
      <c r="B1731" s="11">
        <v>21.854116439819336</v>
      </c>
      <c r="C1731" s="11">
        <v>2.948397159576416</v>
      </c>
      <c r="D1731" s="7">
        <f t="shared" si="52"/>
        <v>0.22078981885261567</v>
      </c>
      <c r="E1731" s="7">
        <f t="shared" si="53"/>
        <v>0.10472898632128491</v>
      </c>
      <c r="F1731" s="3"/>
    </row>
    <row r="1732" spans="1:6">
      <c r="A1732" s="8">
        <v>40231</v>
      </c>
      <c r="B1732" s="11">
        <v>21.597557067871094</v>
      </c>
      <c r="C1732" s="11">
        <v>2.9137842655181885</v>
      </c>
      <c r="D1732" s="7">
        <f t="shared" ref="D1732:D1795" si="54">(B1732-G$4)/I$4</f>
        <v>0.20392114486541438</v>
      </c>
      <c r="E1732" s="7">
        <f t="shared" ref="E1732:E1795" si="55">(C1732-G$5)/I$5</f>
        <v>8.5563100469886147E-2</v>
      </c>
      <c r="F1732" s="3"/>
    </row>
    <row r="1733" spans="1:6">
      <c r="A1733" s="8">
        <v>40232</v>
      </c>
      <c r="B1733" s="11">
        <v>21.294351577758789</v>
      </c>
      <c r="C1733" s="11">
        <v>2.8728780746459961</v>
      </c>
      <c r="D1733" s="7">
        <f t="shared" si="54"/>
        <v>0.18398550764820959</v>
      </c>
      <c r="E1733" s="7">
        <f t="shared" si="55"/>
        <v>6.2912484096892901E-2</v>
      </c>
      <c r="F1733" s="3"/>
    </row>
    <row r="1734" spans="1:6">
      <c r="A1734" s="8">
        <v>40233</v>
      </c>
      <c r="B1734" s="11">
        <v>21.527585983276367</v>
      </c>
      <c r="C1734" s="11">
        <v>2.9043443202972412</v>
      </c>
      <c r="D1734" s="7">
        <f t="shared" si="54"/>
        <v>0.19932057461301508</v>
      </c>
      <c r="E1734" s="7">
        <f t="shared" si="55"/>
        <v>8.0336004687494425E-2</v>
      </c>
      <c r="F1734" s="3"/>
    </row>
    <row r="1735" spans="1:6">
      <c r="A1735" s="8">
        <v>40234</v>
      </c>
      <c r="B1735" s="11">
        <v>22.110673904418945</v>
      </c>
      <c r="C1735" s="11">
        <v>2.9830102920532227</v>
      </c>
      <c r="D1735" s="7">
        <f t="shared" si="54"/>
        <v>0.23765836743242291</v>
      </c>
      <c r="E1735" s="7">
        <f t="shared" si="55"/>
        <v>0.12389500419005454</v>
      </c>
      <c r="F1735" s="3"/>
    </row>
    <row r="1736" spans="1:6">
      <c r="A1736" s="8">
        <v>40235</v>
      </c>
      <c r="B1736" s="11">
        <v>21.994056701660156</v>
      </c>
      <c r="C1736" s="11">
        <v>2.9672770500183105</v>
      </c>
      <c r="D1736" s="7">
        <f t="shared" si="54"/>
        <v>0.22999083395002015</v>
      </c>
      <c r="E1736" s="7">
        <f t="shared" si="55"/>
        <v>0.11518317788606834</v>
      </c>
      <c r="F1736" s="3"/>
    </row>
    <row r="1737" spans="1:6">
      <c r="A1737" s="8">
        <v>40238</v>
      </c>
      <c r="B1737" s="11">
        <v>22.017379760742188</v>
      </c>
      <c r="C1737" s="11">
        <v>2.970423698425293</v>
      </c>
      <c r="D1737" s="7">
        <f t="shared" si="54"/>
        <v>0.2315243155650219</v>
      </c>
      <c r="E1737" s="7">
        <f t="shared" si="55"/>
        <v>0.11692554314686558</v>
      </c>
      <c r="F1737" s="3"/>
    </row>
    <row r="1738" spans="1:6">
      <c r="A1738" s="8">
        <v>40239</v>
      </c>
      <c r="B1738" s="11">
        <v>19.825359344482422</v>
      </c>
      <c r="C1738" s="11">
        <v>2.8270623683929443</v>
      </c>
      <c r="D1738" s="7">
        <f t="shared" si="54"/>
        <v>8.7399867900584682E-2</v>
      </c>
      <c r="E1738" s="7">
        <f t="shared" si="55"/>
        <v>3.7543366022858841E-2</v>
      </c>
      <c r="F1738" s="3"/>
    </row>
    <row r="1739" spans="1:6">
      <c r="A1739" s="8">
        <v>40240</v>
      </c>
      <c r="B1739" s="11">
        <v>19.763469696044922</v>
      </c>
      <c r="C1739" s="11">
        <v>2.8182370662689209</v>
      </c>
      <c r="D1739" s="7">
        <f t="shared" si="54"/>
        <v>8.3330648776968719E-2</v>
      </c>
      <c r="E1739" s="7">
        <f t="shared" si="55"/>
        <v>3.2656611022580717E-2</v>
      </c>
      <c r="F1739" s="3"/>
    </row>
    <row r="1740" spans="1:6">
      <c r="A1740" s="8">
        <v>40241</v>
      </c>
      <c r="B1740" s="11">
        <v>19.371501922607422</v>
      </c>
      <c r="C1740" s="11">
        <v>2.7623429298400879</v>
      </c>
      <c r="D1740" s="7">
        <f t="shared" si="54"/>
        <v>5.7558927660734206E-2</v>
      </c>
      <c r="E1740" s="7">
        <f t="shared" si="55"/>
        <v>1.7068546469539208E-3</v>
      </c>
      <c r="F1740" s="3"/>
    </row>
    <row r="1741" spans="1:6">
      <c r="A1741" s="8">
        <v>40242</v>
      </c>
      <c r="B1741" s="11">
        <v>19.309612274169922</v>
      </c>
      <c r="C1741" s="11">
        <v>2.7535176277160645</v>
      </c>
      <c r="D1741" s="7">
        <f t="shared" si="54"/>
        <v>5.3489708537118236E-2</v>
      </c>
      <c r="E1741" s="7">
        <f t="shared" si="55"/>
        <v>-3.1799003533241992E-3</v>
      </c>
      <c r="F1741" s="3"/>
    </row>
    <row r="1742" spans="1:6">
      <c r="A1742" s="8">
        <v>40245</v>
      </c>
      <c r="B1742" s="11">
        <v>19.371501922607422</v>
      </c>
      <c r="C1742" s="11">
        <v>2.7623429298400879</v>
      </c>
      <c r="D1742" s="7">
        <f t="shared" si="54"/>
        <v>5.7558927660734206E-2</v>
      </c>
      <c r="E1742" s="7">
        <f t="shared" si="55"/>
        <v>1.7068546469539208E-3</v>
      </c>
      <c r="F1742" s="3"/>
    </row>
    <row r="1743" spans="1:6">
      <c r="A1743" s="8">
        <v>40246</v>
      </c>
      <c r="B1743" s="11">
        <v>19.845989227294922</v>
      </c>
      <c r="C1743" s="11">
        <v>2.8300042152404785</v>
      </c>
      <c r="D1743" s="7">
        <f t="shared" si="54"/>
        <v>8.8756274275123351E-2</v>
      </c>
      <c r="E1743" s="7">
        <f t="shared" si="55"/>
        <v>3.9172328362075168E-2</v>
      </c>
      <c r="F1743" s="3"/>
    </row>
    <row r="1744" spans="1:6">
      <c r="A1744" s="8">
        <v>40247</v>
      </c>
      <c r="B1744" s="11">
        <v>19.557170867919922</v>
      </c>
      <c r="C1744" s="11">
        <v>2.7888190746307373</v>
      </c>
      <c r="D1744" s="7">
        <f t="shared" si="54"/>
        <v>6.9766585031582132E-2</v>
      </c>
      <c r="E1744" s="7">
        <f t="shared" si="55"/>
        <v>1.6367251665159153E-2</v>
      </c>
      <c r="F1744" s="3"/>
    </row>
    <row r="1745" spans="1:6">
      <c r="A1745" s="8">
        <v>40248</v>
      </c>
      <c r="B1745" s="11">
        <v>19.598430633544922</v>
      </c>
      <c r="C1745" s="11">
        <v>2.7947027683258057</v>
      </c>
      <c r="D1745" s="7">
        <f t="shared" si="54"/>
        <v>7.2479397780659455E-2</v>
      </c>
      <c r="E1745" s="7">
        <f t="shared" si="55"/>
        <v>1.9625176343591816E-2</v>
      </c>
      <c r="F1745" s="3"/>
    </row>
    <row r="1746" spans="1:6">
      <c r="A1746" s="8">
        <v>40249</v>
      </c>
      <c r="B1746" s="11">
        <v>19.309612274169922</v>
      </c>
      <c r="C1746" s="11">
        <v>2.7535176277160645</v>
      </c>
      <c r="D1746" s="7">
        <f t="shared" si="54"/>
        <v>5.3489708537118236E-2</v>
      </c>
      <c r="E1746" s="7">
        <f t="shared" si="55"/>
        <v>-3.1799003533241992E-3</v>
      </c>
      <c r="F1746" s="3"/>
    </row>
    <row r="1747" spans="1:6">
      <c r="A1747" s="8">
        <v>40252</v>
      </c>
      <c r="B1747" s="11">
        <v>19.062053680419922</v>
      </c>
      <c r="C1747" s="11">
        <v>2.7182161808013916</v>
      </c>
      <c r="D1747" s="7">
        <f t="shared" si="54"/>
        <v>3.721283204265434E-2</v>
      </c>
      <c r="E1747" s="7">
        <f t="shared" si="55"/>
        <v>-2.2727052371807551E-2</v>
      </c>
      <c r="F1747" s="3"/>
    </row>
    <row r="1748" spans="1:6">
      <c r="A1748" s="8">
        <v>40253</v>
      </c>
      <c r="B1748" s="11">
        <v>19.123943328857422</v>
      </c>
      <c r="C1748" s="11">
        <v>2.727041482925415</v>
      </c>
      <c r="D1748" s="7">
        <f t="shared" si="54"/>
        <v>4.128205116627031E-2</v>
      </c>
      <c r="E1748" s="7">
        <f t="shared" si="55"/>
        <v>-1.7840297371529434E-2</v>
      </c>
      <c r="F1748" s="3"/>
    </row>
    <row r="1749" spans="1:6">
      <c r="A1749" s="8">
        <v>40254</v>
      </c>
      <c r="B1749" s="11">
        <v>19.474651336669922</v>
      </c>
      <c r="C1749" s="11">
        <v>2.7770519256591797</v>
      </c>
      <c r="D1749" s="7">
        <f t="shared" si="54"/>
        <v>6.43409595334275E-2</v>
      </c>
      <c r="E1749" s="7">
        <f t="shared" si="55"/>
        <v>9.8515343256647039E-3</v>
      </c>
      <c r="F1749" s="3"/>
    </row>
    <row r="1750" spans="1:6">
      <c r="A1750" s="8">
        <v>40255</v>
      </c>
      <c r="B1750" s="11">
        <v>19.680950164794922</v>
      </c>
      <c r="C1750" s="11">
        <v>2.8064699172973633</v>
      </c>
      <c r="D1750" s="7">
        <f t="shared" si="54"/>
        <v>7.7905023278814087E-2</v>
      </c>
      <c r="E1750" s="7">
        <f t="shared" si="55"/>
        <v>2.614089368308627E-2</v>
      </c>
      <c r="F1750" s="3"/>
    </row>
    <row r="1751" spans="1:6">
      <c r="A1751" s="8">
        <v>40256</v>
      </c>
      <c r="B1751" s="11">
        <v>19.845989227294922</v>
      </c>
      <c r="C1751" s="11">
        <v>2.8300042152404785</v>
      </c>
      <c r="D1751" s="7">
        <f t="shared" si="54"/>
        <v>8.8756274275123351E-2</v>
      </c>
      <c r="E1751" s="7">
        <f t="shared" si="55"/>
        <v>3.9172328362075168E-2</v>
      </c>
      <c r="F1751" s="3"/>
    </row>
    <row r="1752" spans="1:6">
      <c r="A1752" s="8">
        <v>40259</v>
      </c>
      <c r="B1752" s="11">
        <v>19.639690399169922</v>
      </c>
      <c r="C1752" s="11">
        <v>2.8005862236022949</v>
      </c>
      <c r="D1752" s="7">
        <f t="shared" si="54"/>
        <v>7.5192210529736764E-2</v>
      </c>
      <c r="E1752" s="7">
        <f t="shared" si="55"/>
        <v>2.2882969004653607E-2</v>
      </c>
      <c r="F1752" s="3"/>
    </row>
    <row r="1753" spans="1:6">
      <c r="A1753" s="8">
        <v>40260</v>
      </c>
      <c r="B1753" s="11">
        <v>19.639690399169922</v>
      </c>
      <c r="C1753" s="11">
        <v>2.8005862236022949</v>
      </c>
      <c r="D1753" s="7">
        <f t="shared" si="54"/>
        <v>7.5192210529736764E-2</v>
      </c>
      <c r="E1753" s="7">
        <f t="shared" si="55"/>
        <v>2.2882969004653607E-2</v>
      </c>
      <c r="F1753" s="3"/>
    </row>
    <row r="1754" spans="1:6">
      <c r="A1754" s="8">
        <v>40261</v>
      </c>
      <c r="B1754" s="11">
        <v>19.392131805419922</v>
      </c>
      <c r="C1754" s="11">
        <v>2.7652847766876221</v>
      </c>
      <c r="D1754" s="7">
        <f t="shared" si="54"/>
        <v>5.8915334035272868E-2</v>
      </c>
      <c r="E1754" s="7">
        <f t="shared" si="55"/>
        <v>3.3358169861702524E-3</v>
      </c>
      <c r="F1754" s="3"/>
    </row>
    <row r="1755" spans="1:6">
      <c r="A1755" s="8">
        <v>40262</v>
      </c>
      <c r="B1755" s="11">
        <v>19.062053680419922</v>
      </c>
      <c r="C1755" s="11">
        <v>2.7182161808013916</v>
      </c>
      <c r="D1755" s="7">
        <f t="shared" si="54"/>
        <v>3.721283204265434E-2</v>
      </c>
      <c r="E1755" s="7">
        <f t="shared" si="55"/>
        <v>-2.2727052371807551E-2</v>
      </c>
      <c r="F1755" s="3"/>
    </row>
    <row r="1756" spans="1:6">
      <c r="A1756" s="8">
        <v>40263</v>
      </c>
      <c r="B1756" s="11">
        <v>19.185832977294922</v>
      </c>
      <c r="C1756" s="11">
        <v>2.7358667850494385</v>
      </c>
      <c r="D1756" s="7">
        <f t="shared" si="54"/>
        <v>4.5351270289886288E-2</v>
      </c>
      <c r="E1756" s="7">
        <f t="shared" si="55"/>
        <v>-1.2953542371251313E-2</v>
      </c>
      <c r="F1756" s="3"/>
    </row>
    <row r="1757" spans="1:6">
      <c r="A1757" s="8">
        <v>40266</v>
      </c>
      <c r="B1757" s="11">
        <v>19.680950164794922</v>
      </c>
      <c r="C1757" s="11">
        <v>2.8064699172973633</v>
      </c>
      <c r="D1757" s="7">
        <f t="shared" si="54"/>
        <v>7.7905023278814087E-2</v>
      </c>
      <c r="E1757" s="7">
        <f t="shared" si="55"/>
        <v>2.614089368308627E-2</v>
      </c>
      <c r="F1757" s="3"/>
    </row>
    <row r="1758" spans="1:6">
      <c r="A1758" s="8">
        <v>40267</v>
      </c>
      <c r="B1758" s="11">
        <v>19.577800750732422</v>
      </c>
      <c r="C1758" s="11">
        <v>2.7917609214782715</v>
      </c>
      <c r="D1758" s="7">
        <f t="shared" si="54"/>
        <v>7.1122991406120786E-2</v>
      </c>
      <c r="E1758" s="7">
        <f t="shared" si="55"/>
        <v>1.7996214004375486E-2</v>
      </c>
      <c r="F1758" s="3"/>
    </row>
    <row r="1759" spans="1:6">
      <c r="A1759" s="8">
        <v>40268</v>
      </c>
      <c r="B1759" s="11">
        <v>19.598430633544922</v>
      </c>
      <c r="C1759" s="11">
        <v>2.7947027683258057</v>
      </c>
      <c r="D1759" s="7">
        <f t="shared" si="54"/>
        <v>7.2479397780659455E-2</v>
      </c>
      <c r="E1759" s="7">
        <f t="shared" si="55"/>
        <v>1.9625176343591816E-2</v>
      </c>
      <c r="F1759" s="3"/>
    </row>
    <row r="1760" spans="1:6">
      <c r="A1760" s="8">
        <v>40269</v>
      </c>
      <c r="B1760" s="11">
        <v>20.072919845581055</v>
      </c>
      <c r="C1760" s="11">
        <v>2.8623640537261963</v>
      </c>
      <c r="D1760" s="7">
        <f t="shared" si="54"/>
        <v>0.10367686980244267</v>
      </c>
      <c r="E1760" s="7">
        <f t="shared" si="55"/>
        <v>5.7090650058713069E-2</v>
      </c>
      <c r="F1760" s="3"/>
    </row>
    <row r="1761" spans="1:6">
      <c r="A1761" s="8">
        <v>40270</v>
      </c>
      <c r="B1761" s="11">
        <v>20.155439376831055</v>
      </c>
      <c r="C1761" s="11">
        <v>2.8741312026977539</v>
      </c>
      <c r="D1761" s="7">
        <f t="shared" si="54"/>
        <v>0.1091024953005973</v>
      </c>
      <c r="E1761" s="7">
        <f t="shared" si="55"/>
        <v>6.360636739820752E-2</v>
      </c>
      <c r="F1761" s="3"/>
    </row>
    <row r="1762" spans="1:6">
      <c r="A1762" s="8">
        <v>40274</v>
      </c>
      <c r="B1762" s="11">
        <v>19.804729461669922</v>
      </c>
      <c r="C1762" s="11">
        <v>2.8241207599639893</v>
      </c>
      <c r="D1762" s="7">
        <f t="shared" si="54"/>
        <v>8.6043461526046028E-2</v>
      </c>
      <c r="E1762" s="7">
        <f t="shared" si="55"/>
        <v>3.5914535701013384E-2</v>
      </c>
      <c r="F1762" s="3"/>
    </row>
    <row r="1763" spans="1:6">
      <c r="A1763" s="8">
        <v>40275</v>
      </c>
      <c r="B1763" s="11">
        <v>19.515911102294922</v>
      </c>
      <c r="C1763" s="11">
        <v>2.782935619354248</v>
      </c>
      <c r="D1763" s="7">
        <f t="shared" si="54"/>
        <v>6.7053772282504809E-2</v>
      </c>
      <c r="E1763" s="7">
        <f t="shared" si="55"/>
        <v>1.3109459004097365E-2</v>
      </c>
      <c r="F1763" s="3"/>
    </row>
    <row r="1764" spans="1:6">
      <c r="A1764" s="8">
        <v>40276</v>
      </c>
      <c r="B1764" s="11">
        <v>19.268352508544922</v>
      </c>
      <c r="C1764" s="11">
        <v>2.7476341724395752</v>
      </c>
      <c r="D1764" s="7">
        <f t="shared" si="54"/>
        <v>5.077689578804092E-2</v>
      </c>
      <c r="E1764" s="7">
        <f t="shared" si="55"/>
        <v>-6.4376930143859876E-3</v>
      </c>
      <c r="F1764" s="3"/>
    </row>
    <row r="1765" spans="1:6">
      <c r="A1765" s="8">
        <v>40277</v>
      </c>
      <c r="B1765" s="11">
        <v>19.371501922607422</v>
      </c>
      <c r="C1765" s="11">
        <v>2.7623429298400879</v>
      </c>
      <c r="D1765" s="7">
        <f t="shared" si="54"/>
        <v>5.7558927660734206E-2</v>
      </c>
      <c r="E1765" s="7">
        <f t="shared" si="55"/>
        <v>1.7068546469539208E-3</v>
      </c>
      <c r="F1765" s="3"/>
    </row>
    <row r="1766" spans="1:6">
      <c r="A1766" s="8">
        <v>40280</v>
      </c>
      <c r="B1766" s="11">
        <v>18.979532241821289</v>
      </c>
      <c r="C1766" s="11">
        <v>2.706449031829834</v>
      </c>
      <c r="D1766" s="7">
        <f t="shared" si="54"/>
        <v>3.1787081137105613E-2</v>
      </c>
      <c r="E1766" s="7">
        <f t="shared" si="55"/>
        <v>-2.9242769711302005E-2</v>
      </c>
      <c r="F1766" s="3"/>
    </row>
    <row r="1767" spans="1:6">
      <c r="A1767" s="8">
        <v>40281</v>
      </c>
      <c r="B1767" s="11">
        <v>19.082683563232422</v>
      </c>
      <c r="C1767" s="11">
        <v>2.7211580276489258</v>
      </c>
      <c r="D1767" s="7">
        <f t="shared" si="54"/>
        <v>3.8569238417192994E-2</v>
      </c>
      <c r="E1767" s="7">
        <f t="shared" si="55"/>
        <v>-2.1098090032591221E-2</v>
      </c>
      <c r="F1767" s="3"/>
    </row>
    <row r="1768" spans="1:6">
      <c r="A1768" s="8">
        <v>40282</v>
      </c>
      <c r="B1768" s="11">
        <v>19.000164031982422</v>
      </c>
      <c r="C1768" s="11">
        <v>2.7093908786773682</v>
      </c>
      <c r="D1768" s="7">
        <f t="shared" si="54"/>
        <v>3.3143612919038362E-2</v>
      </c>
      <c r="E1768" s="7">
        <f t="shared" si="55"/>
        <v>-2.7613807372085672E-2</v>
      </c>
      <c r="F1768" s="3"/>
    </row>
    <row r="1769" spans="1:6">
      <c r="A1769" s="8">
        <v>40283</v>
      </c>
      <c r="B1769" s="11">
        <v>18.793863296508789</v>
      </c>
      <c r="C1769" s="11">
        <v>2.6799728870391846</v>
      </c>
      <c r="D1769" s="7">
        <f t="shared" si="54"/>
        <v>1.9579423766257688E-2</v>
      </c>
      <c r="E1769" s="7">
        <f t="shared" si="55"/>
        <v>-4.390316672950724E-2</v>
      </c>
      <c r="F1769" s="3"/>
    </row>
    <row r="1770" spans="1:6">
      <c r="A1770" s="8">
        <v>40284</v>
      </c>
      <c r="B1770" s="11">
        <v>18.649454116821289</v>
      </c>
      <c r="C1770" s="11">
        <v>2.6593801975250244</v>
      </c>
      <c r="D1770" s="7">
        <f t="shared" si="54"/>
        <v>1.0084579144487082E-2</v>
      </c>
      <c r="E1770" s="7">
        <f t="shared" si="55"/>
        <v>-5.5305771086650683E-2</v>
      </c>
      <c r="F1770" s="3"/>
    </row>
    <row r="1771" spans="1:6">
      <c r="A1771" s="8">
        <v>40287</v>
      </c>
      <c r="B1771" s="11">
        <v>17.122838973999023</v>
      </c>
      <c r="C1771" s="11">
        <v>2.4416875839233398</v>
      </c>
      <c r="D1771" s="7">
        <f t="shared" si="54"/>
        <v>-9.0289743386161803E-2</v>
      </c>
      <c r="E1771" s="7">
        <f t="shared" si="55"/>
        <v>-0.17584673989335434</v>
      </c>
      <c r="F1771" s="3"/>
    </row>
    <row r="1772" spans="1:6">
      <c r="A1772" s="8">
        <v>40288</v>
      </c>
      <c r="B1772" s="11">
        <v>16.565832138061523</v>
      </c>
      <c r="C1772" s="11">
        <v>2.3622593879699707</v>
      </c>
      <c r="D1772" s="7">
        <f t="shared" si="54"/>
        <v>-0.12691271549870556</v>
      </c>
      <c r="E1772" s="7">
        <f t="shared" si="55"/>
        <v>-0.21982779893059917</v>
      </c>
      <c r="F1772" s="3"/>
    </row>
    <row r="1773" spans="1:6">
      <c r="A1773" s="8">
        <v>40289</v>
      </c>
      <c r="B1773" s="11">
        <v>16.730871200561523</v>
      </c>
      <c r="C1773" s="11">
        <v>2.3857936859130859</v>
      </c>
      <c r="D1773" s="7">
        <f t="shared" si="54"/>
        <v>-0.11606146450239631</v>
      </c>
      <c r="E1773" s="7">
        <f t="shared" si="55"/>
        <v>-0.20679636425161027</v>
      </c>
      <c r="F1773" s="3"/>
    </row>
    <row r="1774" spans="1:6">
      <c r="A1774" s="8">
        <v>40290</v>
      </c>
      <c r="B1774" s="11">
        <v>16.297641754150391</v>
      </c>
      <c r="C1774" s="11">
        <v>2.3240158557891846</v>
      </c>
      <c r="D1774" s="7">
        <f t="shared" si="54"/>
        <v>-0.14454612377510223</v>
      </c>
      <c r="E1774" s="7">
        <f t="shared" si="55"/>
        <v>-0.24100404530566974</v>
      </c>
      <c r="F1774" s="3"/>
    </row>
    <row r="1775" spans="1:6">
      <c r="A1775" s="8">
        <v>40291</v>
      </c>
      <c r="B1775" s="11">
        <v>16.359533309936523</v>
      </c>
      <c r="C1775" s="11">
        <v>2.3328413963317871</v>
      </c>
      <c r="D1775" s="7">
        <f t="shared" si="54"/>
        <v>-0.14047677924409216</v>
      </c>
      <c r="E1775" s="7">
        <f t="shared" si="55"/>
        <v>-0.23611715828802074</v>
      </c>
      <c r="F1775" s="3"/>
    </row>
    <row r="1776" spans="1:6">
      <c r="A1776" s="8">
        <v>40294</v>
      </c>
      <c r="B1776" s="11">
        <v>16.091342926025391</v>
      </c>
      <c r="C1776" s="11">
        <v>2.2945981025695801</v>
      </c>
      <c r="D1776" s="7">
        <f t="shared" si="54"/>
        <v>-0.1581101875204888</v>
      </c>
      <c r="E1776" s="7">
        <f t="shared" si="55"/>
        <v>-0.25729327264572044</v>
      </c>
      <c r="F1776" s="3"/>
    </row>
    <row r="1777" spans="1:6">
      <c r="A1777" s="8">
        <v>40295</v>
      </c>
      <c r="B1777" s="11">
        <v>14.885684013366699</v>
      </c>
      <c r="C1777" s="11">
        <v>2.1720080375671387</v>
      </c>
      <c r="D1777" s="7">
        <f t="shared" si="54"/>
        <v>-0.23738176892078167</v>
      </c>
      <c r="E1777" s="7">
        <f t="shared" si="55"/>
        <v>-0.32517396440179896</v>
      </c>
      <c r="F1777" s="3"/>
    </row>
    <row r="1778" spans="1:6">
      <c r="A1778" s="8">
        <v>40296</v>
      </c>
      <c r="B1778" s="11">
        <v>15.040340423583984</v>
      </c>
      <c r="C1778" s="11">
        <v>2.1945743560791016</v>
      </c>
      <c r="D1778" s="7">
        <f t="shared" si="54"/>
        <v>-0.22721317307423211</v>
      </c>
      <c r="E1778" s="7">
        <f t="shared" si="55"/>
        <v>-0.31267852024855919</v>
      </c>
      <c r="F1778" s="3"/>
    </row>
    <row r="1779" spans="1:6">
      <c r="A1779" s="8">
        <v>40297</v>
      </c>
      <c r="B1779" s="11">
        <v>15.001676559448242</v>
      </c>
      <c r="C1779" s="11">
        <v>2.1889326572418213</v>
      </c>
      <c r="D1779" s="7">
        <f t="shared" si="54"/>
        <v>-0.22975530635994523</v>
      </c>
      <c r="E1779" s="7">
        <f t="shared" si="55"/>
        <v>-0.31580244729555457</v>
      </c>
      <c r="F1779" s="3"/>
    </row>
    <row r="1780" spans="1:6">
      <c r="A1780" s="8">
        <v>40298</v>
      </c>
      <c r="B1780" s="11">
        <v>15.079004287719727</v>
      </c>
      <c r="C1780" s="11">
        <v>2.2002158164978027</v>
      </c>
      <c r="D1780" s="7">
        <f t="shared" si="54"/>
        <v>-0.22467103978851899</v>
      </c>
      <c r="E1780" s="7">
        <f t="shared" si="55"/>
        <v>-0.30955472521893468</v>
      </c>
      <c r="F1780" s="3"/>
    </row>
    <row r="1781" spans="1:6">
      <c r="A1781" s="8">
        <v>40302</v>
      </c>
      <c r="B1781" s="11">
        <v>14.402382850646973</v>
      </c>
      <c r="C1781" s="11">
        <v>2.1014881134033203</v>
      </c>
      <c r="D1781" s="7">
        <f t="shared" si="54"/>
        <v>-0.26915862310328681</v>
      </c>
      <c r="E1781" s="7">
        <f t="shared" si="55"/>
        <v>-0.36422232639370145</v>
      </c>
      <c r="F1781" s="3"/>
    </row>
    <row r="1782" spans="1:6">
      <c r="A1782" s="8">
        <v>40303</v>
      </c>
      <c r="B1782" s="11">
        <v>14.479710578918457</v>
      </c>
      <c r="C1782" s="11">
        <v>2.1127712726593018</v>
      </c>
      <c r="D1782" s="7">
        <f t="shared" si="54"/>
        <v>-0.26407435653186057</v>
      </c>
      <c r="E1782" s="7">
        <f t="shared" si="55"/>
        <v>-0.35797460431708156</v>
      </c>
      <c r="F1782" s="3"/>
    </row>
    <row r="1783" spans="1:6">
      <c r="A1783" s="8">
        <v>40304</v>
      </c>
      <c r="B1783" s="11">
        <v>13.880416870117188</v>
      </c>
      <c r="C1783" s="11">
        <v>2.0253269672393799</v>
      </c>
      <c r="D1783" s="7">
        <f t="shared" si="54"/>
        <v>-0.3034776732752022</v>
      </c>
      <c r="E1783" s="7">
        <f t="shared" si="55"/>
        <v>-0.40639435139785762</v>
      </c>
      <c r="F1783" s="3"/>
    </row>
    <row r="1784" spans="1:6">
      <c r="A1784" s="8">
        <v>40305</v>
      </c>
      <c r="B1784" s="11">
        <v>13.957745552062988</v>
      </c>
      <c r="C1784" s="11">
        <v>2.0366101264953613</v>
      </c>
      <c r="D1784" s="7">
        <f t="shared" si="54"/>
        <v>-0.29839334400007889</v>
      </c>
      <c r="E1784" s="7">
        <f t="shared" si="55"/>
        <v>-0.40014662932123768</v>
      </c>
      <c r="F1784" s="3"/>
    </row>
    <row r="1785" spans="1:6">
      <c r="A1785" s="8">
        <v>40308</v>
      </c>
      <c r="B1785" s="11">
        <v>14.112401962280273</v>
      </c>
      <c r="C1785" s="11">
        <v>2.0591764450073242</v>
      </c>
      <c r="D1785" s="7">
        <f t="shared" si="54"/>
        <v>-0.28822474815352933</v>
      </c>
      <c r="E1785" s="7">
        <f t="shared" si="55"/>
        <v>-0.3876511851679979</v>
      </c>
      <c r="F1785" s="3"/>
    </row>
    <row r="1786" spans="1:6">
      <c r="A1786" s="8">
        <v>40309</v>
      </c>
      <c r="B1786" s="11">
        <v>14.015741348266602</v>
      </c>
      <c r="C1786" s="11">
        <v>2.0450723171234131</v>
      </c>
      <c r="D1786" s="7">
        <f t="shared" si="54"/>
        <v>-0.29458014407150923</v>
      </c>
      <c r="E1786" s="7">
        <f t="shared" si="55"/>
        <v>-0.39546093677680094</v>
      </c>
      <c r="F1786" s="3"/>
    </row>
    <row r="1787" spans="1:6">
      <c r="A1787" s="8">
        <v>40310</v>
      </c>
      <c r="B1787" s="11">
        <v>14.189729690551758</v>
      </c>
      <c r="C1787" s="11">
        <v>2.0704596042633057</v>
      </c>
      <c r="D1787" s="7">
        <f t="shared" si="54"/>
        <v>-0.28314048158210309</v>
      </c>
      <c r="E1787" s="7">
        <f t="shared" si="55"/>
        <v>-0.38140346309137801</v>
      </c>
      <c r="F1787" s="3"/>
    </row>
    <row r="1788" spans="1:6">
      <c r="A1788" s="8">
        <v>40311</v>
      </c>
      <c r="B1788" s="11">
        <v>14.247726440429688</v>
      </c>
      <c r="C1788" s="11">
        <v>2.0789217948913574</v>
      </c>
      <c r="D1788" s="7">
        <f t="shared" si="54"/>
        <v>-0.27932721894983636</v>
      </c>
      <c r="E1788" s="7">
        <f t="shared" si="55"/>
        <v>-0.37671777054694128</v>
      </c>
      <c r="F1788" s="3"/>
    </row>
    <row r="1789" spans="1:6">
      <c r="A1789" s="8">
        <v>40312</v>
      </c>
      <c r="B1789" s="11">
        <v>14.131733894348145</v>
      </c>
      <c r="C1789" s="11">
        <v>2.0619971752166748</v>
      </c>
      <c r="D1789" s="7">
        <f t="shared" si="54"/>
        <v>-0.2869536815106728</v>
      </c>
      <c r="E1789" s="7">
        <f t="shared" si="55"/>
        <v>-0.38608928765318568</v>
      </c>
      <c r="F1789" s="3"/>
    </row>
    <row r="1790" spans="1:6">
      <c r="A1790" s="8">
        <v>40315</v>
      </c>
      <c r="B1790" s="11">
        <v>13.37778377532959</v>
      </c>
      <c r="C1790" s="11">
        <v>1.9519863128662109</v>
      </c>
      <c r="D1790" s="7">
        <f t="shared" si="54"/>
        <v>-0.33652559410056393</v>
      </c>
      <c r="E1790" s="7">
        <f t="shared" si="55"/>
        <v>-0.44700461090457233</v>
      </c>
      <c r="F1790" s="3"/>
    </row>
    <row r="1791" spans="1:6">
      <c r="A1791" s="8">
        <v>40316</v>
      </c>
      <c r="B1791" s="11">
        <v>14.189729690551758</v>
      </c>
      <c r="C1791" s="11">
        <v>2.1121654510498047</v>
      </c>
      <c r="D1791" s="7">
        <f t="shared" si="54"/>
        <v>-0.28314048158210309</v>
      </c>
      <c r="E1791" s="7">
        <f t="shared" si="55"/>
        <v>-0.35831006045647285</v>
      </c>
      <c r="F1791" s="3"/>
    </row>
    <row r="1792" spans="1:6">
      <c r="A1792" s="8">
        <v>40317</v>
      </c>
      <c r="B1792" s="11">
        <v>14.035073280334473</v>
      </c>
      <c r="C1792" s="11">
        <v>2.0891444683074951</v>
      </c>
      <c r="D1792" s="7">
        <f t="shared" si="54"/>
        <v>-0.29330907742865264</v>
      </c>
      <c r="E1792" s="7">
        <f t="shared" si="55"/>
        <v>-0.37105726173596965</v>
      </c>
      <c r="F1792" s="3"/>
    </row>
    <row r="1793" spans="1:6">
      <c r="A1793" s="8">
        <v>40318</v>
      </c>
      <c r="B1793" s="11">
        <v>13.725760459899902</v>
      </c>
      <c r="C1793" s="11">
        <v>2.0431027412414551</v>
      </c>
      <c r="D1793" s="7">
        <f t="shared" si="54"/>
        <v>-0.3136462691217517</v>
      </c>
      <c r="E1793" s="7">
        <f t="shared" si="55"/>
        <v>-0.39655153227759243</v>
      </c>
      <c r="F1793" s="3"/>
    </row>
    <row r="1794" spans="1:6">
      <c r="A1794" s="8">
        <v>40319</v>
      </c>
      <c r="B1794" s="11">
        <v>14.28639030456543</v>
      </c>
      <c r="C1794" s="11">
        <v>2.1265532970428467</v>
      </c>
      <c r="D1794" s="7">
        <f t="shared" si="54"/>
        <v>-0.27678508566412324</v>
      </c>
      <c r="E1794" s="7">
        <f t="shared" si="55"/>
        <v>-0.35034320817632952</v>
      </c>
      <c r="F1794" s="3"/>
    </row>
    <row r="1795" spans="1:6">
      <c r="A1795" s="8">
        <v>40322</v>
      </c>
      <c r="B1795" s="11">
        <v>14.885684013366699</v>
      </c>
      <c r="C1795" s="11">
        <v>2.21575927734375</v>
      </c>
      <c r="D1795" s="7">
        <f t="shared" si="54"/>
        <v>-0.23738176892078167</v>
      </c>
      <c r="E1795" s="7">
        <f t="shared" si="55"/>
        <v>-0.30094798474216433</v>
      </c>
      <c r="F1795" s="3"/>
    </row>
    <row r="1796" spans="1:6">
      <c r="A1796" s="8">
        <v>40323</v>
      </c>
      <c r="B1796" s="11">
        <v>14.305722236633301</v>
      </c>
      <c r="C1796" s="11">
        <v>2.1294310092926025</v>
      </c>
      <c r="D1796" s="7">
        <f t="shared" ref="D1796:D1859" si="56">(B1796-G$4)/I$4</f>
        <v>-0.27551401902126671</v>
      </c>
      <c r="E1796" s="7">
        <f t="shared" ref="E1796:E1859" si="57">(C1796-G$5)/I$5</f>
        <v>-0.34874975850987838</v>
      </c>
      <c r="F1796" s="3"/>
    </row>
    <row r="1797" spans="1:6">
      <c r="A1797" s="8">
        <v>40324</v>
      </c>
      <c r="B1797" s="11">
        <v>14.383050918579102</v>
      </c>
      <c r="C1797" s="11">
        <v>2.1409413814544678</v>
      </c>
      <c r="D1797" s="7">
        <f t="shared" si="56"/>
        <v>-0.2704296897461434</v>
      </c>
      <c r="E1797" s="7">
        <f t="shared" si="57"/>
        <v>-0.34237622387881539</v>
      </c>
      <c r="F1797" s="3"/>
    </row>
    <row r="1798" spans="1:6">
      <c r="A1798" s="8">
        <v>40325</v>
      </c>
      <c r="B1798" s="11">
        <v>14.557039260864258</v>
      </c>
      <c r="C1798" s="11">
        <v>2.1668398380279541</v>
      </c>
      <c r="D1798" s="7">
        <f t="shared" si="56"/>
        <v>-0.25899002725673731</v>
      </c>
      <c r="E1798" s="7">
        <f t="shared" si="57"/>
        <v>-0.32803570495023826</v>
      </c>
      <c r="F1798" s="3"/>
    </row>
    <row r="1799" spans="1:6">
      <c r="A1799" s="8">
        <v>40326</v>
      </c>
      <c r="B1799" s="11">
        <v>14.363718032836914</v>
      </c>
      <c r="C1799" s="11">
        <v>2.138063907623291</v>
      </c>
      <c r="D1799" s="7">
        <f t="shared" si="56"/>
        <v>-0.271700819092697</v>
      </c>
      <c r="E1799" s="7">
        <f t="shared" si="57"/>
        <v>-0.34396954152789572</v>
      </c>
      <c r="F1799" s="3"/>
    </row>
    <row r="1800" spans="1:6">
      <c r="A1800" s="8">
        <v>40329</v>
      </c>
      <c r="B1800" s="11">
        <v>13.938412666320801</v>
      </c>
      <c r="C1800" s="11">
        <v>2.074756383895874</v>
      </c>
      <c r="D1800" s="7">
        <f t="shared" si="56"/>
        <v>-0.29966447334663249</v>
      </c>
      <c r="E1800" s="7">
        <f t="shared" si="57"/>
        <v>-0.37902424603348378</v>
      </c>
      <c r="F1800" s="3"/>
    </row>
    <row r="1801" spans="1:6">
      <c r="A1801" s="8">
        <v>40330</v>
      </c>
      <c r="B1801" s="11">
        <v>13.841753005981445</v>
      </c>
      <c r="C1801" s="11">
        <v>2.0603682994842529</v>
      </c>
      <c r="D1801" s="7">
        <f t="shared" si="56"/>
        <v>-0.30601980656091532</v>
      </c>
      <c r="E1801" s="7">
        <f t="shared" si="57"/>
        <v>-0.38699123033099797</v>
      </c>
      <c r="F1801" s="3"/>
    </row>
    <row r="1802" spans="1:6">
      <c r="A1802" s="8">
        <v>40331</v>
      </c>
      <c r="B1802" s="11">
        <v>14.054405212402344</v>
      </c>
      <c r="C1802" s="11">
        <v>2.092022180557251</v>
      </c>
      <c r="D1802" s="7">
        <f t="shared" si="56"/>
        <v>-0.29203801078579611</v>
      </c>
      <c r="E1802" s="7">
        <f t="shared" si="57"/>
        <v>-0.36946381206951845</v>
      </c>
      <c r="F1802" s="3"/>
    </row>
    <row r="1803" spans="1:6">
      <c r="A1803" s="8">
        <v>40332</v>
      </c>
      <c r="B1803" s="11">
        <v>13.899748802185059</v>
      </c>
      <c r="C1803" s="11">
        <v>2.0690011978149414</v>
      </c>
      <c r="D1803" s="7">
        <f t="shared" si="56"/>
        <v>-0.30220660663234561</v>
      </c>
      <c r="E1803" s="7">
        <f t="shared" si="57"/>
        <v>-0.3822110133490153</v>
      </c>
      <c r="F1803" s="3"/>
    </row>
    <row r="1804" spans="1:6">
      <c r="A1804" s="8">
        <v>40333</v>
      </c>
      <c r="B1804" s="11">
        <v>14.073737144470215</v>
      </c>
      <c r="C1804" s="11">
        <v>2.0948996543884277</v>
      </c>
      <c r="D1804" s="7">
        <f t="shared" si="56"/>
        <v>-0.29076694414293952</v>
      </c>
      <c r="E1804" s="7">
        <f t="shared" si="57"/>
        <v>-0.36787049442043818</v>
      </c>
      <c r="F1804" s="3"/>
    </row>
    <row r="1805" spans="1:6">
      <c r="A1805" s="8">
        <v>40336</v>
      </c>
      <c r="B1805" s="11">
        <v>13.764424324035645</v>
      </c>
      <c r="C1805" s="11">
        <v>2.0488579273223877</v>
      </c>
      <c r="D1805" s="7">
        <f t="shared" si="56"/>
        <v>-0.31110413583603858</v>
      </c>
      <c r="E1805" s="7">
        <f t="shared" si="57"/>
        <v>-0.39336476496206091</v>
      </c>
      <c r="F1805" s="3"/>
    </row>
    <row r="1806" spans="1:6">
      <c r="A1806" s="8">
        <v>40337</v>
      </c>
      <c r="B1806" s="11">
        <v>13.725760459899902</v>
      </c>
      <c r="C1806" s="11">
        <v>2.0431027412414551</v>
      </c>
      <c r="D1806" s="7">
        <f t="shared" si="56"/>
        <v>-0.3136462691217517</v>
      </c>
      <c r="E1806" s="7">
        <f t="shared" si="57"/>
        <v>-0.39655153227759243</v>
      </c>
      <c r="F1806" s="3"/>
    </row>
    <row r="1807" spans="1:6">
      <c r="A1807" s="8">
        <v>40338</v>
      </c>
      <c r="B1807" s="11">
        <v>14.112401962280273</v>
      </c>
      <c r="C1807" s="11">
        <v>2.1006548404693604</v>
      </c>
      <c r="D1807" s="7">
        <f t="shared" si="56"/>
        <v>-0.28822474815352933</v>
      </c>
      <c r="E1807" s="7">
        <f t="shared" si="57"/>
        <v>-0.36468372710490665</v>
      </c>
      <c r="F1807" s="3"/>
    </row>
    <row r="1808" spans="1:6">
      <c r="A1808" s="8">
        <v>40339</v>
      </c>
      <c r="B1808" s="11">
        <v>13.822421073913574</v>
      </c>
      <c r="C1808" s="11">
        <v>2.0574908256530762</v>
      </c>
      <c r="D1808" s="7">
        <f t="shared" si="56"/>
        <v>-0.30729087320377185</v>
      </c>
      <c r="E1808" s="7">
        <f t="shared" si="57"/>
        <v>-0.38858454798007824</v>
      </c>
      <c r="F1808" s="3"/>
    </row>
    <row r="1809" spans="1:6">
      <c r="A1809" s="8">
        <v>40340</v>
      </c>
      <c r="B1809" s="11">
        <v>13.783756256103516</v>
      </c>
      <c r="C1809" s="11">
        <v>2.0517356395721436</v>
      </c>
      <c r="D1809" s="7">
        <f t="shared" si="56"/>
        <v>-0.30983306919318204</v>
      </c>
      <c r="E1809" s="7">
        <f t="shared" si="57"/>
        <v>-0.39177131529560977</v>
      </c>
      <c r="F1809" s="3"/>
    </row>
    <row r="1810" spans="1:6">
      <c r="A1810" s="8">
        <v>40346</v>
      </c>
      <c r="B1810" s="11">
        <v>13.725760459899902</v>
      </c>
      <c r="C1810" s="11">
        <v>2.0431027412414551</v>
      </c>
      <c r="D1810" s="7">
        <f t="shared" si="56"/>
        <v>-0.3136462691217517</v>
      </c>
      <c r="E1810" s="7">
        <f t="shared" si="57"/>
        <v>-0.39655153227759243</v>
      </c>
      <c r="F1810" s="3"/>
    </row>
    <row r="1811" spans="1:6">
      <c r="A1811" s="8">
        <v>40347</v>
      </c>
      <c r="B1811" s="11">
        <v>13.667764663696289</v>
      </c>
      <c r="C1811" s="11">
        <v>2.0344698429107666</v>
      </c>
      <c r="D1811" s="7">
        <f t="shared" si="56"/>
        <v>-0.31745946905032141</v>
      </c>
      <c r="E1811" s="7">
        <f t="shared" si="57"/>
        <v>-0.4013317492595751</v>
      </c>
      <c r="F1811" s="3"/>
    </row>
    <row r="1812" spans="1:6">
      <c r="A1812" s="8">
        <v>40350</v>
      </c>
      <c r="B1812" s="11">
        <v>14.189729690551758</v>
      </c>
      <c r="C1812" s="11">
        <v>2.1121654510498047</v>
      </c>
      <c r="D1812" s="7">
        <f t="shared" si="56"/>
        <v>-0.28314048158210309</v>
      </c>
      <c r="E1812" s="7">
        <f t="shared" si="57"/>
        <v>-0.35831006045647285</v>
      </c>
      <c r="F1812" s="3"/>
    </row>
    <row r="1813" spans="1:6">
      <c r="A1813" s="8">
        <v>40351</v>
      </c>
      <c r="B1813" s="11">
        <v>14.093070030212402</v>
      </c>
      <c r="C1813" s="11">
        <v>2.0977773666381836</v>
      </c>
      <c r="D1813" s="7">
        <f t="shared" si="56"/>
        <v>-0.28949581479638592</v>
      </c>
      <c r="E1813" s="7">
        <f t="shared" si="57"/>
        <v>-0.36627704475398698</v>
      </c>
      <c r="F1813" s="3"/>
    </row>
    <row r="1814" spans="1:6">
      <c r="A1814" s="8">
        <v>40352</v>
      </c>
      <c r="B1814" s="11">
        <v>13.91908073425293</v>
      </c>
      <c r="C1814" s="11">
        <v>2.0718789100646973</v>
      </c>
      <c r="D1814" s="7">
        <f t="shared" si="56"/>
        <v>-0.30093553998948908</v>
      </c>
      <c r="E1814" s="7">
        <f t="shared" si="57"/>
        <v>-0.38061756368256411</v>
      </c>
      <c r="F1814" s="3"/>
    </row>
    <row r="1815" spans="1:6">
      <c r="A1815" s="8">
        <v>40353</v>
      </c>
      <c r="B1815" s="11">
        <v>14.015741348266602</v>
      </c>
      <c r="C1815" s="11">
        <v>2.0862667560577393</v>
      </c>
      <c r="D1815" s="7">
        <f t="shared" si="56"/>
        <v>-0.29458014407150923</v>
      </c>
      <c r="E1815" s="7">
        <f t="shared" si="57"/>
        <v>-0.37265071140242084</v>
      </c>
      <c r="F1815" s="3"/>
    </row>
    <row r="1816" spans="1:6">
      <c r="A1816" s="8">
        <v>40354</v>
      </c>
      <c r="B1816" s="11">
        <v>13.822421073913574</v>
      </c>
      <c r="C1816" s="11">
        <v>2.0574908256530762</v>
      </c>
      <c r="D1816" s="7">
        <f t="shared" si="56"/>
        <v>-0.30729087320377185</v>
      </c>
      <c r="E1816" s="7">
        <f t="shared" si="57"/>
        <v>-0.38858454798007824</v>
      </c>
      <c r="F1816" s="3"/>
    </row>
    <row r="1817" spans="1:6">
      <c r="A1817" s="8">
        <v>40357</v>
      </c>
      <c r="B1817" s="11">
        <v>13.764424324035645</v>
      </c>
      <c r="C1817" s="11">
        <v>2.0488579273223877</v>
      </c>
      <c r="D1817" s="7">
        <f t="shared" si="56"/>
        <v>-0.31110413583603858</v>
      </c>
      <c r="E1817" s="7">
        <f t="shared" si="57"/>
        <v>-0.39336476496206091</v>
      </c>
      <c r="F1817" s="3"/>
    </row>
    <row r="1818" spans="1:6">
      <c r="A1818" s="8">
        <v>40358</v>
      </c>
      <c r="B1818" s="11">
        <v>13.242459297180176</v>
      </c>
      <c r="C1818" s="11">
        <v>1.9711624383926392</v>
      </c>
      <c r="D1818" s="7">
        <f t="shared" si="56"/>
        <v>-0.3454231233042569</v>
      </c>
      <c r="E1818" s="7">
        <f t="shared" si="57"/>
        <v>-0.43638638775647776</v>
      </c>
      <c r="F1818" s="3"/>
    </row>
    <row r="1819" spans="1:6">
      <c r="A1819" s="8">
        <v>40359</v>
      </c>
      <c r="B1819" s="11">
        <v>13.107134819030762</v>
      </c>
      <c r="C1819" s="11">
        <v>1.9510191679000854</v>
      </c>
      <c r="D1819" s="7">
        <f t="shared" si="56"/>
        <v>-0.35432065250794986</v>
      </c>
      <c r="E1819" s="7">
        <f t="shared" si="57"/>
        <v>-0.44754013936952342</v>
      </c>
      <c r="F1819" s="3"/>
    </row>
    <row r="1820" spans="1:6">
      <c r="A1820" s="8">
        <v>40360</v>
      </c>
      <c r="B1820" s="11">
        <v>12.913814544677734</v>
      </c>
      <c r="C1820" s="11">
        <v>1.9222431182861328</v>
      </c>
      <c r="D1820" s="7">
        <f t="shared" si="56"/>
        <v>-0.36703138164021254</v>
      </c>
      <c r="E1820" s="7">
        <f t="shared" si="57"/>
        <v>-0.46347404195586628</v>
      </c>
      <c r="F1820" s="3"/>
    </row>
    <row r="1821" spans="1:6">
      <c r="A1821" s="8">
        <v>40361</v>
      </c>
      <c r="B1821" s="11">
        <v>13.397115707397461</v>
      </c>
      <c r="C1821" s="11">
        <v>1.9941834211349487</v>
      </c>
      <c r="D1821" s="7">
        <f t="shared" si="56"/>
        <v>-0.33525452745770734</v>
      </c>
      <c r="E1821" s="7">
        <f t="shared" si="57"/>
        <v>-0.42363918647698096</v>
      </c>
      <c r="F1821" s="3"/>
    </row>
    <row r="1822" spans="1:6">
      <c r="A1822" s="8">
        <v>40364</v>
      </c>
      <c r="B1822" s="11">
        <v>13.493775367736816</v>
      </c>
      <c r="C1822" s="11">
        <v>2.0085713863372803</v>
      </c>
      <c r="D1822" s="7">
        <f t="shared" si="56"/>
        <v>-0.32889919424342456</v>
      </c>
      <c r="E1822" s="7">
        <f t="shared" si="57"/>
        <v>-0.41567226818815223</v>
      </c>
      <c r="F1822" s="3"/>
    </row>
    <row r="1823" spans="1:6">
      <c r="A1823" s="8">
        <v>40365</v>
      </c>
      <c r="B1823" s="11">
        <v>13.648432731628418</v>
      </c>
      <c r="C1823" s="11">
        <v>2.0315923690795898</v>
      </c>
      <c r="D1823" s="7">
        <f t="shared" si="56"/>
        <v>-0.318730535693178</v>
      </c>
      <c r="E1823" s="7">
        <f t="shared" si="57"/>
        <v>-0.40292506690865537</v>
      </c>
      <c r="F1823" s="3"/>
    </row>
    <row r="1824" spans="1:6">
      <c r="A1824" s="8">
        <v>40366</v>
      </c>
      <c r="B1824" s="11">
        <v>13.62909984588623</v>
      </c>
      <c r="C1824" s="11">
        <v>2.028714656829834</v>
      </c>
      <c r="D1824" s="7">
        <f t="shared" si="56"/>
        <v>-0.3200016650397316</v>
      </c>
      <c r="E1824" s="7">
        <f t="shared" si="57"/>
        <v>-0.40451851657510657</v>
      </c>
      <c r="F1824" s="3"/>
    </row>
    <row r="1825" spans="1:6">
      <c r="A1825" s="8">
        <v>40367</v>
      </c>
      <c r="B1825" s="11">
        <v>13.667764663696289</v>
      </c>
      <c r="C1825" s="11">
        <v>2.0344698429107666</v>
      </c>
      <c r="D1825" s="7">
        <f t="shared" si="56"/>
        <v>-0.31745946905032141</v>
      </c>
      <c r="E1825" s="7">
        <f t="shared" si="57"/>
        <v>-0.4013317492595751</v>
      </c>
      <c r="F1825" s="3"/>
    </row>
    <row r="1826" spans="1:6">
      <c r="A1826" s="8">
        <v>40368</v>
      </c>
      <c r="B1826" s="11">
        <v>13.99640941619873</v>
      </c>
      <c r="C1826" s="11">
        <v>2.0833892822265625</v>
      </c>
      <c r="D1826" s="7">
        <f t="shared" si="56"/>
        <v>-0.29585121071436576</v>
      </c>
      <c r="E1826" s="7">
        <f t="shared" si="57"/>
        <v>-0.37424402905150111</v>
      </c>
      <c r="F1826" s="3"/>
    </row>
    <row r="1827" spans="1:6">
      <c r="A1827" s="8">
        <v>40371</v>
      </c>
      <c r="B1827" s="11">
        <v>14.769691467285156</v>
      </c>
      <c r="C1827" s="11">
        <v>2.1984937191009521</v>
      </c>
      <c r="D1827" s="7">
        <f t="shared" si="56"/>
        <v>-0.24500823148161807</v>
      </c>
      <c r="E1827" s="7">
        <f t="shared" si="57"/>
        <v>-0.31050828668875879</v>
      </c>
      <c r="F1827" s="3"/>
    </row>
    <row r="1828" spans="1:6">
      <c r="A1828" s="8">
        <v>40372</v>
      </c>
      <c r="B1828" s="11">
        <v>14.421714782714844</v>
      </c>
      <c r="C1828" s="11">
        <v>2.1466965675354004</v>
      </c>
      <c r="D1828" s="7">
        <f t="shared" si="56"/>
        <v>-0.26788755646043028</v>
      </c>
      <c r="E1828" s="7">
        <f t="shared" si="57"/>
        <v>-0.33918945656328392</v>
      </c>
      <c r="F1828" s="3"/>
    </row>
    <row r="1829" spans="1:6">
      <c r="A1829" s="8">
        <v>40373</v>
      </c>
      <c r="B1829" s="11">
        <v>14.305722236633301</v>
      </c>
      <c r="C1829" s="11">
        <v>2.1294310092926025</v>
      </c>
      <c r="D1829" s="7">
        <f t="shared" si="56"/>
        <v>-0.27551401902126671</v>
      </c>
      <c r="E1829" s="7">
        <f t="shared" si="57"/>
        <v>-0.34874975850987838</v>
      </c>
      <c r="F1829" s="3"/>
    </row>
    <row r="1830" spans="1:6">
      <c r="A1830" s="8">
        <v>40374</v>
      </c>
      <c r="B1830" s="11">
        <v>14.537707328796387</v>
      </c>
      <c r="C1830" s="11">
        <v>2.1639623641967773</v>
      </c>
      <c r="D1830" s="7">
        <f t="shared" si="56"/>
        <v>-0.26026109389959384</v>
      </c>
      <c r="E1830" s="7">
        <f t="shared" si="57"/>
        <v>-0.32962902259931859</v>
      </c>
      <c r="F1830" s="3"/>
    </row>
    <row r="1831" spans="1:6">
      <c r="A1831" s="8">
        <v>40375</v>
      </c>
      <c r="B1831" s="11">
        <v>14.731027603149414</v>
      </c>
      <c r="C1831" s="11">
        <v>2.1927385330200195</v>
      </c>
      <c r="D1831" s="7">
        <f t="shared" si="56"/>
        <v>-0.24755036476733119</v>
      </c>
      <c r="E1831" s="7">
        <f t="shared" si="57"/>
        <v>-0.31369505400429026</v>
      </c>
      <c r="F1831" s="3"/>
    </row>
    <row r="1832" spans="1:6">
      <c r="A1832" s="8">
        <v>40378</v>
      </c>
      <c r="B1832" s="11">
        <v>14.963011741638184</v>
      </c>
      <c r="C1832" s="11">
        <v>2.2272696495056152</v>
      </c>
      <c r="D1832" s="7">
        <f t="shared" si="56"/>
        <v>-0.23229750234935539</v>
      </c>
      <c r="E1832" s="7">
        <f t="shared" si="57"/>
        <v>-0.29457445011110134</v>
      </c>
      <c r="F1832" s="3"/>
    </row>
    <row r="1833" spans="1:6">
      <c r="A1833" s="8">
        <v>40379</v>
      </c>
      <c r="B1833" s="11">
        <v>15.098336219787598</v>
      </c>
      <c r="C1833" s="11">
        <v>2.2474129199981689</v>
      </c>
      <c r="D1833" s="7">
        <f t="shared" si="56"/>
        <v>-0.22339997314566243</v>
      </c>
      <c r="E1833" s="7">
        <f t="shared" si="57"/>
        <v>-0.28342069849805568</v>
      </c>
      <c r="F1833" s="3"/>
    </row>
    <row r="1834" spans="1:6">
      <c r="A1834" s="8">
        <v>40380</v>
      </c>
      <c r="B1834" s="11">
        <v>14.982344627380371</v>
      </c>
      <c r="C1834" s="11">
        <v>2.2301473617553711</v>
      </c>
      <c r="D1834" s="7">
        <f t="shared" si="56"/>
        <v>-0.23102637300280179</v>
      </c>
      <c r="E1834" s="7">
        <f t="shared" si="57"/>
        <v>-0.29298100044465014</v>
      </c>
      <c r="F1834" s="3"/>
    </row>
    <row r="1835" spans="1:6">
      <c r="A1835" s="8">
        <v>40381</v>
      </c>
      <c r="B1835" s="11">
        <v>15.368985176086426</v>
      </c>
      <c r="C1835" s="11">
        <v>2.2876994609832764</v>
      </c>
      <c r="D1835" s="7">
        <f t="shared" si="56"/>
        <v>-0.20560491473827647</v>
      </c>
      <c r="E1835" s="7">
        <f t="shared" si="57"/>
        <v>-0.26111319527196442</v>
      </c>
      <c r="F1835" s="3"/>
    </row>
    <row r="1836" spans="1:6">
      <c r="A1836" s="8">
        <v>40382</v>
      </c>
      <c r="B1836" s="11">
        <v>15.465645790100098</v>
      </c>
      <c r="C1836" s="11">
        <v>2.3020875453948975</v>
      </c>
      <c r="D1836" s="7">
        <f t="shared" si="56"/>
        <v>-0.19924951882029662</v>
      </c>
      <c r="E1836" s="7">
        <f t="shared" si="57"/>
        <v>-0.25314621097445023</v>
      </c>
      <c r="F1836" s="3"/>
    </row>
    <row r="1837" spans="1:6">
      <c r="A1837" s="8">
        <v>40385</v>
      </c>
      <c r="B1837" s="11">
        <v>15.484977722167969</v>
      </c>
      <c r="C1837" s="11">
        <v>2.3049652576446533</v>
      </c>
      <c r="D1837" s="7">
        <f t="shared" si="56"/>
        <v>-0.19797845217744006</v>
      </c>
      <c r="E1837" s="7">
        <f t="shared" si="57"/>
        <v>-0.25155276130799908</v>
      </c>
      <c r="F1837" s="3"/>
    </row>
    <row r="1838" spans="1:6">
      <c r="A1838" s="8">
        <v>40386</v>
      </c>
      <c r="B1838" s="11">
        <v>15.620302200317383</v>
      </c>
      <c r="C1838" s="11">
        <v>2.325108528137207</v>
      </c>
      <c r="D1838" s="7">
        <f t="shared" si="56"/>
        <v>-0.18908092297374707</v>
      </c>
      <c r="E1838" s="7">
        <f t="shared" si="57"/>
        <v>-0.24039900969495342</v>
      </c>
      <c r="F1838" s="3"/>
    </row>
    <row r="1839" spans="1:6">
      <c r="A1839" s="8">
        <v>40387</v>
      </c>
      <c r="B1839" s="11">
        <v>16.064939498901367</v>
      </c>
      <c r="C1839" s="11">
        <v>2.3912935256958008</v>
      </c>
      <c r="D1839" s="7">
        <f t="shared" si="56"/>
        <v>-0.15984620207695502</v>
      </c>
      <c r="E1839" s="7">
        <f t="shared" si="57"/>
        <v>-0.20375098754028501</v>
      </c>
      <c r="F1839" s="3"/>
    </row>
    <row r="1840" spans="1:6">
      <c r="A1840" s="8">
        <v>40388</v>
      </c>
      <c r="B1840" s="11">
        <v>16.04560661315918</v>
      </c>
      <c r="C1840" s="11">
        <v>2.3884158134460449</v>
      </c>
      <c r="D1840" s="7">
        <f t="shared" si="56"/>
        <v>-0.16111733142350862</v>
      </c>
      <c r="E1840" s="7">
        <f t="shared" si="57"/>
        <v>-0.2053444372067362</v>
      </c>
      <c r="F1840" s="3"/>
    </row>
    <row r="1841" spans="1:6">
      <c r="A1841" s="8">
        <v>40389</v>
      </c>
      <c r="B1841" s="11">
        <v>16.026275634765625</v>
      </c>
      <c r="C1841" s="11">
        <v>2.3855383396148682</v>
      </c>
      <c r="D1841" s="7">
        <f t="shared" si="56"/>
        <v>-0.16238833536266814</v>
      </c>
      <c r="E1841" s="7">
        <f t="shared" si="57"/>
        <v>-0.2069377548558165</v>
      </c>
      <c r="F1841" s="3"/>
    </row>
    <row r="1842" spans="1:6">
      <c r="A1842" s="8">
        <v>40392</v>
      </c>
      <c r="B1842" s="11">
        <v>16.084272384643555</v>
      </c>
      <c r="C1842" s="11">
        <v>2.3941709995269775</v>
      </c>
      <c r="D1842" s="7">
        <f t="shared" si="56"/>
        <v>-0.15857507273040142</v>
      </c>
      <c r="E1842" s="7">
        <f t="shared" si="57"/>
        <v>-0.20215766989120471</v>
      </c>
      <c r="F1842" s="3"/>
    </row>
    <row r="1843" spans="1:6">
      <c r="A1843" s="8">
        <v>40393</v>
      </c>
      <c r="B1843" s="11">
        <v>15.948946952819824</v>
      </c>
      <c r="C1843" s="11">
        <v>2.3740277290344238</v>
      </c>
      <c r="D1843" s="7">
        <f t="shared" si="56"/>
        <v>-0.16747266463779145</v>
      </c>
      <c r="E1843" s="7">
        <f t="shared" si="57"/>
        <v>-0.21331142150425034</v>
      </c>
      <c r="F1843" s="3"/>
    </row>
    <row r="1844" spans="1:6">
      <c r="A1844" s="8">
        <v>40394</v>
      </c>
      <c r="B1844" s="11">
        <v>15.929615020751953</v>
      </c>
      <c r="C1844" s="11">
        <v>2.3711502552032471</v>
      </c>
      <c r="D1844" s="7">
        <f t="shared" si="56"/>
        <v>-0.16874373128064801</v>
      </c>
      <c r="E1844" s="7">
        <f t="shared" si="57"/>
        <v>-0.21490473915333067</v>
      </c>
      <c r="F1844" s="3"/>
    </row>
    <row r="1845" spans="1:6">
      <c r="A1845" s="8">
        <v>40395</v>
      </c>
      <c r="B1845" s="11">
        <v>15.446313858032227</v>
      </c>
      <c r="C1845" s="11">
        <v>2.2992100715637207</v>
      </c>
      <c r="D1845" s="7">
        <f t="shared" si="56"/>
        <v>-0.20052058546315318</v>
      </c>
      <c r="E1845" s="7">
        <f t="shared" si="57"/>
        <v>-0.25473952862353055</v>
      </c>
      <c r="F1845" s="3"/>
    </row>
    <row r="1846" spans="1:6">
      <c r="A1846" s="8">
        <v>40396</v>
      </c>
      <c r="B1846" s="11">
        <v>15.465645790100098</v>
      </c>
      <c r="C1846" s="11">
        <v>2.3020875453948975</v>
      </c>
      <c r="D1846" s="7">
        <f t="shared" si="56"/>
        <v>-0.19924951882029662</v>
      </c>
      <c r="E1846" s="7">
        <f t="shared" si="57"/>
        <v>-0.25314621097445023</v>
      </c>
      <c r="F1846" s="3"/>
    </row>
    <row r="1847" spans="1:6">
      <c r="A1847" s="8">
        <v>40399</v>
      </c>
      <c r="B1847" s="11">
        <v>15.388317108154297</v>
      </c>
      <c r="C1847" s="11">
        <v>2.2905771732330322</v>
      </c>
      <c r="D1847" s="7">
        <f t="shared" si="56"/>
        <v>-0.20433384809541991</v>
      </c>
      <c r="E1847" s="7">
        <f t="shared" si="57"/>
        <v>-0.25951974560551322</v>
      </c>
      <c r="F1847" s="3"/>
    </row>
    <row r="1848" spans="1:6">
      <c r="A1848" s="8">
        <v>40400</v>
      </c>
      <c r="B1848" s="11">
        <v>15.579263687133789</v>
      </c>
      <c r="C1848" s="11">
        <v>2.2005374431610107</v>
      </c>
      <c r="D1848" s="7">
        <f t="shared" si="56"/>
        <v>-0.1917791884651093</v>
      </c>
      <c r="E1848" s="7">
        <f t="shared" si="57"/>
        <v>-0.30937663378562541</v>
      </c>
      <c r="F1848" s="3"/>
    </row>
    <row r="1849" spans="1:6">
      <c r="A1849" s="8">
        <v>40401</v>
      </c>
      <c r="B1849" s="11">
        <v>16.283853530883789</v>
      </c>
      <c r="C1849" s="11">
        <v>2.3000593185424805</v>
      </c>
      <c r="D1849" s="7">
        <f t="shared" si="56"/>
        <v>-0.14545269382701975</v>
      </c>
      <c r="E1849" s="7">
        <f t="shared" si="57"/>
        <v>-0.25426928274847677</v>
      </c>
      <c r="F1849" s="3"/>
    </row>
    <row r="1850" spans="1:6">
      <c r="A1850" s="8">
        <v>40402</v>
      </c>
      <c r="B1850" s="11">
        <v>16.557861328125</v>
      </c>
      <c r="C1850" s="11">
        <v>2.3387620449066162</v>
      </c>
      <c r="D1850" s="7">
        <f t="shared" si="56"/>
        <v>-0.12743679299863134</v>
      </c>
      <c r="E1850" s="7">
        <f t="shared" si="57"/>
        <v>-0.23283877091710256</v>
      </c>
      <c r="F1850" s="3"/>
    </row>
    <row r="1851" spans="1:6">
      <c r="A1851" s="8">
        <v>40403</v>
      </c>
      <c r="B1851" s="11">
        <v>17.301593780517578</v>
      </c>
      <c r="C1851" s="11">
        <v>2.4438128471374512</v>
      </c>
      <c r="D1851" s="7">
        <f t="shared" si="56"/>
        <v>-7.8536687818910655E-2</v>
      </c>
      <c r="E1851" s="7">
        <f t="shared" si="57"/>
        <v>-0.17466993704938202</v>
      </c>
      <c r="F1851" s="3"/>
    </row>
    <row r="1852" spans="1:6">
      <c r="A1852" s="8">
        <v>40406</v>
      </c>
      <c r="B1852" s="11">
        <v>17.399454116821289</v>
      </c>
      <c r="C1852" s="11">
        <v>2.4576354026794434</v>
      </c>
      <c r="D1852" s="7">
        <f t="shared" si="56"/>
        <v>-7.2102410650044621E-2</v>
      </c>
      <c r="E1852" s="7">
        <f t="shared" si="57"/>
        <v>-0.16701609795558139</v>
      </c>
      <c r="F1852" s="3"/>
    </row>
    <row r="1853" spans="1:6">
      <c r="A1853" s="8">
        <v>40407</v>
      </c>
      <c r="B1853" s="11">
        <v>17.497314453125</v>
      </c>
      <c r="C1853" s="11">
        <v>2.4714579582214355</v>
      </c>
      <c r="D1853" s="7">
        <f t="shared" si="56"/>
        <v>-6.56681334811786E-2</v>
      </c>
      <c r="E1853" s="7">
        <f t="shared" si="57"/>
        <v>-0.15936225886178076</v>
      </c>
      <c r="F1853" s="3"/>
    </row>
    <row r="1854" spans="1:6">
      <c r="A1854" s="8">
        <v>40408</v>
      </c>
      <c r="B1854" s="11">
        <v>17.2037353515625</v>
      </c>
      <c r="C1854" s="11">
        <v>2.4299905300140381</v>
      </c>
      <c r="D1854" s="7">
        <f t="shared" si="56"/>
        <v>-8.4970839580382582E-2</v>
      </c>
      <c r="E1854" s="7">
        <f t="shared" si="57"/>
        <v>-0.18232364412581178</v>
      </c>
      <c r="F1854" s="3"/>
    </row>
    <row r="1855" spans="1:6">
      <c r="A1855" s="8">
        <v>40409</v>
      </c>
      <c r="B1855" s="11">
        <v>17.105875015258789</v>
      </c>
      <c r="C1855" s="11">
        <v>2.4161679744720459</v>
      </c>
      <c r="D1855" s="7">
        <f t="shared" si="56"/>
        <v>-9.1405116749248602E-2</v>
      </c>
      <c r="E1855" s="7">
        <f t="shared" si="57"/>
        <v>-0.18997748321961241</v>
      </c>
      <c r="F1855" s="3"/>
    </row>
    <row r="1856" spans="1:6">
      <c r="A1856" s="8">
        <v>40410</v>
      </c>
      <c r="B1856" s="11">
        <v>16.929727554321289</v>
      </c>
      <c r="C1856" s="11">
        <v>2.3912875652313232</v>
      </c>
      <c r="D1856" s="7">
        <f t="shared" si="56"/>
        <v>-0.102986740408771</v>
      </c>
      <c r="E1856" s="7">
        <f t="shared" si="57"/>
        <v>-0.20375428797455686</v>
      </c>
      <c r="F1856" s="3"/>
    </row>
    <row r="1857" spans="1:6">
      <c r="A1857" s="8">
        <v>40413</v>
      </c>
      <c r="B1857" s="11">
        <v>16.6165771484375</v>
      </c>
      <c r="C1857" s="11">
        <v>2.3470556735992432</v>
      </c>
      <c r="D1857" s="7">
        <f t="shared" si="56"/>
        <v>-0.12357625177879054</v>
      </c>
      <c r="E1857" s="7">
        <f t="shared" si="57"/>
        <v>-0.22824641465387385</v>
      </c>
      <c r="F1857" s="3"/>
    </row>
    <row r="1858" spans="1:6">
      <c r="A1858" s="8">
        <v>40414</v>
      </c>
      <c r="B1858" s="11">
        <v>17.3211669921875</v>
      </c>
      <c r="C1858" s="11">
        <v>2.4465773105621338</v>
      </c>
      <c r="D1858" s="7">
        <f t="shared" si="56"/>
        <v>-7.7249757140700981E-2</v>
      </c>
      <c r="E1858" s="7">
        <f t="shared" si="57"/>
        <v>-0.17313919563409608</v>
      </c>
      <c r="F1858" s="3"/>
    </row>
    <row r="1859" spans="1:6">
      <c r="A1859" s="8">
        <v>40415</v>
      </c>
      <c r="B1859" s="11">
        <v>16.636148452758789</v>
      </c>
      <c r="C1859" s="11">
        <v>2.3498201370239258</v>
      </c>
      <c r="D1859" s="7">
        <f t="shared" si="56"/>
        <v>-0.12228944650797498</v>
      </c>
      <c r="E1859" s="7">
        <f t="shared" si="57"/>
        <v>-0.22671567323858788</v>
      </c>
      <c r="F1859" s="3"/>
    </row>
    <row r="1860" spans="1:6">
      <c r="A1860" s="8">
        <v>40416</v>
      </c>
      <c r="B1860" s="11">
        <v>16.694864273071289</v>
      </c>
      <c r="C1860" s="11">
        <v>2.3581135272979736</v>
      </c>
      <c r="D1860" s="7">
        <f t="shared" ref="D1860:D1923" si="58">(B1860-G$4)/I$4</f>
        <v>-0.11842890528813417</v>
      </c>
      <c r="E1860" s="7">
        <f t="shared" ref="E1860:E1923" si="59">(C1860-G$5)/I$5</f>
        <v>-0.22212344899273004</v>
      </c>
      <c r="F1860" s="3"/>
    </row>
    <row r="1861" spans="1:6">
      <c r="A1861" s="8">
        <v>40417</v>
      </c>
      <c r="B1861" s="11">
        <v>16.518716812133789</v>
      </c>
      <c r="C1861" s="11">
        <v>2.333233118057251</v>
      </c>
      <c r="D1861" s="7">
        <f t="shared" si="58"/>
        <v>-0.13001052894765655</v>
      </c>
      <c r="E1861" s="7">
        <f t="shared" si="59"/>
        <v>-0.23590025374767448</v>
      </c>
      <c r="F1861" s="3"/>
    </row>
    <row r="1862" spans="1:6">
      <c r="A1862" s="8">
        <v>40420</v>
      </c>
      <c r="B1862" s="11">
        <v>16.597005844116211</v>
      </c>
      <c r="C1862" s="11">
        <v>2.3442912101745605</v>
      </c>
      <c r="D1862" s="7">
        <f t="shared" si="58"/>
        <v>-0.12486305704960611</v>
      </c>
      <c r="E1862" s="7">
        <f t="shared" si="59"/>
        <v>-0.2297771560691598</v>
      </c>
      <c r="F1862" s="3"/>
    </row>
    <row r="1863" spans="1:6">
      <c r="A1863" s="8">
        <v>40421</v>
      </c>
      <c r="B1863" s="11">
        <v>16.479574203491211</v>
      </c>
      <c r="C1863" s="11">
        <v>2.3277041912078857</v>
      </c>
      <c r="D1863" s="7">
        <f t="shared" si="58"/>
        <v>-0.13258413948928771</v>
      </c>
      <c r="E1863" s="7">
        <f t="shared" si="59"/>
        <v>-0.23896173657824638</v>
      </c>
      <c r="F1863" s="3"/>
    </row>
    <row r="1864" spans="1:6">
      <c r="A1864" s="8">
        <v>40422</v>
      </c>
      <c r="B1864" s="11">
        <v>16.577432632446289</v>
      </c>
      <c r="C1864" s="11">
        <v>2.3415267467498779</v>
      </c>
      <c r="D1864" s="7">
        <f t="shared" si="58"/>
        <v>-0.12614998772781577</v>
      </c>
      <c r="E1864" s="7">
        <f t="shared" si="59"/>
        <v>-0.23130789748444575</v>
      </c>
      <c r="F1864" s="3"/>
    </row>
    <row r="1865" spans="1:6">
      <c r="A1865" s="8">
        <v>40423</v>
      </c>
      <c r="B1865" s="11">
        <v>16.773153305053711</v>
      </c>
      <c r="C1865" s="11">
        <v>2.3691716194152832</v>
      </c>
      <c r="D1865" s="7">
        <f t="shared" si="58"/>
        <v>-0.11328143339008372</v>
      </c>
      <c r="E1865" s="7">
        <f t="shared" si="59"/>
        <v>-0.21600035131421536</v>
      </c>
      <c r="F1865" s="3"/>
    </row>
    <row r="1866" spans="1:6">
      <c r="A1866" s="8">
        <v>40424</v>
      </c>
      <c r="B1866" s="11">
        <v>16.636148452758789</v>
      </c>
      <c r="C1866" s="11">
        <v>2.3498201370239258</v>
      </c>
      <c r="D1866" s="7">
        <f t="shared" si="58"/>
        <v>-0.12228944650797498</v>
      </c>
      <c r="E1866" s="7">
        <f t="shared" si="59"/>
        <v>-0.22671567323858788</v>
      </c>
      <c r="F1866" s="3"/>
    </row>
    <row r="1867" spans="1:6">
      <c r="A1867" s="8">
        <v>40427</v>
      </c>
      <c r="B1867" s="11">
        <v>17.008016586303711</v>
      </c>
      <c r="C1867" s="11">
        <v>2.4023454189300537</v>
      </c>
      <c r="D1867" s="7">
        <f t="shared" si="58"/>
        <v>-9.7839268510720528E-2</v>
      </c>
      <c r="E1867" s="7">
        <f t="shared" si="59"/>
        <v>-0.19763132231341304</v>
      </c>
      <c r="F1867" s="3"/>
    </row>
    <row r="1868" spans="1:6">
      <c r="A1868" s="8">
        <v>40428</v>
      </c>
      <c r="B1868" s="11">
        <v>17.184164047241211</v>
      </c>
      <c r="C1868" s="11">
        <v>2.4272260665893555</v>
      </c>
      <c r="D1868" s="7">
        <f t="shared" si="58"/>
        <v>-8.6257644851198148E-2</v>
      </c>
      <c r="E1868" s="7">
        <f t="shared" si="59"/>
        <v>-0.18385438554109773</v>
      </c>
      <c r="F1868" s="3"/>
    </row>
    <row r="1869" spans="1:6">
      <c r="A1869" s="8">
        <v>40429</v>
      </c>
      <c r="B1869" s="11">
        <v>16.773153305053711</v>
      </c>
      <c r="C1869" s="11">
        <v>2.3691716194152832</v>
      </c>
      <c r="D1869" s="7">
        <f t="shared" si="58"/>
        <v>-0.11328143339008372</v>
      </c>
      <c r="E1869" s="7">
        <f t="shared" si="59"/>
        <v>-0.21600035131421536</v>
      </c>
      <c r="F1869" s="3"/>
    </row>
    <row r="1870" spans="1:6">
      <c r="A1870" s="8">
        <v>40430</v>
      </c>
      <c r="B1870" s="11">
        <v>16.20556640625</v>
      </c>
      <c r="C1870" s="11">
        <v>2.2890012264251709</v>
      </c>
      <c r="D1870" s="7">
        <f t="shared" si="58"/>
        <v>-0.1506000403176761</v>
      </c>
      <c r="E1870" s="7">
        <f t="shared" si="59"/>
        <v>-0.26039238042699148</v>
      </c>
      <c r="F1870" s="3"/>
    </row>
    <row r="1871" spans="1:6">
      <c r="A1871" s="8">
        <v>40431</v>
      </c>
      <c r="B1871" s="11">
        <v>15.970703125</v>
      </c>
      <c r="C1871" s="11">
        <v>2.2558274269104004</v>
      </c>
      <c r="D1871" s="7">
        <f t="shared" si="58"/>
        <v>-0.1660422051970393</v>
      </c>
      <c r="E1871" s="7">
        <f t="shared" si="59"/>
        <v>-0.27876140942779376</v>
      </c>
      <c r="F1871" s="3"/>
    </row>
    <row r="1872" spans="1:6">
      <c r="A1872" s="8">
        <v>40434</v>
      </c>
      <c r="B1872" s="11">
        <v>16.342569351196289</v>
      </c>
      <c r="C1872" s="11">
        <v>2.3083527088165283</v>
      </c>
      <c r="D1872" s="7">
        <f t="shared" si="58"/>
        <v>-0.14159215260717894</v>
      </c>
      <c r="E1872" s="7">
        <f t="shared" si="59"/>
        <v>-0.24967705850261893</v>
      </c>
      <c r="F1872" s="3"/>
    </row>
    <row r="1873" spans="1:6">
      <c r="A1873" s="8">
        <v>40435</v>
      </c>
      <c r="B1873" s="11">
        <v>16.244710922241211</v>
      </c>
      <c r="C1873" s="11">
        <v>2.2945301532745361</v>
      </c>
      <c r="D1873" s="7">
        <f t="shared" si="58"/>
        <v>-0.14802630436865089</v>
      </c>
      <c r="E1873" s="7">
        <f t="shared" si="59"/>
        <v>-0.25733089759641953</v>
      </c>
      <c r="F1873" s="3"/>
    </row>
    <row r="1874" spans="1:6">
      <c r="A1874" s="8">
        <v>40436</v>
      </c>
      <c r="B1874" s="11">
        <v>15.970703125</v>
      </c>
      <c r="C1874" s="11">
        <v>2.2558274269104004</v>
      </c>
      <c r="D1874" s="7">
        <f t="shared" si="58"/>
        <v>-0.1660422051970393</v>
      </c>
      <c r="E1874" s="7">
        <f t="shared" si="59"/>
        <v>-0.27876140942779376</v>
      </c>
      <c r="F1874" s="3"/>
    </row>
    <row r="1875" spans="1:6">
      <c r="A1875" s="8">
        <v>40437</v>
      </c>
      <c r="B1875" s="11">
        <v>15.716267585754395</v>
      </c>
      <c r="C1875" s="11">
        <v>2.2198889255523682</v>
      </c>
      <c r="D1875" s="7">
        <f t="shared" si="58"/>
        <v>-0.18277123805091508</v>
      </c>
      <c r="E1875" s="7">
        <f t="shared" si="59"/>
        <v>-0.29866131186125289</v>
      </c>
      <c r="F1875" s="3"/>
    </row>
    <row r="1876" spans="1:6">
      <c r="A1876" s="8">
        <v>40438</v>
      </c>
      <c r="B1876" s="11">
        <v>15.814126968383789</v>
      </c>
      <c r="C1876" s="11">
        <v>2.2337112426757812</v>
      </c>
      <c r="D1876" s="7">
        <f t="shared" si="58"/>
        <v>-0.17633702358574613</v>
      </c>
      <c r="E1876" s="7">
        <f t="shared" si="59"/>
        <v>-0.29100760478482313</v>
      </c>
      <c r="F1876" s="3"/>
    </row>
    <row r="1877" spans="1:6">
      <c r="A1877" s="8">
        <v>40441</v>
      </c>
      <c r="B1877" s="11">
        <v>15.7945556640625</v>
      </c>
      <c r="C1877" s="11">
        <v>2.2309467792510986</v>
      </c>
      <c r="D1877" s="7">
        <f t="shared" si="58"/>
        <v>-0.17762382885656169</v>
      </c>
      <c r="E1877" s="7">
        <f t="shared" si="59"/>
        <v>-0.2925383462001091</v>
      </c>
      <c r="F1877" s="3"/>
    </row>
    <row r="1878" spans="1:6">
      <c r="A1878" s="8">
        <v>40442</v>
      </c>
      <c r="B1878" s="11">
        <v>15.951130867004395</v>
      </c>
      <c r="C1878" s="11">
        <v>2.2530627250671387</v>
      </c>
      <c r="D1878" s="7">
        <f t="shared" si="58"/>
        <v>-0.16732907317155191</v>
      </c>
      <c r="E1878" s="7">
        <f t="shared" si="59"/>
        <v>-0.2802922828604506</v>
      </c>
      <c r="F1878" s="3"/>
    </row>
    <row r="1879" spans="1:6">
      <c r="A1879" s="8">
        <v>40448</v>
      </c>
      <c r="B1879" s="11">
        <v>15.892415046691895</v>
      </c>
      <c r="C1879" s="11">
        <v>2.2447693347930908</v>
      </c>
      <c r="D1879" s="7">
        <f t="shared" si="58"/>
        <v>-0.17118961439139271</v>
      </c>
      <c r="E1879" s="7">
        <f t="shared" si="59"/>
        <v>-0.28488450710630842</v>
      </c>
      <c r="F1879" s="3"/>
    </row>
    <row r="1880" spans="1:6">
      <c r="A1880" s="8">
        <v>40449</v>
      </c>
      <c r="B1880" s="11">
        <v>15.4422607421875</v>
      </c>
      <c r="C1880" s="11">
        <v>2.1811859607696533</v>
      </c>
      <c r="D1880" s="7">
        <f t="shared" si="58"/>
        <v>-0.20078707617560645</v>
      </c>
      <c r="E1880" s="7">
        <f t="shared" si="59"/>
        <v>-0.32009195570999793</v>
      </c>
      <c r="F1880" s="3"/>
    </row>
    <row r="1881" spans="1:6">
      <c r="A1881" s="8">
        <v>40450</v>
      </c>
      <c r="B1881" s="11">
        <v>15.285684585571289</v>
      </c>
      <c r="C1881" s="11">
        <v>2.1590700149536133</v>
      </c>
      <c r="D1881" s="7">
        <f t="shared" si="58"/>
        <v>-0.21108189456431328</v>
      </c>
      <c r="E1881" s="7">
        <f t="shared" si="59"/>
        <v>-0.33233801904965643</v>
      </c>
      <c r="F1881" s="3"/>
    </row>
    <row r="1882" spans="1:6">
      <c r="A1882" s="8">
        <v>40451</v>
      </c>
      <c r="B1882" s="11">
        <v>16.4404296875</v>
      </c>
      <c r="C1882" s="11">
        <v>2.3221752643585205</v>
      </c>
      <c r="D1882" s="7">
        <f t="shared" si="58"/>
        <v>-0.13515787543831292</v>
      </c>
      <c r="E1882" s="7">
        <f t="shared" si="59"/>
        <v>-0.2420232194088183</v>
      </c>
      <c r="F1882" s="3"/>
    </row>
    <row r="1883" spans="1:6">
      <c r="A1883" s="8">
        <v>40459</v>
      </c>
      <c r="B1883" s="11">
        <v>16.518716812133789</v>
      </c>
      <c r="C1883" s="11">
        <v>2.333233118057251</v>
      </c>
      <c r="D1883" s="7">
        <f t="shared" si="58"/>
        <v>-0.13001052894765655</v>
      </c>
      <c r="E1883" s="7">
        <f t="shared" si="59"/>
        <v>-0.23590025374767448</v>
      </c>
      <c r="F1883" s="3"/>
    </row>
    <row r="1884" spans="1:6">
      <c r="A1884" s="8">
        <v>40462</v>
      </c>
      <c r="B1884" s="11">
        <v>17.301593780517578</v>
      </c>
      <c r="C1884" s="11">
        <v>2.4438128471374512</v>
      </c>
      <c r="D1884" s="7">
        <f t="shared" si="58"/>
        <v>-7.8536687818910655E-2</v>
      </c>
      <c r="E1884" s="7">
        <f t="shared" si="59"/>
        <v>-0.17466993704938202</v>
      </c>
      <c r="F1884" s="3"/>
    </row>
    <row r="1885" spans="1:6">
      <c r="A1885" s="8">
        <v>40463</v>
      </c>
      <c r="B1885" s="11">
        <v>17.223306655883789</v>
      </c>
      <c r="C1885" s="11">
        <v>2.4327549934387207</v>
      </c>
      <c r="D1885" s="7">
        <f t="shared" si="58"/>
        <v>-8.3684034309567015E-2</v>
      </c>
      <c r="E1885" s="7">
        <f t="shared" si="59"/>
        <v>-0.18079290271052584</v>
      </c>
      <c r="F1885" s="3"/>
    </row>
    <row r="1886" spans="1:6">
      <c r="A1886" s="8">
        <v>40464</v>
      </c>
      <c r="B1886" s="11">
        <v>18.397623062133789</v>
      </c>
      <c r="C1886" s="11">
        <v>2.5986247062683105</v>
      </c>
      <c r="D1886" s="7">
        <f t="shared" si="58"/>
        <v>-6.4732099127510932E-3</v>
      </c>
      <c r="E1886" s="7">
        <f t="shared" si="59"/>
        <v>-8.8947361654401716E-2</v>
      </c>
      <c r="F1886" s="3"/>
    </row>
    <row r="1887" spans="1:6">
      <c r="A1887" s="8">
        <v>40465</v>
      </c>
      <c r="B1887" s="11">
        <v>18.397623062133789</v>
      </c>
      <c r="C1887" s="11">
        <v>2.5986247062683105</v>
      </c>
      <c r="D1887" s="7">
        <f t="shared" si="58"/>
        <v>-6.4732099127510932E-3</v>
      </c>
      <c r="E1887" s="7">
        <f t="shared" si="59"/>
        <v>-8.8947361654401716E-2</v>
      </c>
      <c r="F1887" s="3"/>
    </row>
    <row r="1888" spans="1:6">
      <c r="A1888" s="8">
        <v>40466</v>
      </c>
      <c r="B1888" s="11">
        <v>18.691202163696289</v>
      </c>
      <c r="C1888" s="11">
        <v>2.6400918960571289</v>
      </c>
      <c r="D1888" s="7">
        <f t="shared" si="58"/>
        <v>1.2829496186452887E-2</v>
      </c>
      <c r="E1888" s="7">
        <f t="shared" si="59"/>
        <v>-6.5986108407741564E-2</v>
      </c>
      <c r="F1888" s="3"/>
    </row>
    <row r="1889" spans="1:6">
      <c r="A1889" s="8">
        <v>40469</v>
      </c>
      <c r="B1889" s="11">
        <v>18.8477783203125</v>
      </c>
      <c r="C1889" s="11">
        <v>2.662208080291748</v>
      </c>
      <c r="D1889" s="7">
        <f t="shared" si="58"/>
        <v>2.3124314575159708E-2</v>
      </c>
      <c r="E1889" s="7">
        <f t="shared" si="59"/>
        <v>-5.3739913050712206E-2</v>
      </c>
      <c r="F1889" s="3"/>
    </row>
    <row r="1890" spans="1:6">
      <c r="A1890" s="8">
        <v>40470</v>
      </c>
      <c r="B1890" s="11">
        <v>18.593341827392578</v>
      </c>
      <c r="C1890" s="11">
        <v>2.6262695789337158</v>
      </c>
      <c r="D1890" s="7">
        <f t="shared" si="58"/>
        <v>6.3952190175868623E-3</v>
      </c>
      <c r="E1890" s="7">
        <f t="shared" si="59"/>
        <v>-7.3639815484171325E-2</v>
      </c>
      <c r="F1890" s="3"/>
    </row>
    <row r="1891" spans="1:6">
      <c r="A1891" s="8">
        <v>40471</v>
      </c>
      <c r="B1891" s="11">
        <v>17.458169937133789</v>
      </c>
      <c r="C1891" s="11">
        <v>2.4659287929534912</v>
      </c>
      <c r="D1891" s="7">
        <f t="shared" si="58"/>
        <v>-6.8241869430203828E-2</v>
      </c>
      <c r="E1891" s="7">
        <f t="shared" si="59"/>
        <v>-0.16242387370972353</v>
      </c>
      <c r="F1891" s="3"/>
    </row>
    <row r="1892" spans="1:6">
      <c r="A1892" s="8">
        <v>40472</v>
      </c>
      <c r="B1892" s="11">
        <v>17.399454116821289</v>
      </c>
      <c r="C1892" s="11">
        <v>2.4576354026794434</v>
      </c>
      <c r="D1892" s="7">
        <f t="shared" si="58"/>
        <v>-7.2102410650044621E-2</v>
      </c>
      <c r="E1892" s="7">
        <f t="shared" si="59"/>
        <v>-0.16701609795558139</v>
      </c>
      <c r="F1892" s="3"/>
    </row>
    <row r="1893" spans="1:6">
      <c r="A1893" s="8">
        <v>40473</v>
      </c>
      <c r="B1893" s="11">
        <v>17.399454116821289</v>
      </c>
      <c r="C1893" s="11">
        <v>2.4576354026794434</v>
      </c>
      <c r="D1893" s="7">
        <f t="shared" si="58"/>
        <v>-7.2102410650044621E-2</v>
      </c>
      <c r="E1893" s="7">
        <f t="shared" si="59"/>
        <v>-0.16701609795558139</v>
      </c>
      <c r="F1893" s="3"/>
    </row>
    <row r="1894" spans="1:6">
      <c r="A1894" s="8">
        <v>40476</v>
      </c>
      <c r="B1894" s="11">
        <v>17.922264099121094</v>
      </c>
      <c r="C1894" s="11">
        <v>2.5128648281097412</v>
      </c>
      <c r="D1894" s="7">
        <f t="shared" si="58"/>
        <v>-3.7727867706241945E-2</v>
      </c>
      <c r="E1894" s="7">
        <f t="shared" si="59"/>
        <v>-0.13643440600995177</v>
      </c>
      <c r="F1894" s="3"/>
    </row>
    <row r="1895" spans="1:6">
      <c r="A1895" s="8">
        <v>40477</v>
      </c>
      <c r="B1895" s="11">
        <v>18.292396545410156</v>
      </c>
      <c r="C1895" s="11">
        <v>2.5647609233856201</v>
      </c>
      <c r="D1895" s="7">
        <f t="shared" si="58"/>
        <v>-1.3391810437614556E-2</v>
      </c>
      <c r="E1895" s="7">
        <f t="shared" si="59"/>
        <v>-0.10769844892651385</v>
      </c>
      <c r="F1895" s="3"/>
    </row>
    <row r="1896" spans="1:6">
      <c r="A1896" s="8">
        <v>40478</v>
      </c>
      <c r="B1896" s="11">
        <v>18.75993537902832</v>
      </c>
      <c r="C1896" s="11">
        <v>2.6303141117095947</v>
      </c>
      <c r="D1896" s="7">
        <f t="shared" si="58"/>
        <v>1.7348677040084089E-2</v>
      </c>
      <c r="E1896" s="7">
        <f t="shared" si="59"/>
        <v>-7.1400272804661977E-2</v>
      </c>
      <c r="F1896" s="3"/>
    </row>
    <row r="1897" spans="1:6">
      <c r="A1897" s="8">
        <v>40479</v>
      </c>
      <c r="B1897" s="11">
        <v>19.207990646362305</v>
      </c>
      <c r="C1897" s="11">
        <v>2.6931357383728027</v>
      </c>
      <c r="D1897" s="7">
        <f t="shared" si="58"/>
        <v>4.680812798709557E-2</v>
      </c>
      <c r="E1897" s="7">
        <f t="shared" si="59"/>
        <v>-3.6614619700915417E-2</v>
      </c>
      <c r="F1897" s="3"/>
    </row>
    <row r="1898" spans="1:6">
      <c r="A1898" s="8">
        <v>40480</v>
      </c>
      <c r="B1898" s="11">
        <v>18.896299362182617</v>
      </c>
      <c r="C1898" s="11">
        <v>2.6494336128234863</v>
      </c>
      <c r="D1898" s="7">
        <f t="shared" si="58"/>
        <v>2.6314553273559201E-2</v>
      </c>
      <c r="E1898" s="7">
        <f t="shared" si="59"/>
        <v>-6.0813403782150006E-2</v>
      </c>
      <c r="F1898" s="3"/>
    </row>
    <row r="1899" spans="1:6">
      <c r="A1899" s="8">
        <v>40483</v>
      </c>
      <c r="B1899" s="11">
        <v>18.779415130615234</v>
      </c>
      <c r="C1899" s="11">
        <v>2.6330454349517822</v>
      </c>
      <c r="D1899" s="7">
        <f t="shared" si="58"/>
        <v>1.8629462755983064E-2</v>
      </c>
      <c r="E1899" s="7">
        <f t="shared" si="59"/>
        <v>-6.9887881803927535E-2</v>
      </c>
      <c r="F1899" s="3"/>
    </row>
    <row r="1900" spans="1:6">
      <c r="A1900" s="8">
        <v>40484</v>
      </c>
      <c r="B1900" s="11">
        <v>18.798896789550781</v>
      </c>
      <c r="C1900" s="11">
        <v>2.6357767581939697</v>
      </c>
      <c r="D1900" s="7">
        <f t="shared" si="58"/>
        <v>1.9910373879276137E-2</v>
      </c>
      <c r="E1900" s="7">
        <f t="shared" si="59"/>
        <v>-6.8375490803193092E-2</v>
      </c>
      <c r="F1900" s="3"/>
    </row>
    <row r="1901" spans="1:6">
      <c r="A1901" s="8">
        <v>40485</v>
      </c>
      <c r="B1901" s="11">
        <v>19.169029235839844</v>
      </c>
      <c r="C1901" s="11">
        <v>2.6876728534698486</v>
      </c>
      <c r="D1901" s="7">
        <f t="shared" si="58"/>
        <v>4.4246431147903525E-2</v>
      </c>
      <c r="E1901" s="7">
        <f t="shared" si="59"/>
        <v>-3.9639533719755177E-2</v>
      </c>
      <c r="F1901" s="3"/>
    </row>
    <row r="1902" spans="1:6">
      <c r="A1902" s="8">
        <v>40486</v>
      </c>
      <c r="B1902" s="11">
        <v>18.993703842163086</v>
      </c>
      <c r="C1902" s="11">
        <v>2.6630904674530029</v>
      </c>
      <c r="D1902" s="7">
        <f t="shared" si="58"/>
        <v>3.2718858075236362E-2</v>
      </c>
      <c r="E1902" s="7">
        <f t="shared" si="59"/>
        <v>-5.3251316761106914E-2</v>
      </c>
      <c r="F1902" s="3"/>
    </row>
    <row r="1903" spans="1:6">
      <c r="A1903" s="8">
        <v>40487</v>
      </c>
      <c r="B1903" s="11">
        <v>18.974222183227539</v>
      </c>
      <c r="C1903" s="11">
        <v>2.6603591442108154</v>
      </c>
      <c r="D1903" s="7">
        <f t="shared" si="58"/>
        <v>3.1437946951943296E-2</v>
      </c>
      <c r="E1903" s="7">
        <f t="shared" si="59"/>
        <v>-5.4763707761841356E-2</v>
      </c>
      <c r="F1903" s="3"/>
    </row>
    <row r="1904" spans="1:6">
      <c r="A1904" s="8">
        <v>40490</v>
      </c>
      <c r="B1904" s="11">
        <v>19.285913467407227</v>
      </c>
      <c r="C1904" s="11">
        <v>2.7040612697601318</v>
      </c>
      <c r="D1904" s="7">
        <f t="shared" si="58"/>
        <v>5.1931521665479659E-2</v>
      </c>
      <c r="E1904" s="7">
        <f t="shared" si="59"/>
        <v>-3.0564923680606773E-2</v>
      </c>
      <c r="F1904" s="3"/>
    </row>
    <row r="1905" spans="1:6">
      <c r="A1905" s="8">
        <v>40491</v>
      </c>
      <c r="B1905" s="11">
        <v>18.506685256958008</v>
      </c>
      <c r="C1905" s="11">
        <v>2.5948061943054199</v>
      </c>
      <c r="D1905" s="7">
        <f t="shared" si="58"/>
        <v>6.9758488163874325E-4</v>
      </c>
      <c r="E1905" s="7">
        <f t="shared" si="59"/>
        <v>-9.1061751866322357E-2</v>
      </c>
      <c r="F1905" s="3"/>
    </row>
    <row r="1906" spans="1:6">
      <c r="A1906" s="8">
        <v>40492</v>
      </c>
      <c r="B1906" s="11">
        <v>17.824859619140625</v>
      </c>
      <c r="C1906" s="11">
        <v>2.4992079734802246</v>
      </c>
      <c r="D1906" s="7">
        <f t="shared" si="58"/>
        <v>-4.4132172507919107E-2</v>
      </c>
      <c r="E1906" s="7">
        <f t="shared" si="59"/>
        <v>-0.14399649303099485</v>
      </c>
      <c r="F1906" s="3"/>
    </row>
    <row r="1907" spans="1:6">
      <c r="A1907" s="8">
        <v>40493</v>
      </c>
      <c r="B1907" s="11">
        <v>17.883302688598633</v>
      </c>
      <c r="C1907" s="11">
        <v>2.5074021816253662</v>
      </c>
      <c r="D1907" s="7">
        <f t="shared" si="58"/>
        <v>-4.028956454543399E-2</v>
      </c>
      <c r="E1907" s="7">
        <f t="shared" si="59"/>
        <v>-0.13945918801142065</v>
      </c>
      <c r="F1907" s="3"/>
    </row>
    <row r="1908" spans="1:6">
      <c r="A1908" s="8">
        <v>40494</v>
      </c>
      <c r="B1908" s="11">
        <v>16.617055892944336</v>
      </c>
      <c r="C1908" s="11">
        <v>2.3298628330230713</v>
      </c>
      <c r="D1908" s="7">
        <f t="shared" si="58"/>
        <v>-0.12354477452287253</v>
      </c>
      <c r="E1908" s="7">
        <f t="shared" si="59"/>
        <v>-0.23776645130235169</v>
      </c>
      <c r="F1908" s="3"/>
    </row>
    <row r="1909" spans="1:6">
      <c r="A1909" s="8">
        <v>40497</v>
      </c>
      <c r="B1909" s="11">
        <v>16.617055892944336</v>
      </c>
      <c r="C1909" s="11">
        <v>2.3298628330230713</v>
      </c>
      <c r="D1909" s="7">
        <f t="shared" si="58"/>
        <v>-0.12354477452287253</v>
      </c>
      <c r="E1909" s="7">
        <f t="shared" si="59"/>
        <v>-0.23776645130235169</v>
      </c>
      <c r="F1909" s="3"/>
    </row>
    <row r="1910" spans="1:6">
      <c r="A1910" s="8">
        <v>40498</v>
      </c>
      <c r="B1910" s="11">
        <v>15.896268844604492</v>
      </c>
      <c r="C1910" s="11">
        <v>2.228801965713501</v>
      </c>
      <c r="D1910" s="7">
        <f t="shared" si="58"/>
        <v>-0.17093622875162243</v>
      </c>
      <c r="E1910" s="7">
        <f t="shared" si="59"/>
        <v>-0.29372597446849308</v>
      </c>
      <c r="F1910" s="3"/>
    </row>
    <row r="1911" spans="1:6">
      <c r="A1911" s="8">
        <v>40499</v>
      </c>
      <c r="B1911" s="11">
        <v>15.935230255126953</v>
      </c>
      <c r="C1911" s="11">
        <v>2.234264612197876</v>
      </c>
      <c r="D1911" s="7">
        <f t="shared" si="58"/>
        <v>-0.16837453191243038</v>
      </c>
      <c r="E1911" s="7">
        <f t="shared" si="59"/>
        <v>-0.29070119246702419</v>
      </c>
      <c r="F1911" s="3"/>
    </row>
    <row r="1912" spans="1:6">
      <c r="A1912" s="8">
        <v>40500</v>
      </c>
      <c r="B1912" s="11">
        <v>16.110557556152344</v>
      </c>
      <c r="C1912" s="11">
        <v>2.2588469982147217</v>
      </c>
      <c r="D1912" s="7">
        <f t="shared" si="58"/>
        <v>-0.15684683343236913</v>
      </c>
      <c r="E1912" s="7">
        <f t="shared" si="59"/>
        <v>-0.27708940942567245</v>
      </c>
      <c r="F1912" s="3"/>
    </row>
    <row r="1913" spans="1:6">
      <c r="A1913" s="8">
        <v>40501</v>
      </c>
      <c r="B1913" s="11">
        <v>16.052114486694336</v>
      </c>
      <c r="C1913" s="11">
        <v>2.2506530284881592</v>
      </c>
      <c r="D1913" s="7">
        <f t="shared" si="58"/>
        <v>-0.16068944139485425</v>
      </c>
      <c r="E1913" s="7">
        <f t="shared" si="59"/>
        <v>-0.28162658242787575</v>
      </c>
      <c r="F1913" s="3"/>
    </row>
    <row r="1914" spans="1:6">
      <c r="A1914" s="8">
        <v>40504</v>
      </c>
      <c r="B1914" s="11">
        <v>15.759903907775879</v>
      </c>
      <c r="C1914" s="11">
        <v>2.2096822261810303</v>
      </c>
      <c r="D1914" s="7">
        <f t="shared" si="58"/>
        <v>-0.17990216768879458</v>
      </c>
      <c r="E1914" s="7">
        <f t="shared" si="59"/>
        <v>-0.30431297550837594</v>
      </c>
      <c r="F1914" s="3"/>
    </row>
    <row r="1915" spans="1:6">
      <c r="A1915" s="8">
        <v>40505</v>
      </c>
      <c r="B1915" s="11">
        <v>15.428730964660645</v>
      </c>
      <c r="C1915" s="11">
        <v>2.1632490158081055</v>
      </c>
      <c r="D1915" s="7">
        <f t="shared" si="58"/>
        <v>-0.20167665352562403</v>
      </c>
      <c r="E1915" s="7">
        <f t="shared" si="59"/>
        <v>-0.33002401857297409</v>
      </c>
      <c r="F1915" s="3"/>
    </row>
    <row r="1916" spans="1:6">
      <c r="A1916" s="8">
        <v>40506</v>
      </c>
      <c r="B1916" s="11">
        <v>15.740423202514648</v>
      </c>
      <c r="C1916" s="11">
        <v>2.2069509029388428</v>
      </c>
      <c r="D1916" s="7">
        <f t="shared" si="58"/>
        <v>-0.1811830161083906</v>
      </c>
      <c r="E1916" s="7">
        <f t="shared" si="59"/>
        <v>-0.30582536650911035</v>
      </c>
      <c r="F1916" s="3"/>
    </row>
    <row r="1917" spans="1:6">
      <c r="A1917" s="8">
        <v>40507</v>
      </c>
      <c r="B1917" s="11">
        <v>16.363805770874023</v>
      </c>
      <c r="C1917" s="11">
        <v>2.2943549156188965</v>
      </c>
      <c r="D1917" s="7">
        <f t="shared" si="58"/>
        <v>-0.14019586668131787</v>
      </c>
      <c r="E1917" s="7">
        <f t="shared" si="59"/>
        <v>-0.25742793036401207</v>
      </c>
      <c r="F1917" s="3"/>
    </row>
    <row r="1918" spans="1:6">
      <c r="A1918" s="8">
        <v>40508</v>
      </c>
      <c r="B1918" s="11">
        <v>16.032632827758789</v>
      </c>
      <c r="C1918" s="11">
        <v>2.2479214668273926</v>
      </c>
      <c r="D1918" s="7">
        <f t="shared" si="58"/>
        <v>-0.16197035251814731</v>
      </c>
      <c r="E1918" s="7">
        <f t="shared" si="59"/>
        <v>-0.28313910544598109</v>
      </c>
      <c r="F1918" s="3"/>
    </row>
    <row r="1919" spans="1:6">
      <c r="A1919" s="8">
        <v>40511</v>
      </c>
      <c r="B1919" s="11">
        <v>15.915749549865723</v>
      </c>
      <c r="C1919" s="11">
        <v>2.2315332889556885</v>
      </c>
      <c r="D1919" s="7">
        <f t="shared" si="58"/>
        <v>-0.1696553803320264</v>
      </c>
      <c r="E1919" s="7">
        <f t="shared" si="59"/>
        <v>-0.29221358346775861</v>
      </c>
      <c r="F1919" s="3"/>
    </row>
    <row r="1920" spans="1:6">
      <c r="A1920" s="8">
        <v>40512</v>
      </c>
      <c r="B1920" s="11">
        <v>15.837826728820801</v>
      </c>
      <c r="C1920" s="11">
        <v>2.2206077575683594</v>
      </c>
      <c r="D1920" s="7">
        <f t="shared" si="58"/>
        <v>-0.1747787740104105</v>
      </c>
      <c r="E1920" s="7">
        <f t="shared" si="59"/>
        <v>-0.29826327948806725</v>
      </c>
      <c r="F1920" s="3"/>
    </row>
    <row r="1921" spans="1:6">
      <c r="A1921" s="8">
        <v>40513</v>
      </c>
      <c r="B1921" s="11">
        <v>16.013153076171875</v>
      </c>
      <c r="C1921" s="11">
        <v>2.2451901435852051</v>
      </c>
      <c r="D1921" s="7">
        <f t="shared" si="58"/>
        <v>-0.1632511382340463</v>
      </c>
      <c r="E1921" s="7">
        <f t="shared" si="59"/>
        <v>-0.28465149644671556</v>
      </c>
      <c r="F1921" s="3"/>
    </row>
    <row r="1922" spans="1:6">
      <c r="A1922" s="8">
        <v>40514</v>
      </c>
      <c r="B1922" s="11">
        <v>16.110557556152344</v>
      </c>
      <c r="C1922" s="11">
        <v>2.2588469982147217</v>
      </c>
      <c r="D1922" s="7">
        <f t="shared" si="58"/>
        <v>-0.15684683343236913</v>
      </c>
      <c r="E1922" s="7">
        <f t="shared" si="59"/>
        <v>-0.27708940942567245</v>
      </c>
      <c r="F1922" s="3"/>
    </row>
    <row r="1923" spans="1:6">
      <c r="A1923" s="8">
        <v>40515</v>
      </c>
      <c r="B1923" s="11">
        <v>16.539133071899414</v>
      </c>
      <c r="C1923" s="11">
        <v>2.3189373016357422</v>
      </c>
      <c r="D1923" s="7">
        <f t="shared" si="58"/>
        <v>-0.12866816820125662</v>
      </c>
      <c r="E1923" s="7">
        <f t="shared" si="59"/>
        <v>-0.24381614732266033</v>
      </c>
      <c r="F1923" s="3"/>
    </row>
    <row r="1924" spans="1:6">
      <c r="A1924" s="8">
        <v>40518</v>
      </c>
      <c r="B1924" s="11">
        <v>16.539133071899414</v>
      </c>
      <c r="C1924" s="11">
        <v>2.3189373016357422</v>
      </c>
      <c r="D1924" s="7">
        <f t="shared" ref="D1924:D1987" si="60">(B1924-G$4)/I$4</f>
        <v>-0.12866816820125662</v>
      </c>
      <c r="E1924" s="7">
        <f t="shared" ref="E1924:E1987" si="61">(C1924-G$5)/I$5</f>
        <v>-0.24381614732266033</v>
      </c>
      <c r="F1924" s="3"/>
    </row>
    <row r="1925" spans="1:6">
      <c r="A1925" s="8">
        <v>40519</v>
      </c>
      <c r="B1925" s="11">
        <v>16.870304107666016</v>
      </c>
      <c r="C1925" s="11">
        <v>2.3653707504272461</v>
      </c>
      <c r="D1925" s="7">
        <f t="shared" si="60"/>
        <v>-0.10689380777182128</v>
      </c>
      <c r="E1925" s="7">
        <f t="shared" si="61"/>
        <v>-0.21810497224069131</v>
      </c>
      <c r="F1925" s="3"/>
    </row>
    <row r="1926" spans="1:6">
      <c r="A1926" s="8">
        <v>40520</v>
      </c>
      <c r="B1926" s="11">
        <v>16.539133071899414</v>
      </c>
      <c r="C1926" s="11">
        <v>2.3189373016357422</v>
      </c>
      <c r="D1926" s="7">
        <f t="shared" si="60"/>
        <v>-0.12866816820125662</v>
      </c>
      <c r="E1926" s="7">
        <f t="shared" si="61"/>
        <v>-0.24381614732266033</v>
      </c>
      <c r="F1926" s="3"/>
    </row>
    <row r="1927" spans="1:6">
      <c r="A1927" s="8">
        <v>40521</v>
      </c>
      <c r="B1927" s="11">
        <v>15.915749549865723</v>
      </c>
      <c r="C1927" s="11">
        <v>2.2315332889556885</v>
      </c>
      <c r="D1927" s="7">
        <f t="shared" si="60"/>
        <v>-0.1696553803320264</v>
      </c>
      <c r="E1927" s="7">
        <f t="shared" si="61"/>
        <v>-0.29221358346775861</v>
      </c>
      <c r="F1927" s="3"/>
    </row>
    <row r="1928" spans="1:6">
      <c r="A1928" s="8">
        <v>40522</v>
      </c>
      <c r="B1928" s="11">
        <v>15.779384613037109</v>
      </c>
      <c r="C1928" s="11">
        <v>2.2124137878417969</v>
      </c>
      <c r="D1928" s="7">
        <f t="shared" si="60"/>
        <v>-0.17862131926919855</v>
      </c>
      <c r="E1928" s="7">
        <f t="shared" si="61"/>
        <v>-0.3028004524902706</v>
      </c>
      <c r="F1928" s="3"/>
    </row>
    <row r="1929" spans="1:6">
      <c r="A1929" s="8">
        <v>40525</v>
      </c>
      <c r="B1929" s="11">
        <v>16.363805770874023</v>
      </c>
      <c r="C1929" s="11">
        <v>2.2943549156188965</v>
      </c>
      <c r="D1929" s="7">
        <f t="shared" si="60"/>
        <v>-0.14019586668131787</v>
      </c>
      <c r="E1929" s="7">
        <f t="shared" si="61"/>
        <v>-0.25742793036401207</v>
      </c>
      <c r="F1929" s="3"/>
    </row>
    <row r="1930" spans="1:6">
      <c r="A1930" s="8">
        <v>40526</v>
      </c>
      <c r="B1930" s="11">
        <v>16.38328742980957</v>
      </c>
      <c r="C1930" s="11">
        <v>2.297086238861084</v>
      </c>
      <c r="D1930" s="7">
        <f t="shared" si="60"/>
        <v>-0.1389149555580248</v>
      </c>
      <c r="E1930" s="7">
        <f t="shared" si="61"/>
        <v>-0.2559155393632776</v>
      </c>
      <c r="F1930" s="3"/>
    </row>
    <row r="1931" spans="1:6">
      <c r="A1931" s="8">
        <v>40527</v>
      </c>
      <c r="B1931" s="11">
        <v>16.266403198242187</v>
      </c>
      <c r="C1931" s="11">
        <v>2.2806980609893799</v>
      </c>
      <c r="D1931" s="7">
        <f t="shared" si="60"/>
        <v>-0.14660004607560095</v>
      </c>
      <c r="E1931" s="7">
        <f t="shared" si="61"/>
        <v>-0.26499001738505518</v>
      </c>
      <c r="F1931" s="3"/>
    </row>
    <row r="1932" spans="1:6">
      <c r="A1932" s="8">
        <v>40528</v>
      </c>
      <c r="B1932" s="11">
        <v>16.422248840332031</v>
      </c>
      <c r="C1932" s="11">
        <v>2.3025491237640381</v>
      </c>
      <c r="D1932" s="7">
        <f t="shared" si="60"/>
        <v>-0.13635325871883275</v>
      </c>
      <c r="E1932" s="7">
        <f t="shared" si="61"/>
        <v>-0.25289062534443785</v>
      </c>
      <c r="F1932" s="3"/>
    </row>
    <row r="1933" spans="1:6">
      <c r="A1933" s="8">
        <v>40529</v>
      </c>
      <c r="B1933" s="11">
        <v>16.363805770874023</v>
      </c>
      <c r="C1933" s="11">
        <v>2.2943549156188965</v>
      </c>
      <c r="D1933" s="7">
        <f t="shared" si="60"/>
        <v>-0.14019586668131787</v>
      </c>
      <c r="E1933" s="7">
        <f t="shared" si="61"/>
        <v>-0.25742793036401207</v>
      </c>
      <c r="F1933" s="3"/>
    </row>
    <row r="1934" spans="1:6">
      <c r="A1934" s="8">
        <v>40532</v>
      </c>
      <c r="B1934" s="11">
        <v>16.168998718261719</v>
      </c>
      <c r="C1934" s="11">
        <v>2.2670412063598633</v>
      </c>
      <c r="D1934" s="7">
        <f t="shared" si="60"/>
        <v>-0.15300435087727809</v>
      </c>
      <c r="E1934" s="7">
        <f t="shared" si="61"/>
        <v>-0.27255210440609823</v>
      </c>
      <c r="F1934" s="3"/>
    </row>
    <row r="1935" spans="1:6">
      <c r="A1935" s="8">
        <v>40533</v>
      </c>
      <c r="B1935" s="11">
        <v>17.785898208618164</v>
      </c>
      <c r="C1935" s="11">
        <v>2.4937453269958496</v>
      </c>
      <c r="D1935" s="7">
        <f t="shared" si="60"/>
        <v>-4.6693869347111151E-2</v>
      </c>
      <c r="E1935" s="7">
        <f t="shared" si="61"/>
        <v>-0.14702127503246373</v>
      </c>
      <c r="F1935" s="3"/>
    </row>
    <row r="1936" spans="1:6">
      <c r="A1936" s="8">
        <v>40534</v>
      </c>
      <c r="B1936" s="11">
        <v>17.532649993896484</v>
      </c>
      <c r="C1936" s="11">
        <v>2.4582374095916748</v>
      </c>
      <c r="D1936" s="7">
        <f t="shared" si="60"/>
        <v>-6.3344836098162396E-2</v>
      </c>
      <c r="E1936" s="7">
        <f t="shared" si="61"/>
        <v>-0.16668275409412411</v>
      </c>
      <c r="F1936" s="3"/>
    </row>
    <row r="1937" spans="1:6">
      <c r="A1937" s="8">
        <v>40535</v>
      </c>
      <c r="B1937" s="11">
        <v>17.220956802368164</v>
      </c>
      <c r="C1937" s="11">
        <v>2.4145355224609375</v>
      </c>
      <c r="D1937" s="7">
        <f t="shared" si="60"/>
        <v>-8.383853621909286E-2</v>
      </c>
      <c r="E1937" s="7">
        <f t="shared" si="61"/>
        <v>-0.19088140615798782</v>
      </c>
      <c r="F1937" s="3"/>
    </row>
    <row r="1938" spans="1:6">
      <c r="A1938" s="8">
        <v>40536</v>
      </c>
      <c r="B1938" s="11">
        <v>17.552129745483398</v>
      </c>
      <c r="C1938" s="11">
        <v>2.4609687328338623</v>
      </c>
      <c r="D1938" s="7">
        <f t="shared" si="60"/>
        <v>-6.2064050382263425E-2</v>
      </c>
      <c r="E1938" s="7">
        <f t="shared" si="61"/>
        <v>-0.16517036309338967</v>
      </c>
      <c r="F1938" s="3"/>
    </row>
    <row r="1939" spans="1:6">
      <c r="A1939" s="8">
        <v>40539</v>
      </c>
      <c r="B1939" s="11">
        <v>17.045631408691406</v>
      </c>
      <c r="C1939" s="11">
        <v>2.3899531364440918</v>
      </c>
      <c r="D1939" s="7">
        <f t="shared" si="60"/>
        <v>-9.5366109291760023E-2</v>
      </c>
      <c r="E1939" s="7">
        <f t="shared" si="61"/>
        <v>-0.20449318919933956</v>
      </c>
      <c r="F1939" s="3"/>
    </row>
    <row r="1940" spans="1:6">
      <c r="A1940" s="8">
        <v>40540</v>
      </c>
      <c r="B1940" s="11">
        <v>16.227441787719727</v>
      </c>
      <c r="C1940" s="11">
        <v>2.2752354145050049</v>
      </c>
      <c r="D1940" s="7">
        <f t="shared" si="60"/>
        <v>-0.14916174291479298</v>
      </c>
      <c r="E1940" s="7">
        <f t="shared" si="61"/>
        <v>-0.26801479938652406</v>
      </c>
      <c r="F1940" s="3"/>
    </row>
    <row r="1941" spans="1:6">
      <c r="A1941" s="8">
        <v>40541</v>
      </c>
      <c r="B1941" s="11">
        <v>16.168998718261719</v>
      </c>
      <c r="C1941" s="11">
        <v>2.2670412063598633</v>
      </c>
      <c r="D1941" s="7">
        <f t="shared" si="60"/>
        <v>-0.15300435087727809</v>
      </c>
      <c r="E1941" s="7">
        <f t="shared" si="61"/>
        <v>-0.27255210440609823</v>
      </c>
      <c r="F1941" s="3"/>
    </row>
    <row r="1942" spans="1:6">
      <c r="A1942" s="8">
        <v>40542</v>
      </c>
      <c r="B1942" s="11">
        <v>15.876788139343262</v>
      </c>
      <c r="C1942" s="11">
        <v>2.2260706424713135</v>
      </c>
      <c r="D1942" s="7">
        <f t="shared" si="60"/>
        <v>-0.17221707717121845</v>
      </c>
      <c r="E1942" s="7">
        <f t="shared" si="61"/>
        <v>-0.29523836546922749</v>
      </c>
      <c r="F1942" s="3"/>
    </row>
    <row r="1943" spans="1:6">
      <c r="A1943" s="8">
        <v>40543</v>
      </c>
      <c r="B1943" s="11">
        <v>16.013153076171875</v>
      </c>
      <c r="C1943" s="11">
        <v>2.2451901435852051</v>
      </c>
      <c r="D1943" s="7">
        <f t="shared" si="60"/>
        <v>-0.1632511382340463</v>
      </c>
      <c r="E1943" s="7">
        <f t="shared" si="61"/>
        <v>-0.28465149644671556</v>
      </c>
      <c r="F1943" s="3"/>
    </row>
    <row r="1944" spans="1:6">
      <c r="A1944" s="8">
        <v>40547</v>
      </c>
      <c r="B1944" s="11">
        <v>17.143033981323242</v>
      </c>
      <c r="C1944" s="11">
        <v>2.4036099910736084</v>
      </c>
      <c r="D1944" s="7">
        <f t="shared" si="60"/>
        <v>-8.8961929897476963E-2</v>
      </c>
      <c r="E1944" s="7">
        <f t="shared" si="61"/>
        <v>-0.19693110217829649</v>
      </c>
      <c r="F1944" s="3"/>
    </row>
    <row r="1945" spans="1:6">
      <c r="A1945" s="8">
        <v>40548</v>
      </c>
      <c r="B1945" s="11">
        <v>17.20147705078125</v>
      </c>
      <c r="C1945" s="11">
        <v>2.4118039608001709</v>
      </c>
      <c r="D1945" s="7">
        <f t="shared" si="60"/>
        <v>-8.5119321934991846E-2</v>
      </c>
      <c r="E1945" s="7">
        <f t="shared" si="61"/>
        <v>-0.19239392917609316</v>
      </c>
      <c r="F1945" s="3"/>
    </row>
    <row r="1946" spans="1:6">
      <c r="A1946" s="8">
        <v>40549</v>
      </c>
      <c r="B1946" s="11">
        <v>17.220956802368164</v>
      </c>
      <c r="C1946" s="11">
        <v>2.4145355224609375</v>
      </c>
      <c r="D1946" s="7">
        <f t="shared" si="60"/>
        <v>-8.383853621909286E-2</v>
      </c>
      <c r="E1946" s="7">
        <f t="shared" si="61"/>
        <v>-0.19088140615798782</v>
      </c>
      <c r="F1946" s="3"/>
    </row>
    <row r="1947" spans="1:6">
      <c r="A1947" s="8">
        <v>40550</v>
      </c>
      <c r="B1947" s="11">
        <v>17.318361282348633</v>
      </c>
      <c r="C1947" s="11">
        <v>2.4281923770904541</v>
      </c>
      <c r="D1947" s="7">
        <f t="shared" si="60"/>
        <v>-7.7434231417415705E-2</v>
      </c>
      <c r="E1947" s="7">
        <f t="shared" si="61"/>
        <v>-0.18331931913694474</v>
      </c>
      <c r="F1947" s="3"/>
    </row>
    <row r="1948" spans="1:6">
      <c r="A1948" s="8">
        <v>40553</v>
      </c>
      <c r="B1948" s="11">
        <v>17.026149749755859</v>
      </c>
      <c r="C1948" s="11">
        <v>2.3872215747833252</v>
      </c>
      <c r="D1948" s="7">
        <f t="shared" si="60"/>
        <v>-9.6647020415053089E-2</v>
      </c>
      <c r="E1948" s="7">
        <f t="shared" si="61"/>
        <v>-0.20600571221744488</v>
      </c>
      <c r="F1948" s="3"/>
    </row>
    <row r="1949" spans="1:6">
      <c r="A1949" s="8">
        <v>40554</v>
      </c>
      <c r="B1949" s="11">
        <v>17.591091156005859</v>
      </c>
      <c r="C1949" s="11">
        <v>2.4664316177368164</v>
      </c>
      <c r="D1949" s="7">
        <f t="shared" si="60"/>
        <v>-5.950235354307138E-2</v>
      </c>
      <c r="E1949" s="7">
        <f t="shared" si="61"/>
        <v>-0.16214544907454992</v>
      </c>
      <c r="F1949" s="3"/>
    </row>
    <row r="1950" spans="1:6">
      <c r="A1950" s="8">
        <v>40555</v>
      </c>
      <c r="B1950" s="11">
        <v>17.669013977050781</v>
      </c>
      <c r="C1950" s="11">
        <v>2.4773571491241455</v>
      </c>
      <c r="D1950" s="7">
        <f t="shared" si="60"/>
        <v>-5.4378959864687292E-2</v>
      </c>
      <c r="E1950" s="7">
        <f t="shared" si="61"/>
        <v>-0.15609575305424128</v>
      </c>
      <c r="F1950" s="3"/>
    </row>
    <row r="1951" spans="1:6">
      <c r="A1951" s="8">
        <v>40556</v>
      </c>
      <c r="B1951" s="11">
        <v>17.415765762329102</v>
      </c>
      <c r="C1951" s="11">
        <v>2.4418492317199707</v>
      </c>
      <c r="D1951" s="7">
        <f t="shared" si="60"/>
        <v>-7.1029926615738537E-2</v>
      </c>
      <c r="E1951" s="7">
        <f t="shared" si="61"/>
        <v>-0.17575723211590166</v>
      </c>
      <c r="F1951" s="3"/>
    </row>
    <row r="1952" spans="1:6">
      <c r="A1952" s="8">
        <v>40557</v>
      </c>
      <c r="B1952" s="11">
        <v>17.63005256652832</v>
      </c>
      <c r="C1952" s="11">
        <v>2.4718942642211914</v>
      </c>
      <c r="D1952" s="7">
        <f t="shared" si="60"/>
        <v>-5.6940656703879336E-2</v>
      </c>
      <c r="E1952" s="7">
        <f t="shared" si="61"/>
        <v>-0.15912066707308103</v>
      </c>
      <c r="F1952" s="3"/>
    </row>
    <row r="1953" spans="1:6">
      <c r="A1953" s="8">
        <v>40560</v>
      </c>
      <c r="B1953" s="11">
        <v>16.402767181396484</v>
      </c>
      <c r="C1953" s="11">
        <v>2.2998175621032715</v>
      </c>
      <c r="D1953" s="7">
        <f t="shared" si="60"/>
        <v>-0.13763416984212584</v>
      </c>
      <c r="E1953" s="7">
        <f t="shared" si="61"/>
        <v>-0.25440314836254319</v>
      </c>
      <c r="F1953" s="3"/>
    </row>
    <row r="1954" spans="1:6">
      <c r="A1954" s="8">
        <v>40561</v>
      </c>
      <c r="B1954" s="11">
        <v>16.266403198242187</v>
      </c>
      <c r="C1954" s="11">
        <v>2.2806980609893799</v>
      </c>
      <c r="D1954" s="7">
        <f t="shared" si="60"/>
        <v>-0.14660004607560095</v>
      </c>
      <c r="E1954" s="7">
        <f t="shared" si="61"/>
        <v>-0.26499001738505518</v>
      </c>
      <c r="F1954" s="3"/>
    </row>
    <row r="1955" spans="1:6">
      <c r="A1955" s="8">
        <v>40562</v>
      </c>
      <c r="B1955" s="11">
        <v>16.63653564453125</v>
      </c>
      <c r="C1955" s="11">
        <v>2.3325941562652588</v>
      </c>
      <c r="D1955" s="7">
        <f t="shared" si="60"/>
        <v>-0.12226398880697355</v>
      </c>
      <c r="E1955" s="7">
        <f t="shared" si="61"/>
        <v>-0.23625406030161725</v>
      </c>
      <c r="F1955" s="3"/>
    </row>
    <row r="1956" spans="1:6">
      <c r="A1956" s="8">
        <v>40563</v>
      </c>
      <c r="B1956" s="11">
        <v>15.857307434082031</v>
      </c>
      <c r="C1956" s="11">
        <v>2.2233390808105469</v>
      </c>
      <c r="D1956" s="7">
        <f t="shared" si="60"/>
        <v>-0.17349792559081448</v>
      </c>
      <c r="E1956" s="7">
        <f t="shared" si="61"/>
        <v>-0.29675088848733283</v>
      </c>
      <c r="F1956" s="3"/>
    </row>
    <row r="1957" spans="1:6">
      <c r="A1957" s="8">
        <v>40564</v>
      </c>
      <c r="B1957" s="11">
        <v>16.324844360351563</v>
      </c>
      <c r="C1957" s="11">
        <v>2.2888922691345215</v>
      </c>
      <c r="D1957" s="7">
        <f t="shared" si="60"/>
        <v>-0.14275756352050992</v>
      </c>
      <c r="E1957" s="7">
        <f t="shared" si="61"/>
        <v>-0.26045271236548095</v>
      </c>
      <c r="F1957" s="3"/>
    </row>
    <row r="1958" spans="1:6">
      <c r="A1958" s="8">
        <v>40567</v>
      </c>
      <c r="B1958" s="11">
        <v>16.461210250854492</v>
      </c>
      <c r="C1958" s="11">
        <v>2.3080117702484131</v>
      </c>
      <c r="D1958" s="7">
        <f t="shared" si="60"/>
        <v>-0.13379156187964072</v>
      </c>
      <c r="E1958" s="7">
        <f t="shared" si="61"/>
        <v>-0.24986584334296899</v>
      </c>
      <c r="F1958" s="3"/>
    </row>
    <row r="1959" spans="1:6">
      <c r="A1959" s="8">
        <v>40568</v>
      </c>
      <c r="B1959" s="11">
        <v>16.539133071899414</v>
      </c>
      <c r="C1959" s="11">
        <v>2.3189373016357422</v>
      </c>
      <c r="D1959" s="7">
        <f t="shared" si="60"/>
        <v>-0.12866816820125662</v>
      </c>
      <c r="E1959" s="7">
        <f t="shared" si="61"/>
        <v>-0.24381614732266033</v>
      </c>
      <c r="F1959" s="3"/>
    </row>
    <row r="1960" spans="1:6">
      <c r="A1960" s="8">
        <v>40569</v>
      </c>
      <c r="B1960" s="11">
        <v>16.578094482421875</v>
      </c>
      <c r="C1960" s="11">
        <v>2.3243999481201172</v>
      </c>
      <c r="D1960" s="7">
        <f t="shared" si="60"/>
        <v>-0.12610647136206457</v>
      </c>
      <c r="E1960" s="7">
        <f t="shared" si="61"/>
        <v>-0.24079136532119144</v>
      </c>
      <c r="F1960" s="3"/>
    </row>
    <row r="1961" spans="1:6">
      <c r="A1961" s="8">
        <v>40570</v>
      </c>
      <c r="B1961" s="11">
        <v>16.168998718261719</v>
      </c>
      <c r="C1961" s="11">
        <v>2.2670412063598633</v>
      </c>
      <c r="D1961" s="7">
        <f t="shared" si="60"/>
        <v>-0.15300435087727809</v>
      </c>
      <c r="E1961" s="7">
        <f t="shared" si="61"/>
        <v>-0.27255210440609823</v>
      </c>
      <c r="F1961" s="3"/>
    </row>
    <row r="1962" spans="1:6">
      <c r="A1962" s="8">
        <v>40571</v>
      </c>
      <c r="B1962" s="11">
        <v>16.091075897216797</v>
      </c>
      <c r="C1962" s="11">
        <v>2.2561156749725342</v>
      </c>
      <c r="D1962" s="7">
        <f t="shared" si="60"/>
        <v>-0.1581277445556622</v>
      </c>
      <c r="E1962" s="7">
        <f t="shared" si="61"/>
        <v>-0.27860180042640686</v>
      </c>
      <c r="F1962" s="3"/>
    </row>
    <row r="1963" spans="1:6">
      <c r="A1963" s="8">
        <v>40574</v>
      </c>
      <c r="B1963" s="11">
        <v>15.974191665649414</v>
      </c>
      <c r="C1963" s="11">
        <v>2.2397274971008301</v>
      </c>
      <c r="D1963" s="7">
        <f t="shared" si="60"/>
        <v>-0.16581283507323832</v>
      </c>
      <c r="E1963" s="7">
        <f t="shared" si="61"/>
        <v>-0.28767627844818444</v>
      </c>
      <c r="F1963" s="3"/>
    </row>
    <row r="1964" spans="1:6">
      <c r="A1964" s="8">
        <v>40575</v>
      </c>
      <c r="B1964" s="11">
        <v>15.935230255126953</v>
      </c>
      <c r="C1964" s="11">
        <v>2.234264612197876</v>
      </c>
      <c r="D1964" s="7">
        <f t="shared" si="60"/>
        <v>-0.16837453191243038</v>
      </c>
      <c r="E1964" s="7">
        <f t="shared" si="61"/>
        <v>-0.29070119246702419</v>
      </c>
      <c r="F1964" s="3"/>
    </row>
    <row r="1965" spans="1:6">
      <c r="A1965" s="8">
        <v>40583</v>
      </c>
      <c r="B1965" s="11">
        <v>15.623538970947266</v>
      </c>
      <c r="C1965" s="11">
        <v>2.1905627250671387</v>
      </c>
      <c r="D1965" s="7">
        <f t="shared" si="60"/>
        <v>-0.18886810662596676</v>
      </c>
      <c r="E1965" s="7">
        <f t="shared" si="61"/>
        <v>-0.31489984453088787</v>
      </c>
      <c r="F1965" s="3"/>
    </row>
    <row r="1966" spans="1:6">
      <c r="A1966" s="8">
        <v>40584</v>
      </c>
      <c r="B1966" s="11">
        <v>15.935230255126953</v>
      </c>
      <c r="C1966" s="11">
        <v>2.234264612197876</v>
      </c>
      <c r="D1966" s="7">
        <f t="shared" si="60"/>
        <v>-0.16837453191243038</v>
      </c>
      <c r="E1966" s="7">
        <f t="shared" si="61"/>
        <v>-0.29070119246702419</v>
      </c>
      <c r="F1966" s="3"/>
    </row>
    <row r="1967" spans="1:6">
      <c r="A1967" s="8">
        <v>40585</v>
      </c>
      <c r="B1967" s="11">
        <v>16.091075897216797</v>
      </c>
      <c r="C1967" s="11">
        <v>2.2561156749725342</v>
      </c>
      <c r="D1967" s="7">
        <f t="shared" si="60"/>
        <v>-0.1581277445556622</v>
      </c>
      <c r="E1967" s="7">
        <f t="shared" si="61"/>
        <v>-0.27860180042640686</v>
      </c>
      <c r="F1967" s="3"/>
    </row>
    <row r="1968" spans="1:6">
      <c r="A1968" s="8">
        <v>40588</v>
      </c>
      <c r="B1968" s="11">
        <v>16.753419876098633</v>
      </c>
      <c r="C1968" s="11">
        <v>2.3489823341369629</v>
      </c>
      <c r="D1968" s="7">
        <f t="shared" si="60"/>
        <v>-0.11457889828939742</v>
      </c>
      <c r="E1968" s="7">
        <f t="shared" si="61"/>
        <v>-0.2271795822798397</v>
      </c>
      <c r="F1968" s="3"/>
    </row>
    <row r="1969" spans="1:6">
      <c r="A1969" s="8">
        <v>40589</v>
      </c>
      <c r="B1969" s="11">
        <v>16.714458465576172</v>
      </c>
      <c r="C1969" s="11">
        <v>2.3435196876525879</v>
      </c>
      <c r="D1969" s="7">
        <f t="shared" si="60"/>
        <v>-0.11714059512858946</v>
      </c>
      <c r="E1969" s="7">
        <f t="shared" si="61"/>
        <v>-0.23020436428130861</v>
      </c>
      <c r="F1969" s="3"/>
    </row>
    <row r="1970" spans="1:6">
      <c r="A1970" s="8">
        <v>40590</v>
      </c>
      <c r="B1970" s="11">
        <v>16.617055892944336</v>
      </c>
      <c r="C1970" s="11">
        <v>2.3298628330230713</v>
      </c>
      <c r="D1970" s="7">
        <f t="shared" si="60"/>
        <v>-0.12354477452287253</v>
      </c>
      <c r="E1970" s="7">
        <f t="shared" si="61"/>
        <v>-0.23776645130235169</v>
      </c>
      <c r="F1970" s="3"/>
    </row>
    <row r="1971" spans="1:6">
      <c r="A1971" s="8">
        <v>40591</v>
      </c>
      <c r="B1971" s="11">
        <v>16.305364608764648</v>
      </c>
      <c r="C1971" s="11">
        <v>2.2861607074737549</v>
      </c>
      <c r="D1971" s="7">
        <f t="shared" si="60"/>
        <v>-0.1440383492364089</v>
      </c>
      <c r="E1971" s="7">
        <f t="shared" si="61"/>
        <v>-0.26196523538358629</v>
      </c>
      <c r="F1971" s="3"/>
    </row>
    <row r="1972" spans="1:6">
      <c r="A1972" s="8">
        <v>40592</v>
      </c>
      <c r="B1972" s="11">
        <v>16.266403198242187</v>
      </c>
      <c r="C1972" s="11">
        <v>2.2806980609893799</v>
      </c>
      <c r="D1972" s="7">
        <f t="shared" si="60"/>
        <v>-0.14660004607560095</v>
      </c>
      <c r="E1972" s="7">
        <f t="shared" si="61"/>
        <v>-0.26499001738505518</v>
      </c>
      <c r="F1972" s="3"/>
    </row>
    <row r="1973" spans="1:6">
      <c r="A1973" s="8">
        <v>40595</v>
      </c>
      <c r="B1973" s="11">
        <v>16.363805770874023</v>
      </c>
      <c r="C1973" s="11">
        <v>2.2943549156188965</v>
      </c>
      <c r="D1973" s="7">
        <f t="shared" si="60"/>
        <v>-0.14019586668131787</v>
      </c>
      <c r="E1973" s="7">
        <f t="shared" si="61"/>
        <v>-0.25742793036401207</v>
      </c>
      <c r="F1973" s="3"/>
    </row>
    <row r="1974" spans="1:6">
      <c r="A1974" s="8">
        <v>40596</v>
      </c>
      <c r="B1974" s="11">
        <v>15.81834602355957</v>
      </c>
      <c r="C1974" s="11">
        <v>2.2178764343261719</v>
      </c>
      <c r="D1974" s="7">
        <f t="shared" si="60"/>
        <v>-0.17605962243000653</v>
      </c>
      <c r="E1974" s="7">
        <f t="shared" si="61"/>
        <v>-0.29977567048880172</v>
      </c>
      <c r="F1974" s="3"/>
    </row>
    <row r="1975" spans="1:6">
      <c r="A1975" s="8">
        <v>40597</v>
      </c>
      <c r="B1975" s="11">
        <v>15.876788139343262</v>
      </c>
      <c r="C1975" s="11">
        <v>2.2260706424713135</v>
      </c>
      <c r="D1975" s="7">
        <f t="shared" si="60"/>
        <v>-0.17221707717121845</v>
      </c>
      <c r="E1975" s="7">
        <f t="shared" si="61"/>
        <v>-0.29523836546922749</v>
      </c>
      <c r="F1975" s="3"/>
    </row>
    <row r="1976" spans="1:6">
      <c r="A1976" s="8">
        <v>40598</v>
      </c>
      <c r="B1976" s="11">
        <v>15.915749549865723</v>
      </c>
      <c r="C1976" s="11">
        <v>2.2315332889556885</v>
      </c>
      <c r="D1976" s="7">
        <f t="shared" si="60"/>
        <v>-0.1696553803320264</v>
      </c>
      <c r="E1976" s="7">
        <f t="shared" si="61"/>
        <v>-0.29221358346775861</v>
      </c>
      <c r="F1976" s="3"/>
    </row>
    <row r="1977" spans="1:6">
      <c r="A1977" s="8">
        <v>40599</v>
      </c>
      <c r="B1977" s="11">
        <v>15.837826728820801</v>
      </c>
      <c r="C1977" s="11">
        <v>2.2206077575683594</v>
      </c>
      <c r="D1977" s="7">
        <f t="shared" si="60"/>
        <v>-0.1747787740104105</v>
      </c>
      <c r="E1977" s="7">
        <f t="shared" si="61"/>
        <v>-0.29826327948806725</v>
      </c>
      <c r="F1977" s="3"/>
    </row>
    <row r="1978" spans="1:6">
      <c r="A1978" s="8">
        <v>40602</v>
      </c>
      <c r="B1978" s="11">
        <v>15.896268844604492</v>
      </c>
      <c r="C1978" s="11">
        <v>2.228801965713501</v>
      </c>
      <c r="D1978" s="7">
        <f t="shared" si="60"/>
        <v>-0.17093622875162243</v>
      </c>
      <c r="E1978" s="7">
        <f t="shared" si="61"/>
        <v>-0.29372597446849308</v>
      </c>
      <c r="F1978" s="3"/>
    </row>
    <row r="1979" spans="1:6">
      <c r="A1979" s="8">
        <v>40603</v>
      </c>
      <c r="B1979" s="11">
        <v>16.168998718261719</v>
      </c>
      <c r="C1979" s="11">
        <v>2.2670412063598633</v>
      </c>
      <c r="D1979" s="7">
        <f t="shared" si="60"/>
        <v>-0.15300435087727809</v>
      </c>
      <c r="E1979" s="7">
        <f t="shared" si="61"/>
        <v>-0.27255210440609823</v>
      </c>
      <c r="F1979" s="3"/>
    </row>
    <row r="1980" spans="1:6">
      <c r="A1980" s="8">
        <v>40604</v>
      </c>
      <c r="B1980" s="11">
        <v>15.974191665649414</v>
      </c>
      <c r="C1980" s="11">
        <v>2.2397274971008301</v>
      </c>
      <c r="D1980" s="7">
        <f t="shared" si="60"/>
        <v>-0.16581283507323832</v>
      </c>
      <c r="E1980" s="7">
        <f t="shared" si="61"/>
        <v>-0.28767627844818444</v>
      </c>
      <c r="F1980" s="3"/>
    </row>
    <row r="1981" spans="1:6">
      <c r="A1981" s="8">
        <v>40605</v>
      </c>
      <c r="B1981" s="11">
        <v>15.954710960388184</v>
      </c>
      <c r="C1981" s="11">
        <v>2.2369959354400635</v>
      </c>
      <c r="D1981" s="7">
        <f t="shared" si="60"/>
        <v>-0.16709368349283435</v>
      </c>
      <c r="E1981" s="7">
        <f t="shared" si="61"/>
        <v>-0.28918880146628972</v>
      </c>
      <c r="F1981" s="3"/>
    </row>
    <row r="1982" spans="1:6">
      <c r="A1982" s="8">
        <v>40606</v>
      </c>
      <c r="B1982" s="11">
        <v>16.246921539306641</v>
      </c>
      <c r="C1982" s="11">
        <v>2.2779667377471924</v>
      </c>
      <c r="D1982" s="7">
        <f t="shared" si="60"/>
        <v>-0.14788095719889402</v>
      </c>
      <c r="E1982" s="7">
        <f t="shared" si="61"/>
        <v>-0.26650240838578959</v>
      </c>
      <c r="F1982" s="3"/>
    </row>
    <row r="1983" spans="1:6">
      <c r="A1983" s="8">
        <v>40609</v>
      </c>
      <c r="B1983" s="11">
        <v>16.324844360351563</v>
      </c>
      <c r="C1983" s="11">
        <v>2.2888922691345215</v>
      </c>
      <c r="D1983" s="7">
        <f t="shared" si="60"/>
        <v>-0.14275756352050992</v>
      </c>
      <c r="E1983" s="7">
        <f t="shared" si="61"/>
        <v>-0.26045271236548095</v>
      </c>
      <c r="F1983" s="3"/>
    </row>
    <row r="1984" spans="1:6">
      <c r="A1984" s="8">
        <v>40610</v>
      </c>
      <c r="B1984" s="11">
        <v>12.877593040466309</v>
      </c>
      <c r="C1984" s="11">
        <v>2.1203587055206299</v>
      </c>
      <c r="D1984" s="7">
        <f t="shared" si="60"/>
        <v>-0.3694129307577862</v>
      </c>
      <c r="E1984" s="7">
        <f t="shared" si="61"/>
        <v>-0.3537732835063821</v>
      </c>
      <c r="F1984" s="3"/>
    </row>
    <row r="1985" spans="1:6">
      <c r="A1985" s="8">
        <v>40611</v>
      </c>
      <c r="B1985" s="11">
        <v>12.877593040466309</v>
      </c>
      <c r="C1985" s="11">
        <v>2.1203587055206299</v>
      </c>
      <c r="D1985" s="7">
        <f t="shared" si="60"/>
        <v>-0.3694129307577862</v>
      </c>
      <c r="E1985" s="7">
        <f t="shared" si="61"/>
        <v>-0.3537732835063821</v>
      </c>
      <c r="F1985" s="3"/>
    </row>
    <row r="1986" spans="1:6">
      <c r="A1986" s="8">
        <v>40612</v>
      </c>
      <c r="B1986" s="11">
        <v>12.832302093505859</v>
      </c>
      <c r="C1986" s="11">
        <v>2.1129014492034912</v>
      </c>
      <c r="D1986" s="7">
        <f t="shared" si="60"/>
        <v>-0.37239079203428466</v>
      </c>
      <c r="E1986" s="7">
        <f t="shared" si="61"/>
        <v>-0.35790252283258428</v>
      </c>
      <c r="F1986" s="3"/>
    </row>
    <row r="1987" spans="1:6">
      <c r="A1987" s="8">
        <v>40613</v>
      </c>
      <c r="B1987" s="11">
        <v>12.575655937194824</v>
      </c>
      <c r="C1987" s="11">
        <v>2.070643424987793</v>
      </c>
      <c r="D1987" s="7">
        <f t="shared" si="60"/>
        <v>-0.38926517205791733</v>
      </c>
      <c r="E1987" s="7">
        <f t="shared" si="61"/>
        <v>-0.38130167769843404</v>
      </c>
      <c r="F1987" s="3"/>
    </row>
    <row r="1988" spans="1:6">
      <c r="A1988" s="8">
        <v>40616</v>
      </c>
      <c r="B1988" s="11">
        <v>12.530365943908691</v>
      </c>
      <c r="C1988" s="11">
        <v>2.0631861686706543</v>
      </c>
      <c r="D1988" s="7">
        <f t="shared" ref="D1988:D2051" si="62">(B1988-G$4)/I$4</f>
        <v>-0.39224297063071878</v>
      </c>
      <c r="E1988" s="7">
        <f t="shared" ref="E1988:E2051" si="63">(C1988-G$5)/I$5</f>
        <v>-0.38543091702463622</v>
      </c>
      <c r="F1988" s="3"/>
    </row>
    <row r="1989" spans="1:6">
      <c r="A1989" s="8">
        <v>40617</v>
      </c>
      <c r="B1989" s="11">
        <v>12.349204063415527</v>
      </c>
      <c r="C1989" s="11">
        <v>2.0333569049835205</v>
      </c>
      <c r="D1989" s="7">
        <f t="shared" si="62"/>
        <v>-0.40415429032931866</v>
      </c>
      <c r="E1989" s="7">
        <f t="shared" si="63"/>
        <v>-0.40194800634681571</v>
      </c>
      <c r="F1989" s="3"/>
    </row>
    <row r="1990" spans="1:6">
      <c r="A1990" s="8">
        <v>40618</v>
      </c>
      <c r="B1990" s="11">
        <v>12.45488166809082</v>
      </c>
      <c r="C1990" s="11">
        <v>2.0507571697235107</v>
      </c>
      <c r="D1990" s="7">
        <f t="shared" si="62"/>
        <v>-0.39720603095575158</v>
      </c>
      <c r="E1990" s="7">
        <f t="shared" si="63"/>
        <v>-0.39231311458567736</v>
      </c>
      <c r="F1990" s="3"/>
    </row>
    <row r="1991" spans="1:6">
      <c r="A1991" s="8">
        <v>40619</v>
      </c>
      <c r="B1991" s="11">
        <v>12.349204063415527</v>
      </c>
      <c r="C1991" s="11">
        <v>2.0333569049835205</v>
      </c>
      <c r="D1991" s="7">
        <f t="shared" si="62"/>
        <v>-0.40415429032931866</v>
      </c>
      <c r="E1991" s="7">
        <f t="shared" si="63"/>
        <v>-0.40194800634681571</v>
      </c>
      <c r="F1991" s="3"/>
    </row>
    <row r="1992" spans="1:6">
      <c r="A1992" s="8">
        <v>40620</v>
      </c>
      <c r="B1992" s="11">
        <v>12.379397392272949</v>
      </c>
      <c r="C1992" s="11">
        <v>2.0383284091949463</v>
      </c>
      <c r="D1992" s="7">
        <f t="shared" si="62"/>
        <v>-0.40216909128078437</v>
      </c>
      <c r="E1992" s="7">
        <f t="shared" si="63"/>
        <v>-0.39919518012934757</v>
      </c>
      <c r="F1992" s="3"/>
    </row>
    <row r="1993" spans="1:6">
      <c r="A1993" s="8">
        <v>40623</v>
      </c>
      <c r="B1993" s="11">
        <v>12.530365943908691</v>
      </c>
      <c r="C1993" s="11">
        <v>2.0631861686706543</v>
      </c>
      <c r="D1993" s="7">
        <f t="shared" si="62"/>
        <v>-0.39224297063071878</v>
      </c>
      <c r="E1993" s="7">
        <f t="shared" si="63"/>
        <v>-0.38543091702463622</v>
      </c>
      <c r="F1993" s="3"/>
    </row>
    <row r="1994" spans="1:6">
      <c r="A1994" s="8">
        <v>40624</v>
      </c>
      <c r="B1994" s="11">
        <v>12.530365943908691</v>
      </c>
      <c r="C1994" s="11">
        <v>2.0631861686706543</v>
      </c>
      <c r="D1994" s="7">
        <f t="shared" si="62"/>
        <v>-0.39224297063071878</v>
      </c>
      <c r="E1994" s="7">
        <f t="shared" si="63"/>
        <v>-0.38543091702463622</v>
      </c>
      <c r="F1994" s="3"/>
    </row>
    <row r="1995" spans="1:6">
      <c r="A1995" s="8">
        <v>40625</v>
      </c>
      <c r="B1995" s="11">
        <v>12.832302093505859</v>
      </c>
      <c r="C1995" s="11">
        <v>2.1129014492034912</v>
      </c>
      <c r="D1995" s="7">
        <f t="shared" si="62"/>
        <v>-0.37239079203428466</v>
      </c>
      <c r="E1995" s="7">
        <f t="shared" si="63"/>
        <v>-0.35790252283258428</v>
      </c>
      <c r="F1995" s="3"/>
    </row>
    <row r="1996" spans="1:6">
      <c r="A1996" s="8">
        <v>40626</v>
      </c>
      <c r="B1996" s="11">
        <v>12.817205429077148</v>
      </c>
      <c r="C1996" s="11">
        <v>2.1104156970977783</v>
      </c>
      <c r="D1996" s="7">
        <f t="shared" si="62"/>
        <v>-0.37338339155855182</v>
      </c>
      <c r="E1996" s="7">
        <f t="shared" si="63"/>
        <v>-0.35927893594131832</v>
      </c>
      <c r="F1996" s="3"/>
    </row>
    <row r="1997" spans="1:6">
      <c r="A1997" s="8">
        <v>40627</v>
      </c>
      <c r="B1997" s="11">
        <v>13.164432525634766</v>
      </c>
      <c r="C1997" s="11">
        <v>2.1675882339477539</v>
      </c>
      <c r="D1997" s="7">
        <f t="shared" si="62"/>
        <v>-0.35055335168561919</v>
      </c>
      <c r="E1997" s="7">
        <f t="shared" si="63"/>
        <v>-0.32762130242306425</v>
      </c>
      <c r="F1997" s="3"/>
    </row>
    <row r="1998" spans="1:6">
      <c r="A1998" s="8">
        <v>40630</v>
      </c>
      <c r="B1998" s="11">
        <v>13.179529190063477</v>
      </c>
      <c r="C1998" s="11">
        <v>2.1700739860534668</v>
      </c>
      <c r="D1998" s="7">
        <f t="shared" si="62"/>
        <v>-0.34956075216135207</v>
      </c>
      <c r="E1998" s="7">
        <f t="shared" si="63"/>
        <v>-0.32624488931433021</v>
      </c>
      <c r="F1998" s="3"/>
    </row>
    <row r="1999" spans="1:6">
      <c r="A1999" s="8">
        <v>40631</v>
      </c>
      <c r="B1999" s="11">
        <v>13.104044914245605</v>
      </c>
      <c r="C1999" s="11">
        <v>2.1576452255249023</v>
      </c>
      <c r="D1999" s="7">
        <f t="shared" si="62"/>
        <v>-0.35452381248638487</v>
      </c>
      <c r="E1999" s="7">
        <f t="shared" si="63"/>
        <v>-0.33312695485800048</v>
      </c>
      <c r="F1999" s="3"/>
    </row>
    <row r="2000" spans="1:6">
      <c r="A2000" s="8">
        <v>40632</v>
      </c>
      <c r="B2000" s="11">
        <v>13.119141578674316</v>
      </c>
      <c r="C2000" s="11">
        <v>2.1601309776306152</v>
      </c>
      <c r="D2000" s="7">
        <f t="shared" si="62"/>
        <v>-0.3535312129621177</v>
      </c>
      <c r="E2000" s="7">
        <f t="shared" si="63"/>
        <v>-0.33175054174926644</v>
      </c>
      <c r="F2000" s="3"/>
    </row>
    <row r="2001" spans="1:6">
      <c r="A2001" s="8">
        <v>40633</v>
      </c>
      <c r="B2001" s="11">
        <v>13.119141578674316</v>
      </c>
      <c r="C2001" s="11">
        <v>2.1601309776306152</v>
      </c>
      <c r="D2001" s="7">
        <f t="shared" si="62"/>
        <v>-0.3535312129621177</v>
      </c>
      <c r="E2001" s="7">
        <f t="shared" si="63"/>
        <v>-0.33175054174926644</v>
      </c>
      <c r="F2001" s="3"/>
    </row>
    <row r="2002" spans="1:6">
      <c r="A2002" s="8">
        <v>40634</v>
      </c>
      <c r="B2002" s="11">
        <v>13.315400123596191</v>
      </c>
      <c r="C2002" s="11">
        <v>2.1924459934234619</v>
      </c>
      <c r="D2002" s="7">
        <f t="shared" si="62"/>
        <v>-0.34062729373925066</v>
      </c>
      <c r="E2002" s="7">
        <f t="shared" si="63"/>
        <v>-0.31385703931835285</v>
      </c>
    </row>
    <row r="2003" spans="1:6">
      <c r="A2003" s="8">
        <v>40639</v>
      </c>
      <c r="B2003" s="11">
        <v>13.496562957763672</v>
      </c>
      <c r="C2003" s="11">
        <v>2.2222752571105957</v>
      </c>
      <c r="D2003" s="7">
        <f t="shared" si="62"/>
        <v>-0.32871591133695377</v>
      </c>
      <c r="E2003" s="7">
        <f t="shared" si="63"/>
        <v>-0.29733994999617336</v>
      </c>
    </row>
    <row r="2004" spans="1:6">
      <c r="A2004" s="8">
        <v>40640</v>
      </c>
      <c r="B2004" s="11">
        <v>13.813595771789551</v>
      </c>
      <c r="C2004" s="11">
        <v>2.2744762897491455</v>
      </c>
      <c r="D2004" s="7">
        <f t="shared" si="62"/>
        <v>-0.30787113321625248</v>
      </c>
      <c r="E2004" s="7">
        <f t="shared" si="63"/>
        <v>-0.26843514269538737</v>
      </c>
    </row>
    <row r="2005" spans="1:6">
      <c r="A2005" s="8">
        <v>40641</v>
      </c>
      <c r="B2005" s="11">
        <v>13.813595771789551</v>
      </c>
      <c r="C2005" s="11">
        <v>2.2744762897491455</v>
      </c>
      <c r="D2005" s="7">
        <f t="shared" si="62"/>
        <v>-0.30787113321625248</v>
      </c>
      <c r="E2005" s="7">
        <f t="shared" si="63"/>
        <v>-0.26843514269538737</v>
      </c>
    </row>
    <row r="2006" spans="1:6">
      <c r="A2006" s="8">
        <v>40644</v>
      </c>
      <c r="B2006" s="11">
        <v>13.315400123596191</v>
      </c>
      <c r="C2006" s="11">
        <v>2.1924459934234619</v>
      </c>
      <c r="D2006" s="7">
        <f t="shared" si="62"/>
        <v>-0.34062729373925066</v>
      </c>
      <c r="E2006" s="7">
        <f t="shared" si="63"/>
        <v>-0.31385703931835285</v>
      </c>
    </row>
    <row r="2007" spans="1:6">
      <c r="A2007" s="8">
        <v>40645</v>
      </c>
      <c r="B2007" s="11">
        <v>13.360691070556641</v>
      </c>
      <c r="C2007" s="11">
        <v>2.1999032497406006</v>
      </c>
      <c r="D2007" s="7">
        <f t="shared" si="62"/>
        <v>-0.3376494324627522</v>
      </c>
      <c r="E2007" s="7">
        <f t="shared" si="63"/>
        <v>-0.30972779999215072</v>
      </c>
    </row>
    <row r="2008" spans="1:6">
      <c r="A2008" s="8">
        <v>40646</v>
      </c>
      <c r="B2008" s="11">
        <v>13.481465339660645</v>
      </c>
      <c r="C2008" s="11">
        <v>2.2197895050048828</v>
      </c>
      <c r="D2008" s="7">
        <f t="shared" si="62"/>
        <v>-0.32970857356491795</v>
      </c>
      <c r="E2008" s="7">
        <f t="shared" si="63"/>
        <v>-0.2987163631049074</v>
      </c>
    </row>
    <row r="2009" spans="1:6">
      <c r="A2009" s="8">
        <v>40647</v>
      </c>
      <c r="B2009" s="11">
        <v>13.28520679473877</v>
      </c>
      <c r="C2009" s="11">
        <v>2.1874744892120361</v>
      </c>
      <c r="D2009" s="7">
        <f t="shared" si="62"/>
        <v>-0.34261249278778499</v>
      </c>
      <c r="E2009" s="7">
        <f t="shared" si="63"/>
        <v>-0.31660986553582099</v>
      </c>
    </row>
    <row r="2010" spans="1:6">
      <c r="A2010" s="8">
        <v>40648</v>
      </c>
      <c r="B2010" s="11">
        <v>13.436175346374512</v>
      </c>
      <c r="C2010" s="11">
        <v>2.212332010269165</v>
      </c>
      <c r="D2010" s="7">
        <f t="shared" si="62"/>
        <v>-0.3326863721377194</v>
      </c>
      <c r="E2010" s="7">
        <f t="shared" si="63"/>
        <v>-0.30284573444848045</v>
      </c>
    </row>
    <row r="2011" spans="1:6">
      <c r="A2011" s="8">
        <v>40651</v>
      </c>
      <c r="B2011" s="11">
        <v>13.526756286621094</v>
      </c>
      <c r="C2011" s="11">
        <v>2.2272467613220215</v>
      </c>
      <c r="D2011" s="7">
        <f t="shared" si="62"/>
        <v>-0.32673071228841943</v>
      </c>
      <c r="E2011" s="7">
        <f t="shared" si="63"/>
        <v>-0.29458712377870527</v>
      </c>
    </row>
    <row r="2012" spans="1:6">
      <c r="A2012" s="8">
        <v>40652</v>
      </c>
      <c r="B2012" s="11">
        <v>13.255013465881348</v>
      </c>
      <c r="C2012" s="11">
        <v>2.1825029850006104</v>
      </c>
      <c r="D2012" s="7">
        <f t="shared" si="62"/>
        <v>-0.34459769183631928</v>
      </c>
      <c r="E2012" s="7">
        <f t="shared" si="63"/>
        <v>-0.31936269175328907</v>
      </c>
    </row>
    <row r="2013" spans="1:6">
      <c r="A2013" s="8">
        <v>40653</v>
      </c>
      <c r="B2013" s="11">
        <v>12.889528274536133</v>
      </c>
      <c r="C2013" s="11">
        <v>2.0839617252349854</v>
      </c>
      <c r="D2013" s="7">
        <f t="shared" si="62"/>
        <v>-0.36862819398923258</v>
      </c>
      <c r="E2013" s="7">
        <f t="shared" si="63"/>
        <v>-0.37392705534403226</v>
      </c>
    </row>
    <row r="2014" spans="1:6">
      <c r="A2014" s="8">
        <v>40654</v>
      </c>
      <c r="B2014" s="11">
        <v>12.964207649230957</v>
      </c>
      <c r="C2014" s="11">
        <v>2.0960357189178467</v>
      </c>
      <c r="D2014" s="7">
        <f t="shared" si="62"/>
        <v>-0.36371805558450815</v>
      </c>
      <c r="E2014" s="7">
        <f t="shared" si="63"/>
        <v>-0.36724143164822276</v>
      </c>
    </row>
    <row r="2015" spans="1:6">
      <c r="A2015" s="8">
        <v>40655</v>
      </c>
      <c r="B2015" s="11">
        <v>12.770042419433594</v>
      </c>
      <c r="C2015" s="11">
        <v>2.064643383026123</v>
      </c>
      <c r="D2015" s="7">
        <f t="shared" si="62"/>
        <v>-0.37648434019235522</v>
      </c>
      <c r="E2015" s="7">
        <f t="shared" si="63"/>
        <v>-0.38462402685385327</v>
      </c>
    </row>
    <row r="2016" spans="1:6">
      <c r="A2016" s="8">
        <v>40658</v>
      </c>
      <c r="B2016" s="11">
        <v>12.725235939025879</v>
      </c>
      <c r="C2016" s="11">
        <v>2.0573990345001221</v>
      </c>
      <c r="D2016" s="7">
        <f t="shared" si="62"/>
        <v>-0.37943034799075337</v>
      </c>
      <c r="E2016" s="7">
        <f t="shared" si="63"/>
        <v>-0.3886353746678648</v>
      </c>
    </row>
    <row r="2017" spans="1:5">
      <c r="A2017" s="8">
        <v>40659</v>
      </c>
      <c r="B2017" s="11">
        <v>12.770042419433594</v>
      </c>
      <c r="C2017" s="11">
        <v>2.064643383026123</v>
      </c>
      <c r="D2017" s="7">
        <f t="shared" si="62"/>
        <v>-0.37648434019235522</v>
      </c>
      <c r="E2017" s="7">
        <f t="shared" si="63"/>
        <v>-0.38462402685385327</v>
      </c>
    </row>
    <row r="2018" spans="1:5">
      <c r="A2018" s="8">
        <v>40660</v>
      </c>
      <c r="B2018" s="11">
        <v>12.54600715637207</v>
      </c>
      <c r="C2018" s="11">
        <v>2.0284216403961182</v>
      </c>
      <c r="D2018" s="7">
        <f t="shared" si="62"/>
        <v>-0.3912145672954373</v>
      </c>
      <c r="E2018" s="7">
        <f t="shared" si="63"/>
        <v>-0.40468076592391095</v>
      </c>
    </row>
    <row r="2019" spans="1:5">
      <c r="A2019" s="8">
        <v>40661</v>
      </c>
      <c r="B2019" s="11">
        <v>12.411585807800293</v>
      </c>
      <c r="C2019" s="11">
        <v>2.0066885948181152</v>
      </c>
      <c r="D2019" s="7">
        <f t="shared" si="62"/>
        <v>-0.40005271609802601</v>
      </c>
      <c r="E2019" s="7">
        <f t="shared" si="63"/>
        <v>-0.41671480936594552</v>
      </c>
    </row>
    <row r="2020" spans="1:5">
      <c r="A2020" s="8">
        <v>40662</v>
      </c>
      <c r="B2020" s="11">
        <v>12.665493011474609</v>
      </c>
      <c r="C2020" s="11">
        <v>2.0477399826049805</v>
      </c>
      <c r="D2020" s="7">
        <f t="shared" si="62"/>
        <v>-0.38335842109231472</v>
      </c>
      <c r="E2020" s="7">
        <f t="shared" si="63"/>
        <v>-0.39398379441408987</v>
      </c>
    </row>
    <row r="2021" spans="1:5">
      <c r="A2021" s="8">
        <v>40666</v>
      </c>
      <c r="B2021" s="11">
        <v>12.695363998413086</v>
      </c>
      <c r="C2021" s="11">
        <v>2.0525696277618408</v>
      </c>
      <c r="D2021" s="7">
        <f t="shared" si="62"/>
        <v>-0.38139441589338258</v>
      </c>
      <c r="E2021" s="7">
        <f t="shared" si="63"/>
        <v>-0.3913095185322919</v>
      </c>
    </row>
    <row r="2022" spans="1:5">
      <c r="A2022" s="8">
        <v>40667</v>
      </c>
      <c r="B2022" s="11">
        <v>12.44145679473877</v>
      </c>
      <c r="C2022" s="11">
        <v>2.0115182399749756</v>
      </c>
      <c r="D2022" s="7">
        <f t="shared" si="62"/>
        <v>-0.39808871089909387</v>
      </c>
      <c r="E2022" s="7">
        <f t="shared" si="63"/>
        <v>-0.41404053348414754</v>
      </c>
    </row>
    <row r="2023" spans="1:5">
      <c r="A2023" s="8">
        <v>40668</v>
      </c>
      <c r="B2023" s="11">
        <v>12.471328735351563</v>
      </c>
      <c r="C2023" s="11">
        <v>2.0163476467132568</v>
      </c>
      <c r="D2023" s="7">
        <f t="shared" si="62"/>
        <v>-0.39612464299646472</v>
      </c>
      <c r="E2023" s="7">
        <f t="shared" si="63"/>
        <v>-0.41136638961972044</v>
      </c>
    </row>
    <row r="2024" spans="1:5">
      <c r="A2024" s="8">
        <v>40669</v>
      </c>
      <c r="B2024" s="11">
        <v>12.396649360656738</v>
      </c>
      <c r="C2024" s="11">
        <v>2.0042736530303955</v>
      </c>
      <c r="D2024" s="7">
        <f t="shared" si="62"/>
        <v>-0.40103478140118914</v>
      </c>
      <c r="E2024" s="7">
        <f t="shared" si="63"/>
        <v>-0.41805201331552994</v>
      </c>
    </row>
    <row r="2025" spans="1:5">
      <c r="A2025" s="8">
        <v>40672</v>
      </c>
      <c r="B2025" s="11">
        <v>12.411585807800293</v>
      </c>
      <c r="C2025" s="11">
        <v>2.0066885948181152</v>
      </c>
      <c r="D2025" s="7">
        <f t="shared" si="62"/>
        <v>-0.40005271609802601</v>
      </c>
      <c r="E2025" s="7">
        <f t="shared" si="63"/>
        <v>-0.41671480936594552</v>
      </c>
    </row>
    <row r="2026" spans="1:5">
      <c r="A2026" s="8">
        <v>40673</v>
      </c>
      <c r="B2026" s="11">
        <v>12.426521301269531</v>
      </c>
      <c r="C2026" s="11">
        <v>2.0091032981872559</v>
      </c>
      <c r="D2026" s="7">
        <f t="shared" si="62"/>
        <v>-0.39907071349855994</v>
      </c>
      <c r="E2026" s="7">
        <f t="shared" si="63"/>
        <v>-0.41537773743373196</v>
      </c>
    </row>
    <row r="2027" spans="1:5">
      <c r="A2027" s="8">
        <v>40674</v>
      </c>
      <c r="B2027" s="11">
        <v>12.3817138671875</v>
      </c>
      <c r="C2027" s="11">
        <v>2.0018589496612549</v>
      </c>
      <c r="D2027" s="7">
        <f t="shared" si="62"/>
        <v>-0.40201678400065516</v>
      </c>
      <c r="E2027" s="7">
        <f t="shared" si="63"/>
        <v>-0.41938908524774349</v>
      </c>
    </row>
    <row r="2028" spans="1:5">
      <c r="A2028" s="8">
        <v>40675</v>
      </c>
      <c r="B2028" s="11">
        <v>12.307035446166992</v>
      </c>
      <c r="C2028" s="11">
        <v>1.9897850751876831</v>
      </c>
      <c r="D2028" s="7">
        <f t="shared" si="62"/>
        <v>-0.40692685970168258</v>
      </c>
      <c r="E2028" s="7">
        <f t="shared" si="63"/>
        <v>-0.42607464293486758</v>
      </c>
    </row>
    <row r="2029" spans="1:5">
      <c r="A2029" s="8">
        <v>40676</v>
      </c>
      <c r="B2029" s="11">
        <v>12.411585807800293</v>
      </c>
      <c r="C2029" s="11">
        <v>2.0066885948181152</v>
      </c>
      <c r="D2029" s="7">
        <f t="shared" si="62"/>
        <v>-0.40005271609802601</v>
      </c>
      <c r="E2029" s="7">
        <f t="shared" si="63"/>
        <v>-0.41671480936594552</v>
      </c>
    </row>
    <row r="2030" spans="1:5">
      <c r="A2030" s="8">
        <v>40679</v>
      </c>
      <c r="B2030" s="11">
        <v>12.501199722290039</v>
      </c>
      <c r="C2030" s="11">
        <v>2.0211772918701172</v>
      </c>
      <c r="D2030" s="7">
        <f t="shared" si="62"/>
        <v>-0.39416063779753258</v>
      </c>
      <c r="E2030" s="7">
        <f t="shared" si="63"/>
        <v>-0.40869211373792247</v>
      </c>
    </row>
    <row r="2031" spans="1:5">
      <c r="A2031" s="8">
        <v>40680</v>
      </c>
      <c r="B2031" s="11">
        <v>12.54600715637207</v>
      </c>
      <c r="C2031" s="11">
        <v>2.0284216403961182</v>
      </c>
      <c r="D2031" s="7">
        <f t="shared" si="62"/>
        <v>-0.3912145672954373</v>
      </c>
      <c r="E2031" s="7">
        <f t="shared" si="63"/>
        <v>-0.40468076592391095</v>
      </c>
    </row>
    <row r="2032" spans="1:5">
      <c r="A2032" s="8">
        <v>40681</v>
      </c>
      <c r="B2032" s="11">
        <v>12.560942649841309</v>
      </c>
      <c r="C2032" s="11">
        <v>2.0308363437652588</v>
      </c>
      <c r="D2032" s="7">
        <f t="shared" si="62"/>
        <v>-0.39023256469597123</v>
      </c>
      <c r="E2032" s="7">
        <f t="shared" si="63"/>
        <v>-0.40334369399169739</v>
      </c>
    </row>
    <row r="2033" spans="1:5">
      <c r="A2033" s="8">
        <v>40682</v>
      </c>
      <c r="B2033" s="11">
        <v>12.336906433105469</v>
      </c>
      <c r="C2033" s="11">
        <v>1.9946146011352539</v>
      </c>
      <c r="D2033" s="7">
        <f t="shared" si="62"/>
        <v>-0.40496285450275044</v>
      </c>
      <c r="E2033" s="7">
        <f t="shared" si="63"/>
        <v>-0.42340043306175501</v>
      </c>
    </row>
    <row r="2034" spans="1:5">
      <c r="A2034" s="8">
        <v>40683</v>
      </c>
      <c r="B2034" s="11">
        <v>12.307035446166992</v>
      </c>
      <c r="C2034" s="11">
        <v>1.9897850751876831</v>
      </c>
      <c r="D2034" s="7">
        <f t="shared" si="62"/>
        <v>-0.40692685970168258</v>
      </c>
      <c r="E2034" s="7">
        <f t="shared" si="63"/>
        <v>-0.42607464293486758</v>
      </c>
    </row>
    <row r="2035" spans="1:5">
      <c r="A2035" s="8">
        <v>40686</v>
      </c>
      <c r="B2035" s="11">
        <v>11.993385314941406</v>
      </c>
      <c r="C2035" s="11">
        <v>1.9390745162963867</v>
      </c>
      <c r="D2035" s="7">
        <f t="shared" si="62"/>
        <v>-0.42754922780895516</v>
      </c>
      <c r="E2035" s="7">
        <f t="shared" si="63"/>
        <v>-0.4541541436416337</v>
      </c>
    </row>
    <row r="2036" spans="1:5">
      <c r="A2036" s="8">
        <v>40687</v>
      </c>
      <c r="B2036" s="11">
        <v>11.993385314941406</v>
      </c>
      <c r="C2036" s="11">
        <v>1.9390745162963867</v>
      </c>
      <c r="D2036" s="7">
        <f t="shared" si="62"/>
        <v>-0.42754922780895516</v>
      </c>
      <c r="E2036" s="7">
        <f t="shared" si="63"/>
        <v>-0.4541541436416337</v>
      </c>
    </row>
    <row r="2037" spans="1:5">
      <c r="A2037" s="8">
        <v>40688</v>
      </c>
      <c r="B2037" s="11">
        <v>11.754413604736328</v>
      </c>
      <c r="C2037" s="11">
        <v>1.9004378318786621</v>
      </c>
      <c r="D2037" s="7">
        <f t="shared" si="62"/>
        <v>-0.44326152021520038</v>
      </c>
      <c r="E2037" s="7">
        <f t="shared" si="63"/>
        <v>-0.47554808666127574</v>
      </c>
    </row>
    <row r="2038" spans="1:5">
      <c r="A2038" s="8">
        <v>40689</v>
      </c>
      <c r="B2038" s="11">
        <v>11.799221038818359</v>
      </c>
      <c r="C2038" s="11">
        <v>1.9076822996139526</v>
      </c>
      <c r="D2038" s="7">
        <f t="shared" si="62"/>
        <v>-0.44031544971310516</v>
      </c>
      <c r="E2038" s="7">
        <f t="shared" si="63"/>
        <v>-0.47153667283857875</v>
      </c>
    </row>
    <row r="2039" spans="1:5">
      <c r="A2039" s="8">
        <v>40690</v>
      </c>
      <c r="B2039" s="11">
        <v>11.799221038818359</v>
      </c>
      <c r="C2039" s="11">
        <v>1.9548887014389038</v>
      </c>
      <c r="D2039" s="7">
        <f t="shared" si="62"/>
        <v>-0.44031544971310516</v>
      </c>
      <c r="E2039" s="7">
        <f t="shared" si="63"/>
        <v>-0.44539749744023571</v>
      </c>
    </row>
    <row r="2040" spans="1:5">
      <c r="A2040" s="8">
        <v>40693</v>
      </c>
      <c r="B2040" s="11">
        <v>11.649863243103027</v>
      </c>
      <c r="C2040" s="11">
        <v>1.9301432371139526</v>
      </c>
      <c r="D2040" s="7">
        <f t="shared" si="62"/>
        <v>-0.45013566381885695</v>
      </c>
      <c r="E2040" s="7">
        <f t="shared" si="63"/>
        <v>-0.45909958036326537</v>
      </c>
    </row>
    <row r="2041" spans="1:5">
      <c r="A2041" s="8">
        <v>40694</v>
      </c>
      <c r="B2041" s="11">
        <v>11.709606170654297</v>
      </c>
      <c r="C2041" s="11">
        <v>1.9400414228439331</v>
      </c>
      <c r="D2041" s="7">
        <f t="shared" si="62"/>
        <v>-0.44620759071729565</v>
      </c>
      <c r="E2041" s="7">
        <f t="shared" si="63"/>
        <v>-0.45361874719405348</v>
      </c>
    </row>
    <row r="2042" spans="1:5">
      <c r="A2042" s="8">
        <v>40695</v>
      </c>
      <c r="B2042" s="11">
        <v>11.67973518371582</v>
      </c>
      <c r="C2042" s="11">
        <v>1.9350923299789429</v>
      </c>
      <c r="D2042" s="7">
        <f t="shared" si="62"/>
        <v>-0.44817159591622779</v>
      </c>
      <c r="E2042" s="7">
        <f t="shared" si="63"/>
        <v>-0.45635916377865943</v>
      </c>
    </row>
    <row r="2043" spans="1:5">
      <c r="A2043" s="8">
        <v>40696</v>
      </c>
      <c r="B2043" s="11">
        <v>11.530377388000488</v>
      </c>
      <c r="C2043" s="11">
        <v>1.9103468656539917</v>
      </c>
      <c r="D2043" s="7">
        <f t="shared" si="62"/>
        <v>-0.45799181002197958</v>
      </c>
      <c r="E2043" s="7">
        <f t="shared" si="63"/>
        <v>-0.47006124670168908</v>
      </c>
    </row>
    <row r="2044" spans="1:5">
      <c r="A2044" s="8">
        <v>40697</v>
      </c>
      <c r="B2044" s="11">
        <v>11.634927749633789</v>
      </c>
      <c r="C2044" s="11">
        <v>1.9276686906814575</v>
      </c>
      <c r="D2044" s="7">
        <f t="shared" si="62"/>
        <v>-0.45111766641832302</v>
      </c>
      <c r="E2044" s="7">
        <f t="shared" si="63"/>
        <v>-0.46046978865556831</v>
      </c>
    </row>
    <row r="2045" spans="1:5">
      <c r="A2045" s="8">
        <v>40701</v>
      </c>
      <c r="B2045" s="11">
        <v>11.664799690246582</v>
      </c>
      <c r="C2045" s="11">
        <v>1.9326177835464478</v>
      </c>
      <c r="D2045" s="7">
        <f t="shared" si="62"/>
        <v>-0.44915359851569386</v>
      </c>
      <c r="E2045" s="7">
        <f t="shared" si="63"/>
        <v>-0.45772937207096237</v>
      </c>
    </row>
    <row r="2046" spans="1:5">
      <c r="A2046" s="8">
        <v>40702</v>
      </c>
      <c r="B2046" s="11">
        <v>12.097935676574707</v>
      </c>
      <c r="C2046" s="11">
        <v>2.0043795108795166</v>
      </c>
      <c r="D2046" s="7">
        <f t="shared" si="62"/>
        <v>-0.42067508420529859</v>
      </c>
      <c r="E2046" s="7">
        <f t="shared" si="63"/>
        <v>-0.4179933976028618</v>
      </c>
    </row>
    <row r="2047" spans="1:5">
      <c r="A2047" s="8">
        <v>40703</v>
      </c>
      <c r="B2047" s="11">
        <v>11.799221038818359</v>
      </c>
      <c r="C2047" s="11">
        <v>1.9548887014389038</v>
      </c>
      <c r="D2047" s="7">
        <f t="shared" si="62"/>
        <v>-0.44031544971310516</v>
      </c>
      <c r="E2047" s="7">
        <f t="shared" si="63"/>
        <v>-0.44539749744023571</v>
      </c>
    </row>
    <row r="2048" spans="1:5">
      <c r="A2048" s="8">
        <v>40704</v>
      </c>
      <c r="B2048" s="11">
        <v>11.948577880859375</v>
      </c>
      <c r="C2048" s="11">
        <v>1.9796340465545654</v>
      </c>
      <c r="D2048" s="7">
        <f t="shared" si="62"/>
        <v>-0.43049529831105043</v>
      </c>
      <c r="E2048" s="7">
        <f t="shared" si="63"/>
        <v>-0.43169548052589146</v>
      </c>
    </row>
    <row r="2049" spans="1:5">
      <c r="A2049" s="8">
        <v>40707</v>
      </c>
      <c r="B2049" s="11">
        <v>11.799221038818359</v>
      </c>
      <c r="C2049" s="11">
        <v>1.9548887014389038</v>
      </c>
      <c r="D2049" s="7">
        <f t="shared" si="62"/>
        <v>-0.44031544971310516</v>
      </c>
      <c r="E2049" s="7">
        <f t="shared" si="63"/>
        <v>-0.44539749744023571</v>
      </c>
    </row>
    <row r="2050" spans="1:5">
      <c r="A2050" s="8">
        <v>40708</v>
      </c>
      <c r="B2050" s="11">
        <v>12.202485084533691</v>
      </c>
      <c r="C2050" s="11">
        <v>2.0217013359069824</v>
      </c>
      <c r="D2050" s="7">
        <f t="shared" si="62"/>
        <v>-0.41380100330533909</v>
      </c>
      <c r="E2050" s="7">
        <f t="shared" si="63"/>
        <v>-0.40840193955674103</v>
      </c>
    </row>
    <row r="2051" spans="1:5">
      <c r="A2051" s="8">
        <v>40709</v>
      </c>
      <c r="B2051" s="11">
        <v>12.053128242492676</v>
      </c>
      <c r="C2051" s="11">
        <v>1.9969558715820313</v>
      </c>
      <c r="D2051" s="7">
        <f t="shared" si="62"/>
        <v>-0.42362115470739387</v>
      </c>
      <c r="E2051" s="7">
        <f t="shared" si="63"/>
        <v>-0.42210402247977069</v>
      </c>
    </row>
    <row r="2052" spans="1:5">
      <c r="A2052" s="8">
        <v>40710</v>
      </c>
      <c r="B2052" s="11">
        <v>11.933642387390137</v>
      </c>
      <c r="C2052" s="11">
        <v>1.9771595001220703</v>
      </c>
      <c r="D2052" s="7">
        <f t="shared" ref="D2052:D2115" si="64">(B2052-G$4)/I$4</f>
        <v>-0.43147730091051645</v>
      </c>
      <c r="E2052" s="7">
        <f t="shared" ref="E2052:E2115" si="65">(C2052-G$5)/I$5</f>
        <v>-0.43306568881819446</v>
      </c>
    </row>
    <row r="2053" spans="1:5">
      <c r="A2053" s="8">
        <v>40711</v>
      </c>
      <c r="B2053" s="11">
        <v>12.023256301879883</v>
      </c>
      <c r="C2053" s="11">
        <v>1.992006778717041</v>
      </c>
      <c r="D2053" s="7">
        <f t="shared" si="64"/>
        <v>-0.42558522261002302</v>
      </c>
      <c r="E2053" s="7">
        <f t="shared" si="65"/>
        <v>-0.42484443906437663</v>
      </c>
    </row>
    <row r="2054" spans="1:5">
      <c r="A2054" s="8">
        <v>40714</v>
      </c>
      <c r="B2054" s="11">
        <v>12.217421531677246</v>
      </c>
      <c r="C2054" s="11">
        <v>2.0241758823394775</v>
      </c>
      <c r="D2054" s="7">
        <f t="shared" si="64"/>
        <v>-0.41281893800217601</v>
      </c>
      <c r="E2054" s="7">
        <f t="shared" si="65"/>
        <v>-0.40703173126443809</v>
      </c>
    </row>
    <row r="2055" spans="1:5">
      <c r="A2055" s="8">
        <v>40715</v>
      </c>
      <c r="B2055" s="11">
        <v>12.351842880249023</v>
      </c>
      <c r="C2055" s="11">
        <v>2.0464468002319336</v>
      </c>
      <c r="D2055" s="7">
        <f t="shared" si="64"/>
        <v>-0.4039807891995873</v>
      </c>
      <c r="E2055" s="7">
        <f t="shared" si="65"/>
        <v>-0.39469985663371138</v>
      </c>
    </row>
    <row r="2056" spans="1:5">
      <c r="A2056" s="8">
        <v>40716</v>
      </c>
      <c r="B2056" s="11">
        <v>12.277163505554199</v>
      </c>
      <c r="C2056" s="11">
        <v>2.034074068069458</v>
      </c>
      <c r="D2056" s="7">
        <f t="shared" si="64"/>
        <v>-0.40889092760431173</v>
      </c>
      <c r="E2056" s="7">
        <f t="shared" si="65"/>
        <v>-0.40155089809522621</v>
      </c>
    </row>
    <row r="2057" spans="1:5">
      <c r="A2057" s="8">
        <v>40717</v>
      </c>
      <c r="B2057" s="11">
        <v>12.351842880249023</v>
      </c>
      <c r="C2057" s="11">
        <v>2.0464468002319336</v>
      </c>
      <c r="D2057" s="7">
        <f t="shared" si="64"/>
        <v>-0.4039807891995873</v>
      </c>
      <c r="E2057" s="7">
        <f t="shared" si="65"/>
        <v>-0.39469985663371138</v>
      </c>
    </row>
    <row r="2058" spans="1:5">
      <c r="A2058" s="8">
        <v>40718</v>
      </c>
      <c r="B2058" s="11">
        <v>12.516135215759277</v>
      </c>
      <c r="C2058" s="11">
        <v>2.0736668109893799</v>
      </c>
      <c r="D2058" s="7">
        <f t="shared" si="64"/>
        <v>-0.39317863519806651</v>
      </c>
      <c r="E2058" s="7">
        <f t="shared" si="65"/>
        <v>-0.37962756541837872</v>
      </c>
    </row>
    <row r="2059" spans="1:5">
      <c r="A2059" s="8">
        <v>40721</v>
      </c>
      <c r="B2059" s="11">
        <v>12.3817138671875</v>
      </c>
      <c r="C2059" s="11">
        <v>2.0513958930969238</v>
      </c>
      <c r="D2059" s="7">
        <f t="shared" si="64"/>
        <v>-0.40201678400065516</v>
      </c>
      <c r="E2059" s="7">
        <f t="shared" si="65"/>
        <v>-0.39195944004910543</v>
      </c>
    </row>
    <row r="2060" spans="1:5">
      <c r="A2060" s="8">
        <v>40722</v>
      </c>
      <c r="B2060" s="11">
        <v>12.411585807800293</v>
      </c>
      <c r="C2060" s="11">
        <v>2.0563449859619141</v>
      </c>
      <c r="D2060" s="7">
        <f t="shared" si="64"/>
        <v>-0.40005271609802601</v>
      </c>
      <c r="E2060" s="7">
        <f t="shared" si="65"/>
        <v>-0.38921902346449949</v>
      </c>
    </row>
    <row r="2061" spans="1:5">
      <c r="A2061" s="8">
        <v>40723</v>
      </c>
      <c r="B2061" s="11">
        <v>12.366778373718262</v>
      </c>
      <c r="C2061" s="11">
        <v>2.0489213466644287</v>
      </c>
      <c r="D2061" s="7">
        <f t="shared" si="64"/>
        <v>-0.40299878660012123</v>
      </c>
      <c r="E2061" s="7">
        <f t="shared" si="65"/>
        <v>-0.39332964834140843</v>
      </c>
    </row>
    <row r="2062" spans="1:5">
      <c r="A2062" s="8">
        <v>40724</v>
      </c>
      <c r="B2062" s="11">
        <v>12.620685577392578</v>
      </c>
      <c r="C2062" s="11">
        <v>2.0909883975982666</v>
      </c>
      <c r="D2062" s="7">
        <f t="shared" si="64"/>
        <v>-0.38630449159440994</v>
      </c>
      <c r="E2062" s="7">
        <f t="shared" si="65"/>
        <v>-0.37003623938962887</v>
      </c>
    </row>
    <row r="2063" spans="1:5">
      <c r="A2063" s="8">
        <v>40725</v>
      </c>
      <c r="B2063" s="11">
        <v>12.964207649230957</v>
      </c>
      <c r="C2063" s="11">
        <v>2.1479029655456543</v>
      </c>
      <c r="D2063" s="7">
        <f t="shared" si="64"/>
        <v>-0.36371805558450815</v>
      </c>
      <c r="E2063" s="7">
        <f t="shared" si="65"/>
        <v>-0.33852144866666062</v>
      </c>
    </row>
    <row r="2064" spans="1:5">
      <c r="A2064" s="8">
        <v>40728</v>
      </c>
      <c r="B2064" s="11">
        <v>13.009014129638672</v>
      </c>
      <c r="C2064" s="11">
        <v>2.1553266048431396</v>
      </c>
      <c r="D2064" s="7">
        <f t="shared" si="64"/>
        <v>-0.36077204778610994</v>
      </c>
      <c r="E2064" s="7">
        <f t="shared" si="65"/>
        <v>-0.33441082378975173</v>
      </c>
    </row>
    <row r="2065" spans="1:5">
      <c r="A2065" s="8">
        <v>40729</v>
      </c>
      <c r="B2065" s="11">
        <v>13.203178405761719</v>
      </c>
      <c r="C2065" s="11">
        <v>2.1874957084655762</v>
      </c>
      <c r="D2065" s="7">
        <f t="shared" si="64"/>
        <v>-0.34800582588196</v>
      </c>
      <c r="E2065" s="7">
        <f t="shared" si="65"/>
        <v>-0.31659811598981313</v>
      </c>
    </row>
    <row r="2066" spans="1:5">
      <c r="A2066" s="8">
        <v>40730</v>
      </c>
      <c r="B2066" s="11">
        <v>13.173307418823242</v>
      </c>
      <c r="C2066" s="11">
        <v>2.1825466156005859</v>
      </c>
      <c r="D2066" s="7">
        <f t="shared" si="64"/>
        <v>-0.34996983108089208</v>
      </c>
      <c r="E2066" s="7">
        <f t="shared" si="65"/>
        <v>-0.31933853257441908</v>
      </c>
    </row>
    <row r="2067" spans="1:5">
      <c r="A2067" s="8">
        <v>40731</v>
      </c>
      <c r="B2067" s="11">
        <v>13.098628997802734</v>
      </c>
      <c r="C2067" s="11">
        <v>2.1701738834381104</v>
      </c>
      <c r="D2067" s="7">
        <f t="shared" si="64"/>
        <v>-0.3548799067819195</v>
      </c>
      <c r="E2067" s="7">
        <f t="shared" si="65"/>
        <v>-0.3261895740359339</v>
      </c>
    </row>
    <row r="2068" spans="1:5">
      <c r="A2068" s="8">
        <v>40732</v>
      </c>
      <c r="B2068" s="11">
        <v>13.173307418823242</v>
      </c>
      <c r="C2068" s="11">
        <v>2.1825466156005859</v>
      </c>
      <c r="D2068" s="7">
        <f t="shared" si="64"/>
        <v>-0.34996983108089208</v>
      </c>
      <c r="E2068" s="7">
        <f t="shared" si="65"/>
        <v>-0.31933853257441908</v>
      </c>
    </row>
    <row r="2069" spans="1:5">
      <c r="A2069" s="8">
        <v>40735</v>
      </c>
      <c r="B2069" s="11">
        <v>13.068757057189941</v>
      </c>
      <c r="C2069" s="11">
        <v>2.1652247905731201</v>
      </c>
      <c r="D2069" s="7">
        <f t="shared" si="64"/>
        <v>-0.35684397468454865</v>
      </c>
      <c r="E2069" s="7">
        <f t="shared" si="65"/>
        <v>-0.32892999062053985</v>
      </c>
    </row>
    <row r="2070" spans="1:5">
      <c r="A2070" s="8">
        <v>40736</v>
      </c>
      <c r="B2070" s="11">
        <v>12.695363998413086</v>
      </c>
      <c r="C2070" s="11">
        <v>2.1033611297607422</v>
      </c>
      <c r="D2070" s="7">
        <f t="shared" si="64"/>
        <v>-0.38139441589338258</v>
      </c>
      <c r="E2070" s="7">
        <f t="shared" si="65"/>
        <v>-0.36318519792811405</v>
      </c>
    </row>
    <row r="2071" spans="1:5">
      <c r="A2071" s="8">
        <v>40737</v>
      </c>
      <c r="B2071" s="11">
        <v>12.859657287597656</v>
      </c>
      <c r="C2071" s="11">
        <v>2.1305811405181885</v>
      </c>
      <c r="D2071" s="7">
        <f t="shared" si="64"/>
        <v>-0.37059219918816472</v>
      </c>
      <c r="E2071" s="7">
        <f t="shared" si="65"/>
        <v>-0.34811290671278139</v>
      </c>
    </row>
    <row r="2072" spans="1:5">
      <c r="A2072" s="8">
        <v>40738</v>
      </c>
      <c r="B2072" s="11">
        <v>12.814849853515625</v>
      </c>
      <c r="C2072" s="11">
        <v>2.1231575012207031</v>
      </c>
      <c r="D2072" s="7">
        <f t="shared" si="64"/>
        <v>-0.37353826969025994</v>
      </c>
      <c r="E2072" s="7">
        <f t="shared" si="65"/>
        <v>-0.35222353158969028</v>
      </c>
    </row>
    <row r="2073" spans="1:5">
      <c r="A2073" s="8">
        <v>40739</v>
      </c>
      <c r="B2073" s="11">
        <v>12.590814590454102</v>
      </c>
      <c r="C2073" s="11">
        <v>2.0860393047332764</v>
      </c>
      <c r="D2073" s="7">
        <f t="shared" si="64"/>
        <v>-0.38826849679334208</v>
      </c>
      <c r="E2073" s="7">
        <f t="shared" si="65"/>
        <v>-0.37277665597423476</v>
      </c>
    </row>
    <row r="2074" spans="1:5">
      <c r="A2074" s="8">
        <v>40742</v>
      </c>
      <c r="B2074" s="11">
        <v>12.486264228820801</v>
      </c>
      <c r="C2074" s="11">
        <v>2.0687177181243896</v>
      </c>
      <c r="D2074" s="7">
        <f t="shared" si="64"/>
        <v>-0.39514264039699865</v>
      </c>
      <c r="E2074" s="7">
        <f t="shared" si="65"/>
        <v>-0.38236798200298466</v>
      </c>
    </row>
    <row r="2075" spans="1:5">
      <c r="A2075" s="8">
        <v>40743</v>
      </c>
      <c r="B2075" s="11">
        <v>12.680428504943848</v>
      </c>
      <c r="C2075" s="11">
        <v>2.1008865833282471</v>
      </c>
      <c r="D2075" s="7">
        <f t="shared" si="64"/>
        <v>-0.38237641849284865</v>
      </c>
      <c r="E2075" s="7">
        <f t="shared" si="65"/>
        <v>-0.36455540622041699</v>
      </c>
    </row>
    <row r="2076" spans="1:5">
      <c r="A2076" s="8">
        <v>40744</v>
      </c>
      <c r="B2076" s="11">
        <v>12.650556564331055</v>
      </c>
      <c r="C2076" s="11">
        <v>2.0959374904632568</v>
      </c>
      <c r="D2076" s="7">
        <f t="shared" si="64"/>
        <v>-0.3843404863954778</v>
      </c>
      <c r="E2076" s="7">
        <f t="shared" si="65"/>
        <v>-0.36729582280502293</v>
      </c>
    </row>
    <row r="2077" spans="1:5">
      <c r="A2077" s="8">
        <v>40745</v>
      </c>
      <c r="B2077" s="11">
        <v>12.54600715637207</v>
      </c>
      <c r="C2077" s="11">
        <v>2.0786159038543701</v>
      </c>
      <c r="D2077" s="7">
        <f t="shared" si="64"/>
        <v>-0.3912145672954373</v>
      </c>
      <c r="E2077" s="7">
        <f t="shared" si="65"/>
        <v>-0.37688714883377283</v>
      </c>
    </row>
    <row r="2078" spans="1:5">
      <c r="A2078" s="8">
        <v>40746</v>
      </c>
      <c r="B2078" s="11">
        <v>12.575878143310547</v>
      </c>
      <c r="C2078" s="11">
        <v>2.0835649967193604</v>
      </c>
      <c r="D2078" s="7">
        <f t="shared" si="64"/>
        <v>-0.38925056209650521</v>
      </c>
      <c r="E2078" s="7">
        <f t="shared" si="65"/>
        <v>-0.37414673224916689</v>
      </c>
    </row>
    <row r="2079" spans="1:5">
      <c r="A2079" s="8">
        <v>40749</v>
      </c>
      <c r="B2079" s="11">
        <v>12.157678604125977</v>
      </c>
      <c r="C2079" s="11">
        <v>2.0142776966094971</v>
      </c>
      <c r="D2079" s="7">
        <f t="shared" si="64"/>
        <v>-0.4167470111037373</v>
      </c>
      <c r="E2079" s="7">
        <f t="shared" si="65"/>
        <v>-0.41251256443364992</v>
      </c>
    </row>
    <row r="2080" spans="1:5">
      <c r="A2080" s="8">
        <v>40750</v>
      </c>
      <c r="B2080" s="11">
        <v>12.247292518615723</v>
      </c>
      <c r="C2080" s="11">
        <v>2.0291249752044678</v>
      </c>
      <c r="D2080" s="7">
        <f t="shared" si="64"/>
        <v>-0.41085493280324387</v>
      </c>
      <c r="E2080" s="7">
        <f t="shared" si="65"/>
        <v>-0.40429131467983215</v>
      </c>
    </row>
    <row r="2081" spans="1:5">
      <c r="A2081" s="8">
        <v>40751</v>
      </c>
      <c r="B2081" s="11">
        <v>12.157678604125977</v>
      </c>
      <c r="C2081" s="11">
        <v>2.0142776966094971</v>
      </c>
      <c r="D2081" s="7">
        <f t="shared" si="64"/>
        <v>-0.4167470111037373</v>
      </c>
      <c r="E2081" s="7">
        <f t="shared" si="65"/>
        <v>-0.41251256443364992</v>
      </c>
    </row>
    <row r="2082" spans="1:5">
      <c r="A2082" s="8">
        <v>40752</v>
      </c>
      <c r="B2082" s="11">
        <v>12.112871170043945</v>
      </c>
      <c r="C2082" s="11">
        <v>2.0068540573120117</v>
      </c>
      <c r="D2082" s="7">
        <f t="shared" si="64"/>
        <v>-0.41969308160583257</v>
      </c>
      <c r="E2082" s="7">
        <f t="shared" si="65"/>
        <v>-0.41662318931055886</v>
      </c>
    </row>
    <row r="2083" spans="1:5">
      <c r="A2083" s="8">
        <v>40753</v>
      </c>
      <c r="B2083" s="11">
        <v>12.172614097595215</v>
      </c>
      <c r="C2083" s="11">
        <v>2.0167522430419922</v>
      </c>
      <c r="D2083" s="7">
        <f t="shared" si="64"/>
        <v>-0.41576500850427123</v>
      </c>
      <c r="E2083" s="7">
        <f t="shared" si="65"/>
        <v>-0.41114235614134698</v>
      </c>
    </row>
    <row r="2084" spans="1:5">
      <c r="A2084" s="8">
        <v>40756</v>
      </c>
      <c r="B2084" s="11">
        <v>12.3817138671875</v>
      </c>
      <c r="C2084" s="11">
        <v>2.0513958930969238</v>
      </c>
      <c r="D2084" s="7">
        <f t="shared" si="64"/>
        <v>-0.40201678400065516</v>
      </c>
      <c r="E2084" s="7">
        <f t="shared" si="65"/>
        <v>-0.39195944004910543</v>
      </c>
    </row>
    <row r="2085" spans="1:5">
      <c r="A2085" s="8">
        <v>40757</v>
      </c>
      <c r="B2085" s="11">
        <v>12.351842880249023</v>
      </c>
      <c r="C2085" s="11">
        <v>2.0464468002319336</v>
      </c>
      <c r="D2085" s="7">
        <f t="shared" si="64"/>
        <v>-0.4039807891995873</v>
      </c>
      <c r="E2085" s="7">
        <f t="shared" si="65"/>
        <v>-0.39469985663371138</v>
      </c>
    </row>
    <row r="2086" spans="1:5">
      <c r="A2086" s="8">
        <v>40758</v>
      </c>
      <c r="B2086" s="11">
        <v>12.471328735351563</v>
      </c>
      <c r="C2086" s="11">
        <v>2.0662431716918945</v>
      </c>
      <c r="D2086" s="7">
        <f t="shared" si="64"/>
        <v>-0.39612464299646472</v>
      </c>
      <c r="E2086" s="7">
        <f t="shared" si="65"/>
        <v>-0.38373819029528766</v>
      </c>
    </row>
    <row r="2087" spans="1:5">
      <c r="A2087" s="8">
        <v>40759</v>
      </c>
      <c r="B2087" s="11">
        <v>12.411585807800293</v>
      </c>
      <c r="C2087" s="11">
        <v>2.0563449859619141</v>
      </c>
      <c r="D2087" s="7">
        <f t="shared" si="64"/>
        <v>-0.40005271609802601</v>
      </c>
      <c r="E2087" s="7">
        <f t="shared" si="65"/>
        <v>-0.38921902346449949</v>
      </c>
    </row>
    <row r="2088" spans="1:5">
      <c r="A2088" s="8">
        <v>40760</v>
      </c>
      <c r="B2088" s="11">
        <v>12.217421531677246</v>
      </c>
      <c r="C2088" s="11">
        <v>2.0241758823394775</v>
      </c>
      <c r="D2088" s="7">
        <f t="shared" si="64"/>
        <v>-0.41281893800217601</v>
      </c>
      <c r="E2088" s="7">
        <f t="shared" si="65"/>
        <v>-0.40703173126443809</v>
      </c>
    </row>
    <row r="2089" spans="1:5">
      <c r="A2089" s="8">
        <v>40763</v>
      </c>
      <c r="B2089" s="11">
        <v>12.038192749023438</v>
      </c>
      <c r="C2089" s="11">
        <v>1.9944813251495361</v>
      </c>
      <c r="D2089" s="7">
        <f t="shared" si="64"/>
        <v>-0.42460315730685994</v>
      </c>
      <c r="E2089" s="7">
        <f t="shared" si="65"/>
        <v>-0.42347423077207369</v>
      </c>
    </row>
    <row r="2090" spans="1:5">
      <c r="A2090" s="8">
        <v>40764</v>
      </c>
      <c r="B2090" s="11">
        <v>12.252191543579102</v>
      </c>
      <c r="C2090" s="11">
        <v>1.9751361608505249</v>
      </c>
      <c r="D2090" s="7">
        <f t="shared" si="64"/>
        <v>-0.41053282391150914</v>
      </c>
      <c r="E2090" s="7">
        <f t="shared" si="65"/>
        <v>-0.43418605423611806</v>
      </c>
    </row>
    <row r="2091" spans="1:5">
      <c r="A2091" s="8">
        <v>40765</v>
      </c>
      <c r="B2091" s="11">
        <v>12.458855628967285</v>
      </c>
      <c r="C2091" s="11">
        <v>2.0084517002105713</v>
      </c>
      <c r="D2091" s="7">
        <f t="shared" si="64"/>
        <v>-0.39694474465015328</v>
      </c>
      <c r="E2091" s="7">
        <f t="shared" si="65"/>
        <v>-0.41573854090833107</v>
      </c>
    </row>
    <row r="2092" spans="1:5">
      <c r="A2092" s="8">
        <v>40766</v>
      </c>
      <c r="B2092" s="11">
        <v>12.621233940124512</v>
      </c>
      <c r="C2092" s="11">
        <v>2.03462815284729</v>
      </c>
      <c r="D2092" s="7">
        <f t="shared" si="64"/>
        <v>-0.38626843696860746</v>
      </c>
      <c r="E2092" s="7">
        <f t="shared" si="65"/>
        <v>-0.40124408972531467</v>
      </c>
    </row>
    <row r="2093" spans="1:5">
      <c r="A2093" s="8">
        <v>40767</v>
      </c>
      <c r="B2093" s="11">
        <v>12.444093704223633</v>
      </c>
      <c r="C2093" s="11">
        <v>2.0060720443725586</v>
      </c>
      <c r="D2093" s="7">
        <f t="shared" si="64"/>
        <v>-0.39791533517675665</v>
      </c>
      <c r="E2093" s="7">
        <f t="shared" si="65"/>
        <v>-0.41705620628702611</v>
      </c>
    </row>
    <row r="2094" spans="1:5">
      <c r="A2094" s="8">
        <v>40770</v>
      </c>
      <c r="B2094" s="11">
        <v>12.547425270080566</v>
      </c>
      <c r="C2094" s="11">
        <v>2.0227298736572266</v>
      </c>
      <c r="D2094" s="7">
        <f t="shared" si="64"/>
        <v>-0.39112132689792722</v>
      </c>
      <c r="E2094" s="7">
        <f t="shared" si="65"/>
        <v>-0.40783241661878988</v>
      </c>
    </row>
    <row r="2095" spans="1:5">
      <c r="A2095" s="8">
        <v>40771</v>
      </c>
      <c r="B2095" s="11">
        <v>12.340762138366699</v>
      </c>
      <c r="C2095" s="11">
        <v>1.9894143342971802</v>
      </c>
      <c r="D2095" s="7">
        <f t="shared" si="64"/>
        <v>-0.40470934345558607</v>
      </c>
      <c r="E2095" s="7">
        <f t="shared" si="65"/>
        <v>-0.42627992994657687</v>
      </c>
    </row>
    <row r="2096" spans="1:5">
      <c r="A2096" s="8">
        <v>40772</v>
      </c>
      <c r="B2096" s="11">
        <v>12.134098052978516</v>
      </c>
      <c r="C2096" s="11">
        <v>1.9560986757278442</v>
      </c>
      <c r="D2096" s="7">
        <f t="shared" si="64"/>
        <v>-0.41829742271694192</v>
      </c>
      <c r="E2096" s="7">
        <f t="shared" si="65"/>
        <v>-0.44472750928304933</v>
      </c>
    </row>
    <row r="2097" spans="1:5">
      <c r="A2097" s="8">
        <v>40773</v>
      </c>
      <c r="B2097" s="11">
        <v>12.016005516052246</v>
      </c>
      <c r="C2097" s="11">
        <v>1.9370613098144531</v>
      </c>
      <c r="D2097" s="7">
        <f t="shared" si="64"/>
        <v>-0.4260619588186777</v>
      </c>
      <c r="E2097" s="7">
        <f t="shared" si="65"/>
        <v>-0.45526889832129513</v>
      </c>
    </row>
    <row r="2098" spans="1:5">
      <c r="A2098" s="8">
        <v>40774</v>
      </c>
      <c r="B2098" s="11">
        <v>12.016005516052246</v>
      </c>
      <c r="C2098" s="11">
        <v>1.9370613098144531</v>
      </c>
      <c r="D2098" s="7">
        <f t="shared" si="64"/>
        <v>-0.4260619588186777</v>
      </c>
      <c r="E2098" s="7">
        <f t="shared" si="65"/>
        <v>-0.45526889832129513</v>
      </c>
    </row>
    <row r="2099" spans="1:5">
      <c r="A2099" s="8">
        <v>40777</v>
      </c>
      <c r="B2099" s="11">
        <v>11.927434921264648</v>
      </c>
      <c r="C2099" s="11">
        <v>1.9227831363677979</v>
      </c>
      <c r="D2099" s="7">
        <f t="shared" si="64"/>
        <v>-0.43188543927460082</v>
      </c>
      <c r="E2099" s="7">
        <f t="shared" si="65"/>
        <v>-0.46317502261083632</v>
      </c>
    </row>
    <row r="2100" spans="1:5">
      <c r="A2100" s="8">
        <v>40778</v>
      </c>
      <c r="B2100" s="11">
        <v>12.134098052978516</v>
      </c>
      <c r="C2100" s="11">
        <v>1.9560986757278442</v>
      </c>
      <c r="D2100" s="7">
        <f t="shared" si="64"/>
        <v>-0.41829742271694192</v>
      </c>
      <c r="E2100" s="7">
        <f t="shared" si="65"/>
        <v>-0.44472750928304933</v>
      </c>
    </row>
    <row r="2101" spans="1:5">
      <c r="A2101" s="8">
        <v>40779</v>
      </c>
      <c r="B2101" s="11">
        <v>12.045528411865234</v>
      </c>
      <c r="C2101" s="11">
        <v>1.9418206214904785</v>
      </c>
      <c r="D2101" s="7">
        <f t="shared" si="64"/>
        <v>-0.42412084046916804</v>
      </c>
      <c r="E2101" s="7">
        <f t="shared" si="65"/>
        <v>-0.45263356756390505</v>
      </c>
    </row>
    <row r="2102" spans="1:5">
      <c r="A2102" s="8">
        <v>40780</v>
      </c>
      <c r="B2102" s="11">
        <v>12.458855628967285</v>
      </c>
      <c r="C2102" s="11">
        <v>2.0084517002105713</v>
      </c>
      <c r="D2102" s="7">
        <f t="shared" si="64"/>
        <v>-0.39694474465015328</v>
      </c>
      <c r="E2102" s="7">
        <f t="shared" si="65"/>
        <v>-0.41573854090833107</v>
      </c>
    </row>
    <row r="2103" spans="1:5">
      <c r="A2103" s="8">
        <v>40781</v>
      </c>
      <c r="B2103" s="11">
        <v>12.370285034179688</v>
      </c>
      <c r="C2103" s="11">
        <v>1.9941736459732056</v>
      </c>
      <c r="D2103" s="7">
        <f t="shared" si="64"/>
        <v>-0.40276822510607641</v>
      </c>
      <c r="E2103" s="7">
        <f t="shared" si="65"/>
        <v>-0.42364459918918679</v>
      </c>
    </row>
    <row r="2104" spans="1:5">
      <c r="A2104" s="8">
        <v>40784</v>
      </c>
      <c r="B2104" s="11">
        <v>12.060290336608887</v>
      </c>
      <c r="C2104" s="11">
        <v>1.9442002773284912</v>
      </c>
      <c r="D2104" s="7">
        <f t="shared" si="64"/>
        <v>-0.42315024994256467</v>
      </c>
      <c r="E2104" s="7">
        <f t="shared" si="65"/>
        <v>-0.45131590218521001</v>
      </c>
    </row>
    <row r="2105" spans="1:5">
      <c r="A2105" s="8">
        <v>40785</v>
      </c>
      <c r="B2105" s="11">
        <v>12.016005516052246</v>
      </c>
      <c r="C2105" s="11">
        <v>1.9370613098144531</v>
      </c>
      <c r="D2105" s="7">
        <f t="shared" si="64"/>
        <v>-0.4260619588186777</v>
      </c>
      <c r="E2105" s="7">
        <f t="shared" si="65"/>
        <v>-0.45526889832129513</v>
      </c>
    </row>
    <row r="2106" spans="1:5">
      <c r="A2106" s="8">
        <v>40786</v>
      </c>
      <c r="B2106" s="11">
        <v>12.030766487121582</v>
      </c>
      <c r="C2106" s="11">
        <v>1.9394409656524658</v>
      </c>
      <c r="D2106" s="7">
        <f t="shared" si="64"/>
        <v>-0.4250914309957714</v>
      </c>
      <c r="E2106" s="7">
        <f t="shared" si="65"/>
        <v>-0.45395123294260009</v>
      </c>
    </row>
    <row r="2107" spans="1:5">
      <c r="A2107" s="8">
        <v>40787</v>
      </c>
      <c r="B2107" s="11">
        <v>12.016005516052246</v>
      </c>
      <c r="C2107" s="11">
        <v>1.9370613098144531</v>
      </c>
      <c r="D2107" s="7">
        <f t="shared" si="64"/>
        <v>-0.4260619588186777</v>
      </c>
      <c r="E2107" s="7">
        <f t="shared" si="65"/>
        <v>-0.45526889832129513</v>
      </c>
    </row>
    <row r="2108" spans="1:5">
      <c r="A2108" s="8">
        <v>40788</v>
      </c>
      <c r="B2108" s="11">
        <v>11.956958770751953</v>
      </c>
      <c r="C2108" s="11">
        <v>1.9275425672531128</v>
      </c>
      <c r="D2108" s="7">
        <f t="shared" si="64"/>
        <v>-0.42994425822139409</v>
      </c>
      <c r="E2108" s="7">
        <f t="shared" si="65"/>
        <v>-0.46053962584476077</v>
      </c>
    </row>
    <row r="2109" spans="1:5">
      <c r="A2109" s="8">
        <v>40791</v>
      </c>
      <c r="B2109" s="11">
        <v>11.853626251220703</v>
      </c>
      <c r="C2109" s="11">
        <v>1.9108847379684448</v>
      </c>
      <c r="D2109" s="7">
        <f t="shared" si="64"/>
        <v>-0.43673832920392053</v>
      </c>
      <c r="E2109" s="7">
        <f t="shared" si="65"/>
        <v>-0.469763415512997</v>
      </c>
    </row>
    <row r="2110" spans="1:5">
      <c r="A2110" s="8">
        <v>40792</v>
      </c>
      <c r="B2110" s="11">
        <v>11.809341430664063</v>
      </c>
      <c r="C2110" s="11">
        <v>1.9037457704544067</v>
      </c>
      <c r="D2110" s="7">
        <f t="shared" si="64"/>
        <v>-0.43965003808003361</v>
      </c>
      <c r="E2110" s="7">
        <f t="shared" si="65"/>
        <v>-0.47371641164908213</v>
      </c>
    </row>
    <row r="2111" spans="1:5">
      <c r="A2111" s="8">
        <v>40793</v>
      </c>
      <c r="B2111" s="11">
        <v>11.986481666564941</v>
      </c>
      <c r="C2111" s="11">
        <v>1.9323018789291382</v>
      </c>
      <c r="D2111" s="7">
        <f t="shared" si="64"/>
        <v>-0.42800313987188443</v>
      </c>
      <c r="E2111" s="7">
        <f t="shared" si="65"/>
        <v>-0.45790429508737068</v>
      </c>
    </row>
    <row r="2112" spans="1:5">
      <c r="A2112" s="8">
        <v>40794</v>
      </c>
      <c r="B2112" s="11">
        <v>11.956958770751953</v>
      </c>
      <c r="C2112" s="11">
        <v>1.9275425672531128</v>
      </c>
      <c r="D2112" s="7">
        <f t="shared" si="64"/>
        <v>-0.42994425822139409</v>
      </c>
      <c r="E2112" s="7">
        <f t="shared" si="65"/>
        <v>-0.46053962584476077</v>
      </c>
    </row>
    <row r="2113" spans="1:5">
      <c r="A2113" s="8">
        <v>40795</v>
      </c>
      <c r="B2113" s="11">
        <v>11.927434921264648</v>
      </c>
      <c r="C2113" s="11">
        <v>1.9227831363677979</v>
      </c>
      <c r="D2113" s="7">
        <f t="shared" si="64"/>
        <v>-0.43188543927460082</v>
      </c>
      <c r="E2113" s="7">
        <f t="shared" si="65"/>
        <v>-0.46317502261083632</v>
      </c>
    </row>
    <row r="2114" spans="1:5">
      <c r="A2114" s="8">
        <v>40799</v>
      </c>
      <c r="B2114" s="11">
        <v>11.912672996520996</v>
      </c>
      <c r="C2114" s="11">
        <v>1.9204034805297852</v>
      </c>
      <c r="D2114" s="7">
        <f t="shared" si="64"/>
        <v>-0.43285602980120413</v>
      </c>
      <c r="E2114" s="7">
        <f t="shared" si="65"/>
        <v>-0.46449268798953136</v>
      </c>
    </row>
    <row r="2115" spans="1:5">
      <c r="A2115" s="8">
        <v>40800</v>
      </c>
      <c r="B2115" s="11">
        <v>11.927434921264648</v>
      </c>
      <c r="C2115" s="11">
        <v>1.9227831363677979</v>
      </c>
      <c r="D2115" s="7">
        <f t="shared" si="64"/>
        <v>-0.43188543927460082</v>
      </c>
      <c r="E2115" s="7">
        <f t="shared" si="65"/>
        <v>-0.46317502261083632</v>
      </c>
    </row>
    <row r="2116" spans="1:5">
      <c r="A2116" s="8">
        <v>40801</v>
      </c>
      <c r="B2116" s="11">
        <v>11.942196846008301</v>
      </c>
      <c r="C2116" s="11">
        <v>1.9251629114151001</v>
      </c>
      <c r="D2116" s="7">
        <f t="shared" ref="D2116:D2179" si="66">(B2116-G$4)/I$4</f>
        <v>-0.43091484874799746</v>
      </c>
      <c r="E2116" s="7">
        <f t="shared" ref="E2116:E2179" si="67">(C2116-G$5)/I$5</f>
        <v>-0.46185729122345581</v>
      </c>
    </row>
    <row r="2117" spans="1:5">
      <c r="A2117" s="8">
        <v>40802</v>
      </c>
      <c r="B2117" s="11">
        <v>11.89791202545166</v>
      </c>
      <c r="C2117" s="11">
        <v>1.9180238246917725</v>
      </c>
      <c r="D2117" s="7">
        <f t="shared" si="66"/>
        <v>-0.43382655762411049</v>
      </c>
      <c r="E2117" s="7">
        <f t="shared" si="67"/>
        <v>-0.4658103533682264</v>
      </c>
    </row>
    <row r="2118" spans="1:5">
      <c r="A2118" s="8">
        <v>40805</v>
      </c>
      <c r="B2118" s="11">
        <v>11.484584808349609</v>
      </c>
      <c r="C2118" s="11">
        <v>1.8513927459716797</v>
      </c>
      <c r="D2118" s="7">
        <f t="shared" si="66"/>
        <v>-0.46100265344312524</v>
      </c>
      <c r="E2118" s="7">
        <f t="shared" si="67"/>
        <v>-0.50270538002380039</v>
      </c>
    </row>
    <row r="2119" spans="1:5">
      <c r="A2119" s="8">
        <v>40806</v>
      </c>
      <c r="B2119" s="11">
        <v>11.396014213562012</v>
      </c>
      <c r="C2119" s="11">
        <v>1.8371145725250244</v>
      </c>
      <c r="D2119" s="7">
        <f t="shared" si="66"/>
        <v>-0.46682613389904831</v>
      </c>
      <c r="E2119" s="7">
        <f t="shared" si="67"/>
        <v>-0.51061150431334157</v>
      </c>
    </row>
    <row r="2120" spans="1:5">
      <c r="A2120" s="8">
        <v>40807</v>
      </c>
      <c r="B2120" s="11">
        <v>11.617440223693848</v>
      </c>
      <c r="C2120" s="11">
        <v>1.872809886932373</v>
      </c>
      <c r="D2120" s="7">
        <f t="shared" si="66"/>
        <v>-0.45226746411108909</v>
      </c>
      <c r="E2120" s="7">
        <f t="shared" si="67"/>
        <v>-0.49084625959817407</v>
      </c>
    </row>
    <row r="2121" spans="1:5">
      <c r="A2121" s="8">
        <v>40808</v>
      </c>
      <c r="B2121" s="11">
        <v>11.012210845947266</v>
      </c>
      <c r="C2121" s="11">
        <v>1.7752429246902466</v>
      </c>
      <c r="D2121" s="7">
        <f t="shared" si="66"/>
        <v>-0.49206104866485639</v>
      </c>
      <c r="E2121" s="7">
        <f t="shared" si="67"/>
        <v>-0.54487113420283995</v>
      </c>
    </row>
    <row r="2122" spans="1:5">
      <c r="A2122" s="8">
        <v>40809</v>
      </c>
      <c r="B2122" s="11">
        <v>10.923641204833984</v>
      </c>
      <c r="C2122" s="11">
        <v>1.7609647512435913</v>
      </c>
      <c r="D2122" s="7">
        <f t="shared" si="66"/>
        <v>-0.49788446641708245</v>
      </c>
      <c r="E2122" s="7">
        <f t="shared" si="67"/>
        <v>-0.55277725849238113</v>
      </c>
    </row>
    <row r="2123" spans="1:5">
      <c r="A2123" s="8">
        <v>40812</v>
      </c>
      <c r="B2123" s="11">
        <v>10.554598808288574</v>
      </c>
      <c r="C2123" s="11">
        <v>1.7014727592468262</v>
      </c>
      <c r="D2123" s="7">
        <f t="shared" si="66"/>
        <v>-0.52214885335998418</v>
      </c>
      <c r="E2123" s="7">
        <f t="shared" si="67"/>
        <v>-0.58571922300318457</v>
      </c>
    </row>
    <row r="2124" spans="1:5">
      <c r="A2124" s="8">
        <v>40813</v>
      </c>
      <c r="B2124" s="11">
        <v>10.584122657775879</v>
      </c>
      <c r="C2124" s="11">
        <v>1.7062320709228516</v>
      </c>
      <c r="D2124" s="7">
        <f t="shared" si="66"/>
        <v>-0.52020767230677745</v>
      </c>
      <c r="E2124" s="7">
        <f t="shared" si="67"/>
        <v>-0.58308389224579449</v>
      </c>
    </row>
    <row r="2125" spans="1:5">
      <c r="A2125" s="8">
        <v>40814</v>
      </c>
      <c r="B2125" s="11">
        <v>10.451267242431641</v>
      </c>
      <c r="C2125" s="11">
        <v>1.6848149299621582</v>
      </c>
      <c r="D2125" s="7">
        <f t="shared" si="66"/>
        <v>-0.52894286163881354</v>
      </c>
      <c r="E2125" s="7">
        <f t="shared" si="67"/>
        <v>-0.5949430126714208</v>
      </c>
    </row>
    <row r="2126" spans="1:5">
      <c r="A2126" s="8">
        <v>40815</v>
      </c>
      <c r="B2126" s="11">
        <v>10.598884582519531</v>
      </c>
      <c r="C2126" s="11">
        <v>1.7086117267608643</v>
      </c>
      <c r="D2126" s="7">
        <f t="shared" si="66"/>
        <v>-0.51923708178017403</v>
      </c>
      <c r="E2126" s="7">
        <f t="shared" si="67"/>
        <v>-0.58176622686709945</v>
      </c>
    </row>
    <row r="2127" spans="1:5">
      <c r="A2127" s="8">
        <v>40816</v>
      </c>
      <c r="B2127" s="11">
        <v>10.687454223632813</v>
      </c>
      <c r="C2127" s="11">
        <v>1.7228899002075195</v>
      </c>
      <c r="D2127" s="7">
        <f t="shared" si="66"/>
        <v>-0.51341366402794797</v>
      </c>
      <c r="E2127" s="7">
        <f t="shared" si="67"/>
        <v>-0.57386010257755826</v>
      </c>
    </row>
    <row r="2128" spans="1:5">
      <c r="A2128" s="8">
        <v>40826</v>
      </c>
      <c r="B2128" s="11">
        <v>10.333173751831055</v>
      </c>
      <c r="C2128" s="11">
        <v>1.6657775640487671</v>
      </c>
      <c r="D2128" s="7">
        <f t="shared" si="66"/>
        <v>-0.53670746044424633</v>
      </c>
      <c r="E2128" s="7">
        <f t="shared" si="67"/>
        <v>-0.60548440170966655</v>
      </c>
    </row>
    <row r="2129" spans="1:5">
      <c r="A2129" s="8">
        <v>40827</v>
      </c>
      <c r="B2129" s="11">
        <v>10.392220497131348</v>
      </c>
      <c r="C2129" s="11">
        <v>1.6752961874008179</v>
      </c>
      <c r="D2129" s="7">
        <f t="shared" si="66"/>
        <v>-0.53282516104152999</v>
      </c>
      <c r="E2129" s="7">
        <f t="shared" si="67"/>
        <v>-0.60021374019488638</v>
      </c>
    </row>
    <row r="2130" spans="1:5">
      <c r="A2130" s="8">
        <v>40828</v>
      </c>
      <c r="B2130" s="11">
        <v>10.835070610046387</v>
      </c>
      <c r="C2130" s="11">
        <v>1.7466866970062256</v>
      </c>
      <c r="D2130" s="7">
        <f t="shared" si="66"/>
        <v>-0.50370794687300557</v>
      </c>
      <c r="E2130" s="7">
        <f t="shared" si="67"/>
        <v>-0.56068331677323691</v>
      </c>
    </row>
    <row r="2131" spans="1:5">
      <c r="A2131" s="8">
        <v>40829</v>
      </c>
      <c r="B2131" s="11">
        <v>10.879356384277344</v>
      </c>
      <c r="C2131" s="11">
        <v>1.7538257837295532</v>
      </c>
      <c r="D2131" s="7">
        <f t="shared" si="66"/>
        <v>-0.50079617529319542</v>
      </c>
      <c r="E2131" s="7">
        <f t="shared" si="67"/>
        <v>-0.55673025462846626</v>
      </c>
    </row>
    <row r="2132" spans="1:5">
      <c r="A2132" s="8">
        <v>40830</v>
      </c>
      <c r="B2132" s="11">
        <v>10.849832534790039</v>
      </c>
      <c r="C2132" s="11">
        <v>1.7490663528442383</v>
      </c>
      <c r="D2132" s="7">
        <f t="shared" si="66"/>
        <v>-0.50273735634640215</v>
      </c>
      <c r="E2132" s="7">
        <f t="shared" si="67"/>
        <v>-0.55936565139454186</v>
      </c>
    </row>
    <row r="2133" spans="1:5">
      <c r="A2133" s="8">
        <v>40833</v>
      </c>
      <c r="B2133" s="11">
        <v>10.835070610046387</v>
      </c>
      <c r="C2133" s="11">
        <v>1.7466866970062256</v>
      </c>
      <c r="D2133" s="7">
        <f t="shared" si="66"/>
        <v>-0.50370794687300557</v>
      </c>
      <c r="E2133" s="7">
        <f t="shared" si="67"/>
        <v>-0.56068331677323691</v>
      </c>
    </row>
    <row r="2134" spans="1:5">
      <c r="A2134" s="8">
        <v>40834</v>
      </c>
      <c r="B2134" s="11">
        <v>10.613645553588867</v>
      </c>
      <c r="C2134" s="11">
        <v>1.7109915018081665</v>
      </c>
      <c r="D2134" s="7">
        <f t="shared" si="66"/>
        <v>-0.51826655395726773</v>
      </c>
      <c r="E2134" s="7">
        <f t="shared" si="67"/>
        <v>-0.58044849547971888</v>
      </c>
    </row>
    <row r="2135" spans="1:5">
      <c r="A2135" s="8">
        <v>40835</v>
      </c>
      <c r="B2135" s="11">
        <v>10.480791091918945</v>
      </c>
      <c r="C2135" s="11">
        <v>1.6895743608474731</v>
      </c>
      <c r="D2135" s="7">
        <f t="shared" si="66"/>
        <v>-0.52700168058560681</v>
      </c>
      <c r="E2135" s="7">
        <f t="shared" si="67"/>
        <v>-0.5923076159053452</v>
      </c>
    </row>
    <row r="2136" spans="1:5">
      <c r="A2136" s="8">
        <v>40836</v>
      </c>
      <c r="B2136" s="11">
        <v>10.362697601318359</v>
      </c>
      <c r="C2136" s="11">
        <v>1.6705368757247925</v>
      </c>
      <c r="D2136" s="7">
        <f t="shared" si="66"/>
        <v>-0.5347662793910396</v>
      </c>
      <c r="E2136" s="7">
        <f t="shared" si="67"/>
        <v>-0.60284907095227647</v>
      </c>
    </row>
    <row r="2137" spans="1:5">
      <c r="A2137" s="8">
        <v>40837</v>
      </c>
      <c r="B2137" s="11">
        <v>10.303650856018066</v>
      </c>
      <c r="C2137" s="11">
        <v>1.6610181331634521</v>
      </c>
      <c r="D2137" s="7">
        <f t="shared" si="66"/>
        <v>-0.53864857879375605</v>
      </c>
      <c r="E2137" s="7">
        <f t="shared" si="67"/>
        <v>-0.60811979847574216</v>
      </c>
    </row>
    <row r="2138" spans="1:5">
      <c r="A2138" s="8">
        <v>40840</v>
      </c>
      <c r="B2138" s="11">
        <v>10.613645553588867</v>
      </c>
      <c r="C2138" s="11">
        <v>1.7109915018081665</v>
      </c>
      <c r="D2138" s="7">
        <f t="shared" si="66"/>
        <v>-0.51826655395726773</v>
      </c>
      <c r="E2138" s="7">
        <f t="shared" si="67"/>
        <v>-0.58044849547971888</v>
      </c>
    </row>
    <row r="2139" spans="1:5">
      <c r="A2139" s="8">
        <v>40841</v>
      </c>
      <c r="B2139" s="11">
        <v>10.712863922119141</v>
      </c>
      <c r="C2139" s="11">
        <v>1.7350107431411743</v>
      </c>
      <c r="D2139" s="7">
        <f t="shared" si="66"/>
        <v>-0.51174298672380558</v>
      </c>
      <c r="E2139" s="7">
        <f t="shared" si="67"/>
        <v>-0.5671485374683719</v>
      </c>
    </row>
    <row r="2140" spans="1:5">
      <c r="A2140" s="8">
        <v>40842</v>
      </c>
      <c r="B2140" s="11">
        <v>11.089261054992676</v>
      </c>
      <c r="C2140" s="11">
        <v>1.7959705591201782</v>
      </c>
      <c r="D2140" s="7">
        <f t="shared" si="66"/>
        <v>-0.48699502886927104</v>
      </c>
      <c r="E2140" s="7">
        <f t="shared" si="67"/>
        <v>-0.53339380801378178</v>
      </c>
    </row>
    <row r="2141" spans="1:5">
      <c r="A2141" s="8">
        <v>40843</v>
      </c>
      <c r="B2141" s="11">
        <v>11.103738784790039</v>
      </c>
      <c r="C2141" s="11">
        <v>1.798315167427063</v>
      </c>
      <c r="D2141" s="7">
        <f t="shared" si="66"/>
        <v>-0.48604312404438793</v>
      </c>
      <c r="E2141" s="7">
        <f t="shared" si="67"/>
        <v>-0.53209554918860524</v>
      </c>
    </row>
    <row r="2142" spans="1:5">
      <c r="A2142" s="8">
        <v>40844</v>
      </c>
      <c r="B2142" s="11">
        <v>11.45118236541748</v>
      </c>
      <c r="C2142" s="11">
        <v>1.8545857667922974</v>
      </c>
      <c r="D2142" s="7">
        <f t="shared" si="66"/>
        <v>-0.46319885043222547</v>
      </c>
      <c r="E2142" s="7">
        <f t="shared" si="67"/>
        <v>-0.50093733738436808</v>
      </c>
    </row>
    <row r="2143" spans="1:5">
      <c r="A2143" s="8">
        <v>40847</v>
      </c>
      <c r="B2143" s="11">
        <v>11.581474304199219</v>
      </c>
      <c r="C2143" s="11">
        <v>1.8756872415542603</v>
      </c>
      <c r="D2143" s="7">
        <f t="shared" si="66"/>
        <v>-0.45463220863785386</v>
      </c>
      <c r="E2143" s="7">
        <f t="shared" si="67"/>
        <v>-0.48925300795777921</v>
      </c>
    </row>
    <row r="2144" spans="1:5">
      <c r="A2144" s="8">
        <v>40848</v>
      </c>
      <c r="B2144" s="11">
        <v>11.234029769897461</v>
      </c>
      <c r="C2144" s="11">
        <v>1.8194166421890259</v>
      </c>
      <c r="D2144" s="7">
        <f t="shared" si="66"/>
        <v>-0.47747654495371339</v>
      </c>
      <c r="E2144" s="7">
        <f t="shared" si="67"/>
        <v>-0.52041121976201632</v>
      </c>
    </row>
    <row r="2145" spans="1:5">
      <c r="A2145" s="8">
        <v>40849</v>
      </c>
      <c r="B2145" s="11">
        <v>11.436705589294434</v>
      </c>
      <c r="C2145" s="11">
        <v>1.8522411584854126</v>
      </c>
      <c r="D2145" s="7">
        <f t="shared" si="66"/>
        <v>-0.46415069255341151</v>
      </c>
      <c r="E2145" s="7">
        <f t="shared" si="67"/>
        <v>-0.50223559620954461</v>
      </c>
    </row>
    <row r="2146" spans="1:5">
      <c r="A2146" s="8">
        <v>40850</v>
      </c>
      <c r="B2146" s="11">
        <v>11.234029769897461</v>
      </c>
      <c r="C2146" s="11">
        <v>1.8194166421890259</v>
      </c>
      <c r="D2146" s="7">
        <f t="shared" si="66"/>
        <v>-0.47747654495371339</v>
      </c>
      <c r="E2146" s="7">
        <f t="shared" si="67"/>
        <v>-0.52041121976201632</v>
      </c>
    </row>
    <row r="2147" spans="1:5">
      <c r="A2147" s="8">
        <v>40851</v>
      </c>
      <c r="B2147" s="11">
        <v>11.349844932556152</v>
      </c>
      <c r="C2147" s="11">
        <v>1.838173508644104</v>
      </c>
      <c r="D2147" s="7">
        <f t="shared" si="66"/>
        <v>-0.46986174528052788</v>
      </c>
      <c r="E2147" s="7">
        <f t="shared" si="67"/>
        <v>-0.51002514916060393</v>
      </c>
    </row>
    <row r="2148" spans="1:5">
      <c r="A2148" s="8">
        <v>40854</v>
      </c>
      <c r="B2148" s="11">
        <v>11.118215560913086</v>
      </c>
      <c r="C2148" s="11">
        <v>1.8006597757339478</v>
      </c>
      <c r="D2148" s="7">
        <f t="shared" si="66"/>
        <v>-0.48509128192320189</v>
      </c>
      <c r="E2148" s="7">
        <f t="shared" si="67"/>
        <v>-0.53079729036342871</v>
      </c>
    </row>
    <row r="2149" spans="1:5">
      <c r="A2149" s="8">
        <v>40855</v>
      </c>
      <c r="B2149" s="11">
        <v>11.118215560913086</v>
      </c>
      <c r="C2149" s="11">
        <v>1.8006597757339478</v>
      </c>
      <c r="D2149" s="7">
        <f t="shared" si="66"/>
        <v>-0.48509128192320189</v>
      </c>
      <c r="E2149" s="7">
        <f t="shared" si="67"/>
        <v>-0.53079729036342871</v>
      </c>
    </row>
    <row r="2150" spans="1:5">
      <c r="A2150" s="8">
        <v>40856</v>
      </c>
      <c r="B2150" s="11">
        <v>11.103738784790039</v>
      </c>
      <c r="C2150" s="11">
        <v>1.798315167427063</v>
      </c>
      <c r="D2150" s="7">
        <f t="shared" si="66"/>
        <v>-0.48604312404438793</v>
      </c>
      <c r="E2150" s="7">
        <f t="shared" si="67"/>
        <v>-0.53209554918860524</v>
      </c>
    </row>
    <row r="2151" spans="1:5">
      <c r="A2151" s="8">
        <v>40857</v>
      </c>
      <c r="B2151" s="11">
        <v>10.958970069885254</v>
      </c>
      <c r="C2151" s="11">
        <v>1.7748690843582153</v>
      </c>
      <c r="D2151" s="7">
        <f t="shared" si="66"/>
        <v>-0.49556160795994558</v>
      </c>
      <c r="E2151" s="7">
        <f t="shared" si="67"/>
        <v>-0.5450781374403707</v>
      </c>
    </row>
    <row r="2152" spans="1:5">
      <c r="A2152" s="8">
        <v>40858</v>
      </c>
      <c r="B2152" s="11">
        <v>10.886585235595703</v>
      </c>
      <c r="C2152" s="11">
        <v>1.7631460428237915</v>
      </c>
      <c r="D2152" s="7">
        <f t="shared" si="66"/>
        <v>-0.50032088126957297</v>
      </c>
      <c r="E2152" s="7">
        <f t="shared" si="67"/>
        <v>-0.55156943156625338</v>
      </c>
    </row>
    <row r="2153" spans="1:5">
      <c r="A2153" s="8">
        <v>40861</v>
      </c>
      <c r="B2153" s="11">
        <v>11.045830726623535</v>
      </c>
      <c r="C2153" s="11">
        <v>1.7889367341995239</v>
      </c>
      <c r="D2153" s="7">
        <f t="shared" si="66"/>
        <v>-0.48985055523282922</v>
      </c>
      <c r="E2153" s="7">
        <f t="shared" si="67"/>
        <v>-0.53728858448931138</v>
      </c>
    </row>
    <row r="2154" spans="1:5">
      <c r="A2154" s="8">
        <v>40862</v>
      </c>
      <c r="B2154" s="11">
        <v>10.93001651763916</v>
      </c>
      <c r="C2154" s="11">
        <v>1.7701798677444458</v>
      </c>
      <c r="D2154" s="7">
        <f t="shared" si="66"/>
        <v>-0.49746529220231767</v>
      </c>
      <c r="E2154" s="7">
        <f t="shared" si="67"/>
        <v>-0.54767465509072377</v>
      </c>
    </row>
    <row r="2155" spans="1:5">
      <c r="A2155" s="8">
        <v>40863</v>
      </c>
      <c r="B2155" s="11">
        <v>10.553618431091309</v>
      </c>
      <c r="C2155" s="11">
        <v>1.7092200517654419</v>
      </c>
      <c r="D2155" s="7">
        <f t="shared" si="66"/>
        <v>-0.52221331276054928</v>
      </c>
      <c r="E2155" s="7">
        <f t="shared" si="67"/>
        <v>-0.58142938454531401</v>
      </c>
    </row>
    <row r="2156" spans="1:5">
      <c r="A2156" s="8">
        <v>40864</v>
      </c>
      <c r="B2156" s="11">
        <v>10.568095207214355</v>
      </c>
      <c r="C2156" s="11">
        <v>1.7115646600723267</v>
      </c>
      <c r="D2156" s="7">
        <f t="shared" si="66"/>
        <v>-0.52126147063936323</v>
      </c>
      <c r="E2156" s="7">
        <f t="shared" si="67"/>
        <v>-0.58013112572013736</v>
      </c>
    </row>
    <row r="2157" spans="1:5">
      <c r="A2157" s="8">
        <v>40865</v>
      </c>
      <c r="B2157" s="11">
        <v>10.264081001281738</v>
      </c>
      <c r="C2157" s="11">
        <v>1.662327766418457</v>
      </c>
      <c r="D2157" s="7">
        <f t="shared" si="66"/>
        <v>-0.54125028059166458</v>
      </c>
      <c r="E2157" s="7">
        <f t="shared" si="67"/>
        <v>-0.60739462705753033</v>
      </c>
    </row>
    <row r="2158" spans="1:5">
      <c r="A2158" s="8">
        <v>40868</v>
      </c>
      <c r="B2158" s="11">
        <v>10.264081001281738</v>
      </c>
      <c r="C2158" s="11">
        <v>1.662327766418457</v>
      </c>
      <c r="D2158" s="7">
        <f t="shared" si="66"/>
        <v>-0.54125028059166458</v>
      </c>
      <c r="E2158" s="7">
        <f t="shared" si="67"/>
        <v>-0.60739462705753033</v>
      </c>
    </row>
    <row r="2159" spans="1:5">
      <c r="A2159" s="8">
        <v>40869</v>
      </c>
      <c r="B2159" s="11">
        <v>10.293035507202148</v>
      </c>
      <c r="C2159" s="11">
        <v>1.6670169830322266</v>
      </c>
      <c r="D2159" s="7">
        <f t="shared" si="66"/>
        <v>-0.53934653364559548</v>
      </c>
      <c r="E2159" s="7">
        <f t="shared" si="67"/>
        <v>-0.60479810940717726</v>
      </c>
    </row>
    <row r="2160" spans="1:5">
      <c r="A2160" s="8">
        <v>40870</v>
      </c>
      <c r="B2160" s="11">
        <v>10.264081001281738</v>
      </c>
      <c r="C2160" s="11">
        <v>1.662327766418457</v>
      </c>
      <c r="D2160" s="7">
        <f t="shared" si="66"/>
        <v>-0.54125028059166458</v>
      </c>
      <c r="E2160" s="7">
        <f t="shared" si="67"/>
        <v>-0.60739462705753033</v>
      </c>
    </row>
    <row r="2161" spans="1:5">
      <c r="A2161" s="8">
        <v>40871</v>
      </c>
      <c r="B2161" s="11">
        <v>10.495711326599121</v>
      </c>
      <c r="C2161" s="11">
        <v>1.6998414993286133</v>
      </c>
      <c r="D2161" s="7">
        <f t="shared" si="66"/>
        <v>-0.52602068124529355</v>
      </c>
      <c r="E2161" s="7">
        <f t="shared" si="67"/>
        <v>-0.58662248585470556</v>
      </c>
    </row>
    <row r="2162" spans="1:5">
      <c r="A2162" s="8">
        <v>40872</v>
      </c>
      <c r="B2162" s="11">
        <v>10.278558731079102</v>
      </c>
      <c r="C2162" s="11">
        <v>1.6646723747253418</v>
      </c>
      <c r="D2162" s="7">
        <f t="shared" si="66"/>
        <v>-0.54029837576678152</v>
      </c>
      <c r="E2162" s="7">
        <f t="shared" si="67"/>
        <v>-0.6060963682323538</v>
      </c>
    </row>
    <row r="2163" spans="1:5">
      <c r="A2163" s="8">
        <v>40875</v>
      </c>
      <c r="B2163" s="11">
        <v>10.235127449035645</v>
      </c>
      <c r="C2163" s="11">
        <v>1.6576385498046875</v>
      </c>
      <c r="D2163" s="7">
        <f t="shared" si="66"/>
        <v>-0.54315396483403666</v>
      </c>
      <c r="E2163" s="7">
        <f t="shared" si="67"/>
        <v>-0.6099911447078834</v>
      </c>
    </row>
    <row r="2164" spans="1:5">
      <c r="A2164" s="8">
        <v>40876</v>
      </c>
      <c r="B2164" s="11">
        <v>10.37989616394043</v>
      </c>
      <c r="C2164" s="11">
        <v>1.6810846328735352</v>
      </c>
      <c r="D2164" s="7">
        <f t="shared" si="66"/>
        <v>-0.53363548091847912</v>
      </c>
      <c r="E2164" s="7">
        <f t="shared" si="67"/>
        <v>-0.59700855645611794</v>
      </c>
    </row>
    <row r="2165" spans="1:5">
      <c r="A2165" s="8">
        <v>40877</v>
      </c>
      <c r="B2165" s="11">
        <v>10.220650672912598</v>
      </c>
      <c r="C2165" s="11">
        <v>1.6552939414978027</v>
      </c>
      <c r="D2165" s="7">
        <f t="shared" si="66"/>
        <v>-0.54410580695522281</v>
      </c>
      <c r="E2165" s="7">
        <f t="shared" si="67"/>
        <v>-0.61128940353305994</v>
      </c>
    </row>
    <row r="2166" spans="1:5">
      <c r="A2166" s="8">
        <v>40878</v>
      </c>
      <c r="B2166" s="11">
        <v>10.698387145996094</v>
      </c>
      <c r="C2166" s="11">
        <v>1.7326661348342896</v>
      </c>
      <c r="D2166" s="7">
        <f t="shared" si="66"/>
        <v>-0.51269482884499173</v>
      </c>
      <c r="E2166" s="7">
        <f t="shared" si="67"/>
        <v>-0.56844679629354855</v>
      </c>
    </row>
    <row r="2167" spans="1:5">
      <c r="A2167" s="8">
        <v>40879</v>
      </c>
      <c r="B2167" s="11">
        <v>10.68390941619873</v>
      </c>
      <c r="C2167" s="11">
        <v>1.7303215265274048</v>
      </c>
      <c r="D2167" s="7">
        <f t="shared" si="66"/>
        <v>-0.51364673366987479</v>
      </c>
      <c r="E2167" s="7">
        <f t="shared" si="67"/>
        <v>-0.56974505511872509</v>
      </c>
    </row>
    <row r="2168" spans="1:5">
      <c r="A2168" s="8">
        <v>40882</v>
      </c>
      <c r="B2168" s="11">
        <v>10.553618431091309</v>
      </c>
      <c r="C2168" s="11">
        <v>1.7092200517654419</v>
      </c>
      <c r="D2168" s="7">
        <f t="shared" si="66"/>
        <v>-0.52221331276054928</v>
      </c>
      <c r="E2168" s="7">
        <f t="shared" si="67"/>
        <v>-0.58142938454531401</v>
      </c>
    </row>
    <row r="2169" spans="1:5">
      <c r="A2169" s="8">
        <v>40883</v>
      </c>
      <c r="B2169" s="11">
        <v>10.712863922119141</v>
      </c>
      <c r="C2169" s="11">
        <v>1.7350107431411743</v>
      </c>
      <c r="D2169" s="7">
        <f t="shared" si="66"/>
        <v>-0.51174298672380558</v>
      </c>
      <c r="E2169" s="7">
        <f t="shared" si="67"/>
        <v>-0.5671485374683719</v>
      </c>
    </row>
    <row r="2170" spans="1:5">
      <c r="A2170" s="8">
        <v>40884</v>
      </c>
      <c r="B2170" s="11">
        <v>10.741817474365234</v>
      </c>
      <c r="C2170" s="11">
        <v>1.7396999597549438</v>
      </c>
      <c r="D2170" s="7">
        <f t="shared" si="66"/>
        <v>-0.5098393024814335</v>
      </c>
      <c r="E2170" s="7">
        <f t="shared" si="67"/>
        <v>-0.56455201981801884</v>
      </c>
    </row>
    <row r="2171" spans="1:5">
      <c r="A2171" s="8">
        <v>40885</v>
      </c>
      <c r="B2171" s="11">
        <v>10.843154907226563</v>
      </c>
      <c r="C2171" s="11">
        <v>1.7561122179031372</v>
      </c>
      <c r="D2171" s="7">
        <f t="shared" si="66"/>
        <v>-0.5031764076331311</v>
      </c>
      <c r="E2171" s="7">
        <f t="shared" si="67"/>
        <v>-0.55546420804178309</v>
      </c>
    </row>
    <row r="2172" spans="1:5">
      <c r="A2172" s="8">
        <v>40886</v>
      </c>
      <c r="B2172" s="11">
        <v>10.915539741516113</v>
      </c>
      <c r="C2172" s="11">
        <v>1.767835259437561</v>
      </c>
      <c r="D2172" s="7">
        <f t="shared" si="66"/>
        <v>-0.49841713432350376</v>
      </c>
      <c r="E2172" s="7">
        <f t="shared" si="67"/>
        <v>-0.54897291391590031</v>
      </c>
    </row>
    <row r="2173" spans="1:5">
      <c r="A2173" s="8">
        <v>40889</v>
      </c>
      <c r="B2173" s="11">
        <v>10.568095207214355</v>
      </c>
      <c r="C2173" s="11">
        <v>1.7115646600723267</v>
      </c>
      <c r="D2173" s="7">
        <f t="shared" si="66"/>
        <v>-0.52126147063936323</v>
      </c>
      <c r="E2173" s="7">
        <f t="shared" si="67"/>
        <v>-0.58013112572013736</v>
      </c>
    </row>
    <row r="2174" spans="1:5">
      <c r="A2174" s="8">
        <v>40890</v>
      </c>
      <c r="B2174" s="11">
        <v>10.37989616394043</v>
      </c>
      <c r="C2174" s="11">
        <v>1.6810846328735352</v>
      </c>
      <c r="D2174" s="7">
        <f t="shared" si="66"/>
        <v>-0.53363548091847912</v>
      </c>
      <c r="E2174" s="7">
        <f t="shared" si="67"/>
        <v>-0.59700855645611794</v>
      </c>
    </row>
    <row r="2175" spans="1:5">
      <c r="A2175" s="8">
        <v>40891</v>
      </c>
      <c r="B2175" s="11">
        <v>10.278558731079102</v>
      </c>
      <c r="C2175" s="11">
        <v>1.6646723747253418</v>
      </c>
      <c r="D2175" s="7">
        <f t="shared" si="66"/>
        <v>-0.54029837576678152</v>
      </c>
      <c r="E2175" s="7">
        <f t="shared" si="67"/>
        <v>-0.6060963682323538</v>
      </c>
    </row>
    <row r="2176" spans="1:5">
      <c r="A2176" s="8">
        <v>40892</v>
      </c>
      <c r="B2176" s="11">
        <v>10.437803268432617</v>
      </c>
      <c r="C2176" s="11">
        <v>1.6904630661010742</v>
      </c>
      <c r="D2176" s="7">
        <f t="shared" si="66"/>
        <v>-0.52982811243373484</v>
      </c>
      <c r="E2176" s="7">
        <f t="shared" si="67"/>
        <v>-0.59181552115541181</v>
      </c>
    </row>
    <row r="2177" spans="1:5">
      <c r="A2177" s="8">
        <v>40893</v>
      </c>
      <c r="B2177" s="11">
        <v>10.756294250488281</v>
      </c>
      <c r="C2177" s="11">
        <v>1.7420445680618286</v>
      </c>
      <c r="D2177" s="7">
        <f t="shared" si="66"/>
        <v>-0.50888746036024746</v>
      </c>
      <c r="E2177" s="7">
        <f t="shared" si="67"/>
        <v>-0.5632537609928423</v>
      </c>
    </row>
    <row r="2178" spans="1:5">
      <c r="A2178" s="8">
        <v>40896</v>
      </c>
      <c r="B2178" s="11">
        <v>10.756294250488281</v>
      </c>
      <c r="C2178" s="11">
        <v>1.7420445680618286</v>
      </c>
      <c r="D2178" s="7">
        <f t="shared" si="66"/>
        <v>-0.50888746036024746</v>
      </c>
      <c r="E2178" s="7">
        <f t="shared" si="67"/>
        <v>-0.5632537609928423</v>
      </c>
    </row>
    <row r="2179" spans="1:5">
      <c r="A2179" s="8">
        <v>40897</v>
      </c>
      <c r="B2179" s="11">
        <v>10.857631683349609</v>
      </c>
      <c r="C2179" s="11">
        <v>1.758456826210022</v>
      </c>
      <c r="D2179" s="7">
        <f t="shared" si="66"/>
        <v>-0.50222456551194505</v>
      </c>
      <c r="E2179" s="7">
        <f t="shared" si="67"/>
        <v>-0.55416594921660645</v>
      </c>
    </row>
    <row r="2180" spans="1:5">
      <c r="A2180" s="8">
        <v>40898</v>
      </c>
      <c r="B2180" s="11">
        <v>10.568095207214355</v>
      </c>
      <c r="C2180" s="11">
        <v>1.7115646600723267</v>
      </c>
      <c r="D2180" s="7">
        <f t="shared" ref="D2180:D2243" si="68">(B2180-G$4)/I$4</f>
        <v>-0.52126147063936323</v>
      </c>
      <c r="E2180" s="7">
        <f t="shared" ref="E2180:E2243" si="69">(C2180-G$5)/I$5</f>
        <v>-0.58013112572013736</v>
      </c>
    </row>
    <row r="2181" spans="1:5">
      <c r="A2181" s="8">
        <v>40899</v>
      </c>
      <c r="B2181" s="11">
        <v>10.741817474365234</v>
      </c>
      <c r="C2181" s="11">
        <v>1.7396999597549438</v>
      </c>
      <c r="D2181" s="7">
        <f t="shared" si="68"/>
        <v>-0.5098393024814335</v>
      </c>
      <c r="E2181" s="7">
        <f t="shared" si="69"/>
        <v>-0.56455201981801884</v>
      </c>
    </row>
    <row r="2182" spans="1:5">
      <c r="A2182" s="8">
        <v>40900</v>
      </c>
      <c r="B2182" s="11">
        <v>10.944493293762207</v>
      </c>
      <c r="C2182" s="11">
        <v>1.7725244760513306</v>
      </c>
      <c r="D2182" s="7">
        <f t="shared" si="68"/>
        <v>-0.49651345008113162</v>
      </c>
      <c r="E2182" s="7">
        <f t="shared" si="69"/>
        <v>-0.54637639626554724</v>
      </c>
    </row>
    <row r="2183" spans="1:5">
      <c r="A2183" s="8">
        <v>40903</v>
      </c>
      <c r="B2183" s="11">
        <v>10.901062965393066</v>
      </c>
      <c r="C2183" s="11">
        <v>1.7654906511306763</v>
      </c>
      <c r="D2183" s="7">
        <f t="shared" si="68"/>
        <v>-0.4993689764446898</v>
      </c>
      <c r="E2183" s="7">
        <f t="shared" si="69"/>
        <v>-0.55027117274107684</v>
      </c>
    </row>
    <row r="2184" spans="1:5">
      <c r="A2184" s="8">
        <v>40904</v>
      </c>
      <c r="B2184" s="11">
        <v>10.669432640075684</v>
      </c>
      <c r="C2184" s="11">
        <v>1.72797691822052</v>
      </c>
      <c r="D2184" s="7">
        <f t="shared" si="68"/>
        <v>-0.51459857579106083</v>
      </c>
      <c r="E2184" s="7">
        <f t="shared" si="69"/>
        <v>-0.57104331394390162</v>
      </c>
    </row>
    <row r="2185" spans="1:5">
      <c r="A2185" s="8">
        <v>40905</v>
      </c>
      <c r="B2185" s="11">
        <v>10.626002311706543</v>
      </c>
      <c r="C2185" s="11">
        <v>1.7209430932998657</v>
      </c>
      <c r="D2185" s="7">
        <f t="shared" si="68"/>
        <v>-0.51745410215461907</v>
      </c>
      <c r="E2185" s="7">
        <f t="shared" si="69"/>
        <v>-0.57493809041943122</v>
      </c>
    </row>
    <row r="2186" spans="1:5">
      <c r="A2186" s="8">
        <v>40906</v>
      </c>
      <c r="B2186" s="11">
        <v>10.611525535583496</v>
      </c>
      <c r="C2186" s="11">
        <v>1.718598484992981</v>
      </c>
      <c r="D2186" s="7">
        <f t="shared" si="68"/>
        <v>-0.51840594427580511</v>
      </c>
      <c r="E2186" s="7">
        <f t="shared" si="69"/>
        <v>-0.57623634924460776</v>
      </c>
    </row>
    <row r="2187" spans="1:5">
      <c r="A2187" s="8">
        <v>40907</v>
      </c>
      <c r="B2187" s="11">
        <v>10.814201354980469</v>
      </c>
      <c r="C2187" s="11">
        <v>1.7514230012893677</v>
      </c>
      <c r="D2187" s="7">
        <f t="shared" si="68"/>
        <v>-0.50508009187550318</v>
      </c>
      <c r="E2187" s="7">
        <f t="shared" si="69"/>
        <v>-0.55806072569213616</v>
      </c>
    </row>
    <row r="2188" spans="1:5">
      <c r="A2188" s="8">
        <v>40912</v>
      </c>
      <c r="B2188" s="11">
        <v>10.611525535583496</v>
      </c>
      <c r="C2188" s="11">
        <v>1.718598484992981</v>
      </c>
      <c r="D2188" s="7">
        <f t="shared" si="68"/>
        <v>-0.51840594427580511</v>
      </c>
      <c r="E2188" s="7">
        <f t="shared" si="69"/>
        <v>-0.57623634924460776</v>
      </c>
    </row>
    <row r="2189" spans="1:5">
      <c r="A2189" s="8">
        <v>40913</v>
      </c>
      <c r="B2189" s="11">
        <v>10.495711326599121</v>
      </c>
      <c r="C2189" s="11">
        <v>1.6998414993286133</v>
      </c>
      <c r="D2189" s="7">
        <f t="shared" si="68"/>
        <v>-0.52602068124529355</v>
      </c>
      <c r="E2189" s="7">
        <f t="shared" si="69"/>
        <v>-0.58662248585470556</v>
      </c>
    </row>
    <row r="2190" spans="1:5">
      <c r="A2190" s="8">
        <v>40914</v>
      </c>
      <c r="B2190" s="11">
        <v>10.365419387817383</v>
      </c>
      <c r="C2190" s="11">
        <v>1.6787400245666504</v>
      </c>
      <c r="D2190" s="7">
        <f t="shared" si="68"/>
        <v>-0.53458732303966516</v>
      </c>
      <c r="E2190" s="7">
        <f t="shared" si="69"/>
        <v>-0.59830681528129448</v>
      </c>
    </row>
    <row r="2191" spans="1:5">
      <c r="A2191" s="8">
        <v>40917</v>
      </c>
      <c r="B2191" s="11">
        <v>10.727340698242188</v>
      </c>
      <c r="C2191" s="11">
        <v>1.7373553514480591</v>
      </c>
      <c r="D2191" s="7">
        <f t="shared" si="68"/>
        <v>-0.51079114460261954</v>
      </c>
      <c r="E2191" s="7">
        <f t="shared" si="69"/>
        <v>-0.56585027864319537</v>
      </c>
    </row>
    <row r="2192" spans="1:5">
      <c r="A2192" s="8">
        <v>40918</v>
      </c>
      <c r="B2192" s="11">
        <v>10.901062965393066</v>
      </c>
      <c r="C2192" s="11">
        <v>1.7654906511306763</v>
      </c>
      <c r="D2192" s="7">
        <f t="shared" si="68"/>
        <v>-0.4993689764446898</v>
      </c>
      <c r="E2192" s="7">
        <f t="shared" si="69"/>
        <v>-0.55027117274107684</v>
      </c>
    </row>
    <row r="2193" spans="1:5">
      <c r="A2193" s="8">
        <v>40919</v>
      </c>
      <c r="B2193" s="11">
        <v>10.799724578857422</v>
      </c>
      <c r="C2193" s="11">
        <v>1.7490783929824829</v>
      </c>
      <c r="D2193" s="7">
        <f t="shared" si="68"/>
        <v>-0.50603193399668922</v>
      </c>
      <c r="E2193" s="7">
        <f t="shared" si="69"/>
        <v>-0.5593589845173127</v>
      </c>
    </row>
    <row r="2194" spans="1:5">
      <c r="A2194" s="8">
        <v>40920</v>
      </c>
      <c r="B2194" s="11">
        <v>10.886585235595703</v>
      </c>
      <c r="C2194" s="11">
        <v>1.7631460428237915</v>
      </c>
      <c r="D2194" s="7">
        <f t="shared" si="68"/>
        <v>-0.50032088126957297</v>
      </c>
      <c r="E2194" s="7">
        <f t="shared" si="69"/>
        <v>-0.55156943156625338</v>
      </c>
    </row>
    <row r="2195" spans="1:5">
      <c r="A2195" s="8">
        <v>40921</v>
      </c>
      <c r="B2195" s="11">
        <v>10.799724578857422</v>
      </c>
      <c r="C2195" s="11">
        <v>1.7490783929824829</v>
      </c>
      <c r="D2195" s="7">
        <f t="shared" si="68"/>
        <v>-0.50603193399668922</v>
      </c>
      <c r="E2195" s="7">
        <f t="shared" si="69"/>
        <v>-0.5593589845173127</v>
      </c>
    </row>
    <row r="2196" spans="1:5">
      <c r="A2196" s="8">
        <v>40924</v>
      </c>
      <c r="B2196" s="11">
        <v>10.669432640075684</v>
      </c>
      <c r="C2196" s="11">
        <v>1.72797691822052</v>
      </c>
      <c r="D2196" s="7">
        <f t="shared" si="68"/>
        <v>-0.51459857579106083</v>
      </c>
      <c r="E2196" s="7">
        <f t="shared" si="69"/>
        <v>-0.57104331394390162</v>
      </c>
    </row>
    <row r="2197" spans="1:5">
      <c r="A2197" s="8">
        <v>40925</v>
      </c>
      <c r="B2197" s="11">
        <v>10.973446846008301</v>
      </c>
      <c r="C2197" s="11">
        <v>1.7772136926651001</v>
      </c>
      <c r="D2197" s="7">
        <f t="shared" si="68"/>
        <v>-0.49460976583875954</v>
      </c>
      <c r="E2197" s="7">
        <f t="shared" si="69"/>
        <v>-0.54377987861519417</v>
      </c>
    </row>
    <row r="2198" spans="1:5">
      <c r="A2198" s="8">
        <v>40926</v>
      </c>
      <c r="B2198" s="11">
        <v>10.872108459472656</v>
      </c>
      <c r="C2198" s="11">
        <v>1.7608014345169067</v>
      </c>
      <c r="D2198" s="7">
        <f t="shared" si="68"/>
        <v>-0.50127272339075901</v>
      </c>
      <c r="E2198" s="7">
        <f t="shared" si="69"/>
        <v>-0.55286769039142991</v>
      </c>
    </row>
    <row r="2199" spans="1:5">
      <c r="A2199" s="8">
        <v>40927</v>
      </c>
      <c r="B2199" s="11">
        <v>11.277460098266602</v>
      </c>
      <c r="C2199" s="11">
        <v>1.8264504671096802</v>
      </c>
      <c r="D2199" s="7">
        <f t="shared" si="68"/>
        <v>-0.47462101859015521</v>
      </c>
      <c r="E2199" s="7">
        <f t="shared" si="69"/>
        <v>-0.5165164432864866</v>
      </c>
    </row>
    <row r="2200" spans="1:5">
      <c r="A2200" s="8">
        <v>40928</v>
      </c>
      <c r="B2200" s="11">
        <v>11.436705589294434</v>
      </c>
      <c r="C2200" s="11">
        <v>1.8522411584854126</v>
      </c>
      <c r="D2200" s="7">
        <f t="shared" si="68"/>
        <v>-0.46415069255341151</v>
      </c>
      <c r="E2200" s="7">
        <f t="shared" si="69"/>
        <v>-0.50223559620954461</v>
      </c>
    </row>
    <row r="2201" spans="1:5">
      <c r="A2201" s="8">
        <v>40938</v>
      </c>
      <c r="B2201" s="11">
        <v>10.93001651763916</v>
      </c>
      <c r="C2201" s="11">
        <v>1.7701798677444458</v>
      </c>
      <c r="D2201" s="7">
        <f t="shared" si="68"/>
        <v>-0.49746529220231767</v>
      </c>
      <c r="E2201" s="7">
        <f t="shared" si="69"/>
        <v>-0.54767465509072377</v>
      </c>
    </row>
    <row r="2202" spans="1:5">
      <c r="A2202" s="8">
        <v>40939</v>
      </c>
      <c r="B2202" s="11">
        <v>11.074784278869629</v>
      </c>
      <c r="C2202" s="11">
        <v>1.7936259508132935</v>
      </c>
      <c r="D2202" s="7">
        <f t="shared" si="68"/>
        <v>-0.48794687099045708</v>
      </c>
      <c r="E2202" s="7">
        <f t="shared" si="69"/>
        <v>-0.53469206683895831</v>
      </c>
    </row>
    <row r="2203" spans="1:5">
      <c r="A2203" s="8">
        <v>40940</v>
      </c>
      <c r="B2203" s="11">
        <v>10.944493293762207</v>
      </c>
      <c r="C2203" s="11">
        <v>1.7725244760513306</v>
      </c>
      <c r="D2203" s="7">
        <f t="shared" si="68"/>
        <v>-0.49651345008113162</v>
      </c>
      <c r="E2203" s="7">
        <f t="shared" si="69"/>
        <v>-0.54637639626554724</v>
      </c>
    </row>
    <row r="2204" spans="1:5">
      <c r="A2204" s="8">
        <v>40941</v>
      </c>
      <c r="B2204" s="11">
        <v>11.118215560913086</v>
      </c>
      <c r="C2204" s="11">
        <v>1.8006597757339478</v>
      </c>
      <c r="D2204" s="7">
        <f t="shared" si="68"/>
        <v>-0.48509128192320189</v>
      </c>
      <c r="E2204" s="7">
        <f t="shared" si="69"/>
        <v>-0.53079729036342871</v>
      </c>
    </row>
    <row r="2205" spans="1:5">
      <c r="A2205" s="8">
        <v>40942</v>
      </c>
      <c r="B2205" s="11">
        <v>11.277460098266602</v>
      </c>
      <c r="C2205" s="11">
        <v>1.8264504671096802</v>
      </c>
      <c r="D2205" s="7">
        <f t="shared" si="68"/>
        <v>-0.47462101859015521</v>
      </c>
      <c r="E2205" s="7">
        <f t="shared" si="69"/>
        <v>-0.5165164432864866</v>
      </c>
    </row>
    <row r="2206" spans="1:5">
      <c r="A2206" s="8">
        <v>40945</v>
      </c>
      <c r="B2206" s="11">
        <v>11.031353950500488</v>
      </c>
      <c r="C2206" s="11">
        <v>1.7865921258926392</v>
      </c>
      <c r="D2206" s="7">
        <f t="shared" si="68"/>
        <v>-0.49080239735401526</v>
      </c>
      <c r="E2206" s="7">
        <f t="shared" si="69"/>
        <v>-0.53858684331448792</v>
      </c>
    </row>
    <row r="2207" spans="1:5">
      <c r="A2207" s="8">
        <v>40946</v>
      </c>
      <c r="B2207" s="11">
        <v>10.68390941619873</v>
      </c>
      <c r="C2207" s="11">
        <v>1.7303215265274048</v>
      </c>
      <c r="D2207" s="7">
        <f t="shared" si="68"/>
        <v>-0.51364673366987479</v>
      </c>
      <c r="E2207" s="7">
        <f t="shared" si="69"/>
        <v>-0.56974505511872509</v>
      </c>
    </row>
    <row r="2208" spans="1:5">
      <c r="A2208" s="8">
        <v>40947</v>
      </c>
      <c r="B2208" s="11">
        <v>10.987923622131348</v>
      </c>
      <c r="C2208" s="11">
        <v>1.7795583009719849</v>
      </c>
      <c r="D2208" s="7">
        <f t="shared" si="68"/>
        <v>-0.49365792371757344</v>
      </c>
      <c r="E2208" s="7">
        <f t="shared" si="69"/>
        <v>-0.54248161979001763</v>
      </c>
    </row>
    <row r="2209" spans="1:5">
      <c r="A2209" s="8">
        <v>40948</v>
      </c>
      <c r="B2209" s="11">
        <v>11.14716911315918</v>
      </c>
      <c r="C2209" s="11">
        <v>1.8053489923477173</v>
      </c>
      <c r="D2209" s="7">
        <f t="shared" si="68"/>
        <v>-0.48318759768082975</v>
      </c>
      <c r="E2209" s="7">
        <f t="shared" si="69"/>
        <v>-0.52820077271307553</v>
      </c>
    </row>
    <row r="2210" spans="1:5">
      <c r="A2210" s="8">
        <v>40949</v>
      </c>
      <c r="B2210" s="11">
        <v>11.364321708679199</v>
      </c>
      <c r="C2210" s="11">
        <v>1.8405181169509888</v>
      </c>
      <c r="D2210" s="7">
        <f t="shared" si="68"/>
        <v>-0.46890990315934183</v>
      </c>
      <c r="E2210" s="7">
        <f t="shared" si="69"/>
        <v>-0.5087268903354274</v>
      </c>
    </row>
    <row r="2211" spans="1:5">
      <c r="A2211" s="8">
        <v>40952</v>
      </c>
      <c r="B2211" s="11">
        <v>11.14716911315918</v>
      </c>
      <c r="C2211" s="11">
        <v>1.8053489923477173</v>
      </c>
      <c r="D2211" s="7">
        <f t="shared" si="68"/>
        <v>-0.48318759768082975</v>
      </c>
      <c r="E2211" s="7">
        <f t="shared" si="69"/>
        <v>-0.52820077271307553</v>
      </c>
    </row>
    <row r="2212" spans="1:5">
      <c r="A2212" s="8">
        <v>40953</v>
      </c>
      <c r="B2212" s="11">
        <v>11.14716911315918</v>
      </c>
      <c r="C2212" s="11">
        <v>1.8053489923477173</v>
      </c>
      <c r="D2212" s="7">
        <f t="shared" si="68"/>
        <v>-0.48318759768082975</v>
      </c>
      <c r="E2212" s="7">
        <f t="shared" si="69"/>
        <v>-0.52820077271307553</v>
      </c>
    </row>
    <row r="2213" spans="1:5">
      <c r="A2213" s="8">
        <v>40954</v>
      </c>
      <c r="B2213" s="11">
        <v>11.320891380310059</v>
      </c>
      <c r="C2213" s="11">
        <v>1.8334842920303345</v>
      </c>
      <c r="D2213" s="7">
        <f t="shared" si="68"/>
        <v>-0.47176542952290001</v>
      </c>
      <c r="E2213" s="7">
        <f t="shared" si="69"/>
        <v>-0.512621666810957</v>
      </c>
    </row>
    <row r="2214" spans="1:5">
      <c r="A2214" s="8">
        <v>40955</v>
      </c>
      <c r="B2214" s="11">
        <v>11.277460098266602</v>
      </c>
      <c r="C2214" s="11">
        <v>1.8264504671096802</v>
      </c>
      <c r="D2214" s="7">
        <f t="shared" si="68"/>
        <v>-0.47462101859015521</v>
      </c>
      <c r="E2214" s="7">
        <f t="shared" si="69"/>
        <v>-0.5165164432864866</v>
      </c>
    </row>
    <row r="2215" spans="1:5">
      <c r="A2215" s="8">
        <v>40956</v>
      </c>
      <c r="B2215" s="11">
        <v>11.277460098266602</v>
      </c>
      <c r="C2215" s="11">
        <v>1.8264504671096802</v>
      </c>
      <c r="D2215" s="7">
        <f t="shared" si="68"/>
        <v>-0.47462101859015521</v>
      </c>
      <c r="E2215" s="7">
        <f t="shared" si="69"/>
        <v>-0.5165164432864866</v>
      </c>
    </row>
    <row r="2216" spans="1:5">
      <c r="A2216" s="8">
        <v>40959</v>
      </c>
      <c r="B2216" s="11">
        <v>11.335368156433105</v>
      </c>
      <c r="C2216" s="11">
        <v>1.8358289003372192</v>
      </c>
      <c r="D2216" s="7">
        <f t="shared" si="68"/>
        <v>-0.47081358740171392</v>
      </c>
      <c r="E2216" s="7">
        <f t="shared" si="69"/>
        <v>-0.51132340798578046</v>
      </c>
    </row>
    <row r="2217" spans="1:5">
      <c r="A2217" s="8">
        <v>40960</v>
      </c>
      <c r="B2217" s="11">
        <v>11.465659141540527</v>
      </c>
      <c r="C2217" s="11">
        <v>1.8569303750991821</v>
      </c>
      <c r="D2217" s="7">
        <f t="shared" si="68"/>
        <v>-0.46224700831103943</v>
      </c>
      <c r="E2217" s="7">
        <f t="shared" si="69"/>
        <v>-0.49963907855919154</v>
      </c>
    </row>
    <row r="2218" spans="1:5">
      <c r="A2218" s="8">
        <v>40961</v>
      </c>
      <c r="B2218" s="11">
        <v>11.856534004211426</v>
      </c>
      <c r="C2218" s="11">
        <v>1.9202347993850708</v>
      </c>
      <c r="D2218" s="7">
        <f t="shared" si="68"/>
        <v>-0.43654714563162172</v>
      </c>
      <c r="E2218" s="7">
        <f t="shared" si="69"/>
        <v>-0.46458609027942482</v>
      </c>
    </row>
    <row r="2219" spans="1:5">
      <c r="A2219" s="8">
        <v>40962</v>
      </c>
      <c r="B2219" s="11">
        <v>11.856534004211426</v>
      </c>
      <c r="C2219" s="11">
        <v>1.9202347993850708</v>
      </c>
      <c r="D2219" s="7">
        <f t="shared" si="68"/>
        <v>-0.43654714563162172</v>
      </c>
      <c r="E2219" s="7">
        <f t="shared" si="69"/>
        <v>-0.46458609027942482</v>
      </c>
    </row>
    <row r="2220" spans="1:5">
      <c r="A2220" s="8">
        <v>40963</v>
      </c>
      <c r="B2220" s="11">
        <v>12.319792747497559</v>
      </c>
      <c r="C2220" s="11">
        <v>1.9952622652053833</v>
      </c>
      <c r="D2220" s="7">
        <f t="shared" si="68"/>
        <v>-0.40608807234627375</v>
      </c>
      <c r="E2220" s="7">
        <f t="shared" si="69"/>
        <v>-0.42304180787377532</v>
      </c>
    </row>
    <row r="2221" spans="1:5">
      <c r="A2221" s="8">
        <v>40966</v>
      </c>
      <c r="B2221" s="11">
        <v>12.421131134033203</v>
      </c>
      <c r="C2221" s="11">
        <v>2.0116746425628662</v>
      </c>
      <c r="D2221" s="7">
        <f t="shared" si="68"/>
        <v>-0.39942511479427428</v>
      </c>
      <c r="E2221" s="7">
        <f t="shared" si="69"/>
        <v>-0.41395393008885406</v>
      </c>
    </row>
    <row r="2222" spans="1:5">
      <c r="A2222" s="8">
        <v>40967</v>
      </c>
      <c r="B2222" s="11">
        <v>12.334269523620605</v>
      </c>
      <c r="C2222" s="11">
        <v>1.9976068735122681</v>
      </c>
      <c r="D2222" s="7">
        <f t="shared" si="68"/>
        <v>-0.40513623022508766</v>
      </c>
      <c r="E2222" s="7">
        <f t="shared" si="69"/>
        <v>-0.42174354904859879</v>
      </c>
    </row>
    <row r="2223" spans="1:5">
      <c r="A2223" s="8">
        <v>40968</v>
      </c>
      <c r="B2223" s="11">
        <v>11.986825942993164</v>
      </c>
      <c r="C2223" s="11">
        <v>1.9413362741470337</v>
      </c>
      <c r="D2223" s="7">
        <f t="shared" si="68"/>
        <v>-0.42798050383725011</v>
      </c>
      <c r="E2223" s="7">
        <f t="shared" si="69"/>
        <v>-0.4529017608528359</v>
      </c>
    </row>
    <row r="2224" spans="1:5">
      <c r="A2224" s="8">
        <v>40969</v>
      </c>
      <c r="B2224" s="11">
        <v>12.015779495239258</v>
      </c>
      <c r="C2224" s="11">
        <v>1.9460254907608032</v>
      </c>
      <c r="D2224" s="7">
        <f t="shared" si="68"/>
        <v>-0.42607681959487803</v>
      </c>
      <c r="E2224" s="7">
        <f t="shared" si="69"/>
        <v>-0.45030524320248283</v>
      </c>
    </row>
    <row r="2225" spans="1:5">
      <c r="A2225" s="8">
        <v>40970</v>
      </c>
      <c r="B2225" s="11">
        <v>12.493515014648438</v>
      </c>
      <c r="C2225" s="11">
        <v>2.02339768409729</v>
      </c>
      <c r="D2225" s="7">
        <f t="shared" si="68"/>
        <v>-0.39466590418834396</v>
      </c>
      <c r="E2225" s="7">
        <f t="shared" si="69"/>
        <v>-0.40746263596297133</v>
      </c>
    </row>
    <row r="2226" spans="1:5">
      <c r="A2226" s="8">
        <v>40973</v>
      </c>
      <c r="B2226" s="11">
        <v>12.319792747497559</v>
      </c>
      <c r="C2226" s="11">
        <v>1.9952622652053833</v>
      </c>
      <c r="D2226" s="7">
        <f t="shared" si="68"/>
        <v>-0.40608807234627375</v>
      </c>
      <c r="E2226" s="7">
        <f t="shared" si="69"/>
        <v>-0.42304180787377532</v>
      </c>
    </row>
    <row r="2227" spans="1:5">
      <c r="A2227" s="8">
        <v>40974</v>
      </c>
      <c r="B2227" s="11">
        <v>12.203978538513184</v>
      </c>
      <c r="C2227" s="11">
        <v>1.9765053987503052</v>
      </c>
      <c r="D2227" s="7">
        <f t="shared" si="68"/>
        <v>-0.4137028093157622</v>
      </c>
      <c r="E2227" s="7">
        <f t="shared" si="69"/>
        <v>-0.43342787847518771</v>
      </c>
    </row>
    <row r="2228" spans="1:5">
      <c r="A2228" s="8">
        <v>40975</v>
      </c>
      <c r="B2228" s="11">
        <v>12.203978538513184</v>
      </c>
      <c r="C2228" s="11">
        <v>1.9765053987503052</v>
      </c>
      <c r="D2228" s="7">
        <f t="shared" si="68"/>
        <v>-0.4137028093157622</v>
      </c>
      <c r="E2228" s="7">
        <f t="shared" si="69"/>
        <v>-0.43342787847518771</v>
      </c>
    </row>
    <row r="2229" spans="1:5">
      <c r="A2229" s="8">
        <v>40976</v>
      </c>
      <c r="B2229" s="11">
        <v>12.464561462402344</v>
      </c>
      <c r="C2229" s="11">
        <v>2.0187084674835205</v>
      </c>
      <c r="D2229" s="7">
        <f t="shared" si="68"/>
        <v>-0.3965695884307161</v>
      </c>
      <c r="E2229" s="7">
        <f t="shared" si="69"/>
        <v>-0.41005915361332446</v>
      </c>
    </row>
    <row r="2230" spans="1:5">
      <c r="A2230" s="8">
        <v>40977</v>
      </c>
      <c r="B2230" s="11">
        <v>12.450084686279297</v>
      </c>
      <c r="C2230" s="11">
        <v>2.0163638591766357</v>
      </c>
      <c r="D2230" s="7">
        <f t="shared" si="68"/>
        <v>-0.39752143055190214</v>
      </c>
      <c r="E2230" s="7">
        <f t="shared" si="69"/>
        <v>-0.41135741243850099</v>
      </c>
    </row>
    <row r="2231" spans="1:5">
      <c r="A2231" s="8">
        <v>40980</v>
      </c>
      <c r="B2231" s="11">
        <v>12.088163375854492</v>
      </c>
      <c r="C2231" s="11">
        <v>1.9577485322952271</v>
      </c>
      <c r="D2231" s="7">
        <f t="shared" si="68"/>
        <v>-0.42131760898894771</v>
      </c>
      <c r="E2231" s="7">
        <f t="shared" si="69"/>
        <v>-0.4438139490766001</v>
      </c>
    </row>
    <row r="2232" spans="1:5">
      <c r="A2232" s="8">
        <v>40981</v>
      </c>
      <c r="B2232" s="11">
        <v>9.7330293655395508</v>
      </c>
      <c r="C2232" s="11">
        <v>1.7686065435409546</v>
      </c>
      <c r="D2232" s="7">
        <f t="shared" si="68"/>
        <v>-0.57616670888535459</v>
      </c>
      <c r="E2232" s="7">
        <f t="shared" si="69"/>
        <v>-0.54854583772112242</v>
      </c>
    </row>
    <row r="2233" spans="1:5">
      <c r="A2233" s="8">
        <v>40982</v>
      </c>
      <c r="B2233" s="11">
        <v>9.4702825546264648</v>
      </c>
      <c r="C2233" s="11">
        <v>1.7208625078201294</v>
      </c>
      <c r="D2233" s="7">
        <f t="shared" si="68"/>
        <v>-0.59344220445900231</v>
      </c>
      <c r="E2233" s="7">
        <f t="shared" si="69"/>
        <v>-0.57498271229078668</v>
      </c>
    </row>
    <row r="2234" spans="1:5">
      <c r="A2234" s="8">
        <v>40983</v>
      </c>
      <c r="B2234" s="11">
        <v>9.3788928985595703</v>
      </c>
      <c r="C2234" s="11">
        <v>1.7042558193206787</v>
      </c>
      <c r="D2234" s="7">
        <f t="shared" si="68"/>
        <v>-0.59945103704339875</v>
      </c>
      <c r="E2234" s="7">
        <f t="shared" si="69"/>
        <v>-0.58417818423297041</v>
      </c>
    </row>
    <row r="2235" spans="1:5">
      <c r="A2235" s="8">
        <v>40984</v>
      </c>
      <c r="B2235" s="11">
        <v>9.4474353790283203</v>
      </c>
      <c r="C2235" s="11">
        <v>1.7167108058929443</v>
      </c>
      <c r="D2235" s="7">
        <f t="shared" si="68"/>
        <v>-0.59494439692917711</v>
      </c>
      <c r="E2235" s="7">
        <f t="shared" si="69"/>
        <v>-0.57728159677850399</v>
      </c>
    </row>
    <row r="2236" spans="1:5">
      <c r="A2236" s="8">
        <v>40987</v>
      </c>
      <c r="B2236" s="11">
        <v>9.3903169631958008</v>
      </c>
      <c r="C2236" s="11">
        <v>1.706331729888916</v>
      </c>
      <c r="D2236" s="7">
        <f t="shared" si="68"/>
        <v>-0.59869990945646279</v>
      </c>
      <c r="E2236" s="7">
        <f t="shared" si="69"/>
        <v>-0.583028708984769</v>
      </c>
    </row>
    <row r="2237" spans="1:5">
      <c r="A2237" s="8">
        <v>40988</v>
      </c>
      <c r="B2237" s="11">
        <v>9.3331985473632812</v>
      </c>
      <c r="C2237" s="11">
        <v>1.6959525346755981</v>
      </c>
      <c r="D2237" s="7">
        <f t="shared" si="68"/>
        <v>-0.60245542198374846</v>
      </c>
      <c r="E2237" s="7">
        <f t="shared" si="69"/>
        <v>-0.58877588719971952</v>
      </c>
    </row>
    <row r="2238" spans="1:5">
      <c r="A2238" s="8">
        <v>40989</v>
      </c>
      <c r="B2238" s="11">
        <v>9.3446216583251953</v>
      </c>
      <c r="C2238" s="11">
        <v>1.6980284452438354</v>
      </c>
      <c r="D2238" s="7">
        <f t="shared" si="68"/>
        <v>-0.60170435710050962</v>
      </c>
      <c r="E2238" s="7">
        <f t="shared" si="69"/>
        <v>-0.58762641195151821</v>
      </c>
    </row>
    <row r="2239" spans="1:5">
      <c r="A2239" s="8">
        <v>40990</v>
      </c>
      <c r="B2239" s="11">
        <v>9.4017400741577148</v>
      </c>
      <c r="C2239" s="11">
        <v>1.7084075212478638</v>
      </c>
      <c r="D2239" s="7">
        <f t="shared" si="68"/>
        <v>-0.59794884457322395</v>
      </c>
      <c r="E2239" s="7">
        <f t="shared" si="69"/>
        <v>-0.5818792997452531</v>
      </c>
    </row>
    <row r="2240" spans="1:5">
      <c r="A2240" s="8">
        <v>40991</v>
      </c>
      <c r="B2240" s="11">
        <v>9.2760791778564453</v>
      </c>
      <c r="C2240" s="11">
        <v>1.6855734586715698</v>
      </c>
      <c r="D2240" s="7">
        <f t="shared" si="68"/>
        <v>-0.60621099721473126</v>
      </c>
      <c r="E2240" s="7">
        <f t="shared" si="69"/>
        <v>-0.59452299940598463</v>
      </c>
    </row>
    <row r="2241" spans="1:5">
      <c r="A2241" s="8">
        <v>40994</v>
      </c>
      <c r="B2241" s="11">
        <v>9.1618423461914062</v>
      </c>
      <c r="C2241" s="11">
        <v>1.6648150682449341</v>
      </c>
      <c r="D2241" s="7">
        <f t="shared" si="68"/>
        <v>-0.61372202226930261</v>
      </c>
      <c r="E2241" s="7">
        <f t="shared" si="69"/>
        <v>-0.60601735583588556</v>
      </c>
    </row>
    <row r="2242" spans="1:5">
      <c r="A2242" s="8">
        <v>40995</v>
      </c>
      <c r="B2242" s="11">
        <v>9.1618423461914062</v>
      </c>
      <c r="C2242" s="11">
        <v>1.6648150682449341</v>
      </c>
      <c r="D2242" s="7">
        <f t="shared" si="68"/>
        <v>-0.61372202226930261</v>
      </c>
      <c r="E2242" s="7">
        <f t="shared" si="69"/>
        <v>-0.60601735583588556</v>
      </c>
    </row>
    <row r="2243" spans="1:5">
      <c r="A2243" s="8">
        <v>40996</v>
      </c>
      <c r="B2243" s="11">
        <v>9.1389942169189453</v>
      </c>
      <c r="C2243" s="11">
        <v>1.6606634855270386</v>
      </c>
      <c r="D2243" s="7">
        <f t="shared" si="68"/>
        <v>-0.61522427744317454</v>
      </c>
      <c r="E2243" s="7">
        <f t="shared" si="69"/>
        <v>-0.60831617431491747</v>
      </c>
    </row>
    <row r="2244" spans="1:5">
      <c r="A2244" s="8">
        <v>40997</v>
      </c>
      <c r="B2244" s="11">
        <v>9.3560457229614258</v>
      </c>
      <c r="C2244" s="11">
        <v>1.7001042366027832</v>
      </c>
      <c r="D2244" s="7">
        <f t="shared" ref="D2244:D2307" si="70">(B2244-G$4)/I$4</f>
        <v>-0.60095322951357366</v>
      </c>
      <c r="E2244" s="7">
        <f t="shared" ref="E2244:E2307" si="71">(C2244-G$5)/I$5</f>
        <v>-0.5864770027120022</v>
      </c>
    </row>
    <row r="2245" spans="1:5">
      <c r="A2245" s="8">
        <v>40998</v>
      </c>
      <c r="B2245" s="11">
        <v>9.4588594436645508</v>
      </c>
      <c r="C2245" s="11">
        <v>1.7187867164611816</v>
      </c>
      <c r="D2245" s="7">
        <f t="shared" si="70"/>
        <v>-0.59419326934224115</v>
      </c>
      <c r="E2245" s="7">
        <f t="shared" si="71"/>
        <v>-0.57613212153030258</v>
      </c>
    </row>
    <row r="2246" spans="1:5">
      <c r="A2246" s="8">
        <v>41004</v>
      </c>
      <c r="B2246" s="11">
        <v>9.5502490997314453</v>
      </c>
      <c r="C2246" s="11">
        <v>1.7353932857513428</v>
      </c>
      <c r="D2246" s="7">
        <f t="shared" si="70"/>
        <v>-0.58818443675784471</v>
      </c>
      <c r="E2246" s="7">
        <f t="shared" si="71"/>
        <v>-0.56693671559680436</v>
      </c>
    </row>
    <row r="2247" spans="1:5">
      <c r="A2247" s="8">
        <v>41005</v>
      </c>
      <c r="B2247" s="11">
        <v>9.5730962753295898</v>
      </c>
      <c r="C2247" s="11">
        <v>1.7395449876785278</v>
      </c>
      <c r="D2247" s="7">
        <f t="shared" si="70"/>
        <v>-0.5866822442876698</v>
      </c>
      <c r="E2247" s="7">
        <f t="shared" si="71"/>
        <v>-0.56463783110908705</v>
      </c>
    </row>
    <row r="2248" spans="1:5">
      <c r="A2248" s="8">
        <v>41008</v>
      </c>
      <c r="B2248" s="11">
        <v>9.3903169631958008</v>
      </c>
      <c r="C2248" s="11">
        <v>1.706331729888916</v>
      </c>
      <c r="D2248" s="7">
        <f t="shared" si="70"/>
        <v>-0.59869990945646279</v>
      </c>
      <c r="E2248" s="7">
        <f t="shared" si="71"/>
        <v>-0.583028708984769</v>
      </c>
    </row>
    <row r="2249" spans="1:5">
      <c r="A2249" s="8">
        <v>41009</v>
      </c>
      <c r="B2249" s="11">
        <v>9.6187915802001953</v>
      </c>
      <c r="C2249" s="11">
        <v>1.7478482723236084</v>
      </c>
      <c r="D2249" s="7">
        <f t="shared" si="70"/>
        <v>-0.58367779664362307</v>
      </c>
      <c r="E2249" s="7">
        <f t="shared" si="71"/>
        <v>-0.56004012814233795</v>
      </c>
    </row>
    <row r="2250" spans="1:5">
      <c r="A2250" s="8">
        <v>41010</v>
      </c>
      <c r="B2250" s="11">
        <v>9.6987581253051758</v>
      </c>
      <c r="C2250" s="11">
        <v>1.7623790502548218</v>
      </c>
      <c r="D2250" s="7">
        <f t="shared" si="70"/>
        <v>-0.57842002894246547</v>
      </c>
      <c r="E2250" s="7">
        <f t="shared" si="71"/>
        <v>-0.55199413144835563</v>
      </c>
    </row>
    <row r="2251" spans="1:5">
      <c r="A2251" s="8">
        <v>41011</v>
      </c>
      <c r="B2251" s="11">
        <v>9.9158086776733398</v>
      </c>
      <c r="C2251" s="11">
        <v>1.8018198013305664</v>
      </c>
      <c r="D2251" s="7">
        <f t="shared" si="70"/>
        <v>-0.5641490437165616</v>
      </c>
      <c r="E2251" s="7">
        <f t="shared" si="71"/>
        <v>-0.53015495984544037</v>
      </c>
    </row>
    <row r="2252" spans="1:5">
      <c r="A2252" s="8">
        <v>41012</v>
      </c>
      <c r="B2252" s="11">
        <v>9.8015718460083008</v>
      </c>
      <c r="C2252" s="11">
        <v>1.7810615301132202</v>
      </c>
      <c r="D2252" s="7">
        <f t="shared" si="70"/>
        <v>-0.57166006877113296</v>
      </c>
      <c r="E2252" s="7">
        <f t="shared" si="71"/>
        <v>-0.541649250266656</v>
      </c>
    </row>
    <row r="2253" spans="1:5">
      <c r="A2253" s="8">
        <v>41015</v>
      </c>
      <c r="B2253" s="11">
        <v>9.7901477813720703</v>
      </c>
      <c r="C2253" s="11">
        <v>1.7789857387542725</v>
      </c>
      <c r="D2253" s="7">
        <f t="shared" si="70"/>
        <v>-0.57241119635806892</v>
      </c>
      <c r="E2253" s="7">
        <f t="shared" si="71"/>
        <v>-0.5427986595061719</v>
      </c>
    </row>
    <row r="2254" spans="1:5">
      <c r="A2254" s="8">
        <v>41016</v>
      </c>
      <c r="B2254" s="11">
        <v>9.5616731643676758</v>
      </c>
      <c r="C2254" s="11">
        <v>1.7374691963195801</v>
      </c>
      <c r="D2254" s="7">
        <f t="shared" si="70"/>
        <v>-0.58743330917090875</v>
      </c>
      <c r="E2254" s="7">
        <f t="shared" si="71"/>
        <v>-0.56578724034860295</v>
      </c>
    </row>
    <row r="2255" spans="1:5">
      <c r="A2255" s="8">
        <v>41017</v>
      </c>
      <c r="B2255" s="11">
        <v>9.8701143264770508</v>
      </c>
      <c r="C2255" s="11">
        <v>1.7935165166854858</v>
      </c>
      <c r="D2255" s="7">
        <f t="shared" si="70"/>
        <v>-0.56715342865691132</v>
      </c>
      <c r="E2255" s="7">
        <f t="shared" si="71"/>
        <v>-0.53475266281218958</v>
      </c>
    </row>
    <row r="2256" spans="1:5">
      <c r="A2256" s="8">
        <v>41018</v>
      </c>
      <c r="B2256" s="11">
        <v>9.8129949569702148</v>
      </c>
      <c r="C2256" s="11">
        <v>1.7831374406814575</v>
      </c>
      <c r="D2256" s="7">
        <f t="shared" si="70"/>
        <v>-0.57090900388789412</v>
      </c>
      <c r="E2256" s="7">
        <f t="shared" si="71"/>
        <v>-0.54049977501845459</v>
      </c>
    </row>
    <row r="2257" spans="1:5">
      <c r="A2257" s="8">
        <v>41019</v>
      </c>
      <c r="B2257" s="11">
        <v>9.8701143264770508</v>
      </c>
      <c r="C2257" s="11">
        <v>1.7935165166854858</v>
      </c>
      <c r="D2257" s="7">
        <f t="shared" si="70"/>
        <v>-0.56715342865691132</v>
      </c>
      <c r="E2257" s="7">
        <f t="shared" si="71"/>
        <v>-0.53475266281218958</v>
      </c>
    </row>
    <row r="2258" spans="1:5">
      <c r="A2258" s="8">
        <v>41022</v>
      </c>
      <c r="B2258" s="11">
        <v>9.8244190216064453</v>
      </c>
      <c r="C2258" s="11">
        <v>1.7852132320404053</v>
      </c>
      <c r="D2258" s="7">
        <f t="shared" si="70"/>
        <v>-0.57015787630095816</v>
      </c>
      <c r="E2258" s="7">
        <f t="shared" si="71"/>
        <v>-0.53935036577893869</v>
      </c>
    </row>
    <row r="2259" spans="1:5">
      <c r="A2259" s="8">
        <v>41023</v>
      </c>
      <c r="B2259" s="11">
        <v>9.6670560836791992</v>
      </c>
      <c r="C2259" s="11">
        <v>1.745614767074585</v>
      </c>
      <c r="D2259" s="7">
        <f t="shared" si="70"/>
        <v>-0.58050442523972945</v>
      </c>
      <c r="E2259" s="7">
        <f t="shared" si="71"/>
        <v>-0.56127686687268707</v>
      </c>
    </row>
    <row r="2260" spans="1:5">
      <c r="A2260" s="8">
        <v>41024</v>
      </c>
      <c r="B2260" s="11">
        <v>9.9470977783203125</v>
      </c>
      <c r="C2260" s="11">
        <v>1.7961829900741577</v>
      </c>
      <c r="D2260" s="7">
        <f t="shared" si="70"/>
        <v>-0.56209179812011933</v>
      </c>
      <c r="E2260" s="7">
        <f t="shared" si="71"/>
        <v>-0.53327618053633286</v>
      </c>
    </row>
    <row r="2261" spans="1:5">
      <c r="A2261" s="8">
        <v>41025</v>
      </c>
      <c r="B2261" s="11">
        <v>10.025509834289551</v>
      </c>
      <c r="C2261" s="11">
        <v>1.8103420734405518</v>
      </c>
      <c r="D2261" s="7">
        <f t="shared" si="70"/>
        <v>-0.55693623744514975</v>
      </c>
      <c r="E2261" s="7">
        <f t="shared" si="71"/>
        <v>-0.52543599892354331</v>
      </c>
    </row>
    <row r="2262" spans="1:5">
      <c r="A2262" s="8">
        <v>41026</v>
      </c>
      <c r="B2262" s="11">
        <v>10.059115409851074</v>
      </c>
      <c r="C2262" s="11">
        <v>1.8164103031158447</v>
      </c>
      <c r="D2262" s="7">
        <f t="shared" si="70"/>
        <v>-0.55472668456857832</v>
      </c>
      <c r="E2262" s="7">
        <f t="shared" si="71"/>
        <v>-0.52207589280005406</v>
      </c>
    </row>
    <row r="2263" spans="1:5">
      <c r="A2263" s="8">
        <v>41031</v>
      </c>
      <c r="B2263" s="11">
        <v>10.32795524597168</v>
      </c>
      <c r="C2263" s="11">
        <v>1.8649557828903198</v>
      </c>
      <c r="D2263" s="7">
        <f t="shared" si="70"/>
        <v>-0.53705057507449205</v>
      </c>
      <c r="E2263" s="7">
        <f t="shared" si="71"/>
        <v>-0.49519524183819624</v>
      </c>
    </row>
    <row r="2264" spans="1:5">
      <c r="A2264" s="8">
        <v>41032</v>
      </c>
      <c r="B2264" s="11">
        <v>10.126324653625488</v>
      </c>
      <c r="C2264" s="11">
        <v>1.8285466432571411</v>
      </c>
      <c r="D2264" s="7">
        <f t="shared" si="70"/>
        <v>-0.5503077042228296</v>
      </c>
      <c r="E2264" s="7">
        <f t="shared" si="71"/>
        <v>-0.51535574656176097</v>
      </c>
    </row>
    <row r="2265" spans="1:5">
      <c r="A2265" s="8">
        <v>41033</v>
      </c>
      <c r="B2265" s="11">
        <v>10.32795524597168</v>
      </c>
      <c r="C2265" s="11">
        <v>1.8649557828903198</v>
      </c>
      <c r="D2265" s="7">
        <f t="shared" si="70"/>
        <v>-0.53705057507449205</v>
      </c>
      <c r="E2265" s="7">
        <f t="shared" si="71"/>
        <v>-0.49519524183819624</v>
      </c>
    </row>
    <row r="2266" spans="1:5">
      <c r="A2266" s="8">
        <v>41036</v>
      </c>
      <c r="B2266" s="11">
        <v>10.159930229187012</v>
      </c>
      <c r="C2266" s="11">
        <v>1.8346148729324341</v>
      </c>
      <c r="D2266" s="7">
        <f t="shared" si="70"/>
        <v>-0.54809815134625806</v>
      </c>
      <c r="E2266" s="7">
        <f t="shared" si="71"/>
        <v>-0.51199564043827173</v>
      </c>
    </row>
    <row r="2267" spans="1:5">
      <c r="A2267" s="8">
        <v>41037</v>
      </c>
      <c r="B2267" s="11">
        <v>10.126324653625488</v>
      </c>
      <c r="C2267" s="11">
        <v>1.8285466432571411</v>
      </c>
      <c r="D2267" s="7">
        <f t="shared" si="70"/>
        <v>-0.5503077042228296</v>
      </c>
      <c r="E2267" s="7">
        <f t="shared" si="71"/>
        <v>-0.51535574656176097</v>
      </c>
    </row>
    <row r="2268" spans="1:5">
      <c r="A2268" s="8">
        <v>41038</v>
      </c>
      <c r="B2268" s="11">
        <v>10.003106117248535</v>
      </c>
      <c r="C2268" s="11">
        <v>1.8062965869903564</v>
      </c>
      <c r="D2268" s="7">
        <f t="shared" si="70"/>
        <v>-0.55840927269619733</v>
      </c>
      <c r="E2268" s="7">
        <f t="shared" si="71"/>
        <v>-0.52767606967253622</v>
      </c>
    </row>
    <row r="2269" spans="1:5">
      <c r="A2269" s="8">
        <v>41039</v>
      </c>
      <c r="B2269" s="11">
        <v>10.003106117248535</v>
      </c>
      <c r="C2269" s="11">
        <v>1.8062965869903564</v>
      </c>
      <c r="D2269" s="7">
        <f t="shared" si="70"/>
        <v>-0.55840927269619733</v>
      </c>
      <c r="E2269" s="7">
        <f t="shared" si="71"/>
        <v>-0.52767606967253622</v>
      </c>
    </row>
    <row r="2270" spans="1:5">
      <c r="A2270" s="8">
        <v>41040</v>
      </c>
      <c r="B2270" s="11">
        <v>10.003106117248535</v>
      </c>
      <c r="C2270" s="11">
        <v>1.8062965869903564</v>
      </c>
      <c r="D2270" s="7">
        <f t="shared" si="70"/>
        <v>-0.55840927269619733</v>
      </c>
      <c r="E2270" s="7">
        <f t="shared" si="71"/>
        <v>-0.52767606967253622</v>
      </c>
    </row>
    <row r="2271" spans="1:5">
      <c r="A2271" s="8">
        <v>41043</v>
      </c>
      <c r="B2271" s="11">
        <v>9.9919052124023437</v>
      </c>
      <c r="C2271" s="11">
        <v>1.8042738437652588</v>
      </c>
      <c r="D2271" s="7">
        <f t="shared" si="70"/>
        <v>-0.55914572761802417</v>
      </c>
      <c r="E2271" s="7">
        <f t="shared" si="71"/>
        <v>-0.52879610504703267</v>
      </c>
    </row>
    <row r="2272" spans="1:5">
      <c r="A2272" s="8">
        <v>41044</v>
      </c>
      <c r="B2272" s="11">
        <v>9.9807033538818359</v>
      </c>
      <c r="C2272" s="11">
        <v>1.8022511005401611</v>
      </c>
      <c r="D2272" s="7">
        <f t="shared" si="70"/>
        <v>-0.5598822452435479</v>
      </c>
      <c r="E2272" s="7">
        <f t="shared" si="71"/>
        <v>-0.52991614042152901</v>
      </c>
    </row>
    <row r="2273" spans="1:5">
      <c r="A2273" s="8">
        <v>41045</v>
      </c>
      <c r="B2273" s="11">
        <v>9.6446523666381836</v>
      </c>
      <c r="C2273" s="11">
        <v>1.7415692806243896</v>
      </c>
      <c r="D2273" s="7">
        <f t="shared" si="70"/>
        <v>-0.58197746049077703</v>
      </c>
      <c r="E2273" s="7">
        <f t="shared" si="71"/>
        <v>-0.56351693762167998</v>
      </c>
    </row>
    <row r="2274" spans="1:5">
      <c r="A2274" s="8">
        <v>41046</v>
      </c>
      <c r="B2274" s="11">
        <v>9.7230644226074219</v>
      </c>
      <c r="C2274" s="11">
        <v>1.7557283639907837</v>
      </c>
      <c r="D2274" s="7">
        <f t="shared" si="70"/>
        <v>-0.57682189981580745</v>
      </c>
      <c r="E2274" s="7">
        <f t="shared" si="71"/>
        <v>-0.55567675600889044</v>
      </c>
    </row>
    <row r="2275" spans="1:5">
      <c r="A2275" s="8">
        <v>41047</v>
      </c>
      <c r="B2275" s="11">
        <v>9.6110477447509766</v>
      </c>
      <c r="C2275" s="11">
        <v>1.7355011701583862</v>
      </c>
      <c r="D2275" s="7">
        <f t="shared" si="70"/>
        <v>-0.58418695066365145</v>
      </c>
      <c r="E2275" s="7">
        <f t="shared" si="71"/>
        <v>-0.56687697773648382</v>
      </c>
    </row>
    <row r="2276" spans="1:5">
      <c r="A2276" s="8">
        <v>41050</v>
      </c>
      <c r="B2276" s="11">
        <v>9.7118625640869141</v>
      </c>
      <c r="C2276" s="11">
        <v>1.753705620765686</v>
      </c>
      <c r="D2276" s="7">
        <f t="shared" si="70"/>
        <v>-0.57755841744133118</v>
      </c>
      <c r="E2276" s="7">
        <f t="shared" si="71"/>
        <v>-0.55679679138338689</v>
      </c>
    </row>
    <row r="2277" spans="1:5">
      <c r="A2277" s="8">
        <v>41051</v>
      </c>
      <c r="B2277" s="11">
        <v>10.092720031738281</v>
      </c>
      <c r="C2277" s="11">
        <v>1.8224784135818481</v>
      </c>
      <c r="D2277" s="7">
        <f t="shared" si="70"/>
        <v>-0.5525171943957039</v>
      </c>
      <c r="E2277" s="7">
        <f t="shared" si="71"/>
        <v>-0.51871585268525022</v>
      </c>
    </row>
    <row r="2278" spans="1:5">
      <c r="A2278" s="8">
        <v>41052</v>
      </c>
      <c r="B2278" s="11">
        <v>10.137526512145996</v>
      </c>
      <c r="C2278" s="11">
        <v>1.8305693864822388</v>
      </c>
      <c r="D2278" s="7">
        <f t="shared" si="70"/>
        <v>-0.54957118659730575</v>
      </c>
      <c r="E2278" s="7">
        <f t="shared" si="71"/>
        <v>-0.51423571118726452</v>
      </c>
    </row>
    <row r="2279" spans="1:5">
      <c r="A2279" s="8">
        <v>41053</v>
      </c>
      <c r="B2279" s="11">
        <v>9.9919052124023437</v>
      </c>
      <c r="C2279" s="11">
        <v>1.8042738437652588</v>
      </c>
      <c r="D2279" s="7">
        <f t="shared" si="70"/>
        <v>-0.55914572761802417</v>
      </c>
      <c r="E2279" s="7">
        <f t="shared" si="71"/>
        <v>-0.52879610504703267</v>
      </c>
    </row>
    <row r="2280" spans="1:5">
      <c r="A2280" s="8">
        <v>41054</v>
      </c>
      <c r="B2280" s="11">
        <v>9.9134931564331055</v>
      </c>
      <c r="C2280" s="11">
        <v>1.7901147603988647</v>
      </c>
      <c r="D2280" s="7">
        <f t="shared" si="70"/>
        <v>-0.56430128829299375</v>
      </c>
      <c r="E2280" s="7">
        <f t="shared" si="71"/>
        <v>-0.5366362866598221</v>
      </c>
    </row>
    <row r="2281" spans="1:5">
      <c r="A2281" s="8">
        <v>41057</v>
      </c>
      <c r="B2281" s="11">
        <v>10.271946907043457</v>
      </c>
      <c r="C2281" s="11">
        <v>1.8548420667648315</v>
      </c>
      <c r="D2281" s="7">
        <f t="shared" si="70"/>
        <v>-0.54073310049841405</v>
      </c>
      <c r="E2281" s="7">
        <f t="shared" si="71"/>
        <v>-0.50079541871067834</v>
      </c>
    </row>
    <row r="2282" spans="1:5">
      <c r="A2282" s="8">
        <v>41058</v>
      </c>
      <c r="B2282" s="11">
        <v>10.383963584899902</v>
      </c>
      <c r="C2282" s="11">
        <v>1.8750693798065186</v>
      </c>
      <c r="D2282" s="7">
        <f t="shared" si="70"/>
        <v>-0.53336804965057005</v>
      </c>
      <c r="E2282" s="7">
        <f t="shared" si="71"/>
        <v>-0.48959513097439961</v>
      </c>
    </row>
    <row r="2283" spans="1:5">
      <c r="A2283" s="8">
        <v>41059</v>
      </c>
      <c r="B2283" s="11">
        <v>10.428771018981934</v>
      </c>
      <c r="C2283" s="11">
        <v>1.8831603527069092</v>
      </c>
      <c r="D2283" s="7">
        <f t="shared" si="70"/>
        <v>-0.53042197914847489</v>
      </c>
      <c r="E2283" s="7">
        <f t="shared" si="71"/>
        <v>-0.4851149894764139</v>
      </c>
    </row>
    <row r="2284" spans="1:5">
      <c r="A2284" s="8">
        <v>41060</v>
      </c>
      <c r="B2284" s="11">
        <v>10.361560821533203</v>
      </c>
      <c r="C2284" s="11">
        <v>1.8710238933563232</v>
      </c>
      <c r="D2284" s="7">
        <f t="shared" si="70"/>
        <v>-0.53484102219792062</v>
      </c>
      <c r="E2284" s="7">
        <f t="shared" si="71"/>
        <v>-0.49183520172339246</v>
      </c>
    </row>
    <row r="2285" spans="1:5">
      <c r="A2285" s="8">
        <v>41061</v>
      </c>
      <c r="B2285" s="11">
        <v>10.249543190002441</v>
      </c>
      <c r="C2285" s="11">
        <v>1.8507966995239258</v>
      </c>
      <c r="D2285" s="7">
        <f t="shared" si="70"/>
        <v>-0.54220613574946175</v>
      </c>
      <c r="E2285" s="7">
        <f t="shared" si="71"/>
        <v>-0.50303542345098573</v>
      </c>
    </row>
    <row r="2286" spans="1:5">
      <c r="A2286" s="8">
        <v>41064</v>
      </c>
      <c r="B2286" s="11">
        <v>10.126324653625488</v>
      </c>
      <c r="C2286" s="11">
        <v>1.8285466432571411</v>
      </c>
      <c r="D2286" s="7">
        <f t="shared" si="70"/>
        <v>-0.5503077042228296</v>
      </c>
      <c r="E2286" s="7">
        <f t="shared" si="71"/>
        <v>-0.51535574656176097</v>
      </c>
    </row>
    <row r="2287" spans="1:5">
      <c r="A2287" s="8">
        <v>41065</v>
      </c>
      <c r="B2287" s="11">
        <v>10.204736709594727</v>
      </c>
      <c r="C2287" s="11">
        <v>1.8427057266235352</v>
      </c>
      <c r="D2287" s="7">
        <f t="shared" si="70"/>
        <v>-0.5451521435478599</v>
      </c>
      <c r="E2287" s="7">
        <f t="shared" si="71"/>
        <v>-0.50751556494897143</v>
      </c>
    </row>
    <row r="2288" spans="1:5">
      <c r="A2288" s="8">
        <v>41066</v>
      </c>
      <c r="B2288" s="11">
        <v>10.059115409851074</v>
      </c>
      <c r="C2288" s="11">
        <v>1.8164103031158447</v>
      </c>
      <c r="D2288" s="7">
        <f t="shared" si="70"/>
        <v>-0.55472668456857832</v>
      </c>
      <c r="E2288" s="7">
        <f t="shared" si="71"/>
        <v>-0.52207589280005406</v>
      </c>
    </row>
    <row r="2289" spans="1:5">
      <c r="A2289" s="8">
        <v>41067</v>
      </c>
      <c r="B2289" s="11">
        <v>10.036711692810059</v>
      </c>
      <c r="C2289" s="11">
        <v>1.8123648166656494</v>
      </c>
      <c r="D2289" s="7">
        <f t="shared" si="70"/>
        <v>-0.5561997198196259</v>
      </c>
      <c r="E2289" s="7">
        <f t="shared" si="71"/>
        <v>-0.52431596354904697</v>
      </c>
    </row>
    <row r="2290" spans="1:5">
      <c r="A2290" s="8">
        <v>41068</v>
      </c>
      <c r="B2290" s="11">
        <v>9.9919052124023437</v>
      </c>
      <c r="C2290" s="11">
        <v>1.8042738437652588</v>
      </c>
      <c r="D2290" s="7">
        <f t="shared" si="70"/>
        <v>-0.55914572761802417</v>
      </c>
      <c r="E2290" s="7">
        <f t="shared" si="71"/>
        <v>-0.52879610504703267</v>
      </c>
    </row>
    <row r="2291" spans="1:5">
      <c r="A2291" s="8">
        <v>41071</v>
      </c>
      <c r="B2291" s="11">
        <v>10.30555248260498</v>
      </c>
      <c r="C2291" s="11">
        <v>1.8609102964401245</v>
      </c>
      <c r="D2291" s="7">
        <f t="shared" si="70"/>
        <v>-0.53852354762184262</v>
      </c>
      <c r="E2291" s="7">
        <f t="shared" si="71"/>
        <v>-0.49743531258718909</v>
      </c>
    </row>
    <row r="2292" spans="1:5">
      <c r="A2292" s="8">
        <v>41072</v>
      </c>
      <c r="B2292" s="11">
        <v>10.32795524597168</v>
      </c>
      <c r="C2292" s="11">
        <v>1.8649557828903198</v>
      </c>
      <c r="D2292" s="7">
        <f t="shared" si="70"/>
        <v>-0.53705057507449205</v>
      </c>
      <c r="E2292" s="7">
        <f t="shared" si="71"/>
        <v>-0.49519524183819624</v>
      </c>
    </row>
    <row r="2293" spans="1:5">
      <c r="A2293" s="8">
        <v>41073</v>
      </c>
      <c r="B2293" s="11">
        <v>10.383963584899902</v>
      </c>
      <c r="C2293" s="11">
        <v>1.8750693798065186</v>
      </c>
      <c r="D2293" s="7">
        <f t="shared" si="70"/>
        <v>-0.53336804965057005</v>
      </c>
      <c r="E2293" s="7">
        <f t="shared" si="71"/>
        <v>-0.48959513097439961</v>
      </c>
    </row>
    <row r="2294" spans="1:5">
      <c r="A2294" s="8">
        <v>41074</v>
      </c>
      <c r="B2294" s="11">
        <v>10.39516544342041</v>
      </c>
      <c r="C2294" s="11">
        <v>1.8770921230316162</v>
      </c>
      <c r="D2294" s="7">
        <f t="shared" si="70"/>
        <v>-0.53263153202504632</v>
      </c>
      <c r="E2294" s="7">
        <f t="shared" si="71"/>
        <v>-0.48847509559990315</v>
      </c>
    </row>
    <row r="2295" spans="1:5">
      <c r="A2295" s="8">
        <v>41075</v>
      </c>
      <c r="B2295" s="11">
        <v>10.204736709594727</v>
      </c>
      <c r="C2295" s="11">
        <v>1.8427057266235352</v>
      </c>
      <c r="D2295" s="7">
        <f t="shared" si="70"/>
        <v>-0.5451521435478599</v>
      </c>
      <c r="E2295" s="7">
        <f t="shared" si="71"/>
        <v>-0.50751556494897143</v>
      </c>
    </row>
    <row r="2296" spans="1:5">
      <c r="A2296" s="8">
        <v>41078</v>
      </c>
      <c r="B2296" s="11">
        <v>10.294350624084473</v>
      </c>
      <c r="C2296" s="11">
        <v>1.8588875532150269</v>
      </c>
      <c r="D2296" s="7">
        <f t="shared" si="70"/>
        <v>-0.53926006524736647</v>
      </c>
      <c r="E2296" s="7">
        <f t="shared" si="71"/>
        <v>-0.49855534796168555</v>
      </c>
    </row>
    <row r="2297" spans="1:5">
      <c r="A2297" s="8">
        <v>41079</v>
      </c>
      <c r="B2297" s="11">
        <v>10.148728370666504</v>
      </c>
      <c r="C2297" s="11">
        <v>1.8325921297073364</v>
      </c>
      <c r="D2297" s="7">
        <f t="shared" si="70"/>
        <v>-0.5488346689717819</v>
      </c>
      <c r="E2297" s="7">
        <f t="shared" si="71"/>
        <v>-0.51311567581276818</v>
      </c>
    </row>
    <row r="2298" spans="1:5">
      <c r="A2298" s="8">
        <v>41080</v>
      </c>
      <c r="B2298" s="11">
        <v>10.115123748779297</v>
      </c>
      <c r="C2298" s="11">
        <v>1.8265239000320435</v>
      </c>
      <c r="D2298" s="7">
        <f t="shared" si="70"/>
        <v>-0.55104415914465632</v>
      </c>
      <c r="E2298" s="7">
        <f t="shared" si="71"/>
        <v>-0.51647578193625743</v>
      </c>
    </row>
    <row r="2299" spans="1:5">
      <c r="A2299" s="8">
        <v>41081</v>
      </c>
      <c r="B2299" s="11">
        <v>10.115123748779297</v>
      </c>
      <c r="C2299" s="11">
        <v>1.8265239000320435</v>
      </c>
      <c r="D2299" s="7">
        <f t="shared" si="70"/>
        <v>-0.55104415914465632</v>
      </c>
      <c r="E2299" s="7">
        <f t="shared" si="71"/>
        <v>-0.51647578193625743</v>
      </c>
    </row>
    <row r="2300" spans="1:5">
      <c r="A2300" s="8">
        <v>41085</v>
      </c>
      <c r="B2300" s="11">
        <v>9.8014764785766602</v>
      </c>
      <c r="C2300" s="11">
        <v>1.7698874473571777</v>
      </c>
      <c r="D2300" s="7">
        <f t="shared" si="70"/>
        <v>-0.57166633914083775</v>
      </c>
      <c r="E2300" s="7">
        <f t="shared" si="71"/>
        <v>-0.54783657439610089</v>
      </c>
    </row>
    <row r="2301" spans="1:5">
      <c r="A2301" s="8">
        <v>41086</v>
      </c>
      <c r="B2301" s="11">
        <v>10.025509834289551</v>
      </c>
      <c r="C2301" s="11">
        <v>1.8103420734405518</v>
      </c>
      <c r="D2301" s="7">
        <f t="shared" si="70"/>
        <v>-0.55693623744514975</v>
      </c>
      <c r="E2301" s="7">
        <f t="shared" si="71"/>
        <v>-0.52543599892354331</v>
      </c>
    </row>
    <row r="2302" spans="1:5">
      <c r="A2302" s="8">
        <v>41087</v>
      </c>
      <c r="B2302" s="11">
        <v>10.025509834289551</v>
      </c>
      <c r="C2302" s="11">
        <v>1.8103420734405518</v>
      </c>
      <c r="D2302" s="7">
        <f t="shared" si="70"/>
        <v>-0.55693623744514975</v>
      </c>
      <c r="E2302" s="7">
        <f t="shared" si="71"/>
        <v>-0.52543599892354331</v>
      </c>
    </row>
    <row r="2303" spans="1:5">
      <c r="A2303" s="8">
        <v>41088</v>
      </c>
      <c r="B2303" s="11">
        <v>9.9134931564331055</v>
      </c>
      <c r="C2303" s="11">
        <v>1.7901147603988647</v>
      </c>
      <c r="D2303" s="7">
        <f t="shared" si="70"/>
        <v>-0.56430128829299375</v>
      </c>
      <c r="E2303" s="7">
        <f t="shared" si="71"/>
        <v>-0.5366362866598221</v>
      </c>
    </row>
    <row r="2304" spans="1:5">
      <c r="A2304" s="8">
        <v>41089</v>
      </c>
      <c r="B2304" s="11">
        <v>9.9807033538818359</v>
      </c>
      <c r="C2304" s="11">
        <v>1.8022511005401611</v>
      </c>
      <c r="D2304" s="7">
        <f t="shared" si="70"/>
        <v>-0.5598822452435479</v>
      </c>
      <c r="E2304" s="7">
        <f t="shared" si="71"/>
        <v>-0.52991614042152901</v>
      </c>
    </row>
    <row r="2305" spans="1:5">
      <c r="A2305" s="8">
        <v>41092</v>
      </c>
      <c r="B2305" s="11">
        <v>10.059115409851074</v>
      </c>
      <c r="C2305" s="11">
        <v>1.8164103031158447</v>
      </c>
      <c r="D2305" s="7">
        <f t="shared" si="70"/>
        <v>-0.55472668456857832</v>
      </c>
      <c r="E2305" s="7">
        <f t="shared" si="71"/>
        <v>-0.52207589280005406</v>
      </c>
    </row>
    <row r="2306" spans="1:5">
      <c r="A2306" s="8">
        <v>41093</v>
      </c>
      <c r="B2306" s="11">
        <v>10.215938568115234</v>
      </c>
      <c r="C2306" s="11">
        <v>1.8447284698486328</v>
      </c>
      <c r="D2306" s="7">
        <f t="shared" si="70"/>
        <v>-0.54441562592233605</v>
      </c>
      <c r="E2306" s="7">
        <f t="shared" si="71"/>
        <v>-0.50639552957447509</v>
      </c>
    </row>
    <row r="2307" spans="1:5">
      <c r="A2307" s="8">
        <v>41094</v>
      </c>
      <c r="B2307" s="11">
        <v>10.204736709594727</v>
      </c>
      <c r="C2307" s="11">
        <v>1.8427057266235352</v>
      </c>
      <c r="D2307" s="7">
        <f t="shared" si="70"/>
        <v>-0.5451521435478599</v>
      </c>
      <c r="E2307" s="7">
        <f t="shared" si="71"/>
        <v>-0.50751556494897143</v>
      </c>
    </row>
    <row r="2308" spans="1:5">
      <c r="A2308" s="8">
        <v>41095</v>
      </c>
      <c r="B2308" s="11">
        <v>10.406367301940918</v>
      </c>
      <c r="C2308" s="11">
        <v>1.9298614263534546</v>
      </c>
      <c r="D2308" s="7">
        <f t="shared" ref="D2308:D2371" si="72">(B2308-G$4)/I$4</f>
        <v>-0.53189501439952247</v>
      </c>
      <c r="E2308" s="7">
        <f t="shared" ref="E2308:E2371" si="73">(C2308-G$5)/I$5</f>
        <v>-0.45925562489563865</v>
      </c>
    </row>
    <row r="2309" spans="1:5">
      <c r="A2309" s="8">
        <v>41096</v>
      </c>
      <c r="B2309" s="11">
        <v>10.809627532958984</v>
      </c>
      <c r="C2309" s="11">
        <v>2.0046463012695313</v>
      </c>
      <c r="D2309" s="7">
        <f t="shared" si="72"/>
        <v>-0.50538081880654462</v>
      </c>
      <c r="E2309" s="7">
        <f t="shared" si="73"/>
        <v>-0.41784567016485363</v>
      </c>
    </row>
    <row r="2310" spans="1:5">
      <c r="A2310" s="8">
        <v>41099</v>
      </c>
      <c r="B2310" s="11">
        <v>10.820829391479492</v>
      </c>
      <c r="C2310" s="11">
        <v>2.0067236423492432</v>
      </c>
      <c r="D2310" s="7">
        <f t="shared" si="72"/>
        <v>-0.50464430118102077</v>
      </c>
      <c r="E2310" s="7">
        <f t="shared" si="73"/>
        <v>-0.41669540281242701</v>
      </c>
    </row>
    <row r="2311" spans="1:5">
      <c r="A2311" s="8">
        <v>41100</v>
      </c>
      <c r="B2311" s="11">
        <v>10.686408996582031</v>
      </c>
      <c r="C2311" s="11">
        <v>1.9817953109741211</v>
      </c>
      <c r="D2311" s="7">
        <f t="shared" si="72"/>
        <v>-0.51348238727991247</v>
      </c>
      <c r="E2311" s="7">
        <f t="shared" si="73"/>
        <v>-0.43049874305891717</v>
      </c>
    </row>
    <row r="2312" spans="1:5">
      <c r="A2312" s="8">
        <v>41101</v>
      </c>
      <c r="B2312" s="11">
        <v>10.529585838317871</v>
      </c>
      <c r="C2312" s="11">
        <v>1.9527122974395752</v>
      </c>
      <c r="D2312" s="7">
        <f t="shared" si="72"/>
        <v>-0.52379344592615462</v>
      </c>
      <c r="E2312" s="7">
        <f t="shared" si="73"/>
        <v>-0.44660261801026052</v>
      </c>
    </row>
    <row r="2313" spans="1:5">
      <c r="A2313" s="8">
        <v>41102</v>
      </c>
      <c r="B2313" s="11">
        <v>10.787224769592285</v>
      </c>
      <c r="C2313" s="11">
        <v>2.0004913806915283</v>
      </c>
      <c r="D2313" s="7">
        <f t="shared" si="72"/>
        <v>-0.50685379135389519</v>
      </c>
      <c r="E2313" s="7">
        <f t="shared" si="73"/>
        <v>-0.4201463368870777</v>
      </c>
    </row>
    <row r="2314" spans="1:5">
      <c r="A2314" s="8">
        <v>41103</v>
      </c>
      <c r="B2314" s="11">
        <v>11.044863700866699</v>
      </c>
      <c r="C2314" s="11">
        <v>2.0482707023620605</v>
      </c>
      <c r="D2314" s="7">
        <f t="shared" si="72"/>
        <v>-0.4899141367816357</v>
      </c>
      <c r="E2314" s="7">
        <f t="shared" si="73"/>
        <v>-0.39368992374652401</v>
      </c>
    </row>
    <row r="2315" spans="1:5">
      <c r="A2315" s="8">
        <v>41106</v>
      </c>
      <c r="B2315" s="11">
        <v>10.89924144744873</v>
      </c>
      <c r="C2315" s="11">
        <v>2.0212650299072266</v>
      </c>
      <c r="D2315" s="7">
        <f t="shared" si="72"/>
        <v>-0.49948874050605119</v>
      </c>
      <c r="E2315" s="7">
        <f t="shared" si="73"/>
        <v>-0.40864353134544074</v>
      </c>
    </row>
    <row r="2316" spans="1:5">
      <c r="A2316" s="8">
        <v>41107</v>
      </c>
      <c r="B2316" s="11">
        <v>10.977653503417969</v>
      </c>
      <c r="C2316" s="11">
        <v>2.03580641746521</v>
      </c>
      <c r="D2316" s="7">
        <f t="shared" si="72"/>
        <v>-0.49433317983108155</v>
      </c>
      <c r="E2316" s="7">
        <f t="shared" si="73"/>
        <v>-0.40059165987845452</v>
      </c>
    </row>
    <row r="2317" spans="1:5">
      <c r="A2317" s="8">
        <v>41108</v>
      </c>
      <c r="B2317" s="11">
        <v>10.563190460205078</v>
      </c>
      <c r="C2317" s="11">
        <v>1.9589444398880005</v>
      </c>
      <c r="D2317" s="7">
        <f t="shared" si="72"/>
        <v>-0.5215839557532802</v>
      </c>
      <c r="E2317" s="7">
        <f t="shared" si="73"/>
        <v>-0.44315174994429524</v>
      </c>
    </row>
    <row r="2318" spans="1:5">
      <c r="A2318" s="8">
        <v>41109</v>
      </c>
      <c r="B2318" s="11">
        <v>10.574392318725586</v>
      </c>
      <c r="C2318" s="11">
        <v>1.9610217809677124</v>
      </c>
      <c r="D2318" s="7">
        <f t="shared" si="72"/>
        <v>-0.52084743812775647</v>
      </c>
      <c r="E2318" s="7">
        <f t="shared" si="73"/>
        <v>-0.44200148259186867</v>
      </c>
    </row>
    <row r="2319" spans="1:5">
      <c r="A2319" s="8">
        <v>41110</v>
      </c>
      <c r="B2319" s="11">
        <v>10.417569160461426</v>
      </c>
      <c r="C2319" s="11">
        <v>1.9319387674331665</v>
      </c>
      <c r="D2319" s="7">
        <f t="shared" si="72"/>
        <v>-0.53115849677399862</v>
      </c>
      <c r="E2319" s="7">
        <f t="shared" si="73"/>
        <v>-0.45810535754321202</v>
      </c>
    </row>
    <row r="2320" spans="1:5">
      <c r="A2320" s="8">
        <v>41113</v>
      </c>
      <c r="B2320" s="11">
        <v>10.316753387451172</v>
      </c>
      <c r="C2320" s="11">
        <v>1.9132425785064697</v>
      </c>
      <c r="D2320" s="7">
        <f t="shared" si="72"/>
        <v>-0.5377870927000159</v>
      </c>
      <c r="E2320" s="7">
        <f t="shared" si="73"/>
        <v>-0.4684578297237369</v>
      </c>
    </row>
    <row r="2321" spans="1:5">
      <c r="A2321" s="8">
        <v>41114</v>
      </c>
      <c r="B2321" s="11">
        <v>10.451173782348633</v>
      </c>
      <c r="C2321" s="11">
        <v>1.9381709098815918</v>
      </c>
      <c r="D2321" s="7">
        <f t="shared" si="72"/>
        <v>-0.52894900660112432</v>
      </c>
      <c r="E2321" s="7">
        <f t="shared" si="73"/>
        <v>-0.45465448947724674</v>
      </c>
    </row>
    <row r="2322" spans="1:5">
      <c r="A2322" s="8">
        <v>41115</v>
      </c>
      <c r="B2322" s="11">
        <v>10.193534851074219</v>
      </c>
      <c r="C2322" s="11">
        <v>1.8903917074203491</v>
      </c>
      <c r="D2322" s="7">
        <f t="shared" si="72"/>
        <v>-0.54588866117338375</v>
      </c>
      <c r="E2322" s="7">
        <f t="shared" si="73"/>
        <v>-0.48111083660911502</v>
      </c>
    </row>
    <row r="2323" spans="1:5">
      <c r="A2323" s="8">
        <v>41116</v>
      </c>
      <c r="B2323" s="11">
        <v>9.9807033538818359</v>
      </c>
      <c r="C2323" s="11">
        <v>1.8509219884872437</v>
      </c>
      <c r="D2323" s="7">
        <f t="shared" si="72"/>
        <v>-0.5598822452435479</v>
      </c>
      <c r="E2323" s="7">
        <f t="shared" si="73"/>
        <v>-0.5029660483225914</v>
      </c>
    </row>
    <row r="2324" spans="1:5">
      <c r="A2324" s="8">
        <v>41117</v>
      </c>
      <c r="B2324" s="11">
        <v>10.059115409851074</v>
      </c>
      <c r="C2324" s="11">
        <v>1.8654634952545166</v>
      </c>
      <c r="D2324" s="7">
        <f t="shared" si="72"/>
        <v>-0.55472668456857832</v>
      </c>
      <c r="E2324" s="7">
        <f t="shared" si="73"/>
        <v>-0.49491411084691972</v>
      </c>
    </row>
    <row r="2325" spans="1:5">
      <c r="A2325" s="8">
        <v>41120</v>
      </c>
      <c r="B2325" s="11">
        <v>10.081518173217773</v>
      </c>
      <c r="C2325" s="11">
        <v>1.8696181774139404</v>
      </c>
      <c r="D2325" s="7">
        <f t="shared" si="72"/>
        <v>-0.55325371202122775</v>
      </c>
      <c r="E2325" s="7">
        <f t="shared" si="73"/>
        <v>-0.49261357614206652</v>
      </c>
    </row>
    <row r="2326" spans="1:5">
      <c r="A2326" s="8">
        <v>41121</v>
      </c>
      <c r="B2326" s="11">
        <v>10.339157104492187</v>
      </c>
      <c r="C2326" s="11">
        <v>1.9173973798751831</v>
      </c>
      <c r="D2326" s="7">
        <f t="shared" si="72"/>
        <v>-0.53631405744896832</v>
      </c>
      <c r="E2326" s="7">
        <f t="shared" si="73"/>
        <v>-0.46615722901019824</v>
      </c>
    </row>
    <row r="2327" spans="1:5">
      <c r="A2327" s="8">
        <v>41122</v>
      </c>
      <c r="B2327" s="11">
        <v>10.451173782348633</v>
      </c>
      <c r="C2327" s="11">
        <v>1.9381709098815918</v>
      </c>
      <c r="D2327" s="7">
        <f t="shared" si="72"/>
        <v>-0.52894900660112432</v>
      </c>
      <c r="E2327" s="7">
        <f t="shared" si="73"/>
        <v>-0.45465448947724674</v>
      </c>
    </row>
    <row r="2328" spans="1:5">
      <c r="A2328" s="8">
        <v>41123</v>
      </c>
      <c r="B2328" s="11">
        <v>9.7454681396484375</v>
      </c>
      <c r="C2328" s="11">
        <v>1.8072975873947144</v>
      </c>
      <c r="D2328" s="7">
        <f t="shared" si="72"/>
        <v>-0.57534886456475975</v>
      </c>
      <c r="E2328" s="7">
        <f t="shared" si="73"/>
        <v>-0.52712179474092102</v>
      </c>
    </row>
    <row r="2329" spans="1:5">
      <c r="A2329" s="8">
        <v>41124</v>
      </c>
      <c r="B2329" s="11">
        <v>9.7454681396484375</v>
      </c>
      <c r="C2329" s="11">
        <v>1.8072975873947144</v>
      </c>
      <c r="D2329" s="7">
        <f t="shared" si="72"/>
        <v>-0.57534886456475975</v>
      </c>
      <c r="E2329" s="7">
        <f t="shared" si="73"/>
        <v>-0.52712179474092102</v>
      </c>
    </row>
    <row r="2330" spans="1:5">
      <c r="A2330" s="8">
        <v>41127</v>
      </c>
      <c r="B2330" s="11">
        <v>9.8126773834228516</v>
      </c>
      <c r="C2330" s="11">
        <v>1.8197617530822754</v>
      </c>
      <c r="D2330" s="7">
        <f t="shared" si="72"/>
        <v>-0.57092988421901103</v>
      </c>
      <c r="E2330" s="7">
        <f t="shared" si="73"/>
        <v>-0.52022012461767597</v>
      </c>
    </row>
    <row r="2331" spans="1:5">
      <c r="A2331" s="8">
        <v>41128</v>
      </c>
      <c r="B2331" s="11">
        <v>9.3604621887207031</v>
      </c>
      <c r="C2331" s="11">
        <v>1.762033224105835</v>
      </c>
      <c r="D2331" s="7">
        <f t="shared" si="72"/>
        <v>-0.60066284869254516</v>
      </c>
      <c r="E2331" s="7">
        <f t="shared" si="73"/>
        <v>-0.55218562264480853</v>
      </c>
    </row>
    <row r="2332" spans="1:5">
      <c r="A2332" s="8">
        <v>41129</v>
      </c>
      <c r="B2332" s="11">
        <v>9.4664697647094727</v>
      </c>
      <c r="C2332" s="11">
        <v>1.781988263130188</v>
      </c>
      <c r="D2332" s="7">
        <f t="shared" si="72"/>
        <v>-0.59369289383979951</v>
      </c>
      <c r="E2332" s="7">
        <f t="shared" si="73"/>
        <v>-0.54113609874606805</v>
      </c>
    </row>
    <row r="2333" spans="1:5">
      <c r="A2333" s="8">
        <v>41130</v>
      </c>
      <c r="B2333" s="11">
        <v>9.540675163269043</v>
      </c>
      <c r="C2333" s="11">
        <v>1.7959568500518799</v>
      </c>
      <c r="D2333" s="7">
        <f t="shared" si="72"/>
        <v>-0.5888139191725078</v>
      </c>
      <c r="E2333" s="7">
        <f t="shared" si="73"/>
        <v>-0.53340139901260697</v>
      </c>
    </row>
    <row r="2334" spans="1:5">
      <c r="A2334" s="8">
        <v>41131</v>
      </c>
      <c r="B2334" s="11">
        <v>9.3180599212646484</v>
      </c>
      <c r="C2334" s="11">
        <v>1.7540512084960937</v>
      </c>
      <c r="D2334" s="7">
        <f t="shared" si="72"/>
        <v>-0.60345078047068579</v>
      </c>
      <c r="E2334" s="7">
        <f t="shared" si="73"/>
        <v>-0.55660543220430481</v>
      </c>
    </row>
    <row r="2335" spans="1:5">
      <c r="A2335" s="8">
        <v>41134</v>
      </c>
      <c r="B2335" s="11">
        <v>8.9258317947387695</v>
      </c>
      <c r="C2335" s="11">
        <v>1.6802173852920532</v>
      </c>
      <c r="D2335" s="7">
        <f t="shared" si="72"/>
        <v>-0.62923961969621434</v>
      </c>
      <c r="E2335" s="7">
        <f t="shared" si="73"/>
        <v>-0.59748876964267272</v>
      </c>
    </row>
    <row r="2336" spans="1:5">
      <c r="A2336" s="8">
        <v>41135</v>
      </c>
      <c r="B2336" s="11">
        <v>9.0954437255859375</v>
      </c>
      <c r="C2336" s="11">
        <v>1.7121455669403076</v>
      </c>
      <c r="D2336" s="7">
        <f t="shared" si="72"/>
        <v>-0.61808770447256067</v>
      </c>
      <c r="E2336" s="7">
        <f t="shared" si="73"/>
        <v>-0.57980946539600253</v>
      </c>
    </row>
    <row r="2337" spans="1:5">
      <c r="A2337" s="8">
        <v>41136</v>
      </c>
      <c r="B2337" s="11">
        <v>9.0848426818847656</v>
      </c>
      <c r="C2337" s="11">
        <v>1.7101500034332275</v>
      </c>
      <c r="D2337" s="7">
        <f t="shared" si="72"/>
        <v>-0.61878471876894436</v>
      </c>
      <c r="E2337" s="7">
        <f t="shared" si="73"/>
        <v>-0.58091445079021931</v>
      </c>
    </row>
    <row r="2338" spans="1:5">
      <c r="A2338" s="8">
        <v>41137</v>
      </c>
      <c r="B2338" s="11">
        <v>9.1590480804443359</v>
      </c>
      <c r="C2338" s="11">
        <v>1.7241185903549194</v>
      </c>
      <c r="D2338" s="7">
        <f t="shared" si="72"/>
        <v>-0.61390574410165266</v>
      </c>
      <c r="E2338" s="7">
        <f t="shared" si="73"/>
        <v>-0.57317975105675822</v>
      </c>
    </row>
    <row r="2339" spans="1:5">
      <c r="A2339" s="8">
        <v>41138</v>
      </c>
      <c r="B2339" s="11">
        <v>9.1272459030151367</v>
      </c>
      <c r="C2339" s="11">
        <v>1.7181320190429687</v>
      </c>
      <c r="D2339" s="7">
        <f t="shared" si="72"/>
        <v>-0.61599672428710672</v>
      </c>
      <c r="E2339" s="7">
        <f t="shared" si="73"/>
        <v>-0.57649464123072314</v>
      </c>
    </row>
    <row r="2340" spans="1:5">
      <c r="A2340" s="8">
        <v>41141</v>
      </c>
      <c r="B2340" s="11">
        <v>9.0106372833251953</v>
      </c>
      <c r="C2340" s="11">
        <v>1.6961815357208252</v>
      </c>
      <c r="D2340" s="7">
        <f t="shared" si="72"/>
        <v>-0.62366369343623607</v>
      </c>
      <c r="E2340" s="7">
        <f t="shared" si="73"/>
        <v>-0.58864908451499487</v>
      </c>
    </row>
    <row r="2341" spans="1:5">
      <c r="A2341" s="8">
        <v>41142</v>
      </c>
      <c r="B2341" s="11">
        <v>8.81982421875</v>
      </c>
      <c r="C2341" s="11">
        <v>1.6602623462677002</v>
      </c>
      <c r="D2341" s="7">
        <f t="shared" si="72"/>
        <v>-0.63620957454895999</v>
      </c>
      <c r="E2341" s="7">
        <f t="shared" si="73"/>
        <v>-0.6085382935414132</v>
      </c>
    </row>
    <row r="2342" spans="1:5">
      <c r="A2342" s="8">
        <v>41143</v>
      </c>
      <c r="B2342" s="11">
        <v>8.6290111541748047</v>
      </c>
      <c r="C2342" s="11">
        <v>1.6243432760238647</v>
      </c>
      <c r="D2342" s="7">
        <f t="shared" si="72"/>
        <v>-0.6487554556616838</v>
      </c>
      <c r="E2342" s="7">
        <f t="shared" si="73"/>
        <v>-0.62842743655914612</v>
      </c>
    </row>
    <row r="2343" spans="1:5">
      <c r="A2343" s="8">
        <v>41144</v>
      </c>
      <c r="B2343" s="11">
        <v>8.5972080230712891</v>
      </c>
      <c r="C2343" s="11">
        <v>1.6183567047119141</v>
      </c>
      <c r="D2343" s="7">
        <f t="shared" si="72"/>
        <v>-0.65084649855083487</v>
      </c>
      <c r="E2343" s="7">
        <f t="shared" si="73"/>
        <v>-0.63174232673311093</v>
      </c>
    </row>
    <row r="2344" spans="1:5">
      <c r="A2344" s="8">
        <v>41145</v>
      </c>
      <c r="B2344" s="11">
        <v>8.6078090667724609</v>
      </c>
      <c r="C2344" s="11">
        <v>1.6203521490097046</v>
      </c>
      <c r="D2344" s="7">
        <f t="shared" si="72"/>
        <v>-0.65014948425445118</v>
      </c>
      <c r="E2344" s="7">
        <f t="shared" si="73"/>
        <v>-0.63063740734757967</v>
      </c>
    </row>
    <row r="2345" spans="1:5">
      <c r="A2345" s="8">
        <v>41148</v>
      </c>
      <c r="B2345" s="11">
        <v>8.5654058456420898</v>
      </c>
      <c r="C2345" s="11">
        <v>1.6123701333999634</v>
      </c>
      <c r="D2345" s="7">
        <f t="shared" si="72"/>
        <v>-0.65293747873628882</v>
      </c>
      <c r="E2345" s="7">
        <f t="shared" si="73"/>
        <v>-0.63505721690707584</v>
      </c>
    </row>
    <row r="2346" spans="1:5">
      <c r="A2346" s="8">
        <v>41149</v>
      </c>
      <c r="B2346" s="11">
        <v>8.4806003570556641</v>
      </c>
      <c r="C2346" s="11">
        <v>1.596406102180481</v>
      </c>
      <c r="D2346" s="7">
        <f t="shared" si="72"/>
        <v>-0.6585134049962672</v>
      </c>
      <c r="E2346" s="7">
        <f t="shared" si="73"/>
        <v>-0.64389683602606818</v>
      </c>
    </row>
    <row r="2347" spans="1:5">
      <c r="A2347" s="8">
        <v>41150</v>
      </c>
      <c r="B2347" s="11">
        <v>8.4487981796264648</v>
      </c>
      <c r="C2347" s="11">
        <v>1.5904195308685303</v>
      </c>
      <c r="D2347" s="7">
        <f t="shared" si="72"/>
        <v>-0.66060438518172115</v>
      </c>
      <c r="E2347" s="7">
        <f t="shared" si="73"/>
        <v>-0.64721172620003309</v>
      </c>
    </row>
    <row r="2348" spans="1:5">
      <c r="A2348" s="8">
        <v>41151</v>
      </c>
      <c r="B2348" s="11">
        <v>8.4699993133544922</v>
      </c>
      <c r="C2348" s="11">
        <v>1.5944106578826904</v>
      </c>
      <c r="D2348" s="7">
        <f t="shared" si="72"/>
        <v>-0.65921041929265078</v>
      </c>
      <c r="E2348" s="7">
        <f t="shared" si="73"/>
        <v>-0.64500175541159954</v>
      </c>
    </row>
    <row r="2349" spans="1:5">
      <c r="A2349" s="8">
        <v>41152</v>
      </c>
      <c r="B2349" s="11">
        <v>8.5018014907836914</v>
      </c>
      <c r="C2349" s="11">
        <v>1.6003971099853516</v>
      </c>
      <c r="D2349" s="7">
        <f t="shared" si="72"/>
        <v>-0.65711943910719683</v>
      </c>
      <c r="E2349" s="7">
        <f t="shared" si="73"/>
        <v>-0.64168693124632015</v>
      </c>
    </row>
    <row r="2350" spans="1:5">
      <c r="A2350" s="8">
        <v>41155</v>
      </c>
      <c r="B2350" s="11">
        <v>8.7880220413208008</v>
      </c>
      <c r="C2350" s="11">
        <v>1.6542757749557495</v>
      </c>
      <c r="D2350" s="7">
        <f t="shared" si="72"/>
        <v>-0.63830055473441394</v>
      </c>
      <c r="E2350" s="7">
        <f t="shared" si="73"/>
        <v>-0.61185318371537811</v>
      </c>
    </row>
    <row r="2351" spans="1:5">
      <c r="A2351" s="8">
        <v>41156</v>
      </c>
      <c r="B2351" s="11">
        <v>8.7244176864624023</v>
      </c>
      <c r="C2351" s="11">
        <v>1.6423027515411377</v>
      </c>
      <c r="D2351" s="7">
        <f t="shared" si="72"/>
        <v>-0.64248251510532184</v>
      </c>
      <c r="E2351" s="7">
        <f t="shared" si="73"/>
        <v>-0.61848289805462242</v>
      </c>
    </row>
    <row r="2352" spans="1:5">
      <c r="A2352" s="8">
        <v>41157</v>
      </c>
      <c r="B2352" s="11">
        <v>8.81982421875</v>
      </c>
      <c r="C2352" s="11">
        <v>1.6602623462677002</v>
      </c>
      <c r="D2352" s="7">
        <f t="shared" si="72"/>
        <v>-0.63620957454895999</v>
      </c>
      <c r="E2352" s="7">
        <f t="shared" si="73"/>
        <v>-0.6085382935414132</v>
      </c>
    </row>
    <row r="2353" spans="1:5">
      <c r="A2353" s="8">
        <v>41158</v>
      </c>
      <c r="B2353" s="11">
        <v>8.8516263961791992</v>
      </c>
      <c r="C2353" s="11">
        <v>1.6662489175796509</v>
      </c>
      <c r="D2353" s="7">
        <f t="shared" si="72"/>
        <v>-0.63411859436350593</v>
      </c>
      <c r="E2353" s="7">
        <f t="shared" si="73"/>
        <v>-0.6052234033674484</v>
      </c>
    </row>
    <row r="2354" spans="1:5">
      <c r="A2354" s="8">
        <v>41159</v>
      </c>
      <c r="B2354" s="11">
        <v>9.1166448593139648</v>
      </c>
      <c r="C2354" s="11">
        <v>1.7161365747451782</v>
      </c>
      <c r="D2354" s="7">
        <f t="shared" si="72"/>
        <v>-0.61669373858349041</v>
      </c>
      <c r="E2354" s="7">
        <f t="shared" si="73"/>
        <v>-0.57759956061625439</v>
      </c>
    </row>
    <row r="2355" spans="1:5">
      <c r="A2355" s="8">
        <v>41162</v>
      </c>
      <c r="B2355" s="11">
        <v>9.1272459030151367</v>
      </c>
      <c r="C2355" s="11">
        <v>1.7181320190429687</v>
      </c>
      <c r="D2355" s="7">
        <f t="shared" si="72"/>
        <v>-0.61599672428710672</v>
      </c>
      <c r="E2355" s="7">
        <f t="shared" si="73"/>
        <v>-0.57649464123072314</v>
      </c>
    </row>
    <row r="2356" spans="1:5">
      <c r="A2356" s="8">
        <v>41163</v>
      </c>
      <c r="B2356" s="11">
        <v>8.989436149597168</v>
      </c>
      <c r="C2356" s="11">
        <v>1.6921905279159546</v>
      </c>
      <c r="D2356" s="7">
        <f t="shared" si="72"/>
        <v>-0.62505765932530633</v>
      </c>
      <c r="E2356" s="7">
        <f t="shared" si="73"/>
        <v>-0.59085898929474301</v>
      </c>
    </row>
    <row r="2357" spans="1:5">
      <c r="A2357" s="8">
        <v>41164</v>
      </c>
      <c r="B2357" s="11">
        <v>8.9576339721679687</v>
      </c>
      <c r="C2357" s="11">
        <v>1.6862039566040039</v>
      </c>
      <c r="D2357" s="7">
        <f t="shared" si="72"/>
        <v>-0.62714863951076028</v>
      </c>
      <c r="E2357" s="7">
        <f t="shared" si="73"/>
        <v>-0.59417387946870792</v>
      </c>
    </row>
    <row r="2358" spans="1:5">
      <c r="A2358" s="8">
        <v>41165</v>
      </c>
      <c r="B2358" s="11">
        <v>8.9258317947387695</v>
      </c>
      <c r="C2358" s="11">
        <v>1.6802173852920532</v>
      </c>
      <c r="D2358" s="7">
        <f t="shared" si="72"/>
        <v>-0.62923961969621434</v>
      </c>
      <c r="E2358" s="7">
        <f t="shared" si="73"/>
        <v>-0.59748876964267272</v>
      </c>
    </row>
    <row r="2359" spans="1:5">
      <c r="A2359" s="8">
        <v>41166</v>
      </c>
      <c r="B2359" s="11">
        <v>8.8410253524780273</v>
      </c>
      <c r="C2359" s="11">
        <v>1.6642533540725708</v>
      </c>
      <c r="D2359" s="7">
        <f t="shared" si="72"/>
        <v>-0.63481560865988962</v>
      </c>
      <c r="E2359" s="7">
        <f t="shared" si="73"/>
        <v>-0.60632838876166517</v>
      </c>
    </row>
    <row r="2360" spans="1:5">
      <c r="A2360" s="8">
        <v>41169</v>
      </c>
      <c r="B2360" s="11">
        <v>8.5442047119140625</v>
      </c>
      <c r="C2360" s="11">
        <v>1.6083791255950928</v>
      </c>
      <c r="D2360" s="7">
        <f t="shared" si="72"/>
        <v>-0.65433144462535919</v>
      </c>
      <c r="E2360" s="7">
        <f t="shared" si="73"/>
        <v>-0.63726712168682398</v>
      </c>
    </row>
    <row r="2361" spans="1:5">
      <c r="A2361" s="8">
        <v>41170</v>
      </c>
      <c r="B2361" s="11">
        <v>8.4912014007568359</v>
      </c>
      <c r="C2361" s="11">
        <v>1.598401665687561</v>
      </c>
      <c r="D2361" s="7">
        <f t="shared" si="72"/>
        <v>-0.65781639069988351</v>
      </c>
      <c r="E2361" s="7">
        <f t="shared" si="73"/>
        <v>-0.6427918506318514</v>
      </c>
    </row>
    <row r="2362" spans="1:5">
      <c r="A2362" s="8">
        <v>41171</v>
      </c>
      <c r="B2362" s="11">
        <v>8.5230035781860352</v>
      </c>
      <c r="C2362" s="11">
        <v>1.6043881177902222</v>
      </c>
      <c r="D2362" s="7">
        <f t="shared" si="72"/>
        <v>-0.65572541051442945</v>
      </c>
      <c r="E2362" s="7">
        <f t="shared" si="73"/>
        <v>-0.63947702646657201</v>
      </c>
    </row>
    <row r="2363" spans="1:5">
      <c r="A2363" s="8">
        <v>41172</v>
      </c>
      <c r="B2363" s="11">
        <v>8.2897863388061523</v>
      </c>
      <c r="C2363" s="11">
        <v>1.5604870319366455</v>
      </c>
      <c r="D2363" s="7">
        <f t="shared" si="72"/>
        <v>-0.67105934881268814</v>
      </c>
      <c r="E2363" s="7">
        <f t="shared" si="73"/>
        <v>-0.6637859790438011</v>
      </c>
    </row>
    <row r="2364" spans="1:5">
      <c r="A2364" s="8">
        <v>41173</v>
      </c>
      <c r="B2364" s="11">
        <v>8.2791862487792969</v>
      </c>
      <c r="C2364" s="11">
        <v>1.5584914684295654</v>
      </c>
      <c r="D2364" s="7">
        <f t="shared" si="72"/>
        <v>-0.67175630040537471</v>
      </c>
      <c r="E2364" s="7">
        <f t="shared" si="73"/>
        <v>-0.66489096443801787</v>
      </c>
    </row>
    <row r="2365" spans="1:5">
      <c r="A2365" s="8">
        <v>41176</v>
      </c>
      <c r="B2365" s="11">
        <v>8.3639917373657227</v>
      </c>
      <c r="C2365" s="11">
        <v>1.5744554996490479</v>
      </c>
      <c r="D2365" s="7">
        <f t="shared" si="72"/>
        <v>-0.66618037414539644</v>
      </c>
      <c r="E2365" s="7">
        <f t="shared" si="73"/>
        <v>-0.65605134531902543</v>
      </c>
    </row>
    <row r="2366" spans="1:5">
      <c r="A2366" s="8">
        <v>41177</v>
      </c>
      <c r="B2366" s="11">
        <v>8.3851938247680664</v>
      </c>
      <c r="C2366" s="11">
        <v>1.5784465074539185</v>
      </c>
      <c r="D2366" s="7">
        <f t="shared" si="72"/>
        <v>-0.66478634555262917</v>
      </c>
      <c r="E2366" s="7">
        <f t="shared" si="73"/>
        <v>-0.6538414405392774</v>
      </c>
    </row>
    <row r="2367" spans="1:5">
      <c r="A2367" s="8">
        <v>41178</v>
      </c>
      <c r="B2367" s="11">
        <v>8.2579841613769531</v>
      </c>
      <c r="C2367" s="11">
        <v>1.5545004606246948</v>
      </c>
      <c r="D2367" s="7">
        <f t="shared" si="72"/>
        <v>-0.67315032899814209</v>
      </c>
      <c r="E2367" s="7">
        <f t="shared" si="73"/>
        <v>-0.66710086921776601</v>
      </c>
    </row>
    <row r="2368" spans="1:5">
      <c r="A2368" s="8">
        <v>41179</v>
      </c>
      <c r="B2368" s="11">
        <v>8.7032155990600586</v>
      </c>
      <c r="C2368" s="11">
        <v>1.6383117437362671</v>
      </c>
      <c r="D2368" s="7">
        <f t="shared" si="72"/>
        <v>-0.64387654369808922</v>
      </c>
      <c r="E2368" s="7">
        <f t="shared" si="73"/>
        <v>-0.62069280283437045</v>
      </c>
    </row>
    <row r="2369" spans="1:5">
      <c r="A2369" s="8">
        <v>41180</v>
      </c>
      <c r="B2369" s="11">
        <v>8.9364328384399414</v>
      </c>
      <c r="C2369" s="11">
        <v>1.6822129487991333</v>
      </c>
      <c r="D2369" s="7">
        <f t="shared" si="72"/>
        <v>-0.62854260539983065</v>
      </c>
      <c r="E2369" s="7">
        <f t="shared" si="73"/>
        <v>-0.59638378424845595</v>
      </c>
    </row>
    <row r="2370" spans="1:5">
      <c r="A2370" s="8">
        <v>41190</v>
      </c>
      <c r="B2370" s="11">
        <v>8.650212287902832</v>
      </c>
      <c r="C2370" s="11">
        <v>1.6283342838287354</v>
      </c>
      <c r="D2370" s="7">
        <f t="shared" si="72"/>
        <v>-0.64736148977261354</v>
      </c>
      <c r="E2370" s="7">
        <f t="shared" si="73"/>
        <v>-0.62621753177939798</v>
      </c>
    </row>
    <row r="2371" spans="1:5">
      <c r="A2371" s="8">
        <v>41191</v>
      </c>
      <c r="B2371" s="11">
        <v>8.8622274398803711</v>
      </c>
      <c r="C2371" s="11">
        <v>1.6682443618774414</v>
      </c>
      <c r="D2371" s="7">
        <f t="shared" si="72"/>
        <v>-0.63342158006712224</v>
      </c>
      <c r="E2371" s="7">
        <f t="shared" si="73"/>
        <v>-0.60411848398191703</v>
      </c>
    </row>
    <row r="2372" spans="1:5">
      <c r="A2372" s="8">
        <v>41192</v>
      </c>
      <c r="B2372" s="11">
        <v>8.8622274398803711</v>
      </c>
      <c r="C2372" s="11">
        <v>1.6682443618774414</v>
      </c>
      <c r="D2372" s="7">
        <f t="shared" ref="D2372:D2435" si="74">(B2372-G$4)/I$4</f>
        <v>-0.63342158006712224</v>
      </c>
      <c r="E2372" s="7">
        <f t="shared" ref="E2372:E2435" si="75">(C2372-G$5)/I$5</f>
        <v>-0.60411848398191703</v>
      </c>
    </row>
    <row r="2373" spans="1:5">
      <c r="A2373" s="8">
        <v>41193</v>
      </c>
      <c r="B2373" s="11">
        <v>8.7880220413208008</v>
      </c>
      <c r="C2373" s="11">
        <v>1.6542757749557495</v>
      </c>
      <c r="D2373" s="7">
        <f t="shared" si="74"/>
        <v>-0.63830055473441394</v>
      </c>
      <c r="E2373" s="7">
        <f t="shared" si="75"/>
        <v>-0.61185318371537811</v>
      </c>
    </row>
    <row r="2374" spans="1:5">
      <c r="A2374" s="8">
        <v>41194</v>
      </c>
      <c r="B2374" s="11">
        <v>8.7350177764892578</v>
      </c>
      <c r="C2374" s="11">
        <v>1.6442983150482178</v>
      </c>
      <c r="D2374" s="7">
        <f t="shared" si="74"/>
        <v>-0.64178556351263527</v>
      </c>
      <c r="E2374" s="7">
        <f t="shared" si="75"/>
        <v>-0.61737791266040565</v>
      </c>
    </row>
    <row r="2375" spans="1:5">
      <c r="A2375" s="8">
        <v>41197</v>
      </c>
      <c r="B2375" s="11">
        <v>8.6820144653320312</v>
      </c>
      <c r="C2375" s="11">
        <v>1.6343207359313965</v>
      </c>
      <c r="D2375" s="7">
        <f t="shared" si="74"/>
        <v>-0.64527050958715959</v>
      </c>
      <c r="E2375" s="7">
        <f t="shared" si="75"/>
        <v>-0.62290270761411859</v>
      </c>
    </row>
    <row r="2376" spans="1:5">
      <c r="A2376" s="8">
        <v>41198</v>
      </c>
      <c r="B2376" s="11">
        <v>8.6714134216308594</v>
      </c>
      <c r="C2376" s="11">
        <v>1.632325291633606</v>
      </c>
      <c r="D2376" s="7">
        <f t="shared" si="74"/>
        <v>-0.64596752388354328</v>
      </c>
      <c r="E2376" s="7">
        <f t="shared" si="75"/>
        <v>-0.62400762699964996</v>
      </c>
    </row>
    <row r="2377" spans="1:5">
      <c r="A2377" s="8">
        <v>41199</v>
      </c>
      <c r="B2377" s="11">
        <v>8.6184101104736328</v>
      </c>
      <c r="C2377" s="11">
        <v>1.6223477125167847</v>
      </c>
      <c r="D2377" s="7">
        <f t="shared" si="74"/>
        <v>-0.64945246995806749</v>
      </c>
      <c r="E2377" s="7">
        <f t="shared" si="75"/>
        <v>-0.6295324219533629</v>
      </c>
    </row>
    <row r="2378" spans="1:5">
      <c r="A2378" s="8">
        <v>41200</v>
      </c>
      <c r="B2378" s="11">
        <v>8.9470329284667969</v>
      </c>
      <c r="C2378" s="11">
        <v>1.6842083930969238</v>
      </c>
      <c r="D2378" s="7">
        <f t="shared" si="74"/>
        <v>-0.62784565380714397</v>
      </c>
      <c r="E2378" s="7">
        <f t="shared" si="75"/>
        <v>-0.59527886486292458</v>
      </c>
    </row>
    <row r="2379" spans="1:5">
      <c r="A2379" s="8">
        <v>41201</v>
      </c>
      <c r="B2379" s="11">
        <v>8.9258317947387695</v>
      </c>
      <c r="C2379" s="11">
        <v>1.6802173852920532</v>
      </c>
      <c r="D2379" s="7">
        <f t="shared" si="74"/>
        <v>-0.62923961969621434</v>
      </c>
      <c r="E2379" s="7">
        <f t="shared" si="75"/>
        <v>-0.59748876964267272</v>
      </c>
    </row>
    <row r="2380" spans="1:5">
      <c r="A2380" s="8">
        <v>41204</v>
      </c>
      <c r="B2380" s="11">
        <v>8.9258317947387695</v>
      </c>
      <c r="C2380" s="11">
        <v>1.6802173852920532</v>
      </c>
      <c r="D2380" s="7">
        <f t="shared" si="74"/>
        <v>-0.62923961969621434</v>
      </c>
      <c r="E2380" s="7">
        <f t="shared" si="75"/>
        <v>-0.59748876964267272</v>
      </c>
    </row>
    <row r="2381" spans="1:5">
      <c r="A2381" s="8">
        <v>41205</v>
      </c>
      <c r="B2381" s="11">
        <v>8.9046306610107422</v>
      </c>
      <c r="C2381" s="11">
        <v>1.6762263774871826</v>
      </c>
      <c r="D2381" s="7">
        <f t="shared" si="74"/>
        <v>-0.6306335855852846</v>
      </c>
      <c r="E2381" s="7">
        <f t="shared" si="75"/>
        <v>-0.59969867442242086</v>
      </c>
    </row>
    <row r="2382" spans="1:5">
      <c r="A2382" s="8">
        <v>41206</v>
      </c>
      <c r="B2382" s="11">
        <v>8.3347587585449219</v>
      </c>
      <c r="C2382" s="11">
        <v>1.6457159519195557</v>
      </c>
      <c r="D2382" s="7">
        <f t="shared" si="74"/>
        <v>-0.6681024305710036</v>
      </c>
      <c r="E2382" s="7">
        <f t="shared" si="75"/>
        <v>-0.61659293737318788</v>
      </c>
    </row>
    <row r="2383" spans="1:5">
      <c r="A2383" s="8">
        <v>41207</v>
      </c>
      <c r="B2383" s="11">
        <v>8.2556629180908203</v>
      </c>
      <c r="C2383" s="11">
        <v>1.6300982236862183</v>
      </c>
      <c r="D2383" s="7">
        <f t="shared" si="74"/>
        <v>-0.67330294979675653</v>
      </c>
      <c r="E2383" s="7">
        <f t="shared" si="75"/>
        <v>-0.62524080126098547</v>
      </c>
    </row>
    <row r="2384" spans="1:5">
      <c r="A2384" s="8">
        <v>41208</v>
      </c>
      <c r="B2384" s="11">
        <v>8.1073570251464844</v>
      </c>
      <c r="C2384" s="11">
        <v>1.6008150577545166</v>
      </c>
      <c r="D2384" s="7">
        <f t="shared" si="74"/>
        <v>-0.68305400172466457</v>
      </c>
      <c r="E2384" s="7">
        <f t="shared" si="75"/>
        <v>-0.64145550479517777</v>
      </c>
    </row>
    <row r="2385" spans="1:5">
      <c r="A2385" s="8">
        <v>41211</v>
      </c>
      <c r="B2385" s="11">
        <v>8.127131462097168</v>
      </c>
      <c r="C2385" s="11">
        <v>1.6047194004058838</v>
      </c>
      <c r="D2385" s="7">
        <f t="shared" si="74"/>
        <v>-0.68175384056637778</v>
      </c>
      <c r="E2385" s="7">
        <f t="shared" si="75"/>
        <v>-0.63929358832974237</v>
      </c>
    </row>
    <row r="2386" spans="1:5">
      <c r="A2386" s="8">
        <v>41212</v>
      </c>
      <c r="B2386" s="11">
        <v>8.2062273025512695</v>
      </c>
      <c r="C2386" s="11">
        <v>1.6203371286392212</v>
      </c>
      <c r="D2386" s="7">
        <f t="shared" si="74"/>
        <v>-0.67655332134062485</v>
      </c>
      <c r="E2386" s="7">
        <f t="shared" si="75"/>
        <v>-0.63064572444194467</v>
      </c>
    </row>
    <row r="2387" spans="1:5">
      <c r="A2387" s="8">
        <v>41213</v>
      </c>
      <c r="B2387" s="11">
        <v>8.2260017395019531</v>
      </c>
      <c r="C2387" s="11">
        <v>1.6242415904998779</v>
      </c>
      <c r="D2387" s="7">
        <f t="shared" si="74"/>
        <v>-0.67525316018233816</v>
      </c>
      <c r="E2387" s="7">
        <f t="shared" si="75"/>
        <v>-0.62848374196782397</v>
      </c>
    </row>
    <row r="2388" spans="1:5">
      <c r="A2388" s="8">
        <v>41214</v>
      </c>
      <c r="B2388" s="11">
        <v>8.4929513931274414</v>
      </c>
      <c r="C2388" s="11">
        <v>1.6769512891769409</v>
      </c>
      <c r="D2388" s="7">
        <f t="shared" si="74"/>
        <v>-0.65770132941580073</v>
      </c>
      <c r="E2388" s="7">
        <f t="shared" si="75"/>
        <v>-0.59929727560627788</v>
      </c>
    </row>
    <row r="2389" spans="1:5">
      <c r="A2389" s="8">
        <v>41215</v>
      </c>
      <c r="B2389" s="11">
        <v>8.5522737503051758</v>
      </c>
      <c r="C2389" s="11">
        <v>1.6886646747589111</v>
      </c>
      <c r="D2389" s="7">
        <f t="shared" si="74"/>
        <v>-0.65380090864463747</v>
      </c>
      <c r="E2389" s="7">
        <f t="shared" si="75"/>
        <v>-0.59281132818391558</v>
      </c>
    </row>
    <row r="2390" spans="1:5">
      <c r="A2390" s="8">
        <v>41218</v>
      </c>
      <c r="B2390" s="11">
        <v>8.572047233581543</v>
      </c>
      <c r="C2390" s="11">
        <v>1.6925690174102783</v>
      </c>
      <c r="D2390" s="7">
        <f t="shared" si="74"/>
        <v>-0.6525008101900478</v>
      </c>
      <c r="E2390" s="7">
        <f t="shared" si="75"/>
        <v>-0.59064941171848029</v>
      </c>
    </row>
    <row r="2391" spans="1:5">
      <c r="A2391" s="8">
        <v>41219</v>
      </c>
      <c r="B2391" s="11">
        <v>8.5127248764038086</v>
      </c>
      <c r="C2391" s="11">
        <v>1.6808557510375977</v>
      </c>
      <c r="D2391" s="7">
        <f t="shared" si="74"/>
        <v>-0.65640123096121095</v>
      </c>
      <c r="E2391" s="7">
        <f t="shared" si="75"/>
        <v>-0.59713529313215719</v>
      </c>
    </row>
    <row r="2392" spans="1:5">
      <c r="A2392" s="8">
        <v>41220</v>
      </c>
      <c r="B2392" s="11">
        <v>8.4138555526733398</v>
      </c>
      <c r="C2392" s="11">
        <v>1.6613336801528931</v>
      </c>
      <c r="D2392" s="7">
        <f t="shared" si="74"/>
        <v>-0.66290184864155366</v>
      </c>
      <c r="E2392" s="7">
        <f t="shared" si="75"/>
        <v>-0.60794507348539017</v>
      </c>
    </row>
    <row r="2393" spans="1:5">
      <c r="A2393" s="8">
        <v>41221</v>
      </c>
      <c r="B2393" s="11">
        <v>8.4039678573608398</v>
      </c>
      <c r="C2393" s="11">
        <v>1.6593813896179199</v>
      </c>
      <c r="D2393" s="7">
        <f t="shared" si="74"/>
        <v>-0.66355196057254551</v>
      </c>
      <c r="E2393" s="7">
        <f t="shared" si="75"/>
        <v>-0.60902609772679328</v>
      </c>
    </row>
    <row r="2394" spans="1:5">
      <c r="A2394" s="8">
        <v>41222</v>
      </c>
      <c r="B2394" s="11">
        <v>8.2853240966796875</v>
      </c>
      <c r="C2394" s="11">
        <v>1.6359548568725586</v>
      </c>
      <c r="D2394" s="7">
        <f t="shared" si="74"/>
        <v>-0.6713527394111749</v>
      </c>
      <c r="E2394" s="7">
        <f t="shared" si="75"/>
        <v>-0.62199786055414708</v>
      </c>
    </row>
    <row r="2395" spans="1:5">
      <c r="A2395" s="8">
        <v>41225</v>
      </c>
      <c r="B2395" s="11">
        <v>8.4632902145385742</v>
      </c>
      <c r="C2395" s="11">
        <v>1.6710946559906006</v>
      </c>
      <c r="D2395" s="7">
        <f t="shared" si="74"/>
        <v>-0.65965153980138236</v>
      </c>
      <c r="E2395" s="7">
        <f t="shared" si="75"/>
        <v>-0.60254021631311638</v>
      </c>
    </row>
    <row r="2396" spans="1:5">
      <c r="A2396" s="8">
        <v>41226</v>
      </c>
      <c r="B2396" s="11">
        <v>8.2754364013671875</v>
      </c>
      <c r="C2396" s="11">
        <v>1.634002685546875</v>
      </c>
      <c r="D2396" s="7">
        <f t="shared" si="74"/>
        <v>-0.67200285134216686</v>
      </c>
      <c r="E2396" s="7">
        <f t="shared" si="75"/>
        <v>-0.62307881878686466</v>
      </c>
    </row>
    <row r="2397" spans="1:5">
      <c r="A2397" s="8">
        <v>41227</v>
      </c>
      <c r="B2397" s="11">
        <v>8.2754364013671875</v>
      </c>
      <c r="C2397" s="11">
        <v>1.634002685546875</v>
      </c>
      <c r="D2397" s="7">
        <f t="shared" si="74"/>
        <v>-0.67200285134216686</v>
      </c>
      <c r="E2397" s="7">
        <f t="shared" si="75"/>
        <v>-0.62307881878686466</v>
      </c>
    </row>
    <row r="2398" spans="1:5">
      <c r="A2398" s="8">
        <v>41228</v>
      </c>
      <c r="B2398" s="11">
        <v>8.1567926406860352</v>
      </c>
      <c r="C2398" s="11">
        <v>1.6105760335922241</v>
      </c>
      <c r="D2398" s="7">
        <f t="shared" si="74"/>
        <v>-0.67980363018079615</v>
      </c>
      <c r="E2398" s="7">
        <f t="shared" si="75"/>
        <v>-0.63605064762290398</v>
      </c>
    </row>
    <row r="2399" spans="1:5">
      <c r="A2399" s="8">
        <v>41229</v>
      </c>
      <c r="B2399" s="11">
        <v>8.127131462097168</v>
      </c>
      <c r="C2399" s="11">
        <v>1.6047194004058838</v>
      </c>
      <c r="D2399" s="7">
        <f t="shared" si="74"/>
        <v>-0.68175384056637778</v>
      </c>
      <c r="E2399" s="7">
        <f t="shared" si="75"/>
        <v>-0.63929358832974237</v>
      </c>
    </row>
    <row r="2400" spans="1:5">
      <c r="A2400" s="8">
        <v>41232</v>
      </c>
      <c r="B2400" s="11">
        <v>8.0875835418701172</v>
      </c>
      <c r="C2400" s="11">
        <v>1.5969105958938599</v>
      </c>
      <c r="D2400" s="7">
        <f t="shared" si="74"/>
        <v>-0.68435410017925424</v>
      </c>
      <c r="E2400" s="7">
        <f t="shared" si="75"/>
        <v>-0.64361748726929846</v>
      </c>
    </row>
    <row r="2401" spans="1:5">
      <c r="A2401" s="8">
        <v>41233</v>
      </c>
      <c r="B2401" s="11">
        <v>8.1567926406860352</v>
      </c>
      <c r="C2401" s="11">
        <v>1.6105760335922241</v>
      </c>
      <c r="D2401" s="7">
        <f t="shared" si="74"/>
        <v>-0.67980363018079615</v>
      </c>
      <c r="E2401" s="7">
        <f t="shared" si="75"/>
        <v>-0.63605064762290398</v>
      </c>
    </row>
    <row r="2402" spans="1:5">
      <c r="A2402" s="8">
        <v>41234</v>
      </c>
      <c r="B2402" s="11">
        <v>8.2754364013671875</v>
      </c>
      <c r="C2402" s="11">
        <v>1.634002685546875</v>
      </c>
      <c r="D2402" s="7">
        <f t="shared" si="74"/>
        <v>-0.67200285134216686</v>
      </c>
      <c r="E2402" s="7">
        <f t="shared" si="75"/>
        <v>-0.62307881878686466</v>
      </c>
    </row>
    <row r="2403" spans="1:5">
      <c r="A2403" s="8">
        <v>41235</v>
      </c>
      <c r="B2403" s="11">
        <v>8.2853240966796875</v>
      </c>
      <c r="C2403" s="11">
        <v>1.6359548568725586</v>
      </c>
      <c r="D2403" s="7">
        <f t="shared" si="74"/>
        <v>-0.6713527394111749</v>
      </c>
      <c r="E2403" s="7">
        <f t="shared" si="75"/>
        <v>-0.62199786055414708</v>
      </c>
    </row>
    <row r="2404" spans="1:5">
      <c r="A2404" s="8">
        <v>41236</v>
      </c>
      <c r="B2404" s="11">
        <v>8.3545331954956055</v>
      </c>
      <c r="C2404" s="11">
        <v>1.6496202945709229</v>
      </c>
      <c r="D2404" s="7">
        <f t="shared" si="74"/>
        <v>-0.66680226941271681</v>
      </c>
      <c r="E2404" s="7">
        <f t="shared" si="75"/>
        <v>-0.61443102090775248</v>
      </c>
    </row>
    <row r="2405" spans="1:5">
      <c r="A2405" s="8">
        <v>41239</v>
      </c>
      <c r="B2405" s="11">
        <v>8.3248720169067383</v>
      </c>
      <c r="C2405" s="11">
        <v>1.6437636613845825</v>
      </c>
      <c r="D2405" s="7">
        <f t="shared" si="74"/>
        <v>-0.66875247979829844</v>
      </c>
      <c r="E2405" s="7">
        <f t="shared" si="75"/>
        <v>-0.61767396161459098</v>
      </c>
    </row>
    <row r="2406" spans="1:5">
      <c r="A2406" s="8">
        <v>41240</v>
      </c>
      <c r="B2406" s="11">
        <v>8.3644199371337891</v>
      </c>
      <c r="C2406" s="11">
        <v>1.651572585105896</v>
      </c>
      <c r="D2406" s="7">
        <f t="shared" si="74"/>
        <v>-0.66615222018542197</v>
      </c>
      <c r="E2406" s="7">
        <f t="shared" si="75"/>
        <v>-0.61334999666634937</v>
      </c>
    </row>
    <row r="2407" spans="1:5">
      <c r="A2407" s="8">
        <v>41241</v>
      </c>
      <c r="B2407" s="11">
        <v>8.2457761764526367</v>
      </c>
      <c r="C2407" s="11">
        <v>1.6281460523605347</v>
      </c>
      <c r="D2407" s="7">
        <f t="shared" si="74"/>
        <v>-0.67395299902405137</v>
      </c>
      <c r="E2407" s="7">
        <f t="shared" si="75"/>
        <v>-0.62632175949370317</v>
      </c>
    </row>
    <row r="2408" spans="1:5">
      <c r="A2408" s="8">
        <v>41242</v>
      </c>
      <c r="B2408" s="11">
        <v>8.3347587585449219</v>
      </c>
      <c r="C2408" s="11">
        <v>1.6457159519195557</v>
      </c>
      <c r="D2408" s="7">
        <f t="shared" si="74"/>
        <v>-0.6681024305710036</v>
      </c>
      <c r="E2408" s="7">
        <f t="shared" si="75"/>
        <v>-0.61659293737318788</v>
      </c>
    </row>
    <row r="2409" spans="1:5">
      <c r="A2409" s="8">
        <v>41243</v>
      </c>
      <c r="B2409" s="11">
        <v>8.6511440277099609</v>
      </c>
      <c r="C2409" s="11">
        <v>1.7081867456436157</v>
      </c>
      <c r="D2409" s="7">
        <f t="shared" si="74"/>
        <v>-0.64730022826059785</v>
      </c>
      <c r="E2409" s="7">
        <f t="shared" si="75"/>
        <v>-0.58200154783068259</v>
      </c>
    </row>
    <row r="2410" spans="1:5">
      <c r="A2410" s="8">
        <v>41246</v>
      </c>
      <c r="B2410" s="11">
        <v>8.7005786895751953</v>
      </c>
      <c r="C2410" s="11">
        <v>1.7179478406906128</v>
      </c>
      <c r="D2410" s="7">
        <f t="shared" si="74"/>
        <v>-0.64404991942042655</v>
      </c>
      <c r="E2410" s="7">
        <f t="shared" si="75"/>
        <v>-0.57659662464972339</v>
      </c>
    </row>
    <row r="2411" spans="1:5">
      <c r="A2411" s="8">
        <v>41247</v>
      </c>
      <c r="B2411" s="11">
        <v>8.8488836288452148</v>
      </c>
      <c r="C2411" s="11">
        <v>1.7472310066223145</v>
      </c>
      <c r="D2411" s="7">
        <f t="shared" si="74"/>
        <v>-0.63429893019621553</v>
      </c>
      <c r="E2411" s="7">
        <f t="shared" si="75"/>
        <v>-0.5603819211155312</v>
      </c>
    </row>
    <row r="2412" spans="1:5">
      <c r="A2412" s="8">
        <v>41248</v>
      </c>
      <c r="B2412" s="11">
        <v>9.0367374420166016</v>
      </c>
      <c r="C2412" s="11">
        <v>1.7843230962753296</v>
      </c>
      <c r="D2412" s="7">
        <f t="shared" si="74"/>
        <v>-0.62194761865543102</v>
      </c>
      <c r="E2412" s="7">
        <f t="shared" si="75"/>
        <v>-0.5398432526330974</v>
      </c>
    </row>
    <row r="2413" spans="1:5">
      <c r="A2413" s="8">
        <v>41249</v>
      </c>
      <c r="B2413" s="11">
        <v>9.1652688980102539</v>
      </c>
      <c r="C2413" s="11">
        <v>1.8097018003463745</v>
      </c>
      <c r="D2413" s="7">
        <f t="shared" si="74"/>
        <v>-0.61349672788580967</v>
      </c>
      <c r="E2413" s="7">
        <f t="shared" si="75"/>
        <v>-0.52579053157302591</v>
      </c>
    </row>
    <row r="2414" spans="1:5">
      <c r="A2414" s="8">
        <v>41250</v>
      </c>
      <c r="B2414" s="11">
        <v>9.0960597991943359</v>
      </c>
      <c r="C2414" s="11">
        <v>1.7960363626480103</v>
      </c>
      <c r="D2414" s="7">
        <f t="shared" si="74"/>
        <v>-0.61804719788426776</v>
      </c>
      <c r="E2414" s="7">
        <f t="shared" si="75"/>
        <v>-0.53335737121942051</v>
      </c>
    </row>
    <row r="2415" spans="1:5">
      <c r="A2415" s="8">
        <v>41253</v>
      </c>
      <c r="B2415" s="11">
        <v>9.2344779968261719</v>
      </c>
      <c r="C2415" s="11">
        <v>1.8233673572540283</v>
      </c>
      <c r="D2415" s="7">
        <f t="shared" si="74"/>
        <v>-0.60894625788735168</v>
      </c>
      <c r="E2415" s="7">
        <f t="shared" si="75"/>
        <v>-0.51822362591794591</v>
      </c>
    </row>
    <row r="2416" spans="1:5">
      <c r="A2416" s="8">
        <v>41254</v>
      </c>
      <c r="B2416" s="11">
        <v>9.1356077194213867</v>
      </c>
      <c r="C2416" s="11">
        <v>1.8038451671600342</v>
      </c>
      <c r="D2416" s="7">
        <f t="shared" si="74"/>
        <v>-0.6154469382713913</v>
      </c>
      <c r="E2416" s="7">
        <f t="shared" si="75"/>
        <v>-0.52903347227986441</v>
      </c>
    </row>
    <row r="2417" spans="1:5">
      <c r="A2417" s="8">
        <v>41255</v>
      </c>
      <c r="B2417" s="11">
        <v>9.1356077194213867</v>
      </c>
      <c r="C2417" s="11">
        <v>1.8038451671600342</v>
      </c>
      <c r="D2417" s="7">
        <f t="shared" si="74"/>
        <v>-0.6154469382713913</v>
      </c>
      <c r="E2417" s="7">
        <f t="shared" si="75"/>
        <v>-0.52903347227986441</v>
      </c>
    </row>
    <row r="2418" spans="1:5">
      <c r="A2418" s="8">
        <v>41256</v>
      </c>
      <c r="B2418" s="11">
        <v>9.2147035598754883</v>
      </c>
      <c r="C2418" s="11">
        <v>1.8194628953933716</v>
      </c>
      <c r="D2418" s="7">
        <f t="shared" si="74"/>
        <v>-0.61024641904563837</v>
      </c>
      <c r="E2418" s="7">
        <f t="shared" si="75"/>
        <v>-0.52038560839206671</v>
      </c>
    </row>
    <row r="2419" spans="1:5">
      <c r="A2419" s="8">
        <v>41257</v>
      </c>
      <c r="B2419" s="11">
        <v>9.5904102325439453</v>
      </c>
      <c r="C2419" s="11">
        <v>1.8936470746994019</v>
      </c>
      <c r="D2419" s="7">
        <f t="shared" si="74"/>
        <v>-0.58554385866776648</v>
      </c>
      <c r="E2419" s="7">
        <f t="shared" si="75"/>
        <v>-0.47930827142719917</v>
      </c>
    </row>
    <row r="2420" spans="1:5">
      <c r="A2420" s="8">
        <v>41260</v>
      </c>
      <c r="B2420" s="11">
        <v>9.4618797302246094</v>
      </c>
      <c r="C2420" s="11">
        <v>1.8682682514190674</v>
      </c>
      <c r="D2420" s="7">
        <f t="shared" si="74"/>
        <v>-0.59399468673369071</v>
      </c>
      <c r="E2420" s="7">
        <f t="shared" si="75"/>
        <v>-0.49336105849595602</v>
      </c>
    </row>
    <row r="2421" spans="1:5">
      <c r="A2421" s="8">
        <v>41261</v>
      </c>
      <c r="B2421" s="11">
        <v>9.1158332824707031</v>
      </c>
      <c r="C2421" s="11">
        <v>1.799940824508667</v>
      </c>
      <c r="D2421" s="7">
        <f t="shared" si="74"/>
        <v>-0.61674709942967809</v>
      </c>
      <c r="E2421" s="7">
        <f t="shared" si="75"/>
        <v>-0.5311953887452997</v>
      </c>
    </row>
    <row r="2422" spans="1:5">
      <c r="A2422" s="8">
        <v>41262</v>
      </c>
      <c r="B2422" s="11">
        <v>9.2048168182373047</v>
      </c>
      <c r="C2422" s="11">
        <v>1.817510724067688</v>
      </c>
      <c r="D2422" s="7">
        <f t="shared" si="74"/>
        <v>-0.61089646827293331</v>
      </c>
      <c r="E2422" s="7">
        <f t="shared" si="75"/>
        <v>-0.52146656662478441</v>
      </c>
    </row>
    <row r="2423" spans="1:5">
      <c r="A2423" s="8">
        <v>41263</v>
      </c>
      <c r="B2423" s="11">
        <v>9.3728961944580078</v>
      </c>
      <c r="C2423" s="11">
        <v>1.8506983518600464</v>
      </c>
      <c r="D2423" s="7">
        <f t="shared" si="74"/>
        <v>-0.59984531789043549</v>
      </c>
      <c r="E2423" s="7">
        <f t="shared" si="75"/>
        <v>-0.50308988061647142</v>
      </c>
    </row>
    <row r="2424" spans="1:5">
      <c r="A2424" s="8">
        <v>41264</v>
      </c>
      <c r="B2424" s="11">
        <v>9.3234615325927734</v>
      </c>
      <c r="C2424" s="11">
        <v>1.8409372568130493</v>
      </c>
      <c r="D2424" s="7">
        <f t="shared" si="74"/>
        <v>-0.60309562673060679</v>
      </c>
      <c r="E2424" s="7">
        <f t="shared" si="75"/>
        <v>-0.50849480379743062</v>
      </c>
    </row>
    <row r="2425" spans="1:5">
      <c r="A2425" s="8">
        <v>41267</v>
      </c>
      <c r="B2425" s="11">
        <v>9.4421052932739258</v>
      </c>
      <c r="C2425" s="11">
        <v>1.8643637895584106</v>
      </c>
      <c r="D2425" s="7">
        <f t="shared" si="74"/>
        <v>-0.5952948478919774</v>
      </c>
      <c r="E2425" s="7">
        <f t="shared" si="75"/>
        <v>-0.49552304097007682</v>
      </c>
    </row>
    <row r="2426" spans="1:5">
      <c r="A2426" s="8">
        <v>41268</v>
      </c>
      <c r="B2426" s="11">
        <v>10.00566577911377</v>
      </c>
      <c r="C2426" s="11">
        <v>1.9756399393081665</v>
      </c>
      <c r="D2426" s="7">
        <f t="shared" si="74"/>
        <v>-0.55824097597332101</v>
      </c>
      <c r="E2426" s="7">
        <f t="shared" si="75"/>
        <v>-0.43390710153146095</v>
      </c>
    </row>
    <row r="2427" spans="1:5">
      <c r="A2427" s="8">
        <v>41269</v>
      </c>
      <c r="B2427" s="11">
        <v>10.00566577911377</v>
      </c>
      <c r="C2427" s="11">
        <v>1.9756399393081665</v>
      </c>
      <c r="D2427" s="7">
        <f t="shared" si="74"/>
        <v>-0.55824097597332101</v>
      </c>
      <c r="E2427" s="7">
        <f t="shared" si="75"/>
        <v>-0.43390710153146095</v>
      </c>
    </row>
    <row r="2428" spans="1:5">
      <c r="A2428" s="8">
        <v>41270</v>
      </c>
      <c r="B2428" s="11">
        <v>10.00566577911377</v>
      </c>
      <c r="C2428" s="11">
        <v>1.9756399393081665</v>
      </c>
      <c r="D2428" s="7">
        <f t="shared" si="74"/>
        <v>-0.55824097597332101</v>
      </c>
      <c r="E2428" s="7">
        <f t="shared" si="75"/>
        <v>-0.43390710153146095</v>
      </c>
    </row>
    <row r="2429" spans="1:5">
      <c r="A2429" s="8">
        <v>41271</v>
      </c>
      <c r="B2429" s="11">
        <v>10.00566577911377</v>
      </c>
      <c r="C2429" s="11">
        <v>1.9756399393081665</v>
      </c>
      <c r="D2429" s="7">
        <f t="shared" si="74"/>
        <v>-0.55824097597332101</v>
      </c>
      <c r="E2429" s="7">
        <f t="shared" si="75"/>
        <v>-0.43390710153146095</v>
      </c>
    </row>
    <row r="2430" spans="1:5">
      <c r="A2430" s="8">
        <v>41274</v>
      </c>
      <c r="B2430" s="11">
        <v>10.00566577911377</v>
      </c>
      <c r="C2430" s="11">
        <v>1.9756399393081665</v>
      </c>
      <c r="D2430" s="7">
        <f t="shared" si="74"/>
        <v>-0.55824097597332101</v>
      </c>
      <c r="E2430" s="7">
        <f t="shared" si="75"/>
        <v>-0.43390710153146095</v>
      </c>
    </row>
    <row r="2431" spans="1:5">
      <c r="A2431" s="8">
        <v>41278</v>
      </c>
      <c r="B2431" s="11">
        <v>10.00566577911377</v>
      </c>
      <c r="C2431" s="11">
        <v>1.9756399393081665</v>
      </c>
      <c r="D2431" s="7">
        <f t="shared" si="74"/>
        <v>-0.55824097597332101</v>
      </c>
      <c r="E2431" s="7">
        <f t="shared" si="75"/>
        <v>-0.43390710153146095</v>
      </c>
    </row>
    <row r="2432" spans="1:5">
      <c r="A2432" s="8">
        <v>41281</v>
      </c>
      <c r="B2432" s="11">
        <v>10.00566577911377</v>
      </c>
      <c r="C2432" s="11">
        <v>1.9756399393081665</v>
      </c>
      <c r="D2432" s="7">
        <f t="shared" si="74"/>
        <v>-0.55824097597332101</v>
      </c>
      <c r="E2432" s="7">
        <f t="shared" si="75"/>
        <v>-0.43390710153146095</v>
      </c>
    </row>
    <row r="2433" spans="1:5">
      <c r="A2433" s="8">
        <v>41282</v>
      </c>
      <c r="B2433" s="11">
        <v>10.00566577911377</v>
      </c>
      <c r="C2433" s="11">
        <v>1.9756399393081665</v>
      </c>
      <c r="D2433" s="7">
        <f t="shared" si="74"/>
        <v>-0.55824097597332101</v>
      </c>
      <c r="E2433" s="7">
        <f t="shared" si="75"/>
        <v>-0.43390710153146095</v>
      </c>
    </row>
    <row r="2434" spans="1:5">
      <c r="A2434" s="8">
        <v>41283</v>
      </c>
      <c r="B2434" s="11">
        <v>10.00566577911377</v>
      </c>
      <c r="C2434" s="11">
        <v>1.9756399393081665</v>
      </c>
      <c r="D2434" s="7">
        <f t="shared" si="74"/>
        <v>-0.55824097597332101</v>
      </c>
      <c r="E2434" s="7">
        <f t="shared" si="75"/>
        <v>-0.43390710153146095</v>
      </c>
    </row>
    <row r="2435" spans="1:5">
      <c r="A2435" s="8">
        <v>41284</v>
      </c>
      <c r="B2435" s="11">
        <v>10.00566577911377</v>
      </c>
      <c r="C2435" s="11">
        <v>1.9756399393081665</v>
      </c>
      <c r="D2435" s="7">
        <f t="shared" si="74"/>
        <v>-0.55824097597332101</v>
      </c>
      <c r="E2435" s="7">
        <f t="shared" si="75"/>
        <v>-0.43390710153146095</v>
      </c>
    </row>
    <row r="2436" spans="1:5">
      <c r="A2436" s="8">
        <v>41285</v>
      </c>
      <c r="B2436" s="11">
        <v>10.00566577911377</v>
      </c>
      <c r="C2436" s="11">
        <v>1.9756399393081665</v>
      </c>
      <c r="D2436" s="7">
        <f t="shared" ref="D2436:D2499" si="76">(B2436-G$4)/I$4</f>
        <v>-0.55824097597332101</v>
      </c>
      <c r="E2436" s="7">
        <f t="shared" ref="E2436:E2499" si="77">(C2436-G$5)/I$5</f>
        <v>-0.43390710153146095</v>
      </c>
    </row>
    <row r="2437" spans="1:5">
      <c r="A2437" s="8">
        <v>41288</v>
      </c>
      <c r="B2437" s="11">
        <v>10.00566577911377</v>
      </c>
      <c r="C2437" s="11">
        <v>1.9756399393081665</v>
      </c>
      <c r="D2437" s="7">
        <f t="shared" si="76"/>
        <v>-0.55824097597332101</v>
      </c>
      <c r="E2437" s="7">
        <f t="shared" si="77"/>
        <v>-0.43390710153146095</v>
      </c>
    </row>
    <row r="2438" spans="1:5">
      <c r="A2438" s="8">
        <v>41289</v>
      </c>
      <c r="B2438" s="11">
        <v>10.00566577911377</v>
      </c>
      <c r="C2438" s="11">
        <v>1.9756399393081665</v>
      </c>
      <c r="D2438" s="7">
        <f t="shared" si="76"/>
        <v>-0.55824097597332101</v>
      </c>
      <c r="E2438" s="7">
        <f t="shared" si="77"/>
        <v>-0.43390710153146095</v>
      </c>
    </row>
    <row r="2439" spans="1:5">
      <c r="A2439" s="8">
        <v>41290</v>
      </c>
      <c r="B2439" s="11">
        <v>10.00566577911377</v>
      </c>
      <c r="C2439" s="11">
        <v>1.9756399393081665</v>
      </c>
      <c r="D2439" s="7">
        <f t="shared" si="76"/>
        <v>-0.55824097597332101</v>
      </c>
      <c r="E2439" s="7">
        <f t="shared" si="77"/>
        <v>-0.43390710153146095</v>
      </c>
    </row>
    <row r="2440" spans="1:5">
      <c r="A2440" s="8">
        <v>41291</v>
      </c>
      <c r="B2440" s="11">
        <v>10.00566577911377</v>
      </c>
      <c r="C2440" s="11">
        <v>1.9756399393081665</v>
      </c>
      <c r="D2440" s="7">
        <f t="shared" si="76"/>
        <v>-0.55824097597332101</v>
      </c>
      <c r="E2440" s="7">
        <f t="shared" si="77"/>
        <v>-0.43390710153146095</v>
      </c>
    </row>
    <row r="2441" spans="1:5">
      <c r="A2441" s="8">
        <v>41292</v>
      </c>
      <c r="B2441" s="11">
        <v>10.00566577911377</v>
      </c>
      <c r="C2441" s="11">
        <v>1.9756399393081665</v>
      </c>
      <c r="D2441" s="7">
        <f t="shared" si="76"/>
        <v>-0.55824097597332101</v>
      </c>
      <c r="E2441" s="7">
        <f t="shared" si="77"/>
        <v>-0.43390710153146095</v>
      </c>
    </row>
    <row r="2442" spans="1:5">
      <c r="A2442" s="8">
        <v>41295</v>
      </c>
      <c r="B2442" s="11">
        <v>11.004254341125488</v>
      </c>
      <c r="C2442" s="11">
        <v>2.1728136539459229</v>
      </c>
      <c r="D2442" s="7">
        <f t="shared" si="76"/>
        <v>-0.49258418560932643</v>
      </c>
      <c r="E2442" s="7">
        <f t="shared" si="77"/>
        <v>-0.32472787770561518</v>
      </c>
    </row>
    <row r="2443" spans="1:5">
      <c r="A2443" s="8">
        <v>41296</v>
      </c>
      <c r="B2443" s="11">
        <v>11.627137184143066</v>
      </c>
      <c r="C2443" s="11">
        <v>2.2958030700683594</v>
      </c>
      <c r="D2443" s="7">
        <f t="shared" si="76"/>
        <v>-0.45162989291950673</v>
      </c>
      <c r="E2443" s="7">
        <f t="shared" si="77"/>
        <v>-0.2566260568533224</v>
      </c>
    </row>
    <row r="2444" spans="1:5">
      <c r="A2444" s="8">
        <v>41297</v>
      </c>
      <c r="B2444" s="11">
        <v>11.557928085327148</v>
      </c>
      <c r="C2444" s="11">
        <v>2.282137393951416</v>
      </c>
      <c r="D2444" s="7">
        <f t="shared" si="76"/>
        <v>-0.45618036291796482</v>
      </c>
      <c r="E2444" s="7">
        <f t="shared" si="77"/>
        <v>-0.26419302851708781</v>
      </c>
    </row>
    <row r="2445" spans="1:5">
      <c r="A2445" s="8">
        <v>41298</v>
      </c>
      <c r="B2445" s="11">
        <v>11.814990043640137</v>
      </c>
      <c r="C2445" s="11">
        <v>2.332895040512085</v>
      </c>
      <c r="D2445" s="7">
        <f t="shared" si="76"/>
        <v>-0.43927864408241929</v>
      </c>
      <c r="E2445" s="7">
        <f t="shared" si="77"/>
        <v>-0.23608745437957404</v>
      </c>
    </row>
    <row r="2446" spans="1:5">
      <c r="A2446" s="8">
        <v>41299</v>
      </c>
      <c r="B2446" s="11">
        <v>11.567814826965332</v>
      </c>
      <c r="C2446" s="11">
        <v>2.2840898036956787</v>
      </c>
      <c r="D2446" s="7">
        <f t="shared" si="76"/>
        <v>-0.45553031369066999</v>
      </c>
      <c r="E2446" s="7">
        <f t="shared" si="77"/>
        <v>-0.26311193826699925</v>
      </c>
    </row>
    <row r="2447" spans="1:5">
      <c r="A2447" s="8">
        <v>41302</v>
      </c>
      <c r="B2447" s="11">
        <v>11.923748016357422</v>
      </c>
      <c r="C2447" s="11">
        <v>2.3543694019317627</v>
      </c>
      <c r="D2447" s="7">
        <f t="shared" si="76"/>
        <v>-0.43212785176738772</v>
      </c>
      <c r="E2447" s="7">
        <f t="shared" si="77"/>
        <v>-0.22419664978493795</v>
      </c>
    </row>
    <row r="2448" spans="1:5">
      <c r="A2448" s="8">
        <v>41303</v>
      </c>
      <c r="B2448" s="11">
        <v>12.072052955627441</v>
      </c>
      <c r="C2448" s="11">
        <v>2.3836526870727539</v>
      </c>
      <c r="D2448" s="7">
        <f t="shared" si="76"/>
        <v>-0.42237686254317675</v>
      </c>
      <c r="E2448" s="7">
        <f t="shared" si="77"/>
        <v>-0.20798188024206027</v>
      </c>
    </row>
    <row r="2449" spans="1:5">
      <c r="A2449" s="8">
        <v>41304</v>
      </c>
      <c r="B2449" s="11">
        <v>12.526856422424316</v>
      </c>
      <c r="C2449" s="11">
        <v>2.473454475402832</v>
      </c>
      <c r="D2449" s="7">
        <f t="shared" si="76"/>
        <v>-0.39247372023585481</v>
      </c>
      <c r="E2449" s="7">
        <f t="shared" si="77"/>
        <v>-0.15825674539808049</v>
      </c>
    </row>
    <row r="2450" spans="1:5">
      <c r="A2450" s="8">
        <v>41305</v>
      </c>
      <c r="B2450" s="11">
        <v>11.874312400817871</v>
      </c>
      <c r="C2450" s="11">
        <v>2.3446083068847656</v>
      </c>
      <c r="D2450" s="7">
        <f t="shared" si="76"/>
        <v>-0.43537822331125609</v>
      </c>
      <c r="E2450" s="7">
        <f t="shared" si="77"/>
        <v>-0.22960157296589714</v>
      </c>
    </row>
    <row r="2451" spans="1:5">
      <c r="A2451" s="8">
        <v>41306</v>
      </c>
      <c r="B2451" s="11">
        <v>11.824877738952637</v>
      </c>
      <c r="C2451" s="11">
        <v>2.3348472118377686</v>
      </c>
      <c r="D2451" s="7">
        <f t="shared" si="76"/>
        <v>-0.43862853215142739</v>
      </c>
      <c r="E2451" s="7">
        <f t="shared" si="77"/>
        <v>-0.23500649614685637</v>
      </c>
    </row>
    <row r="2452" spans="1:5">
      <c r="A2452" s="8">
        <v>41309</v>
      </c>
      <c r="B2452" s="11">
        <v>11.765555381774902</v>
      </c>
      <c r="C2452" s="11">
        <v>2.3231339454650879</v>
      </c>
      <c r="D2452" s="7">
        <f t="shared" si="76"/>
        <v>-0.44252895292259059</v>
      </c>
      <c r="E2452" s="7">
        <f t="shared" si="77"/>
        <v>-0.24149237756053327</v>
      </c>
    </row>
    <row r="2453" spans="1:5">
      <c r="A2453" s="8">
        <v>41310</v>
      </c>
      <c r="B2453" s="11">
        <v>12.19069766998291</v>
      </c>
      <c r="C2453" s="11">
        <v>2.4070792198181152</v>
      </c>
      <c r="D2453" s="7">
        <f t="shared" si="76"/>
        <v>-0.41457602100085028</v>
      </c>
      <c r="E2453" s="7">
        <f t="shared" si="77"/>
        <v>-0.1950101174147065</v>
      </c>
    </row>
    <row r="2454" spans="1:5">
      <c r="A2454" s="8">
        <v>41311</v>
      </c>
      <c r="B2454" s="11">
        <v>12.022618293762207</v>
      </c>
      <c r="C2454" s="11">
        <v>2.3738915920257568</v>
      </c>
      <c r="D2454" s="7">
        <f t="shared" si="76"/>
        <v>-0.42562717138334805</v>
      </c>
      <c r="E2454" s="7">
        <f t="shared" si="77"/>
        <v>-0.21338680342301949</v>
      </c>
    </row>
    <row r="2455" spans="1:5">
      <c r="A2455" s="8">
        <v>41312</v>
      </c>
      <c r="B2455" s="11">
        <v>11.745780944824219</v>
      </c>
      <c r="C2455" s="11">
        <v>2.3192296028137207</v>
      </c>
      <c r="D2455" s="7">
        <f t="shared" si="76"/>
        <v>-0.44382911408087738</v>
      </c>
      <c r="E2455" s="7">
        <f t="shared" si="77"/>
        <v>-0.24365429402596861</v>
      </c>
    </row>
    <row r="2456" spans="1:5">
      <c r="A2456" s="8">
        <v>41313</v>
      </c>
      <c r="B2456" s="11">
        <v>11.894086837768555</v>
      </c>
      <c r="C2456" s="11">
        <v>2.3485126495361328</v>
      </c>
      <c r="D2456" s="7">
        <f t="shared" si="76"/>
        <v>-0.43407806215296935</v>
      </c>
      <c r="E2456" s="7">
        <f t="shared" si="77"/>
        <v>-0.22743965650046183</v>
      </c>
    </row>
    <row r="2457" spans="1:5">
      <c r="A2457" s="8">
        <v>41323</v>
      </c>
      <c r="B2457" s="11">
        <v>11.567814826965332</v>
      </c>
      <c r="C2457" s="11">
        <v>2.2840898036956787</v>
      </c>
      <c r="D2457" s="7">
        <f t="shared" si="76"/>
        <v>-0.45553031369066999</v>
      </c>
      <c r="E2457" s="7">
        <f t="shared" si="77"/>
        <v>-0.26311193826699925</v>
      </c>
    </row>
    <row r="2458" spans="1:5">
      <c r="A2458" s="8">
        <v>41324</v>
      </c>
      <c r="B2458" s="11">
        <v>11.073463439941406</v>
      </c>
      <c r="C2458" s="11">
        <v>2.1864790916442871</v>
      </c>
      <c r="D2458" s="7">
        <f t="shared" si="76"/>
        <v>-0.48803371561086833</v>
      </c>
      <c r="E2458" s="7">
        <f t="shared" si="77"/>
        <v>-0.31716103805922058</v>
      </c>
    </row>
    <row r="2459" spans="1:5">
      <c r="A2459" s="8">
        <v>41325</v>
      </c>
      <c r="B2459" s="11">
        <v>11.310751914978027</v>
      </c>
      <c r="C2459" s="11">
        <v>2.2333321571350098</v>
      </c>
      <c r="D2459" s="7">
        <f t="shared" si="76"/>
        <v>-0.47243209522991253</v>
      </c>
      <c r="E2459" s="7">
        <f t="shared" si="77"/>
        <v>-0.29121751240451305</v>
      </c>
    </row>
    <row r="2460" spans="1:5">
      <c r="A2460" s="8">
        <v>41326</v>
      </c>
      <c r="B2460" s="11">
        <v>11.182221412658691</v>
      </c>
      <c r="C2460" s="11">
        <v>2.2079534530639648</v>
      </c>
      <c r="D2460" s="7">
        <f t="shared" si="76"/>
        <v>-0.48088292329583676</v>
      </c>
      <c r="E2460" s="7">
        <f t="shared" si="77"/>
        <v>-0.30527023346458448</v>
      </c>
    </row>
    <row r="2461" spans="1:5">
      <c r="A2461" s="8">
        <v>41327</v>
      </c>
      <c r="B2461" s="11">
        <v>11.192108154296875</v>
      </c>
      <c r="C2461" s="11">
        <v>2.2099056243896484</v>
      </c>
      <c r="D2461" s="7">
        <f t="shared" si="76"/>
        <v>-0.48023287406854193</v>
      </c>
      <c r="E2461" s="7">
        <f t="shared" si="77"/>
        <v>-0.30418927523186684</v>
      </c>
    </row>
    <row r="2462" spans="1:5">
      <c r="A2462" s="8">
        <v>41330</v>
      </c>
      <c r="B2462" s="11">
        <v>10.885610580444336</v>
      </c>
      <c r="C2462" s="11">
        <v>2.1493868827819824</v>
      </c>
      <c r="D2462" s="7">
        <f t="shared" si="76"/>
        <v>-0.50038496444795577</v>
      </c>
      <c r="E2462" s="7">
        <f t="shared" si="77"/>
        <v>-0.33769977255033984</v>
      </c>
    </row>
    <row r="2463" spans="1:5">
      <c r="A2463" s="8">
        <v>41331</v>
      </c>
      <c r="B2463" s="11">
        <v>10.697756767272949</v>
      </c>
      <c r="C2463" s="11">
        <v>2.1122949123382568</v>
      </c>
      <c r="D2463" s="7">
        <f t="shared" si="76"/>
        <v>-0.51273627598874028</v>
      </c>
      <c r="E2463" s="7">
        <f t="shared" si="77"/>
        <v>-0.35823837502408817</v>
      </c>
    </row>
    <row r="2464" spans="1:5">
      <c r="A2464" s="8">
        <v>41332</v>
      </c>
      <c r="B2464" s="11">
        <v>11.192108154296875</v>
      </c>
      <c r="C2464" s="11">
        <v>2.2099056243896484</v>
      </c>
      <c r="D2464" s="7">
        <f t="shared" si="76"/>
        <v>-0.48023287406854193</v>
      </c>
      <c r="E2464" s="7">
        <f t="shared" si="77"/>
        <v>-0.30418927523186684</v>
      </c>
    </row>
    <row r="2465" spans="1:5">
      <c r="A2465" s="8">
        <v>41333</v>
      </c>
      <c r="B2465" s="11">
        <v>10.512685775756836</v>
      </c>
      <c r="C2465" s="11">
        <v>2.0673010349273682</v>
      </c>
      <c r="D2465" s="7">
        <f t="shared" si="76"/>
        <v>-0.52490461814153921</v>
      </c>
      <c r="E2465" s="7">
        <f t="shared" si="77"/>
        <v>-0.38315242922071896</v>
      </c>
    </row>
    <row r="2466" spans="1:5">
      <c r="A2466" s="8">
        <v>41334</v>
      </c>
      <c r="B2466" s="11">
        <v>10.547728538513184</v>
      </c>
      <c r="C2466" s="11">
        <v>2.0741920471191406</v>
      </c>
      <c r="D2466" s="7">
        <f t="shared" si="76"/>
        <v>-0.52260057079351674</v>
      </c>
      <c r="E2466" s="7">
        <f t="shared" si="77"/>
        <v>-0.37933673115034294</v>
      </c>
    </row>
    <row r="2467" spans="1:5">
      <c r="A2467" s="8">
        <v>41337</v>
      </c>
      <c r="B2467" s="11">
        <v>9.4964599609375</v>
      </c>
      <c r="C2467" s="11">
        <v>1.8674620389938354</v>
      </c>
      <c r="D2467" s="7">
        <f t="shared" si="76"/>
        <v>-0.59172105067873637</v>
      </c>
      <c r="E2467" s="7">
        <f t="shared" si="77"/>
        <v>-0.49380747523556706</v>
      </c>
    </row>
    <row r="2468" spans="1:5">
      <c r="A2468" s="8">
        <v>41338</v>
      </c>
      <c r="B2468" s="11">
        <v>9.5402622222900391</v>
      </c>
      <c r="C2468" s="11">
        <v>1.8760757446289062</v>
      </c>
      <c r="D2468" s="7">
        <f t="shared" si="76"/>
        <v>-0.58884106987332951</v>
      </c>
      <c r="E2468" s="7">
        <f t="shared" si="77"/>
        <v>-0.48903788565193973</v>
      </c>
    </row>
    <row r="2469" spans="1:5">
      <c r="A2469" s="8">
        <v>41339</v>
      </c>
      <c r="B2469" s="11">
        <v>9.7680368423461914</v>
      </c>
      <c r="C2469" s="11">
        <v>1.9208673238754272</v>
      </c>
      <c r="D2469" s="7">
        <f t="shared" si="76"/>
        <v>-0.57386498157412291</v>
      </c>
      <c r="E2469" s="7">
        <f t="shared" si="77"/>
        <v>-0.46423584819449565</v>
      </c>
    </row>
    <row r="2470" spans="1:5">
      <c r="A2470" s="8">
        <v>41340</v>
      </c>
      <c r="B2470" s="11">
        <v>9.8206005096435547</v>
      </c>
      <c r="C2470" s="11">
        <v>1.9312037229537964</v>
      </c>
      <c r="D2470" s="7">
        <f t="shared" si="76"/>
        <v>-0.57040894190393765</v>
      </c>
      <c r="E2470" s="7">
        <f t="shared" si="77"/>
        <v>-0.45851236709761706</v>
      </c>
    </row>
    <row r="2471" spans="1:5">
      <c r="A2471" s="8">
        <v>41341</v>
      </c>
      <c r="B2471" s="11">
        <v>9.6015863418579102</v>
      </c>
      <c r="C2471" s="11">
        <v>1.8881349563598633</v>
      </c>
      <c r="D2471" s="7">
        <f t="shared" si="76"/>
        <v>-0.58480903404206297</v>
      </c>
      <c r="E2471" s="7">
        <f t="shared" si="77"/>
        <v>-0.48236044703312442</v>
      </c>
    </row>
    <row r="2472" spans="1:5">
      <c r="A2472" s="8">
        <v>41344</v>
      </c>
      <c r="B2472" s="11">
        <v>9.7329950332641602</v>
      </c>
      <c r="C2472" s="11">
        <v>1.9139763116836548</v>
      </c>
      <c r="D2472" s="7">
        <f t="shared" si="76"/>
        <v>-0.57616896621844838</v>
      </c>
      <c r="E2472" s="7">
        <f t="shared" si="77"/>
        <v>-0.46805154626487167</v>
      </c>
    </row>
    <row r="2473" spans="1:5">
      <c r="A2473" s="8">
        <v>41345</v>
      </c>
      <c r="B2473" s="11">
        <v>9.8293609619140625</v>
      </c>
      <c r="C2473" s="11">
        <v>1.9329265356063843</v>
      </c>
      <c r="D2473" s="7">
        <f t="shared" si="76"/>
        <v>-0.56983294574285626</v>
      </c>
      <c r="E2473" s="7">
        <f t="shared" si="77"/>
        <v>-0.45755840957568034</v>
      </c>
    </row>
    <row r="2474" spans="1:5">
      <c r="A2474" s="8">
        <v>41346</v>
      </c>
      <c r="B2474" s="11">
        <v>9.5928258895874023</v>
      </c>
      <c r="C2474" s="11">
        <v>1.8864122629165649</v>
      </c>
      <c r="D2474" s="7">
        <f t="shared" si="76"/>
        <v>-0.58538503020314425</v>
      </c>
      <c r="E2474" s="7">
        <f t="shared" si="77"/>
        <v>-0.48331433854637573</v>
      </c>
    </row>
    <row r="2475" spans="1:5">
      <c r="A2475" s="8">
        <v>41347</v>
      </c>
      <c r="B2475" s="11">
        <v>9.4614171981811523</v>
      </c>
      <c r="C2475" s="11">
        <v>1.860571026802063</v>
      </c>
      <c r="D2475" s="7">
        <f t="shared" si="76"/>
        <v>-0.59402509802675885</v>
      </c>
      <c r="E2475" s="7">
        <f t="shared" si="77"/>
        <v>-0.49762317330594302</v>
      </c>
    </row>
    <row r="2476" spans="1:5">
      <c r="A2476" s="8">
        <v>41348</v>
      </c>
      <c r="B2476" s="11">
        <v>9.1810789108276367</v>
      </c>
      <c r="C2476" s="11">
        <v>1.8054429292678833</v>
      </c>
      <c r="D2476" s="7">
        <f t="shared" si="76"/>
        <v>-0.61245722599615082</v>
      </c>
      <c r="E2476" s="7">
        <f t="shared" si="77"/>
        <v>-0.5281487578689511</v>
      </c>
    </row>
    <row r="2477" spans="1:5">
      <c r="A2477" s="8">
        <v>41351</v>
      </c>
      <c r="B2477" s="11">
        <v>9.36505126953125</v>
      </c>
      <c r="C2477" s="11">
        <v>1.8416206836700439</v>
      </c>
      <c r="D2477" s="7">
        <f t="shared" si="76"/>
        <v>-0.60036111850235097</v>
      </c>
      <c r="E2477" s="7">
        <f t="shared" si="77"/>
        <v>-0.50811637600381976</v>
      </c>
    </row>
    <row r="2478" spans="1:5">
      <c r="A2478" s="8">
        <v>41352</v>
      </c>
      <c r="B2478" s="11">
        <v>9.5928258895874023</v>
      </c>
      <c r="C2478" s="11">
        <v>1.8864122629165649</v>
      </c>
      <c r="D2478" s="7">
        <f t="shared" si="76"/>
        <v>-0.58538503020314425</v>
      </c>
      <c r="E2478" s="7">
        <f t="shared" si="77"/>
        <v>-0.48331433854637573</v>
      </c>
    </row>
    <row r="2479" spans="1:5">
      <c r="A2479" s="8">
        <v>41353</v>
      </c>
      <c r="B2479" s="11">
        <v>9.8293609619140625</v>
      </c>
      <c r="C2479" s="11">
        <v>1.9329265356063843</v>
      </c>
      <c r="D2479" s="7">
        <f t="shared" si="76"/>
        <v>-0.56983294574285626</v>
      </c>
      <c r="E2479" s="7">
        <f t="shared" si="77"/>
        <v>-0.45755840957568034</v>
      </c>
    </row>
    <row r="2480" spans="1:5">
      <c r="A2480" s="8">
        <v>41354</v>
      </c>
      <c r="B2480" s="11">
        <v>9.6453895568847656</v>
      </c>
      <c r="C2480" s="11">
        <v>1.8967487812042236</v>
      </c>
      <c r="D2480" s="7">
        <f t="shared" si="76"/>
        <v>-0.5819289905329591</v>
      </c>
      <c r="E2480" s="7">
        <f t="shared" si="77"/>
        <v>-0.47759079144081168</v>
      </c>
    </row>
    <row r="2481" spans="1:5">
      <c r="A2481" s="8">
        <v>41355</v>
      </c>
      <c r="B2481" s="11">
        <v>9.6366291046142578</v>
      </c>
      <c r="C2481" s="11">
        <v>1.8950259685516357</v>
      </c>
      <c r="D2481" s="7">
        <f t="shared" si="76"/>
        <v>-0.58250498669404038</v>
      </c>
      <c r="E2481" s="7">
        <f t="shared" si="77"/>
        <v>-0.4785447489627484</v>
      </c>
    </row>
    <row r="2482" spans="1:5">
      <c r="A2482" s="8">
        <v>41358</v>
      </c>
      <c r="B2482" s="11">
        <v>9.7592763900756836</v>
      </c>
      <c r="C2482" s="11">
        <v>1.9191445112228394</v>
      </c>
      <c r="D2482" s="7">
        <f t="shared" si="76"/>
        <v>-0.57444097773520419</v>
      </c>
      <c r="E2482" s="7">
        <f t="shared" si="77"/>
        <v>-0.46518980571643237</v>
      </c>
    </row>
    <row r="2483" spans="1:5">
      <c r="A2483" s="8">
        <v>41359</v>
      </c>
      <c r="B2483" s="11">
        <v>9.741755485534668</v>
      </c>
      <c r="C2483" s="11">
        <v>1.9156990051269531</v>
      </c>
      <c r="D2483" s="7">
        <f t="shared" si="76"/>
        <v>-0.57559297005736698</v>
      </c>
      <c r="E2483" s="7">
        <f t="shared" si="77"/>
        <v>-0.46709765475162041</v>
      </c>
    </row>
    <row r="2484" spans="1:5">
      <c r="A2484" s="8">
        <v>41360</v>
      </c>
      <c r="B2484" s="11">
        <v>9.8556432723999023</v>
      </c>
      <c r="C2484" s="11">
        <v>1.9380947351455688</v>
      </c>
      <c r="D2484" s="7">
        <f t="shared" si="76"/>
        <v>-0.56810489455591517</v>
      </c>
      <c r="E2484" s="7">
        <f t="shared" si="77"/>
        <v>-0.45469666902724104</v>
      </c>
    </row>
    <row r="2485" spans="1:5">
      <c r="A2485" s="8">
        <v>41361</v>
      </c>
      <c r="B2485" s="11">
        <v>9.6015863418579102</v>
      </c>
      <c r="C2485" s="11">
        <v>1.8881349563598633</v>
      </c>
      <c r="D2485" s="7">
        <f t="shared" si="76"/>
        <v>-0.58480903404206297</v>
      </c>
      <c r="E2485" s="7">
        <f t="shared" si="77"/>
        <v>-0.48236044703312442</v>
      </c>
    </row>
    <row r="2486" spans="1:5">
      <c r="A2486" s="8">
        <v>41362</v>
      </c>
      <c r="B2486" s="11">
        <v>9.4263753890991211</v>
      </c>
      <c r="C2486" s="11">
        <v>1.8536800146102905</v>
      </c>
      <c r="D2486" s="7">
        <f t="shared" si="76"/>
        <v>-0.59632908267108431</v>
      </c>
      <c r="E2486" s="7">
        <f t="shared" si="77"/>
        <v>-0.50143887137631904</v>
      </c>
    </row>
    <row r="2487" spans="1:5">
      <c r="A2487" s="8">
        <v>41365</v>
      </c>
      <c r="B2487" s="11">
        <v>9.6366291046142578</v>
      </c>
      <c r="C2487" s="11">
        <v>1.8950259685516357</v>
      </c>
      <c r="D2487" s="7">
        <f t="shared" si="76"/>
        <v>-0.58250498669404038</v>
      </c>
      <c r="E2487" s="7">
        <f t="shared" si="77"/>
        <v>-0.4785447489627484</v>
      </c>
    </row>
    <row r="2488" spans="1:5">
      <c r="A2488" s="8">
        <v>41366</v>
      </c>
      <c r="B2488" s="11">
        <v>9.8118400573730469</v>
      </c>
      <c r="C2488" s="11">
        <v>1.929481029510498</v>
      </c>
      <c r="D2488" s="7">
        <f t="shared" si="76"/>
        <v>-0.57098493806501904</v>
      </c>
      <c r="E2488" s="7">
        <f t="shared" si="77"/>
        <v>-0.45946625861086837</v>
      </c>
    </row>
    <row r="2489" spans="1:5">
      <c r="A2489" s="8">
        <v>41367</v>
      </c>
      <c r="B2489" s="11">
        <v>9.8118400573730469</v>
      </c>
      <c r="C2489" s="11">
        <v>1.929481029510498</v>
      </c>
      <c r="D2489" s="7">
        <f t="shared" si="76"/>
        <v>-0.57098493806501904</v>
      </c>
      <c r="E2489" s="7">
        <f t="shared" si="77"/>
        <v>-0.45946625861086837</v>
      </c>
    </row>
    <row r="2490" spans="1:5">
      <c r="A2490" s="8">
        <v>41372</v>
      </c>
      <c r="B2490" s="11">
        <v>9.6191072463989258</v>
      </c>
      <c r="C2490" s="11">
        <v>1.8915804624557495</v>
      </c>
      <c r="D2490" s="7">
        <f t="shared" si="76"/>
        <v>-0.58365704171990018</v>
      </c>
      <c r="E2490" s="7">
        <f t="shared" si="77"/>
        <v>-0.48045259799793644</v>
      </c>
    </row>
    <row r="2491" spans="1:5">
      <c r="A2491" s="8">
        <v>41373</v>
      </c>
      <c r="B2491" s="11">
        <v>9.6278676986694336</v>
      </c>
      <c r="C2491" s="11">
        <v>1.8933032751083374</v>
      </c>
      <c r="D2491" s="7">
        <f t="shared" si="76"/>
        <v>-0.58308104555881879</v>
      </c>
      <c r="E2491" s="7">
        <f t="shared" si="77"/>
        <v>-0.47949864047599972</v>
      </c>
    </row>
    <row r="2492" spans="1:5">
      <c r="A2492" s="8">
        <v>41374</v>
      </c>
      <c r="B2492" s="11">
        <v>9.6716709136962891</v>
      </c>
      <c r="C2492" s="11">
        <v>1.9019169807434082</v>
      </c>
      <c r="D2492" s="7">
        <f t="shared" si="76"/>
        <v>-0.58020100204971492</v>
      </c>
      <c r="E2492" s="7">
        <f t="shared" si="77"/>
        <v>-0.47472905089237238</v>
      </c>
    </row>
    <row r="2493" spans="1:5">
      <c r="A2493" s="8">
        <v>41375</v>
      </c>
      <c r="B2493" s="11">
        <v>9.6366291046142578</v>
      </c>
      <c r="C2493" s="11">
        <v>1.8950259685516357</v>
      </c>
      <c r="D2493" s="7">
        <f t="shared" si="76"/>
        <v>-0.58250498669404038</v>
      </c>
      <c r="E2493" s="7">
        <f t="shared" si="77"/>
        <v>-0.4785447489627484</v>
      </c>
    </row>
    <row r="2494" spans="1:5">
      <c r="A2494" s="8">
        <v>41376</v>
      </c>
      <c r="B2494" s="11">
        <v>9.5665445327758789</v>
      </c>
      <c r="C2494" s="11">
        <v>1.8812439441680908</v>
      </c>
      <c r="D2494" s="7">
        <f t="shared" si="76"/>
        <v>-0.58711301868638843</v>
      </c>
      <c r="E2494" s="7">
        <f t="shared" si="77"/>
        <v>-0.48617614510350043</v>
      </c>
    </row>
    <row r="2495" spans="1:5">
      <c r="A2495" s="8">
        <v>41379</v>
      </c>
      <c r="B2495" s="11">
        <v>9.6629104614257812</v>
      </c>
      <c r="C2495" s="11">
        <v>1.9001942873001099</v>
      </c>
      <c r="D2495" s="7">
        <f t="shared" si="76"/>
        <v>-0.58077699821079631</v>
      </c>
      <c r="E2495" s="7">
        <f t="shared" si="77"/>
        <v>-0.4756829424056237</v>
      </c>
    </row>
    <row r="2496" spans="1:5">
      <c r="A2496" s="8">
        <v>41380</v>
      </c>
      <c r="B2496" s="11">
        <v>10.197305679321289</v>
      </c>
      <c r="C2496" s="11">
        <v>2.0052821636199951</v>
      </c>
      <c r="D2496" s="7">
        <f t="shared" si="76"/>
        <v>-0.54564073075525665</v>
      </c>
      <c r="E2496" s="7">
        <f t="shared" si="77"/>
        <v>-0.41749357983673219</v>
      </c>
    </row>
    <row r="2497" spans="1:5">
      <c r="A2497" s="8">
        <v>41381</v>
      </c>
      <c r="B2497" s="11">
        <v>10.206066131591797</v>
      </c>
      <c r="C2497" s="11">
        <v>2.0070047378540039</v>
      </c>
      <c r="D2497" s="7">
        <f t="shared" si="76"/>
        <v>-0.54506473459417526</v>
      </c>
      <c r="E2497" s="7">
        <f t="shared" si="77"/>
        <v>-0.41653975433216639</v>
      </c>
    </row>
    <row r="2498" spans="1:5">
      <c r="A2498" s="8">
        <v>41382</v>
      </c>
      <c r="B2498" s="11">
        <v>10.249868392944336</v>
      </c>
      <c r="C2498" s="11">
        <v>2.0156185626983643</v>
      </c>
      <c r="D2498" s="7">
        <f t="shared" si="76"/>
        <v>-0.5421847537887684</v>
      </c>
      <c r="E2498" s="7">
        <f t="shared" si="77"/>
        <v>-0.41177009873985365</v>
      </c>
    </row>
    <row r="2499" spans="1:5">
      <c r="A2499" s="8">
        <v>41383</v>
      </c>
      <c r="B2499" s="11">
        <v>10.433840751647949</v>
      </c>
      <c r="C2499" s="11">
        <v>2.0517964363098145</v>
      </c>
      <c r="D2499" s="7">
        <f t="shared" si="76"/>
        <v>-0.53008864629496855</v>
      </c>
      <c r="E2499" s="7">
        <f t="shared" si="77"/>
        <v>-0.39173765086603685</v>
      </c>
    </row>
    <row r="2500" spans="1:5">
      <c r="A2500" s="8">
        <v>41386</v>
      </c>
      <c r="B2500" s="11">
        <v>10.241107940673828</v>
      </c>
      <c r="C2500" s="11">
        <v>2.0138957500457764</v>
      </c>
      <c r="D2500" s="7">
        <f t="shared" ref="D2500:D2563" si="78">(B2500-G$4)/I$4</f>
        <v>-0.5427607499498498</v>
      </c>
      <c r="E2500" s="7">
        <f t="shared" ref="E2500:E2563" si="79">(C2500-G$5)/I$5</f>
        <v>-0.41272405626179037</v>
      </c>
    </row>
    <row r="2501" spans="1:5">
      <c r="A2501" s="8">
        <v>41387</v>
      </c>
      <c r="B2501" s="11">
        <v>9.7132415771484375</v>
      </c>
      <c r="C2501" s="11">
        <v>1.8913329839706421</v>
      </c>
      <c r="D2501" s="7">
        <f t="shared" si="78"/>
        <v>-0.57746774789540001</v>
      </c>
      <c r="E2501" s="7">
        <f t="shared" si="79"/>
        <v>-0.48058963202890381</v>
      </c>
    </row>
    <row r="2502" spans="1:5">
      <c r="A2502" s="8">
        <v>41388</v>
      </c>
      <c r="B2502" s="11">
        <v>9.730463981628418</v>
      </c>
      <c r="C2502" s="11">
        <v>1.8946863412857056</v>
      </c>
      <c r="D2502" s="7">
        <f t="shared" si="78"/>
        <v>-0.57633538183041333</v>
      </c>
      <c r="E2502" s="7">
        <f t="shared" si="79"/>
        <v>-0.47873280770755866</v>
      </c>
    </row>
    <row r="2503" spans="1:5">
      <c r="A2503" s="8">
        <v>41389</v>
      </c>
      <c r="B2503" s="11">
        <v>9.4549112319946289</v>
      </c>
      <c r="C2503" s="11">
        <v>1.841031551361084</v>
      </c>
      <c r="D2503" s="7">
        <f t="shared" si="78"/>
        <v>-0.59445286264801922</v>
      </c>
      <c r="E2503" s="7">
        <f t="shared" si="79"/>
        <v>-0.50844259092724986</v>
      </c>
    </row>
    <row r="2504" spans="1:5">
      <c r="A2504" s="8">
        <v>41390</v>
      </c>
      <c r="B2504" s="11">
        <v>9.5076446533203125</v>
      </c>
      <c r="C2504" s="11">
        <v>1.8512996435165405</v>
      </c>
      <c r="D2504" s="7">
        <f t="shared" si="78"/>
        <v>-0.59098566171975941</v>
      </c>
      <c r="E2504" s="7">
        <f t="shared" si="79"/>
        <v>-0.50275693280712674</v>
      </c>
    </row>
    <row r="2505" spans="1:5">
      <c r="A2505" s="8">
        <v>41396</v>
      </c>
      <c r="B2505" s="11">
        <v>9.7748584747314453</v>
      </c>
      <c r="C2505" s="11">
        <v>1.9033308029174805</v>
      </c>
      <c r="D2505" s="7">
        <f t="shared" si="78"/>
        <v>-0.57341646202913976</v>
      </c>
      <c r="E2505" s="7">
        <f t="shared" si="79"/>
        <v>-0.47394618788308862</v>
      </c>
    </row>
    <row r="2506" spans="1:5">
      <c r="A2506" s="8">
        <v>41397</v>
      </c>
      <c r="B2506" s="11">
        <v>9.8179569244384766</v>
      </c>
      <c r="C2506" s="11">
        <v>1.9117228984832764</v>
      </c>
      <c r="D2506" s="7">
        <f t="shared" si="78"/>
        <v>-0.57058275655215418</v>
      </c>
      <c r="E2506" s="7">
        <f t="shared" si="79"/>
        <v>-0.46929930844568885</v>
      </c>
    </row>
    <row r="2507" spans="1:5">
      <c r="A2507" s="8">
        <v>41400</v>
      </c>
      <c r="B2507" s="11">
        <v>9.7576189041137695</v>
      </c>
      <c r="C2507" s="11">
        <v>1.8999738693237305</v>
      </c>
      <c r="D2507" s="7">
        <f t="shared" si="78"/>
        <v>-0.57454995676067333</v>
      </c>
      <c r="E2507" s="7">
        <f t="shared" si="79"/>
        <v>-0.47580499246499686</v>
      </c>
    </row>
    <row r="2508" spans="1:5">
      <c r="A2508" s="8">
        <v>41401</v>
      </c>
      <c r="B2508" s="11">
        <v>9.9817333221435547</v>
      </c>
      <c r="C2508" s="11">
        <v>1.9436129331588745</v>
      </c>
      <c r="D2508" s="7">
        <f t="shared" si="78"/>
        <v>-0.55981452525073627</v>
      </c>
      <c r="E2508" s="7">
        <f t="shared" si="79"/>
        <v>-0.45164112697835851</v>
      </c>
    </row>
    <row r="2509" spans="1:5">
      <c r="A2509" s="8">
        <v>41402</v>
      </c>
      <c r="B2509" s="11">
        <v>10.120415687561035</v>
      </c>
      <c r="C2509" s="11">
        <v>1.9704000949859619</v>
      </c>
      <c r="D2509" s="7">
        <f t="shared" si="78"/>
        <v>-0.55069621632973786</v>
      </c>
      <c r="E2509" s="7">
        <f t="shared" si="79"/>
        <v>-0.43680851329984793</v>
      </c>
    </row>
    <row r="2510" spans="1:5">
      <c r="A2510" s="8">
        <v>41403</v>
      </c>
      <c r="B2510" s="11">
        <v>9.9911088943481445</v>
      </c>
      <c r="C2510" s="11">
        <v>1.9452246427536011</v>
      </c>
      <c r="D2510" s="7">
        <f t="shared" si="78"/>
        <v>-0.55919808520505909</v>
      </c>
      <c r="E2510" s="7">
        <f t="shared" si="79"/>
        <v>-0.45074868955124914</v>
      </c>
    </row>
    <row r="2511" spans="1:5">
      <c r="A2511" s="8">
        <v>41404</v>
      </c>
      <c r="B2511" s="11">
        <v>10.129035949707031</v>
      </c>
      <c r="C2511" s="11">
        <v>1.9720784425735474</v>
      </c>
      <c r="D2511" s="7">
        <f t="shared" si="78"/>
        <v>-0.55012943761212252</v>
      </c>
      <c r="E2511" s="7">
        <f t="shared" si="79"/>
        <v>-0.43587917701757922</v>
      </c>
    </row>
    <row r="2512" spans="1:5">
      <c r="A2512" s="8">
        <v>41407</v>
      </c>
      <c r="B2512" s="11">
        <v>10.016970634460449</v>
      </c>
      <c r="C2512" s="11">
        <v>1.9502596855163574</v>
      </c>
      <c r="D2512" s="7">
        <f t="shared" si="78"/>
        <v>-0.55749768634851604</v>
      </c>
      <c r="E2512" s="7">
        <f t="shared" si="79"/>
        <v>-0.44796068070444306</v>
      </c>
    </row>
    <row r="2513" spans="1:5">
      <c r="A2513" s="8">
        <v>41408</v>
      </c>
      <c r="B2513" s="11">
        <v>9.758357048034668</v>
      </c>
      <c r="C2513" s="11">
        <v>1.8999087810516357</v>
      </c>
      <c r="D2513" s="7">
        <f t="shared" si="78"/>
        <v>-0.57450142409915839</v>
      </c>
      <c r="E2513" s="7">
        <f t="shared" si="79"/>
        <v>-0.47584103320724552</v>
      </c>
    </row>
    <row r="2514" spans="1:5">
      <c r="A2514" s="8">
        <v>41409</v>
      </c>
      <c r="B2514" s="11">
        <v>9.7497358322143555</v>
      </c>
      <c r="C2514" s="11">
        <v>1.8982304334640503</v>
      </c>
      <c r="D2514" s="7">
        <f t="shared" si="78"/>
        <v>-0.57506826552047074</v>
      </c>
      <c r="E2514" s="7">
        <f t="shared" si="79"/>
        <v>-0.47677036948951418</v>
      </c>
    </row>
    <row r="2515" spans="1:5">
      <c r="A2515" s="8">
        <v>41410</v>
      </c>
      <c r="B2515" s="11">
        <v>10.085933685302734</v>
      </c>
      <c r="C2515" s="11">
        <v>2.0248587131500244</v>
      </c>
      <c r="D2515" s="7">
        <f t="shared" si="78"/>
        <v>-0.55296339390389626</v>
      </c>
      <c r="E2515" s="7">
        <f t="shared" si="79"/>
        <v>-0.40665363351425449</v>
      </c>
    </row>
    <row r="2516" spans="1:5">
      <c r="A2516" s="8">
        <v>41411</v>
      </c>
      <c r="B2516" s="11">
        <v>10.482475280761719</v>
      </c>
      <c r="C2516" s="11">
        <v>2.1044685840606689</v>
      </c>
      <c r="D2516" s="7">
        <f t="shared" si="78"/>
        <v>-0.52689094585662044</v>
      </c>
      <c r="E2516" s="7">
        <f t="shared" si="79"/>
        <v>-0.36257197724040352</v>
      </c>
    </row>
    <row r="2517" spans="1:5">
      <c r="A2517" s="8">
        <v>41414</v>
      </c>
      <c r="B2517" s="11">
        <v>10.284204483032227</v>
      </c>
      <c r="C2517" s="11">
        <v>2.0646636486053467</v>
      </c>
      <c r="D2517" s="7">
        <f t="shared" si="78"/>
        <v>-0.53992716988025835</v>
      </c>
      <c r="E2517" s="7">
        <f t="shared" si="79"/>
        <v>-0.384612805377329</v>
      </c>
    </row>
    <row r="2518" spans="1:5">
      <c r="A2518" s="8">
        <v>41415</v>
      </c>
      <c r="B2518" s="11">
        <v>10.37040901184082</v>
      </c>
      <c r="C2518" s="11">
        <v>2.08197021484375</v>
      </c>
      <c r="D2518" s="7">
        <f t="shared" si="78"/>
        <v>-0.53425925729671087</v>
      </c>
      <c r="E2518" s="7">
        <f t="shared" si="79"/>
        <v>-0.37502979644294415</v>
      </c>
    </row>
    <row r="2519" spans="1:5">
      <c r="A2519" s="8">
        <v>41416</v>
      </c>
      <c r="B2519" s="11">
        <v>10.430751800537109</v>
      </c>
      <c r="C2519" s="11">
        <v>2.0940847396850586</v>
      </c>
      <c r="D2519" s="7">
        <f t="shared" si="78"/>
        <v>-0.53029174356970654</v>
      </c>
      <c r="E2519" s="7">
        <f t="shared" si="79"/>
        <v>-0.36832172979408606</v>
      </c>
    </row>
    <row r="2520" spans="1:5">
      <c r="A2520" s="8">
        <v>41417</v>
      </c>
      <c r="B2520" s="11">
        <v>10.353168487548828</v>
      </c>
      <c r="C2520" s="11">
        <v>2.0785088539123535</v>
      </c>
      <c r="D2520" s="7">
        <f t="shared" si="78"/>
        <v>-0.53539281473194156</v>
      </c>
      <c r="E2520" s="7">
        <f t="shared" si="79"/>
        <v>-0.37694642463329531</v>
      </c>
    </row>
    <row r="2521" spans="1:5">
      <c r="A2521" s="8">
        <v>41418</v>
      </c>
      <c r="B2521" s="11">
        <v>10.266963958740234</v>
      </c>
      <c r="C2521" s="11">
        <v>2.0612022876739502</v>
      </c>
      <c r="D2521" s="7">
        <f t="shared" si="78"/>
        <v>-0.54106072731548904</v>
      </c>
      <c r="E2521" s="7">
        <f t="shared" si="79"/>
        <v>-0.3865294335676801</v>
      </c>
    </row>
    <row r="2522" spans="1:5">
      <c r="A2522" s="8">
        <v>41421</v>
      </c>
      <c r="B2522" s="11">
        <v>10.172138214111328</v>
      </c>
      <c r="C2522" s="11">
        <v>2.0421652793884277</v>
      </c>
      <c r="D2522" s="7">
        <f t="shared" si="78"/>
        <v>-0.54729548132034889</v>
      </c>
      <c r="E2522" s="7">
        <f t="shared" si="79"/>
        <v>-0.39707062457986964</v>
      </c>
    </row>
    <row r="2523" spans="1:5">
      <c r="A2523" s="8">
        <v>41422</v>
      </c>
      <c r="B2523" s="11">
        <v>10.654884338378906</v>
      </c>
      <c r="C2523" s="11">
        <v>2.1390814781188965</v>
      </c>
      <c r="D2523" s="7">
        <f t="shared" si="78"/>
        <v>-0.51555512068952547</v>
      </c>
      <c r="E2523" s="7">
        <f t="shared" si="79"/>
        <v>-0.34340609138900474</v>
      </c>
    </row>
    <row r="2524" spans="1:5">
      <c r="A2524" s="8">
        <v>41423</v>
      </c>
      <c r="B2524" s="11">
        <v>10.620402336120605</v>
      </c>
      <c r="C2524" s="11">
        <v>2.1321589946746826</v>
      </c>
      <c r="D2524" s="7">
        <f t="shared" si="78"/>
        <v>-0.51782229826368387</v>
      </c>
      <c r="E2524" s="7">
        <f t="shared" si="79"/>
        <v>-0.34723921575233618</v>
      </c>
    </row>
    <row r="2525" spans="1:5">
      <c r="A2525" s="8">
        <v>41424</v>
      </c>
      <c r="B2525" s="11">
        <v>10.611782073974609</v>
      </c>
      <c r="C2525" s="11">
        <v>2.1304283142089844</v>
      </c>
      <c r="D2525" s="7">
        <f t="shared" si="78"/>
        <v>-0.51838907698129921</v>
      </c>
      <c r="E2525" s="7">
        <f t="shared" si="79"/>
        <v>-0.34819752984751173</v>
      </c>
    </row>
    <row r="2526" spans="1:5">
      <c r="A2526" s="8">
        <v>41425</v>
      </c>
      <c r="B2526" s="11">
        <v>10.327306747436523</v>
      </c>
      <c r="C2526" s="11">
        <v>2.0733168125152588</v>
      </c>
      <c r="D2526" s="7">
        <f t="shared" si="78"/>
        <v>-0.53709321358848461</v>
      </c>
      <c r="E2526" s="7">
        <f t="shared" si="79"/>
        <v>-0.37982136691882201</v>
      </c>
    </row>
    <row r="2527" spans="1:5">
      <c r="A2527" s="8">
        <v>41428</v>
      </c>
      <c r="B2527" s="11">
        <v>10.344547271728516</v>
      </c>
      <c r="C2527" s="11">
        <v>2.0767781734466553</v>
      </c>
      <c r="D2527" s="7">
        <f t="shared" si="78"/>
        <v>-0.53595965615325392</v>
      </c>
      <c r="E2527" s="7">
        <f t="shared" si="79"/>
        <v>-0.37790473872847086</v>
      </c>
    </row>
    <row r="2528" spans="1:5">
      <c r="A2528" s="8">
        <v>41429</v>
      </c>
      <c r="B2528" s="11">
        <v>10.223861694335937</v>
      </c>
      <c r="C2528" s="11">
        <v>2.0525491237640381</v>
      </c>
      <c r="D2528" s="7">
        <f t="shared" si="78"/>
        <v>-0.54389468360726279</v>
      </c>
      <c r="E2528" s="7">
        <f t="shared" si="79"/>
        <v>-0.39132087202618709</v>
      </c>
    </row>
    <row r="2529" spans="1:5">
      <c r="A2529" s="8">
        <v>41430</v>
      </c>
      <c r="B2529" s="11">
        <v>10.197999954223633</v>
      </c>
      <c r="C2529" s="11">
        <v>2.0473570823669434</v>
      </c>
      <c r="D2529" s="7">
        <f t="shared" si="78"/>
        <v>-0.54559508246380584</v>
      </c>
      <c r="E2529" s="7">
        <f t="shared" si="79"/>
        <v>-0.3941958143117138</v>
      </c>
    </row>
    <row r="2530" spans="1:5">
      <c r="A2530" s="8">
        <v>41431</v>
      </c>
      <c r="B2530" s="11">
        <v>9.9049043655395508</v>
      </c>
      <c r="C2530" s="11">
        <v>1.9885151386260986</v>
      </c>
      <c r="D2530" s="7">
        <f t="shared" si="78"/>
        <v>-0.56486599778860647</v>
      </c>
      <c r="E2530" s="7">
        <f t="shared" si="79"/>
        <v>-0.42677783346082881</v>
      </c>
    </row>
    <row r="2531" spans="1:5">
      <c r="A2531" s="8">
        <v>41432</v>
      </c>
      <c r="B2531" s="11">
        <v>9.6635313034057617</v>
      </c>
      <c r="C2531" s="11">
        <v>1.9400569200515747</v>
      </c>
      <c r="D2531" s="7">
        <f t="shared" si="78"/>
        <v>-0.58073617810401823</v>
      </c>
      <c r="E2531" s="7">
        <f t="shared" si="79"/>
        <v>-0.4536101660649467</v>
      </c>
    </row>
    <row r="2532" spans="1:5">
      <c r="A2532" s="8">
        <v>41438</v>
      </c>
      <c r="B2532" s="11">
        <v>9.1980266571044922</v>
      </c>
      <c r="C2532" s="11">
        <v>1.8466019630432129</v>
      </c>
      <c r="D2532" s="7">
        <f t="shared" si="78"/>
        <v>-0.61134291859591383</v>
      </c>
      <c r="E2532" s="7">
        <f t="shared" si="79"/>
        <v>-0.5053581370741459</v>
      </c>
    </row>
    <row r="2533" spans="1:5">
      <c r="A2533" s="8">
        <v>41439</v>
      </c>
      <c r="B2533" s="11">
        <v>9.2152681350708008</v>
      </c>
      <c r="C2533" s="11">
        <v>1.8500632047653198</v>
      </c>
      <c r="D2533" s="7">
        <f t="shared" si="78"/>
        <v>-0.61020929845698613</v>
      </c>
      <c r="E2533" s="7">
        <f t="shared" si="79"/>
        <v>-0.5034415748924802</v>
      </c>
    </row>
    <row r="2534" spans="1:5">
      <c r="A2534" s="8">
        <v>41442</v>
      </c>
      <c r="B2534" s="11">
        <v>8.9049310684204102</v>
      </c>
      <c r="C2534" s="11">
        <v>1.7877599000930786</v>
      </c>
      <c r="D2534" s="7">
        <f t="shared" si="78"/>
        <v>-0.63061383392071457</v>
      </c>
      <c r="E2534" s="7">
        <f t="shared" si="79"/>
        <v>-0.53794022223194626</v>
      </c>
    </row>
    <row r="2535" spans="1:5">
      <c r="A2535" s="8">
        <v>41443</v>
      </c>
      <c r="B2535" s="11">
        <v>8.9997568130493164</v>
      </c>
      <c r="C2535" s="11">
        <v>1.8067970275878906</v>
      </c>
      <c r="D2535" s="7">
        <f t="shared" si="78"/>
        <v>-0.62437907991585473</v>
      </c>
      <c r="E2535" s="7">
        <f t="shared" si="79"/>
        <v>-0.52739896521107132</v>
      </c>
    </row>
    <row r="2536" spans="1:5">
      <c r="A2536" s="8">
        <v>41444</v>
      </c>
      <c r="B2536" s="11">
        <v>8.784245491027832</v>
      </c>
      <c r="C2536" s="11">
        <v>1.7635308504104614</v>
      </c>
      <c r="D2536" s="7">
        <f t="shared" si="78"/>
        <v>-0.63854886137472333</v>
      </c>
      <c r="E2536" s="7">
        <f t="shared" si="79"/>
        <v>-0.55135635552966245</v>
      </c>
    </row>
    <row r="2537" spans="1:5">
      <c r="A2537" s="8">
        <v>41445</v>
      </c>
      <c r="B2537" s="11">
        <v>8.5514926910400391</v>
      </c>
      <c r="C2537" s="11">
        <v>1.7168033123016357</v>
      </c>
      <c r="D2537" s="7">
        <f t="shared" si="78"/>
        <v>-0.65385226297251964</v>
      </c>
      <c r="E2537" s="7">
        <f t="shared" si="79"/>
        <v>-0.57723037403860478</v>
      </c>
    </row>
    <row r="2538" spans="1:5">
      <c r="A2538" s="8">
        <v>41446</v>
      </c>
      <c r="B2538" s="11">
        <v>8.5342521667480469</v>
      </c>
      <c r="C2538" s="11">
        <v>1.7133420705795288</v>
      </c>
      <c r="D2538" s="7">
        <f t="shared" si="78"/>
        <v>-0.65498582040775033</v>
      </c>
      <c r="E2538" s="7">
        <f t="shared" si="79"/>
        <v>-0.57914693622027047</v>
      </c>
    </row>
    <row r="2539" spans="1:5">
      <c r="A2539" s="8">
        <v>41449</v>
      </c>
      <c r="B2539" s="11">
        <v>7.7842721939086914</v>
      </c>
      <c r="C2539" s="11">
        <v>1.5627756118774414</v>
      </c>
      <c r="D2539" s="7">
        <f t="shared" si="78"/>
        <v>-0.70429669750683133</v>
      </c>
      <c r="E2539" s="7">
        <f t="shared" si="79"/>
        <v>-0.66251874430077995</v>
      </c>
    </row>
    <row r="2540" spans="1:5">
      <c r="A2540" s="8">
        <v>41450</v>
      </c>
      <c r="B2540" s="11">
        <v>7.6291036605834961</v>
      </c>
      <c r="C2540" s="11">
        <v>1.5316239595413208</v>
      </c>
      <c r="D2540" s="7">
        <f t="shared" si="78"/>
        <v>-0.7144989652386956</v>
      </c>
      <c r="E2540" s="7">
        <f t="shared" si="79"/>
        <v>-0.67976806797051303</v>
      </c>
    </row>
    <row r="2541" spans="1:5">
      <c r="A2541" s="8">
        <v>41451</v>
      </c>
      <c r="B2541" s="11">
        <v>7.7497901916503906</v>
      </c>
      <c r="C2541" s="11">
        <v>1.555853009223938</v>
      </c>
      <c r="D2541" s="7">
        <f t="shared" si="78"/>
        <v>-0.70656387508098972</v>
      </c>
      <c r="E2541" s="7">
        <f t="shared" si="79"/>
        <v>-0.66635193467279685</v>
      </c>
    </row>
    <row r="2542" spans="1:5">
      <c r="A2542" s="8">
        <v>41452</v>
      </c>
      <c r="B2542" s="11">
        <v>7.8359947204589844</v>
      </c>
      <c r="C2542" s="11">
        <v>1.5731594562530518</v>
      </c>
      <c r="D2542" s="7">
        <f t="shared" si="78"/>
        <v>-0.70089596249744235</v>
      </c>
      <c r="E2542" s="7">
        <f t="shared" si="79"/>
        <v>-0.65676899174709746</v>
      </c>
    </row>
    <row r="2543" spans="1:5">
      <c r="A2543" s="8">
        <v>41453</v>
      </c>
      <c r="B2543" s="11">
        <v>8.49114990234375</v>
      </c>
      <c r="C2543" s="11">
        <v>1.7046887874603271</v>
      </c>
      <c r="D2543" s="7">
        <f t="shared" si="78"/>
        <v>-0.65781977669952407</v>
      </c>
      <c r="E2543" s="7">
        <f t="shared" si="79"/>
        <v>-0.58393844068746292</v>
      </c>
    </row>
    <row r="2544" spans="1:5">
      <c r="A2544" s="8">
        <v>41456</v>
      </c>
      <c r="B2544" s="11">
        <v>8.5170106887817383</v>
      </c>
      <c r="C2544" s="11">
        <v>1.7098807096481323</v>
      </c>
      <c r="D2544" s="7">
        <f t="shared" si="78"/>
        <v>-0.65611944054667803</v>
      </c>
      <c r="E2544" s="7">
        <f t="shared" si="79"/>
        <v>-0.58106356441062168</v>
      </c>
    </row>
    <row r="2545" spans="1:5">
      <c r="A2545" s="8">
        <v>41457</v>
      </c>
      <c r="B2545" s="11">
        <v>8.3790836334228516</v>
      </c>
      <c r="C2545" s="11">
        <v>1.6821902990341187</v>
      </c>
      <c r="D2545" s="7">
        <f t="shared" si="78"/>
        <v>-0.66518808813961461</v>
      </c>
      <c r="E2545" s="7">
        <f t="shared" si="79"/>
        <v>-0.59639632589868896</v>
      </c>
    </row>
    <row r="2546" spans="1:5">
      <c r="A2546" s="8">
        <v>41458</v>
      </c>
      <c r="B2546" s="11">
        <v>8.1549520492553711</v>
      </c>
      <c r="C2546" s="11">
        <v>1.6371934413909912</v>
      </c>
      <c r="D2546" s="7">
        <f t="shared" si="78"/>
        <v>-0.67992464831609856</v>
      </c>
      <c r="E2546" s="7">
        <f t="shared" si="79"/>
        <v>-0.62131203031245574</v>
      </c>
    </row>
    <row r="2547" spans="1:5">
      <c r="A2547" s="8">
        <v>41459</v>
      </c>
      <c r="B2547" s="11">
        <v>8.4480476379394531</v>
      </c>
      <c r="C2547" s="11">
        <v>1.6960355043411255</v>
      </c>
      <c r="D2547" s="7">
        <f t="shared" si="78"/>
        <v>-0.66065373299129782</v>
      </c>
      <c r="E2547" s="7">
        <f t="shared" si="79"/>
        <v>-0.58872994515465538</v>
      </c>
    </row>
    <row r="2548" spans="1:5">
      <c r="A2548" s="8">
        <v>41460</v>
      </c>
      <c r="B2548" s="11">
        <v>8.7928657531738281</v>
      </c>
      <c r="C2548" s="11">
        <v>1.7652615308761597</v>
      </c>
      <c r="D2548" s="7">
        <f t="shared" si="78"/>
        <v>-0.63798208265710799</v>
      </c>
      <c r="E2548" s="7">
        <f t="shared" si="79"/>
        <v>-0.5503980414344869</v>
      </c>
    </row>
    <row r="2549" spans="1:5">
      <c r="A2549" s="8">
        <v>41463</v>
      </c>
      <c r="B2549" s="11">
        <v>8.6204566955566406</v>
      </c>
      <c r="C2549" s="11">
        <v>1.7306485176086426</v>
      </c>
      <c r="D2549" s="7">
        <f t="shared" si="78"/>
        <v>-0.64931790782420284</v>
      </c>
      <c r="E2549" s="7">
        <f t="shared" si="79"/>
        <v>-0.56956399329457108</v>
      </c>
    </row>
    <row r="2550" spans="1:5">
      <c r="A2550" s="8">
        <v>41464</v>
      </c>
      <c r="B2550" s="11">
        <v>8.3273611068725586</v>
      </c>
      <c r="C2550" s="11">
        <v>1.6718064546585083</v>
      </c>
      <c r="D2550" s="7">
        <f t="shared" si="78"/>
        <v>-0.66858882314900359</v>
      </c>
      <c r="E2550" s="7">
        <f t="shared" si="79"/>
        <v>-0.60214607845237156</v>
      </c>
    </row>
    <row r="2551" spans="1:5">
      <c r="A2551" s="8">
        <v>41465</v>
      </c>
      <c r="B2551" s="11">
        <v>8.8618288040161133</v>
      </c>
      <c r="C2551" s="11">
        <v>1.779106616973877</v>
      </c>
      <c r="D2551" s="7">
        <f t="shared" si="78"/>
        <v>-0.63344779021248832</v>
      </c>
      <c r="E2551" s="7">
        <f t="shared" si="79"/>
        <v>-0.54273172669913872</v>
      </c>
    </row>
    <row r="2552" spans="1:5">
      <c r="A2552" s="8">
        <v>41466</v>
      </c>
      <c r="B2552" s="11">
        <v>9.2928524017333984</v>
      </c>
      <c r="C2552" s="11">
        <v>1.8656390905380249</v>
      </c>
      <c r="D2552" s="7">
        <f t="shared" si="78"/>
        <v>-0.60510816459105399</v>
      </c>
      <c r="E2552" s="7">
        <f t="shared" si="79"/>
        <v>-0.4948168800532709</v>
      </c>
    </row>
    <row r="2553" spans="1:5">
      <c r="A2553" s="8">
        <v>41467</v>
      </c>
      <c r="B2553" s="11">
        <v>8.9652748107910156</v>
      </c>
      <c r="C2553" s="11">
        <v>1.7998744249343872</v>
      </c>
      <c r="D2553" s="7">
        <f t="shared" si="78"/>
        <v>-0.62664625749001313</v>
      </c>
      <c r="E2553" s="7">
        <f t="shared" si="79"/>
        <v>-0.53123215558308812</v>
      </c>
    </row>
    <row r="2554" spans="1:5">
      <c r="A2554" s="8">
        <v>41470</v>
      </c>
      <c r="B2554" s="11">
        <v>9.0083770751953125</v>
      </c>
      <c r="C2554" s="11">
        <v>1.8085277080535889</v>
      </c>
      <c r="D2554" s="7">
        <f t="shared" si="78"/>
        <v>-0.62381230119823938</v>
      </c>
      <c r="E2554" s="7">
        <f t="shared" si="79"/>
        <v>-0.52644065111589577</v>
      </c>
    </row>
    <row r="2555" spans="1:5">
      <c r="A2555" s="8">
        <v>41471</v>
      </c>
      <c r="B2555" s="11">
        <v>9.0083770751953125</v>
      </c>
      <c r="C2555" s="11">
        <v>1.8085277080535889</v>
      </c>
      <c r="D2555" s="7">
        <f t="shared" si="78"/>
        <v>-0.62381230119823938</v>
      </c>
      <c r="E2555" s="7">
        <f t="shared" si="79"/>
        <v>-0.52644065111589577</v>
      </c>
    </row>
    <row r="2556" spans="1:5">
      <c r="A2556" s="8">
        <v>41472</v>
      </c>
      <c r="B2556" s="11">
        <v>8.9566545486450195</v>
      </c>
      <c r="C2556" s="11">
        <v>1.798143744468689</v>
      </c>
      <c r="D2556" s="7">
        <f t="shared" si="78"/>
        <v>-0.62721303620762847</v>
      </c>
      <c r="E2556" s="7">
        <f t="shared" si="79"/>
        <v>-0.53219046967826378</v>
      </c>
    </row>
    <row r="2557" spans="1:5">
      <c r="A2557" s="8">
        <v>41473</v>
      </c>
      <c r="B2557" s="11">
        <v>8.7239017486572266</v>
      </c>
      <c r="C2557" s="11">
        <v>1.7514163255691528</v>
      </c>
      <c r="D2557" s="7">
        <f t="shared" si="78"/>
        <v>-0.64251643780542478</v>
      </c>
      <c r="E2557" s="7">
        <f t="shared" si="79"/>
        <v>-0.55806442217852059</v>
      </c>
    </row>
    <row r="2558" spans="1:5">
      <c r="A2558" s="8">
        <v>41474</v>
      </c>
      <c r="B2558" s="11">
        <v>8.2411565780639648</v>
      </c>
      <c r="C2558" s="11">
        <v>1.6545000076293945</v>
      </c>
      <c r="D2558" s="7">
        <f t="shared" si="78"/>
        <v>-0.67425673573255107</v>
      </c>
      <c r="E2558" s="7">
        <f t="shared" si="79"/>
        <v>-0.61172902137807095</v>
      </c>
    </row>
    <row r="2559" spans="1:5">
      <c r="A2559" s="8">
        <v>41477</v>
      </c>
      <c r="B2559" s="11">
        <v>8.1463308334350586</v>
      </c>
      <c r="C2559" s="11">
        <v>1.6354628801345825</v>
      </c>
      <c r="D2559" s="7">
        <f t="shared" si="78"/>
        <v>-0.68049148973741092</v>
      </c>
      <c r="E2559" s="7">
        <f t="shared" si="79"/>
        <v>-0.62227027839894589</v>
      </c>
    </row>
    <row r="2560" spans="1:5">
      <c r="A2560" s="8">
        <v>41478</v>
      </c>
      <c r="B2560" s="11">
        <v>8.5170106887817383</v>
      </c>
      <c r="C2560" s="11">
        <v>1.7098807096481323</v>
      </c>
      <c r="D2560" s="7">
        <f t="shared" si="78"/>
        <v>-0.65611944054667803</v>
      </c>
      <c r="E2560" s="7">
        <f t="shared" si="79"/>
        <v>-0.58106356441062168</v>
      </c>
    </row>
    <row r="2561" spans="1:5">
      <c r="A2561" s="8">
        <v>41479</v>
      </c>
      <c r="B2561" s="11">
        <v>8.2670173645019531</v>
      </c>
      <c r="C2561" s="11">
        <v>1.6596919298171997</v>
      </c>
      <c r="D2561" s="7">
        <f t="shared" si="78"/>
        <v>-0.67255639957970503</v>
      </c>
      <c r="E2561" s="7">
        <f t="shared" si="79"/>
        <v>-0.6088541451012297</v>
      </c>
    </row>
    <row r="2562" spans="1:5">
      <c r="A2562" s="8">
        <v>41480</v>
      </c>
      <c r="B2562" s="11">
        <v>8.1894330978393555</v>
      </c>
      <c r="C2562" s="11">
        <v>1.6441160440444946</v>
      </c>
      <c r="D2562" s="7">
        <f t="shared" si="78"/>
        <v>-0.67765753344563717</v>
      </c>
      <c r="E2562" s="7">
        <f t="shared" si="79"/>
        <v>-0.61747883994043895</v>
      </c>
    </row>
    <row r="2563" spans="1:5">
      <c r="A2563" s="8">
        <v>41481</v>
      </c>
      <c r="B2563" s="11">
        <v>8.0601263046264648</v>
      </c>
      <c r="C2563" s="11">
        <v>1.6181563138961792</v>
      </c>
      <c r="D2563" s="7">
        <f t="shared" si="78"/>
        <v>-0.68615940232095829</v>
      </c>
      <c r="E2563" s="7">
        <f t="shared" si="79"/>
        <v>-0.63185328733333068</v>
      </c>
    </row>
    <row r="2564" spans="1:5">
      <c r="A2564" s="8">
        <v>41484</v>
      </c>
      <c r="B2564" s="11">
        <v>7.8877177238464355</v>
      </c>
      <c r="C2564" s="11">
        <v>1.5835434198379517</v>
      </c>
      <c r="D2564" s="7">
        <f t="shared" ref="D2564:D2627" si="80">(B2564-G$4)/I$4</f>
        <v>-0.6974951961362047</v>
      </c>
      <c r="E2564" s="7">
        <f t="shared" ref="E2564:E2627" si="81">(C2564-G$5)/I$5</f>
        <v>-0.65101917318472946</v>
      </c>
    </row>
    <row r="2565" spans="1:5">
      <c r="A2565" s="8">
        <v>41485</v>
      </c>
      <c r="B2565" s="11">
        <v>7.9825425148010254</v>
      </c>
      <c r="C2565" s="11">
        <v>1.6025805473327637</v>
      </c>
      <c r="D2565" s="7">
        <f t="shared" si="80"/>
        <v>-0.69126050483504198</v>
      </c>
      <c r="E2565" s="7">
        <f t="shared" si="81"/>
        <v>-0.64047791616385452</v>
      </c>
    </row>
    <row r="2566" spans="1:5">
      <c r="A2566" s="8">
        <v>41486</v>
      </c>
      <c r="B2566" s="11">
        <v>8.2066745758056641</v>
      </c>
      <c r="C2566" s="11">
        <v>1.6475774049758911</v>
      </c>
      <c r="D2566" s="7">
        <f t="shared" si="80"/>
        <v>-0.67652391330670947</v>
      </c>
      <c r="E2566" s="7">
        <f t="shared" si="81"/>
        <v>-0.61556221175008774</v>
      </c>
    </row>
    <row r="2567" spans="1:5">
      <c r="A2567" s="8">
        <v>41487</v>
      </c>
      <c r="B2567" s="11">
        <v>8.3963241577148437</v>
      </c>
      <c r="C2567" s="11">
        <v>1.6856516599655151</v>
      </c>
      <c r="D2567" s="7">
        <f t="shared" si="80"/>
        <v>-0.66405453070438392</v>
      </c>
      <c r="E2567" s="7">
        <f t="shared" si="81"/>
        <v>-0.59447969770833786</v>
      </c>
    </row>
    <row r="2568" spans="1:5">
      <c r="A2568" s="8">
        <v>41488</v>
      </c>
      <c r="B2568" s="11">
        <v>8.603215217590332</v>
      </c>
      <c r="C2568" s="11">
        <v>1.7271871566772461</v>
      </c>
      <c r="D2568" s="7">
        <f t="shared" si="80"/>
        <v>-0.65045152796313066</v>
      </c>
      <c r="E2568" s="7">
        <f t="shared" si="81"/>
        <v>-0.57148062148492229</v>
      </c>
    </row>
    <row r="2569" spans="1:5">
      <c r="A2569" s="8">
        <v>41491</v>
      </c>
      <c r="B2569" s="11">
        <v>8.6118354797363281</v>
      </c>
      <c r="C2569" s="11">
        <v>1.7289178371429443</v>
      </c>
      <c r="D2569" s="7">
        <f t="shared" si="80"/>
        <v>-0.64988474924551531</v>
      </c>
      <c r="E2569" s="7">
        <f t="shared" si="81"/>
        <v>-0.57052230738974674</v>
      </c>
    </row>
    <row r="2570" spans="1:5">
      <c r="A2570" s="8">
        <v>41492</v>
      </c>
      <c r="B2570" s="11">
        <v>8.5601129531860352</v>
      </c>
      <c r="C2570" s="11">
        <v>1.718533992767334</v>
      </c>
      <c r="D2570" s="7">
        <f t="shared" si="80"/>
        <v>-0.65328548425490429</v>
      </c>
      <c r="E2570" s="7">
        <f t="shared" si="81"/>
        <v>-0.57627205994342923</v>
      </c>
    </row>
    <row r="2571" spans="1:5">
      <c r="A2571" s="8">
        <v>41493</v>
      </c>
      <c r="B2571" s="11">
        <v>8.2135457992553711</v>
      </c>
      <c r="C2571" s="11">
        <v>1.6492998600006104</v>
      </c>
      <c r="D2571" s="7">
        <f t="shared" si="80"/>
        <v>-0.67607213316947978</v>
      </c>
      <c r="E2571" s="7">
        <f t="shared" si="81"/>
        <v>-0.61460845225420735</v>
      </c>
    </row>
    <row r="2572" spans="1:5">
      <c r="A2572" s="8">
        <v>41494</v>
      </c>
      <c r="B2572" s="11">
        <v>8.0571756362915039</v>
      </c>
      <c r="C2572" s="11">
        <v>1.6179003715515137</v>
      </c>
      <c r="D2572" s="7">
        <f t="shared" si="80"/>
        <v>-0.68635340755962437</v>
      </c>
      <c r="E2572" s="7">
        <f t="shared" si="81"/>
        <v>-0.63199500798096409</v>
      </c>
    </row>
    <row r="2573" spans="1:5">
      <c r="A2573" s="8">
        <v>41495</v>
      </c>
      <c r="B2573" s="11">
        <v>8.0242557525634766</v>
      </c>
      <c r="C2573" s="11">
        <v>1.6112899780273438</v>
      </c>
      <c r="D2573" s="7">
        <f t="shared" si="80"/>
        <v>-0.68851787647801832</v>
      </c>
      <c r="E2573" s="7">
        <f t="shared" si="81"/>
        <v>-0.63565532160582128</v>
      </c>
    </row>
    <row r="2574" spans="1:5">
      <c r="A2574" s="8">
        <v>41498</v>
      </c>
      <c r="B2574" s="11">
        <v>8.3369960784912109</v>
      </c>
      <c r="C2574" s="11">
        <v>1.6740889549255371</v>
      </c>
      <c r="D2574" s="7">
        <f t="shared" si="80"/>
        <v>-0.66795532769772936</v>
      </c>
      <c r="E2574" s="7">
        <f t="shared" si="81"/>
        <v>-0.60088221015230769</v>
      </c>
    </row>
    <row r="2575" spans="1:5">
      <c r="A2575" s="8">
        <v>41499</v>
      </c>
      <c r="B2575" s="11">
        <v>8.3616857528686523</v>
      </c>
      <c r="C2575" s="11">
        <v>1.6790467500686646</v>
      </c>
      <c r="D2575" s="7">
        <f t="shared" si="80"/>
        <v>-0.66633199168485813</v>
      </c>
      <c r="E2575" s="7">
        <f t="shared" si="81"/>
        <v>-0.59813697493366491</v>
      </c>
    </row>
    <row r="2576" spans="1:5">
      <c r="A2576" s="8">
        <v>41500</v>
      </c>
      <c r="B2576" s="11">
        <v>8.3040761947631836</v>
      </c>
      <c r="C2576" s="11">
        <v>1.6674785614013672</v>
      </c>
      <c r="D2576" s="7">
        <f t="shared" si="80"/>
        <v>-0.67011979661612342</v>
      </c>
      <c r="E2576" s="7">
        <f t="shared" si="81"/>
        <v>-0.60454252377716489</v>
      </c>
    </row>
    <row r="2577" spans="1:5">
      <c r="A2577" s="8">
        <v>41501</v>
      </c>
      <c r="B2577" s="11">
        <v>8.1559362411499023</v>
      </c>
      <c r="C2577" s="11">
        <v>1.637731671333313</v>
      </c>
      <c r="D2577" s="7">
        <f t="shared" si="80"/>
        <v>-0.67985993810074519</v>
      </c>
      <c r="E2577" s="7">
        <f t="shared" si="81"/>
        <v>-0.62101400109770732</v>
      </c>
    </row>
    <row r="2578" spans="1:5">
      <c r="A2578" s="8">
        <v>41502</v>
      </c>
      <c r="B2578" s="11">
        <v>8.1394758224487305</v>
      </c>
      <c r="C2578" s="11">
        <v>1.634426474571228</v>
      </c>
      <c r="D2578" s="7">
        <f t="shared" si="80"/>
        <v>-0.68094220391179072</v>
      </c>
      <c r="E2578" s="7">
        <f t="shared" si="81"/>
        <v>-0.62284415791013592</v>
      </c>
    </row>
    <row r="2579" spans="1:5">
      <c r="A2579" s="8">
        <v>41505</v>
      </c>
      <c r="B2579" s="11">
        <v>8.1970863342285156</v>
      </c>
      <c r="C2579" s="11">
        <v>1.6459946632385254</v>
      </c>
      <c r="D2579" s="7">
        <f t="shared" si="80"/>
        <v>-0.67715433627682831</v>
      </c>
      <c r="E2579" s="7">
        <f t="shared" si="81"/>
        <v>-0.61643860906663595</v>
      </c>
    </row>
    <row r="2580" spans="1:5">
      <c r="A2580" s="8">
        <v>41506</v>
      </c>
      <c r="B2580" s="11">
        <v>8.0324859619140625</v>
      </c>
      <c r="C2580" s="11">
        <v>1.6129425764083862</v>
      </c>
      <c r="D2580" s="7">
        <f t="shared" si="80"/>
        <v>-0.68797674357249561</v>
      </c>
      <c r="E2580" s="7">
        <f t="shared" si="81"/>
        <v>-0.63474024319960698</v>
      </c>
    </row>
    <row r="2581" spans="1:5">
      <c r="A2581" s="8">
        <v>41507</v>
      </c>
      <c r="B2581" s="11">
        <v>7.9008054733276367</v>
      </c>
      <c r="C2581" s="11">
        <v>1.586500883102417</v>
      </c>
      <c r="D2581" s="7">
        <f t="shared" si="80"/>
        <v>-0.69663468194976885</v>
      </c>
      <c r="E2581" s="7">
        <f t="shared" si="81"/>
        <v>-0.64938156370772082</v>
      </c>
    </row>
    <row r="2582" spans="1:5">
      <c r="A2582" s="8">
        <v>41508</v>
      </c>
      <c r="B2582" s="11">
        <v>7.884345531463623</v>
      </c>
      <c r="C2582" s="11">
        <v>1.583195686340332</v>
      </c>
      <c r="D2582" s="7">
        <f t="shared" si="80"/>
        <v>-0.69771691640896583</v>
      </c>
      <c r="E2582" s="7">
        <f t="shared" si="81"/>
        <v>-0.65121172052014942</v>
      </c>
    </row>
    <row r="2583" spans="1:5">
      <c r="A2583" s="8">
        <v>41509</v>
      </c>
      <c r="B2583" s="11">
        <v>7.8678855895996094</v>
      </c>
      <c r="C2583" s="11">
        <v>1.5798904895782471</v>
      </c>
      <c r="D2583" s="7">
        <f t="shared" si="80"/>
        <v>-0.69879915086816291</v>
      </c>
      <c r="E2583" s="7">
        <f t="shared" si="81"/>
        <v>-0.65304187733257801</v>
      </c>
    </row>
    <row r="2584" spans="1:5">
      <c r="A2584" s="8">
        <v>41512</v>
      </c>
      <c r="B2584" s="11">
        <v>7.999565601348877</v>
      </c>
      <c r="C2584" s="11">
        <v>1.6063321828842163</v>
      </c>
      <c r="D2584" s="7">
        <f t="shared" si="80"/>
        <v>-0.69014124384273812</v>
      </c>
      <c r="E2584" s="7">
        <f t="shared" si="81"/>
        <v>-0.63840055682446406</v>
      </c>
    </row>
    <row r="2585" spans="1:5">
      <c r="A2585" s="8">
        <v>41513</v>
      </c>
      <c r="B2585" s="11">
        <v>7.9254956245422363</v>
      </c>
      <c r="C2585" s="11">
        <v>1.5914586782455444</v>
      </c>
      <c r="D2585" s="7">
        <f t="shared" si="80"/>
        <v>-0.69501131458504906</v>
      </c>
      <c r="E2585" s="7">
        <f t="shared" si="81"/>
        <v>-0.64663632848907804</v>
      </c>
    </row>
    <row r="2586" spans="1:5">
      <c r="A2586" s="8">
        <v>41514</v>
      </c>
      <c r="B2586" s="11">
        <v>7.7773556709289551</v>
      </c>
      <c r="C2586" s="11">
        <v>1.5617117881774902</v>
      </c>
      <c r="D2586" s="7">
        <f t="shared" si="80"/>
        <v>-0.70475145606967071</v>
      </c>
      <c r="E2586" s="7">
        <f t="shared" si="81"/>
        <v>-0.66310780580962048</v>
      </c>
    </row>
    <row r="2587" spans="1:5">
      <c r="A2587" s="8">
        <v>41515</v>
      </c>
      <c r="B2587" s="11">
        <v>7.8020458221435547</v>
      </c>
      <c r="C2587" s="11">
        <v>1.5666695833206177</v>
      </c>
      <c r="D2587" s="7">
        <f t="shared" si="80"/>
        <v>-0.70312808870495092</v>
      </c>
      <c r="E2587" s="7">
        <f t="shared" si="81"/>
        <v>-0.66036257059097769</v>
      </c>
    </row>
    <row r="2588" spans="1:5">
      <c r="A2588" s="8">
        <v>41516</v>
      </c>
      <c r="B2588" s="11">
        <v>7.7855854034423828</v>
      </c>
      <c r="C2588" s="11">
        <v>1.5633643865585327</v>
      </c>
      <c r="D2588" s="7">
        <f t="shared" si="80"/>
        <v>-0.70421035451599645</v>
      </c>
      <c r="E2588" s="7">
        <f t="shared" si="81"/>
        <v>-0.66219272740340618</v>
      </c>
    </row>
    <row r="2589" spans="1:5">
      <c r="A2589" s="8">
        <v>41519</v>
      </c>
      <c r="B2589" s="11">
        <v>7.6456756591796875</v>
      </c>
      <c r="C2589" s="11">
        <v>1.535270094871521</v>
      </c>
      <c r="D2589" s="7">
        <f t="shared" si="80"/>
        <v>-0.71340936309509539</v>
      </c>
      <c r="E2589" s="7">
        <f t="shared" si="81"/>
        <v>-0.67774912631773443</v>
      </c>
    </row>
    <row r="2590" spans="1:5">
      <c r="A2590" s="8">
        <v>41520</v>
      </c>
      <c r="B2590" s="11">
        <v>7.9913358688354492</v>
      </c>
      <c r="C2590" s="11">
        <v>1.6046795845031738</v>
      </c>
      <c r="D2590" s="7">
        <f t="shared" si="80"/>
        <v>-0.69068234539641238</v>
      </c>
      <c r="E2590" s="7">
        <f t="shared" si="81"/>
        <v>-0.63931563523067836</v>
      </c>
    </row>
    <row r="2591" spans="1:5">
      <c r="A2591" s="8">
        <v>41521</v>
      </c>
      <c r="B2591" s="11">
        <v>7.9254956245422363</v>
      </c>
      <c r="C2591" s="11">
        <v>1.5914586782455444</v>
      </c>
      <c r="D2591" s="7">
        <f t="shared" si="80"/>
        <v>-0.69501131458504906</v>
      </c>
      <c r="E2591" s="7">
        <f t="shared" si="81"/>
        <v>-0.64663632848907804</v>
      </c>
    </row>
    <row r="2592" spans="1:5">
      <c r="A2592" s="8">
        <v>41522</v>
      </c>
      <c r="B2592" s="11">
        <v>7.9501857757568359</v>
      </c>
      <c r="C2592" s="11">
        <v>1.5964164733886719</v>
      </c>
      <c r="D2592" s="7">
        <f t="shared" si="80"/>
        <v>-0.69338794722032926</v>
      </c>
      <c r="E2592" s="7">
        <f t="shared" si="81"/>
        <v>-0.64389109327043514</v>
      </c>
    </row>
    <row r="2593" spans="1:5">
      <c r="A2593" s="8">
        <v>41523</v>
      </c>
      <c r="B2593" s="11">
        <v>7.8596558570861816</v>
      </c>
      <c r="C2593" s="11">
        <v>1.5782378911972046</v>
      </c>
      <c r="D2593" s="7">
        <f t="shared" si="80"/>
        <v>-0.69934025242183706</v>
      </c>
      <c r="E2593" s="7">
        <f t="shared" si="81"/>
        <v>-0.65395695573879231</v>
      </c>
    </row>
    <row r="2594" spans="1:5">
      <c r="A2594" s="8">
        <v>41526</v>
      </c>
      <c r="B2594" s="11">
        <v>8.1806259155273437</v>
      </c>
      <c r="C2594" s="11">
        <v>1.6426894664764404</v>
      </c>
      <c r="D2594" s="7">
        <f t="shared" si="80"/>
        <v>-0.67823660208787384</v>
      </c>
      <c r="E2594" s="7">
        <f t="shared" si="81"/>
        <v>-0.61826876587906443</v>
      </c>
    </row>
    <row r="2595" spans="1:5">
      <c r="A2595" s="8">
        <v>41527</v>
      </c>
      <c r="B2595" s="11">
        <v>8.2958459854125977</v>
      </c>
      <c r="C2595" s="11">
        <v>1.6658259630203247</v>
      </c>
      <c r="D2595" s="7">
        <f t="shared" si="80"/>
        <v>-0.67066092952164624</v>
      </c>
      <c r="E2595" s="7">
        <f t="shared" si="81"/>
        <v>-0.60545760218337907</v>
      </c>
    </row>
    <row r="2596" spans="1:5">
      <c r="A2596" s="8">
        <v>41528</v>
      </c>
      <c r="B2596" s="11">
        <v>8.4192962646484375</v>
      </c>
      <c r="C2596" s="11">
        <v>1.6906150579452515</v>
      </c>
      <c r="D2596" s="7">
        <f t="shared" si="80"/>
        <v>-0.66254412404989571</v>
      </c>
      <c r="E2596" s="7">
        <f t="shared" si="81"/>
        <v>-0.59173136008147953</v>
      </c>
    </row>
    <row r="2597" spans="1:5">
      <c r="A2597" s="8">
        <v>41529</v>
      </c>
      <c r="B2597" s="11">
        <v>8.4110660552978516</v>
      </c>
      <c r="C2597" s="11">
        <v>1.6889623403549194</v>
      </c>
      <c r="D2597" s="7">
        <f t="shared" si="80"/>
        <v>-0.66308525695541853</v>
      </c>
      <c r="E2597" s="7">
        <f t="shared" si="81"/>
        <v>-0.59264650449637923</v>
      </c>
    </row>
    <row r="2598" spans="1:5">
      <c r="A2598" s="8">
        <v>41530</v>
      </c>
      <c r="B2598" s="11">
        <v>8.3452262878417969</v>
      </c>
      <c r="C2598" s="11">
        <v>1.6757415533065796</v>
      </c>
      <c r="D2598" s="7">
        <f t="shared" si="80"/>
        <v>-0.66741419479220665</v>
      </c>
      <c r="E2598" s="7">
        <f t="shared" si="81"/>
        <v>-0.5999671317460934</v>
      </c>
    </row>
    <row r="2599" spans="1:5">
      <c r="A2599" s="8">
        <v>41533</v>
      </c>
      <c r="B2599" s="11">
        <v>8.1641654968261719</v>
      </c>
      <c r="C2599" s="11">
        <v>1.6393842697143555</v>
      </c>
      <c r="D2599" s="7">
        <f t="shared" si="80"/>
        <v>-0.67931886789891938</v>
      </c>
      <c r="E2599" s="7">
        <f t="shared" si="81"/>
        <v>-0.62009892269149303</v>
      </c>
    </row>
    <row r="2600" spans="1:5">
      <c r="A2600" s="8">
        <v>41534</v>
      </c>
      <c r="B2600" s="11">
        <v>7.9008054733276367</v>
      </c>
      <c r="C2600" s="11">
        <v>1.586500883102417</v>
      </c>
      <c r="D2600" s="7">
        <f t="shared" si="80"/>
        <v>-0.69663468194976885</v>
      </c>
      <c r="E2600" s="7">
        <f t="shared" si="81"/>
        <v>-0.64938156370772082</v>
      </c>
    </row>
    <row r="2601" spans="1:5">
      <c r="A2601" s="8">
        <v>41535</v>
      </c>
      <c r="B2601" s="11">
        <v>7.9254956245422363</v>
      </c>
      <c r="C2601" s="11">
        <v>1.5914586782455444</v>
      </c>
      <c r="D2601" s="7">
        <f t="shared" si="80"/>
        <v>-0.69501131458504906</v>
      </c>
      <c r="E2601" s="7">
        <f t="shared" si="81"/>
        <v>-0.64663632848907804</v>
      </c>
    </row>
    <row r="2602" spans="1:5">
      <c r="A2602" s="8">
        <v>41540</v>
      </c>
      <c r="B2602" s="11">
        <v>7.9748759269714355</v>
      </c>
      <c r="C2602" s="11">
        <v>1.6013742685317993</v>
      </c>
      <c r="D2602" s="7">
        <f t="shared" si="80"/>
        <v>-0.69176457985560946</v>
      </c>
      <c r="E2602" s="7">
        <f t="shared" si="81"/>
        <v>-0.64114585805179236</v>
      </c>
    </row>
    <row r="2603" spans="1:5">
      <c r="A2603" s="8">
        <v>41541</v>
      </c>
      <c r="B2603" s="11">
        <v>7.7362055778503418</v>
      </c>
      <c r="C2603" s="11">
        <v>1.5534487962722778</v>
      </c>
      <c r="D2603" s="7">
        <f t="shared" si="80"/>
        <v>-0.70745705789358759</v>
      </c>
      <c r="E2603" s="7">
        <f t="shared" si="81"/>
        <v>-0.66768319784069197</v>
      </c>
    </row>
    <row r="2604" spans="1:5">
      <c r="A2604" s="8">
        <v>41542</v>
      </c>
      <c r="B2604" s="11">
        <v>7.5633754730224609</v>
      </c>
      <c r="C2604" s="11">
        <v>1.5187441110610962</v>
      </c>
      <c r="D2604" s="7">
        <f t="shared" si="80"/>
        <v>-0.71882056674292905</v>
      </c>
      <c r="E2604" s="7">
        <f t="shared" si="81"/>
        <v>-0.68689991037987719</v>
      </c>
    </row>
    <row r="2605" spans="1:5">
      <c r="A2605" s="8">
        <v>41543</v>
      </c>
      <c r="B2605" s="11">
        <v>7.4152355194091797</v>
      </c>
      <c r="C2605" s="11">
        <v>1.488997220993042</v>
      </c>
      <c r="D2605" s="7">
        <f t="shared" si="80"/>
        <v>-0.72856070822755081</v>
      </c>
      <c r="E2605" s="7">
        <f t="shared" si="81"/>
        <v>-0.70337138770041974</v>
      </c>
    </row>
    <row r="2606" spans="1:5">
      <c r="A2606" s="8">
        <v>41544</v>
      </c>
      <c r="B2606" s="11">
        <v>7.456385612487793</v>
      </c>
      <c r="C2606" s="11">
        <v>1.4972602128982544</v>
      </c>
      <c r="D2606" s="7">
        <f t="shared" si="80"/>
        <v>-0.72585510640363393</v>
      </c>
      <c r="E2606" s="7">
        <f t="shared" si="81"/>
        <v>-0.69879599566934836</v>
      </c>
    </row>
    <row r="2607" spans="1:5">
      <c r="A2607" s="8">
        <v>41547</v>
      </c>
      <c r="B2607" s="11">
        <v>7.5139956474304199</v>
      </c>
      <c r="C2607" s="11">
        <v>1.5088284015655518</v>
      </c>
      <c r="D2607" s="7">
        <f t="shared" si="80"/>
        <v>-0.72206727012052008</v>
      </c>
      <c r="E2607" s="7">
        <f t="shared" si="81"/>
        <v>-0.69239044682584838</v>
      </c>
    </row>
    <row r="2608" spans="1:5">
      <c r="A2608" s="8">
        <v>41555</v>
      </c>
      <c r="B2608" s="11">
        <v>7.8596558570861816</v>
      </c>
      <c r="C2608" s="11">
        <v>1.5782378911972046</v>
      </c>
      <c r="D2608" s="7">
        <f t="shared" si="80"/>
        <v>-0.69934025242183706</v>
      </c>
      <c r="E2608" s="7">
        <f t="shared" si="81"/>
        <v>-0.65395695573879231</v>
      </c>
    </row>
    <row r="2609" spans="1:5">
      <c r="A2609" s="8">
        <v>41556</v>
      </c>
      <c r="B2609" s="11">
        <v>7.7279753684997559</v>
      </c>
      <c r="C2609" s="11">
        <v>1.5517961978912354</v>
      </c>
      <c r="D2609" s="7">
        <f t="shared" si="80"/>
        <v>-0.70799819079911031</v>
      </c>
      <c r="E2609" s="7">
        <f t="shared" si="81"/>
        <v>-0.66859827624690615</v>
      </c>
    </row>
    <row r="2610" spans="1:5">
      <c r="A2610" s="8">
        <v>41557</v>
      </c>
      <c r="B2610" s="11">
        <v>7.7444357872009277</v>
      </c>
      <c r="C2610" s="11">
        <v>1.5551013946533203</v>
      </c>
      <c r="D2610" s="7">
        <f t="shared" si="80"/>
        <v>-0.70691592498806477</v>
      </c>
      <c r="E2610" s="7">
        <f t="shared" si="81"/>
        <v>-0.66676811943447767</v>
      </c>
    </row>
    <row r="2611" spans="1:5">
      <c r="A2611" s="8">
        <v>41558</v>
      </c>
      <c r="B2611" s="11">
        <v>7.7691254615783691</v>
      </c>
      <c r="C2611" s="11">
        <v>1.5600591897964478</v>
      </c>
      <c r="D2611" s="7">
        <f t="shared" si="80"/>
        <v>-0.70529258897519354</v>
      </c>
      <c r="E2611" s="7">
        <f t="shared" si="81"/>
        <v>-0.66402288421583477</v>
      </c>
    </row>
    <row r="2612" spans="1:5">
      <c r="A2612" s="8">
        <v>41561</v>
      </c>
      <c r="B2612" s="11">
        <v>7.5716056823730469</v>
      </c>
      <c r="C2612" s="11">
        <v>1.5203967094421387</v>
      </c>
      <c r="D2612" s="7">
        <f t="shared" si="80"/>
        <v>-0.71827943383740633</v>
      </c>
      <c r="E2612" s="7">
        <f t="shared" si="81"/>
        <v>-0.685984831973663</v>
      </c>
    </row>
    <row r="2613" spans="1:5">
      <c r="A2613" s="8">
        <v>41562</v>
      </c>
      <c r="B2613" s="11">
        <v>7.5633754730224609</v>
      </c>
      <c r="C2613" s="11">
        <v>1.5187441110610962</v>
      </c>
      <c r="D2613" s="7">
        <f t="shared" si="80"/>
        <v>-0.71882056674292905</v>
      </c>
      <c r="E2613" s="7">
        <f t="shared" si="81"/>
        <v>-0.68689991037987719</v>
      </c>
    </row>
    <row r="2614" spans="1:5">
      <c r="A2614" s="8">
        <v>41563</v>
      </c>
      <c r="B2614" s="11">
        <v>7.4646153450012207</v>
      </c>
      <c r="C2614" s="11">
        <v>1.4989128112792969</v>
      </c>
      <c r="D2614" s="7">
        <f t="shared" si="80"/>
        <v>-0.72531400484995967</v>
      </c>
      <c r="E2614" s="7">
        <f t="shared" si="81"/>
        <v>-0.69788091726313406</v>
      </c>
    </row>
    <row r="2615" spans="1:5">
      <c r="A2615" s="8">
        <v>41564</v>
      </c>
      <c r="B2615" s="11">
        <v>7.4646153450012207</v>
      </c>
      <c r="C2615" s="11">
        <v>1.4989128112792969</v>
      </c>
      <c r="D2615" s="7">
        <f t="shared" si="80"/>
        <v>-0.72531400484995967</v>
      </c>
      <c r="E2615" s="7">
        <f t="shared" si="81"/>
        <v>-0.69788091726313406</v>
      </c>
    </row>
    <row r="2616" spans="1:5">
      <c r="A2616" s="8">
        <v>41565</v>
      </c>
      <c r="B2616" s="11">
        <v>7.5469155311584473</v>
      </c>
      <c r="C2616" s="11">
        <v>1.5154389142990112</v>
      </c>
      <c r="D2616" s="7">
        <f t="shared" si="80"/>
        <v>-0.71990280120212613</v>
      </c>
      <c r="E2616" s="7">
        <f t="shared" si="81"/>
        <v>-0.68873006719230578</v>
      </c>
    </row>
    <row r="2617" spans="1:5">
      <c r="A2617" s="8">
        <v>41568</v>
      </c>
      <c r="B2617" s="11">
        <v>7.555145263671875</v>
      </c>
      <c r="C2617" s="11">
        <v>1.5170915126800537</v>
      </c>
      <c r="D2617" s="7">
        <f t="shared" si="80"/>
        <v>-0.71936169964845187</v>
      </c>
      <c r="E2617" s="7">
        <f t="shared" si="81"/>
        <v>-0.68781498878609149</v>
      </c>
    </row>
    <row r="2618" spans="1:5">
      <c r="A2618" s="8">
        <v>41569</v>
      </c>
      <c r="B2618" s="11">
        <v>7.4728455543518066</v>
      </c>
      <c r="C2618" s="11">
        <v>1.5005654096603394</v>
      </c>
      <c r="D2618" s="7">
        <f t="shared" si="80"/>
        <v>-0.72477287194443696</v>
      </c>
      <c r="E2618" s="7">
        <f t="shared" si="81"/>
        <v>-0.69696583885691976</v>
      </c>
    </row>
    <row r="2619" spans="1:5">
      <c r="A2619" s="8">
        <v>41570</v>
      </c>
      <c r="B2619" s="11">
        <v>7.4646153450012207</v>
      </c>
      <c r="C2619" s="11">
        <v>1.4989128112792969</v>
      </c>
      <c r="D2619" s="7">
        <f t="shared" si="80"/>
        <v>-0.72531400484995967</v>
      </c>
      <c r="E2619" s="7">
        <f t="shared" si="81"/>
        <v>-0.69788091726313406</v>
      </c>
    </row>
    <row r="2620" spans="1:5">
      <c r="A2620" s="8">
        <v>41571</v>
      </c>
      <c r="B2620" s="11">
        <v>7.3740854263305664</v>
      </c>
      <c r="C2620" s="11">
        <v>1.48073410987854</v>
      </c>
      <c r="D2620" s="7">
        <f t="shared" si="80"/>
        <v>-0.73126631005146758</v>
      </c>
      <c r="E2620" s="7">
        <f t="shared" si="81"/>
        <v>-0.70794684574017652</v>
      </c>
    </row>
    <row r="2621" spans="1:5">
      <c r="A2621" s="8">
        <v>41572</v>
      </c>
      <c r="B2621" s="11">
        <v>7.3247051239013672</v>
      </c>
      <c r="C2621" s="11">
        <v>1.4708185195922852</v>
      </c>
      <c r="D2621" s="7">
        <f t="shared" si="80"/>
        <v>-0.73451304478090718</v>
      </c>
      <c r="E2621" s="7">
        <f t="shared" si="81"/>
        <v>-0.7134373161774622</v>
      </c>
    </row>
    <row r="2622" spans="1:5">
      <c r="A2622" s="8">
        <v>41575</v>
      </c>
      <c r="B2622" s="11">
        <v>7.1847953796386719</v>
      </c>
      <c r="C2622" s="11">
        <v>1.4427242279052734</v>
      </c>
      <c r="D2622" s="7">
        <f t="shared" si="80"/>
        <v>-0.74371205336000612</v>
      </c>
      <c r="E2622" s="7">
        <f t="shared" si="81"/>
        <v>-0.72899371509179045</v>
      </c>
    </row>
    <row r="2623" spans="1:5">
      <c r="A2623" s="8">
        <v>41576</v>
      </c>
      <c r="B2623" s="11">
        <v>7.2835550308227539</v>
      </c>
      <c r="C2623" s="11">
        <v>1.4625555276870728</v>
      </c>
      <c r="D2623" s="7">
        <f t="shared" si="80"/>
        <v>-0.73721864660482406</v>
      </c>
      <c r="E2623" s="7">
        <f t="shared" si="81"/>
        <v>-0.71801270820853358</v>
      </c>
    </row>
    <row r="2624" spans="1:5">
      <c r="A2624" s="8">
        <v>41577</v>
      </c>
      <c r="B2624" s="11">
        <v>7.3362812995910645</v>
      </c>
      <c r="C2624" s="11">
        <v>1.4649335145950317</v>
      </c>
      <c r="D2624" s="7">
        <f t="shared" si="80"/>
        <v>-0.73375191595429212</v>
      </c>
      <c r="E2624" s="7">
        <f t="shared" si="81"/>
        <v>-0.71669596695143467</v>
      </c>
    </row>
    <row r="2625" spans="1:5">
      <c r="A2625" s="8">
        <v>41578</v>
      </c>
      <c r="B2625" s="11">
        <v>7.4413161277770996</v>
      </c>
      <c r="C2625" s="11">
        <v>1.4859073162078857</v>
      </c>
      <c r="D2625" s="7">
        <f t="shared" si="80"/>
        <v>-0.72684591887253525</v>
      </c>
      <c r="E2625" s="7">
        <f t="shared" si="81"/>
        <v>-0.70508233282694888</v>
      </c>
    </row>
    <row r="2626" spans="1:5">
      <c r="A2626" s="8">
        <v>41579</v>
      </c>
      <c r="B2626" s="11">
        <v>7.5867490768432617</v>
      </c>
      <c r="C2626" s="11">
        <v>1.514947772026062</v>
      </c>
      <c r="D2626" s="7">
        <f t="shared" si="80"/>
        <v>-0.71728376183198383</v>
      </c>
      <c r="E2626" s="7">
        <f t="shared" si="81"/>
        <v>-0.68900202297630653</v>
      </c>
    </row>
    <row r="2627" spans="1:5">
      <c r="A2627" s="8">
        <v>41582</v>
      </c>
      <c r="B2627" s="11">
        <v>7.4332365989685059</v>
      </c>
      <c r="C2627" s="11">
        <v>1.4842939376831055</v>
      </c>
      <c r="D2627" s="7">
        <f t="shared" si="80"/>
        <v>-0.72737714459392444</v>
      </c>
      <c r="E2627" s="7">
        <f t="shared" si="81"/>
        <v>-0.70597569437565433</v>
      </c>
    </row>
    <row r="2628" spans="1:5">
      <c r="A2628" s="8">
        <v>41583</v>
      </c>
      <c r="B2628" s="11">
        <v>7.4332365989685059</v>
      </c>
      <c r="C2628" s="11">
        <v>1.4842939376831055</v>
      </c>
      <c r="D2628" s="7">
        <f t="shared" ref="D2628:D2691" si="82">(B2628-G$4)/I$4</f>
        <v>-0.72737714459392444</v>
      </c>
      <c r="E2628" s="7">
        <f t="shared" ref="E2628:E2691" si="83">(C2628-G$5)/I$5</f>
        <v>-0.70597569437565433</v>
      </c>
    </row>
    <row r="2629" spans="1:5">
      <c r="A2629" s="8">
        <v>41584</v>
      </c>
      <c r="B2629" s="11">
        <v>7.2878036499023437</v>
      </c>
      <c r="C2629" s="11">
        <v>1.4552533626556396</v>
      </c>
      <c r="D2629" s="7">
        <f t="shared" si="82"/>
        <v>-0.73693930163447596</v>
      </c>
      <c r="E2629" s="7">
        <f t="shared" si="83"/>
        <v>-0.72205607023498208</v>
      </c>
    </row>
    <row r="2630" spans="1:5">
      <c r="A2630" s="8">
        <v>41585</v>
      </c>
      <c r="B2630" s="11">
        <v>7.2474055290222168</v>
      </c>
      <c r="C2630" s="11">
        <v>1.4471865892410278</v>
      </c>
      <c r="D2630" s="7">
        <f t="shared" si="82"/>
        <v>-0.7395954615932705</v>
      </c>
      <c r="E2630" s="7">
        <f t="shared" si="83"/>
        <v>-0.72652281196982404</v>
      </c>
    </row>
    <row r="2631" spans="1:5">
      <c r="A2631" s="8">
        <v>41586</v>
      </c>
      <c r="B2631" s="11">
        <v>7.1666097640991211</v>
      </c>
      <c r="C2631" s="11">
        <v>1.4310529232025146</v>
      </c>
      <c r="D2631" s="7">
        <f t="shared" si="82"/>
        <v>-0.74490775015901123</v>
      </c>
      <c r="E2631" s="7">
        <f t="shared" si="83"/>
        <v>-0.73545636144819349</v>
      </c>
    </row>
    <row r="2632" spans="1:5">
      <c r="A2632" s="8">
        <v>41589</v>
      </c>
      <c r="B2632" s="11">
        <v>7.0373358726501465</v>
      </c>
      <c r="C2632" s="11">
        <v>1.4052391052246094</v>
      </c>
      <c r="D2632" s="7">
        <f t="shared" si="82"/>
        <v>-0.75340745575678425</v>
      </c>
      <c r="E2632" s="7">
        <f t="shared" si="83"/>
        <v>-0.74975001421011023</v>
      </c>
    </row>
    <row r="2633" spans="1:5">
      <c r="A2633" s="8">
        <v>41590</v>
      </c>
      <c r="B2633" s="11">
        <v>7.1181321144104004</v>
      </c>
      <c r="C2633" s="11">
        <v>1.4213727712631226</v>
      </c>
      <c r="D2633" s="7">
        <f t="shared" si="82"/>
        <v>-0.74809513583919507</v>
      </c>
      <c r="E2633" s="7">
        <f t="shared" si="83"/>
        <v>-0.7408164647317409</v>
      </c>
    </row>
    <row r="2634" spans="1:5">
      <c r="A2634" s="8">
        <v>41591</v>
      </c>
      <c r="B2634" s="11">
        <v>7.0777339935302734</v>
      </c>
      <c r="C2634" s="11">
        <v>1.4133058786392212</v>
      </c>
      <c r="D2634" s="7">
        <f t="shared" si="82"/>
        <v>-0.7507512957979896</v>
      </c>
      <c r="E2634" s="7">
        <f t="shared" si="83"/>
        <v>-0.74528327247526827</v>
      </c>
    </row>
    <row r="2635" spans="1:5">
      <c r="A2635" s="8">
        <v>41592</v>
      </c>
      <c r="B2635" s="11">
        <v>7.021176815032959</v>
      </c>
      <c r="C2635" s="11">
        <v>1.4020123481750488</v>
      </c>
      <c r="D2635" s="7">
        <f t="shared" si="82"/>
        <v>-0.75446990719956264</v>
      </c>
      <c r="E2635" s="7">
        <f t="shared" si="83"/>
        <v>-0.75153673730752124</v>
      </c>
    </row>
    <row r="2636" spans="1:5">
      <c r="A2636" s="8">
        <v>41593</v>
      </c>
      <c r="B2636" s="11">
        <v>7.1989278793334961</v>
      </c>
      <c r="C2636" s="11">
        <v>1.4375063180923462</v>
      </c>
      <c r="D2636" s="7">
        <f t="shared" si="82"/>
        <v>-0.74278284727345434</v>
      </c>
      <c r="E2636" s="7">
        <f t="shared" si="83"/>
        <v>-0.73188298126205698</v>
      </c>
    </row>
    <row r="2637" spans="1:5">
      <c r="A2637" s="8">
        <v>41596</v>
      </c>
      <c r="B2637" s="11">
        <v>7.4332365989685059</v>
      </c>
      <c r="C2637" s="11">
        <v>1.4842939376831055</v>
      </c>
      <c r="D2637" s="7">
        <f t="shared" si="82"/>
        <v>-0.72737714459392444</v>
      </c>
      <c r="E2637" s="7">
        <f t="shared" si="83"/>
        <v>-0.70597569437565433</v>
      </c>
    </row>
    <row r="2638" spans="1:5">
      <c r="A2638" s="8">
        <v>41597</v>
      </c>
      <c r="B2638" s="11">
        <v>7.3362812995910645</v>
      </c>
      <c r="C2638" s="11">
        <v>1.4649335145950317</v>
      </c>
      <c r="D2638" s="7">
        <f t="shared" si="82"/>
        <v>-0.73375191595429212</v>
      </c>
      <c r="E2638" s="7">
        <f t="shared" si="83"/>
        <v>-0.71669596695143467</v>
      </c>
    </row>
    <row r="2639" spans="1:5">
      <c r="A2639" s="8">
        <v>41598</v>
      </c>
      <c r="B2639" s="11">
        <v>7.352440357208252</v>
      </c>
      <c r="C2639" s="11">
        <v>1.4681602716445923</v>
      </c>
      <c r="D2639" s="7">
        <f t="shared" si="82"/>
        <v>-0.73268946451151362</v>
      </c>
      <c r="E2639" s="7">
        <f t="shared" si="83"/>
        <v>-0.71490924385402377</v>
      </c>
    </row>
    <row r="2640" spans="1:5">
      <c r="A2640" s="8">
        <v>41599</v>
      </c>
      <c r="B2640" s="11">
        <v>7.1342911720275879</v>
      </c>
      <c r="C2640" s="11">
        <v>1.4245994091033936</v>
      </c>
      <c r="D2640" s="7">
        <f t="shared" si="82"/>
        <v>-0.74703268439641657</v>
      </c>
      <c r="E2640" s="7">
        <f t="shared" si="83"/>
        <v>-0.7390298076430154</v>
      </c>
    </row>
    <row r="2641" spans="1:5">
      <c r="A2641" s="8">
        <v>41600</v>
      </c>
      <c r="B2641" s="11">
        <v>7.0292563438415527</v>
      </c>
      <c r="C2641" s="11">
        <v>1.4036257266998291</v>
      </c>
      <c r="D2641" s="7">
        <f t="shared" si="82"/>
        <v>-0.75393868147817344</v>
      </c>
      <c r="E2641" s="7">
        <f t="shared" si="83"/>
        <v>-0.75064337575881579</v>
      </c>
    </row>
    <row r="2642" spans="1:5">
      <c r="A2642" s="8">
        <v>41603</v>
      </c>
      <c r="B2642" s="11">
        <v>6.9565396308898926</v>
      </c>
      <c r="C2642" s="11">
        <v>1.3891054391860962</v>
      </c>
      <c r="D2642" s="7">
        <f t="shared" si="82"/>
        <v>-0.75871977567437343</v>
      </c>
      <c r="E2642" s="7">
        <f t="shared" si="83"/>
        <v>-0.75868356368847967</v>
      </c>
    </row>
    <row r="2643" spans="1:5">
      <c r="A2643" s="8">
        <v>41604</v>
      </c>
      <c r="B2643" s="11">
        <v>6.8999824523925781</v>
      </c>
      <c r="C2643" s="11">
        <v>1.3778119087219238</v>
      </c>
      <c r="D2643" s="7">
        <f t="shared" si="82"/>
        <v>-0.76243838707594647</v>
      </c>
      <c r="E2643" s="7">
        <f t="shared" si="83"/>
        <v>-0.76493702852073253</v>
      </c>
    </row>
    <row r="2644" spans="1:5">
      <c r="A2644" s="8">
        <v>41605</v>
      </c>
      <c r="B2644" s="11">
        <v>6.9161419868469238</v>
      </c>
      <c r="C2644" s="11">
        <v>1.3810386657714844</v>
      </c>
      <c r="D2644" s="7">
        <f t="shared" si="82"/>
        <v>-0.76137590428131952</v>
      </c>
      <c r="E2644" s="7">
        <f t="shared" si="83"/>
        <v>-0.76315030542332163</v>
      </c>
    </row>
    <row r="2645" spans="1:5">
      <c r="A2645" s="8">
        <v>41606</v>
      </c>
      <c r="B2645" s="11">
        <v>7.021176815032959</v>
      </c>
      <c r="C2645" s="11">
        <v>1.4020123481750488</v>
      </c>
      <c r="D2645" s="7">
        <f t="shared" si="82"/>
        <v>-0.75446990719956264</v>
      </c>
      <c r="E2645" s="7">
        <f t="shared" si="83"/>
        <v>-0.75153673730752124</v>
      </c>
    </row>
    <row r="2646" spans="1:5">
      <c r="A2646" s="8">
        <v>41607</v>
      </c>
      <c r="B2646" s="11">
        <v>7.0777339935302734</v>
      </c>
      <c r="C2646" s="11">
        <v>1.4133058786392212</v>
      </c>
      <c r="D2646" s="7">
        <f t="shared" si="82"/>
        <v>-0.7507512957979896</v>
      </c>
      <c r="E2646" s="7">
        <f t="shared" si="83"/>
        <v>-0.74528327247526827</v>
      </c>
    </row>
    <row r="2647" spans="1:5">
      <c r="A2647" s="8">
        <v>41610</v>
      </c>
      <c r="B2647" s="11">
        <v>6.9161419868469238</v>
      </c>
      <c r="C2647" s="11">
        <v>1.3810386657714844</v>
      </c>
      <c r="D2647" s="7">
        <f t="shared" si="82"/>
        <v>-0.76137590428131952</v>
      </c>
      <c r="E2647" s="7">
        <f t="shared" si="83"/>
        <v>-0.76315030542332163</v>
      </c>
    </row>
    <row r="2648" spans="1:5">
      <c r="A2648" s="8">
        <v>41611</v>
      </c>
      <c r="B2648" s="11">
        <v>6.9888582229614258</v>
      </c>
      <c r="C2648" s="11">
        <v>1.3955589532852173</v>
      </c>
      <c r="D2648" s="7">
        <f t="shared" si="82"/>
        <v>-0.75659484143696809</v>
      </c>
      <c r="E2648" s="7">
        <f t="shared" si="83"/>
        <v>-0.75511011749365775</v>
      </c>
    </row>
    <row r="2649" spans="1:5">
      <c r="A2649" s="8">
        <v>41612</v>
      </c>
      <c r="B2649" s="11">
        <v>7.0615749359130859</v>
      </c>
      <c r="C2649" s="11">
        <v>1.4100792407989502</v>
      </c>
      <c r="D2649" s="7">
        <f t="shared" si="82"/>
        <v>-0.7518137472407681</v>
      </c>
      <c r="E2649" s="7">
        <f t="shared" si="83"/>
        <v>-0.74706992956399387</v>
      </c>
    </row>
    <row r="2650" spans="1:5">
      <c r="A2650" s="8">
        <v>41613</v>
      </c>
      <c r="B2650" s="11">
        <v>7.0615749359130859</v>
      </c>
      <c r="C2650" s="11">
        <v>1.4100792407989502</v>
      </c>
      <c r="D2650" s="7">
        <f t="shared" si="82"/>
        <v>-0.7518137472407681</v>
      </c>
      <c r="E2650" s="7">
        <f t="shared" si="83"/>
        <v>-0.74706992956399387</v>
      </c>
    </row>
    <row r="2651" spans="1:5">
      <c r="A2651" s="8">
        <v>41614</v>
      </c>
      <c r="B2651" s="11">
        <v>7.0050172805786133</v>
      </c>
      <c r="C2651" s="11">
        <v>1.3987857103347778</v>
      </c>
      <c r="D2651" s="7">
        <f t="shared" si="82"/>
        <v>-0.75553238999418959</v>
      </c>
      <c r="E2651" s="7">
        <f t="shared" si="83"/>
        <v>-0.75332339439624674</v>
      </c>
    </row>
    <row r="2652" spans="1:5">
      <c r="A2652" s="8">
        <v>41617</v>
      </c>
      <c r="B2652" s="11">
        <v>6.9646196365356445</v>
      </c>
      <c r="C2652" s="11">
        <v>1.3907188177108765</v>
      </c>
      <c r="D2652" s="7">
        <f t="shared" si="82"/>
        <v>-0.75818851860113567</v>
      </c>
      <c r="E2652" s="7">
        <f t="shared" si="83"/>
        <v>-0.75779020213977411</v>
      </c>
    </row>
    <row r="2653" spans="1:5">
      <c r="A2653" s="8">
        <v>41618</v>
      </c>
      <c r="B2653" s="11">
        <v>7.0050172805786133</v>
      </c>
      <c r="C2653" s="11">
        <v>1.3987857103347778</v>
      </c>
      <c r="D2653" s="7">
        <f t="shared" si="82"/>
        <v>-0.75553238999418959</v>
      </c>
      <c r="E2653" s="7">
        <f t="shared" si="83"/>
        <v>-0.75332339439624674</v>
      </c>
    </row>
    <row r="2654" spans="1:5">
      <c r="A2654" s="8">
        <v>41619</v>
      </c>
      <c r="B2654" s="11">
        <v>6.8999824523925781</v>
      </c>
      <c r="C2654" s="11">
        <v>1.3778119087219238</v>
      </c>
      <c r="D2654" s="7">
        <f t="shared" si="82"/>
        <v>-0.76243838707594647</v>
      </c>
      <c r="E2654" s="7">
        <f t="shared" si="83"/>
        <v>-0.76493702852073253</v>
      </c>
    </row>
    <row r="2655" spans="1:5">
      <c r="A2655" s="8">
        <v>41620</v>
      </c>
      <c r="B2655" s="11">
        <v>6.8919029235839844</v>
      </c>
      <c r="C2655" s="11">
        <v>1.3761985301971436</v>
      </c>
      <c r="D2655" s="7">
        <f t="shared" si="82"/>
        <v>-0.76296961279733566</v>
      </c>
      <c r="E2655" s="7">
        <f t="shared" si="83"/>
        <v>-0.76583039006943798</v>
      </c>
    </row>
    <row r="2656" spans="1:5">
      <c r="A2656" s="8">
        <v>41621</v>
      </c>
      <c r="B2656" s="11">
        <v>6.8999824523925781</v>
      </c>
      <c r="C2656" s="11">
        <v>1.3778119087219238</v>
      </c>
      <c r="D2656" s="7">
        <f t="shared" si="82"/>
        <v>-0.76243838707594647</v>
      </c>
      <c r="E2656" s="7">
        <f t="shared" si="83"/>
        <v>-0.76493702852073253</v>
      </c>
    </row>
    <row r="2657" spans="1:5">
      <c r="A2657" s="8">
        <v>41624</v>
      </c>
      <c r="B2657" s="11">
        <v>6.8111071586608887</v>
      </c>
      <c r="C2657" s="11">
        <v>1.3600649833679199</v>
      </c>
      <c r="D2657" s="7">
        <f t="shared" si="82"/>
        <v>-0.76828190136307639</v>
      </c>
      <c r="E2657" s="7">
        <f t="shared" si="83"/>
        <v>-0.77476387353912191</v>
      </c>
    </row>
    <row r="2658" spans="1:5">
      <c r="A2658" s="8">
        <v>41625</v>
      </c>
      <c r="B2658" s="11">
        <v>6.6818332672119141</v>
      </c>
      <c r="C2658" s="11">
        <v>1.3342511653900146</v>
      </c>
      <c r="D2658" s="7">
        <f t="shared" si="82"/>
        <v>-0.77678160696084941</v>
      </c>
      <c r="E2658" s="7">
        <f t="shared" si="83"/>
        <v>-0.78905752630103876</v>
      </c>
    </row>
    <row r="2659" spans="1:5">
      <c r="A2659" s="8">
        <v>41626</v>
      </c>
      <c r="B2659" s="11">
        <v>6.6737537384033203</v>
      </c>
      <c r="C2659" s="11">
        <v>1.3326377868652344</v>
      </c>
      <c r="D2659" s="7">
        <f t="shared" si="82"/>
        <v>-0.77731283268223861</v>
      </c>
      <c r="E2659" s="7">
        <f t="shared" si="83"/>
        <v>-0.78995088784974421</v>
      </c>
    </row>
    <row r="2660" spans="1:5">
      <c r="A2660" s="8">
        <v>41627</v>
      </c>
      <c r="B2660" s="11">
        <v>6.5767984390258789</v>
      </c>
      <c r="C2660" s="11">
        <v>1.3132774829864502</v>
      </c>
      <c r="D2660" s="7">
        <f t="shared" si="82"/>
        <v>-0.78368760404260618</v>
      </c>
      <c r="E2660" s="7">
        <f t="shared" si="83"/>
        <v>-0.80067109441683915</v>
      </c>
    </row>
    <row r="2661" spans="1:5">
      <c r="A2661" s="8">
        <v>41628</v>
      </c>
      <c r="B2661" s="11">
        <v>6.3424897193908691</v>
      </c>
      <c r="C2661" s="11">
        <v>1.2664898633956909</v>
      </c>
      <c r="D2661" s="7">
        <f t="shared" si="82"/>
        <v>-0.79909330672213608</v>
      </c>
      <c r="E2661" s="7">
        <f t="shared" si="83"/>
        <v>-0.82657838130324168</v>
      </c>
    </row>
    <row r="2662" spans="1:5">
      <c r="A2662" s="8">
        <v>41631</v>
      </c>
      <c r="B2662" s="11">
        <v>6.2940120697021484</v>
      </c>
      <c r="C2662" s="11">
        <v>1.2568097114562988</v>
      </c>
      <c r="D2662" s="7">
        <f t="shared" si="82"/>
        <v>-0.80228069240231992</v>
      </c>
      <c r="E2662" s="7">
        <f t="shared" si="83"/>
        <v>-0.8319384845867891</v>
      </c>
    </row>
    <row r="2663" spans="1:5">
      <c r="A2663" s="8">
        <v>41632</v>
      </c>
      <c r="B2663" s="11">
        <v>6.3263306617736816</v>
      </c>
      <c r="C2663" s="11">
        <v>1.2632632255554199</v>
      </c>
      <c r="D2663" s="7">
        <f t="shared" si="82"/>
        <v>-0.80015575816491458</v>
      </c>
      <c r="E2663" s="7">
        <f t="shared" si="83"/>
        <v>-0.82836503839196718</v>
      </c>
    </row>
    <row r="2664" spans="1:5">
      <c r="A2664" s="8">
        <v>41633</v>
      </c>
      <c r="B2664" s="11">
        <v>6.3909673690795898</v>
      </c>
      <c r="C2664" s="11">
        <v>1.2761701345443726</v>
      </c>
      <c r="D2664" s="7">
        <f t="shared" si="82"/>
        <v>-0.79590592104195224</v>
      </c>
      <c r="E2664" s="7">
        <f t="shared" si="83"/>
        <v>-0.82121821201100886</v>
      </c>
    </row>
    <row r="2665" spans="1:5">
      <c r="A2665" s="8">
        <v>41634</v>
      </c>
      <c r="B2665" s="11">
        <v>6.3020920753479004</v>
      </c>
      <c r="C2665" s="11">
        <v>1.2584230899810791</v>
      </c>
      <c r="D2665" s="7">
        <f t="shared" si="82"/>
        <v>-0.80174943532908216</v>
      </c>
      <c r="E2665" s="7">
        <f t="shared" si="83"/>
        <v>-0.83104512303808364</v>
      </c>
    </row>
    <row r="2666" spans="1:5">
      <c r="A2666" s="8">
        <v>41635</v>
      </c>
      <c r="B2666" s="11">
        <v>6.4879226684570313</v>
      </c>
      <c r="C2666" s="11">
        <v>1.2955304384231567</v>
      </c>
      <c r="D2666" s="7">
        <f t="shared" si="82"/>
        <v>-0.78953114968158467</v>
      </c>
      <c r="E2666" s="7">
        <f t="shared" si="83"/>
        <v>-0.81049800544391393</v>
      </c>
    </row>
    <row r="2667" spans="1:5">
      <c r="A2667" s="8">
        <v>41638</v>
      </c>
      <c r="B2667" s="11">
        <v>6.3505697250366211</v>
      </c>
      <c r="C2667" s="11">
        <v>1.2681032419204712</v>
      </c>
      <c r="D2667" s="7">
        <f t="shared" si="82"/>
        <v>-0.79856204964889832</v>
      </c>
      <c r="E2667" s="7">
        <f t="shared" si="83"/>
        <v>-0.82568501975453623</v>
      </c>
    </row>
    <row r="2668" spans="1:5">
      <c r="A2668" s="8">
        <v>41639</v>
      </c>
      <c r="B2668" s="11">
        <v>6.4879226684570313</v>
      </c>
      <c r="C2668" s="11">
        <v>1.2955304384231567</v>
      </c>
      <c r="D2668" s="7">
        <f t="shared" si="82"/>
        <v>-0.78953114968158467</v>
      </c>
      <c r="E2668" s="7">
        <f t="shared" si="83"/>
        <v>-0.81049800544391393</v>
      </c>
    </row>
    <row r="2669" spans="1:5">
      <c r="A2669" s="8">
        <v>41641</v>
      </c>
      <c r="B2669" s="11">
        <v>6.4556045532226562</v>
      </c>
      <c r="C2669" s="11">
        <v>1.2890769243240356</v>
      </c>
      <c r="D2669" s="7">
        <f t="shared" si="82"/>
        <v>-0.79165605256714155</v>
      </c>
      <c r="E2669" s="7">
        <f t="shared" si="83"/>
        <v>-0.81407145163873584</v>
      </c>
    </row>
    <row r="2670" spans="1:5">
      <c r="A2670" s="8">
        <v>41642</v>
      </c>
      <c r="B2670" s="11">
        <v>6.3344101905822754</v>
      </c>
      <c r="C2670" s="11">
        <v>1.2648764848709106</v>
      </c>
      <c r="D2670" s="7">
        <f t="shared" si="82"/>
        <v>-0.79962453244352527</v>
      </c>
      <c r="E2670" s="7">
        <f t="shared" si="83"/>
        <v>-0.82747174285194713</v>
      </c>
    </row>
    <row r="2671" spans="1:5">
      <c r="A2671" s="8">
        <v>41645</v>
      </c>
      <c r="B2671" s="11">
        <v>6.0435442924499512</v>
      </c>
      <c r="C2671" s="11">
        <v>1.2067954540252686</v>
      </c>
      <c r="D2671" s="7">
        <f t="shared" si="82"/>
        <v>-0.8187488465246282</v>
      </c>
      <c r="E2671" s="7">
        <f t="shared" si="83"/>
        <v>-0.85963242856191724</v>
      </c>
    </row>
    <row r="2672" spans="1:5">
      <c r="A2672" s="8">
        <v>41646</v>
      </c>
      <c r="B2672" s="11">
        <v>6.0031466484069824</v>
      </c>
      <c r="C2672" s="11">
        <v>1.1987286806106567</v>
      </c>
      <c r="D2672" s="7">
        <f t="shared" si="82"/>
        <v>-0.82140497513157429</v>
      </c>
      <c r="E2672" s="7">
        <f t="shared" si="83"/>
        <v>-0.8640991702967592</v>
      </c>
    </row>
    <row r="2673" spans="1:5">
      <c r="A2673" s="8">
        <v>41647</v>
      </c>
      <c r="B2673" s="11">
        <v>5.9950666427612305</v>
      </c>
      <c r="C2673" s="11">
        <v>1.1971153020858765</v>
      </c>
      <c r="D2673" s="7">
        <f t="shared" si="82"/>
        <v>-0.82193623220481205</v>
      </c>
      <c r="E2673" s="7">
        <f t="shared" si="83"/>
        <v>-0.86499253184546476</v>
      </c>
    </row>
    <row r="2674" spans="1:5">
      <c r="A2674" s="8">
        <v>41648</v>
      </c>
      <c r="B2674" s="11">
        <v>6.0273852348327637</v>
      </c>
      <c r="C2674" s="11">
        <v>1.203568696975708</v>
      </c>
      <c r="D2674" s="7">
        <f t="shared" si="82"/>
        <v>-0.81981129796740659</v>
      </c>
      <c r="E2674" s="7">
        <f t="shared" si="83"/>
        <v>-0.86141915165932825</v>
      </c>
    </row>
    <row r="2675" spans="1:5">
      <c r="A2675" s="8">
        <v>41649</v>
      </c>
      <c r="B2675" s="11">
        <v>5.9627485275268555</v>
      </c>
      <c r="C2675" s="11">
        <v>1.1906617879867554</v>
      </c>
      <c r="D2675" s="7">
        <f t="shared" si="82"/>
        <v>-0.82406113509036893</v>
      </c>
      <c r="E2675" s="7">
        <f t="shared" si="83"/>
        <v>-0.86856597804028668</v>
      </c>
    </row>
    <row r="2676" spans="1:5">
      <c r="A2676" s="8">
        <v>41652</v>
      </c>
      <c r="B2676" s="11">
        <v>5.8496341705322266</v>
      </c>
      <c r="C2676" s="11">
        <v>1.1680747270584106</v>
      </c>
      <c r="D2676" s="7">
        <f t="shared" si="82"/>
        <v>-0.83149835789351501</v>
      </c>
      <c r="E2676" s="7">
        <f t="shared" si="83"/>
        <v>-0.88107290770479252</v>
      </c>
    </row>
    <row r="2677" spans="1:5">
      <c r="A2677" s="8">
        <v>41653</v>
      </c>
      <c r="B2677" s="11">
        <v>5.8415541648864746</v>
      </c>
      <c r="C2677" s="11">
        <v>1.1664613485336304</v>
      </c>
      <c r="D2677" s="7">
        <f t="shared" si="82"/>
        <v>-0.83202961496675265</v>
      </c>
      <c r="E2677" s="7">
        <f t="shared" si="83"/>
        <v>-0.88196626925349797</v>
      </c>
    </row>
    <row r="2678" spans="1:5">
      <c r="A2678" s="8">
        <v>41654</v>
      </c>
      <c r="B2678" s="11">
        <v>5.7930765151977539</v>
      </c>
      <c r="C2678" s="11">
        <v>1.1567811965942383</v>
      </c>
      <c r="D2678" s="7">
        <f t="shared" si="82"/>
        <v>-0.83521700064693649</v>
      </c>
      <c r="E2678" s="7">
        <f t="shared" si="83"/>
        <v>-0.88732637253704538</v>
      </c>
    </row>
    <row r="2679" spans="1:5">
      <c r="A2679" s="8">
        <v>41655</v>
      </c>
      <c r="B2679" s="11">
        <v>5.8092360496520996</v>
      </c>
      <c r="C2679" s="11">
        <v>1.1600079536437988</v>
      </c>
      <c r="D2679" s="7">
        <f t="shared" si="82"/>
        <v>-0.83415451785230954</v>
      </c>
      <c r="E2679" s="7">
        <f t="shared" si="83"/>
        <v>-0.88553964943963448</v>
      </c>
    </row>
    <row r="2680" spans="1:5">
      <c r="A2680" s="8">
        <v>41656</v>
      </c>
      <c r="B2680" s="11">
        <v>5.720360279083252</v>
      </c>
      <c r="C2680" s="11">
        <v>1.1422609090805054</v>
      </c>
      <c r="D2680" s="7">
        <f t="shared" si="82"/>
        <v>-0.83999806349128803</v>
      </c>
      <c r="E2680" s="7">
        <f t="shared" si="83"/>
        <v>-0.89536656046670926</v>
      </c>
    </row>
    <row r="2681" spans="1:5">
      <c r="A2681" s="8">
        <v>41659</v>
      </c>
      <c r="B2681" s="11">
        <v>5.7607583999633789</v>
      </c>
      <c r="C2681" s="11">
        <v>1.1503278017044067</v>
      </c>
      <c r="D2681" s="7">
        <f t="shared" si="82"/>
        <v>-0.83734190353249338</v>
      </c>
      <c r="E2681" s="7">
        <f t="shared" si="83"/>
        <v>-0.89089975272318189</v>
      </c>
    </row>
    <row r="2682" spans="1:5">
      <c r="A2682" s="8">
        <v>41660</v>
      </c>
      <c r="B2682" s="11">
        <v>5.8334746360778809</v>
      </c>
      <c r="C2682" s="11">
        <v>1.1648480892181396</v>
      </c>
      <c r="D2682" s="7">
        <f t="shared" si="82"/>
        <v>-0.83256084068814196</v>
      </c>
      <c r="E2682" s="7">
        <f t="shared" si="83"/>
        <v>-0.88285956479351801</v>
      </c>
    </row>
    <row r="2683" spans="1:5">
      <c r="A2683" s="8">
        <v>41661</v>
      </c>
      <c r="B2683" s="11">
        <v>6.1566591262817383</v>
      </c>
      <c r="C2683" s="11">
        <v>1.2293825149536133</v>
      </c>
      <c r="D2683" s="7">
        <f t="shared" si="82"/>
        <v>-0.81131159236963357</v>
      </c>
      <c r="E2683" s="7">
        <f t="shared" si="83"/>
        <v>-0.8471254988974114</v>
      </c>
    </row>
    <row r="2684" spans="1:5">
      <c r="A2684" s="8">
        <v>41662</v>
      </c>
      <c r="B2684" s="11">
        <v>6.0516242980957031</v>
      </c>
      <c r="C2684" s="11">
        <v>1.2084088325500488</v>
      </c>
      <c r="D2684" s="7">
        <f t="shared" si="82"/>
        <v>-0.81821758945139045</v>
      </c>
      <c r="E2684" s="7">
        <f t="shared" si="83"/>
        <v>-0.85873906701321179</v>
      </c>
    </row>
    <row r="2685" spans="1:5">
      <c r="A2685" s="8">
        <v>41663</v>
      </c>
      <c r="B2685" s="11">
        <v>6.2940120697021484</v>
      </c>
      <c r="C2685" s="11">
        <v>1.2568097114562988</v>
      </c>
      <c r="D2685" s="7">
        <f t="shared" si="82"/>
        <v>-0.80228069240231992</v>
      </c>
      <c r="E2685" s="7">
        <f t="shared" si="83"/>
        <v>-0.8319384845867891</v>
      </c>
    </row>
    <row r="2686" spans="1:5">
      <c r="A2686" s="8">
        <v>41666</v>
      </c>
      <c r="B2686" s="11">
        <v>6.1808977127075195</v>
      </c>
      <c r="C2686" s="11">
        <v>1.2342226505279541</v>
      </c>
      <c r="D2686" s="7">
        <f t="shared" si="82"/>
        <v>-0.80971791520546599</v>
      </c>
      <c r="E2686" s="7">
        <f t="shared" si="83"/>
        <v>-0.84444541425129493</v>
      </c>
    </row>
    <row r="2687" spans="1:5">
      <c r="A2687" s="8">
        <v>41667</v>
      </c>
      <c r="B2687" s="11">
        <v>6.1728181838989258</v>
      </c>
      <c r="C2687" s="11">
        <v>1.2326092720031738</v>
      </c>
      <c r="D2687" s="7">
        <f t="shared" si="82"/>
        <v>-0.81024914092685518</v>
      </c>
      <c r="E2687" s="7">
        <f t="shared" si="83"/>
        <v>-0.8453387758000005</v>
      </c>
    </row>
    <row r="2688" spans="1:5">
      <c r="A2688" s="8">
        <v>41668</v>
      </c>
      <c r="B2688" s="11">
        <v>6.0920219421386719</v>
      </c>
      <c r="C2688" s="11">
        <v>1.2164756059646606</v>
      </c>
      <c r="D2688" s="7">
        <f t="shared" si="82"/>
        <v>-0.81556146084444436</v>
      </c>
      <c r="E2688" s="7">
        <f t="shared" si="83"/>
        <v>-0.85427232527836983</v>
      </c>
    </row>
    <row r="2689" spans="1:5">
      <c r="A2689" s="8">
        <v>41669</v>
      </c>
      <c r="B2689" s="11">
        <v>5.9627485275268555</v>
      </c>
      <c r="C2689" s="11">
        <v>1.1906617879867554</v>
      </c>
      <c r="D2689" s="7">
        <f t="shared" si="82"/>
        <v>-0.82406113509036893</v>
      </c>
      <c r="E2689" s="7">
        <f t="shared" si="83"/>
        <v>-0.86856597804028668</v>
      </c>
    </row>
    <row r="2690" spans="1:5">
      <c r="A2690" s="8">
        <v>41677</v>
      </c>
      <c r="B2690" s="11">
        <v>5.9869871139526367</v>
      </c>
      <c r="C2690" s="11">
        <v>1.1955019235610962</v>
      </c>
      <c r="D2690" s="7">
        <f t="shared" si="82"/>
        <v>-0.82246745792620124</v>
      </c>
      <c r="E2690" s="7">
        <f t="shared" si="83"/>
        <v>-0.86588589339417021</v>
      </c>
    </row>
    <row r="2691" spans="1:5">
      <c r="A2691" s="8">
        <v>41680</v>
      </c>
      <c r="B2691" s="11">
        <v>6.0677833557128906</v>
      </c>
      <c r="C2691" s="11">
        <v>1.2116355895996094</v>
      </c>
      <c r="D2691" s="7">
        <f t="shared" si="82"/>
        <v>-0.81715513800861206</v>
      </c>
      <c r="E2691" s="7">
        <f t="shared" si="83"/>
        <v>-0.85695234391580077</v>
      </c>
    </row>
    <row r="2692" spans="1:5">
      <c r="A2692" s="8">
        <v>41681</v>
      </c>
      <c r="B2692" s="11">
        <v>6.1001019477844238</v>
      </c>
      <c r="C2692" s="11">
        <v>1.2180889844894409</v>
      </c>
      <c r="D2692" s="7">
        <f t="shared" ref="D2692:D2755" si="84">(B2692-G$4)/I$4</f>
        <v>-0.81503020377120661</v>
      </c>
      <c r="E2692" s="7">
        <f t="shared" ref="E2692:E2755" si="85">(C2692-G$5)/I$5</f>
        <v>-0.85337896372966437</v>
      </c>
    </row>
    <row r="2693" spans="1:5">
      <c r="A2693" s="8">
        <v>41682</v>
      </c>
      <c r="B2693" s="11">
        <v>6.0758628845214844</v>
      </c>
      <c r="C2693" s="11">
        <v>1.2132489681243896</v>
      </c>
      <c r="D2693" s="7">
        <f t="shared" si="84"/>
        <v>-0.81662391228722286</v>
      </c>
      <c r="E2693" s="7">
        <f t="shared" si="85"/>
        <v>-0.85605898236709532</v>
      </c>
    </row>
    <row r="2694" spans="1:5">
      <c r="A2694" s="8">
        <v>41683</v>
      </c>
      <c r="B2694" s="11">
        <v>5.9869871139526367</v>
      </c>
      <c r="C2694" s="11">
        <v>1.1955019235610962</v>
      </c>
      <c r="D2694" s="7">
        <f t="shared" si="84"/>
        <v>-0.82246745792620124</v>
      </c>
      <c r="E2694" s="7">
        <f t="shared" si="85"/>
        <v>-0.86588589339417021</v>
      </c>
    </row>
    <row r="2695" spans="1:5">
      <c r="A2695" s="8">
        <v>41684</v>
      </c>
      <c r="B2695" s="11">
        <v>5.9546689987182617</v>
      </c>
      <c r="C2695" s="11">
        <v>1.1890485286712646</v>
      </c>
      <c r="D2695" s="7">
        <f t="shared" si="84"/>
        <v>-0.82459236081175813</v>
      </c>
      <c r="E2695" s="7">
        <f t="shared" si="85"/>
        <v>-0.86945927358030672</v>
      </c>
    </row>
    <row r="2696" spans="1:5">
      <c r="A2696" s="8">
        <v>41687</v>
      </c>
      <c r="B2696" s="11">
        <v>5.9546689987182617</v>
      </c>
      <c r="C2696" s="11">
        <v>1.1890485286712646</v>
      </c>
      <c r="D2696" s="7">
        <f t="shared" si="84"/>
        <v>-0.82459236081175813</v>
      </c>
      <c r="E2696" s="7">
        <f t="shared" si="85"/>
        <v>-0.86945927358030672</v>
      </c>
    </row>
    <row r="2697" spans="1:5">
      <c r="A2697" s="8">
        <v>41688</v>
      </c>
      <c r="B2697" s="11">
        <v>5.8738727569580078</v>
      </c>
      <c r="C2697" s="11">
        <v>1.1729148626327515</v>
      </c>
      <c r="D2697" s="7">
        <f t="shared" si="84"/>
        <v>-0.82990468072934731</v>
      </c>
      <c r="E2697" s="7">
        <f t="shared" si="85"/>
        <v>-0.87839282305867605</v>
      </c>
    </row>
    <row r="2698" spans="1:5">
      <c r="A2698" s="8">
        <v>41689</v>
      </c>
      <c r="B2698" s="11">
        <v>5.9546689987182617</v>
      </c>
      <c r="C2698" s="11">
        <v>1.1890485286712646</v>
      </c>
      <c r="D2698" s="7">
        <f t="shared" si="84"/>
        <v>-0.82459236081175813</v>
      </c>
      <c r="E2698" s="7">
        <f t="shared" si="85"/>
        <v>-0.86945927358030672</v>
      </c>
    </row>
    <row r="2699" spans="1:5">
      <c r="A2699" s="8">
        <v>41690</v>
      </c>
      <c r="B2699" s="11">
        <v>5.9142708778381348</v>
      </c>
      <c r="C2699" s="11">
        <v>1.1809816360473633</v>
      </c>
      <c r="D2699" s="7">
        <f t="shared" si="84"/>
        <v>-0.82724852077055266</v>
      </c>
      <c r="E2699" s="7">
        <f t="shared" si="85"/>
        <v>-0.87392608132383409</v>
      </c>
    </row>
    <row r="2700" spans="1:5">
      <c r="A2700" s="8">
        <v>41691</v>
      </c>
      <c r="B2700" s="11">
        <v>5.7849969863891602</v>
      </c>
      <c r="C2700" s="11">
        <v>1.155167818069458</v>
      </c>
      <c r="D2700" s="7">
        <f t="shared" si="84"/>
        <v>-0.83574822636832569</v>
      </c>
      <c r="E2700" s="7">
        <f t="shared" si="85"/>
        <v>-0.88821973408575083</v>
      </c>
    </row>
    <row r="2701" spans="1:5">
      <c r="A2701" s="8">
        <v>41694</v>
      </c>
      <c r="B2701" s="11">
        <v>5.4052557945251465</v>
      </c>
      <c r="C2701" s="11">
        <v>1.0793397426605225</v>
      </c>
      <c r="D2701" s="7">
        <f t="shared" si="84"/>
        <v>-0.86071605473655854</v>
      </c>
      <c r="E2701" s="7">
        <f t="shared" si="85"/>
        <v>-0.93020733082279583</v>
      </c>
    </row>
    <row r="2702" spans="1:5">
      <c r="A2702" s="8">
        <v>41695</v>
      </c>
      <c r="B2702" s="11">
        <v>5.3083004951477051</v>
      </c>
      <c r="C2702" s="11">
        <v>1.0599794387817383</v>
      </c>
      <c r="D2702" s="7">
        <f t="shared" si="84"/>
        <v>-0.86709082609692611</v>
      </c>
      <c r="E2702" s="7">
        <f t="shared" si="85"/>
        <v>-0.94092753738989066</v>
      </c>
    </row>
    <row r="2703" spans="1:5">
      <c r="A2703" s="8">
        <v>41696</v>
      </c>
      <c r="B2703" s="11">
        <v>5.3971762657165527</v>
      </c>
      <c r="C2703" s="11">
        <v>1.0777264833450317</v>
      </c>
      <c r="D2703" s="7">
        <f t="shared" si="84"/>
        <v>-0.86124728045794774</v>
      </c>
      <c r="E2703" s="7">
        <f t="shared" si="85"/>
        <v>-0.93110062636281588</v>
      </c>
    </row>
    <row r="2704" spans="1:5">
      <c r="A2704" s="8">
        <v>41697</v>
      </c>
      <c r="B2704" s="11">
        <v>5.3244595527648926</v>
      </c>
      <c r="C2704" s="11">
        <v>1.0632061958312988</v>
      </c>
      <c r="D2704" s="7">
        <f t="shared" si="84"/>
        <v>-0.86602837465414773</v>
      </c>
      <c r="E2704" s="7">
        <f t="shared" si="85"/>
        <v>-0.93914081429247975</v>
      </c>
    </row>
    <row r="2705" spans="1:5">
      <c r="A2705" s="8">
        <v>41698</v>
      </c>
      <c r="B2705" s="11">
        <v>5.4294943809509277</v>
      </c>
      <c r="C2705" s="11">
        <v>1.0841798782348633</v>
      </c>
      <c r="D2705" s="7">
        <f t="shared" si="84"/>
        <v>-0.85912237757239085</v>
      </c>
      <c r="E2705" s="7">
        <f t="shared" si="85"/>
        <v>-0.92752724617667937</v>
      </c>
    </row>
    <row r="2706" spans="1:5">
      <c r="A2706" s="8">
        <v>41701</v>
      </c>
      <c r="B2706" s="11">
        <v>5.3648576736450195</v>
      </c>
      <c r="C2706" s="11">
        <v>1.0712729692459106</v>
      </c>
      <c r="D2706" s="7">
        <f t="shared" si="84"/>
        <v>-0.86337221469535308</v>
      </c>
      <c r="E2706" s="7">
        <f t="shared" si="85"/>
        <v>-0.93467407255763779</v>
      </c>
    </row>
    <row r="2707" spans="1:5">
      <c r="A2707" s="8">
        <v>41702</v>
      </c>
      <c r="B2707" s="11">
        <v>5.5910863876342773</v>
      </c>
      <c r="C2707" s="11">
        <v>1.1164470911026001</v>
      </c>
      <c r="D2707" s="7">
        <f t="shared" si="84"/>
        <v>-0.84849776908906105</v>
      </c>
      <c r="E2707" s="7">
        <f t="shared" si="85"/>
        <v>-0.90966021322862611</v>
      </c>
    </row>
    <row r="2708" spans="1:5">
      <c r="A2708" s="8">
        <v>41703</v>
      </c>
      <c r="B2708" s="11">
        <v>5.4618129730224609</v>
      </c>
      <c r="C2708" s="11">
        <v>1.0906333923339844</v>
      </c>
      <c r="D2708" s="7">
        <f t="shared" si="84"/>
        <v>-0.85699744333498551</v>
      </c>
      <c r="E2708" s="7">
        <f t="shared" si="85"/>
        <v>-0.92395379998185745</v>
      </c>
    </row>
    <row r="2709" spans="1:5">
      <c r="A2709" s="8">
        <v>41704</v>
      </c>
      <c r="B2709" s="11">
        <v>5.9142708778381348</v>
      </c>
      <c r="C2709" s="11">
        <v>1.1809816360473633</v>
      </c>
      <c r="D2709" s="7">
        <f t="shared" si="84"/>
        <v>-0.82724852077055266</v>
      </c>
      <c r="E2709" s="7">
        <f t="shared" si="85"/>
        <v>-0.87392608132383409</v>
      </c>
    </row>
    <row r="2710" spans="1:5">
      <c r="A2710" s="8">
        <v>41705</v>
      </c>
      <c r="B2710" s="11">
        <v>5.2967267036437988</v>
      </c>
      <c r="C2710" s="11">
        <v>1.0413914918899536</v>
      </c>
      <c r="D2710" s="7">
        <f t="shared" si="84"/>
        <v>-0.86785179816429858</v>
      </c>
      <c r="E2710" s="7">
        <f t="shared" si="85"/>
        <v>-0.95122007368403871</v>
      </c>
    </row>
    <row r="2711" spans="1:5">
      <c r="A2711" s="8">
        <v>41708</v>
      </c>
      <c r="B2711" s="11">
        <v>5.2092981338500977</v>
      </c>
      <c r="C2711" s="11">
        <v>1.0242021083831787</v>
      </c>
      <c r="D2711" s="7">
        <f t="shared" si="84"/>
        <v>-0.873600190943007</v>
      </c>
      <c r="E2711" s="7">
        <f t="shared" si="85"/>
        <v>-0.96073819608063882</v>
      </c>
    </row>
    <row r="2712" spans="1:5">
      <c r="A2712" s="8">
        <v>41709</v>
      </c>
      <c r="B2712" s="11">
        <v>5.4642987251281738</v>
      </c>
      <c r="C2712" s="11">
        <v>1.0743378400802612</v>
      </c>
      <c r="D2712" s="7">
        <f t="shared" si="84"/>
        <v>-0.85683400614863037</v>
      </c>
      <c r="E2712" s="7">
        <f t="shared" si="85"/>
        <v>-0.93297698925505035</v>
      </c>
    </row>
    <row r="2713" spans="1:5">
      <c r="A2713" s="8">
        <v>41710</v>
      </c>
      <c r="B2713" s="11">
        <v>5.5371556282043457</v>
      </c>
      <c r="C2713" s="11">
        <v>1.0886623859405518</v>
      </c>
      <c r="D2713" s="7">
        <f t="shared" si="84"/>
        <v>-0.85204369450896433</v>
      </c>
      <c r="E2713" s="7">
        <f t="shared" si="85"/>
        <v>-0.92504518758687415</v>
      </c>
    </row>
    <row r="2714" spans="1:5">
      <c r="A2714" s="8">
        <v>41711</v>
      </c>
      <c r="B2714" s="11">
        <v>5.6172990798950195</v>
      </c>
      <c r="C2714" s="11">
        <v>1.1044193506240845</v>
      </c>
      <c r="D2714" s="7">
        <f t="shared" si="84"/>
        <v>-0.84677429527200432</v>
      </c>
      <c r="E2714" s="7">
        <f t="shared" si="85"/>
        <v>-0.916320225554486</v>
      </c>
    </row>
    <row r="2715" spans="1:5">
      <c r="A2715" s="8">
        <v>41712</v>
      </c>
      <c r="B2715" s="11">
        <v>5.4861555099487305</v>
      </c>
      <c r="C2715" s="11">
        <v>1.0786352157592773</v>
      </c>
      <c r="D2715" s="7">
        <f t="shared" si="84"/>
        <v>-0.85539693146783968</v>
      </c>
      <c r="E2715" s="7">
        <f t="shared" si="85"/>
        <v>-0.93059744215372897</v>
      </c>
    </row>
    <row r="2716" spans="1:5">
      <c r="A2716" s="8">
        <v>41715</v>
      </c>
      <c r="B2716" s="11">
        <v>5.6537275314331055</v>
      </c>
      <c r="C2716" s="11">
        <v>1.111581563949585</v>
      </c>
      <c r="D2716" s="7">
        <f t="shared" si="84"/>
        <v>-0.84437913945217136</v>
      </c>
      <c r="E2716" s="7">
        <f t="shared" si="85"/>
        <v>-0.91235435772474061</v>
      </c>
    </row>
    <row r="2717" spans="1:5">
      <c r="A2717" s="8">
        <v>41716</v>
      </c>
      <c r="B2717" s="11">
        <v>5.5371556282043457</v>
      </c>
      <c r="C2717" s="11">
        <v>1.0886623859405518</v>
      </c>
      <c r="D2717" s="7">
        <f t="shared" si="84"/>
        <v>-0.85204369450896433</v>
      </c>
      <c r="E2717" s="7">
        <f t="shared" si="85"/>
        <v>-0.92504518758687415</v>
      </c>
    </row>
    <row r="2718" spans="1:5">
      <c r="A2718" s="8">
        <v>41717</v>
      </c>
      <c r="B2718" s="11">
        <v>5.4642987251281738</v>
      </c>
      <c r="C2718" s="11">
        <v>1.0743378400802612</v>
      </c>
      <c r="D2718" s="7">
        <f t="shared" si="84"/>
        <v>-0.85683400614863037</v>
      </c>
      <c r="E2718" s="7">
        <f t="shared" si="85"/>
        <v>-0.93297698925505035</v>
      </c>
    </row>
    <row r="2719" spans="1:5">
      <c r="A2719" s="8">
        <v>41718</v>
      </c>
      <c r="B2719" s="11">
        <v>5.4715843200683594</v>
      </c>
      <c r="C2719" s="11">
        <v>1.075770378112793</v>
      </c>
      <c r="D2719" s="7">
        <f t="shared" si="84"/>
        <v>-0.8563549812550334</v>
      </c>
      <c r="E2719" s="7">
        <f t="shared" si="85"/>
        <v>-0.93218376288215288</v>
      </c>
    </row>
    <row r="2720" spans="1:5">
      <c r="A2720" s="8">
        <v>41719</v>
      </c>
      <c r="B2720" s="11">
        <v>5.8358707427978516</v>
      </c>
      <c r="C2720" s="11">
        <v>1.1473928689956665</v>
      </c>
      <c r="D2720" s="7">
        <f t="shared" si="84"/>
        <v>-0.8324032976493092</v>
      </c>
      <c r="E2720" s="7">
        <f t="shared" si="85"/>
        <v>-0.89252488655864282</v>
      </c>
    </row>
    <row r="2721" spans="1:5">
      <c r="A2721" s="8">
        <v>41722</v>
      </c>
      <c r="B2721" s="11">
        <v>5.8722996711730957</v>
      </c>
      <c r="C2721" s="11">
        <v>1.154555082321167</v>
      </c>
      <c r="D2721" s="7">
        <f t="shared" si="84"/>
        <v>-0.83000811047762768</v>
      </c>
      <c r="E2721" s="7">
        <f t="shared" si="85"/>
        <v>-0.88855901872889753</v>
      </c>
    </row>
    <row r="2722" spans="1:5">
      <c r="A2722" s="8">
        <v>41723</v>
      </c>
      <c r="B2722" s="11">
        <v>5.8140134811401367</v>
      </c>
      <c r="C2722" s="11">
        <v>1.1430954933166504</v>
      </c>
      <c r="D2722" s="7">
        <f t="shared" si="84"/>
        <v>-0.83384040368194845</v>
      </c>
      <c r="E2722" s="7">
        <f t="shared" si="85"/>
        <v>-0.8949044336599643</v>
      </c>
    </row>
    <row r="2723" spans="1:5">
      <c r="A2723" s="8">
        <v>41724</v>
      </c>
      <c r="B2723" s="11">
        <v>5.71929931640625</v>
      </c>
      <c r="C2723" s="11">
        <v>1.1244736909866333</v>
      </c>
      <c r="D2723" s="7">
        <f t="shared" si="84"/>
        <v>-0.84006782135425373</v>
      </c>
      <c r="E2723" s="7">
        <f t="shared" si="85"/>
        <v>-0.90521571642077636</v>
      </c>
    </row>
    <row r="2724" spans="1:5">
      <c r="A2724" s="8">
        <v>41725</v>
      </c>
      <c r="B2724" s="11">
        <v>5.8140134811401367</v>
      </c>
      <c r="C2724" s="11">
        <v>1.1430954933166504</v>
      </c>
      <c r="D2724" s="7">
        <f t="shared" si="84"/>
        <v>-0.83384040368194845</v>
      </c>
      <c r="E2724" s="7">
        <f t="shared" si="85"/>
        <v>-0.8949044336599643</v>
      </c>
    </row>
    <row r="2725" spans="1:5">
      <c r="A2725" s="8">
        <v>41726</v>
      </c>
      <c r="B2725" s="11">
        <v>5.9160137176513672</v>
      </c>
      <c r="C2725" s="11">
        <v>1.1631498336791992</v>
      </c>
      <c r="D2725" s="7">
        <f t="shared" si="84"/>
        <v>-0.82713392976419775</v>
      </c>
      <c r="E2725" s="7">
        <f t="shared" si="85"/>
        <v>-0.88379992452625467</v>
      </c>
    </row>
    <row r="2726" spans="1:5">
      <c r="A2726" s="8">
        <v>41729</v>
      </c>
      <c r="B2726" s="11">
        <v>5.8941564559936523</v>
      </c>
      <c r="C2726" s="11">
        <v>1.1588524580001831</v>
      </c>
      <c r="D2726" s="7">
        <f t="shared" si="84"/>
        <v>-0.828571035796837</v>
      </c>
      <c r="E2726" s="7">
        <f t="shared" si="85"/>
        <v>-0.88617947162757604</v>
      </c>
    </row>
    <row r="2727" spans="1:5">
      <c r="A2727" s="8">
        <v>41730</v>
      </c>
      <c r="B2727" s="11">
        <v>5.8868708610534668</v>
      </c>
      <c r="C2727" s="11">
        <v>1.1574200391769409</v>
      </c>
      <c r="D2727" s="7">
        <f t="shared" si="84"/>
        <v>-0.82905006069043397</v>
      </c>
      <c r="E2727" s="7">
        <f t="shared" si="85"/>
        <v>-0.88697263199178811</v>
      </c>
    </row>
    <row r="2728" spans="1:5">
      <c r="A2728" s="8">
        <v>41731</v>
      </c>
      <c r="B2728" s="11">
        <v>6.0398712158203125</v>
      </c>
      <c r="C2728" s="11">
        <v>1.1875014305114746</v>
      </c>
      <c r="D2728" s="7">
        <f t="shared" si="84"/>
        <v>-0.81899034981380792</v>
      </c>
      <c r="E2728" s="7">
        <f t="shared" si="85"/>
        <v>-0.87031593429990917</v>
      </c>
    </row>
    <row r="2729" spans="1:5">
      <c r="A2729" s="8">
        <v>41732</v>
      </c>
      <c r="B2729" s="11">
        <v>5.9014425277709961</v>
      </c>
      <c r="C2729" s="11">
        <v>1.1602848768234253</v>
      </c>
      <c r="D2729" s="7">
        <f t="shared" si="84"/>
        <v>-0.82809197955139158</v>
      </c>
      <c r="E2729" s="7">
        <f t="shared" si="85"/>
        <v>-0.88538631126336409</v>
      </c>
    </row>
    <row r="2730" spans="1:5">
      <c r="A2730" s="8">
        <v>41733</v>
      </c>
      <c r="B2730" s="11">
        <v>5.9087281227111816</v>
      </c>
      <c r="C2730" s="11">
        <v>1.1617172956466675</v>
      </c>
      <c r="D2730" s="7">
        <f t="shared" si="84"/>
        <v>-0.82761295465779472</v>
      </c>
      <c r="E2730" s="7">
        <f t="shared" si="85"/>
        <v>-0.88459315089915214</v>
      </c>
    </row>
    <row r="2731" spans="1:5">
      <c r="A2731" s="8">
        <v>41737</v>
      </c>
      <c r="B2731" s="11">
        <v>5.937870979309082</v>
      </c>
      <c r="C2731" s="11">
        <v>1.1674472093582153</v>
      </c>
      <c r="D2731" s="7">
        <f t="shared" si="84"/>
        <v>-0.82569682373155862</v>
      </c>
      <c r="E2731" s="7">
        <f t="shared" si="85"/>
        <v>-0.88142037742493329</v>
      </c>
    </row>
    <row r="2732" spans="1:5">
      <c r="A2732" s="8">
        <v>41738</v>
      </c>
      <c r="B2732" s="11">
        <v>5.865013599395752</v>
      </c>
      <c r="C2732" s="11">
        <v>1.1531226634979248</v>
      </c>
      <c r="D2732" s="7">
        <f t="shared" si="84"/>
        <v>-0.8304871667230731</v>
      </c>
      <c r="E2732" s="7">
        <f t="shared" si="85"/>
        <v>-0.88935217909310949</v>
      </c>
    </row>
    <row r="2733" spans="1:5">
      <c r="A2733" s="8">
        <v>41739</v>
      </c>
      <c r="B2733" s="11">
        <v>5.865013599395752</v>
      </c>
      <c r="C2733" s="11">
        <v>1.1531226634979248</v>
      </c>
      <c r="D2733" s="7">
        <f t="shared" si="84"/>
        <v>-0.8304871667230731</v>
      </c>
      <c r="E2733" s="7">
        <f t="shared" si="85"/>
        <v>-0.88935217909310949</v>
      </c>
    </row>
    <row r="2734" spans="1:5">
      <c r="A2734" s="8">
        <v>41740</v>
      </c>
      <c r="B2734" s="11">
        <v>5.7921562194824219</v>
      </c>
      <c r="C2734" s="11">
        <v>1.1387981176376343</v>
      </c>
      <c r="D2734" s="7">
        <f t="shared" si="84"/>
        <v>-0.8352775097145877</v>
      </c>
      <c r="E2734" s="7">
        <f t="shared" si="85"/>
        <v>-0.89728398076128568</v>
      </c>
    </row>
    <row r="2735" spans="1:5">
      <c r="A2735" s="8">
        <v>41743</v>
      </c>
      <c r="B2735" s="11">
        <v>5.7775850296020508</v>
      </c>
      <c r="C2735" s="11">
        <v>1.1359332799911499</v>
      </c>
      <c r="D2735" s="7">
        <f t="shared" si="84"/>
        <v>-0.83623555950178152</v>
      </c>
      <c r="E2735" s="7">
        <f t="shared" si="85"/>
        <v>-0.89887030148970959</v>
      </c>
    </row>
    <row r="2736" spans="1:5">
      <c r="A2736" s="8">
        <v>41744</v>
      </c>
      <c r="B2736" s="11">
        <v>5.6537275314331055</v>
      </c>
      <c r="C2736" s="11">
        <v>1.111581563949585</v>
      </c>
      <c r="D2736" s="7">
        <f t="shared" si="84"/>
        <v>-0.84437913945217136</v>
      </c>
      <c r="E2736" s="7">
        <f t="shared" si="85"/>
        <v>-0.91235435772474061</v>
      </c>
    </row>
    <row r="2737" spans="1:5">
      <c r="A2737" s="8">
        <v>41745</v>
      </c>
      <c r="B2737" s="11">
        <v>5.7338705062866211</v>
      </c>
      <c r="C2737" s="11">
        <v>1.1273385286331177</v>
      </c>
      <c r="D2737" s="7">
        <f t="shared" si="84"/>
        <v>-0.8391097715670599</v>
      </c>
      <c r="E2737" s="7">
        <f t="shared" si="85"/>
        <v>-0.90362939569235246</v>
      </c>
    </row>
    <row r="2738" spans="1:5">
      <c r="A2738" s="8">
        <v>41746</v>
      </c>
      <c r="B2738" s="11">
        <v>5.6464419364929199</v>
      </c>
      <c r="C2738" s="11">
        <v>1.1101491451263428</v>
      </c>
      <c r="D2738" s="7">
        <f t="shared" si="84"/>
        <v>-0.84485816434576821</v>
      </c>
      <c r="E2738" s="7">
        <f t="shared" si="85"/>
        <v>-0.91314751808895256</v>
      </c>
    </row>
    <row r="2739" spans="1:5">
      <c r="A2739" s="8">
        <v>41747</v>
      </c>
      <c r="B2739" s="11">
        <v>5.6682991981506348</v>
      </c>
      <c r="C2739" s="11">
        <v>1.1144465208053589</v>
      </c>
      <c r="D2739" s="7">
        <f t="shared" si="84"/>
        <v>-0.84342105831312897</v>
      </c>
      <c r="E2739" s="7">
        <f t="shared" si="85"/>
        <v>-0.91076797098763118</v>
      </c>
    </row>
    <row r="2740" spans="1:5">
      <c r="A2740" s="8">
        <v>41750</v>
      </c>
      <c r="B2740" s="11">
        <v>5.5808701515197754</v>
      </c>
      <c r="C2740" s="11">
        <v>1.0972570180892944</v>
      </c>
      <c r="D2740" s="7">
        <f t="shared" si="84"/>
        <v>-0.84916948244368584</v>
      </c>
      <c r="E2740" s="7">
        <f t="shared" si="85"/>
        <v>-0.9202861593929168</v>
      </c>
    </row>
    <row r="2741" spans="1:5">
      <c r="A2741" s="8">
        <v>41751</v>
      </c>
      <c r="B2741" s="11">
        <v>5.6391558647155762</v>
      </c>
      <c r="C2741" s="11">
        <v>1.1087167263031006</v>
      </c>
      <c r="D2741" s="7">
        <f t="shared" si="84"/>
        <v>-0.84533722059121363</v>
      </c>
      <c r="E2741" s="7">
        <f t="shared" si="85"/>
        <v>-0.91394067845316462</v>
      </c>
    </row>
    <row r="2742" spans="1:5">
      <c r="A2742" s="8">
        <v>41752</v>
      </c>
      <c r="B2742" s="11">
        <v>5.6828703880310059</v>
      </c>
      <c r="C2742" s="11">
        <v>1.1173113584518433</v>
      </c>
      <c r="D2742" s="7">
        <f t="shared" si="84"/>
        <v>-0.84246300852593525</v>
      </c>
      <c r="E2742" s="7">
        <f t="shared" si="85"/>
        <v>-0.90918165025920727</v>
      </c>
    </row>
    <row r="2743" spans="1:5">
      <c r="A2743" s="8">
        <v>41753</v>
      </c>
      <c r="B2743" s="11">
        <v>5.8212995529174805</v>
      </c>
      <c r="C2743" s="11">
        <v>1.1445279121398926</v>
      </c>
      <c r="D2743" s="7">
        <f t="shared" si="84"/>
        <v>-0.83336134743650303</v>
      </c>
      <c r="E2743" s="7">
        <f t="shared" si="85"/>
        <v>-0.89411127329575224</v>
      </c>
    </row>
    <row r="2744" spans="1:5">
      <c r="A2744" s="8">
        <v>41754</v>
      </c>
      <c r="B2744" s="11">
        <v>5.7848706245422363</v>
      </c>
      <c r="C2744" s="11">
        <v>1.1373656988143921</v>
      </c>
      <c r="D2744" s="7">
        <f t="shared" si="84"/>
        <v>-0.83575653460818455</v>
      </c>
      <c r="E2744" s="7">
        <f t="shared" si="85"/>
        <v>-0.89807714112549764</v>
      </c>
    </row>
    <row r="2745" spans="1:5">
      <c r="A2745" s="8">
        <v>41757</v>
      </c>
      <c r="B2745" s="11">
        <v>5.8067278861999512</v>
      </c>
      <c r="C2745" s="11">
        <v>1.1416630744934082</v>
      </c>
      <c r="D2745" s="7">
        <f t="shared" si="84"/>
        <v>-0.83431942857554531</v>
      </c>
      <c r="E2745" s="7">
        <f t="shared" si="85"/>
        <v>-0.89569759402417626</v>
      </c>
    </row>
    <row r="2746" spans="1:5">
      <c r="A2746" s="8">
        <v>41758</v>
      </c>
      <c r="B2746" s="11">
        <v>5.8173561096191406</v>
      </c>
      <c r="C2746" s="11">
        <v>1.1892093420028687</v>
      </c>
      <c r="D2746" s="7">
        <f t="shared" si="84"/>
        <v>-0.83362062722379582</v>
      </c>
      <c r="E2746" s="7">
        <f t="shared" si="85"/>
        <v>-0.86937022786365203</v>
      </c>
    </row>
    <row r="2747" spans="1:5">
      <c r="A2747" s="8">
        <v>41759</v>
      </c>
      <c r="B2747" s="11">
        <v>5.7880492210388184</v>
      </c>
      <c r="C2747" s="11">
        <v>1.1832183599472046</v>
      </c>
      <c r="D2747" s="7">
        <f t="shared" si="84"/>
        <v>-0.83554754318592417</v>
      </c>
      <c r="E2747" s="7">
        <f t="shared" si="85"/>
        <v>-0.8726875603589781</v>
      </c>
    </row>
    <row r="2748" spans="1:5">
      <c r="A2748" s="8">
        <v>41764</v>
      </c>
      <c r="B2748" s="11">
        <v>5.6708230972290039</v>
      </c>
      <c r="C2748" s="11">
        <v>1.1592544317245483</v>
      </c>
      <c r="D2748" s="7">
        <f t="shared" si="84"/>
        <v>-0.84325511297889189</v>
      </c>
      <c r="E2748" s="7">
        <f t="shared" si="85"/>
        <v>-0.88595689034028224</v>
      </c>
    </row>
    <row r="2749" spans="1:5">
      <c r="A2749" s="8">
        <v>41765</v>
      </c>
      <c r="B2749" s="11">
        <v>5.707456111907959</v>
      </c>
      <c r="C2749" s="11">
        <v>1.1667431592941284</v>
      </c>
      <c r="D2749" s="7">
        <f t="shared" si="84"/>
        <v>-0.84084650721604215</v>
      </c>
      <c r="E2749" s="7">
        <f t="shared" si="85"/>
        <v>-0.88181022472112469</v>
      </c>
    </row>
    <row r="2750" spans="1:5">
      <c r="A2750" s="8">
        <v>41766</v>
      </c>
      <c r="B2750" s="11">
        <v>5.7660694122314453</v>
      </c>
      <c r="C2750" s="11">
        <v>1.1787251234054565</v>
      </c>
      <c r="D2750" s="7">
        <f t="shared" si="84"/>
        <v>-0.83699270664363401</v>
      </c>
      <c r="E2750" s="7">
        <f t="shared" si="85"/>
        <v>-0.87517555973047256</v>
      </c>
    </row>
    <row r="2751" spans="1:5">
      <c r="A2751" s="8">
        <v>41767</v>
      </c>
      <c r="B2751" s="11">
        <v>5.3850836753845215</v>
      </c>
      <c r="C2751" s="11">
        <v>1.1728651523590088</v>
      </c>
      <c r="D2751" s="7">
        <f t="shared" si="84"/>
        <v>-0.86204236333651418</v>
      </c>
      <c r="E2751" s="7">
        <f t="shared" si="85"/>
        <v>-0.87842034868050334</v>
      </c>
    </row>
    <row r="2752" spans="1:5">
      <c r="A2752" s="8">
        <v>41768</v>
      </c>
      <c r="B2752" s="11">
        <v>5.3191442489624023</v>
      </c>
      <c r="C2752" s="11">
        <v>1.158503532409668</v>
      </c>
      <c r="D2752" s="7">
        <f t="shared" si="84"/>
        <v>-0.86637785370964382</v>
      </c>
      <c r="E2752" s="7">
        <f t="shared" si="85"/>
        <v>-0.8863726790498504</v>
      </c>
    </row>
    <row r="2753" spans="1:5">
      <c r="A2753" s="8">
        <v>41771</v>
      </c>
      <c r="B2753" s="11">
        <v>5.3631038665771484</v>
      </c>
      <c r="C2753" s="11">
        <v>1.1680779457092285</v>
      </c>
      <c r="D2753" s="7">
        <f t="shared" si="84"/>
        <v>-0.86348752679422414</v>
      </c>
      <c r="E2753" s="7">
        <f t="shared" si="85"/>
        <v>-0.88107112547028565</v>
      </c>
    </row>
    <row r="2754" spans="1:5">
      <c r="A2754" s="8">
        <v>41772</v>
      </c>
      <c r="B2754" s="11">
        <v>5.5169634819030762</v>
      </c>
      <c r="C2754" s="11">
        <v>1.2015883922576904</v>
      </c>
      <c r="D2754" s="7">
        <f t="shared" si="84"/>
        <v>-0.85337131988655801</v>
      </c>
      <c r="E2754" s="7">
        <f t="shared" si="85"/>
        <v>-0.862515687941809</v>
      </c>
    </row>
    <row r="2755" spans="1:5">
      <c r="A2755" s="8">
        <v>41773</v>
      </c>
      <c r="B2755" s="11">
        <v>5.5902299880981445</v>
      </c>
      <c r="C2755" s="11">
        <v>1.217545747756958</v>
      </c>
      <c r="D2755" s="7">
        <f t="shared" si="84"/>
        <v>-0.84855407700900998</v>
      </c>
      <c r="E2755" s="7">
        <f t="shared" si="85"/>
        <v>-0.85367976530920109</v>
      </c>
    </row>
    <row r="2756" spans="1:5">
      <c r="A2756" s="8">
        <v>41774</v>
      </c>
      <c r="B2756" s="11">
        <v>5.5535964965820313</v>
      </c>
      <c r="C2756" s="11">
        <v>1.2095670700073242</v>
      </c>
      <c r="D2756" s="7">
        <f t="shared" ref="D2756:D2819" si="86">(B2756-G$4)/I$4</f>
        <v>-0.85096271412370827</v>
      </c>
      <c r="E2756" s="7">
        <f t="shared" ref="E2756:E2819" si="87">(C2756-G$5)/I$5</f>
        <v>-0.8580977266255051</v>
      </c>
    </row>
    <row r="2757" spans="1:5">
      <c r="A2757" s="8">
        <v>41775</v>
      </c>
      <c r="B2757" s="11">
        <v>5.6415162086486816</v>
      </c>
      <c r="C2757" s="11">
        <v>1.2287158966064453</v>
      </c>
      <c r="D2757" s="7">
        <f t="shared" si="86"/>
        <v>-0.84518202894102024</v>
      </c>
      <c r="E2757" s="7">
        <f t="shared" si="87"/>
        <v>-0.84749461946637561</v>
      </c>
    </row>
    <row r="2758" spans="1:5">
      <c r="A2758" s="8">
        <v>41778</v>
      </c>
      <c r="B2758" s="11">
        <v>5.6341896057128906</v>
      </c>
      <c r="C2758" s="11">
        <v>1.2271201610565186</v>
      </c>
      <c r="D2758" s="7">
        <f t="shared" si="86"/>
        <v>-0.84566375009359018</v>
      </c>
      <c r="E2758" s="7">
        <f t="shared" si="87"/>
        <v>-0.84837821172963634</v>
      </c>
    </row>
    <row r="2759" spans="1:5">
      <c r="A2759" s="8">
        <v>41779</v>
      </c>
      <c r="B2759" s="11">
        <v>5.6708230972290039</v>
      </c>
      <c r="C2759" s="11">
        <v>1.2350988388061523</v>
      </c>
      <c r="D2759" s="7">
        <f t="shared" si="86"/>
        <v>-0.84325511297889189</v>
      </c>
      <c r="E2759" s="7">
        <f t="shared" si="87"/>
        <v>-0.84396025041333245</v>
      </c>
    </row>
    <row r="2760" spans="1:5">
      <c r="A2760" s="8">
        <v>41780</v>
      </c>
      <c r="B2760" s="11">
        <v>5.6708230972290039</v>
      </c>
      <c r="C2760" s="11">
        <v>1.2350988388061523</v>
      </c>
      <c r="D2760" s="7">
        <f t="shared" si="86"/>
        <v>-0.84325511297889189</v>
      </c>
      <c r="E2760" s="7">
        <f t="shared" si="87"/>
        <v>-0.84396025041333245</v>
      </c>
    </row>
    <row r="2761" spans="1:5">
      <c r="A2761" s="8">
        <v>41781</v>
      </c>
      <c r="B2761" s="11">
        <v>5.7807226181030273</v>
      </c>
      <c r="C2761" s="11">
        <v>1.2590348720550537</v>
      </c>
      <c r="D2761" s="7">
        <f t="shared" si="86"/>
        <v>-0.83602926433849412</v>
      </c>
      <c r="E2761" s="7">
        <f t="shared" si="87"/>
        <v>-0.83070636646442053</v>
      </c>
    </row>
    <row r="2762" spans="1:5">
      <c r="A2762" s="8">
        <v>41782</v>
      </c>
      <c r="B2762" s="11">
        <v>5.9712152481079102</v>
      </c>
      <c r="C2762" s="11">
        <v>1.3005239963531494</v>
      </c>
      <c r="D2762" s="7">
        <f t="shared" si="86"/>
        <v>-0.82350445166797825</v>
      </c>
      <c r="E2762" s="7">
        <f t="shared" si="87"/>
        <v>-0.80773296761963997</v>
      </c>
    </row>
    <row r="2763" spans="1:5">
      <c r="A2763" s="8">
        <v>41785</v>
      </c>
      <c r="B2763" s="11">
        <v>5.9419088363647461</v>
      </c>
      <c r="C2763" s="11">
        <v>1.2941410541534424</v>
      </c>
      <c r="D2763" s="7">
        <f t="shared" si="86"/>
        <v>-0.82543133627825804</v>
      </c>
      <c r="E2763" s="7">
        <f t="shared" si="87"/>
        <v>-0.81126733667268314</v>
      </c>
    </row>
    <row r="2764" spans="1:5">
      <c r="A2764" s="8">
        <v>41786</v>
      </c>
      <c r="B2764" s="11">
        <v>5.9858689308166504</v>
      </c>
      <c r="C2764" s="11">
        <v>1.3037154674530029</v>
      </c>
      <c r="D2764" s="7">
        <f t="shared" si="86"/>
        <v>-0.8225409780109898</v>
      </c>
      <c r="E2764" s="7">
        <f t="shared" si="87"/>
        <v>-0.80596578309311839</v>
      </c>
    </row>
    <row r="2765" spans="1:5">
      <c r="A2765" s="8">
        <v>41787</v>
      </c>
      <c r="B2765" s="11">
        <v>6.1910147666931152</v>
      </c>
      <c r="C2765" s="11">
        <v>1.3483960628509521</v>
      </c>
      <c r="D2765" s="7">
        <f t="shared" si="86"/>
        <v>-0.80905272303533404</v>
      </c>
      <c r="E2765" s="7">
        <f t="shared" si="87"/>
        <v>-0.78122519972181625</v>
      </c>
    </row>
    <row r="2766" spans="1:5">
      <c r="A2766" s="8">
        <v>41788</v>
      </c>
      <c r="B2766" s="11">
        <v>6.2569546699523926</v>
      </c>
      <c r="C2766" s="11">
        <v>1.362757682800293</v>
      </c>
      <c r="D2766" s="7">
        <f t="shared" si="86"/>
        <v>-0.80471720131035596</v>
      </c>
      <c r="E2766" s="7">
        <f t="shared" si="87"/>
        <v>-0.77327286935246908</v>
      </c>
    </row>
    <row r="2767" spans="1:5">
      <c r="A2767" s="8">
        <v>41789</v>
      </c>
      <c r="B2767" s="11">
        <v>6.2642812728881836</v>
      </c>
      <c r="C2767" s="11">
        <v>1.3643534183502197</v>
      </c>
      <c r="D2767" s="7">
        <f t="shared" si="86"/>
        <v>-0.80423548015778601</v>
      </c>
      <c r="E2767" s="7">
        <f t="shared" si="87"/>
        <v>-0.77238927708920835</v>
      </c>
    </row>
    <row r="2768" spans="1:5">
      <c r="A2768" s="8">
        <v>41793</v>
      </c>
      <c r="B2768" s="11">
        <v>6.1543817520141602</v>
      </c>
      <c r="C2768" s="11">
        <v>1.3404173851013184</v>
      </c>
      <c r="D2768" s="7">
        <f t="shared" si="86"/>
        <v>-0.81146132879818389</v>
      </c>
      <c r="E2768" s="7">
        <f t="shared" si="87"/>
        <v>-0.78564316103812015</v>
      </c>
    </row>
    <row r="2769" spans="1:5">
      <c r="A2769" s="8">
        <v>41794</v>
      </c>
      <c r="B2769" s="11">
        <v>6.0078487396240234</v>
      </c>
      <c r="C2769" s="11">
        <v>1.3085026741027832</v>
      </c>
      <c r="D2769" s="7">
        <f t="shared" si="86"/>
        <v>-0.82109581455327996</v>
      </c>
      <c r="E2769" s="7">
        <f t="shared" si="87"/>
        <v>-0.80331500630333608</v>
      </c>
    </row>
    <row r="2770" spans="1:5">
      <c r="A2770" s="8">
        <v>41795</v>
      </c>
      <c r="B2770" s="11">
        <v>6.0884418487548828</v>
      </c>
      <c r="C2770" s="11">
        <v>1.3260557651519775</v>
      </c>
      <c r="D2770" s="7">
        <f t="shared" si="86"/>
        <v>-0.81579685052316198</v>
      </c>
      <c r="E2770" s="7">
        <f t="shared" si="87"/>
        <v>-0.79359549140746732</v>
      </c>
    </row>
    <row r="2771" spans="1:5">
      <c r="A2771" s="8">
        <v>41796</v>
      </c>
      <c r="B2771" s="11">
        <v>6.0444817543029785</v>
      </c>
      <c r="C2771" s="11">
        <v>1.316481351852417</v>
      </c>
      <c r="D2771" s="7">
        <f t="shared" si="86"/>
        <v>-0.81868720879043022</v>
      </c>
      <c r="E2771" s="7">
        <f t="shared" si="87"/>
        <v>-0.79889704498703207</v>
      </c>
    </row>
    <row r="2772" spans="1:5">
      <c r="A2772" s="8">
        <v>41799</v>
      </c>
      <c r="B2772" s="11">
        <v>6.0811152458190918</v>
      </c>
      <c r="C2772" s="11">
        <v>1.3244600296020508</v>
      </c>
      <c r="D2772" s="7">
        <f t="shared" si="86"/>
        <v>-0.81627857167573192</v>
      </c>
      <c r="E2772" s="7">
        <f t="shared" si="87"/>
        <v>-0.79447908367072806</v>
      </c>
    </row>
    <row r="2773" spans="1:5">
      <c r="A2773" s="8">
        <v>41800</v>
      </c>
      <c r="B2773" s="11">
        <v>6.1470551490783691</v>
      </c>
      <c r="C2773" s="11">
        <v>1.3388216495513916</v>
      </c>
      <c r="D2773" s="7">
        <f t="shared" si="86"/>
        <v>-0.81194304995075384</v>
      </c>
      <c r="E2773" s="7">
        <f t="shared" si="87"/>
        <v>-0.786526753301381</v>
      </c>
    </row>
    <row r="2774" spans="1:5">
      <c r="A2774" s="8">
        <v>41801</v>
      </c>
      <c r="B2774" s="11">
        <v>6.1543817520141602</v>
      </c>
      <c r="C2774" s="11">
        <v>1.3404173851013184</v>
      </c>
      <c r="D2774" s="7">
        <f t="shared" si="86"/>
        <v>-0.81146132879818389</v>
      </c>
      <c r="E2774" s="7">
        <f t="shared" si="87"/>
        <v>-0.78564316103812015</v>
      </c>
    </row>
    <row r="2775" spans="1:5">
      <c r="A2775" s="8">
        <v>41802</v>
      </c>
      <c r="B2775" s="11">
        <v>6.1617083549499512</v>
      </c>
      <c r="C2775" s="11">
        <v>1.3420131206512451</v>
      </c>
      <c r="D2775" s="7">
        <f t="shared" si="86"/>
        <v>-0.81097960764561394</v>
      </c>
      <c r="E2775" s="7">
        <f t="shared" si="87"/>
        <v>-0.78475956877485942</v>
      </c>
    </row>
    <row r="2776" spans="1:5">
      <c r="A2776" s="8">
        <v>41803</v>
      </c>
      <c r="B2776" s="11">
        <v>6.1763615608215332</v>
      </c>
      <c r="C2776" s="11">
        <v>1.3452045917510986</v>
      </c>
      <c r="D2776" s="7">
        <f t="shared" si="86"/>
        <v>-0.81001616534047394</v>
      </c>
      <c r="E2776" s="7">
        <f t="shared" si="87"/>
        <v>-0.78299238424833784</v>
      </c>
    </row>
    <row r="2777" spans="1:5">
      <c r="A2777" s="8">
        <v>41806</v>
      </c>
      <c r="B2777" s="11">
        <v>6.0518083572387695</v>
      </c>
      <c r="C2777" s="11">
        <v>1.3180770874023437</v>
      </c>
      <c r="D2777" s="7">
        <f t="shared" si="86"/>
        <v>-0.81820548763786027</v>
      </c>
      <c r="E2777" s="7">
        <f t="shared" si="87"/>
        <v>-0.79801345272377122</v>
      </c>
    </row>
    <row r="2778" spans="1:5">
      <c r="A2778" s="8">
        <v>41807</v>
      </c>
      <c r="B2778" s="11">
        <v>5.9492354393005371</v>
      </c>
      <c r="C2778" s="11">
        <v>1.2957367897033691</v>
      </c>
      <c r="D2778" s="7">
        <f t="shared" si="86"/>
        <v>-0.8249496151256881</v>
      </c>
      <c r="E2778" s="7">
        <f t="shared" si="87"/>
        <v>-0.8103837444094224</v>
      </c>
    </row>
    <row r="2779" spans="1:5">
      <c r="A2779" s="8">
        <v>41808</v>
      </c>
      <c r="B2779" s="11">
        <v>5.9345822334289551</v>
      </c>
      <c r="C2779" s="11">
        <v>1.2925453186035156</v>
      </c>
      <c r="D2779" s="7">
        <f t="shared" si="86"/>
        <v>-0.82591305743082799</v>
      </c>
      <c r="E2779" s="7">
        <f t="shared" si="87"/>
        <v>-0.81215092893594398</v>
      </c>
    </row>
    <row r="2780" spans="1:5">
      <c r="A2780" s="8">
        <v>41809</v>
      </c>
      <c r="B2780" s="11">
        <v>5.8539891242980957</v>
      </c>
      <c r="C2780" s="11">
        <v>1.2749922275543213</v>
      </c>
      <c r="D2780" s="7">
        <f t="shared" si="86"/>
        <v>-0.83121202146094608</v>
      </c>
      <c r="E2780" s="7">
        <f t="shared" si="87"/>
        <v>-0.82187044383181262</v>
      </c>
    </row>
    <row r="2781" spans="1:5">
      <c r="A2781" s="8">
        <v>41810</v>
      </c>
      <c r="B2781" s="11">
        <v>5.9565620422363281</v>
      </c>
      <c r="C2781" s="11">
        <v>1.2973325252532959</v>
      </c>
      <c r="D2781" s="7">
        <f t="shared" si="86"/>
        <v>-0.82446789397311815</v>
      </c>
      <c r="E2781" s="7">
        <f t="shared" si="87"/>
        <v>-0.80950015214616156</v>
      </c>
    </row>
    <row r="2782" spans="1:5">
      <c r="A2782" s="8">
        <v>41813</v>
      </c>
      <c r="B2782" s="11">
        <v>5.9712152481079102</v>
      </c>
      <c r="C2782" s="11">
        <v>1.3005239963531494</v>
      </c>
      <c r="D2782" s="7">
        <f t="shared" si="86"/>
        <v>-0.82350445166797825</v>
      </c>
      <c r="E2782" s="7">
        <f t="shared" si="87"/>
        <v>-0.80773296761963997</v>
      </c>
    </row>
    <row r="2783" spans="1:5">
      <c r="A2783" s="8">
        <v>41814</v>
      </c>
      <c r="B2783" s="11">
        <v>5.9272866249084473</v>
      </c>
      <c r="C2783" s="11">
        <v>1.2909476757049561</v>
      </c>
      <c r="D2783" s="7">
        <f t="shared" si="86"/>
        <v>-0.82639274071324398</v>
      </c>
      <c r="E2783" s="7">
        <f t="shared" si="87"/>
        <v>-0.81303557733817167</v>
      </c>
    </row>
    <row r="2784" spans="1:5">
      <c r="A2784" s="8">
        <v>41815</v>
      </c>
      <c r="B2784" s="11">
        <v>5.9565930366516113</v>
      </c>
      <c r="C2784" s="11">
        <v>1.2973306179046631</v>
      </c>
      <c r="D2784" s="7">
        <f t="shared" si="86"/>
        <v>-0.82446585610296408</v>
      </c>
      <c r="E2784" s="7">
        <f t="shared" si="87"/>
        <v>-0.8095012082851285</v>
      </c>
    </row>
    <row r="2785" spans="1:5">
      <c r="A2785" s="8">
        <v>41816</v>
      </c>
      <c r="B2785" s="11">
        <v>6.0518403053283691</v>
      </c>
      <c r="C2785" s="11">
        <v>1.3180750608444214</v>
      </c>
      <c r="D2785" s="7">
        <f t="shared" si="86"/>
        <v>-0.81820338706400919</v>
      </c>
      <c r="E2785" s="7">
        <f t="shared" si="87"/>
        <v>-0.79801457487142369</v>
      </c>
    </row>
    <row r="2786" spans="1:5">
      <c r="A2786" s="8">
        <v>41817</v>
      </c>
      <c r="B2786" s="11">
        <v>6.0958003997802734</v>
      </c>
      <c r="C2786" s="11">
        <v>1.3276494741439819</v>
      </c>
      <c r="D2786" s="7">
        <f t="shared" si="86"/>
        <v>-0.81531302879674095</v>
      </c>
      <c r="E2786" s="7">
        <f t="shared" si="87"/>
        <v>-0.79271302129185894</v>
      </c>
    </row>
    <row r="2787" spans="1:5">
      <c r="A2787" s="8">
        <v>41820</v>
      </c>
      <c r="B2787" s="11">
        <v>6.0591669082641602</v>
      </c>
      <c r="C2787" s="11">
        <v>1.3196707963943481</v>
      </c>
      <c r="D2787" s="7">
        <f t="shared" si="86"/>
        <v>-0.81772166591143924</v>
      </c>
      <c r="E2787" s="7">
        <f t="shared" si="87"/>
        <v>-0.79713098260816295</v>
      </c>
    </row>
    <row r="2788" spans="1:5">
      <c r="A2788" s="8">
        <v>41821</v>
      </c>
      <c r="B2788" s="11">
        <v>5.9346132278442383</v>
      </c>
      <c r="C2788" s="11">
        <v>1.2925434112548828</v>
      </c>
      <c r="D2788" s="7">
        <f t="shared" si="86"/>
        <v>-0.82591101956067392</v>
      </c>
      <c r="E2788" s="7">
        <f t="shared" si="87"/>
        <v>-0.81215198507491093</v>
      </c>
    </row>
    <row r="2789" spans="1:5">
      <c r="A2789" s="8">
        <v>41822</v>
      </c>
      <c r="B2789" s="11">
        <v>5.9492664337158203</v>
      </c>
      <c r="C2789" s="11">
        <v>1.2957348823547363</v>
      </c>
      <c r="D2789" s="7">
        <f t="shared" si="86"/>
        <v>-0.82494757725553403</v>
      </c>
      <c r="E2789" s="7">
        <f t="shared" si="87"/>
        <v>-0.81038480054838935</v>
      </c>
    </row>
    <row r="2790" spans="1:5">
      <c r="A2790" s="8">
        <v>41823</v>
      </c>
      <c r="B2790" s="11">
        <v>5.9712467193603516</v>
      </c>
      <c r="C2790" s="11">
        <v>1.3005220890045166</v>
      </c>
      <c r="D2790" s="7">
        <f t="shared" si="86"/>
        <v>-0.82350238244597573</v>
      </c>
      <c r="E2790" s="7">
        <f t="shared" si="87"/>
        <v>-0.80773402375860692</v>
      </c>
    </row>
    <row r="2791" spans="1:5">
      <c r="A2791" s="8">
        <v>41824</v>
      </c>
      <c r="B2791" s="11">
        <v>6.2057003974914551</v>
      </c>
      <c r="C2791" s="11">
        <v>1.3515855073928833</v>
      </c>
      <c r="D2791" s="7">
        <f t="shared" si="86"/>
        <v>-0.8080871488044945</v>
      </c>
      <c r="E2791" s="7">
        <f t="shared" si="87"/>
        <v>-0.77945913734294703</v>
      </c>
    </row>
    <row r="2792" spans="1:5">
      <c r="A2792" s="8">
        <v>41827</v>
      </c>
      <c r="B2792" s="11">
        <v>6.4181742668151855</v>
      </c>
      <c r="C2792" s="11">
        <v>1.3978617191314697</v>
      </c>
      <c r="D2792" s="7">
        <f t="shared" si="86"/>
        <v>-0.79411707862072323</v>
      </c>
      <c r="E2792" s="7">
        <f t="shared" si="87"/>
        <v>-0.75383502771706956</v>
      </c>
    </row>
    <row r="2793" spans="1:5">
      <c r="A2793" s="8">
        <v>41828</v>
      </c>
      <c r="B2793" s="11">
        <v>6.3595609664916992</v>
      </c>
      <c r="C2793" s="11">
        <v>1.3850958347320557</v>
      </c>
      <c r="D2793" s="7">
        <f t="shared" si="86"/>
        <v>-0.79797087919313137</v>
      </c>
      <c r="E2793" s="7">
        <f t="shared" si="87"/>
        <v>-0.76090376582315589</v>
      </c>
    </row>
    <row r="2794" spans="1:5">
      <c r="A2794" s="8">
        <v>41829</v>
      </c>
      <c r="B2794" s="11">
        <v>6.2716407775878906</v>
      </c>
      <c r="C2794" s="11">
        <v>1.3659471273422241</v>
      </c>
      <c r="D2794" s="7">
        <f t="shared" si="86"/>
        <v>-0.80375159572766786</v>
      </c>
      <c r="E2794" s="7">
        <f t="shared" si="87"/>
        <v>-0.77150680697359997</v>
      </c>
    </row>
    <row r="2795" spans="1:5">
      <c r="A2795" s="8">
        <v>41830</v>
      </c>
      <c r="B2795" s="11">
        <v>6.3668875694274902</v>
      </c>
      <c r="C2795" s="11">
        <v>1.3866915702819824</v>
      </c>
      <c r="D2795" s="7">
        <f t="shared" si="86"/>
        <v>-0.79748915804056142</v>
      </c>
      <c r="E2795" s="7">
        <f t="shared" si="87"/>
        <v>-0.76002017355989515</v>
      </c>
    </row>
    <row r="2796" spans="1:5">
      <c r="A2796" s="8">
        <v>41831</v>
      </c>
      <c r="B2796" s="11">
        <v>6.4548077583312988</v>
      </c>
      <c r="C2796" s="11">
        <v>1.4058403968811035</v>
      </c>
      <c r="D2796" s="7">
        <f t="shared" si="86"/>
        <v>-0.79170844150602493</v>
      </c>
      <c r="E2796" s="7">
        <f t="shared" si="87"/>
        <v>-0.74941706640076566</v>
      </c>
    </row>
    <row r="2797" spans="1:5">
      <c r="A2797" s="8">
        <v>41834</v>
      </c>
      <c r="B2797" s="11">
        <v>6.5060944557189941</v>
      </c>
      <c r="C2797" s="11">
        <v>1.4170105457305908</v>
      </c>
      <c r="D2797" s="7">
        <f t="shared" si="86"/>
        <v>-0.78833636208618674</v>
      </c>
      <c r="E2797" s="7">
        <f t="shared" si="87"/>
        <v>-0.74323192055794007</v>
      </c>
    </row>
    <row r="2798" spans="1:5">
      <c r="A2798" s="8">
        <v>41835</v>
      </c>
      <c r="B2798" s="11">
        <v>6.4914412498474121</v>
      </c>
      <c r="C2798" s="11">
        <v>1.4138190746307373</v>
      </c>
      <c r="D2798" s="7">
        <f t="shared" si="86"/>
        <v>-0.78929980439132663</v>
      </c>
      <c r="E2798" s="7">
        <f t="shared" si="87"/>
        <v>-0.74499910508446165</v>
      </c>
    </row>
    <row r="2799" spans="1:5">
      <c r="A2799" s="8">
        <v>41836</v>
      </c>
      <c r="B2799" s="11">
        <v>6.3742141723632813</v>
      </c>
      <c r="C2799" s="11">
        <v>1.3882873058319092</v>
      </c>
      <c r="D2799" s="7">
        <f t="shared" si="86"/>
        <v>-0.79700743688799147</v>
      </c>
      <c r="E2799" s="7">
        <f t="shared" si="87"/>
        <v>-0.75913658129663431</v>
      </c>
    </row>
    <row r="2800" spans="1:5">
      <c r="A2800" s="8">
        <v>41837</v>
      </c>
      <c r="B2800" s="11">
        <v>6.3082737922668457</v>
      </c>
      <c r="C2800" s="11">
        <v>1.3739256858825684</v>
      </c>
      <c r="D2800" s="7">
        <f t="shared" si="86"/>
        <v>-0.80134298996481812</v>
      </c>
      <c r="E2800" s="7">
        <f t="shared" si="87"/>
        <v>-0.76708891166598148</v>
      </c>
    </row>
    <row r="2801" spans="1:5">
      <c r="A2801" s="8">
        <v>41838</v>
      </c>
      <c r="B2801" s="11">
        <v>6.5134210586547852</v>
      </c>
      <c r="C2801" s="11">
        <v>1.4186062812805176</v>
      </c>
      <c r="D2801" s="7">
        <f t="shared" si="86"/>
        <v>-0.78785464093361679</v>
      </c>
      <c r="E2801" s="7">
        <f t="shared" si="87"/>
        <v>-0.74234832829467923</v>
      </c>
    </row>
    <row r="2802" spans="1:5">
      <c r="A2802" s="8">
        <v>41841</v>
      </c>
      <c r="B2802" s="11">
        <v>6.5500545501708984</v>
      </c>
      <c r="C2802" s="11">
        <v>1.4265849590301514</v>
      </c>
      <c r="D2802" s="7">
        <f t="shared" si="86"/>
        <v>-0.78544600381891849</v>
      </c>
      <c r="E2802" s="7">
        <f t="shared" si="87"/>
        <v>-0.73793036697837533</v>
      </c>
    </row>
    <row r="2803" spans="1:5">
      <c r="A2803" s="8">
        <v>41842</v>
      </c>
      <c r="B2803" s="11">
        <v>6.7258949279785156</v>
      </c>
      <c r="C2803" s="11">
        <v>1.464882493019104</v>
      </c>
      <c r="D2803" s="7">
        <f t="shared" si="86"/>
        <v>-0.77388457074984551</v>
      </c>
      <c r="E2803" s="7">
        <f t="shared" si="87"/>
        <v>-0.71672421866880176</v>
      </c>
    </row>
    <row r="2804" spans="1:5">
      <c r="A2804" s="8">
        <v>41843</v>
      </c>
      <c r="B2804" s="11">
        <v>6.8797554969787598</v>
      </c>
      <c r="C2804" s="11">
        <v>1.4983929395675659</v>
      </c>
      <c r="D2804" s="7">
        <f t="shared" si="86"/>
        <v>-0.76376830113848238</v>
      </c>
      <c r="E2804" s="7">
        <f t="shared" si="87"/>
        <v>-0.6981687811403251</v>
      </c>
    </row>
    <row r="2805" spans="1:5">
      <c r="A2805" s="8">
        <v>41844</v>
      </c>
      <c r="B2805" s="11">
        <v>7.1581692695617676</v>
      </c>
      <c r="C2805" s="11">
        <v>1.5590307712554932</v>
      </c>
      <c r="D2805" s="7">
        <f t="shared" si="86"/>
        <v>-0.74546270922973301</v>
      </c>
      <c r="E2805" s="7">
        <f t="shared" si="87"/>
        <v>-0.66459234114510046</v>
      </c>
    </row>
    <row r="2806" spans="1:5">
      <c r="A2806" s="8">
        <v>41845</v>
      </c>
      <c r="B2806" s="11">
        <v>7.1874761581420898</v>
      </c>
      <c r="C2806" s="11">
        <v>1.5654135942459106</v>
      </c>
      <c r="D2806" s="7">
        <f t="shared" si="86"/>
        <v>-0.74353579326760466</v>
      </c>
      <c r="E2806" s="7">
        <f t="shared" si="87"/>
        <v>-0.66105803810074282</v>
      </c>
    </row>
    <row r="2807" spans="1:5">
      <c r="A2807" s="8">
        <v>41848</v>
      </c>
      <c r="B2807" s="11">
        <v>7.2167825698852539</v>
      </c>
      <c r="C2807" s="11">
        <v>1.5717965364456177</v>
      </c>
      <c r="D2807" s="7">
        <f t="shared" si="86"/>
        <v>-0.74160890865732487</v>
      </c>
      <c r="E2807" s="7">
        <f t="shared" si="87"/>
        <v>-0.65752366904769965</v>
      </c>
    </row>
    <row r="2808" spans="1:5">
      <c r="A2808" s="8">
        <v>41849</v>
      </c>
      <c r="B2808" s="11">
        <v>7.3266830444335937</v>
      </c>
      <c r="C2808" s="11">
        <v>1.595732569694519</v>
      </c>
      <c r="D2808" s="7">
        <f t="shared" si="86"/>
        <v>-0.73438299731322998</v>
      </c>
      <c r="E2808" s="7">
        <f t="shared" si="87"/>
        <v>-0.64426978509878774</v>
      </c>
    </row>
    <row r="2809" spans="1:5">
      <c r="A2809" s="8">
        <v>41850</v>
      </c>
      <c r="B2809" s="11">
        <v>7.055595874786377</v>
      </c>
      <c r="C2809" s="11">
        <v>1.5366904735565186</v>
      </c>
      <c r="D2809" s="7">
        <f t="shared" si="86"/>
        <v>-0.7522068680694094</v>
      </c>
      <c r="E2809" s="7">
        <f t="shared" si="87"/>
        <v>-0.67696263283075153</v>
      </c>
    </row>
    <row r="2810" spans="1:5">
      <c r="A2810" s="8">
        <v>41851</v>
      </c>
      <c r="B2810" s="11">
        <v>7.2534160614013672</v>
      </c>
      <c r="C2810" s="11">
        <v>1.5797752141952515</v>
      </c>
      <c r="D2810" s="7">
        <f t="shared" si="86"/>
        <v>-0.73920027154262657</v>
      </c>
      <c r="E2810" s="7">
        <f t="shared" si="87"/>
        <v>-0.65310570773139565</v>
      </c>
    </row>
    <row r="2811" spans="1:5">
      <c r="A2811" s="8">
        <v>41852</v>
      </c>
      <c r="B2811" s="11">
        <v>7.1361889839172363</v>
      </c>
      <c r="C2811" s="11">
        <v>1.5542435646057129</v>
      </c>
      <c r="D2811" s="7">
        <f t="shared" si="86"/>
        <v>-0.74690790403929141</v>
      </c>
      <c r="E2811" s="7">
        <f t="shared" si="87"/>
        <v>-0.66724311793488289</v>
      </c>
    </row>
    <row r="2812" spans="1:5">
      <c r="A2812" s="8">
        <v>41855</v>
      </c>
      <c r="B2812" s="11">
        <v>7.2900495529174805</v>
      </c>
      <c r="C2812" s="11">
        <v>1.5877538919448853</v>
      </c>
      <c r="D2812" s="7">
        <f t="shared" si="86"/>
        <v>-0.73679163442792828</v>
      </c>
      <c r="E2812" s="7">
        <f t="shared" si="87"/>
        <v>-0.64868774641509175</v>
      </c>
    </row>
    <row r="2813" spans="1:5">
      <c r="A2813" s="8">
        <v>41856</v>
      </c>
      <c r="B2813" s="11">
        <v>7.1361889839172363</v>
      </c>
      <c r="C2813" s="11">
        <v>1.5542435646057129</v>
      </c>
      <c r="D2813" s="7">
        <f t="shared" si="86"/>
        <v>-0.74690790403929141</v>
      </c>
      <c r="E2813" s="7">
        <f t="shared" si="87"/>
        <v>-0.66724311793488289</v>
      </c>
    </row>
    <row r="2814" spans="1:5">
      <c r="A2814" s="8">
        <v>41857</v>
      </c>
      <c r="B2814" s="11">
        <v>7.0189623832702637</v>
      </c>
      <c r="C2814" s="11">
        <v>1.5287117958068848</v>
      </c>
      <c r="D2814" s="7">
        <f t="shared" si="86"/>
        <v>-0.75461550518410769</v>
      </c>
      <c r="E2814" s="7">
        <f t="shared" si="87"/>
        <v>-0.68138059414705554</v>
      </c>
    </row>
    <row r="2815" spans="1:5">
      <c r="A2815" s="8">
        <v>41858</v>
      </c>
      <c r="B2815" s="11">
        <v>6.9750022888183594</v>
      </c>
      <c r="C2815" s="11">
        <v>1.5191373825073242</v>
      </c>
      <c r="D2815" s="7">
        <f t="shared" si="86"/>
        <v>-0.75750586345137594</v>
      </c>
      <c r="E2815" s="7">
        <f t="shared" si="87"/>
        <v>-0.68668214772662028</v>
      </c>
    </row>
    <row r="2816" spans="1:5">
      <c r="A2816" s="8">
        <v>41859</v>
      </c>
      <c r="B2816" s="11">
        <v>6.9163885116577148</v>
      </c>
      <c r="C2816" s="11">
        <v>1.5063714981079102</v>
      </c>
      <c r="D2816" s="7">
        <f t="shared" si="86"/>
        <v>-0.76135969537563264</v>
      </c>
      <c r="E2816" s="7">
        <f t="shared" si="87"/>
        <v>-0.69375088583270661</v>
      </c>
    </row>
    <row r="2817" spans="1:5">
      <c r="A2817" s="8">
        <v>41862</v>
      </c>
      <c r="B2817" s="11">
        <v>7.0409421920776367</v>
      </c>
      <c r="C2817" s="11">
        <v>1.533499002456665</v>
      </c>
      <c r="D2817" s="7">
        <f t="shared" si="86"/>
        <v>-0.75317034172639785</v>
      </c>
      <c r="E2817" s="7">
        <f t="shared" si="87"/>
        <v>-0.67872981735727322</v>
      </c>
    </row>
    <row r="2818" spans="1:5">
      <c r="A2818" s="8">
        <v>41863</v>
      </c>
      <c r="B2818" s="11">
        <v>7.0043087005615234</v>
      </c>
      <c r="C2818" s="11">
        <v>1.5255203247070313</v>
      </c>
      <c r="D2818" s="7">
        <f t="shared" si="86"/>
        <v>-0.75557897884109615</v>
      </c>
      <c r="E2818" s="7">
        <f t="shared" si="87"/>
        <v>-0.68314777867357712</v>
      </c>
    </row>
    <row r="2819" spans="1:5">
      <c r="A2819" s="8">
        <v>41864</v>
      </c>
      <c r="B2819" s="11">
        <v>6.9969820976257324</v>
      </c>
      <c r="C2819" s="11">
        <v>1.5239245891571045</v>
      </c>
      <c r="D2819" s="7">
        <f t="shared" si="86"/>
        <v>-0.7560606999936661</v>
      </c>
      <c r="E2819" s="7">
        <f t="shared" si="87"/>
        <v>-0.68403137093683797</v>
      </c>
    </row>
    <row r="2820" spans="1:5">
      <c r="A2820" s="8">
        <v>41865</v>
      </c>
      <c r="B2820" s="11">
        <v>6.8577752113342285</v>
      </c>
      <c r="C2820" s="11">
        <v>1.4936057329177856</v>
      </c>
      <c r="D2820" s="7">
        <f t="shared" ref="D2820:D2883" si="88">(B2820-G$4)/I$4</f>
        <v>-0.76521349594804078</v>
      </c>
      <c r="E2820" s="7">
        <f t="shared" ref="E2820:E2883" si="89">(C2820-G$5)/I$5</f>
        <v>-0.70081955793010753</v>
      </c>
    </row>
    <row r="2821" spans="1:5">
      <c r="A2821" s="8">
        <v>41866</v>
      </c>
      <c r="B2821" s="11">
        <v>6.8870820999145508</v>
      </c>
      <c r="C2821" s="11">
        <v>1.4999886751174927</v>
      </c>
      <c r="D2821" s="7">
        <f t="shared" si="88"/>
        <v>-0.76328657998591243</v>
      </c>
      <c r="E2821" s="7">
        <f t="shared" si="89"/>
        <v>-0.69728518887706437</v>
      </c>
    </row>
    <row r="2822" spans="1:5">
      <c r="A2822" s="8">
        <v>41869</v>
      </c>
      <c r="B2822" s="11">
        <v>6.7215995788574219</v>
      </c>
      <c r="C2822" s="11">
        <v>1.3437768220901489</v>
      </c>
      <c r="D2822" s="7">
        <f t="shared" si="88"/>
        <v>-0.77416698820134899</v>
      </c>
      <c r="E2822" s="7">
        <f t="shared" si="89"/>
        <v>-0.78378297027381771</v>
      </c>
    </row>
    <row r="2823" spans="1:5">
      <c r="A2823" s="8">
        <v>41870</v>
      </c>
      <c r="B2823" s="11">
        <v>6.735931396484375</v>
      </c>
      <c r="C2823" s="11">
        <v>1.346642017364502</v>
      </c>
      <c r="D2823" s="7">
        <f t="shared" si="88"/>
        <v>-0.77322467704211417</v>
      </c>
      <c r="E2823" s="7">
        <f t="shared" si="89"/>
        <v>-0.78219645151933748</v>
      </c>
    </row>
    <row r="2824" spans="1:5">
      <c r="A2824" s="8">
        <v>41871</v>
      </c>
      <c r="B2824" s="11">
        <v>6.5997796058654785</v>
      </c>
      <c r="C2824" s="11">
        <v>1.319422721862793</v>
      </c>
      <c r="D2824" s="7">
        <f t="shared" si="88"/>
        <v>-0.78217660170299619</v>
      </c>
      <c r="E2824" s="7">
        <f t="shared" si="89"/>
        <v>-0.79726834668255753</v>
      </c>
    </row>
    <row r="2825" spans="1:5">
      <c r="A2825" s="8">
        <v>41872</v>
      </c>
      <c r="B2825" s="11">
        <v>6.6857705116271973</v>
      </c>
      <c r="C2825" s="11">
        <v>1.3366138935089111</v>
      </c>
      <c r="D2825" s="7">
        <f t="shared" si="88"/>
        <v>-0.77652273474758737</v>
      </c>
      <c r="E2825" s="7">
        <f t="shared" si="89"/>
        <v>-0.78774923415567577</v>
      </c>
    </row>
    <row r="2826" spans="1:5">
      <c r="A2826" s="8">
        <v>41873</v>
      </c>
      <c r="B2826" s="11">
        <v>6.7001023292541504</v>
      </c>
      <c r="C2826" s="11">
        <v>1.3394790887832642</v>
      </c>
      <c r="D2826" s="7">
        <f t="shared" si="88"/>
        <v>-0.77558042358835266</v>
      </c>
      <c r="E2826" s="7">
        <f t="shared" si="89"/>
        <v>-0.78616271540119542</v>
      </c>
    </row>
    <row r="2827" spans="1:5">
      <c r="A2827" s="8">
        <v>41876</v>
      </c>
      <c r="B2827" s="11">
        <v>6.5639505386352539</v>
      </c>
      <c r="C2827" s="11">
        <v>1.3122596740722656</v>
      </c>
      <c r="D2827" s="7">
        <f t="shared" si="88"/>
        <v>-0.78453234824923457</v>
      </c>
      <c r="E2827" s="7">
        <f t="shared" si="89"/>
        <v>-0.80123467657310088</v>
      </c>
    </row>
    <row r="2828" spans="1:5">
      <c r="A2828" s="8">
        <v>41877</v>
      </c>
      <c r="B2828" s="11">
        <v>6.5639505386352539</v>
      </c>
      <c r="C2828" s="11">
        <v>1.3122596740722656</v>
      </c>
      <c r="D2828" s="7">
        <f t="shared" si="88"/>
        <v>-0.78453234824923457</v>
      </c>
      <c r="E2828" s="7">
        <f t="shared" si="89"/>
        <v>-0.80123467657310088</v>
      </c>
    </row>
    <row r="2829" spans="1:5">
      <c r="A2829" s="8">
        <v>41878</v>
      </c>
      <c r="B2829" s="11">
        <v>6.5639505386352539</v>
      </c>
      <c r="C2829" s="11">
        <v>1.3122596740722656</v>
      </c>
      <c r="D2829" s="7">
        <f t="shared" si="88"/>
        <v>-0.78453234824923457</v>
      </c>
      <c r="E2829" s="7">
        <f t="shared" si="89"/>
        <v>-0.80123467657310088</v>
      </c>
    </row>
    <row r="2830" spans="1:5">
      <c r="A2830" s="8">
        <v>41879</v>
      </c>
      <c r="B2830" s="11">
        <v>6.463627815246582</v>
      </c>
      <c r="C2830" s="11">
        <v>1.2922033071517944</v>
      </c>
      <c r="D2830" s="7">
        <f t="shared" si="88"/>
        <v>-0.79112852636387809</v>
      </c>
      <c r="E2830" s="7">
        <f t="shared" si="89"/>
        <v>-0.81234030785446287</v>
      </c>
    </row>
    <row r="2831" spans="1:5">
      <c r="A2831" s="8">
        <v>41880</v>
      </c>
      <c r="B2831" s="11">
        <v>6.5352869033813477</v>
      </c>
      <c r="C2831" s="11">
        <v>1.3065292835235596</v>
      </c>
      <c r="D2831" s="7">
        <f t="shared" si="88"/>
        <v>-0.78641697056770421</v>
      </c>
      <c r="E2831" s="7">
        <f t="shared" si="89"/>
        <v>-0.80440771408206146</v>
      </c>
    </row>
    <row r="2832" spans="1:5">
      <c r="A2832" s="8">
        <v>41883</v>
      </c>
      <c r="B2832" s="11">
        <v>6.5711164474487305</v>
      </c>
      <c r="C2832" s="11">
        <v>1.3136923313140869</v>
      </c>
      <c r="D2832" s="7">
        <f t="shared" si="88"/>
        <v>-0.78406119266961716</v>
      </c>
      <c r="E2832" s="7">
        <f t="shared" si="89"/>
        <v>-0.800441384191518</v>
      </c>
    </row>
    <row r="2833" spans="1:5">
      <c r="A2833" s="8">
        <v>41884</v>
      </c>
      <c r="B2833" s="11">
        <v>6.6284432411193848</v>
      </c>
      <c r="C2833" s="11">
        <v>1.325153112411499</v>
      </c>
      <c r="D2833" s="7">
        <f t="shared" si="88"/>
        <v>-0.78029197938452655</v>
      </c>
      <c r="E2833" s="7">
        <f t="shared" si="89"/>
        <v>-0.79409530917359694</v>
      </c>
    </row>
    <row r="2834" spans="1:5">
      <c r="A2834" s="8">
        <v>41885</v>
      </c>
      <c r="B2834" s="11">
        <v>6.8075904846191406</v>
      </c>
      <c r="C2834" s="11">
        <v>1.3609679937362671</v>
      </c>
      <c r="D2834" s="7">
        <f t="shared" si="88"/>
        <v>-0.76851312124594018</v>
      </c>
      <c r="E2834" s="7">
        <f t="shared" si="89"/>
        <v>-0.77426385774693607</v>
      </c>
    </row>
    <row r="2835" spans="1:5">
      <c r="A2835" s="8">
        <v>41886</v>
      </c>
      <c r="B2835" s="11">
        <v>6.929410457611084</v>
      </c>
      <c r="C2835" s="11">
        <v>1.3853222131729126</v>
      </c>
      <c r="D2835" s="7">
        <f t="shared" si="88"/>
        <v>-0.76050350774429309</v>
      </c>
      <c r="E2835" s="7">
        <f t="shared" si="89"/>
        <v>-0.76077841532951085</v>
      </c>
    </row>
    <row r="2836" spans="1:5">
      <c r="A2836" s="8">
        <v>41887</v>
      </c>
      <c r="B2836" s="11">
        <v>7.0440645217895508</v>
      </c>
      <c r="C2836" s="11">
        <v>1.4082437753677368</v>
      </c>
      <c r="D2836" s="7">
        <f t="shared" si="88"/>
        <v>-0.75296504982226331</v>
      </c>
      <c r="E2836" s="7">
        <f t="shared" si="89"/>
        <v>-0.74808626529366862</v>
      </c>
    </row>
    <row r="2837" spans="1:5">
      <c r="A2837" s="8">
        <v>41891</v>
      </c>
      <c r="B2837" s="11">
        <v>6.8935809135437012</v>
      </c>
      <c r="C2837" s="11">
        <v>1.3781592845916748</v>
      </c>
      <c r="D2837" s="7">
        <f t="shared" si="88"/>
        <v>-0.76285928564238004</v>
      </c>
      <c r="E2837" s="7">
        <f t="shared" si="89"/>
        <v>-0.76474467921136891</v>
      </c>
    </row>
    <row r="2838" spans="1:5">
      <c r="A2838" s="8">
        <v>41892</v>
      </c>
      <c r="B2838" s="11">
        <v>6.7789268493652344</v>
      </c>
      <c r="C2838" s="11">
        <v>1.355237603187561</v>
      </c>
      <c r="D2838" s="7">
        <f t="shared" si="88"/>
        <v>-0.77039774356440982</v>
      </c>
      <c r="E2838" s="7">
        <f t="shared" si="89"/>
        <v>-0.77743689525589665</v>
      </c>
    </row>
    <row r="2839" spans="1:5">
      <c r="A2839" s="8">
        <v>41893</v>
      </c>
      <c r="B2839" s="11">
        <v>6.7645950317382812</v>
      </c>
      <c r="C2839" s="11">
        <v>1.352372407913208</v>
      </c>
      <c r="D2839" s="7">
        <f t="shared" si="88"/>
        <v>-0.77134005472364464</v>
      </c>
      <c r="E2839" s="7">
        <f t="shared" si="89"/>
        <v>-0.77902341401037689</v>
      </c>
    </row>
    <row r="2840" spans="1:5">
      <c r="A2840" s="8">
        <v>41894</v>
      </c>
      <c r="B2840" s="11">
        <v>6.7645950317382812</v>
      </c>
      <c r="C2840" s="11">
        <v>1.352372407913208</v>
      </c>
      <c r="D2840" s="7">
        <f t="shared" si="88"/>
        <v>-0.77134005472364464</v>
      </c>
      <c r="E2840" s="7">
        <f t="shared" si="89"/>
        <v>-0.77902341401037689</v>
      </c>
    </row>
    <row r="2841" spans="1:5">
      <c r="A2841" s="8">
        <v>41897</v>
      </c>
      <c r="B2841" s="11">
        <v>6.6284432411193848</v>
      </c>
      <c r="C2841" s="11">
        <v>1.325153112411499</v>
      </c>
      <c r="D2841" s="7">
        <f t="shared" si="88"/>
        <v>-0.78029197938452655</v>
      </c>
      <c r="E2841" s="7">
        <f t="shared" si="89"/>
        <v>-0.79409530917359694</v>
      </c>
    </row>
    <row r="2842" spans="1:5">
      <c r="A2842" s="8">
        <v>41898</v>
      </c>
      <c r="B2842" s="11">
        <v>6.5997796058654785</v>
      </c>
      <c r="C2842" s="11">
        <v>1.319422721862793</v>
      </c>
      <c r="D2842" s="7">
        <f t="shared" si="88"/>
        <v>-0.78217660170299619</v>
      </c>
      <c r="E2842" s="7">
        <f t="shared" si="89"/>
        <v>-0.79726834668255753</v>
      </c>
    </row>
    <row r="2843" spans="1:5">
      <c r="A2843" s="8">
        <v>41899</v>
      </c>
      <c r="B2843" s="11">
        <v>6.6427750587463379</v>
      </c>
      <c r="C2843" s="11">
        <v>1.3280183076858521</v>
      </c>
      <c r="D2843" s="7">
        <f t="shared" si="88"/>
        <v>-0.77934966822529173</v>
      </c>
      <c r="E2843" s="7">
        <f t="shared" si="89"/>
        <v>-0.79250879041911659</v>
      </c>
    </row>
    <row r="2844" spans="1:5">
      <c r="A2844" s="8">
        <v>41900</v>
      </c>
      <c r="B2844" s="11">
        <v>6.6141114234924316</v>
      </c>
      <c r="C2844" s="11">
        <v>1.322287917137146</v>
      </c>
      <c r="D2844" s="7">
        <f t="shared" si="88"/>
        <v>-0.78123429054376137</v>
      </c>
      <c r="E2844" s="7">
        <f t="shared" si="89"/>
        <v>-0.79568182792807718</v>
      </c>
    </row>
    <row r="2845" spans="1:5">
      <c r="A2845" s="8">
        <v>41901</v>
      </c>
      <c r="B2845" s="11">
        <v>6.6499409675598145</v>
      </c>
      <c r="C2845" s="11">
        <v>1.3294508457183838</v>
      </c>
      <c r="D2845" s="7">
        <f t="shared" si="88"/>
        <v>-0.77887851264567443</v>
      </c>
      <c r="E2845" s="7">
        <f t="shared" si="89"/>
        <v>-0.79171556404621923</v>
      </c>
    </row>
    <row r="2846" spans="1:5">
      <c r="A2846" s="8">
        <v>41904</v>
      </c>
      <c r="B2846" s="11">
        <v>6.6069455146789551</v>
      </c>
      <c r="C2846" s="11">
        <v>1.3208552598953247</v>
      </c>
      <c r="D2846" s="7">
        <f t="shared" si="88"/>
        <v>-0.78170544612337878</v>
      </c>
      <c r="E2846" s="7">
        <f t="shared" si="89"/>
        <v>-0.79647512030966006</v>
      </c>
    </row>
    <row r="2847" spans="1:5">
      <c r="A2847" s="8">
        <v>41905</v>
      </c>
      <c r="B2847" s="11">
        <v>6.6857705116271973</v>
      </c>
      <c r="C2847" s="11">
        <v>1.3366138935089111</v>
      </c>
      <c r="D2847" s="7">
        <f t="shared" si="88"/>
        <v>-0.77652273474758737</v>
      </c>
      <c r="E2847" s="7">
        <f t="shared" si="89"/>
        <v>-0.78774923415567577</v>
      </c>
    </row>
    <row r="2848" spans="1:5">
      <c r="A2848" s="8">
        <v>41906</v>
      </c>
      <c r="B2848" s="11">
        <v>6.7645950317382812</v>
      </c>
      <c r="C2848" s="11">
        <v>1.352372407913208</v>
      </c>
      <c r="D2848" s="7">
        <f t="shared" si="88"/>
        <v>-0.77134005472364464</v>
      </c>
      <c r="E2848" s="7">
        <f t="shared" si="89"/>
        <v>-0.77902341401037689</v>
      </c>
    </row>
    <row r="2849" spans="1:5">
      <c r="A2849" s="8">
        <v>41907</v>
      </c>
      <c r="B2849" s="11">
        <v>6.7287654876708984</v>
      </c>
      <c r="C2849" s="11">
        <v>1.3452094793319702</v>
      </c>
      <c r="D2849" s="7">
        <f t="shared" si="88"/>
        <v>-0.77369583262173158</v>
      </c>
      <c r="E2849" s="7">
        <f t="shared" si="89"/>
        <v>-0.78298967789223495</v>
      </c>
    </row>
    <row r="2850" spans="1:5">
      <c r="A2850" s="8">
        <v>41908</v>
      </c>
      <c r="B2850" s="11">
        <v>6.6857705116271973</v>
      </c>
      <c r="C2850" s="11">
        <v>1.3366138935089111</v>
      </c>
      <c r="D2850" s="7">
        <f t="shared" si="88"/>
        <v>-0.77652273474758737</v>
      </c>
      <c r="E2850" s="7">
        <f t="shared" si="89"/>
        <v>-0.78774923415567577</v>
      </c>
    </row>
    <row r="2851" spans="1:5">
      <c r="A2851" s="8">
        <v>41911</v>
      </c>
      <c r="B2851" s="11">
        <v>6.6069455146789551</v>
      </c>
      <c r="C2851" s="11">
        <v>1.3208552598953247</v>
      </c>
      <c r="D2851" s="7">
        <f t="shared" si="88"/>
        <v>-0.78170544612337878</v>
      </c>
      <c r="E2851" s="7">
        <f t="shared" si="89"/>
        <v>-0.79647512030966006</v>
      </c>
    </row>
    <row r="2852" spans="1:5">
      <c r="A2852" s="8">
        <v>41912</v>
      </c>
      <c r="B2852" s="11">
        <v>6.5782818794250488</v>
      </c>
      <c r="C2852" s="11">
        <v>1.3151248693466187</v>
      </c>
      <c r="D2852" s="7">
        <f t="shared" si="88"/>
        <v>-0.78359006844184831</v>
      </c>
      <c r="E2852" s="7">
        <f t="shared" si="89"/>
        <v>-0.79964815781862064</v>
      </c>
    </row>
    <row r="2853" spans="1:5">
      <c r="A2853" s="8">
        <v>41920</v>
      </c>
      <c r="B2853" s="11">
        <v>6.7645950317382812</v>
      </c>
      <c r="C2853" s="11">
        <v>1.352372407913208</v>
      </c>
      <c r="D2853" s="7">
        <f t="shared" si="88"/>
        <v>-0.77134005472364464</v>
      </c>
      <c r="E2853" s="7">
        <f t="shared" si="89"/>
        <v>-0.77902341401037689</v>
      </c>
    </row>
    <row r="2854" spans="1:5">
      <c r="A2854" s="8">
        <v>41921</v>
      </c>
      <c r="B2854" s="11">
        <v>6.7860927581787109</v>
      </c>
      <c r="C2854" s="11">
        <v>1.3566702604293823</v>
      </c>
      <c r="D2854" s="7">
        <f t="shared" si="88"/>
        <v>-0.76992658798479241</v>
      </c>
      <c r="E2854" s="7">
        <f t="shared" si="89"/>
        <v>-0.77664360287431378</v>
      </c>
    </row>
    <row r="2855" spans="1:5">
      <c r="A2855" s="8">
        <v>41922</v>
      </c>
      <c r="B2855" s="11">
        <v>6.8577513694763184</v>
      </c>
      <c r="C2855" s="11">
        <v>1.3709962368011475</v>
      </c>
      <c r="D2855" s="7">
        <f t="shared" si="88"/>
        <v>-0.76521506354046698</v>
      </c>
      <c r="E2855" s="7">
        <f t="shared" si="89"/>
        <v>-0.76871100910191237</v>
      </c>
    </row>
    <row r="2856" spans="1:5">
      <c r="A2856" s="8">
        <v>41925</v>
      </c>
      <c r="B2856" s="11">
        <v>6.9079127311706543</v>
      </c>
      <c r="C2856" s="11">
        <v>1.3810244798660278</v>
      </c>
      <c r="D2856" s="7">
        <f t="shared" si="88"/>
        <v>-0.76191697448314522</v>
      </c>
      <c r="E2856" s="7">
        <f t="shared" si="89"/>
        <v>-0.76315816045688856</v>
      </c>
    </row>
    <row r="2857" spans="1:5">
      <c r="A2857" s="8">
        <v>41926</v>
      </c>
      <c r="B2857" s="11">
        <v>6.8147563934326172</v>
      </c>
      <c r="C2857" s="11">
        <v>1.3624006509780884</v>
      </c>
      <c r="D2857" s="7">
        <f t="shared" si="88"/>
        <v>-0.76804196566632288</v>
      </c>
      <c r="E2857" s="7">
        <f t="shared" si="89"/>
        <v>-0.77347056536535319</v>
      </c>
    </row>
    <row r="2858" spans="1:5">
      <c r="A2858" s="8">
        <v>41927</v>
      </c>
      <c r="B2858" s="11">
        <v>6.7430973052978516</v>
      </c>
      <c r="C2858" s="11">
        <v>1.3480746746063232</v>
      </c>
      <c r="D2858" s="7">
        <f t="shared" si="88"/>
        <v>-0.77275352146249676</v>
      </c>
      <c r="E2858" s="7">
        <f t="shared" si="89"/>
        <v>-0.7814031591377546</v>
      </c>
    </row>
    <row r="2859" spans="1:5">
      <c r="A2859" s="8">
        <v>41928</v>
      </c>
      <c r="B2859" s="11">
        <v>6.6714386940002441</v>
      </c>
      <c r="C2859" s="11">
        <v>1.3337486982345581</v>
      </c>
      <c r="D2859" s="7">
        <f t="shared" si="88"/>
        <v>-0.77746504590682219</v>
      </c>
      <c r="E2859" s="7">
        <f t="shared" si="89"/>
        <v>-0.78933575291015601</v>
      </c>
    </row>
    <row r="2860" spans="1:5">
      <c r="A2860" s="8">
        <v>41929</v>
      </c>
      <c r="B2860" s="11">
        <v>6.7001023292541504</v>
      </c>
      <c r="C2860" s="11">
        <v>1.3394790887832642</v>
      </c>
      <c r="D2860" s="7">
        <f t="shared" si="88"/>
        <v>-0.77558042358835266</v>
      </c>
      <c r="E2860" s="7">
        <f t="shared" si="89"/>
        <v>-0.78616271540119542</v>
      </c>
    </row>
    <row r="2861" spans="1:5">
      <c r="A2861" s="8">
        <v>41932</v>
      </c>
      <c r="B2861" s="11">
        <v>6.7001023292541504</v>
      </c>
      <c r="C2861" s="11">
        <v>1.3394790887832642</v>
      </c>
      <c r="D2861" s="7">
        <f t="shared" si="88"/>
        <v>-0.77558042358835266</v>
      </c>
      <c r="E2861" s="7">
        <f t="shared" si="89"/>
        <v>-0.78616271540119542</v>
      </c>
    </row>
    <row r="2862" spans="1:5">
      <c r="A2862" s="8">
        <v>41933</v>
      </c>
      <c r="B2862" s="11">
        <v>6.6069455146789551</v>
      </c>
      <c r="C2862" s="11">
        <v>1.3208552598953247</v>
      </c>
      <c r="D2862" s="7">
        <f t="shared" si="88"/>
        <v>-0.78170544612337878</v>
      </c>
      <c r="E2862" s="7">
        <f t="shared" si="89"/>
        <v>-0.79647512030966006</v>
      </c>
    </row>
    <row r="2863" spans="1:5">
      <c r="A2863" s="8">
        <v>41934</v>
      </c>
      <c r="B2863" s="11">
        <v>6.592613697052002</v>
      </c>
      <c r="C2863" s="11">
        <v>1.3179900646209717</v>
      </c>
      <c r="D2863" s="7">
        <f t="shared" si="88"/>
        <v>-0.78264775728261349</v>
      </c>
      <c r="E2863" s="7">
        <f t="shared" si="89"/>
        <v>-0.79806163906414029</v>
      </c>
    </row>
    <row r="2864" spans="1:5">
      <c r="A2864" s="8">
        <v>41935</v>
      </c>
      <c r="B2864" s="11">
        <v>6.5209550857543945</v>
      </c>
      <c r="C2864" s="11">
        <v>1.3036640882492065</v>
      </c>
      <c r="D2864" s="7">
        <f t="shared" si="88"/>
        <v>-0.78735928172693892</v>
      </c>
      <c r="E2864" s="7">
        <f t="shared" si="89"/>
        <v>-0.80599423283654181</v>
      </c>
    </row>
    <row r="2865" spans="1:5">
      <c r="A2865" s="8">
        <v>41936</v>
      </c>
      <c r="B2865" s="11">
        <v>6.513789176940918</v>
      </c>
      <c r="C2865" s="11">
        <v>1.3022315502166748</v>
      </c>
      <c r="D2865" s="7">
        <f t="shared" si="88"/>
        <v>-0.78783043730655633</v>
      </c>
      <c r="E2865" s="7">
        <f t="shared" si="89"/>
        <v>-0.80678745920943917</v>
      </c>
    </row>
    <row r="2866" spans="1:5">
      <c r="A2866" s="8">
        <v>41939</v>
      </c>
      <c r="B2866" s="11">
        <v>6.2732892036437988</v>
      </c>
      <c r="C2866" s="11">
        <v>1.2315366268157959</v>
      </c>
      <c r="D2866" s="7">
        <f t="shared" si="88"/>
        <v>-0.80364321238732073</v>
      </c>
      <c r="E2866" s="7">
        <f t="shared" si="89"/>
        <v>-0.84593272195156333</v>
      </c>
    </row>
    <row r="2867" spans="1:5">
      <c r="A2867" s="8">
        <v>41940</v>
      </c>
      <c r="B2867" s="11">
        <v>6.4447689056396484</v>
      </c>
      <c r="C2867" s="11">
        <v>1.2652004957199097</v>
      </c>
      <c r="D2867" s="7">
        <f t="shared" si="88"/>
        <v>-0.79236849197299897</v>
      </c>
      <c r="E2867" s="7">
        <f t="shared" si="89"/>
        <v>-0.82729233124492918</v>
      </c>
    </row>
    <row r="2868" spans="1:5">
      <c r="A2868" s="8">
        <v>41941</v>
      </c>
      <c r="B2868" s="11">
        <v>6.5876684188842773</v>
      </c>
      <c r="C2868" s="11">
        <v>1.2932537794113159</v>
      </c>
      <c r="D2868" s="7">
        <f t="shared" si="88"/>
        <v>-0.7829729073036551</v>
      </c>
      <c r="E2868" s="7">
        <f t="shared" si="89"/>
        <v>-0.81175863931839132</v>
      </c>
    </row>
    <row r="2869" spans="1:5">
      <c r="A2869" s="8">
        <v>41942</v>
      </c>
      <c r="B2869" s="11">
        <v>6.5590882301330566</v>
      </c>
      <c r="C2869" s="11">
        <v>1.2876430749893188</v>
      </c>
      <c r="D2869" s="7">
        <f t="shared" si="88"/>
        <v>-0.78485204304863299</v>
      </c>
      <c r="E2869" s="7">
        <f t="shared" si="89"/>
        <v>-0.81486540410717312</v>
      </c>
    </row>
    <row r="2870" spans="1:5">
      <c r="A2870" s="8">
        <v>41943</v>
      </c>
      <c r="B2870" s="11">
        <v>6.7162775993347168</v>
      </c>
      <c r="C2870" s="11">
        <v>1.3185015916824341</v>
      </c>
      <c r="D2870" s="7">
        <f t="shared" si="88"/>
        <v>-0.7745169061827244</v>
      </c>
      <c r="E2870" s="7">
        <f t="shared" si="89"/>
        <v>-0.79777839579492982</v>
      </c>
    </row>
    <row r="2871" spans="1:5">
      <c r="A2871" s="8">
        <v>41946</v>
      </c>
      <c r="B2871" s="11">
        <v>6.6448278427124023</v>
      </c>
      <c r="C2871" s="11">
        <v>1.3044750690460205</v>
      </c>
      <c r="D2871" s="7">
        <f t="shared" si="88"/>
        <v>-0.77921469851739633</v>
      </c>
      <c r="E2871" s="7">
        <f t="shared" si="89"/>
        <v>-0.80554517574951334</v>
      </c>
    </row>
    <row r="2872" spans="1:5">
      <c r="A2872" s="8">
        <v>41947</v>
      </c>
      <c r="B2872" s="11">
        <v>6.7091326713562012</v>
      </c>
      <c r="C2872" s="11">
        <v>1.3170989751815796</v>
      </c>
      <c r="D2872" s="7">
        <f t="shared" si="88"/>
        <v>-0.77498668228100676</v>
      </c>
      <c r="E2872" s="7">
        <f t="shared" si="89"/>
        <v>-0.79855505398778259</v>
      </c>
    </row>
    <row r="2873" spans="1:5">
      <c r="A2873" s="8">
        <v>41948</v>
      </c>
      <c r="B2873" s="11">
        <v>6.6376829147338867</v>
      </c>
      <c r="C2873" s="11">
        <v>1.3030723333358765</v>
      </c>
      <c r="D2873" s="7">
        <f t="shared" si="88"/>
        <v>-0.77968447461567869</v>
      </c>
      <c r="E2873" s="7">
        <f t="shared" si="89"/>
        <v>-0.80632189995105141</v>
      </c>
    </row>
    <row r="2874" spans="1:5">
      <c r="A2874" s="8">
        <v>41949</v>
      </c>
      <c r="B2874" s="11">
        <v>6.6662631034851074</v>
      </c>
      <c r="C2874" s="11">
        <v>1.3086830377578735</v>
      </c>
      <c r="D2874" s="7">
        <f t="shared" si="88"/>
        <v>-0.7778053388707008</v>
      </c>
      <c r="E2874" s="7">
        <f t="shared" si="89"/>
        <v>-0.80321513516226972</v>
      </c>
    </row>
    <row r="2875" spans="1:5">
      <c r="A2875" s="8">
        <v>41950</v>
      </c>
      <c r="B2875" s="11">
        <v>6.7162775993347168</v>
      </c>
      <c r="C2875" s="11">
        <v>1.3185015916824341</v>
      </c>
      <c r="D2875" s="7">
        <f t="shared" si="88"/>
        <v>-0.7745169061827244</v>
      </c>
      <c r="E2875" s="7">
        <f t="shared" si="89"/>
        <v>-0.79777839579492982</v>
      </c>
    </row>
    <row r="2876" spans="1:5">
      <c r="A2876" s="8">
        <v>41953</v>
      </c>
      <c r="B2876" s="11">
        <v>6.8448872566223145</v>
      </c>
      <c r="C2876" s="11">
        <v>1.3437495231628418</v>
      </c>
      <c r="D2876" s="7">
        <f t="shared" si="88"/>
        <v>-0.76606087370994513</v>
      </c>
      <c r="E2876" s="7">
        <f t="shared" si="89"/>
        <v>-0.7837980862627828</v>
      </c>
    </row>
    <row r="2877" spans="1:5">
      <c r="A2877" s="8">
        <v>41954</v>
      </c>
      <c r="B2877" s="11">
        <v>6.8591771125793457</v>
      </c>
      <c r="C2877" s="11">
        <v>1.3465548753738403</v>
      </c>
      <c r="D2877" s="7">
        <f t="shared" si="88"/>
        <v>-0.76512132151338053</v>
      </c>
      <c r="E2877" s="7">
        <f t="shared" si="89"/>
        <v>-0.78224470386839196</v>
      </c>
    </row>
    <row r="2878" spans="1:5">
      <c r="A2878" s="8">
        <v>41955</v>
      </c>
      <c r="B2878" s="11">
        <v>6.937772274017334</v>
      </c>
      <c r="C2878" s="11">
        <v>1.3619841337203979</v>
      </c>
      <c r="D2878" s="7">
        <f t="shared" si="88"/>
        <v>-0.75995372172857767</v>
      </c>
      <c r="E2878" s="7">
        <f t="shared" si="89"/>
        <v>-0.77370119971227036</v>
      </c>
    </row>
    <row r="2879" spans="1:5">
      <c r="A2879" s="8">
        <v>41956</v>
      </c>
      <c r="B2879" s="11">
        <v>6.7948727607727051</v>
      </c>
      <c r="C2879" s="11">
        <v>1.3339309692382812</v>
      </c>
      <c r="D2879" s="7">
        <f t="shared" si="88"/>
        <v>-0.76934930639792154</v>
      </c>
      <c r="E2879" s="7">
        <f t="shared" si="89"/>
        <v>-0.7892348256301227</v>
      </c>
    </row>
    <row r="2880" spans="1:5">
      <c r="A2880" s="8">
        <v>41957</v>
      </c>
      <c r="B2880" s="11">
        <v>6.9091920852661133</v>
      </c>
      <c r="C2880" s="11">
        <v>1.3563735485076904</v>
      </c>
      <c r="D2880" s="7">
        <f t="shared" si="88"/>
        <v>-0.76183285747355556</v>
      </c>
      <c r="E2880" s="7">
        <f t="shared" si="89"/>
        <v>-0.77680789849236664</v>
      </c>
    </row>
    <row r="2881" spans="1:5">
      <c r="A2881" s="8">
        <v>41960</v>
      </c>
      <c r="B2881" s="11">
        <v>6.7662925720214844</v>
      </c>
      <c r="C2881" s="11">
        <v>1.3283202648162842</v>
      </c>
      <c r="D2881" s="7">
        <f t="shared" si="88"/>
        <v>-0.77122844214289943</v>
      </c>
      <c r="E2881" s="7">
        <f t="shared" si="89"/>
        <v>-0.79234159041890451</v>
      </c>
    </row>
    <row r="2882" spans="1:5">
      <c r="A2882" s="8">
        <v>41961</v>
      </c>
      <c r="B2882" s="11">
        <v>6.6376829147338867</v>
      </c>
      <c r="C2882" s="11">
        <v>1.3030723333358765</v>
      </c>
      <c r="D2882" s="7">
        <f t="shared" si="88"/>
        <v>-0.77968447461567869</v>
      </c>
      <c r="E2882" s="7">
        <f t="shared" si="89"/>
        <v>-0.80632189995105141</v>
      </c>
    </row>
    <row r="2883" spans="1:5">
      <c r="A2883" s="8">
        <v>41962</v>
      </c>
      <c r="B2883" s="11">
        <v>6.5662331581115723</v>
      </c>
      <c r="C2883" s="11">
        <v>1.2890458106994629</v>
      </c>
      <c r="D2883" s="7">
        <f t="shared" si="88"/>
        <v>-0.78438226695035063</v>
      </c>
      <c r="E2883" s="7">
        <f t="shared" si="89"/>
        <v>-0.81408867990563494</v>
      </c>
    </row>
    <row r="2884" spans="1:5">
      <c r="A2884" s="8">
        <v>41963</v>
      </c>
      <c r="B2884" s="11">
        <v>6.6019582748413086</v>
      </c>
      <c r="C2884" s="11">
        <v>1.2960590124130249</v>
      </c>
      <c r="D2884" s="7">
        <f t="shared" ref="D2884:D2947" si="90">(B2884-G$4)/I$4</f>
        <v>-0.78203335510709038</v>
      </c>
      <c r="E2884" s="7">
        <f t="shared" ref="E2884:E2947" si="91">(C2884-G$5)/I$5</f>
        <v>-0.81020532293268588</v>
      </c>
    </row>
    <row r="2885" spans="1:5">
      <c r="A2885" s="8">
        <v>41964</v>
      </c>
      <c r="B2885" s="11">
        <v>6.6948428153991699</v>
      </c>
      <c r="C2885" s="11">
        <v>1.3142936229705811</v>
      </c>
      <c r="D2885" s="7">
        <f t="shared" si="90"/>
        <v>-0.77592623447757136</v>
      </c>
      <c r="E2885" s="7">
        <f t="shared" si="91"/>
        <v>-0.80010843638217344</v>
      </c>
    </row>
    <row r="2886" spans="1:5">
      <c r="A2886" s="8">
        <v>41967</v>
      </c>
      <c r="B2886" s="11">
        <v>7.2521510124206543</v>
      </c>
      <c r="C2886" s="11">
        <v>1.423701286315918</v>
      </c>
      <c r="D2886" s="7">
        <f t="shared" si="90"/>
        <v>-0.73928344799676049</v>
      </c>
      <c r="E2886" s="7">
        <f t="shared" si="91"/>
        <v>-0.73952711707909835</v>
      </c>
    </row>
    <row r="2887" spans="1:5">
      <c r="A2887" s="8">
        <v>41968</v>
      </c>
      <c r="B2887" s="11">
        <v>7.2021360397338867</v>
      </c>
      <c r="C2887" s="11">
        <v>1.4138826131820679</v>
      </c>
      <c r="D2887" s="7">
        <f t="shared" si="90"/>
        <v>-0.74257191203658546</v>
      </c>
      <c r="E2887" s="7">
        <f t="shared" si="91"/>
        <v>-0.74496392245512366</v>
      </c>
    </row>
    <row r="2888" spans="1:5">
      <c r="A2888" s="8">
        <v>41969</v>
      </c>
      <c r="B2888" s="11">
        <v>7.2164263725280762</v>
      </c>
      <c r="C2888" s="11">
        <v>1.4166879653930664</v>
      </c>
      <c r="D2888" s="7">
        <f t="shared" si="90"/>
        <v>-0.74163232848817229</v>
      </c>
      <c r="E2888" s="7">
        <f t="shared" si="91"/>
        <v>-0.74341054006073282</v>
      </c>
    </row>
    <row r="2889" spans="1:5">
      <c r="A2889" s="8">
        <v>41970</v>
      </c>
      <c r="B2889" s="11">
        <v>7.337890625</v>
      </c>
      <c r="C2889" s="11">
        <v>1.4405331611633301</v>
      </c>
      <c r="D2889" s="7">
        <f t="shared" si="90"/>
        <v>-0.73364610346552395</v>
      </c>
      <c r="E2889" s="7">
        <f t="shared" si="91"/>
        <v>-0.73020695473012398</v>
      </c>
    </row>
    <row r="2890" spans="1:5">
      <c r="A2890" s="8">
        <v>41971</v>
      </c>
      <c r="B2890" s="11">
        <v>7.7880244255065918</v>
      </c>
      <c r="C2890" s="11">
        <v>1.5289008617401123</v>
      </c>
      <c r="D2890" s="7">
        <f t="shared" si="90"/>
        <v>-0.70404998981079669</v>
      </c>
      <c r="E2890" s="7">
        <f t="shared" si="91"/>
        <v>-0.68127590437195229</v>
      </c>
    </row>
    <row r="2891" spans="1:5">
      <c r="A2891" s="8">
        <v>41974</v>
      </c>
      <c r="B2891" s="11">
        <v>7.6022548675537109</v>
      </c>
      <c r="C2891" s="11">
        <v>1.492431640625</v>
      </c>
      <c r="D2891" s="7">
        <f t="shared" si="90"/>
        <v>-0.71626426242168317</v>
      </c>
      <c r="E2891" s="7">
        <f t="shared" si="91"/>
        <v>-0.70146967747297739</v>
      </c>
    </row>
    <row r="2892" spans="1:5">
      <c r="A2892" s="8">
        <v>41975</v>
      </c>
      <c r="B2892" s="11">
        <v>7.8094592094421387</v>
      </c>
      <c r="C2892" s="11">
        <v>1.5331088304519653</v>
      </c>
      <c r="D2892" s="7">
        <f t="shared" si="90"/>
        <v>-0.70264066151594962</v>
      </c>
      <c r="E2892" s="7">
        <f t="shared" si="91"/>
        <v>-0.67894586378470878</v>
      </c>
    </row>
    <row r="2893" spans="1:5">
      <c r="A2893" s="8">
        <v>41976</v>
      </c>
      <c r="B2893" s="11">
        <v>8.0023736953735352</v>
      </c>
      <c r="C2893" s="11">
        <v>1.5709806680679321</v>
      </c>
      <c r="D2893" s="7">
        <f t="shared" si="90"/>
        <v>-0.68995661280678078</v>
      </c>
      <c r="E2893" s="7">
        <f t="shared" si="91"/>
        <v>-0.65797543249083101</v>
      </c>
    </row>
    <row r="2894" spans="1:5">
      <c r="A2894" s="8">
        <v>41977</v>
      </c>
      <c r="B2894" s="11">
        <v>8.3524770736694336</v>
      </c>
      <c r="C2894" s="11">
        <v>1.6397111415863037</v>
      </c>
      <c r="D2894" s="7">
        <f t="shared" si="90"/>
        <v>-0.66693745858355191</v>
      </c>
      <c r="E2894" s="7">
        <f t="shared" si="91"/>
        <v>-0.61991792687602454</v>
      </c>
    </row>
    <row r="2895" spans="1:5">
      <c r="A2895" s="8">
        <v>41978</v>
      </c>
      <c r="B2895" s="11">
        <v>8.1881427764892578</v>
      </c>
      <c r="C2895" s="11">
        <v>1.6074498891830444</v>
      </c>
      <c r="D2895" s="7">
        <f t="shared" si="90"/>
        <v>-0.67774237154774286</v>
      </c>
      <c r="E2895" s="7">
        <f t="shared" si="91"/>
        <v>-0.63778165938980602</v>
      </c>
    </row>
    <row r="2896" spans="1:5">
      <c r="A2896" s="8">
        <v>41981</v>
      </c>
      <c r="B2896" s="11">
        <v>8.7883205413818359</v>
      </c>
      <c r="C2896" s="11">
        <v>1.7252733707427979</v>
      </c>
      <c r="D2896" s="7">
        <f t="shared" si="90"/>
        <v>-0.63828092847723794</v>
      </c>
      <c r="E2896" s="7">
        <f t="shared" si="91"/>
        <v>-0.57254032492092921</v>
      </c>
    </row>
    <row r="2897" spans="1:5">
      <c r="A2897" s="8">
        <v>41982</v>
      </c>
      <c r="B2897" s="11">
        <v>8.1595630645751953</v>
      </c>
      <c r="C2897" s="11">
        <v>1.6018391847610474</v>
      </c>
      <c r="D2897" s="7">
        <f t="shared" si="90"/>
        <v>-0.6796214759408723</v>
      </c>
      <c r="E2897" s="7">
        <f t="shared" si="91"/>
        <v>-0.64088842417858771</v>
      </c>
    </row>
    <row r="2898" spans="1:5">
      <c r="A2898" s="8">
        <v>41983</v>
      </c>
      <c r="B2898" s="11">
        <v>8.5382471084594727</v>
      </c>
      <c r="C2898" s="11">
        <v>1.6761802434921265</v>
      </c>
      <c r="D2898" s="7">
        <f t="shared" si="90"/>
        <v>-0.65472315462081698</v>
      </c>
      <c r="E2898" s="7">
        <f t="shared" si="91"/>
        <v>-0.59972421978368495</v>
      </c>
    </row>
    <row r="2899" spans="1:5">
      <c r="A2899" s="8">
        <v>41984</v>
      </c>
      <c r="B2899" s="11">
        <v>8.5954065322875977</v>
      </c>
      <c r="C2899" s="11">
        <v>1.6874015331268311</v>
      </c>
      <c r="D2899" s="7">
        <f t="shared" si="90"/>
        <v>-0.65096494583455822</v>
      </c>
      <c r="E2899" s="7">
        <f t="shared" si="91"/>
        <v>-0.59351075621480698</v>
      </c>
    </row>
    <row r="2900" spans="1:5">
      <c r="A2900" s="8">
        <v>41985</v>
      </c>
      <c r="B2900" s="11">
        <v>8.3524770736694336</v>
      </c>
      <c r="C2900" s="11">
        <v>1.6397111415863037</v>
      </c>
      <c r="D2900" s="7">
        <f t="shared" si="90"/>
        <v>-0.66693745858355191</v>
      </c>
      <c r="E2900" s="7">
        <f t="shared" si="91"/>
        <v>-0.61991792687602454</v>
      </c>
    </row>
    <row r="2901" spans="1:5">
      <c r="A2901" s="8">
        <v>41988</v>
      </c>
      <c r="B2901" s="11">
        <v>8.0738229751586914</v>
      </c>
      <c r="C2901" s="11">
        <v>1.5850073099136353</v>
      </c>
      <c r="D2901" s="7">
        <f t="shared" si="90"/>
        <v>-0.6852588518239574</v>
      </c>
      <c r="E2901" s="7">
        <f t="shared" si="91"/>
        <v>-0.65020858652756208</v>
      </c>
    </row>
    <row r="2902" spans="1:5">
      <c r="A2902" s="8">
        <v>41989</v>
      </c>
      <c r="B2902" s="11">
        <v>8.2381582260131836</v>
      </c>
      <c r="C2902" s="11">
        <v>1.6172685623168945</v>
      </c>
      <c r="D2902" s="7">
        <f t="shared" si="90"/>
        <v>-0.67445387615606944</v>
      </c>
      <c r="E2902" s="7">
        <f t="shared" si="91"/>
        <v>-0.63234485401378071</v>
      </c>
    </row>
    <row r="2903" spans="1:5">
      <c r="A2903" s="8">
        <v>41990</v>
      </c>
      <c r="B2903" s="11">
        <v>8.5239572525024414</v>
      </c>
      <c r="C2903" s="11">
        <v>1.6733750104904175</v>
      </c>
      <c r="D2903" s="7">
        <f t="shared" si="90"/>
        <v>-0.6556627068173817</v>
      </c>
      <c r="E2903" s="7">
        <f t="shared" si="91"/>
        <v>-0.60127753616939039</v>
      </c>
    </row>
    <row r="2904" spans="1:5">
      <c r="A2904" s="8">
        <v>41991</v>
      </c>
      <c r="B2904" s="11">
        <v>8.3024625778198242</v>
      </c>
      <c r="C2904" s="11">
        <v>1.6298924684524536</v>
      </c>
      <c r="D2904" s="7">
        <f t="shared" si="90"/>
        <v>-0.67022589127152832</v>
      </c>
      <c r="E2904" s="7">
        <f t="shared" si="91"/>
        <v>-0.62535473225204985</v>
      </c>
    </row>
    <row r="2905" spans="1:5">
      <c r="A2905" s="8">
        <v>41992</v>
      </c>
      <c r="B2905" s="11">
        <v>8.2024326324462891</v>
      </c>
      <c r="C2905" s="11">
        <v>1.610255241394043</v>
      </c>
      <c r="D2905" s="7">
        <f t="shared" si="90"/>
        <v>-0.67680281935117825</v>
      </c>
      <c r="E2905" s="7">
        <f t="shared" si="91"/>
        <v>-0.63622827699541507</v>
      </c>
    </row>
    <row r="2906" spans="1:5">
      <c r="A2906" s="8">
        <v>41995</v>
      </c>
      <c r="B2906" s="11">
        <v>8.3739128112792969</v>
      </c>
      <c r="C2906" s="11">
        <v>1.6439191102981567</v>
      </c>
      <c r="D2906" s="7">
        <f t="shared" si="90"/>
        <v>-0.66552806758500793</v>
      </c>
      <c r="E2906" s="7">
        <f t="shared" si="91"/>
        <v>-0.61758788628878092</v>
      </c>
    </row>
    <row r="2907" spans="1:5">
      <c r="A2907" s="8">
        <v>41996</v>
      </c>
      <c r="B2907" s="11">
        <v>8.3953475952148438</v>
      </c>
      <c r="C2907" s="11">
        <v>1.6481270790100098</v>
      </c>
      <c r="D2907" s="7">
        <f t="shared" si="90"/>
        <v>-0.66411873929016085</v>
      </c>
      <c r="E2907" s="7">
        <f t="shared" si="91"/>
        <v>-0.61525784570153741</v>
      </c>
    </row>
    <row r="2908" spans="1:5">
      <c r="A2908" s="8">
        <v>41997</v>
      </c>
      <c r="B2908" s="11">
        <v>7.8809089660644531</v>
      </c>
      <c r="C2908" s="11">
        <v>1.5471354722976685</v>
      </c>
      <c r="D2908" s="7">
        <f t="shared" si="90"/>
        <v>-0.69794286918127768</v>
      </c>
      <c r="E2908" s="7">
        <f t="shared" si="91"/>
        <v>-0.67117901782143985</v>
      </c>
    </row>
    <row r="2909" spans="1:5">
      <c r="A2909" s="8">
        <v>41998</v>
      </c>
      <c r="B2909" s="11">
        <v>8.0166635513305664</v>
      </c>
      <c r="C2909" s="11">
        <v>1.5737860202789307</v>
      </c>
      <c r="D2909" s="7">
        <f t="shared" si="90"/>
        <v>-0.68901706061021617</v>
      </c>
      <c r="E2909" s="7">
        <f t="shared" si="91"/>
        <v>-0.65642205009644017</v>
      </c>
    </row>
    <row r="2910" spans="1:5">
      <c r="A2910" s="8">
        <v>41999</v>
      </c>
      <c r="B2910" s="11">
        <v>8.4167823791503906</v>
      </c>
      <c r="C2910" s="11">
        <v>1.6523350477218628</v>
      </c>
      <c r="D2910" s="7">
        <f t="shared" si="90"/>
        <v>-0.66270941099531389</v>
      </c>
      <c r="E2910" s="7">
        <f t="shared" si="91"/>
        <v>-0.61292780511429379</v>
      </c>
    </row>
    <row r="2911" spans="1:5">
      <c r="A2911" s="8">
        <v>42002</v>
      </c>
      <c r="B2911" s="11">
        <v>8.8812055587768555</v>
      </c>
      <c r="C2911" s="11">
        <v>1.743507981300354</v>
      </c>
      <c r="D2911" s="7">
        <f t="shared" si="90"/>
        <v>-0.63217377649587048</v>
      </c>
      <c r="E2911" s="7">
        <f t="shared" si="91"/>
        <v>-0.56244343837041666</v>
      </c>
    </row>
    <row r="2912" spans="1:5">
      <c r="A2912" s="8">
        <v>42003</v>
      </c>
      <c r="B2912" s="11">
        <v>9.03125</v>
      </c>
      <c r="C2912" s="11">
        <v>1.7729638814926147</v>
      </c>
      <c r="D2912" s="7">
        <f t="shared" si="90"/>
        <v>-0.62230841572824425</v>
      </c>
      <c r="E2912" s="7">
        <f t="shared" si="91"/>
        <v>-0.54613308825102613</v>
      </c>
    </row>
    <row r="2913" spans="1:5">
      <c r="A2913" s="8">
        <v>42004</v>
      </c>
      <c r="B2913" s="11">
        <v>9.9315176010131836</v>
      </c>
      <c r="C2913" s="11">
        <v>1.9496992826461792</v>
      </c>
      <c r="D2913" s="7">
        <f t="shared" si="90"/>
        <v>-0.56311618841878974</v>
      </c>
      <c r="E2913" s="7">
        <f t="shared" si="91"/>
        <v>-0.44827098753468281</v>
      </c>
    </row>
    <row r="2914" spans="1:5">
      <c r="A2914" s="8">
        <v>42009</v>
      </c>
      <c r="B2914" s="11">
        <v>10.653160095214844</v>
      </c>
      <c r="C2914" s="11">
        <v>2.0913679599761963</v>
      </c>
      <c r="D2914" s="7">
        <f t="shared" si="90"/>
        <v>-0.51566848897378792</v>
      </c>
      <c r="E2914" s="7">
        <f t="shared" si="91"/>
        <v>-0.36982606773519716</v>
      </c>
    </row>
    <row r="2915" spans="1:5">
      <c r="A2915" s="8">
        <v>42010</v>
      </c>
      <c r="B2915" s="11">
        <v>10.260186195373535</v>
      </c>
      <c r="C2915" s="11">
        <v>2.0142216682434082</v>
      </c>
      <c r="D2915" s="7">
        <f t="shared" si="90"/>
        <v>-0.54150636249040796</v>
      </c>
      <c r="E2915" s="7">
        <f t="shared" si="91"/>
        <v>-0.41254358851580536</v>
      </c>
    </row>
    <row r="2916" spans="1:5">
      <c r="A2916" s="8">
        <v>42011</v>
      </c>
      <c r="B2916" s="11">
        <v>10.167301177978516</v>
      </c>
      <c r="C2916" s="11">
        <v>1.9959870576858521</v>
      </c>
      <c r="D2916" s="7">
        <f t="shared" si="90"/>
        <v>-0.54761351447177542</v>
      </c>
      <c r="E2916" s="7">
        <f t="shared" si="91"/>
        <v>-0.42264047506631786</v>
      </c>
    </row>
    <row r="2917" spans="1:5">
      <c r="A2917" s="8">
        <v>42012</v>
      </c>
      <c r="B2917" s="11">
        <v>9.7100229263305664</v>
      </c>
      <c r="C2917" s="11">
        <v>1.9062167406082153</v>
      </c>
      <c r="D2917" s="7">
        <f t="shared" si="90"/>
        <v>-0.57767937287293647</v>
      </c>
      <c r="E2917" s="7">
        <f t="shared" si="91"/>
        <v>-0.47234818361734227</v>
      </c>
    </row>
    <row r="2918" spans="1:5">
      <c r="A2918" s="8">
        <v>42013</v>
      </c>
      <c r="B2918" s="11">
        <v>9.6099929809570312</v>
      </c>
      <c r="C2918" s="11">
        <v>1.8865795135498047</v>
      </c>
      <c r="D2918" s="7">
        <f t="shared" si="90"/>
        <v>-0.58425630095258629</v>
      </c>
      <c r="E2918" s="7">
        <f t="shared" si="91"/>
        <v>-0.48322172836070748</v>
      </c>
    </row>
    <row r="2919" spans="1:5">
      <c r="A2919" s="8">
        <v>42016</v>
      </c>
      <c r="B2919" s="11">
        <v>9.3742094039916992</v>
      </c>
      <c r="C2919" s="11">
        <v>1.8402916193008423</v>
      </c>
      <c r="D2919" s="7">
        <f t="shared" si="90"/>
        <v>-0.59975897489960062</v>
      </c>
      <c r="E2919" s="7">
        <f t="shared" si="91"/>
        <v>-0.50885230683775784</v>
      </c>
    </row>
    <row r="2920" spans="1:5">
      <c r="A2920" s="8">
        <v>42017</v>
      </c>
      <c r="B2920" s="11">
        <v>9.3384838104248047</v>
      </c>
      <c r="C2920" s="11">
        <v>1.8332782983779907</v>
      </c>
      <c r="D2920" s="7">
        <f t="shared" si="90"/>
        <v>-0.60210791809470943</v>
      </c>
      <c r="E2920" s="7">
        <f t="shared" si="91"/>
        <v>-0.51273572981939231</v>
      </c>
    </row>
    <row r="2921" spans="1:5">
      <c r="A2921" s="8">
        <v>42018</v>
      </c>
      <c r="B2921" s="11">
        <v>9.359919548034668</v>
      </c>
      <c r="C2921" s="11">
        <v>1.8374863862991333</v>
      </c>
      <c r="D2921" s="7">
        <f t="shared" si="90"/>
        <v>-0.60069852709616534</v>
      </c>
      <c r="E2921" s="7">
        <f t="shared" si="91"/>
        <v>-0.51040562322346328</v>
      </c>
    </row>
    <row r="2922" spans="1:5">
      <c r="A2922" s="8">
        <v>42019</v>
      </c>
      <c r="B2922" s="11">
        <v>9.8386325836181641</v>
      </c>
      <c r="C2922" s="11">
        <v>1.931464672088623</v>
      </c>
      <c r="D2922" s="7">
        <f t="shared" si="90"/>
        <v>-0.56922334040015732</v>
      </c>
      <c r="E2922" s="7">
        <f t="shared" si="91"/>
        <v>-0.4583678740851953</v>
      </c>
    </row>
    <row r="2923" spans="1:5">
      <c r="A2923" s="8">
        <v>42020</v>
      </c>
      <c r="B2923" s="11">
        <v>9.660008430480957</v>
      </c>
      <c r="C2923" s="11">
        <v>1.8963980674743652</v>
      </c>
      <c r="D2923" s="7">
        <f t="shared" si="90"/>
        <v>-0.58096780556091288</v>
      </c>
      <c r="E2923" s="7">
        <f t="shared" si="91"/>
        <v>-0.47778498899336758</v>
      </c>
    </row>
    <row r="2924" spans="1:5">
      <c r="A2924" s="8">
        <v>42023</v>
      </c>
      <c r="B2924" s="11">
        <v>8.6954364776611328</v>
      </c>
      <c r="C2924" s="11">
        <v>1.7070388793945313</v>
      </c>
      <c r="D2924" s="7">
        <f t="shared" si="90"/>
        <v>-0.64438801775490839</v>
      </c>
      <c r="E2924" s="7">
        <f t="shared" si="91"/>
        <v>-0.58263714546275625</v>
      </c>
    </row>
    <row r="2925" spans="1:5">
      <c r="A2925" s="8">
        <v>42024</v>
      </c>
      <c r="B2925" s="11">
        <v>8.8240461349487305</v>
      </c>
      <c r="C2925" s="11">
        <v>1.7322866916656494</v>
      </c>
      <c r="D2925" s="7">
        <f t="shared" si="90"/>
        <v>-0.63593198528212924</v>
      </c>
      <c r="E2925" s="7">
        <f t="shared" si="91"/>
        <v>-0.56865690193929475</v>
      </c>
    </row>
    <row r="2926" spans="1:5">
      <c r="A2926" s="8">
        <v>42025</v>
      </c>
      <c r="B2926" s="11">
        <v>9.3241939544677734</v>
      </c>
      <c r="C2926" s="11">
        <v>1.8304730653762817</v>
      </c>
      <c r="D2926" s="7">
        <f t="shared" si="90"/>
        <v>-0.60304747029127415</v>
      </c>
      <c r="E2926" s="7">
        <f t="shared" si="91"/>
        <v>-0.51428904620509774</v>
      </c>
    </row>
    <row r="2927" spans="1:5">
      <c r="A2927" s="8">
        <v>42026</v>
      </c>
      <c r="B2927" s="11">
        <v>9.7254142761230469</v>
      </c>
      <c r="C2927" s="11">
        <v>1.9042319059371948</v>
      </c>
      <c r="D2927" s="7">
        <f t="shared" si="90"/>
        <v>-0.57666739790628152</v>
      </c>
      <c r="E2927" s="7">
        <f t="shared" si="91"/>
        <v>-0.47344722822986968</v>
      </c>
    </row>
    <row r="2928" spans="1:5">
      <c r="A2928" s="8">
        <v>42027</v>
      </c>
      <c r="B2928" s="11">
        <v>9.968907356262207</v>
      </c>
      <c r="C2928" s="11">
        <v>1.951907753944397</v>
      </c>
      <c r="D2928" s="7">
        <f t="shared" si="90"/>
        <v>-0.5606578272723326</v>
      </c>
      <c r="E2928" s="7">
        <f t="shared" si="91"/>
        <v>-0.44704811062827537</v>
      </c>
    </row>
    <row r="2929" spans="1:5">
      <c r="A2929" s="8">
        <v>42030</v>
      </c>
      <c r="B2929" s="11">
        <v>9.8113527297973633</v>
      </c>
      <c r="C2929" s="11">
        <v>1.9210586547851562</v>
      </c>
      <c r="D2929" s="7">
        <f t="shared" si="90"/>
        <v>-0.5710169796542105</v>
      </c>
      <c r="E2929" s="7">
        <f t="shared" si="91"/>
        <v>-0.46412990425436912</v>
      </c>
    </row>
    <row r="2930" spans="1:5">
      <c r="A2930" s="8">
        <v>42031</v>
      </c>
      <c r="B2930" s="11">
        <v>9.4389505386352539</v>
      </c>
      <c r="C2930" s="11">
        <v>1.8481425046920776</v>
      </c>
      <c r="D2930" s="7">
        <f t="shared" si="90"/>
        <v>-0.59550227172181169</v>
      </c>
      <c r="E2930" s="7">
        <f t="shared" si="91"/>
        <v>-0.50450510683224248</v>
      </c>
    </row>
    <row r="2931" spans="1:5">
      <c r="A2931" s="8">
        <v>42032</v>
      </c>
      <c r="B2931" s="11">
        <v>9.3100423812866211</v>
      </c>
      <c r="C2931" s="11">
        <v>1.8229023218154907</v>
      </c>
      <c r="D2931" s="7">
        <f t="shared" si="90"/>
        <v>-0.60397793045176684</v>
      </c>
      <c r="E2931" s="7">
        <f t="shared" si="91"/>
        <v>-0.51848112579983596</v>
      </c>
    </row>
    <row r="2932" spans="1:5">
      <c r="A2932" s="8">
        <v>42033</v>
      </c>
      <c r="B2932" s="11">
        <v>9.317204475402832</v>
      </c>
      <c r="C2932" s="11">
        <v>1.8243045806884766</v>
      </c>
      <c r="D2932" s="7">
        <f t="shared" si="90"/>
        <v>-0.60350702568693759</v>
      </c>
      <c r="E2932" s="7">
        <f t="shared" si="91"/>
        <v>-0.51770466563303963</v>
      </c>
    </row>
    <row r="2933" spans="1:5">
      <c r="A2933" s="8">
        <v>42034</v>
      </c>
      <c r="B2933" s="11">
        <v>9.3959817886352539</v>
      </c>
      <c r="C2933" s="11">
        <v>1.8397291898727417</v>
      </c>
      <c r="D2933" s="7">
        <f t="shared" si="90"/>
        <v>-0.5983274494959987</v>
      </c>
      <c r="E2933" s="7">
        <f t="shared" si="91"/>
        <v>-0.50916373581565</v>
      </c>
    </row>
    <row r="2934" spans="1:5">
      <c r="A2934" s="8">
        <v>42037</v>
      </c>
      <c r="B2934" s="11">
        <v>9.2241039276123047</v>
      </c>
      <c r="C2934" s="11">
        <v>1.8060755729675293</v>
      </c>
      <c r="D2934" s="7">
        <f t="shared" si="90"/>
        <v>-0.60962834870383797</v>
      </c>
      <c r="E2934" s="7">
        <f t="shared" si="91"/>
        <v>-0.52779844977533652</v>
      </c>
    </row>
    <row r="2935" spans="1:5">
      <c r="A2935" s="8">
        <v>42038</v>
      </c>
      <c r="B2935" s="11">
        <v>9.2813968658447266</v>
      </c>
      <c r="C2935" s="11">
        <v>1.8172934055328369</v>
      </c>
      <c r="D2935" s="7">
        <f t="shared" si="90"/>
        <v>-0.60586136139999247</v>
      </c>
      <c r="E2935" s="7">
        <f t="shared" si="91"/>
        <v>-0.52158690045833622</v>
      </c>
    </row>
    <row r="2936" spans="1:5">
      <c r="A2936" s="8">
        <v>42039</v>
      </c>
      <c r="B2936" s="11">
        <v>9.1668109893798828</v>
      </c>
      <c r="C2936" s="11">
        <v>1.7948577404022217</v>
      </c>
      <c r="D2936" s="7">
        <f t="shared" si="90"/>
        <v>-0.61339533600768337</v>
      </c>
      <c r="E2936" s="7">
        <f t="shared" si="91"/>
        <v>-0.53400999909233693</v>
      </c>
    </row>
    <row r="2937" spans="1:5">
      <c r="A2937" s="8">
        <v>42040</v>
      </c>
      <c r="B2937" s="11">
        <v>9.0951957702636719</v>
      </c>
      <c r="C2937" s="11">
        <v>1.7808353900909424</v>
      </c>
      <c r="D2937" s="7">
        <f t="shared" si="90"/>
        <v>-0.61810400743379312</v>
      </c>
      <c r="E2937" s="7">
        <f t="shared" si="91"/>
        <v>-0.54177446874293012</v>
      </c>
    </row>
    <row r="2938" spans="1:5">
      <c r="A2938" s="8">
        <v>42041</v>
      </c>
      <c r="B2938" s="11">
        <v>8.7089815139770508</v>
      </c>
      <c r="C2938" s="11">
        <v>1.7051016092300415</v>
      </c>
      <c r="D2938" s="7">
        <f t="shared" si="90"/>
        <v>-0.64349743714573804</v>
      </c>
      <c r="E2938" s="7">
        <f t="shared" si="91"/>
        <v>-0.58370985260979436</v>
      </c>
    </row>
    <row r="2939" spans="1:5">
      <c r="A2939" s="8">
        <v>42044</v>
      </c>
      <c r="B2939" s="11">
        <v>8.7233057022094727</v>
      </c>
      <c r="C2939" s="11">
        <v>1.7079061269760132</v>
      </c>
      <c r="D2939" s="7">
        <f t="shared" si="90"/>
        <v>-0.64255562761607965</v>
      </c>
      <c r="E2939" s="7">
        <f t="shared" si="91"/>
        <v>-0.58215693227620147</v>
      </c>
    </row>
    <row r="2940" spans="1:5">
      <c r="A2940" s="8">
        <v>42045</v>
      </c>
      <c r="B2940" s="11">
        <v>8.8951930999755859</v>
      </c>
      <c r="C2940" s="11">
        <v>1.7415593862533569</v>
      </c>
      <c r="D2940" s="7">
        <f t="shared" si="90"/>
        <v>-0.63125410137126992</v>
      </c>
      <c r="E2940" s="7">
        <f t="shared" si="91"/>
        <v>-0.56352241634257128</v>
      </c>
    </row>
    <row r="2941" spans="1:5">
      <c r="A2941" s="8">
        <v>42046</v>
      </c>
      <c r="B2941" s="11">
        <v>8.888031005859375</v>
      </c>
      <c r="C2941" s="11">
        <v>1.7401572465896606</v>
      </c>
      <c r="D2941" s="7">
        <f t="shared" si="90"/>
        <v>-0.63172500613609917</v>
      </c>
      <c r="E2941" s="7">
        <f t="shared" si="91"/>
        <v>-0.5642988105006822</v>
      </c>
    </row>
    <row r="2942" spans="1:5">
      <c r="A2942" s="8">
        <v>42047</v>
      </c>
      <c r="B2942" s="11">
        <v>8.9310035705566406</v>
      </c>
      <c r="C2942" s="11">
        <v>1.7485705614089966</v>
      </c>
      <c r="D2942" s="7">
        <f t="shared" si="90"/>
        <v>-0.62889957754712389</v>
      </c>
      <c r="E2942" s="7">
        <f t="shared" si="91"/>
        <v>-0.55964018151727468</v>
      </c>
    </row>
    <row r="2943" spans="1:5">
      <c r="A2943" s="8">
        <v>42048</v>
      </c>
      <c r="B2943" s="11">
        <v>9.1387004852294922</v>
      </c>
      <c r="C2943" s="11">
        <v>1.78923499584198</v>
      </c>
      <c r="D2943" s="7">
        <f t="shared" si="90"/>
        <v>-0.61524359018186525</v>
      </c>
      <c r="E2943" s="7">
        <f t="shared" si="91"/>
        <v>-0.53712343075834779</v>
      </c>
    </row>
    <row r="2944" spans="1:5">
      <c r="A2944" s="8">
        <v>42051</v>
      </c>
      <c r="B2944" s="11">
        <v>9.0527572631835937</v>
      </c>
      <c r="C2944" s="11">
        <v>1.7724083662033081</v>
      </c>
      <c r="D2944" s="7">
        <f t="shared" si="90"/>
        <v>-0.62089432195242156</v>
      </c>
      <c r="E2944" s="7">
        <f t="shared" si="91"/>
        <v>-0.54644068872516294</v>
      </c>
    </row>
    <row r="2945" spans="1:5">
      <c r="A2945" s="8">
        <v>42052</v>
      </c>
      <c r="B2945" s="11">
        <v>9.1458625793457031</v>
      </c>
      <c r="C2945" s="11">
        <v>1.7906371355056763</v>
      </c>
      <c r="D2945" s="7">
        <f t="shared" si="90"/>
        <v>-0.614772685417036</v>
      </c>
      <c r="E2945" s="7">
        <f t="shared" si="91"/>
        <v>-0.53634703660023686</v>
      </c>
    </row>
    <row r="2946" spans="1:5">
      <c r="A2946" s="8">
        <v>42060</v>
      </c>
      <c r="B2946" s="11">
        <v>8.8808689117431641</v>
      </c>
      <c r="C2946" s="11">
        <v>1.7387549877166748</v>
      </c>
      <c r="D2946" s="7">
        <f t="shared" si="90"/>
        <v>-0.6321959109009283</v>
      </c>
      <c r="E2946" s="7">
        <f t="shared" si="91"/>
        <v>-0.56507527066747865</v>
      </c>
    </row>
    <row r="2947" spans="1:5">
      <c r="A2947" s="8">
        <v>42061</v>
      </c>
      <c r="B2947" s="11">
        <v>9.2031583786010742</v>
      </c>
      <c r="C2947" s="11">
        <v>1.8018549680709839</v>
      </c>
      <c r="D2947" s="7">
        <f t="shared" si="90"/>
        <v>-0.61100551000209946</v>
      </c>
      <c r="E2947" s="7">
        <f t="shared" si="91"/>
        <v>-0.53013548728323645</v>
      </c>
    </row>
    <row r="2948" spans="1:5">
      <c r="A2948" s="8">
        <v>42062</v>
      </c>
      <c r="B2948" s="11">
        <v>9.1315393447875977</v>
      </c>
      <c r="C2948" s="11">
        <v>1.7878327369689941</v>
      </c>
      <c r="D2948" s="7">
        <f t="shared" ref="D2948:D3011" si="92">(B2948-G$4)/I$4</f>
        <v>-0.61571443224299738</v>
      </c>
      <c r="E2948" s="7">
        <f t="shared" ref="E2948:E3011" si="93">(C2948-G$5)/I$5</f>
        <v>-0.53789989092514423</v>
      </c>
    </row>
    <row r="2949" spans="1:5">
      <c r="A2949" s="8">
        <v>42065</v>
      </c>
      <c r="B2949" s="11">
        <v>9.1458625793457031</v>
      </c>
      <c r="C2949" s="11">
        <v>1.7906371355056763</v>
      </c>
      <c r="D2949" s="7">
        <f t="shared" si="92"/>
        <v>-0.614772685417036</v>
      </c>
      <c r="E2949" s="7">
        <f t="shared" si="93"/>
        <v>-0.53634703660023686</v>
      </c>
    </row>
    <row r="2950" spans="1:5">
      <c r="A2950" s="8">
        <v>42066</v>
      </c>
      <c r="B2950" s="11">
        <v>8.7411031723022461</v>
      </c>
      <c r="C2950" s="11">
        <v>1.7106211185455322</v>
      </c>
      <c r="D2950" s="7">
        <f t="shared" si="92"/>
        <v>-0.64138545122177304</v>
      </c>
      <c r="E2950" s="7">
        <f t="shared" si="93"/>
        <v>-0.58065358446537196</v>
      </c>
    </row>
    <row r="2951" spans="1:5">
      <c r="A2951" s="8">
        <v>42067</v>
      </c>
      <c r="B2951" s="11">
        <v>8.7554330825805664</v>
      </c>
      <c r="C2951" s="11">
        <v>1.7134253978729248</v>
      </c>
      <c r="D2951" s="7">
        <f t="shared" si="92"/>
        <v>-0.64044326546993235</v>
      </c>
      <c r="E2951" s="7">
        <f t="shared" si="93"/>
        <v>-0.57910079614915</v>
      </c>
    </row>
    <row r="2952" spans="1:5">
      <c r="A2952" s="8">
        <v>42068</v>
      </c>
      <c r="B2952" s="11">
        <v>8.526158332824707</v>
      </c>
      <c r="C2952" s="11">
        <v>1.6685566902160645</v>
      </c>
      <c r="D2952" s="7">
        <f t="shared" si="92"/>
        <v>-0.65551798668459527</v>
      </c>
      <c r="E2952" s="7">
        <f t="shared" si="93"/>
        <v>-0.60394554122607191</v>
      </c>
    </row>
    <row r="2953" spans="1:5">
      <c r="A2953" s="8">
        <v>42069</v>
      </c>
      <c r="B2953" s="11">
        <v>8.5548171997070312</v>
      </c>
      <c r="C2953" s="11">
        <v>1.6741652488708496</v>
      </c>
      <c r="D2953" s="7">
        <f t="shared" si="92"/>
        <v>-0.65363367788461091</v>
      </c>
      <c r="E2953" s="7">
        <f t="shared" si="93"/>
        <v>-0.60083996459362798</v>
      </c>
    </row>
    <row r="2954" spans="1:5">
      <c r="A2954" s="8">
        <v>42072</v>
      </c>
      <c r="B2954" s="11">
        <v>8.7554330825805664</v>
      </c>
      <c r="C2954" s="11">
        <v>1.7134253978729248</v>
      </c>
      <c r="D2954" s="7">
        <f t="shared" si="92"/>
        <v>-0.64044326546993235</v>
      </c>
      <c r="E2954" s="7">
        <f t="shared" si="93"/>
        <v>-0.57910079614915</v>
      </c>
    </row>
    <row r="2955" spans="1:5">
      <c r="A2955" s="8">
        <v>42073</v>
      </c>
      <c r="B2955" s="11">
        <v>8.6121358871459961</v>
      </c>
      <c r="C2955" s="11">
        <v>1.6853823661804199</v>
      </c>
      <c r="D2955" s="7">
        <f t="shared" si="92"/>
        <v>-0.64986499758094518</v>
      </c>
      <c r="E2955" s="7">
        <f t="shared" si="93"/>
        <v>-0.59462881132874024</v>
      </c>
    </row>
    <row r="2956" spans="1:5">
      <c r="A2956" s="8">
        <v>42074</v>
      </c>
      <c r="B2956" s="11">
        <v>8.5476522445678711</v>
      </c>
      <c r="C2956" s="11">
        <v>1.6727631092071533</v>
      </c>
      <c r="D2956" s="7">
        <f t="shared" si="92"/>
        <v>-0.65410477076053131</v>
      </c>
      <c r="E2956" s="7">
        <f t="shared" si="93"/>
        <v>-0.60161635875173891</v>
      </c>
    </row>
    <row r="2957" spans="1:5">
      <c r="A2957" s="8">
        <v>42075</v>
      </c>
      <c r="B2957" s="11">
        <v>8.7554330825805664</v>
      </c>
      <c r="C2957" s="11">
        <v>1.7134253978729248</v>
      </c>
      <c r="D2957" s="7">
        <f t="shared" si="92"/>
        <v>-0.64044326546993235</v>
      </c>
      <c r="E2957" s="7">
        <f t="shared" si="93"/>
        <v>-0.57910079614915</v>
      </c>
    </row>
    <row r="2958" spans="1:5">
      <c r="A2958" s="8">
        <v>42076</v>
      </c>
      <c r="B2958" s="11">
        <v>8.7625980377197266</v>
      </c>
      <c r="C2958" s="11">
        <v>1.7148275375366211</v>
      </c>
      <c r="D2958" s="7">
        <f t="shared" si="92"/>
        <v>-0.63997217259401207</v>
      </c>
      <c r="E2958" s="7">
        <f t="shared" si="93"/>
        <v>-0.57832440199103907</v>
      </c>
    </row>
    <row r="2959" spans="1:5">
      <c r="A2959" s="8">
        <v>42079</v>
      </c>
      <c r="B2959" s="11">
        <v>8.948883056640625</v>
      </c>
      <c r="C2959" s="11">
        <v>1.7512834072113037</v>
      </c>
      <c r="D2959" s="7">
        <f t="shared" si="92"/>
        <v>-0.62772400863487121</v>
      </c>
      <c r="E2959" s="7">
        <f t="shared" si="93"/>
        <v>-0.55813802186278294</v>
      </c>
    </row>
    <row r="2960" spans="1:5">
      <c r="A2960" s="8">
        <v>42080</v>
      </c>
      <c r="B2960" s="11">
        <v>9.0491914749145508</v>
      </c>
      <c r="C2960" s="11">
        <v>1.7709134817123413</v>
      </c>
      <c r="D2960" s="7">
        <f t="shared" si="92"/>
        <v>-0.62112877107568343</v>
      </c>
      <c r="E2960" s="7">
        <f t="shared" si="93"/>
        <v>-0.547268437640544</v>
      </c>
    </row>
    <row r="2961" spans="1:5">
      <c r="A2961" s="8">
        <v>42081</v>
      </c>
      <c r="B2961" s="11">
        <v>9.4145975112915039</v>
      </c>
      <c r="C2961" s="11">
        <v>1.8424230813980103</v>
      </c>
      <c r="D2961" s="7">
        <f t="shared" si="92"/>
        <v>-0.5971034733296251</v>
      </c>
      <c r="E2961" s="7">
        <f t="shared" si="93"/>
        <v>-0.50767207154214278</v>
      </c>
    </row>
    <row r="2962" spans="1:5">
      <c r="A2962" s="8">
        <v>42082</v>
      </c>
      <c r="B2962" s="11">
        <v>9.2211475372314453</v>
      </c>
      <c r="C2962" s="11">
        <v>1.8045650720596313</v>
      </c>
      <c r="D2962" s="7">
        <f t="shared" si="92"/>
        <v>-0.60982273016468624</v>
      </c>
      <c r="E2962" s="7">
        <f t="shared" si="93"/>
        <v>-0.52863484582850984</v>
      </c>
    </row>
    <row r="2963" spans="1:5">
      <c r="A2963" s="8">
        <v>42083</v>
      </c>
      <c r="B2963" s="11">
        <v>9.4145975112915039</v>
      </c>
      <c r="C2963" s="11">
        <v>1.8424230813980103</v>
      </c>
      <c r="D2963" s="7">
        <f t="shared" si="92"/>
        <v>-0.5971034733296251</v>
      </c>
      <c r="E2963" s="7">
        <f t="shared" si="93"/>
        <v>-0.50767207154214278</v>
      </c>
    </row>
    <row r="2964" spans="1:5">
      <c r="A2964" s="8">
        <v>42086</v>
      </c>
      <c r="B2964" s="11">
        <v>9.5722246170043945</v>
      </c>
      <c r="C2964" s="11">
        <v>1.8732702732086182</v>
      </c>
      <c r="D2964" s="7">
        <f t="shared" si="92"/>
        <v>-0.58673955546677148</v>
      </c>
      <c r="E2964" s="7">
        <f t="shared" si="93"/>
        <v>-0.49059133405501604</v>
      </c>
    </row>
    <row r="2965" spans="1:5">
      <c r="A2965" s="8">
        <v>42087</v>
      </c>
      <c r="B2965" s="11">
        <v>9.3501148223876953</v>
      </c>
      <c r="C2965" s="11">
        <v>1.8298037052154541</v>
      </c>
      <c r="D2965" s="7">
        <f t="shared" si="92"/>
        <v>-0.6013431838055141</v>
      </c>
      <c r="E2965" s="7">
        <f t="shared" si="93"/>
        <v>-0.51465968497382697</v>
      </c>
    </row>
    <row r="2966" spans="1:5">
      <c r="A2966" s="8">
        <v>42088</v>
      </c>
      <c r="B2966" s="11">
        <v>9.1566638946533203</v>
      </c>
      <c r="C2966" s="11">
        <v>1.7919456958770752</v>
      </c>
      <c r="D2966" s="7">
        <f t="shared" si="92"/>
        <v>-0.61406250334427226</v>
      </c>
      <c r="E2966" s="7">
        <f t="shared" si="93"/>
        <v>-0.53562245926019403</v>
      </c>
    </row>
    <row r="2967" spans="1:5">
      <c r="A2967" s="8">
        <v>42089</v>
      </c>
      <c r="B2967" s="11">
        <v>9.2784662246704102</v>
      </c>
      <c r="C2967" s="11">
        <v>1.8157821893692017</v>
      </c>
      <c r="D2967" s="7">
        <f t="shared" si="92"/>
        <v>-0.60605404986102052</v>
      </c>
      <c r="E2967" s="7">
        <f t="shared" si="93"/>
        <v>-0.52242369256362209</v>
      </c>
    </row>
    <row r="2968" spans="1:5">
      <c r="A2968" s="8">
        <v>42090</v>
      </c>
      <c r="B2968" s="11">
        <v>9.5650596618652344</v>
      </c>
      <c r="C2968" s="11">
        <v>1.8718681335449219</v>
      </c>
      <c r="D2968" s="7">
        <f t="shared" si="92"/>
        <v>-0.58721064834269188</v>
      </c>
      <c r="E2968" s="7">
        <f t="shared" si="93"/>
        <v>-0.49136772821312702</v>
      </c>
    </row>
    <row r="2969" spans="1:5">
      <c r="A2969" s="8">
        <v>42093</v>
      </c>
      <c r="B2969" s="11">
        <v>10.202730178833008</v>
      </c>
      <c r="C2969" s="11">
        <v>1.9966593980789185</v>
      </c>
      <c r="D2969" s="7">
        <f t="shared" si="92"/>
        <v>-0.54528407212644858</v>
      </c>
      <c r="E2969" s="7">
        <f t="shared" si="93"/>
        <v>-0.42226818608045275</v>
      </c>
    </row>
    <row r="2970" spans="1:5">
      <c r="A2970" s="8">
        <v>42094</v>
      </c>
      <c r="B2970" s="11">
        <v>9.694915771484375</v>
      </c>
      <c r="C2970" s="11">
        <v>1.7301416397094727</v>
      </c>
      <c r="D2970" s="7">
        <f t="shared" si="92"/>
        <v>-0.57867266213787116</v>
      </c>
      <c r="E2970" s="7">
        <f t="shared" si="93"/>
        <v>-0.56984466222504959</v>
      </c>
    </row>
    <row r="2971" spans="1:5">
      <c r="A2971" s="8">
        <v>42095</v>
      </c>
      <c r="B2971" s="11">
        <v>9.6247644424438477</v>
      </c>
      <c r="C2971" s="11">
        <v>1.7176225185394287</v>
      </c>
      <c r="D2971" s="7">
        <f t="shared" si="92"/>
        <v>-0.58328508338901253</v>
      </c>
      <c r="E2971" s="7">
        <f t="shared" si="93"/>
        <v>-0.57677676235228115</v>
      </c>
    </row>
    <row r="2972" spans="1:5">
      <c r="A2972" s="8">
        <v>42096</v>
      </c>
      <c r="B2972" s="11">
        <v>9.5335674285888672</v>
      </c>
      <c r="C2972" s="11">
        <v>1.7013477087020874</v>
      </c>
      <c r="D2972" s="7">
        <f t="shared" si="92"/>
        <v>-0.58928124982660535</v>
      </c>
      <c r="E2972" s="7">
        <f t="shared" si="93"/>
        <v>-0.5857884661142081</v>
      </c>
    </row>
    <row r="2973" spans="1:5">
      <c r="A2973" s="8">
        <v>42097</v>
      </c>
      <c r="B2973" s="11">
        <v>9.4353551864624023</v>
      </c>
      <c r="C2973" s="11">
        <v>1.6838208436965942</v>
      </c>
      <c r="D2973" s="7">
        <f t="shared" si="92"/>
        <v>-0.59573866465968195</v>
      </c>
      <c r="E2973" s="7">
        <f t="shared" si="93"/>
        <v>-0.59549345909928064</v>
      </c>
    </row>
    <row r="2974" spans="1:5">
      <c r="A2974" s="8">
        <v>42101</v>
      </c>
      <c r="B2974" s="11">
        <v>9.6247644424438477</v>
      </c>
      <c r="C2974" s="11">
        <v>1.7176225185394287</v>
      </c>
      <c r="D2974" s="7">
        <f t="shared" si="92"/>
        <v>-0.58328508338901253</v>
      </c>
      <c r="E2974" s="7">
        <f t="shared" si="93"/>
        <v>-0.57677676235228115</v>
      </c>
    </row>
    <row r="2975" spans="1:5">
      <c r="A2975" s="8">
        <v>42102</v>
      </c>
      <c r="B2975" s="11">
        <v>9.694915771484375</v>
      </c>
      <c r="C2975" s="11">
        <v>1.7301416397094727</v>
      </c>
      <c r="D2975" s="7">
        <f t="shared" si="92"/>
        <v>-0.57867266213787116</v>
      </c>
      <c r="E2975" s="7">
        <f t="shared" si="93"/>
        <v>-0.56984466222504959</v>
      </c>
    </row>
    <row r="2976" spans="1:5">
      <c r="A2976" s="8">
        <v>42103</v>
      </c>
      <c r="B2976" s="11">
        <v>10.270156860351562</v>
      </c>
      <c r="C2976" s="11">
        <v>1.8327983617782593</v>
      </c>
      <c r="D2976" s="7">
        <f t="shared" si="92"/>
        <v>-0.54085079533777292</v>
      </c>
      <c r="E2976" s="7">
        <f t="shared" si="93"/>
        <v>-0.51300148078696195</v>
      </c>
    </row>
    <row r="2977" spans="1:5">
      <c r="A2977" s="8">
        <v>42104</v>
      </c>
      <c r="B2977" s="11">
        <v>10.045672416687012</v>
      </c>
      <c r="C2977" s="11">
        <v>1.7927372455596924</v>
      </c>
      <c r="D2977" s="7">
        <f t="shared" si="92"/>
        <v>-0.55561055588216457</v>
      </c>
      <c r="E2977" s="7">
        <f t="shared" si="93"/>
        <v>-0.5351841615888917</v>
      </c>
    </row>
    <row r="2978" spans="1:5">
      <c r="A2978" s="8">
        <v>42107</v>
      </c>
      <c r="B2978" s="11">
        <v>10.080747604370117</v>
      </c>
      <c r="C2978" s="11">
        <v>1.7989968061447144</v>
      </c>
      <c r="D2978" s="7">
        <f t="shared" si="92"/>
        <v>-0.55330437660844234</v>
      </c>
      <c r="E2978" s="7">
        <f t="shared" si="93"/>
        <v>-0.53171811152527593</v>
      </c>
    </row>
    <row r="2979" spans="1:5">
      <c r="A2979" s="8">
        <v>42108</v>
      </c>
      <c r="B2979" s="11">
        <v>9.905369758605957</v>
      </c>
      <c r="C2979" s="11">
        <v>1.7676990032196045</v>
      </c>
      <c r="D2979" s="7">
        <f t="shared" si="92"/>
        <v>-0.56483539838444718</v>
      </c>
      <c r="E2979" s="7">
        <f t="shared" si="93"/>
        <v>-0.54904836184335493</v>
      </c>
    </row>
    <row r="2980" spans="1:5">
      <c r="A2980" s="8">
        <v>42109</v>
      </c>
      <c r="B2980" s="11">
        <v>9.7510366439819336</v>
      </c>
      <c r="C2980" s="11">
        <v>1.740156888961792</v>
      </c>
      <c r="D2980" s="7">
        <f t="shared" si="92"/>
        <v>-0.57498273767769748</v>
      </c>
      <c r="E2980" s="7">
        <f t="shared" si="93"/>
        <v>-0.56429900852673853</v>
      </c>
    </row>
    <row r="2981" spans="1:5">
      <c r="A2981" s="8">
        <v>42110</v>
      </c>
      <c r="B2981" s="11">
        <v>10.031641960144043</v>
      </c>
      <c r="C2981" s="11">
        <v>1.7902333736419678</v>
      </c>
      <c r="D2981" s="7">
        <f t="shared" si="92"/>
        <v>-0.55653305267313224</v>
      </c>
      <c r="E2981" s="7">
        <f t="shared" si="93"/>
        <v>-0.5365706080178122</v>
      </c>
    </row>
    <row r="2982" spans="1:5">
      <c r="A2982" s="8">
        <v>42111</v>
      </c>
      <c r="B2982" s="11">
        <v>10.291201591491699</v>
      </c>
      <c r="C2982" s="11">
        <v>1.8365540504455566</v>
      </c>
      <c r="D2982" s="7">
        <f t="shared" si="92"/>
        <v>-0.53946711285501836</v>
      </c>
      <c r="E2982" s="7">
        <f t="shared" si="93"/>
        <v>-0.51092187715226667</v>
      </c>
    </row>
    <row r="2983" spans="1:5">
      <c r="A2983" s="8">
        <v>42114</v>
      </c>
      <c r="B2983" s="11">
        <v>9.968505859375</v>
      </c>
      <c r="C2983" s="11">
        <v>1.7789661884307861</v>
      </c>
      <c r="D2983" s="7">
        <f t="shared" si="92"/>
        <v>-0.56068422552878971</v>
      </c>
      <c r="E2983" s="7">
        <f t="shared" si="93"/>
        <v>-0.54280948493058356</v>
      </c>
    </row>
    <row r="2984" spans="1:5">
      <c r="A2984" s="8">
        <v>42115</v>
      </c>
      <c r="B2984" s="11">
        <v>10.157914161682129</v>
      </c>
      <c r="C2984" s="11">
        <v>1.8127677440643311</v>
      </c>
      <c r="D2984" s="7">
        <f t="shared" si="92"/>
        <v>-0.54823070696181719</v>
      </c>
      <c r="E2984" s="7">
        <f t="shared" si="93"/>
        <v>-0.52409285419226959</v>
      </c>
    </row>
    <row r="2985" spans="1:5">
      <c r="A2985" s="8">
        <v>42116</v>
      </c>
      <c r="B2985" s="11">
        <v>10.438519477844238</v>
      </c>
      <c r="C2985" s="11">
        <v>1.8628442287445068</v>
      </c>
      <c r="D2985" s="7">
        <f t="shared" si="92"/>
        <v>-0.52978102195725196</v>
      </c>
      <c r="E2985" s="7">
        <f t="shared" si="93"/>
        <v>-0.49636445368334331</v>
      </c>
    </row>
    <row r="2986" spans="1:5">
      <c r="A2986" s="8">
        <v>42117</v>
      </c>
      <c r="B2986" s="11">
        <v>10.354338645935059</v>
      </c>
      <c r="C2986" s="11">
        <v>1.8478213548660278</v>
      </c>
      <c r="D2986" s="7">
        <f t="shared" si="92"/>
        <v>-0.53531587729566388</v>
      </c>
      <c r="E2986" s="7">
        <f t="shared" si="93"/>
        <v>-0.5046829342308099</v>
      </c>
    </row>
    <row r="2987" spans="1:5">
      <c r="A2987" s="8">
        <v>42118</v>
      </c>
      <c r="B2987" s="11">
        <v>10.115823745727539</v>
      </c>
      <c r="C2987" s="11">
        <v>1.8052563667297363</v>
      </c>
      <c r="D2987" s="7">
        <f t="shared" si="92"/>
        <v>-0.55099813463102321</v>
      </c>
      <c r="E2987" s="7">
        <f t="shared" si="93"/>
        <v>-0.52825206146166015</v>
      </c>
    </row>
    <row r="2988" spans="1:5">
      <c r="A2988" s="8">
        <v>42121</v>
      </c>
      <c r="B2988" s="11">
        <v>10.922155380249023</v>
      </c>
      <c r="C2988" s="11">
        <v>1.826913595199585</v>
      </c>
      <c r="D2988" s="7">
        <f t="shared" si="92"/>
        <v>-0.49798215877708296</v>
      </c>
      <c r="E2988" s="7">
        <f t="shared" si="93"/>
        <v>-0.51625999954356361</v>
      </c>
    </row>
    <row r="2989" spans="1:5">
      <c r="A2989" s="8">
        <v>42122</v>
      </c>
      <c r="B2989" s="11">
        <v>10.54322338104248</v>
      </c>
      <c r="C2989" s="11">
        <v>1.7635308504104614</v>
      </c>
      <c r="D2989" s="7">
        <f t="shared" si="92"/>
        <v>-0.52289678305837062</v>
      </c>
      <c r="E2989" s="7">
        <f t="shared" si="93"/>
        <v>-0.55135635552966245</v>
      </c>
    </row>
    <row r="2990" spans="1:5">
      <c r="A2990" s="8">
        <v>42123</v>
      </c>
      <c r="B2990" s="11">
        <v>10.580373764038086</v>
      </c>
      <c r="C2990" s="11">
        <v>1.769744873046875</v>
      </c>
      <c r="D2990" s="7">
        <f t="shared" si="92"/>
        <v>-0.52045416053987248</v>
      </c>
      <c r="E2990" s="7">
        <f t="shared" si="93"/>
        <v>-0.54791552078388372</v>
      </c>
    </row>
    <row r="2991" spans="1:5">
      <c r="A2991" s="8">
        <v>42124</v>
      </c>
      <c r="B2991" s="11">
        <v>10.847854614257813</v>
      </c>
      <c r="C2991" s="11">
        <v>1.8144855499267578</v>
      </c>
      <c r="D2991" s="7">
        <f t="shared" si="92"/>
        <v>-0.50286740381407935</v>
      </c>
      <c r="E2991" s="7">
        <f t="shared" si="93"/>
        <v>-0.52314166903512127</v>
      </c>
    </row>
    <row r="2992" spans="1:5">
      <c r="A2992" s="8">
        <v>42128</v>
      </c>
      <c r="B2992" s="11">
        <v>10.810704231262207</v>
      </c>
      <c r="C2992" s="11">
        <v>1.8082715272903442</v>
      </c>
      <c r="D2992" s="7">
        <f t="shared" si="92"/>
        <v>-0.5053100263325776</v>
      </c>
      <c r="E2992" s="7">
        <f t="shared" si="93"/>
        <v>-0.5265825037809001</v>
      </c>
    </row>
    <row r="2993" spans="1:5">
      <c r="A2993" s="8">
        <v>42129</v>
      </c>
      <c r="B2993" s="11">
        <v>10.231161117553711</v>
      </c>
      <c r="C2993" s="11">
        <v>1.7113332748413086</v>
      </c>
      <c r="D2993" s="7">
        <f t="shared" si="92"/>
        <v>-0.54341474951005864</v>
      </c>
      <c r="E2993" s="7">
        <f t="shared" si="93"/>
        <v>-0.58025924857857081</v>
      </c>
    </row>
    <row r="2994" spans="1:5">
      <c r="A2994" s="8">
        <v>42130</v>
      </c>
      <c r="B2994" s="11">
        <v>10.075130462646484</v>
      </c>
      <c r="C2994" s="11">
        <v>1.685234546661377</v>
      </c>
      <c r="D2994" s="7">
        <f t="shared" si="92"/>
        <v>-0.55367370138405414</v>
      </c>
      <c r="E2994" s="7">
        <f t="shared" si="93"/>
        <v>-0.59471066209868217</v>
      </c>
    </row>
    <row r="2995" spans="1:5">
      <c r="A2995" s="8">
        <v>42131</v>
      </c>
      <c r="B2995" s="11">
        <v>10.11228084564209</v>
      </c>
      <c r="C2995" s="11">
        <v>1.6914485692977905</v>
      </c>
      <c r="D2995" s="7">
        <f t="shared" si="92"/>
        <v>-0.55123107886555589</v>
      </c>
      <c r="E2995" s="7">
        <f t="shared" si="93"/>
        <v>-0.59126982735290345</v>
      </c>
    </row>
    <row r="2996" spans="1:5">
      <c r="A2996" s="8">
        <v>42132</v>
      </c>
      <c r="B2996" s="11">
        <v>10.253451347351074</v>
      </c>
      <c r="C2996" s="11">
        <v>1.7150616645812988</v>
      </c>
      <c r="D2996" s="7">
        <f t="shared" si="92"/>
        <v>-0.54194917599895975</v>
      </c>
      <c r="E2996" s="7">
        <f t="shared" si="93"/>
        <v>-0.57819476093284061</v>
      </c>
    </row>
    <row r="2997" spans="1:5">
      <c r="A2997" s="8">
        <v>42135</v>
      </c>
      <c r="B2997" s="11">
        <v>10.454062461853027</v>
      </c>
      <c r="C2997" s="11">
        <v>1.7486172914505005</v>
      </c>
      <c r="D2997" s="7">
        <f t="shared" si="92"/>
        <v>-0.52875907710276637</v>
      </c>
      <c r="E2997" s="7">
        <f t="shared" si="93"/>
        <v>-0.55961430611258334</v>
      </c>
    </row>
    <row r="2998" spans="1:5">
      <c r="A2998" s="8">
        <v>42136</v>
      </c>
      <c r="B2998" s="11">
        <v>10.342612266540527</v>
      </c>
      <c r="C2998" s="11">
        <v>1.7299753427505493</v>
      </c>
      <c r="D2998" s="7">
        <f t="shared" si="92"/>
        <v>-0.536086881954564</v>
      </c>
      <c r="E2998" s="7">
        <f t="shared" si="93"/>
        <v>-0.56993674434123431</v>
      </c>
    </row>
    <row r="2999" spans="1:5">
      <c r="A2999" s="8">
        <v>42137</v>
      </c>
      <c r="B2999" s="11">
        <v>10.922155380249023</v>
      </c>
      <c r="C2999" s="11">
        <v>1.826913595199585</v>
      </c>
      <c r="D2999" s="7">
        <f t="shared" si="92"/>
        <v>-0.49798215877708296</v>
      </c>
      <c r="E2999" s="7">
        <f t="shared" si="93"/>
        <v>-0.51625999954356361</v>
      </c>
    </row>
    <row r="3000" spans="1:5">
      <c r="A3000" s="8">
        <v>42138</v>
      </c>
      <c r="B3000" s="11">
        <v>10.840424537658691</v>
      </c>
      <c r="C3000" s="11">
        <v>1.8132427930831909</v>
      </c>
      <c r="D3000" s="7">
        <f t="shared" si="92"/>
        <v>-0.50335592831777898</v>
      </c>
      <c r="E3000" s="7">
        <f t="shared" si="93"/>
        <v>-0.52382980958080283</v>
      </c>
    </row>
    <row r="3001" spans="1:5">
      <c r="A3001" s="8">
        <v>42139</v>
      </c>
      <c r="B3001" s="11">
        <v>10.520933151245117</v>
      </c>
      <c r="C3001" s="11">
        <v>1.7598024606704712</v>
      </c>
      <c r="D3001" s="7">
        <f t="shared" si="92"/>
        <v>-0.52436235656946961</v>
      </c>
      <c r="E3001" s="7">
        <f t="shared" si="93"/>
        <v>-0.55342084317539275</v>
      </c>
    </row>
    <row r="3002" spans="1:5">
      <c r="A3002" s="8">
        <v>42142</v>
      </c>
      <c r="B3002" s="11">
        <v>10.283171653747559</v>
      </c>
      <c r="C3002" s="11">
        <v>1.7200329303741455</v>
      </c>
      <c r="D3002" s="7">
        <f t="shared" si="92"/>
        <v>-0.53999507798416113</v>
      </c>
      <c r="E3002" s="7">
        <f t="shared" si="93"/>
        <v>-0.57544206673274334</v>
      </c>
    </row>
    <row r="3003" spans="1:5">
      <c r="A3003" s="8">
        <v>42143</v>
      </c>
      <c r="B3003" s="11">
        <v>10.520933151245117</v>
      </c>
      <c r="C3003" s="11">
        <v>1.7598024606704712</v>
      </c>
      <c r="D3003" s="7">
        <f t="shared" si="92"/>
        <v>-0.52436235656946961</v>
      </c>
      <c r="E3003" s="7">
        <f t="shared" si="93"/>
        <v>-0.55342084317539275</v>
      </c>
    </row>
    <row r="3004" spans="1:5">
      <c r="A3004" s="8">
        <v>42144</v>
      </c>
      <c r="B3004" s="11">
        <v>10.439202308654785</v>
      </c>
      <c r="C3004" s="11">
        <v>1.7461316585540771</v>
      </c>
      <c r="D3004" s="7">
        <f t="shared" si="92"/>
        <v>-0.52973612611016563</v>
      </c>
      <c r="E3004" s="7">
        <f t="shared" si="93"/>
        <v>-0.56099065321263197</v>
      </c>
    </row>
    <row r="3005" spans="1:5">
      <c r="A3005" s="8">
        <v>42145</v>
      </c>
      <c r="B3005" s="11">
        <v>10.513503074645996</v>
      </c>
      <c r="C3005" s="11">
        <v>1.7585597038269043</v>
      </c>
      <c r="D3005" s="7">
        <f t="shared" si="92"/>
        <v>-0.52485088107316924</v>
      </c>
      <c r="E3005" s="7">
        <f t="shared" si="93"/>
        <v>-0.55410898372107431</v>
      </c>
    </row>
    <row r="3006" spans="1:5">
      <c r="A3006" s="8">
        <v>42146</v>
      </c>
      <c r="B3006" s="11">
        <v>10.76612377166748</v>
      </c>
      <c r="C3006" s="11">
        <v>1.8008147478103638</v>
      </c>
      <c r="D3006" s="7">
        <f t="shared" si="92"/>
        <v>-0.50824117335477548</v>
      </c>
      <c r="E3006" s="7">
        <f t="shared" si="93"/>
        <v>-0.53071147907236049</v>
      </c>
    </row>
    <row r="3007" spans="1:5">
      <c r="A3007" s="8">
        <v>42149</v>
      </c>
      <c r="B3007" s="11">
        <v>11.159915924072266</v>
      </c>
      <c r="C3007" s="11">
        <v>1.8666831254959106</v>
      </c>
      <c r="D3007" s="7">
        <f t="shared" si="92"/>
        <v>-0.48234950006608845</v>
      </c>
      <c r="E3007" s="7">
        <f t="shared" si="93"/>
        <v>-0.49423877598621291</v>
      </c>
    </row>
    <row r="3008" spans="1:5">
      <c r="A3008" s="8">
        <v>42150</v>
      </c>
      <c r="B3008" s="11">
        <v>11.717168807983398</v>
      </c>
      <c r="C3008" s="11">
        <v>1.9598929882049561</v>
      </c>
      <c r="D3008" s="7">
        <f t="shared" si="92"/>
        <v>-0.44571035039970636</v>
      </c>
      <c r="E3008" s="7">
        <f t="shared" si="93"/>
        <v>-0.4426265188342724</v>
      </c>
    </row>
    <row r="3009" spans="1:5">
      <c r="A3009" s="8">
        <v>42151</v>
      </c>
      <c r="B3009" s="11">
        <v>11.442257881164551</v>
      </c>
      <c r="C3009" s="11">
        <v>1.9139094352722168</v>
      </c>
      <c r="D3009" s="7">
        <f t="shared" si="92"/>
        <v>-0.46378563162919906</v>
      </c>
      <c r="E3009" s="7">
        <f t="shared" si="93"/>
        <v>-0.46808857713740187</v>
      </c>
    </row>
    <row r="3010" spans="1:5">
      <c r="A3010" s="8">
        <v>42152</v>
      </c>
      <c r="B3010" s="11">
        <v>10.662103652954102</v>
      </c>
      <c r="C3010" s="11">
        <v>1.7834155559539795</v>
      </c>
      <c r="D3010" s="7">
        <f t="shared" si="92"/>
        <v>-0.51508045370287348</v>
      </c>
      <c r="E3010" s="7">
        <f t="shared" si="93"/>
        <v>-0.54034577675532991</v>
      </c>
    </row>
    <row r="3011" spans="1:5">
      <c r="A3011" s="8">
        <v>42153</v>
      </c>
      <c r="B3011" s="11">
        <v>10.662103652954102</v>
      </c>
      <c r="C3011" s="11">
        <v>1.7834155559539795</v>
      </c>
      <c r="D3011" s="7">
        <f t="shared" si="92"/>
        <v>-0.51508045370287348</v>
      </c>
      <c r="E3011" s="7">
        <f t="shared" si="93"/>
        <v>-0.54034577675532991</v>
      </c>
    </row>
    <row r="3012" spans="1:5">
      <c r="A3012" s="8">
        <v>42156</v>
      </c>
      <c r="B3012" s="11">
        <v>11.055895805358887</v>
      </c>
      <c r="C3012" s="11">
        <v>1.8492839336395264</v>
      </c>
      <c r="D3012" s="7">
        <f t="shared" ref="D3012:D3075" si="94">(B3012-G$4)/I$4</f>
        <v>-0.4891887804141864</v>
      </c>
      <c r="E3012" s="7">
        <f t="shared" ref="E3012:E3075" si="95">(C3012-G$5)/I$5</f>
        <v>-0.50387307366918233</v>
      </c>
    </row>
    <row r="3013" spans="1:5">
      <c r="A3013" s="8">
        <v>42157</v>
      </c>
      <c r="B3013" s="11">
        <v>10.996455192565918</v>
      </c>
      <c r="C3013" s="11">
        <v>1.8393415212631226</v>
      </c>
      <c r="D3013" s="7">
        <f t="shared" si="94"/>
        <v>-0.49309697644378359</v>
      </c>
      <c r="E3013" s="7">
        <f t="shared" si="95"/>
        <v>-0.50937839606069135</v>
      </c>
    </row>
    <row r="3014" spans="1:5">
      <c r="A3014" s="8">
        <v>42158</v>
      </c>
      <c r="B3014" s="11">
        <v>11.182206153869629</v>
      </c>
      <c r="C3014" s="11">
        <v>1.8704115152359009</v>
      </c>
      <c r="D3014" s="7">
        <f t="shared" si="94"/>
        <v>-0.48088392655498952</v>
      </c>
      <c r="E3014" s="7">
        <f t="shared" si="95"/>
        <v>-0.49217428834048271</v>
      </c>
    </row>
    <row r="3015" spans="1:5">
      <c r="A3015" s="8">
        <v>42159</v>
      </c>
      <c r="B3015" s="11">
        <v>11.137625694274902</v>
      </c>
      <c r="C3015" s="11">
        <v>1.8629547357559204</v>
      </c>
      <c r="D3015" s="7">
        <f t="shared" si="94"/>
        <v>-0.48381507357718739</v>
      </c>
      <c r="E3015" s="7">
        <f t="shared" si="95"/>
        <v>-0.49630326363194316</v>
      </c>
    </row>
    <row r="3016" spans="1:5">
      <c r="A3016" s="8">
        <v>42160</v>
      </c>
      <c r="B3016" s="11">
        <v>11.570239067077637</v>
      </c>
      <c r="C3016" s="11">
        <v>1.9350361824035645</v>
      </c>
      <c r="D3016" s="7">
        <f t="shared" si="94"/>
        <v>-0.45537092089277437</v>
      </c>
      <c r="E3016" s="7">
        <f t="shared" si="95"/>
        <v>-0.45639025386950027</v>
      </c>
    </row>
    <row r="3017" spans="1:5">
      <c r="A3017" s="8">
        <v>42163</v>
      </c>
      <c r="B3017" s="11">
        <v>11.949225425720215</v>
      </c>
      <c r="C3017" s="11">
        <v>1.998418927192688</v>
      </c>
      <c r="D3017" s="7">
        <f t="shared" si="94"/>
        <v>-0.43045272250075495</v>
      </c>
      <c r="E3017" s="7">
        <f t="shared" si="95"/>
        <v>-0.42129389788340138</v>
      </c>
    </row>
    <row r="3018" spans="1:5">
      <c r="A3018" s="8">
        <v>42164</v>
      </c>
      <c r="B3018" s="11">
        <v>11.637118339538574</v>
      </c>
      <c r="C3018" s="11">
        <v>1.9462213516235352</v>
      </c>
      <c r="D3018" s="7">
        <f t="shared" si="94"/>
        <v>-0.45097363602620416</v>
      </c>
      <c r="E3018" s="7">
        <f t="shared" si="95"/>
        <v>-0.45019679093230969</v>
      </c>
    </row>
    <row r="3019" spans="1:5">
      <c r="A3019" s="8">
        <v>42165</v>
      </c>
      <c r="B3019" s="11">
        <v>11.533082962036133</v>
      </c>
      <c r="C3019" s="11">
        <v>1.9288221597671509</v>
      </c>
      <c r="D3019" s="7">
        <f t="shared" si="94"/>
        <v>-0.45781391963345486</v>
      </c>
      <c r="E3019" s="7">
        <f t="shared" si="95"/>
        <v>-0.4598310886152791</v>
      </c>
    </row>
    <row r="3020" spans="1:5">
      <c r="A3020" s="8">
        <v>42166</v>
      </c>
      <c r="B3020" s="11">
        <v>11.384461402893066</v>
      </c>
      <c r="C3020" s="11">
        <v>1.9039661884307861</v>
      </c>
      <c r="D3020" s="7">
        <f t="shared" si="94"/>
        <v>-0.46758572648508573</v>
      </c>
      <c r="E3020" s="7">
        <f t="shared" si="95"/>
        <v>-0.47359436158970897</v>
      </c>
    </row>
    <row r="3021" spans="1:5">
      <c r="A3021" s="8">
        <v>42167</v>
      </c>
      <c r="B3021" s="11">
        <v>11.503358840942383</v>
      </c>
      <c r="C3021" s="11">
        <v>1.9238510131835937</v>
      </c>
      <c r="D3021" s="7">
        <f t="shared" si="94"/>
        <v>-0.45976826846304164</v>
      </c>
      <c r="E3021" s="7">
        <f t="shared" si="95"/>
        <v>-0.46258371680669091</v>
      </c>
    </row>
    <row r="3022" spans="1:5">
      <c r="A3022" s="8">
        <v>42170</v>
      </c>
      <c r="B3022" s="11">
        <v>11.10951042175293</v>
      </c>
      <c r="C3022" s="11">
        <v>1.8579827547073364</v>
      </c>
      <c r="D3022" s="7">
        <f t="shared" si="94"/>
        <v>-0.48566364126985445</v>
      </c>
      <c r="E3022" s="7">
        <f t="shared" si="95"/>
        <v>-0.49905635388415298</v>
      </c>
    </row>
    <row r="3023" spans="1:5">
      <c r="A3023" s="8">
        <v>42171</v>
      </c>
      <c r="B3023" s="11">
        <v>10.68593692779541</v>
      </c>
      <c r="C3023" s="11">
        <v>1.7871432304382324</v>
      </c>
      <c r="D3023" s="7">
        <f t="shared" si="94"/>
        <v>-0.51351342560995106</v>
      </c>
      <c r="E3023" s="7">
        <f t="shared" si="95"/>
        <v>-0.53828168516171226</v>
      </c>
    </row>
    <row r="3024" spans="1:5">
      <c r="A3024" s="8">
        <v>42172</v>
      </c>
      <c r="B3024" s="11">
        <v>10.834558486938477</v>
      </c>
      <c r="C3024" s="11">
        <v>1.8119992017745972</v>
      </c>
      <c r="D3024" s="7">
        <f t="shared" si="94"/>
        <v>-0.50374161875832024</v>
      </c>
      <c r="E3024" s="7">
        <f t="shared" si="95"/>
        <v>-0.52451841218728246</v>
      </c>
    </row>
    <row r="3025" spans="1:5">
      <c r="A3025" s="8">
        <v>42173</v>
      </c>
      <c r="B3025" s="11">
        <v>10.537314414978027</v>
      </c>
      <c r="C3025" s="11">
        <v>1.7622872591018677</v>
      </c>
      <c r="D3025" s="7">
        <f t="shared" si="94"/>
        <v>-0.523285295165279</v>
      </c>
      <c r="E3025" s="7">
        <f t="shared" si="95"/>
        <v>-0.55204495813614218</v>
      </c>
    </row>
    <row r="3026" spans="1:5">
      <c r="A3026" s="8">
        <v>42174</v>
      </c>
      <c r="B3026" s="11">
        <v>10.069154739379883</v>
      </c>
      <c r="C3026" s="11">
        <v>1.6839910745620728</v>
      </c>
      <c r="D3026" s="7">
        <f t="shared" si="94"/>
        <v>-0.55406660274975583</v>
      </c>
      <c r="E3026" s="7">
        <f t="shared" si="95"/>
        <v>-0.59539919869647639</v>
      </c>
    </row>
    <row r="3027" spans="1:5">
      <c r="A3027" s="8">
        <v>42178</v>
      </c>
      <c r="B3027" s="11">
        <v>10.604194641113281</v>
      </c>
      <c r="C3027" s="11">
        <v>1.7734724283218384</v>
      </c>
      <c r="D3027" s="7">
        <f t="shared" si="94"/>
        <v>-0.51888794759501178</v>
      </c>
      <c r="E3027" s="7">
        <f t="shared" si="95"/>
        <v>-0.54585149519895149</v>
      </c>
    </row>
    <row r="3028" spans="1:5">
      <c r="A3028" s="8">
        <v>42179</v>
      </c>
      <c r="B3028" s="11">
        <v>10.68593692779541</v>
      </c>
      <c r="C3028" s="11">
        <v>1.7871432304382324</v>
      </c>
      <c r="D3028" s="7">
        <f t="shared" si="94"/>
        <v>-0.51351342560995106</v>
      </c>
      <c r="E3028" s="7">
        <f t="shared" si="95"/>
        <v>-0.53828168516171226</v>
      </c>
    </row>
    <row r="3029" spans="1:5">
      <c r="A3029" s="8">
        <v>42180</v>
      </c>
      <c r="B3029" s="11">
        <v>10.552176475524902</v>
      </c>
      <c r="C3029" s="11">
        <v>1.764772891998291</v>
      </c>
      <c r="D3029" s="7">
        <f t="shared" si="94"/>
        <v>-0.5223081207504856</v>
      </c>
      <c r="E3029" s="7">
        <f t="shared" si="95"/>
        <v>-0.55066861103609355</v>
      </c>
    </row>
    <row r="3030" spans="1:5">
      <c r="A3030" s="8">
        <v>42181</v>
      </c>
      <c r="B3030" s="11">
        <v>9.9799814224243164</v>
      </c>
      <c r="C3030" s="11">
        <v>1.6690775156021118</v>
      </c>
      <c r="D3030" s="7">
        <f t="shared" si="94"/>
        <v>-0.55992971194221319</v>
      </c>
      <c r="E3030" s="7">
        <f t="shared" si="95"/>
        <v>-0.60365714927939729</v>
      </c>
    </row>
    <row r="3031" spans="1:5">
      <c r="A3031" s="8">
        <v>42184</v>
      </c>
      <c r="B3031" s="11">
        <v>10.173190116882324</v>
      </c>
      <c r="C3031" s="11">
        <v>1.7013901472091675</v>
      </c>
      <c r="D3031" s="7">
        <f t="shared" si="94"/>
        <v>-0.54722631914250508</v>
      </c>
      <c r="E3031" s="7">
        <f t="shared" si="95"/>
        <v>-0.5857649670221925</v>
      </c>
    </row>
    <row r="3032" spans="1:5">
      <c r="A3032" s="8">
        <v>42185</v>
      </c>
      <c r="B3032" s="11">
        <v>10.789972305297852</v>
      </c>
      <c r="C3032" s="11">
        <v>1.8045424222946167</v>
      </c>
      <c r="D3032" s="7">
        <f t="shared" si="94"/>
        <v>-0.50667314200270042</v>
      </c>
      <c r="E3032" s="7">
        <f t="shared" si="95"/>
        <v>-0.52864738747874285</v>
      </c>
    </row>
    <row r="3033" spans="1:5">
      <c r="A3033" s="8">
        <v>42186</v>
      </c>
      <c r="B3033" s="11">
        <v>10.589332580566406</v>
      </c>
      <c r="C3033" s="11">
        <v>1.7709869146347046</v>
      </c>
      <c r="D3033" s="7">
        <f t="shared" si="94"/>
        <v>-0.51986512200980517</v>
      </c>
      <c r="E3033" s="7">
        <f t="shared" si="95"/>
        <v>-0.54722777629031472</v>
      </c>
    </row>
    <row r="3034" spans="1:5">
      <c r="A3034" s="8">
        <v>42187</v>
      </c>
      <c r="B3034" s="11">
        <v>10.55960750579834</v>
      </c>
      <c r="C3034" s="11">
        <v>1.7660156488418579</v>
      </c>
      <c r="D3034" s="7">
        <f t="shared" si="94"/>
        <v>-0.52181953354308896</v>
      </c>
      <c r="E3034" s="7">
        <f t="shared" si="95"/>
        <v>-0.54998047049041199</v>
      </c>
    </row>
    <row r="3035" spans="1:5">
      <c r="A3035" s="8">
        <v>42188</v>
      </c>
      <c r="B3035" s="11">
        <v>10.18137264251709</v>
      </c>
      <c r="C3035" s="11">
        <v>1.7026326656341553</v>
      </c>
      <c r="D3035" s="7">
        <f t="shared" si="94"/>
        <v>-0.54668832142183466</v>
      </c>
      <c r="E3035" s="7">
        <f t="shared" si="95"/>
        <v>-0.58507695849388175</v>
      </c>
    </row>
    <row r="3036" spans="1:5">
      <c r="A3036" s="8">
        <v>42191</v>
      </c>
      <c r="B3036" s="11">
        <v>11.058308601379395</v>
      </c>
      <c r="C3036" s="11">
        <v>1.8492827415466309</v>
      </c>
      <c r="D3036" s="7">
        <f t="shared" si="94"/>
        <v>-0.48903014006065543</v>
      </c>
      <c r="E3036" s="7">
        <f t="shared" si="95"/>
        <v>-0.50387373375603672</v>
      </c>
    </row>
    <row r="3037" spans="1:5">
      <c r="A3037" s="8">
        <v>42192</v>
      </c>
      <c r="B3037" s="11">
        <v>10.805631637573242</v>
      </c>
      <c r="C3037" s="11">
        <v>1.8070275783538818</v>
      </c>
      <c r="D3037" s="7">
        <f t="shared" si="94"/>
        <v>-0.50564354729717498</v>
      </c>
      <c r="E3037" s="7">
        <f t="shared" si="95"/>
        <v>-0.52727130441343606</v>
      </c>
    </row>
    <row r="3038" spans="1:5">
      <c r="A3038" s="8">
        <v>42193</v>
      </c>
      <c r="B3038" s="11">
        <v>9.8543796539306641</v>
      </c>
      <c r="C3038" s="11">
        <v>1.6479495763778687</v>
      </c>
      <c r="D3038" s="7">
        <f t="shared" si="94"/>
        <v>-0.56818797695450352</v>
      </c>
      <c r="E3038" s="7">
        <f t="shared" si="95"/>
        <v>-0.61535613263415323</v>
      </c>
    </row>
    <row r="3039" spans="1:5">
      <c r="A3039" s="8">
        <v>42194</v>
      </c>
      <c r="B3039" s="11">
        <v>10.813063621520996</v>
      </c>
      <c r="C3039" s="11">
        <v>1.8082704544067383</v>
      </c>
      <c r="D3039" s="7">
        <f t="shared" si="94"/>
        <v>-0.50515489738608133</v>
      </c>
      <c r="E3039" s="7">
        <f t="shared" si="95"/>
        <v>-0.52658309785906898</v>
      </c>
    </row>
    <row r="3040" spans="1:5">
      <c r="A3040" s="8">
        <v>42195</v>
      </c>
      <c r="B3040" s="11">
        <v>11.12519359588623</v>
      </c>
      <c r="C3040" s="11">
        <v>1.8604679107666016</v>
      </c>
      <c r="D3040" s="7">
        <f t="shared" si="94"/>
        <v>-0.48463247897190292</v>
      </c>
      <c r="E3040" s="7">
        <f t="shared" si="95"/>
        <v>-0.49768027081884614</v>
      </c>
    </row>
    <row r="3041" spans="1:5">
      <c r="A3041" s="8">
        <v>42198</v>
      </c>
      <c r="B3041" s="11">
        <v>11.221804618835449</v>
      </c>
      <c r="C3041" s="11">
        <v>1.8766242265701294</v>
      </c>
      <c r="D3041" s="7">
        <f t="shared" si="94"/>
        <v>-0.47828034364616956</v>
      </c>
      <c r="E3041" s="7">
        <f t="shared" si="95"/>
        <v>-0.48873417969024374</v>
      </c>
    </row>
    <row r="3042" spans="1:5">
      <c r="A3042" s="8">
        <v>42199</v>
      </c>
      <c r="B3042" s="11">
        <v>10.813063621520996</v>
      </c>
      <c r="C3042" s="11">
        <v>1.8082704544067383</v>
      </c>
      <c r="D3042" s="7">
        <f t="shared" si="94"/>
        <v>-0.50515489738608133</v>
      </c>
      <c r="E3042" s="7">
        <f t="shared" si="95"/>
        <v>-0.52658309785906898</v>
      </c>
    </row>
    <row r="3043" spans="1:5">
      <c r="A3043" s="8">
        <v>42200</v>
      </c>
      <c r="B3043" s="11">
        <v>10.931970596313477</v>
      </c>
      <c r="C3043" s="11">
        <v>1.8281551599502563</v>
      </c>
      <c r="D3043" s="7">
        <f t="shared" si="94"/>
        <v>-0.49733681232706667</v>
      </c>
      <c r="E3043" s="7">
        <f t="shared" si="95"/>
        <v>-0.51557251908473634</v>
      </c>
    </row>
    <row r="3044" spans="1:5">
      <c r="A3044" s="8">
        <v>42201</v>
      </c>
      <c r="B3044" s="11">
        <v>10.924538612365723</v>
      </c>
      <c r="C3044" s="11">
        <v>1.8269124031066895</v>
      </c>
      <c r="D3044" s="7">
        <f t="shared" si="94"/>
        <v>-0.49782546223816043</v>
      </c>
      <c r="E3044" s="7">
        <f t="shared" si="95"/>
        <v>-0.51626065963041801</v>
      </c>
    </row>
    <row r="3045" spans="1:5">
      <c r="A3045" s="8">
        <v>42202</v>
      </c>
      <c r="B3045" s="11">
        <v>11.199509620666504</v>
      </c>
      <c r="C3045" s="11">
        <v>1.8728958368301392</v>
      </c>
      <c r="D3045" s="7">
        <f t="shared" si="94"/>
        <v>-0.47974623067575373</v>
      </c>
      <c r="E3045" s="7">
        <f t="shared" si="95"/>
        <v>-0.49079866733597394</v>
      </c>
    </row>
    <row r="3046" spans="1:5">
      <c r="A3046" s="8">
        <v>42205</v>
      </c>
      <c r="B3046" s="11">
        <v>11.407596588134766</v>
      </c>
      <c r="C3046" s="11">
        <v>1.9076942205429077</v>
      </c>
      <c r="D3046" s="7">
        <f t="shared" si="94"/>
        <v>-0.46606459749840246</v>
      </c>
      <c r="E3046" s="7">
        <f t="shared" si="95"/>
        <v>-0.47153007197003505</v>
      </c>
    </row>
    <row r="3047" spans="1:5">
      <c r="A3047" s="8">
        <v>42206</v>
      </c>
      <c r="B3047" s="11">
        <v>10.783336639404297</v>
      </c>
      <c r="C3047" s="11">
        <v>1.9227806329727173</v>
      </c>
      <c r="D3047" s="7">
        <f t="shared" si="94"/>
        <v>-0.50710943432675915</v>
      </c>
      <c r="E3047" s="7">
        <f t="shared" si="95"/>
        <v>-0.46317640879323047</v>
      </c>
    </row>
    <row r="3048" spans="1:5">
      <c r="A3048" s="8">
        <v>42207</v>
      </c>
      <c r="B3048" s="11">
        <v>10.924538612365723</v>
      </c>
      <c r="C3048" s="11">
        <v>1.94795823097229</v>
      </c>
      <c r="D3048" s="7">
        <f t="shared" si="94"/>
        <v>-0.49782546223816043</v>
      </c>
      <c r="E3048" s="7">
        <f t="shared" si="95"/>
        <v>-0.44923504438549139</v>
      </c>
    </row>
    <row r="3049" spans="1:5">
      <c r="A3049" s="8">
        <v>42208</v>
      </c>
      <c r="B3049" s="11">
        <v>11.26639461517334</v>
      </c>
      <c r="C3049" s="11">
        <v>2.0089147090911865</v>
      </c>
      <c r="D3049" s="7">
        <f t="shared" si="94"/>
        <v>-0.47534856958700122</v>
      </c>
      <c r="E3049" s="7">
        <f t="shared" si="95"/>
        <v>-0.41548216317409342</v>
      </c>
    </row>
    <row r="3050" spans="1:5">
      <c r="A3050" s="8">
        <v>42209</v>
      </c>
      <c r="B3050" s="11">
        <v>11.452186584472656</v>
      </c>
      <c r="C3050" s="11">
        <v>2.0420434474945068</v>
      </c>
      <c r="D3050" s="7">
        <f t="shared" si="94"/>
        <v>-0.46313282343923412</v>
      </c>
      <c r="E3050" s="7">
        <f t="shared" si="95"/>
        <v>-0.39713808545638635</v>
      </c>
    </row>
    <row r="3051" spans="1:5">
      <c r="A3051" s="8">
        <v>42212</v>
      </c>
      <c r="B3051" s="11">
        <v>10.552955627441406</v>
      </c>
      <c r="C3051" s="11">
        <v>1.8817012310028076</v>
      </c>
      <c r="D3051" s="7">
        <f t="shared" si="94"/>
        <v>-0.52225689182999757</v>
      </c>
      <c r="E3051" s="7">
        <f t="shared" si="95"/>
        <v>-0.4859229357861638</v>
      </c>
    </row>
    <row r="3052" spans="1:5">
      <c r="A3052" s="8">
        <v>42213</v>
      </c>
      <c r="B3052" s="11">
        <v>10.865085601806641</v>
      </c>
      <c r="C3052" s="11">
        <v>1.9373571872711182</v>
      </c>
      <c r="D3052" s="7">
        <f t="shared" si="94"/>
        <v>-0.50173447341581923</v>
      </c>
      <c r="E3052" s="7">
        <f t="shared" si="95"/>
        <v>-0.45510506476404028</v>
      </c>
    </row>
    <row r="3053" spans="1:5">
      <c r="A3053" s="8">
        <v>42214</v>
      </c>
      <c r="B3053" s="11">
        <v>10.850221633911133</v>
      </c>
      <c r="C3053" s="11">
        <v>1.9347068071365356</v>
      </c>
      <c r="D3053" s="7">
        <f t="shared" si="94"/>
        <v>-0.50271177323800664</v>
      </c>
      <c r="E3053" s="7">
        <f t="shared" si="95"/>
        <v>-0.45657263586736296</v>
      </c>
    </row>
    <row r="3054" spans="1:5">
      <c r="A3054" s="8">
        <v>42215</v>
      </c>
      <c r="B3054" s="11">
        <v>10.463775634765625</v>
      </c>
      <c r="C3054" s="11">
        <v>1.8657995462417603</v>
      </c>
      <c r="D3054" s="7">
        <f t="shared" si="94"/>
        <v>-0.52812043994833424</v>
      </c>
      <c r="E3054" s="7">
        <f t="shared" si="95"/>
        <v>-0.4947280323626726</v>
      </c>
    </row>
    <row r="3055" spans="1:5">
      <c r="A3055" s="8">
        <v>42216</v>
      </c>
      <c r="B3055" s="11">
        <v>10.538092613220215</v>
      </c>
      <c r="C3055" s="11">
        <v>1.8790508508682251</v>
      </c>
      <c r="D3055" s="7">
        <f t="shared" si="94"/>
        <v>-0.52323412894848798</v>
      </c>
      <c r="E3055" s="7">
        <f t="shared" si="95"/>
        <v>-0.48739050688948649</v>
      </c>
    </row>
    <row r="3056" spans="1:5">
      <c r="A3056" s="8">
        <v>42219</v>
      </c>
      <c r="B3056" s="11">
        <v>10.857653617858887</v>
      </c>
      <c r="C3056" s="11">
        <v>1.9360319375991821</v>
      </c>
      <c r="D3056" s="7">
        <f t="shared" si="94"/>
        <v>-0.50222312332691288</v>
      </c>
      <c r="E3056" s="7">
        <f t="shared" si="95"/>
        <v>-0.45583888332004435</v>
      </c>
    </row>
    <row r="3057" spans="1:5">
      <c r="A3057" s="8">
        <v>42220</v>
      </c>
      <c r="B3057" s="11">
        <v>10.991423606872559</v>
      </c>
      <c r="C3057" s="11">
        <v>1.9598845243453979</v>
      </c>
      <c r="D3057" s="7">
        <f t="shared" si="94"/>
        <v>-0.49342780114940793</v>
      </c>
      <c r="E3057" s="7">
        <f t="shared" si="95"/>
        <v>-0.44263120545093843</v>
      </c>
    </row>
    <row r="3058" spans="1:5">
      <c r="A3058" s="8">
        <v>42221</v>
      </c>
      <c r="B3058" s="11">
        <v>10.739469528198242</v>
      </c>
      <c r="C3058" s="11">
        <v>1.9148293733596802</v>
      </c>
      <c r="D3058" s="7">
        <f t="shared" si="94"/>
        <v>-0.50999367898356529</v>
      </c>
      <c r="E3058" s="7">
        <f t="shared" si="95"/>
        <v>-0.46757918811188393</v>
      </c>
    </row>
    <row r="3059" spans="1:5">
      <c r="A3059" s="8">
        <v>42222</v>
      </c>
      <c r="B3059" s="11">
        <v>10.657715797424316</v>
      </c>
      <c r="C3059" s="11">
        <v>1.9002528190612793</v>
      </c>
      <c r="D3059" s="7">
        <f t="shared" si="94"/>
        <v>-0.51536895341299049</v>
      </c>
      <c r="E3059" s="7">
        <f t="shared" si="95"/>
        <v>-0.47565053214107411</v>
      </c>
    </row>
    <row r="3060" spans="1:5">
      <c r="A3060" s="8">
        <v>42223</v>
      </c>
      <c r="B3060" s="11">
        <v>10.8509521484375</v>
      </c>
      <c r="C3060" s="11">
        <v>1.934706449508667</v>
      </c>
      <c r="D3060" s="7">
        <f t="shared" si="94"/>
        <v>-0.50266374220606802</v>
      </c>
      <c r="E3060" s="7">
        <f t="shared" si="95"/>
        <v>-0.45657283389341924</v>
      </c>
    </row>
    <row r="3061" spans="1:5">
      <c r="A3061" s="8">
        <v>42226</v>
      </c>
      <c r="B3061" s="11">
        <v>11.200263977050781</v>
      </c>
      <c r="C3061" s="11">
        <v>1.99698805809021</v>
      </c>
      <c r="D3061" s="7">
        <f t="shared" si="94"/>
        <v>-0.47969663205138885</v>
      </c>
      <c r="E3061" s="7">
        <f t="shared" si="95"/>
        <v>-0.42208620013470272</v>
      </c>
    </row>
    <row r="3062" spans="1:5">
      <c r="A3062" s="8">
        <v>42227</v>
      </c>
      <c r="B3062" s="11">
        <v>11.571871757507324</v>
      </c>
      <c r="C3062" s="11">
        <v>2.0632450580596924</v>
      </c>
      <c r="D3062" s="7">
        <f t="shared" si="94"/>
        <v>-0.4552635721634285</v>
      </c>
      <c r="E3062" s="7">
        <f t="shared" si="95"/>
        <v>-0.3853983087340303</v>
      </c>
    </row>
    <row r="3063" spans="1:5">
      <c r="A3063" s="8">
        <v>42228</v>
      </c>
      <c r="B3063" s="11">
        <v>11.096213340759277</v>
      </c>
      <c r="C3063" s="11">
        <v>1.9784361124038696</v>
      </c>
      <c r="D3063" s="7">
        <f t="shared" si="94"/>
        <v>-0.48653791891779236</v>
      </c>
      <c r="E3063" s="7">
        <f t="shared" si="95"/>
        <v>-0.43235880180584874</v>
      </c>
    </row>
    <row r="3064" spans="1:5">
      <c r="A3064" s="8">
        <v>42229</v>
      </c>
      <c r="B3064" s="11">
        <v>11.059052467346191</v>
      </c>
      <c r="C3064" s="11">
        <v>1.9718104600906372</v>
      </c>
      <c r="D3064" s="7">
        <f t="shared" si="94"/>
        <v>-0.48898123117695813</v>
      </c>
      <c r="E3064" s="7">
        <f t="shared" si="95"/>
        <v>-0.43602756454244179</v>
      </c>
    </row>
    <row r="3065" spans="1:5">
      <c r="A3065" s="8">
        <v>42230</v>
      </c>
      <c r="B3065" s="11">
        <v>11.111078262329102</v>
      </c>
      <c r="C3065" s="11">
        <v>1.9810863733291626</v>
      </c>
      <c r="D3065" s="7">
        <f t="shared" si="94"/>
        <v>-0.48556055639190782</v>
      </c>
      <c r="E3065" s="7">
        <f t="shared" si="95"/>
        <v>-0.43089129671121151</v>
      </c>
    </row>
    <row r="3066" spans="1:5">
      <c r="A3066" s="8">
        <v>42233</v>
      </c>
      <c r="B3066" s="11">
        <v>10.332986831665039</v>
      </c>
      <c r="C3066" s="11">
        <v>1.8685088157653809</v>
      </c>
      <c r="D3066" s="7">
        <f t="shared" si="94"/>
        <v>-0.53671975036886777</v>
      </c>
      <c r="E3066" s="7">
        <f t="shared" si="95"/>
        <v>-0.493227852968744</v>
      </c>
    </row>
    <row r="3067" spans="1:5">
      <c r="A3067" s="8">
        <v>42234</v>
      </c>
      <c r="B3067" s="11">
        <v>9.9549503326416016</v>
      </c>
      <c r="C3067" s="11">
        <v>1.8001487255096436</v>
      </c>
      <c r="D3067" s="7">
        <f t="shared" si="94"/>
        <v>-0.56157549587862754</v>
      </c>
      <c r="E3067" s="7">
        <f t="shared" si="95"/>
        <v>-0.53108026959789745</v>
      </c>
    </row>
    <row r="3068" spans="1:5">
      <c r="A3068" s="8">
        <v>42235</v>
      </c>
      <c r="B3068" s="11">
        <v>10.150969505310059</v>
      </c>
      <c r="C3068" s="11">
        <v>1.835594654083252</v>
      </c>
      <c r="D3068" s="7">
        <f t="shared" si="94"/>
        <v>-0.5486873152837195</v>
      </c>
      <c r="E3068" s="7">
        <f t="shared" si="95"/>
        <v>-0.51145311505266433</v>
      </c>
    </row>
    <row r="3069" spans="1:5">
      <c r="A3069" s="8">
        <v>42236</v>
      </c>
      <c r="B3069" s="11">
        <v>9.9969549179077148</v>
      </c>
      <c r="C3069" s="11">
        <v>1.8077442646026611</v>
      </c>
      <c r="D3069" s="7">
        <f t="shared" si="94"/>
        <v>-0.55881371154215587</v>
      </c>
      <c r="E3069" s="7">
        <f t="shared" si="95"/>
        <v>-0.52687446019658823</v>
      </c>
    </row>
    <row r="3070" spans="1:5">
      <c r="A3070" s="8">
        <v>42237</v>
      </c>
      <c r="B3070" s="11">
        <v>9.7379302978515625</v>
      </c>
      <c r="C3070" s="11">
        <v>1.7609049081802368</v>
      </c>
      <c r="D3070" s="7">
        <f t="shared" si="94"/>
        <v>-0.57584447458622579</v>
      </c>
      <c r="E3070" s="7">
        <f t="shared" si="95"/>
        <v>-0.55281039485247052</v>
      </c>
    </row>
    <row r="3071" spans="1:5">
      <c r="A3071" s="8">
        <v>42240</v>
      </c>
      <c r="B3071" s="11">
        <v>9.233881950378418</v>
      </c>
      <c r="C3071" s="11">
        <v>1.6697582006454468</v>
      </c>
      <c r="D3071" s="7">
        <f t="shared" si="94"/>
        <v>-0.60898544769800655</v>
      </c>
      <c r="E3071" s="7">
        <f t="shared" si="95"/>
        <v>-0.60328023968555156</v>
      </c>
    </row>
    <row r="3072" spans="1:5">
      <c r="A3072" s="8">
        <v>42241</v>
      </c>
      <c r="B3072" s="11">
        <v>9.1008691787719727</v>
      </c>
      <c r="C3072" s="11">
        <v>1.6457055807113647</v>
      </c>
      <c r="D3072" s="7">
        <f t="shared" si="94"/>
        <v>-0.61773098314005559</v>
      </c>
      <c r="E3072" s="7">
        <f t="shared" si="95"/>
        <v>-0.6165986801288208</v>
      </c>
    </row>
    <row r="3073" spans="1:5">
      <c r="A3073" s="8">
        <v>42242</v>
      </c>
      <c r="B3073" s="11">
        <v>9.2758855819702148</v>
      </c>
      <c r="C3073" s="11">
        <v>1.6773537397384644</v>
      </c>
      <c r="D3073" s="7">
        <f t="shared" si="94"/>
        <v>-0.60622372606523189</v>
      </c>
      <c r="E3073" s="7">
        <f t="shared" si="95"/>
        <v>-0.59907443028424234</v>
      </c>
    </row>
    <row r="3074" spans="1:5">
      <c r="A3074" s="8">
        <v>42243</v>
      </c>
      <c r="B3074" s="11">
        <v>9.2268810272216797</v>
      </c>
      <c r="C3074" s="11">
        <v>1.6684921979904175</v>
      </c>
      <c r="D3074" s="7">
        <f t="shared" si="94"/>
        <v>-0.60944575553803471</v>
      </c>
      <c r="E3074" s="7">
        <f t="shared" si="95"/>
        <v>-0.60398125192489338</v>
      </c>
    </row>
    <row r="3075" spans="1:5">
      <c r="A3075" s="8">
        <v>42244</v>
      </c>
      <c r="B3075" s="11">
        <v>9.5069084167480469</v>
      </c>
      <c r="C3075" s="11">
        <v>1.7191293239593506</v>
      </c>
      <c r="D3075" s="7">
        <f t="shared" si="94"/>
        <v>-0.59103406897388033</v>
      </c>
      <c r="E3075" s="7">
        <f t="shared" si="95"/>
        <v>-0.57594241256835643</v>
      </c>
    </row>
    <row r="3076" spans="1:5">
      <c r="A3076" s="8">
        <v>42247</v>
      </c>
      <c r="B3076" s="11">
        <v>9.6609230041503906</v>
      </c>
      <c r="C3076" s="11">
        <v>1.7469797134399414</v>
      </c>
      <c r="D3076" s="7">
        <f t="shared" ref="D3076:D3139" si="96">(B3076-G$4)/I$4</f>
        <v>-0.58090767271544397</v>
      </c>
      <c r="E3076" s="7">
        <f t="shared" ref="E3076:E3139" si="97">(C3076-G$5)/I$5</f>
        <v>-0.56052106742443253</v>
      </c>
    </row>
    <row r="3077" spans="1:5">
      <c r="A3077" s="8">
        <v>42248</v>
      </c>
      <c r="B3077" s="11">
        <v>9.9619512557983398</v>
      </c>
      <c r="C3077" s="11">
        <v>1.8014146089553833</v>
      </c>
      <c r="D3077" s="7">
        <f t="shared" si="96"/>
        <v>-0.56111518803859939</v>
      </c>
      <c r="E3077" s="7">
        <f t="shared" si="97"/>
        <v>-0.53037932336724103</v>
      </c>
    </row>
    <row r="3078" spans="1:5">
      <c r="A3078" s="8">
        <v>42249</v>
      </c>
      <c r="B3078" s="11">
        <v>9.9549503326416016</v>
      </c>
      <c r="C3078" s="11">
        <v>1.8001487255096436</v>
      </c>
      <c r="D3078" s="7">
        <f t="shared" si="96"/>
        <v>-0.56157549587862754</v>
      </c>
      <c r="E3078" s="7">
        <f t="shared" si="97"/>
        <v>-0.53108026959789745</v>
      </c>
    </row>
    <row r="3079" spans="1:5">
      <c r="A3079" s="8">
        <v>42254</v>
      </c>
      <c r="B3079" s="11">
        <v>9.520909309387207</v>
      </c>
      <c r="C3079" s="11">
        <v>1.7216612100601196</v>
      </c>
      <c r="D3079" s="7">
        <f t="shared" si="96"/>
        <v>-0.59011351599752115</v>
      </c>
      <c r="E3079" s="7">
        <f t="shared" si="97"/>
        <v>-0.5745404540983583</v>
      </c>
    </row>
    <row r="3080" spans="1:5">
      <c r="A3080" s="8">
        <v>42255</v>
      </c>
      <c r="B3080" s="11">
        <v>9.5769147872924805</v>
      </c>
      <c r="C3080" s="11">
        <v>1.7317886352539063</v>
      </c>
      <c r="D3080" s="7">
        <f t="shared" si="96"/>
        <v>-0.5864311786846903</v>
      </c>
      <c r="E3080" s="7">
        <f t="shared" si="97"/>
        <v>-0.56893268622705084</v>
      </c>
    </row>
    <row r="3081" spans="1:5">
      <c r="A3081" s="8">
        <v>42256</v>
      </c>
      <c r="B3081" s="11">
        <v>9.6329202651977539</v>
      </c>
      <c r="C3081" s="11">
        <v>1.7419160604476929</v>
      </c>
      <c r="D3081" s="7">
        <f t="shared" si="96"/>
        <v>-0.58274884137185945</v>
      </c>
      <c r="E3081" s="7">
        <f t="shared" si="97"/>
        <v>-0.5633249183557435</v>
      </c>
    </row>
    <row r="3082" spans="1:5">
      <c r="A3082" s="8">
        <v>42257</v>
      </c>
      <c r="B3082" s="11">
        <v>9.4789056777954102</v>
      </c>
      <c r="C3082" s="11">
        <v>1.7140656709671021</v>
      </c>
      <c r="D3082" s="7">
        <f t="shared" si="96"/>
        <v>-0.59287523763029581</v>
      </c>
      <c r="E3082" s="7">
        <f t="shared" si="97"/>
        <v>-0.5787462634996674</v>
      </c>
    </row>
    <row r="3083" spans="1:5">
      <c r="A3083" s="8">
        <v>42258</v>
      </c>
      <c r="B3083" s="11">
        <v>9.4299001693725586</v>
      </c>
      <c r="C3083" s="11">
        <v>1.7052041292190552</v>
      </c>
      <c r="D3083" s="7">
        <f t="shared" si="96"/>
        <v>-0.59609732980679553</v>
      </c>
      <c r="E3083" s="7">
        <f t="shared" si="97"/>
        <v>-0.58365308514031844</v>
      </c>
    </row>
    <row r="3084" spans="1:5">
      <c r="A3084" s="8">
        <v>42261</v>
      </c>
      <c r="B3084" s="11">
        <v>9.233881950378418</v>
      </c>
      <c r="C3084" s="11">
        <v>1.6697582006454468</v>
      </c>
      <c r="D3084" s="7">
        <f t="shared" si="96"/>
        <v>-0.60898544769800655</v>
      </c>
      <c r="E3084" s="7">
        <f t="shared" si="97"/>
        <v>-0.60328023968555156</v>
      </c>
    </row>
    <row r="3085" spans="1:5">
      <c r="A3085" s="8">
        <v>42262</v>
      </c>
      <c r="B3085" s="11">
        <v>9.1148700714111328</v>
      </c>
      <c r="C3085" s="11">
        <v>1.6482374668121338</v>
      </c>
      <c r="D3085" s="7">
        <f t="shared" si="96"/>
        <v>-0.61681043016369641</v>
      </c>
      <c r="E3085" s="7">
        <f t="shared" si="97"/>
        <v>-0.61519672165882267</v>
      </c>
    </row>
    <row r="3086" spans="1:5">
      <c r="A3086" s="8">
        <v>42263</v>
      </c>
      <c r="B3086" s="11">
        <v>9.4018983840942383</v>
      </c>
      <c r="C3086" s="11">
        <v>1.7001404762268066</v>
      </c>
      <c r="D3086" s="7">
        <f t="shared" si="96"/>
        <v>-0.597938435759514</v>
      </c>
      <c r="E3086" s="7">
        <f t="shared" si="97"/>
        <v>-0.58645693607162941</v>
      </c>
    </row>
    <row r="3087" spans="1:5">
      <c r="A3087" s="8">
        <v>42264</v>
      </c>
      <c r="B3087" s="11">
        <v>9.1708755493164062</v>
      </c>
      <c r="C3087" s="11">
        <v>1.6583647727966309</v>
      </c>
      <c r="D3087" s="7">
        <f t="shared" si="96"/>
        <v>-0.61312809285086556</v>
      </c>
      <c r="E3087" s="7">
        <f t="shared" si="97"/>
        <v>-0.60958901979620073</v>
      </c>
    </row>
    <row r="3088" spans="1:5">
      <c r="A3088" s="8">
        <v>42265</v>
      </c>
      <c r="B3088" s="11">
        <v>9.1848773956298828</v>
      </c>
      <c r="C3088" s="11">
        <v>1.6608966588973999</v>
      </c>
      <c r="D3088" s="7">
        <f t="shared" si="96"/>
        <v>-0.61220747717080926</v>
      </c>
      <c r="E3088" s="7">
        <f t="shared" si="97"/>
        <v>-0.60818706132620248</v>
      </c>
    </row>
    <row r="3089" spans="1:5">
      <c r="A3089" s="8">
        <v>42268</v>
      </c>
      <c r="B3089" s="11">
        <v>9.2268810272216797</v>
      </c>
      <c r="C3089" s="11">
        <v>1.6684921979904175</v>
      </c>
      <c r="D3089" s="7">
        <f t="shared" si="96"/>
        <v>-0.60944575553803471</v>
      </c>
      <c r="E3089" s="7">
        <f t="shared" si="97"/>
        <v>-0.60398125192489338</v>
      </c>
    </row>
    <row r="3090" spans="1:5">
      <c r="A3090" s="8">
        <v>42269</v>
      </c>
      <c r="B3090" s="11">
        <v>9.2829971313476563</v>
      </c>
      <c r="C3090" s="11">
        <v>1.678620457649231</v>
      </c>
      <c r="D3090" s="7">
        <f t="shared" si="96"/>
        <v>-0.6057561445963463</v>
      </c>
      <c r="E3090" s="7">
        <f t="shared" si="97"/>
        <v>-0.59837302199278786</v>
      </c>
    </row>
    <row r="3091" spans="1:5">
      <c r="A3091" s="8">
        <v>42270</v>
      </c>
      <c r="B3091" s="11">
        <v>9.205988883972168</v>
      </c>
      <c r="C3091" s="11">
        <v>1.6646952629089355</v>
      </c>
      <c r="D3091" s="7">
        <f t="shared" si="96"/>
        <v>-0.6108194054292615</v>
      </c>
      <c r="E3091" s="7">
        <f t="shared" si="97"/>
        <v>-0.60608369456474986</v>
      </c>
    </row>
    <row r="3092" spans="1:5">
      <c r="A3092" s="8">
        <v>42271</v>
      </c>
      <c r="B3092" s="11">
        <v>9.1639842987060547</v>
      </c>
      <c r="C3092" s="11">
        <v>1.657099723815918</v>
      </c>
      <c r="D3092" s="7">
        <f t="shared" si="96"/>
        <v>-0.61358118976573317</v>
      </c>
      <c r="E3092" s="7">
        <f t="shared" si="97"/>
        <v>-0.61028950396605908</v>
      </c>
    </row>
    <row r="3093" spans="1:5">
      <c r="A3093" s="8">
        <v>42272</v>
      </c>
      <c r="B3093" s="11">
        <v>9.0309696197509766</v>
      </c>
      <c r="C3093" s="11">
        <v>1.6330471038818359</v>
      </c>
      <c r="D3093" s="7">
        <f t="shared" si="96"/>
        <v>-0.62232685061517623</v>
      </c>
      <c r="E3093" s="7">
        <f t="shared" si="97"/>
        <v>-0.62360794440932832</v>
      </c>
    </row>
    <row r="3094" spans="1:5">
      <c r="A3094" s="8">
        <v>42275</v>
      </c>
      <c r="B3094" s="11">
        <v>8.9959659576416016</v>
      </c>
      <c r="C3094" s="11">
        <v>1.6267174482345581</v>
      </c>
      <c r="D3094" s="7">
        <f t="shared" si="96"/>
        <v>-0.62462832711161986</v>
      </c>
      <c r="E3094" s="7">
        <f t="shared" si="97"/>
        <v>-0.62711280757998111</v>
      </c>
    </row>
    <row r="3095" spans="1:5">
      <c r="A3095" s="8">
        <v>42276</v>
      </c>
      <c r="B3095" s="11">
        <v>8.8209476470947266</v>
      </c>
      <c r="C3095" s="11">
        <v>1.5950692892074585</v>
      </c>
      <c r="D3095" s="7">
        <f t="shared" si="96"/>
        <v>-0.63613570959383758</v>
      </c>
      <c r="E3095" s="7">
        <f t="shared" si="97"/>
        <v>-0.64463705742455968</v>
      </c>
    </row>
    <row r="3096" spans="1:5">
      <c r="A3096" s="8">
        <v>42277</v>
      </c>
      <c r="B3096" s="11">
        <v>8.911956787109375</v>
      </c>
      <c r="C3096" s="11">
        <v>1.6115263700485229</v>
      </c>
      <c r="D3096" s="7">
        <f t="shared" si="96"/>
        <v>-0.63015189578456321</v>
      </c>
      <c r="E3096" s="7">
        <f t="shared" si="97"/>
        <v>-0.63552442638259954</v>
      </c>
    </row>
    <row r="3097" spans="1:5">
      <c r="A3097" s="8">
        <v>42285</v>
      </c>
      <c r="B3097" s="11">
        <v>9.150543212890625</v>
      </c>
      <c r="C3097" s="11">
        <v>1.6545721292495728</v>
      </c>
      <c r="D3097" s="7">
        <f t="shared" si="96"/>
        <v>-0.61446493567192528</v>
      </c>
      <c r="E3097" s="7">
        <f t="shared" si="97"/>
        <v>-0.61168908612338146</v>
      </c>
    </row>
    <row r="3098" spans="1:5">
      <c r="A3098" s="8">
        <v>42286</v>
      </c>
      <c r="B3098" s="11">
        <v>9.2625627517700195</v>
      </c>
      <c r="C3098" s="11">
        <v>1.674826979637146</v>
      </c>
      <c r="D3098" s="7">
        <f t="shared" si="96"/>
        <v>-0.60709969671299013</v>
      </c>
      <c r="E3098" s="7">
        <f t="shared" si="97"/>
        <v>-0.60047355038076677</v>
      </c>
    </row>
    <row r="3099" spans="1:5">
      <c r="A3099" s="8">
        <v>42289</v>
      </c>
      <c r="B3099" s="11">
        <v>9.437591552734375</v>
      </c>
      <c r="C3099" s="11">
        <v>1.7064752578735352</v>
      </c>
      <c r="D3099" s="7">
        <f t="shared" si="96"/>
        <v>-0.59559162449010483</v>
      </c>
      <c r="E3099" s="7">
        <f t="shared" si="97"/>
        <v>-0.5829492345275028</v>
      </c>
    </row>
    <row r="3100" spans="1:5">
      <c r="A3100" s="8">
        <v>42290</v>
      </c>
      <c r="B3100" s="11">
        <v>9.4305906295776367</v>
      </c>
      <c r="C3100" s="11">
        <v>1.7052093744277954</v>
      </c>
      <c r="D3100" s="7">
        <f t="shared" si="96"/>
        <v>-0.59605193233013298</v>
      </c>
      <c r="E3100" s="7">
        <f t="shared" si="97"/>
        <v>-0.58365018075815922</v>
      </c>
    </row>
    <row r="3101" spans="1:5">
      <c r="A3101" s="8">
        <v>42291</v>
      </c>
      <c r="B3101" s="11">
        <v>9.2975683212280273</v>
      </c>
      <c r="C3101" s="11">
        <v>1.6811566352844238</v>
      </c>
      <c r="D3101" s="7">
        <f t="shared" si="96"/>
        <v>-0.60479809480915248</v>
      </c>
      <c r="E3101" s="7">
        <f t="shared" si="97"/>
        <v>-0.59696868721011398</v>
      </c>
    </row>
    <row r="3102" spans="1:5">
      <c r="A3102" s="8">
        <v>42292</v>
      </c>
      <c r="B3102" s="11">
        <v>9.4655961990356445</v>
      </c>
      <c r="C3102" s="11">
        <v>1.7115390300750732</v>
      </c>
      <c r="D3102" s="7">
        <f t="shared" si="96"/>
        <v>-0.59375033042629533</v>
      </c>
      <c r="E3102" s="7">
        <f t="shared" si="97"/>
        <v>-0.58014531758750643</v>
      </c>
    </row>
    <row r="3103" spans="1:5">
      <c r="A3103" s="8">
        <v>42293</v>
      </c>
      <c r="B3103" s="11">
        <v>9.5566120147705078</v>
      </c>
      <c r="C3103" s="11">
        <v>1.7279961109161377</v>
      </c>
      <c r="D3103" s="7">
        <f t="shared" si="96"/>
        <v>-0.58776607769114153</v>
      </c>
      <c r="E3103" s="7">
        <f t="shared" si="97"/>
        <v>-0.57103268654554618</v>
      </c>
    </row>
    <row r="3104" spans="1:5">
      <c r="A3104" s="8">
        <v>42296</v>
      </c>
      <c r="B3104" s="11">
        <v>9.4725980758666992</v>
      </c>
      <c r="C3104" s="11">
        <v>1.712804913520813</v>
      </c>
      <c r="D3104" s="7">
        <f t="shared" si="96"/>
        <v>-0.59328995988257016</v>
      </c>
      <c r="E3104" s="7">
        <f t="shared" si="97"/>
        <v>-0.57944437135685001</v>
      </c>
    </row>
    <row r="3105" spans="1:5">
      <c r="A3105" s="8">
        <v>42297</v>
      </c>
      <c r="B3105" s="11">
        <v>9.4865999221801758</v>
      </c>
      <c r="C3105" s="11">
        <v>1.715336799621582</v>
      </c>
      <c r="D3105" s="7">
        <f t="shared" si="96"/>
        <v>-0.59236934420251386</v>
      </c>
      <c r="E3105" s="7">
        <f t="shared" si="97"/>
        <v>-0.57804241288685176</v>
      </c>
    </row>
    <row r="3106" spans="1:5">
      <c r="A3106" s="8">
        <v>42298</v>
      </c>
      <c r="B3106" s="11">
        <v>9.2625627517700195</v>
      </c>
      <c r="C3106" s="11">
        <v>1.674826979637146</v>
      </c>
      <c r="D3106" s="7">
        <f t="shared" si="96"/>
        <v>-0.60709969671299013</v>
      </c>
      <c r="E3106" s="7">
        <f t="shared" si="97"/>
        <v>-0.60047355038076677</v>
      </c>
    </row>
    <row r="3107" spans="1:5">
      <c r="A3107" s="8">
        <v>42299</v>
      </c>
      <c r="B3107" s="11">
        <v>9.3465766906738281</v>
      </c>
      <c r="C3107" s="11">
        <v>1.6900181770324707</v>
      </c>
      <c r="D3107" s="7">
        <f t="shared" si="96"/>
        <v>-0.6015758145215615</v>
      </c>
      <c r="E3107" s="7">
        <f t="shared" si="97"/>
        <v>-0.59206186556946294</v>
      </c>
    </row>
    <row r="3108" spans="1:5">
      <c r="A3108" s="8">
        <v>42300</v>
      </c>
      <c r="B3108" s="11">
        <v>9.6196222305297852</v>
      </c>
      <c r="C3108" s="11">
        <v>1.7393895387649536</v>
      </c>
      <c r="D3108" s="7">
        <f t="shared" si="96"/>
        <v>-0.58362318172349437</v>
      </c>
      <c r="E3108" s="7">
        <f t="shared" si="97"/>
        <v>-0.56472390643489701</v>
      </c>
    </row>
    <row r="3109" spans="1:5">
      <c r="A3109" s="8">
        <v>42303</v>
      </c>
      <c r="B3109" s="11">
        <v>9.5706138610839844</v>
      </c>
      <c r="C3109" s="11">
        <v>1.7305279970169067</v>
      </c>
      <c r="D3109" s="7">
        <f t="shared" si="96"/>
        <v>-0.58684546201108534</v>
      </c>
      <c r="E3109" s="7">
        <f t="shared" si="97"/>
        <v>-0.56963072807554804</v>
      </c>
    </row>
    <row r="3110" spans="1:5">
      <c r="A3110" s="8">
        <v>42304</v>
      </c>
      <c r="B3110" s="11">
        <v>9.5846166610717773</v>
      </c>
      <c r="C3110" s="11">
        <v>1.7330598831176758</v>
      </c>
      <c r="D3110" s="7">
        <f t="shared" si="96"/>
        <v>-0.58592478362733202</v>
      </c>
      <c r="E3110" s="7">
        <f t="shared" si="97"/>
        <v>-0.5682287696055498</v>
      </c>
    </row>
    <row r="3111" spans="1:5">
      <c r="A3111" s="8">
        <v>42305</v>
      </c>
      <c r="B3111" s="11">
        <v>9.3507461547851562</v>
      </c>
      <c r="C3111" s="11">
        <v>1.6973388195037842</v>
      </c>
      <c r="D3111" s="7">
        <f t="shared" si="96"/>
        <v>-0.60130167395806844</v>
      </c>
      <c r="E3111" s="7">
        <f t="shared" si="97"/>
        <v>-0.58800827219677165</v>
      </c>
    </row>
    <row r="3112" spans="1:5">
      <c r="A3112" s="8">
        <v>42306</v>
      </c>
      <c r="B3112" s="11">
        <v>9.3233652114868164</v>
      </c>
      <c r="C3112" s="11">
        <v>1.6923685073852539</v>
      </c>
      <c r="D3112" s="7">
        <f t="shared" si="96"/>
        <v>-0.60310195980400871</v>
      </c>
      <c r="E3112" s="7">
        <f t="shared" si="97"/>
        <v>-0.59076043832738545</v>
      </c>
    </row>
    <row r="3113" spans="1:5">
      <c r="A3113" s="8">
        <v>42307</v>
      </c>
      <c r="B3113" s="11">
        <v>9.3575916290283203</v>
      </c>
      <c r="C3113" s="11">
        <v>1.698581337928772</v>
      </c>
      <c r="D3113" s="7">
        <f t="shared" si="96"/>
        <v>-0.60085158682065909</v>
      </c>
      <c r="E3113" s="7">
        <f t="shared" si="97"/>
        <v>-0.58732026366846102</v>
      </c>
    </row>
    <row r="3114" spans="1:5">
      <c r="A3114" s="8">
        <v>42310</v>
      </c>
      <c r="B3114" s="11">
        <v>9.282292366027832</v>
      </c>
      <c r="C3114" s="11">
        <v>1.684913158416748</v>
      </c>
      <c r="D3114" s="7">
        <f t="shared" si="96"/>
        <v>-0.60580248262846459</v>
      </c>
      <c r="E3114" s="7">
        <f t="shared" si="97"/>
        <v>-0.59488862151462063</v>
      </c>
    </row>
    <row r="3115" spans="1:5">
      <c r="A3115" s="8">
        <v>42311</v>
      </c>
      <c r="B3115" s="11">
        <v>9.3507461547851562</v>
      </c>
      <c r="C3115" s="11">
        <v>1.6973388195037842</v>
      </c>
      <c r="D3115" s="7">
        <f t="shared" si="96"/>
        <v>-0.60130167395806844</v>
      </c>
      <c r="E3115" s="7">
        <f t="shared" si="97"/>
        <v>-0.58800827219677165</v>
      </c>
    </row>
    <row r="3116" spans="1:5">
      <c r="A3116" s="8">
        <v>42312</v>
      </c>
      <c r="B3116" s="11">
        <v>9.6382513046264648</v>
      </c>
      <c r="C3116" s="11">
        <v>1.7495263814926147</v>
      </c>
      <c r="D3116" s="7">
        <f t="shared" si="96"/>
        <v>-0.58239832770536204</v>
      </c>
      <c r="E3116" s="7">
        <f t="shared" si="97"/>
        <v>-0.5591109238774401</v>
      </c>
    </row>
    <row r="3117" spans="1:5">
      <c r="A3117" s="8">
        <v>42313</v>
      </c>
      <c r="B3117" s="11">
        <v>9.6656322479248047</v>
      </c>
      <c r="C3117" s="11">
        <v>1.7544965744018555</v>
      </c>
      <c r="D3117" s="7">
        <f t="shared" si="96"/>
        <v>-0.58059804185942177</v>
      </c>
      <c r="E3117" s="7">
        <f t="shared" si="97"/>
        <v>-0.55635882375551182</v>
      </c>
    </row>
    <row r="3118" spans="1:5">
      <c r="A3118" s="8">
        <v>42314</v>
      </c>
      <c r="B3118" s="11">
        <v>9.7272405624389648</v>
      </c>
      <c r="C3118" s="11">
        <v>1.7656797170639038</v>
      </c>
      <c r="D3118" s="7">
        <f t="shared" si="96"/>
        <v>-0.57654732032643496</v>
      </c>
      <c r="E3118" s="7">
        <f t="shared" si="97"/>
        <v>-0.55016648296597359</v>
      </c>
    </row>
    <row r="3119" spans="1:5">
      <c r="A3119" s="8">
        <v>42317</v>
      </c>
      <c r="B3119" s="11">
        <v>9.8573017120361328</v>
      </c>
      <c r="C3119" s="11">
        <v>1.7892882823944092</v>
      </c>
      <c r="D3119" s="7">
        <f t="shared" si="96"/>
        <v>-0.56799585282674891</v>
      </c>
      <c r="E3119" s="7">
        <f t="shared" si="97"/>
        <v>-0.53709392487595742</v>
      </c>
    </row>
    <row r="3120" spans="1:5">
      <c r="A3120" s="8">
        <v>42318</v>
      </c>
      <c r="B3120" s="11">
        <v>9.7683124542236328</v>
      </c>
      <c r="C3120" s="11">
        <v>1.7731350660324097</v>
      </c>
      <c r="D3120" s="7">
        <f t="shared" si="96"/>
        <v>-0.5738468602056761</v>
      </c>
      <c r="E3120" s="7">
        <f t="shared" si="97"/>
        <v>-0.54603829977873852</v>
      </c>
    </row>
    <row r="3121" spans="1:5">
      <c r="A3121" s="8">
        <v>42319</v>
      </c>
      <c r="B3121" s="11">
        <v>9.6998586654663086</v>
      </c>
      <c r="C3121" s="11">
        <v>1.7607094049453735</v>
      </c>
      <c r="D3121" s="7">
        <f t="shared" si="96"/>
        <v>-0.57834766887607225</v>
      </c>
      <c r="E3121" s="7">
        <f t="shared" si="97"/>
        <v>-0.55291864909658739</v>
      </c>
    </row>
    <row r="3122" spans="1:5">
      <c r="A3122" s="8">
        <v>42320</v>
      </c>
      <c r="B3122" s="11">
        <v>9.6450958251953125</v>
      </c>
      <c r="C3122" s="11">
        <v>1.7507688999176025</v>
      </c>
      <c r="D3122" s="7">
        <f t="shared" si="96"/>
        <v>-0.58194830327164981</v>
      </c>
      <c r="E3122" s="7">
        <f t="shared" si="97"/>
        <v>-0.55842291534912936</v>
      </c>
    </row>
    <row r="3123" spans="1:5">
      <c r="A3123" s="8">
        <v>42321</v>
      </c>
      <c r="B3123" s="11">
        <v>9.5150346755981445</v>
      </c>
      <c r="C3123" s="11">
        <v>1.7271602153778076</v>
      </c>
      <c r="D3123" s="7">
        <f t="shared" si="96"/>
        <v>-0.59049977077133575</v>
      </c>
      <c r="E3123" s="7">
        <f t="shared" si="97"/>
        <v>-0.57149553944783105</v>
      </c>
    </row>
    <row r="3124" spans="1:5">
      <c r="A3124" s="8">
        <v>42324</v>
      </c>
      <c r="B3124" s="11">
        <v>9.5834884643554687</v>
      </c>
      <c r="C3124" s="11">
        <v>1.7395858764648437</v>
      </c>
      <c r="D3124" s="7">
        <f t="shared" si="96"/>
        <v>-0.5859989621009396</v>
      </c>
      <c r="E3124" s="7">
        <f t="shared" si="97"/>
        <v>-0.56461519012998218</v>
      </c>
    </row>
    <row r="3125" spans="1:5">
      <c r="A3125" s="8">
        <v>42325</v>
      </c>
      <c r="B3125" s="11">
        <v>9.5834884643554687</v>
      </c>
      <c r="C3125" s="11">
        <v>1.7395858764648437</v>
      </c>
      <c r="D3125" s="7">
        <f t="shared" si="96"/>
        <v>-0.5859989621009396</v>
      </c>
      <c r="E3125" s="7">
        <f t="shared" si="97"/>
        <v>-0.56461519012998218</v>
      </c>
    </row>
    <row r="3126" spans="1:5">
      <c r="A3126" s="8">
        <v>42326</v>
      </c>
      <c r="B3126" s="11">
        <v>10.042126655578613</v>
      </c>
      <c r="C3126" s="11">
        <v>1.8228374719619751</v>
      </c>
      <c r="D3126" s="7">
        <f t="shared" si="96"/>
        <v>-0.5558436882277884</v>
      </c>
      <c r="E3126" s="7">
        <f t="shared" si="97"/>
        <v>-0.51851703452471376</v>
      </c>
    </row>
    <row r="3127" spans="1:5">
      <c r="A3127" s="8">
        <v>42327</v>
      </c>
      <c r="B3127" s="11">
        <v>9.925755500793457</v>
      </c>
      <c r="C3127" s="11">
        <v>1.8017139434814453</v>
      </c>
      <c r="D3127" s="7">
        <f t="shared" si="96"/>
        <v>-0.56349504415635276</v>
      </c>
      <c r="E3127" s="7">
        <f t="shared" si="97"/>
        <v>-0.53021357555810855</v>
      </c>
    </row>
    <row r="3128" spans="1:5">
      <c r="A3128" s="8">
        <v>42328</v>
      </c>
      <c r="B3128" s="11">
        <v>9.918910026550293</v>
      </c>
      <c r="C3128" s="11">
        <v>1.8004714250564575</v>
      </c>
      <c r="D3128" s="7">
        <f t="shared" si="96"/>
        <v>-0.56394513129376211</v>
      </c>
      <c r="E3128" s="7">
        <f t="shared" si="97"/>
        <v>-0.5309015840864193</v>
      </c>
    </row>
    <row r="3129" spans="1:5">
      <c r="A3129" s="8">
        <v>42331</v>
      </c>
      <c r="B3129" s="11">
        <v>9.836766242980957</v>
      </c>
      <c r="C3129" s="11">
        <v>1.7855606079101562</v>
      </c>
      <c r="D3129" s="7">
        <f t="shared" si="96"/>
        <v>-0.56934605153527984</v>
      </c>
      <c r="E3129" s="7">
        <f t="shared" si="97"/>
        <v>-0.53915801646957506</v>
      </c>
    </row>
    <row r="3130" spans="1:5">
      <c r="A3130" s="8">
        <v>42332</v>
      </c>
      <c r="B3130" s="11">
        <v>9.925755500793457</v>
      </c>
      <c r="C3130" s="11">
        <v>1.8017139434814453</v>
      </c>
      <c r="D3130" s="7">
        <f t="shared" si="96"/>
        <v>-0.56349504415635276</v>
      </c>
      <c r="E3130" s="7">
        <f t="shared" si="97"/>
        <v>-0.53021357555810855</v>
      </c>
    </row>
    <row r="3131" spans="1:5">
      <c r="A3131" s="8">
        <v>42333</v>
      </c>
      <c r="B3131" s="11">
        <v>9.966827392578125</v>
      </c>
      <c r="C3131" s="11">
        <v>1.8091692924499512</v>
      </c>
      <c r="D3131" s="7">
        <f t="shared" si="96"/>
        <v>-0.5607945840355939</v>
      </c>
      <c r="E3131" s="7">
        <f t="shared" si="97"/>
        <v>-0.52608539237087337</v>
      </c>
    </row>
    <row r="3132" spans="1:5">
      <c r="A3132" s="8">
        <v>42334</v>
      </c>
      <c r="B3132" s="11">
        <v>9.925755500793457</v>
      </c>
      <c r="C3132" s="11">
        <v>1.8017139434814453</v>
      </c>
      <c r="D3132" s="7">
        <f t="shared" si="96"/>
        <v>-0.56349504415635276</v>
      </c>
      <c r="E3132" s="7">
        <f t="shared" si="97"/>
        <v>-0.53021357555810855</v>
      </c>
    </row>
    <row r="3133" spans="1:5">
      <c r="A3133" s="8">
        <v>42335</v>
      </c>
      <c r="B3133" s="11">
        <v>9.7614669799804687</v>
      </c>
      <c r="C3133" s="11">
        <v>1.7718924283981323</v>
      </c>
      <c r="D3133" s="7">
        <f t="shared" si="96"/>
        <v>-0.57429694734308534</v>
      </c>
      <c r="E3133" s="7">
        <f t="shared" si="97"/>
        <v>-0.54672637431573468</v>
      </c>
    </row>
    <row r="3134" spans="1:5">
      <c r="A3134" s="8">
        <v>42338</v>
      </c>
      <c r="B3134" s="11">
        <v>10.315940856933594</v>
      </c>
      <c r="C3134" s="11">
        <v>1.8725399971008301</v>
      </c>
      <c r="D3134" s="7">
        <f t="shared" si="96"/>
        <v>-0.5378405162499007</v>
      </c>
      <c r="E3134" s="7">
        <f t="shared" si="97"/>
        <v>-0.49099570326200359</v>
      </c>
    </row>
    <row r="3135" spans="1:5">
      <c r="A3135" s="8">
        <v>42339</v>
      </c>
      <c r="B3135" s="11">
        <v>11.349588394165039</v>
      </c>
      <c r="C3135" s="11">
        <v>2.060166597366333</v>
      </c>
      <c r="D3135" s="7">
        <f t="shared" si="96"/>
        <v>-0.46987861257503377</v>
      </c>
      <c r="E3135" s="7">
        <f t="shared" si="97"/>
        <v>-0.38710291702675753</v>
      </c>
    </row>
    <row r="3136" spans="1:5">
      <c r="A3136" s="8">
        <v>42340</v>
      </c>
      <c r="B3136" s="11">
        <v>12.485916137695313</v>
      </c>
      <c r="C3136" s="11">
        <v>2.2664318084716797</v>
      </c>
      <c r="D3136" s="7">
        <f t="shared" si="96"/>
        <v>-0.39516552724642107</v>
      </c>
      <c r="E3136" s="7">
        <f t="shared" si="97"/>
        <v>-0.2728895408060526</v>
      </c>
    </row>
    <row r="3137" spans="1:5">
      <c r="A3137" s="8">
        <v>42341</v>
      </c>
      <c r="B3137" s="11">
        <v>13.109928131103516</v>
      </c>
      <c r="C3137" s="11">
        <v>2.3795166015625</v>
      </c>
      <c r="D3137" s="7">
        <f t="shared" si="96"/>
        <v>-0.35413699337929677</v>
      </c>
      <c r="E3137" s="7">
        <f t="shared" si="97"/>
        <v>-0.2102721175919853</v>
      </c>
    </row>
    <row r="3138" spans="1:5">
      <c r="A3138" s="8">
        <v>42342</v>
      </c>
      <c r="B3138" s="11">
        <v>12.993547439575195</v>
      </c>
      <c r="C3138" s="11">
        <v>2.3583929538726807</v>
      </c>
      <c r="D3138" s="7">
        <f t="shared" si="96"/>
        <v>-0.36178897634483165</v>
      </c>
      <c r="E3138" s="7">
        <f t="shared" si="97"/>
        <v>-0.2219687246340655</v>
      </c>
    </row>
    <row r="3139" spans="1:5">
      <c r="A3139" s="8">
        <v>42345</v>
      </c>
      <c r="B3139" s="11">
        <v>12.336338996887207</v>
      </c>
      <c r="C3139" s="11">
        <v>2.2391066551208496</v>
      </c>
      <c r="D3139" s="7">
        <f t="shared" si="96"/>
        <v>-0.40500016320249388</v>
      </c>
      <c r="E3139" s="7">
        <f t="shared" si="97"/>
        <v>-0.28802005168194073</v>
      </c>
    </row>
    <row r="3140" spans="1:5">
      <c r="A3140" s="8">
        <v>42346</v>
      </c>
      <c r="B3140" s="11">
        <v>12.165191650390625</v>
      </c>
      <c r="C3140" s="11">
        <v>2.2080423831939697</v>
      </c>
      <c r="D3140" s="7">
        <f t="shared" ref="D3140:D3203" si="98">(B3140-G$4)/I$4</f>
        <v>-0.41625303137839448</v>
      </c>
      <c r="E3140" s="7">
        <f t="shared" ref="E3140:E3203" si="99">(C3140-G$5)/I$5</f>
        <v>-0.30522099098524841</v>
      </c>
    </row>
    <row r="3141" spans="1:5">
      <c r="A3141" s="8">
        <v>42347</v>
      </c>
      <c r="B3141" s="11">
        <v>13.383764266967773</v>
      </c>
      <c r="C3141" s="11">
        <v>2.4292192459106445</v>
      </c>
      <c r="D3141" s="7">
        <f t="shared" si="98"/>
        <v>-0.33613237921637701</v>
      </c>
      <c r="E3141" s="7">
        <f t="shared" si="99"/>
        <v>-0.18275072032058973</v>
      </c>
    </row>
    <row r="3142" spans="1:5">
      <c r="A3142" s="8">
        <v>42348</v>
      </c>
      <c r="B3142" s="11">
        <v>13.376918792724609</v>
      </c>
      <c r="C3142" s="11">
        <v>2.4279768466949463</v>
      </c>
      <c r="D3142" s="7">
        <f t="shared" si="98"/>
        <v>-0.3365824663537863</v>
      </c>
      <c r="E3142" s="7">
        <f t="shared" si="99"/>
        <v>-0.18343866284021498</v>
      </c>
    </row>
    <row r="3143" spans="1:5">
      <c r="A3143" s="8">
        <v>42349</v>
      </c>
      <c r="B3143" s="11">
        <v>13.623371124267578</v>
      </c>
      <c r="C3143" s="11">
        <v>2.4727091789245605</v>
      </c>
      <c r="D3143" s="7">
        <f t="shared" si="98"/>
        <v>-0.32037832614789791</v>
      </c>
      <c r="E3143" s="7">
        <f t="shared" si="99"/>
        <v>-0.15866943169943315</v>
      </c>
    </row>
    <row r="3144" spans="1:5">
      <c r="A3144" s="8">
        <v>42352</v>
      </c>
      <c r="B3144" s="11">
        <v>13.746598243713379</v>
      </c>
      <c r="C3144" s="11">
        <v>2.4950754642486572</v>
      </c>
      <c r="D3144" s="7">
        <f t="shared" si="98"/>
        <v>-0.31227619334125661</v>
      </c>
      <c r="E3144" s="7">
        <f t="shared" si="99"/>
        <v>-0.14628475012035677</v>
      </c>
    </row>
    <row r="3145" spans="1:5">
      <c r="A3145" s="8">
        <v>42353</v>
      </c>
      <c r="B3145" s="11">
        <v>14.43118953704834</v>
      </c>
      <c r="C3145" s="11">
        <v>2.6193320751190186</v>
      </c>
      <c r="D3145" s="7">
        <f t="shared" si="98"/>
        <v>-0.26726459523026008</v>
      </c>
      <c r="E3145" s="7">
        <f t="shared" si="99"/>
        <v>-7.7481256941867804E-2</v>
      </c>
    </row>
    <row r="3146" spans="1:5">
      <c r="A3146" s="8">
        <v>42354</v>
      </c>
      <c r="B3146" s="11">
        <v>13.821903228759766</v>
      </c>
      <c r="C3146" s="11">
        <v>2.5087437629699707</v>
      </c>
      <c r="D3146" s="7">
        <f t="shared" si="98"/>
        <v>-0.30732492131126882</v>
      </c>
      <c r="E3146" s="7">
        <f t="shared" si="99"/>
        <v>-0.13871632626551172</v>
      </c>
    </row>
    <row r="3147" spans="1:5">
      <c r="A3147" s="8">
        <v>42355</v>
      </c>
      <c r="B3147" s="11">
        <v>15.204777717590332</v>
      </c>
      <c r="C3147" s="11">
        <v>2.759742259979248</v>
      </c>
      <c r="D3147" s="7">
        <f t="shared" si="98"/>
        <v>-0.21640148811076004</v>
      </c>
      <c r="E3147" s="7">
        <f t="shared" si="99"/>
        <v>2.668091654585207E-4</v>
      </c>
    </row>
    <row r="3148" spans="1:5">
      <c r="A3148" s="8">
        <v>42356</v>
      </c>
      <c r="B3148" s="11">
        <v>16.724571228027344</v>
      </c>
      <c r="C3148" s="11">
        <v>3.0355923175811768</v>
      </c>
      <c r="D3148" s="7">
        <f t="shared" si="98"/>
        <v>-0.11647568512509428</v>
      </c>
      <c r="E3148" s="7">
        <f t="shared" si="99"/>
        <v>0.15301077524949744</v>
      </c>
    </row>
    <row r="3149" spans="1:5">
      <c r="A3149" s="8">
        <v>42359</v>
      </c>
      <c r="B3149" s="11">
        <v>16.724571228027344</v>
      </c>
      <c r="C3149" s="11">
        <v>3.0355923175811768</v>
      </c>
      <c r="D3149" s="7">
        <f t="shared" si="98"/>
        <v>-0.11647568512509428</v>
      </c>
      <c r="E3149" s="7">
        <f t="shared" si="99"/>
        <v>0.15301077524949744</v>
      </c>
    </row>
    <row r="3150" spans="1:5">
      <c r="A3150" s="8">
        <v>42360</v>
      </c>
      <c r="B3150" s="11">
        <v>16.724571228027344</v>
      </c>
      <c r="C3150" s="11">
        <v>3.0355923175811768</v>
      </c>
      <c r="D3150" s="7">
        <f t="shared" si="98"/>
        <v>-0.11647568512509428</v>
      </c>
      <c r="E3150" s="7">
        <f t="shared" si="99"/>
        <v>0.15301077524949744</v>
      </c>
    </row>
    <row r="3151" spans="1:5">
      <c r="A3151" s="8">
        <v>42361</v>
      </c>
      <c r="B3151" s="11">
        <v>16.724571228027344</v>
      </c>
      <c r="C3151" s="11">
        <v>3.0355923175811768</v>
      </c>
      <c r="D3151" s="7">
        <f t="shared" si="98"/>
        <v>-0.11647568512509428</v>
      </c>
      <c r="E3151" s="7">
        <f t="shared" si="99"/>
        <v>0.15301077524949744</v>
      </c>
    </row>
    <row r="3152" spans="1:5">
      <c r="A3152" s="8">
        <v>42362</v>
      </c>
      <c r="B3152" s="11">
        <v>16.724571228027344</v>
      </c>
      <c r="C3152" s="11">
        <v>3.0355923175811768</v>
      </c>
      <c r="D3152" s="7">
        <f t="shared" si="98"/>
        <v>-0.11647568512509428</v>
      </c>
      <c r="E3152" s="7">
        <f t="shared" si="99"/>
        <v>0.15301077524949744</v>
      </c>
    </row>
    <row r="3153" spans="1:5">
      <c r="A3153" s="8">
        <v>42363</v>
      </c>
      <c r="B3153" s="11">
        <v>16.724571228027344</v>
      </c>
      <c r="C3153" s="11">
        <v>3.0355923175811768</v>
      </c>
      <c r="D3153" s="7">
        <f t="shared" si="98"/>
        <v>-0.11647568512509428</v>
      </c>
      <c r="E3153" s="7">
        <f t="shared" si="99"/>
        <v>0.15301077524949744</v>
      </c>
    </row>
    <row r="3154" spans="1:5">
      <c r="A3154" s="8">
        <v>42366</v>
      </c>
      <c r="B3154" s="11">
        <v>16.724571228027344</v>
      </c>
      <c r="C3154" s="11">
        <v>3.0355923175811768</v>
      </c>
      <c r="D3154" s="7">
        <f t="shared" si="98"/>
        <v>-0.11647568512509428</v>
      </c>
      <c r="E3154" s="7">
        <f t="shared" si="99"/>
        <v>0.15301077524949744</v>
      </c>
    </row>
    <row r="3155" spans="1:5">
      <c r="A3155" s="8">
        <v>42367</v>
      </c>
      <c r="B3155" s="11">
        <v>16.724571228027344</v>
      </c>
      <c r="C3155" s="11">
        <v>3.0355923175811768</v>
      </c>
      <c r="D3155" s="7">
        <f t="shared" si="98"/>
        <v>-0.11647568512509428</v>
      </c>
      <c r="E3155" s="7">
        <f t="shared" si="99"/>
        <v>0.15301077524949744</v>
      </c>
    </row>
    <row r="3156" spans="1:5">
      <c r="A3156" s="8">
        <v>42368</v>
      </c>
      <c r="B3156" s="11">
        <v>16.724571228027344</v>
      </c>
      <c r="C3156" s="11">
        <v>3.0355923175811768</v>
      </c>
      <c r="D3156" s="7">
        <f t="shared" si="98"/>
        <v>-0.11647568512509428</v>
      </c>
      <c r="E3156" s="7">
        <f t="shared" si="99"/>
        <v>0.15301077524949744</v>
      </c>
    </row>
    <row r="3157" spans="1:5">
      <c r="A3157" s="8">
        <v>42369</v>
      </c>
      <c r="B3157" s="11">
        <v>16.724571228027344</v>
      </c>
      <c r="C3157" s="11">
        <v>3.0355923175811768</v>
      </c>
      <c r="D3157" s="7">
        <f t="shared" si="98"/>
        <v>-0.11647568512509428</v>
      </c>
      <c r="E3157" s="7">
        <f t="shared" si="99"/>
        <v>0.15301077524949744</v>
      </c>
    </row>
    <row r="3158" spans="1:5">
      <c r="A3158" s="8">
        <v>42373</v>
      </c>
      <c r="B3158" s="11">
        <v>16.724571228027344</v>
      </c>
      <c r="C3158" s="11">
        <v>3.0355923175811768</v>
      </c>
      <c r="D3158" s="7">
        <f t="shared" si="98"/>
        <v>-0.11647568512509428</v>
      </c>
      <c r="E3158" s="7">
        <f t="shared" si="99"/>
        <v>0.15301077524949744</v>
      </c>
    </row>
    <row r="3159" spans="1:5">
      <c r="A3159" s="8">
        <v>42374</v>
      </c>
      <c r="B3159" s="11">
        <v>16.726217269897461</v>
      </c>
      <c r="C3159" s="11">
        <v>3.0356099605560303</v>
      </c>
      <c r="D3159" s="7">
        <f t="shared" si="98"/>
        <v>-0.11636745854398972</v>
      </c>
      <c r="E3159" s="7">
        <f t="shared" si="99"/>
        <v>0.15302054453494213</v>
      </c>
    </row>
    <row r="3160" spans="1:5">
      <c r="A3160" s="8">
        <v>42375</v>
      </c>
      <c r="B3160" s="11">
        <v>16.726217269897461</v>
      </c>
      <c r="C3160" s="11">
        <v>3.0356099605560303</v>
      </c>
      <c r="D3160" s="7">
        <f t="shared" si="98"/>
        <v>-0.11636745854398972</v>
      </c>
      <c r="E3160" s="7">
        <f t="shared" si="99"/>
        <v>0.15302054453494213</v>
      </c>
    </row>
    <row r="3161" spans="1:5">
      <c r="A3161" s="8">
        <v>42376</v>
      </c>
      <c r="B3161" s="11">
        <v>16.726217269897461</v>
      </c>
      <c r="C3161" s="11">
        <v>3.0356099605560303</v>
      </c>
      <c r="D3161" s="7">
        <f t="shared" si="98"/>
        <v>-0.11636745854398972</v>
      </c>
      <c r="E3161" s="7">
        <f t="shared" si="99"/>
        <v>0.15302054453494213</v>
      </c>
    </row>
    <row r="3162" spans="1:5">
      <c r="A3162" s="8">
        <v>42377</v>
      </c>
      <c r="B3162" s="11">
        <v>16.726217269897461</v>
      </c>
      <c r="C3162" s="11">
        <v>3.0356099605560303</v>
      </c>
      <c r="D3162" s="7">
        <f t="shared" si="98"/>
        <v>-0.11636745854398972</v>
      </c>
      <c r="E3162" s="7">
        <f t="shared" si="99"/>
        <v>0.15302054453494213</v>
      </c>
    </row>
    <row r="3163" spans="1:5">
      <c r="A3163" s="8">
        <v>42380</v>
      </c>
      <c r="B3163" s="11">
        <v>16.726217269897461</v>
      </c>
      <c r="C3163" s="11">
        <v>3.0356099605560303</v>
      </c>
      <c r="D3163" s="7">
        <f t="shared" si="98"/>
        <v>-0.11636745854398972</v>
      </c>
      <c r="E3163" s="7">
        <f t="shared" si="99"/>
        <v>0.15302054453494213</v>
      </c>
    </row>
    <row r="3164" spans="1:5">
      <c r="A3164" s="8">
        <v>42381</v>
      </c>
      <c r="B3164" s="11">
        <v>16.726217269897461</v>
      </c>
      <c r="C3164" s="11">
        <v>3.0356099605560303</v>
      </c>
      <c r="D3164" s="7">
        <f t="shared" si="98"/>
        <v>-0.11636745854398972</v>
      </c>
      <c r="E3164" s="7">
        <f t="shared" si="99"/>
        <v>0.15302054453494213</v>
      </c>
    </row>
    <row r="3165" spans="1:5">
      <c r="A3165" s="8">
        <v>42382</v>
      </c>
      <c r="B3165" s="11">
        <v>16.726217269897461</v>
      </c>
      <c r="C3165" s="11">
        <v>3.0356099605560303</v>
      </c>
      <c r="D3165" s="7">
        <f t="shared" si="98"/>
        <v>-0.11636745854398972</v>
      </c>
      <c r="E3165" s="7">
        <f t="shared" si="99"/>
        <v>0.15302054453494213</v>
      </c>
    </row>
    <row r="3166" spans="1:5">
      <c r="A3166" s="8">
        <v>42383</v>
      </c>
      <c r="B3166" s="11">
        <v>16.726217269897461</v>
      </c>
      <c r="C3166" s="11">
        <v>3.0356099605560303</v>
      </c>
      <c r="D3166" s="7">
        <f t="shared" si="98"/>
        <v>-0.11636745854398972</v>
      </c>
      <c r="E3166" s="7">
        <f t="shared" si="99"/>
        <v>0.15302054453494213</v>
      </c>
    </row>
    <row r="3167" spans="1:5">
      <c r="A3167" s="8">
        <v>42384</v>
      </c>
      <c r="B3167" s="11">
        <v>16.707328796386719</v>
      </c>
      <c r="C3167" s="11">
        <v>3.037651538848877</v>
      </c>
      <c r="D3167" s="7">
        <f t="shared" si="98"/>
        <v>-0.11760936796771904</v>
      </c>
      <c r="E3167" s="7">
        <f t="shared" si="99"/>
        <v>0.15415100928173761</v>
      </c>
    </row>
    <row r="3168" spans="1:5">
      <c r="A3168" s="8">
        <v>42387</v>
      </c>
      <c r="B3168" s="11">
        <v>16.707328796386719</v>
      </c>
      <c r="C3168" s="11">
        <v>3.037651538848877</v>
      </c>
      <c r="D3168" s="7">
        <f t="shared" si="98"/>
        <v>-0.11760936796771904</v>
      </c>
      <c r="E3168" s="7">
        <f t="shared" si="99"/>
        <v>0.15415100928173761</v>
      </c>
    </row>
    <row r="3169" spans="1:5">
      <c r="A3169" s="8">
        <v>42388</v>
      </c>
      <c r="B3169" s="11">
        <v>16.707328796386719</v>
      </c>
      <c r="C3169" s="11">
        <v>3.037651538848877</v>
      </c>
      <c r="D3169" s="7">
        <f t="shared" si="98"/>
        <v>-0.11760936796771904</v>
      </c>
      <c r="E3169" s="7">
        <f t="shared" si="99"/>
        <v>0.15415100928173761</v>
      </c>
    </row>
    <row r="3170" spans="1:5">
      <c r="A3170" s="8">
        <v>42389</v>
      </c>
      <c r="B3170" s="11">
        <v>16.707328796386719</v>
      </c>
      <c r="C3170" s="11">
        <v>3.037651538848877</v>
      </c>
      <c r="D3170" s="7">
        <f t="shared" si="98"/>
        <v>-0.11760936796771904</v>
      </c>
      <c r="E3170" s="7">
        <f t="shared" si="99"/>
        <v>0.15415100928173761</v>
      </c>
    </row>
    <row r="3171" spans="1:5">
      <c r="A3171" s="8">
        <v>42390</v>
      </c>
      <c r="B3171" s="11">
        <v>16.707328796386719</v>
      </c>
      <c r="C3171" s="11">
        <v>3.037651538848877</v>
      </c>
      <c r="D3171" s="7">
        <f t="shared" si="98"/>
        <v>-0.11760936796771904</v>
      </c>
      <c r="E3171" s="7">
        <f t="shared" si="99"/>
        <v>0.15415100928173761</v>
      </c>
    </row>
    <row r="3172" spans="1:5">
      <c r="A3172" s="8">
        <v>42391</v>
      </c>
      <c r="B3172" s="11">
        <v>16.707328796386719</v>
      </c>
      <c r="C3172" s="11">
        <v>3.037651538848877</v>
      </c>
      <c r="D3172" s="7">
        <f t="shared" si="98"/>
        <v>-0.11760936796771904</v>
      </c>
      <c r="E3172" s="7">
        <f t="shared" si="99"/>
        <v>0.15415100928173761</v>
      </c>
    </row>
    <row r="3173" spans="1:5">
      <c r="A3173" s="8">
        <v>42394</v>
      </c>
      <c r="B3173" s="11">
        <v>16.707328796386719</v>
      </c>
      <c r="C3173" s="11">
        <v>3.037651538848877</v>
      </c>
      <c r="D3173" s="7">
        <f t="shared" si="98"/>
        <v>-0.11760936796771904</v>
      </c>
      <c r="E3173" s="7">
        <f t="shared" si="99"/>
        <v>0.15415100928173761</v>
      </c>
    </row>
    <row r="3174" spans="1:5">
      <c r="A3174" s="8">
        <v>42395</v>
      </c>
      <c r="B3174" s="11">
        <v>16.707328796386719</v>
      </c>
      <c r="C3174" s="11">
        <v>3.037651538848877</v>
      </c>
      <c r="D3174" s="7">
        <f t="shared" si="98"/>
        <v>-0.11760936796771904</v>
      </c>
      <c r="E3174" s="7">
        <f t="shared" si="99"/>
        <v>0.15415100928173761</v>
      </c>
    </row>
    <row r="3175" spans="1:5">
      <c r="A3175" s="8">
        <v>42396</v>
      </c>
      <c r="B3175" s="11">
        <v>16.707328796386719</v>
      </c>
      <c r="C3175" s="11">
        <v>3.037651538848877</v>
      </c>
      <c r="D3175" s="7">
        <f t="shared" si="98"/>
        <v>-0.11760936796771904</v>
      </c>
      <c r="E3175" s="7">
        <f t="shared" si="99"/>
        <v>0.15415100928173761</v>
      </c>
    </row>
    <row r="3176" spans="1:5">
      <c r="A3176" s="8">
        <v>42397</v>
      </c>
      <c r="B3176" s="11">
        <v>16.707328796386719</v>
      </c>
      <c r="C3176" s="11">
        <v>3.037651538848877</v>
      </c>
      <c r="D3176" s="7">
        <f t="shared" si="98"/>
        <v>-0.11760936796771904</v>
      </c>
      <c r="E3176" s="7">
        <f t="shared" si="99"/>
        <v>0.15415100928173761</v>
      </c>
    </row>
    <row r="3177" spans="1:5">
      <c r="A3177" s="8">
        <v>42398</v>
      </c>
      <c r="B3177" s="11">
        <v>16.707328796386719</v>
      </c>
      <c r="C3177" s="11">
        <v>3.037651538848877</v>
      </c>
      <c r="D3177" s="7">
        <f t="shared" si="98"/>
        <v>-0.11760936796771904</v>
      </c>
      <c r="E3177" s="7">
        <f t="shared" si="99"/>
        <v>0.15415100928173761</v>
      </c>
    </row>
    <row r="3178" spans="1:5">
      <c r="A3178" s="8">
        <v>42401</v>
      </c>
      <c r="B3178" s="11">
        <v>16.707328796386719</v>
      </c>
      <c r="C3178" s="11">
        <v>3.037651538848877</v>
      </c>
      <c r="D3178" s="7">
        <f t="shared" si="98"/>
        <v>-0.11760936796771904</v>
      </c>
      <c r="E3178" s="7">
        <f t="shared" si="99"/>
        <v>0.15415100928173761</v>
      </c>
    </row>
    <row r="3179" spans="1:5">
      <c r="A3179" s="8">
        <v>42402</v>
      </c>
      <c r="B3179" s="11">
        <v>16.707328796386719</v>
      </c>
      <c r="C3179" s="11">
        <v>3.037651538848877</v>
      </c>
      <c r="D3179" s="7">
        <f t="shared" si="98"/>
        <v>-0.11760936796771904</v>
      </c>
      <c r="E3179" s="7">
        <f t="shared" si="99"/>
        <v>0.15415100928173761</v>
      </c>
    </row>
    <row r="3180" spans="1:5">
      <c r="A3180" s="8">
        <v>42403</v>
      </c>
      <c r="B3180" s="11">
        <v>16.707328796386719</v>
      </c>
      <c r="C3180" s="11">
        <v>3.037651538848877</v>
      </c>
      <c r="D3180" s="7">
        <f t="shared" si="98"/>
        <v>-0.11760936796771904</v>
      </c>
      <c r="E3180" s="7">
        <f t="shared" si="99"/>
        <v>0.15415100928173761</v>
      </c>
    </row>
    <row r="3181" spans="1:5">
      <c r="A3181" s="8">
        <v>42404</v>
      </c>
      <c r="B3181" s="11">
        <v>16.707328796386719</v>
      </c>
      <c r="C3181" s="11">
        <v>3.037651538848877</v>
      </c>
      <c r="D3181" s="7">
        <f t="shared" si="98"/>
        <v>-0.11760936796771904</v>
      </c>
      <c r="E3181" s="7">
        <f t="shared" si="99"/>
        <v>0.15415100928173761</v>
      </c>
    </row>
    <row r="3182" spans="1:5">
      <c r="A3182" s="8">
        <v>42405</v>
      </c>
      <c r="B3182" s="11">
        <v>16.707328796386719</v>
      </c>
      <c r="C3182" s="11">
        <v>3.037651538848877</v>
      </c>
      <c r="D3182" s="7">
        <f t="shared" si="98"/>
        <v>-0.11760936796771904</v>
      </c>
      <c r="E3182" s="7">
        <f t="shared" si="99"/>
        <v>0.15415100928173761</v>
      </c>
    </row>
    <row r="3183" spans="1:5">
      <c r="A3183" s="8">
        <v>42415</v>
      </c>
      <c r="B3183" s="11">
        <v>16.707328796386719</v>
      </c>
      <c r="C3183" s="11">
        <v>3.037651538848877</v>
      </c>
      <c r="D3183" s="7">
        <f t="shared" si="98"/>
        <v>-0.11760936796771904</v>
      </c>
      <c r="E3183" s="7">
        <f t="shared" si="99"/>
        <v>0.15415100928173761</v>
      </c>
    </row>
    <row r="3184" spans="1:5">
      <c r="A3184" s="8">
        <v>42416</v>
      </c>
      <c r="B3184" s="11">
        <v>16.707328796386719</v>
      </c>
      <c r="C3184" s="11">
        <v>3.037651538848877</v>
      </c>
      <c r="D3184" s="7">
        <f t="shared" si="98"/>
        <v>-0.11760936796771904</v>
      </c>
      <c r="E3184" s="7">
        <f t="shared" si="99"/>
        <v>0.15415100928173761</v>
      </c>
    </row>
    <row r="3185" spans="1:5">
      <c r="A3185" s="8">
        <v>42417</v>
      </c>
      <c r="B3185" s="11">
        <v>16.707328796386719</v>
      </c>
      <c r="C3185" s="11">
        <v>3.037651538848877</v>
      </c>
      <c r="D3185" s="7">
        <f t="shared" si="98"/>
        <v>-0.11760936796771904</v>
      </c>
      <c r="E3185" s="7">
        <f t="shared" si="99"/>
        <v>0.15415100928173761</v>
      </c>
    </row>
    <row r="3186" spans="1:5">
      <c r="A3186" s="8">
        <v>42418</v>
      </c>
      <c r="B3186" s="11">
        <v>16.707328796386719</v>
      </c>
      <c r="C3186" s="11">
        <v>3.037651538848877</v>
      </c>
      <c r="D3186" s="7">
        <f t="shared" si="98"/>
        <v>-0.11760936796771904</v>
      </c>
      <c r="E3186" s="7">
        <f t="shared" si="99"/>
        <v>0.15415100928173761</v>
      </c>
    </row>
    <row r="3187" spans="1:5">
      <c r="A3187" s="8">
        <v>42419</v>
      </c>
      <c r="B3187" s="11">
        <v>16.707328796386719</v>
      </c>
      <c r="C3187" s="11">
        <v>3.037651538848877</v>
      </c>
      <c r="D3187" s="7">
        <f t="shared" si="98"/>
        <v>-0.11760936796771904</v>
      </c>
      <c r="E3187" s="7">
        <f t="shared" si="99"/>
        <v>0.15415100928173761</v>
      </c>
    </row>
    <row r="3188" spans="1:5">
      <c r="A3188" s="8">
        <v>42422</v>
      </c>
      <c r="B3188" s="11">
        <v>16.707328796386719</v>
      </c>
      <c r="C3188" s="11">
        <v>3.037651538848877</v>
      </c>
      <c r="D3188" s="7">
        <f t="shared" si="98"/>
        <v>-0.11760936796771904</v>
      </c>
      <c r="E3188" s="7">
        <f t="shared" si="99"/>
        <v>0.15415100928173761</v>
      </c>
    </row>
    <row r="3189" spans="1:5">
      <c r="A3189" s="8">
        <v>42423</v>
      </c>
      <c r="B3189" s="11">
        <v>16.707328796386719</v>
      </c>
      <c r="C3189" s="11">
        <v>3.037651538848877</v>
      </c>
      <c r="D3189" s="7">
        <f t="shared" si="98"/>
        <v>-0.11760936796771904</v>
      </c>
      <c r="E3189" s="7">
        <f t="shared" si="99"/>
        <v>0.15415100928173761</v>
      </c>
    </row>
    <row r="3190" spans="1:5">
      <c r="A3190" s="8">
        <v>42424</v>
      </c>
      <c r="B3190" s="11">
        <v>16.707328796386719</v>
      </c>
      <c r="C3190" s="11">
        <v>3.037651538848877</v>
      </c>
      <c r="D3190" s="7">
        <f t="shared" si="98"/>
        <v>-0.11760936796771904</v>
      </c>
      <c r="E3190" s="7">
        <f t="shared" si="99"/>
        <v>0.15415100928173761</v>
      </c>
    </row>
    <row r="3191" spans="1:5">
      <c r="A3191" s="8">
        <v>42425</v>
      </c>
      <c r="B3191" s="11">
        <v>16.707328796386719</v>
      </c>
      <c r="C3191" s="11">
        <v>3.037651538848877</v>
      </c>
      <c r="D3191" s="7">
        <f t="shared" si="98"/>
        <v>-0.11760936796771904</v>
      </c>
      <c r="E3191" s="7">
        <f t="shared" si="99"/>
        <v>0.15415100928173761</v>
      </c>
    </row>
    <row r="3192" spans="1:5">
      <c r="A3192" s="8">
        <v>42426</v>
      </c>
      <c r="B3192" s="11">
        <v>16.707328796386719</v>
      </c>
      <c r="C3192" s="11">
        <v>3.037651538848877</v>
      </c>
      <c r="D3192" s="7">
        <f t="shared" si="98"/>
        <v>-0.11760936796771904</v>
      </c>
      <c r="E3192" s="7">
        <f t="shared" si="99"/>
        <v>0.15415100928173761</v>
      </c>
    </row>
    <row r="3193" spans="1:5">
      <c r="A3193" s="8">
        <v>42429</v>
      </c>
      <c r="B3193" s="11">
        <v>16.707328796386719</v>
      </c>
      <c r="C3193" s="11">
        <v>3.037651538848877</v>
      </c>
      <c r="D3193" s="7">
        <f t="shared" si="98"/>
        <v>-0.11760936796771904</v>
      </c>
      <c r="E3193" s="7">
        <f t="shared" si="99"/>
        <v>0.15415100928173761</v>
      </c>
    </row>
    <row r="3194" spans="1:5">
      <c r="A3194" s="8">
        <v>42430</v>
      </c>
      <c r="B3194" s="11">
        <v>16.707328796386719</v>
      </c>
      <c r="C3194" s="11">
        <v>3.037651538848877</v>
      </c>
      <c r="D3194" s="7">
        <f t="shared" si="98"/>
        <v>-0.11760936796771904</v>
      </c>
      <c r="E3194" s="7">
        <f t="shared" si="99"/>
        <v>0.15415100928173761</v>
      </c>
    </row>
    <row r="3195" spans="1:5">
      <c r="A3195" s="8">
        <v>42431</v>
      </c>
      <c r="B3195" s="11">
        <v>16.707328796386719</v>
      </c>
      <c r="C3195" s="11">
        <v>3.037651538848877</v>
      </c>
      <c r="D3195" s="7">
        <f t="shared" si="98"/>
        <v>-0.11760936796771904</v>
      </c>
      <c r="E3195" s="7">
        <f t="shared" si="99"/>
        <v>0.15415100928173761</v>
      </c>
    </row>
    <row r="3196" spans="1:5">
      <c r="A3196" s="8">
        <v>42432</v>
      </c>
      <c r="B3196" s="11">
        <v>16.707328796386719</v>
      </c>
      <c r="C3196" s="11">
        <v>3.037651538848877</v>
      </c>
      <c r="D3196" s="7">
        <f t="shared" si="98"/>
        <v>-0.11760936796771904</v>
      </c>
      <c r="E3196" s="7">
        <f t="shared" si="99"/>
        <v>0.15415100928173761</v>
      </c>
    </row>
    <row r="3197" spans="1:5">
      <c r="A3197" s="8">
        <v>42433</v>
      </c>
      <c r="B3197" s="11">
        <v>16.707328796386719</v>
      </c>
      <c r="C3197" s="11">
        <v>3.037651538848877</v>
      </c>
      <c r="D3197" s="7">
        <f t="shared" si="98"/>
        <v>-0.11760936796771904</v>
      </c>
      <c r="E3197" s="7">
        <f t="shared" si="99"/>
        <v>0.15415100928173761</v>
      </c>
    </row>
    <row r="3198" spans="1:5">
      <c r="A3198" s="8">
        <v>42436</v>
      </c>
      <c r="B3198" s="11">
        <v>16.707328796386719</v>
      </c>
      <c r="C3198" s="11">
        <v>3.037651538848877</v>
      </c>
      <c r="D3198" s="7">
        <f t="shared" si="98"/>
        <v>-0.11760936796771904</v>
      </c>
      <c r="E3198" s="7">
        <f t="shared" si="99"/>
        <v>0.15415100928173761</v>
      </c>
    </row>
    <row r="3199" spans="1:5">
      <c r="A3199" s="8">
        <v>42437</v>
      </c>
      <c r="B3199" s="11">
        <v>16.707328796386719</v>
      </c>
      <c r="C3199" s="11">
        <v>3.037651538848877</v>
      </c>
      <c r="D3199" s="7">
        <f t="shared" si="98"/>
        <v>-0.11760936796771904</v>
      </c>
      <c r="E3199" s="7">
        <f t="shared" si="99"/>
        <v>0.15415100928173761</v>
      </c>
    </row>
    <row r="3200" spans="1:5">
      <c r="A3200" s="8">
        <v>42438</v>
      </c>
      <c r="B3200" s="11">
        <v>16.707328796386719</v>
      </c>
      <c r="C3200" s="11">
        <v>3.037651538848877</v>
      </c>
      <c r="D3200" s="7">
        <f t="shared" si="98"/>
        <v>-0.11760936796771904</v>
      </c>
      <c r="E3200" s="7">
        <f t="shared" si="99"/>
        <v>0.15415100928173761</v>
      </c>
    </row>
    <row r="3201" spans="1:5">
      <c r="A3201" s="8">
        <v>42439</v>
      </c>
      <c r="B3201" s="11">
        <v>16.707328796386719</v>
      </c>
      <c r="C3201" s="11">
        <v>3.037651538848877</v>
      </c>
      <c r="D3201" s="7">
        <f t="shared" si="98"/>
        <v>-0.11760936796771904</v>
      </c>
      <c r="E3201" s="7">
        <f t="shared" si="99"/>
        <v>0.15415100928173761</v>
      </c>
    </row>
    <row r="3202" spans="1:5">
      <c r="A3202" s="8">
        <v>42440</v>
      </c>
      <c r="B3202" s="11">
        <v>16.707328796386719</v>
      </c>
      <c r="C3202" s="11">
        <v>3.037651538848877</v>
      </c>
      <c r="D3202" s="7">
        <f t="shared" si="98"/>
        <v>-0.11760936796771904</v>
      </c>
      <c r="E3202" s="7">
        <f t="shared" si="99"/>
        <v>0.15415100928173761</v>
      </c>
    </row>
    <row r="3203" spans="1:5">
      <c r="A3203" s="8">
        <v>42443</v>
      </c>
      <c r="B3203" s="11">
        <v>14.883820533752441</v>
      </c>
      <c r="C3203" s="11">
        <v>2.6962299346923828</v>
      </c>
      <c r="D3203" s="7">
        <f t="shared" si="98"/>
        <v>-0.23750429194481312</v>
      </c>
      <c r="E3203" s="7">
        <f t="shared" si="99"/>
        <v>-3.4901298261710498E-2</v>
      </c>
    </row>
    <row r="3204" spans="1:5">
      <c r="A3204" s="8">
        <v>42444</v>
      </c>
      <c r="B3204" s="11">
        <v>14.883820533752441</v>
      </c>
      <c r="C3204" s="11">
        <v>2.6962299346923828</v>
      </c>
      <c r="D3204" s="7">
        <f t="shared" ref="D3204:D3267" si="100">(B3204-G$4)/I$4</f>
        <v>-0.23750429194481312</v>
      </c>
      <c r="E3204" s="7">
        <f t="shared" ref="E3204:E3267" si="101">(C3204-G$5)/I$5</f>
        <v>-3.4901298261710498E-2</v>
      </c>
    </row>
    <row r="3205" spans="1:5">
      <c r="A3205" s="8">
        <v>42445</v>
      </c>
      <c r="B3205" s="11">
        <v>14.883820533752441</v>
      </c>
      <c r="C3205" s="11">
        <v>2.6962299346923828</v>
      </c>
      <c r="D3205" s="7">
        <f t="shared" si="100"/>
        <v>-0.23750429194481312</v>
      </c>
      <c r="E3205" s="7">
        <f t="shared" si="101"/>
        <v>-3.4901298261710498E-2</v>
      </c>
    </row>
    <row r="3206" spans="1:5">
      <c r="A3206" s="8">
        <v>42446</v>
      </c>
      <c r="B3206" s="11">
        <v>14.883820533752441</v>
      </c>
      <c r="C3206" s="11">
        <v>2.6962299346923828</v>
      </c>
      <c r="D3206" s="7">
        <f t="shared" si="100"/>
        <v>-0.23750429194481312</v>
      </c>
      <c r="E3206" s="7">
        <f t="shared" si="101"/>
        <v>-3.4901298261710498E-2</v>
      </c>
    </row>
    <row r="3207" spans="1:5">
      <c r="A3207" s="8">
        <v>42447</v>
      </c>
      <c r="B3207" s="11">
        <v>14.883820533752441</v>
      </c>
      <c r="C3207" s="11">
        <v>2.6962299346923828</v>
      </c>
      <c r="D3207" s="7">
        <f t="shared" si="100"/>
        <v>-0.23750429194481312</v>
      </c>
      <c r="E3207" s="7">
        <f t="shared" si="101"/>
        <v>-3.4901298261710498E-2</v>
      </c>
    </row>
    <row r="3208" spans="1:5">
      <c r="A3208" s="8">
        <v>42450</v>
      </c>
      <c r="B3208" s="11">
        <v>14.883820533752441</v>
      </c>
      <c r="C3208" s="11">
        <v>2.6962299346923828</v>
      </c>
      <c r="D3208" s="7">
        <f t="shared" si="100"/>
        <v>-0.23750429194481312</v>
      </c>
      <c r="E3208" s="7">
        <f t="shared" si="101"/>
        <v>-3.4901298261710498E-2</v>
      </c>
    </row>
    <row r="3209" spans="1:5">
      <c r="A3209" s="8">
        <v>42451</v>
      </c>
      <c r="B3209" s="11">
        <v>14.883820533752441</v>
      </c>
      <c r="C3209" s="11">
        <v>2.6962299346923828</v>
      </c>
      <c r="D3209" s="7">
        <f t="shared" si="100"/>
        <v>-0.23750429194481312</v>
      </c>
      <c r="E3209" s="7">
        <f t="shared" si="101"/>
        <v>-3.4901298261710498E-2</v>
      </c>
    </row>
    <row r="3210" spans="1:5">
      <c r="A3210" s="8">
        <v>42452</v>
      </c>
      <c r="B3210" s="11">
        <v>14.883820533752441</v>
      </c>
      <c r="C3210" s="11">
        <v>2.6962299346923828</v>
      </c>
      <c r="D3210" s="7">
        <f t="shared" si="100"/>
        <v>-0.23750429194481312</v>
      </c>
      <c r="E3210" s="7">
        <f t="shared" si="101"/>
        <v>-3.4901298261710498E-2</v>
      </c>
    </row>
    <row r="3211" spans="1:5">
      <c r="A3211" s="8">
        <v>42453</v>
      </c>
      <c r="B3211" s="11">
        <v>14.883820533752441</v>
      </c>
      <c r="C3211" s="11">
        <v>2.6962299346923828</v>
      </c>
      <c r="D3211" s="7">
        <f t="shared" si="100"/>
        <v>-0.23750429194481312</v>
      </c>
      <c r="E3211" s="7">
        <f t="shared" si="101"/>
        <v>-3.4901298261710498E-2</v>
      </c>
    </row>
    <row r="3212" spans="1:5">
      <c r="A3212" s="8">
        <v>42454</v>
      </c>
      <c r="B3212" s="11">
        <v>14.883820533752441</v>
      </c>
      <c r="C3212" s="11">
        <v>2.6962299346923828</v>
      </c>
      <c r="D3212" s="7">
        <f t="shared" si="100"/>
        <v>-0.23750429194481312</v>
      </c>
      <c r="E3212" s="7">
        <f t="shared" si="101"/>
        <v>-3.4901298261710498E-2</v>
      </c>
    </row>
    <row r="3213" spans="1:5">
      <c r="A3213" s="8">
        <v>42457</v>
      </c>
      <c r="B3213" s="11">
        <v>14.883820533752441</v>
      </c>
      <c r="C3213" s="11">
        <v>2.6962299346923828</v>
      </c>
      <c r="D3213" s="7">
        <f t="shared" si="100"/>
        <v>-0.23750429194481312</v>
      </c>
      <c r="E3213" s="7">
        <f t="shared" si="101"/>
        <v>-3.4901298261710498E-2</v>
      </c>
    </row>
    <row r="3214" spans="1:5">
      <c r="A3214" s="8">
        <v>42458</v>
      </c>
      <c r="B3214" s="11">
        <v>14.883820533752441</v>
      </c>
      <c r="C3214" s="11">
        <v>2.6962299346923828</v>
      </c>
      <c r="D3214" s="7">
        <f t="shared" si="100"/>
        <v>-0.23750429194481312</v>
      </c>
      <c r="E3214" s="7">
        <f t="shared" si="101"/>
        <v>-3.4901298261710498E-2</v>
      </c>
    </row>
    <row r="3215" spans="1:5">
      <c r="A3215" s="8">
        <v>42459</v>
      </c>
      <c r="B3215" s="11">
        <v>14.883820533752441</v>
      </c>
      <c r="C3215" s="11">
        <v>2.6962299346923828</v>
      </c>
      <c r="D3215" s="7">
        <f t="shared" si="100"/>
        <v>-0.23750429194481312</v>
      </c>
      <c r="E3215" s="7">
        <f t="shared" si="101"/>
        <v>-3.4901298261710498E-2</v>
      </c>
    </row>
    <row r="3216" spans="1:5">
      <c r="A3216" s="8">
        <v>42460</v>
      </c>
      <c r="B3216" s="11">
        <v>14.883820533752441</v>
      </c>
      <c r="C3216" s="11">
        <v>2.6962299346923828</v>
      </c>
      <c r="D3216" s="7">
        <f t="shared" si="100"/>
        <v>-0.23750429194481312</v>
      </c>
      <c r="E3216" s="7">
        <f t="shared" si="101"/>
        <v>-3.4901298261710498E-2</v>
      </c>
    </row>
    <row r="3217" spans="1:5">
      <c r="A3217" s="8">
        <v>42461</v>
      </c>
      <c r="B3217" s="11">
        <v>14.883820533752441</v>
      </c>
      <c r="C3217" s="11">
        <v>2.6962299346923828</v>
      </c>
      <c r="D3217" s="7">
        <f t="shared" si="100"/>
        <v>-0.23750429194481312</v>
      </c>
      <c r="E3217" s="7">
        <f t="shared" si="101"/>
        <v>-3.4901298261710498E-2</v>
      </c>
    </row>
    <row r="3218" spans="1:5">
      <c r="A3218" s="8">
        <v>42465</v>
      </c>
      <c r="B3218" s="11">
        <v>14.883848190307617</v>
      </c>
      <c r="C3218" s="11">
        <v>2.6962347030639648</v>
      </c>
      <c r="D3218" s="7">
        <f t="shared" si="100"/>
        <v>-0.23750247353759874</v>
      </c>
      <c r="E3218" s="7">
        <f t="shared" si="101"/>
        <v>-3.4898657914293016E-2</v>
      </c>
    </row>
    <row r="3219" spans="1:5">
      <c r="A3219" s="8">
        <v>42466</v>
      </c>
      <c r="B3219" s="11">
        <v>14.883848190307617</v>
      </c>
      <c r="C3219" s="11">
        <v>2.6962306499481201</v>
      </c>
      <c r="D3219" s="7">
        <f t="shared" si="100"/>
        <v>-0.23750247353759874</v>
      </c>
      <c r="E3219" s="7">
        <f t="shared" si="101"/>
        <v>-3.4900902209597871E-2</v>
      </c>
    </row>
    <row r="3220" spans="1:5">
      <c r="A3220" s="8">
        <v>42467</v>
      </c>
      <c r="B3220" s="11">
        <v>14.883848190307617</v>
      </c>
      <c r="C3220" s="11">
        <v>2.6962306499481201</v>
      </c>
      <c r="D3220" s="7">
        <f t="shared" si="100"/>
        <v>-0.23750247353759874</v>
      </c>
      <c r="E3220" s="7">
        <f t="shared" si="101"/>
        <v>-3.4900902209597871E-2</v>
      </c>
    </row>
    <row r="3221" spans="1:5">
      <c r="A3221" s="8">
        <v>42468</v>
      </c>
      <c r="B3221" s="11">
        <v>14.883848190307617</v>
      </c>
      <c r="C3221" s="11">
        <v>2.6962306499481201</v>
      </c>
      <c r="D3221" s="7">
        <f t="shared" si="100"/>
        <v>-0.23750247353759874</v>
      </c>
      <c r="E3221" s="7">
        <f t="shared" si="101"/>
        <v>-3.4900902209597871E-2</v>
      </c>
    </row>
    <row r="3222" spans="1:5">
      <c r="A3222" s="8">
        <v>42471</v>
      </c>
      <c r="B3222" s="11">
        <v>14.883848190307617</v>
      </c>
      <c r="C3222" s="11">
        <v>2.6962306499481201</v>
      </c>
      <c r="D3222" s="7">
        <f t="shared" si="100"/>
        <v>-0.23750247353759874</v>
      </c>
      <c r="E3222" s="7">
        <f t="shared" si="101"/>
        <v>-3.4900902209597871E-2</v>
      </c>
    </row>
    <row r="3223" spans="1:5">
      <c r="A3223" s="8">
        <v>42472</v>
      </c>
      <c r="B3223" s="11">
        <v>14.883848190307617</v>
      </c>
      <c r="C3223" s="11">
        <v>2.6962306499481201</v>
      </c>
      <c r="D3223" s="7">
        <f t="shared" si="100"/>
        <v>-0.23750247353759874</v>
      </c>
      <c r="E3223" s="7">
        <f t="shared" si="101"/>
        <v>-3.4900902209597871E-2</v>
      </c>
    </row>
    <row r="3224" spans="1:5">
      <c r="A3224" s="8">
        <v>42473</v>
      </c>
      <c r="B3224" s="11">
        <v>14.883848190307617</v>
      </c>
      <c r="C3224" s="11">
        <v>2.6962306499481201</v>
      </c>
      <c r="D3224" s="7">
        <f t="shared" si="100"/>
        <v>-0.23750247353759874</v>
      </c>
      <c r="E3224" s="7">
        <f t="shared" si="101"/>
        <v>-3.4900902209597871E-2</v>
      </c>
    </row>
    <row r="3225" spans="1:5">
      <c r="A3225" s="8">
        <v>42474</v>
      </c>
      <c r="B3225" s="11">
        <v>14.883848190307617</v>
      </c>
      <c r="C3225" s="11">
        <v>2.6962306499481201</v>
      </c>
      <c r="D3225" s="7">
        <f t="shared" si="100"/>
        <v>-0.23750247353759874</v>
      </c>
      <c r="E3225" s="7">
        <f t="shared" si="101"/>
        <v>-3.4900902209597871E-2</v>
      </c>
    </row>
    <row r="3226" spans="1:5">
      <c r="A3226" s="8">
        <v>42475</v>
      </c>
      <c r="B3226" s="11">
        <v>14.883848190307617</v>
      </c>
      <c r="C3226" s="11">
        <v>2.6962306499481201</v>
      </c>
      <c r="D3226" s="7">
        <f t="shared" si="100"/>
        <v>-0.23750247353759874</v>
      </c>
      <c r="E3226" s="7">
        <f t="shared" si="101"/>
        <v>-3.4900902209597871E-2</v>
      </c>
    </row>
    <row r="3227" spans="1:5">
      <c r="A3227" s="8">
        <v>42478</v>
      </c>
      <c r="B3227" s="11">
        <v>14.883848190307617</v>
      </c>
      <c r="C3227" s="11">
        <v>2.6962306499481201</v>
      </c>
      <c r="D3227" s="7">
        <f t="shared" si="100"/>
        <v>-0.23750247353759874</v>
      </c>
      <c r="E3227" s="7">
        <f t="shared" si="101"/>
        <v>-3.4900902209597871E-2</v>
      </c>
    </row>
    <row r="3228" spans="1:5">
      <c r="A3228" s="8">
        <v>42479</v>
      </c>
      <c r="B3228" s="11">
        <v>14.883848190307617</v>
      </c>
      <c r="C3228" s="11">
        <v>2.6962306499481201</v>
      </c>
      <c r="D3228" s="7">
        <f t="shared" si="100"/>
        <v>-0.23750247353759874</v>
      </c>
      <c r="E3228" s="7">
        <f t="shared" si="101"/>
        <v>-3.4900902209597871E-2</v>
      </c>
    </row>
    <row r="3229" spans="1:5">
      <c r="A3229" s="8">
        <v>42480</v>
      </c>
      <c r="B3229" s="11">
        <v>14.883848190307617</v>
      </c>
      <c r="C3229" s="11">
        <v>2.6962306499481201</v>
      </c>
      <c r="D3229" s="7">
        <f t="shared" si="100"/>
        <v>-0.23750247353759874</v>
      </c>
      <c r="E3229" s="7">
        <f t="shared" si="101"/>
        <v>-3.4900902209597871E-2</v>
      </c>
    </row>
    <row r="3230" spans="1:5">
      <c r="A3230" s="8">
        <v>42481</v>
      </c>
      <c r="B3230" s="11">
        <v>14.883848190307617</v>
      </c>
      <c r="C3230" s="11">
        <v>2.6962306499481201</v>
      </c>
      <c r="D3230" s="7">
        <f t="shared" si="100"/>
        <v>-0.23750247353759874</v>
      </c>
      <c r="E3230" s="7">
        <f t="shared" si="101"/>
        <v>-3.4900902209597871E-2</v>
      </c>
    </row>
    <row r="3231" spans="1:5">
      <c r="A3231" s="8">
        <v>42482</v>
      </c>
      <c r="B3231" s="11">
        <v>14.883848190307617</v>
      </c>
      <c r="C3231" s="11">
        <v>2.6962306499481201</v>
      </c>
      <c r="D3231" s="7">
        <f t="shared" si="100"/>
        <v>-0.23750247353759874</v>
      </c>
      <c r="E3231" s="7">
        <f t="shared" si="101"/>
        <v>-3.4900902209597871E-2</v>
      </c>
    </row>
    <row r="3232" spans="1:5">
      <c r="A3232" s="8">
        <v>42485</v>
      </c>
      <c r="B3232" s="11">
        <v>14.883848190307617</v>
      </c>
      <c r="C3232" s="11">
        <v>2.6962306499481201</v>
      </c>
      <c r="D3232" s="7">
        <f t="shared" si="100"/>
        <v>-0.23750247353759874</v>
      </c>
      <c r="E3232" s="7">
        <f t="shared" si="101"/>
        <v>-3.4900902209597871E-2</v>
      </c>
    </row>
    <row r="3233" spans="1:5">
      <c r="A3233" s="8">
        <v>42486</v>
      </c>
      <c r="B3233" s="11">
        <v>14.883848190307617</v>
      </c>
      <c r="C3233" s="11">
        <v>2.6962306499481201</v>
      </c>
      <c r="D3233" s="7">
        <f t="shared" si="100"/>
        <v>-0.23750247353759874</v>
      </c>
      <c r="E3233" s="7">
        <f t="shared" si="101"/>
        <v>-3.4900902209597871E-2</v>
      </c>
    </row>
    <row r="3234" spans="1:5">
      <c r="A3234" s="8">
        <v>42487</v>
      </c>
      <c r="B3234" s="11">
        <v>14.883848190307617</v>
      </c>
      <c r="C3234" s="11">
        <v>2.6962306499481201</v>
      </c>
      <c r="D3234" s="7">
        <f t="shared" si="100"/>
        <v>-0.23750247353759874</v>
      </c>
      <c r="E3234" s="7">
        <f t="shared" si="101"/>
        <v>-3.4900902209597871E-2</v>
      </c>
    </row>
    <row r="3235" spans="1:5">
      <c r="A3235" s="8">
        <v>42488</v>
      </c>
      <c r="B3235" s="11">
        <v>14.735028266906738</v>
      </c>
      <c r="C3235" s="11">
        <v>2.6798014640808105</v>
      </c>
      <c r="D3235" s="7">
        <f t="shared" si="100"/>
        <v>-0.24728732275821555</v>
      </c>
      <c r="E3235" s="7">
        <f t="shared" si="101"/>
        <v>-4.399808721916576E-2</v>
      </c>
    </row>
    <row r="3236" spans="1:5">
      <c r="A3236" s="8">
        <v>42489</v>
      </c>
      <c r="B3236" s="11">
        <v>14.735028266906738</v>
      </c>
      <c r="C3236" s="11">
        <v>2.6798014640808105</v>
      </c>
      <c r="D3236" s="7">
        <f t="shared" si="100"/>
        <v>-0.24728732275821555</v>
      </c>
      <c r="E3236" s="7">
        <f t="shared" si="101"/>
        <v>-4.399808721916576E-2</v>
      </c>
    </row>
    <row r="3237" spans="1:5">
      <c r="A3237" s="8">
        <v>42493</v>
      </c>
      <c r="B3237" s="11">
        <v>14.735028266906738</v>
      </c>
      <c r="C3237" s="11">
        <v>2.6798014640808105</v>
      </c>
      <c r="D3237" s="7">
        <f t="shared" si="100"/>
        <v>-0.24728732275821555</v>
      </c>
      <c r="E3237" s="7">
        <f t="shared" si="101"/>
        <v>-4.399808721916576E-2</v>
      </c>
    </row>
    <row r="3238" spans="1:5">
      <c r="A3238" s="8">
        <v>42494</v>
      </c>
      <c r="B3238" s="11">
        <v>14.735028266906738</v>
      </c>
      <c r="C3238" s="11">
        <v>2.6798014640808105</v>
      </c>
      <c r="D3238" s="7">
        <f t="shared" si="100"/>
        <v>-0.24728732275821555</v>
      </c>
      <c r="E3238" s="7">
        <f t="shared" si="101"/>
        <v>-4.399808721916576E-2</v>
      </c>
    </row>
    <row r="3239" spans="1:5">
      <c r="A3239" s="8">
        <v>42495</v>
      </c>
      <c r="B3239" s="11">
        <v>14.735028266906738</v>
      </c>
      <c r="C3239" s="11">
        <v>2.6798014640808105</v>
      </c>
      <c r="D3239" s="7">
        <f t="shared" si="100"/>
        <v>-0.24728732275821555</v>
      </c>
      <c r="E3239" s="7">
        <f t="shared" si="101"/>
        <v>-4.399808721916576E-2</v>
      </c>
    </row>
    <row r="3240" spans="1:5">
      <c r="A3240" s="8">
        <v>42496</v>
      </c>
      <c r="B3240" s="11">
        <v>14.735028266906738</v>
      </c>
      <c r="C3240" s="11">
        <v>2.6798014640808105</v>
      </c>
      <c r="D3240" s="7">
        <f t="shared" si="100"/>
        <v>-0.24728732275821555</v>
      </c>
      <c r="E3240" s="7">
        <f t="shared" si="101"/>
        <v>-4.399808721916576E-2</v>
      </c>
    </row>
    <row r="3241" spans="1:5">
      <c r="A3241" s="8">
        <v>42499</v>
      </c>
      <c r="B3241" s="11">
        <v>14.735028266906738</v>
      </c>
      <c r="C3241" s="11">
        <v>2.6798014640808105</v>
      </c>
      <c r="D3241" s="7">
        <f t="shared" si="100"/>
        <v>-0.24728732275821555</v>
      </c>
      <c r="E3241" s="7">
        <f t="shared" si="101"/>
        <v>-4.399808721916576E-2</v>
      </c>
    </row>
    <row r="3242" spans="1:5">
      <c r="A3242" s="8">
        <v>42500</v>
      </c>
      <c r="B3242" s="11">
        <v>14.735028266906738</v>
      </c>
      <c r="C3242" s="11">
        <v>2.6798014640808105</v>
      </c>
      <c r="D3242" s="7">
        <f t="shared" si="100"/>
        <v>-0.24728732275821555</v>
      </c>
      <c r="E3242" s="7">
        <f t="shared" si="101"/>
        <v>-4.399808721916576E-2</v>
      </c>
    </row>
    <row r="3243" spans="1:5">
      <c r="A3243" s="8">
        <v>42501</v>
      </c>
      <c r="B3243" s="11">
        <v>14.735028266906738</v>
      </c>
      <c r="C3243" s="11">
        <v>2.6798014640808105</v>
      </c>
      <c r="D3243" s="7">
        <f t="shared" si="100"/>
        <v>-0.24728732275821555</v>
      </c>
      <c r="E3243" s="7">
        <f t="shared" si="101"/>
        <v>-4.399808721916576E-2</v>
      </c>
    </row>
    <row r="3244" spans="1:5">
      <c r="A3244" s="8">
        <v>42502</v>
      </c>
      <c r="B3244" s="11">
        <v>14.735028266906738</v>
      </c>
      <c r="C3244" s="11">
        <v>2.6798014640808105</v>
      </c>
      <c r="D3244" s="7">
        <f t="shared" si="100"/>
        <v>-0.24728732275821555</v>
      </c>
      <c r="E3244" s="7">
        <f t="shared" si="101"/>
        <v>-4.399808721916576E-2</v>
      </c>
    </row>
    <row r="3245" spans="1:5">
      <c r="A3245" s="8">
        <v>42503</v>
      </c>
      <c r="B3245" s="11">
        <v>14.735028266906738</v>
      </c>
      <c r="C3245" s="11">
        <v>2.6798014640808105</v>
      </c>
      <c r="D3245" s="7">
        <f t="shared" si="100"/>
        <v>-0.24728732275821555</v>
      </c>
      <c r="E3245" s="7">
        <f t="shared" si="101"/>
        <v>-4.399808721916576E-2</v>
      </c>
    </row>
    <row r="3246" spans="1:5">
      <c r="A3246" s="8">
        <v>42506</v>
      </c>
      <c r="B3246" s="11">
        <v>14.735028266906738</v>
      </c>
      <c r="C3246" s="11">
        <v>2.6798014640808105</v>
      </c>
      <c r="D3246" s="7">
        <f t="shared" si="100"/>
        <v>-0.24728732275821555</v>
      </c>
      <c r="E3246" s="7">
        <f t="shared" si="101"/>
        <v>-4.399808721916576E-2</v>
      </c>
    </row>
    <row r="3247" spans="1:5">
      <c r="A3247" s="8">
        <v>42507</v>
      </c>
      <c r="B3247" s="11">
        <v>14.735028266906738</v>
      </c>
      <c r="C3247" s="11">
        <v>2.6798014640808105</v>
      </c>
      <c r="D3247" s="7">
        <f t="shared" si="100"/>
        <v>-0.24728732275821555</v>
      </c>
      <c r="E3247" s="7">
        <f t="shared" si="101"/>
        <v>-4.399808721916576E-2</v>
      </c>
    </row>
    <row r="3248" spans="1:5">
      <c r="A3248" s="8">
        <v>42508</v>
      </c>
      <c r="B3248" s="11">
        <v>14.735028266906738</v>
      </c>
      <c r="C3248" s="11">
        <v>2.6798014640808105</v>
      </c>
      <c r="D3248" s="7">
        <f t="shared" si="100"/>
        <v>-0.24728732275821555</v>
      </c>
      <c r="E3248" s="7">
        <f t="shared" si="101"/>
        <v>-4.399808721916576E-2</v>
      </c>
    </row>
    <row r="3249" spans="1:5">
      <c r="A3249" s="8">
        <v>42509</v>
      </c>
      <c r="B3249" s="11">
        <v>14.735028266906738</v>
      </c>
      <c r="C3249" s="11">
        <v>2.6798014640808105</v>
      </c>
      <c r="D3249" s="7">
        <f t="shared" si="100"/>
        <v>-0.24728732275821555</v>
      </c>
      <c r="E3249" s="7">
        <f t="shared" si="101"/>
        <v>-4.399808721916576E-2</v>
      </c>
    </row>
    <row r="3250" spans="1:5">
      <c r="A3250" s="8">
        <v>42510</v>
      </c>
      <c r="B3250" s="11">
        <v>14.735028266906738</v>
      </c>
      <c r="C3250" s="11">
        <v>2.6798014640808105</v>
      </c>
      <c r="D3250" s="7">
        <f t="shared" si="100"/>
        <v>-0.24728732275821555</v>
      </c>
      <c r="E3250" s="7">
        <f t="shared" si="101"/>
        <v>-4.399808721916576E-2</v>
      </c>
    </row>
    <row r="3251" spans="1:5">
      <c r="A3251" s="8">
        <v>42513</v>
      </c>
      <c r="B3251" s="11">
        <v>14.735028266906738</v>
      </c>
      <c r="C3251" s="11">
        <v>2.6798014640808105</v>
      </c>
      <c r="D3251" s="7">
        <f t="shared" si="100"/>
        <v>-0.24728732275821555</v>
      </c>
      <c r="E3251" s="7">
        <f t="shared" si="101"/>
        <v>-4.399808721916576E-2</v>
      </c>
    </row>
    <row r="3252" spans="1:5">
      <c r="A3252" s="8">
        <v>42514</v>
      </c>
      <c r="B3252" s="11">
        <v>14.735028266906738</v>
      </c>
      <c r="C3252" s="11">
        <v>2.6798014640808105</v>
      </c>
      <c r="D3252" s="7">
        <f t="shared" si="100"/>
        <v>-0.24728732275821555</v>
      </c>
      <c r="E3252" s="7">
        <f t="shared" si="101"/>
        <v>-4.399808721916576E-2</v>
      </c>
    </row>
    <row r="3253" spans="1:5">
      <c r="A3253" s="8">
        <v>42515</v>
      </c>
      <c r="B3253" s="11">
        <v>14.735028266906738</v>
      </c>
      <c r="C3253" s="11">
        <v>2.6798014640808105</v>
      </c>
      <c r="D3253" s="7">
        <f t="shared" si="100"/>
        <v>-0.24728732275821555</v>
      </c>
      <c r="E3253" s="7">
        <f t="shared" si="101"/>
        <v>-4.399808721916576E-2</v>
      </c>
    </row>
    <row r="3254" spans="1:5">
      <c r="A3254" s="8">
        <v>42516</v>
      </c>
      <c r="B3254" s="11">
        <v>14.735028266906738</v>
      </c>
      <c r="C3254" s="11">
        <v>2.6798014640808105</v>
      </c>
      <c r="D3254" s="7">
        <f t="shared" si="100"/>
        <v>-0.24728732275821555</v>
      </c>
      <c r="E3254" s="7">
        <f t="shared" si="101"/>
        <v>-4.399808721916576E-2</v>
      </c>
    </row>
    <row r="3255" spans="1:5">
      <c r="A3255" s="8">
        <v>42517</v>
      </c>
      <c r="B3255" s="11">
        <v>14.735028266906738</v>
      </c>
      <c r="C3255" s="11">
        <v>2.6798014640808105</v>
      </c>
      <c r="D3255" s="7">
        <f t="shared" si="100"/>
        <v>-0.24728732275821555</v>
      </c>
      <c r="E3255" s="7">
        <f t="shared" si="101"/>
        <v>-4.399808721916576E-2</v>
      </c>
    </row>
    <row r="3256" spans="1:5">
      <c r="A3256" s="8">
        <v>42520</v>
      </c>
      <c r="B3256" s="11">
        <v>14.735028266906738</v>
      </c>
      <c r="C3256" s="11">
        <v>2.6798014640808105</v>
      </c>
      <c r="D3256" s="7">
        <f t="shared" si="100"/>
        <v>-0.24728732275821555</v>
      </c>
      <c r="E3256" s="7">
        <f t="shared" si="101"/>
        <v>-4.399808721916576E-2</v>
      </c>
    </row>
    <row r="3257" spans="1:5">
      <c r="A3257" s="8">
        <v>42521</v>
      </c>
      <c r="B3257" s="11">
        <v>14.735028266906738</v>
      </c>
      <c r="C3257" s="11">
        <v>2.6798014640808105</v>
      </c>
      <c r="D3257" s="7">
        <f t="shared" si="100"/>
        <v>-0.24728732275821555</v>
      </c>
      <c r="E3257" s="7">
        <f t="shared" si="101"/>
        <v>-4.399808721916576E-2</v>
      </c>
    </row>
    <row r="3258" spans="1:5">
      <c r="A3258" s="8">
        <v>42522</v>
      </c>
      <c r="B3258" s="11">
        <v>14.735028266906738</v>
      </c>
      <c r="C3258" s="11">
        <v>2.6798014640808105</v>
      </c>
      <c r="D3258" s="7">
        <f t="shared" si="100"/>
        <v>-0.24728732275821555</v>
      </c>
      <c r="E3258" s="7">
        <f t="shared" si="101"/>
        <v>-4.399808721916576E-2</v>
      </c>
    </row>
    <row r="3259" spans="1:5">
      <c r="A3259" s="8">
        <v>42523</v>
      </c>
      <c r="B3259" s="11">
        <v>14.735028266906738</v>
      </c>
      <c r="C3259" s="11">
        <v>2.6798014640808105</v>
      </c>
      <c r="D3259" s="7">
        <f t="shared" si="100"/>
        <v>-0.24728732275821555</v>
      </c>
      <c r="E3259" s="7">
        <f t="shared" si="101"/>
        <v>-4.399808721916576E-2</v>
      </c>
    </row>
    <row r="3260" spans="1:5">
      <c r="A3260" s="8">
        <v>42524</v>
      </c>
      <c r="B3260" s="11">
        <v>14.735028266906738</v>
      </c>
      <c r="C3260" s="11">
        <v>2.6798014640808105</v>
      </c>
      <c r="D3260" s="7">
        <f t="shared" si="100"/>
        <v>-0.24728732275821555</v>
      </c>
      <c r="E3260" s="7">
        <f t="shared" si="101"/>
        <v>-4.399808721916576E-2</v>
      </c>
    </row>
    <row r="3261" spans="1:5">
      <c r="A3261" s="8">
        <v>42527</v>
      </c>
      <c r="B3261" s="11">
        <v>14.735028266906738</v>
      </c>
      <c r="C3261" s="11">
        <v>2.6798014640808105</v>
      </c>
      <c r="D3261" s="7">
        <f t="shared" si="100"/>
        <v>-0.24728732275821555</v>
      </c>
      <c r="E3261" s="7">
        <f t="shared" si="101"/>
        <v>-4.399808721916576E-2</v>
      </c>
    </row>
    <row r="3262" spans="1:5">
      <c r="A3262" s="8">
        <v>42528</v>
      </c>
      <c r="B3262" s="11">
        <v>14.735028266906738</v>
      </c>
      <c r="C3262" s="11">
        <v>2.6798014640808105</v>
      </c>
      <c r="D3262" s="7">
        <f t="shared" si="100"/>
        <v>-0.24728732275821555</v>
      </c>
      <c r="E3262" s="7">
        <f t="shared" si="101"/>
        <v>-4.399808721916576E-2</v>
      </c>
    </row>
    <row r="3263" spans="1:5">
      <c r="A3263" s="8">
        <v>42529</v>
      </c>
      <c r="B3263" s="11">
        <v>14.735028266906738</v>
      </c>
      <c r="C3263" s="11">
        <v>2.6798014640808105</v>
      </c>
      <c r="D3263" s="7">
        <f t="shared" si="100"/>
        <v>-0.24728732275821555</v>
      </c>
      <c r="E3263" s="7">
        <f t="shared" si="101"/>
        <v>-4.399808721916576E-2</v>
      </c>
    </row>
    <row r="3264" spans="1:5">
      <c r="A3264" s="8">
        <v>42534</v>
      </c>
      <c r="B3264" s="11">
        <v>14.735028266906738</v>
      </c>
      <c r="C3264" s="11">
        <v>2.6798014640808105</v>
      </c>
      <c r="D3264" s="7">
        <f t="shared" si="100"/>
        <v>-0.24728732275821555</v>
      </c>
      <c r="E3264" s="7">
        <f t="shared" si="101"/>
        <v>-4.399808721916576E-2</v>
      </c>
    </row>
    <row r="3265" spans="1:5">
      <c r="A3265" s="8">
        <v>42535</v>
      </c>
      <c r="B3265" s="11">
        <v>14.735028266906738</v>
      </c>
      <c r="C3265" s="11">
        <v>2.6798014640808105</v>
      </c>
      <c r="D3265" s="7">
        <f t="shared" si="100"/>
        <v>-0.24728732275821555</v>
      </c>
      <c r="E3265" s="7">
        <f t="shared" si="101"/>
        <v>-4.399808721916576E-2</v>
      </c>
    </row>
    <row r="3266" spans="1:5">
      <c r="A3266" s="8">
        <v>42536</v>
      </c>
      <c r="B3266" s="11">
        <v>14.735028266906738</v>
      </c>
      <c r="C3266" s="11">
        <v>2.6798014640808105</v>
      </c>
      <c r="D3266" s="7">
        <f t="shared" si="100"/>
        <v>-0.24728732275821555</v>
      </c>
      <c r="E3266" s="7">
        <f t="shared" si="101"/>
        <v>-4.399808721916576E-2</v>
      </c>
    </row>
    <row r="3267" spans="1:5">
      <c r="A3267" s="8">
        <v>42537</v>
      </c>
      <c r="B3267" s="11">
        <v>14.735028266906738</v>
      </c>
      <c r="C3267" s="11">
        <v>2.6798014640808105</v>
      </c>
      <c r="D3267" s="7">
        <f t="shared" si="100"/>
        <v>-0.24728732275821555</v>
      </c>
      <c r="E3267" s="7">
        <f t="shared" si="101"/>
        <v>-4.399808721916576E-2</v>
      </c>
    </row>
    <row r="3268" spans="1:5">
      <c r="A3268" s="8">
        <v>42538</v>
      </c>
      <c r="B3268" s="11">
        <v>14.735028266906738</v>
      </c>
      <c r="C3268" s="11">
        <v>2.6798014640808105</v>
      </c>
      <c r="D3268" s="7">
        <f t="shared" ref="D3268:D3331" si="102">(B3268-G$4)/I$4</f>
        <v>-0.24728732275821555</v>
      </c>
      <c r="E3268" s="7">
        <f t="shared" ref="E3268:E3331" si="103">(C3268-G$5)/I$5</f>
        <v>-4.399808721916576E-2</v>
      </c>
    </row>
    <row r="3269" spans="1:5">
      <c r="A3269" s="8">
        <v>42541</v>
      </c>
      <c r="B3269" s="11">
        <v>14.735028266906738</v>
      </c>
      <c r="C3269" s="11">
        <v>2.6798014640808105</v>
      </c>
      <c r="D3269" s="7">
        <f t="shared" si="102"/>
        <v>-0.24728732275821555</v>
      </c>
      <c r="E3269" s="7">
        <f t="shared" si="103"/>
        <v>-4.399808721916576E-2</v>
      </c>
    </row>
    <row r="3270" spans="1:5">
      <c r="A3270" s="8">
        <v>42542</v>
      </c>
      <c r="B3270" s="11">
        <v>14.735028266906738</v>
      </c>
      <c r="C3270" s="11">
        <v>2.6798014640808105</v>
      </c>
      <c r="D3270" s="7">
        <f t="shared" si="102"/>
        <v>-0.24728732275821555</v>
      </c>
      <c r="E3270" s="7">
        <f t="shared" si="103"/>
        <v>-4.399808721916576E-2</v>
      </c>
    </row>
    <row r="3271" spans="1:5">
      <c r="A3271" s="8">
        <v>42543</v>
      </c>
      <c r="B3271" s="11">
        <v>14.735028266906738</v>
      </c>
      <c r="C3271" s="11">
        <v>2.6798014640808105</v>
      </c>
      <c r="D3271" s="7">
        <f t="shared" si="102"/>
        <v>-0.24728732275821555</v>
      </c>
      <c r="E3271" s="7">
        <f t="shared" si="103"/>
        <v>-4.399808721916576E-2</v>
      </c>
    </row>
    <row r="3272" spans="1:5">
      <c r="A3272" s="8">
        <v>42544</v>
      </c>
      <c r="B3272" s="11">
        <v>14.735028266906738</v>
      </c>
      <c r="C3272" s="11">
        <v>2.6798014640808105</v>
      </c>
      <c r="D3272" s="7">
        <f t="shared" si="102"/>
        <v>-0.24728732275821555</v>
      </c>
      <c r="E3272" s="7">
        <f t="shared" si="103"/>
        <v>-4.399808721916576E-2</v>
      </c>
    </row>
    <row r="3273" spans="1:5">
      <c r="A3273" s="8">
        <v>42545</v>
      </c>
      <c r="B3273" s="11">
        <v>14.735028266906738</v>
      </c>
      <c r="C3273" s="11">
        <v>2.6798014640808105</v>
      </c>
      <c r="D3273" s="7">
        <f t="shared" si="102"/>
        <v>-0.24728732275821555</v>
      </c>
      <c r="E3273" s="7">
        <f t="shared" si="103"/>
        <v>-4.399808721916576E-2</v>
      </c>
    </row>
    <row r="3274" spans="1:5">
      <c r="A3274" s="8">
        <v>42548</v>
      </c>
      <c r="B3274" s="11">
        <v>14.735028266906738</v>
      </c>
      <c r="C3274" s="11">
        <v>2.6798014640808105</v>
      </c>
      <c r="D3274" s="7">
        <f t="shared" si="102"/>
        <v>-0.24728732275821555</v>
      </c>
      <c r="E3274" s="7">
        <f t="shared" si="103"/>
        <v>-4.399808721916576E-2</v>
      </c>
    </row>
    <row r="3275" spans="1:5">
      <c r="A3275" s="8">
        <v>42549</v>
      </c>
      <c r="B3275" s="11">
        <v>14.735028266906738</v>
      </c>
      <c r="C3275" s="11">
        <v>2.6798014640808105</v>
      </c>
      <c r="D3275" s="7">
        <f t="shared" si="102"/>
        <v>-0.24728732275821555</v>
      </c>
      <c r="E3275" s="7">
        <f t="shared" si="103"/>
        <v>-4.399808721916576E-2</v>
      </c>
    </row>
    <row r="3276" spans="1:5">
      <c r="A3276" s="8">
        <v>42550</v>
      </c>
      <c r="B3276" s="11">
        <v>14.735028266906738</v>
      </c>
      <c r="C3276" s="11">
        <v>2.6798014640808105</v>
      </c>
      <c r="D3276" s="7">
        <f t="shared" si="102"/>
        <v>-0.24728732275821555</v>
      </c>
      <c r="E3276" s="7">
        <f t="shared" si="103"/>
        <v>-4.399808721916576E-2</v>
      </c>
    </row>
    <row r="3277" spans="1:5">
      <c r="A3277" s="8">
        <v>42551</v>
      </c>
      <c r="B3277" s="11">
        <v>14.735028266906738</v>
      </c>
      <c r="C3277" s="11">
        <v>2.6798014640808105</v>
      </c>
      <c r="D3277" s="7">
        <f t="shared" si="102"/>
        <v>-0.24728732275821555</v>
      </c>
      <c r="E3277" s="7">
        <f t="shared" si="103"/>
        <v>-4.399808721916576E-2</v>
      </c>
    </row>
    <row r="3278" spans="1:5">
      <c r="A3278" s="8">
        <v>42552</v>
      </c>
      <c r="B3278" s="11">
        <v>14.735028266906738</v>
      </c>
      <c r="C3278" s="11">
        <v>2.6798014640808105</v>
      </c>
      <c r="D3278" s="7">
        <f t="shared" si="102"/>
        <v>-0.24728732275821555</v>
      </c>
      <c r="E3278" s="7">
        <f t="shared" si="103"/>
        <v>-4.399808721916576E-2</v>
      </c>
    </row>
    <row r="3279" spans="1:5">
      <c r="A3279" s="8">
        <v>42555</v>
      </c>
      <c r="B3279" s="11">
        <v>13.263335227966309</v>
      </c>
      <c r="C3279" s="11">
        <v>2.4121503829956055</v>
      </c>
      <c r="D3279" s="7">
        <f t="shared" si="102"/>
        <v>-0.34405053937587993</v>
      </c>
      <c r="E3279" s="7">
        <f t="shared" si="103"/>
        <v>-0.19220210793621298</v>
      </c>
    </row>
    <row r="3280" spans="1:5">
      <c r="A3280" s="8">
        <v>42556</v>
      </c>
      <c r="B3280" s="11">
        <v>11.936398506164551</v>
      </c>
      <c r="C3280" s="11">
        <v>2.170825719833374</v>
      </c>
      <c r="D3280" s="7">
        <f t="shared" si="102"/>
        <v>-0.43129608722604823</v>
      </c>
      <c r="E3280" s="7">
        <f t="shared" si="103"/>
        <v>-0.32582863854396393</v>
      </c>
    </row>
    <row r="3281" spans="1:5">
      <c r="A3281" s="8">
        <v>42557</v>
      </c>
      <c r="B3281" s="11">
        <v>11.942429542541504</v>
      </c>
      <c r="C3281" s="11">
        <v>2.1719226837158203</v>
      </c>
      <c r="D3281" s="7">
        <f t="shared" si="102"/>
        <v>-0.43089954904591776</v>
      </c>
      <c r="E3281" s="7">
        <f t="shared" si="103"/>
        <v>-0.3252212266205719</v>
      </c>
    </row>
    <row r="3282" spans="1:5">
      <c r="A3282" s="8">
        <v>42558</v>
      </c>
      <c r="B3282" s="11">
        <v>11.351340293884277</v>
      </c>
      <c r="C3282" s="11">
        <v>2.0644235610961914</v>
      </c>
      <c r="D3282" s="7">
        <f t="shared" si="102"/>
        <v>-0.46976342588355691</v>
      </c>
      <c r="E3282" s="7">
        <f t="shared" si="103"/>
        <v>-0.38474574686979929</v>
      </c>
    </row>
    <row r="3283" spans="1:5">
      <c r="A3283" s="8">
        <v>42559</v>
      </c>
      <c r="B3283" s="11">
        <v>11.30911922454834</v>
      </c>
      <c r="C3283" s="11">
        <v>2.0567450523376465</v>
      </c>
      <c r="D3283" s="7">
        <f t="shared" si="102"/>
        <v>-0.4725394439592584</v>
      </c>
      <c r="E3283" s="7">
        <f t="shared" si="103"/>
        <v>-0.38899749831617264</v>
      </c>
    </row>
    <row r="3284" spans="1:5">
      <c r="A3284" s="8">
        <v>42562</v>
      </c>
      <c r="B3284" s="11">
        <v>11.01960563659668</v>
      </c>
      <c r="C3284" s="11">
        <v>2.0040922164916992</v>
      </c>
      <c r="D3284" s="7">
        <f t="shared" si="102"/>
        <v>-0.4915748441979475</v>
      </c>
      <c r="E3284" s="7">
        <f t="shared" si="103"/>
        <v>-0.41815247853476517</v>
      </c>
    </row>
    <row r="3285" spans="1:5">
      <c r="A3285" s="8">
        <v>42563</v>
      </c>
      <c r="B3285" s="11">
        <v>10.929132461547852</v>
      </c>
      <c r="C3285" s="11">
        <v>1.9876383543014526</v>
      </c>
      <c r="D3285" s="7">
        <f t="shared" si="102"/>
        <v>-0.49752341852948101</v>
      </c>
      <c r="E3285" s="7">
        <f t="shared" si="103"/>
        <v>-0.42726332734221856</v>
      </c>
    </row>
    <row r="3286" spans="1:5">
      <c r="A3286" s="8">
        <v>42564</v>
      </c>
      <c r="B3286" s="11">
        <v>11.049763679504395</v>
      </c>
      <c r="C3286" s="11">
        <v>2.0095770359039307</v>
      </c>
      <c r="D3286" s="7">
        <f t="shared" si="102"/>
        <v>-0.48959196518620396</v>
      </c>
      <c r="E3286" s="7">
        <f t="shared" si="103"/>
        <v>-0.41511541891780501</v>
      </c>
    </row>
    <row r="3287" spans="1:5">
      <c r="A3287" s="8">
        <v>42565</v>
      </c>
      <c r="B3287" s="11">
        <v>10.83262825012207</v>
      </c>
      <c r="C3287" s="11">
        <v>1.9700874090194702</v>
      </c>
      <c r="D3287" s="7">
        <f t="shared" si="102"/>
        <v>-0.50386853104114504</v>
      </c>
      <c r="E3287" s="7">
        <f t="shared" si="103"/>
        <v>-0.43698165408174938</v>
      </c>
    </row>
    <row r="3288" spans="1:5">
      <c r="A3288" s="8">
        <v>42566</v>
      </c>
      <c r="B3288" s="11">
        <v>10.790407180786133</v>
      </c>
      <c r="C3288" s="11">
        <v>1.9624089002609253</v>
      </c>
      <c r="D3288" s="7">
        <f t="shared" si="102"/>
        <v>-0.50664454911684653</v>
      </c>
      <c r="E3288" s="7">
        <f t="shared" si="103"/>
        <v>-0.44123340552812274</v>
      </c>
    </row>
    <row r="3289" spans="1:5">
      <c r="A3289" s="8">
        <v>42569</v>
      </c>
      <c r="B3289" s="11">
        <v>10.512957572937012</v>
      </c>
      <c r="C3289" s="11">
        <v>1.9119501113891602</v>
      </c>
      <c r="D3289" s="7">
        <f t="shared" si="102"/>
        <v>-0.52488674758788056</v>
      </c>
      <c r="E3289" s="7">
        <f t="shared" si="103"/>
        <v>-0.46917349589124574</v>
      </c>
    </row>
    <row r="3290" spans="1:5">
      <c r="A3290" s="8">
        <v>42570</v>
      </c>
      <c r="B3290" s="11">
        <v>10.319948196411133</v>
      </c>
      <c r="C3290" s="11">
        <v>1.8768483400344849</v>
      </c>
      <c r="D3290" s="7">
        <f t="shared" si="102"/>
        <v>-0.53757703531490564</v>
      </c>
      <c r="E3290" s="7">
        <f t="shared" si="103"/>
        <v>-0.48861008336162198</v>
      </c>
    </row>
    <row r="3291" spans="1:5">
      <c r="A3291" s="8">
        <v>42571</v>
      </c>
      <c r="B3291" s="11">
        <v>10.301854133605957</v>
      </c>
      <c r="C3291" s="11">
        <v>1.8735575675964355</v>
      </c>
      <c r="D3291" s="7">
        <f t="shared" si="102"/>
        <v>-0.53876671255899411</v>
      </c>
      <c r="E3291" s="7">
        <f t="shared" si="103"/>
        <v>-0.49043225312311267</v>
      </c>
    </row>
    <row r="3292" spans="1:5">
      <c r="A3292" s="8">
        <v>42572</v>
      </c>
      <c r="B3292" s="11">
        <v>10.265664100646973</v>
      </c>
      <c r="C3292" s="11">
        <v>1.8669759035110474</v>
      </c>
      <c r="D3292" s="7">
        <f t="shared" si="102"/>
        <v>-0.54114619245456519</v>
      </c>
      <c r="E3292" s="7">
        <f t="shared" si="103"/>
        <v>-0.49407665865477945</v>
      </c>
    </row>
    <row r="3293" spans="1:5">
      <c r="A3293" s="8">
        <v>42573</v>
      </c>
      <c r="B3293" s="11">
        <v>10.488831520080566</v>
      </c>
      <c r="C3293" s="11">
        <v>1.9075623750686646</v>
      </c>
      <c r="D3293" s="7">
        <f t="shared" si="102"/>
        <v>-0.52647302571579657</v>
      </c>
      <c r="E3293" s="7">
        <f t="shared" si="103"/>
        <v>-0.47160307757612846</v>
      </c>
    </row>
    <row r="3294" spans="1:5">
      <c r="A3294" s="8">
        <v>42576</v>
      </c>
      <c r="B3294" s="11">
        <v>10.675808906555176</v>
      </c>
      <c r="C3294" s="11">
        <v>1.9415671825408936</v>
      </c>
      <c r="D3294" s="7">
        <f t="shared" si="102"/>
        <v>-0.51417933887259903</v>
      </c>
      <c r="E3294" s="7">
        <f t="shared" si="103"/>
        <v>-0.45277390202914425</v>
      </c>
    </row>
    <row r="3295" spans="1:5">
      <c r="A3295" s="8">
        <v>42577</v>
      </c>
      <c r="B3295" s="11">
        <v>10.724061012268066</v>
      </c>
      <c r="C3295" s="11">
        <v>1.9503426551818848</v>
      </c>
      <c r="D3295" s="7">
        <f t="shared" si="102"/>
        <v>-0.51100678261676702</v>
      </c>
      <c r="E3295" s="7">
        <f t="shared" si="103"/>
        <v>-0.44791473865937886</v>
      </c>
    </row>
    <row r="3296" spans="1:5">
      <c r="A3296" s="8">
        <v>42578</v>
      </c>
      <c r="B3296" s="11">
        <v>10.506925582885742</v>
      </c>
      <c r="C3296" s="11">
        <v>1.9108531475067139</v>
      </c>
      <c r="D3296" s="7">
        <f t="shared" si="102"/>
        <v>-0.5252833484717081</v>
      </c>
      <c r="E3296" s="7">
        <f t="shared" si="103"/>
        <v>-0.46978090781463783</v>
      </c>
    </row>
    <row r="3297" spans="1:5">
      <c r="A3297" s="8">
        <v>42579</v>
      </c>
      <c r="B3297" s="11">
        <v>10.808502197265625</v>
      </c>
      <c r="C3297" s="11">
        <v>1.9656996726989746</v>
      </c>
      <c r="D3297" s="7">
        <f t="shared" si="102"/>
        <v>-0.50545480916906105</v>
      </c>
      <c r="E3297" s="7">
        <f t="shared" si="103"/>
        <v>-0.4394112357666321</v>
      </c>
    </row>
    <row r="3298" spans="1:5">
      <c r="A3298" s="8">
        <v>42580</v>
      </c>
      <c r="B3298" s="11">
        <v>10.338043212890625</v>
      </c>
      <c r="C3298" s="11">
        <v>2.0413639545440674</v>
      </c>
      <c r="D3298" s="7">
        <f t="shared" si="102"/>
        <v>-0.53638729536712015</v>
      </c>
      <c r="E3298" s="7">
        <f t="shared" si="103"/>
        <v>-0.39751433496337774</v>
      </c>
    </row>
    <row r="3299" spans="1:5">
      <c r="A3299" s="8">
        <v>42583</v>
      </c>
      <c r="B3299" s="11">
        <v>10.356137275695801</v>
      </c>
      <c r="C3299" s="11">
        <v>2.0449368953704834</v>
      </c>
      <c r="D3299" s="7">
        <f t="shared" si="102"/>
        <v>-0.53519761812303168</v>
      </c>
      <c r="E3299" s="7">
        <f t="shared" si="103"/>
        <v>-0.39553592264345744</v>
      </c>
    </row>
    <row r="3300" spans="1:5">
      <c r="A3300" s="8">
        <v>42584</v>
      </c>
      <c r="B3300" s="11">
        <v>10.621524810791016</v>
      </c>
      <c r="C3300" s="11">
        <v>2.0973408222198486</v>
      </c>
      <c r="D3300" s="7">
        <f t="shared" si="102"/>
        <v>-0.51774849601225859</v>
      </c>
      <c r="E3300" s="7">
        <f t="shared" si="103"/>
        <v>-0.36651876856005761</v>
      </c>
    </row>
    <row r="3301" spans="1:5">
      <c r="A3301" s="8">
        <v>42585</v>
      </c>
      <c r="B3301" s="11">
        <v>10.78437614440918</v>
      </c>
      <c r="C3301" s="11">
        <v>2.1294975280761719</v>
      </c>
      <c r="D3301" s="7">
        <f t="shared" si="102"/>
        <v>-0.50704108729697706</v>
      </c>
      <c r="E3301" s="7">
        <f t="shared" si="103"/>
        <v>-0.34871292566340445</v>
      </c>
    </row>
    <row r="3302" spans="1:5">
      <c r="A3302" s="8">
        <v>42586</v>
      </c>
      <c r="B3302" s="11">
        <v>11.864020347595215</v>
      </c>
      <c r="C3302" s="11">
        <v>2.3426854610443115</v>
      </c>
      <c r="D3302" s="7">
        <f t="shared" si="102"/>
        <v>-0.43605492160979625</v>
      </c>
      <c r="E3302" s="7">
        <f t="shared" si="103"/>
        <v>-0.23066629306199729</v>
      </c>
    </row>
    <row r="3303" spans="1:5">
      <c r="A3303" s="8">
        <v>42587</v>
      </c>
      <c r="B3303" s="11">
        <v>12.636055946350098</v>
      </c>
      <c r="C3303" s="11">
        <v>2.4951326847076416</v>
      </c>
      <c r="D3303" s="7">
        <f t="shared" si="102"/>
        <v>-0.38529389610909009</v>
      </c>
      <c r="E3303" s="7">
        <f t="shared" si="103"/>
        <v>-0.14625306595134696</v>
      </c>
    </row>
    <row r="3304" spans="1:5">
      <c r="A3304" s="8">
        <v>42590</v>
      </c>
      <c r="B3304" s="11">
        <v>13.190957069396973</v>
      </c>
      <c r="C3304" s="11">
        <v>2.6047043800354004</v>
      </c>
      <c r="D3304" s="7">
        <f t="shared" si="102"/>
        <v>-0.34880937375962789</v>
      </c>
      <c r="E3304" s="7">
        <f t="shared" si="103"/>
        <v>-8.55809186971105E-2</v>
      </c>
    </row>
    <row r="3305" spans="1:5">
      <c r="A3305" s="8">
        <v>42591</v>
      </c>
      <c r="B3305" s="11">
        <v>13.251272201538086</v>
      </c>
      <c r="C3305" s="11">
        <v>2.6166141033172607</v>
      </c>
      <c r="D3305" s="7">
        <f t="shared" si="102"/>
        <v>-0.34484367843983793</v>
      </c>
      <c r="E3305" s="7">
        <f t="shared" si="103"/>
        <v>-7.8986254969833289E-2</v>
      </c>
    </row>
    <row r="3306" spans="1:5">
      <c r="A3306" s="8">
        <v>42592</v>
      </c>
      <c r="B3306" s="11">
        <v>12.786844253540039</v>
      </c>
      <c r="C3306" s="11">
        <v>2.5249075889587402</v>
      </c>
      <c r="D3306" s="7">
        <f t="shared" si="102"/>
        <v>-0.37537962645776651</v>
      </c>
      <c r="E3306" s="7">
        <f t="shared" si="103"/>
        <v>-0.12976607658972678</v>
      </c>
    </row>
    <row r="3307" spans="1:5">
      <c r="A3307" s="8">
        <v>42593</v>
      </c>
      <c r="B3307" s="11">
        <v>12.491299629211426</v>
      </c>
      <c r="C3307" s="11">
        <v>2.4665489196777344</v>
      </c>
      <c r="D3307" s="7">
        <f t="shared" si="102"/>
        <v>-0.39481156487658609</v>
      </c>
      <c r="E3307" s="7">
        <f t="shared" si="103"/>
        <v>-0.16208049652807982</v>
      </c>
    </row>
    <row r="3308" spans="1:5">
      <c r="A3308" s="8">
        <v>42594</v>
      </c>
      <c r="B3308" s="11">
        <v>13.739826202392578</v>
      </c>
      <c r="C3308" s="11">
        <v>2.7130846977233887</v>
      </c>
      <c r="D3308" s="7">
        <f t="shared" si="102"/>
        <v>-0.31272145229399329</v>
      </c>
      <c r="E3308" s="7">
        <f t="shared" si="103"/>
        <v>-2.5568462245132224E-2</v>
      </c>
    </row>
    <row r="3309" spans="1:5">
      <c r="A3309" s="8">
        <v>42597</v>
      </c>
      <c r="B3309" s="11">
        <v>15.115015029907227</v>
      </c>
      <c r="C3309" s="11">
        <v>2.9846312999725342</v>
      </c>
      <c r="D3309" s="7">
        <f t="shared" si="102"/>
        <v>-0.22230334818799294</v>
      </c>
      <c r="E3309" s="7">
        <f t="shared" si="103"/>
        <v>0.124792590294628</v>
      </c>
    </row>
    <row r="3310" spans="1:5">
      <c r="A3310" s="8">
        <v>42598</v>
      </c>
      <c r="B3310" s="11">
        <v>16.628929138183594</v>
      </c>
      <c r="C3310" s="11">
        <v>3.2835710048675537</v>
      </c>
      <c r="D3310" s="7">
        <f t="shared" si="102"/>
        <v>-0.12276411349462704</v>
      </c>
      <c r="E3310" s="7">
        <f t="shared" si="103"/>
        <v>0.29032177866097547</v>
      </c>
    </row>
    <row r="3311" spans="1:5">
      <c r="A3311" s="8">
        <v>42599</v>
      </c>
      <c r="B3311" s="11">
        <v>15.591506004333496</v>
      </c>
      <c r="C3311" s="11">
        <v>3.0787198543548584</v>
      </c>
      <c r="D3311" s="7">
        <f t="shared" si="102"/>
        <v>-0.1909742611061063</v>
      </c>
      <c r="E3311" s="7">
        <f t="shared" si="103"/>
        <v>0.17689139746692528</v>
      </c>
    </row>
    <row r="3312" spans="1:5">
      <c r="A3312" s="8">
        <v>42600</v>
      </c>
      <c r="B3312" s="11">
        <v>15.428654670715332</v>
      </c>
      <c r="C3312" s="11">
        <v>3.0465631484985352</v>
      </c>
      <c r="D3312" s="7">
        <f t="shared" si="102"/>
        <v>-0.20168166982138785</v>
      </c>
      <c r="E3312" s="7">
        <f t="shared" si="103"/>
        <v>0.15908555457027218</v>
      </c>
    </row>
    <row r="3313" spans="1:5">
      <c r="A3313" s="8">
        <v>42601</v>
      </c>
      <c r="B3313" s="11">
        <v>14.83153247833252</v>
      </c>
      <c r="C3313" s="11">
        <v>2.928654670715332</v>
      </c>
      <c r="D3313" s="7">
        <f t="shared" si="102"/>
        <v>-0.24094221024655155</v>
      </c>
      <c r="E3313" s="7">
        <f t="shared" si="103"/>
        <v>9.3797155908678737E-2</v>
      </c>
    </row>
    <row r="3314" spans="1:5">
      <c r="A3314" s="8">
        <v>42604</v>
      </c>
      <c r="B3314" s="11">
        <v>14.640284538269043</v>
      </c>
      <c r="C3314" s="11">
        <v>2.7977120876312256</v>
      </c>
      <c r="D3314" s="7">
        <f t="shared" si="102"/>
        <v>-0.25351668424512924</v>
      </c>
      <c r="E3314" s="7">
        <f t="shared" si="103"/>
        <v>2.1291499598765539E-2</v>
      </c>
    </row>
    <row r="3315" spans="1:5">
      <c r="A3315" s="8">
        <v>42605</v>
      </c>
      <c r="B3315" s="11">
        <v>14.640284538269043</v>
      </c>
      <c r="C3315" s="11">
        <v>2.7977120876312256</v>
      </c>
      <c r="D3315" s="7">
        <f t="shared" si="102"/>
        <v>-0.25351668424512924</v>
      </c>
      <c r="E3315" s="7">
        <f t="shared" si="103"/>
        <v>2.1291499598765539E-2</v>
      </c>
    </row>
    <row r="3316" spans="1:5">
      <c r="A3316" s="8">
        <v>42606</v>
      </c>
      <c r="B3316" s="11">
        <v>14.219449996948242</v>
      </c>
      <c r="C3316" s="11">
        <v>2.7172920703887939</v>
      </c>
      <c r="D3316" s="7">
        <f t="shared" si="102"/>
        <v>-0.28118638356730452</v>
      </c>
      <c r="E3316" s="7">
        <f t="shared" si="103"/>
        <v>-2.323875170131582E-2</v>
      </c>
    </row>
    <row r="3317" spans="1:5">
      <c r="A3317" s="8">
        <v>42607</v>
      </c>
      <c r="B3317" s="11">
        <v>13.952724456787109</v>
      </c>
      <c r="C3317" s="11">
        <v>2.6663215160369873</v>
      </c>
      <c r="D3317" s="7">
        <f t="shared" si="102"/>
        <v>-0.2987234789650357</v>
      </c>
      <c r="E3317" s="7">
        <f t="shared" si="103"/>
        <v>-5.1462217351020217E-2</v>
      </c>
    </row>
    <row r="3318" spans="1:5">
      <c r="A3318" s="8">
        <v>42608</v>
      </c>
      <c r="B3318" s="11">
        <v>13.567453384399414</v>
      </c>
      <c r="C3318" s="11">
        <v>2.5926976203918457</v>
      </c>
      <c r="D3318" s="7">
        <f t="shared" si="102"/>
        <v>-0.32405489472060034</v>
      </c>
      <c r="E3318" s="7">
        <f t="shared" si="103"/>
        <v>-9.2229313494333484E-2</v>
      </c>
    </row>
    <row r="3319" spans="1:5">
      <c r="A3319" s="8">
        <v>42611</v>
      </c>
      <c r="B3319" s="11">
        <v>13.57930850982666</v>
      </c>
      <c r="C3319" s="11">
        <v>2.5949628353118896</v>
      </c>
      <c r="D3319" s="7">
        <f t="shared" si="102"/>
        <v>-0.32327542506259876</v>
      </c>
      <c r="E3319" s="7">
        <f t="shared" si="103"/>
        <v>-9.0975016453658034E-2</v>
      </c>
    </row>
    <row r="3320" spans="1:5">
      <c r="A3320" s="8">
        <v>42612</v>
      </c>
      <c r="B3320" s="11">
        <v>13.431127548217773</v>
      </c>
      <c r="C3320" s="11">
        <v>2.5666460990905762</v>
      </c>
      <c r="D3320" s="7">
        <f t="shared" si="102"/>
        <v>-0.33301826280619357</v>
      </c>
      <c r="E3320" s="7">
        <f t="shared" si="103"/>
        <v>-0.10665458757501182</v>
      </c>
    </row>
    <row r="3321" spans="1:5">
      <c r="A3321" s="8">
        <v>42613</v>
      </c>
      <c r="B3321" s="11">
        <v>14.776610374450684</v>
      </c>
      <c r="C3321" s="11">
        <v>2.8237636089324951</v>
      </c>
      <c r="D3321" s="7">
        <f t="shared" si="102"/>
        <v>-0.24455331615953607</v>
      </c>
      <c r="E3321" s="7">
        <f t="shared" si="103"/>
        <v>3.5716773679443883E-2</v>
      </c>
    </row>
    <row r="3322" spans="1:5">
      <c r="A3322" s="8">
        <v>42614</v>
      </c>
      <c r="B3322" s="11">
        <v>13.893451690673828</v>
      </c>
      <c r="C3322" s="11">
        <v>2.6549947261810303</v>
      </c>
      <c r="D3322" s="7">
        <f t="shared" si="102"/>
        <v>-0.30262063914395243</v>
      </c>
      <c r="E3322" s="7">
        <f t="shared" si="103"/>
        <v>-5.773409860651009E-2</v>
      </c>
    </row>
    <row r="3323" spans="1:5">
      <c r="A3323" s="8">
        <v>42615</v>
      </c>
      <c r="B3323" s="11">
        <v>14.089051246643066</v>
      </c>
      <c r="C3323" s="11">
        <v>2.6923730373382568</v>
      </c>
      <c r="D3323" s="7">
        <f t="shared" si="102"/>
        <v>-0.28976004817574547</v>
      </c>
      <c r="E3323" s="7">
        <f t="shared" si="103"/>
        <v>-3.7036943270341877E-2</v>
      </c>
    </row>
    <row r="3324" spans="1:5">
      <c r="A3324" s="8">
        <v>42618</v>
      </c>
      <c r="B3324" s="11">
        <v>13.893451690673828</v>
      </c>
      <c r="C3324" s="11">
        <v>2.6549947261810303</v>
      </c>
      <c r="D3324" s="7">
        <f t="shared" si="102"/>
        <v>-0.30262063914395243</v>
      </c>
      <c r="E3324" s="7">
        <f t="shared" si="103"/>
        <v>-5.773409860651009E-2</v>
      </c>
    </row>
    <row r="3325" spans="1:5">
      <c r="A3325" s="8">
        <v>42619</v>
      </c>
      <c r="B3325" s="11">
        <v>13.822324752807617</v>
      </c>
      <c r="C3325" s="11">
        <v>2.6414027214050293</v>
      </c>
      <c r="D3325" s="7">
        <f t="shared" si="102"/>
        <v>-0.30729720627717372</v>
      </c>
      <c r="E3325" s="7">
        <f t="shared" si="103"/>
        <v>-6.5260276902675399E-2</v>
      </c>
    </row>
    <row r="3326" spans="1:5">
      <c r="A3326" s="8">
        <v>42620</v>
      </c>
      <c r="B3326" s="11">
        <v>13.792689323425293</v>
      </c>
      <c r="C3326" s="11">
        <v>2.6357393264770508</v>
      </c>
      <c r="D3326" s="7">
        <f t="shared" si="102"/>
        <v>-0.30924572366293501</v>
      </c>
      <c r="E3326" s="7">
        <f t="shared" si="103"/>
        <v>-6.8396217530420342E-2</v>
      </c>
    </row>
    <row r="3327" spans="1:5">
      <c r="A3327" s="8">
        <v>42621</v>
      </c>
      <c r="B3327" s="11">
        <v>14.000142097473145</v>
      </c>
      <c r="C3327" s="11">
        <v>2.6753830909729004</v>
      </c>
      <c r="D3327" s="7">
        <f t="shared" si="102"/>
        <v>-0.29560578844412055</v>
      </c>
      <c r="E3327" s="7">
        <f t="shared" si="103"/>
        <v>-4.6444633136205803E-2</v>
      </c>
    </row>
    <row r="3328" spans="1:5">
      <c r="A3328" s="8">
        <v>42622</v>
      </c>
      <c r="B3328" s="11">
        <v>13.733416557312012</v>
      </c>
      <c r="C3328" s="11">
        <v>2.6244125366210937</v>
      </c>
      <c r="D3328" s="7">
        <f t="shared" si="102"/>
        <v>-0.31314288384185174</v>
      </c>
      <c r="E3328" s="7">
        <f t="shared" si="103"/>
        <v>-7.46680987859102E-2</v>
      </c>
    </row>
    <row r="3329" spans="1:5">
      <c r="A3329" s="8">
        <v>42625</v>
      </c>
      <c r="B3329" s="11">
        <v>13.929015159606934</v>
      </c>
      <c r="C3329" s="11">
        <v>2.6617908477783203</v>
      </c>
      <c r="D3329" s="7">
        <f t="shared" si="102"/>
        <v>-0.30028235557734184</v>
      </c>
      <c r="E3329" s="7">
        <f t="shared" si="103"/>
        <v>-5.3970943449741994E-2</v>
      </c>
    </row>
    <row r="3330" spans="1:5">
      <c r="A3330" s="8">
        <v>42626</v>
      </c>
      <c r="B3330" s="11">
        <v>13.976433753967285</v>
      </c>
      <c r="C3330" s="11">
        <v>2.6708521842956543</v>
      </c>
      <c r="D3330" s="7">
        <f t="shared" si="102"/>
        <v>-0.29716460235272962</v>
      </c>
      <c r="E3330" s="7">
        <f t="shared" si="103"/>
        <v>-4.8953491252298448E-2</v>
      </c>
    </row>
    <row r="3331" spans="1:5">
      <c r="A3331" s="8">
        <v>42627</v>
      </c>
      <c r="B3331" s="11">
        <v>13.976433753967285</v>
      </c>
      <c r="C3331" s="11">
        <v>2.6708521842956543</v>
      </c>
      <c r="D3331" s="7">
        <f t="shared" si="102"/>
        <v>-0.29716460235272962</v>
      </c>
      <c r="E3331" s="7">
        <f t="shared" si="103"/>
        <v>-4.8953491252298448E-2</v>
      </c>
    </row>
    <row r="3332" spans="1:5">
      <c r="A3332" s="8">
        <v>42632</v>
      </c>
      <c r="B3332" s="11">
        <v>14.006069183349609</v>
      </c>
      <c r="C3332" s="11">
        <v>2.6765155792236328</v>
      </c>
      <c r="D3332" s="7">
        <f t="shared" ref="D3332:D3395" si="104">(B3332-G$4)/I$4</f>
        <v>-0.29521608496696827</v>
      </c>
      <c r="E3332" s="7">
        <f t="shared" ref="E3332:E3395" si="105">(C3332-G$5)/I$5</f>
        <v>-4.5817550624553519E-2</v>
      </c>
    </row>
    <row r="3333" spans="1:5">
      <c r="A3333" s="8">
        <v>42633</v>
      </c>
      <c r="B3333" s="11">
        <v>14.000142097473145</v>
      </c>
      <c r="C3333" s="11">
        <v>2.6753830909729004</v>
      </c>
      <c r="D3333" s="7">
        <f t="shared" si="104"/>
        <v>-0.29560578844412055</v>
      </c>
      <c r="E3333" s="7">
        <f t="shared" si="105"/>
        <v>-4.6444633136205803E-2</v>
      </c>
    </row>
    <row r="3334" spans="1:5">
      <c r="A3334" s="8">
        <v>42634</v>
      </c>
      <c r="B3334" s="11">
        <v>14.592865943908691</v>
      </c>
      <c r="C3334" s="11">
        <v>2.7886507511138916</v>
      </c>
      <c r="D3334" s="7">
        <f t="shared" si="104"/>
        <v>-0.25663443746974146</v>
      </c>
      <c r="E3334" s="7">
        <f t="shared" si="105"/>
        <v>1.6274047401321993E-2</v>
      </c>
    </row>
    <row r="3335" spans="1:5">
      <c r="A3335" s="8">
        <v>42635</v>
      </c>
      <c r="B3335" s="11">
        <v>16.003549575805664</v>
      </c>
      <c r="C3335" s="11">
        <v>3.0582277774810791</v>
      </c>
      <c r="D3335" s="7">
        <f t="shared" si="104"/>
        <v>-0.16388256446331795</v>
      </c>
      <c r="E3335" s="7">
        <f t="shared" si="105"/>
        <v>0.16554450444029073</v>
      </c>
    </row>
    <row r="3336" spans="1:5">
      <c r="A3336" s="8">
        <v>42636</v>
      </c>
      <c r="B3336" s="11">
        <v>15.102608680725098</v>
      </c>
      <c r="C3336" s="11">
        <v>2.8860609531402588</v>
      </c>
      <c r="D3336" s="7">
        <f t="shared" si="104"/>
        <v>-0.22311906058288816</v>
      </c>
      <c r="E3336" s="7">
        <f t="shared" si="105"/>
        <v>7.0212120584638146E-2</v>
      </c>
    </row>
    <row r="3337" spans="1:5">
      <c r="A3337" s="8">
        <v>42639</v>
      </c>
      <c r="B3337" s="11">
        <v>14.628429412841797</v>
      </c>
      <c r="C3337" s="11">
        <v>2.7954466342926025</v>
      </c>
      <c r="D3337" s="7">
        <f t="shared" si="104"/>
        <v>-0.25429615390313082</v>
      </c>
      <c r="E3337" s="7">
        <f t="shared" si="105"/>
        <v>2.0037070540719213E-2</v>
      </c>
    </row>
    <row r="3338" spans="1:5">
      <c r="A3338" s="8">
        <v>42640</v>
      </c>
      <c r="B3338" s="11">
        <v>14.901082992553711</v>
      </c>
      <c r="C3338" s="11">
        <v>2.8475499153137207</v>
      </c>
      <c r="D3338" s="7">
        <f t="shared" si="104"/>
        <v>-0.23636929232455034</v>
      </c>
      <c r="E3338" s="7">
        <f t="shared" si="105"/>
        <v>4.8887750719446781E-2</v>
      </c>
    </row>
    <row r="3339" spans="1:5">
      <c r="A3339" s="8">
        <v>42641</v>
      </c>
      <c r="B3339" s="11">
        <v>15.292281150817871</v>
      </c>
      <c r="C3339" s="11">
        <v>2.9223065376281738</v>
      </c>
      <c r="D3339" s="7">
        <f t="shared" si="104"/>
        <v>-0.21064817309183345</v>
      </c>
      <c r="E3339" s="7">
        <f t="shared" si="105"/>
        <v>9.02820613917832E-2</v>
      </c>
    </row>
    <row r="3340" spans="1:5">
      <c r="A3340" s="8">
        <v>42642</v>
      </c>
      <c r="B3340" s="11">
        <v>15.404898643493652</v>
      </c>
      <c r="C3340" s="11">
        <v>2.9438273906707764</v>
      </c>
      <c r="D3340" s="7">
        <f t="shared" si="104"/>
        <v>-0.20324361891484929</v>
      </c>
      <c r="E3340" s="7">
        <f t="shared" si="105"/>
        <v>0.10219860937373977</v>
      </c>
    </row>
    <row r="3341" spans="1:5">
      <c r="A3341" s="8">
        <v>42643</v>
      </c>
      <c r="B3341" s="11">
        <v>15.511589050292969</v>
      </c>
      <c r="C3341" s="11">
        <v>2.9642155170440674</v>
      </c>
      <c r="D3341" s="7">
        <f t="shared" si="104"/>
        <v>-0.19622876821501742</v>
      </c>
      <c r="E3341" s="7">
        <f t="shared" si="105"/>
        <v>0.11348794282667318</v>
      </c>
    </row>
    <row r="3342" spans="1:5">
      <c r="A3342" s="8">
        <v>42653</v>
      </c>
      <c r="B3342" s="11">
        <v>15.393043518066406</v>
      </c>
      <c r="C3342" s="11">
        <v>2.9415621757507324</v>
      </c>
      <c r="D3342" s="7">
        <f t="shared" si="104"/>
        <v>-0.20402308857285087</v>
      </c>
      <c r="E3342" s="7">
        <f t="shared" si="105"/>
        <v>0.10094431233306432</v>
      </c>
    </row>
    <row r="3343" spans="1:5">
      <c r="A3343" s="8">
        <v>42654</v>
      </c>
      <c r="B3343" s="11">
        <v>15.547152519226074</v>
      </c>
      <c r="C3343" s="11">
        <v>2.9710116386413574</v>
      </c>
      <c r="D3343" s="7">
        <f t="shared" si="104"/>
        <v>-0.19389048464840677</v>
      </c>
      <c r="E3343" s="7">
        <f t="shared" si="105"/>
        <v>0.11725109798344129</v>
      </c>
    </row>
    <row r="3344" spans="1:5">
      <c r="A3344" s="8">
        <v>42655</v>
      </c>
      <c r="B3344" s="11">
        <v>15.766460418701172</v>
      </c>
      <c r="C3344" s="11">
        <v>3.012920618057251</v>
      </c>
      <c r="D3344" s="7">
        <f t="shared" si="104"/>
        <v>-0.17947107977159074</v>
      </c>
      <c r="E3344" s="7">
        <f t="shared" si="105"/>
        <v>0.14045697941833127</v>
      </c>
    </row>
    <row r="3345" spans="1:5">
      <c r="A3345" s="8">
        <v>42656</v>
      </c>
      <c r="B3345" s="11">
        <v>15.890932083129883</v>
      </c>
      <c r="C3345" s="11">
        <v>3.0367069244384766</v>
      </c>
      <c r="D3345" s="7">
        <f t="shared" si="104"/>
        <v>-0.17128711864030208</v>
      </c>
      <c r="E3345" s="7">
        <f t="shared" si="105"/>
        <v>0.15362795645833416</v>
      </c>
    </row>
    <row r="3346" spans="1:5">
      <c r="A3346" s="8">
        <v>42657</v>
      </c>
      <c r="B3346" s="11">
        <v>15.908713340759277</v>
      </c>
      <c r="C3346" s="11">
        <v>3.040104866027832</v>
      </c>
      <c r="D3346" s="7">
        <f t="shared" si="104"/>
        <v>-0.17011800820884529</v>
      </c>
      <c r="E3346" s="7">
        <f t="shared" si="105"/>
        <v>0.15550946802803275</v>
      </c>
    </row>
    <row r="3347" spans="1:5">
      <c r="A3347" s="8">
        <v>42660</v>
      </c>
      <c r="B3347" s="11">
        <v>15.410825729370117</v>
      </c>
      <c r="C3347" s="11">
        <v>2.9449601173400879</v>
      </c>
      <c r="D3347" s="7">
        <f t="shared" si="104"/>
        <v>-0.20285391543769704</v>
      </c>
      <c r="E3347" s="7">
        <f t="shared" si="105"/>
        <v>0.10282582390276293</v>
      </c>
    </row>
    <row r="3348" spans="1:5">
      <c r="A3348" s="8">
        <v>42661</v>
      </c>
      <c r="B3348" s="11">
        <v>15.410825729370117</v>
      </c>
      <c r="C3348" s="11">
        <v>2.9449601173400879</v>
      </c>
      <c r="D3348" s="7">
        <f t="shared" si="104"/>
        <v>-0.20285391543769704</v>
      </c>
      <c r="E3348" s="7">
        <f t="shared" si="105"/>
        <v>0.10282582390276293</v>
      </c>
    </row>
    <row r="3349" spans="1:5">
      <c r="A3349" s="8">
        <v>42662</v>
      </c>
      <c r="B3349" s="11">
        <v>15.310062408447266</v>
      </c>
      <c r="C3349" s="11">
        <v>2.9257044792175293</v>
      </c>
      <c r="D3349" s="7">
        <f t="shared" si="104"/>
        <v>-0.20947906266037664</v>
      </c>
      <c r="E3349" s="7">
        <f t="shared" si="105"/>
        <v>9.216357296148181E-2</v>
      </c>
    </row>
    <row r="3350" spans="1:5">
      <c r="A3350" s="8">
        <v>42663</v>
      </c>
      <c r="B3350" s="11">
        <v>15.375262260437012</v>
      </c>
      <c r="C3350" s="11">
        <v>2.9381639957427979</v>
      </c>
      <c r="D3350" s="7">
        <f t="shared" si="104"/>
        <v>-0.20519219900430766</v>
      </c>
      <c r="E3350" s="7">
        <f t="shared" si="105"/>
        <v>9.9062668745994842E-2</v>
      </c>
    </row>
    <row r="3351" spans="1:5">
      <c r="A3351" s="8">
        <v>42664</v>
      </c>
      <c r="B3351" s="11">
        <v>14.966282844543457</v>
      </c>
      <c r="C3351" s="11">
        <v>2.8600094318389893</v>
      </c>
      <c r="D3351" s="7">
        <f t="shared" si="104"/>
        <v>-0.23208242866848136</v>
      </c>
      <c r="E3351" s="7">
        <f t="shared" si="105"/>
        <v>5.5786846503959805E-2</v>
      </c>
    </row>
    <row r="3352" spans="1:5">
      <c r="A3352" s="8">
        <v>42667</v>
      </c>
      <c r="B3352" s="11">
        <v>14.960354804992676</v>
      </c>
      <c r="C3352" s="11">
        <v>2.8588767051696777</v>
      </c>
      <c r="D3352" s="7">
        <f t="shared" si="104"/>
        <v>-0.23247219484933065</v>
      </c>
      <c r="E3352" s="7">
        <f t="shared" si="105"/>
        <v>5.5159631974936646E-2</v>
      </c>
    </row>
    <row r="3353" spans="1:5">
      <c r="A3353" s="8">
        <v>42668</v>
      </c>
      <c r="B3353" s="11">
        <v>14.824028968811035</v>
      </c>
      <c r="C3353" s="11">
        <v>2.8328251838684082</v>
      </c>
      <c r="D3353" s="7">
        <f t="shared" si="104"/>
        <v>-0.24143556293492385</v>
      </c>
      <c r="E3353" s="7">
        <f t="shared" si="105"/>
        <v>4.0734357894258298E-2</v>
      </c>
    </row>
    <row r="3354" spans="1:5">
      <c r="A3354" s="8">
        <v>42669</v>
      </c>
      <c r="B3354" s="11">
        <v>14.918864250183105</v>
      </c>
      <c r="C3354" s="11">
        <v>2.8509478569030762</v>
      </c>
      <c r="D3354" s="7">
        <f t="shared" si="104"/>
        <v>-0.23520018189309355</v>
      </c>
      <c r="E3354" s="7">
        <f t="shared" si="105"/>
        <v>5.0769262289145391E-2</v>
      </c>
    </row>
    <row r="3355" spans="1:5">
      <c r="A3355" s="8">
        <v>42670</v>
      </c>
      <c r="B3355" s="11">
        <v>14.681775093078613</v>
      </c>
      <c r="C3355" s="11">
        <v>2.8056409358978271</v>
      </c>
      <c r="D3355" s="7">
        <f t="shared" si="104"/>
        <v>-0.25078869720136637</v>
      </c>
      <c r="E3355" s="7">
        <f t="shared" si="105"/>
        <v>2.5681869284556794E-2</v>
      </c>
    </row>
    <row r="3356" spans="1:5">
      <c r="A3356" s="8">
        <v>42671</v>
      </c>
      <c r="B3356" s="11">
        <v>13.991621971130371</v>
      </c>
      <c r="C3356" s="11">
        <v>2.7212092876434326</v>
      </c>
      <c r="D3356" s="7">
        <f t="shared" si="104"/>
        <v>-0.29616598327354587</v>
      </c>
      <c r="E3356" s="7">
        <f t="shared" si="105"/>
        <v>-2.1069706297853274E-2</v>
      </c>
    </row>
    <row r="3357" spans="1:5">
      <c r="A3357" s="8">
        <v>42674</v>
      </c>
      <c r="B3357" s="11">
        <v>14.087726593017578</v>
      </c>
      <c r="C3357" s="11">
        <v>2.7399003505706787</v>
      </c>
      <c r="D3357" s="7">
        <f t="shared" si="104"/>
        <v>-0.28984714361094488</v>
      </c>
      <c r="E3357" s="7">
        <f t="shared" si="105"/>
        <v>-1.0720072490802177E-2</v>
      </c>
    </row>
    <row r="3358" spans="1:5">
      <c r="A3358" s="8">
        <v>42675</v>
      </c>
      <c r="B3358" s="11">
        <v>14.57955265045166</v>
      </c>
      <c r="C3358" s="11">
        <v>2.8355550765991211</v>
      </c>
      <c r="D3358" s="7">
        <f t="shared" si="104"/>
        <v>-0.25750978108052919</v>
      </c>
      <c r="E3358" s="7">
        <f t="shared" si="105"/>
        <v>4.2245956790767501E-2</v>
      </c>
    </row>
    <row r="3359" spans="1:5">
      <c r="A3359" s="8">
        <v>42676</v>
      </c>
      <c r="B3359" s="11">
        <v>14.076419830322266</v>
      </c>
      <c r="C3359" s="11">
        <v>2.737701416015625</v>
      </c>
      <c r="D3359" s="7">
        <f t="shared" si="104"/>
        <v>-0.29059055864314398</v>
      </c>
      <c r="E3359" s="7">
        <f t="shared" si="105"/>
        <v>-1.1937668702374607E-2</v>
      </c>
    </row>
    <row r="3360" spans="1:5">
      <c r="A3360" s="8">
        <v>42677</v>
      </c>
      <c r="B3360" s="11">
        <v>14.059460639953613</v>
      </c>
      <c r="C3360" s="11">
        <v>2.7344028949737549</v>
      </c>
      <c r="D3360" s="7">
        <f t="shared" si="104"/>
        <v>-0.29170561848774551</v>
      </c>
      <c r="E3360" s="7">
        <f t="shared" si="105"/>
        <v>-1.3764129028418691E-2</v>
      </c>
    </row>
    <row r="3361" spans="1:5">
      <c r="A3361" s="8">
        <v>42678</v>
      </c>
      <c r="B3361" s="11">
        <v>13.90117073059082</v>
      </c>
      <c r="C3361" s="11">
        <v>2.7036175727844238</v>
      </c>
      <c r="D3361" s="7">
        <f t="shared" si="104"/>
        <v>-0.30211311542004732</v>
      </c>
      <c r="E3361" s="7">
        <f t="shared" si="105"/>
        <v>-3.0810608007803598E-2</v>
      </c>
    </row>
    <row r="3362" spans="1:5">
      <c r="A3362" s="8">
        <v>42681</v>
      </c>
      <c r="B3362" s="11">
        <v>13.658084869384766</v>
      </c>
      <c r="C3362" s="11">
        <v>2.6563398838043213</v>
      </c>
      <c r="D3362" s="7">
        <f t="shared" si="104"/>
        <v>-0.31809591157535688</v>
      </c>
      <c r="E3362" s="7">
        <f t="shared" si="105"/>
        <v>-5.6989256600038042E-2</v>
      </c>
    </row>
    <row r="3363" spans="1:5">
      <c r="A3363" s="8">
        <v>42682</v>
      </c>
      <c r="B3363" s="11">
        <v>13.69200325012207</v>
      </c>
      <c r="C3363" s="11">
        <v>2.6629369258880615</v>
      </c>
      <c r="D3363" s="7">
        <f t="shared" si="104"/>
        <v>-0.31586579188615377</v>
      </c>
      <c r="E3363" s="7">
        <f t="shared" si="105"/>
        <v>-5.3336335947949877E-2</v>
      </c>
    </row>
    <row r="3364" spans="1:5">
      <c r="A3364" s="8">
        <v>42683</v>
      </c>
      <c r="B3364" s="11">
        <v>14.867864608764648</v>
      </c>
      <c r="C3364" s="11">
        <v>2.8916285037994385</v>
      </c>
      <c r="D3364" s="7">
        <f t="shared" si="104"/>
        <v>-0.23855338750012037</v>
      </c>
      <c r="E3364" s="7">
        <f t="shared" si="105"/>
        <v>7.3294990229291673E-2</v>
      </c>
    </row>
    <row r="3365" spans="1:5">
      <c r="A3365" s="8">
        <v>42684</v>
      </c>
      <c r="B3365" s="11">
        <v>15.014847755432129</v>
      </c>
      <c r="C3365" s="11">
        <v>2.9202148914337158</v>
      </c>
      <c r="D3365" s="7">
        <f t="shared" si="104"/>
        <v>-0.22888930560001766</v>
      </c>
      <c r="E3365" s="7">
        <f t="shared" si="105"/>
        <v>8.9123872997104142E-2</v>
      </c>
    </row>
    <row r="3366" spans="1:5">
      <c r="A3366" s="8">
        <v>42685</v>
      </c>
      <c r="B3366" s="11">
        <v>14.69261646270752</v>
      </c>
      <c r="C3366" s="11">
        <v>2.8575446605682373</v>
      </c>
      <c r="D3366" s="7">
        <f t="shared" si="104"/>
        <v>-0.25007588157332666</v>
      </c>
      <c r="E3366" s="7">
        <f t="shared" si="105"/>
        <v>5.442205092386268E-2</v>
      </c>
    </row>
    <row r="3367" spans="1:5">
      <c r="A3367" s="8">
        <v>42688</v>
      </c>
      <c r="B3367" s="11">
        <v>14.528674125671387</v>
      </c>
      <c r="C3367" s="11">
        <v>2.8256597518920898</v>
      </c>
      <c r="D3367" s="7">
        <f t="shared" si="104"/>
        <v>-0.2608550233180309</v>
      </c>
      <c r="E3367" s="7">
        <f t="shared" si="105"/>
        <v>3.6766707830006122E-2</v>
      </c>
    </row>
    <row r="3368" spans="1:5">
      <c r="A3368" s="8">
        <v>42689</v>
      </c>
      <c r="B3368" s="11">
        <v>15.229668617248535</v>
      </c>
      <c r="C3368" s="11">
        <v>2.9619951248168945</v>
      </c>
      <c r="D3368" s="7">
        <f t="shared" si="104"/>
        <v>-0.21476492161781166</v>
      </c>
      <c r="E3368" s="7">
        <f t="shared" si="105"/>
        <v>0.11225846505172207</v>
      </c>
    </row>
    <row r="3369" spans="1:5">
      <c r="A3369" s="8">
        <v>42690</v>
      </c>
      <c r="B3369" s="11">
        <v>15.082685470581055</v>
      </c>
      <c r="C3369" s="11">
        <v>2.9334084987640381</v>
      </c>
      <c r="D3369" s="7">
        <f t="shared" si="104"/>
        <v>-0.22442900351791437</v>
      </c>
      <c r="E3369" s="7">
        <f t="shared" si="105"/>
        <v>9.6429450266538735E-2</v>
      </c>
    </row>
    <row r="3370" spans="1:5">
      <c r="A3370" s="8">
        <v>42691</v>
      </c>
      <c r="B3370" s="11">
        <v>15.263587951660156</v>
      </c>
      <c r="C3370" s="11">
        <v>2.9685919284820557</v>
      </c>
      <c r="D3370" s="7">
        <f t="shared" si="104"/>
        <v>-0.21253473922491151</v>
      </c>
      <c r="E3370" s="7">
        <f t="shared" si="105"/>
        <v>0.11591125368643937</v>
      </c>
    </row>
    <row r="3371" spans="1:5">
      <c r="A3371" s="8">
        <v>42692</v>
      </c>
      <c r="B3371" s="11">
        <v>15.67061710357666</v>
      </c>
      <c r="C3371" s="11">
        <v>3.0477542877197266</v>
      </c>
      <c r="D3371" s="7">
        <f t="shared" si="104"/>
        <v>-0.18577273862120061</v>
      </c>
      <c r="E3371" s="7">
        <f t="shared" si="105"/>
        <v>0.15974511335515951</v>
      </c>
    </row>
    <row r="3372" spans="1:5">
      <c r="A3372" s="8">
        <v>42695</v>
      </c>
      <c r="B3372" s="11">
        <v>15.489714622497559</v>
      </c>
      <c r="C3372" s="11">
        <v>3.0125710964202881</v>
      </c>
      <c r="D3372" s="7">
        <f t="shared" si="104"/>
        <v>-0.1976670029142035</v>
      </c>
      <c r="E3372" s="7">
        <f t="shared" si="105"/>
        <v>0.14026344195262974</v>
      </c>
    </row>
    <row r="3373" spans="1:5">
      <c r="A3373" s="8">
        <v>42696</v>
      </c>
      <c r="B3373" s="11">
        <v>15.433182716369629</v>
      </c>
      <c r="C3373" s="11">
        <v>3.0015761852264404</v>
      </c>
      <c r="D3373" s="7">
        <f t="shared" si="104"/>
        <v>-0.20138395266780476</v>
      </c>
      <c r="E3373" s="7">
        <f t="shared" si="105"/>
        <v>0.13417532887739669</v>
      </c>
    </row>
    <row r="3374" spans="1:5">
      <c r="A3374" s="8">
        <v>42697</v>
      </c>
      <c r="B3374" s="11">
        <v>15.387957572937012</v>
      </c>
      <c r="C3374" s="11">
        <v>2.9927804470062256</v>
      </c>
      <c r="D3374" s="7">
        <f t="shared" si="104"/>
        <v>-0.20435748738920695</v>
      </c>
      <c r="E3374" s="7">
        <f t="shared" si="105"/>
        <v>0.12930494403110698</v>
      </c>
    </row>
    <row r="3375" spans="1:5">
      <c r="A3375" s="8">
        <v>42698</v>
      </c>
      <c r="B3375" s="11">
        <v>15.224015235900879</v>
      </c>
      <c r="C3375" s="11">
        <v>2.9608955383300781</v>
      </c>
      <c r="D3375" s="7">
        <f t="shared" si="104"/>
        <v>-0.21513662913391121</v>
      </c>
      <c r="E3375" s="7">
        <f t="shared" si="105"/>
        <v>0.11164960093725043</v>
      </c>
    </row>
    <row r="3376" spans="1:5">
      <c r="A3376" s="8">
        <v>42699</v>
      </c>
      <c r="B3376" s="11">
        <v>15.376651763916016</v>
      </c>
      <c r="C3376" s="11">
        <v>2.9905815124511719</v>
      </c>
      <c r="D3376" s="7">
        <f t="shared" si="104"/>
        <v>-0.20510083971770898</v>
      </c>
      <c r="E3376" s="7">
        <f t="shared" si="105"/>
        <v>0.12808734781953454</v>
      </c>
    </row>
    <row r="3377" spans="1:5">
      <c r="A3377" s="8">
        <v>42702</v>
      </c>
      <c r="B3377" s="11">
        <v>14.913090705871582</v>
      </c>
      <c r="C3377" s="11">
        <v>2.9004242420196533</v>
      </c>
      <c r="D3377" s="7">
        <f t="shared" si="104"/>
        <v>-0.23557979007502111</v>
      </c>
      <c r="E3377" s="7">
        <f t="shared" si="105"/>
        <v>7.8165375075581398E-2</v>
      </c>
    </row>
    <row r="3378" spans="1:5">
      <c r="A3378" s="8">
        <v>42703</v>
      </c>
      <c r="B3378" s="11">
        <v>14.78872013092041</v>
      </c>
      <c r="C3378" s="11">
        <v>2.8762357234954834</v>
      </c>
      <c r="D3378" s="7">
        <f t="shared" si="104"/>
        <v>-0.24375710461442271</v>
      </c>
      <c r="E3378" s="7">
        <f t="shared" si="105"/>
        <v>6.4771684730913784E-2</v>
      </c>
    </row>
    <row r="3379" spans="1:5">
      <c r="A3379" s="8">
        <v>42704</v>
      </c>
      <c r="B3379" s="11">
        <v>15.252281188964844</v>
      </c>
      <c r="C3379" s="11">
        <v>2.966392993927002</v>
      </c>
      <c r="D3379" s="7">
        <f t="shared" si="104"/>
        <v>-0.21327815425711058</v>
      </c>
      <c r="E3379" s="7">
        <f t="shared" si="105"/>
        <v>0.11469365747486694</v>
      </c>
    </row>
    <row r="3380" spans="1:5">
      <c r="A3380" s="8">
        <v>42705</v>
      </c>
      <c r="B3380" s="11">
        <v>15.246627807617188</v>
      </c>
      <c r="C3380" s="11">
        <v>2.9652934074401855</v>
      </c>
      <c r="D3380" s="7">
        <f t="shared" si="104"/>
        <v>-0.2136498617732101</v>
      </c>
      <c r="E3380" s="7">
        <f t="shared" si="105"/>
        <v>0.11408479336039529</v>
      </c>
    </row>
    <row r="3381" spans="1:5">
      <c r="A3381" s="8">
        <v>42706</v>
      </c>
      <c r="B3381" s="11">
        <v>14.952662467956543</v>
      </c>
      <c r="C3381" s="11">
        <v>2.9081206321716309</v>
      </c>
      <c r="D3381" s="7">
        <f t="shared" si="104"/>
        <v>-0.23297796286971845</v>
      </c>
      <c r="E3381" s="7">
        <f t="shared" si="105"/>
        <v>8.2427027824770335E-2</v>
      </c>
    </row>
    <row r="3382" spans="1:5">
      <c r="A3382" s="8">
        <v>42709</v>
      </c>
      <c r="B3382" s="11">
        <v>14.415610313415527</v>
      </c>
      <c r="C3382" s="11">
        <v>2.8036701679229736</v>
      </c>
      <c r="D3382" s="7">
        <f t="shared" si="104"/>
        <v>-0.26828892282523342</v>
      </c>
      <c r="E3382" s="7">
        <f t="shared" si="105"/>
        <v>2.4590613696910939E-2</v>
      </c>
    </row>
    <row r="3383" spans="1:5">
      <c r="A3383" s="8">
        <v>42710</v>
      </c>
      <c r="B3383" s="11">
        <v>14.347772598266602</v>
      </c>
      <c r="C3383" s="11">
        <v>2.7904763221740723</v>
      </c>
      <c r="D3383" s="7">
        <f t="shared" si="104"/>
        <v>-0.27274922490733672</v>
      </c>
      <c r="E3383" s="7">
        <f t="shared" si="105"/>
        <v>1.7284904410105481E-2</v>
      </c>
    </row>
    <row r="3384" spans="1:5">
      <c r="A3384" s="8">
        <v>42711</v>
      </c>
      <c r="B3384" s="11">
        <v>14.212096214294434</v>
      </c>
      <c r="C3384" s="11">
        <v>2.7640888690948486</v>
      </c>
      <c r="D3384" s="7">
        <f t="shared" si="104"/>
        <v>-0.28166989177524032</v>
      </c>
      <c r="E3384" s="7">
        <f t="shared" si="105"/>
        <v>2.6736178538654368E-3</v>
      </c>
    </row>
    <row r="3385" spans="1:5">
      <c r="A3385" s="8">
        <v>42712</v>
      </c>
      <c r="B3385" s="11">
        <v>13.985968589782715</v>
      </c>
      <c r="C3385" s="11">
        <v>2.7201097011566162</v>
      </c>
      <c r="D3385" s="7">
        <f t="shared" si="104"/>
        <v>-0.29653769078964543</v>
      </c>
      <c r="E3385" s="7">
        <f t="shared" si="105"/>
        <v>-2.1678570412324929E-2</v>
      </c>
    </row>
    <row r="3386" spans="1:5">
      <c r="A3386" s="8">
        <v>42713</v>
      </c>
      <c r="B3386" s="11">
        <v>14.025541305541992</v>
      </c>
      <c r="C3386" s="11">
        <v>2.7278060913085937</v>
      </c>
      <c r="D3386" s="7">
        <f t="shared" si="104"/>
        <v>-0.29393580088064569</v>
      </c>
      <c r="E3386" s="7">
        <f t="shared" si="105"/>
        <v>-1.7416917663135984E-2</v>
      </c>
    </row>
    <row r="3387" spans="1:5">
      <c r="A3387" s="8">
        <v>42716</v>
      </c>
      <c r="B3387" s="11">
        <v>13.149297714233398</v>
      </c>
      <c r="C3387" s="11">
        <v>2.5573868751525879</v>
      </c>
      <c r="D3387" s="7">
        <f t="shared" si="104"/>
        <v>-0.35154845935776829</v>
      </c>
      <c r="E3387" s="7">
        <f t="shared" si="105"/>
        <v>-0.11178161419028093</v>
      </c>
    </row>
    <row r="3388" spans="1:5">
      <c r="A3388" s="8">
        <v>42717</v>
      </c>
      <c r="B3388" s="11">
        <v>13.036234855651855</v>
      </c>
      <c r="C3388" s="11">
        <v>2.5353972911834717</v>
      </c>
      <c r="D3388" s="7">
        <f t="shared" si="104"/>
        <v>-0.35898229616127375</v>
      </c>
      <c r="E3388" s="7">
        <f t="shared" si="105"/>
        <v>-0.1239577083233761</v>
      </c>
    </row>
    <row r="3389" spans="1:5">
      <c r="A3389" s="8">
        <v>42718</v>
      </c>
      <c r="B3389" s="11">
        <v>12.600939750671387</v>
      </c>
      <c r="C3389" s="11">
        <v>2.450737476348877</v>
      </c>
      <c r="D3389" s="7">
        <f t="shared" si="104"/>
        <v>-0.38760277164178525</v>
      </c>
      <c r="E3389" s="7">
        <f t="shared" si="105"/>
        <v>-0.17083562452971277</v>
      </c>
    </row>
    <row r="3390" spans="1:5">
      <c r="A3390" s="8">
        <v>42719</v>
      </c>
      <c r="B3390" s="11">
        <v>12.623552322387695</v>
      </c>
      <c r="C3390" s="11">
        <v>2.4551353454589844</v>
      </c>
      <c r="D3390" s="7">
        <f t="shared" si="104"/>
        <v>-0.38611600428108417</v>
      </c>
      <c r="E3390" s="7">
        <f t="shared" si="105"/>
        <v>-0.16840043210656788</v>
      </c>
    </row>
    <row r="3391" spans="1:5">
      <c r="A3391" s="8">
        <v>42720</v>
      </c>
      <c r="B3391" s="11">
        <v>12.697043418884277</v>
      </c>
      <c r="C3391" s="11">
        <v>2.469428539276123</v>
      </c>
      <c r="D3391" s="7">
        <f t="shared" si="104"/>
        <v>-0.38128399468288132</v>
      </c>
      <c r="E3391" s="7">
        <f t="shared" si="105"/>
        <v>-0.16048599072266165</v>
      </c>
    </row>
    <row r="3392" spans="1:5">
      <c r="A3392" s="8">
        <v>42723</v>
      </c>
      <c r="B3392" s="11">
        <v>11.928211212158203</v>
      </c>
      <c r="C3392" s="11">
        <v>2.3198995590209961</v>
      </c>
      <c r="D3392" s="7">
        <f t="shared" si="104"/>
        <v>-0.43183439846520388</v>
      </c>
      <c r="E3392" s="7">
        <f t="shared" si="105"/>
        <v>-0.24328332521381218</v>
      </c>
    </row>
    <row r="3393" spans="1:5">
      <c r="A3393" s="8">
        <v>42724</v>
      </c>
      <c r="B3393" s="11">
        <v>11.492916107177734</v>
      </c>
      <c r="C3393" s="11">
        <v>2.2352397441864014</v>
      </c>
      <c r="D3393" s="7">
        <f t="shared" si="104"/>
        <v>-0.46045487394571538</v>
      </c>
      <c r="E3393" s="7">
        <f t="shared" si="105"/>
        <v>-0.29016124142014882</v>
      </c>
    </row>
    <row r="3394" spans="1:5">
      <c r="A3394" s="8">
        <v>42725</v>
      </c>
      <c r="B3394" s="11">
        <v>11.577713966369629</v>
      </c>
      <c r="C3394" s="11">
        <v>2.2517318725585937</v>
      </c>
      <c r="D3394" s="7">
        <f t="shared" si="104"/>
        <v>-0.45487944931531349</v>
      </c>
      <c r="E3394" s="7">
        <f t="shared" si="105"/>
        <v>-0.28102920382467017</v>
      </c>
    </row>
    <row r="3395" spans="1:5">
      <c r="A3395" s="8">
        <v>42726</v>
      </c>
      <c r="B3395" s="11">
        <v>11.651205062866211</v>
      </c>
      <c r="C3395" s="11">
        <v>2.2660250663757324</v>
      </c>
      <c r="D3395" s="7">
        <f t="shared" si="104"/>
        <v>-0.45004743971711064</v>
      </c>
      <c r="E3395" s="7">
        <f t="shared" si="105"/>
        <v>-0.27311476244076394</v>
      </c>
    </row>
    <row r="3396" spans="1:5">
      <c r="A3396" s="8">
        <v>42727</v>
      </c>
      <c r="B3396" s="11">
        <v>11.475956916809082</v>
      </c>
      <c r="C3396" s="11">
        <v>2.2319412231445313</v>
      </c>
      <c r="D3396" s="7">
        <f t="shared" ref="D3396:D3459" si="106">(B3396-G$4)/I$4</f>
        <v>-0.46156993379031697</v>
      </c>
      <c r="E3396" s="7">
        <f t="shared" ref="E3396:E3459" si="107">(C3396-G$5)/I$5</f>
        <v>-0.29198770174619293</v>
      </c>
    </row>
    <row r="3397" spans="1:5">
      <c r="A3397" s="8">
        <v>42730</v>
      </c>
      <c r="B3397" s="11">
        <v>11.67381763458252</v>
      </c>
      <c r="C3397" s="11">
        <v>2.2704229354858398</v>
      </c>
      <c r="D3397" s="7">
        <f t="shared" si="106"/>
        <v>-0.44856067235640956</v>
      </c>
      <c r="E3397" s="7">
        <f t="shared" si="107"/>
        <v>-0.27067957001761905</v>
      </c>
    </row>
    <row r="3398" spans="1:5">
      <c r="A3398" s="8">
        <v>42731</v>
      </c>
      <c r="B3398" s="11">
        <v>12.109112739562988</v>
      </c>
      <c r="C3398" s="11">
        <v>2.3550829887390137</v>
      </c>
      <c r="D3398" s="7">
        <f t="shared" si="106"/>
        <v>-0.41994019687589806</v>
      </c>
      <c r="E3398" s="7">
        <f t="shared" si="107"/>
        <v>-0.22380152179391155</v>
      </c>
    </row>
    <row r="3399" spans="1:5">
      <c r="A3399" s="8">
        <v>42732</v>
      </c>
      <c r="B3399" s="11">
        <v>11.984743118286133</v>
      </c>
      <c r="C3399" s="11">
        <v>2.3308944702148438</v>
      </c>
      <c r="D3399" s="7">
        <f t="shared" si="106"/>
        <v>-0.42811744871160262</v>
      </c>
      <c r="E3399" s="7">
        <f t="shared" si="107"/>
        <v>-0.23719521213857916</v>
      </c>
    </row>
    <row r="3400" spans="1:5">
      <c r="A3400" s="8">
        <v>42733</v>
      </c>
      <c r="B3400" s="11">
        <v>11.781228065490723</v>
      </c>
      <c r="C3400" s="11">
        <v>2.2913131713867187</v>
      </c>
      <c r="D3400" s="7">
        <f t="shared" si="106"/>
        <v>-0.44149848036530659</v>
      </c>
      <c r="E3400" s="7">
        <f t="shared" si="107"/>
        <v>-0.25911220798162465</v>
      </c>
    </row>
    <row r="3401" spans="1:5">
      <c r="A3401" s="8">
        <v>42734</v>
      </c>
      <c r="B3401" s="11">
        <v>11.61728572845459</v>
      </c>
      <c r="C3401" s="11">
        <v>2.2594282627105713</v>
      </c>
      <c r="D3401" s="7">
        <f t="shared" si="106"/>
        <v>-0.45227762211001082</v>
      </c>
      <c r="E3401" s="7">
        <f t="shared" si="107"/>
        <v>-0.27676755107548123</v>
      </c>
    </row>
    <row r="3402" spans="1:5">
      <c r="A3402" s="8">
        <v>42738</v>
      </c>
      <c r="B3402" s="11">
        <v>11.719043731689453</v>
      </c>
      <c r="C3402" s="11">
        <v>2.2792189121246338</v>
      </c>
      <c r="D3402" s="7">
        <f t="shared" si="106"/>
        <v>-0.44558707493131033</v>
      </c>
      <c r="E3402" s="7">
        <f t="shared" si="107"/>
        <v>-0.26580905315395847</v>
      </c>
    </row>
    <row r="3403" spans="1:5">
      <c r="A3403" s="8">
        <v>42739</v>
      </c>
      <c r="B3403" s="11">
        <v>11.786881446838379</v>
      </c>
      <c r="C3403" s="11">
        <v>2.2924125194549561</v>
      </c>
      <c r="D3403" s="7">
        <f t="shared" si="106"/>
        <v>-0.44112677284920704</v>
      </c>
      <c r="E3403" s="7">
        <f t="shared" si="107"/>
        <v>-0.25850347588452388</v>
      </c>
    </row>
    <row r="3404" spans="1:5">
      <c r="A3404" s="8">
        <v>42740</v>
      </c>
      <c r="B3404" s="11">
        <v>11.832106590270996</v>
      </c>
      <c r="C3404" s="11">
        <v>2.30120849609375</v>
      </c>
      <c r="D3404" s="7">
        <f t="shared" si="106"/>
        <v>-0.43815323812780482</v>
      </c>
      <c r="E3404" s="7">
        <f t="shared" si="107"/>
        <v>-0.2536329590208633</v>
      </c>
    </row>
    <row r="3405" spans="1:5">
      <c r="A3405" s="8">
        <v>42741</v>
      </c>
      <c r="B3405" s="11">
        <v>11.66816520690918</v>
      </c>
      <c r="C3405" s="11">
        <v>2.2693235874176025</v>
      </c>
      <c r="D3405" s="7">
        <f t="shared" si="106"/>
        <v>-0.44893231716881205</v>
      </c>
      <c r="E3405" s="7">
        <f t="shared" si="107"/>
        <v>-0.27128830211471988</v>
      </c>
    </row>
    <row r="3406" spans="1:5">
      <c r="A3406" s="8">
        <v>42744</v>
      </c>
      <c r="B3406" s="11">
        <v>11.679471015930176</v>
      </c>
      <c r="C3406" s="11">
        <v>2.2715225219726562</v>
      </c>
      <c r="D3406" s="7">
        <f t="shared" si="106"/>
        <v>-0.44818896484031001</v>
      </c>
      <c r="E3406" s="7">
        <f t="shared" si="107"/>
        <v>-0.27007070590314741</v>
      </c>
    </row>
    <row r="3407" spans="1:5">
      <c r="A3407" s="8">
        <v>42745</v>
      </c>
      <c r="B3407" s="11">
        <v>11.634245872497559</v>
      </c>
      <c r="C3407" s="11">
        <v>2.2627267837524414</v>
      </c>
      <c r="D3407" s="7">
        <f t="shared" si="106"/>
        <v>-0.45116249956171223</v>
      </c>
      <c r="E3407" s="7">
        <f t="shared" si="107"/>
        <v>-0.27494109074943712</v>
      </c>
    </row>
    <row r="3408" spans="1:5">
      <c r="A3408" s="8">
        <v>42746</v>
      </c>
      <c r="B3408" s="11">
        <v>11.532488822937012</v>
      </c>
      <c r="C3408" s="11">
        <v>2.2429361343383789</v>
      </c>
      <c r="D3408" s="7">
        <f t="shared" si="106"/>
        <v>-0.4578529840367157</v>
      </c>
      <c r="E3408" s="7">
        <f t="shared" si="107"/>
        <v>-0.28589958867095988</v>
      </c>
    </row>
    <row r="3409" spans="1:5">
      <c r="A3409" s="8">
        <v>42747</v>
      </c>
      <c r="B3409" s="11">
        <v>11.532488822937012</v>
      </c>
      <c r="C3409" s="11">
        <v>2.2429361343383789</v>
      </c>
      <c r="D3409" s="7">
        <f t="shared" si="106"/>
        <v>-0.4578529840367157</v>
      </c>
      <c r="E3409" s="7">
        <f t="shared" si="107"/>
        <v>-0.28589958867095988</v>
      </c>
    </row>
    <row r="3410" spans="1:5">
      <c r="A3410" s="8">
        <v>42748</v>
      </c>
      <c r="B3410" s="11">
        <v>12.329586982727051</v>
      </c>
      <c r="C3410" s="11">
        <v>2.3979625701904297</v>
      </c>
      <c r="D3410" s="7">
        <f t="shared" si="106"/>
        <v>-0.40544410537759251</v>
      </c>
      <c r="E3410" s="7">
        <f t="shared" si="107"/>
        <v>-0.20005819764219285</v>
      </c>
    </row>
    <row r="3411" spans="1:5">
      <c r="A3411" s="8">
        <v>42751</v>
      </c>
      <c r="B3411" s="11">
        <v>11.871679306030273</v>
      </c>
      <c r="C3411" s="11">
        <v>2.3089048862457275</v>
      </c>
      <c r="D3411" s="7">
        <f t="shared" si="106"/>
        <v>-0.43555134821880515</v>
      </c>
      <c r="E3411" s="7">
        <f t="shared" si="107"/>
        <v>-0.24937130627167436</v>
      </c>
    </row>
    <row r="3412" spans="1:5">
      <c r="A3412" s="8">
        <v>42752</v>
      </c>
      <c r="B3412" s="11">
        <v>11.758615493774414</v>
      </c>
      <c r="C3412" s="11">
        <v>2.2869153022766113</v>
      </c>
      <c r="D3412" s="7">
        <f t="shared" si="106"/>
        <v>-0.44298524772600767</v>
      </c>
      <c r="E3412" s="7">
        <f t="shared" si="107"/>
        <v>-0.26154740040476954</v>
      </c>
    </row>
    <row r="3413" spans="1:5">
      <c r="A3413" s="8">
        <v>42753</v>
      </c>
      <c r="B3413" s="11">
        <v>11.826454162597656</v>
      </c>
      <c r="C3413" s="11">
        <v>2.3001089096069336</v>
      </c>
      <c r="D3413" s="7">
        <f t="shared" si="106"/>
        <v>-0.43852488294020731</v>
      </c>
      <c r="E3413" s="7">
        <f t="shared" si="107"/>
        <v>-0.25424182313533494</v>
      </c>
    </row>
    <row r="3414" spans="1:5">
      <c r="A3414" s="8">
        <v>42754</v>
      </c>
      <c r="B3414" s="11">
        <v>11.645551681518555</v>
      </c>
      <c r="C3414" s="11">
        <v>2.2649257183074951</v>
      </c>
      <c r="D3414" s="7">
        <f t="shared" si="106"/>
        <v>-0.45041914723321019</v>
      </c>
      <c r="E3414" s="7">
        <f t="shared" si="107"/>
        <v>-0.27372349453786471</v>
      </c>
    </row>
    <row r="3415" spans="1:5">
      <c r="A3415" s="8">
        <v>42755</v>
      </c>
      <c r="B3415" s="11">
        <v>11.690777778625488</v>
      </c>
      <c r="C3415" s="11">
        <v>2.27372145652771</v>
      </c>
      <c r="D3415" s="7">
        <f t="shared" si="106"/>
        <v>-0.44744554980811097</v>
      </c>
      <c r="E3415" s="7">
        <f t="shared" si="107"/>
        <v>-0.268853109691575</v>
      </c>
    </row>
    <row r="3416" spans="1:5">
      <c r="A3416" s="8">
        <v>42758</v>
      </c>
      <c r="B3416" s="11">
        <v>11.724696159362793</v>
      </c>
      <c r="C3416" s="11">
        <v>2.2803182601928711</v>
      </c>
      <c r="D3416" s="7">
        <f t="shared" si="106"/>
        <v>-0.44521543011890785</v>
      </c>
      <c r="E3416" s="7">
        <f t="shared" si="107"/>
        <v>-0.2652003210568577</v>
      </c>
    </row>
    <row r="3417" spans="1:5">
      <c r="A3417" s="8">
        <v>42759</v>
      </c>
      <c r="B3417" s="11">
        <v>11.696431159973145</v>
      </c>
      <c r="C3417" s="11">
        <v>2.2748210430145264</v>
      </c>
      <c r="D3417" s="7">
        <f t="shared" si="106"/>
        <v>-0.44707384229201141</v>
      </c>
      <c r="E3417" s="7">
        <f t="shared" si="107"/>
        <v>-0.26824424557710336</v>
      </c>
    </row>
    <row r="3418" spans="1:5">
      <c r="A3418" s="8">
        <v>42760</v>
      </c>
      <c r="B3418" s="11">
        <v>11.651205062866211</v>
      </c>
      <c r="C3418" s="11">
        <v>2.2660250663757324</v>
      </c>
      <c r="D3418" s="7">
        <f t="shared" si="106"/>
        <v>-0.45004743971711064</v>
      </c>
      <c r="E3418" s="7">
        <f t="shared" si="107"/>
        <v>-0.27311476244076394</v>
      </c>
    </row>
    <row r="3419" spans="1:5">
      <c r="A3419" s="8">
        <v>42761</v>
      </c>
      <c r="B3419" s="11">
        <v>11.690777778625488</v>
      </c>
      <c r="C3419" s="11">
        <v>2.27372145652771</v>
      </c>
      <c r="D3419" s="7">
        <f t="shared" si="106"/>
        <v>-0.44744554980811097</v>
      </c>
      <c r="E3419" s="7">
        <f t="shared" si="107"/>
        <v>-0.268853109691575</v>
      </c>
    </row>
    <row r="3420" spans="1:5">
      <c r="A3420" s="8">
        <v>42769</v>
      </c>
      <c r="B3420" s="11">
        <v>11.690777778625488</v>
      </c>
      <c r="C3420" s="11">
        <v>2.27372145652771</v>
      </c>
      <c r="D3420" s="7">
        <f t="shared" si="106"/>
        <v>-0.44744554980811097</v>
      </c>
      <c r="E3420" s="7">
        <f t="shared" si="107"/>
        <v>-0.268853109691575</v>
      </c>
    </row>
    <row r="3421" spans="1:5">
      <c r="A3421" s="8">
        <v>42772</v>
      </c>
      <c r="B3421" s="11">
        <v>11.707736968994141</v>
      </c>
      <c r="C3421" s="11">
        <v>2.2770199775695801</v>
      </c>
      <c r="D3421" s="7">
        <f t="shared" si="106"/>
        <v>-0.44633048996350938</v>
      </c>
      <c r="E3421" s="7">
        <f t="shared" si="107"/>
        <v>-0.26702664936553089</v>
      </c>
    </row>
    <row r="3422" spans="1:5">
      <c r="A3422" s="8">
        <v>42773</v>
      </c>
      <c r="B3422" s="11">
        <v>11.66816520690918</v>
      </c>
      <c r="C3422" s="11">
        <v>2.2693235874176025</v>
      </c>
      <c r="D3422" s="7">
        <f t="shared" si="106"/>
        <v>-0.44893231716881205</v>
      </c>
      <c r="E3422" s="7">
        <f t="shared" si="107"/>
        <v>-0.27128830211471988</v>
      </c>
    </row>
    <row r="3423" spans="1:5">
      <c r="A3423" s="8">
        <v>42774</v>
      </c>
      <c r="B3423" s="11">
        <v>11.696431159973145</v>
      </c>
      <c r="C3423" s="11">
        <v>2.2748210430145264</v>
      </c>
      <c r="D3423" s="7">
        <f t="shared" si="106"/>
        <v>-0.44707384229201141</v>
      </c>
      <c r="E3423" s="7">
        <f t="shared" si="107"/>
        <v>-0.26824424557710336</v>
      </c>
    </row>
    <row r="3424" spans="1:5">
      <c r="A3424" s="8">
        <v>42775</v>
      </c>
      <c r="B3424" s="11">
        <v>11.758615493774414</v>
      </c>
      <c r="C3424" s="11">
        <v>2.2869153022766113</v>
      </c>
      <c r="D3424" s="7">
        <f t="shared" si="106"/>
        <v>-0.44298524772600767</v>
      </c>
      <c r="E3424" s="7">
        <f t="shared" si="107"/>
        <v>-0.26154740040476954</v>
      </c>
    </row>
    <row r="3425" spans="1:5">
      <c r="A3425" s="8">
        <v>42776</v>
      </c>
      <c r="B3425" s="11">
        <v>11.679471015930176</v>
      </c>
      <c r="C3425" s="11">
        <v>2.2715225219726562</v>
      </c>
      <c r="D3425" s="7">
        <f t="shared" si="106"/>
        <v>-0.44818896484031001</v>
      </c>
      <c r="E3425" s="7">
        <f t="shared" si="107"/>
        <v>-0.27007070590314741</v>
      </c>
    </row>
    <row r="3426" spans="1:5">
      <c r="A3426" s="8">
        <v>42779</v>
      </c>
      <c r="B3426" s="11">
        <v>11.741656303405762</v>
      </c>
      <c r="C3426" s="11">
        <v>2.2836167812347412</v>
      </c>
      <c r="D3426" s="7">
        <f t="shared" si="106"/>
        <v>-0.4441003075706092</v>
      </c>
      <c r="E3426" s="7">
        <f t="shared" si="107"/>
        <v>-0.26337386073081359</v>
      </c>
    </row>
    <row r="3427" spans="1:5">
      <c r="A3427" s="8">
        <v>42780</v>
      </c>
      <c r="B3427" s="11">
        <v>11.82080078125</v>
      </c>
      <c r="C3427" s="11">
        <v>2.2990095615386963</v>
      </c>
      <c r="D3427" s="7">
        <f t="shared" si="106"/>
        <v>-0.43889659045630686</v>
      </c>
      <c r="E3427" s="7">
        <f t="shared" si="107"/>
        <v>-0.25485055523243572</v>
      </c>
    </row>
    <row r="3428" spans="1:5">
      <c r="A3428" s="8">
        <v>42781</v>
      </c>
      <c r="B3428" s="11">
        <v>11.685124397277832</v>
      </c>
      <c r="C3428" s="11">
        <v>2.2726221084594727</v>
      </c>
      <c r="D3428" s="7">
        <f t="shared" si="106"/>
        <v>-0.44781725732421052</v>
      </c>
      <c r="E3428" s="7">
        <f t="shared" si="107"/>
        <v>-0.26946184178867577</v>
      </c>
    </row>
    <row r="3429" spans="1:5">
      <c r="A3429" s="8">
        <v>42782</v>
      </c>
      <c r="B3429" s="11">
        <v>11.690777778625488</v>
      </c>
      <c r="C3429" s="11">
        <v>2.27372145652771</v>
      </c>
      <c r="D3429" s="7">
        <f t="shared" si="106"/>
        <v>-0.44744554980811097</v>
      </c>
      <c r="E3429" s="7">
        <f t="shared" si="107"/>
        <v>-0.268853109691575</v>
      </c>
    </row>
    <row r="3430" spans="1:5">
      <c r="A3430" s="8">
        <v>42783</v>
      </c>
      <c r="B3430" s="11">
        <v>11.61163330078125</v>
      </c>
      <c r="C3430" s="11">
        <v>2.2583286762237549</v>
      </c>
      <c r="D3430" s="7">
        <f t="shared" si="106"/>
        <v>-0.45264926692241331</v>
      </c>
      <c r="E3430" s="7">
        <f t="shared" si="107"/>
        <v>-0.27737641518995287</v>
      </c>
    </row>
    <row r="3431" spans="1:5">
      <c r="A3431" s="8">
        <v>42786</v>
      </c>
      <c r="B3431" s="11">
        <v>11.651205062866211</v>
      </c>
      <c r="C3431" s="11">
        <v>2.2660250663757324</v>
      </c>
      <c r="D3431" s="7">
        <f t="shared" si="106"/>
        <v>-0.45004743971711064</v>
      </c>
      <c r="E3431" s="7">
        <f t="shared" si="107"/>
        <v>-0.27311476244076394</v>
      </c>
    </row>
    <row r="3432" spans="1:5">
      <c r="A3432" s="8">
        <v>42787</v>
      </c>
      <c r="B3432" s="11">
        <v>11.860372543334961</v>
      </c>
      <c r="C3432" s="11">
        <v>2.3067059516906738</v>
      </c>
      <c r="D3432" s="7">
        <f t="shared" si="106"/>
        <v>-0.43629476325100419</v>
      </c>
      <c r="E3432" s="7">
        <f t="shared" si="107"/>
        <v>-0.25058890248324678</v>
      </c>
    </row>
    <row r="3433" spans="1:5">
      <c r="A3433" s="8">
        <v>42788</v>
      </c>
      <c r="B3433" s="11">
        <v>11.815147399902344</v>
      </c>
      <c r="C3433" s="11">
        <v>2.2979099750518799</v>
      </c>
      <c r="D3433" s="7">
        <f t="shared" si="106"/>
        <v>-0.43926829797240641</v>
      </c>
      <c r="E3433" s="7">
        <f t="shared" si="107"/>
        <v>-0.25545941934690736</v>
      </c>
    </row>
    <row r="3434" spans="1:5">
      <c r="A3434" s="8">
        <v>42789</v>
      </c>
      <c r="B3434" s="11">
        <v>11.752962112426758</v>
      </c>
      <c r="C3434" s="11">
        <v>2.2858157157897949</v>
      </c>
      <c r="D3434" s="7">
        <f t="shared" si="106"/>
        <v>-0.44335695524210722</v>
      </c>
      <c r="E3434" s="7">
        <f t="shared" si="107"/>
        <v>-0.26215626451924118</v>
      </c>
    </row>
    <row r="3435" spans="1:5">
      <c r="A3435" s="8">
        <v>42790</v>
      </c>
      <c r="B3435" s="11">
        <v>11.713390350341797</v>
      </c>
      <c r="C3435" s="11">
        <v>2.2781193256378174</v>
      </c>
      <c r="D3435" s="7">
        <f t="shared" si="106"/>
        <v>-0.44595878244740983</v>
      </c>
      <c r="E3435" s="7">
        <f t="shared" si="107"/>
        <v>-0.26641791726843012</v>
      </c>
    </row>
    <row r="3436" spans="1:5">
      <c r="A3436" s="8">
        <v>42793</v>
      </c>
      <c r="B3436" s="11">
        <v>11.600326538085938</v>
      </c>
      <c r="C3436" s="11">
        <v>2.2561297416687012</v>
      </c>
      <c r="D3436" s="7">
        <f t="shared" si="106"/>
        <v>-0.45339268195461241</v>
      </c>
      <c r="E3436" s="7">
        <f t="shared" si="107"/>
        <v>-0.27859401140152529</v>
      </c>
    </row>
    <row r="3437" spans="1:5">
      <c r="A3437" s="8">
        <v>42794</v>
      </c>
      <c r="B3437" s="11">
        <v>11.605979919433594</v>
      </c>
      <c r="C3437" s="11">
        <v>2.2572293281555176</v>
      </c>
      <c r="D3437" s="7">
        <f t="shared" si="106"/>
        <v>-0.45302097443851286</v>
      </c>
      <c r="E3437" s="7">
        <f t="shared" si="107"/>
        <v>-0.27798514728705365</v>
      </c>
    </row>
    <row r="3438" spans="1:5">
      <c r="A3438" s="8">
        <v>42795</v>
      </c>
      <c r="B3438" s="11">
        <v>11.589020729064941</v>
      </c>
      <c r="C3438" s="11">
        <v>2.2539308071136475</v>
      </c>
      <c r="D3438" s="7">
        <f t="shared" si="106"/>
        <v>-0.45413603428311439</v>
      </c>
      <c r="E3438" s="7">
        <f t="shared" si="107"/>
        <v>-0.27981160761309776</v>
      </c>
    </row>
    <row r="3439" spans="1:5">
      <c r="A3439" s="8">
        <v>42796</v>
      </c>
      <c r="B3439" s="11">
        <v>11.498569488525391</v>
      </c>
      <c r="C3439" s="11">
        <v>2.2363393306732178</v>
      </c>
      <c r="D3439" s="7">
        <f t="shared" si="106"/>
        <v>-0.46008316642961583</v>
      </c>
      <c r="E3439" s="7">
        <f t="shared" si="107"/>
        <v>-0.28955237730567718</v>
      </c>
    </row>
    <row r="3440" spans="1:5">
      <c r="A3440" s="8">
        <v>42797</v>
      </c>
      <c r="B3440" s="11">
        <v>11.419425010681152</v>
      </c>
      <c r="C3440" s="11">
        <v>2.2209465503692627</v>
      </c>
      <c r="D3440" s="7">
        <f t="shared" si="106"/>
        <v>-0.46528688354391823</v>
      </c>
      <c r="E3440" s="7">
        <f t="shared" si="107"/>
        <v>-0.29807568280405511</v>
      </c>
    </row>
    <row r="3441" spans="1:5">
      <c r="A3441" s="8">
        <v>42800</v>
      </c>
      <c r="B3441" s="11">
        <v>11.430730819702148</v>
      </c>
      <c r="C3441" s="11">
        <v>2.2231454849243164</v>
      </c>
      <c r="D3441" s="7">
        <f t="shared" si="106"/>
        <v>-0.46454353121541619</v>
      </c>
      <c r="E3441" s="7">
        <f t="shared" si="107"/>
        <v>-0.29685808659248264</v>
      </c>
    </row>
    <row r="3442" spans="1:5">
      <c r="A3442" s="8">
        <v>42801</v>
      </c>
      <c r="B3442" s="11">
        <v>11.453344345092773</v>
      </c>
      <c r="C3442" s="11">
        <v>2.2275433540344238</v>
      </c>
      <c r="D3442" s="7">
        <f t="shared" si="106"/>
        <v>-0.46305670115101805</v>
      </c>
      <c r="E3442" s="7">
        <f t="shared" si="107"/>
        <v>-0.29442289416933781</v>
      </c>
    </row>
    <row r="3443" spans="1:5">
      <c r="A3443" s="8">
        <v>42802</v>
      </c>
      <c r="B3443" s="11">
        <v>11.713390350341797</v>
      </c>
      <c r="C3443" s="11">
        <v>2.2781193256378174</v>
      </c>
      <c r="D3443" s="7">
        <f t="shared" si="106"/>
        <v>-0.44595878244740983</v>
      </c>
      <c r="E3443" s="7">
        <f t="shared" si="107"/>
        <v>-0.26641791726843012</v>
      </c>
    </row>
    <row r="3444" spans="1:5">
      <c r="A3444" s="8">
        <v>42803</v>
      </c>
      <c r="B3444" s="11">
        <v>11.594673156738281</v>
      </c>
      <c r="C3444" s="11">
        <v>2.2550303936004639</v>
      </c>
      <c r="D3444" s="7">
        <f t="shared" si="106"/>
        <v>-0.4537643894707119</v>
      </c>
      <c r="E3444" s="7">
        <f t="shared" si="107"/>
        <v>-0.27920274349862612</v>
      </c>
    </row>
    <row r="3445" spans="1:5">
      <c r="A3445" s="8">
        <v>42804</v>
      </c>
      <c r="B3445" s="11">
        <v>11.645551681518555</v>
      </c>
      <c r="C3445" s="11">
        <v>2.2649257183074951</v>
      </c>
      <c r="D3445" s="7">
        <f t="shared" si="106"/>
        <v>-0.45041914723321019</v>
      </c>
      <c r="E3445" s="7">
        <f t="shared" si="107"/>
        <v>-0.27372349453786471</v>
      </c>
    </row>
    <row r="3446" spans="1:5">
      <c r="A3446" s="8">
        <v>42807</v>
      </c>
      <c r="B3446" s="11">
        <v>11.707736968994141</v>
      </c>
      <c r="C3446" s="11">
        <v>2.2770199775695801</v>
      </c>
      <c r="D3446" s="7">
        <f t="shared" si="106"/>
        <v>-0.44633048996350938</v>
      </c>
      <c r="E3446" s="7">
        <f t="shared" si="107"/>
        <v>-0.26702664936553089</v>
      </c>
    </row>
    <row r="3447" spans="1:5">
      <c r="A3447" s="8">
        <v>42808</v>
      </c>
      <c r="B3447" s="11">
        <v>12.193910598754883</v>
      </c>
      <c r="C3447" s="11">
        <v>2.3715751171112061</v>
      </c>
      <c r="D3447" s="7">
        <f t="shared" si="106"/>
        <v>-0.41436477224549617</v>
      </c>
      <c r="E3447" s="7">
        <f t="shared" si="107"/>
        <v>-0.21466948419843287</v>
      </c>
    </row>
    <row r="3448" spans="1:5">
      <c r="A3448" s="8">
        <v>42809</v>
      </c>
      <c r="B3448" s="11">
        <v>12.035621643066406</v>
      </c>
      <c r="C3448" s="11">
        <v>2.3407895565032959</v>
      </c>
      <c r="D3448" s="7">
        <f t="shared" si="106"/>
        <v>-0.42477220647410086</v>
      </c>
      <c r="E3448" s="7">
        <f t="shared" si="107"/>
        <v>-0.23171609519518868</v>
      </c>
    </row>
    <row r="3449" spans="1:5">
      <c r="A3449" s="8">
        <v>42810</v>
      </c>
      <c r="B3449" s="11">
        <v>12.024314880371094</v>
      </c>
      <c r="C3449" s="11">
        <v>2.3385906219482422</v>
      </c>
      <c r="D3449" s="7">
        <f t="shared" si="106"/>
        <v>-0.42551562150629996</v>
      </c>
      <c r="E3449" s="7">
        <f t="shared" si="107"/>
        <v>-0.2329336914067611</v>
      </c>
    </row>
    <row r="3450" spans="1:5">
      <c r="A3450" s="8">
        <v>42811</v>
      </c>
      <c r="B3450" s="11">
        <v>12.17695140838623</v>
      </c>
      <c r="C3450" s="11">
        <v>2.3682765960693359</v>
      </c>
      <c r="D3450" s="7">
        <f t="shared" si="106"/>
        <v>-0.4154798320900977</v>
      </c>
      <c r="E3450" s="7">
        <f t="shared" si="107"/>
        <v>-0.21649594452447699</v>
      </c>
    </row>
    <row r="3451" spans="1:5">
      <c r="A3451" s="8">
        <v>42814</v>
      </c>
      <c r="B3451" s="11">
        <v>11.945170402526855</v>
      </c>
      <c r="C3451" s="11">
        <v>2.3231980800628662</v>
      </c>
      <c r="D3451" s="7">
        <f t="shared" si="106"/>
        <v>-0.4307193386206023</v>
      </c>
      <c r="E3451" s="7">
        <f t="shared" si="107"/>
        <v>-0.2414568648877681</v>
      </c>
    </row>
    <row r="3452" spans="1:5">
      <c r="A3452" s="8">
        <v>42815</v>
      </c>
      <c r="B3452" s="11">
        <v>11.97343635559082</v>
      </c>
      <c r="C3452" s="11">
        <v>2.3286952972412109</v>
      </c>
      <c r="D3452" s="7">
        <f t="shared" si="106"/>
        <v>-0.42886086374380167</v>
      </c>
      <c r="E3452" s="7">
        <f t="shared" si="107"/>
        <v>-0.23841294036752247</v>
      </c>
    </row>
    <row r="3453" spans="1:5">
      <c r="A3453" s="8">
        <v>42816</v>
      </c>
      <c r="B3453" s="11">
        <v>11.911252021789551</v>
      </c>
      <c r="C3453" s="11">
        <v>2.316601037979126</v>
      </c>
      <c r="D3453" s="7">
        <f t="shared" si="106"/>
        <v>-0.43294945830980541</v>
      </c>
      <c r="E3453" s="7">
        <f t="shared" si="107"/>
        <v>-0.2451097855398563</v>
      </c>
    </row>
    <row r="3454" spans="1:5">
      <c r="A3454" s="8">
        <v>42817</v>
      </c>
      <c r="B3454" s="11">
        <v>12.126072883605957</v>
      </c>
      <c r="C3454" s="11">
        <v>2.3583812713623047</v>
      </c>
      <c r="D3454" s="7">
        <f t="shared" si="106"/>
        <v>-0.41882507432759941</v>
      </c>
      <c r="E3454" s="7">
        <f t="shared" si="107"/>
        <v>-0.22197519348523834</v>
      </c>
    </row>
    <row r="3455" spans="1:5">
      <c r="A3455" s="8">
        <v>42818</v>
      </c>
      <c r="B3455" s="11">
        <v>12.148685455322266</v>
      </c>
      <c r="C3455" s="11">
        <v>2.3627791404724121</v>
      </c>
      <c r="D3455" s="7">
        <f t="shared" si="106"/>
        <v>-0.41733830696689833</v>
      </c>
      <c r="E3455" s="7">
        <f t="shared" si="107"/>
        <v>-0.21954000106209348</v>
      </c>
    </row>
    <row r="3456" spans="1:5">
      <c r="A3456" s="8">
        <v>42821</v>
      </c>
      <c r="B3456" s="11">
        <v>11.132303237915039</v>
      </c>
      <c r="C3456" s="11">
        <v>2.0629425048828125</v>
      </c>
      <c r="D3456" s="7">
        <f t="shared" si="106"/>
        <v>-0.48416502291041136</v>
      </c>
      <c r="E3456" s="7">
        <f t="shared" si="107"/>
        <v>-0.38556583877766959</v>
      </c>
    </row>
    <row r="3457" spans="1:5">
      <c r="A3457" s="8">
        <v>42822</v>
      </c>
      <c r="B3457" s="11">
        <v>11.169060707092285</v>
      </c>
      <c r="C3457" s="11">
        <v>2.0697541236877441</v>
      </c>
      <c r="D3457" s="7">
        <f t="shared" si="106"/>
        <v>-0.48174823431509683</v>
      </c>
      <c r="E3457" s="7">
        <f t="shared" si="107"/>
        <v>-0.38179410249179468</v>
      </c>
    </row>
    <row r="3458" spans="1:5">
      <c r="A3458" s="8">
        <v>42823</v>
      </c>
      <c r="B3458" s="11">
        <v>11.032532691955566</v>
      </c>
      <c r="C3458" s="11">
        <v>2.0444538593292236</v>
      </c>
      <c r="D3458" s="7">
        <f t="shared" si="106"/>
        <v>-0.49072489558446414</v>
      </c>
      <c r="E3458" s="7">
        <f t="shared" si="107"/>
        <v>-0.39580338983684854</v>
      </c>
    </row>
    <row r="3459" spans="1:5">
      <c r="A3459" s="8">
        <v>42824</v>
      </c>
      <c r="B3459" s="11">
        <v>10.78048038482666</v>
      </c>
      <c r="C3459" s="11">
        <v>1.9977456331253052</v>
      </c>
      <c r="D3459" s="7">
        <f t="shared" si="106"/>
        <v>-0.50729723189941744</v>
      </c>
      <c r="E3459" s="7">
        <f t="shared" si="107"/>
        <v>-0.42166671493875002</v>
      </c>
    </row>
    <row r="3460" spans="1:5">
      <c r="A3460" s="8">
        <v>42825</v>
      </c>
      <c r="B3460" s="11">
        <v>10.806735992431641</v>
      </c>
      <c r="C3460" s="11">
        <v>2.0026111602783203</v>
      </c>
      <c r="D3460" s="7">
        <f t="shared" ref="D3460:D3523" si="108">(B3460-G$4)/I$4</f>
        <v>-0.5055709364159936</v>
      </c>
      <c r="E3460" s="7">
        <f t="shared" ref="E3460:E3523" si="109">(C3460-G$5)/I$5</f>
        <v>-0.41897257044263547</v>
      </c>
    </row>
    <row r="3461" spans="1:5">
      <c r="A3461" s="8">
        <v>42830</v>
      </c>
      <c r="B3461" s="11">
        <v>10.806735992431641</v>
      </c>
      <c r="C3461" s="11">
        <v>2.0026111602783203</v>
      </c>
      <c r="D3461" s="7">
        <f t="shared" si="108"/>
        <v>-0.5055709364159936</v>
      </c>
      <c r="E3461" s="7">
        <f t="shared" si="109"/>
        <v>-0.41897257044263547</v>
      </c>
    </row>
    <row r="3462" spans="1:5">
      <c r="A3462" s="8">
        <v>42831</v>
      </c>
      <c r="B3462" s="11">
        <v>10.917008399963379</v>
      </c>
      <c r="C3462" s="11">
        <v>2.0230460166931152</v>
      </c>
      <c r="D3462" s="7">
        <f t="shared" si="108"/>
        <v>-0.49832057063005009</v>
      </c>
      <c r="E3462" s="7">
        <f t="shared" si="109"/>
        <v>-0.40765736158501076</v>
      </c>
    </row>
    <row r="3463" spans="1:5">
      <c r="A3463" s="8">
        <v>42832</v>
      </c>
      <c r="B3463" s="11">
        <v>10.922259330749512</v>
      </c>
      <c r="C3463" s="11">
        <v>2.0240190029144287</v>
      </c>
      <c r="D3463" s="7">
        <f t="shared" si="108"/>
        <v>-0.49797532407410472</v>
      </c>
      <c r="E3463" s="7">
        <f t="shared" si="109"/>
        <v>-0.40711859869447325</v>
      </c>
    </row>
    <row r="3464" spans="1:5">
      <c r="A3464" s="8">
        <v>42835</v>
      </c>
      <c r="B3464" s="11">
        <v>10.817237854003906</v>
      </c>
      <c r="C3464" s="11">
        <v>2.0045573711395264</v>
      </c>
      <c r="D3464" s="7">
        <f t="shared" si="108"/>
        <v>-0.50488044330410287</v>
      </c>
      <c r="E3464" s="7">
        <f t="shared" si="109"/>
        <v>-0.41789491264418965</v>
      </c>
    </row>
    <row r="3465" spans="1:5">
      <c r="A3465" s="8">
        <v>42836</v>
      </c>
      <c r="B3465" s="11">
        <v>10.869749069213867</v>
      </c>
      <c r="C3465" s="11">
        <v>2.0142881870269775</v>
      </c>
      <c r="D3465" s="7">
        <f t="shared" si="108"/>
        <v>-0.50142785233725529</v>
      </c>
      <c r="E3465" s="7">
        <f t="shared" si="109"/>
        <v>-0.41250675566933148</v>
      </c>
    </row>
    <row r="3466" spans="1:5">
      <c r="A3466" s="8">
        <v>42837</v>
      </c>
      <c r="B3466" s="11">
        <v>11.037783622741699</v>
      </c>
      <c r="C3466" s="11">
        <v>2.0454268455505371</v>
      </c>
      <c r="D3466" s="7">
        <f t="shared" si="108"/>
        <v>-0.49037964902851883</v>
      </c>
      <c r="E3466" s="7">
        <f t="shared" si="109"/>
        <v>-0.39526462694631104</v>
      </c>
    </row>
    <row r="3467" spans="1:5">
      <c r="A3467" s="8">
        <v>42838</v>
      </c>
      <c r="B3467" s="11">
        <v>10.995774269104004</v>
      </c>
      <c r="C3467" s="11">
        <v>2.037642240524292</v>
      </c>
      <c r="D3467" s="7">
        <f t="shared" si="108"/>
        <v>-0.49314174688347573</v>
      </c>
      <c r="E3467" s="7">
        <f t="shared" si="109"/>
        <v>-0.39957512612272345</v>
      </c>
    </row>
    <row r="3468" spans="1:5">
      <c r="A3468" s="8">
        <v>42839</v>
      </c>
      <c r="B3468" s="11">
        <v>10.838242530822754</v>
      </c>
      <c r="C3468" s="11">
        <v>2.0084495544433594</v>
      </c>
      <c r="D3468" s="7">
        <f t="shared" si="108"/>
        <v>-0.5034993943766245</v>
      </c>
      <c r="E3468" s="7">
        <f t="shared" si="109"/>
        <v>-0.41573972906466894</v>
      </c>
    </row>
    <row r="3469" spans="1:5">
      <c r="A3469" s="8">
        <v>42842</v>
      </c>
      <c r="B3469" s="11">
        <v>10.796233177185059</v>
      </c>
      <c r="C3469" s="11">
        <v>2.0006649494171143</v>
      </c>
      <c r="D3469" s="7">
        <f t="shared" si="108"/>
        <v>-0.50626149223158134</v>
      </c>
      <c r="E3469" s="7">
        <f t="shared" si="109"/>
        <v>-0.42005022824108129</v>
      </c>
    </row>
    <row r="3470" spans="1:5">
      <c r="A3470" s="8">
        <v>42843</v>
      </c>
      <c r="B3470" s="11">
        <v>10.748973846435547</v>
      </c>
      <c r="C3470" s="11">
        <v>1.9919071197509766</v>
      </c>
      <c r="D3470" s="7">
        <f t="shared" si="108"/>
        <v>-0.50936877393878655</v>
      </c>
      <c r="E3470" s="7">
        <f t="shared" si="109"/>
        <v>-0.42489962232540202</v>
      </c>
    </row>
    <row r="3471" spans="1:5">
      <c r="A3471" s="8">
        <v>42844</v>
      </c>
      <c r="B3471" s="11">
        <v>10.78048038482666</v>
      </c>
      <c r="C3471" s="11">
        <v>1.9977456331253052</v>
      </c>
      <c r="D3471" s="7">
        <f t="shared" si="108"/>
        <v>-0.50729723189941744</v>
      </c>
      <c r="E3471" s="7">
        <f t="shared" si="109"/>
        <v>-0.42166671493875002</v>
      </c>
    </row>
    <row r="3472" spans="1:5">
      <c r="A3472" s="8">
        <v>42845</v>
      </c>
      <c r="B3472" s="11">
        <v>10.832990646362305</v>
      </c>
      <c r="C3472" s="11">
        <v>2.0074765682220459</v>
      </c>
      <c r="D3472" s="7">
        <f t="shared" si="108"/>
        <v>-0.50384470363626688</v>
      </c>
      <c r="E3472" s="7">
        <f t="shared" si="109"/>
        <v>-0.41627849195520639</v>
      </c>
    </row>
    <row r="3473" spans="1:5">
      <c r="A3473" s="8">
        <v>42846</v>
      </c>
      <c r="B3473" s="11">
        <v>10.859246253967285</v>
      </c>
      <c r="C3473" s="11">
        <v>2.0123419761657715</v>
      </c>
      <c r="D3473" s="7">
        <f t="shared" si="108"/>
        <v>-0.50211840815284303</v>
      </c>
      <c r="E3473" s="7">
        <f t="shared" si="109"/>
        <v>-0.4135844134677773</v>
      </c>
    </row>
    <row r="3474" spans="1:5">
      <c r="A3474" s="8">
        <v>42849</v>
      </c>
      <c r="B3474" s="11">
        <v>10.727969169616699</v>
      </c>
      <c r="C3474" s="11">
        <v>1.988014817237854</v>
      </c>
      <c r="D3474" s="7">
        <f t="shared" si="108"/>
        <v>-0.51074982286626502</v>
      </c>
      <c r="E3474" s="7">
        <f t="shared" si="109"/>
        <v>-0.42705487191360825</v>
      </c>
    </row>
    <row r="3475" spans="1:5">
      <c r="A3475" s="8">
        <v>42850</v>
      </c>
      <c r="B3475" s="11">
        <v>10.790982246398926</v>
      </c>
      <c r="C3475" s="11">
        <v>1.9996918439865112</v>
      </c>
      <c r="D3475" s="7">
        <f t="shared" si="108"/>
        <v>-0.50660673878752671</v>
      </c>
      <c r="E3475" s="7">
        <f t="shared" si="109"/>
        <v>-0.4205890571403042</v>
      </c>
    </row>
    <row r="3476" spans="1:5">
      <c r="A3476" s="8">
        <v>42851</v>
      </c>
      <c r="B3476" s="11">
        <v>10.691211700439453</v>
      </c>
      <c r="C3476" s="11">
        <v>1.9812031984329224</v>
      </c>
      <c r="D3476" s="7">
        <f t="shared" si="108"/>
        <v>-0.5131666114615796</v>
      </c>
      <c r="E3476" s="7">
        <f t="shared" si="109"/>
        <v>-0.43082660819948315</v>
      </c>
    </row>
    <row r="3477" spans="1:5">
      <c r="A3477" s="8">
        <v>42852</v>
      </c>
      <c r="B3477" s="11">
        <v>10.37614631652832</v>
      </c>
      <c r="C3477" s="11">
        <v>1.9228180646896362</v>
      </c>
      <c r="D3477" s="7">
        <f t="shared" si="108"/>
        <v>-0.53388203185527117</v>
      </c>
      <c r="E3477" s="7">
        <f t="shared" si="109"/>
        <v>-0.46315568206600322</v>
      </c>
    </row>
    <row r="3478" spans="1:5">
      <c r="A3478" s="8">
        <v>42853</v>
      </c>
      <c r="B3478" s="11">
        <v>10.307190895080566</v>
      </c>
      <c r="C3478" s="11">
        <v>1.8887501955032349</v>
      </c>
      <c r="D3478" s="7">
        <f t="shared" si="108"/>
        <v>-0.53841582267031451</v>
      </c>
      <c r="E3478" s="7">
        <f t="shared" si="109"/>
        <v>-0.48201977620758363</v>
      </c>
    </row>
    <row r="3479" spans="1:5">
      <c r="A3479" s="8">
        <v>42857</v>
      </c>
      <c r="B3479" s="11">
        <v>10.148618698120117</v>
      </c>
      <c r="C3479" s="11">
        <v>1.8596925735473633</v>
      </c>
      <c r="D3479" s="7">
        <f t="shared" si="108"/>
        <v>-0.54884187989694244</v>
      </c>
      <c r="E3479" s="7">
        <f t="shared" si="109"/>
        <v>-0.4981095913089289</v>
      </c>
    </row>
    <row r="3480" spans="1:5">
      <c r="A3480" s="8">
        <v>42858</v>
      </c>
      <c r="B3480" s="11">
        <v>9.9689035415649414</v>
      </c>
      <c r="C3480" s="11">
        <v>1.8267605304718018</v>
      </c>
      <c r="D3480" s="7">
        <f t="shared" si="108"/>
        <v>-0.56065807808712076</v>
      </c>
      <c r="E3480" s="7">
        <f t="shared" si="109"/>
        <v>-0.51634475469566476</v>
      </c>
    </row>
    <row r="3481" spans="1:5">
      <c r="A3481" s="8">
        <v>42859</v>
      </c>
      <c r="B3481" s="11">
        <v>10.053475379943848</v>
      </c>
      <c r="C3481" s="11">
        <v>1.8422579765319824</v>
      </c>
      <c r="D3481" s="7">
        <f t="shared" si="108"/>
        <v>-0.5550975142329192</v>
      </c>
      <c r="E3481" s="7">
        <f t="shared" si="109"/>
        <v>-0.50776349357147321</v>
      </c>
    </row>
    <row r="3482" spans="1:5">
      <c r="A3482" s="8">
        <v>42860</v>
      </c>
      <c r="B3482" s="11">
        <v>9.9847612380981445</v>
      </c>
      <c r="C3482" s="11">
        <v>1.8296662569046021</v>
      </c>
      <c r="D3482" s="7">
        <f t="shared" si="108"/>
        <v>-0.5596154410126094</v>
      </c>
      <c r="E3482" s="7">
        <f t="shared" si="109"/>
        <v>-0.51473579298813588</v>
      </c>
    </row>
    <row r="3483" spans="1:5">
      <c r="A3483" s="8">
        <v>42863</v>
      </c>
      <c r="B3483" s="11">
        <v>9.7627601623535156</v>
      </c>
      <c r="C3483" s="11">
        <v>1.7889854907989502</v>
      </c>
      <c r="D3483" s="7">
        <f t="shared" si="108"/>
        <v>-0.5742119211298885</v>
      </c>
      <c r="E3483" s="7">
        <f t="shared" si="109"/>
        <v>-0.53726158693696768</v>
      </c>
    </row>
    <row r="3484" spans="1:5">
      <c r="A3484" s="8">
        <v>42864</v>
      </c>
      <c r="B3484" s="11">
        <v>9.842045783996582</v>
      </c>
      <c r="C3484" s="11">
        <v>1.8035143613815308</v>
      </c>
      <c r="D3484" s="7">
        <f t="shared" si="108"/>
        <v>-0.5689989238684231</v>
      </c>
      <c r="E3484" s="7">
        <f t="shared" si="109"/>
        <v>-0.52921664638195232</v>
      </c>
    </row>
    <row r="3485" spans="1:5">
      <c r="A3485" s="8">
        <v>42865</v>
      </c>
      <c r="B3485" s="11">
        <v>9.8684749603271484</v>
      </c>
      <c r="C3485" s="11">
        <v>1.8083572387695313</v>
      </c>
      <c r="D3485" s="7">
        <f t="shared" si="108"/>
        <v>-0.56726121631213655</v>
      </c>
      <c r="E3485" s="7">
        <f t="shared" si="109"/>
        <v>-0.52653504353607083</v>
      </c>
    </row>
    <row r="3486" spans="1:5">
      <c r="A3486" s="8">
        <v>42866</v>
      </c>
      <c r="B3486" s="11">
        <v>10.169761657714844</v>
      </c>
      <c r="C3486" s="11">
        <v>1.8635668754577637</v>
      </c>
      <c r="D3486" s="7">
        <f t="shared" si="108"/>
        <v>-0.54745173893339205</v>
      </c>
      <c r="E3486" s="7">
        <f t="shared" si="109"/>
        <v>-0.49596430903222372</v>
      </c>
    </row>
    <row r="3487" spans="1:5">
      <c r="A3487" s="8">
        <v>42867</v>
      </c>
      <c r="B3487" s="11">
        <v>10.25433349609375</v>
      </c>
      <c r="C3487" s="11">
        <v>1.8790643215179443</v>
      </c>
      <c r="D3487" s="7">
        <f t="shared" si="108"/>
        <v>-0.54189117507919049</v>
      </c>
      <c r="E3487" s="7">
        <f t="shared" si="109"/>
        <v>-0.48738304790803205</v>
      </c>
    </row>
    <row r="3488" spans="1:5">
      <c r="A3488" s="8">
        <v>42870</v>
      </c>
      <c r="B3488" s="11">
        <v>10.22261905670166</v>
      </c>
      <c r="C3488" s="11">
        <v>1.8732527494430542</v>
      </c>
      <c r="D3488" s="7">
        <f t="shared" si="108"/>
        <v>-0.54397638652451608</v>
      </c>
      <c r="E3488" s="7">
        <f t="shared" si="109"/>
        <v>-0.49060103733177529</v>
      </c>
    </row>
    <row r="3489" spans="1:5">
      <c r="A3489" s="8">
        <v>42871</v>
      </c>
      <c r="B3489" s="11">
        <v>10.164475440979004</v>
      </c>
      <c r="C3489" s="11">
        <v>1.8625982999801636</v>
      </c>
      <c r="D3489" s="7">
        <f t="shared" si="108"/>
        <v>-0.5477993055261281</v>
      </c>
      <c r="E3489" s="7">
        <f t="shared" si="109"/>
        <v>-0.49650062960140001</v>
      </c>
    </row>
    <row r="3490" spans="1:5">
      <c r="A3490" s="8">
        <v>42872</v>
      </c>
      <c r="B3490" s="11">
        <v>10.116904258728027</v>
      </c>
      <c r="C3490" s="11">
        <v>1.8538810014724731</v>
      </c>
      <c r="D3490" s="7">
        <f t="shared" si="108"/>
        <v>-0.55092709134226803</v>
      </c>
      <c r="E3490" s="7">
        <f t="shared" si="109"/>
        <v>-0.50132758073267214</v>
      </c>
    </row>
    <row r="3491" spans="1:5">
      <c r="A3491" s="8">
        <v>42873</v>
      </c>
      <c r="B3491" s="11">
        <v>10.064046859741211</v>
      </c>
      <c r="C3491" s="11">
        <v>1.8441951274871826</v>
      </c>
      <c r="D3491" s="7">
        <f t="shared" si="108"/>
        <v>-0.554402443751144</v>
      </c>
      <c r="E3491" s="7">
        <f t="shared" si="109"/>
        <v>-0.50669085243312051</v>
      </c>
    </row>
    <row r="3492" spans="1:5">
      <c r="A3492" s="8">
        <v>42874</v>
      </c>
      <c r="B3492" s="11">
        <v>10.132761001586914</v>
      </c>
      <c r="C3492" s="11">
        <v>1.8567867279052734</v>
      </c>
      <c r="D3492" s="7">
        <f t="shared" si="108"/>
        <v>-0.54988451697145369</v>
      </c>
      <c r="E3492" s="7">
        <f t="shared" si="109"/>
        <v>-0.49971861902514325</v>
      </c>
    </row>
    <row r="3493" spans="1:5">
      <c r="A3493" s="8">
        <v>42877</v>
      </c>
      <c r="B3493" s="11">
        <v>10.079903602600098</v>
      </c>
      <c r="C3493" s="11">
        <v>1.8471008539199829</v>
      </c>
      <c r="D3493" s="7">
        <f t="shared" si="108"/>
        <v>-0.55335986938032966</v>
      </c>
      <c r="E3493" s="7">
        <f t="shared" si="109"/>
        <v>-0.50508189072559162</v>
      </c>
    </row>
    <row r="3494" spans="1:5">
      <c r="A3494" s="8">
        <v>42878</v>
      </c>
      <c r="B3494" s="11">
        <v>10.164475440979004</v>
      </c>
      <c r="C3494" s="11">
        <v>1.8625982999801636</v>
      </c>
      <c r="D3494" s="7">
        <f t="shared" si="108"/>
        <v>-0.5477993055261281</v>
      </c>
      <c r="E3494" s="7">
        <f t="shared" si="109"/>
        <v>-0.49650062960140001</v>
      </c>
    </row>
    <row r="3495" spans="1:5">
      <c r="A3495" s="8">
        <v>42879</v>
      </c>
      <c r="B3495" s="11">
        <v>10.143332481384277</v>
      </c>
      <c r="C3495" s="11">
        <v>1.8587239980697632</v>
      </c>
      <c r="D3495" s="7">
        <f t="shared" si="108"/>
        <v>-0.54918944648967849</v>
      </c>
      <c r="E3495" s="7">
        <f t="shared" si="109"/>
        <v>-0.4986459118781052</v>
      </c>
    </row>
    <row r="3496" spans="1:5">
      <c r="A3496" s="8">
        <v>42880</v>
      </c>
      <c r="B3496" s="11">
        <v>10.83576488494873</v>
      </c>
      <c r="C3496" s="11">
        <v>1.9856091737747192</v>
      </c>
      <c r="D3496" s="7">
        <f t="shared" si="108"/>
        <v>-0.50366229858155476</v>
      </c>
      <c r="E3496" s="7">
        <f t="shared" si="109"/>
        <v>-0.42838692718572857</v>
      </c>
    </row>
    <row r="3497" spans="1:5">
      <c r="A3497" s="8">
        <v>42881</v>
      </c>
      <c r="B3497" s="11">
        <v>10.86219310760498</v>
      </c>
      <c r="C3497" s="11">
        <v>1.9904521703720093</v>
      </c>
      <c r="D3497" s="7">
        <f t="shared" si="108"/>
        <v>-0.50192465372896522</v>
      </c>
      <c r="E3497" s="7">
        <f t="shared" si="109"/>
        <v>-0.42570525833116163</v>
      </c>
    </row>
    <row r="3498" spans="1:5">
      <c r="A3498" s="8">
        <v>42886</v>
      </c>
      <c r="B3498" s="11">
        <v>11.237481117248535</v>
      </c>
      <c r="C3498" s="11">
        <v>2.0592219829559326</v>
      </c>
      <c r="D3498" s="7">
        <f t="shared" si="108"/>
        <v>-0.47724962027409729</v>
      </c>
      <c r="E3498" s="7">
        <f t="shared" si="109"/>
        <v>-0.38762596985016096</v>
      </c>
    </row>
    <row r="3499" spans="1:5">
      <c r="A3499" s="8">
        <v>42887</v>
      </c>
      <c r="B3499" s="11">
        <v>11.147623062133789</v>
      </c>
      <c r="C3499" s="11">
        <v>2.0427560806274414</v>
      </c>
      <c r="D3499" s="7">
        <f t="shared" si="108"/>
        <v>-0.48315775072103501</v>
      </c>
      <c r="E3499" s="7">
        <f t="shared" si="109"/>
        <v>-0.39674348553484345</v>
      </c>
    </row>
    <row r="3500" spans="1:5">
      <c r="A3500" s="8">
        <v>42888</v>
      </c>
      <c r="B3500" s="11">
        <v>11.073622703552246</v>
      </c>
      <c r="C3500" s="11">
        <v>2.0291957855224609</v>
      </c>
      <c r="D3500" s="7">
        <f t="shared" si="108"/>
        <v>-0.48802324409346137</v>
      </c>
      <c r="E3500" s="7">
        <f t="shared" si="109"/>
        <v>-0.40425210552068253</v>
      </c>
    </row>
    <row r="3501" spans="1:5">
      <c r="A3501" s="8">
        <v>42891</v>
      </c>
      <c r="B3501" s="11">
        <v>11.152909278869629</v>
      </c>
      <c r="C3501" s="11">
        <v>2.043724536895752</v>
      </c>
      <c r="D3501" s="7">
        <f t="shared" si="108"/>
        <v>-0.48281018412829885</v>
      </c>
      <c r="E3501" s="7">
        <f t="shared" si="109"/>
        <v>-0.39620723097435262</v>
      </c>
    </row>
    <row r="3502" spans="1:5">
      <c r="A3502" s="8">
        <v>42892</v>
      </c>
      <c r="B3502" s="11">
        <v>11.031336784362793</v>
      </c>
      <c r="C3502" s="11">
        <v>2.0214469432830811</v>
      </c>
      <c r="D3502" s="7">
        <f t="shared" si="108"/>
        <v>-0.49080352602056215</v>
      </c>
      <c r="E3502" s="7">
        <f t="shared" si="109"/>
        <v>-0.40854280209146376</v>
      </c>
    </row>
    <row r="3503" spans="1:5">
      <c r="A3503" s="8">
        <v>42893</v>
      </c>
      <c r="B3503" s="11">
        <v>11.031336784362793</v>
      </c>
      <c r="C3503" s="11">
        <v>2.0214469432830811</v>
      </c>
      <c r="D3503" s="7">
        <f t="shared" si="108"/>
        <v>-0.49080352602056215</v>
      </c>
      <c r="E3503" s="7">
        <f t="shared" si="109"/>
        <v>-0.40854280209146376</v>
      </c>
    </row>
    <row r="3504" spans="1:5">
      <c r="A3504" s="8">
        <v>42894</v>
      </c>
      <c r="B3504" s="11">
        <v>11.031336784362793</v>
      </c>
      <c r="C3504" s="11">
        <v>2.0214469432830811</v>
      </c>
      <c r="D3504" s="7">
        <f t="shared" si="108"/>
        <v>-0.49080352602056215</v>
      </c>
      <c r="E3504" s="7">
        <f t="shared" si="109"/>
        <v>-0.40854280209146376</v>
      </c>
    </row>
    <row r="3505" spans="1:5">
      <c r="A3505" s="8">
        <v>42895</v>
      </c>
      <c r="B3505" s="11">
        <v>11.031336784362793</v>
      </c>
      <c r="C3505" s="11">
        <v>2.0214469432830811</v>
      </c>
      <c r="D3505" s="7">
        <f t="shared" si="108"/>
        <v>-0.49080352602056215</v>
      </c>
      <c r="E3505" s="7">
        <f t="shared" si="109"/>
        <v>-0.40854280209146376</v>
      </c>
    </row>
    <row r="3506" spans="1:5">
      <c r="A3506" s="8">
        <v>42898</v>
      </c>
      <c r="B3506" s="11">
        <v>11.470053672790527</v>
      </c>
      <c r="C3506" s="11">
        <v>2.1018400192260742</v>
      </c>
      <c r="D3506" s="7">
        <f t="shared" si="108"/>
        <v>-0.46195806967504299</v>
      </c>
      <c r="E3506" s="7">
        <f t="shared" si="109"/>
        <v>-0.36402746875429121</v>
      </c>
    </row>
    <row r="3507" spans="1:5">
      <c r="A3507" s="8">
        <v>42899</v>
      </c>
      <c r="B3507" s="11">
        <v>11.628625869750977</v>
      </c>
      <c r="C3507" s="11">
        <v>2.1308977603912354</v>
      </c>
      <c r="D3507" s="7">
        <f t="shared" si="108"/>
        <v>-0.45153201244841507</v>
      </c>
      <c r="E3507" s="7">
        <f t="shared" si="109"/>
        <v>-0.34793758764426047</v>
      </c>
    </row>
    <row r="3508" spans="1:5">
      <c r="A3508" s="8">
        <v>42900</v>
      </c>
      <c r="B3508" s="11">
        <v>11.285052299499512</v>
      </c>
      <c r="C3508" s="11">
        <v>2.067939281463623</v>
      </c>
      <c r="D3508" s="7">
        <f t="shared" si="108"/>
        <v>-0.47412183445795747</v>
      </c>
      <c r="E3508" s="7">
        <f t="shared" si="109"/>
        <v>-0.38279901871888883</v>
      </c>
    </row>
    <row r="3509" spans="1:5">
      <c r="A3509" s="8">
        <v>42901</v>
      </c>
      <c r="B3509" s="11">
        <v>11.121194839477539</v>
      </c>
      <c r="C3509" s="11">
        <v>2.0379130840301514</v>
      </c>
      <c r="D3509" s="7">
        <f t="shared" si="108"/>
        <v>-0.48489539557362443</v>
      </c>
      <c r="E3509" s="7">
        <f t="shared" si="109"/>
        <v>-0.3994251543894104</v>
      </c>
    </row>
    <row r="3510" spans="1:5">
      <c r="A3510" s="8">
        <v>42902</v>
      </c>
      <c r="B3510" s="11">
        <v>11.068337440490723</v>
      </c>
      <c r="C3510" s="11">
        <v>2.0282270908355713</v>
      </c>
      <c r="D3510" s="7">
        <f t="shared" si="108"/>
        <v>-0.48837074798250041</v>
      </c>
      <c r="E3510" s="7">
        <f t="shared" si="109"/>
        <v>-0.40478849209854423</v>
      </c>
    </row>
    <row r="3511" spans="1:5">
      <c r="A3511" s="8">
        <v>42905</v>
      </c>
      <c r="B3511" s="11">
        <v>11.089480400085449</v>
      </c>
      <c r="C3511" s="11">
        <v>2.0321016311645508</v>
      </c>
      <c r="D3511" s="7">
        <f t="shared" si="108"/>
        <v>-0.48698060701895002</v>
      </c>
      <c r="E3511" s="7">
        <f t="shared" si="109"/>
        <v>-0.40264307780446817</v>
      </c>
    </row>
    <row r="3512" spans="1:5">
      <c r="A3512" s="8">
        <v>42906</v>
      </c>
      <c r="B3512" s="11">
        <v>11.115908622741699</v>
      </c>
      <c r="C3512" s="11">
        <v>2.0369443893432617</v>
      </c>
      <c r="D3512" s="7">
        <f t="shared" si="108"/>
        <v>-0.48524296216636059</v>
      </c>
      <c r="E3512" s="7">
        <f t="shared" si="109"/>
        <v>-0.3999615409672721</v>
      </c>
    </row>
    <row r="3513" spans="1:5">
      <c r="A3513" s="8">
        <v>42907</v>
      </c>
      <c r="B3513" s="11">
        <v>11.121194839477539</v>
      </c>
      <c r="C3513" s="11">
        <v>2.0379130840301514</v>
      </c>
      <c r="D3513" s="7">
        <f t="shared" si="108"/>
        <v>-0.48489539557362443</v>
      </c>
      <c r="E3513" s="7">
        <f t="shared" si="109"/>
        <v>-0.3994251543894104</v>
      </c>
    </row>
    <row r="3514" spans="1:5">
      <c r="A3514" s="8">
        <v>42908</v>
      </c>
      <c r="B3514" s="11">
        <v>11.565196990966797</v>
      </c>
      <c r="C3514" s="11">
        <v>2.1192746162414551</v>
      </c>
      <c r="D3514" s="7">
        <f t="shared" si="108"/>
        <v>-0.45570243533906624</v>
      </c>
      <c r="E3514" s="7">
        <f t="shared" si="109"/>
        <v>-0.35437356649174695</v>
      </c>
    </row>
    <row r="3515" spans="1:5">
      <c r="A3515" s="8">
        <v>42909</v>
      </c>
      <c r="B3515" s="11">
        <v>12.722773551940918</v>
      </c>
      <c r="C3515" s="11">
        <v>2.3313958644866943</v>
      </c>
      <c r="D3515" s="7">
        <f t="shared" si="108"/>
        <v>-0.37959224893653087</v>
      </c>
      <c r="E3515" s="7">
        <f t="shared" si="109"/>
        <v>-0.2369175796076308</v>
      </c>
    </row>
    <row r="3516" spans="1:5">
      <c r="A3516" s="8">
        <v>42912</v>
      </c>
      <c r="B3516" s="11">
        <v>13.996636390686035</v>
      </c>
      <c r="C3516" s="11">
        <v>2.5648260116577148</v>
      </c>
      <c r="D3516" s="7">
        <f t="shared" si="108"/>
        <v>-0.29583628723446836</v>
      </c>
      <c r="E3516" s="7">
        <f t="shared" si="109"/>
        <v>-0.1076624081842652</v>
      </c>
    </row>
    <row r="3517" spans="1:5">
      <c r="A3517" s="8">
        <v>42913</v>
      </c>
      <c r="B3517" s="11">
        <v>13.499776840209961</v>
      </c>
      <c r="C3517" s="11">
        <v>2.4737784862518311</v>
      </c>
      <c r="D3517" s="7">
        <f t="shared" si="108"/>
        <v>-0.32850459987790254</v>
      </c>
      <c r="E3517" s="7">
        <f t="shared" si="109"/>
        <v>-0.15807733379106251</v>
      </c>
    </row>
    <row r="3518" spans="1:5">
      <c r="A3518" s="8">
        <v>42914</v>
      </c>
      <c r="B3518" s="11">
        <v>13.214346885681152</v>
      </c>
      <c r="C3518" s="11">
        <v>2.4214746952056885</v>
      </c>
      <c r="D3518" s="7">
        <f t="shared" si="108"/>
        <v>-0.34727150288583286</v>
      </c>
      <c r="E3518" s="7">
        <f t="shared" si="109"/>
        <v>-0.18703904057869525</v>
      </c>
    </row>
    <row r="3519" spans="1:5">
      <c r="A3519" s="8">
        <v>42915</v>
      </c>
      <c r="B3519" s="11">
        <v>13.298918724060059</v>
      </c>
      <c r="C3519" s="11">
        <v>2.4369721412658691</v>
      </c>
      <c r="D3519" s="7">
        <f t="shared" si="108"/>
        <v>-0.3417109390316313</v>
      </c>
      <c r="E3519" s="7">
        <f t="shared" si="109"/>
        <v>-0.17845777945450358</v>
      </c>
    </row>
    <row r="3520" spans="1:5">
      <c r="A3520" s="8">
        <v>42916</v>
      </c>
      <c r="B3520" s="11">
        <v>13.198490142822266</v>
      </c>
      <c r="C3520" s="11">
        <v>2.4185688495635986</v>
      </c>
      <c r="D3520" s="7">
        <f t="shared" si="108"/>
        <v>-0.34831407725664709</v>
      </c>
      <c r="E3520" s="7">
        <f t="shared" si="109"/>
        <v>-0.18864806829490957</v>
      </c>
    </row>
    <row r="3521" spans="1:5">
      <c r="A3521" s="8">
        <v>42919</v>
      </c>
      <c r="B3521" s="11">
        <v>12.987060546875</v>
      </c>
      <c r="C3521" s="11">
        <v>2.3798253536224365</v>
      </c>
      <c r="D3521" s="7">
        <f t="shared" si="108"/>
        <v>-0.362215486892151</v>
      </c>
      <c r="E3521" s="7">
        <f t="shared" si="109"/>
        <v>-0.21010115509670327</v>
      </c>
    </row>
    <row r="3522" spans="1:5">
      <c r="A3522" s="8">
        <v>42920</v>
      </c>
      <c r="B3522" s="11">
        <v>12.611772537231445</v>
      </c>
      <c r="C3522" s="11">
        <v>2.3110554218292236</v>
      </c>
      <c r="D3522" s="7">
        <f t="shared" si="108"/>
        <v>-0.38689052034701898</v>
      </c>
      <c r="E3522" s="7">
        <f t="shared" si="109"/>
        <v>-0.24818050958638938</v>
      </c>
    </row>
    <row r="3523" spans="1:5">
      <c r="A3523" s="8">
        <v>42921</v>
      </c>
      <c r="B3523" s="11">
        <v>12.971202850341797</v>
      </c>
      <c r="C3523" s="11">
        <v>2.3769195079803467</v>
      </c>
      <c r="D3523" s="7">
        <f t="shared" si="108"/>
        <v>-0.36325812396666235</v>
      </c>
      <c r="E3523" s="7">
        <f t="shared" si="109"/>
        <v>-0.21171018281291759</v>
      </c>
    </row>
    <row r="3524" spans="1:5">
      <c r="A3524" s="8">
        <v>42922</v>
      </c>
      <c r="B3524" s="11">
        <v>12.802059173583984</v>
      </c>
      <c r="C3524" s="11">
        <v>2.3459246158599854</v>
      </c>
      <c r="D3524" s="7">
        <f t="shared" ref="D3524:D3587" si="110">(B3524-G$4)/I$4</f>
        <v>-0.37437925167506547</v>
      </c>
      <c r="E3524" s="7">
        <f t="shared" ref="E3524:E3587" si="111">(C3524-G$5)/I$5</f>
        <v>-0.22887270506130089</v>
      </c>
    </row>
    <row r="3525" spans="1:5">
      <c r="A3525" s="8">
        <v>42923</v>
      </c>
      <c r="B3525" s="11">
        <v>13.034631729125977</v>
      </c>
      <c r="C3525" s="11">
        <v>2.388542652130127</v>
      </c>
      <c r="D3525" s="7">
        <f t="shared" si="110"/>
        <v>-0.35908770107601118</v>
      </c>
      <c r="E3525" s="7">
        <f t="shared" si="111"/>
        <v>-0.20527420396543114</v>
      </c>
    </row>
    <row r="3526" spans="1:5">
      <c r="A3526" s="8">
        <v>42926</v>
      </c>
      <c r="B3526" s="11">
        <v>12.913060188293457</v>
      </c>
      <c r="C3526" s="11">
        <v>2.3662650585174561</v>
      </c>
      <c r="D3526" s="7">
        <f t="shared" si="110"/>
        <v>-0.36708098026457736</v>
      </c>
      <c r="E3526" s="7">
        <f t="shared" si="111"/>
        <v>-0.21760977508254231</v>
      </c>
    </row>
    <row r="3527" spans="1:5">
      <c r="A3527" s="8">
        <v>42927</v>
      </c>
      <c r="B3527" s="11">
        <v>13.08220386505127</v>
      </c>
      <c r="C3527" s="11">
        <v>2.3972599506378174</v>
      </c>
      <c r="D3527" s="7">
        <f t="shared" si="110"/>
        <v>-0.35595985255617424</v>
      </c>
      <c r="E3527" s="7">
        <f t="shared" si="111"/>
        <v>-0.20044725283415901</v>
      </c>
    </row>
    <row r="3528" spans="1:5">
      <c r="A3528" s="8">
        <v>42928</v>
      </c>
      <c r="B3528" s="11">
        <v>13.457490921020508</v>
      </c>
      <c r="C3528" s="11">
        <v>2.4660298824310303</v>
      </c>
      <c r="D3528" s="7">
        <f t="shared" si="110"/>
        <v>-0.33128488180500332</v>
      </c>
      <c r="E3528" s="7">
        <f t="shared" si="111"/>
        <v>-0.16236789834447288</v>
      </c>
    </row>
    <row r="3529" spans="1:5">
      <c r="A3529" s="8">
        <v>42929</v>
      </c>
      <c r="B3529" s="11">
        <v>12.913060188293457</v>
      </c>
      <c r="C3529" s="11">
        <v>2.3662650585174561</v>
      </c>
      <c r="D3529" s="7">
        <f t="shared" si="110"/>
        <v>-0.36708098026457736</v>
      </c>
      <c r="E3529" s="7">
        <f t="shared" si="111"/>
        <v>-0.21760977508254231</v>
      </c>
    </row>
    <row r="3530" spans="1:5">
      <c r="A3530" s="8">
        <v>42930</v>
      </c>
      <c r="B3530" s="11">
        <v>12.997632026672363</v>
      </c>
      <c r="C3530" s="11">
        <v>2.3817625045776367</v>
      </c>
      <c r="D3530" s="7">
        <f t="shared" si="110"/>
        <v>-0.3615204164103758</v>
      </c>
      <c r="E3530" s="7">
        <f t="shared" si="111"/>
        <v>-0.20902851395835065</v>
      </c>
    </row>
    <row r="3531" spans="1:5">
      <c r="A3531" s="8">
        <v>42933</v>
      </c>
      <c r="B3531" s="11">
        <v>12.997632026672363</v>
      </c>
      <c r="C3531" s="11">
        <v>2.3817625045776367</v>
      </c>
      <c r="D3531" s="7">
        <f t="shared" si="110"/>
        <v>-0.3615204164103758</v>
      </c>
      <c r="E3531" s="7">
        <f t="shared" si="111"/>
        <v>-0.20902851395835065</v>
      </c>
    </row>
    <row r="3532" spans="1:5">
      <c r="A3532" s="8">
        <v>42934</v>
      </c>
      <c r="B3532" s="11">
        <v>13.372919082641602</v>
      </c>
      <c r="C3532" s="11">
        <v>2.4505324363708496</v>
      </c>
      <c r="D3532" s="7">
        <f t="shared" si="110"/>
        <v>-0.33684544565920488</v>
      </c>
      <c r="E3532" s="7">
        <f t="shared" si="111"/>
        <v>-0.17094915946866454</v>
      </c>
    </row>
    <row r="3533" spans="1:5">
      <c r="A3533" s="8">
        <v>42935</v>
      </c>
      <c r="B3533" s="11">
        <v>13.288347244262695</v>
      </c>
      <c r="C3533" s="11">
        <v>2.4350349903106689</v>
      </c>
      <c r="D3533" s="7">
        <f t="shared" si="110"/>
        <v>-0.3424060095134065</v>
      </c>
      <c r="E3533" s="7">
        <f t="shared" si="111"/>
        <v>-0.17953042059285618</v>
      </c>
    </row>
    <row r="3534" spans="1:5">
      <c r="A3534" s="8">
        <v>42936</v>
      </c>
      <c r="B3534" s="11">
        <v>13.399348258972168</v>
      </c>
      <c r="C3534" s="11">
        <v>2.4553751945495605</v>
      </c>
      <c r="D3534" s="7">
        <f t="shared" si="110"/>
        <v>-0.33510773810291838</v>
      </c>
      <c r="E3534" s="7">
        <f t="shared" si="111"/>
        <v>-0.16826762263146849</v>
      </c>
    </row>
    <row r="3535" spans="1:5">
      <c r="A3535" s="8">
        <v>42937</v>
      </c>
      <c r="B3535" s="11">
        <v>13.098060607910156</v>
      </c>
      <c r="C3535" s="11">
        <v>2.4001657962799072</v>
      </c>
      <c r="D3535" s="7">
        <f t="shared" si="110"/>
        <v>-0.35491727818536001</v>
      </c>
      <c r="E3535" s="7">
        <f t="shared" si="111"/>
        <v>-0.19883822511794469</v>
      </c>
    </row>
    <row r="3536" spans="1:5">
      <c r="A3536" s="8">
        <v>42940</v>
      </c>
      <c r="B3536" s="11">
        <v>12.580058097839355</v>
      </c>
      <c r="C3536" s="11">
        <v>2.305243968963623</v>
      </c>
      <c r="D3536" s="7">
        <f t="shared" si="110"/>
        <v>-0.38897573179234457</v>
      </c>
      <c r="E3536" s="7">
        <f t="shared" si="111"/>
        <v>-0.25139843300144715</v>
      </c>
    </row>
    <row r="3537" spans="1:5">
      <c r="A3537" s="8">
        <v>42941</v>
      </c>
      <c r="B3537" s="11">
        <v>12.294629096984863</v>
      </c>
      <c r="C3537" s="11">
        <v>2.2529399394989014</v>
      </c>
      <c r="D3537" s="7">
        <f t="shared" si="110"/>
        <v>-0.40774257209657777</v>
      </c>
      <c r="E3537" s="7">
        <f t="shared" si="111"/>
        <v>-0.28036027180645079</v>
      </c>
    </row>
    <row r="3538" spans="1:5">
      <c r="A3538" s="8">
        <v>42942</v>
      </c>
      <c r="B3538" s="11">
        <v>12.37920093536377</v>
      </c>
      <c r="C3538" s="11">
        <v>2.268437385559082</v>
      </c>
      <c r="D3538" s="7">
        <f t="shared" si="110"/>
        <v>-0.40218200824237621</v>
      </c>
      <c r="E3538" s="7">
        <f t="shared" si="111"/>
        <v>-0.27177901068225913</v>
      </c>
    </row>
    <row r="3539" spans="1:5">
      <c r="A3539" s="8">
        <v>42943</v>
      </c>
      <c r="B3539" s="11">
        <v>12.157199859619141</v>
      </c>
      <c r="C3539" s="11">
        <v>2.2277567386627197</v>
      </c>
      <c r="D3539" s="7">
        <f t="shared" si="110"/>
        <v>-0.41677848835965531</v>
      </c>
      <c r="E3539" s="7">
        <f t="shared" si="111"/>
        <v>-0.29430473862240542</v>
      </c>
    </row>
    <row r="3540" spans="1:5">
      <c r="A3540" s="8">
        <v>42944</v>
      </c>
      <c r="B3540" s="11">
        <v>12.490200996398926</v>
      </c>
      <c r="C3540" s="11">
        <v>2.2887778282165527</v>
      </c>
      <c r="D3540" s="7">
        <f t="shared" si="110"/>
        <v>-0.39488379953558517</v>
      </c>
      <c r="E3540" s="7">
        <f t="shared" si="111"/>
        <v>-0.26051608070350057</v>
      </c>
    </row>
    <row r="3541" spans="1:5">
      <c r="A3541" s="8">
        <v>42947</v>
      </c>
      <c r="B3541" s="11">
        <v>12.352771759033203</v>
      </c>
      <c r="C3541" s="11">
        <v>2.2635946273803711</v>
      </c>
      <c r="D3541" s="7">
        <f t="shared" si="110"/>
        <v>-0.4039197157986627</v>
      </c>
      <c r="E3541" s="7">
        <f t="shared" si="111"/>
        <v>-0.2744605475194552</v>
      </c>
    </row>
    <row r="3542" spans="1:5">
      <c r="A3542" s="8">
        <v>42948</v>
      </c>
      <c r="B3542" s="11">
        <v>12.37920093536377</v>
      </c>
      <c r="C3542" s="11">
        <v>2.268437385559082</v>
      </c>
      <c r="D3542" s="7">
        <f t="shared" si="110"/>
        <v>-0.40218200824237621</v>
      </c>
      <c r="E3542" s="7">
        <f t="shared" si="111"/>
        <v>-0.27177901068225913</v>
      </c>
    </row>
    <row r="3543" spans="1:5">
      <c r="A3543" s="8">
        <v>42949</v>
      </c>
      <c r="B3543" s="11">
        <v>12.463772773742676</v>
      </c>
      <c r="C3543" s="11">
        <v>2.2839348316192627</v>
      </c>
      <c r="D3543" s="7">
        <f t="shared" si="110"/>
        <v>-0.39662144438817465</v>
      </c>
      <c r="E3543" s="7">
        <f t="shared" si="111"/>
        <v>-0.26319774955806746</v>
      </c>
    </row>
    <row r="3544" spans="1:5">
      <c r="A3544" s="8">
        <v>42950</v>
      </c>
      <c r="B3544" s="11">
        <v>12.21534252166748</v>
      </c>
      <c r="C3544" s="11">
        <v>2.2384111881256104</v>
      </c>
      <c r="D3544" s="7">
        <f t="shared" si="110"/>
        <v>-0.41295563206174024</v>
      </c>
      <c r="E3544" s="7">
        <f t="shared" si="111"/>
        <v>-0.28840514635278069</v>
      </c>
    </row>
    <row r="3545" spans="1:5">
      <c r="A3545" s="8">
        <v>42951</v>
      </c>
      <c r="B3545" s="11">
        <v>12.072628021240234</v>
      </c>
      <c r="C3545" s="11">
        <v>2.2122592926025391</v>
      </c>
      <c r="D3545" s="7">
        <f t="shared" si="110"/>
        <v>-0.42233905221385687</v>
      </c>
      <c r="E3545" s="7">
        <f t="shared" si="111"/>
        <v>-0.30288599974659708</v>
      </c>
    </row>
    <row r="3546" spans="1:5">
      <c r="A3546" s="8">
        <v>42954</v>
      </c>
      <c r="B3546" s="11">
        <v>12.003912925720215</v>
      </c>
      <c r="C3546" s="11">
        <v>2.1996676921844482</v>
      </c>
      <c r="D3546" s="7">
        <f t="shared" si="110"/>
        <v>-0.4268570416972442</v>
      </c>
      <c r="E3546" s="7">
        <f t="shared" si="111"/>
        <v>-0.30985823315457439</v>
      </c>
    </row>
    <row r="3547" spans="1:5">
      <c r="A3547" s="8">
        <v>42955</v>
      </c>
      <c r="B3547" s="11">
        <v>12.035627365112305</v>
      </c>
      <c r="C3547" s="11">
        <v>2.2054791450500488</v>
      </c>
      <c r="D3547" s="7">
        <f t="shared" si="110"/>
        <v>-0.42477183025191856</v>
      </c>
      <c r="E3547" s="7">
        <f t="shared" si="111"/>
        <v>-0.30664030973951656</v>
      </c>
    </row>
    <row r="3548" spans="1:5">
      <c r="A3548" s="8">
        <v>42956</v>
      </c>
      <c r="B3548" s="11">
        <v>12.130770683288574</v>
      </c>
      <c r="C3548" s="11">
        <v>2.2229137420654297</v>
      </c>
      <c r="D3548" s="7">
        <f t="shared" si="110"/>
        <v>-0.4185161959159418</v>
      </c>
      <c r="E3548" s="7">
        <f t="shared" si="111"/>
        <v>-0.29698640747697236</v>
      </c>
    </row>
    <row r="3549" spans="1:5">
      <c r="A3549" s="8">
        <v>42957</v>
      </c>
      <c r="B3549" s="11">
        <v>12.051485061645508</v>
      </c>
      <c r="C3549" s="11">
        <v>2.2083849906921387</v>
      </c>
      <c r="D3549" s="7">
        <f t="shared" si="110"/>
        <v>-0.42372919317740726</v>
      </c>
      <c r="E3549" s="7">
        <f t="shared" si="111"/>
        <v>-0.30503128202330226</v>
      </c>
    </row>
    <row r="3550" spans="1:5">
      <c r="A3550" s="8">
        <v>42958</v>
      </c>
      <c r="B3550" s="11">
        <v>11.63919734954834</v>
      </c>
      <c r="C3550" s="11">
        <v>2.1328349113464355</v>
      </c>
      <c r="D3550" s="7">
        <f t="shared" si="110"/>
        <v>-0.45083694196663987</v>
      </c>
      <c r="E3550" s="7">
        <f t="shared" si="111"/>
        <v>-0.34686494650590788</v>
      </c>
    </row>
    <row r="3551" spans="1:5">
      <c r="A3551" s="8">
        <v>42961</v>
      </c>
      <c r="B3551" s="11">
        <v>11.60219669342041</v>
      </c>
      <c r="C3551" s="11">
        <v>2.1260547637939453</v>
      </c>
      <c r="D3551" s="7">
        <f t="shared" si="110"/>
        <v>-0.45326972000470162</v>
      </c>
      <c r="E3551" s="7">
        <f t="shared" si="111"/>
        <v>-0.35061925649882741</v>
      </c>
    </row>
    <row r="3552" spans="1:5">
      <c r="A3552" s="8">
        <v>42962</v>
      </c>
      <c r="B3552" s="11">
        <v>11.63919734954834</v>
      </c>
      <c r="C3552" s="11">
        <v>2.1328349113464355</v>
      </c>
      <c r="D3552" s="7">
        <f t="shared" si="110"/>
        <v>-0.45083694196663987</v>
      </c>
      <c r="E3552" s="7">
        <f t="shared" si="111"/>
        <v>-0.34686494650590788</v>
      </c>
    </row>
    <row r="3553" spans="1:5">
      <c r="A3553" s="8">
        <v>42963</v>
      </c>
      <c r="B3553" s="11">
        <v>11.554625511169434</v>
      </c>
      <c r="C3553" s="11">
        <v>2.1173374652862549</v>
      </c>
      <c r="D3553" s="7">
        <f t="shared" si="110"/>
        <v>-0.45639750582084143</v>
      </c>
      <c r="E3553" s="7">
        <f t="shared" si="111"/>
        <v>-0.35544620763009954</v>
      </c>
    </row>
    <row r="3554" spans="1:5">
      <c r="A3554" s="8">
        <v>42964</v>
      </c>
      <c r="B3554" s="11">
        <v>11.586339950561523</v>
      </c>
      <c r="C3554" s="11">
        <v>2.1231489181518555</v>
      </c>
      <c r="D3554" s="7">
        <f t="shared" si="110"/>
        <v>-0.45431229437551585</v>
      </c>
      <c r="E3554" s="7">
        <f t="shared" si="111"/>
        <v>-0.35222828421504176</v>
      </c>
    </row>
    <row r="3555" spans="1:5">
      <c r="A3555" s="8">
        <v>42965</v>
      </c>
      <c r="B3555" s="11">
        <v>12.062056541442871</v>
      </c>
      <c r="C3555" s="11">
        <v>2.2103221416473389</v>
      </c>
      <c r="D3555" s="7">
        <f t="shared" si="110"/>
        <v>-0.42303412269563206</v>
      </c>
      <c r="E3555" s="7">
        <f t="shared" si="111"/>
        <v>-0.30395864088494967</v>
      </c>
    </row>
    <row r="3556" spans="1:5">
      <c r="A3556" s="8">
        <v>42968</v>
      </c>
      <c r="B3556" s="11">
        <v>11.956341743469238</v>
      </c>
      <c r="C3556" s="11">
        <v>2.1909503936767578</v>
      </c>
      <c r="D3556" s="7">
        <f t="shared" si="110"/>
        <v>-0.42998482751338402</v>
      </c>
      <c r="E3556" s="7">
        <f t="shared" si="111"/>
        <v>-0.31468518428584652</v>
      </c>
    </row>
    <row r="3557" spans="1:5">
      <c r="A3557" s="8">
        <v>42969</v>
      </c>
      <c r="B3557" s="11">
        <v>12.268199920654297</v>
      </c>
      <c r="C3557" s="11">
        <v>2.2480971813201904</v>
      </c>
      <c r="D3557" s="7">
        <f t="shared" si="110"/>
        <v>-0.40948027965286427</v>
      </c>
      <c r="E3557" s="7">
        <f t="shared" si="111"/>
        <v>-0.28304180864364681</v>
      </c>
    </row>
    <row r="3558" spans="1:5">
      <c r="A3558" s="8">
        <v>42970</v>
      </c>
      <c r="B3558" s="11">
        <v>12.2840576171875</v>
      </c>
      <c r="C3558" s="11">
        <v>2.2510027885437012</v>
      </c>
      <c r="D3558" s="7">
        <f t="shared" si="110"/>
        <v>-0.40843764257835297</v>
      </c>
      <c r="E3558" s="7">
        <f t="shared" si="111"/>
        <v>-0.28143291294480338</v>
      </c>
    </row>
    <row r="3559" spans="1:5">
      <c r="A3559" s="8">
        <v>42971</v>
      </c>
      <c r="B3559" s="11">
        <v>12.204771041870117</v>
      </c>
      <c r="C3559" s="11">
        <v>2.2364740371704102</v>
      </c>
      <c r="D3559" s="7">
        <f t="shared" si="110"/>
        <v>-0.41365070254351544</v>
      </c>
      <c r="E3559" s="7">
        <f t="shared" si="111"/>
        <v>-0.28947778749113329</v>
      </c>
    </row>
    <row r="3560" spans="1:5">
      <c r="A3560" s="8">
        <v>42972</v>
      </c>
      <c r="B3560" s="11">
        <v>11.147736549377441</v>
      </c>
      <c r="C3560" s="11">
        <v>2.2736756801605225</v>
      </c>
      <c r="D3560" s="7">
        <f t="shared" si="110"/>
        <v>-0.48315028898108631</v>
      </c>
      <c r="E3560" s="7">
        <f t="shared" si="111"/>
        <v>-0.26887845702678281</v>
      </c>
    </row>
    <row r="3561" spans="1:5">
      <c r="A3561" s="8">
        <v>42975</v>
      </c>
      <c r="B3561" s="11">
        <v>11.536946296691895</v>
      </c>
      <c r="C3561" s="11">
        <v>2.3530583381652832</v>
      </c>
      <c r="D3561" s="7">
        <f t="shared" si="110"/>
        <v>-0.45755990695671411</v>
      </c>
      <c r="E3561" s="7">
        <f t="shared" si="111"/>
        <v>-0.22492261330737498</v>
      </c>
    </row>
    <row r="3562" spans="1:5">
      <c r="A3562" s="8">
        <v>42976</v>
      </c>
      <c r="B3562" s="11">
        <v>11.224617958068848</v>
      </c>
      <c r="C3562" s="11">
        <v>2.2893562316894531</v>
      </c>
      <c r="D3562" s="7">
        <f t="shared" si="110"/>
        <v>-0.47809536773987843</v>
      </c>
      <c r="E3562" s="7">
        <f t="shared" si="111"/>
        <v>-0.26019580656175983</v>
      </c>
    </row>
    <row r="3563" spans="1:5">
      <c r="A3563" s="8">
        <v>42977</v>
      </c>
      <c r="B3563" s="11">
        <v>11.166956901550293</v>
      </c>
      <c r="C3563" s="11">
        <v>2.2775959968566895</v>
      </c>
      <c r="D3563" s="7">
        <f t="shared" si="110"/>
        <v>-0.48188655867078434</v>
      </c>
      <c r="E3563" s="7">
        <f t="shared" si="111"/>
        <v>-0.26670769539749895</v>
      </c>
    </row>
    <row r="3564" spans="1:5">
      <c r="A3564" s="8">
        <v>42978</v>
      </c>
      <c r="B3564" s="11">
        <v>11.162151336669922</v>
      </c>
      <c r="C3564" s="11">
        <v>2.2766158580780029</v>
      </c>
      <c r="D3564" s="7">
        <f t="shared" si="110"/>
        <v>-0.48220252260020835</v>
      </c>
      <c r="E3564" s="7">
        <f t="shared" si="111"/>
        <v>-0.26725041880916262</v>
      </c>
    </row>
    <row r="3565" spans="1:5">
      <c r="A3565" s="8">
        <v>42979</v>
      </c>
      <c r="B3565" s="11">
        <v>10.993974685668945</v>
      </c>
      <c r="C3565" s="11">
        <v>2.2423148155212402</v>
      </c>
      <c r="D3565" s="7">
        <f t="shared" si="110"/>
        <v>-0.49326006875980499</v>
      </c>
      <c r="E3565" s="7">
        <f t="shared" si="111"/>
        <v>-0.28624362593945796</v>
      </c>
    </row>
    <row r="3566" spans="1:5">
      <c r="A3566" s="8">
        <v>42982</v>
      </c>
      <c r="B3566" s="11">
        <v>11.032415390014648</v>
      </c>
      <c r="C3566" s="11">
        <v>2.250154972076416</v>
      </c>
      <c r="D3566" s="7">
        <f t="shared" si="110"/>
        <v>-0.49073260813920105</v>
      </c>
      <c r="E3566" s="7">
        <f t="shared" si="111"/>
        <v>-0.2819023667156319</v>
      </c>
    </row>
    <row r="3567" spans="1:5">
      <c r="A3567" s="8">
        <v>42983</v>
      </c>
      <c r="B3567" s="11">
        <v>11.41681957244873</v>
      </c>
      <c r="C3567" s="11">
        <v>2.3285574913024902</v>
      </c>
      <c r="D3567" s="7">
        <f t="shared" si="110"/>
        <v>-0.46545819004425287</v>
      </c>
      <c r="E3567" s="7">
        <f t="shared" si="111"/>
        <v>-0.23848924640788774</v>
      </c>
    </row>
    <row r="3568" spans="1:5">
      <c r="A3568" s="8">
        <v>42984</v>
      </c>
      <c r="B3568" s="11">
        <v>11.436039924621582</v>
      </c>
      <c r="C3568" s="11">
        <v>2.3324778079986572</v>
      </c>
      <c r="D3568" s="7">
        <f t="shared" si="110"/>
        <v>-0.4641944597339509</v>
      </c>
      <c r="E3568" s="7">
        <f t="shared" si="111"/>
        <v>-0.23631848477860384</v>
      </c>
    </row>
    <row r="3569" spans="1:5">
      <c r="A3569" s="8">
        <v>42985</v>
      </c>
      <c r="B3569" s="11">
        <v>12.478737831115723</v>
      </c>
      <c r="C3569" s="11">
        <v>2.54514479637146</v>
      </c>
      <c r="D3569" s="7">
        <f t="shared" si="110"/>
        <v>-0.39563749797410008</v>
      </c>
      <c r="E3569" s="7">
        <f t="shared" si="111"/>
        <v>-0.11856031013255672</v>
      </c>
    </row>
    <row r="3570" spans="1:5">
      <c r="A3570" s="8">
        <v>42986</v>
      </c>
      <c r="B3570" s="11">
        <v>12.392247200012207</v>
      </c>
      <c r="C3570" s="11">
        <v>2.5275042057037354</v>
      </c>
      <c r="D3570" s="7">
        <f t="shared" si="110"/>
        <v>-0.4013242216667619</v>
      </c>
      <c r="E3570" s="7">
        <f t="shared" si="111"/>
        <v>-0.12832827540353625</v>
      </c>
    </row>
    <row r="3571" spans="1:5">
      <c r="A3571" s="8">
        <v>42989</v>
      </c>
      <c r="B3571" s="11">
        <v>12.147189140319824</v>
      </c>
      <c r="C3571" s="11">
        <v>2.477522611618042</v>
      </c>
      <c r="D3571" s="7">
        <f t="shared" si="110"/>
        <v>-0.41743668906756637</v>
      </c>
      <c r="E3571" s="7">
        <f t="shared" si="111"/>
        <v>-0.1560041329988546</v>
      </c>
    </row>
    <row r="3572" spans="1:5">
      <c r="A3572" s="8">
        <v>42990</v>
      </c>
      <c r="B3572" s="11">
        <v>12.137578964233398</v>
      </c>
      <c r="C3572" s="11">
        <v>2.475562572479248</v>
      </c>
      <c r="D3572" s="7">
        <f t="shared" si="110"/>
        <v>-0.41806855422271738</v>
      </c>
      <c r="E3572" s="7">
        <f t="shared" si="111"/>
        <v>-0.15708944780481113</v>
      </c>
    </row>
    <row r="3573" spans="1:5">
      <c r="A3573" s="8">
        <v>42991</v>
      </c>
      <c r="B3573" s="11">
        <v>12.37783145904541</v>
      </c>
      <c r="C3573" s="11">
        <v>2.5245640277862549</v>
      </c>
      <c r="D3573" s="7">
        <f t="shared" si="110"/>
        <v>-0.40227205075133687</v>
      </c>
      <c r="E3573" s="7">
        <f t="shared" si="111"/>
        <v>-0.12995631362115645</v>
      </c>
    </row>
    <row r="3574" spans="1:5">
      <c r="A3574" s="8">
        <v>42992</v>
      </c>
      <c r="B3574" s="11">
        <v>13.242742538452148</v>
      </c>
      <c r="C3574" s="11">
        <v>2.700969934463501</v>
      </c>
      <c r="D3574" s="7">
        <f t="shared" si="110"/>
        <v>-0.34540450030623371</v>
      </c>
      <c r="E3574" s="7">
        <f t="shared" si="111"/>
        <v>-3.2276660911361207E-2</v>
      </c>
    </row>
    <row r="3575" spans="1:5">
      <c r="A3575" s="8">
        <v>42993</v>
      </c>
      <c r="B3575" s="11">
        <v>14.078822135925293</v>
      </c>
      <c r="C3575" s="11">
        <v>2.8714957237243652</v>
      </c>
      <c r="D3575" s="7">
        <f t="shared" si="110"/>
        <v>-0.29043260803028048</v>
      </c>
      <c r="E3575" s="7">
        <f t="shared" si="111"/>
        <v>6.2147047380564487E-2</v>
      </c>
    </row>
    <row r="3576" spans="1:5">
      <c r="A3576" s="8">
        <v>42996</v>
      </c>
      <c r="B3576" s="11">
        <v>13.473384857177734</v>
      </c>
      <c r="C3576" s="11">
        <v>2.748011589050293</v>
      </c>
      <c r="D3576" s="7">
        <f t="shared" si="110"/>
        <v>-0.33023986199000421</v>
      </c>
      <c r="E3576" s="7">
        <f t="shared" si="111"/>
        <v>-6.2287095162921833E-3</v>
      </c>
    </row>
    <row r="3577" spans="1:5">
      <c r="A3577" s="8">
        <v>42997</v>
      </c>
      <c r="B3577" s="11">
        <v>13.824154853820801</v>
      </c>
      <c r="C3577" s="11">
        <v>2.8195538520812988</v>
      </c>
      <c r="D3577" s="7">
        <f t="shared" si="110"/>
        <v>-0.30717687788253889</v>
      </c>
      <c r="E3577" s="7">
        <f t="shared" si="111"/>
        <v>3.3385742961918735E-2</v>
      </c>
    </row>
    <row r="3578" spans="1:5">
      <c r="A3578" s="8">
        <v>42998</v>
      </c>
      <c r="B3578" s="11">
        <v>13.804934501647949</v>
      </c>
      <c r="C3578" s="11">
        <v>2.8156337738037109</v>
      </c>
      <c r="D3578" s="7">
        <f t="shared" si="110"/>
        <v>-0.30844060819284086</v>
      </c>
      <c r="E3578" s="7">
        <f t="shared" si="111"/>
        <v>3.1215113350005704E-2</v>
      </c>
    </row>
    <row r="3579" spans="1:5">
      <c r="A3579" s="8">
        <v>42999</v>
      </c>
      <c r="B3579" s="11">
        <v>13.646367073059082</v>
      </c>
      <c r="C3579" s="11">
        <v>2.7832927703857422</v>
      </c>
      <c r="D3579" s="7">
        <f t="shared" si="110"/>
        <v>-0.31886635190098356</v>
      </c>
      <c r="E3579" s="7">
        <f t="shared" si="111"/>
        <v>1.3307221025666865E-2</v>
      </c>
    </row>
    <row r="3580" spans="1:5">
      <c r="A3580" s="8">
        <v>43000</v>
      </c>
      <c r="B3580" s="11">
        <v>13.362868309020996</v>
      </c>
      <c r="C3580" s="11">
        <v>2.7254707813262939</v>
      </c>
      <c r="D3580" s="7">
        <f t="shared" si="110"/>
        <v>-0.33750627992239196</v>
      </c>
      <c r="E3580" s="7">
        <f t="shared" si="111"/>
        <v>-1.8710027810848438E-2</v>
      </c>
    </row>
    <row r="3581" spans="1:5">
      <c r="A3581" s="8">
        <v>43003</v>
      </c>
      <c r="B3581" s="11">
        <v>12.550813674926758</v>
      </c>
      <c r="C3581" s="11">
        <v>2.5598452091217041</v>
      </c>
      <c r="D3581" s="7">
        <f t="shared" si="110"/>
        <v>-0.39089854066231627</v>
      </c>
      <c r="E3581" s="7">
        <f t="shared" si="111"/>
        <v>-0.11042038307919741</v>
      </c>
    </row>
    <row r="3582" spans="1:5">
      <c r="A3582" s="8">
        <v>43004</v>
      </c>
      <c r="B3582" s="11">
        <v>12.85833740234375</v>
      </c>
      <c r="C3582" s="11">
        <v>2.6225674152374268</v>
      </c>
      <c r="D3582" s="7">
        <f t="shared" si="110"/>
        <v>-0.3706789811048789</v>
      </c>
      <c r="E3582" s="7">
        <f t="shared" si="111"/>
        <v>-7.568978121910537E-2</v>
      </c>
    </row>
    <row r="3583" spans="1:5">
      <c r="A3583" s="8">
        <v>43005</v>
      </c>
      <c r="B3583" s="11">
        <v>12.896778106689453</v>
      </c>
      <c r="C3583" s="11">
        <v>2.6304075717926025</v>
      </c>
      <c r="D3583" s="7">
        <f t="shared" si="110"/>
        <v>-0.36815152048427496</v>
      </c>
      <c r="E3583" s="7">
        <f t="shared" si="111"/>
        <v>-7.1348521995279301E-2</v>
      </c>
    </row>
    <row r="3584" spans="1:5">
      <c r="A3584" s="8">
        <v>43006</v>
      </c>
      <c r="B3584" s="11">
        <v>12.690160751342773</v>
      </c>
      <c r="C3584" s="11">
        <v>2.588266134262085</v>
      </c>
      <c r="D3584" s="7">
        <f t="shared" si="110"/>
        <v>-0.38173652726447554</v>
      </c>
      <c r="E3584" s="7">
        <f t="shared" si="111"/>
        <v>-9.4683120366771595E-2</v>
      </c>
    </row>
    <row r="3585" spans="1:5">
      <c r="A3585" s="8">
        <v>43007</v>
      </c>
      <c r="B3585" s="11">
        <v>12.613279342651367</v>
      </c>
      <c r="C3585" s="11">
        <v>2.5725858211517334</v>
      </c>
      <c r="D3585" s="7">
        <f t="shared" si="110"/>
        <v>-0.38679144850568342</v>
      </c>
      <c r="E3585" s="7">
        <f t="shared" si="111"/>
        <v>-0.10336563881442373</v>
      </c>
    </row>
    <row r="3586" spans="1:5">
      <c r="A3586" s="8">
        <v>43017</v>
      </c>
      <c r="B3586" s="11">
        <v>12.718991279602051</v>
      </c>
      <c r="C3586" s="11">
        <v>2.5941464900970459</v>
      </c>
      <c r="D3586" s="7">
        <f t="shared" si="110"/>
        <v>-0.37984093179902256</v>
      </c>
      <c r="E3586" s="7">
        <f t="shared" si="111"/>
        <v>-9.1427043931531171E-2</v>
      </c>
    </row>
    <row r="3587" spans="1:5">
      <c r="A3587" s="8">
        <v>43018</v>
      </c>
      <c r="B3587" s="11">
        <v>12.776651382446289</v>
      </c>
      <c r="C3587" s="11">
        <v>2.6059067249298096</v>
      </c>
      <c r="D3587" s="7">
        <f t="shared" si="110"/>
        <v>-0.37604980357181372</v>
      </c>
      <c r="E3587" s="7">
        <f t="shared" si="111"/>
        <v>-8.4915155095792075E-2</v>
      </c>
    </row>
    <row r="3588" spans="1:5">
      <c r="A3588" s="8">
        <v>43019</v>
      </c>
      <c r="B3588" s="11">
        <v>12.911192893981934</v>
      </c>
      <c r="C3588" s="11">
        <v>2.633347749710083</v>
      </c>
      <c r="D3588" s="7">
        <f t="shared" ref="D3588:D3651" si="112">(B3588-G$4)/I$4</f>
        <v>-0.36720375410339701</v>
      </c>
      <c r="E3588" s="7">
        <f t="shared" ref="E3588:E3651" si="113">(C3588-G$5)/I$5</f>
        <v>-6.972048377765909E-2</v>
      </c>
    </row>
    <row r="3589" spans="1:5">
      <c r="A3589" s="8">
        <v>43020</v>
      </c>
      <c r="B3589" s="11">
        <v>13.021709442138672</v>
      </c>
      <c r="C3589" s="11">
        <v>2.655888557434082</v>
      </c>
      <c r="D3589" s="7">
        <f t="shared" si="112"/>
        <v>-0.35993733617100926</v>
      </c>
      <c r="E3589" s="7">
        <f t="shared" si="113"/>
        <v>-5.7239165483102837E-2</v>
      </c>
    </row>
    <row r="3590" spans="1:5">
      <c r="A3590" s="8">
        <v>43021</v>
      </c>
      <c r="B3590" s="11">
        <v>12.940023422241211</v>
      </c>
      <c r="C3590" s="11">
        <v>2.6392278671264648</v>
      </c>
      <c r="D3590" s="7">
        <f t="shared" si="112"/>
        <v>-0.36530815863794408</v>
      </c>
      <c r="E3590" s="7">
        <f t="shared" si="113"/>
        <v>-6.6464539359789548E-2</v>
      </c>
    </row>
    <row r="3591" spans="1:5">
      <c r="A3591" s="8">
        <v>43024</v>
      </c>
      <c r="B3591" s="11">
        <v>12.642109870910645</v>
      </c>
      <c r="C3591" s="11">
        <v>2.5784659385681152</v>
      </c>
      <c r="D3591" s="7">
        <f t="shared" si="112"/>
        <v>-0.38489585304023044</v>
      </c>
      <c r="E3591" s="7">
        <f t="shared" si="113"/>
        <v>-0.10010969439655419</v>
      </c>
    </row>
    <row r="3592" spans="1:5">
      <c r="A3592" s="8">
        <v>43025</v>
      </c>
      <c r="B3592" s="11">
        <v>12.594058990478516</v>
      </c>
      <c r="C3592" s="11">
        <v>2.5686655044555664</v>
      </c>
      <c r="D3592" s="7">
        <f t="shared" si="112"/>
        <v>-0.38805517881598534</v>
      </c>
      <c r="E3592" s="7">
        <f t="shared" si="113"/>
        <v>-0.10553640044370764</v>
      </c>
    </row>
    <row r="3593" spans="1:5">
      <c r="A3593" s="8">
        <v>43026</v>
      </c>
      <c r="B3593" s="11">
        <v>12.699770927429199</v>
      </c>
      <c r="C3593" s="11">
        <v>2.590226411819458</v>
      </c>
      <c r="D3593" s="7">
        <f t="shared" si="112"/>
        <v>-0.38110466210932453</v>
      </c>
      <c r="E3593" s="7">
        <f t="shared" si="113"/>
        <v>-9.3597673543444213E-2</v>
      </c>
    </row>
    <row r="3594" spans="1:5">
      <c r="A3594" s="8">
        <v>43027</v>
      </c>
      <c r="B3594" s="11">
        <v>12.517178535461426</v>
      </c>
      <c r="C3594" s="11">
        <v>2.5529849529266357</v>
      </c>
      <c r="D3594" s="7">
        <f t="shared" si="112"/>
        <v>-0.3931100373534962</v>
      </c>
      <c r="E3594" s="7">
        <f t="shared" si="113"/>
        <v>-0.11421905090873065</v>
      </c>
    </row>
    <row r="3595" spans="1:5">
      <c r="A3595" s="8">
        <v>43028</v>
      </c>
      <c r="B3595" s="11">
        <v>12.570034027099609</v>
      </c>
      <c r="C3595" s="11">
        <v>2.5637655258178711</v>
      </c>
      <c r="D3595" s="7">
        <f t="shared" si="112"/>
        <v>-0.3896348103520143</v>
      </c>
      <c r="E3595" s="7">
        <f t="shared" si="113"/>
        <v>-0.1082496214499135</v>
      </c>
    </row>
    <row r="3596" spans="1:5">
      <c r="A3596" s="8">
        <v>43031</v>
      </c>
      <c r="B3596" s="11">
        <v>12.459517478942871</v>
      </c>
      <c r="C3596" s="11">
        <v>2.5412247180938721</v>
      </c>
      <c r="D3596" s="7">
        <f t="shared" si="112"/>
        <v>-0.39690122828440205</v>
      </c>
      <c r="E3596" s="7">
        <f t="shared" si="113"/>
        <v>-0.12073093974446975</v>
      </c>
    </row>
    <row r="3597" spans="1:5">
      <c r="A3597" s="8">
        <v>43032</v>
      </c>
      <c r="B3597" s="11">
        <v>12.973658561706543</v>
      </c>
      <c r="C3597" s="11">
        <v>2.6460881233215332</v>
      </c>
      <c r="D3597" s="7">
        <f t="shared" si="112"/>
        <v>-0.36309666194676415</v>
      </c>
      <c r="E3597" s="7">
        <f t="shared" si="113"/>
        <v>-6.2665871530256295E-2</v>
      </c>
    </row>
    <row r="3598" spans="1:5">
      <c r="A3598" s="8">
        <v>43033</v>
      </c>
      <c r="B3598" s="11">
        <v>13.180276870727539</v>
      </c>
      <c r="C3598" s="11">
        <v>2.6882295608520508</v>
      </c>
      <c r="D3598" s="7">
        <f t="shared" si="112"/>
        <v>-0.34951159246286656</v>
      </c>
      <c r="E3598" s="7">
        <f t="shared" si="113"/>
        <v>-3.9331273158764002E-2</v>
      </c>
    </row>
    <row r="3599" spans="1:5">
      <c r="A3599" s="8">
        <v>43034</v>
      </c>
      <c r="B3599" s="11">
        <v>13.228326797485352</v>
      </c>
      <c r="C3599" s="11">
        <v>2.6980299949645996</v>
      </c>
      <c r="D3599" s="7">
        <f t="shared" si="112"/>
        <v>-0.34635232939080868</v>
      </c>
      <c r="E3599" s="7">
        <f t="shared" si="113"/>
        <v>-3.3904567111610544E-2</v>
      </c>
    </row>
    <row r="3600" spans="1:5">
      <c r="A3600" s="8">
        <v>43035</v>
      </c>
      <c r="B3600" s="11">
        <v>12.727927207946777</v>
      </c>
      <c r="C3600" s="11">
        <v>2.6086459159851074</v>
      </c>
      <c r="D3600" s="7">
        <f t="shared" si="112"/>
        <v>-0.37925339815768444</v>
      </c>
      <c r="E3600" s="7">
        <f t="shared" si="113"/>
        <v>-8.339840752181879E-2</v>
      </c>
    </row>
    <row r="3601" spans="1:5">
      <c r="A3601" s="8">
        <v>43038</v>
      </c>
      <c r="B3601" s="11">
        <v>13.412921905517578</v>
      </c>
      <c r="C3601" s="11">
        <v>2.7490386962890625</v>
      </c>
      <c r="D3601" s="7">
        <f t="shared" si="112"/>
        <v>-0.33421527638283666</v>
      </c>
      <c r="E3601" s="7">
        <f t="shared" si="113"/>
        <v>-5.6599786825662773E-3</v>
      </c>
    </row>
    <row r="3602" spans="1:5">
      <c r="A3602" s="8">
        <v>43039</v>
      </c>
      <c r="B3602" s="11">
        <v>13.403664588928223</v>
      </c>
      <c r="C3602" s="11">
        <v>2.7471413612365723</v>
      </c>
      <c r="D3602" s="7">
        <f t="shared" si="112"/>
        <v>-0.33482394117007991</v>
      </c>
      <c r="E3602" s="7">
        <f t="shared" si="113"/>
        <v>-6.7105729199828882E-3</v>
      </c>
    </row>
    <row r="3603" spans="1:5">
      <c r="A3603" s="8">
        <v>43040</v>
      </c>
      <c r="B3603" s="11">
        <v>13.491602897644043</v>
      </c>
      <c r="C3603" s="11">
        <v>2.765164852142334</v>
      </c>
      <c r="D3603" s="7">
        <f t="shared" si="112"/>
        <v>-0.32904203326529952</v>
      </c>
      <c r="E3603" s="7">
        <f t="shared" si="113"/>
        <v>3.2694122486205466E-3</v>
      </c>
    </row>
    <row r="3604" spans="1:5">
      <c r="A3604" s="8">
        <v>43041</v>
      </c>
      <c r="B3604" s="11">
        <v>13.630453109741211</v>
      </c>
      <c r="C3604" s="11">
        <v>2.7936227321624756</v>
      </c>
      <c r="D3604" s="7">
        <f t="shared" si="112"/>
        <v>-0.3199126884936207</v>
      </c>
      <c r="E3604" s="7">
        <f t="shared" si="113"/>
        <v>1.9027137653531846E-2</v>
      </c>
    </row>
    <row r="3605" spans="1:5">
      <c r="A3605" s="8">
        <v>43042</v>
      </c>
      <c r="B3605" s="11">
        <v>13.047283172607422</v>
      </c>
      <c r="C3605" s="11">
        <v>2.6740992069244385</v>
      </c>
      <c r="D3605" s="7">
        <f t="shared" si="112"/>
        <v>-0.35825587383097462</v>
      </c>
      <c r="E3605" s="7">
        <f t="shared" si="113"/>
        <v>-4.7155546678363185E-2</v>
      </c>
    </row>
    <row r="3606" spans="1:5">
      <c r="A3606" s="8">
        <v>43045</v>
      </c>
      <c r="B3606" s="11">
        <v>12.709414482116699</v>
      </c>
      <c r="C3606" s="11">
        <v>2.6048517227172852</v>
      </c>
      <c r="D3606" s="7">
        <f t="shared" si="112"/>
        <v>-0.38047060232477692</v>
      </c>
      <c r="E3606" s="7">
        <f t="shared" si="113"/>
        <v>-8.5499331961910258E-2</v>
      </c>
    </row>
    <row r="3607" spans="1:5">
      <c r="A3607" s="8">
        <v>43046</v>
      </c>
      <c r="B3607" s="11">
        <v>12.889919281005859</v>
      </c>
      <c r="C3607" s="11">
        <v>2.6418468952178955</v>
      </c>
      <c r="D3607" s="7">
        <f t="shared" si="112"/>
        <v>-0.36860248547344299</v>
      </c>
      <c r="E3607" s="7">
        <f t="shared" si="113"/>
        <v>-6.5014328540736827E-2</v>
      </c>
    </row>
    <row r="3608" spans="1:5">
      <c r="A3608" s="8">
        <v>43047</v>
      </c>
      <c r="B3608" s="11">
        <v>12.792724609375</v>
      </c>
      <c r="C3608" s="11">
        <v>2.6219263076782227</v>
      </c>
      <c r="D3608" s="7">
        <f t="shared" si="112"/>
        <v>-0.37499299546176962</v>
      </c>
      <c r="E3608" s="7">
        <f t="shared" si="113"/>
        <v>-7.6044775929386008E-2</v>
      </c>
    </row>
    <row r="3609" spans="1:5">
      <c r="A3609" s="8">
        <v>43048</v>
      </c>
      <c r="B3609" s="11">
        <v>12.806609153747559</v>
      </c>
      <c r="C3609" s="11">
        <v>2.624772310256958</v>
      </c>
      <c r="D3609" s="7">
        <f t="shared" si="112"/>
        <v>-0.37408009233645023</v>
      </c>
      <c r="E3609" s="7">
        <f t="shared" si="113"/>
        <v>-7.446888457326109E-2</v>
      </c>
    </row>
    <row r="3610" spans="1:5">
      <c r="A3610" s="8">
        <v>43049</v>
      </c>
      <c r="B3610" s="11">
        <v>12.732556343078613</v>
      </c>
      <c r="C3610" s="11">
        <v>2.6095945835113525</v>
      </c>
      <c r="D3610" s="7">
        <f t="shared" si="112"/>
        <v>-0.37894903441221423</v>
      </c>
      <c r="E3610" s="7">
        <f t="shared" si="113"/>
        <v>-8.2873110403110475E-2</v>
      </c>
    </row>
    <row r="3611" spans="1:5">
      <c r="A3611" s="8">
        <v>43052</v>
      </c>
      <c r="B3611" s="11">
        <v>12.524280548095703</v>
      </c>
      <c r="C3611" s="11">
        <v>2.5669076442718506</v>
      </c>
      <c r="D3611" s="7">
        <f t="shared" si="112"/>
        <v>-0.39264308292158101</v>
      </c>
      <c r="E3611" s="7">
        <f t="shared" si="113"/>
        <v>-0.10650976451916287</v>
      </c>
    </row>
    <row r="3612" spans="1:5">
      <c r="A3612" s="8">
        <v>43053</v>
      </c>
      <c r="B3612" s="11">
        <v>13.190761566162109</v>
      </c>
      <c r="C3612" s="11">
        <v>2.7035059928894043</v>
      </c>
      <c r="D3612" s="7">
        <f t="shared" si="112"/>
        <v>-0.34882222801752272</v>
      </c>
      <c r="E3612" s="7">
        <f t="shared" si="113"/>
        <v>-3.0872392137372705E-2</v>
      </c>
    </row>
    <row r="3613" spans="1:5">
      <c r="A3613" s="8">
        <v>43054</v>
      </c>
      <c r="B3613" s="11">
        <v>13.162991523742676</v>
      </c>
      <c r="C3613" s="11">
        <v>2.6978142261505127</v>
      </c>
      <c r="D3613" s="7">
        <f t="shared" si="112"/>
        <v>-0.3506480969718585</v>
      </c>
      <c r="E3613" s="7">
        <f t="shared" si="113"/>
        <v>-3.4024042832251668E-2</v>
      </c>
    </row>
    <row r="3614" spans="1:5">
      <c r="A3614" s="8">
        <v>43055</v>
      </c>
      <c r="B3614" s="11">
        <v>13.394408226013184</v>
      </c>
      <c r="C3614" s="11">
        <v>2.7452442646026611</v>
      </c>
      <c r="D3614" s="7">
        <f t="shared" si="112"/>
        <v>-0.33543254325362615</v>
      </c>
      <c r="E3614" s="7">
        <f t="shared" si="113"/>
        <v>-7.7610351400286253E-3</v>
      </c>
    </row>
    <row r="3615" spans="1:5">
      <c r="A3615" s="8">
        <v>43056</v>
      </c>
      <c r="B3615" s="11">
        <v>13.375894546508789</v>
      </c>
      <c r="C3615" s="11">
        <v>2.7414498329162598</v>
      </c>
      <c r="D3615" s="7">
        <f t="shared" si="112"/>
        <v>-0.33664981012441569</v>
      </c>
      <c r="E3615" s="7">
        <f t="shared" si="113"/>
        <v>-9.8620915974909733E-3</v>
      </c>
    </row>
    <row r="3616" spans="1:5">
      <c r="A3616" s="8">
        <v>43059</v>
      </c>
      <c r="B3616" s="11">
        <v>13.375894546508789</v>
      </c>
      <c r="C3616" s="11">
        <v>2.7414498329162598</v>
      </c>
      <c r="D3616" s="7">
        <f t="shared" si="112"/>
        <v>-0.33664981012441569</v>
      </c>
      <c r="E3616" s="7">
        <f t="shared" si="113"/>
        <v>-9.8620915974909733E-3</v>
      </c>
    </row>
    <row r="3617" spans="1:5">
      <c r="A3617" s="8">
        <v>43060</v>
      </c>
      <c r="B3617" s="11">
        <v>14.713484764099121</v>
      </c>
      <c r="C3617" s="11">
        <v>3.0155947208404541</v>
      </c>
      <c r="D3617" s="7">
        <f t="shared" si="112"/>
        <v>-0.24870379927452602</v>
      </c>
      <c r="E3617" s="7">
        <f t="shared" si="113"/>
        <v>0.1419376862500559</v>
      </c>
    </row>
    <row r="3618" spans="1:5">
      <c r="A3618" s="8">
        <v>43061</v>
      </c>
      <c r="B3618" s="11">
        <v>15.042096138000488</v>
      </c>
      <c r="C3618" s="11">
        <v>3.0829453468322754</v>
      </c>
      <c r="D3618" s="7">
        <f t="shared" si="112"/>
        <v>-0.22709773556796706</v>
      </c>
      <c r="E3618" s="7">
        <f t="shared" si="113"/>
        <v>0.17923114133092813</v>
      </c>
    </row>
    <row r="3619" spans="1:5">
      <c r="A3619" s="8">
        <v>43062</v>
      </c>
      <c r="B3619" s="11">
        <v>14.486696243286133</v>
      </c>
      <c r="C3619" s="11">
        <v>2.9691135883331299</v>
      </c>
      <c r="D3619" s="7">
        <f t="shared" si="112"/>
        <v>-0.26361505195098522</v>
      </c>
      <c r="E3619" s="7">
        <f t="shared" si="113"/>
        <v>0.11620010769391205</v>
      </c>
    </row>
    <row r="3620" spans="1:5">
      <c r="A3620" s="8">
        <v>43063</v>
      </c>
      <c r="B3620" s="11">
        <v>14.718112945556641</v>
      </c>
      <c r="C3620" s="11">
        <v>3.0165433883666992</v>
      </c>
      <c r="D3620" s="7">
        <f t="shared" si="112"/>
        <v>-0.2483994982327529</v>
      </c>
      <c r="E3620" s="7">
        <f t="shared" si="113"/>
        <v>0.1424629833687642</v>
      </c>
    </row>
    <row r="3621" spans="1:5">
      <c r="A3621" s="8">
        <v>43066</v>
      </c>
      <c r="B3621" s="11">
        <v>14.588519096374512</v>
      </c>
      <c r="C3621" s="11">
        <v>2.9899826049804687</v>
      </c>
      <c r="D3621" s="7">
        <f t="shared" si="112"/>
        <v>-0.2569202409208855</v>
      </c>
      <c r="E3621" s="7">
        <f t="shared" si="113"/>
        <v>0.12775572018389864</v>
      </c>
    </row>
    <row r="3622" spans="1:5">
      <c r="A3622" s="8">
        <v>43067</v>
      </c>
      <c r="B3622" s="11">
        <v>14.232137680053711</v>
      </c>
      <c r="C3622" s="11">
        <v>2.916940450668335</v>
      </c>
      <c r="D3622" s="7">
        <f t="shared" si="112"/>
        <v>-0.28035217358178022</v>
      </c>
      <c r="E3622" s="7">
        <f t="shared" si="113"/>
        <v>8.7310746425518351E-2</v>
      </c>
    </row>
    <row r="3623" spans="1:5">
      <c r="A3623" s="8">
        <v>43068</v>
      </c>
      <c r="B3623" s="11">
        <v>15.653037071228027</v>
      </c>
      <c r="C3623" s="11">
        <v>3.208160400390625</v>
      </c>
      <c r="D3623" s="7">
        <f t="shared" si="112"/>
        <v>-0.18692861857258031</v>
      </c>
      <c r="E3623" s="7">
        <f t="shared" si="113"/>
        <v>0.24856534434033123</v>
      </c>
    </row>
    <row r="3624" spans="1:5">
      <c r="A3624" s="8">
        <v>43069</v>
      </c>
      <c r="B3624" s="11">
        <v>14.449668884277344</v>
      </c>
      <c r="C3624" s="11">
        <v>2.9615247249603271</v>
      </c>
      <c r="D3624" s="7">
        <f t="shared" si="112"/>
        <v>-0.26604958569256426</v>
      </c>
      <c r="E3624" s="7">
        <f t="shared" si="113"/>
        <v>0.11199799477898735</v>
      </c>
    </row>
    <row r="3625" spans="1:5">
      <c r="A3625" s="8">
        <v>43070</v>
      </c>
      <c r="B3625" s="11">
        <v>14.222880363464355</v>
      </c>
      <c r="C3625" s="11">
        <v>2.9150433540344238</v>
      </c>
      <c r="D3625" s="7">
        <f t="shared" si="112"/>
        <v>-0.28096083836902347</v>
      </c>
      <c r="E3625" s="7">
        <f t="shared" si="113"/>
        <v>8.6260284205472618E-2</v>
      </c>
    </row>
    <row r="3626" spans="1:5">
      <c r="A3626" s="8">
        <v>43073</v>
      </c>
      <c r="B3626" s="11">
        <v>14.278420448303223</v>
      </c>
      <c r="C3626" s="11">
        <v>2.9264266490936279</v>
      </c>
      <c r="D3626" s="7">
        <f t="shared" si="112"/>
        <v>-0.27730910046035195</v>
      </c>
      <c r="E3626" s="7">
        <f t="shared" si="113"/>
        <v>9.2563453577859653E-2</v>
      </c>
    </row>
    <row r="3627" spans="1:5">
      <c r="A3627" s="8">
        <v>43074</v>
      </c>
      <c r="B3627" s="11">
        <v>14.361730575561523</v>
      </c>
      <c r="C3627" s="11">
        <v>2.9435012340545654</v>
      </c>
      <c r="D3627" s="7">
        <f t="shared" si="112"/>
        <v>-0.27183149359734471</v>
      </c>
      <c r="E3627" s="7">
        <f t="shared" si="113"/>
        <v>0.10201800961038392</v>
      </c>
    </row>
    <row r="3628" spans="1:5">
      <c r="A3628" s="8">
        <v>43075</v>
      </c>
      <c r="B3628" s="11">
        <v>14.24139404296875</v>
      </c>
      <c r="C3628" s="11">
        <v>2.9188377857208252</v>
      </c>
      <c r="D3628" s="7">
        <f t="shared" si="112"/>
        <v>-0.27974357149823398</v>
      </c>
      <c r="E3628" s="7">
        <f t="shared" si="113"/>
        <v>8.8361340662934967E-2</v>
      </c>
    </row>
    <row r="3629" spans="1:5">
      <c r="A3629" s="8">
        <v>43076</v>
      </c>
      <c r="B3629" s="11">
        <v>13.861869812011719</v>
      </c>
      <c r="C3629" s="11">
        <v>2.841052770614624</v>
      </c>
      <c r="D3629" s="7">
        <f t="shared" si="112"/>
        <v>-0.3046971347753884</v>
      </c>
      <c r="E3629" s="7">
        <f t="shared" si="113"/>
        <v>4.5290145345754887E-2</v>
      </c>
    </row>
    <row r="3630" spans="1:5">
      <c r="A3630" s="8">
        <v>43077</v>
      </c>
      <c r="B3630" s="11">
        <v>13.801701545715332</v>
      </c>
      <c r="C3630" s="11">
        <v>2.8287208080291748</v>
      </c>
      <c r="D3630" s="7">
        <f t="shared" si="112"/>
        <v>-0.30865317372583301</v>
      </c>
      <c r="E3630" s="7">
        <f t="shared" si="113"/>
        <v>3.8461678854659537E-2</v>
      </c>
    </row>
    <row r="3631" spans="1:5">
      <c r="A3631" s="8">
        <v>43080</v>
      </c>
      <c r="B3631" s="11">
        <v>13.85261344909668</v>
      </c>
      <c r="C3631" s="11">
        <v>2.8391554355621338</v>
      </c>
      <c r="D3631" s="7">
        <f t="shared" si="112"/>
        <v>-0.30530573685893464</v>
      </c>
      <c r="E3631" s="7">
        <f t="shared" si="113"/>
        <v>4.4239551108338278E-2</v>
      </c>
    </row>
    <row r="3632" spans="1:5">
      <c r="A3632" s="8">
        <v>43081</v>
      </c>
      <c r="B3632" s="11">
        <v>13.685993194580078</v>
      </c>
      <c r="C3632" s="11">
        <v>2.8050060272216797</v>
      </c>
      <c r="D3632" s="7">
        <f t="shared" si="112"/>
        <v>-0.31626095058494919</v>
      </c>
      <c r="E3632" s="7">
        <f t="shared" si="113"/>
        <v>2.5330307025918892E-2</v>
      </c>
    </row>
    <row r="3633" spans="1:5">
      <c r="A3633" s="8">
        <v>43082</v>
      </c>
      <c r="B3633" s="11">
        <v>13.857241630554199</v>
      </c>
      <c r="C3633" s="11">
        <v>2.8401041030883789</v>
      </c>
      <c r="D3633" s="7">
        <f t="shared" si="112"/>
        <v>-0.30500143581716149</v>
      </c>
      <c r="E3633" s="7">
        <f t="shared" si="113"/>
        <v>4.4764848227046579E-2</v>
      </c>
    </row>
    <row r="3634" spans="1:5">
      <c r="A3634" s="8">
        <v>43083</v>
      </c>
      <c r="B3634" s="11">
        <v>13.93592357635498</v>
      </c>
      <c r="C3634" s="11">
        <v>2.8562302589416504</v>
      </c>
      <c r="D3634" s="7">
        <f t="shared" si="112"/>
        <v>-0.29982812999592734</v>
      </c>
      <c r="E3634" s="7">
        <f t="shared" si="113"/>
        <v>5.3694239158233403E-2</v>
      </c>
    </row>
    <row r="3635" spans="1:5">
      <c r="A3635" s="8">
        <v>43084</v>
      </c>
      <c r="B3635" s="11">
        <v>13.473090171813965</v>
      </c>
      <c r="C3635" s="11">
        <v>2.7613704204559326</v>
      </c>
      <c r="D3635" s="7">
        <f t="shared" si="112"/>
        <v>-0.33025923743239199</v>
      </c>
      <c r="E3635" s="7">
        <f t="shared" si="113"/>
        <v>1.1683557911581987E-3</v>
      </c>
    </row>
    <row r="3636" spans="1:5">
      <c r="A3636" s="8">
        <v>43087</v>
      </c>
      <c r="B3636" s="11">
        <v>13.172247886657715</v>
      </c>
      <c r="C3636" s="11">
        <v>2.6997115612030029</v>
      </c>
      <c r="D3636" s="7">
        <f t="shared" si="112"/>
        <v>-0.35003949488831226</v>
      </c>
      <c r="E3636" s="7">
        <f t="shared" si="113"/>
        <v>-3.2973448594835052E-2</v>
      </c>
    </row>
    <row r="3637" spans="1:5">
      <c r="A3637" s="8">
        <v>43088</v>
      </c>
      <c r="B3637" s="11">
        <v>13.496232032775879</v>
      </c>
      <c r="C3637" s="11">
        <v>2.76611328125</v>
      </c>
      <c r="D3637" s="7">
        <f t="shared" si="112"/>
        <v>-0.32873766951982936</v>
      </c>
      <c r="E3637" s="7">
        <f t="shared" si="113"/>
        <v>3.7945773499579783E-3</v>
      </c>
    </row>
    <row r="3638" spans="1:5">
      <c r="A3638" s="8">
        <v>43089</v>
      </c>
      <c r="B3638" s="11">
        <v>13.237044334411621</v>
      </c>
      <c r="C3638" s="11">
        <v>2.7129919528961182</v>
      </c>
      <c r="D3638" s="7">
        <f t="shared" si="112"/>
        <v>-0.34577915489609451</v>
      </c>
      <c r="E3638" s="7">
        <f t="shared" si="113"/>
        <v>-2.5619817002402272E-2</v>
      </c>
    </row>
    <row r="3639" spans="1:5">
      <c r="A3639" s="8">
        <v>43090</v>
      </c>
      <c r="B3639" s="11">
        <v>13.75541877746582</v>
      </c>
      <c r="C3639" s="11">
        <v>2.8192348480224609</v>
      </c>
      <c r="D3639" s="7">
        <f t="shared" si="112"/>
        <v>-0.31169624684726127</v>
      </c>
      <c r="E3639" s="7">
        <f t="shared" si="113"/>
        <v>3.3209103719689104E-2</v>
      </c>
    </row>
    <row r="3640" spans="1:5">
      <c r="A3640" s="8">
        <v>43091</v>
      </c>
      <c r="B3640" s="11">
        <v>13.815587043762207</v>
      </c>
      <c r="C3640" s="11">
        <v>2.8315665721893311</v>
      </c>
      <c r="D3640" s="7">
        <f t="shared" si="112"/>
        <v>-0.30774020789681661</v>
      </c>
      <c r="E3640" s="7">
        <f t="shared" si="113"/>
        <v>4.0037438193413578E-2</v>
      </c>
    </row>
    <row r="3641" spans="1:5">
      <c r="A3641" s="8">
        <v>43094</v>
      </c>
      <c r="B3641" s="11">
        <v>14.056260108947754</v>
      </c>
      <c r="C3641" s="11">
        <v>2.8808937072753906</v>
      </c>
      <c r="D3641" s="7">
        <f t="shared" si="112"/>
        <v>-0.29191605209503807</v>
      </c>
      <c r="E3641" s="7">
        <f t="shared" si="113"/>
        <v>6.7350908105682353E-2</v>
      </c>
    </row>
    <row r="3642" spans="1:5">
      <c r="A3642" s="8">
        <v>43095</v>
      </c>
      <c r="B3642" s="11">
        <v>14.116428375244141</v>
      </c>
      <c r="C3642" s="11">
        <v>2.8932256698608398</v>
      </c>
      <c r="D3642" s="7">
        <f t="shared" si="112"/>
        <v>-0.28796001314459341</v>
      </c>
      <c r="E3642" s="7">
        <f t="shared" si="113"/>
        <v>7.4179374596777703E-2</v>
      </c>
    </row>
    <row r="3643" spans="1:5">
      <c r="A3643" s="8">
        <v>43096</v>
      </c>
      <c r="B3643" s="11">
        <v>14.250650405883789</v>
      </c>
      <c r="C3643" s="11">
        <v>2.9207348823547363</v>
      </c>
      <c r="D3643" s="7">
        <f t="shared" si="112"/>
        <v>-0.27913496941468774</v>
      </c>
      <c r="E3643" s="7">
        <f t="shared" si="113"/>
        <v>8.9411802882980701E-2</v>
      </c>
    </row>
    <row r="3644" spans="1:5">
      <c r="A3644" s="8">
        <v>43097</v>
      </c>
      <c r="B3644" s="11">
        <v>14.208995819091797</v>
      </c>
      <c r="C3644" s="11">
        <v>2.9121975898742676</v>
      </c>
      <c r="D3644" s="7">
        <f t="shared" si="112"/>
        <v>-0.28187374149434286</v>
      </c>
      <c r="E3644" s="7">
        <f t="shared" si="113"/>
        <v>8.4684524866718569E-2</v>
      </c>
    </row>
    <row r="3645" spans="1:5">
      <c r="A3645" s="8">
        <v>43098</v>
      </c>
      <c r="B3645" s="11">
        <v>14.375616073608398</v>
      </c>
      <c r="C3645" s="11">
        <v>2.9463469982147217</v>
      </c>
      <c r="D3645" s="7">
        <f t="shared" si="112"/>
        <v>-0.27091852776832825</v>
      </c>
      <c r="E3645" s="7">
        <f t="shared" si="113"/>
        <v>0.10359376894913795</v>
      </c>
    </row>
    <row r="3646" spans="1:5">
      <c r="A3646" s="8">
        <v>43102</v>
      </c>
      <c r="B3646" s="11">
        <v>15.069866180419922</v>
      </c>
      <c r="C3646" s="11">
        <v>3.0886368751525879</v>
      </c>
      <c r="D3646" s="7">
        <f t="shared" si="112"/>
        <v>-0.2252718666136313</v>
      </c>
      <c r="E3646" s="7">
        <f t="shared" si="113"/>
        <v>0.1823826600084362</v>
      </c>
    </row>
    <row r="3647" spans="1:5">
      <c r="A3647" s="8">
        <v>43103</v>
      </c>
      <c r="B3647" s="11">
        <v>14.963414192199707</v>
      </c>
      <c r="C3647" s="11">
        <v>3.0668191909790039</v>
      </c>
      <c r="D3647" s="7">
        <f t="shared" si="112"/>
        <v>-0.23227104138920121</v>
      </c>
      <c r="E3647" s="7">
        <f t="shared" si="113"/>
        <v>0.1703017503997413</v>
      </c>
    </row>
    <row r="3648" spans="1:5">
      <c r="A3648" s="8">
        <v>43104</v>
      </c>
      <c r="B3648" s="11">
        <v>15.329052925109863</v>
      </c>
      <c r="C3648" s="11">
        <v>3.1417584419250488</v>
      </c>
      <c r="D3648" s="7">
        <f t="shared" si="112"/>
        <v>-0.20823044394106321</v>
      </c>
      <c r="E3648" s="7">
        <f t="shared" si="113"/>
        <v>0.21179718637816733</v>
      </c>
    </row>
    <row r="3649" spans="1:5">
      <c r="A3649" s="8">
        <v>43105</v>
      </c>
      <c r="B3649" s="11">
        <v>16.088100433349609</v>
      </c>
      <c r="C3649" s="11">
        <v>3.2973284721374512</v>
      </c>
      <c r="D3649" s="7">
        <f t="shared" si="112"/>
        <v>-0.15832338009045144</v>
      </c>
      <c r="E3649" s="7">
        <f t="shared" si="113"/>
        <v>0.29793957701252749</v>
      </c>
    </row>
    <row r="3650" spans="1:5">
      <c r="A3650" s="8">
        <v>43108</v>
      </c>
      <c r="B3650" s="11">
        <v>16.657386779785156</v>
      </c>
      <c r="C3650" s="11">
        <v>3.414006233215332</v>
      </c>
      <c r="D3650" s="7">
        <f t="shared" si="112"/>
        <v>-0.1208930351747198</v>
      </c>
      <c r="E3650" s="7">
        <f t="shared" si="113"/>
        <v>0.36254650200566846</v>
      </c>
    </row>
    <row r="3651" spans="1:5">
      <c r="A3651" s="8">
        <v>43109</v>
      </c>
      <c r="B3651" s="11">
        <v>16.587961196899414</v>
      </c>
      <c r="C3651" s="11">
        <v>3.3997771739959717</v>
      </c>
      <c r="D3651" s="7">
        <f t="shared" si="112"/>
        <v>-0.12545773891240772</v>
      </c>
      <c r="E3651" s="7">
        <f t="shared" si="113"/>
        <v>0.35466757329452736</v>
      </c>
    </row>
    <row r="3652" spans="1:5">
      <c r="A3652" s="8">
        <v>43110</v>
      </c>
      <c r="B3652" s="11">
        <v>16.509279251098633</v>
      </c>
      <c r="C3652" s="11">
        <v>3.3836510181427002</v>
      </c>
      <c r="D3652" s="7">
        <f t="shared" ref="D3652:D3715" si="114">(B3652-G$4)/I$4</f>
        <v>-0.1306310447336419</v>
      </c>
      <c r="E3652" s="7">
        <f t="shared" ref="E3652:E3715" si="115">(C3652-G$5)/I$5</f>
        <v>0.34573818236334058</v>
      </c>
    </row>
    <row r="3653" spans="1:5">
      <c r="A3653" s="8">
        <v>43111</v>
      </c>
      <c r="B3653" s="11">
        <v>16.268606185913086</v>
      </c>
      <c r="C3653" s="11">
        <v>3.3343238830566406</v>
      </c>
      <c r="D3653" s="7">
        <f t="shared" si="114"/>
        <v>-0.14645520053542047</v>
      </c>
      <c r="E3653" s="7">
        <f t="shared" si="115"/>
        <v>0.31842471245107179</v>
      </c>
    </row>
    <row r="3654" spans="1:5">
      <c r="A3654" s="8">
        <v>43112</v>
      </c>
      <c r="B3654" s="11">
        <v>16.453739166259766</v>
      </c>
      <c r="C3654" s="11">
        <v>3.3722679615020752</v>
      </c>
      <c r="D3654" s="7">
        <f t="shared" si="114"/>
        <v>-0.13428278264231341</v>
      </c>
      <c r="E3654" s="7">
        <f t="shared" si="115"/>
        <v>0.33943514500832439</v>
      </c>
    </row>
    <row r="3655" spans="1:5">
      <c r="A3655" s="8">
        <v>43115</v>
      </c>
      <c r="B3655" s="11">
        <v>17.16650390625</v>
      </c>
      <c r="C3655" s="11">
        <v>3.5183520317077637</v>
      </c>
      <c r="D3655" s="7">
        <f t="shared" si="114"/>
        <v>-8.7418791913129859E-2</v>
      </c>
      <c r="E3655" s="7">
        <f t="shared" si="115"/>
        <v>0.42032496050771412</v>
      </c>
    </row>
    <row r="3656" spans="1:5">
      <c r="A3656" s="8">
        <v>43116</v>
      </c>
      <c r="B3656" s="11">
        <v>18.605916976928711</v>
      </c>
      <c r="C3656" s="11">
        <v>3.813366174697876</v>
      </c>
      <c r="D3656" s="7">
        <f t="shared" si="114"/>
        <v>7.2220299668595478E-3</v>
      </c>
      <c r="E3656" s="7">
        <f t="shared" si="115"/>
        <v>0.58368048286261842</v>
      </c>
    </row>
    <row r="3657" spans="1:5">
      <c r="A3657" s="8">
        <v>43117</v>
      </c>
      <c r="B3657" s="11">
        <v>18.406896591186523</v>
      </c>
      <c r="C3657" s="11">
        <v>3.7725763320922852</v>
      </c>
      <c r="D3657" s="7">
        <f t="shared" si="114"/>
        <v>-5.8634791626579943E-3</v>
      </c>
      <c r="E3657" s="7">
        <f t="shared" si="115"/>
        <v>0.56109429096661179</v>
      </c>
    </row>
    <row r="3658" spans="1:5">
      <c r="A3658" s="8">
        <v>43118</v>
      </c>
      <c r="B3658" s="11">
        <v>18.40226936340332</v>
      </c>
      <c r="C3658" s="11">
        <v>3.7716279029846191</v>
      </c>
      <c r="D3658" s="7">
        <f t="shared" si="114"/>
        <v>-6.167717500734065E-3</v>
      </c>
      <c r="E3658" s="7">
        <f t="shared" si="115"/>
        <v>0.56056912586527441</v>
      </c>
    </row>
    <row r="3659" spans="1:5">
      <c r="A3659" s="8">
        <v>43119</v>
      </c>
      <c r="B3659" s="11">
        <v>18.244905471801758</v>
      </c>
      <c r="C3659" s="11">
        <v>3.7393755912780762</v>
      </c>
      <c r="D3659" s="7">
        <f t="shared" si="114"/>
        <v>-1.6514329143202396E-2</v>
      </c>
      <c r="E3659" s="7">
        <f t="shared" si="115"/>
        <v>0.54271034400290075</v>
      </c>
    </row>
    <row r="3660" spans="1:5">
      <c r="A3660" s="8">
        <v>43122</v>
      </c>
      <c r="B3660" s="11">
        <v>18.295818328857422</v>
      </c>
      <c r="C3660" s="11">
        <v>3.7498099803924561</v>
      </c>
      <c r="D3660" s="7">
        <f t="shared" si="114"/>
        <v>-1.3166829572606942E-2</v>
      </c>
      <c r="E3660" s="7">
        <f t="shared" si="115"/>
        <v>0.54848808423920858</v>
      </c>
    </row>
    <row r="3661" spans="1:5">
      <c r="A3661" s="8">
        <v>43123</v>
      </c>
      <c r="B3661" s="11">
        <v>18.966926574707031</v>
      </c>
      <c r="C3661" s="11">
        <v>3.8873567581176758</v>
      </c>
      <c r="D3661" s="7">
        <f t="shared" si="114"/>
        <v>3.0958263669527395E-2</v>
      </c>
      <c r="E3661" s="7">
        <f t="shared" si="115"/>
        <v>0.62465062172233621</v>
      </c>
    </row>
    <row r="3662" spans="1:5">
      <c r="A3662" s="8">
        <v>43124</v>
      </c>
      <c r="B3662" s="11">
        <v>19.036352157592773</v>
      </c>
      <c r="C3662" s="11">
        <v>3.9015858173370361</v>
      </c>
      <c r="D3662" s="7">
        <f t="shared" si="114"/>
        <v>3.552296740721532E-2</v>
      </c>
      <c r="E3662" s="7">
        <f t="shared" si="115"/>
        <v>0.63252955043347725</v>
      </c>
    </row>
    <row r="3663" spans="1:5">
      <c r="A3663" s="8">
        <v>43125</v>
      </c>
      <c r="B3663" s="11">
        <v>18.605916976928711</v>
      </c>
      <c r="C3663" s="11">
        <v>3.813366174697876</v>
      </c>
      <c r="D3663" s="7">
        <f t="shared" si="114"/>
        <v>7.2220299668595478E-3</v>
      </c>
      <c r="E3663" s="7">
        <f t="shared" si="115"/>
        <v>0.58368048286261842</v>
      </c>
    </row>
    <row r="3664" spans="1:5">
      <c r="A3664" s="8">
        <v>43126</v>
      </c>
      <c r="B3664" s="11">
        <v>18.531862258911133</v>
      </c>
      <c r="C3664" s="11">
        <v>3.7981886863708496</v>
      </c>
      <c r="D3664" s="7">
        <f t="shared" si="114"/>
        <v>2.3529624837014549E-3</v>
      </c>
      <c r="E3664" s="7">
        <f t="shared" si="115"/>
        <v>0.57527638905013989</v>
      </c>
    </row>
    <row r="3665" spans="1:5">
      <c r="A3665" s="8">
        <v>43129</v>
      </c>
      <c r="B3665" s="11">
        <v>17.851497650146484</v>
      </c>
      <c r="C3665" s="11">
        <v>3.6587445735931396</v>
      </c>
      <c r="D3665" s="7">
        <f t="shared" si="114"/>
        <v>-4.2380732841979123E-2</v>
      </c>
      <c r="E3665" s="7">
        <f t="shared" si="115"/>
        <v>0.49806325732959572</v>
      </c>
    </row>
    <row r="3666" spans="1:5">
      <c r="A3666" s="8">
        <v>43130</v>
      </c>
      <c r="B3666" s="11">
        <v>16.828634262084961</v>
      </c>
      <c r="C3666" s="11">
        <v>3.4491043090820313</v>
      </c>
      <c r="D3666" s="7">
        <f t="shared" si="114"/>
        <v>-0.10963358311062917</v>
      </c>
      <c r="E3666" s="7">
        <f t="shared" si="115"/>
        <v>0.38198104320679616</v>
      </c>
    </row>
    <row r="3667" spans="1:5">
      <c r="A3667" s="8">
        <v>43131</v>
      </c>
      <c r="B3667" s="11">
        <v>17.384035110473633</v>
      </c>
      <c r="C3667" s="11">
        <v>3.5629360675811768</v>
      </c>
      <c r="D3667" s="7">
        <f t="shared" si="114"/>
        <v>-7.3116204023913944E-2</v>
      </c>
      <c r="E3667" s="7">
        <f t="shared" si="115"/>
        <v>0.44501207684381222</v>
      </c>
    </row>
    <row r="3668" spans="1:5">
      <c r="A3668" s="8">
        <v>43132</v>
      </c>
      <c r="B3668" s="11">
        <v>17.356264114379883</v>
      </c>
      <c r="C3668" s="11">
        <v>3.5572445392608643</v>
      </c>
      <c r="D3668" s="7">
        <f t="shared" si="114"/>
        <v>-7.4942135681946742E-2</v>
      </c>
      <c r="E3668" s="7">
        <f t="shared" si="115"/>
        <v>0.44186055816630415</v>
      </c>
    </row>
    <row r="3669" spans="1:5">
      <c r="A3669" s="8">
        <v>43133</v>
      </c>
      <c r="B3669" s="11">
        <v>17.300724029541016</v>
      </c>
      <c r="C3669" s="11">
        <v>3.5458614826202393</v>
      </c>
      <c r="D3669" s="7">
        <f t="shared" si="114"/>
        <v>-7.8593873590618271E-2</v>
      </c>
      <c r="E3669" s="7">
        <f t="shared" si="115"/>
        <v>0.43555752081128796</v>
      </c>
    </row>
    <row r="3670" spans="1:5">
      <c r="A3670" s="8">
        <v>43136</v>
      </c>
      <c r="B3670" s="11">
        <v>17.120220184326172</v>
      </c>
      <c r="C3670" s="11">
        <v>3.5088660717010498</v>
      </c>
      <c r="D3670" s="7">
        <f t="shared" si="114"/>
        <v>-9.0461927738255149E-2</v>
      </c>
      <c r="E3670" s="7">
        <f t="shared" si="115"/>
        <v>0.41507238537274366</v>
      </c>
    </row>
    <row r="3671" spans="1:5">
      <c r="A3671" s="8">
        <v>43137</v>
      </c>
      <c r="B3671" s="11">
        <v>16.578704833984375</v>
      </c>
      <c r="C3671" s="11">
        <v>3.3978800773620605</v>
      </c>
      <c r="D3671" s="7">
        <f t="shared" si="114"/>
        <v>-0.12606634099595396</v>
      </c>
      <c r="E3671" s="7">
        <f t="shared" si="115"/>
        <v>0.35361711107448163</v>
      </c>
    </row>
    <row r="3672" spans="1:5">
      <c r="A3672" s="8">
        <v>43138</v>
      </c>
      <c r="B3672" s="11">
        <v>15.264256477355957</v>
      </c>
      <c r="C3672" s="11">
        <v>3.1284780502319336</v>
      </c>
      <c r="D3672" s="7">
        <f t="shared" si="114"/>
        <v>-0.21249078393328097</v>
      </c>
      <c r="E3672" s="7">
        <f t="shared" si="115"/>
        <v>0.20444355478573453</v>
      </c>
    </row>
    <row r="3673" spans="1:5">
      <c r="A3673" s="8">
        <v>43139</v>
      </c>
      <c r="B3673" s="11">
        <v>15.157804489135742</v>
      </c>
      <c r="C3673" s="11">
        <v>3.1066603660583496</v>
      </c>
      <c r="D3673" s="7">
        <f t="shared" si="114"/>
        <v>-0.21948995870885091</v>
      </c>
      <c r="E3673" s="7">
        <f t="shared" si="115"/>
        <v>0.19236264517703963</v>
      </c>
    </row>
    <row r="3674" spans="1:5">
      <c r="A3674" s="8">
        <v>43140</v>
      </c>
      <c r="B3674" s="11">
        <v>14.472810745239258</v>
      </c>
      <c r="C3674" s="11">
        <v>2.9662675857543945</v>
      </c>
      <c r="D3674" s="7">
        <f t="shared" si="114"/>
        <v>-0.26452801778000162</v>
      </c>
      <c r="E3674" s="7">
        <f t="shared" si="115"/>
        <v>0.11462421633778713</v>
      </c>
    </row>
    <row r="3675" spans="1:5">
      <c r="A3675" s="8">
        <v>43143</v>
      </c>
      <c r="B3675" s="11">
        <v>14.764395713806152</v>
      </c>
      <c r="C3675" s="11">
        <v>3.0260293483734131</v>
      </c>
      <c r="D3675" s="7">
        <f t="shared" si="114"/>
        <v>-0.24535642511132466</v>
      </c>
      <c r="E3675" s="7">
        <f t="shared" si="115"/>
        <v>0.14771555850373463</v>
      </c>
    </row>
    <row r="3676" spans="1:5">
      <c r="A3676" s="8">
        <v>43144</v>
      </c>
      <c r="B3676" s="11">
        <v>15.148548126220703</v>
      </c>
      <c r="C3676" s="11">
        <v>3.1047630310058594</v>
      </c>
      <c r="D3676" s="7">
        <f t="shared" si="114"/>
        <v>-0.22009856079239715</v>
      </c>
      <c r="E3676" s="7">
        <f t="shared" si="115"/>
        <v>0.19131205093962303</v>
      </c>
    </row>
    <row r="3677" spans="1:5">
      <c r="A3677" s="8">
        <v>43145</v>
      </c>
      <c r="B3677" s="11">
        <v>15.352194786071777</v>
      </c>
      <c r="C3677" s="11">
        <v>3.1465013027191162</v>
      </c>
      <c r="D3677" s="7">
        <f t="shared" si="114"/>
        <v>-0.20670887602850058</v>
      </c>
      <c r="E3677" s="7">
        <f t="shared" si="115"/>
        <v>0.2144234079369671</v>
      </c>
    </row>
    <row r="3678" spans="1:5">
      <c r="A3678" s="8">
        <v>43153</v>
      </c>
      <c r="B3678" s="11">
        <v>15.59749698638916</v>
      </c>
      <c r="C3678" s="11">
        <v>3.1967771053314209</v>
      </c>
      <c r="D3678" s="7">
        <f t="shared" si="114"/>
        <v>-0.19058035648125185</v>
      </c>
      <c r="E3678" s="7">
        <f t="shared" si="115"/>
        <v>0.24226217496794419</v>
      </c>
    </row>
    <row r="3679" spans="1:5">
      <c r="A3679" s="8">
        <v>43154</v>
      </c>
      <c r="B3679" s="11">
        <v>16.069587707519531</v>
      </c>
      <c r="C3679" s="11">
        <v>3.2935342788696289</v>
      </c>
      <c r="D3679" s="7">
        <f t="shared" si="114"/>
        <v>-0.15954058425754389</v>
      </c>
      <c r="E3679" s="7">
        <f t="shared" si="115"/>
        <v>0.29583865257243602</v>
      </c>
    </row>
    <row r="3680" spans="1:5">
      <c r="A3680" s="8">
        <v>43157</v>
      </c>
      <c r="B3680" s="11">
        <v>15.819657325744629</v>
      </c>
      <c r="C3680" s="11">
        <v>3.2423098087310791</v>
      </c>
      <c r="D3680" s="7">
        <f t="shared" si="114"/>
        <v>-0.17597340484656576</v>
      </c>
      <c r="E3680" s="7">
        <f t="shared" si="115"/>
        <v>0.26747458842275063</v>
      </c>
    </row>
    <row r="3681" spans="1:5">
      <c r="A3681" s="8">
        <v>43158</v>
      </c>
      <c r="B3681" s="11">
        <v>15.227230072021484</v>
      </c>
      <c r="C3681" s="11">
        <v>3.1208891868591309</v>
      </c>
      <c r="D3681" s="7">
        <f t="shared" si="114"/>
        <v>-0.21492525497116297</v>
      </c>
      <c r="E3681" s="7">
        <f t="shared" si="115"/>
        <v>0.20024144187080986</v>
      </c>
    </row>
    <row r="3682" spans="1:5">
      <c r="A3682" s="8">
        <v>43159</v>
      </c>
      <c r="B3682" s="11">
        <v>15.134662628173828</v>
      </c>
      <c r="C3682" s="11">
        <v>3.1019172668457031</v>
      </c>
      <c r="D3682" s="7">
        <f t="shared" si="114"/>
        <v>-0.22101152662141355</v>
      </c>
      <c r="E3682" s="7">
        <f t="shared" si="115"/>
        <v>0.18973629160086899</v>
      </c>
    </row>
    <row r="3683" spans="1:5">
      <c r="A3683" s="8">
        <v>43160</v>
      </c>
      <c r="B3683" s="11">
        <v>15.000441551208496</v>
      </c>
      <c r="C3683" s="11">
        <v>3.0744078159332275</v>
      </c>
      <c r="D3683" s="7">
        <f t="shared" si="114"/>
        <v>-0.22983650764762217</v>
      </c>
      <c r="E3683" s="7">
        <f t="shared" si="115"/>
        <v>0.17450373129729513</v>
      </c>
    </row>
    <row r="3684" spans="1:5">
      <c r="A3684" s="8">
        <v>43161</v>
      </c>
      <c r="B3684" s="11">
        <v>14.940273284912109</v>
      </c>
      <c r="C3684" s="11">
        <v>3.0620760917663574</v>
      </c>
      <c r="D3684" s="7">
        <f t="shared" si="114"/>
        <v>-0.23379254659806681</v>
      </c>
      <c r="E3684" s="7">
        <f t="shared" si="115"/>
        <v>0.16767539682357063</v>
      </c>
    </row>
    <row r="3685" spans="1:5">
      <c r="A3685" s="8">
        <v>43164</v>
      </c>
      <c r="B3685" s="11">
        <v>14.893989562988281</v>
      </c>
      <c r="C3685" s="11">
        <v>3.0525901317596436</v>
      </c>
      <c r="D3685" s="7">
        <f t="shared" si="114"/>
        <v>-0.23683568242319211</v>
      </c>
      <c r="E3685" s="7">
        <f t="shared" si="115"/>
        <v>0.1624228216886002</v>
      </c>
    </row>
    <row r="3686" spans="1:5">
      <c r="A3686" s="8">
        <v>43165</v>
      </c>
      <c r="B3686" s="11">
        <v>15.583611488342285</v>
      </c>
      <c r="C3686" s="11">
        <v>3.1939313411712646</v>
      </c>
      <c r="D3686" s="7">
        <f t="shared" si="114"/>
        <v>-0.19149332231026825</v>
      </c>
      <c r="E3686" s="7">
        <f t="shared" si="115"/>
        <v>0.24068641562919016</v>
      </c>
    </row>
    <row r="3687" spans="1:5">
      <c r="A3687" s="8">
        <v>43166</v>
      </c>
      <c r="B3687" s="11">
        <v>15.227230072021484</v>
      </c>
      <c r="C3687" s="11">
        <v>3.1208891868591309</v>
      </c>
      <c r="D3687" s="7">
        <f t="shared" si="114"/>
        <v>-0.21492525497116297</v>
      </c>
      <c r="E3687" s="7">
        <f t="shared" si="115"/>
        <v>0.20024144187080986</v>
      </c>
    </row>
    <row r="3688" spans="1:5">
      <c r="A3688" s="8">
        <v>43167</v>
      </c>
      <c r="B3688" s="11">
        <v>15.569726943969727</v>
      </c>
      <c r="C3688" s="11">
        <v>3.1910855770111084</v>
      </c>
      <c r="D3688" s="7">
        <f t="shared" si="114"/>
        <v>-0.19240622543558761</v>
      </c>
      <c r="E3688" s="7">
        <f t="shared" si="115"/>
        <v>0.2391106562904361</v>
      </c>
    </row>
    <row r="3689" spans="1:5">
      <c r="A3689" s="8">
        <v>43168</v>
      </c>
      <c r="B3689" s="11">
        <v>15.486416816711426</v>
      </c>
      <c r="C3689" s="11">
        <v>3.1740107536315918</v>
      </c>
      <c r="D3689" s="7">
        <f t="shared" si="114"/>
        <v>-0.19788383229859488</v>
      </c>
      <c r="E3689" s="7">
        <f t="shared" si="115"/>
        <v>0.22965596824054096</v>
      </c>
    </row>
    <row r="3690" spans="1:5">
      <c r="A3690" s="8">
        <v>43171</v>
      </c>
      <c r="B3690" s="11">
        <v>15.097636222839355</v>
      </c>
      <c r="C3690" s="11">
        <v>3.0943284034729004</v>
      </c>
      <c r="D3690" s="7">
        <f t="shared" si="114"/>
        <v>-0.22344599765929554</v>
      </c>
      <c r="E3690" s="7">
        <f t="shared" si="115"/>
        <v>0.1855341786859443</v>
      </c>
    </row>
    <row r="3691" spans="1:5">
      <c r="A3691" s="8">
        <v>43172</v>
      </c>
      <c r="B3691" s="11">
        <v>15.032839775085449</v>
      </c>
      <c r="C3691" s="11">
        <v>3.0810480117797852</v>
      </c>
      <c r="D3691" s="7">
        <f t="shared" si="114"/>
        <v>-0.2277063376515133</v>
      </c>
      <c r="E3691" s="7">
        <f t="shared" si="115"/>
        <v>0.1781805470935115</v>
      </c>
    </row>
    <row r="3692" spans="1:5">
      <c r="A3692" s="8">
        <v>43173</v>
      </c>
      <c r="B3692" s="11">
        <v>15.134662628173828</v>
      </c>
      <c r="C3692" s="11">
        <v>3.1019172668457031</v>
      </c>
      <c r="D3692" s="7">
        <f t="shared" si="114"/>
        <v>-0.22101152662141355</v>
      </c>
      <c r="E3692" s="7">
        <f t="shared" si="115"/>
        <v>0.18973629160086899</v>
      </c>
    </row>
    <row r="3693" spans="1:5">
      <c r="A3693" s="8">
        <v>43174</v>
      </c>
      <c r="B3693" s="11">
        <v>15.11614990234375</v>
      </c>
      <c r="C3693" s="11">
        <v>3.0981228351593018</v>
      </c>
      <c r="D3693" s="7">
        <f t="shared" si="114"/>
        <v>-0.22222873078850602</v>
      </c>
      <c r="E3693" s="7">
        <f t="shared" si="115"/>
        <v>0.18763523514340663</v>
      </c>
    </row>
    <row r="3694" spans="1:5">
      <c r="A3694" s="8">
        <v>43175</v>
      </c>
      <c r="B3694" s="11">
        <v>15.102264404296875</v>
      </c>
      <c r="C3694" s="11">
        <v>3.0952770709991455</v>
      </c>
      <c r="D3694" s="7">
        <f t="shared" si="114"/>
        <v>-0.22314169661752242</v>
      </c>
      <c r="E3694" s="7">
        <f t="shared" si="115"/>
        <v>0.1860594758046526</v>
      </c>
    </row>
    <row r="3695" spans="1:5">
      <c r="A3695" s="8">
        <v>43178</v>
      </c>
      <c r="B3695" s="11">
        <v>14.616289138793945</v>
      </c>
      <c r="C3695" s="11">
        <v>2.9956741333007812</v>
      </c>
      <c r="D3695" s="7">
        <f t="shared" si="114"/>
        <v>-0.25509437196654972</v>
      </c>
      <c r="E3695" s="7">
        <f t="shared" si="115"/>
        <v>0.13090723886140673</v>
      </c>
    </row>
    <row r="3696" spans="1:5">
      <c r="A3696" s="8">
        <v>43179</v>
      </c>
      <c r="B3696" s="11">
        <v>14.505208969116211</v>
      </c>
      <c r="C3696" s="11">
        <v>2.9729077816009521</v>
      </c>
      <c r="D3696" s="7">
        <f t="shared" si="114"/>
        <v>-0.26239784778389275</v>
      </c>
      <c r="E3696" s="7">
        <f t="shared" si="115"/>
        <v>0.11830103213400352</v>
      </c>
    </row>
    <row r="3697" spans="1:5">
      <c r="A3697" s="8">
        <v>43180</v>
      </c>
      <c r="B3697" s="11">
        <v>14.653315544128418</v>
      </c>
      <c r="C3697" s="11">
        <v>3.003262996673584</v>
      </c>
      <c r="D3697" s="7">
        <f t="shared" si="114"/>
        <v>-0.25265990092866769</v>
      </c>
      <c r="E3697" s="7">
        <f t="shared" si="115"/>
        <v>0.13510935177633143</v>
      </c>
    </row>
    <row r="3698" spans="1:5">
      <c r="A3698" s="8">
        <v>43181</v>
      </c>
      <c r="B3698" s="11">
        <v>14.431156158447266</v>
      </c>
      <c r="C3698" s="11">
        <v>2.9577302932739258</v>
      </c>
      <c r="D3698" s="7">
        <f t="shared" si="114"/>
        <v>-0.26726678985965674</v>
      </c>
      <c r="E3698" s="7">
        <f t="shared" si="115"/>
        <v>0.109896938321525</v>
      </c>
    </row>
    <row r="3699" spans="1:5">
      <c r="A3699" s="8">
        <v>43182</v>
      </c>
      <c r="B3699" s="11">
        <v>14.380244255065918</v>
      </c>
      <c r="C3699" s="11">
        <v>2.9472956657409668</v>
      </c>
      <c r="D3699" s="7">
        <f t="shared" si="114"/>
        <v>-0.27061422672655516</v>
      </c>
      <c r="E3699" s="7">
        <f t="shared" si="115"/>
        <v>0.10411906606784627</v>
      </c>
    </row>
    <row r="3700" spans="1:5">
      <c r="A3700" s="8">
        <v>43185</v>
      </c>
      <c r="B3700" s="11">
        <v>14.037747383117676</v>
      </c>
      <c r="C3700" s="11">
        <v>2.8770995140075684</v>
      </c>
      <c r="D3700" s="7">
        <f t="shared" si="114"/>
        <v>-0.29313325626213055</v>
      </c>
      <c r="E3700" s="7">
        <f t="shared" si="115"/>
        <v>6.5249983665590885E-2</v>
      </c>
    </row>
    <row r="3701" spans="1:5">
      <c r="A3701" s="8">
        <v>43186</v>
      </c>
      <c r="B3701" s="11">
        <v>12.207213401794434</v>
      </c>
      <c r="C3701" s="11">
        <v>2.5809962749481201</v>
      </c>
      <c r="D3701" s="7">
        <f t="shared" si="114"/>
        <v>-0.41349011837537597</v>
      </c>
      <c r="E3701" s="7">
        <f t="shared" si="115"/>
        <v>-9.8708594039466663E-2</v>
      </c>
    </row>
    <row r="3702" spans="1:5">
      <c r="A3702" s="8">
        <v>43187</v>
      </c>
      <c r="B3702" s="11">
        <v>12.329207420349121</v>
      </c>
      <c r="C3702" s="11">
        <v>2.6067895889282227</v>
      </c>
      <c r="D3702" s="7">
        <f t="shared" si="114"/>
        <v>-0.40546906144901756</v>
      </c>
      <c r="E3702" s="7">
        <f t="shared" si="115"/>
        <v>-8.4426294771445046E-2</v>
      </c>
    </row>
    <row r="3703" spans="1:5">
      <c r="A3703" s="8">
        <v>43188</v>
      </c>
      <c r="B3703" s="11">
        <v>13.442889213562012</v>
      </c>
      <c r="C3703" s="11">
        <v>2.8422577381134033</v>
      </c>
      <c r="D3703" s="7">
        <f t="shared" si="114"/>
        <v>-0.33224493811050265</v>
      </c>
      <c r="E3703" s="7">
        <f t="shared" si="115"/>
        <v>4.5957361138152922E-2</v>
      </c>
    </row>
    <row r="3704" spans="1:5">
      <c r="A3704" s="8">
        <v>43189</v>
      </c>
      <c r="B3704" s="11">
        <v>13.100520133972168</v>
      </c>
      <c r="C3704" s="11">
        <v>2.7698700428009033</v>
      </c>
      <c r="D3704" s="7">
        <f t="shared" si="114"/>
        <v>-0.35475556535067365</v>
      </c>
      <c r="E3704" s="7">
        <f t="shared" si="115"/>
        <v>5.874775062822208E-3</v>
      </c>
    </row>
    <row r="3705" spans="1:5">
      <c r="A3705" s="8">
        <v>43192</v>
      </c>
      <c r="B3705" s="11">
        <v>13.179225921630859</v>
      </c>
      <c r="C3705" s="11">
        <v>2.786510705947876</v>
      </c>
      <c r="D3705" s="7">
        <f t="shared" si="114"/>
        <v>-0.34958069193701324</v>
      </c>
      <c r="E3705" s="7">
        <f t="shared" si="115"/>
        <v>1.5089059480355481E-2</v>
      </c>
    </row>
    <row r="3706" spans="1:5">
      <c r="A3706" s="8">
        <v>43193</v>
      </c>
      <c r="B3706" s="11">
        <v>13.238254547119141</v>
      </c>
      <c r="C3706" s="11">
        <v>2.7989914417266846</v>
      </c>
      <c r="D3706" s="7">
        <f t="shared" si="114"/>
        <v>-0.34569958390454081</v>
      </c>
      <c r="E3706" s="7">
        <f t="shared" si="115"/>
        <v>2.1999904810876311E-2</v>
      </c>
    </row>
    <row r="3707" spans="1:5">
      <c r="A3707" s="8">
        <v>43194</v>
      </c>
      <c r="B3707" s="11">
        <v>12.907691955566406</v>
      </c>
      <c r="C3707" s="11">
        <v>2.7290997505187988</v>
      </c>
      <c r="D3707" s="7">
        <f t="shared" si="114"/>
        <v>-0.36743393937525959</v>
      </c>
      <c r="E3707" s="7">
        <f t="shared" si="115"/>
        <v>-1.6700591408772759E-2</v>
      </c>
    </row>
    <row r="3708" spans="1:5">
      <c r="A3708" s="8">
        <v>43199</v>
      </c>
      <c r="B3708" s="11">
        <v>12.443329811096191</v>
      </c>
      <c r="C3708" s="11">
        <v>2.6309187412261963</v>
      </c>
      <c r="D3708" s="7">
        <f t="shared" si="114"/>
        <v>-0.39796556083809193</v>
      </c>
      <c r="E3708" s="7">
        <f t="shared" si="115"/>
        <v>-7.1065476752125101E-2</v>
      </c>
    </row>
    <row r="3709" spans="1:5">
      <c r="A3709" s="8">
        <v>43200</v>
      </c>
      <c r="B3709" s="11">
        <v>12.663704872131348</v>
      </c>
      <c r="C3709" s="11">
        <v>2.6775131225585937</v>
      </c>
      <c r="D3709" s="7">
        <f t="shared" si="114"/>
        <v>-0.38347599052427939</v>
      </c>
      <c r="E3709" s="7">
        <f t="shared" si="115"/>
        <v>-4.5265189944816007E-2</v>
      </c>
    </row>
    <row r="3710" spans="1:5">
      <c r="A3710" s="8">
        <v>43201</v>
      </c>
      <c r="B3710" s="11">
        <v>12.832921981811523</v>
      </c>
      <c r="C3710" s="11">
        <v>2.7132911682128906</v>
      </c>
      <c r="D3710" s="7">
        <f t="shared" si="114"/>
        <v>-0.37235003463120359</v>
      </c>
      <c r="E3710" s="7">
        <f t="shared" si="115"/>
        <v>-2.5454135201955195E-2</v>
      </c>
    </row>
    <row r="3711" spans="1:5">
      <c r="A3711" s="8">
        <v>43202</v>
      </c>
      <c r="B3711" s="11">
        <v>12.533841133117676</v>
      </c>
      <c r="C3711" s="11">
        <v>2.6500558853149414</v>
      </c>
      <c r="D3711" s="7">
        <f t="shared" si="114"/>
        <v>-0.39201447835867648</v>
      </c>
      <c r="E3711" s="7">
        <f t="shared" si="115"/>
        <v>-6.0468838444168428E-2</v>
      </c>
    </row>
    <row r="3712" spans="1:5">
      <c r="A3712" s="8">
        <v>43203</v>
      </c>
      <c r="B3712" s="11">
        <v>12.297724723815918</v>
      </c>
      <c r="C3712" s="11">
        <v>2.6001331806182861</v>
      </c>
      <c r="D3712" s="7">
        <f t="shared" si="114"/>
        <v>-0.40753903589596052</v>
      </c>
      <c r="E3712" s="7">
        <f t="shared" si="115"/>
        <v>-8.811208774888088E-2</v>
      </c>
    </row>
    <row r="3713" spans="1:5">
      <c r="A3713" s="8">
        <v>43206</v>
      </c>
      <c r="B3713" s="11">
        <v>11.817621231079102</v>
      </c>
      <c r="C3713" s="11">
        <v>2.4986240863800049</v>
      </c>
      <c r="D3713" s="7">
        <f t="shared" si="114"/>
        <v>-0.43910564458226431</v>
      </c>
      <c r="E3713" s="7">
        <f t="shared" si="115"/>
        <v>-0.14431980357226568</v>
      </c>
    </row>
    <row r="3714" spans="1:5">
      <c r="A3714" s="8">
        <v>43207</v>
      </c>
      <c r="B3714" s="11">
        <v>11.774333953857422</v>
      </c>
      <c r="C3714" s="11">
        <v>2.4894716739654541</v>
      </c>
      <c r="D3714" s="7">
        <f t="shared" si="114"/>
        <v>-0.44195176539126535</v>
      </c>
      <c r="E3714" s="7">
        <f t="shared" si="115"/>
        <v>-0.14938768640538316</v>
      </c>
    </row>
    <row r="3715" spans="1:5">
      <c r="A3715" s="8">
        <v>43208</v>
      </c>
      <c r="B3715" s="11">
        <v>11.82155704498291</v>
      </c>
      <c r="C3715" s="11">
        <v>2.4994561672210693</v>
      </c>
      <c r="D3715" s="7">
        <f t="shared" si="114"/>
        <v>-0.43884686642454795</v>
      </c>
      <c r="E3715" s="7">
        <f t="shared" si="115"/>
        <v>-0.14385906294791484</v>
      </c>
    </row>
    <row r="3716" spans="1:5">
      <c r="A3716" s="8">
        <v>43209</v>
      </c>
      <c r="B3716" s="11">
        <v>11.896327018737793</v>
      </c>
      <c r="C3716" s="11">
        <v>2.5152649879455566</v>
      </c>
      <c r="D3716" s="7">
        <f t="shared" ref="D3716:D3753" si="116">(B3716-G$4)/I$4</f>
        <v>-0.43393077116860396</v>
      </c>
      <c r="E3716" s="7">
        <f t="shared" ref="E3716:E3753" si="117">(C3716-G$5)/I$5</f>
        <v>-0.13510538713736153</v>
      </c>
    </row>
    <row r="3717" spans="1:5">
      <c r="A3717" s="8">
        <v>43210</v>
      </c>
      <c r="B3717" s="11">
        <v>11.864845275878906</v>
      </c>
      <c r="C3717" s="11">
        <v>2.5086085796356201</v>
      </c>
      <c r="D3717" s="7">
        <f t="shared" si="116"/>
        <v>-0.4360006829118499</v>
      </c>
      <c r="E3717" s="7">
        <f t="shared" si="117"/>
        <v>-0.13879118011479738</v>
      </c>
    </row>
    <row r="3718" spans="1:5">
      <c r="A3718" s="8">
        <v>43213</v>
      </c>
      <c r="B3718" s="11">
        <v>11.770398139953613</v>
      </c>
      <c r="C3718" s="11">
        <v>2.4886395931243896</v>
      </c>
      <c r="D3718" s="7">
        <f t="shared" si="116"/>
        <v>-0.4422105435489817</v>
      </c>
      <c r="E3718" s="7">
        <f t="shared" si="117"/>
        <v>-0.149848427029734</v>
      </c>
    </row>
    <row r="3719" spans="1:5">
      <c r="A3719" s="8">
        <v>43214</v>
      </c>
      <c r="B3719" s="11">
        <v>12.171795845031738</v>
      </c>
      <c r="C3719" s="11">
        <v>2.5735077857971191</v>
      </c>
      <c r="D3719" s="7">
        <f t="shared" si="116"/>
        <v>-0.41581880827633827</v>
      </c>
      <c r="E3719" s="7">
        <f t="shared" si="117"/>
        <v>-0.10285512764125333</v>
      </c>
    </row>
    <row r="3720" spans="1:5">
      <c r="A3720" s="8">
        <v>43215</v>
      </c>
      <c r="B3720" s="11">
        <v>11.853038787841797</v>
      </c>
      <c r="C3720" s="11">
        <v>2.5061123371124268</v>
      </c>
      <c r="D3720" s="7">
        <f t="shared" si="116"/>
        <v>-0.43677695468130201</v>
      </c>
      <c r="E3720" s="7">
        <f t="shared" si="117"/>
        <v>-0.14017340198784989</v>
      </c>
    </row>
    <row r="3721" spans="1:5">
      <c r="A3721" s="8">
        <v>43216</v>
      </c>
      <c r="B3721" s="11">
        <v>11.136338233947754</v>
      </c>
      <c r="C3721" s="11">
        <v>2.3102061748504639</v>
      </c>
      <c r="D3721" s="7">
        <f t="shared" si="116"/>
        <v>-0.48389972356820199</v>
      </c>
      <c r="E3721" s="7">
        <f t="shared" si="117"/>
        <v>-0.24865075546144316</v>
      </c>
    </row>
    <row r="3722" spans="1:5">
      <c r="A3722" s="8">
        <v>43217</v>
      </c>
      <c r="B3722" s="11">
        <v>11.097263336181641</v>
      </c>
      <c r="C3722" s="11">
        <v>2.3021001815795898</v>
      </c>
      <c r="D3722" s="7">
        <f t="shared" si="116"/>
        <v>-0.48646888214734268</v>
      </c>
      <c r="E3722" s="7">
        <f t="shared" si="117"/>
        <v>-0.25313921405379392</v>
      </c>
    </row>
    <row r="3723" spans="1:5">
      <c r="A3723" s="8">
        <v>43222</v>
      </c>
      <c r="B3723" s="11">
        <v>10.815924644470215</v>
      </c>
      <c r="C3723" s="11">
        <v>2.2437369823455811</v>
      </c>
      <c r="D3723" s="7">
        <f t="shared" si="116"/>
        <v>-0.50496678629493774</v>
      </c>
      <c r="E3723" s="7">
        <f t="shared" si="117"/>
        <v>-0.28545614232219357</v>
      </c>
    </row>
    <row r="3724" spans="1:5">
      <c r="A3724" s="8">
        <v>43223</v>
      </c>
      <c r="B3724" s="11">
        <v>10.67916202545166</v>
      </c>
      <c r="C3724" s="11">
        <v>2.2153661251068115</v>
      </c>
      <c r="D3724" s="7">
        <f t="shared" si="116"/>
        <v>-0.51395887267377893</v>
      </c>
      <c r="E3724" s="7">
        <f t="shared" si="117"/>
        <v>-0.30116568138673583</v>
      </c>
    </row>
    <row r="3725" spans="1:5">
      <c r="A3725" s="8">
        <v>43224</v>
      </c>
      <c r="B3725" s="11">
        <v>10.515048027038574</v>
      </c>
      <c r="C3725" s="11">
        <v>2.1813209056854248</v>
      </c>
      <c r="D3725" s="7">
        <f t="shared" si="116"/>
        <v>-0.52474930108395179</v>
      </c>
      <c r="E3725" s="7">
        <f t="shared" si="117"/>
        <v>-0.32001723387808317</v>
      </c>
    </row>
    <row r="3726" spans="1:5">
      <c r="A3726" s="8">
        <v>43227</v>
      </c>
      <c r="B3726" s="11">
        <v>10.698699951171875</v>
      </c>
      <c r="C3726" s="11">
        <v>2.219419002532959</v>
      </c>
      <c r="D3726" s="7">
        <f t="shared" si="116"/>
        <v>-0.51267426203236</v>
      </c>
      <c r="E3726" s="7">
        <f t="shared" si="117"/>
        <v>-0.29892151809924589</v>
      </c>
    </row>
    <row r="3727" spans="1:5">
      <c r="A3727" s="8">
        <v>43228</v>
      </c>
      <c r="B3727" s="11">
        <v>11.210580825805664</v>
      </c>
      <c r="C3727" s="11">
        <v>2.3256075382232666</v>
      </c>
      <c r="D3727" s="7">
        <f t="shared" si="116"/>
        <v>-0.47901830345672547</v>
      </c>
      <c r="E3727" s="7">
        <f t="shared" si="117"/>
        <v>-0.2401226973377138</v>
      </c>
    </row>
    <row r="3728" spans="1:5">
      <c r="A3728" s="8">
        <v>43229</v>
      </c>
      <c r="B3728" s="11">
        <v>11.019113540649414</v>
      </c>
      <c r="C3728" s="11">
        <v>2.2858881950378418</v>
      </c>
      <c r="D3728" s="7">
        <f t="shared" si="116"/>
        <v>-0.49160719930562419</v>
      </c>
      <c r="E3728" s="7">
        <f t="shared" si="117"/>
        <v>-0.26211613123849542</v>
      </c>
    </row>
    <row r="3729" spans="1:5">
      <c r="A3729" s="8">
        <v>43230</v>
      </c>
      <c r="B3729" s="11">
        <v>10.968316078186035</v>
      </c>
      <c r="C3729" s="11">
        <v>2.2753503322601318</v>
      </c>
      <c r="D3729" s="7">
        <f t="shared" si="116"/>
        <v>-0.49494711172887684</v>
      </c>
      <c r="E3729" s="7">
        <f t="shared" si="117"/>
        <v>-0.2679511670137627</v>
      </c>
    </row>
    <row r="3730" spans="1:5">
      <c r="A3730" s="8">
        <v>43231</v>
      </c>
      <c r="B3730" s="11">
        <v>10.917519569396973</v>
      </c>
      <c r="C3730" s="11">
        <v>2.2648124694824219</v>
      </c>
      <c r="D3730" s="7">
        <f t="shared" si="116"/>
        <v>-0.49828696144843243</v>
      </c>
      <c r="E3730" s="7">
        <f t="shared" si="117"/>
        <v>-0.27378620278902993</v>
      </c>
    </row>
    <row r="3731" spans="1:5">
      <c r="A3731" s="8">
        <v>43234</v>
      </c>
      <c r="B3731" s="11">
        <v>10.917519569396973</v>
      </c>
      <c r="C3731" s="11">
        <v>2.2648124694824219</v>
      </c>
      <c r="D3731" s="7">
        <f t="shared" si="116"/>
        <v>-0.49828696144843243</v>
      </c>
      <c r="E3731" s="7">
        <f t="shared" si="117"/>
        <v>-0.27378620278902993</v>
      </c>
    </row>
    <row r="3732" spans="1:5">
      <c r="A3732" s="8">
        <v>43235</v>
      </c>
      <c r="B3732" s="11">
        <v>10.843276977539063</v>
      </c>
      <c r="C3732" s="11">
        <v>2.2494111061096191</v>
      </c>
      <c r="D3732" s="7">
        <f t="shared" si="116"/>
        <v>-0.50316838155990895</v>
      </c>
      <c r="E3732" s="7">
        <f t="shared" si="117"/>
        <v>-0.2823142609127593</v>
      </c>
    </row>
    <row r="3733" spans="1:5">
      <c r="A3733" s="8">
        <v>43236</v>
      </c>
      <c r="B3733" s="11">
        <v>10.640088081359863</v>
      </c>
      <c r="C3733" s="11">
        <v>2.2072601318359375</v>
      </c>
      <c r="D3733" s="7">
        <f t="shared" si="116"/>
        <v>-0.51652796854922256</v>
      </c>
      <c r="E3733" s="7">
        <f t="shared" si="117"/>
        <v>-0.30565413997908658</v>
      </c>
    </row>
    <row r="3734" spans="1:5">
      <c r="A3734" s="8">
        <v>43237</v>
      </c>
      <c r="B3734" s="11">
        <v>10.468157768249512</v>
      </c>
      <c r="C3734" s="11">
        <v>2.1715936660766602</v>
      </c>
      <c r="D3734" s="7">
        <f t="shared" si="116"/>
        <v>-0.52783231646039941</v>
      </c>
      <c r="E3734" s="7">
        <f t="shared" si="117"/>
        <v>-0.32540341059237826</v>
      </c>
    </row>
    <row r="3735" spans="1:5">
      <c r="A3735" s="8">
        <v>43238</v>
      </c>
      <c r="B3735" s="11">
        <v>10.608827590942383</v>
      </c>
      <c r="C3735" s="11">
        <v>2.200775146484375</v>
      </c>
      <c r="D3735" s="7">
        <f t="shared" si="116"/>
        <v>-0.51858333303475335</v>
      </c>
      <c r="E3735" s="7">
        <f t="shared" si="117"/>
        <v>-0.30924501246686387</v>
      </c>
    </row>
    <row r="3736" spans="1:5">
      <c r="A3736" s="8">
        <v>43241</v>
      </c>
      <c r="B3736" s="11">
        <v>10.577568054199219</v>
      </c>
      <c r="C3736" s="11">
        <v>2.1942903995513916</v>
      </c>
      <c r="D3736" s="7">
        <f t="shared" si="116"/>
        <v>-0.52063863481658712</v>
      </c>
      <c r="E3736" s="7">
        <f t="shared" si="117"/>
        <v>-0.31283575293727028</v>
      </c>
    </row>
    <row r="3737" spans="1:5">
      <c r="A3737" s="8">
        <v>43242</v>
      </c>
      <c r="B3737" s="11">
        <v>10.440805435180664</v>
      </c>
      <c r="C3737" s="11">
        <v>2.1659195423126221</v>
      </c>
      <c r="D3737" s="7">
        <f t="shared" si="116"/>
        <v>-0.52963072119542831</v>
      </c>
      <c r="E3737" s="7">
        <f t="shared" si="117"/>
        <v>-0.32854529200181254</v>
      </c>
    </row>
    <row r="3738" spans="1:5">
      <c r="A3738" s="8">
        <v>43243</v>
      </c>
      <c r="B3738" s="11">
        <v>10.472065925598145</v>
      </c>
      <c r="C3738" s="11">
        <v>2.1724042892456055</v>
      </c>
      <c r="D3738" s="7">
        <f t="shared" si="116"/>
        <v>-0.52757535670989741</v>
      </c>
      <c r="E3738" s="7">
        <f t="shared" si="117"/>
        <v>-0.32495455153140612</v>
      </c>
    </row>
    <row r="3739" spans="1:5">
      <c r="A3739" s="8">
        <v>43244</v>
      </c>
      <c r="B3739" s="11">
        <v>10.413453102111816</v>
      </c>
      <c r="C3739" s="11">
        <v>2.160245418548584</v>
      </c>
      <c r="D3739" s="7">
        <f t="shared" si="116"/>
        <v>-0.5314291259304571</v>
      </c>
      <c r="E3739" s="7">
        <f t="shared" si="117"/>
        <v>-0.33168717341124682</v>
      </c>
    </row>
    <row r="3740" spans="1:5">
      <c r="A3740" s="8">
        <v>43245</v>
      </c>
      <c r="B3740" s="11">
        <v>10.311859130859375</v>
      </c>
      <c r="C3740" s="11">
        <v>2.1391696929931641</v>
      </c>
      <c r="D3740" s="7">
        <f t="shared" si="116"/>
        <v>-0.5381088880732654</v>
      </c>
      <c r="E3740" s="7">
        <f t="shared" si="117"/>
        <v>-0.34335724496178133</v>
      </c>
    </row>
    <row r="3741" spans="1:5">
      <c r="A3741" s="8">
        <v>43248</v>
      </c>
      <c r="B3741" s="11">
        <v>10.354841232299805</v>
      </c>
      <c r="C3741" s="11">
        <v>2.1480863094329834</v>
      </c>
      <c r="D3741" s="7">
        <f t="shared" si="116"/>
        <v>-0.53528283244731967</v>
      </c>
      <c r="E3741" s="7">
        <f t="shared" si="117"/>
        <v>-0.33841992730845838</v>
      </c>
    </row>
    <row r="3742" spans="1:5">
      <c r="A3742" s="8">
        <v>43249</v>
      </c>
      <c r="B3742" s="11">
        <v>10.003167152404785</v>
      </c>
      <c r="C3742" s="11">
        <v>2.0751323699951172</v>
      </c>
      <c r="D3742" s="7">
        <f t="shared" si="116"/>
        <v>-0.55840525965958632</v>
      </c>
      <c r="E3742" s="7">
        <f t="shared" si="117"/>
        <v>-0.37881605463961526</v>
      </c>
    </row>
    <row r="3743" spans="1:5">
      <c r="A3743" s="8">
        <v>43250</v>
      </c>
      <c r="B3743" s="11">
        <v>9.6280488967895508</v>
      </c>
      <c r="C3743" s="11">
        <v>1.9973150491714478</v>
      </c>
      <c r="D3743" s="7">
        <f t="shared" si="116"/>
        <v>-0.58306913185637976</v>
      </c>
      <c r="E3743" s="7">
        <f t="shared" si="117"/>
        <v>-0.42190513831054877</v>
      </c>
    </row>
    <row r="3744" spans="1:5">
      <c r="A3744" s="8">
        <v>43251</v>
      </c>
      <c r="B3744" s="11">
        <v>9.9992599487304687</v>
      </c>
      <c r="C3744" s="11">
        <v>2.074321985244751</v>
      </c>
      <c r="D3744" s="7">
        <f t="shared" si="116"/>
        <v>-0.5586621567063913</v>
      </c>
      <c r="E3744" s="7">
        <f t="shared" si="117"/>
        <v>-0.37926478168321653</v>
      </c>
    </row>
    <row r="3745" spans="1:5">
      <c r="A3745" s="8">
        <v>43252</v>
      </c>
      <c r="B3745" s="11">
        <v>10.159466743469238</v>
      </c>
      <c r="C3745" s="11">
        <v>2.1075563430786133</v>
      </c>
      <c r="D3745" s="7">
        <f t="shared" si="116"/>
        <v>-0.54812862534302331</v>
      </c>
      <c r="E3745" s="7">
        <f t="shared" si="117"/>
        <v>-0.3608622202702122</v>
      </c>
    </row>
    <row r="3746" spans="1:5">
      <c r="A3746" s="8">
        <v>43255</v>
      </c>
      <c r="B3746" s="11">
        <v>10.667440414428711</v>
      </c>
      <c r="C3746" s="11">
        <v>2.2129342555999756</v>
      </c>
      <c r="D3746" s="7">
        <f t="shared" si="116"/>
        <v>-0.51472956381419377</v>
      </c>
      <c r="E3746" s="7">
        <f t="shared" si="117"/>
        <v>-0.3025122585696523</v>
      </c>
    </row>
    <row r="3747" spans="1:5">
      <c r="A3747" s="8">
        <v>43256</v>
      </c>
      <c r="B3747" s="11">
        <v>10.741682052612305</v>
      </c>
      <c r="C3747" s="11">
        <v>2.2283356189727783</v>
      </c>
      <c r="D3747" s="7">
        <f t="shared" si="116"/>
        <v>-0.50984820640641426</v>
      </c>
      <c r="E3747" s="7">
        <f t="shared" si="117"/>
        <v>-0.29398420044592294</v>
      </c>
    </row>
    <row r="3748" spans="1:5">
      <c r="A3748" s="8">
        <v>43257</v>
      </c>
      <c r="B3748" s="11">
        <v>10.546307563781738</v>
      </c>
      <c r="C3748" s="11">
        <v>2.1878056526184082</v>
      </c>
      <c r="D3748" s="7">
        <f t="shared" si="116"/>
        <v>-0.52269399930211802</v>
      </c>
      <c r="E3748" s="7">
        <f t="shared" si="117"/>
        <v>-0.31642649340767676</v>
      </c>
    </row>
    <row r="3749" spans="1:5">
      <c r="A3749" s="8">
        <v>43258</v>
      </c>
      <c r="B3749" s="11">
        <v>10.702607154846191</v>
      </c>
      <c r="C3749" s="11">
        <v>2.2202296257019043</v>
      </c>
      <c r="D3749" s="7">
        <f t="shared" si="116"/>
        <v>-0.51241736498555501</v>
      </c>
      <c r="E3749" s="7">
        <f t="shared" si="117"/>
        <v>-0.29847265903827369</v>
      </c>
    </row>
    <row r="3750" spans="1:5">
      <c r="A3750" s="8">
        <v>43259</v>
      </c>
      <c r="B3750" s="11">
        <v>10.436898231506348</v>
      </c>
      <c r="C3750" s="11">
        <v>2.1651089191436768</v>
      </c>
      <c r="D3750" s="7">
        <f t="shared" si="116"/>
        <v>-0.52988761824223318</v>
      </c>
      <c r="E3750" s="7">
        <f t="shared" si="117"/>
        <v>-0.32899415106278468</v>
      </c>
    </row>
    <row r="3751" spans="1:5">
      <c r="A3751" s="8">
        <v>43262</v>
      </c>
      <c r="B3751" s="11">
        <v>10.671347618103027</v>
      </c>
      <c r="C3751" s="11">
        <v>2.2137448787689209</v>
      </c>
      <c r="D3751" s="7">
        <f t="shared" si="116"/>
        <v>-0.51447266676738879</v>
      </c>
      <c r="E3751" s="7">
        <f t="shared" si="117"/>
        <v>-0.30206339950868011</v>
      </c>
    </row>
    <row r="3752" spans="1:5">
      <c r="A3752" s="8">
        <v>43263</v>
      </c>
      <c r="B3752" s="11">
        <v>10.82764720916748</v>
      </c>
      <c r="C3752" s="11">
        <v>2.246168851852417</v>
      </c>
      <c r="D3752" s="7">
        <f t="shared" si="116"/>
        <v>-0.50419603245082589</v>
      </c>
      <c r="E3752" s="7">
        <f t="shared" si="117"/>
        <v>-0.2841095651392771</v>
      </c>
    </row>
    <row r="3753" spans="1:5">
      <c r="A3753" s="8">
        <v>43264</v>
      </c>
      <c r="B3753" s="11">
        <v>10.800294876098633</v>
      </c>
      <c r="C3753" s="11">
        <v>2.2404944896697998</v>
      </c>
      <c r="D3753" s="7">
        <f t="shared" si="116"/>
        <v>-0.50599443718585468</v>
      </c>
      <c r="E3753" s="7">
        <f t="shared" si="117"/>
        <v>-0.28725157856608224</v>
      </c>
    </row>
    <row r="3754" spans="1:5">
      <c r="A3754" s="8">
        <v>43265</v>
      </c>
      <c r="B3754" s="11"/>
      <c r="C3754" s="11"/>
    </row>
    <row r="3755" spans="1:5">
      <c r="A3755" s="8"/>
      <c r="B3755" s="11"/>
      <c r="C3755" s="11"/>
    </row>
    <row r="3756" spans="1:5">
      <c r="A3756" s="8"/>
      <c r="B3756" s="11"/>
      <c r="C3756" s="11"/>
    </row>
    <row r="3757" spans="1:5">
      <c r="A3757" s="8"/>
      <c r="B3757" s="11"/>
      <c r="C3757" s="11"/>
    </row>
    <row r="3758" spans="1:5">
      <c r="A3758" s="8"/>
      <c r="B3758" s="11"/>
      <c r="C3758" s="11"/>
    </row>
    <row r="3759" spans="1:5">
      <c r="A3759" s="8"/>
      <c r="B3759" s="11"/>
      <c r="C3759" s="11"/>
    </row>
    <row r="3760" spans="1:5">
      <c r="A3760" s="8"/>
      <c r="B3760" s="11"/>
      <c r="C3760" s="11"/>
    </row>
    <row r="3761" spans="1:3">
      <c r="A3761" s="8"/>
      <c r="B3761" s="11"/>
      <c r="C3761" s="11"/>
    </row>
    <row r="3762" spans="1:3">
      <c r="A3762" s="8"/>
      <c r="B3762" s="11"/>
      <c r="C3762" s="11"/>
    </row>
    <row r="3763" spans="1:3">
      <c r="A3763" s="8"/>
      <c r="B3763" s="11"/>
      <c r="C3763" s="11"/>
    </row>
    <row r="3764" spans="1:3">
      <c r="A3764" s="8"/>
      <c r="B3764" s="11"/>
      <c r="C3764" s="11"/>
    </row>
    <row r="3765" spans="1:3">
      <c r="A3765" s="8"/>
      <c r="B3765" s="11"/>
      <c r="C3765" s="11"/>
    </row>
    <row r="3766" spans="1:3">
      <c r="A3766" s="8"/>
      <c r="B3766" s="11"/>
      <c r="C3766" s="11"/>
    </row>
    <row r="3767" spans="1:3">
      <c r="A3767" s="8"/>
      <c r="B3767" s="11"/>
      <c r="C3767" s="11"/>
    </row>
    <row r="3768" spans="1:3">
      <c r="A3768" s="8"/>
      <c r="B3768" s="11"/>
      <c r="C3768" s="11"/>
    </row>
    <row r="3769" spans="1:3">
      <c r="A3769" s="8"/>
      <c r="B3769" s="11"/>
      <c r="C3769" s="11"/>
    </row>
    <row r="3770" spans="1:3">
      <c r="A3770" s="8"/>
      <c r="B3770" s="11"/>
      <c r="C3770" s="11"/>
    </row>
    <row r="3771" spans="1:3">
      <c r="A3771" s="8"/>
      <c r="B3771" s="11"/>
      <c r="C3771" s="11"/>
    </row>
    <row r="3772" spans="1:3">
      <c r="A3772" s="8"/>
      <c r="B3772" s="11"/>
      <c r="C3772" s="11"/>
    </row>
    <row r="3773" spans="1:3">
      <c r="A3773" s="8"/>
      <c r="B3773" s="11"/>
      <c r="C3773" s="11"/>
    </row>
    <row r="3774" spans="1:3">
      <c r="A3774" s="8"/>
      <c r="B3774" s="11"/>
      <c r="C3774" s="11"/>
    </row>
    <row r="3775" spans="1:3">
      <c r="A3775" s="8"/>
      <c r="B3775" s="11"/>
      <c r="C3775" s="11"/>
    </row>
    <row r="3776" spans="1:3">
      <c r="A3776" s="8"/>
      <c r="B3776" s="11"/>
      <c r="C3776" s="11"/>
    </row>
    <row r="3777" spans="1:3">
      <c r="A3777" s="8"/>
      <c r="B3777" s="11"/>
      <c r="C3777" s="11"/>
    </row>
    <row r="3778" spans="1:3">
      <c r="A3778" s="8"/>
      <c r="B3778" s="11"/>
      <c r="C3778" s="11"/>
    </row>
    <row r="3779" spans="1:3">
      <c r="A3779" s="8"/>
      <c r="B3779" s="11"/>
      <c r="C3779" s="11"/>
    </row>
    <row r="3780" spans="1:3">
      <c r="A3780" s="8"/>
      <c r="B3780" s="11"/>
      <c r="C3780" s="11"/>
    </row>
    <row r="3781" spans="1:3">
      <c r="A3781" s="8"/>
      <c r="B3781" s="11"/>
      <c r="C3781" s="11"/>
    </row>
    <row r="3782" spans="1:3">
      <c r="A3782" s="8"/>
      <c r="B3782" s="11"/>
      <c r="C3782" s="11"/>
    </row>
    <row r="3783" spans="1:3">
      <c r="A3783" s="8"/>
      <c r="B3783" s="11"/>
      <c r="C3783" s="11"/>
    </row>
    <row r="3784" spans="1:3">
      <c r="A3784" s="8"/>
      <c r="B3784" s="11"/>
      <c r="C3784" s="11"/>
    </row>
    <row r="3785" spans="1:3">
      <c r="A3785" s="8"/>
      <c r="B3785" s="11"/>
      <c r="C3785" s="11"/>
    </row>
    <row r="3786" spans="1:3">
      <c r="A3786" s="8"/>
      <c r="B3786" s="11"/>
      <c r="C3786" s="11"/>
    </row>
    <row r="3787" spans="1:3">
      <c r="A3787" s="8"/>
      <c r="B3787" s="11"/>
      <c r="C3787" s="11"/>
    </row>
    <row r="3788" spans="1:3">
      <c r="A3788" s="8"/>
      <c r="B3788" s="11"/>
      <c r="C3788" s="11"/>
    </row>
    <row r="3789" spans="1:3">
      <c r="A3789" s="8"/>
      <c r="B3789" s="11"/>
      <c r="C3789" s="11"/>
    </row>
    <row r="3790" spans="1:3">
      <c r="A3790" s="8"/>
      <c r="B3790" s="11"/>
      <c r="C3790" s="11"/>
    </row>
    <row r="3791" spans="1:3">
      <c r="A3791" s="8"/>
      <c r="B3791" s="11"/>
      <c r="C3791" s="11"/>
    </row>
    <row r="3792" spans="1:3">
      <c r="A3792" s="8"/>
      <c r="B3792" s="11"/>
      <c r="C3792" s="11"/>
    </row>
    <row r="3793" spans="1:3">
      <c r="A3793" s="8"/>
      <c r="B3793" s="11"/>
      <c r="C3793" s="11"/>
    </row>
    <row r="3794" spans="1:3">
      <c r="A3794" s="8"/>
      <c r="B3794" s="11"/>
      <c r="C3794" s="11"/>
    </row>
    <row r="3795" spans="1:3">
      <c r="A3795" s="8"/>
      <c r="B3795" s="11"/>
      <c r="C3795" s="11"/>
    </row>
    <row r="3796" spans="1:3">
      <c r="A3796" s="8"/>
      <c r="B3796" s="11"/>
      <c r="C3796" s="11"/>
    </row>
    <row r="3797" spans="1:3">
      <c r="A3797" s="8"/>
      <c r="B3797" s="11"/>
      <c r="C3797" s="11"/>
    </row>
    <row r="3798" spans="1:3">
      <c r="A3798" s="8"/>
      <c r="B3798" s="11"/>
      <c r="C3798" s="11"/>
    </row>
    <row r="3799" spans="1:3">
      <c r="A3799" s="8"/>
      <c r="B3799" s="11"/>
      <c r="C3799" s="11"/>
    </row>
    <row r="3800" spans="1:3">
      <c r="A3800" s="8"/>
      <c r="B3800" s="11"/>
      <c r="C3800" s="11"/>
    </row>
    <row r="3801" spans="1:3">
      <c r="A3801" s="8"/>
      <c r="B3801" s="11"/>
      <c r="C3801" s="11"/>
    </row>
    <row r="3802" spans="1:3">
      <c r="A3802" s="8"/>
      <c r="B3802" s="11"/>
      <c r="C3802" s="11"/>
    </row>
    <row r="3803" spans="1:3">
      <c r="A3803" s="8"/>
      <c r="B3803" s="11"/>
      <c r="C3803" s="11"/>
    </row>
    <row r="3804" spans="1:3">
      <c r="A3804" s="8"/>
      <c r="B3804" s="11"/>
      <c r="C3804" s="11"/>
    </row>
    <row r="3805" spans="1:3">
      <c r="A3805" s="8"/>
      <c r="B3805" s="11"/>
      <c r="C3805" s="11"/>
    </row>
    <row r="3806" spans="1:3">
      <c r="A3806" s="8"/>
      <c r="B3806" s="11"/>
      <c r="C3806" s="11"/>
    </row>
    <row r="3807" spans="1:3">
      <c r="A3807" s="8"/>
      <c r="B3807" s="11"/>
      <c r="C3807" s="11"/>
    </row>
    <row r="3808" spans="1:3">
      <c r="A3808" s="8"/>
      <c r="B3808" s="11"/>
      <c r="C3808" s="11"/>
    </row>
    <row r="3809" spans="1:3">
      <c r="A3809" s="8"/>
      <c r="B3809" s="11"/>
      <c r="C3809" s="11"/>
    </row>
    <row r="3810" spans="1:3">
      <c r="A3810" s="8"/>
      <c r="B3810" s="11"/>
      <c r="C3810" s="11"/>
    </row>
    <row r="3811" spans="1:3">
      <c r="A3811" s="8"/>
      <c r="B3811" s="11"/>
      <c r="C3811" s="11"/>
    </row>
    <row r="3812" spans="1:3">
      <c r="A3812" s="8"/>
      <c r="B3812" s="11"/>
      <c r="C3812" s="11"/>
    </row>
    <row r="3813" spans="1:3">
      <c r="A3813" s="8"/>
      <c r="B3813" s="11"/>
      <c r="C3813" s="11"/>
    </row>
    <row r="3814" spans="1:3">
      <c r="A3814" s="8"/>
      <c r="B3814" s="11"/>
      <c r="C3814" s="11"/>
    </row>
    <row r="3815" spans="1:3">
      <c r="A3815" s="8"/>
      <c r="B3815" s="11"/>
      <c r="C3815" s="11"/>
    </row>
    <row r="3816" spans="1:3">
      <c r="A3816" s="8"/>
      <c r="B3816" s="11"/>
      <c r="C3816" s="11"/>
    </row>
    <row r="3817" spans="1:3">
      <c r="A3817" s="8"/>
      <c r="B3817" s="11"/>
      <c r="C3817" s="11"/>
    </row>
    <row r="3818" spans="1:3">
      <c r="A3818" s="8"/>
      <c r="B3818" s="11"/>
      <c r="C3818" s="11"/>
    </row>
    <row r="3819" spans="1:3">
      <c r="A3819" s="8"/>
      <c r="B3819" s="11"/>
      <c r="C3819" s="11"/>
    </row>
    <row r="3820" spans="1:3">
      <c r="A3820" s="8"/>
      <c r="B3820" s="11"/>
      <c r="C3820" s="11"/>
    </row>
    <row r="3821" spans="1:3">
      <c r="A3821" s="8"/>
      <c r="B3821" s="11"/>
      <c r="C3821" s="11"/>
    </row>
    <row r="3822" spans="1:3">
      <c r="A3822" s="8"/>
      <c r="B3822" s="11"/>
      <c r="C3822" s="11"/>
    </row>
    <row r="3823" spans="1:3">
      <c r="A3823" s="8"/>
      <c r="B3823" s="11"/>
      <c r="C3823" s="11"/>
    </row>
    <row r="3824" spans="1:3">
      <c r="A3824" s="8"/>
      <c r="B3824" s="11"/>
      <c r="C3824" s="11"/>
    </row>
    <row r="3825" spans="1:3">
      <c r="A3825" s="8"/>
      <c r="B3825" s="11"/>
      <c r="C3825" s="11"/>
    </row>
    <row r="3826" spans="1:3">
      <c r="A3826" s="8"/>
      <c r="B3826" s="11"/>
      <c r="C3826" s="11"/>
    </row>
    <row r="3827" spans="1:3">
      <c r="A3827" s="8"/>
      <c r="B3827" s="11"/>
      <c r="C3827" s="11"/>
    </row>
    <row r="3828" spans="1:3">
      <c r="A3828" s="8"/>
      <c r="B3828" s="11"/>
      <c r="C3828" s="11"/>
    </row>
    <row r="3829" spans="1:3">
      <c r="A3829" s="8"/>
      <c r="B3829" s="11"/>
      <c r="C3829" s="11"/>
    </row>
    <row r="3830" spans="1:3">
      <c r="A3830" s="8"/>
      <c r="B3830" s="11"/>
      <c r="C3830" s="11"/>
    </row>
    <row r="3831" spans="1:3">
      <c r="A3831" s="8"/>
      <c r="B3831" s="11"/>
      <c r="C3831" s="11"/>
    </row>
    <row r="3832" spans="1:3">
      <c r="A3832" s="8"/>
      <c r="B3832" s="11"/>
      <c r="C3832" s="11"/>
    </row>
    <row r="3833" spans="1:3">
      <c r="A3833" s="8"/>
      <c r="B3833" s="11"/>
      <c r="C3833" s="11"/>
    </row>
    <row r="3834" spans="1:3">
      <c r="A3834" s="8"/>
      <c r="B3834" s="11"/>
      <c r="C3834" s="11"/>
    </row>
    <row r="3835" spans="1:3">
      <c r="A3835" s="8"/>
      <c r="B3835" s="11"/>
      <c r="C3835" s="11"/>
    </row>
    <row r="3836" spans="1:3">
      <c r="A3836" s="8"/>
      <c r="B3836" s="11"/>
      <c r="C3836" s="11"/>
    </row>
    <row r="3837" spans="1:3">
      <c r="A3837" s="8"/>
      <c r="B3837" s="11"/>
      <c r="C3837" s="11"/>
    </row>
    <row r="3838" spans="1:3">
      <c r="A3838" s="8"/>
      <c r="B3838" s="11"/>
      <c r="C3838" s="11"/>
    </row>
    <row r="3839" spans="1:3">
      <c r="A3839" s="8"/>
      <c r="B3839" s="11"/>
      <c r="C3839" s="11"/>
    </row>
    <row r="3840" spans="1:3">
      <c r="A3840" s="8"/>
      <c r="B3840" s="11"/>
      <c r="C3840" s="11"/>
    </row>
    <row r="3841" spans="1:3">
      <c r="A3841" s="8"/>
      <c r="B3841" s="11"/>
      <c r="C3841" s="11"/>
    </row>
    <row r="3842" spans="1:3">
      <c r="A3842" s="8"/>
      <c r="B3842" s="11"/>
      <c r="C3842" s="11"/>
    </row>
    <row r="3843" spans="1:3">
      <c r="A3843" s="8"/>
      <c r="B3843" s="11"/>
      <c r="C3843" s="11"/>
    </row>
    <row r="3844" spans="1:3">
      <c r="A3844" s="8"/>
      <c r="B3844" s="11"/>
      <c r="C3844" s="11"/>
    </row>
    <row r="3845" spans="1:3">
      <c r="A3845" s="8"/>
      <c r="B3845" s="11"/>
      <c r="C3845" s="11"/>
    </row>
    <row r="3846" spans="1:3">
      <c r="A3846" s="8"/>
      <c r="B3846" s="11"/>
      <c r="C3846" s="11"/>
    </row>
    <row r="3847" spans="1:3">
      <c r="A3847" s="8"/>
      <c r="B3847" s="11"/>
      <c r="C3847" s="11"/>
    </row>
    <row r="3848" spans="1:3">
      <c r="A3848" s="8"/>
      <c r="B3848" s="11"/>
      <c r="C3848" s="11"/>
    </row>
    <row r="3849" spans="1:3">
      <c r="A3849" s="8"/>
      <c r="B3849" s="11"/>
      <c r="C3849" s="11"/>
    </row>
    <row r="3850" spans="1:3">
      <c r="A3850" s="8"/>
      <c r="B3850" s="11"/>
      <c r="C3850" s="11"/>
    </row>
    <row r="3851" spans="1:3">
      <c r="A3851" s="8"/>
      <c r="B3851" s="11"/>
      <c r="C3851" s="11"/>
    </row>
    <row r="3852" spans="1:3">
      <c r="A3852" s="8"/>
      <c r="B3852" s="11"/>
      <c r="C3852" s="11"/>
    </row>
    <row r="3853" spans="1:3">
      <c r="A3853" s="8"/>
      <c r="B3853" s="11"/>
      <c r="C3853" s="11"/>
    </row>
    <row r="3854" spans="1:3">
      <c r="A3854" s="8"/>
      <c r="B3854" s="11"/>
      <c r="C3854" s="11"/>
    </row>
    <row r="3855" spans="1:3">
      <c r="A3855" s="8"/>
      <c r="B3855" s="11"/>
      <c r="C3855" s="11"/>
    </row>
    <row r="3856" spans="1:3">
      <c r="A3856" s="8"/>
      <c r="B3856" s="11"/>
      <c r="C3856" s="11"/>
    </row>
    <row r="3857" spans="1:3">
      <c r="A3857" s="8"/>
      <c r="B3857" s="11"/>
      <c r="C3857" s="11"/>
    </row>
    <row r="3858" spans="1:3">
      <c r="A3858" s="8"/>
      <c r="B3858" s="11"/>
      <c r="C3858" s="11"/>
    </row>
    <row r="3859" spans="1:3">
      <c r="A3859" s="8"/>
      <c r="B3859" s="11"/>
      <c r="C3859" s="11"/>
    </row>
    <row r="3860" spans="1:3">
      <c r="A3860" s="8"/>
      <c r="B3860" s="11"/>
      <c r="C3860" s="11"/>
    </row>
    <row r="3861" spans="1:3">
      <c r="A3861" s="8"/>
      <c r="B3861" s="11"/>
      <c r="C3861" s="11"/>
    </row>
    <row r="3862" spans="1:3">
      <c r="A3862" s="8"/>
      <c r="B3862" s="11"/>
      <c r="C3862" s="11"/>
    </row>
    <row r="3863" spans="1:3">
      <c r="A3863" s="8"/>
      <c r="B3863" s="11"/>
      <c r="C3863" s="11"/>
    </row>
    <row r="3864" spans="1:3">
      <c r="A3864" s="8"/>
      <c r="B3864" s="11"/>
      <c r="C3864" s="11"/>
    </row>
    <row r="3865" spans="1:3">
      <c r="A3865" s="8"/>
      <c r="B3865" s="11"/>
      <c r="C3865" s="11"/>
    </row>
    <row r="3866" spans="1:3">
      <c r="A3866" s="8"/>
      <c r="B3866" s="11"/>
      <c r="C3866" s="11"/>
    </row>
    <row r="3867" spans="1:3">
      <c r="A3867" s="8"/>
      <c r="B3867" s="11"/>
      <c r="C3867" s="11"/>
    </row>
    <row r="3868" spans="1:3">
      <c r="A3868" s="8"/>
      <c r="B3868" s="11"/>
      <c r="C3868" s="11"/>
    </row>
    <row r="3869" spans="1:3">
      <c r="A3869" s="8"/>
      <c r="B3869" s="11"/>
      <c r="C3869" s="11"/>
    </row>
    <row r="3870" spans="1:3">
      <c r="A3870" s="8"/>
      <c r="B3870" s="11"/>
      <c r="C3870" s="11"/>
    </row>
    <row r="3871" spans="1:3">
      <c r="A3871" s="8"/>
      <c r="B3871" s="11"/>
      <c r="C3871" s="11"/>
    </row>
    <row r="3872" spans="1:3">
      <c r="A3872" s="8"/>
      <c r="B3872" s="11"/>
      <c r="C3872" s="11"/>
    </row>
    <row r="3873" spans="1:3">
      <c r="A3873" s="8"/>
      <c r="B3873" s="11"/>
      <c r="C3873" s="11"/>
    </row>
    <row r="3874" spans="1:3">
      <c r="A3874" s="8"/>
      <c r="B3874" s="11"/>
      <c r="C3874" s="11"/>
    </row>
    <row r="3875" spans="1:3">
      <c r="A3875" s="8"/>
      <c r="B3875" s="11"/>
      <c r="C3875" s="11"/>
    </row>
    <row r="3876" spans="1:3">
      <c r="A3876" s="8"/>
      <c r="B3876" s="11"/>
      <c r="C3876" s="11"/>
    </row>
    <row r="3877" spans="1:3">
      <c r="A3877" s="8"/>
      <c r="B3877" s="11"/>
      <c r="C3877" s="11"/>
    </row>
    <row r="3878" spans="1:3">
      <c r="A3878" s="8"/>
      <c r="B3878" s="11"/>
      <c r="C3878" s="11"/>
    </row>
    <row r="3879" spans="1:3">
      <c r="A3879" s="8"/>
      <c r="B3879" s="11"/>
      <c r="C3879" s="11"/>
    </row>
    <row r="3880" spans="1:3">
      <c r="A3880" s="8"/>
      <c r="B3880" s="11"/>
      <c r="C3880" s="11"/>
    </row>
    <row r="3881" spans="1:3">
      <c r="A3881" s="8"/>
      <c r="B3881" s="11"/>
      <c r="C3881" s="11"/>
    </row>
    <row r="3882" spans="1:3">
      <c r="A3882" s="8"/>
      <c r="B3882" s="11"/>
      <c r="C3882" s="11"/>
    </row>
    <row r="3883" spans="1:3">
      <c r="A3883" s="8"/>
      <c r="B3883" s="11"/>
      <c r="C3883" s="11"/>
    </row>
    <row r="3884" spans="1:3">
      <c r="A3884" s="8"/>
      <c r="B3884" s="11"/>
      <c r="C3884" s="11"/>
    </row>
    <row r="3885" spans="1:3">
      <c r="A3885" s="8"/>
      <c r="B3885" s="11"/>
      <c r="C3885" s="11"/>
    </row>
    <row r="3886" spans="1:3">
      <c r="A3886" s="8"/>
      <c r="B3886" s="11"/>
      <c r="C3886" s="11"/>
    </row>
    <row r="3887" spans="1:3">
      <c r="A3887" s="8"/>
      <c r="B3887" s="11"/>
      <c r="C3887" s="11"/>
    </row>
    <row r="3888" spans="1:3">
      <c r="A3888" s="8"/>
      <c r="B3888" s="11"/>
      <c r="C3888" s="11"/>
    </row>
    <row r="3889" spans="1:3">
      <c r="A3889" s="8"/>
      <c r="B3889" s="11"/>
      <c r="C3889" s="11"/>
    </row>
    <row r="3890" spans="1:3">
      <c r="A3890" s="8"/>
      <c r="B3890" s="11"/>
      <c r="C3890" s="11"/>
    </row>
    <row r="3891" spans="1:3">
      <c r="A3891" s="8"/>
      <c r="B3891" s="11"/>
      <c r="C3891" s="11"/>
    </row>
    <row r="3892" spans="1:3">
      <c r="A3892" s="8"/>
      <c r="B3892" s="11"/>
      <c r="C3892" s="11"/>
    </row>
    <row r="3893" spans="1:3">
      <c r="A3893" s="8"/>
      <c r="B3893" s="11"/>
      <c r="C3893" s="11"/>
    </row>
    <row r="3894" spans="1:3">
      <c r="A3894" s="8"/>
      <c r="B3894" s="11"/>
      <c r="C3894" s="11"/>
    </row>
    <row r="3895" spans="1:3">
      <c r="A3895" s="8"/>
      <c r="B3895" s="11"/>
      <c r="C3895" s="11"/>
    </row>
    <row r="3896" spans="1:3">
      <c r="A3896" s="8"/>
      <c r="B3896" s="11"/>
      <c r="C3896" s="11"/>
    </row>
    <row r="3897" spans="1:3">
      <c r="A3897" s="8"/>
      <c r="B3897" s="11"/>
      <c r="C3897" s="11"/>
    </row>
    <row r="3898" spans="1:3">
      <c r="A3898" s="8"/>
      <c r="B3898" s="11"/>
      <c r="C3898" s="11"/>
    </row>
    <row r="3899" spans="1:3">
      <c r="A3899" s="8"/>
      <c r="B3899" s="11"/>
      <c r="C3899" s="11"/>
    </row>
    <row r="3900" spans="1:3">
      <c r="A3900" s="8"/>
      <c r="B3900" s="11"/>
      <c r="C3900" s="11"/>
    </row>
    <row r="3901" spans="1:3">
      <c r="A3901" s="8"/>
      <c r="B3901" s="11"/>
      <c r="C3901" s="11"/>
    </row>
    <row r="3902" spans="1:3">
      <c r="A3902" s="8"/>
      <c r="B3902" s="11"/>
      <c r="C3902" s="11"/>
    </row>
    <row r="3903" spans="1:3">
      <c r="A3903" s="8"/>
      <c r="B3903" s="11"/>
      <c r="C3903" s="11"/>
    </row>
    <row r="3904" spans="1:3">
      <c r="A3904" s="8"/>
      <c r="B3904" s="11"/>
      <c r="C3904" s="11"/>
    </row>
    <row r="3905" spans="1:3">
      <c r="A3905" s="8"/>
      <c r="B3905" s="11"/>
      <c r="C3905" s="11"/>
    </row>
    <row r="3906" spans="1:3">
      <c r="A3906" s="8"/>
      <c r="B3906" s="11"/>
      <c r="C3906" s="11"/>
    </row>
    <row r="3907" spans="1:3">
      <c r="A3907" s="8"/>
      <c r="B3907" s="11"/>
      <c r="C3907" s="11"/>
    </row>
    <row r="3908" spans="1:3">
      <c r="A3908" s="8"/>
      <c r="B3908" s="11"/>
      <c r="C3908" s="11"/>
    </row>
    <row r="3909" spans="1:3">
      <c r="A3909" s="8"/>
      <c r="B3909" s="11"/>
      <c r="C3909" s="11"/>
    </row>
    <row r="3910" spans="1:3">
      <c r="A3910" s="8"/>
      <c r="B3910" s="11"/>
      <c r="C3910" s="11"/>
    </row>
    <row r="3911" spans="1:3">
      <c r="A3911" s="8"/>
      <c r="B3911" s="11"/>
      <c r="C3911" s="11"/>
    </row>
    <row r="3912" spans="1:3">
      <c r="A3912" s="8"/>
      <c r="B3912" s="11"/>
      <c r="C3912" s="11"/>
    </row>
    <row r="3913" spans="1:3">
      <c r="A3913" s="8"/>
      <c r="B3913" s="11"/>
      <c r="C3913" s="11"/>
    </row>
    <row r="3914" spans="1:3">
      <c r="A3914" s="8"/>
      <c r="B3914" s="11"/>
      <c r="C3914" s="11"/>
    </row>
    <row r="3915" spans="1:3">
      <c r="A3915" s="8"/>
      <c r="B3915" s="11"/>
      <c r="C3915" s="11"/>
    </row>
    <row r="3916" spans="1:3">
      <c r="A3916" s="8"/>
      <c r="B3916" s="11"/>
      <c r="C3916" s="11"/>
    </row>
    <row r="3917" spans="1:3">
      <c r="A3917" s="8"/>
      <c r="B3917" s="11"/>
      <c r="C3917" s="11"/>
    </row>
    <row r="3918" spans="1:3">
      <c r="A3918" s="8"/>
      <c r="B3918" s="11"/>
      <c r="C3918" s="11"/>
    </row>
    <row r="3919" spans="1:3">
      <c r="A3919" s="8"/>
      <c r="B3919" s="11"/>
      <c r="C3919" s="11"/>
    </row>
    <row r="3920" spans="1:3">
      <c r="A3920" s="8"/>
      <c r="B3920" s="11"/>
      <c r="C3920" s="11"/>
    </row>
    <row r="3921" spans="1:3">
      <c r="A3921" s="8"/>
      <c r="B3921" s="11"/>
      <c r="C3921" s="11"/>
    </row>
    <row r="3922" spans="1:3">
      <c r="A3922" s="8"/>
      <c r="B3922" s="11"/>
      <c r="C3922" s="11"/>
    </row>
    <row r="3923" spans="1:3">
      <c r="A3923" s="8"/>
      <c r="B3923" s="11"/>
      <c r="C3923" s="11"/>
    </row>
    <row r="3924" spans="1:3">
      <c r="A3924" s="8"/>
      <c r="B3924" s="11"/>
      <c r="C3924" s="11"/>
    </row>
    <row r="3925" spans="1:3">
      <c r="A3925" s="8"/>
      <c r="B3925" s="11"/>
      <c r="C3925" s="11"/>
    </row>
    <row r="3926" spans="1:3">
      <c r="A3926" s="8"/>
      <c r="B3926" s="11"/>
      <c r="C3926" s="11"/>
    </row>
    <row r="3927" spans="1:3">
      <c r="A3927" s="8"/>
      <c r="B3927" s="11"/>
      <c r="C3927" s="11"/>
    </row>
    <row r="3928" spans="1:3">
      <c r="A3928" s="8"/>
      <c r="B3928" s="11"/>
      <c r="C3928" s="11"/>
    </row>
    <row r="3929" spans="1:3">
      <c r="A3929" s="8"/>
      <c r="B3929" s="11"/>
      <c r="C3929" s="11"/>
    </row>
    <row r="3930" spans="1:3">
      <c r="A3930" s="8"/>
      <c r="B3930" s="11"/>
      <c r="C3930" s="11"/>
    </row>
    <row r="3931" spans="1:3">
      <c r="A3931" s="8"/>
      <c r="B3931" s="11"/>
      <c r="C3931" s="11"/>
    </row>
    <row r="3932" spans="1:3">
      <c r="A3932" s="8"/>
      <c r="B3932" s="11"/>
      <c r="C3932" s="11"/>
    </row>
    <row r="3933" spans="1:3">
      <c r="A3933" s="8"/>
      <c r="B3933" s="11"/>
      <c r="C3933" s="11"/>
    </row>
    <row r="3934" spans="1:3">
      <c r="A3934" s="8"/>
      <c r="B3934" s="11"/>
      <c r="C3934" s="11"/>
    </row>
    <row r="3935" spans="1:3">
      <c r="A3935" s="8"/>
      <c r="B3935" s="11"/>
      <c r="C3935" s="11"/>
    </row>
    <row r="3936" spans="1:3">
      <c r="A3936" s="8"/>
      <c r="B3936" s="11"/>
      <c r="C3936" s="11"/>
    </row>
    <row r="3937" spans="1:3">
      <c r="A3937" s="8"/>
      <c r="B3937" s="11"/>
      <c r="C3937" s="11"/>
    </row>
    <row r="3938" spans="1:3">
      <c r="A3938" s="8"/>
      <c r="B3938" s="11"/>
      <c r="C3938" s="11"/>
    </row>
    <row r="3939" spans="1:3">
      <c r="A3939" s="8"/>
      <c r="B3939" s="11"/>
      <c r="C3939" s="11"/>
    </row>
    <row r="3940" spans="1:3">
      <c r="A3940" s="8"/>
      <c r="B3940" s="11"/>
      <c r="C3940" s="11"/>
    </row>
    <row r="3941" spans="1:3">
      <c r="A3941" s="8"/>
      <c r="B3941" s="11"/>
      <c r="C3941" s="11"/>
    </row>
    <row r="3942" spans="1:3">
      <c r="A3942" s="8"/>
      <c r="B3942" s="11"/>
      <c r="C3942" s="11"/>
    </row>
    <row r="3943" spans="1:3">
      <c r="A3943" s="8"/>
      <c r="B3943" s="11"/>
      <c r="C3943" s="11"/>
    </row>
    <row r="3944" spans="1:3">
      <c r="A3944" s="8"/>
      <c r="B3944" s="11"/>
      <c r="C3944" s="11"/>
    </row>
    <row r="3945" spans="1:3">
      <c r="A3945" s="8"/>
      <c r="B3945" s="11"/>
      <c r="C3945" s="11"/>
    </row>
    <row r="3946" spans="1:3">
      <c r="A3946" s="8"/>
      <c r="B3946" s="11"/>
      <c r="C3946" s="11"/>
    </row>
    <row r="3947" spans="1:3">
      <c r="A3947" s="8"/>
      <c r="B3947" s="11"/>
      <c r="C3947" s="11"/>
    </row>
    <row r="3948" spans="1:3">
      <c r="A3948" s="8"/>
      <c r="B3948" s="11"/>
      <c r="C3948" s="11"/>
    </row>
    <row r="3949" spans="1:3">
      <c r="A3949" s="8"/>
      <c r="B3949" s="11"/>
      <c r="C3949" s="11"/>
    </row>
    <row r="3950" spans="1:3">
      <c r="A3950" s="8"/>
      <c r="B3950" s="11"/>
      <c r="C3950" s="11"/>
    </row>
    <row r="3951" spans="1:3">
      <c r="A3951" s="8"/>
      <c r="B3951" s="11"/>
      <c r="C3951" s="11"/>
    </row>
    <row r="3952" spans="1:3">
      <c r="A3952" s="8"/>
      <c r="B3952" s="11"/>
      <c r="C3952" s="11"/>
    </row>
    <row r="3953" spans="1:3">
      <c r="A3953" s="8"/>
      <c r="B3953" s="11"/>
      <c r="C3953" s="11"/>
    </row>
    <row r="3954" spans="1:3">
      <c r="A3954" s="8"/>
      <c r="B3954" s="11"/>
      <c r="C3954" s="11"/>
    </row>
    <row r="3955" spans="1:3">
      <c r="A3955" s="8"/>
      <c r="B3955" s="11"/>
      <c r="C3955" s="11"/>
    </row>
    <row r="3956" spans="1:3">
      <c r="A3956" s="8"/>
      <c r="B3956" s="11"/>
      <c r="C3956" s="11"/>
    </row>
    <row r="3957" spans="1:3">
      <c r="A3957" s="8"/>
      <c r="B3957" s="11"/>
      <c r="C3957" s="11"/>
    </row>
    <row r="3958" spans="1:3">
      <c r="A3958" s="8"/>
      <c r="B3958" s="11"/>
      <c r="C3958" s="11"/>
    </row>
    <row r="3959" spans="1:3">
      <c r="A3959" s="8"/>
      <c r="B3959" s="11"/>
      <c r="C3959" s="11"/>
    </row>
    <row r="3960" spans="1:3">
      <c r="A3960" s="8"/>
      <c r="B3960" s="11"/>
      <c r="C3960" s="11"/>
    </row>
    <row r="3961" spans="1:3">
      <c r="A3961" s="8"/>
      <c r="B3961" s="11"/>
      <c r="C3961" s="11"/>
    </row>
    <row r="3962" spans="1:3">
      <c r="A3962" s="8"/>
      <c r="B3962" s="11"/>
      <c r="C3962" s="11"/>
    </row>
    <row r="3963" spans="1:3">
      <c r="A3963" s="8"/>
      <c r="B3963" s="11"/>
      <c r="C3963" s="11"/>
    </row>
    <row r="3964" spans="1:3">
      <c r="A3964" s="8"/>
      <c r="B3964" s="11"/>
      <c r="C3964" s="11"/>
    </row>
    <row r="3965" spans="1:3">
      <c r="A3965" s="8"/>
      <c r="B3965" s="11"/>
      <c r="C3965" s="11"/>
    </row>
    <row r="3966" spans="1:3">
      <c r="A3966" s="8"/>
      <c r="B3966" s="11"/>
      <c r="C3966" s="11"/>
    </row>
    <row r="3967" spans="1:3">
      <c r="A3967" s="8"/>
      <c r="B3967" s="11"/>
      <c r="C3967" s="11"/>
    </row>
    <row r="3968" spans="1:3">
      <c r="A3968" s="8"/>
      <c r="B3968" s="11"/>
      <c r="C3968" s="11"/>
    </row>
    <row r="3969" spans="1:3">
      <c r="A3969" s="8"/>
      <c r="B3969" s="11"/>
      <c r="C3969" s="11"/>
    </row>
    <row r="3970" spans="1:3">
      <c r="A3970" s="8"/>
      <c r="B3970" s="11"/>
      <c r="C3970" s="11"/>
    </row>
    <row r="3971" spans="1:3">
      <c r="A3971" s="8"/>
      <c r="B3971" s="11"/>
      <c r="C3971" s="11"/>
    </row>
    <row r="3972" spans="1:3">
      <c r="A3972" s="8"/>
      <c r="B3972" s="11"/>
      <c r="C3972" s="11"/>
    </row>
    <row r="3973" spans="1:3">
      <c r="A3973" s="8"/>
      <c r="B3973" s="11"/>
      <c r="C3973" s="11"/>
    </row>
    <row r="3974" spans="1:3">
      <c r="A3974" s="8"/>
      <c r="B3974" s="11"/>
      <c r="C3974" s="11"/>
    </row>
    <row r="3975" spans="1:3">
      <c r="A3975" s="8"/>
      <c r="B3975" s="11"/>
      <c r="C3975" s="11"/>
    </row>
    <row r="3976" spans="1:3">
      <c r="A3976" s="8"/>
      <c r="B3976" s="11"/>
      <c r="C3976" s="11"/>
    </row>
    <row r="3977" spans="1:3">
      <c r="A3977" s="8"/>
      <c r="B3977" s="11"/>
      <c r="C3977" s="11"/>
    </row>
    <row r="3978" spans="1:3">
      <c r="A3978" s="8"/>
      <c r="B3978" s="11"/>
      <c r="C3978" s="11"/>
    </row>
    <row r="3979" spans="1:3">
      <c r="A3979" s="8"/>
      <c r="B3979" s="11"/>
      <c r="C3979" s="11"/>
    </row>
    <row r="3980" spans="1:3">
      <c r="A3980" s="8"/>
      <c r="B3980" s="11"/>
      <c r="C3980" s="11"/>
    </row>
    <row r="3981" spans="1:3">
      <c r="A3981" s="8"/>
      <c r="B3981" s="11"/>
      <c r="C3981" s="11"/>
    </row>
    <row r="3982" spans="1:3">
      <c r="A3982" s="8"/>
      <c r="B3982" s="11"/>
      <c r="C3982" s="11"/>
    </row>
    <row r="3983" spans="1:3">
      <c r="A3983" s="8"/>
      <c r="B3983" s="11"/>
      <c r="C3983" s="11"/>
    </row>
    <row r="3984" spans="1:3">
      <c r="A3984" s="8"/>
      <c r="B3984" s="11"/>
      <c r="C3984" s="11"/>
    </row>
    <row r="3985" spans="1:3">
      <c r="A3985" s="8"/>
      <c r="B3985" s="11"/>
      <c r="C3985" s="11"/>
    </row>
    <row r="3986" spans="1:3">
      <c r="A3986" s="8"/>
      <c r="B3986" s="11"/>
      <c r="C3986" s="11"/>
    </row>
    <row r="3987" spans="1:3">
      <c r="A3987" s="8"/>
      <c r="B3987" s="11"/>
      <c r="C3987" s="11"/>
    </row>
    <row r="3988" spans="1:3">
      <c r="A3988" s="8"/>
      <c r="B3988" s="11"/>
      <c r="C3988" s="11"/>
    </row>
    <row r="3989" spans="1:3">
      <c r="A3989" s="8"/>
      <c r="B3989" s="11"/>
      <c r="C3989" s="11"/>
    </row>
    <row r="3990" spans="1:3">
      <c r="A3990" s="8"/>
      <c r="B3990" s="11"/>
      <c r="C3990" s="11"/>
    </row>
    <row r="3991" spans="1:3">
      <c r="A3991" s="8"/>
      <c r="B3991" s="11"/>
      <c r="C3991" s="11"/>
    </row>
    <row r="3992" spans="1:3">
      <c r="A3992" s="8"/>
      <c r="B3992" s="11"/>
      <c r="C3992" s="11"/>
    </row>
    <row r="3993" spans="1:3">
      <c r="A3993" s="8"/>
      <c r="B3993" s="11"/>
      <c r="C3993" s="11"/>
    </row>
    <row r="3994" spans="1:3">
      <c r="A3994" s="8"/>
      <c r="B3994" s="11"/>
      <c r="C3994" s="11"/>
    </row>
    <row r="3995" spans="1:3">
      <c r="A3995" s="8"/>
      <c r="B3995" s="11"/>
      <c r="C3995" s="11"/>
    </row>
    <row r="3996" spans="1:3">
      <c r="A3996" s="8"/>
      <c r="B3996" s="11"/>
      <c r="C3996" s="11"/>
    </row>
    <row r="3997" spans="1:3">
      <c r="A3997" s="8"/>
      <c r="B3997" s="11"/>
      <c r="C3997" s="11"/>
    </row>
    <row r="3998" spans="1:3">
      <c r="A3998" s="8"/>
      <c r="B3998" s="11"/>
      <c r="C3998" s="11"/>
    </row>
    <row r="3999" spans="1:3">
      <c r="A3999" s="8"/>
      <c r="B3999" s="11"/>
      <c r="C3999" s="11"/>
    </row>
    <row r="4000" spans="1:3">
      <c r="A4000" s="8"/>
      <c r="B4000" s="11"/>
      <c r="C4000" s="11"/>
    </row>
    <row r="4001" spans="1:3">
      <c r="A4001" s="8"/>
      <c r="B4001" s="11"/>
      <c r="C4001" s="11"/>
    </row>
    <row r="4002" spans="1:3">
      <c r="A4002" s="8"/>
      <c r="B4002" s="11"/>
      <c r="C4002" s="11"/>
    </row>
    <row r="4003" spans="1:3">
      <c r="A4003" s="8"/>
      <c r="B4003" s="11"/>
      <c r="C4003" s="11"/>
    </row>
    <row r="4004" spans="1:3">
      <c r="A4004" s="8"/>
      <c r="B4004" s="11"/>
      <c r="C4004" s="11"/>
    </row>
    <row r="4005" spans="1:3">
      <c r="A4005" s="8"/>
      <c r="B4005" s="11"/>
      <c r="C4005" s="11"/>
    </row>
    <row r="4006" spans="1:3">
      <c r="A4006" s="8"/>
      <c r="B4006" s="11"/>
      <c r="C4006" s="11"/>
    </row>
    <row r="4007" spans="1:3">
      <c r="A4007" s="8"/>
      <c r="B4007" s="11"/>
      <c r="C4007" s="11"/>
    </row>
    <row r="4008" spans="1:3">
      <c r="A4008" s="8"/>
      <c r="B4008" s="11"/>
      <c r="C4008" s="11"/>
    </row>
    <row r="4009" spans="1:3">
      <c r="A4009" s="8"/>
      <c r="B4009" s="11"/>
      <c r="C4009" s="11"/>
    </row>
    <row r="4010" spans="1:3">
      <c r="A4010" s="8"/>
      <c r="B4010" s="11"/>
      <c r="C4010" s="11"/>
    </row>
    <row r="4011" spans="1:3">
      <c r="A4011" s="8"/>
      <c r="B4011" s="11"/>
      <c r="C4011" s="11"/>
    </row>
    <row r="4012" spans="1:3">
      <c r="A4012" s="8"/>
      <c r="B4012" s="11"/>
      <c r="C4012" s="11"/>
    </row>
    <row r="4013" spans="1:3">
      <c r="A4013" s="8"/>
      <c r="B4013" s="11"/>
      <c r="C4013" s="11"/>
    </row>
    <row r="4014" spans="1:3">
      <c r="A4014" s="8"/>
      <c r="B4014" s="11"/>
      <c r="C4014" s="11"/>
    </row>
    <row r="4015" spans="1:3">
      <c r="A4015" s="8"/>
      <c r="B4015" s="11"/>
      <c r="C4015" s="11"/>
    </row>
    <row r="4016" spans="1:3">
      <c r="A4016" s="8"/>
      <c r="B4016" s="11"/>
      <c r="C4016" s="11"/>
    </row>
    <row r="4017" spans="1:3">
      <c r="A4017" s="8"/>
      <c r="B4017" s="11"/>
      <c r="C4017" s="11"/>
    </row>
    <row r="4018" spans="1:3">
      <c r="A4018" s="8"/>
      <c r="B4018" s="11"/>
      <c r="C4018" s="11"/>
    </row>
    <row r="4019" spans="1:3">
      <c r="A4019" s="8"/>
      <c r="B4019" s="11"/>
      <c r="C4019" s="11"/>
    </row>
    <row r="4020" spans="1:3">
      <c r="A4020" s="8"/>
      <c r="B4020" s="11"/>
      <c r="C4020" s="11"/>
    </row>
    <row r="4021" spans="1:3">
      <c r="A4021" s="8"/>
      <c r="B4021" s="11"/>
      <c r="C4021" s="11"/>
    </row>
    <row r="4022" spans="1:3">
      <c r="A4022" s="8"/>
      <c r="B4022" s="11"/>
      <c r="C4022" s="11"/>
    </row>
    <row r="4023" spans="1:3">
      <c r="A4023" s="8"/>
      <c r="B4023" s="11"/>
      <c r="C4023" s="11"/>
    </row>
    <row r="4024" spans="1:3">
      <c r="A4024" s="8"/>
      <c r="B4024" s="11"/>
      <c r="C4024" s="11"/>
    </row>
    <row r="4025" spans="1:3">
      <c r="A4025" s="8"/>
      <c r="B4025" s="11"/>
      <c r="C4025" s="11"/>
    </row>
    <row r="4026" spans="1:3">
      <c r="A4026" s="8"/>
      <c r="B4026" s="11"/>
      <c r="C4026" s="11"/>
    </row>
    <row r="4027" spans="1:3">
      <c r="A4027" s="8"/>
      <c r="B4027" s="11"/>
      <c r="C4027" s="11"/>
    </row>
    <row r="4028" spans="1:3">
      <c r="A4028" s="8"/>
      <c r="B4028" s="11"/>
      <c r="C4028" s="11"/>
    </row>
    <row r="4029" spans="1:3">
      <c r="A4029" s="8"/>
      <c r="B4029" s="11"/>
      <c r="C4029" s="11"/>
    </row>
    <row r="4030" spans="1:3">
      <c r="A4030" s="8"/>
      <c r="B4030" s="11"/>
      <c r="C4030" s="11"/>
    </row>
    <row r="4031" spans="1:3">
      <c r="A4031" s="8"/>
      <c r="B4031" s="11"/>
      <c r="C4031" s="11"/>
    </row>
    <row r="4032" spans="1:3">
      <c r="A4032" s="8"/>
      <c r="B4032" s="11"/>
      <c r="C4032" s="11"/>
    </row>
    <row r="4033" spans="1:3">
      <c r="A4033" s="8"/>
      <c r="B4033" s="11"/>
      <c r="C4033" s="11"/>
    </row>
    <row r="4034" spans="1:3">
      <c r="A4034" s="8"/>
      <c r="B4034" s="11"/>
      <c r="C4034" s="11"/>
    </row>
    <row r="4035" spans="1:3">
      <c r="A4035" s="8"/>
      <c r="B4035" s="11"/>
      <c r="C4035" s="11"/>
    </row>
    <row r="4036" spans="1:3">
      <c r="A4036" s="8"/>
      <c r="B4036" s="11"/>
      <c r="C4036" s="11"/>
    </row>
    <row r="4037" spans="1:3">
      <c r="A4037" s="8"/>
      <c r="B4037" s="11"/>
      <c r="C4037" s="11"/>
    </row>
    <row r="4038" spans="1:3">
      <c r="A4038" s="8"/>
      <c r="B4038" s="11"/>
      <c r="C4038" s="11"/>
    </row>
    <row r="4039" spans="1:3">
      <c r="A4039" s="8"/>
      <c r="B4039" s="11"/>
      <c r="C4039" s="11"/>
    </row>
    <row r="4040" spans="1:3">
      <c r="A4040" s="8"/>
      <c r="B4040" s="11"/>
      <c r="C4040" s="11"/>
    </row>
    <row r="4041" spans="1:3">
      <c r="A4041" s="8"/>
      <c r="B4041" s="11"/>
      <c r="C4041" s="11"/>
    </row>
    <row r="4042" spans="1:3">
      <c r="A4042" s="8"/>
      <c r="B4042" s="11"/>
      <c r="C4042" s="11"/>
    </row>
    <row r="4043" spans="1:3">
      <c r="A4043" s="8"/>
      <c r="B4043" s="11"/>
      <c r="C4043" s="11"/>
    </row>
    <row r="4044" spans="1:3">
      <c r="A4044" s="8"/>
      <c r="B4044" s="11"/>
      <c r="C4044" s="11"/>
    </row>
    <row r="4045" spans="1:3">
      <c r="A4045" s="8"/>
      <c r="B4045" s="11"/>
      <c r="C4045" s="11"/>
    </row>
    <row r="4046" spans="1:3">
      <c r="A4046" s="8"/>
      <c r="B4046" s="11"/>
      <c r="C4046" s="11"/>
    </row>
    <row r="4047" spans="1:3">
      <c r="A4047" s="8"/>
      <c r="B4047" s="11"/>
      <c r="C4047" s="11"/>
    </row>
    <row r="4048" spans="1:3">
      <c r="A4048" s="8"/>
      <c r="B4048" s="11"/>
      <c r="C4048" s="11"/>
    </row>
    <row r="4049" spans="1:3">
      <c r="A4049" s="8"/>
      <c r="B4049" s="11"/>
      <c r="C4049" s="11"/>
    </row>
    <row r="4050" spans="1:3">
      <c r="A4050" s="8"/>
      <c r="B4050" s="11"/>
      <c r="C4050" s="11"/>
    </row>
    <row r="4051" spans="1:3">
      <c r="A4051" s="8"/>
      <c r="B4051" s="11"/>
      <c r="C4051" s="11"/>
    </row>
    <row r="4052" spans="1:3">
      <c r="A4052" s="8"/>
      <c r="B4052" s="11"/>
      <c r="C4052" s="11"/>
    </row>
    <row r="4053" spans="1:3">
      <c r="A4053" s="8"/>
      <c r="B4053" s="11"/>
      <c r="C4053" s="11"/>
    </row>
    <row r="4054" spans="1:3">
      <c r="A4054" s="8"/>
      <c r="B4054" s="11"/>
      <c r="C4054" s="11"/>
    </row>
    <row r="4055" spans="1:3">
      <c r="A4055" s="8"/>
      <c r="B4055" s="11"/>
      <c r="C4055" s="11"/>
    </row>
    <row r="4056" spans="1:3">
      <c r="A4056" s="8"/>
      <c r="B4056" s="11"/>
      <c r="C4056" s="11"/>
    </row>
    <row r="4057" spans="1:3">
      <c r="A4057" s="8"/>
      <c r="B4057" s="11"/>
      <c r="C4057" s="11"/>
    </row>
    <row r="4058" spans="1:3">
      <c r="A4058" s="8"/>
      <c r="B4058" s="11"/>
      <c r="C4058" s="11"/>
    </row>
    <row r="4059" spans="1:3">
      <c r="A4059" s="8"/>
      <c r="B4059" s="11"/>
      <c r="C4059" s="11"/>
    </row>
    <row r="4060" spans="1:3">
      <c r="A4060" s="8"/>
      <c r="B4060" s="11"/>
      <c r="C4060" s="11"/>
    </row>
    <row r="4061" spans="1:3">
      <c r="A4061" s="8"/>
      <c r="B4061" s="11"/>
      <c r="C4061" s="11"/>
    </row>
    <row r="4062" spans="1:3">
      <c r="A4062" s="8"/>
      <c r="B4062" s="11"/>
      <c r="C4062" s="11"/>
    </row>
    <row r="4063" spans="1:3">
      <c r="A4063" s="8"/>
      <c r="B4063" s="11"/>
      <c r="C4063" s="11"/>
    </row>
    <row r="4064" spans="1:3">
      <c r="A4064" s="8"/>
      <c r="B4064" s="11"/>
      <c r="C4064" s="11"/>
    </row>
    <row r="4065" spans="1:3">
      <c r="A4065" s="8"/>
      <c r="B4065" s="11"/>
      <c r="C4065" s="11"/>
    </row>
    <row r="4066" spans="1:3">
      <c r="A4066" s="8"/>
      <c r="B4066" s="11"/>
      <c r="C4066" s="11"/>
    </row>
    <row r="4067" spans="1:3">
      <c r="A4067" s="8"/>
      <c r="B4067" s="11"/>
      <c r="C4067" s="11"/>
    </row>
    <row r="4068" spans="1:3">
      <c r="A4068" s="8"/>
      <c r="B4068" s="11"/>
      <c r="C4068" s="11"/>
    </row>
    <row r="4069" spans="1:3">
      <c r="A4069" s="8"/>
      <c r="B4069" s="11"/>
      <c r="C4069" s="11"/>
    </row>
    <row r="4070" spans="1:3">
      <c r="A4070" s="8"/>
      <c r="B4070" s="11"/>
      <c r="C4070" s="11"/>
    </row>
    <row r="4071" spans="1:3">
      <c r="A4071" s="8"/>
      <c r="B4071" s="11"/>
      <c r="C4071" s="11"/>
    </row>
    <row r="4072" spans="1:3">
      <c r="A4072" s="8"/>
      <c r="B4072" s="11"/>
      <c r="C4072" s="11"/>
    </row>
    <row r="4073" spans="1:3">
      <c r="A4073" s="8"/>
      <c r="B4073" s="11"/>
      <c r="C4073" s="11"/>
    </row>
    <row r="4074" spans="1:3">
      <c r="A4074" s="8"/>
      <c r="B4074" s="11"/>
      <c r="C4074" s="11"/>
    </row>
    <row r="4075" spans="1:3">
      <c r="A4075" s="8"/>
      <c r="B4075" s="11"/>
      <c r="C4075" s="11"/>
    </row>
    <row r="4076" spans="1:3">
      <c r="A4076" s="8"/>
      <c r="B4076" s="11"/>
      <c r="C4076" s="11"/>
    </row>
    <row r="4077" spans="1:3">
      <c r="A4077" s="8"/>
      <c r="B4077" s="11"/>
      <c r="C4077" s="11"/>
    </row>
    <row r="4078" spans="1:3">
      <c r="A4078" s="8"/>
      <c r="B4078" s="11"/>
      <c r="C4078" s="11"/>
    </row>
    <row r="4079" spans="1:3">
      <c r="A4079" s="8"/>
      <c r="B4079" s="11"/>
      <c r="C4079" s="11"/>
    </row>
    <row r="4080" spans="1:3">
      <c r="A4080" s="8"/>
      <c r="B4080" s="11"/>
      <c r="C4080" s="11"/>
    </row>
    <row r="4081" spans="1:3">
      <c r="A4081" s="8"/>
      <c r="B4081" s="11"/>
      <c r="C4081" s="11"/>
    </row>
    <row r="4082" spans="1:3">
      <c r="A4082" s="8"/>
      <c r="B4082" s="11"/>
      <c r="C4082" s="11"/>
    </row>
    <row r="4083" spans="1:3">
      <c r="A4083" s="8"/>
      <c r="B4083" s="11"/>
      <c r="C4083" s="11"/>
    </row>
    <row r="4084" spans="1:3">
      <c r="A4084" s="8"/>
      <c r="B4084" s="11"/>
      <c r="C4084" s="11"/>
    </row>
    <row r="4085" spans="1:3">
      <c r="A4085" s="8"/>
      <c r="B4085" s="11"/>
      <c r="C4085" s="11"/>
    </row>
    <row r="4086" spans="1:3">
      <c r="A4086" s="8"/>
      <c r="B4086" s="11"/>
      <c r="C4086" s="11"/>
    </row>
    <row r="4087" spans="1:3">
      <c r="A4087" s="8"/>
      <c r="B4087" s="11"/>
      <c r="C4087" s="11"/>
    </row>
    <row r="4088" spans="1:3">
      <c r="A4088" s="8"/>
      <c r="B4088" s="11"/>
      <c r="C4088" s="11"/>
    </row>
    <row r="4089" spans="1:3">
      <c r="A4089" s="8"/>
      <c r="B4089" s="11"/>
      <c r="C4089" s="11"/>
    </row>
    <row r="4090" spans="1:3">
      <c r="A4090" s="8"/>
      <c r="B4090" s="11"/>
      <c r="C4090" s="11"/>
    </row>
    <row r="4091" spans="1:3">
      <c r="A4091" s="8"/>
      <c r="B4091" s="11"/>
      <c r="C4091" s="11"/>
    </row>
    <row r="4092" spans="1:3">
      <c r="A4092" s="8"/>
      <c r="B4092" s="11"/>
      <c r="C4092" s="11"/>
    </row>
    <row r="4093" spans="1:3">
      <c r="A4093" s="8"/>
      <c r="B4093" s="11"/>
      <c r="C4093" s="11"/>
    </row>
    <row r="4094" spans="1:3">
      <c r="A4094" s="8"/>
      <c r="B4094" s="11"/>
      <c r="C4094" s="11"/>
    </row>
    <row r="4095" spans="1:3">
      <c r="A4095" s="8"/>
      <c r="B4095" s="11"/>
      <c r="C4095" s="11"/>
    </row>
    <row r="4096" spans="1:3">
      <c r="A4096" s="8"/>
      <c r="B4096" s="11"/>
      <c r="C4096" s="11"/>
    </row>
    <row r="4097" spans="1:3">
      <c r="A4097" s="8"/>
      <c r="B4097" s="11"/>
      <c r="C4097" s="11"/>
    </row>
    <row r="4098" spans="1:3">
      <c r="A4098" s="8"/>
      <c r="B4098" s="11"/>
      <c r="C4098" s="11"/>
    </row>
    <row r="4099" spans="1:3">
      <c r="A4099" s="8"/>
      <c r="B4099" s="11"/>
      <c r="C4099" s="11"/>
    </row>
    <row r="4100" spans="1:3">
      <c r="A4100" s="8"/>
      <c r="B4100" s="11"/>
      <c r="C4100" s="11"/>
    </row>
    <row r="4101" spans="1:3">
      <c r="A4101" s="8"/>
      <c r="B4101" s="11"/>
      <c r="C4101" s="11"/>
    </row>
    <row r="4102" spans="1:3">
      <c r="A4102" s="8"/>
      <c r="B4102" s="11"/>
      <c r="C4102" s="11"/>
    </row>
    <row r="4103" spans="1:3">
      <c r="A4103" s="8"/>
      <c r="B4103" s="11"/>
      <c r="C4103" s="11"/>
    </row>
    <row r="4104" spans="1:3">
      <c r="A4104" s="8"/>
      <c r="B4104" s="11"/>
      <c r="C4104" s="11"/>
    </row>
    <row r="4105" spans="1:3">
      <c r="A4105" s="8"/>
      <c r="B4105" s="11"/>
      <c r="C4105" s="11"/>
    </row>
    <row r="4106" spans="1:3">
      <c r="A4106" s="8"/>
      <c r="B4106" s="11"/>
      <c r="C4106" s="11"/>
    </row>
    <row r="4107" spans="1:3">
      <c r="A4107" s="8"/>
      <c r="B4107" s="11"/>
      <c r="C4107" s="11"/>
    </row>
    <row r="4108" spans="1:3">
      <c r="A4108" s="8"/>
      <c r="B4108" s="11"/>
      <c r="C4108" s="11"/>
    </row>
    <row r="4109" spans="1:3">
      <c r="A4109" s="8"/>
      <c r="B4109" s="11"/>
      <c r="C4109" s="11"/>
    </row>
    <row r="4110" spans="1:3">
      <c r="A4110" s="8"/>
      <c r="B4110" s="11"/>
      <c r="C4110" s="11"/>
    </row>
    <row r="4111" spans="1:3">
      <c r="A4111" s="8"/>
      <c r="B4111" s="11"/>
      <c r="C4111" s="11"/>
    </row>
    <row r="4112" spans="1:3">
      <c r="A4112" s="8"/>
      <c r="B4112" s="11"/>
      <c r="C4112" s="11"/>
    </row>
    <row r="4113" spans="1:3">
      <c r="A4113" s="8"/>
      <c r="B4113" s="11"/>
      <c r="C4113" s="11"/>
    </row>
    <row r="4114" spans="1:3">
      <c r="A4114" s="8"/>
      <c r="B4114" s="11"/>
      <c r="C4114" s="11"/>
    </row>
    <row r="4115" spans="1:3">
      <c r="A4115" s="8"/>
      <c r="B4115" s="11"/>
      <c r="C4115" s="11"/>
    </row>
    <row r="4116" spans="1:3">
      <c r="A4116" s="8"/>
      <c r="B4116" s="11"/>
      <c r="C4116" s="11"/>
    </row>
    <row r="4117" spans="1:3">
      <c r="A4117" s="8"/>
      <c r="B4117" s="11"/>
      <c r="C4117" s="11"/>
    </row>
    <row r="4118" spans="1:3">
      <c r="A4118" s="8"/>
      <c r="B4118" s="11"/>
      <c r="C4118" s="11"/>
    </row>
    <row r="4119" spans="1:3">
      <c r="A4119" s="8"/>
      <c r="B4119" s="11"/>
      <c r="C4119" s="11"/>
    </row>
    <row r="4120" spans="1:3">
      <c r="A4120" s="8"/>
      <c r="B4120" s="11"/>
      <c r="C4120" s="11"/>
    </row>
    <row r="4121" spans="1:3">
      <c r="A4121" s="8"/>
      <c r="B4121" s="11"/>
      <c r="C4121" s="11"/>
    </row>
    <row r="4122" spans="1:3">
      <c r="A4122" s="8"/>
      <c r="B4122" s="11"/>
      <c r="C4122" s="11"/>
    </row>
    <row r="4123" spans="1:3">
      <c r="A4123" s="8"/>
      <c r="B4123" s="11"/>
      <c r="C4123" s="11"/>
    </row>
    <row r="4124" spans="1:3">
      <c r="A4124" s="8"/>
      <c r="B4124" s="11"/>
      <c r="C4124" s="11"/>
    </row>
    <row r="4125" spans="1:3">
      <c r="A4125" s="8"/>
      <c r="B4125" s="11"/>
      <c r="C4125" s="11"/>
    </row>
    <row r="4126" spans="1:3">
      <c r="A4126" s="8"/>
      <c r="B4126" s="11"/>
      <c r="C4126" s="11"/>
    </row>
    <row r="4127" spans="1:3">
      <c r="A4127" s="8"/>
      <c r="B4127" s="11"/>
      <c r="C4127" s="11"/>
    </row>
    <row r="4128" spans="1:3">
      <c r="A4128" s="8"/>
      <c r="B4128" s="11"/>
      <c r="C4128" s="11"/>
    </row>
    <row r="4129" spans="1:3">
      <c r="A4129" s="8"/>
      <c r="B4129" s="11"/>
      <c r="C4129" s="11"/>
    </row>
    <row r="4130" spans="1:3">
      <c r="A4130" s="8"/>
      <c r="B4130" s="11"/>
      <c r="C4130" s="11"/>
    </row>
    <row r="4131" spans="1:3">
      <c r="A4131" s="8"/>
      <c r="B4131" s="11"/>
      <c r="C4131" s="11"/>
    </row>
    <row r="4132" spans="1:3">
      <c r="A4132" s="8"/>
      <c r="B4132" s="11"/>
      <c r="C4132" s="11"/>
    </row>
    <row r="4133" spans="1:3">
      <c r="A4133" s="8"/>
      <c r="B4133" s="11"/>
      <c r="C4133" s="11"/>
    </row>
    <row r="4134" spans="1:3">
      <c r="A4134" s="8"/>
      <c r="B4134" s="11"/>
      <c r="C4134" s="11"/>
    </row>
    <row r="4135" spans="1:3">
      <c r="A4135" s="8"/>
      <c r="B4135" s="11"/>
      <c r="C4135" s="11"/>
    </row>
    <row r="4136" spans="1:3">
      <c r="A4136" s="8"/>
      <c r="B4136" s="11"/>
      <c r="C4136" s="11"/>
    </row>
    <row r="4137" spans="1:3">
      <c r="A4137" s="8"/>
      <c r="B4137" s="11"/>
      <c r="C4137" s="11"/>
    </row>
    <row r="4138" spans="1:3">
      <c r="A4138" s="8"/>
      <c r="B4138" s="11"/>
      <c r="C4138" s="11"/>
    </row>
    <row r="4139" spans="1:3">
      <c r="A4139" s="8"/>
      <c r="B4139" s="11"/>
      <c r="C4139" s="11"/>
    </row>
    <row r="4140" spans="1:3">
      <c r="A4140" s="8"/>
      <c r="B4140" s="11"/>
      <c r="C4140" s="11"/>
    </row>
    <row r="4141" spans="1:3">
      <c r="A4141" s="8"/>
      <c r="B4141" s="11"/>
      <c r="C4141" s="11"/>
    </row>
    <row r="4142" spans="1:3">
      <c r="A4142" s="8"/>
      <c r="B4142" s="11"/>
      <c r="C4142" s="11"/>
    </row>
    <row r="4143" spans="1:3">
      <c r="A4143" s="8"/>
      <c r="B4143" s="11"/>
      <c r="C4143" s="11"/>
    </row>
    <row r="4144" spans="1:3">
      <c r="A4144" s="8"/>
      <c r="B4144" s="11"/>
      <c r="C4144" s="11"/>
    </row>
    <row r="4145" spans="1:3">
      <c r="A4145" s="8"/>
      <c r="B4145" s="11"/>
      <c r="C4145" s="11"/>
    </row>
    <row r="4146" spans="1:3">
      <c r="A4146" s="8"/>
      <c r="B4146" s="11"/>
      <c r="C4146" s="11"/>
    </row>
    <row r="4147" spans="1:3">
      <c r="A4147" s="8"/>
      <c r="B4147" s="11"/>
      <c r="C4147" s="11"/>
    </row>
    <row r="4148" spans="1:3">
      <c r="A4148" s="8"/>
      <c r="B4148" s="11"/>
      <c r="C4148" s="11"/>
    </row>
    <row r="4149" spans="1:3">
      <c r="A4149" s="8"/>
      <c r="B4149" s="11"/>
      <c r="C4149" s="11"/>
    </row>
    <row r="4150" spans="1:3">
      <c r="A4150" s="8"/>
      <c r="B4150" s="11"/>
      <c r="C4150" s="11"/>
    </row>
    <row r="4151" spans="1:3">
      <c r="A4151" s="8"/>
      <c r="B4151" s="11"/>
      <c r="C4151" s="11"/>
    </row>
    <row r="4152" spans="1:3">
      <c r="A4152" s="8"/>
      <c r="B4152" s="11"/>
      <c r="C4152" s="11"/>
    </row>
    <row r="4153" spans="1:3">
      <c r="A4153" s="8"/>
      <c r="B4153" s="11"/>
      <c r="C4153" s="11"/>
    </row>
    <row r="4154" spans="1:3">
      <c r="A4154" s="8"/>
      <c r="B4154" s="11"/>
      <c r="C4154" s="11"/>
    </row>
    <row r="4155" spans="1:3">
      <c r="A4155" s="8"/>
      <c r="B4155" s="11"/>
      <c r="C4155" s="11"/>
    </row>
    <row r="4156" spans="1:3">
      <c r="A4156" s="8"/>
      <c r="B4156" s="11"/>
      <c r="C4156" s="11"/>
    </row>
    <row r="4157" spans="1:3">
      <c r="A4157" s="8"/>
      <c r="B4157" s="11"/>
      <c r="C4157" s="11"/>
    </row>
    <row r="4158" spans="1:3">
      <c r="A4158" s="8"/>
      <c r="B4158" s="11"/>
      <c r="C4158" s="11"/>
    </row>
    <row r="4159" spans="1:3">
      <c r="A4159" s="8"/>
      <c r="B4159" s="11"/>
      <c r="C4159" s="11"/>
    </row>
    <row r="4160" spans="1:3">
      <c r="A4160" s="8"/>
      <c r="B4160" s="11"/>
      <c r="C4160" s="11"/>
    </row>
    <row r="4161" spans="1:3">
      <c r="A4161" s="8"/>
      <c r="B4161" s="11"/>
      <c r="C4161" s="11"/>
    </row>
    <row r="4162" spans="1:3">
      <c r="A4162" s="8"/>
      <c r="B4162" s="11"/>
      <c r="C4162" s="11"/>
    </row>
    <row r="4163" spans="1:3">
      <c r="A4163" s="8"/>
      <c r="B4163" s="11"/>
      <c r="C4163" s="11"/>
    </row>
    <row r="4164" spans="1:3">
      <c r="A4164" s="8"/>
      <c r="B4164" s="11"/>
      <c r="C4164" s="11"/>
    </row>
    <row r="4165" spans="1:3">
      <c r="A4165" s="8"/>
      <c r="B4165" s="11"/>
      <c r="C4165" s="11"/>
    </row>
    <row r="4166" spans="1:3">
      <c r="A4166" s="8"/>
      <c r="B4166" s="11"/>
      <c r="C4166" s="11"/>
    </row>
    <row r="4167" spans="1:3">
      <c r="A4167" s="8"/>
      <c r="B4167" s="11"/>
      <c r="C4167" s="11"/>
    </row>
    <row r="4168" spans="1:3">
      <c r="A4168" s="8"/>
      <c r="B4168" s="11"/>
      <c r="C4168" s="11"/>
    </row>
    <row r="4169" spans="1:3">
      <c r="A4169" s="8"/>
      <c r="B4169" s="11"/>
      <c r="C4169" s="11"/>
    </row>
    <row r="4170" spans="1:3">
      <c r="A4170" s="8"/>
      <c r="B4170" s="11"/>
      <c r="C4170" s="11"/>
    </row>
    <row r="4171" spans="1:3">
      <c r="A4171" s="8"/>
      <c r="B4171" s="11"/>
      <c r="C4171" s="11"/>
    </row>
    <row r="4172" spans="1:3">
      <c r="A4172" s="8"/>
      <c r="B4172" s="11"/>
      <c r="C4172" s="11"/>
    </row>
    <row r="4173" spans="1:3">
      <c r="A4173" s="8"/>
      <c r="B4173" s="11"/>
      <c r="C4173" s="11"/>
    </row>
    <row r="4174" spans="1:3">
      <c r="A4174" s="8"/>
      <c r="B4174" s="11"/>
      <c r="C4174" s="11"/>
    </row>
    <row r="4175" spans="1:3">
      <c r="A4175" s="8"/>
      <c r="B4175" s="11"/>
      <c r="C4175" s="11"/>
    </row>
    <row r="4176" spans="1:3">
      <c r="A4176" s="8"/>
      <c r="B4176" s="11"/>
      <c r="C4176" s="11"/>
    </row>
    <row r="4177" spans="1:3">
      <c r="A4177" s="8"/>
      <c r="B4177" s="11"/>
      <c r="C4177" s="11"/>
    </row>
    <row r="4178" spans="1:3">
      <c r="A4178" s="8"/>
      <c r="B4178" s="11"/>
      <c r="C4178" s="11"/>
    </row>
    <row r="4179" spans="1:3">
      <c r="A4179" s="8"/>
      <c r="B4179" s="11"/>
      <c r="C4179" s="11"/>
    </row>
    <row r="4180" spans="1:3">
      <c r="A4180" s="8"/>
      <c r="B4180" s="11"/>
      <c r="C4180" s="11"/>
    </row>
    <row r="4181" spans="1:3">
      <c r="A4181" s="8"/>
      <c r="B4181" s="11"/>
      <c r="C4181" s="11"/>
    </row>
    <row r="4182" spans="1:3">
      <c r="A4182" s="8"/>
      <c r="B4182" s="11"/>
      <c r="C4182" s="11"/>
    </row>
    <row r="4183" spans="1:3">
      <c r="A4183" s="8"/>
      <c r="B4183" s="11"/>
      <c r="C4183" s="11"/>
    </row>
    <row r="4184" spans="1:3">
      <c r="A4184" s="8"/>
      <c r="B4184" s="11"/>
      <c r="C4184" s="11"/>
    </row>
    <row r="4185" spans="1:3">
      <c r="A4185" s="8"/>
      <c r="B4185" s="11"/>
      <c r="C4185" s="11"/>
    </row>
    <row r="4186" spans="1:3">
      <c r="A4186" s="8"/>
      <c r="B4186" s="11"/>
      <c r="C4186" s="11"/>
    </row>
    <row r="4187" spans="1:3">
      <c r="A4187" s="8"/>
      <c r="B4187" s="11"/>
      <c r="C4187" s="11"/>
    </row>
    <row r="4188" spans="1:3">
      <c r="A4188" s="8"/>
      <c r="B4188" s="11"/>
      <c r="C4188" s="11"/>
    </row>
    <row r="4189" spans="1:3">
      <c r="A4189" s="8"/>
      <c r="B4189" s="11"/>
      <c r="C4189" s="11"/>
    </row>
    <row r="4190" spans="1:3">
      <c r="A4190" s="8"/>
      <c r="B4190" s="11"/>
      <c r="C4190" s="11"/>
    </row>
    <row r="4191" spans="1:3">
      <c r="A4191" s="8"/>
      <c r="B4191" s="11"/>
      <c r="C4191" s="11"/>
    </row>
    <row r="4192" spans="1:3">
      <c r="A4192" s="8"/>
      <c r="B4192" s="11"/>
      <c r="C4192" s="11"/>
    </row>
    <row r="4193" spans="1:3">
      <c r="A4193" s="8"/>
      <c r="B4193" s="11"/>
      <c r="C4193" s="11"/>
    </row>
    <row r="4194" spans="1:3">
      <c r="A4194" s="8"/>
      <c r="B4194" s="11"/>
      <c r="C4194" s="11"/>
    </row>
    <row r="4195" spans="1:3">
      <c r="A4195" s="8"/>
      <c r="B4195" s="11"/>
      <c r="C4195" s="11"/>
    </row>
    <row r="4196" spans="1:3">
      <c r="A4196" s="8"/>
      <c r="B4196" s="11"/>
      <c r="C4196" s="11"/>
    </row>
    <row r="4197" spans="1:3">
      <c r="A4197" s="8"/>
      <c r="B4197" s="11"/>
      <c r="C4197" s="11"/>
    </row>
    <row r="4198" spans="1:3">
      <c r="A4198" s="8"/>
      <c r="B4198" s="11"/>
      <c r="C4198" s="11"/>
    </row>
    <row r="4199" spans="1:3">
      <c r="A4199" s="8"/>
      <c r="B4199" s="11"/>
      <c r="C4199" s="11"/>
    </row>
    <row r="4200" spans="1:3">
      <c r="A4200" s="8"/>
      <c r="B4200" s="11"/>
      <c r="C4200" s="11"/>
    </row>
    <row r="4201" spans="1:3">
      <c r="A4201" s="8"/>
      <c r="B4201" s="11"/>
      <c r="C4201" s="11"/>
    </row>
    <row r="4202" spans="1:3">
      <c r="A4202" s="8"/>
      <c r="B4202" s="11"/>
      <c r="C4202" s="11"/>
    </row>
    <row r="4203" spans="1:3">
      <c r="A4203" s="8"/>
      <c r="B4203" s="11"/>
      <c r="C4203" s="11"/>
    </row>
    <row r="4204" spans="1:3">
      <c r="A4204" s="8"/>
      <c r="B4204" s="11"/>
      <c r="C4204" s="11"/>
    </row>
    <row r="4205" spans="1:3">
      <c r="A4205" s="8"/>
      <c r="B4205" s="11"/>
      <c r="C4205" s="11"/>
    </row>
    <row r="4206" spans="1:3">
      <c r="A4206" s="8"/>
      <c r="B4206" s="11"/>
      <c r="C4206" s="11"/>
    </row>
    <row r="4207" spans="1:3">
      <c r="A4207" s="8"/>
      <c r="B4207" s="11"/>
      <c r="C4207" s="11"/>
    </row>
    <row r="4208" spans="1:3">
      <c r="A4208" s="8"/>
      <c r="B4208" s="11"/>
      <c r="C4208" s="11"/>
    </row>
    <row r="4209" spans="1:3">
      <c r="A4209" s="8"/>
      <c r="B4209" s="11"/>
      <c r="C4209" s="11"/>
    </row>
    <row r="4210" spans="1:3">
      <c r="A4210" s="8"/>
      <c r="B4210" s="11"/>
      <c r="C4210" s="11"/>
    </row>
    <row r="4211" spans="1:3">
      <c r="A4211" s="8"/>
      <c r="B4211" s="11"/>
      <c r="C4211" s="11"/>
    </row>
    <row r="4212" spans="1:3">
      <c r="A4212" s="8"/>
      <c r="B4212" s="11"/>
      <c r="C4212" s="11"/>
    </row>
    <row r="4213" spans="1:3">
      <c r="A4213" s="8"/>
      <c r="B4213" s="11"/>
      <c r="C4213" s="11"/>
    </row>
    <row r="4214" spans="1:3">
      <c r="A4214" s="8"/>
      <c r="B4214" s="11"/>
      <c r="C4214" s="11"/>
    </row>
    <row r="4215" spans="1:3">
      <c r="A4215" s="8"/>
      <c r="B4215" s="11"/>
      <c r="C4215" s="11"/>
    </row>
    <row r="4216" spans="1:3">
      <c r="A4216" s="8"/>
      <c r="B4216" s="11"/>
      <c r="C4216" s="11"/>
    </row>
    <row r="4217" spans="1:3">
      <c r="A4217" s="8"/>
      <c r="B4217" s="11"/>
      <c r="C4217" s="11"/>
    </row>
    <row r="4218" spans="1:3">
      <c r="A4218" s="8"/>
      <c r="B4218" s="11"/>
      <c r="C4218" s="11"/>
    </row>
    <row r="4219" spans="1:3">
      <c r="A4219" s="8"/>
      <c r="B4219" s="11"/>
      <c r="C4219" s="11"/>
    </row>
    <row r="4220" spans="1:3">
      <c r="A4220" s="8"/>
      <c r="B4220" s="11"/>
      <c r="C4220" s="11"/>
    </row>
    <row r="4221" spans="1:3">
      <c r="A4221" s="8"/>
      <c r="B4221" s="11"/>
      <c r="C4221" s="11"/>
    </row>
    <row r="4222" spans="1:3">
      <c r="A4222" s="8"/>
      <c r="B4222" s="11"/>
      <c r="C4222" s="11"/>
    </row>
    <row r="4223" spans="1:3">
      <c r="A4223" s="8"/>
      <c r="B4223" s="11"/>
      <c r="C4223" s="11"/>
    </row>
    <row r="4224" spans="1:3">
      <c r="A4224" s="8"/>
      <c r="B4224" s="11"/>
      <c r="C4224" s="11"/>
    </row>
    <row r="4225" spans="1:3">
      <c r="A4225" s="8"/>
      <c r="B4225" s="11"/>
      <c r="C4225" s="11"/>
    </row>
    <row r="4226" spans="1:3">
      <c r="A4226" s="8"/>
      <c r="B4226" s="11"/>
      <c r="C4226" s="11"/>
    </row>
    <row r="4227" spans="1:3">
      <c r="A4227" s="8"/>
      <c r="B4227" s="11"/>
      <c r="C4227" s="11"/>
    </row>
    <row r="4228" spans="1:3">
      <c r="A4228" s="8"/>
      <c r="B4228" s="11"/>
      <c r="C4228" s="11"/>
    </row>
    <row r="4229" spans="1:3">
      <c r="A4229" s="8"/>
      <c r="B4229" s="11"/>
      <c r="C4229" s="11"/>
    </row>
    <row r="4230" spans="1:3">
      <c r="A4230" s="8"/>
      <c r="B4230" s="11"/>
      <c r="C4230" s="11"/>
    </row>
    <row r="4231" spans="1:3">
      <c r="A4231" s="8"/>
      <c r="B4231" s="11"/>
      <c r="C4231" s="11"/>
    </row>
    <row r="4232" spans="1:3">
      <c r="A4232" s="8"/>
      <c r="B4232" s="11"/>
      <c r="C4232" s="11"/>
    </row>
    <row r="4233" spans="1:3">
      <c r="A4233" s="8"/>
      <c r="B4233" s="11"/>
      <c r="C4233" s="11"/>
    </row>
    <row r="4234" spans="1:3">
      <c r="A4234" s="8"/>
      <c r="B4234" s="11"/>
      <c r="C4234" s="11"/>
    </row>
    <row r="4235" spans="1:3">
      <c r="A4235" s="8"/>
      <c r="B4235" s="11"/>
      <c r="C4235" s="11"/>
    </row>
    <row r="4236" spans="1:3">
      <c r="A4236" s="8"/>
      <c r="B4236" s="11"/>
      <c r="C4236" s="11"/>
    </row>
    <row r="4237" spans="1:3">
      <c r="A4237" s="8"/>
      <c r="B4237" s="11"/>
      <c r="C4237" s="11"/>
    </row>
    <row r="4238" spans="1:3">
      <c r="A4238" s="8"/>
      <c r="B4238" s="11"/>
      <c r="C4238" s="11"/>
    </row>
    <row r="4239" spans="1:3">
      <c r="A4239" s="8"/>
      <c r="B4239" s="11"/>
      <c r="C4239" s="11"/>
    </row>
    <row r="4240" spans="1:3">
      <c r="A4240" s="8"/>
      <c r="B4240" s="11"/>
      <c r="C4240" s="11"/>
    </row>
    <row r="4241" spans="1:3">
      <c r="A4241" s="8"/>
      <c r="B4241" s="11"/>
      <c r="C4241" s="11"/>
    </row>
    <row r="4242" spans="1:3">
      <c r="A4242" s="8"/>
      <c r="B4242" s="11"/>
      <c r="C4242" s="11"/>
    </row>
    <row r="4243" spans="1:3">
      <c r="A4243" s="8"/>
      <c r="B4243" s="11"/>
      <c r="C4243" s="11"/>
    </row>
    <row r="4244" spans="1:3">
      <c r="A4244" s="8"/>
      <c r="B4244" s="11"/>
      <c r="C4244" s="11"/>
    </row>
    <row r="4245" spans="1:3">
      <c r="A4245" s="8"/>
      <c r="B4245" s="11"/>
      <c r="C4245" s="11"/>
    </row>
    <row r="4246" spans="1:3">
      <c r="A4246" s="8"/>
      <c r="B4246" s="11"/>
      <c r="C4246" s="11"/>
    </row>
    <row r="4247" spans="1:3">
      <c r="A4247" s="8"/>
      <c r="B4247" s="11"/>
      <c r="C4247" s="11"/>
    </row>
    <row r="4248" spans="1:3">
      <c r="A4248" s="8"/>
      <c r="B4248" s="11"/>
      <c r="C4248" s="11"/>
    </row>
    <row r="4249" spans="1:3">
      <c r="A4249" s="8"/>
      <c r="B4249" s="11"/>
      <c r="C4249" s="11"/>
    </row>
    <row r="4250" spans="1:3">
      <c r="A4250" s="8"/>
      <c r="B4250" s="11"/>
      <c r="C4250" s="11"/>
    </row>
    <row r="4251" spans="1:3">
      <c r="A4251" s="8"/>
      <c r="B4251" s="11"/>
      <c r="C4251" s="11"/>
    </row>
    <row r="4252" spans="1:3">
      <c r="A4252" s="8"/>
      <c r="B4252" s="11"/>
      <c r="C4252" s="11"/>
    </row>
    <row r="4253" spans="1:3">
      <c r="A4253" s="8"/>
      <c r="B4253" s="11"/>
      <c r="C4253" s="11"/>
    </row>
    <row r="4254" spans="1:3">
      <c r="A4254" s="8"/>
      <c r="B4254" s="11"/>
      <c r="C4254" s="11"/>
    </row>
    <row r="4255" spans="1:3">
      <c r="A4255" s="8"/>
      <c r="B4255" s="11"/>
      <c r="C4255" s="11"/>
    </row>
    <row r="4256" spans="1:3">
      <c r="A4256" s="8"/>
      <c r="B4256" s="11"/>
      <c r="C4256" s="11"/>
    </row>
    <row r="4257" spans="1:3">
      <c r="A4257" s="8"/>
      <c r="B4257" s="11"/>
      <c r="C4257" s="11"/>
    </row>
    <row r="4258" spans="1:3">
      <c r="A4258" s="8"/>
      <c r="B4258" s="11"/>
      <c r="C4258" s="11"/>
    </row>
    <row r="4259" spans="1:3">
      <c r="A4259" s="8"/>
      <c r="B4259" s="11"/>
      <c r="C4259" s="11"/>
    </row>
    <row r="4260" spans="1:3">
      <c r="A4260" s="8"/>
      <c r="B4260" s="11"/>
      <c r="C4260" s="11"/>
    </row>
    <row r="4261" spans="1:3">
      <c r="A4261" s="8"/>
      <c r="B4261" s="11"/>
      <c r="C4261" s="11"/>
    </row>
    <row r="4262" spans="1:3">
      <c r="A4262" s="8"/>
      <c r="B4262" s="11"/>
      <c r="C4262" s="11"/>
    </row>
    <row r="4263" spans="1:3">
      <c r="A4263" s="8"/>
      <c r="B4263" s="11"/>
      <c r="C4263" s="11"/>
    </row>
    <row r="4264" spans="1:3">
      <c r="A4264" s="8"/>
      <c r="B4264" s="11"/>
      <c r="C4264" s="11"/>
    </row>
    <row r="4265" spans="1:3">
      <c r="A4265" s="8"/>
      <c r="B4265" s="11"/>
      <c r="C4265" s="11"/>
    </row>
    <row r="4266" spans="1:3">
      <c r="A4266" s="8"/>
      <c r="B4266" s="11"/>
      <c r="C4266" s="11"/>
    </row>
    <row r="4267" spans="1:3">
      <c r="A4267" s="8"/>
      <c r="B4267" s="11"/>
      <c r="C4267" s="11"/>
    </row>
    <row r="4268" spans="1:3">
      <c r="A4268" s="8"/>
      <c r="B4268" s="11"/>
      <c r="C4268" s="11"/>
    </row>
    <row r="4269" spans="1:3">
      <c r="A4269" s="8"/>
      <c r="B4269" s="11"/>
      <c r="C4269" s="11"/>
    </row>
    <row r="4270" spans="1:3">
      <c r="A4270" s="8"/>
      <c r="B4270" s="11"/>
      <c r="C4270" s="11"/>
    </row>
    <row r="4271" spans="1:3">
      <c r="A4271" s="8"/>
      <c r="B4271" s="11"/>
      <c r="C4271" s="11"/>
    </row>
    <row r="4272" spans="1:3">
      <c r="A4272" s="8"/>
      <c r="B4272" s="11"/>
      <c r="C4272" s="11"/>
    </row>
    <row r="4273" spans="1:3">
      <c r="A4273" s="8"/>
      <c r="B4273" s="11"/>
      <c r="C4273" s="11"/>
    </row>
    <row r="4274" spans="1:3">
      <c r="A4274" s="8"/>
      <c r="B4274" s="11"/>
      <c r="C4274" s="11"/>
    </row>
    <row r="4275" spans="1:3">
      <c r="A4275" s="8"/>
      <c r="B4275" s="11"/>
      <c r="C4275" s="11"/>
    </row>
    <row r="4276" spans="1:3">
      <c r="A4276" s="8"/>
      <c r="B4276" s="11"/>
      <c r="C4276" s="11"/>
    </row>
    <row r="4277" spans="1:3">
      <c r="A4277" s="8"/>
      <c r="B4277" s="11"/>
      <c r="C4277" s="11"/>
    </row>
    <row r="4278" spans="1:3">
      <c r="A4278" s="8"/>
      <c r="B4278" s="11"/>
      <c r="C4278" s="11"/>
    </row>
    <row r="4279" spans="1:3">
      <c r="A4279" s="8"/>
      <c r="B4279" s="11"/>
      <c r="C4279" s="11"/>
    </row>
    <row r="4280" spans="1:3">
      <c r="A4280" s="8"/>
      <c r="B4280" s="11"/>
      <c r="C4280" s="11"/>
    </row>
    <row r="4281" spans="1:3">
      <c r="A4281" s="8"/>
      <c r="B4281" s="11"/>
      <c r="C4281" s="11"/>
    </row>
    <row r="4282" spans="1:3">
      <c r="A4282" s="8"/>
      <c r="B4282" s="11"/>
      <c r="C4282" s="11"/>
    </row>
    <row r="4283" spans="1:3">
      <c r="A4283" s="8"/>
      <c r="B4283" s="11"/>
      <c r="C4283" s="11"/>
    </row>
    <row r="4284" spans="1:3">
      <c r="A4284" s="8"/>
      <c r="B4284" s="11"/>
      <c r="C4284" s="11"/>
    </row>
    <row r="4285" spans="1:3">
      <c r="A4285" s="8"/>
      <c r="B4285" s="11"/>
      <c r="C4285" s="11"/>
    </row>
    <row r="4286" spans="1:3">
      <c r="A4286" s="8"/>
      <c r="B4286" s="11"/>
      <c r="C4286" s="11"/>
    </row>
    <row r="4287" spans="1:3">
      <c r="A4287" s="8"/>
      <c r="B4287" s="11"/>
      <c r="C4287" s="11"/>
    </row>
    <row r="4288" spans="1:3">
      <c r="A4288" s="8"/>
      <c r="B4288" s="11"/>
      <c r="C4288" s="11"/>
    </row>
    <row r="4289" spans="1:3">
      <c r="A4289" s="8"/>
      <c r="B4289" s="11"/>
      <c r="C4289" s="11"/>
    </row>
    <row r="4290" spans="1:3">
      <c r="A4290" s="8"/>
      <c r="B4290" s="11"/>
      <c r="C4290" s="11"/>
    </row>
    <row r="4291" spans="1:3">
      <c r="A4291" s="8"/>
      <c r="B4291" s="11"/>
      <c r="C4291" s="11"/>
    </row>
    <row r="4292" spans="1:3">
      <c r="A4292" s="8"/>
      <c r="B4292" s="11"/>
      <c r="C4292" s="11"/>
    </row>
    <row r="4293" spans="1:3">
      <c r="A4293" s="8"/>
      <c r="B4293" s="11"/>
      <c r="C4293" s="11"/>
    </row>
    <row r="4294" spans="1:3">
      <c r="A4294" s="8"/>
      <c r="B4294" s="11"/>
      <c r="C4294" s="11"/>
    </row>
    <row r="4295" spans="1:3">
      <c r="A4295" s="8"/>
      <c r="B4295" s="11"/>
      <c r="C4295" s="11"/>
    </row>
    <row r="4296" spans="1:3">
      <c r="A4296" s="8"/>
      <c r="B4296" s="11"/>
      <c r="C4296" s="11"/>
    </row>
    <row r="4297" spans="1:3">
      <c r="A4297" s="8"/>
      <c r="B4297" s="11"/>
      <c r="C4297" s="11"/>
    </row>
    <row r="4298" spans="1:3">
      <c r="A4298" s="8"/>
      <c r="B4298" s="11"/>
      <c r="C4298" s="11"/>
    </row>
    <row r="4299" spans="1:3">
      <c r="A4299" s="8"/>
      <c r="B4299" s="11"/>
      <c r="C4299" s="11"/>
    </row>
    <row r="4300" spans="1:3">
      <c r="A4300" s="8"/>
      <c r="B4300" s="11"/>
      <c r="C4300" s="11"/>
    </row>
    <row r="4301" spans="1:3">
      <c r="A4301" s="8"/>
      <c r="B4301" s="11"/>
      <c r="C4301" s="11"/>
    </row>
    <row r="4302" spans="1:3">
      <c r="A4302" s="8"/>
      <c r="B4302" s="11"/>
      <c r="C4302" s="11"/>
    </row>
    <row r="4303" spans="1:3">
      <c r="A4303" s="8"/>
      <c r="B4303" s="11"/>
      <c r="C4303" s="11"/>
    </row>
    <row r="4304" spans="1:3">
      <c r="A4304" s="8"/>
      <c r="B4304" s="11"/>
      <c r="C4304" s="11"/>
    </row>
    <row r="4305" spans="1:3">
      <c r="A4305" s="8"/>
      <c r="B4305" s="11"/>
      <c r="C4305" s="11"/>
    </row>
    <row r="4306" spans="1:3">
      <c r="A4306" s="8"/>
      <c r="B4306" s="11"/>
      <c r="C4306" s="11"/>
    </row>
    <row r="4307" spans="1:3">
      <c r="A4307" s="8"/>
      <c r="B4307" s="11"/>
      <c r="C4307" s="11"/>
    </row>
    <row r="4308" spans="1:3">
      <c r="A4308" s="8"/>
      <c r="B4308" s="11"/>
      <c r="C4308" s="11"/>
    </row>
    <row r="4309" spans="1:3">
      <c r="A4309" s="8"/>
      <c r="B4309" s="11"/>
      <c r="C4309" s="11"/>
    </row>
    <row r="4310" spans="1:3">
      <c r="A4310" s="8"/>
      <c r="B4310" s="11"/>
      <c r="C4310" s="11"/>
    </row>
    <row r="4311" spans="1:3">
      <c r="A4311" s="8"/>
      <c r="B4311" s="11"/>
      <c r="C4311" s="11"/>
    </row>
    <row r="4312" spans="1:3">
      <c r="A4312" s="8"/>
      <c r="B4312" s="11"/>
      <c r="C4312" s="11"/>
    </row>
    <row r="4313" spans="1:3">
      <c r="A4313" s="8"/>
      <c r="B4313" s="11"/>
      <c r="C4313" s="11"/>
    </row>
    <row r="4314" spans="1:3">
      <c r="A4314" s="8"/>
      <c r="B4314" s="11"/>
      <c r="C4314" s="11"/>
    </row>
    <row r="4315" spans="1:3">
      <c r="A4315" s="8"/>
      <c r="B4315" s="11"/>
      <c r="C4315" s="11"/>
    </row>
    <row r="4316" spans="1:3">
      <c r="A4316" s="8"/>
      <c r="B4316" s="11"/>
      <c r="C4316" s="11"/>
    </row>
    <row r="4317" spans="1:3">
      <c r="A4317" s="8"/>
      <c r="B4317" s="11"/>
      <c r="C4317" s="11"/>
    </row>
    <row r="4318" spans="1:3">
      <c r="A4318" s="8"/>
      <c r="B4318" s="11"/>
      <c r="C4318" s="11"/>
    </row>
    <row r="4319" spans="1:3">
      <c r="A4319" s="8"/>
      <c r="B4319" s="11"/>
      <c r="C4319" s="11"/>
    </row>
    <row r="4320" spans="1:3">
      <c r="A4320" s="8"/>
      <c r="B4320" s="11"/>
      <c r="C4320" s="11"/>
    </row>
    <row r="4321" spans="1:3">
      <c r="A4321" s="8"/>
      <c r="B4321" s="11"/>
      <c r="C4321" s="11"/>
    </row>
    <row r="4322" spans="1:3">
      <c r="A4322" s="8"/>
      <c r="B4322" s="11"/>
      <c r="C4322" s="11"/>
    </row>
    <row r="4323" spans="1:3">
      <c r="A4323" s="8"/>
      <c r="B4323" s="11"/>
      <c r="C4323" s="11"/>
    </row>
    <row r="4324" spans="1:3">
      <c r="A4324" s="8"/>
      <c r="B4324" s="11"/>
      <c r="C4324" s="11"/>
    </row>
    <row r="4325" spans="1:3">
      <c r="A4325" s="8"/>
      <c r="B4325" s="11"/>
      <c r="C4325" s="11"/>
    </row>
    <row r="4326" spans="1:3">
      <c r="A4326" s="8"/>
      <c r="B4326" s="11"/>
      <c r="C4326" s="11"/>
    </row>
    <row r="4327" spans="1:3">
      <c r="A4327" s="8"/>
      <c r="B4327" s="11"/>
      <c r="C4327" s="11"/>
    </row>
    <row r="4328" spans="1:3">
      <c r="A4328" s="8"/>
      <c r="B4328" s="11"/>
      <c r="C4328" s="11"/>
    </row>
    <row r="4329" spans="1:3">
      <c r="A4329" s="8"/>
      <c r="B4329" s="11"/>
      <c r="C4329" s="11"/>
    </row>
    <row r="4330" spans="1:3">
      <c r="A4330" s="8"/>
      <c r="B4330" s="11"/>
      <c r="C4330" s="11"/>
    </row>
    <row r="4331" spans="1:3">
      <c r="A4331" s="8"/>
      <c r="B4331" s="11"/>
      <c r="C4331" s="11"/>
    </row>
    <row r="4332" spans="1:3">
      <c r="A4332" s="8"/>
      <c r="B4332" s="11"/>
      <c r="C4332" s="11"/>
    </row>
    <row r="4333" spans="1:3">
      <c r="A4333" s="8"/>
      <c r="B4333" s="11"/>
      <c r="C4333" s="11"/>
    </row>
    <row r="4334" spans="1:3">
      <c r="A4334" s="8"/>
      <c r="B4334" s="11"/>
      <c r="C4334" s="11"/>
    </row>
    <row r="4335" spans="1:3">
      <c r="A4335" s="8"/>
      <c r="B4335" s="11"/>
      <c r="C4335" s="11"/>
    </row>
    <row r="4336" spans="1:3">
      <c r="A4336" s="8"/>
      <c r="B4336" s="11"/>
      <c r="C4336" s="11"/>
    </row>
    <row r="4337" spans="1:3">
      <c r="A4337" s="8"/>
      <c r="B4337" s="11"/>
      <c r="C4337" s="11"/>
    </row>
    <row r="4338" spans="1:3">
      <c r="A4338" s="8"/>
      <c r="B4338" s="11"/>
      <c r="C4338" s="11"/>
    </row>
    <row r="4339" spans="1:3">
      <c r="A4339" s="8"/>
      <c r="B4339" s="11"/>
      <c r="C4339" s="11"/>
    </row>
    <row r="4340" spans="1:3">
      <c r="A4340" s="8"/>
      <c r="B4340" s="11"/>
      <c r="C4340" s="11"/>
    </row>
    <row r="4341" spans="1:3">
      <c r="A4341" s="8"/>
      <c r="B4341" s="11"/>
      <c r="C4341" s="11"/>
    </row>
    <row r="4342" spans="1:3">
      <c r="A4342" s="8"/>
      <c r="B4342" s="11"/>
      <c r="C4342" s="11"/>
    </row>
    <row r="4343" spans="1:3">
      <c r="A4343" s="8"/>
      <c r="B4343" s="11"/>
      <c r="C4343" s="11"/>
    </row>
    <row r="4344" spans="1:3">
      <c r="A4344" s="8"/>
      <c r="B4344" s="11"/>
      <c r="C4344" s="11"/>
    </row>
    <row r="4345" spans="1:3">
      <c r="A4345" s="8"/>
      <c r="B4345" s="11"/>
      <c r="C4345" s="11"/>
    </row>
    <row r="4346" spans="1:3">
      <c r="A4346" s="8"/>
      <c r="B4346" s="11"/>
      <c r="C4346" s="11"/>
    </row>
    <row r="4347" spans="1:3">
      <c r="A4347" s="8"/>
      <c r="B4347" s="11"/>
      <c r="C4347" s="11"/>
    </row>
    <row r="4348" spans="1:3">
      <c r="A4348" s="8"/>
      <c r="B4348" s="11"/>
      <c r="C4348" s="11"/>
    </row>
    <row r="4349" spans="1:3">
      <c r="A4349" s="8"/>
      <c r="B4349" s="11"/>
      <c r="C4349" s="11"/>
    </row>
    <row r="4350" spans="1:3">
      <c r="A4350" s="8"/>
      <c r="B4350" s="11"/>
      <c r="C4350" s="11"/>
    </row>
    <row r="4351" spans="1:3">
      <c r="A4351" s="8"/>
      <c r="B4351" s="11"/>
      <c r="C4351" s="11"/>
    </row>
    <row r="4352" spans="1:3">
      <c r="A4352" s="8"/>
      <c r="B4352" s="11"/>
      <c r="C4352" s="11"/>
    </row>
    <row r="4353" spans="1:3">
      <c r="A4353" s="8"/>
      <c r="B4353" s="11"/>
      <c r="C4353" s="11"/>
    </row>
    <row r="4354" spans="1:3">
      <c r="A4354" s="8"/>
      <c r="B4354" s="11"/>
      <c r="C4354" s="11"/>
    </row>
    <row r="4355" spans="1:3">
      <c r="A4355" s="8"/>
      <c r="B4355" s="11"/>
      <c r="C4355" s="11"/>
    </row>
    <row r="4356" spans="1:3">
      <c r="A4356" s="8"/>
      <c r="B4356" s="11"/>
      <c r="C4356" s="11"/>
    </row>
    <row r="4357" spans="1:3">
      <c r="A4357" s="8"/>
      <c r="B4357" s="11"/>
      <c r="C4357" s="11"/>
    </row>
    <row r="4358" spans="1:3">
      <c r="A4358" s="8"/>
      <c r="B4358" s="11"/>
      <c r="C4358" s="11"/>
    </row>
    <row r="4359" spans="1:3">
      <c r="A4359" s="8"/>
      <c r="B4359" s="11"/>
      <c r="C4359" s="11"/>
    </row>
    <row r="4360" spans="1:3">
      <c r="A4360" s="8"/>
      <c r="B4360" s="11"/>
      <c r="C4360" s="11"/>
    </row>
    <row r="4361" spans="1:3">
      <c r="A4361" s="8"/>
      <c r="B4361" s="11"/>
      <c r="C4361" s="11"/>
    </row>
    <row r="4362" spans="1:3">
      <c r="A4362" s="8"/>
      <c r="B4362" s="11"/>
      <c r="C4362" s="11"/>
    </row>
    <row r="4363" spans="1:3">
      <c r="A4363" s="8"/>
      <c r="B4363" s="11"/>
      <c r="C4363" s="11"/>
    </row>
    <row r="4364" spans="1:3">
      <c r="A4364" s="8"/>
      <c r="B4364" s="11"/>
      <c r="C4364" s="11"/>
    </row>
    <row r="4365" spans="1:3">
      <c r="A4365" s="8"/>
      <c r="B4365" s="11"/>
      <c r="C4365" s="11"/>
    </row>
    <row r="4366" spans="1:3">
      <c r="A4366" s="8"/>
      <c r="B4366" s="11"/>
      <c r="C4366" s="11"/>
    </row>
    <row r="4367" spans="1:3">
      <c r="A4367" s="8"/>
      <c r="B4367" s="11"/>
      <c r="C4367" s="11"/>
    </row>
    <row r="4368" spans="1:3">
      <c r="A4368" s="8"/>
      <c r="B4368" s="11"/>
      <c r="C4368" s="11"/>
    </row>
    <row r="4369" spans="1:3">
      <c r="A4369" s="8"/>
      <c r="B4369" s="11"/>
      <c r="C4369" s="11"/>
    </row>
    <row r="4370" spans="1:3">
      <c r="A4370" s="8"/>
      <c r="B4370" s="11"/>
      <c r="C4370" s="11"/>
    </row>
    <row r="4371" spans="1:3">
      <c r="A4371" s="8"/>
      <c r="B4371" s="11"/>
      <c r="C4371" s="11"/>
    </row>
    <row r="4372" spans="1:3">
      <c r="A4372" s="8"/>
      <c r="B4372" s="11"/>
      <c r="C4372" s="11"/>
    </row>
    <row r="4373" spans="1:3">
      <c r="A4373" s="8"/>
      <c r="B4373" s="11"/>
      <c r="C4373" s="11"/>
    </row>
    <row r="4374" spans="1:3">
      <c r="A4374" s="8"/>
      <c r="B4374" s="11"/>
      <c r="C4374" s="11"/>
    </row>
    <row r="4375" spans="1:3">
      <c r="A4375" s="8"/>
      <c r="B4375" s="11"/>
      <c r="C4375" s="11"/>
    </row>
    <row r="4376" spans="1:3">
      <c r="A4376" s="8"/>
      <c r="B4376" s="11"/>
      <c r="C4376" s="11"/>
    </row>
    <row r="4377" spans="1:3">
      <c r="A4377" s="8"/>
      <c r="B4377" s="11"/>
      <c r="C4377" s="11"/>
    </row>
    <row r="4378" spans="1:3">
      <c r="A4378" s="8"/>
      <c r="B4378" s="11"/>
      <c r="C4378" s="11"/>
    </row>
    <row r="4379" spans="1:3">
      <c r="A4379" s="8"/>
      <c r="B4379" s="11"/>
      <c r="C4379" s="11"/>
    </row>
    <row r="4380" spans="1:3">
      <c r="A4380" s="8"/>
      <c r="B4380" s="11"/>
      <c r="C4380" s="11"/>
    </row>
    <row r="4381" spans="1:3">
      <c r="A4381" s="8"/>
      <c r="B4381" s="11"/>
      <c r="C4381" s="11"/>
    </row>
    <row r="4382" spans="1:3">
      <c r="A4382" s="8"/>
      <c r="B4382" s="11"/>
      <c r="C4382" s="11"/>
    </row>
    <row r="4383" spans="1:3">
      <c r="A4383" s="8"/>
      <c r="B4383" s="11"/>
      <c r="C4383" s="11"/>
    </row>
    <row r="4384" spans="1:3">
      <c r="A4384" s="8"/>
      <c r="B4384" s="11"/>
      <c r="C4384" s="11"/>
    </row>
    <row r="4385" spans="1:3">
      <c r="A4385" s="8"/>
      <c r="B4385" s="11"/>
      <c r="C4385" s="11"/>
    </row>
    <row r="4386" spans="1:3">
      <c r="A4386" s="8"/>
      <c r="B4386" s="11"/>
      <c r="C4386" s="11"/>
    </row>
    <row r="4387" spans="1:3">
      <c r="A4387" s="8"/>
      <c r="B4387" s="11"/>
      <c r="C4387" s="11"/>
    </row>
    <row r="4388" spans="1:3">
      <c r="A4388" s="8"/>
      <c r="B4388" s="11"/>
      <c r="C4388" s="11"/>
    </row>
    <row r="4389" spans="1:3">
      <c r="A4389" s="8"/>
      <c r="B4389" s="11"/>
      <c r="C4389" s="11"/>
    </row>
    <row r="4390" spans="1:3">
      <c r="A4390" s="8"/>
      <c r="B4390" s="11"/>
      <c r="C4390" s="11"/>
    </row>
    <row r="4391" spans="1:3">
      <c r="A4391" s="8"/>
      <c r="B4391" s="11"/>
      <c r="C4391" s="11"/>
    </row>
    <row r="4392" spans="1:3">
      <c r="A4392" s="8"/>
      <c r="B4392" s="11"/>
      <c r="C4392" s="11"/>
    </row>
    <row r="4393" spans="1:3">
      <c r="A4393" s="8"/>
      <c r="B4393" s="11"/>
      <c r="C4393" s="11"/>
    </row>
    <row r="4394" spans="1:3">
      <c r="A4394" s="8"/>
      <c r="B4394" s="11"/>
      <c r="C4394" s="11"/>
    </row>
    <row r="4395" spans="1:3">
      <c r="A4395" s="8"/>
      <c r="B4395" s="11"/>
      <c r="C4395" s="11"/>
    </row>
    <row r="4396" spans="1:3">
      <c r="A4396" s="8"/>
      <c r="B4396" s="11"/>
      <c r="C4396" s="11"/>
    </row>
    <row r="4397" spans="1:3">
      <c r="A4397" s="8"/>
      <c r="B4397" s="11"/>
      <c r="C4397" s="11"/>
    </row>
    <row r="4398" spans="1:3">
      <c r="A4398" s="8"/>
      <c r="B4398" s="11"/>
      <c r="C4398" s="11"/>
    </row>
    <row r="4399" spans="1:3">
      <c r="A4399" s="8"/>
      <c r="B4399" s="11"/>
      <c r="C4399" s="11"/>
    </row>
    <row r="4400" spans="1:3">
      <c r="A4400" s="8"/>
      <c r="B4400" s="11"/>
      <c r="C4400" s="11"/>
    </row>
    <row r="4401" spans="1:3">
      <c r="A4401" s="8"/>
      <c r="B4401" s="11"/>
      <c r="C4401" s="11"/>
    </row>
    <row r="4402" spans="1:3">
      <c r="A4402" s="8"/>
      <c r="B4402" s="11"/>
      <c r="C4402" s="11"/>
    </row>
    <row r="4403" spans="1:3">
      <c r="A4403" s="8"/>
      <c r="B4403" s="11"/>
      <c r="C4403" s="11"/>
    </row>
    <row r="4404" spans="1:3">
      <c r="A4404" s="8"/>
      <c r="B4404" s="11"/>
      <c r="C4404" s="11"/>
    </row>
    <row r="4405" spans="1:3">
      <c r="A4405" s="8"/>
      <c r="B4405" s="11"/>
      <c r="C4405" s="11"/>
    </row>
    <row r="4406" spans="1:3">
      <c r="A4406" s="8"/>
      <c r="B4406" s="11"/>
      <c r="C4406" s="11"/>
    </row>
    <row r="4407" spans="1:3">
      <c r="A4407" s="8"/>
      <c r="B4407" s="11"/>
      <c r="C4407" s="11"/>
    </row>
    <row r="4408" spans="1:3">
      <c r="A4408" s="8"/>
      <c r="B4408" s="11"/>
      <c r="C4408" s="11"/>
    </row>
    <row r="4409" spans="1:3">
      <c r="A4409" s="8"/>
      <c r="B4409" s="11"/>
      <c r="C4409" s="11"/>
    </row>
    <row r="4410" spans="1:3">
      <c r="A4410" s="8"/>
      <c r="B4410" s="11"/>
      <c r="C4410" s="11"/>
    </row>
    <row r="4411" spans="1:3">
      <c r="A4411" s="8"/>
      <c r="B4411" s="11"/>
      <c r="C4411" s="11"/>
    </row>
    <row r="4412" spans="1:3">
      <c r="A4412" s="8"/>
      <c r="B4412" s="11"/>
      <c r="C4412" s="11"/>
    </row>
    <row r="4413" spans="1:3">
      <c r="A4413" s="8"/>
      <c r="B4413" s="11"/>
      <c r="C4413" s="11"/>
    </row>
    <row r="4414" spans="1:3">
      <c r="A4414" s="8"/>
      <c r="B4414" s="11"/>
      <c r="C4414" s="11"/>
    </row>
    <row r="4415" spans="1:3">
      <c r="A4415" s="8"/>
      <c r="B4415" s="11"/>
      <c r="C4415" s="11"/>
    </row>
    <row r="4416" spans="1:3">
      <c r="A4416" s="8"/>
      <c r="B4416" s="11"/>
      <c r="C4416" s="11"/>
    </row>
    <row r="4417" spans="1:3">
      <c r="A4417" s="8"/>
      <c r="B4417" s="11"/>
      <c r="C4417" s="11"/>
    </row>
    <row r="4418" spans="1:3">
      <c r="A4418" s="8"/>
      <c r="B4418" s="11"/>
      <c r="C4418" s="11"/>
    </row>
    <row r="4419" spans="1:3">
      <c r="A4419" s="8"/>
      <c r="B4419" s="11"/>
      <c r="C4419" s="11"/>
    </row>
    <row r="4420" spans="1:3">
      <c r="A4420" s="8"/>
      <c r="B4420" s="11"/>
      <c r="C4420" s="11"/>
    </row>
    <row r="4421" spans="1:3">
      <c r="A4421" s="8"/>
      <c r="B4421" s="11"/>
      <c r="C4421" s="11"/>
    </row>
    <row r="4422" spans="1:3">
      <c r="A4422" s="8"/>
      <c r="B4422" s="11"/>
      <c r="C4422" s="11"/>
    </row>
    <row r="4423" spans="1:3">
      <c r="A4423" s="8"/>
      <c r="B4423" s="11"/>
      <c r="C4423" s="11"/>
    </row>
    <row r="4424" spans="1:3">
      <c r="A4424" s="8"/>
      <c r="B4424" s="11"/>
      <c r="C4424" s="11"/>
    </row>
    <row r="4425" spans="1:3">
      <c r="A4425" s="8"/>
      <c r="B4425" s="11"/>
      <c r="C4425" s="11"/>
    </row>
    <row r="4426" spans="1:3">
      <c r="A4426" s="8"/>
      <c r="B4426" s="11"/>
      <c r="C4426" s="11"/>
    </row>
    <row r="4427" spans="1:3">
      <c r="A4427" s="8"/>
      <c r="B4427" s="11"/>
      <c r="C4427" s="11"/>
    </row>
    <row r="4428" spans="1:3">
      <c r="A4428" s="8"/>
      <c r="B4428" s="11"/>
      <c r="C4428" s="11"/>
    </row>
    <row r="4429" spans="1:3">
      <c r="A4429" s="8"/>
      <c r="B4429" s="11"/>
      <c r="C4429" s="11"/>
    </row>
    <row r="4430" spans="1:3">
      <c r="A4430" s="8"/>
      <c r="B4430" s="11"/>
      <c r="C4430" s="11"/>
    </row>
    <row r="4431" spans="1:3">
      <c r="A4431" s="8"/>
      <c r="B4431" s="11"/>
      <c r="C4431" s="11"/>
    </row>
    <row r="4432" spans="1:3">
      <c r="A4432" s="8"/>
      <c r="B4432" s="11"/>
      <c r="C4432" s="11"/>
    </row>
    <row r="4433" spans="1:3">
      <c r="A4433" s="8"/>
      <c r="B4433" s="11"/>
      <c r="C4433" s="11"/>
    </row>
    <row r="4434" spans="1:3">
      <c r="A4434" s="8"/>
      <c r="B4434" s="11"/>
      <c r="C4434" s="11"/>
    </row>
    <row r="4435" spans="1:3">
      <c r="A4435" s="8"/>
      <c r="B4435" s="11"/>
      <c r="C4435" s="11"/>
    </row>
    <row r="4436" spans="1:3">
      <c r="A4436" s="8"/>
      <c r="B4436" s="11"/>
      <c r="C4436" s="11"/>
    </row>
    <row r="4437" spans="1:3">
      <c r="A4437" s="8"/>
      <c r="B4437" s="11"/>
      <c r="C4437" s="11"/>
    </row>
    <row r="4438" spans="1:3">
      <c r="A4438" s="8"/>
      <c r="B4438" s="11"/>
      <c r="C4438" s="11"/>
    </row>
    <row r="4439" spans="1:3">
      <c r="A4439" s="8"/>
      <c r="B4439" s="11"/>
      <c r="C4439" s="11"/>
    </row>
    <row r="4440" spans="1:3">
      <c r="A4440" s="8"/>
      <c r="B4440" s="11"/>
      <c r="C4440" s="11"/>
    </row>
    <row r="4441" spans="1:3">
      <c r="A4441" s="8"/>
      <c r="B4441" s="11"/>
      <c r="C4441" s="11"/>
    </row>
    <row r="4442" spans="1:3">
      <c r="A4442" s="8"/>
      <c r="B4442" s="11"/>
      <c r="C4442" s="11"/>
    </row>
    <row r="4443" spans="1:3">
      <c r="A4443" s="8"/>
      <c r="B4443" s="11"/>
      <c r="C4443" s="11"/>
    </row>
    <row r="4444" spans="1:3">
      <c r="A4444" s="8"/>
      <c r="B4444" s="11"/>
      <c r="C4444" s="11"/>
    </row>
    <row r="4445" spans="1:3">
      <c r="A4445" s="8"/>
      <c r="B4445" s="11"/>
      <c r="C4445" s="11"/>
    </row>
    <row r="4446" spans="1:3">
      <c r="A4446" s="8"/>
      <c r="B4446" s="11"/>
      <c r="C4446" s="11"/>
    </row>
    <row r="4447" spans="1:3">
      <c r="A4447" s="8"/>
      <c r="B4447" s="11"/>
      <c r="C4447" s="11"/>
    </row>
    <row r="4448" spans="1:3">
      <c r="A4448" s="8"/>
      <c r="B4448" s="11"/>
      <c r="C4448" s="11"/>
    </row>
    <row r="4449" spans="1:3">
      <c r="A4449" s="8"/>
      <c r="B4449" s="11"/>
      <c r="C4449" s="11"/>
    </row>
    <row r="4450" spans="1:3">
      <c r="A4450" s="8"/>
      <c r="B4450" s="11"/>
      <c r="C4450" s="11"/>
    </row>
    <row r="4451" spans="1:3">
      <c r="A4451" s="8"/>
      <c r="B4451" s="11"/>
      <c r="C4451" s="11"/>
    </row>
    <row r="4452" spans="1:3">
      <c r="A4452" s="8"/>
      <c r="B4452" s="11"/>
      <c r="C4452" s="11"/>
    </row>
    <row r="4453" spans="1:3">
      <c r="A4453" s="8"/>
      <c r="B4453" s="11"/>
      <c r="C4453" s="11"/>
    </row>
    <row r="4454" spans="1:3">
      <c r="A4454" s="8"/>
      <c r="B4454" s="11"/>
      <c r="C4454" s="11"/>
    </row>
    <row r="4455" spans="1:3">
      <c r="A4455" s="8"/>
      <c r="B4455" s="11"/>
      <c r="C4455" s="11"/>
    </row>
    <row r="4456" spans="1:3">
      <c r="A4456" s="8"/>
      <c r="B4456" s="11"/>
      <c r="C4456" s="11"/>
    </row>
    <row r="4457" spans="1:3">
      <c r="A4457" s="8"/>
      <c r="B4457" s="11"/>
      <c r="C4457" s="11"/>
    </row>
    <row r="4458" spans="1:3">
      <c r="A4458" s="8"/>
      <c r="B4458" s="11"/>
      <c r="C4458" s="11"/>
    </row>
    <row r="4459" spans="1:3">
      <c r="A4459" s="8"/>
      <c r="B4459" s="11"/>
      <c r="C4459" s="11"/>
    </row>
    <row r="4460" spans="1:3">
      <c r="A4460" s="8"/>
      <c r="B4460" s="11"/>
      <c r="C4460" s="11"/>
    </row>
    <row r="4461" spans="1:3">
      <c r="A4461" s="8"/>
      <c r="B4461" s="11"/>
      <c r="C4461" s="11"/>
    </row>
    <row r="4462" spans="1:3">
      <c r="A4462" s="8"/>
      <c r="B4462" s="11"/>
      <c r="C4462" s="11"/>
    </row>
    <row r="4463" spans="1:3">
      <c r="A4463" s="8"/>
      <c r="B4463" s="11"/>
      <c r="C4463" s="11"/>
    </row>
    <row r="4464" spans="1:3">
      <c r="A4464" s="8"/>
      <c r="B4464" s="11"/>
      <c r="C4464" s="11"/>
    </row>
    <row r="4465" spans="1:3">
      <c r="A4465" s="8"/>
      <c r="B4465" s="11"/>
      <c r="C4465" s="11"/>
    </row>
    <row r="4466" spans="1:3">
      <c r="A4466" s="8"/>
      <c r="B4466" s="11"/>
      <c r="C4466" s="11"/>
    </row>
    <row r="4467" spans="1:3">
      <c r="A4467" s="8"/>
      <c r="B4467" s="11"/>
      <c r="C4467" s="11"/>
    </row>
    <row r="4468" spans="1:3">
      <c r="A4468" s="8"/>
      <c r="B4468" s="11"/>
      <c r="C4468" s="11"/>
    </row>
    <row r="4469" spans="1:3">
      <c r="A4469" s="8"/>
      <c r="B4469" s="11"/>
      <c r="C4469" s="11"/>
    </row>
    <row r="4470" spans="1:3">
      <c r="A4470" s="8"/>
      <c r="B4470" s="11"/>
      <c r="C4470" s="11"/>
    </row>
    <row r="4471" spans="1:3">
      <c r="A4471" s="8"/>
      <c r="B4471" s="11"/>
      <c r="C4471" s="11"/>
    </row>
    <row r="4472" spans="1:3">
      <c r="A4472" s="8"/>
      <c r="B4472" s="11"/>
      <c r="C4472" s="11"/>
    </row>
    <row r="4473" spans="1:3">
      <c r="A4473" s="8"/>
      <c r="B4473" s="11"/>
      <c r="C4473" s="11"/>
    </row>
    <row r="4474" spans="1:3">
      <c r="A4474" s="8"/>
      <c r="B4474" s="11"/>
      <c r="C4474" s="11"/>
    </row>
    <row r="4475" spans="1:3">
      <c r="A4475" s="8"/>
      <c r="B4475" s="11"/>
      <c r="C4475" s="11"/>
    </row>
    <row r="4476" spans="1:3">
      <c r="A4476" s="8"/>
      <c r="B4476" s="11"/>
      <c r="C4476" s="11"/>
    </row>
    <row r="4477" spans="1:3">
      <c r="A4477" s="8"/>
      <c r="B4477" s="11"/>
      <c r="C4477" s="11"/>
    </row>
    <row r="4478" spans="1:3">
      <c r="A4478" s="8"/>
      <c r="B4478" s="11"/>
      <c r="C4478" s="11"/>
    </row>
    <row r="4479" spans="1:3">
      <c r="A4479" s="8"/>
      <c r="B4479" s="11"/>
      <c r="C4479" s="11"/>
    </row>
    <row r="4480" spans="1:3">
      <c r="A4480" s="8"/>
      <c r="B4480" s="11"/>
      <c r="C4480" s="11"/>
    </row>
    <row r="4481" spans="1:3">
      <c r="A4481" s="8"/>
      <c r="B4481" s="11"/>
      <c r="C4481" s="11"/>
    </row>
    <row r="4482" spans="1:3">
      <c r="A4482" s="8"/>
      <c r="B4482" s="11"/>
      <c r="C4482" s="11"/>
    </row>
    <row r="4483" spans="1:3">
      <c r="A4483" s="8"/>
      <c r="B4483" s="11"/>
      <c r="C4483" s="11"/>
    </row>
    <row r="4484" spans="1:3">
      <c r="A4484" s="8"/>
      <c r="B4484" s="11"/>
      <c r="C4484" s="11"/>
    </row>
    <row r="4485" spans="1:3">
      <c r="A4485" s="8"/>
      <c r="B4485" s="11"/>
      <c r="C4485" s="11"/>
    </row>
    <row r="4486" spans="1:3">
      <c r="A4486" s="8"/>
      <c r="B4486" s="11"/>
      <c r="C4486" s="11"/>
    </row>
    <row r="4487" spans="1:3">
      <c r="A4487" s="8"/>
      <c r="B4487" s="11"/>
      <c r="C4487" s="11"/>
    </row>
    <row r="4488" spans="1:3">
      <c r="A4488" s="8"/>
      <c r="B4488" s="11"/>
      <c r="C4488" s="11"/>
    </row>
    <row r="4489" spans="1:3">
      <c r="A4489" s="8"/>
      <c r="B4489" s="11"/>
      <c r="C4489" s="11"/>
    </row>
    <row r="4490" spans="1:3">
      <c r="A4490" s="8"/>
      <c r="B4490" s="11"/>
      <c r="C4490" s="11"/>
    </row>
    <row r="4491" spans="1:3">
      <c r="A4491" s="8"/>
      <c r="B4491" s="11"/>
      <c r="C4491" s="11"/>
    </row>
    <row r="4492" spans="1:3">
      <c r="A4492" s="8"/>
      <c r="B4492" s="11"/>
      <c r="C4492" s="11"/>
    </row>
    <row r="4493" spans="1:3">
      <c r="A4493" s="8"/>
      <c r="B4493" s="11"/>
      <c r="C4493" s="11"/>
    </row>
    <row r="4494" spans="1:3">
      <c r="A4494" s="8"/>
      <c r="B4494" s="11"/>
      <c r="C4494" s="11"/>
    </row>
    <row r="4495" spans="1:3">
      <c r="A4495" s="8"/>
      <c r="B4495" s="11"/>
      <c r="C4495" s="11"/>
    </row>
    <row r="4496" spans="1:3">
      <c r="A4496" s="8"/>
      <c r="B4496" s="11"/>
      <c r="C4496" s="11"/>
    </row>
    <row r="4497" spans="1:3">
      <c r="A4497" s="8"/>
      <c r="B4497" s="11"/>
      <c r="C4497" s="11"/>
    </row>
    <row r="4498" spans="1:3">
      <c r="A4498" s="8"/>
      <c r="B4498" s="11"/>
      <c r="C4498" s="11"/>
    </row>
    <row r="4499" spans="1:3">
      <c r="A4499" s="8"/>
      <c r="B4499" s="11"/>
      <c r="C4499" s="11"/>
    </row>
    <row r="4500" spans="1:3">
      <c r="A4500" s="8"/>
      <c r="B4500" s="11"/>
      <c r="C4500" s="11"/>
    </row>
    <row r="4501" spans="1:3">
      <c r="A4501" s="8"/>
      <c r="B4501" s="11"/>
      <c r="C4501" s="11"/>
    </row>
    <row r="4502" spans="1:3">
      <c r="A4502" s="8"/>
      <c r="B4502" s="11"/>
      <c r="C4502" s="11"/>
    </row>
    <row r="4503" spans="1:3">
      <c r="A4503" s="8"/>
      <c r="B4503" s="11"/>
      <c r="C4503" s="11"/>
    </row>
    <row r="4504" spans="1:3">
      <c r="A4504" s="8"/>
      <c r="B4504" s="11"/>
      <c r="C4504" s="11"/>
    </row>
    <row r="4505" spans="1:3">
      <c r="A4505" s="8"/>
      <c r="B4505" s="11"/>
      <c r="C4505" s="11"/>
    </row>
    <row r="4506" spans="1:3">
      <c r="A4506" s="8"/>
      <c r="B4506" s="11"/>
      <c r="C4506" s="11"/>
    </row>
    <row r="4507" spans="1:3">
      <c r="A4507" s="8"/>
      <c r="B4507" s="11"/>
      <c r="C4507" s="11"/>
    </row>
    <row r="4508" spans="1:3">
      <c r="A4508" s="8"/>
      <c r="B4508" s="11"/>
      <c r="C4508" s="11"/>
    </row>
    <row r="4509" spans="1:3">
      <c r="A4509" s="8"/>
      <c r="B4509" s="11"/>
      <c r="C4509" s="11"/>
    </row>
    <row r="4510" spans="1:3">
      <c r="A4510" s="8"/>
      <c r="B4510" s="11"/>
      <c r="C4510" s="11"/>
    </row>
    <row r="4511" spans="1:3">
      <c r="A4511" s="8"/>
      <c r="B4511" s="11"/>
      <c r="C4511" s="11"/>
    </row>
    <row r="4512" spans="1:3">
      <c r="A4512" s="8"/>
      <c r="B4512" s="11"/>
      <c r="C4512" s="11"/>
    </row>
    <row r="4513" spans="1:3">
      <c r="A4513" s="8"/>
      <c r="B4513" s="11"/>
      <c r="C4513" s="11"/>
    </row>
    <row r="4514" spans="1:3">
      <c r="A4514" s="8"/>
      <c r="B4514" s="11"/>
      <c r="C4514" s="11"/>
    </row>
    <row r="4515" spans="1:3">
      <c r="A4515" s="8"/>
      <c r="B4515" s="11"/>
      <c r="C4515" s="11"/>
    </row>
    <row r="4516" spans="1:3">
      <c r="A4516" s="8"/>
      <c r="B4516" s="11"/>
      <c r="C4516" s="11"/>
    </row>
    <row r="4517" spans="1:3">
      <c r="A4517" s="8"/>
      <c r="B4517" s="11"/>
      <c r="C4517" s="11"/>
    </row>
    <row r="4518" spans="1:3">
      <c r="A4518" s="8"/>
      <c r="B4518" s="11"/>
      <c r="C4518" s="11"/>
    </row>
    <row r="4519" spans="1:3">
      <c r="A4519" s="8"/>
      <c r="B4519" s="11"/>
      <c r="C4519" s="11"/>
    </row>
    <row r="4520" spans="1:3">
      <c r="A4520" s="8"/>
      <c r="B4520" s="11"/>
      <c r="C4520" s="11"/>
    </row>
    <row r="4521" spans="1:3">
      <c r="A4521" s="8"/>
      <c r="B4521" s="11"/>
      <c r="C4521" s="11"/>
    </row>
    <row r="4522" spans="1:3">
      <c r="A4522" s="8"/>
      <c r="B4522" s="11"/>
      <c r="C4522" s="11"/>
    </row>
    <row r="4523" spans="1:3">
      <c r="A4523" s="8"/>
      <c r="B4523" s="11"/>
      <c r="C4523" s="11"/>
    </row>
    <row r="4524" spans="1:3">
      <c r="A4524" s="8"/>
      <c r="B4524" s="11"/>
      <c r="C4524" s="11"/>
    </row>
    <row r="4525" spans="1:3">
      <c r="A4525" s="8"/>
      <c r="B4525" s="11"/>
      <c r="C4525" s="11"/>
    </row>
    <row r="4526" spans="1:3">
      <c r="A4526" s="8"/>
      <c r="B4526" s="11"/>
      <c r="C4526" s="11"/>
    </row>
    <row r="4527" spans="1:3">
      <c r="A4527" s="8"/>
      <c r="B4527" s="11"/>
      <c r="C4527" s="11"/>
    </row>
    <row r="4528" spans="1:3">
      <c r="A4528" s="8"/>
      <c r="B4528" s="11"/>
      <c r="C4528" s="11"/>
    </row>
    <row r="4529" spans="1:3">
      <c r="A4529" s="8"/>
      <c r="B4529" s="11"/>
      <c r="C4529" s="11"/>
    </row>
    <row r="4530" spans="1:3">
      <c r="A4530" s="8"/>
      <c r="B4530" s="11"/>
      <c r="C4530" s="11"/>
    </row>
    <row r="4531" spans="1:3">
      <c r="A4531" s="8"/>
      <c r="B4531" s="11"/>
      <c r="C4531" s="11"/>
    </row>
    <row r="4532" spans="1:3">
      <c r="A4532" s="8"/>
      <c r="B4532" s="11"/>
      <c r="C4532" s="11"/>
    </row>
    <row r="4533" spans="1:3">
      <c r="A4533" s="8"/>
      <c r="B4533" s="11"/>
      <c r="C4533" s="11"/>
    </row>
    <row r="4534" spans="1:3">
      <c r="A4534" s="8"/>
      <c r="B4534" s="11"/>
      <c r="C4534" s="11"/>
    </row>
    <row r="4535" spans="1:3">
      <c r="A4535" s="8"/>
      <c r="B4535" s="11"/>
      <c r="C4535" s="11"/>
    </row>
    <row r="4536" spans="1:3">
      <c r="A4536" s="8"/>
      <c r="B4536" s="11"/>
      <c r="C4536" s="11"/>
    </row>
    <row r="4537" spans="1:3">
      <c r="A4537" s="8"/>
      <c r="B4537" s="11"/>
      <c r="C4537" s="11"/>
    </row>
    <row r="4538" spans="1:3">
      <c r="A4538" s="8"/>
      <c r="B4538" s="11"/>
      <c r="C4538" s="11"/>
    </row>
    <row r="4539" spans="1:3">
      <c r="A4539" s="8"/>
      <c r="B4539" s="11"/>
      <c r="C4539" s="11"/>
    </row>
    <row r="4540" spans="1:3">
      <c r="A4540" s="8"/>
      <c r="B4540" s="11"/>
      <c r="C4540" s="11"/>
    </row>
    <row r="4541" spans="1:3">
      <c r="A4541" s="8"/>
      <c r="B4541" s="11"/>
      <c r="C4541" s="11"/>
    </row>
    <row r="4542" spans="1:3">
      <c r="A4542" s="8"/>
      <c r="B4542" s="11"/>
      <c r="C4542" s="11"/>
    </row>
    <row r="4543" spans="1:3">
      <c r="A4543" s="8"/>
      <c r="B4543" s="11"/>
      <c r="C4543" s="11"/>
    </row>
    <row r="4544" spans="1:3">
      <c r="A4544" s="8"/>
      <c r="B4544" s="11"/>
      <c r="C4544" s="11"/>
    </row>
    <row r="4545" spans="1:3">
      <c r="A4545" s="8"/>
      <c r="B4545" s="11"/>
      <c r="C4545" s="11"/>
    </row>
    <row r="4546" spans="1:3">
      <c r="A4546" s="8"/>
      <c r="B4546" s="11"/>
      <c r="C4546" s="11"/>
    </row>
    <row r="4547" spans="1:3">
      <c r="A4547" s="8"/>
      <c r="B4547" s="11"/>
      <c r="C4547" s="11"/>
    </row>
    <row r="4548" spans="1:3">
      <c r="A4548" s="8"/>
      <c r="B4548" s="11"/>
      <c r="C4548" s="11"/>
    </row>
    <row r="4549" spans="1:3">
      <c r="A4549" s="8"/>
      <c r="B4549" s="11"/>
      <c r="C4549" s="11"/>
    </row>
    <row r="4550" spans="1:3">
      <c r="A4550" s="8"/>
      <c r="B4550" s="11"/>
      <c r="C4550" s="11"/>
    </row>
    <row r="4551" spans="1:3">
      <c r="A4551" s="8"/>
      <c r="B4551" s="11"/>
      <c r="C4551" s="11"/>
    </row>
    <row r="4552" spans="1:3">
      <c r="A4552" s="8"/>
      <c r="B4552" s="11"/>
      <c r="C4552" s="11"/>
    </row>
    <row r="4553" spans="1:3">
      <c r="A4553" s="8"/>
      <c r="B4553" s="11"/>
      <c r="C4553" s="11"/>
    </row>
    <row r="4554" spans="1:3">
      <c r="A4554" s="8"/>
      <c r="B4554" s="11"/>
      <c r="C4554" s="11"/>
    </row>
    <row r="4555" spans="1:3">
      <c r="A4555" s="8"/>
      <c r="B4555" s="11"/>
      <c r="C4555" s="11"/>
    </row>
    <row r="4556" spans="1:3">
      <c r="A4556" s="8"/>
      <c r="B4556" s="11"/>
      <c r="C4556" s="11"/>
    </row>
    <row r="4557" spans="1:3">
      <c r="A4557" s="8"/>
      <c r="B4557" s="11"/>
      <c r="C4557" s="11"/>
    </row>
    <row r="4558" spans="1:3">
      <c r="A4558" s="8"/>
      <c r="B4558" s="11"/>
      <c r="C4558" s="11"/>
    </row>
    <row r="4559" spans="1:3">
      <c r="A4559" s="8"/>
      <c r="B4559" s="11"/>
      <c r="C4559" s="11"/>
    </row>
    <row r="4560" spans="1:3">
      <c r="A4560" s="8"/>
      <c r="B4560" s="11"/>
      <c r="C4560" s="11"/>
    </row>
    <row r="4561" spans="1:3">
      <c r="A4561" s="8"/>
      <c r="B4561" s="11"/>
      <c r="C4561" s="11"/>
    </row>
    <row r="4562" spans="1:3">
      <c r="A4562" s="8"/>
      <c r="B4562" s="11"/>
      <c r="C4562" s="11"/>
    </row>
    <row r="4563" spans="1:3">
      <c r="A4563" s="8"/>
      <c r="B4563" s="11"/>
      <c r="C4563" s="11"/>
    </row>
    <row r="4564" spans="1:3">
      <c r="A4564" s="8"/>
      <c r="B4564" s="11"/>
      <c r="C4564" s="11"/>
    </row>
    <row r="4565" spans="1:3">
      <c r="A4565" s="8"/>
      <c r="B4565" s="11"/>
      <c r="C4565" s="11"/>
    </row>
    <row r="4566" spans="1:3">
      <c r="A4566" s="8"/>
      <c r="B4566" s="11"/>
      <c r="C4566" s="11"/>
    </row>
    <row r="4567" spans="1:3">
      <c r="A4567" s="8"/>
      <c r="B4567" s="11"/>
      <c r="C4567" s="11"/>
    </row>
    <row r="4568" spans="1:3">
      <c r="A4568" s="8"/>
      <c r="B4568" s="11"/>
      <c r="C4568" s="11"/>
    </row>
    <row r="4569" spans="1:3">
      <c r="A4569" s="8"/>
      <c r="B4569" s="11"/>
      <c r="C4569" s="11"/>
    </row>
    <row r="4570" spans="1:3">
      <c r="A4570" s="8"/>
      <c r="B4570" s="11"/>
      <c r="C4570" s="11"/>
    </row>
    <row r="4571" spans="1:3">
      <c r="A4571" s="8"/>
      <c r="B4571" s="11"/>
      <c r="C4571" s="11"/>
    </row>
    <row r="4572" spans="1:3">
      <c r="A4572" s="8"/>
      <c r="B4572" s="11"/>
      <c r="C4572" s="11"/>
    </row>
    <row r="4573" spans="1:3">
      <c r="A4573" s="8"/>
      <c r="B4573" s="11"/>
      <c r="C4573" s="11"/>
    </row>
    <row r="4574" spans="1:3">
      <c r="A4574" s="8"/>
      <c r="B4574" s="11"/>
      <c r="C4574" s="11"/>
    </row>
    <row r="4575" spans="1:3">
      <c r="A4575" s="8"/>
      <c r="B4575" s="11"/>
      <c r="C4575" s="11"/>
    </row>
    <row r="4576" spans="1:3">
      <c r="A4576" s="8"/>
      <c r="B4576" s="11"/>
      <c r="C4576" s="11"/>
    </row>
    <row r="4577" spans="1:3">
      <c r="A4577" s="8"/>
      <c r="B4577" s="11"/>
      <c r="C4577" s="11"/>
    </row>
    <row r="4578" spans="1:3">
      <c r="A4578" s="8"/>
      <c r="B4578" s="11"/>
      <c r="C4578" s="11"/>
    </row>
    <row r="4579" spans="1:3">
      <c r="A4579" s="8"/>
      <c r="B4579" s="11"/>
      <c r="C4579" s="11"/>
    </row>
    <row r="4580" spans="1:3">
      <c r="A4580" s="8"/>
      <c r="B4580" s="11"/>
      <c r="C4580" s="11"/>
    </row>
    <row r="4581" spans="1:3">
      <c r="A4581" s="8"/>
      <c r="B4581" s="11"/>
      <c r="C4581" s="11"/>
    </row>
    <row r="4582" spans="1:3">
      <c r="A4582" s="8"/>
      <c r="B4582" s="11"/>
      <c r="C4582" s="11"/>
    </row>
    <row r="4583" spans="1:3">
      <c r="A4583" s="8"/>
      <c r="B4583" s="11"/>
      <c r="C4583" s="11"/>
    </row>
    <row r="4584" spans="1:3">
      <c r="A4584" s="8"/>
      <c r="B4584" s="11"/>
      <c r="C4584" s="11"/>
    </row>
    <row r="4585" spans="1:3">
      <c r="A4585" s="8"/>
      <c r="B4585" s="11"/>
      <c r="C4585" s="11"/>
    </row>
    <row r="4586" spans="1:3">
      <c r="A4586" s="8"/>
      <c r="B4586" s="11"/>
      <c r="C4586" s="11"/>
    </row>
    <row r="4587" spans="1:3">
      <c r="A4587" s="8"/>
      <c r="B4587" s="11"/>
      <c r="C4587" s="11"/>
    </row>
    <row r="4588" spans="1:3">
      <c r="A4588" s="8"/>
      <c r="B4588" s="11"/>
      <c r="C4588" s="11"/>
    </row>
    <row r="4589" spans="1:3">
      <c r="A4589" s="8"/>
      <c r="B4589" s="11"/>
      <c r="C4589" s="11"/>
    </row>
    <row r="4590" spans="1:3">
      <c r="A4590" s="8"/>
      <c r="B4590" s="11"/>
      <c r="C4590" s="11"/>
    </row>
    <row r="4591" spans="1:3">
      <c r="A4591" s="8"/>
      <c r="B4591" s="11"/>
      <c r="C4591" s="11"/>
    </row>
    <row r="4592" spans="1:3">
      <c r="A4592" s="8"/>
      <c r="B4592" s="11"/>
      <c r="C4592" s="11"/>
    </row>
    <row r="4593" spans="1:3">
      <c r="A4593" s="8"/>
      <c r="B4593" s="11"/>
      <c r="C4593" s="11"/>
    </row>
    <row r="4594" spans="1:3">
      <c r="A4594" s="8"/>
      <c r="B4594" s="11"/>
      <c r="C4594" s="11"/>
    </row>
    <row r="4595" spans="1:3">
      <c r="A4595" s="8"/>
      <c r="B4595" s="11"/>
      <c r="C4595" s="11"/>
    </row>
    <row r="4596" spans="1:3">
      <c r="A4596" s="8"/>
      <c r="B4596" s="11"/>
      <c r="C4596" s="11"/>
    </row>
    <row r="4597" spans="1:3">
      <c r="A4597" s="8"/>
      <c r="B4597" s="11"/>
      <c r="C4597" s="11"/>
    </row>
    <row r="4598" spans="1:3">
      <c r="A4598" s="8"/>
      <c r="B4598" s="11"/>
      <c r="C4598" s="11"/>
    </row>
    <row r="4599" spans="1:3">
      <c r="A4599" s="8"/>
      <c r="B4599" s="11"/>
      <c r="C4599" s="11"/>
    </row>
    <row r="4600" spans="1:3">
      <c r="A4600" s="8"/>
      <c r="B4600" s="11"/>
      <c r="C4600" s="11"/>
    </row>
    <row r="4601" spans="1:3">
      <c r="A4601" s="8"/>
      <c r="B4601" s="11"/>
      <c r="C4601" s="11"/>
    </row>
    <row r="4602" spans="1:3">
      <c r="A4602" s="8"/>
      <c r="B4602" s="11"/>
      <c r="C4602" s="11"/>
    </row>
    <row r="4603" spans="1:3">
      <c r="A4603" s="8"/>
      <c r="B4603" s="11"/>
      <c r="C4603" s="11"/>
    </row>
    <row r="4604" spans="1:3">
      <c r="A4604" s="8"/>
      <c r="B4604" s="11"/>
      <c r="C4604" s="11"/>
    </row>
    <row r="4605" spans="1:3">
      <c r="A4605" s="8"/>
      <c r="B4605" s="11"/>
      <c r="C4605" s="11"/>
    </row>
    <row r="4606" spans="1:3">
      <c r="A4606" s="8"/>
      <c r="B4606" s="11"/>
      <c r="C4606" s="11"/>
    </row>
    <row r="4607" spans="1:3">
      <c r="A4607" s="8"/>
      <c r="B4607" s="11"/>
      <c r="C4607" s="11"/>
    </row>
    <row r="4608" spans="1:3">
      <c r="A4608" s="8"/>
      <c r="B4608" s="11"/>
      <c r="C4608" s="11"/>
    </row>
    <row r="4609" spans="1:3">
      <c r="A4609" s="8"/>
      <c r="B4609" s="11"/>
      <c r="C4609" s="11"/>
    </row>
    <row r="4610" spans="1:3">
      <c r="A4610" s="8"/>
      <c r="B4610" s="11"/>
      <c r="C4610" s="11"/>
    </row>
    <row r="4611" spans="1:3">
      <c r="A4611" s="8"/>
      <c r="B4611" s="11"/>
      <c r="C4611" s="11"/>
    </row>
    <row r="4612" spans="1:3">
      <c r="A4612" s="8"/>
      <c r="B4612" s="11"/>
      <c r="C4612" s="11"/>
    </row>
    <row r="4613" spans="1:3">
      <c r="A4613" s="8"/>
      <c r="B4613" s="11"/>
      <c r="C4613" s="11"/>
    </row>
    <row r="4614" spans="1:3">
      <c r="A4614" s="8"/>
      <c r="B4614" s="11"/>
      <c r="C4614" s="11"/>
    </row>
    <row r="4615" spans="1:3">
      <c r="A4615" s="8"/>
      <c r="B4615" s="11"/>
      <c r="C4615" s="11"/>
    </row>
    <row r="4616" spans="1:3">
      <c r="A4616" s="8"/>
      <c r="B4616" s="11"/>
      <c r="C4616" s="11"/>
    </row>
    <row r="4617" spans="1:3">
      <c r="A4617" s="8"/>
      <c r="B4617" s="11"/>
      <c r="C4617" s="11"/>
    </row>
    <row r="4618" spans="1:3">
      <c r="A4618" s="8"/>
      <c r="B4618" s="11"/>
      <c r="C4618" s="11"/>
    </row>
    <row r="4619" spans="1:3">
      <c r="A4619" s="8"/>
      <c r="B4619" s="11"/>
      <c r="C4619" s="11"/>
    </row>
    <row r="4620" spans="1:3">
      <c r="A4620" s="8"/>
      <c r="B4620" s="11"/>
      <c r="C4620" s="11"/>
    </row>
    <row r="4621" spans="1:3">
      <c r="A4621" s="8"/>
      <c r="B4621" s="11"/>
      <c r="C4621" s="11"/>
    </row>
    <row r="4622" spans="1:3">
      <c r="A4622" s="8"/>
      <c r="B4622" s="11"/>
      <c r="C4622" s="11"/>
    </row>
    <row r="4623" spans="1:3">
      <c r="A4623" s="8"/>
      <c r="B4623" s="11"/>
      <c r="C4623" s="11"/>
    </row>
    <row r="4624" spans="1:3">
      <c r="A4624" s="8"/>
      <c r="B4624" s="11"/>
      <c r="C4624" s="11"/>
    </row>
    <row r="4625" spans="1:3">
      <c r="A4625" s="8"/>
      <c r="B4625" s="11"/>
      <c r="C4625" s="11"/>
    </row>
    <row r="4626" spans="1:3">
      <c r="A4626" s="8"/>
      <c r="B4626" s="11"/>
      <c r="C4626" s="11"/>
    </row>
    <row r="4627" spans="1:3">
      <c r="A4627" s="8"/>
      <c r="B4627" s="11"/>
      <c r="C4627" s="11"/>
    </row>
    <row r="4628" spans="1:3">
      <c r="A4628" s="8"/>
      <c r="B4628" s="11"/>
      <c r="C4628" s="11"/>
    </row>
    <row r="4629" spans="1:3">
      <c r="A4629" s="8"/>
      <c r="B4629" s="11"/>
      <c r="C4629" s="11"/>
    </row>
    <row r="4630" spans="1:3">
      <c r="A4630" s="8"/>
      <c r="B4630" s="11"/>
      <c r="C4630" s="11"/>
    </row>
    <row r="4631" spans="1:3">
      <c r="A4631" s="8"/>
      <c r="B4631" s="11"/>
      <c r="C4631" s="11"/>
    </row>
    <row r="4632" spans="1:3">
      <c r="A4632" s="8"/>
      <c r="B4632" s="11"/>
      <c r="C4632" s="11"/>
    </row>
    <row r="4633" spans="1:3">
      <c r="A4633" s="8"/>
      <c r="B4633" s="11"/>
      <c r="C4633" s="11"/>
    </row>
    <row r="4634" spans="1:3">
      <c r="A4634" s="8"/>
      <c r="B4634" s="11"/>
      <c r="C4634" s="11"/>
    </row>
    <row r="4635" spans="1:3">
      <c r="A4635" s="8"/>
      <c r="B4635" s="11"/>
      <c r="C4635" s="11"/>
    </row>
    <row r="4636" spans="1:3">
      <c r="A4636" s="8"/>
      <c r="B4636" s="11"/>
      <c r="C4636" s="11"/>
    </row>
    <row r="4637" spans="1:3">
      <c r="A4637" s="8"/>
      <c r="B4637" s="11"/>
      <c r="C4637" s="11"/>
    </row>
    <row r="4638" spans="1:3">
      <c r="A4638" s="8"/>
      <c r="B4638" s="11"/>
      <c r="C4638" s="11"/>
    </row>
    <row r="4639" spans="1:3">
      <c r="A4639" s="8"/>
      <c r="B4639" s="11"/>
      <c r="C4639" s="11"/>
    </row>
    <row r="4640" spans="1:3">
      <c r="A4640" s="8"/>
      <c r="B4640" s="11"/>
      <c r="C4640" s="11"/>
    </row>
    <row r="4641" spans="1:3">
      <c r="A4641" s="8"/>
      <c r="B4641" s="11"/>
      <c r="C4641" s="11"/>
    </row>
    <row r="4642" spans="1:3">
      <c r="A4642" s="8"/>
      <c r="B4642" s="11"/>
      <c r="C4642" s="11"/>
    </row>
    <row r="4643" spans="1:3">
      <c r="A4643" s="8"/>
      <c r="B4643" s="11"/>
      <c r="C4643" s="11"/>
    </row>
    <row r="4644" spans="1:3">
      <c r="A4644" s="8"/>
      <c r="B4644" s="11"/>
      <c r="C4644" s="11"/>
    </row>
    <row r="4645" spans="1:3">
      <c r="A4645" s="8"/>
      <c r="B4645" s="11"/>
      <c r="C4645" s="11"/>
    </row>
    <row r="4646" spans="1:3">
      <c r="A4646" s="8"/>
      <c r="B4646" s="11"/>
      <c r="C4646" s="11"/>
    </row>
    <row r="4647" spans="1:3">
      <c r="A4647" s="8"/>
      <c r="B4647" s="11"/>
      <c r="C4647" s="11"/>
    </row>
    <row r="4648" spans="1:3">
      <c r="A4648" s="8"/>
      <c r="B4648" s="11"/>
      <c r="C4648" s="11"/>
    </row>
    <row r="4649" spans="1:3">
      <c r="A4649" s="8"/>
      <c r="B4649" s="11"/>
      <c r="C4649" s="11"/>
    </row>
    <row r="4650" spans="1:3">
      <c r="A4650" s="8"/>
      <c r="B4650" s="11"/>
      <c r="C4650" s="11"/>
    </row>
    <row r="4651" spans="1:3">
      <c r="A4651" s="8"/>
      <c r="B4651" s="11"/>
      <c r="C4651" s="11"/>
    </row>
    <row r="4652" spans="1:3">
      <c r="A4652" s="8"/>
      <c r="B4652" s="11"/>
      <c r="C4652" s="11"/>
    </row>
    <row r="4653" spans="1:3">
      <c r="A4653" s="8"/>
      <c r="B4653" s="11"/>
      <c r="C4653" s="11"/>
    </row>
    <row r="4654" spans="1:3">
      <c r="A4654" s="8"/>
      <c r="B4654" s="11"/>
      <c r="C4654" s="11"/>
    </row>
    <row r="4655" spans="1:3">
      <c r="A4655" s="8"/>
      <c r="B4655" s="11"/>
      <c r="C4655" s="11"/>
    </row>
    <row r="4656" spans="1:3">
      <c r="A4656" s="8"/>
      <c r="B4656" s="11"/>
      <c r="C4656" s="11"/>
    </row>
    <row r="4657" spans="1:3">
      <c r="A4657" s="8"/>
      <c r="B4657" s="11"/>
      <c r="C4657" s="11"/>
    </row>
    <row r="4658" spans="1:3">
      <c r="A4658" s="8"/>
      <c r="B4658" s="11"/>
      <c r="C4658" s="11"/>
    </row>
    <row r="4659" spans="1:3">
      <c r="A4659" s="8"/>
      <c r="B4659" s="11"/>
      <c r="C4659" s="11"/>
    </row>
    <row r="4660" spans="1:3">
      <c r="A4660" s="8"/>
      <c r="B4660" s="11"/>
      <c r="C4660" s="11"/>
    </row>
    <row r="4661" spans="1:3">
      <c r="A4661" s="8"/>
      <c r="B4661" s="11"/>
      <c r="C4661" s="11"/>
    </row>
    <row r="4662" spans="1:3">
      <c r="A4662" s="8"/>
      <c r="B4662" s="11"/>
      <c r="C4662" s="11"/>
    </row>
    <row r="4663" spans="1:3">
      <c r="A4663" s="8"/>
      <c r="B4663" s="11"/>
      <c r="C4663" s="11"/>
    </row>
    <row r="4664" spans="1:3">
      <c r="A4664" s="8"/>
      <c r="B4664" s="11"/>
      <c r="C4664" s="11"/>
    </row>
    <row r="4665" spans="1:3">
      <c r="A4665" s="8"/>
      <c r="B4665" s="11"/>
      <c r="C4665" s="11"/>
    </row>
    <row r="4666" spans="1:3">
      <c r="A4666" s="8"/>
      <c r="B4666" s="11"/>
      <c r="C4666" s="11"/>
    </row>
    <row r="4667" spans="1:3">
      <c r="A4667" s="8"/>
      <c r="B4667" s="11"/>
      <c r="C4667" s="11"/>
    </row>
    <row r="4668" spans="1:3">
      <c r="A4668" s="8"/>
      <c r="B4668" s="11"/>
      <c r="C4668" s="11"/>
    </row>
    <row r="4669" spans="1:3">
      <c r="A4669" s="8"/>
      <c r="B4669" s="11"/>
      <c r="C4669" s="11"/>
    </row>
    <row r="4670" spans="1:3">
      <c r="A4670" s="8"/>
      <c r="B4670" s="11"/>
      <c r="C4670" s="11"/>
    </row>
    <row r="4671" spans="1:3">
      <c r="A4671" s="8"/>
      <c r="B4671" s="11"/>
      <c r="C4671" s="11"/>
    </row>
    <row r="4672" spans="1:3">
      <c r="A4672" s="8"/>
      <c r="B4672" s="11"/>
      <c r="C4672" s="11"/>
    </row>
    <row r="4673" spans="1:3">
      <c r="A4673" s="8"/>
      <c r="B4673" s="11"/>
      <c r="C4673" s="11"/>
    </row>
    <row r="4674" spans="1:3">
      <c r="A4674" s="8"/>
      <c r="B4674" s="11"/>
      <c r="C4674" s="11"/>
    </row>
    <row r="4675" spans="1:3">
      <c r="A4675" s="8"/>
      <c r="B4675" s="11"/>
      <c r="C4675" s="11"/>
    </row>
    <row r="4676" spans="1:3">
      <c r="A4676" s="8"/>
      <c r="B4676" s="11"/>
      <c r="C4676" s="11"/>
    </row>
    <row r="4677" spans="1:3">
      <c r="A4677" s="8"/>
      <c r="B4677" s="11"/>
      <c r="C4677" s="11"/>
    </row>
    <row r="4678" spans="1:3">
      <c r="A4678" s="8"/>
      <c r="B4678" s="11"/>
      <c r="C4678" s="11"/>
    </row>
    <row r="4679" spans="1:3">
      <c r="A4679" s="8"/>
      <c r="B4679" s="11"/>
      <c r="C4679" s="11"/>
    </row>
    <row r="4680" spans="1:3">
      <c r="A4680" s="8"/>
      <c r="B4680" s="11"/>
      <c r="C4680" s="11"/>
    </row>
    <row r="4681" spans="1:3">
      <c r="A4681" s="8"/>
      <c r="B4681" s="11"/>
      <c r="C4681" s="11"/>
    </row>
    <row r="4682" spans="1:3">
      <c r="A4682" s="8"/>
      <c r="B4682" s="11"/>
      <c r="C4682" s="11"/>
    </row>
    <row r="4683" spans="1:3">
      <c r="A4683" s="8"/>
      <c r="B4683" s="11"/>
      <c r="C4683" s="11"/>
    </row>
    <row r="4684" spans="1:3">
      <c r="A4684" s="8"/>
      <c r="B4684" s="11"/>
      <c r="C4684" s="11"/>
    </row>
    <row r="4685" spans="1:3">
      <c r="A4685" s="8"/>
      <c r="B4685" s="11"/>
      <c r="C4685" s="11"/>
    </row>
    <row r="4686" spans="1:3">
      <c r="A4686" s="8"/>
      <c r="B4686" s="11"/>
      <c r="C4686" s="11"/>
    </row>
    <row r="4687" spans="1:3">
      <c r="A4687" s="8"/>
      <c r="B4687" s="11"/>
      <c r="C4687" s="11"/>
    </row>
    <row r="4688" spans="1:3">
      <c r="A4688" s="8"/>
      <c r="B4688" s="11"/>
      <c r="C4688" s="11"/>
    </row>
    <row r="4689" spans="1:3">
      <c r="A4689" s="8"/>
      <c r="B4689" s="11"/>
      <c r="C4689" s="11"/>
    </row>
    <row r="4690" spans="1:3">
      <c r="A4690" s="8"/>
      <c r="B4690" s="11"/>
      <c r="C4690" s="11"/>
    </row>
    <row r="4691" spans="1:3">
      <c r="A4691" s="8"/>
      <c r="B4691" s="11"/>
      <c r="C4691" s="11"/>
    </row>
    <row r="4692" spans="1:3">
      <c r="A4692" s="8"/>
      <c r="B4692" s="11"/>
      <c r="C4692" s="11"/>
    </row>
    <row r="4693" spans="1:3">
      <c r="A4693" s="8"/>
      <c r="B4693" s="11"/>
      <c r="C4693" s="11"/>
    </row>
    <row r="4694" spans="1:3">
      <c r="A4694" s="8"/>
      <c r="B4694" s="11"/>
      <c r="C4694" s="11"/>
    </row>
    <row r="4695" spans="1:3">
      <c r="A4695" s="8"/>
      <c r="B4695" s="11"/>
      <c r="C4695" s="11"/>
    </row>
    <row r="4696" spans="1:3">
      <c r="A4696" s="8"/>
      <c r="B4696" s="11"/>
      <c r="C4696" s="11"/>
    </row>
    <row r="4697" spans="1:3">
      <c r="A4697" s="8"/>
      <c r="B4697" s="11"/>
      <c r="C4697" s="11"/>
    </row>
    <row r="4698" spans="1:3">
      <c r="A4698" s="8"/>
      <c r="B4698" s="11"/>
      <c r="C4698" s="11"/>
    </row>
    <row r="4699" spans="1:3">
      <c r="A4699" s="8"/>
      <c r="B4699" s="11"/>
      <c r="C4699" s="11"/>
    </row>
    <row r="4700" spans="1:3">
      <c r="A4700" s="8"/>
      <c r="B4700" s="11"/>
      <c r="C4700" s="11"/>
    </row>
    <row r="4701" spans="1:3">
      <c r="A4701" s="8"/>
      <c r="B4701" s="11"/>
      <c r="C4701" s="11"/>
    </row>
    <row r="4702" spans="1:3">
      <c r="A4702" s="8"/>
      <c r="B4702" s="11"/>
      <c r="C4702" s="11"/>
    </row>
    <row r="4703" spans="1:3">
      <c r="A4703" s="8"/>
      <c r="B4703" s="11"/>
      <c r="C4703" s="11"/>
    </row>
    <row r="4704" spans="1:3">
      <c r="A4704" s="8"/>
      <c r="B4704" s="11"/>
      <c r="C4704" s="11"/>
    </row>
    <row r="4705" spans="1:3">
      <c r="A4705" s="8"/>
      <c r="B4705" s="11"/>
      <c r="C4705" s="11"/>
    </row>
    <row r="4706" spans="1:3">
      <c r="A4706" s="8"/>
      <c r="B4706" s="11"/>
      <c r="C4706" s="11"/>
    </row>
    <row r="4707" spans="1:3">
      <c r="A4707" s="8"/>
      <c r="B4707" s="11"/>
      <c r="C4707" s="11"/>
    </row>
    <row r="4708" spans="1:3">
      <c r="A4708" s="8"/>
      <c r="B4708" s="11"/>
      <c r="C4708" s="11"/>
    </row>
    <row r="4709" spans="1:3">
      <c r="A4709" s="8"/>
      <c r="B4709" s="11"/>
      <c r="C4709" s="11"/>
    </row>
    <row r="4710" spans="1:3">
      <c r="A4710" s="8"/>
      <c r="B4710" s="11"/>
      <c r="C4710" s="11"/>
    </row>
    <row r="4711" spans="1:3">
      <c r="A4711" s="8"/>
      <c r="B4711" s="11"/>
      <c r="C4711" s="11"/>
    </row>
    <row r="4712" spans="1:3">
      <c r="A4712" s="8"/>
      <c r="B4712" s="11"/>
      <c r="C4712" s="11"/>
    </row>
    <row r="4713" spans="1:3">
      <c r="A4713" s="8"/>
      <c r="B4713" s="11"/>
      <c r="C4713" s="11"/>
    </row>
    <row r="4714" spans="1:3">
      <c r="A4714" s="8"/>
      <c r="B4714" s="11"/>
      <c r="C4714" s="11"/>
    </row>
    <row r="4715" spans="1:3">
      <c r="A4715" s="8"/>
      <c r="B4715" s="11"/>
      <c r="C4715" s="11"/>
    </row>
    <row r="4716" spans="1:3">
      <c r="A4716" s="8"/>
      <c r="B4716" s="11"/>
      <c r="C4716" s="11"/>
    </row>
    <row r="4717" spans="1:3">
      <c r="A4717" s="8"/>
      <c r="B4717" s="11"/>
      <c r="C4717" s="11"/>
    </row>
    <row r="4718" spans="1:3">
      <c r="A4718" s="8"/>
      <c r="B4718" s="11"/>
      <c r="C4718" s="11"/>
    </row>
    <row r="4719" spans="1:3">
      <c r="A4719" s="8"/>
      <c r="B4719" s="11"/>
      <c r="C4719" s="11"/>
    </row>
    <row r="4720" spans="1:3">
      <c r="A4720" s="8"/>
      <c r="B4720" s="11"/>
      <c r="C4720" s="11"/>
    </row>
    <row r="4721" spans="1:3">
      <c r="A4721" s="8"/>
      <c r="B4721" s="11"/>
      <c r="C4721" s="11"/>
    </row>
    <row r="4722" spans="1:3">
      <c r="A4722" s="8"/>
      <c r="B4722" s="11"/>
      <c r="C4722" s="11"/>
    </row>
    <row r="4723" spans="1:3">
      <c r="A4723" s="8"/>
      <c r="B4723" s="11"/>
      <c r="C4723" s="11"/>
    </row>
    <row r="4724" spans="1:3">
      <c r="A4724" s="8"/>
      <c r="B4724" s="11"/>
      <c r="C4724" s="11"/>
    </row>
    <row r="4725" spans="1:3">
      <c r="A4725" s="8"/>
      <c r="B4725" s="11"/>
      <c r="C4725" s="11"/>
    </row>
    <row r="4726" spans="1:3">
      <c r="A4726" s="8"/>
      <c r="B4726" s="11"/>
      <c r="C4726" s="11"/>
    </row>
    <row r="4727" spans="1:3">
      <c r="A4727" s="8"/>
      <c r="B4727" s="11"/>
      <c r="C4727" s="11"/>
    </row>
    <row r="4728" spans="1:3">
      <c r="A4728" s="8"/>
      <c r="B4728" s="11"/>
      <c r="C4728" s="11"/>
    </row>
    <row r="4729" spans="1:3">
      <c r="A4729" s="8"/>
      <c r="B4729" s="11"/>
      <c r="C4729" s="11"/>
    </row>
    <row r="4730" spans="1:3">
      <c r="A4730" s="8"/>
      <c r="B4730" s="11"/>
      <c r="C4730" s="11"/>
    </row>
    <row r="4731" spans="1:3">
      <c r="A4731" s="8"/>
      <c r="B4731" s="11"/>
      <c r="C4731" s="11"/>
    </row>
    <row r="4732" spans="1:3">
      <c r="A4732" s="8"/>
      <c r="B4732" s="11"/>
      <c r="C4732" s="11"/>
    </row>
    <row r="4733" spans="1:3">
      <c r="A4733" s="8"/>
      <c r="B4733" s="11"/>
      <c r="C4733" s="11"/>
    </row>
    <row r="4734" spans="1:3">
      <c r="A4734" s="8"/>
      <c r="B4734" s="11"/>
      <c r="C4734" s="11"/>
    </row>
    <row r="4735" spans="1:3">
      <c r="A4735" s="8"/>
      <c r="B4735" s="11"/>
      <c r="C4735" s="11"/>
    </row>
    <row r="4736" spans="1:3">
      <c r="A4736" s="8"/>
      <c r="B4736" s="11"/>
      <c r="C4736" s="11"/>
    </row>
    <row r="4737" spans="1:3">
      <c r="A4737" s="8"/>
      <c r="B4737" s="11"/>
      <c r="C4737" s="11"/>
    </row>
    <row r="4738" spans="1:3">
      <c r="A4738" s="8"/>
      <c r="B4738" s="11"/>
      <c r="C4738" s="11"/>
    </row>
    <row r="4739" spans="1:3">
      <c r="A4739" s="8"/>
      <c r="B4739" s="11"/>
      <c r="C4739" s="11"/>
    </row>
    <row r="4740" spans="1:3">
      <c r="A4740" s="8"/>
      <c r="B4740" s="11"/>
      <c r="C4740" s="11"/>
    </row>
    <row r="4741" spans="1:3">
      <c r="A4741" s="8"/>
      <c r="B4741" s="11"/>
      <c r="C4741" s="11"/>
    </row>
    <row r="4742" spans="1:3">
      <c r="A4742" s="8"/>
      <c r="B4742" s="11"/>
      <c r="C4742" s="11"/>
    </row>
    <row r="4743" spans="1:3">
      <c r="A4743" s="8"/>
      <c r="B4743" s="11"/>
      <c r="C4743" s="11"/>
    </row>
    <row r="4744" spans="1:3">
      <c r="A4744" s="8"/>
      <c r="B4744" s="11"/>
      <c r="C4744" s="11"/>
    </row>
    <row r="4745" spans="1:3">
      <c r="A4745" s="8"/>
      <c r="B4745" s="11"/>
      <c r="C4745" s="11"/>
    </row>
    <row r="4746" spans="1:3">
      <c r="A4746" s="8"/>
      <c r="B4746" s="11"/>
      <c r="C4746" s="11"/>
    </row>
    <row r="4747" spans="1:3">
      <c r="A4747" s="8"/>
      <c r="B4747" s="11"/>
      <c r="C4747" s="11"/>
    </row>
    <row r="4748" spans="1:3">
      <c r="A4748" s="8"/>
      <c r="B4748" s="11"/>
      <c r="C4748" s="11"/>
    </row>
    <row r="4749" spans="1:3">
      <c r="A4749" s="8"/>
      <c r="B4749" s="11"/>
      <c r="C4749" s="11"/>
    </row>
    <row r="4750" spans="1:3">
      <c r="A4750" s="8"/>
      <c r="B4750" s="11"/>
      <c r="C4750" s="11"/>
    </row>
    <row r="4751" spans="1:3">
      <c r="A4751" s="8"/>
      <c r="B4751" s="11"/>
      <c r="C4751" s="11"/>
    </row>
    <row r="4752" spans="1:3">
      <c r="A4752" s="8"/>
      <c r="B4752" s="11"/>
      <c r="C4752" s="11"/>
    </row>
    <row r="4753" spans="1:3">
      <c r="A4753" s="8"/>
      <c r="B4753" s="11"/>
      <c r="C4753" s="11"/>
    </row>
    <row r="4754" spans="1:3">
      <c r="A4754" s="8"/>
      <c r="B4754" s="11"/>
      <c r="C4754" s="11"/>
    </row>
    <row r="4755" spans="1:3">
      <c r="A4755" s="8"/>
      <c r="B4755" s="11"/>
      <c r="C4755" s="11"/>
    </row>
    <row r="4756" spans="1:3">
      <c r="A4756" s="8"/>
      <c r="B4756" s="11"/>
      <c r="C4756" s="11"/>
    </row>
    <row r="4757" spans="1:3">
      <c r="A4757" s="8"/>
      <c r="B4757" s="11"/>
      <c r="C4757" s="11"/>
    </row>
    <row r="4758" spans="1:3">
      <c r="A4758" s="8"/>
      <c r="B4758" s="11"/>
      <c r="C4758" s="11"/>
    </row>
    <row r="4759" spans="1:3">
      <c r="A4759" s="8"/>
      <c r="B4759" s="11"/>
      <c r="C4759" s="11"/>
    </row>
    <row r="4760" spans="1:3">
      <c r="A4760" s="8"/>
      <c r="B4760" s="11"/>
      <c r="C4760" s="11"/>
    </row>
    <row r="4761" spans="1:3">
      <c r="A4761" s="8"/>
      <c r="B4761" s="11"/>
      <c r="C4761" s="11"/>
    </row>
    <row r="4762" spans="1:3">
      <c r="A4762" s="8"/>
      <c r="B4762" s="11"/>
      <c r="C4762" s="11"/>
    </row>
    <row r="4763" spans="1:3">
      <c r="A4763" s="8"/>
      <c r="B4763" s="11"/>
      <c r="C4763" s="11"/>
    </row>
    <row r="4764" spans="1:3">
      <c r="A4764" s="8"/>
      <c r="B4764" s="11"/>
      <c r="C4764" s="11"/>
    </row>
    <row r="4765" spans="1:3">
      <c r="A4765" s="8"/>
      <c r="B4765" s="11"/>
      <c r="C4765" s="11"/>
    </row>
    <row r="4766" spans="1:3">
      <c r="A4766" s="8"/>
      <c r="B4766" s="11"/>
      <c r="C4766" s="11"/>
    </row>
    <row r="4767" spans="1:3">
      <c r="A4767" s="8"/>
      <c r="B4767" s="11"/>
      <c r="C4767" s="11"/>
    </row>
    <row r="4768" spans="1:3">
      <c r="A4768" s="8"/>
      <c r="B4768" s="11"/>
      <c r="C4768" s="11"/>
    </row>
    <row r="4769" spans="1:3">
      <c r="A4769" s="8"/>
      <c r="B4769" s="11"/>
      <c r="C4769" s="11"/>
    </row>
    <row r="4770" spans="1:3">
      <c r="A4770" s="8"/>
      <c r="B4770" s="11"/>
      <c r="C4770" s="11"/>
    </row>
    <row r="4771" spans="1:3">
      <c r="A4771" s="8"/>
      <c r="B4771" s="11"/>
      <c r="C4771" s="11"/>
    </row>
    <row r="4772" spans="1:3">
      <c r="A4772" s="8"/>
      <c r="B4772" s="11"/>
      <c r="C4772" s="11"/>
    </row>
    <row r="4773" spans="1:3">
      <c r="A4773" s="8"/>
      <c r="B4773" s="11"/>
      <c r="C4773" s="11"/>
    </row>
    <row r="4774" spans="1:3">
      <c r="A4774" s="8"/>
      <c r="B4774" s="11"/>
      <c r="C4774" s="11"/>
    </row>
    <row r="4775" spans="1:3">
      <c r="A4775" s="8"/>
      <c r="B4775" s="11"/>
      <c r="C4775" s="11"/>
    </row>
    <row r="4776" spans="1:3">
      <c r="A4776" s="8"/>
      <c r="B4776" s="11"/>
      <c r="C4776" s="11"/>
    </row>
    <row r="4777" spans="1:3">
      <c r="A4777" s="8"/>
      <c r="B4777" s="11"/>
      <c r="C4777" s="11"/>
    </row>
    <row r="4778" spans="1:3">
      <c r="A4778" s="8"/>
      <c r="B4778" s="11"/>
      <c r="C4778" s="11"/>
    </row>
    <row r="4779" spans="1:3">
      <c r="A4779" s="8"/>
      <c r="B4779" s="11"/>
      <c r="C4779" s="11"/>
    </row>
    <row r="4780" spans="1:3">
      <c r="A4780" s="8"/>
      <c r="B4780" s="11"/>
      <c r="C4780" s="11"/>
    </row>
    <row r="4781" spans="1:3">
      <c r="A4781" s="8"/>
      <c r="B4781" s="11"/>
      <c r="C4781" s="11"/>
    </row>
    <row r="4782" spans="1:3">
      <c r="A4782" s="8"/>
      <c r="B4782" s="11"/>
      <c r="C4782" s="11"/>
    </row>
    <row r="4783" spans="1:3">
      <c r="A4783" s="8"/>
      <c r="B4783" s="11"/>
      <c r="C4783" s="11"/>
    </row>
    <row r="4784" spans="1:3">
      <c r="A4784" s="8"/>
      <c r="B4784" s="11"/>
      <c r="C4784" s="11"/>
    </row>
    <row r="4785" spans="1:3">
      <c r="A4785" s="8"/>
      <c r="B4785" s="11"/>
      <c r="C4785" s="11"/>
    </row>
    <row r="4786" spans="1:3">
      <c r="A4786" s="8"/>
      <c r="B4786" s="11"/>
      <c r="C4786" s="11"/>
    </row>
    <row r="4787" spans="1:3">
      <c r="A4787" s="8"/>
      <c r="B4787" s="11"/>
      <c r="C4787" s="11"/>
    </row>
    <row r="4788" spans="1:3">
      <c r="A4788" s="8"/>
      <c r="B4788" s="11"/>
      <c r="C4788" s="11"/>
    </row>
    <row r="4789" spans="1:3">
      <c r="A4789" s="8"/>
      <c r="B4789" s="11"/>
      <c r="C4789" s="11"/>
    </row>
    <row r="4790" spans="1:3">
      <c r="A4790" s="8"/>
      <c r="B4790" s="11"/>
      <c r="C4790" s="11"/>
    </row>
    <row r="4791" spans="1:3">
      <c r="A4791" s="8"/>
      <c r="B4791" s="11"/>
      <c r="C4791" s="11"/>
    </row>
    <row r="4792" spans="1:3">
      <c r="A4792" s="8"/>
      <c r="B4792" s="11"/>
      <c r="C4792" s="11"/>
    </row>
    <row r="4793" spans="1:3">
      <c r="A4793" s="8"/>
      <c r="B4793" s="11"/>
      <c r="C4793" s="11"/>
    </row>
    <row r="4794" spans="1:3">
      <c r="A4794" s="8"/>
      <c r="B4794" s="11"/>
      <c r="C4794" s="11"/>
    </row>
    <row r="4795" spans="1:3">
      <c r="A4795" s="8"/>
      <c r="B4795" s="11"/>
      <c r="C4795" s="11"/>
    </row>
    <row r="4796" spans="1:3">
      <c r="A4796" s="8"/>
      <c r="B4796" s="11"/>
      <c r="C4796" s="11"/>
    </row>
    <row r="4797" spans="1:3">
      <c r="A4797" s="8"/>
      <c r="B4797" s="11"/>
      <c r="C4797" s="11"/>
    </row>
    <row r="4798" spans="1:3">
      <c r="A4798" s="8"/>
      <c r="B4798" s="11"/>
      <c r="C4798" s="11"/>
    </row>
    <row r="4799" spans="1:3">
      <c r="A4799" s="8"/>
      <c r="B4799" s="11"/>
      <c r="C4799" s="11"/>
    </row>
    <row r="4800" spans="1:3">
      <c r="A4800" s="8"/>
      <c r="B4800" s="11"/>
      <c r="C4800" s="11"/>
    </row>
    <row r="4801" spans="1:3">
      <c r="A4801" s="8"/>
      <c r="B4801" s="11"/>
      <c r="C4801" s="11"/>
    </row>
    <row r="4802" spans="1:3">
      <c r="A4802" s="8"/>
      <c r="B4802" s="11"/>
      <c r="C4802" s="11"/>
    </row>
    <row r="4803" spans="1:3">
      <c r="A4803" s="8"/>
      <c r="B4803" s="11"/>
      <c r="C4803" s="11"/>
    </row>
    <row r="4804" spans="1:3">
      <c r="A4804" s="8"/>
      <c r="B4804" s="11"/>
      <c r="C4804" s="11"/>
    </row>
    <row r="4805" spans="1:3">
      <c r="A4805" s="8"/>
      <c r="B4805" s="11"/>
      <c r="C4805" s="11"/>
    </row>
    <row r="4806" spans="1:3">
      <c r="A4806" s="8"/>
      <c r="B4806" s="11"/>
      <c r="C4806" s="11"/>
    </row>
    <row r="4807" spans="1:3">
      <c r="A4807" s="8"/>
      <c r="B4807" s="11"/>
      <c r="C4807" s="11"/>
    </row>
    <row r="4808" spans="1:3">
      <c r="A4808" s="8"/>
      <c r="B4808" s="11"/>
      <c r="C4808" s="11"/>
    </row>
    <row r="4809" spans="1:3">
      <c r="A4809" s="8"/>
      <c r="B4809" s="11"/>
      <c r="C4809" s="11"/>
    </row>
    <row r="4810" spans="1:3">
      <c r="A4810" s="8"/>
      <c r="B4810" s="11"/>
      <c r="C4810" s="11"/>
    </row>
    <row r="4811" spans="1:3">
      <c r="A4811" s="8"/>
      <c r="B4811" s="11"/>
      <c r="C4811" s="11"/>
    </row>
    <row r="4812" spans="1:3">
      <c r="A4812" s="8"/>
      <c r="B4812" s="11"/>
      <c r="C4812" s="11"/>
    </row>
    <row r="4813" spans="1:3">
      <c r="A4813" s="8"/>
      <c r="B4813" s="11"/>
      <c r="C4813" s="11"/>
    </row>
    <row r="4814" spans="1:3">
      <c r="A4814" s="8"/>
      <c r="B4814" s="11"/>
      <c r="C4814" s="11"/>
    </row>
    <row r="4815" spans="1:3">
      <c r="A4815" s="8"/>
      <c r="B4815" s="11"/>
      <c r="C4815" s="11"/>
    </row>
    <row r="4816" spans="1:3">
      <c r="A4816" s="8"/>
      <c r="B4816" s="11"/>
      <c r="C4816" s="11"/>
    </row>
    <row r="4817" spans="1:3">
      <c r="A4817" s="8"/>
      <c r="B4817" s="11"/>
      <c r="C4817" s="11"/>
    </row>
    <row r="4818" spans="1:3">
      <c r="A4818" s="8"/>
      <c r="B4818" s="11"/>
      <c r="C4818" s="11"/>
    </row>
    <row r="4819" spans="1:3">
      <c r="A4819" s="8"/>
      <c r="B4819" s="11"/>
      <c r="C4819" s="11"/>
    </row>
    <row r="4820" spans="1:3">
      <c r="A4820" s="8"/>
      <c r="B4820" s="11"/>
      <c r="C4820" s="11"/>
    </row>
    <row r="4821" spans="1:3">
      <c r="A4821" s="8"/>
      <c r="B4821" s="11"/>
      <c r="C4821" s="11"/>
    </row>
    <row r="4822" spans="1:3">
      <c r="A4822" s="8"/>
      <c r="B4822" s="11"/>
      <c r="C4822" s="11"/>
    </row>
    <row r="4823" spans="1:3">
      <c r="A4823" s="8"/>
      <c r="B4823" s="11"/>
      <c r="C4823" s="11"/>
    </row>
    <row r="4824" spans="1:3">
      <c r="A4824" s="8"/>
      <c r="B4824" s="11"/>
      <c r="C4824" s="11"/>
    </row>
    <row r="4825" spans="1:3">
      <c r="A4825" s="8"/>
      <c r="B4825" s="11"/>
      <c r="C4825" s="11"/>
    </row>
    <row r="4826" spans="1:3">
      <c r="A4826" s="8"/>
      <c r="B4826" s="11"/>
      <c r="C4826" s="11"/>
    </row>
    <row r="4827" spans="1:3">
      <c r="A4827" s="8"/>
      <c r="B4827" s="11"/>
      <c r="C4827" s="11"/>
    </row>
    <row r="4828" spans="1:3">
      <c r="A4828" s="8"/>
      <c r="B4828" s="11"/>
      <c r="C4828" s="11"/>
    </row>
    <row r="4829" spans="1:3">
      <c r="A4829" s="8"/>
      <c r="B4829" s="11"/>
      <c r="C4829" s="11"/>
    </row>
    <row r="4830" spans="1:3">
      <c r="A4830" s="8"/>
      <c r="B4830" s="11"/>
      <c r="C4830" s="11"/>
    </row>
    <row r="4831" spans="1:3">
      <c r="A4831" s="8"/>
      <c r="B4831" s="11"/>
      <c r="C4831" s="11"/>
    </row>
    <row r="4832" spans="1:3">
      <c r="A4832" s="8"/>
      <c r="B4832" s="11"/>
      <c r="C4832" s="11"/>
    </row>
    <row r="4833" spans="1:3">
      <c r="A4833" s="8"/>
      <c r="B4833" s="11"/>
      <c r="C4833" s="11"/>
    </row>
    <row r="4834" spans="1:3">
      <c r="A4834" s="8"/>
      <c r="B4834" s="11"/>
      <c r="C4834" s="11"/>
    </row>
    <row r="4835" spans="1:3">
      <c r="A4835" s="8"/>
      <c r="B4835" s="11"/>
      <c r="C4835" s="11"/>
    </row>
    <row r="4836" spans="1:3">
      <c r="A4836" s="8"/>
      <c r="B4836" s="11"/>
      <c r="C4836" s="11"/>
    </row>
    <row r="4837" spans="1:3">
      <c r="A4837" s="8"/>
      <c r="B4837" s="11"/>
      <c r="C4837" s="11"/>
    </row>
    <row r="4838" spans="1:3">
      <c r="A4838" s="8"/>
      <c r="B4838" s="11"/>
      <c r="C4838" s="11"/>
    </row>
    <row r="4839" spans="1:3">
      <c r="A4839" s="8"/>
      <c r="B4839" s="11"/>
      <c r="C4839" s="11"/>
    </row>
    <row r="4840" spans="1:3">
      <c r="A4840" s="8"/>
      <c r="B4840" s="11"/>
      <c r="C4840" s="11"/>
    </row>
    <row r="4841" spans="1:3">
      <c r="A4841" s="8"/>
      <c r="B4841" s="11"/>
      <c r="C4841" s="11"/>
    </row>
    <row r="4842" spans="1:3">
      <c r="A4842" s="8"/>
      <c r="B4842" s="11"/>
      <c r="C4842" s="11"/>
    </row>
    <row r="4843" spans="1:3">
      <c r="A4843" s="8"/>
      <c r="B4843" s="11"/>
      <c r="C4843" s="11"/>
    </row>
    <row r="4844" spans="1:3">
      <c r="A4844" s="8"/>
      <c r="B4844" s="11"/>
      <c r="C4844" s="11"/>
    </row>
    <row r="4845" spans="1:3">
      <c r="A4845" s="8"/>
      <c r="B4845" s="11"/>
      <c r="C4845" s="11"/>
    </row>
    <row r="4846" spans="1:3">
      <c r="A4846" s="8"/>
      <c r="B4846" s="11"/>
      <c r="C4846" s="11"/>
    </row>
    <row r="4847" spans="1:3">
      <c r="A4847" s="8"/>
      <c r="B4847" s="11"/>
      <c r="C4847" s="11"/>
    </row>
    <row r="4848" spans="1:3">
      <c r="A4848" s="8"/>
      <c r="B4848" s="11"/>
      <c r="C4848" s="11"/>
    </row>
    <row r="4849" spans="1:3">
      <c r="A4849" s="8"/>
      <c r="B4849" s="11"/>
      <c r="C4849" s="11"/>
    </row>
    <row r="4850" spans="1:3">
      <c r="A4850" s="8"/>
      <c r="B4850" s="11"/>
      <c r="C4850" s="11"/>
    </row>
    <row r="4851" spans="1:3">
      <c r="A4851" s="8"/>
      <c r="B4851" s="11"/>
      <c r="C4851" s="11"/>
    </row>
    <row r="4852" spans="1:3">
      <c r="A4852" s="8"/>
      <c r="B4852" s="11"/>
      <c r="C4852" s="11"/>
    </row>
    <row r="4853" spans="1:3">
      <c r="A4853" s="8"/>
      <c r="B4853" s="11"/>
      <c r="C4853" s="11"/>
    </row>
    <row r="4854" spans="1:3">
      <c r="A4854" s="8"/>
      <c r="B4854" s="11"/>
      <c r="C4854" s="11"/>
    </row>
    <row r="4855" spans="1:3">
      <c r="A4855" s="8"/>
      <c r="B4855" s="11"/>
      <c r="C4855" s="11"/>
    </row>
    <row r="4856" spans="1:3">
      <c r="A4856" s="8"/>
      <c r="B4856" s="11"/>
      <c r="C4856" s="11"/>
    </row>
    <row r="4857" spans="1:3">
      <c r="A4857" s="8"/>
      <c r="B4857" s="11"/>
      <c r="C4857" s="11"/>
    </row>
    <row r="4858" spans="1:3">
      <c r="A4858" s="8"/>
      <c r="B4858" s="11"/>
      <c r="C4858" s="11"/>
    </row>
    <row r="4859" spans="1:3">
      <c r="A4859" s="8"/>
      <c r="B4859" s="11"/>
      <c r="C4859" s="11"/>
    </row>
    <row r="4860" spans="1:3">
      <c r="A4860" s="8"/>
      <c r="B4860" s="11"/>
      <c r="C4860" s="11"/>
    </row>
    <row r="4861" spans="1:3">
      <c r="A4861" s="8"/>
      <c r="B4861" s="11"/>
      <c r="C4861" s="11"/>
    </row>
    <row r="4862" spans="1:3">
      <c r="A4862" s="8"/>
      <c r="B4862" s="11"/>
      <c r="C4862" s="11"/>
    </row>
    <row r="4863" spans="1:3">
      <c r="A4863" s="8"/>
      <c r="B4863" s="11"/>
      <c r="C4863" s="11"/>
    </row>
    <row r="4864" spans="1:3">
      <c r="A4864" s="8"/>
      <c r="B4864" s="11"/>
      <c r="C4864" s="11"/>
    </row>
    <row r="4865" spans="1:3">
      <c r="A4865" s="8"/>
      <c r="B4865" s="11"/>
      <c r="C4865" s="11"/>
    </row>
    <row r="4866" spans="1:3">
      <c r="A4866" s="8"/>
      <c r="B4866" s="11"/>
      <c r="C4866" s="11"/>
    </row>
    <row r="4867" spans="1:3">
      <c r="A4867" s="8"/>
      <c r="B4867" s="11"/>
      <c r="C4867" s="11"/>
    </row>
    <row r="4868" spans="1:3">
      <c r="A4868" s="8"/>
      <c r="B4868" s="11"/>
      <c r="C4868" s="11"/>
    </row>
    <row r="4869" spans="1:3">
      <c r="A4869" s="8"/>
      <c r="B4869" s="11"/>
      <c r="C4869" s="11"/>
    </row>
    <row r="4870" spans="1:3">
      <c r="A4870" s="8"/>
      <c r="B4870" s="11"/>
      <c r="C4870" s="11"/>
    </row>
    <row r="4871" spans="1:3">
      <c r="A4871" s="8"/>
      <c r="B4871" s="11"/>
      <c r="C4871" s="11"/>
    </row>
    <row r="4872" spans="1:3">
      <c r="A4872" s="8"/>
      <c r="B4872" s="11"/>
      <c r="C4872" s="11"/>
    </row>
    <row r="4873" spans="1:3">
      <c r="A4873" s="8"/>
      <c r="B4873" s="11"/>
      <c r="C4873" s="11"/>
    </row>
    <row r="4874" spans="1:3">
      <c r="A4874" s="8"/>
      <c r="B4874" s="11"/>
      <c r="C4874" s="11"/>
    </row>
    <row r="4875" spans="1:3">
      <c r="A4875" s="8"/>
      <c r="B4875" s="11"/>
      <c r="C4875" s="11"/>
    </row>
    <row r="4876" spans="1:3">
      <c r="A4876" s="8"/>
      <c r="B4876" s="11"/>
      <c r="C4876" s="11"/>
    </row>
    <row r="4877" spans="1:3">
      <c r="A4877" s="8"/>
      <c r="B4877" s="11"/>
      <c r="C4877" s="11"/>
    </row>
    <row r="4878" spans="1:3">
      <c r="A4878" s="8"/>
      <c r="B4878" s="11"/>
      <c r="C4878" s="11"/>
    </row>
    <row r="4879" spans="1:3">
      <c r="A4879" s="8"/>
      <c r="B4879" s="11"/>
      <c r="C4879" s="11"/>
    </row>
    <row r="4880" spans="1:3">
      <c r="A4880" s="8"/>
      <c r="B4880" s="11"/>
      <c r="C4880" s="11"/>
    </row>
    <row r="4881" spans="1:3">
      <c r="A4881" s="8"/>
      <c r="B4881" s="11"/>
      <c r="C4881" s="11"/>
    </row>
    <row r="4882" spans="1:3">
      <c r="A4882" s="8"/>
      <c r="B4882" s="11"/>
      <c r="C4882" s="11"/>
    </row>
    <row r="4883" spans="1:3">
      <c r="A4883" s="8"/>
      <c r="B4883" s="11"/>
      <c r="C4883" s="11"/>
    </row>
    <row r="4884" spans="1:3">
      <c r="A4884" s="8"/>
      <c r="B4884" s="11"/>
      <c r="C4884" s="11"/>
    </row>
    <row r="4885" spans="1:3">
      <c r="A4885" s="8"/>
      <c r="B4885" s="11"/>
      <c r="C4885" s="11"/>
    </row>
    <row r="4886" spans="1:3">
      <c r="A4886" s="8"/>
      <c r="B4886" s="11"/>
      <c r="C4886" s="11"/>
    </row>
    <row r="4887" spans="1:3">
      <c r="A4887" s="8"/>
      <c r="B4887" s="11"/>
      <c r="C4887" s="11"/>
    </row>
    <row r="4888" spans="1:3">
      <c r="A4888" s="8"/>
      <c r="B4888" s="11"/>
      <c r="C4888" s="11"/>
    </row>
    <row r="4889" spans="1:3">
      <c r="A4889" s="8"/>
      <c r="B4889" s="11"/>
      <c r="C4889" s="11"/>
    </row>
    <row r="4890" spans="1:3">
      <c r="A4890" s="8"/>
      <c r="B4890" s="11"/>
      <c r="C4890" s="11"/>
    </row>
    <row r="4891" spans="1:3">
      <c r="A4891" s="8"/>
      <c r="B4891" s="11"/>
      <c r="C4891" s="11"/>
    </row>
    <row r="4892" spans="1:3">
      <c r="A4892" s="8"/>
      <c r="B4892" s="11"/>
      <c r="C4892" s="11"/>
    </row>
    <row r="4893" spans="1:3">
      <c r="A4893" s="8"/>
      <c r="B4893" s="11"/>
      <c r="C4893" s="11"/>
    </row>
    <row r="4894" spans="1:3">
      <c r="A4894" s="8"/>
      <c r="B4894" s="11"/>
      <c r="C4894" s="11"/>
    </row>
    <row r="4895" spans="1:3">
      <c r="A4895" s="8"/>
      <c r="B4895" s="11"/>
      <c r="C4895" s="11"/>
    </row>
    <row r="4896" spans="1:3">
      <c r="A4896" s="8"/>
      <c r="B4896" s="11"/>
      <c r="C4896" s="11"/>
    </row>
    <row r="4897" spans="1:3">
      <c r="A4897" s="8"/>
      <c r="B4897" s="11"/>
      <c r="C4897" s="11"/>
    </row>
    <row r="4898" spans="1:3">
      <c r="A4898" s="8"/>
      <c r="B4898" s="11"/>
      <c r="C4898" s="11"/>
    </row>
    <row r="4899" spans="1:3">
      <c r="A4899" s="8"/>
      <c r="B4899" s="11"/>
      <c r="C4899" s="11"/>
    </row>
    <row r="4900" spans="1:3">
      <c r="A4900" s="8"/>
      <c r="B4900" s="11"/>
      <c r="C4900" s="11"/>
    </row>
    <row r="4901" spans="1:3">
      <c r="A4901" s="8"/>
      <c r="B4901" s="11"/>
      <c r="C4901" s="11"/>
    </row>
    <row r="4902" spans="1:3">
      <c r="A4902" s="8"/>
      <c r="B4902" s="11"/>
      <c r="C4902" s="11"/>
    </row>
    <row r="4903" spans="1:3">
      <c r="A4903" s="8"/>
      <c r="B4903" s="11"/>
      <c r="C4903" s="11"/>
    </row>
    <row r="4904" spans="1:3">
      <c r="A4904" s="8"/>
      <c r="B4904" s="11"/>
      <c r="C4904" s="11"/>
    </row>
    <row r="4905" spans="1:3">
      <c r="A4905" s="8"/>
      <c r="B4905" s="11"/>
      <c r="C4905" s="11"/>
    </row>
    <row r="4906" spans="1:3">
      <c r="A4906" s="8"/>
      <c r="B4906" s="11"/>
      <c r="C4906" s="11"/>
    </row>
    <row r="4907" spans="1:3">
      <c r="A4907" s="8"/>
      <c r="B4907" s="11"/>
      <c r="C4907" s="11"/>
    </row>
    <row r="4908" spans="1:3">
      <c r="A4908" s="8"/>
      <c r="B4908" s="11"/>
      <c r="C4908" s="11"/>
    </row>
    <row r="4909" spans="1:3">
      <c r="A4909" s="8"/>
      <c r="B4909" s="11"/>
      <c r="C4909" s="11"/>
    </row>
    <row r="4910" spans="1:3">
      <c r="A4910" s="8"/>
      <c r="B4910" s="11"/>
      <c r="C4910" s="11"/>
    </row>
    <row r="4911" spans="1:3">
      <c r="A4911" s="8"/>
      <c r="B4911" s="11"/>
      <c r="C4911" s="11"/>
    </row>
    <row r="4912" spans="1:3">
      <c r="A4912" s="8"/>
      <c r="B4912" s="11"/>
      <c r="C4912" s="11"/>
    </row>
    <row r="4913" spans="1:3">
      <c r="A4913" s="8"/>
      <c r="B4913" s="11"/>
      <c r="C4913" s="11"/>
    </row>
    <row r="4914" spans="1:3">
      <c r="A4914" s="8"/>
      <c r="B4914" s="11"/>
      <c r="C4914" s="11"/>
    </row>
    <row r="4915" spans="1:3">
      <c r="A4915" s="8"/>
      <c r="B4915" s="11"/>
      <c r="C4915" s="11"/>
    </row>
    <row r="4916" spans="1:3">
      <c r="A4916" s="8"/>
      <c r="B4916" s="11"/>
      <c r="C4916" s="11"/>
    </row>
    <row r="4917" spans="1:3">
      <c r="A4917" s="8"/>
      <c r="B4917" s="11"/>
      <c r="C4917" s="11"/>
    </row>
    <row r="4918" spans="1:3">
      <c r="A4918" s="8"/>
      <c r="B4918" s="11"/>
      <c r="C4918" s="11"/>
    </row>
    <row r="4919" spans="1:3">
      <c r="A4919" s="8"/>
      <c r="B4919" s="11"/>
      <c r="C4919" s="11"/>
    </row>
    <row r="4920" spans="1:3">
      <c r="A4920" s="8"/>
      <c r="B4920" s="11"/>
      <c r="C4920" s="11"/>
    </row>
    <row r="4921" spans="1:3">
      <c r="A4921" s="8"/>
      <c r="B4921" s="11"/>
      <c r="C4921" s="11"/>
    </row>
    <row r="4922" spans="1:3">
      <c r="A4922" s="8"/>
      <c r="B4922" s="11"/>
      <c r="C4922" s="11"/>
    </row>
    <row r="4923" spans="1:3">
      <c r="A4923" s="8"/>
      <c r="B4923" s="11"/>
      <c r="C4923" s="11"/>
    </row>
    <row r="4924" spans="1:3">
      <c r="A4924" s="8"/>
      <c r="B4924" s="11"/>
      <c r="C4924" s="11"/>
    </row>
    <row r="4925" spans="1:3">
      <c r="A4925" s="8"/>
      <c r="B4925" s="11"/>
      <c r="C4925" s="11"/>
    </row>
    <row r="4926" spans="1:3">
      <c r="A4926" s="8"/>
      <c r="B4926" s="11"/>
      <c r="C4926" s="11"/>
    </row>
    <row r="4927" spans="1:3">
      <c r="A4927" s="8"/>
      <c r="B4927" s="11"/>
      <c r="C4927" s="11"/>
    </row>
    <row r="4928" spans="1:3">
      <c r="A4928" s="8"/>
      <c r="B4928" s="11"/>
      <c r="C4928" s="11"/>
    </row>
    <row r="4929" spans="1:3">
      <c r="A4929" s="8"/>
      <c r="B4929" s="11"/>
      <c r="C4929" s="11"/>
    </row>
    <row r="4930" spans="1:3">
      <c r="A4930" s="8"/>
      <c r="B4930" s="11"/>
      <c r="C4930" s="11"/>
    </row>
    <row r="4931" spans="1:3">
      <c r="A4931" s="8"/>
      <c r="B4931" s="11"/>
      <c r="C4931" s="11"/>
    </row>
    <row r="4932" spans="1:3">
      <c r="A4932" s="8"/>
      <c r="B4932" s="11"/>
      <c r="C4932" s="11"/>
    </row>
    <row r="4933" spans="1:3">
      <c r="A4933" s="8"/>
      <c r="B4933" s="11"/>
      <c r="C4933" s="11"/>
    </row>
    <row r="4934" spans="1:3">
      <c r="A4934" s="8"/>
      <c r="B4934" s="11"/>
      <c r="C4934" s="11"/>
    </row>
    <row r="4935" spans="1:3">
      <c r="A4935" s="8"/>
      <c r="B4935" s="11"/>
      <c r="C4935" s="11"/>
    </row>
    <row r="4936" spans="1:3">
      <c r="A4936" s="8"/>
      <c r="B4936" s="11"/>
      <c r="C4936" s="11"/>
    </row>
    <row r="4937" spans="1:3">
      <c r="A4937" s="8"/>
      <c r="B4937" s="11"/>
      <c r="C4937" s="11"/>
    </row>
    <row r="4938" spans="1:3">
      <c r="A4938" s="8"/>
      <c r="B4938" s="11"/>
      <c r="C4938" s="11"/>
    </row>
    <row r="4939" spans="1:3">
      <c r="A4939" s="8"/>
      <c r="B4939" s="11"/>
      <c r="C4939" s="11"/>
    </row>
    <row r="4940" spans="1:3">
      <c r="A4940" s="8"/>
      <c r="B4940" s="11"/>
      <c r="C4940" s="11"/>
    </row>
    <row r="4941" spans="1:3">
      <c r="A4941" s="8"/>
      <c r="B4941" s="11"/>
      <c r="C4941" s="11"/>
    </row>
    <row r="4942" spans="1:3">
      <c r="A4942" s="8"/>
      <c r="B4942" s="11"/>
      <c r="C4942" s="11"/>
    </row>
    <row r="4943" spans="1:3">
      <c r="A4943" s="8"/>
      <c r="B4943" s="11"/>
      <c r="C4943" s="11"/>
    </row>
    <row r="4944" spans="1:3">
      <c r="A4944" s="8"/>
      <c r="B4944" s="11"/>
      <c r="C4944" s="11"/>
    </row>
    <row r="4945" spans="1:3">
      <c r="A4945" s="8"/>
      <c r="B4945" s="11"/>
      <c r="C4945" s="11"/>
    </row>
    <row r="4946" spans="1:3">
      <c r="A4946" s="8"/>
      <c r="B4946" s="11"/>
      <c r="C4946" s="11"/>
    </row>
    <row r="4947" spans="1:3">
      <c r="A4947" s="8"/>
      <c r="B4947" s="11"/>
      <c r="C4947" s="11"/>
    </row>
    <row r="4948" spans="1:3">
      <c r="A4948" s="8"/>
      <c r="B4948" s="11"/>
      <c r="C4948" s="11"/>
    </row>
    <row r="4949" spans="1:3">
      <c r="A4949" s="8"/>
      <c r="B4949" s="11"/>
      <c r="C4949" s="11"/>
    </row>
    <row r="4950" spans="1:3">
      <c r="A4950" s="8"/>
      <c r="B4950" s="11"/>
      <c r="C4950" s="11"/>
    </row>
    <row r="4951" spans="1:3">
      <c r="A4951" s="8"/>
      <c r="B4951" s="11"/>
      <c r="C4951" s="11"/>
    </row>
    <row r="4952" spans="1:3">
      <c r="A4952" s="8"/>
      <c r="B4952" s="11"/>
      <c r="C4952" s="11"/>
    </row>
    <row r="4953" spans="1:3">
      <c r="A4953" s="8"/>
      <c r="B4953" s="11"/>
      <c r="C4953" s="11"/>
    </row>
    <row r="4954" spans="1:3">
      <c r="A4954" s="8"/>
      <c r="B4954" s="11"/>
      <c r="C4954" s="11"/>
    </row>
    <row r="4955" spans="1:3">
      <c r="A4955" s="8"/>
      <c r="B4955" s="11"/>
      <c r="C4955" s="11"/>
    </row>
    <row r="4956" spans="1:3">
      <c r="A4956" s="8"/>
      <c r="B4956" s="11"/>
      <c r="C4956" s="11"/>
    </row>
    <row r="4957" spans="1:3">
      <c r="A4957" s="8"/>
      <c r="B4957" s="11"/>
      <c r="C4957" s="11"/>
    </row>
    <row r="4958" spans="1:3">
      <c r="A4958" s="8"/>
      <c r="B4958" s="11"/>
      <c r="C4958" s="11"/>
    </row>
    <row r="4959" spans="1:3">
      <c r="A4959" s="8"/>
      <c r="B4959" s="11"/>
      <c r="C4959" s="11"/>
    </row>
    <row r="4960" spans="1:3">
      <c r="A4960" s="8"/>
      <c r="B4960" s="11"/>
      <c r="C4960" s="11"/>
    </row>
    <row r="4961" spans="1:3">
      <c r="A4961" s="8"/>
      <c r="B4961" s="11"/>
      <c r="C4961" s="11"/>
    </row>
    <row r="4962" spans="1:3">
      <c r="A4962" s="8"/>
      <c r="B4962" s="11"/>
      <c r="C4962" s="11"/>
    </row>
    <row r="4963" spans="1:3">
      <c r="A4963" s="8"/>
      <c r="B4963" s="11"/>
      <c r="C4963" s="11"/>
    </row>
    <row r="4964" spans="1:3">
      <c r="A4964" s="8"/>
      <c r="B4964" s="11"/>
      <c r="C4964" s="11"/>
    </row>
    <row r="4965" spans="1:3">
      <c r="A4965" s="8"/>
      <c r="B4965" s="11"/>
      <c r="C4965" s="11"/>
    </row>
    <row r="4966" spans="1:3">
      <c r="A4966" s="8"/>
      <c r="B4966" s="11"/>
      <c r="C4966" s="11"/>
    </row>
    <row r="4967" spans="1:3">
      <c r="A4967" s="8"/>
      <c r="B4967" s="11"/>
      <c r="C4967" s="11"/>
    </row>
    <row r="4968" spans="1:3">
      <c r="A4968" s="8"/>
      <c r="B4968" s="11"/>
      <c r="C4968" s="11"/>
    </row>
    <row r="4969" spans="1:3">
      <c r="A4969" s="8"/>
      <c r="B4969" s="11"/>
      <c r="C4969" s="11"/>
    </row>
    <row r="4970" spans="1:3">
      <c r="A4970" s="8"/>
      <c r="B4970" s="11"/>
      <c r="C4970" s="11"/>
    </row>
    <row r="4971" spans="1:3">
      <c r="A4971" s="8"/>
      <c r="B4971" s="11"/>
      <c r="C4971" s="11"/>
    </row>
    <row r="4972" spans="1:3">
      <c r="A4972" s="8"/>
      <c r="B4972" s="11"/>
      <c r="C4972" s="11"/>
    </row>
    <row r="4973" spans="1:3">
      <c r="A4973" s="8"/>
      <c r="B4973" s="11"/>
      <c r="C4973" s="11"/>
    </row>
    <row r="4974" spans="1:3">
      <c r="A4974" s="8"/>
      <c r="B4974" s="11"/>
      <c r="C4974" s="11"/>
    </row>
    <row r="4975" spans="1:3">
      <c r="A4975" s="8"/>
      <c r="B4975" s="11"/>
      <c r="C4975" s="11"/>
    </row>
    <row r="4976" spans="1:3">
      <c r="A4976" s="8"/>
      <c r="B4976" s="11"/>
      <c r="C4976" s="11"/>
    </row>
    <row r="4977" spans="1:3">
      <c r="A4977" s="8"/>
      <c r="B4977" s="11"/>
      <c r="C4977" s="11"/>
    </row>
    <row r="4978" spans="1:3">
      <c r="A4978" s="8"/>
      <c r="B4978" s="11"/>
      <c r="C4978" s="11"/>
    </row>
    <row r="4979" spans="1:3">
      <c r="A4979" s="8"/>
      <c r="B4979" s="11"/>
      <c r="C4979" s="11"/>
    </row>
    <row r="4980" spans="1:3">
      <c r="A4980" s="8"/>
      <c r="B4980" s="11"/>
      <c r="C4980" s="11"/>
    </row>
    <row r="4981" spans="1:3">
      <c r="A4981" s="8"/>
      <c r="B4981" s="11"/>
      <c r="C4981" s="11"/>
    </row>
    <row r="4982" spans="1:3">
      <c r="A4982" s="8"/>
      <c r="B4982" s="11"/>
      <c r="C4982" s="11"/>
    </row>
    <row r="4983" spans="1:3">
      <c r="A4983" s="8"/>
      <c r="B4983" s="11"/>
      <c r="C4983" s="11"/>
    </row>
    <row r="4984" spans="1:3">
      <c r="A4984" s="8"/>
      <c r="B4984" s="11"/>
      <c r="C4984" s="11"/>
    </row>
    <row r="4985" spans="1:3">
      <c r="A4985" s="8"/>
      <c r="B4985" s="11"/>
      <c r="C4985" s="11"/>
    </row>
    <row r="4986" spans="1:3">
      <c r="A4986" s="8"/>
      <c r="B4986" s="11"/>
      <c r="C4986" s="11"/>
    </row>
    <row r="4987" spans="1:3">
      <c r="A4987" s="8"/>
      <c r="B4987" s="11"/>
      <c r="C4987" s="11"/>
    </row>
    <row r="4988" spans="1:3">
      <c r="A4988" s="8"/>
      <c r="B4988" s="11"/>
      <c r="C4988" s="11"/>
    </row>
    <row r="4989" spans="1:3">
      <c r="A4989" s="8"/>
      <c r="B4989" s="11"/>
      <c r="C4989" s="11"/>
    </row>
    <row r="4990" spans="1:3">
      <c r="A4990" s="8"/>
      <c r="B4990" s="11"/>
      <c r="C4990" s="11"/>
    </row>
    <row r="4991" spans="1:3">
      <c r="A4991" s="8"/>
      <c r="B4991" s="11"/>
      <c r="C4991" s="11"/>
    </row>
    <row r="4992" spans="1:3">
      <c r="A4992" s="8"/>
      <c r="B4992" s="11"/>
      <c r="C4992" s="11"/>
    </row>
    <row r="4993" spans="1:3">
      <c r="A4993" s="8"/>
      <c r="B4993" s="11"/>
      <c r="C4993" s="11"/>
    </row>
    <row r="4994" spans="1:3">
      <c r="A4994" s="8"/>
      <c r="B4994" s="11"/>
      <c r="C4994" s="11"/>
    </row>
    <row r="4995" spans="1:3">
      <c r="A4995" s="8"/>
      <c r="B4995" s="11"/>
      <c r="C4995" s="11"/>
    </row>
    <row r="4996" spans="1:3">
      <c r="A4996" s="8"/>
      <c r="B4996" s="11"/>
      <c r="C4996" s="11"/>
    </row>
    <row r="4997" spans="1:3">
      <c r="A4997" s="8"/>
      <c r="B4997" s="11"/>
      <c r="C4997" s="11"/>
    </row>
    <row r="4998" spans="1:3">
      <c r="A4998" s="8"/>
      <c r="B4998" s="11"/>
      <c r="C4998" s="11"/>
    </row>
    <row r="4999" spans="1:3">
      <c r="A4999" s="8"/>
      <c r="B4999" s="11"/>
      <c r="C4999" s="11"/>
    </row>
    <row r="5000" spans="1:3">
      <c r="A5000" s="8"/>
      <c r="B5000" s="11"/>
      <c r="C5000" s="11"/>
    </row>
    <row r="5001" spans="1:3">
      <c r="A5001" s="8"/>
      <c r="B5001" s="11"/>
      <c r="C5001" s="11"/>
    </row>
    <row r="5002" spans="1:3">
      <c r="A5002" s="8"/>
      <c r="B5002" s="11"/>
      <c r="C5002" s="11"/>
    </row>
    <row r="5003" spans="1:3">
      <c r="A5003" s="8"/>
      <c r="B5003" s="11"/>
      <c r="C5003" s="11"/>
    </row>
    <row r="5004" spans="1:3">
      <c r="A5004" s="8"/>
      <c r="B5004" s="11"/>
      <c r="C5004" s="11"/>
    </row>
    <row r="5005" spans="1:3">
      <c r="A5005" s="8"/>
      <c r="B5005" s="11"/>
      <c r="C5005" s="11"/>
    </row>
    <row r="5006" spans="1:3">
      <c r="A5006" s="8"/>
      <c r="B5006" s="11"/>
      <c r="C5006" s="11"/>
    </row>
    <row r="5007" spans="1:3">
      <c r="A5007" s="8"/>
      <c r="B5007" s="11"/>
      <c r="C5007" s="11"/>
    </row>
    <row r="5008" spans="1:3">
      <c r="A5008" s="8"/>
      <c r="B5008" s="11"/>
      <c r="C5008" s="11"/>
    </row>
    <row r="5009" spans="1:3">
      <c r="A5009" s="8"/>
      <c r="B5009" s="11"/>
      <c r="C5009" s="11"/>
    </row>
    <row r="5010" spans="1:3">
      <c r="A5010" s="8"/>
      <c r="B5010" s="11"/>
      <c r="C5010" s="11"/>
    </row>
    <row r="5011" spans="1:3">
      <c r="A5011" s="8"/>
      <c r="B5011" s="11"/>
      <c r="C5011" s="11"/>
    </row>
    <row r="5012" spans="1:3">
      <c r="A5012" s="8"/>
      <c r="B5012" s="11"/>
      <c r="C5012" s="11"/>
    </row>
    <row r="5013" spans="1:3">
      <c r="A5013" s="8"/>
      <c r="B5013" s="11"/>
      <c r="C5013" s="11"/>
    </row>
    <row r="5014" spans="1:3">
      <c r="A5014" s="8"/>
      <c r="B5014" s="11"/>
      <c r="C5014" s="11"/>
    </row>
    <row r="5015" spans="1:3">
      <c r="A5015" s="8"/>
      <c r="B5015" s="11"/>
      <c r="C5015" s="11"/>
    </row>
    <row r="5016" spans="1:3">
      <c r="A5016" s="8"/>
      <c r="B5016" s="11"/>
      <c r="C5016" s="11"/>
    </row>
    <row r="5017" spans="1:3">
      <c r="A5017" s="8"/>
      <c r="B5017" s="11"/>
      <c r="C5017" s="11"/>
    </row>
    <row r="5018" spans="1:3">
      <c r="A5018" s="8"/>
      <c r="B5018" s="11"/>
      <c r="C5018" s="11"/>
    </row>
    <row r="5019" spans="1:3">
      <c r="A5019" s="8"/>
      <c r="B5019" s="11"/>
      <c r="C5019" s="11"/>
    </row>
    <row r="5020" spans="1:3">
      <c r="A5020" s="8"/>
      <c r="B5020" s="11"/>
      <c r="C5020" s="11"/>
    </row>
    <row r="5021" spans="1:3">
      <c r="A5021" s="8"/>
      <c r="B5021" s="11"/>
      <c r="C5021" s="11"/>
    </row>
    <row r="5022" spans="1:3">
      <c r="A5022" s="8"/>
      <c r="B5022" s="11"/>
      <c r="C5022" s="11"/>
    </row>
    <row r="5023" spans="1:3">
      <c r="A5023" s="8"/>
      <c r="B5023" s="11"/>
      <c r="C5023" s="11"/>
    </row>
    <row r="5024" spans="1:3">
      <c r="A5024" s="8"/>
      <c r="B5024" s="11"/>
      <c r="C5024" s="11"/>
    </row>
    <row r="5025" spans="1:3">
      <c r="A5025" s="8"/>
      <c r="B5025" s="11"/>
      <c r="C5025" s="11"/>
    </row>
    <row r="5026" spans="1:3">
      <c r="A5026" s="8"/>
      <c r="B5026" s="11"/>
      <c r="C5026" s="11"/>
    </row>
    <row r="5027" spans="1:3">
      <c r="A5027" s="8"/>
      <c r="B5027" s="11"/>
      <c r="C5027" s="11"/>
    </row>
    <row r="5028" spans="1:3">
      <c r="A5028" s="8"/>
      <c r="B5028" s="11"/>
      <c r="C5028" s="11"/>
    </row>
    <row r="5029" spans="1:3">
      <c r="A5029" s="8"/>
      <c r="B5029" s="11"/>
      <c r="C5029" s="11"/>
    </row>
    <row r="5030" spans="1:3">
      <c r="A5030" s="8"/>
      <c r="B5030" s="11"/>
      <c r="C5030" s="11"/>
    </row>
    <row r="5031" spans="1:3">
      <c r="A5031" s="8"/>
      <c r="B5031" s="11"/>
      <c r="C5031" s="11"/>
    </row>
    <row r="5032" spans="1:3">
      <c r="A5032" s="8"/>
      <c r="B5032" s="11"/>
      <c r="C5032" s="11"/>
    </row>
    <row r="5033" spans="1:3">
      <c r="A5033" s="8"/>
      <c r="B5033" s="11"/>
      <c r="C5033" s="11"/>
    </row>
    <row r="5034" spans="1:3">
      <c r="A5034" s="8"/>
      <c r="B5034" s="11"/>
      <c r="C5034" s="11"/>
    </row>
    <row r="5035" spans="1:3">
      <c r="A5035" s="8"/>
      <c r="B5035" s="11"/>
      <c r="C5035" s="11"/>
    </row>
    <row r="5036" spans="1:3">
      <c r="A5036" s="8"/>
      <c r="B5036" s="11"/>
      <c r="C5036" s="11"/>
    </row>
    <row r="5037" spans="1:3">
      <c r="A5037" s="8"/>
      <c r="B5037" s="11"/>
      <c r="C5037" s="11"/>
    </row>
    <row r="5038" spans="1:3">
      <c r="A5038" s="8"/>
      <c r="B5038" s="11"/>
      <c r="C5038" s="11"/>
    </row>
    <row r="5039" spans="1:3">
      <c r="A5039" s="8"/>
      <c r="B5039" s="11"/>
      <c r="C5039" s="11"/>
    </row>
    <row r="5040" spans="1:3">
      <c r="A5040" s="8"/>
      <c r="B5040" s="11"/>
      <c r="C5040" s="11"/>
    </row>
    <row r="5041" spans="1:3">
      <c r="A5041" s="8"/>
      <c r="B5041" s="11"/>
      <c r="C5041" s="11"/>
    </row>
    <row r="5042" spans="1:3">
      <c r="A5042" s="8"/>
      <c r="B5042" s="11"/>
      <c r="C5042" s="11"/>
    </row>
    <row r="5043" spans="1:3">
      <c r="A5043" s="8"/>
      <c r="B5043" s="11"/>
      <c r="C5043" s="11"/>
    </row>
    <row r="5044" spans="1:3">
      <c r="A5044" s="8"/>
      <c r="B5044" s="11"/>
      <c r="C5044" s="11"/>
    </row>
    <row r="5045" spans="1:3">
      <c r="A5045" s="8"/>
      <c r="B5045" s="11"/>
      <c r="C5045" s="11"/>
    </row>
    <row r="5046" spans="1:3">
      <c r="A5046" s="8"/>
      <c r="B5046" s="11"/>
      <c r="C5046" s="11"/>
    </row>
    <row r="5047" spans="1:3">
      <c r="A5047" s="8"/>
      <c r="B5047" s="11"/>
      <c r="C5047" s="11"/>
    </row>
    <row r="5048" spans="1:3">
      <c r="A5048" s="8"/>
      <c r="B5048" s="11"/>
      <c r="C5048" s="11"/>
    </row>
    <row r="5049" spans="1:3">
      <c r="A5049" s="8"/>
      <c r="B5049" s="11"/>
      <c r="C5049" s="11"/>
    </row>
    <row r="5050" spans="1:3">
      <c r="A5050" s="8"/>
      <c r="B5050" s="11"/>
      <c r="C5050" s="11"/>
    </row>
    <row r="5051" spans="1:3">
      <c r="A5051" s="8"/>
      <c r="B5051" s="11"/>
      <c r="C5051" s="11"/>
    </row>
    <row r="5052" spans="1:3">
      <c r="A5052" s="8"/>
      <c r="B5052" s="11"/>
      <c r="C5052" s="11"/>
    </row>
    <row r="5053" spans="1:3">
      <c r="A5053" s="8"/>
      <c r="B5053" s="11"/>
      <c r="C5053" s="11"/>
    </row>
    <row r="5054" spans="1:3">
      <c r="A5054" s="8"/>
      <c r="B5054" s="11"/>
      <c r="C5054" s="11"/>
    </row>
    <row r="5055" spans="1:3">
      <c r="A5055" s="8"/>
      <c r="B5055" s="11"/>
      <c r="C5055" s="11"/>
    </row>
    <row r="5056" spans="1:3">
      <c r="A5056" s="8"/>
      <c r="B5056" s="11"/>
      <c r="C5056" s="11"/>
    </row>
    <row r="5057" spans="1:3">
      <c r="A5057" s="8"/>
      <c r="B5057" s="11"/>
      <c r="C5057" s="11"/>
    </row>
    <row r="5058" spans="1:3">
      <c r="A5058" s="8"/>
      <c r="B5058" s="11"/>
      <c r="C5058" s="11"/>
    </row>
    <row r="5059" spans="1:3">
      <c r="A5059" s="8"/>
      <c r="B5059" s="11"/>
      <c r="C5059" s="11"/>
    </row>
    <row r="5060" spans="1:3">
      <c r="A5060" s="8"/>
      <c r="B5060" s="11"/>
      <c r="C5060" s="11"/>
    </row>
    <row r="5061" spans="1:3">
      <c r="A5061" s="8"/>
      <c r="B5061" s="11"/>
      <c r="C5061" s="11"/>
    </row>
    <row r="5062" spans="1:3">
      <c r="A5062" s="8"/>
      <c r="B5062" s="11"/>
      <c r="C5062" s="11"/>
    </row>
    <row r="5063" spans="1:3">
      <c r="A5063" s="8"/>
      <c r="B5063" s="11"/>
      <c r="C5063" s="11"/>
    </row>
    <row r="5064" spans="1:3">
      <c r="A5064" s="8"/>
      <c r="B5064" s="11"/>
      <c r="C5064" s="11"/>
    </row>
    <row r="5065" spans="1:3">
      <c r="A5065" s="8"/>
      <c r="B5065" s="11"/>
      <c r="C5065" s="11"/>
    </row>
    <row r="5066" spans="1:3">
      <c r="A5066" s="8"/>
      <c r="B5066" s="11"/>
      <c r="C5066" s="11"/>
    </row>
    <row r="5067" spans="1:3">
      <c r="A5067" s="8"/>
      <c r="B5067" s="11"/>
      <c r="C5067" s="11"/>
    </row>
    <row r="5068" spans="1:3">
      <c r="A5068" s="8"/>
      <c r="B5068" s="11"/>
      <c r="C5068" s="11"/>
    </row>
    <row r="5069" spans="1:3">
      <c r="A5069" s="8"/>
      <c r="B5069" s="11"/>
      <c r="C5069" s="11"/>
    </row>
    <row r="5070" spans="1:3">
      <c r="A5070" s="8"/>
      <c r="B5070" s="11"/>
      <c r="C5070" s="11"/>
    </row>
    <row r="5071" spans="1:3">
      <c r="A5071" s="8"/>
      <c r="B5071" s="11"/>
      <c r="C5071" s="11"/>
    </row>
    <row r="5072" spans="1:3">
      <c r="A5072" s="8"/>
      <c r="B5072" s="11"/>
      <c r="C5072" s="11"/>
    </row>
    <row r="5073" spans="1:3">
      <c r="A5073" s="8"/>
      <c r="B5073" s="11"/>
      <c r="C5073" s="11"/>
    </row>
    <row r="5074" spans="1:3">
      <c r="A5074" s="8"/>
      <c r="B5074" s="11"/>
      <c r="C5074" s="11"/>
    </row>
    <row r="5075" spans="1:3">
      <c r="A5075" s="8"/>
      <c r="B5075" s="11"/>
      <c r="C5075" s="11"/>
    </row>
    <row r="5076" spans="1:3">
      <c r="A5076" s="8"/>
      <c r="B5076" s="11"/>
      <c r="C5076" s="11"/>
    </row>
    <row r="5077" spans="1:3">
      <c r="A5077" s="8"/>
      <c r="B5077" s="11"/>
      <c r="C5077" s="11"/>
    </row>
    <row r="5078" spans="1:3">
      <c r="A5078" s="8"/>
      <c r="B5078" s="11"/>
      <c r="C5078" s="11"/>
    </row>
    <row r="5079" spans="1:3">
      <c r="A5079" s="8"/>
      <c r="B5079" s="11"/>
      <c r="C5079" s="11"/>
    </row>
    <row r="5080" spans="1:3">
      <c r="A5080" s="8"/>
      <c r="B5080" s="11"/>
      <c r="C5080" s="11"/>
    </row>
    <row r="5081" spans="1:3">
      <c r="A5081" s="8"/>
      <c r="B5081" s="11"/>
      <c r="C5081" s="11"/>
    </row>
    <row r="5082" spans="1:3">
      <c r="A5082" s="8"/>
      <c r="B5082" s="11"/>
      <c r="C5082" s="11"/>
    </row>
    <row r="5083" spans="1:3">
      <c r="A5083" s="8"/>
      <c r="B5083" s="11"/>
      <c r="C5083" s="11"/>
    </row>
    <row r="5084" spans="1:3">
      <c r="A5084" s="8"/>
      <c r="B5084" s="11"/>
      <c r="C5084" s="11"/>
    </row>
    <row r="5085" spans="1:3">
      <c r="A5085" s="8"/>
      <c r="B5085" s="11"/>
      <c r="C5085" s="11"/>
    </row>
    <row r="5086" spans="1:3">
      <c r="A5086" s="8"/>
      <c r="B5086" s="11"/>
      <c r="C5086" s="11"/>
    </row>
    <row r="5087" spans="1:3">
      <c r="A5087" s="8"/>
      <c r="B5087" s="11"/>
      <c r="C5087" s="11"/>
    </row>
    <row r="5088" spans="1:3">
      <c r="A5088" s="8"/>
      <c r="B5088" s="11"/>
      <c r="C5088" s="11"/>
    </row>
    <row r="5089" spans="1:3">
      <c r="A5089" s="8"/>
      <c r="B5089" s="11"/>
      <c r="C5089" s="11"/>
    </row>
    <row r="5090" spans="1:3">
      <c r="A5090" s="8"/>
      <c r="B5090" s="11"/>
      <c r="C5090" s="11"/>
    </row>
    <row r="5091" spans="1:3">
      <c r="A5091" s="8"/>
      <c r="B5091" s="11"/>
      <c r="C5091" s="11"/>
    </row>
    <row r="5092" spans="1:3">
      <c r="A5092" s="8"/>
      <c r="B5092" s="11"/>
      <c r="C5092" s="11"/>
    </row>
    <row r="5093" spans="1:3">
      <c r="A5093" s="8"/>
      <c r="B5093" s="11"/>
      <c r="C5093" s="11"/>
    </row>
    <row r="5094" spans="1:3">
      <c r="A5094" s="8"/>
      <c r="B5094" s="11"/>
      <c r="C5094" s="11"/>
    </row>
    <row r="5095" spans="1:3">
      <c r="A5095" s="8"/>
      <c r="B5095" s="11"/>
      <c r="C5095" s="11"/>
    </row>
    <row r="5096" spans="1:3">
      <c r="A5096" s="8"/>
      <c r="B5096" s="11"/>
      <c r="C5096" s="11"/>
    </row>
    <row r="5097" spans="1:3">
      <c r="A5097" s="8"/>
      <c r="B5097" s="11"/>
      <c r="C5097" s="11"/>
    </row>
    <row r="5098" spans="1:3">
      <c r="A5098" s="8"/>
      <c r="B5098" s="11"/>
      <c r="C5098" s="11"/>
    </row>
    <row r="5099" spans="1:3">
      <c r="A5099" s="8"/>
      <c r="B5099" s="11"/>
      <c r="C5099" s="11"/>
    </row>
    <row r="5100" spans="1:3">
      <c r="A5100" s="8"/>
      <c r="B5100" s="11"/>
      <c r="C5100" s="11"/>
    </row>
    <row r="5101" spans="1:3">
      <c r="A5101" s="8"/>
      <c r="B5101" s="11"/>
      <c r="C5101" s="11"/>
    </row>
    <row r="5102" spans="1:3">
      <c r="A5102" s="8"/>
      <c r="B5102" s="11"/>
      <c r="C5102" s="11"/>
    </row>
    <row r="5103" spans="1:3">
      <c r="A5103" s="8"/>
      <c r="B5103" s="11"/>
      <c r="C5103" s="11"/>
    </row>
    <row r="5104" spans="1:3">
      <c r="A5104" s="8"/>
      <c r="B5104" s="11"/>
      <c r="C5104" s="11"/>
    </row>
    <row r="5105" spans="1:3">
      <c r="A5105" s="8"/>
      <c r="B5105" s="11"/>
      <c r="C5105" s="11"/>
    </row>
    <row r="5106" spans="1:3">
      <c r="A5106" s="8"/>
      <c r="B5106" s="11"/>
      <c r="C5106" s="11"/>
    </row>
    <row r="5107" spans="1:3">
      <c r="A5107" s="8"/>
      <c r="B5107" s="11"/>
      <c r="C5107" s="11"/>
    </row>
    <row r="5108" spans="1:3">
      <c r="A5108" s="8"/>
      <c r="B5108" s="11"/>
      <c r="C5108" s="11"/>
    </row>
    <row r="5109" spans="1:3">
      <c r="A5109" s="8"/>
      <c r="B5109" s="11"/>
      <c r="C5109" s="11"/>
    </row>
    <row r="5110" spans="1:3">
      <c r="A5110" s="8"/>
      <c r="B5110" s="11"/>
      <c r="C5110" s="11"/>
    </row>
    <row r="5111" spans="1:3">
      <c r="A5111" s="8"/>
      <c r="B5111" s="11"/>
      <c r="C5111" s="11"/>
    </row>
    <row r="5112" spans="1:3">
      <c r="A5112" s="8"/>
      <c r="B5112" s="11"/>
      <c r="C5112" s="11"/>
    </row>
    <row r="5113" spans="1:3">
      <c r="A5113" s="8"/>
      <c r="B5113" s="11"/>
      <c r="C5113" s="11"/>
    </row>
    <row r="5114" spans="1:3">
      <c r="A5114" s="8"/>
      <c r="B5114" s="11"/>
      <c r="C5114" s="11"/>
    </row>
    <row r="5115" spans="1:3">
      <c r="A5115" s="8"/>
      <c r="B5115" s="11"/>
      <c r="C5115" s="11"/>
    </row>
    <row r="5116" spans="1:3">
      <c r="A5116" s="8"/>
      <c r="B5116" s="11"/>
      <c r="C5116" s="11"/>
    </row>
    <row r="5117" spans="1:3">
      <c r="A5117" s="8"/>
      <c r="B5117" s="11"/>
      <c r="C5117" s="11"/>
    </row>
    <row r="5118" spans="1:3">
      <c r="A5118" s="8"/>
      <c r="B5118" s="11"/>
      <c r="C5118" s="11"/>
    </row>
    <row r="5119" spans="1:3">
      <c r="A5119" s="8"/>
      <c r="B5119" s="11"/>
      <c r="C5119" s="11"/>
    </row>
    <row r="5120" spans="1:3">
      <c r="A5120" s="8"/>
      <c r="B5120" s="11"/>
      <c r="C5120" s="11"/>
    </row>
    <row r="5121" spans="1:3">
      <c r="A5121" s="8"/>
      <c r="B5121" s="11"/>
      <c r="C5121" s="11"/>
    </row>
    <row r="5122" spans="1:3">
      <c r="A5122" s="8"/>
      <c r="B5122" s="11"/>
      <c r="C5122" s="11"/>
    </row>
    <row r="5123" spans="1:3">
      <c r="A5123" s="8"/>
      <c r="B5123" s="11"/>
      <c r="C5123" s="11"/>
    </row>
    <row r="5124" spans="1:3">
      <c r="A5124" s="8"/>
      <c r="B5124" s="11"/>
      <c r="C5124" s="11"/>
    </row>
    <row r="5125" spans="1:3">
      <c r="A5125" s="8"/>
      <c r="B5125" s="11"/>
      <c r="C5125" s="11"/>
    </row>
    <row r="5126" spans="1:3">
      <c r="A5126" s="8"/>
      <c r="B5126" s="11"/>
      <c r="C5126" s="11"/>
    </row>
    <row r="5127" spans="1:3">
      <c r="A5127" s="8"/>
      <c r="B5127" s="11"/>
      <c r="C5127" s="11"/>
    </row>
    <row r="5128" spans="1:3">
      <c r="A5128" s="8"/>
      <c r="B5128" s="11"/>
      <c r="C5128" s="11"/>
    </row>
    <row r="5129" spans="1:3">
      <c r="A5129" s="8"/>
      <c r="B5129" s="11"/>
      <c r="C5129" s="11"/>
    </row>
    <row r="5130" spans="1:3">
      <c r="A5130" s="8"/>
      <c r="B5130" s="11"/>
      <c r="C5130" s="11"/>
    </row>
    <row r="5131" spans="1:3">
      <c r="A5131" s="8"/>
      <c r="B5131" s="11"/>
      <c r="C5131" s="11"/>
    </row>
    <row r="5132" spans="1:3">
      <c r="A5132" s="8"/>
      <c r="B5132" s="11"/>
      <c r="C5132" s="11"/>
    </row>
    <row r="5133" spans="1:3">
      <c r="A5133" s="8"/>
      <c r="B5133" s="11"/>
      <c r="C5133" s="11"/>
    </row>
    <row r="5134" spans="1:3">
      <c r="A5134" s="8"/>
      <c r="B5134" s="11"/>
      <c r="C5134" s="11"/>
    </row>
    <row r="5135" spans="1:3">
      <c r="A5135" s="8"/>
      <c r="B5135" s="11"/>
      <c r="C5135" s="11"/>
    </row>
    <row r="5136" spans="1:3">
      <c r="A5136" s="8"/>
      <c r="B5136" s="11"/>
      <c r="C5136" s="11"/>
    </row>
    <row r="5137" spans="1:3">
      <c r="A5137" s="8"/>
      <c r="B5137" s="11"/>
      <c r="C5137" s="11"/>
    </row>
    <row r="5138" spans="1:3">
      <c r="A5138" s="8"/>
      <c r="B5138" s="11"/>
      <c r="C5138" s="11"/>
    </row>
    <row r="5139" spans="1:3">
      <c r="A5139" s="8"/>
      <c r="B5139" s="11"/>
      <c r="C5139" s="11"/>
    </row>
    <row r="5140" spans="1:3">
      <c r="A5140" s="8"/>
      <c r="B5140" s="11"/>
      <c r="C5140" s="11"/>
    </row>
    <row r="5141" spans="1:3">
      <c r="A5141" s="8"/>
      <c r="B5141" s="11"/>
      <c r="C5141" s="11"/>
    </row>
    <row r="5142" spans="1:3">
      <c r="A5142" s="8"/>
      <c r="B5142" s="11"/>
      <c r="C5142" s="11"/>
    </row>
    <row r="5143" spans="1:3">
      <c r="A5143" s="8"/>
      <c r="B5143" s="11"/>
      <c r="C5143" s="11"/>
    </row>
    <row r="5144" spans="1:3">
      <c r="A5144" s="8"/>
      <c r="B5144" s="11"/>
      <c r="C5144" s="11"/>
    </row>
    <row r="5145" spans="1:3">
      <c r="A5145" s="8"/>
      <c r="B5145" s="11"/>
      <c r="C5145" s="11"/>
    </row>
    <row r="5146" spans="1:3">
      <c r="A5146" s="8"/>
      <c r="B5146" s="11"/>
      <c r="C5146" s="11"/>
    </row>
    <row r="5147" spans="1:3">
      <c r="A5147" s="8"/>
      <c r="B5147" s="11"/>
      <c r="C5147" s="11"/>
    </row>
    <row r="5148" spans="1:3">
      <c r="A5148" s="8"/>
      <c r="B5148" s="11"/>
      <c r="C5148" s="11"/>
    </row>
    <row r="5149" spans="1:3">
      <c r="A5149" s="8"/>
      <c r="B5149" s="11"/>
      <c r="C5149" s="11"/>
    </row>
    <row r="5150" spans="1:3">
      <c r="A5150" s="8"/>
      <c r="B5150" s="11"/>
      <c r="C5150" s="11"/>
    </row>
    <row r="5151" spans="1:3">
      <c r="A5151" s="8"/>
      <c r="B5151" s="11"/>
      <c r="C5151" s="11"/>
    </row>
    <row r="5152" spans="1:3">
      <c r="A5152" s="8"/>
      <c r="B5152" s="11"/>
      <c r="C5152" s="11"/>
    </row>
    <row r="5153" spans="1:3">
      <c r="A5153" s="8"/>
      <c r="B5153" s="11"/>
      <c r="C5153" s="11"/>
    </row>
    <row r="5154" spans="1:3">
      <c r="A5154" s="8"/>
      <c r="B5154" s="11"/>
      <c r="C5154" s="11"/>
    </row>
    <row r="5155" spans="1:3">
      <c r="A5155" s="8"/>
      <c r="B5155" s="11"/>
      <c r="C5155" s="11"/>
    </row>
    <row r="5156" spans="1:3">
      <c r="A5156" s="8"/>
      <c r="B5156" s="11"/>
      <c r="C5156" s="11"/>
    </row>
    <row r="5157" spans="1:3">
      <c r="A5157" s="8"/>
      <c r="B5157" s="11"/>
      <c r="C5157" s="11"/>
    </row>
    <row r="5158" spans="1:3">
      <c r="A5158" s="8"/>
      <c r="B5158" s="11"/>
      <c r="C5158" s="11"/>
    </row>
    <row r="5159" spans="1:3">
      <c r="A5159" s="8"/>
      <c r="B5159" s="11"/>
      <c r="C5159" s="11"/>
    </row>
    <row r="5160" spans="1:3">
      <c r="A5160" s="8"/>
      <c r="B5160" s="11"/>
      <c r="C5160" s="11"/>
    </row>
    <row r="5161" spans="1:3">
      <c r="A5161" s="8"/>
      <c r="B5161" s="11"/>
      <c r="C5161" s="11"/>
    </row>
    <row r="5162" spans="1:3">
      <c r="A5162" s="8"/>
      <c r="B5162" s="11"/>
      <c r="C5162" s="11"/>
    </row>
    <row r="5163" spans="1:3">
      <c r="A5163" s="8"/>
      <c r="B5163" s="11"/>
      <c r="C5163" s="11"/>
    </row>
    <row r="5164" spans="1:3">
      <c r="A5164" s="8"/>
      <c r="B5164" s="11"/>
      <c r="C5164" s="11"/>
    </row>
    <row r="5165" spans="1:3">
      <c r="A5165" s="8"/>
      <c r="B5165" s="11"/>
      <c r="C5165" s="11"/>
    </row>
    <row r="5166" spans="1:3">
      <c r="A5166" s="8"/>
      <c r="B5166" s="11"/>
      <c r="C5166" s="11"/>
    </row>
    <row r="5167" spans="1:3">
      <c r="A5167" s="8"/>
      <c r="B5167" s="11"/>
      <c r="C5167" s="11"/>
    </row>
    <row r="5168" spans="1:3">
      <c r="A5168" s="8"/>
      <c r="B5168" s="11"/>
      <c r="C5168" s="11"/>
    </row>
    <row r="5169" spans="1:3">
      <c r="A5169" s="8"/>
      <c r="B5169" s="11"/>
      <c r="C5169" s="11"/>
    </row>
    <row r="5170" spans="1:3">
      <c r="A5170" s="8"/>
      <c r="B5170" s="11"/>
      <c r="C5170" s="11"/>
    </row>
    <row r="5171" spans="1:3">
      <c r="A5171" s="8"/>
      <c r="B5171" s="11"/>
      <c r="C5171" s="11"/>
    </row>
    <row r="5172" spans="1:3">
      <c r="A5172" s="8"/>
      <c r="B5172" s="11"/>
      <c r="C5172" s="11"/>
    </row>
    <row r="5173" spans="1:3">
      <c r="A5173" s="8"/>
      <c r="B5173" s="11"/>
      <c r="C5173" s="11"/>
    </row>
    <row r="5174" spans="1:3">
      <c r="A5174" s="8"/>
      <c r="B5174" s="11"/>
      <c r="C5174" s="11"/>
    </row>
    <row r="5175" spans="1:3">
      <c r="A5175" s="8"/>
      <c r="B5175" s="11"/>
      <c r="C5175" s="11"/>
    </row>
    <row r="5176" spans="1:3">
      <c r="A5176" s="8"/>
      <c r="B5176" s="11"/>
      <c r="C5176" s="11"/>
    </row>
    <row r="5177" spans="1:3">
      <c r="A5177" s="8"/>
      <c r="B5177" s="11"/>
      <c r="C5177" s="11"/>
    </row>
    <row r="5178" spans="1:3">
      <c r="A5178" s="8"/>
      <c r="B5178" s="11"/>
      <c r="C5178" s="11"/>
    </row>
    <row r="5179" spans="1:3">
      <c r="A5179" s="8"/>
      <c r="B5179" s="11"/>
      <c r="C5179" s="11"/>
    </row>
    <row r="5180" spans="1:3">
      <c r="A5180" s="8"/>
      <c r="B5180" s="11"/>
      <c r="C5180" s="11"/>
    </row>
    <row r="5181" spans="1:3">
      <c r="A5181" s="8"/>
      <c r="B5181" s="11"/>
      <c r="C5181" s="11"/>
    </row>
    <row r="5182" spans="1:3">
      <c r="A5182" s="8"/>
      <c r="B5182" s="11"/>
      <c r="C5182" s="11"/>
    </row>
    <row r="5183" spans="1:3">
      <c r="A5183" s="8"/>
      <c r="B5183" s="11"/>
      <c r="C5183" s="11"/>
    </row>
    <row r="5184" spans="1:3">
      <c r="A5184" s="8"/>
      <c r="B5184" s="11"/>
      <c r="C5184" s="11"/>
    </row>
    <row r="5185" spans="1:3">
      <c r="A5185" s="8"/>
      <c r="B5185" s="11"/>
      <c r="C5185" s="11"/>
    </row>
    <row r="5186" spans="1:3">
      <c r="A5186" s="8"/>
      <c r="B5186" s="11"/>
      <c r="C5186" s="11"/>
    </row>
    <row r="5187" spans="1:3">
      <c r="A5187" s="8"/>
      <c r="B5187" s="11"/>
      <c r="C5187" s="11"/>
    </row>
    <row r="5188" spans="1:3">
      <c r="A5188" s="8"/>
      <c r="B5188" s="11"/>
      <c r="C5188" s="11"/>
    </row>
    <row r="5189" spans="1:3">
      <c r="A5189" s="8"/>
      <c r="B5189" s="11"/>
      <c r="C5189" s="11"/>
    </row>
    <row r="5190" spans="1:3">
      <c r="A5190" s="8"/>
      <c r="B5190" s="11"/>
      <c r="C5190" s="11"/>
    </row>
    <row r="5191" spans="1:3">
      <c r="A5191" s="8"/>
      <c r="B5191" s="11"/>
      <c r="C5191" s="11"/>
    </row>
    <row r="5192" spans="1:3">
      <c r="A5192" s="8"/>
      <c r="B5192" s="11"/>
      <c r="C5192" s="11"/>
    </row>
    <row r="5193" spans="1:3">
      <c r="A5193" s="8"/>
      <c r="B5193" s="11"/>
      <c r="C5193" s="11"/>
    </row>
    <row r="5194" spans="1:3">
      <c r="A5194" s="8"/>
      <c r="B5194" s="11"/>
      <c r="C5194" s="11"/>
    </row>
    <row r="5195" spans="1:3">
      <c r="A5195" s="8"/>
      <c r="B5195" s="11"/>
      <c r="C5195" s="11"/>
    </row>
    <row r="5196" spans="1:3">
      <c r="A5196" s="8"/>
      <c r="B5196" s="11"/>
      <c r="C5196" s="11"/>
    </row>
    <row r="5197" spans="1:3">
      <c r="A5197" s="8"/>
      <c r="B5197" s="11"/>
      <c r="C5197" s="11"/>
    </row>
    <row r="5198" spans="1:3">
      <c r="A5198" s="8"/>
      <c r="B5198" s="11"/>
      <c r="C5198" s="11"/>
    </row>
    <row r="5199" spans="1:3">
      <c r="A5199" s="8"/>
      <c r="B5199" s="11"/>
      <c r="C5199" s="11"/>
    </row>
    <row r="5200" spans="1:3">
      <c r="A5200" s="8"/>
      <c r="B5200" s="11"/>
      <c r="C5200" s="11"/>
    </row>
    <row r="5201" spans="1:3">
      <c r="A5201" s="8"/>
      <c r="B5201" s="11"/>
      <c r="C5201" s="11"/>
    </row>
    <row r="5202" spans="1:3">
      <c r="A5202" s="8"/>
      <c r="B5202" s="11"/>
      <c r="C5202" s="11"/>
    </row>
    <row r="5203" spans="1:3">
      <c r="A5203" s="8"/>
      <c r="B5203" s="11"/>
      <c r="C5203" s="11"/>
    </row>
    <row r="5204" spans="1:3">
      <c r="A5204" s="8"/>
      <c r="B5204" s="11"/>
      <c r="C5204" s="11"/>
    </row>
    <row r="5205" spans="1:3">
      <c r="A5205" s="8"/>
      <c r="B5205" s="11"/>
      <c r="C5205" s="11"/>
    </row>
    <row r="5206" spans="1:3">
      <c r="A5206" s="8"/>
      <c r="B5206" s="11"/>
      <c r="C5206" s="11"/>
    </row>
    <row r="5207" spans="1:3">
      <c r="A5207" s="8"/>
      <c r="B5207" s="11"/>
      <c r="C5207" s="11"/>
    </row>
    <row r="5208" spans="1:3">
      <c r="A5208" s="8"/>
      <c r="B5208" s="11"/>
      <c r="C5208" s="11"/>
    </row>
    <row r="5209" spans="1:3">
      <c r="A5209" s="8"/>
      <c r="B5209" s="11"/>
      <c r="C5209" s="11"/>
    </row>
    <row r="5210" spans="1:3">
      <c r="A5210" s="8"/>
      <c r="B5210" s="11"/>
      <c r="C5210" s="11"/>
    </row>
    <row r="5211" spans="1:3">
      <c r="A5211" s="8"/>
      <c r="B5211" s="11"/>
      <c r="C5211" s="11"/>
    </row>
    <row r="5212" spans="1:3">
      <c r="A5212" s="8"/>
      <c r="B5212" s="11"/>
      <c r="C5212" s="11"/>
    </row>
    <row r="5213" spans="1:3">
      <c r="A5213" s="8"/>
      <c r="B5213" s="11"/>
      <c r="C5213" s="11"/>
    </row>
    <row r="5214" spans="1:3">
      <c r="A5214" s="8"/>
      <c r="B5214" s="11"/>
      <c r="C5214" s="11"/>
    </row>
    <row r="5215" spans="1:3">
      <c r="A5215" s="8"/>
      <c r="B5215" s="11"/>
      <c r="C5215" s="11"/>
    </row>
    <row r="5216" spans="1:3">
      <c r="A5216" s="8"/>
      <c r="B5216" s="11"/>
      <c r="C5216" s="11"/>
    </row>
    <row r="5217" spans="1:3">
      <c r="A5217" s="8"/>
      <c r="B5217" s="11"/>
      <c r="C5217" s="11"/>
    </row>
    <row r="5218" spans="1:3">
      <c r="A5218" s="8"/>
      <c r="B5218" s="11"/>
      <c r="C5218" s="11"/>
    </row>
    <row r="5219" spans="1:3">
      <c r="A5219" s="8"/>
      <c r="B5219" s="11"/>
      <c r="C5219" s="11"/>
    </row>
    <row r="5220" spans="1:3">
      <c r="A5220" s="8"/>
      <c r="B5220" s="11"/>
      <c r="C5220" s="11"/>
    </row>
    <row r="5221" spans="1:3">
      <c r="A5221" s="8"/>
      <c r="B5221" s="11"/>
      <c r="C5221" s="11"/>
    </row>
    <row r="5222" spans="1:3">
      <c r="A5222" s="8"/>
      <c r="B5222" s="11"/>
      <c r="C5222" s="11"/>
    </row>
    <row r="5223" spans="1:3">
      <c r="A5223" s="8"/>
      <c r="B5223" s="11"/>
      <c r="C5223" s="11"/>
    </row>
    <row r="5224" spans="1:3">
      <c r="A5224" s="8"/>
      <c r="B5224" s="11"/>
      <c r="C5224" s="11"/>
    </row>
    <row r="5225" spans="1:3">
      <c r="A5225" s="8"/>
      <c r="B5225" s="11"/>
      <c r="C5225" s="11"/>
    </row>
    <row r="5226" spans="1:3">
      <c r="A5226" s="8"/>
      <c r="B5226" s="11"/>
      <c r="C5226" s="11"/>
    </row>
    <row r="5227" spans="1:3">
      <c r="A5227" s="8"/>
      <c r="B5227" s="11"/>
      <c r="C5227" s="11"/>
    </row>
    <row r="5228" spans="1:3">
      <c r="A5228" s="8"/>
      <c r="B5228" s="11"/>
      <c r="C5228" s="11"/>
    </row>
    <row r="5229" spans="1:3">
      <c r="A5229" s="8"/>
      <c r="B5229" s="11"/>
      <c r="C5229" s="11"/>
    </row>
    <row r="5230" spans="1:3">
      <c r="A5230" s="8"/>
      <c r="B5230" s="11"/>
      <c r="C5230" s="11"/>
    </row>
    <row r="5231" spans="1:3">
      <c r="A5231" s="8"/>
      <c r="B5231" s="11"/>
      <c r="C5231" s="11"/>
    </row>
    <row r="5232" spans="1:3">
      <c r="A5232" s="8"/>
      <c r="B5232" s="11"/>
      <c r="C5232" s="11"/>
    </row>
    <row r="5233" spans="1:3">
      <c r="A5233" s="8"/>
      <c r="B5233" s="11"/>
      <c r="C5233" s="11"/>
    </row>
    <row r="5234" spans="1:3">
      <c r="A5234" s="8"/>
      <c r="B5234" s="11"/>
      <c r="C5234" s="11"/>
    </row>
    <row r="5235" spans="1:3">
      <c r="A5235" s="8"/>
      <c r="B5235" s="11"/>
      <c r="C5235" s="11"/>
    </row>
    <row r="5236" spans="1:3">
      <c r="A5236" s="8"/>
      <c r="B5236" s="11"/>
      <c r="C5236" s="11"/>
    </row>
    <row r="5237" spans="1:3">
      <c r="A5237" s="8"/>
      <c r="B5237" s="11"/>
      <c r="C5237" s="11"/>
    </row>
    <row r="5238" spans="1:3">
      <c r="A5238" s="8"/>
      <c r="B5238" s="11"/>
      <c r="C5238" s="11"/>
    </row>
    <row r="5239" spans="1:3">
      <c r="A5239" s="8"/>
      <c r="B5239" s="11"/>
      <c r="C5239" s="11"/>
    </row>
    <row r="5240" spans="1:3">
      <c r="A5240" s="8"/>
      <c r="B5240" s="11"/>
      <c r="C5240" s="11"/>
    </row>
    <row r="5241" spans="1:3">
      <c r="A5241" s="8"/>
      <c r="B5241" s="11"/>
      <c r="C5241" s="11"/>
    </row>
    <row r="5242" spans="1:3">
      <c r="A5242" s="8"/>
      <c r="B5242" s="11"/>
      <c r="C5242" s="11"/>
    </row>
    <row r="5243" spans="1:3">
      <c r="A5243" s="8"/>
      <c r="B5243" s="11"/>
      <c r="C5243" s="11"/>
    </row>
    <row r="5244" spans="1:3">
      <c r="A5244" s="8"/>
      <c r="B5244" s="11"/>
      <c r="C5244" s="11"/>
    </row>
    <row r="5245" spans="1:3">
      <c r="A5245" s="8"/>
      <c r="B5245" s="11"/>
      <c r="C5245" s="11"/>
    </row>
    <row r="5246" spans="1:3">
      <c r="A5246" s="8"/>
      <c r="B5246" s="11"/>
      <c r="C5246" s="11"/>
    </row>
    <row r="5247" spans="1:3">
      <c r="A5247" s="8"/>
      <c r="B5247" s="11"/>
      <c r="C5247" s="11"/>
    </row>
    <row r="5248" spans="1:3">
      <c r="A5248" s="8"/>
      <c r="B5248" s="11"/>
      <c r="C5248" s="11"/>
    </row>
    <row r="5249" spans="1:3">
      <c r="A5249" s="8"/>
      <c r="B5249" s="11"/>
      <c r="C5249" s="11"/>
    </row>
    <row r="5250" spans="1:3">
      <c r="A5250" s="8"/>
      <c r="B5250" s="11"/>
      <c r="C5250" s="11"/>
    </row>
    <row r="5251" spans="1:3">
      <c r="A5251" s="8"/>
      <c r="B5251" s="11"/>
      <c r="C5251" s="11"/>
    </row>
    <row r="5252" spans="1:3">
      <c r="A5252" s="8"/>
      <c r="B5252" s="11"/>
      <c r="C5252" s="11"/>
    </row>
    <row r="5253" spans="1:3">
      <c r="A5253" s="8"/>
      <c r="B5253" s="11"/>
      <c r="C5253" s="11"/>
    </row>
    <row r="5254" spans="1:3">
      <c r="A5254" s="8"/>
      <c r="B5254" s="11"/>
      <c r="C5254" s="11"/>
    </row>
    <row r="5255" spans="1:3">
      <c r="A5255" s="8"/>
      <c r="B5255" s="11"/>
      <c r="C5255" s="11"/>
    </row>
    <row r="5256" spans="1:3">
      <c r="A5256" s="8"/>
      <c r="B5256" s="11"/>
      <c r="C5256" s="11"/>
    </row>
    <row r="5257" spans="1:3">
      <c r="A5257" s="8"/>
      <c r="B5257" s="11"/>
      <c r="C5257" s="11"/>
    </row>
    <row r="5258" spans="1:3">
      <c r="A5258" s="8"/>
      <c r="B5258" s="11"/>
      <c r="C5258" s="11"/>
    </row>
    <row r="5259" spans="1:3">
      <c r="A5259" s="8"/>
      <c r="B5259" s="11"/>
      <c r="C5259" s="11"/>
    </row>
    <row r="5260" spans="1:3">
      <c r="A5260" s="8"/>
      <c r="B5260" s="11"/>
      <c r="C5260" s="11"/>
    </row>
    <row r="5261" spans="1:3">
      <c r="A5261" s="8"/>
      <c r="B5261" s="11"/>
      <c r="C5261" s="11"/>
    </row>
    <row r="5262" spans="1:3">
      <c r="A5262" s="8"/>
      <c r="B5262" s="11"/>
      <c r="C5262" s="11"/>
    </row>
    <row r="5263" spans="1:3">
      <c r="A5263" s="8"/>
      <c r="B5263" s="11"/>
      <c r="C5263" s="11"/>
    </row>
    <row r="5264" spans="1:3">
      <c r="A5264" s="8"/>
      <c r="B5264" s="11"/>
      <c r="C5264" s="11"/>
    </row>
    <row r="5265" spans="1:3">
      <c r="A5265" s="8"/>
      <c r="B5265" s="11"/>
      <c r="C5265" s="11"/>
    </row>
    <row r="5266" spans="1:3">
      <c r="A5266" s="8"/>
      <c r="B5266" s="11"/>
      <c r="C5266" s="11"/>
    </row>
    <row r="5267" spans="1:3">
      <c r="A5267" s="8"/>
      <c r="B5267" s="11"/>
      <c r="C5267" s="11"/>
    </row>
    <row r="5268" spans="1:3">
      <c r="A5268" s="8"/>
      <c r="B5268" s="11"/>
      <c r="C5268" s="11"/>
    </row>
    <row r="5269" spans="1:3">
      <c r="A5269" s="8"/>
      <c r="B5269" s="11"/>
      <c r="C5269" s="11"/>
    </row>
    <row r="5270" spans="1:3">
      <c r="A5270" s="8"/>
      <c r="B5270" s="11"/>
      <c r="C5270" s="11"/>
    </row>
    <row r="5271" spans="1:3">
      <c r="A5271" s="8"/>
      <c r="B5271" s="11"/>
      <c r="C5271" s="11"/>
    </row>
    <row r="5272" spans="1:3">
      <c r="A5272" s="8"/>
      <c r="B5272" s="11"/>
      <c r="C5272" s="11"/>
    </row>
    <row r="5273" spans="1:3">
      <c r="A5273" s="8"/>
      <c r="B5273" s="11"/>
      <c r="C5273" s="11"/>
    </row>
    <row r="5274" spans="1:3">
      <c r="A5274" s="8"/>
      <c r="B5274" s="11"/>
      <c r="C5274" s="11"/>
    </row>
    <row r="5275" spans="1:3">
      <c r="A5275" s="8"/>
      <c r="B5275" s="11"/>
      <c r="C5275" s="11"/>
    </row>
    <row r="5276" spans="1:3">
      <c r="A5276" s="8"/>
      <c r="B5276" s="11"/>
      <c r="C5276" s="11"/>
    </row>
    <row r="5277" spans="1:3">
      <c r="A5277" s="8"/>
      <c r="B5277" s="11"/>
      <c r="C5277" s="11"/>
    </row>
    <row r="5278" spans="1:3">
      <c r="A5278" s="8"/>
      <c r="B5278" s="11"/>
      <c r="C5278" s="11"/>
    </row>
    <row r="5279" spans="1:3">
      <c r="A5279" s="8"/>
      <c r="B5279" s="11"/>
      <c r="C5279" s="11"/>
    </row>
    <row r="5280" spans="1:3">
      <c r="A5280" s="8"/>
      <c r="B5280" s="11"/>
      <c r="C5280" s="11"/>
    </row>
    <row r="5281" spans="1:3">
      <c r="A5281" s="8"/>
      <c r="B5281" s="11"/>
      <c r="C5281" s="11"/>
    </row>
    <row r="5282" spans="1:3">
      <c r="A5282" s="8"/>
      <c r="B5282" s="11"/>
      <c r="C5282" s="11"/>
    </row>
    <row r="5283" spans="1:3">
      <c r="A5283" s="8"/>
      <c r="B5283" s="11"/>
      <c r="C5283" s="11"/>
    </row>
    <row r="5284" spans="1:3">
      <c r="A5284" s="8"/>
      <c r="B5284" s="11"/>
      <c r="C5284" s="11"/>
    </row>
    <row r="5285" spans="1:3">
      <c r="A5285" s="8"/>
      <c r="B5285" s="11"/>
      <c r="C5285" s="11"/>
    </row>
    <row r="5286" spans="1:3">
      <c r="A5286" s="8"/>
      <c r="B5286" s="11"/>
      <c r="C5286" s="11"/>
    </row>
    <row r="5287" spans="1:3">
      <c r="A5287" s="8"/>
      <c r="B5287" s="11"/>
      <c r="C5287" s="11"/>
    </row>
    <row r="5288" spans="1:3">
      <c r="A5288" s="8"/>
      <c r="B5288" s="11"/>
      <c r="C5288" s="11"/>
    </row>
    <row r="5289" spans="1:3">
      <c r="A5289" s="8"/>
      <c r="B5289" s="11"/>
      <c r="C5289" s="11"/>
    </row>
    <row r="5290" spans="1:3">
      <c r="A5290" s="8"/>
      <c r="B5290" s="11"/>
      <c r="C5290" s="11"/>
    </row>
    <row r="5291" spans="1:3">
      <c r="A5291" s="8"/>
      <c r="B5291" s="11"/>
      <c r="C5291" s="11"/>
    </row>
    <row r="5292" spans="1:3">
      <c r="A5292" s="8"/>
      <c r="B5292" s="11"/>
      <c r="C5292" s="11"/>
    </row>
    <row r="5293" spans="1:3">
      <c r="A5293" s="8"/>
      <c r="B5293" s="11"/>
      <c r="C5293" s="11"/>
    </row>
    <row r="5294" spans="1:3">
      <c r="A5294" s="8"/>
      <c r="B5294" s="11"/>
      <c r="C5294" s="11"/>
    </row>
    <row r="5295" spans="1:3">
      <c r="A5295" s="8"/>
      <c r="B5295" s="11"/>
      <c r="C5295" s="11"/>
    </row>
    <row r="5296" spans="1:3">
      <c r="A5296" s="8"/>
      <c r="B5296" s="11"/>
      <c r="C5296" s="11"/>
    </row>
    <row r="5297" spans="1:3">
      <c r="A5297" s="8"/>
      <c r="B5297" s="11"/>
      <c r="C5297" s="11"/>
    </row>
    <row r="5298" spans="1:3">
      <c r="A5298" s="8"/>
      <c r="B5298" s="11"/>
      <c r="C5298" s="11"/>
    </row>
    <row r="5299" spans="1:3">
      <c r="A5299" s="8"/>
      <c r="B5299" s="11"/>
      <c r="C5299" s="11"/>
    </row>
    <row r="5300" spans="1:3">
      <c r="A5300" s="8"/>
      <c r="B5300" s="11"/>
      <c r="C5300" s="11"/>
    </row>
    <row r="5301" spans="1:3">
      <c r="A5301" s="8"/>
      <c r="B5301" s="11"/>
      <c r="C5301" s="11"/>
    </row>
    <row r="5302" spans="1:3">
      <c r="A5302" s="8"/>
      <c r="B5302" s="11"/>
      <c r="C5302" s="11"/>
    </row>
    <row r="5303" spans="1:3">
      <c r="A5303" s="8"/>
      <c r="B5303" s="11"/>
      <c r="C5303" s="11"/>
    </row>
    <row r="5304" spans="1:3">
      <c r="A5304" s="8"/>
      <c r="B5304" s="11"/>
      <c r="C5304" s="11"/>
    </row>
    <row r="5305" spans="1:3">
      <c r="A5305" s="8"/>
      <c r="B5305" s="11"/>
      <c r="C5305" s="11"/>
    </row>
    <row r="5306" spans="1:3">
      <c r="A5306" s="8"/>
      <c r="B5306" s="11"/>
      <c r="C5306" s="11"/>
    </row>
    <row r="5307" spans="1:3">
      <c r="A5307" s="8"/>
      <c r="B5307" s="11"/>
      <c r="C5307" s="11"/>
    </row>
    <row r="5308" spans="1:3">
      <c r="A5308" s="8"/>
      <c r="B5308" s="11"/>
      <c r="C5308" s="11"/>
    </row>
    <row r="5309" spans="1:3">
      <c r="A5309" s="8"/>
      <c r="B5309" s="11"/>
      <c r="C5309" s="11"/>
    </row>
    <row r="5310" spans="1:3">
      <c r="A5310" s="8"/>
      <c r="B5310" s="11"/>
      <c r="C5310" s="11"/>
    </row>
    <row r="5311" spans="1:3">
      <c r="A5311" s="8"/>
      <c r="B5311" s="11"/>
      <c r="C5311" s="11"/>
    </row>
    <row r="5312" spans="1:3">
      <c r="A5312" s="8"/>
      <c r="B5312" s="11"/>
      <c r="C5312" s="11"/>
    </row>
    <row r="5313" spans="1:3">
      <c r="A5313" s="8"/>
      <c r="B5313" s="11"/>
      <c r="C5313" s="11"/>
    </row>
    <row r="5314" spans="1:3">
      <c r="A5314" s="8"/>
      <c r="B5314" s="11"/>
      <c r="C5314" s="11"/>
    </row>
    <row r="5315" spans="1:3">
      <c r="A5315" s="8"/>
      <c r="B5315" s="11"/>
      <c r="C5315" s="11"/>
    </row>
    <row r="5316" spans="1:3">
      <c r="A5316" s="8"/>
      <c r="B5316" s="11"/>
      <c r="C5316" s="11"/>
    </row>
    <row r="5317" spans="1:3">
      <c r="A5317" s="8"/>
      <c r="B5317" s="11"/>
      <c r="C5317" s="11"/>
    </row>
    <row r="5318" spans="1:3">
      <c r="A5318" s="8"/>
      <c r="B5318" s="11"/>
      <c r="C5318" s="11"/>
    </row>
    <row r="5319" spans="1:3">
      <c r="A5319" s="8"/>
      <c r="B5319" s="11"/>
      <c r="C5319" s="11"/>
    </row>
    <row r="5320" spans="1:3">
      <c r="A5320" s="8"/>
      <c r="B5320" s="11"/>
      <c r="C5320" s="11"/>
    </row>
    <row r="5321" spans="1:3">
      <c r="A5321" s="8"/>
      <c r="B5321" s="11"/>
      <c r="C5321" s="11"/>
    </row>
    <row r="5322" spans="1:3">
      <c r="A5322" s="8"/>
      <c r="B5322" s="11"/>
      <c r="C5322" s="11"/>
    </row>
    <row r="5323" spans="1:3">
      <c r="A5323" s="8"/>
      <c r="B5323" s="11"/>
      <c r="C5323" s="11"/>
    </row>
    <row r="5324" spans="1:3">
      <c r="A5324" s="8"/>
      <c r="B5324" s="11"/>
      <c r="C5324" s="11"/>
    </row>
    <row r="5325" spans="1:3">
      <c r="A5325" s="8"/>
      <c r="B5325" s="11"/>
      <c r="C5325" s="11"/>
    </row>
    <row r="5326" spans="1:3">
      <c r="A5326" s="8"/>
      <c r="B5326" s="11"/>
      <c r="C5326" s="11"/>
    </row>
    <row r="5327" spans="1:3">
      <c r="A5327" s="8"/>
      <c r="B5327" s="11"/>
      <c r="C5327" s="11"/>
    </row>
    <row r="5328" spans="1:3">
      <c r="A5328" s="8"/>
      <c r="B5328" s="11"/>
      <c r="C5328" s="11"/>
    </row>
    <row r="5329" spans="1:3">
      <c r="A5329" s="8"/>
      <c r="B5329" s="11"/>
      <c r="C5329" s="11"/>
    </row>
    <row r="5330" spans="1:3">
      <c r="A5330" s="8"/>
      <c r="B5330" s="11"/>
      <c r="C5330" s="11"/>
    </row>
    <row r="5331" spans="1:3">
      <c r="A5331" s="8"/>
      <c r="B5331" s="11"/>
      <c r="C5331" s="11"/>
    </row>
    <row r="5332" spans="1:3">
      <c r="A5332" s="8"/>
      <c r="B5332" s="11"/>
      <c r="C5332" s="11"/>
    </row>
    <row r="5333" spans="1:3">
      <c r="A5333" s="8"/>
      <c r="B5333" s="11"/>
      <c r="C5333" s="11"/>
    </row>
    <row r="5334" spans="1:3">
      <c r="A5334" s="8"/>
      <c r="B5334" s="11"/>
      <c r="C5334" s="11"/>
    </row>
    <row r="5335" spans="1:3">
      <c r="A5335" s="8"/>
      <c r="B5335" s="11"/>
      <c r="C5335" s="11"/>
    </row>
    <row r="5336" spans="1:3">
      <c r="A5336" s="8"/>
      <c r="B5336" s="11"/>
      <c r="C5336" s="11"/>
    </row>
    <row r="5337" spans="1:3">
      <c r="A5337" s="8"/>
      <c r="B5337" s="11"/>
      <c r="C5337" s="11"/>
    </row>
    <row r="5338" spans="1:3">
      <c r="A5338" s="8"/>
      <c r="B5338" s="11"/>
      <c r="C5338" s="11"/>
    </row>
    <row r="5339" spans="1:3">
      <c r="A5339" s="8"/>
      <c r="B5339" s="11"/>
      <c r="C5339" s="11"/>
    </row>
    <row r="5340" spans="1:3">
      <c r="A5340" s="8"/>
      <c r="B5340" s="11"/>
      <c r="C5340" s="11"/>
    </row>
    <row r="5341" spans="1:3">
      <c r="A5341" s="8"/>
      <c r="B5341" s="11"/>
      <c r="C5341" s="11"/>
    </row>
    <row r="5342" spans="1:3">
      <c r="A5342" s="8"/>
      <c r="B5342" s="11"/>
      <c r="C5342" s="11"/>
    </row>
    <row r="5343" spans="1:3">
      <c r="A5343" s="8"/>
      <c r="B5343" s="11"/>
      <c r="C5343" s="11"/>
    </row>
    <row r="5344" spans="1:3">
      <c r="A5344" s="8"/>
      <c r="B5344" s="11"/>
      <c r="C5344" s="11"/>
    </row>
    <row r="5345" spans="1:3">
      <c r="A5345" s="8"/>
      <c r="B5345" s="11"/>
      <c r="C5345" s="11"/>
    </row>
    <row r="5346" spans="1:3">
      <c r="A5346" s="8"/>
      <c r="B5346" s="11"/>
      <c r="C5346" s="11"/>
    </row>
    <row r="5347" spans="1:3">
      <c r="A5347" s="8"/>
      <c r="B5347" s="11"/>
      <c r="C5347" s="11"/>
    </row>
    <row r="5348" spans="1:3">
      <c r="A5348" s="8"/>
      <c r="B5348" s="11"/>
      <c r="C5348" s="11"/>
    </row>
    <row r="5349" spans="1:3">
      <c r="A5349" s="8"/>
      <c r="B5349" s="11"/>
      <c r="C5349" s="11"/>
    </row>
    <row r="5350" spans="1:3">
      <c r="A5350" s="8"/>
      <c r="B5350" s="11"/>
      <c r="C5350" s="11"/>
    </row>
    <row r="5351" spans="1:3">
      <c r="A5351" s="8"/>
      <c r="B5351" s="11"/>
      <c r="C5351" s="11"/>
    </row>
    <row r="5352" spans="1:3">
      <c r="A5352" s="8"/>
      <c r="B5352" s="11"/>
      <c r="C5352" s="11"/>
    </row>
    <row r="5353" spans="1:3">
      <c r="A5353" s="8"/>
      <c r="B5353" s="11"/>
      <c r="C5353" s="11"/>
    </row>
    <row r="5354" spans="1:3">
      <c r="A5354" s="8"/>
      <c r="B5354" s="11"/>
      <c r="C5354" s="11"/>
    </row>
    <row r="5355" spans="1:3">
      <c r="A5355" s="8"/>
      <c r="B5355" s="11"/>
      <c r="C5355" s="11"/>
    </row>
    <row r="5356" spans="1:3">
      <c r="A5356" s="8"/>
      <c r="B5356" s="11"/>
      <c r="C5356" s="11"/>
    </row>
    <row r="5357" spans="1:3">
      <c r="A5357" s="8"/>
      <c r="B5357" s="11"/>
      <c r="C5357" s="11"/>
    </row>
    <row r="5358" spans="1:3">
      <c r="A5358" s="8"/>
      <c r="B5358" s="11"/>
      <c r="C5358" s="11"/>
    </row>
    <row r="5359" spans="1:3">
      <c r="A5359" s="8"/>
      <c r="B5359" s="11"/>
      <c r="C5359" s="11"/>
    </row>
    <row r="5360" spans="1:3">
      <c r="A5360" s="8"/>
      <c r="B5360" s="11"/>
      <c r="C5360" s="11"/>
    </row>
    <row r="5361" spans="1:3">
      <c r="A5361" s="8"/>
      <c r="B5361" s="11"/>
      <c r="C5361" s="11"/>
    </row>
    <row r="5362" spans="1:3">
      <c r="A5362" s="8"/>
      <c r="B5362" s="11"/>
      <c r="C5362" s="11"/>
    </row>
    <row r="5363" spans="1:3">
      <c r="A5363" s="8"/>
      <c r="B5363" s="11"/>
      <c r="C5363" s="11"/>
    </row>
    <row r="5364" spans="1:3">
      <c r="A5364" s="8"/>
      <c r="B5364" s="11"/>
      <c r="C5364" s="11"/>
    </row>
    <row r="5365" spans="1:3">
      <c r="A5365" s="8"/>
      <c r="B5365" s="11"/>
      <c r="C5365" s="11"/>
    </row>
    <row r="5366" spans="1:3">
      <c r="A5366" s="8"/>
      <c r="B5366" s="11"/>
      <c r="C5366" s="11"/>
    </row>
    <row r="5367" spans="1:3">
      <c r="A5367" s="8"/>
      <c r="B5367" s="11"/>
      <c r="C5367" s="11"/>
    </row>
    <row r="5368" spans="1:3">
      <c r="A5368" s="8"/>
      <c r="B5368" s="11"/>
      <c r="C5368" s="11"/>
    </row>
    <row r="5369" spans="1:3">
      <c r="A5369" s="8"/>
      <c r="B5369" s="11"/>
      <c r="C5369" s="11"/>
    </row>
    <row r="5370" spans="1:3">
      <c r="A5370" s="8"/>
      <c r="B5370" s="11"/>
      <c r="C5370" s="11"/>
    </row>
    <row r="5371" spans="1:3">
      <c r="A5371" s="8"/>
      <c r="B5371" s="11"/>
      <c r="C5371" s="11"/>
    </row>
    <row r="5372" spans="1:3">
      <c r="A5372" s="8"/>
      <c r="B5372" s="11"/>
      <c r="C5372" s="11"/>
    </row>
    <row r="5373" spans="1:3">
      <c r="A5373" s="8"/>
      <c r="B5373" s="11"/>
      <c r="C5373" s="11"/>
    </row>
    <row r="5374" spans="1:3">
      <c r="A5374" s="8"/>
      <c r="B5374" s="11"/>
      <c r="C5374" s="11"/>
    </row>
    <row r="5375" spans="1:3">
      <c r="A5375" s="8"/>
      <c r="B5375" s="11"/>
      <c r="C5375" s="11"/>
    </row>
    <row r="5376" spans="1:3">
      <c r="A5376" s="8"/>
      <c r="B5376" s="11"/>
      <c r="C5376" s="11"/>
    </row>
    <row r="5377" spans="1:3">
      <c r="A5377" s="8"/>
      <c r="B5377" s="11"/>
      <c r="C5377" s="11"/>
    </row>
    <row r="5378" spans="1:3">
      <c r="A5378" s="8"/>
      <c r="B5378" s="11"/>
      <c r="C5378" s="11"/>
    </row>
    <row r="5379" spans="1:3">
      <c r="A5379" s="8"/>
      <c r="B5379" s="11"/>
      <c r="C5379" s="11"/>
    </row>
    <row r="5380" spans="1:3">
      <c r="A5380" s="8"/>
      <c r="B5380" s="11"/>
      <c r="C5380" s="11"/>
    </row>
    <row r="5381" spans="1:3">
      <c r="A5381" s="8"/>
      <c r="B5381" s="11"/>
      <c r="C5381" s="11"/>
    </row>
    <row r="5382" spans="1:3">
      <c r="A5382" s="8"/>
      <c r="B5382" s="11"/>
      <c r="C5382" s="11"/>
    </row>
    <row r="5383" spans="1:3">
      <c r="A5383" s="8"/>
      <c r="B5383" s="11"/>
      <c r="C5383" s="11"/>
    </row>
    <row r="5384" spans="1:3">
      <c r="A5384" s="8"/>
      <c r="B5384" s="11"/>
      <c r="C5384" s="11"/>
    </row>
    <row r="5385" spans="1:3">
      <c r="A5385" s="8"/>
      <c r="B5385" s="11"/>
      <c r="C5385" s="11"/>
    </row>
    <row r="5386" spans="1:3">
      <c r="A5386" s="8"/>
      <c r="B5386" s="11"/>
      <c r="C5386" s="11"/>
    </row>
    <row r="5387" spans="1:3">
      <c r="A5387" s="8"/>
      <c r="B5387" s="11"/>
      <c r="C5387" s="11"/>
    </row>
    <row r="5388" spans="1:3">
      <c r="A5388" s="8"/>
      <c r="B5388" s="11"/>
      <c r="C5388" s="11"/>
    </row>
    <row r="5389" spans="1:3">
      <c r="A5389" s="8"/>
      <c r="B5389" s="11"/>
      <c r="C5389" s="11"/>
    </row>
    <row r="5390" spans="1:3">
      <c r="A5390" s="8"/>
      <c r="B5390" s="11"/>
      <c r="C5390" s="11"/>
    </row>
    <row r="5391" spans="1:3">
      <c r="A5391" s="8"/>
      <c r="B5391" s="11"/>
      <c r="C5391" s="11"/>
    </row>
    <row r="5392" spans="1:3">
      <c r="A5392" s="8"/>
      <c r="B5392" s="11"/>
      <c r="C5392" s="11"/>
    </row>
    <row r="5393" spans="1:3">
      <c r="A5393" s="8"/>
      <c r="B5393" s="11"/>
      <c r="C5393" s="11"/>
    </row>
    <row r="5394" spans="1:3">
      <c r="A5394" s="8"/>
      <c r="B5394" s="11"/>
      <c r="C5394" s="11"/>
    </row>
    <row r="5395" spans="1:3">
      <c r="A5395" s="8"/>
      <c r="B5395" s="11"/>
      <c r="C5395" s="11"/>
    </row>
    <row r="5396" spans="1:3">
      <c r="A5396" s="8"/>
      <c r="B5396" s="11"/>
      <c r="C5396" s="11"/>
    </row>
    <row r="5397" spans="1:3">
      <c r="A5397" s="8"/>
      <c r="B5397" s="11"/>
      <c r="C5397" s="11"/>
    </row>
    <row r="5398" spans="1:3">
      <c r="A5398" s="8"/>
      <c r="B5398" s="11"/>
      <c r="C5398" s="11"/>
    </row>
    <row r="5399" spans="1:3">
      <c r="A5399" s="8"/>
      <c r="B5399" s="11"/>
      <c r="C5399" s="11"/>
    </row>
    <row r="5400" spans="1:3">
      <c r="A5400" s="8"/>
      <c r="B5400" s="11"/>
      <c r="C5400" s="11"/>
    </row>
    <row r="5401" spans="1:3">
      <c r="A5401" s="8"/>
      <c r="B5401" s="11"/>
      <c r="C5401" s="11"/>
    </row>
    <row r="5402" spans="1:3">
      <c r="A5402" s="8"/>
      <c r="B5402" s="11"/>
      <c r="C5402" s="11"/>
    </row>
    <row r="5403" spans="1:3">
      <c r="A5403" s="8"/>
      <c r="B5403" s="11"/>
      <c r="C5403" s="11"/>
    </row>
    <row r="5404" spans="1:3">
      <c r="A5404" s="8"/>
      <c r="B5404" s="11"/>
      <c r="C5404" s="11"/>
    </row>
    <row r="5405" spans="1:3">
      <c r="A5405" s="8"/>
      <c r="B5405" s="11"/>
      <c r="C5405" s="11"/>
    </row>
    <row r="5406" spans="1:3">
      <c r="A5406" s="8"/>
      <c r="B5406" s="11"/>
      <c r="C5406" s="11"/>
    </row>
    <row r="5407" spans="1:3">
      <c r="A5407" s="8"/>
      <c r="B5407" s="11"/>
      <c r="C5407" s="11"/>
    </row>
    <row r="5408" spans="1:3">
      <c r="A5408" s="8"/>
      <c r="B5408" s="11"/>
      <c r="C5408" s="11"/>
    </row>
    <row r="5409" spans="1:3">
      <c r="A5409" s="8"/>
      <c r="B5409" s="11"/>
      <c r="C5409" s="11"/>
    </row>
    <row r="5410" spans="1:3">
      <c r="A5410" s="8"/>
      <c r="B5410" s="11"/>
      <c r="C5410" s="11"/>
    </row>
    <row r="5411" spans="1:3">
      <c r="A5411" s="8"/>
      <c r="B5411" s="11"/>
      <c r="C5411" s="11"/>
    </row>
    <row r="5412" spans="1:3">
      <c r="A5412" s="8"/>
      <c r="B5412" s="11"/>
      <c r="C5412" s="11"/>
    </row>
    <row r="5413" spans="1:3">
      <c r="A5413" s="8"/>
      <c r="B5413" s="11"/>
      <c r="C5413" s="11"/>
    </row>
    <row r="5414" spans="1:3">
      <c r="A5414" s="8"/>
      <c r="B5414" s="11"/>
      <c r="C5414" s="11"/>
    </row>
    <row r="5415" spans="1:3">
      <c r="A5415" s="8"/>
      <c r="B5415" s="11"/>
      <c r="C5415" s="11"/>
    </row>
    <row r="5416" spans="1:3">
      <c r="A5416" s="8"/>
      <c r="B5416" s="11"/>
      <c r="C5416" s="11"/>
    </row>
    <row r="5417" spans="1:3">
      <c r="A5417" s="8"/>
      <c r="B5417" s="11"/>
      <c r="C5417" s="11"/>
    </row>
    <row r="5418" spans="1:3">
      <c r="A5418" s="8"/>
      <c r="B5418" s="11"/>
      <c r="C5418" s="11"/>
    </row>
    <row r="5419" spans="1:3">
      <c r="A5419" s="8"/>
      <c r="B5419" s="11"/>
      <c r="C5419" s="11"/>
    </row>
    <row r="5420" spans="1:3">
      <c r="A5420" s="8"/>
      <c r="B5420" s="11"/>
      <c r="C5420" s="11"/>
    </row>
    <row r="5421" spans="1:3">
      <c r="A5421" s="8"/>
      <c r="B5421" s="11"/>
      <c r="C5421" s="11"/>
    </row>
    <row r="5422" spans="1:3">
      <c r="A5422" s="8"/>
      <c r="B5422" s="11"/>
      <c r="C5422" s="11"/>
    </row>
    <row r="5423" spans="1:3">
      <c r="A5423" s="8"/>
      <c r="B5423" s="11"/>
      <c r="C5423" s="11"/>
    </row>
    <row r="5424" spans="1:3">
      <c r="A5424" s="8"/>
      <c r="B5424" s="11"/>
      <c r="C5424" s="11"/>
    </row>
    <row r="5425" spans="1:3">
      <c r="A5425" s="8"/>
      <c r="B5425" s="11"/>
      <c r="C5425" s="11"/>
    </row>
    <row r="5426" spans="1:3">
      <c r="A5426" s="8"/>
      <c r="B5426" s="11"/>
      <c r="C5426" s="11"/>
    </row>
    <row r="5427" spans="1:3">
      <c r="A5427" s="8"/>
      <c r="B5427" s="11"/>
      <c r="C5427" s="11"/>
    </row>
    <row r="5428" spans="1:3">
      <c r="A5428" s="8"/>
      <c r="B5428" s="11"/>
      <c r="C5428" s="11"/>
    </row>
    <row r="5429" spans="1:3">
      <c r="A5429" s="8"/>
      <c r="B5429" s="11"/>
      <c r="C5429" s="11"/>
    </row>
    <row r="5430" spans="1:3">
      <c r="A5430" s="8"/>
      <c r="B5430" s="11"/>
      <c r="C5430" s="11"/>
    </row>
    <row r="5431" spans="1:3">
      <c r="A5431" s="8"/>
      <c r="B5431" s="11"/>
      <c r="C5431" s="11"/>
    </row>
    <row r="5432" spans="1:3">
      <c r="A5432" s="8"/>
      <c r="B5432" s="11"/>
      <c r="C5432" s="11"/>
    </row>
    <row r="5433" spans="1:3">
      <c r="A5433" s="8"/>
      <c r="B5433" s="11"/>
      <c r="C5433" s="11"/>
    </row>
    <row r="5434" spans="1:3">
      <c r="A5434" s="8"/>
      <c r="B5434" s="11"/>
      <c r="C5434" s="11"/>
    </row>
    <row r="5435" spans="1:3">
      <c r="A5435" s="8"/>
      <c r="B5435" s="11"/>
      <c r="C5435" s="11"/>
    </row>
    <row r="5436" spans="1:3">
      <c r="A5436" s="8"/>
      <c r="B5436" s="11"/>
      <c r="C5436" s="11"/>
    </row>
    <row r="5437" spans="1:3">
      <c r="A5437" s="8"/>
      <c r="B5437" s="11"/>
      <c r="C5437" s="11"/>
    </row>
    <row r="5438" spans="1:3">
      <c r="A5438" s="8"/>
      <c r="B5438" s="11"/>
      <c r="C5438" s="11"/>
    </row>
    <row r="5439" spans="1:3">
      <c r="A5439" s="8"/>
      <c r="B5439" s="11"/>
      <c r="C5439" s="11"/>
    </row>
    <row r="5440" spans="1:3">
      <c r="A5440" s="8"/>
      <c r="B5440" s="11"/>
      <c r="C5440" s="11"/>
    </row>
    <row r="5441" spans="1:3">
      <c r="A5441" s="8"/>
      <c r="B5441" s="11"/>
      <c r="C5441" s="11"/>
    </row>
    <row r="5442" spans="1:3">
      <c r="A5442" s="8"/>
      <c r="B5442" s="11"/>
      <c r="C5442" s="11"/>
    </row>
    <row r="5443" spans="1:3">
      <c r="A5443" s="8"/>
      <c r="B5443" s="11"/>
      <c r="C5443" s="11"/>
    </row>
    <row r="5444" spans="1:3">
      <c r="A5444" s="8"/>
      <c r="B5444" s="11"/>
      <c r="C5444" s="11"/>
    </row>
    <row r="5445" spans="1:3">
      <c r="A5445" s="8"/>
      <c r="B5445" s="11"/>
      <c r="C5445" s="11"/>
    </row>
    <row r="5446" spans="1:3">
      <c r="A5446" s="8"/>
      <c r="B5446" s="11"/>
      <c r="C5446" s="11"/>
    </row>
    <row r="5447" spans="1:3">
      <c r="A5447" s="8"/>
      <c r="B5447" s="11"/>
      <c r="C5447" s="11"/>
    </row>
    <row r="5448" spans="1:3">
      <c r="A5448" s="8"/>
      <c r="B5448" s="11"/>
      <c r="C5448" s="11"/>
    </row>
    <row r="5449" spans="1:3">
      <c r="A5449" s="8"/>
      <c r="B5449" s="11"/>
      <c r="C5449" s="11"/>
    </row>
    <row r="5450" spans="1:3">
      <c r="A5450" s="8"/>
      <c r="B5450" s="11"/>
      <c r="C5450" s="11"/>
    </row>
    <row r="5451" spans="1:3">
      <c r="A5451" s="8"/>
      <c r="B5451" s="11"/>
      <c r="C5451" s="11"/>
    </row>
    <row r="5452" spans="1:3">
      <c r="A5452" s="8"/>
      <c r="B5452" s="11"/>
      <c r="C5452" s="11"/>
    </row>
    <row r="5453" spans="1:3">
      <c r="A5453" s="8"/>
      <c r="B5453" s="11"/>
      <c r="C5453" s="11"/>
    </row>
    <row r="5454" spans="1:3">
      <c r="A5454" s="8"/>
      <c r="B5454" s="11"/>
      <c r="C5454" s="11"/>
    </row>
    <row r="5455" spans="1:3">
      <c r="A5455" s="8"/>
      <c r="B5455" s="11"/>
      <c r="C5455" s="11"/>
    </row>
    <row r="5456" spans="1:3">
      <c r="A5456" s="8"/>
      <c r="B5456" s="11"/>
      <c r="C5456" s="11"/>
    </row>
    <row r="5457" spans="1:3">
      <c r="A5457" s="8"/>
      <c r="B5457" s="11"/>
      <c r="C5457" s="11"/>
    </row>
    <row r="5458" spans="1:3">
      <c r="A5458" s="8"/>
      <c r="B5458" s="11"/>
      <c r="C5458" s="11"/>
    </row>
    <row r="5459" spans="1:3">
      <c r="A5459" s="8"/>
      <c r="B5459" s="11"/>
      <c r="C5459" s="11"/>
    </row>
    <row r="5460" spans="1:3">
      <c r="A5460" s="8"/>
      <c r="B5460" s="11"/>
      <c r="C5460" s="11"/>
    </row>
    <row r="5461" spans="1:3">
      <c r="A5461" s="8"/>
      <c r="B5461" s="11"/>
      <c r="C5461" s="11"/>
    </row>
    <row r="5462" spans="1:3">
      <c r="A5462" s="8"/>
      <c r="B5462" s="11"/>
      <c r="C5462" s="11"/>
    </row>
    <row r="5463" spans="1:3">
      <c r="A5463" s="8"/>
      <c r="B5463" s="11"/>
      <c r="C5463" s="11"/>
    </row>
    <row r="5464" spans="1:3">
      <c r="A5464" s="8"/>
      <c r="B5464" s="11"/>
      <c r="C5464" s="11"/>
    </row>
    <row r="5465" spans="1:3">
      <c r="A5465" s="8"/>
      <c r="B5465" s="11"/>
      <c r="C5465" s="11"/>
    </row>
    <row r="5466" spans="1:3">
      <c r="A5466" s="8"/>
      <c r="B5466" s="11"/>
      <c r="C5466" s="11"/>
    </row>
    <row r="5467" spans="1:3">
      <c r="A5467" s="8"/>
      <c r="B5467" s="11"/>
      <c r="C5467" s="11"/>
    </row>
    <row r="5468" spans="1:3">
      <c r="A5468" s="8"/>
      <c r="B5468" s="11"/>
      <c r="C5468" s="11"/>
    </row>
    <row r="5469" spans="1:3">
      <c r="A5469" s="8"/>
      <c r="B5469" s="11"/>
      <c r="C5469" s="11"/>
    </row>
    <row r="5470" spans="1:3">
      <c r="A5470" s="8"/>
      <c r="B5470" s="11"/>
      <c r="C5470" s="11"/>
    </row>
    <row r="5471" spans="1:3">
      <c r="A5471" s="8"/>
      <c r="B5471" s="11"/>
      <c r="C5471" s="11"/>
    </row>
    <row r="5472" spans="1:3">
      <c r="A5472" s="8"/>
      <c r="B5472" s="11"/>
      <c r="C5472" s="11"/>
    </row>
    <row r="5473" spans="1:3">
      <c r="A5473" s="8"/>
      <c r="B5473" s="11"/>
      <c r="C5473" s="11"/>
    </row>
    <row r="5474" spans="1:3">
      <c r="A5474" s="8"/>
      <c r="B5474" s="11"/>
      <c r="C5474" s="11"/>
    </row>
    <row r="5475" spans="1:3">
      <c r="A5475" s="8"/>
      <c r="B5475" s="11"/>
      <c r="C5475" s="11"/>
    </row>
    <row r="5476" spans="1:3">
      <c r="A5476" s="8"/>
      <c r="B5476" s="11"/>
      <c r="C5476" s="11"/>
    </row>
    <row r="5477" spans="1:3">
      <c r="A5477" s="8"/>
      <c r="B5477" s="11"/>
      <c r="C5477" s="11"/>
    </row>
    <row r="5478" spans="1:3">
      <c r="A5478" s="8"/>
      <c r="B5478" s="11"/>
      <c r="C5478" s="11"/>
    </row>
    <row r="5479" spans="1:3">
      <c r="A5479" s="8"/>
      <c r="B5479" s="11"/>
      <c r="C5479" s="11"/>
    </row>
    <row r="5480" spans="1:3">
      <c r="A5480" s="8"/>
      <c r="B5480" s="11"/>
      <c r="C5480" s="11"/>
    </row>
    <row r="5481" spans="1:3">
      <c r="A5481" s="8"/>
      <c r="B5481" s="11"/>
      <c r="C5481" s="11"/>
    </row>
    <row r="5482" spans="1:3">
      <c r="A5482" s="8"/>
      <c r="B5482" s="11"/>
      <c r="C5482" s="11"/>
    </row>
    <row r="5483" spans="1:3">
      <c r="A5483" s="8"/>
      <c r="B5483" s="11"/>
      <c r="C5483" s="11"/>
    </row>
    <row r="5484" spans="1:3">
      <c r="A5484" s="8"/>
      <c r="B5484" s="11"/>
      <c r="C5484" s="11"/>
    </row>
    <row r="5485" spans="1:3">
      <c r="A5485" s="8"/>
      <c r="B5485" s="11"/>
      <c r="C5485" s="11"/>
    </row>
    <row r="5486" spans="1:3">
      <c r="A5486" s="8"/>
      <c r="B5486" s="11"/>
      <c r="C5486" s="11"/>
    </row>
    <row r="5487" spans="1:3">
      <c r="A5487" s="8"/>
      <c r="B5487" s="11"/>
      <c r="C5487" s="11"/>
    </row>
    <row r="5488" spans="1:3">
      <c r="A5488" s="8"/>
      <c r="B5488" s="11"/>
      <c r="C5488" s="11"/>
    </row>
    <row r="5489" spans="1:3">
      <c r="A5489" s="8"/>
      <c r="B5489" s="11"/>
      <c r="C5489" s="11"/>
    </row>
    <row r="5490" spans="1:3">
      <c r="A5490" s="8"/>
      <c r="B5490" s="11"/>
      <c r="C5490" s="11"/>
    </row>
    <row r="5491" spans="1:3">
      <c r="A5491" s="8"/>
      <c r="B5491" s="11"/>
      <c r="C5491" s="11"/>
    </row>
    <row r="5492" spans="1:3">
      <c r="A5492" s="8"/>
      <c r="B5492" s="11"/>
      <c r="C5492" s="11"/>
    </row>
    <row r="5493" spans="1:3">
      <c r="A5493" s="8"/>
      <c r="B5493" s="11"/>
      <c r="C5493" s="11"/>
    </row>
    <row r="5494" spans="1:3">
      <c r="A5494" s="8"/>
      <c r="B5494" s="11"/>
      <c r="C5494" s="11"/>
    </row>
    <row r="5495" spans="1:3">
      <c r="A5495" s="8"/>
      <c r="B5495" s="11"/>
      <c r="C5495" s="11"/>
    </row>
    <row r="5496" spans="1:3">
      <c r="A5496" s="8"/>
      <c r="B5496" s="11"/>
      <c r="C5496" s="11"/>
    </row>
    <row r="5497" spans="1:3">
      <c r="A5497" s="8"/>
      <c r="B5497" s="11"/>
      <c r="C5497" s="11"/>
    </row>
    <row r="5498" spans="1:3">
      <c r="A5498" s="8"/>
      <c r="B5498" s="11"/>
      <c r="C5498" s="11"/>
    </row>
    <row r="5499" spans="1:3">
      <c r="A5499" s="8"/>
      <c r="B5499" s="11"/>
      <c r="C5499" s="11"/>
    </row>
    <row r="5500" spans="1:3">
      <c r="A5500" s="8"/>
      <c r="B5500" s="11"/>
      <c r="C5500" s="11"/>
    </row>
    <row r="5501" spans="1:3">
      <c r="A5501" s="8"/>
      <c r="B5501" s="11"/>
      <c r="C5501" s="11"/>
    </row>
    <row r="5502" spans="1:3">
      <c r="A5502" s="8"/>
      <c r="B5502" s="11"/>
      <c r="C5502" s="11"/>
    </row>
    <row r="5503" spans="1:3">
      <c r="A5503" s="8"/>
      <c r="B5503" s="11"/>
      <c r="C5503" s="11"/>
    </row>
    <row r="5504" spans="1:3">
      <c r="A5504" s="8"/>
      <c r="B5504" s="11"/>
      <c r="C5504" s="11"/>
    </row>
    <row r="5505" spans="1:3">
      <c r="A5505" s="8"/>
      <c r="B5505" s="11"/>
      <c r="C5505" s="11"/>
    </row>
    <row r="5506" spans="1:3">
      <c r="A5506" s="8"/>
      <c r="B5506" s="11"/>
      <c r="C5506" s="11"/>
    </row>
    <row r="5507" spans="1:3">
      <c r="A5507" s="8"/>
      <c r="B5507" s="11"/>
      <c r="C5507" s="11"/>
    </row>
    <row r="5508" spans="1:3">
      <c r="A5508" s="8"/>
      <c r="B5508" s="11"/>
      <c r="C5508" s="11"/>
    </row>
    <row r="5509" spans="1:3">
      <c r="A5509" s="8"/>
      <c r="B5509" s="11"/>
      <c r="C5509" s="11"/>
    </row>
    <row r="5510" spans="1:3">
      <c r="A5510" s="8"/>
      <c r="B5510" s="11"/>
      <c r="C5510" s="11"/>
    </row>
    <row r="5511" spans="1:3">
      <c r="A5511" s="8"/>
      <c r="B5511" s="11"/>
      <c r="C5511" s="11"/>
    </row>
    <row r="5512" spans="1:3">
      <c r="A5512" s="8"/>
      <c r="B5512" s="11"/>
      <c r="C5512" s="11"/>
    </row>
    <row r="5513" spans="1:3">
      <c r="A5513" s="8"/>
      <c r="B5513" s="11"/>
      <c r="C5513" s="11"/>
    </row>
    <row r="5514" spans="1:3">
      <c r="A5514" s="8"/>
      <c r="B5514" s="11"/>
      <c r="C5514" s="11"/>
    </row>
    <row r="5515" spans="1:3">
      <c r="A5515" s="8"/>
      <c r="B5515" s="11"/>
      <c r="C5515" s="11"/>
    </row>
    <row r="5516" spans="1:3">
      <c r="A5516" s="8"/>
      <c r="B5516" s="11"/>
      <c r="C5516" s="11"/>
    </row>
    <row r="5517" spans="1:3">
      <c r="A5517" s="8"/>
      <c r="B5517" s="11"/>
      <c r="C5517" s="11"/>
    </row>
    <row r="5518" spans="1:3">
      <c r="A5518" s="8"/>
      <c r="B5518" s="11"/>
      <c r="C5518" s="11"/>
    </row>
    <row r="5519" spans="1:3">
      <c r="A5519" s="8"/>
      <c r="B5519" s="11"/>
      <c r="C5519" s="11"/>
    </row>
    <row r="5520" spans="1:3">
      <c r="A5520" s="8"/>
      <c r="B5520" s="11"/>
      <c r="C5520" s="11"/>
    </row>
    <row r="5521" spans="1:3">
      <c r="A5521" s="8"/>
      <c r="B5521" s="11"/>
      <c r="C5521" s="11"/>
    </row>
    <row r="5522" spans="1:3">
      <c r="A5522" s="8"/>
      <c r="B5522" s="11"/>
      <c r="C5522" s="11"/>
    </row>
    <row r="5523" spans="1:3">
      <c r="A5523" s="8"/>
      <c r="B5523" s="11"/>
      <c r="C5523" s="11"/>
    </row>
    <row r="5524" spans="1:3">
      <c r="A5524" s="8"/>
      <c r="B5524" s="11"/>
      <c r="C5524" s="11"/>
    </row>
    <row r="5525" spans="1:3">
      <c r="A5525" s="8"/>
      <c r="B5525" s="11"/>
      <c r="C5525" s="11"/>
    </row>
    <row r="5526" spans="1:3">
      <c r="A5526" s="8"/>
      <c r="B5526" s="11"/>
      <c r="C5526" s="11"/>
    </row>
    <row r="5527" spans="1:3">
      <c r="A5527" s="8"/>
      <c r="B5527" s="11"/>
      <c r="C5527" s="11"/>
    </row>
    <row r="5528" spans="1:3">
      <c r="A5528" s="8"/>
      <c r="B5528" s="11"/>
      <c r="C5528" s="11"/>
    </row>
    <row r="5529" spans="1:3">
      <c r="A5529" s="8"/>
      <c r="B5529" s="11"/>
      <c r="C5529" s="11"/>
    </row>
    <row r="5530" spans="1:3">
      <c r="A5530" s="8"/>
      <c r="B5530" s="11"/>
      <c r="C5530" s="11"/>
    </row>
    <row r="5531" spans="1:3">
      <c r="A5531" s="8"/>
      <c r="B5531" s="11"/>
      <c r="C5531" s="11"/>
    </row>
    <row r="5532" spans="1:3">
      <c r="A5532" s="8"/>
      <c r="B5532" s="11"/>
      <c r="C5532" s="11"/>
    </row>
    <row r="5533" spans="1:3">
      <c r="A5533" s="8"/>
      <c r="B5533" s="11"/>
      <c r="C5533" s="11"/>
    </row>
    <row r="5534" spans="1:3">
      <c r="A5534" s="8"/>
      <c r="B5534" s="11"/>
      <c r="C5534" s="11"/>
    </row>
    <row r="5535" spans="1:3">
      <c r="A5535" s="8"/>
      <c r="B5535" s="11"/>
      <c r="C5535" s="11"/>
    </row>
    <row r="5536" spans="1:3">
      <c r="A5536" s="8"/>
      <c r="B5536" s="11"/>
      <c r="C5536" s="11"/>
    </row>
    <row r="5537" spans="1:3">
      <c r="A5537" s="8"/>
      <c r="B5537" s="11"/>
      <c r="C5537" s="11"/>
    </row>
    <row r="5538" spans="1:3">
      <c r="A5538" s="8"/>
      <c r="B5538" s="11"/>
      <c r="C5538" s="11"/>
    </row>
    <row r="5539" spans="1:3">
      <c r="A5539" s="8"/>
      <c r="B5539" s="11"/>
      <c r="C5539" s="11"/>
    </row>
    <row r="5540" spans="1:3">
      <c r="A5540" s="8"/>
      <c r="B5540" s="11"/>
      <c r="C5540" s="11"/>
    </row>
    <row r="5541" spans="1:3">
      <c r="A5541" s="8"/>
      <c r="B5541" s="11"/>
      <c r="C5541" s="11"/>
    </row>
    <row r="5542" spans="1:3">
      <c r="A5542" s="8"/>
      <c r="B5542" s="11"/>
      <c r="C5542" s="11"/>
    </row>
    <row r="5543" spans="1:3">
      <c r="A5543" s="8"/>
      <c r="B5543" s="11"/>
      <c r="C5543" s="11"/>
    </row>
    <row r="5544" spans="1:3">
      <c r="A5544" s="8"/>
      <c r="B5544" s="11"/>
      <c r="C5544" s="11"/>
    </row>
    <row r="5545" spans="1:3">
      <c r="A5545" s="8"/>
      <c r="B5545" s="11"/>
      <c r="C5545" s="11"/>
    </row>
    <row r="5546" spans="1:3">
      <c r="A5546" s="8"/>
      <c r="B5546" s="11"/>
      <c r="C5546" s="11"/>
    </row>
    <row r="5547" spans="1:3">
      <c r="A5547" s="8"/>
      <c r="B5547" s="11"/>
      <c r="C5547" s="11"/>
    </row>
    <row r="5548" spans="1:3">
      <c r="A5548" s="8"/>
      <c r="B5548" s="11"/>
      <c r="C5548" s="11"/>
    </row>
    <row r="5549" spans="1:3">
      <c r="A5549" s="8"/>
      <c r="B5549" s="11"/>
      <c r="C5549" s="11"/>
    </row>
    <row r="5550" spans="1:3">
      <c r="A5550" s="8"/>
      <c r="B5550" s="11"/>
      <c r="C5550" s="11"/>
    </row>
    <row r="5551" spans="1:3">
      <c r="A5551" s="8"/>
      <c r="B5551" s="11"/>
      <c r="C5551" s="11"/>
    </row>
    <row r="5552" spans="1:3">
      <c r="A5552" s="8"/>
      <c r="B5552" s="11"/>
      <c r="C5552" s="11"/>
    </row>
    <row r="5553" spans="1:3">
      <c r="A5553" s="8"/>
      <c r="B5553" s="11"/>
      <c r="C5553" s="11"/>
    </row>
    <row r="5554" spans="1:3">
      <c r="A5554" s="8"/>
      <c r="B5554" s="11"/>
      <c r="C5554" s="11"/>
    </row>
    <row r="5555" spans="1:3">
      <c r="A5555" s="8"/>
      <c r="B5555" s="11"/>
      <c r="C5555" s="11"/>
    </row>
    <row r="5556" spans="1:3">
      <c r="A5556" s="8"/>
      <c r="B5556" s="11"/>
      <c r="C5556" s="11"/>
    </row>
    <row r="5557" spans="1:3">
      <c r="A5557" s="8"/>
      <c r="B5557" s="11"/>
      <c r="C5557" s="11"/>
    </row>
    <row r="5558" spans="1:3">
      <c r="A5558" s="8"/>
      <c r="B5558" s="11"/>
      <c r="C5558" s="11"/>
    </row>
    <row r="5559" spans="1:3">
      <c r="A5559" s="8"/>
      <c r="B5559" s="11"/>
      <c r="C5559" s="11"/>
    </row>
    <row r="5560" spans="1:3">
      <c r="A5560" s="8"/>
      <c r="B5560" s="11"/>
      <c r="C5560" s="11"/>
    </row>
    <row r="5561" spans="1:3">
      <c r="A5561" s="8"/>
      <c r="B5561" s="11"/>
      <c r="C5561" s="11"/>
    </row>
    <row r="5562" spans="1:3">
      <c r="A5562" s="8"/>
      <c r="B5562" s="11"/>
      <c r="C5562" s="11"/>
    </row>
    <row r="5563" spans="1:3">
      <c r="A5563" s="8"/>
      <c r="B5563" s="11"/>
      <c r="C5563" s="11"/>
    </row>
    <row r="5564" spans="1:3">
      <c r="A5564" s="8"/>
      <c r="B5564" s="11"/>
      <c r="C5564" s="11"/>
    </row>
    <row r="5565" spans="1:3">
      <c r="A5565" s="8"/>
      <c r="B5565" s="11"/>
      <c r="C5565" s="11"/>
    </row>
    <row r="5566" spans="1:3">
      <c r="A5566" s="8"/>
      <c r="B5566" s="11"/>
      <c r="C5566" s="11"/>
    </row>
    <row r="5567" spans="1:3">
      <c r="A5567" s="8"/>
      <c r="B5567" s="11"/>
      <c r="C5567" s="11"/>
    </row>
    <row r="5568" spans="1:3">
      <c r="A5568" s="8"/>
      <c r="B5568" s="11"/>
      <c r="C5568" s="11"/>
    </row>
    <row r="5569" spans="1:3">
      <c r="A5569" s="8"/>
      <c r="B5569" s="11"/>
      <c r="C5569" s="11"/>
    </row>
    <row r="5570" spans="1:3">
      <c r="A5570" s="8"/>
      <c r="B5570" s="11"/>
      <c r="C5570" s="11"/>
    </row>
    <row r="5571" spans="1:3">
      <c r="A5571" s="8"/>
      <c r="B5571" s="11"/>
      <c r="C5571" s="11"/>
    </row>
    <row r="5572" spans="1:3">
      <c r="A5572" s="8"/>
      <c r="B5572" s="11"/>
      <c r="C5572" s="11"/>
    </row>
    <row r="5573" spans="1:3">
      <c r="A5573" s="8"/>
      <c r="B5573" s="11"/>
      <c r="C5573" s="11"/>
    </row>
    <row r="5574" spans="1:3">
      <c r="A5574" s="8"/>
      <c r="B5574" s="11"/>
      <c r="C5574" s="11"/>
    </row>
    <row r="5575" spans="1:3">
      <c r="A5575" s="8"/>
      <c r="B5575" s="11"/>
      <c r="C5575" s="11"/>
    </row>
    <row r="5576" spans="1:3">
      <c r="A5576" s="8"/>
      <c r="B5576" s="11"/>
      <c r="C5576" s="11"/>
    </row>
    <row r="5577" spans="1:3">
      <c r="A5577" s="8"/>
      <c r="B5577" s="11"/>
      <c r="C5577" s="11"/>
    </row>
    <row r="5578" spans="1:3">
      <c r="A5578" s="8"/>
      <c r="B5578" s="11"/>
      <c r="C5578" s="11"/>
    </row>
    <row r="5579" spans="1:3">
      <c r="A5579" s="8"/>
      <c r="B5579" s="11"/>
      <c r="C5579" s="11"/>
    </row>
    <row r="5580" spans="1:3">
      <c r="A5580" s="8"/>
      <c r="B5580" s="11"/>
      <c r="C5580" s="11"/>
    </row>
    <row r="5581" spans="1:3">
      <c r="A5581" s="8"/>
      <c r="B5581" s="11"/>
      <c r="C5581" s="11"/>
    </row>
    <row r="5582" spans="1:3">
      <c r="A5582" s="8"/>
      <c r="B5582" s="11"/>
      <c r="C5582" s="11"/>
    </row>
    <row r="5583" spans="1:3">
      <c r="A5583" s="8"/>
      <c r="B5583" s="11"/>
      <c r="C5583" s="11"/>
    </row>
    <row r="5584" spans="1:3">
      <c r="A5584" s="8"/>
      <c r="B5584" s="11"/>
      <c r="C5584" s="11"/>
    </row>
    <row r="5585" spans="1:3">
      <c r="A5585" s="8"/>
      <c r="B5585" s="11"/>
      <c r="C5585" s="11"/>
    </row>
    <row r="5586" spans="1:3">
      <c r="A5586" s="8"/>
      <c r="B5586" s="11"/>
      <c r="C5586" s="11"/>
    </row>
    <row r="5587" spans="1:3">
      <c r="A5587" s="8"/>
      <c r="B5587" s="11"/>
      <c r="C5587" s="11"/>
    </row>
    <row r="5588" spans="1:3">
      <c r="A5588" s="8"/>
      <c r="B5588" s="11"/>
      <c r="C5588" s="11"/>
    </row>
    <row r="5589" spans="1:3">
      <c r="A5589" s="8"/>
      <c r="B5589" s="11"/>
      <c r="C5589" s="11"/>
    </row>
    <row r="5590" spans="1:3">
      <c r="A5590" s="8"/>
      <c r="B5590" s="11"/>
      <c r="C5590" s="11"/>
    </row>
    <row r="5591" spans="1:3">
      <c r="A5591" s="8"/>
      <c r="B5591" s="11"/>
      <c r="C5591" s="11"/>
    </row>
    <row r="5592" spans="1:3">
      <c r="A5592" s="8"/>
      <c r="B5592" s="11"/>
      <c r="C5592" s="11"/>
    </row>
    <row r="5593" spans="1:3">
      <c r="A5593" s="8"/>
      <c r="B5593" s="11"/>
      <c r="C5593" s="11"/>
    </row>
    <row r="5594" spans="1:3">
      <c r="A5594" s="8"/>
      <c r="B5594" s="11"/>
      <c r="C5594" s="11"/>
    </row>
    <row r="5595" spans="1:3">
      <c r="A5595" s="8"/>
      <c r="B5595" s="11"/>
      <c r="C5595" s="11"/>
    </row>
    <row r="5596" spans="1:3">
      <c r="A5596" s="8"/>
      <c r="B5596" s="11"/>
      <c r="C5596" s="11"/>
    </row>
    <row r="5597" spans="1:3">
      <c r="A5597" s="8"/>
      <c r="B5597" s="11"/>
      <c r="C5597" s="11"/>
    </row>
    <row r="5598" spans="1:3">
      <c r="A5598" s="8"/>
      <c r="B5598" s="11"/>
      <c r="C5598" s="11"/>
    </row>
    <row r="5599" spans="1:3">
      <c r="A5599" s="8"/>
      <c r="B5599" s="11"/>
      <c r="C5599" s="11"/>
    </row>
    <row r="5600" spans="1:3">
      <c r="A5600" s="8"/>
      <c r="B5600" s="11"/>
      <c r="C5600" s="11"/>
    </row>
    <row r="5601" spans="1:3">
      <c r="A5601" s="8"/>
      <c r="B5601" s="11"/>
      <c r="C5601" s="11"/>
    </row>
    <row r="5602" spans="1:3">
      <c r="A5602" s="8"/>
      <c r="B5602" s="11"/>
      <c r="C5602" s="11"/>
    </row>
    <row r="5603" spans="1:3">
      <c r="A5603" s="8"/>
      <c r="B5603" s="11"/>
      <c r="C5603" s="11"/>
    </row>
    <row r="5604" spans="1:3">
      <c r="A5604" s="8"/>
      <c r="B5604" s="11"/>
      <c r="C5604" s="11"/>
    </row>
    <row r="5605" spans="1:3">
      <c r="A5605" s="8"/>
      <c r="B5605" s="11"/>
      <c r="C5605" s="11"/>
    </row>
    <row r="5606" spans="1:3">
      <c r="A5606" s="8"/>
      <c r="B5606" s="11"/>
      <c r="C5606" s="11"/>
    </row>
    <row r="5607" spans="1:3">
      <c r="A5607" s="8"/>
      <c r="B5607" s="11"/>
      <c r="C5607" s="11"/>
    </row>
    <row r="5608" spans="1:3">
      <c r="A5608" s="8"/>
      <c r="B5608" s="11"/>
      <c r="C5608" s="11"/>
    </row>
    <row r="5609" spans="1:3">
      <c r="A5609" s="8"/>
      <c r="B5609" s="11"/>
      <c r="C5609" s="11"/>
    </row>
    <row r="5610" spans="1:3">
      <c r="A5610" s="8"/>
      <c r="B5610" s="11"/>
      <c r="C5610" s="11"/>
    </row>
    <row r="5611" spans="1:3">
      <c r="A5611" s="8"/>
      <c r="B5611" s="11"/>
      <c r="C5611" s="11"/>
    </row>
    <row r="5612" spans="1:3">
      <c r="A5612" s="8"/>
      <c r="B5612" s="11"/>
      <c r="C5612" s="11"/>
    </row>
    <row r="5613" spans="1:3">
      <c r="A5613" s="8"/>
      <c r="B5613" s="11"/>
      <c r="C5613" s="11"/>
    </row>
    <row r="5614" spans="1:3">
      <c r="A5614" s="8"/>
      <c r="B5614" s="11"/>
      <c r="C5614" s="11"/>
    </row>
    <row r="5615" spans="1:3">
      <c r="A5615" s="8"/>
      <c r="B5615" s="11"/>
      <c r="C5615" s="11"/>
    </row>
    <row r="5616" spans="1:3">
      <c r="A5616" s="8"/>
      <c r="B5616" s="11"/>
      <c r="C5616" s="11"/>
    </row>
    <row r="5617" spans="1:3">
      <c r="A5617" s="8"/>
      <c r="B5617" s="11"/>
      <c r="C5617" s="11"/>
    </row>
    <row r="5618" spans="1:3">
      <c r="A5618" s="8"/>
      <c r="B5618" s="11"/>
      <c r="C5618" s="11"/>
    </row>
    <row r="5619" spans="1:3">
      <c r="A5619" s="8"/>
      <c r="B5619" s="11"/>
      <c r="C5619" s="11"/>
    </row>
    <row r="5620" spans="1:3">
      <c r="A5620" s="8"/>
      <c r="B5620" s="11"/>
      <c r="C5620" s="11"/>
    </row>
    <row r="5621" spans="1:3">
      <c r="A5621" s="8"/>
      <c r="B5621" s="11"/>
      <c r="C5621" s="11"/>
    </row>
    <row r="5622" spans="1:3">
      <c r="A5622" s="8"/>
      <c r="B5622" s="11"/>
      <c r="C5622" s="11"/>
    </row>
    <row r="5623" spans="1:3">
      <c r="A5623" s="8"/>
      <c r="B5623" s="11"/>
      <c r="C5623" s="11"/>
    </row>
    <row r="5624" spans="1:3">
      <c r="A5624" s="8"/>
      <c r="B5624" s="11"/>
      <c r="C5624" s="11"/>
    </row>
    <row r="5625" spans="1:3">
      <c r="A5625" s="8"/>
      <c r="B5625" s="11"/>
      <c r="C5625" s="11"/>
    </row>
    <row r="5626" spans="1:3">
      <c r="A5626" s="8"/>
      <c r="B5626" s="11"/>
      <c r="C5626" s="11"/>
    </row>
    <row r="5627" spans="1:3">
      <c r="A5627" s="8"/>
      <c r="B5627" s="11"/>
      <c r="C5627" s="11"/>
    </row>
    <row r="5628" spans="1:3">
      <c r="A5628" s="8"/>
      <c r="B5628" s="11"/>
      <c r="C5628" s="11"/>
    </row>
    <row r="5629" spans="1:3">
      <c r="A5629" s="8"/>
      <c r="B5629" s="11"/>
      <c r="C5629" s="11"/>
    </row>
    <row r="5630" spans="1:3">
      <c r="A5630" s="8"/>
      <c r="B5630" s="11"/>
      <c r="C5630" s="11"/>
    </row>
    <row r="5631" spans="1:3">
      <c r="A5631" s="8"/>
      <c r="B5631" s="11"/>
      <c r="C5631" s="11"/>
    </row>
    <row r="5632" spans="1:3">
      <c r="A5632" s="8"/>
      <c r="B5632" s="11"/>
      <c r="C5632" s="11"/>
    </row>
    <row r="5633" spans="1:3">
      <c r="A5633" s="8"/>
      <c r="B5633" s="11"/>
      <c r="C5633" s="11"/>
    </row>
    <row r="5634" spans="1:3">
      <c r="A5634" s="8"/>
      <c r="B5634" s="11"/>
      <c r="C5634" s="11"/>
    </row>
    <row r="5635" spans="1:3">
      <c r="A5635" s="8"/>
      <c r="B5635" s="11"/>
      <c r="C5635" s="11"/>
    </row>
    <row r="5636" spans="1:3">
      <c r="A5636" s="8"/>
      <c r="B5636" s="11"/>
      <c r="C5636" s="11"/>
    </row>
    <row r="5637" spans="1:3">
      <c r="A5637" s="8"/>
      <c r="B5637" s="11"/>
      <c r="C5637" s="11"/>
    </row>
    <row r="5638" spans="1:3">
      <c r="A5638" s="8"/>
      <c r="B5638" s="11"/>
      <c r="C5638" s="11"/>
    </row>
    <row r="5639" spans="1:3">
      <c r="A5639" s="8"/>
      <c r="B5639" s="11"/>
      <c r="C5639" s="11"/>
    </row>
    <row r="5640" spans="1:3">
      <c r="A5640" s="8"/>
      <c r="B5640" s="11"/>
      <c r="C5640" s="11"/>
    </row>
    <row r="5641" spans="1:3">
      <c r="A5641" s="8"/>
      <c r="B5641" s="11"/>
      <c r="C5641" s="11"/>
    </row>
    <row r="5642" spans="1:3">
      <c r="A5642" s="8"/>
      <c r="B5642" s="11"/>
      <c r="C5642" s="11"/>
    </row>
    <row r="5643" spans="1:3">
      <c r="A5643" s="8"/>
      <c r="B5643" s="11"/>
      <c r="C5643" s="11"/>
    </row>
    <row r="5644" spans="1:3">
      <c r="A5644" s="8"/>
      <c r="B5644" s="11"/>
      <c r="C5644" s="11"/>
    </row>
    <row r="5645" spans="1:3">
      <c r="A5645" s="8"/>
      <c r="B5645" s="11"/>
      <c r="C5645" s="11"/>
    </row>
    <row r="5646" spans="1:3">
      <c r="A5646" s="8"/>
      <c r="B5646" s="11"/>
      <c r="C5646" s="11"/>
    </row>
    <row r="5647" spans="1:3">
      <c r="A5647" s="8"/>
      <c r="B5647" s="11"/>
      <c r="C5647" s="11"/>
    </row>
    <row r="5648" spans="1:3">
      <c r="A5648" s="8"/>
      <c r="B5648" s="11"/>
      <c r="C5648" s="11"/>
    </row>
    <row r="5649" spans="1:3">
      <c r="A5649" s="8"/>
      <c r="B5649" s="11"/>
      <c r="C5649" s="11"/>
    </row>
    <row r="5650" spans="1:3">
      <c r="A5650" s="8"/>
      <c r="B5650" s="11"/>
      <c r="C5650" s="11"/>
    </row>
    <row r="5651" spans="1:3">
      <c r="A5651" s="8"/>
      <c r="B5651" s="11"/>
      <c r="C5651" s="11"/>
    </row>
    <row r="5652" spans="1:3">
      <c r="A5652" s="8"/>
      <c r="B5652" s="11"/>
      <c r="C5652" s="11"/>
    </row>
    <row r="5653" spans="1:3">
      <c r="A5653" s="8"/>
      <c r="B5653" s="11"/>
      <c r="C5653" s="11"/>
    </row>
    <row r="5654" spans="1:3">
      <c r="A5654" s="8"/>
      <c r="B5654" s="11"/>
      <c r="C5654" s="11"/>
    </row>
    <row r="5655" spans="1:3">
      <c r="A5655" s="8"/>
      <c r="B5655" s="11"/>
      <c r="C5655" s="11"/>
    </row>
    <row r="5656" spans="1:3">
      <c r="A5656" s="8"/>
      <c r="B5656" s="11"/>
      <c r="C5656" s="11"/>
    </row>
    <row r="5657" spans="1:3">
      <c r="A5657" s="8"/>
      <c r="B5657" s="11"/>
      <c r="C5657" s="11"/>
    </row>
    <row r="5658" spans="1:3">
      <c r="A5658" s="8"/>
      <c r="B5658" s="11"/>
      <c r="C5658" s="11"/>
    </row>
    <row r="5659" spans="1:3">
      <c r="A5659" s="8"/>
      <c r="B5659" s="11"/>
      <c r="C5659" s="11"/>
    </row>
    <row r="5660" spans="1:3">
      <c r="A5660" s="8"/>
      <c r="B5660" s="11"/>
      <c r="C5660" s="11"/>
    </row>
    <row r="5661" spans="1:3">
      <c r="A5661" s="8"/>
      <c r="B5661" s="11"/>
      <c r="C5661" s="11"/>
    </row>
    <row r="5662" spans="1:3">
      <c r="A5662" s="8"/>
      <c r="B5662" s="11"/>
      <c r="C5662" s="11"/>
    </row>
    <row r="5663" spans="1:3">
      <c r="A5663" s="8"/>
      <c r="B5663" s="11"/>
      <c r="C5663" s="11"/>
    </row>
    <row r="5664" spans="1:3">
      <c r="A5664" s="8"/>
      <c r="B5664" s="11"/>
      <c r="C5664" s="11"/>
    </row>
    <row r="5665" spans="1:3">
      <c r="A5665" s="8"/>
      <c r="B5665" s="11"/>
      <c r="C5665" s="11"/>
    </row>
    <row r="5666" spans="1:3">
      <c r="A5666" s="8"/>
      <c r="B5666" s="11"/>
      <c r="C5666" s="11"/>
    </row>
    <row r="5667" spans="1:3">
      <c r="A5667" s="8"/>
      <c r="B5667" s="11"/>
      <c r="C5667" s="11"/>
    </row>
    <row r="5668" spans="1:3">
      <c r="A5668" s="8"/>
      <c r="B5668" s="11"/>
      <c r="C5668" s="11"/>
    </row>
    <row r="5669" spans="1:3">
      <c r="A5669" s="8"/>
      <c r="B5669" s="11"/>
      <c r="C5669" s="11"/>
    </row>
    <row r="5670" spans="1:3">
      <c r="A5670" s="8"/>
      <c r="B5670" s="11"/>
      <c r="C5670" s="11"/>
    </row>
    <row r="5671" spans="1:3">
      <c r="A5671" s="8"/>
      <c r="B5671" s="11"/>
      <c r="C5671" s="11"/>
    </row>
    <row r="5672" spans="1:3">
      <c r="A5672" s="8"/>
      <c r="B5672" s="11"/>
      <c r="C5672" s="11"/>
    </row>
    <row r="5673" spans="1:3">
      <c r="A5673" s="8"/>
      <c r="B5673" s="11"/>
      <c r="C5673" s="11"/>
    </row>
    <row r="5674" spans="1:3">
      <c r="A5674" s="8"/>
      <c r="B5674" s="11"/>
      <c r="C5674" s="11"/>
    </row>
    <row r="5675" spans="1:3">
      <c r="A5675" s="8"/>
      <c r="B5675" s="11"/>
      <c r="C5675" s="11"/>
    </row>
    <row r="5676" spans="1:3">
      <c r="A5676" s="8"/>
      <c r="B5676" s="11"/>
      <c r="C5676" s="11"/>
    </row>
    <row r="5677" spans="1:3">
      <c r="A5677" s="8"/>
      <c r="B5677" s="11"/>
      <c r="C5677" s="11"/>
    </row>
    <row r="5678" spans="1:3">
      <c r="A5678" s="8"/>
      <c r="B5678" s="11"/>
      <c r="C5678" s="11"/>
    </row>
    <row r="5679" spans="1:3">
      <c r="A5679" s="8"/>
      <c r="B5679" s="11"/>
      <c r="C5679" s="11"/>
    </row>
    <row r="5680" spans="1:3">
      <c r="A5680" s="8"/>
      <c r="B5680" s="11"/>
      <c r="C5680" s="11"/>
    </row>
    <row r="5681" spans="1:3">
      <c r="A5681" s="8"/>
      <c r="B5681" s="11"/>
      <c r="C5681" s="11"/>
    </row>
    <row r="5682" spans="1:3">
      <c r="A5682" s="8"/>
      <c r="B5682" s="11"/>
      <c r="C5682" s="11"/>
    </row>
    <row r="5683" spans="1:3">
      <c r="A5683" s="8"/>
      <c r="B5683" s="11"/>
      <c r="C5683" s="11"/>
    </row>
    <row r="5684" spans="1:3">
      <c r="A5684" s="8"/>
      <c r="B5684" s="11"/>
      <c r="C5684" s="11"/>
    </row>
    <row r="5685" spans="1:3">
      <c r="A5685" s="8"/>
      <c r="B5685" s="11"/>
      <c r="C5685" s="11"/>
    </row>
    <row r="5686" spans="1:3">
      <c r="A5686" s="8"/>
      <c r="B5686" s="11"/>
      <c r="C5686" s="11"/>
    </row>
    <row r="5687" spans="1:3">
      <c r="A5687" s="8"/>
      <c r="B5687" s="11"/>
      <c r="C5687" s="11"/>
    </row>
    <row r="5688" spans="1:3">
      <c r="A5688" s="8"/>
      <c r="B5688" s="11"/>
      <c r="C5688" s="11"/>
    </row>
    <row r="5689" spans="1:3">
      <c r="A5689" s="8"/>
      <c r="B5689" s="11"/>
      <c r="C5689" s="11"/>
    </row>
    <row r="5690" spans="1:3">
      <c r="A5690" s="8"/>
      <c r="B5690" s="11"/>
      <c r="C5690" s="11"/>
    </row>
    <row r="5691" spans="1:3">
      <c r="A5691" s="8"/>
      <c r="B5691" s="11"/>
      <c r="C5691" s="11"/>
    </row>
    <row r="5692" spans="1:3">
      <c r="A5692" s="8"/>
      <c r="B5692" s="11"/>
      <c r="C5692" s="11"/>
    </row>
    <row r="5693" spans="1:3">
      <c r="A5693" s="8"/>
      <c r="B5693" s="11"/>
      <c r="C5693" s="11"/>
    </row>
    <row r="5694" spans="1:3">
      <c r="A5694" s="8"/>
      <c r="B5694" s="11"/>
      <c r="C5694" s="11"/>
    </row>
    <row r="5695" spans="1:3">
      <c r="A5695" s="8"/>
      <c r="B5695" s="11"/>
      <c r="C5695" s="11"/>
    </row>
    <row r="5696" spans="1:3">
      <c r="A5696" s="8"/>
      <c r="B5696" s="11"/>
      <c r="C5696" s="11"/>
    </row>
    <row r="5697" spans="1:3">
      <c r="A5697" s="8"/>
      <c r="B5697" s="11"/>
      <c r="C5697" s="11"/>
    </row>
    <row r="5698" spans="1:3">
      <c r="A5698" s="8"/>
      <c r="B5698" s="11"/>
      <c r="C5698" s="11"/>
    </row>
    <row r="5699" spans="1:3">
      <c r="A5699" s="8"/>
      <c r="B5699" s="11"/>
      <c r="C5699" s="11"/>
    </row>
    <row r="5700" spans="1:3">
      <c r="A5700" s="8"/>
      <c r="B5700" s="11"/>
      <c r="C5700" s="11"/>
    </row>
    <row r="5701" spans="1:3">
      <c r="A5701" s="8"/>
      <c r="B5701" s="11"/>
      <c r="C5701" s="11"/>
    </row>
    <row r="5702" spans="1:3">
      <c r="A5702" s="8"/>
      <c r="B5702" s="11"/>
      <c r="C5702" s="11"/>
    </row>
    <row r="5703" spans="1:3">
      <c r="A5703" s="8"/>
      <c r="B5703" s="11"/>
      <c r="C5703" s="11"/>
    </row>
    <row r="5704" spans="1:3">
      <c r="A5704" s="8"/>
      <c r="B5704" s="11"/>
      <c r="C5704" s="11"/>
    </row>
    <row r="5705" spans="1:3">
      <c r="A5705" s="8"/>
      <c r="B5705" s="11"/>
      <c r="C5705" s="11"/>
    </row>
    <row r="5706" spans="1:3">
      <c r="A5706" s="8"/>
      <c r="B5706" s="11"/>
      <c r="C5706" s="11"/>
    </row>
    <row r="5707" spans="1:3">
      <c r="A5707" s="8"/>
      <c r="B5707" s="11"/>
      <c r="C5707" s="11"/>
    </row>
    <row r="5708" spans="1:3">
      <c r="A5708" s="8"/>
      <c r="B5708" s="11"/>
      <c r="C5708" s="11"/>
    </row>
    <row r="5709" spans="1:3">
      <c r="A5709" s="8"/>
      <c r="B5709" s="11"/>
      <c r="C5709" s="11"/>
    </row>
    <row r="5710" spans="1:3">
      <c r="A5710" s="8"/>
      <c r="B5710" s="11"/>
      <c r="C5710" s="11"/>
    </row>
    <row r="5711" spans="1:3">
      <c r="A5711" s="8"/>
      <c r="B5711" s="11"/>
      <c r="C5711" s="11"/>
    </row>
    <row r="5712" spans="1:3">
      <c r="A5712" s="8"/>
      <c r="B5712" s="11"/>
      <c r="C5712" s="11"/>
    </row>
    <row r="5713" spans="1:3">
      <c r="A5713" s="8"/>
      <c r="B5713" s="11"/>
      <c r="C5713" s="11"/>
    </row>
    <row r="5714" spans="1:3">
      <c r="A5714" s="8"/>
      <c r="B5714" s="11"/>
      <c r="C5714" s="11"/>
    </row>
    <row r="5715" spans="1:3">
      <c r="A5715" s="8"/>
      <c r="B5715" s="11"/>
      <c r="C5715" s="11"/>
    </row>
    <row r="5716" spans="1:3">
      <c r="A5716" s="8"/>
      <c r="B5716" s="11"/>
      <c r="C5716" s="11"/>
    </row>
    <row r="5717" spans="1:3">
      <c r="A5717" s="8"/>
      <c r="B5717" s="11"/>
      <c r="C5717" s="11"/>
    </row>
    <row r="5718" spans="1:3">
      <c r="A5718" s="8"/>
      <c r="B5718" s="11"/>
      <c r="C5718" s="11"/>
    </row>
    <row r="5719" spans="1:3">
      <c r="A5719" s="8"/>
      <c r="B5719" s="11"/>
      <c r="C5719" s="11"/>
    </row>
    <row r="5720" spans="1:3">
      <c r="A5720" s="8"/>
      <c r="B5720" s="11"/>
      <c r="C5720" s="11"/>
    </row>
    <row r="5721" spans="1:3">
      <c r="A5721" s="8"/>
      <c r="B5721" s="11"/>
      <c r="C5721" s="11"/>
    </row>
    <row r="5722" spans="1:3">
      <c r="A5722" s="8"/>
      <c r="B5722" s="11"/>
      <c r="C5722" s="11"/>
    </row>
    <row r="5723" spans="1:3">
      <c r="A5723" s="8"/>
      <c r="B5723" s="11"/>
      <c r="C5723" s="11"/>
    </row>
    <row r="5724" spans="1:3">
      <c r="A5724" s="8"/>
      <c r="B5724" s="11"/>
      <c r="C5724" s="11"/>
    </row>
    <row r="5725" spans="1:3">
      <c r="A5725" s="8"/>
      <c r="B5725" s="11"/>
      <c r="C5725" s="11"/>
    </row>
    <row r="5726" spans="1:3">
      <c r="A5726" s="8"/>
      <c r="B5726" s="11"/>
      <c r="C5726" s="11"/>
    </row>
    <row r="5727" spans="1:3">
      <c r="A5727" s="8"/>
      <c r="B5727" s="11"/>
      <c r="C5727" s="11"/>
    </row>
    <row r="5728" spans="1:3">
      <c r="A5728" s="8"/>
      <c r="B5728" s="11"/>
      <c r="C5728" s="11"/>
    </row>
    <row r="5729" spans="1:3">
      <c r="A5729" s="8"/>
      <c r="B5729" s="11"/>
      <c r="C5729" s="11"/>
    </row>
    <row r="5730" spans="1:3">
      <c r="A5730" s="8"/>
      <c r="B5730" s="11"/>
      <c r="C5730" s="11"/>
    </row>
    <row r="5731" spans="1:3">
      <c r="A5731" s="8"/>
      <c r="B5731" s="11"/>
      <c r="C5731" s="11"/>
    </row>
    <row r="5732" spans="1:3">
      <c r="A5732" s="8"/>
      <c r="B5732" s="11"/>
      <c r="C5732" s="11"/>
    </row>
    <row r="5733" spans="1:3">
      <c r="A5733" s="8"/>
      <c r="B5733" s="11"/>
      <c r="C5733" s="11"/>
    </row>
    <row r="5734" spans="1:3">
      <c r="A5734" s="8"/>
      <c r="B5734" s="11"/>
      <c r="C5734" s="11"/>
    </row>
    <row r="5735" spans="1:3">
      <c r="A5735" s="8"/>
      <c r="B5735" s="11"/>
      <c r="C5735" s="11"/>
    </row>
    <row r="5736" spans="1:3">
      <c r="A5736" s="8"/>
      <c r="B5736" s="11"/>
      <c r="C5736" s="11"/>
    </row>
    <row r="5737" spans="1:3">
      <c r="A5737" s="8"/>
      <c r="B5737" s="11"/>
      <c r="C5737" s="11"/>
    </row>
    <row r="5738" spans="1:3">
      <c r="A5738" s="8"/>
      <c r="B5738" s="11"/>
      <c r="C5738" s="11"/>
    </row>
    <row r="5739" spans="1:3">
      <c r="A5739" s="8"/>
      <c r="B5739" s="11"/>
      <c r="C5739" s="11"/>
    </row>
    <row r="5740" spans="1:3">
      <c r="A5740" s="8"/>
      <c r="B5740" s="11"/>
      <c r="C5740" s="11"/>
    </row>
    <row r="5741" spans="1:3">
      <c r="A5741" s="8"/>
      <c r="B5741" s="11"/>
      <c r="C5741" s="11"/>
    </row>
    <row r="5742" spans="1:3">
      <c r="A5742" s="8"/>
      <c r="B5742" s="11"/>
      <c r="C5742" s="11"/>
    </row>
    <row r="5743" spans="1:3">
      <c r="A5743" s="8"/>
      <c r="B5743" s="11"/>
      <c r="C5743" s="11"/>
    </row>
    <row r="5744" spans="1:3">
      <c r="A5744" s="8"/>
      <c r="B5744" s="11"/>
      <c r="C5744" s="11"/>
    </row>
    <row r="5745" spans="1:3">
      <c r="A5745" s="8"/>
      <c r="B5745" s="11"/>
      <c r="C5745" s="11"/>
    </row>
    <row r="5746" spans="1:3">
      <c r="A5746" s="8"/>
      <c r="B5746" s="11"/>
      <c r="C5746" s="11"/>
    </row>
    <row r="5747" spans="1:3">
      <c r="A5747" s="8"/>
      <c r="B5747" s="11"/>
      <c r="C5747" s="11"/>
    </row>
    <row r="5748" spans="1:3">
      <c r="A5748" s="8"/>
      <c r="B5748" s="11"/>
      <c r="C5748" s="11"/>
    </row>
    <row r="5749" spans="1:3">
      <c r="A5749" s="8"/>
      <c r="B5749" s="11"/>
      <c r="C5749" s="11"/>
    </row>
    <row r="5750" spans="1:3">
      <c r="A5750" s="8"/>
      <c r="B5750" s="11"/>
      <c r="C5750" s="11"/>
    </row>
    <row r="5751" spans="1:3">
      <c r="A5751" s="8"/>
      <c r="B5751" s="11"/>
      <c r="C5751" s="11"/>
    </row>
    <row r="5752" spans="1:3">
      <c r="A5752" s="8"/>
      <c r="B5752" s="11"/>
      <c r="C5752" s="11"/>
    </row>
    <row r="5753" spans="1:3">
      <c r="A5753" s="8"/>
      <c r="B5753" s="11"/>
      <c r="C5753" s="11"/>
    </row>
    <row r="5754" spans="1:3">
      <c r="A5754" s="8"/>
      <c r="B5754" s="11"/>
      <c r="C5754" s="11"/>
    </row>
    <row r="5755" spans="1:3">
      <c r="A5755" s="8"/>
      <c r="B5755" s="11"/>
      <c r="C5755" s="11"/>
    </row>
    <row r="5756" spans="1:3">
      <c r="A5756" s="8"/>
      <c r="B5756" s="11"/>
      <c r="C5756" s="11"/>
    </row>
    <row r="5757" spans="1:3">
      <c r="A5757" s="8"/>
      <c r="B5757" s="11"/>
      <c r="C5757" s="11"/>
    </row>
    <row r="5758" spans="1:3">
      <c r="A5758" s="8"/>
      <c r="B5758" s="11"/>
      <c r="C5758" s="11"/>
    </row>
    <row r="5759" spans="1:3">
      <c r="A5759" s="8"/>
      <c r="B5759" s="11"/>
      <c r="C5759" s="11"/>
    </row>
    <row r="5760" spans="1:3">
      <c r="A5760" s="8"/>
      <c r="B5760" s="11"/>
      <c r="C5760" s="11"/>
    </row>
    <row r="5761" spans="1:3">
      <c r="A5761" s="8"/>
      <c r="B5761" s="11"/>
      <c r="C5761" s="11"/>
    </row>
    <row r="5762" spans="1:3">
      <c r="A5762" s="8"/>
      <c r="B5762" s="11"/>
      <c r="C5762" s="11"/>
    </row>
    <row r="5763" spans="1:3">
      <c r="A5763" s="8"/>
      <c r="B5763" s="11"/>
      <c r="C5763" s="11"/>
    </row>
    <row r="5764" spans="1:3">
      <c r="A5764" s="8"/>
      <c r="B5764" s="11"/>
      <c r="C5764" s="11"/>
    </row>
    <row r="5765" spans="1:3">
      <c r="A5765" s="8"/>
      <c r="B5765" s="11"/>
      <c r="C5765" s="11"/>
    </row>
    <row r="5766" spans="1:3">
      <c r="A5766" s="8"/>
      <c r="B5766" s="11"/>
      <c r="C5766" s="11"/>
    </row>
    <row r="5767" spans="1:3">
      <c r="A5767" s="8"/>
      <c r="B5767" s="11"/>
      <c r="C5767" s="11"/>
    </row>
    <row r="5768" spans="1:3">
      <c r="A5768" s="8"/>
      <c r="B5768" s="11"/>
      <c r="C5768" s="11"/>
    </row>
    <row r="5769" spans="1:3">
      <c r="A5769" s="8"/>
      <c r="B5769" s="11"/>
      <c r="C5769" s="11"/>
    </row>
    <row r="5770" spans="1:3">
      <c r="A5770" s="8"/>
      <c r="B5770" s="11"/>
      <c r="C5770" s="11"/>
    </row>
    <row r="5771" spans="1:3">
      <c r="A5771" s="8"/>
      <c r="B5771" s="11"/>
      <c r="C5771" s="11"/>
    </row>
    <row r="5772" spans="1:3">
      <c r="A5772" s="8"/>
      <c r="B5772" s="11"/>
      <c r="C5772" s="11"/>
    </row>
    <row r="5773" spans="1:3">
      <c r="A5773" s="8"/>
      <c r="B5773" s="11"/>
      <c r="C5773" s="11"/>
    </row>
    <row r="5774" spans="1:3">
      <c r="A5774" s="8"/>
      <c r="B5774" s="11"/>
      <c r="C5774" s="11"/>
    </row>
    <row r="5775" spans="1:3">
      <c r="A5775" s="8"/>
      <c r="B5775" s="11"/>
      <c r="C5775" s="11"/>
    </row>
    <row r="5776" spans="1:3">
      <c r="A5776" s="8"/>
      <c r="B5776" s="11"/>
      <c r="C5776" s="11"/>
    </row>
    <row r="5777" spans="1:3">
      <c r="A5777" s="8"/>
      <c r="B5777" s="11"/>
      <c r="C5777" s="11"/>
    </row>
    <row r="5778" spans="1:3">
      <c r="A5778" s="8"/>
      <c r="B5778" s="11"/>
      <c r="C5778" s="11"/>
    </row>
    <row r="5779" spans="1:3">
      <c r="A5779" s="8"/>
      <c r="B5779" s="11"/>
      <c r="C5779" s="11"/>
    </row>
    <row r="5780" spans="1:3">
      <c r="A5780" s="8"/>
      <c r="B5780" s="11"/>
      <c r="C5780" s="11"/>
    </row>
    <row r="5781" spans="1:3">
      <c r="A5781" s="8"/>
      <c r="B5781" s="11"/>
      <c r="C5781" s="11"/>
    </row>
    <row r="5782" spans="1:3">
      <c r="A5782" s="8"/>
      <c r="B5782" s="11"/>
      <c r="C5782" s="11"/>
    </row>
    <row r="5783" spans="1:3">
      <c r="A5783" s="8"/>
      <c r="B5783" s="11"/>
      <c r="C5783" s="11"/>
    </row>
    <row r="5784" spans="1:3">
      <c r="A5784" s="8"/>
      <c r="B5784" s="11"/>
      <c r="C5784" s="11"/>
    </row>
    <row r="5785" spans="1:3">
      <c r="A5785" s="8"/>
      <c r="B5785" s="11"/>
      <c r="C5785" s="11"/>
    </row>
    <row r="5786" spans="1:3">
      <c r="A5786" s="8"/>
      <c r="B5786" s="11"/>
      <c r="C5786" s="11"/>
    </row>
    <row r="5787" spans="1:3">
      <c r="A5787" s="8"/>
      <c r="B5787" s="11"/>
      <c r="C5787" s="11"/>
    </row>
    <row r="5788" spans="1:3">
      <c r="A5788" s="8"/>
      <c r="B5788" s="11"/>
      <c r="C5788" s="11"/>
    </row>
    <row r="5789" spans="1:3">
      <c r="A5789" s="8"/>
      <c r="B5789" s="11"/>
      <c r="C5789" s="11"/>
    </row>
    <row r="5790" spans="1:3">
      <c r="A5790" s="8"/>
      <c r="B5790" s="11"/>
      <c r="C5790" s="11"/>
    </row>
    <row r="5791" spans="1:3">
      <c r="A5791" s="8"/>
      <c r="B5791" s="11"/>
      <c r="C5791" s="11"/>
    </row>
    <row r="5792" spans="1:3">
      <c r="A5792" s="8"/>
      <c r="B5792" s="11"/>
      <c r="C5792" s="11"/>
    </row>
    <row r="5793" spans="1:3">
      <c r="A5793" s="8"/>
      <c r="B5793" s="11"/>
      <c r="C5793" s="11"/>
    </row>
    <row r="5794" spans="1:3">
      <c r="A5794" s="8"/>
      <c r="B5794" s="11"/>
      <c r="C5794" s="11"/>
    </row>
    <row r="5795" spans="1:3">
      <c r="A5795" s="8"/>
      <c r="B5795" s="11"/>
      <c r="C5795" s="11"/>
    </row>
    <row r="5796" spans="1:3">
      <c r="A5796" s="8"/>
      <c r="B5796" s="11"/>
      <c r="C5796" s="11"/>
    </row>
    <row r="5797" spans="1:3">
      <c r="A5797" s="8"/>
      <c r="B5797" s="11"/>
      <c r="C5797" s="11"/>
    </row>
    <row r="5798" spans="1:3">
      <c r="A5798" s="8"/>
      <c r="B5798" s="11"/>
      <c r="C5798" s="11"/>
    </row>
    <row r="5799" spans="1:3">
      <c r="A5799" s="8"/>
      <c r="B5799" s="11"/>
      <c r="C5799" s="11"/>
    </row>
    <row r="5800" spans="1:3">
      <c r="A5800" s="8"/>
      <c r="B5800" s="11"/>
      <c r="C5800" s="11"/>
    </row>
    <row r="5801" spans="1:3">
      <c r="A5801" s="8"/>
      <c r="B5801" s="11"/>
      <c r="C5801" s="11"/>
    </row>
    <row r="5802" spans="1:3">
      <c r="A5802" s="8"/>
      <c r="B5802" s="11"/>
      <c r="C5802" s="11"/>
    </row>
    <row r="5803" spans="1:3">
      <c r="A5803" s="8"/>
      <c r="B5803" s="11"/>
      <c r="C5803" s="11"/>
    </row>
    <row r="5804" spans="1:3">
      <c r="A5804" s="8"/>
      <c r="B5804" s="11"/>
      <c r="C5804" s="11"/>
    </row>
    <row r="5805" spans="1:3">
      <c r="A5805" s="8"/>
      <c r="B5805" s="11"/>
      <c r="C5805" s="11"/>
    </row>
    <row r="5806" spans="1:3">
      <c r="A5806" s="8"/>
      <c r="B5806" s="11"/>
      <c r="C5806" s="11"/>
    </row>
    <row r="5807" spans="1:3">
      <c r="A5807" s="8"/>
      <c r="B5807" s="11"/>
      <c r="C5807" s="11"/>
    </row>
    <row r="5808" spans="1:3">
      <c r="A5808" s="8"/>
      <c r="B5808" s="11"/>
      <c r="C5808" s="11"/>
    </row>
    <row r="5809" spans="1:3">
      <c r="A5809" s="8"/>
      <c r="B5809" s="11"/>
      <c r="C5809" s="11"/>
    </row>
    <row r="5810" spans="1:3">
      <c r="A5810" s="8"/>
      <c r="B5810" s="11"/>
      <c r="C5810" s="11"/>
    </row>
    <row r="5811" spans="1:3">
      <c r="A5811" s="8"/>
      <c r="B5811" s="11"/>
      <c r="C5811" s="11"/>
    </row>
    <row r="5812" spans="1:3">
      <c r="A5812" s="8"/>
      <c r="B5812" s="11"/>
      <c r="C5812" s="11"/>
    </row>
    <row r="5813" spans="1:3">
      <c r="A5813" s="8"/>
      <c r="B5813" s="11"/>
      <c r="C5813" s="11"/>
    </row>
    <row r="5814" spans="1:3">
      <c r="A5814" s="8"/>
      <c r="B5814" s="11"/>
      <c r="C5814" s="11"/>
    </row>
    <row r="5815" spans="1:3">
      <c r="A5815" s="8"/>
      <c r="B5815" s="11"/>
      <c r="C5815" s="11"/>
    </row>
    <row r="5816" spans="1:3">
      <c r="A5816" s="8"/>
      <c r="B5816" s="11"/>
      <c r="C5816" s="11"/>
    </row>
    <row r="5817" spans="1:3">
      <c r="A5817" s="8"/>
      <c r="B5817" s="11"/>
      <c r="C5817" s="11"/>
    </row>
    <row r="5818" spans="1:3">
      <c r="A5818" s="8"/>
      <c r="B5818" s="11"/>
      <c r="C5818" s="11"/>
    </row>
    <row r="5819" spans="1:3">
      <c r="A5819" s="8"/>
      <c r="B5819" s="11"/>
      <c r="C5819" s="11"/>
    </row>
    <row r="5820" spans="1:3">
      <c r="A5820" s="8"/>
      <c r="B5820" s="11"/>
      <c r="C5820" s="11"/>
    </row>
    <row r="5821" spans="1:3">
      <c r="A5821" s="8"/>
      <c r="B5821" s="11"/>
      <c r="C5821" s="11"/>
    </row>
    <row r="5822" spans="1:3">
      <c r="A5822" s="8"/>
      <c r="B5822" s="11"/>
      <c r="C5822" s="11"/>
    </row>
    <row r="5823" spans="1:3">
      <c r="A5823" s="8"/>
      <c r="B5823" s="11"/>
      <c r="C5823" s="11"/>
    </row>
    <row r="5824" spans="1:3">
      <c r="A5824" s="8"/>
      <c r="B5824" s="11"/>
      <c r="C5824" s="11"/>
    </row>
    <row r="5825" spans="1:3">
      <c r="A5825" s="8"/>
      <c r="B5825" s="11"/>
      <c r="C5825" s="11"/>
    </row>
    <row r="5826" spans="1:3">
      <c r="A5826" s="8"/>
      <c r="B5826" s="11"/>
      <c r="C5826" s="11"/>
    </row>
    <row r="5827" spans="1:3">
      <c r="A5827" s="8"/>
      <c r="B5827" s="11"/>
      <c r="C5827" s="11"/>
    </row>
    <row r="5828" spans="1:3">
      <c r="A5828" s="8"/>
      <c r="B5828" s="11"/>
      <c r="C5828" s="11"/>
    </row>
    <row r="5829" spans="1:3">
      <c r="A5829" s="8"/>
      <c r="B5829" s="11"/>
      <c r="C5829" s="11"/>
    </row>
    <row r="5830" spans="1:3">
      <c r="A5830" s="8"/>
      <c r="B5830" s="11"/>
      <c r="C5830" s="11"/>
    </row>
    <row r="5831" spans="1:3">
      <c r="A5831" s="8"/>
      <c r="B5831" s="11"/>
      <c r="C5831" s="11"/>
    </row>
    <row r="5832" spans="1:3">
      <c r="A5832" s="8"/>
      <c r="B5832" s="11"/>
      <c r="C5832" s="11"/>
    </row>
    <row r="5833" spans="1:3">
      <c r="A5833" s="8"/>
      <c r="B5833" s="11"/>
      <c r="C5833" s="11"/>
    </row>
    <row r="5834" spans="1:3">
      <c r="A5834" s="8"/>
      <c r="B5834" s="11"/>
      <c r="C5834" s="11"/>
    </row>
    <row r="5835" spans="1:3">
      <c r="A5835" s="8"/>
      <c r="B5835" s="11"/>
      <c r="C5835" s="11"/>
    </row>
    <row r="5836" spans="1:3">
      <c r="A5836" s="8"/>
      <c r="B5836" s="11"/>
      <c r="C5836" s="11"/>
    </row>
    <row r="5837" spans="1:3">
      <c r="A5837" s="8"/>
      <c r="B5837" s="11"/>
      <c r="C5837" s="11"/>
    </row>
    <row r="5838" spans="1:3">
      <c r="A5838" s="8"/>
      <c r="B5838" s="11"/>
      <c r="C5838" s="11"/>
    </row>
    <row r="5839" spans="1:3">
      <c r="A5839" s="8"/>
      <c r="B5839" s="11"/>
      <c r="C5839" s="11"/>
    </row>
    <row r="5840" spans="1:3">
      <c r="A5840" s="8"/>
      <c r="B5840" s="11"/>
      <c r="C5840" s="11"/>
    </row>
    <row r="5841" spans="1:3">
      <c r="A5841" s="8"/>
      <c r="B5841" s="11"/>
      <c r="C5841" s="11"/>
    </row>
    <row r="5842" spans="1:3">
      <c r="A5842" s="8"/>
      <c r="B5842" s="11"/>
      <c r="C5842" s="11"/>
    </row>
    <row r="5843" spans="1:3">
      <c r="A5843" s="8"/>
      <c r="B5843" s="11"/>
      <c r="C5843" s="11"/>
    </row>
    <row r="5844" spans="1:3">
      <c r="A5844" s="8"/>
      <c r="B5844" s="11"/>
      <c r="C5844" s="11"/>
    </row>
    <row r="5845" spans="1:3">
      <c r="A5845" s="8"/>
      <c r="B5845" s="11"/>
      <c r="C5845" s="11"/>
    </row>
    <row r="5846" spans="1:3">
      <c r="A5846" s="8"/>
      <c r="B5846" s="11"/>
      <c r="C5846" s="11"/>
    </row>
    <row r="5847" spans="1:3">
      <c r="A5847" s="8"/>
      <c r="B5847" s="11"/>
      <c r="C5847" s="11"/>
    </row>
    <row r="5848" spans="1:3">
      <c r="A5848" s="8"/>
      <c r="B5848" s="11"/>
      <c r="C5848" s="11"/>
    </row>
    <row r="5849" spans="1:3">
      <c r="A5849" s="8"/>
      <c r="B5849" s="11"/>
      <c r="C5849" s="11"/>
    </row>
    <row r="5850" spans="1:3">
      <c r="A5850" s="8"/>
      <c r="B5850" s="11"/>
      <c r="C5850" s="11"/>
    </row>
    <row r="5851" spans="1:3">
      <c r="A5851" s="8"/>
      <c r="B5851" s="11"/>
      <c r="C5851" s="11"/>
    </row>
    <row r="5852" spans="1:3">
      <c r="A5852" s="8"/>
      <c r="B5852" s="11"/>
      <c r="C5852" s="11"/>
    </row>
    <row r="5853" spans="1:3">
      <c r="A5853" s="8"/>
      <c r="B5853" s="11"/>
      <c r="C5853" s="11"/>
    </row>
    <row r="5854" spans="1:3">
      <c r="A5854" s="8"/>
      <c r="B5854" s="11"/>
      <c r="C5854" s="11"/>
    </row>
    <row r="5855" spans="1:3">
      <c r="A5855" s="8"/>
      <c r="B5855" s="11"/>
      <c r="C5855" s="11"/>
    </row>
    <row r="5856" spans="1:3">
      <c r="A5856" s="8"/>
      <c r="B5856" s="11"/>
      <c r="C5856" s="11"/>
    </row>
    <row r="5857" spans="1:3">
      <c r="A5857" s="8"/>
      <c r="B5857" s="11"/>
      <c r="C5857" s="11"/>
    </row>
    <row r="5858" spans="1:3">
      <c r="A5858" s="8"/>
      <c r="B5858" s="11"/>
      <c r="C5858" s="11"/>
    </row>
    <row r="5859" spans="1:3">
      <c r="A5859" s="8"/>
      <c r="B5859" s="11"/>
      <c r="C5859" s="11"/>
    </row>
    <row r="5860" spans="1:3">
      <c r="A5860" s="8"/>
      <c r="B5860" s="11"/>
      <c r="C5860" s="11"/>
    </row>
    <row r="5861" spans="1:3">
      <c r="A5861" s="8"/>
      <c r="B5861" s="11"/>
      <c r="C5861" s="11"/>
    </row>
    <row r="5862" spans="1:3">
      <c r="A5862" s="8"/>
      <c r="B5862" s="11"/>
      <c r="C5862" s="11"/>
    </row>
    <row r="5863" spans="1:3">
      <c r="A5863" s="8"/>
      <c r="B5863" s="11"/>
      <c r="C5863" s="11"/>
    </row>
    <row r="5864" spans="1:3">
      <c r="A5864" s="8"/>
      <c r="B5864" s="11"/>
      <c r="C5864" s="11"/>
    </row>
    <row r="5865" spans="1:3">
      <c r="A5865" s="8"/>
      <c r="B5865" s="11"/>
      <c r="C5865" s="11"/>
    </row>
    <row r="5866" spans="1:3">
      <c r="A5866" s="8"/>
      <c r="B5866" s="11"/>
      <c r="C5866" s="11"/>
    </row>
    <row r="5867" spans="1:3">
      <c r="A5867" s="8"/>
      <c r="B5867" s="11"/>
      <c r="C5867" s="11"/>
    </row>
    <row r="5868" spans="1:3">
      <c r="A5868" s="8"/>
      <c r="B5868" s="11"/>
      <c r="C5868" s="11"/>
    </row>
    <row r="5869" spans="1:3">
      <c r="A5869" s="8"/>
      <c r="B5869" s="11"/>
      <c r="C5869" s="11"/>
    </row>
    <row r="5870" spans="1:3">
      <c r="A5870" s="8"/>
      <c r="B5870" s="11"/>
      <c r="C5870" s="11"/>
    </row>
    <row r="5871" spans="1:3">
      <c r="A5871" s="8"/>
      <c r="B5871" s="11"/>
      <c r="C5871" s="11"/>
    </row>
    <row r="5872" spans="1:3">
      <c r="A5872" s="8"/>
      <c r="B5872" s="11"/>
      <c r="C5872" s="11"/>
    </row>
    <row r="5873" spans="1:3">
      <c r="A5873" s="8"/>
      <c r="B5873" s="11"/>
      <c r="C5873" s="11"/>
    </row>
    <row r="5874" spans="1:3">
      <c r="A5874" s="8"/>
      <c r="B5874" s="11"/>
      <c r="C5874" s="11"/>
    </row>
    <row r="5875" spans="1:3">
      <c r="A5875" s="8"/>
      <c r="B5875" s="11"/>
      <c r="C5875" s="11"/>
    </row>
    <row r="5876" spans="1:3">
      <c r="A5876" s="8"/>
      <c r="B5876" s="11"/>
      <c r="C5876" s="11"/>
    </row>
    <row r="5877" spans="1:3">
      <c r="A5877" s="8"/>
      <c r="B5877" s="11"/>
      <c r="C5877" s="11"/>
    </row>
    <row r="5878" spans="1:3">
      <c r="A5878" s="8"/>
      <c r="B5878" s="11"/>
      <c r="C5878" s="11"/>
    </row>
    <row r="5879" spans="1:3">
      <c r="A5879" s="8"/>
      <c r="B5879" s="11"/>
      <c r="C5879" s="11"/>
    </row>
    <row r="5880" spans="1:3">
      <c r="A5880" s="8"/>
      <c r="B5880" s="11"/>
      <c r="C5880" s="11"/>
    </row>
    <row r="5881" spans="1:3">
      <c r="A5881" s="8"/>
      <c r="B5881" s="11"/>
      <c r="C5881" s="11"/>
    </row>
    <row r="5882" spans="1:3">
      <c r="A5882" s="8"/>
      <c r="B5882" s="11"/>
      <c r="C5882" s="11"/>
    </row>
    <row r="5883" spans="1:3">
      <c r="A5883" s="8"/>
      <c r="B5883" s="11"/>
      <c r="C5883" s="11"/>
    </row>
    <row r="5884" spans="1:3">
      <c r="A5884" s="8"/>
      <c r="B5884" s="11"/>
      <c r="C5884" s="11"/>
    </row>
    <row r="5885" spans="1:3">
      <c r="A5885" s="8"/>
      <c r="B5885" s="11"/>
      <c r="C5885" s="11"/>
    </row>
    <row r="5886" spans="1:3">
      <c r="A5886" s="8"/>
      <c r="B5886" s="11"/>
      <c r="C5886" s="11"/>
    </row>
    <row r="5887" spans="1:3">
      <c r="A5887" s="8"/>
      <c r="B5887" s="11"/>
      <c r="C5887" s="11"/>
    </row>
    <row r="5888" spans="1:3">
      <c r="A5888" s="8"/>
      <c r="B5888" s="11"/>
      <c r="C5888" s="11"/>
    </row>
    <row r="5889" spans="1:3">
      <c r="A5889" s="8"/>
      <c r="B5889" s="11"/>
      <c r="C5889" s="11"/>
    </row>
    <row r="5890" spans="1:3">
      <c r="A5890" s="8"/>
      <c r="B5890" s="11"/>
      <c r="C5890" s="11"/>
    </row>
    <row r="5891" spans="1:3">
      <c r="A5891" s="8"/>
      <c r="B5891" s="11"/>
      <c r="C5891" s="11"/>
    </row>
    <row r="5892" spans="1:3">
      <c r="A5892" s="8"/>
      <c r="B5892" s="11"/>
      <c r="C5892" s="11"/>
    </row>
    <row r="5893" spans="1:3">
      <c r="A5893" s="8"/>
      <c r="B5893" s="11"/>
      <c r="C5893" s="11"/>
    </row>
    <row r="5894" spans="1:3">
      <c r="A5894" s="8"/>
      <c r="B5894" s="11"/>
      <c r="C5894" s="11"/>
    </row>
    <row r="5895" spans="1:3">
      <c r="A5895" s="8"/>
      <c r="B5895" s="11"/>
      <c r="C5895" s="11"/>
    </row>
    <row r="5896" spans="1:3">
      <c r="A5896" s="8"/>
      <c r="B5896" s="11"/>
      <c r="C5896" s="11"/>
    </row>
    <row r="5897" spans="1:3">
      <c r="A5897" s="8"/>
      <c r="B5897" s="11"/>
      <c r="C5897" s="11"/>
    </row>
    <row r="5898" spans="1:3">
      <c r="A5898" s="8"/>
      <c r="B5898" s="11"/>
      <c r="C5898" s="11"/>
    </row>
    <row r="5899" spans="1:3">
      <c r="A5899" s="8"/>
      <c r="B5899" s="11"/>
      <c r="C5899" s="11"/>
    </row>
    <row r="5900" spans="1:3">
      <c r="A5900" s="8"/>
      <c r="B5900" s="11"/>
      <c r="C5900" s="11"/>
    </row>
    <row r="5901" spans="1:3">
      <c r="A5901" s="8"/>
      <c r="B5901" s="11"/>
      <c r="C5901" s="11"/>
    </row>
    <row r="5902" spans="1:3">
      <c r="A5902" s="8"/>
      <c r="B5902" s="11"/>
      <c r="C5902" s="11"/>
    </row>
    <row r="5903" spans="1:3">
      <c r="A5903" s="8"/>
      <c r="B5903" s="11"/>
      <c r="C5903" s="11"/>
    </row>
    <row r="5904" spans="1:3">
      <c r="A5904" s="8"/>
      <c r="B5904" s="11"/>
      <c r="C5904" s="11"/>
    </row>
    <row r="5905" spans="1:3">
      <c r="A5905" s="8"/>
      <c r="B5905" s="11"/>
      <c r="C5905" s="11"/>
    </row>
    <row r="5906" spans="1:3">
      <c r="A5906" s="8"/>
      <c r="B5906" s="11"/>
      <c r="C5906" s="11"/>
    </row>
    <row r="5907" spans="1:3">
      <c r="A5907" s="8"/>
      <c r="B5907" s="11"/>
      <c r="C5907" s="11"/>
    </row>
    <row r="5908" spans="1:3">
      <c r="A5908" s="8"/>
      <c r="B5908" s="11"/>
      <c r="C5908" s="11"/>
    </row>
    <row r="5909" spans="1:3">
      <c r="A5909" s="8"/>
      <c r="B5909" s="11"/>
      <c r="C5909" s="11"/>
    </row>
    <row r="5910" spans="1:3">
      <c r="A5910" s="8"/>
      <c r="B5910" s="11"/>
      <c r="C5910" s="11"/>
    </row>
    <row r="5911" spans="1:3">
      <c r="A5911" s="8"/>
      <c r="B5911" s="11"/>
      <c r="C5911" s="11"/>
    </row>
    <row r="5912" spans="1:3">
      <c r="A5912" s="8"/>
      <c r="B5912" s="11"/>
      <c r="C5912" s="11"/>
    </row>
    <row r="5913" spans="1:3">
      <c r="A5913" s="8"/>
      <c r="B5913" s="11"/>
      <c r="C5913" s="11"/>
    </row>
    <row r="5914" spans="1:3">
      <c r="A5914" s="8"/>
      <c r="B5914" s="11"/>
      <c r="C5914" s="11"/>
    </row>
    <row r="5915" spans="1:3">
      <c r="A5915" s="8"/>
      <c r="B5915" s="11"/>
      <c r="C5915" s="11"/>
    </row>
    <row r="5916" spans="1:3">
      <c r="A5916" s="8"/>
      <c r="B5916" s="11"/>
      <c r="C5916" s="11"/>
    </row>
    <row r="5917" spans="1:3">
      <c r="A5917" s="8"/>
      <c r="B5917" s="11"/>
      <c r="C5917" s="11"/>
    </row>
    <row r="5918" spans="1:3">
      <c r="A5918" s="8"/>
      <c r="B5918" s="11"/>
      <c r="C5918" s="11"/>
    </row>
    <row r="5919" spans="1:3">
      <c r="A5919" s="8"/>
      <c r="B5919" s="11"/>
      <c r="C5919" s="11"/>
    </row>
    <row r="5920" spans="1:3">
      <c r="A5920" s="8"/>
      <c r="B5920" s="11"/>
      <c r="C5920" s="11"/>
    </row>
    <row r="5921" spans="1:3">
      <c r="A5921" s="8"/>
      <c r="B5921" s="11"/>
      <c r="C5921" s="11"/>
    </row>
    <row r="5922" spans="1:3">
      <c r="A5922" s="8"/>
      <c r="B5922" s="11"/>
      <c r="C5922" s="11"/>
    </row>
    <row r="5923" spans="1:3">
      <c r="A5923" s="8"/>
      <c r="B5923" s="11"/>
      <c r="C5923" s="11"/>
    </row>
    <row r="5924" spans="1:3">
      <c r="A5924" s="8"/>
      <c r="B5924" s="11"/>
      <c r="C5924" s="11"/>
    </row>
    <row r="5925" spans="1:3">
      <c r="A5925" s="8"/>
      <c r="B5925" s="11"/>
      <c r="C5925" s="11"/>
    </row>
    <row r="5926" spans="1:3">
      <c r="A5926" s="8"/>
      <c r="B5926" s="11"/>
      <c r="C5926" s="11"/>
    </row>
    <row r="5927" spans="1:3">
      <c r="A5927" s="8"/>
      <c r="B5927" s="11"/>
      <c r="C5927" s="11"/>
    </row>
    <row r="5928" spans="1:3">
      <c r="A5928" s="8"/>
      <c r="B5928" s="11"/>
      <c r="C5928" s="11"/>
    </row>
    <row r="5929" spans="1:3">
      <c r="A5929" s="8"/>
      <c r="B5929" s="11"/>
      <c r="C5929" s="11"/>
    </row>
    <row r="5930" spans="1:3">
      <c r="A5930" s="8"/>
      <c r="B5930" s="11"/>
      <c r="C5930" s="11"/>
    </row>
    <row r="5931" spans="1:3">
      <c r="A5931" s="8"/>
      <c r="B5931" s="11"/>
      <c r="C5931" s="11"/>
    </row>
    <row r="5932" spans="1:3">
      <c r="A5932" s="8"/>
      <c r="B5932" s="11"/>
      <c r="C5932" s="11"/>
    </row>
    <row r="5933" spans="1:3">
      <c r="A5933" s="8"/>
      <c r="B5933" s="11"/>
      <c r="C5933" s="11"/>
    </row>
    <row r="5934" spans="1:3">
      <c r="A5934" s="8"/>
      <c r="B5934" s="11"/>
      <c r="C5934" s="11"/>
    </row>
    <row r="5935" spans="1:3">
      <c r="A5935" s="8"/>
      <c r="B5935" s="11"/>
      <c r="C5935" s="11"/>
    </row>
    <row r="5936" spans="1:3">
      <c r="A5936" s="8"/>
      <c r="B5936" s="11"/>
      <c r="C5936" s="11"/>
    </row>
    <row r="5937" spans="1:3">
      <c r="A5937" s="8"/>
      <c r="B5937" s="11"/>
      <c r="C5937" s="11"/>
    </row>
    <row r="5938" spans="1:3">
      <c r="A5938" s="8"/>
      <c r="B5938" s="11"/>
      <c r="C5938" s="11"/>
    </row>
    <row r="5939" spans="1:3">
      <c r="A5939" s="8"/>
      <c r="B5939" s="11"/>
      <c r="C5939" s="11"/>
    </row>
    <row r="5940" spans="1:3">
      <c r="A5940" s="8"/>
      <c r="B5940" s="11"/>
      <c r="C5940" s="11"/>
    </row>
    <row r="5941" spans="1:3">
      <c r="A5941" s="8"/>
      <c r="B5941" s="11"/>
      <c r="C5941" s="11"/>
    </row>
    <row r="5942" spans="1:3">
      <c r="A5942" s="8"/>
      <c r="B5942" s="11"/>
      <c r="C5942" s="11"/>
    </row>
    <row r="5943" spans="1:3">
      <c r="A5943" s="8"/>
      <c r="B5943" s="11"/>
      <c r="C5943" s="11"/>
    </row>
    <row r="5944" spans="1:3">
      <c r="A5944" s="8"/>
      <c r="B5944" s="11"/>
      <c r="C5944" s="11"/>
    </row>
    <row r="5945" spans="1:3">
      <c r="A5945" s="8"/>
      <c r="B5945" s="11"/>
      <c r="C5945" s="11"/>
    </row>
    <row r="5946" spans="1:3">
      <c r="A5946" s="8"/>
      <c r="B5946" s="11"/>
      <c r="C5946" s="11"/>
    </row>
    <row r="5947" spans="1:3">
      <c r="A5947" s="8"/>
      <c r="B5947" s="11"/>
      <c r="C5947" s="11"/>
    </row>
    <row r="5948" spans="1:3">
      <c r="A5948" s="8"/>
      <c r="B5948" s="11"/>
      <c r="C5948" s="11"/>
    </row>
    <row r="5949" spans="1:3">
      <c r="A5949" s="8"/>
      <c r="B5949" s="11"/>
      <c r="C5949" s="11"/>
    </row>
    <row r="5950" spans="1:3">
      <c r="A5950" s="8"/>
      <c r="B5950" s="11"/>
      <c r="C5950" s="11"/>
    </row>
    <row r="5951" spans="1:3">
      <c r="A5951" s="8"/>
      <c r="B5951" s="11"/>
      <c r="C5951" s="11"/>
    </row>
    <row r="5952" spans="1:3">
      <c r="A5952" s="8"/>
      <c r="B5952" s="11"/>
      <c r="C5952" s="11"/>
    </row>
    <row r="5953" spans="1:3">
      <c r="A5953" s="8"/>
      <c r="B5953" s="11"/>
      <c r="C5953" s="11"/>
    </row>
    <row r="5954" spans="1:3">
      <c r="A5954" s="8"/>
      <c r="B5954" s="11"/>
      <c r="C5954" s="11"/>
    </row>
    <row r="5955" spans="1:3">
      <c r="A5955" s="8"/>
      <c r="B5955" s="11"/>
      <c r="C5955" s="11"/>
    </row>
    <row r="5956" spans="1:3">
      <c r="A5956" s="8"/>
      <c r="B5956" s="11"/>
      <c r="C5956" s="11"/>
    </row>
    <row r="5957" spans="1:3">
      <c r="A5957" s="8"/>
      <c r="B5957" s="11"/>
      <c r="C5957" s="11"/>
    </row>
    <row r="5958" spans="1:3">
      <c r="A5958" s="8"/>
      <c r="B5958" s="11"/>
      <c r="C5958" s="11"/>
    </row>
    <row r="5959" spans="1:3">
      <c r="A5959" s="8"/>
      <c r="B5959" s="11"/>
      <c r="C5959" s="11"/>
    </row>
    <row r="5960" spans="1:3">
      <c r="A5960" s="8"/>
      <c r="B5960" s="11"/>
      <c r="C5960" s="11"/>
    </row>
    <row r="5961" spans="1:3">
      <c r="A5961" s="8"/>
      <c r="B5961" s="11"/>
      <c r="C5961" s="11"/>
    </row>
    <row r="5962" spans="1:3">
      <c r="A5962" s="8"/>
      <c r="B5962" s="11"/>
      <c r="C5962" s="11"/>
    </row>
    <row r="5963" spans="1:3">
      <c r="A5963" s="8"/>
      <c r="B5963" s="11"/>
      <c r="C5963" s="11"/>
    </row>
    <row r="5964" spans="1:3">
      <c r="A5964" s="8"/>
      <c r="B5964" s="11"/>
      <c r="C5964" s="11"/>
    </row>
    <row r="5965" spans="1:3">
      <c r="A5965" s="8"/>
      <c r="B5965" s="11"/>
      <c r="C5965" s="11"/>
    </row>
    <row r="5966" spans="1:3">
      <c r="A5966" s="8"/>
      <c r="B5966" s="11"/>
      <c r="C5966" s="11"/>
    </row>
    <row r="5967" spans="1:3">
      <c r="A5967" s="8"/>
      <c r="B5967" s="11"/>
      <c r="C5967" s="11"/>
    </row>
    <row r="5968" spans="1:3">
      <c r="A5968" s="8"/>
      <c r="B5968" s="11"/>
      <c r="C5968" s="11"/>
    </row>
    <row r="5969" spans="1:3">
      <c r="A5969" s="8"/>
      <c r="B5969" s="11"/>
      <c r="C5969" s="11"/>
    </row>
    <row r="5970" spans="1:3">
      <c r="A5970" s="8"/>
      <c r="B5970" s="11"/>
      <c r="C5970" s="11"/>
    </row>
    <row r="5971" spans="1:3">
      <c r="A5971" s="8"/>
      <c r="B5971" s="11"/>
      <c r="C5971" s="11"/>
    </row>
    <row r="5972" spans="1:3">
      <c r="A5972" s="8"/>
      <c r="B5972" s="11"/>
      <c r="C5972" s="11"/>
    </row>
    <row r="5973" spans="1:3">
      <c r="A5973" s="8"/>
      <c r="B5973" s="11"/>
      <c r="C5973" s="11"/>
    </row>
    <row r="5974" spans="1:3">
      <c r="A5974" s="8"/>
      <c r="B5974" s="11"/>
      <c r="C5974" s="11"/>
    </row>
    <row r="5975" spans="1:3">
      <c r="A5975" s="8"/>
      <c r="B5975" s="11"/>
      <c r="C5975" s="11"/>
    </row>
    <row r="5976" spans="1:3">
      <c r="A5976" s="8"/>
      <c r="B5976" s="11"/>
      <c r="C5976" s="11"/>
    </row>
    <row r="5977" spans="1:3">
      <c r="A5977" s="8"/>
      <c r="B5977" s="11"/>
      <c r="C5977" s="11"/>
    </row>
    <row r="5978" spans="1:3">
      <c r="A5978" s="8"/>
      <c r="B5978" s="11"/>
      <c r="C5978" s="11"/>
    </row>
    <row r="5979" spans="1:3">
      <c r="A5979" s="8"/>
      <c r="B5979" s="11"/>
      <c r="C5979" s="11"/>
    </row>
    <row r="5980" spans="1:3">
      <c r="A5980" s="8"/>
      <c r="B5980" s="11"/>
      <c r="C5980" s="11"/>
    </row>
    <row r="5981" spans="1:3">
      <c r="A5981" s="8"/>
      <c r="B5981" s="11"/>
      <c r="C5981" s="11"/>
    </row>
    <row r="5982" spans="1:3">
      <c r="A5982" s="8"/>
      <c r="B5982" s="11"/>
      <c r="C5982" s="11"/>
    </row>
    <row r="5983" spans="1:3">
      <c r="A5983" s="8"/>
      <c r="B5983" s="11"/>
      <c r="C5983" s="11"/>
    </row>
    <row r="5984" spans="1:3">
      <c r="A5984" s="8"/>
      <c r="B5984" s="11"/>
      <c r="C5984" s="11"/>
    </row>
    <row r="5985" spans="1:3">
      <c r="A5985" s="8"/>
      <c r="B5985" s="11"/>
      <c r="C5985" s="11"/>
    </row>
    <row r="5986" spans="1:3">
      <c r="A5986" s="8"/>
      <c r="B5986" s="11"/>
      <c r="C5986" s="11"/>
    </row>
    <row r="5987" spans="1:3">
      <c r="A5987" s="8"/>
      <c r="B5987" s="11"/>
      <c r="C5987" s="11"/>
    </row>
    <row r="5988" spans="1:3">
      <c r="A5988" s="8"/>
      <c r="B5988" s="11"/>
      <c r="C5988" s="11"/>
    </row>
    <row r="5989" spans="1:3">
      <c r="A5989" s="8"/>
      <c r="B5989" s="11"/>
      <c r="C5989" s="11"/>
    </row>
    <row r="5990" spans="1:3">
      <c r="A5990" s="8"/>
      <c r="B5990" s="11"/>
      <c r="C5990" s="11"/>
    </row>
    <row r="5991" spans="1:3">
      <c r="A5991" s="8"/>
      <c r="B5991" s="11"/>
      <c r="C5991" s="11"/>
    </row>
    <row r="5992" spans="1:3">
      <c r="A5992" s="8"/>
      <c r="B5992" s="11"/>
      <c r="C5992" s="11"/>
    </row>
    <row r="5993" spans="1:3">
      <c r="A5993" s="8"/>
      <c r="B5993" s="11"/>
      <c r="C5993" s="11"/>
    </row>
    <row r="5994" spans="1:3">
      <c r="A5994" s="8"/>
      <c r="B5994" s="11"/>
      <c r="C5994" s="11"/>
    </row>
    <row r="5995" spans="1:3">
      <c r="A5995" s="8"/>
      <c r="B5995" s="11"/>
      <c r="C5995" s="11"/>
    </row>
    <row r="5996" spans="1:3">
      <c r="A5996" s="8"/>
      <c r="B5996" s="11"/>
      <c r="C5996" s="11"/>
    </row>
    <row r="5997" spans="1:3">
      <c r="A5997" s="8"/>
      <c r="B5997" s="11"/>
      <c r="C5997" s="11"/>
    </row>
    <row r="5998" spans="1:3">
      <c r="A5998" s="8"/>
      <c r="B5998" s="11"/>
      <c r="C5998" s="11"/>
    </row>
    <row r="5999" spans="1:3">
      <c r="A5999" s="8"/>
      <c r="B5999" s="11"/>
      <c r="C5999" s="11"/>
    </row>
    <row r="6000" spans="1:3">
      <c r="A6000" s="8"/>
      <c r="B6000" s="11"/>
      <c r="C6000" s="11"/>
    </row>
    <row r="6001" spans="1:3">
      <c r="A6001" s="8"/>
      <c r="B6001" s="11"/>
      <c r="C6001" s="11"/>
    </row>
    <row r="6002" spans="1:3">
      <c r="A6002" s="8"/>
      <c r="B6002" s="11"/>
      <c r="C6002" s="11"/>
    </row>
    <row r="6003" spans="1:3">
      <c r="A6003" s="8"/>
      <c r="B6003" s="11"/>
      <c r="C6003" s="11"/>
    </row>
    <row r="6004" spans="1:3">
      <c r="A6004" s="8"/>
      <c r="B6004" s="11"/>
      <c r="C6004" s="11"/>
    </row>
    <row r="6005" spans="1:3">
      <c r="A6005" s="8"/>
      <c r="B6005" s="11"/>
      <c r="C6005" s="11"/>
    </row>
    <row r="6006" spans="1:3">
      <c r="A6006" s="8"/>
      <c r="B6006" s="11"/>
      <c r="C6006" s="11"/>
    </row>
    <row r="6007" spans="1:3">
      <c r="A6007" s="8"/>
      <c r="B6007" s="11"/>
      <c r="C6007" s="11"/>
    </row>
    <row r="6008" spans="1:3">
      <c r="A6008" s="8"/>
      <c r="B6008" s="11"/>
      <c r="C6008" s="11"/>
    </row>
    <row r="6009" spans="1:3">
      <c r="A6009" s="8"/>
      <c r="B6009" s="11"/>
      <c r="C6009" s="11"/>
    </row>
    <row r="6010" spans="1:3">
      <c r="A6010" s="8"/>
      <c r="B6010" s="11"/>
      <c r="C6010" s="11"/>
    </row>
    <row r="6011" spans="1:3">
      <c r="A6011" s="8"/>
      <c r="B6011" s="11"/>
      <c r="C6011" s="11"/>
    </row>
    <row r="6012" spans="1:3">
      <c r="A6012" s="8"/>
      <c r="B6012" s="11"/>
      <c r="C6012" s="11"/>
    </row>
    <row r="6013" spans="1:3">
      <c r="A6013" s="8"/>
      <c r="B6013" s="11"/>
      <c r="C6013" s="11"/>
    </row>
    <row r="6014" spans="1:3">
      <c r="A6014" s="8"/>
      <c r="B6014" s="11"/>
      <c r="C6014" s="11"/>
    </row>
    <row r="6015" spans="1:3">
      <c r="A6015" s="8"/>
      <c r="B6015" s="11"/>
      <c r="C6015" s="11"/>
    </row>
    <row r="6016" spans="1:3">
      <c r="A6016" s="8"/>
      <c r="B6016" s="11"/>
      <c r="C6016" s="11"/>
    </row>
    <row r="6017" spans="1:3">
      <c r="A6017" s="8"/>
      <c r="B6017" s="11"/>
      <c r="C6017" s="11"/>
    </row>
    <row r="6018" spans="1:3">
      <c r="A6018" s="8"/>
      <c r="B6018" s="11"/>
      <c r="C6018" s="11"/>
    </row>
    <row r="6019" spans="1:3">
      <c r="A6019" s="8"/>
      <c r="B6019" s="11"/>
      <c r="C6019" s="11"/>
    </row>
    <row r="6020" spans="1:3">
      <c r="A6020" s="8"/>
      <c r="B6020" s="11"/>
      <c r="C6020" s="11"/>
    </row>
    <row r="6021" spans="1:3">
      <c r="A6021" s="8"/>
      <c r="B6021" s="11"/>
      <c r="C6021" s="11"/>
    </row>
    <row r="6022" spans="1:3">
      <c r="A6022" s="8"/>
      <c r="B6022" s="11"/>
      <c r="C6022" s="11"/>
    </row>
    <row r="6023" spans="1:3">
      <c r="A6023" s="8"/>
      <c r="B6023" s="11"/>
      <c r="C6023" s="11"/>
    </row>
    <row r="6024" spans="1:3">
      <c r="A6024" s="8"/>
      <c r="B6024" s="11"/>
      <c r="C6024" s="11"/>
    </row>
    <row r="6025" spans="1:3">
      <c r="A6025" s="8"/>
      <c r="B6025" s="11"/>
      <c r="C6025" s="11"/>
    </row>
    <row r="6026" spans="1:3">
      <c r="A6026" s="8"/>
      <c r="B6026" s="11"/>
      <c r="C6026" s="11"/>
    </row>
    <row r="6027" spans="1:3">
      <c r="A6027" s="8"/>
      <c r="B6027" s="11"/>
      <c r="C6027" s="11"/>
    </row>
    <row r="6028" spans="1:3">
      <c r="A6028" s="8"/>
      <c r="B6028" s="11"/>
      <c r="C6028" s="11"/>
    </row>
    <row r="6029" spans="1:3">
      <c r="A6029" s="8"/>
      <c r="B6029" s="11"/>
      <c r="C6029" s="11"/>
    </row>
    <row r="6030" spans="1:3">
      <c r="A6030" s="8"/>
      <c r="B6030" s="11"/>
      <c r="C6030" s="11"/>
    </row>
    <row r="6031" spans="1:3">
      <c r="A6031" s="8"/>
      <c r="B6031" s="11"/>
      <c r="C6031" s="11"/>
    </row>
    <row r="6032" spans="1:3">
      <c r="A6032" s="8"/>
      <c r="B6032" s="11"/>
      <c r="C6032" s="11"/>
    </row>
    <row r="6033" spans="1:3">
      <c r="A6033" s="8"/>
      <c r="B6033" s="11"/>
      <c r="C6033" s="11"/>
    </row>
    <row r="6034" spans="1:3">
      <c r="A6034" s="8"/>
      <c r="B6034" s="11"/>
      <c r="C6034" s="11"/>
    </row>
    <row r="6035" spans="1:3">
      <c r="A6035" s="8"/>
      <c r="B6035" s="11"/>
      <c r="C6035" s="11"/>
    </row>
    <row r="6036" spans="1:3">
      <c r="A6036" s="8"/>
      <c r="B6036" s="11"/>
      <c r="C6036" s="11"/>
    </row>
    <row r="6037" spans="1:3">
      <c r="A6037" s="8"/>
      <c r="B6037" s="11"/>
      <c r="C6037" s="11"/>
    </row>
    <row r="6038" spans="1:3">
      <c r="A6038" s="8"/>
      <c r="B6038" s="11"/>
      <c r="C6038" s="11"/>
    </row>
    <row r="6039" spans="1:3">
      <c r="A6039" s="8"/>
      <c r="B6039" s="11"/>
      <c r="C6039" s="11"/>
    </row>
    <row r="6040" spans="1:3">
      <c r="A6040" s="8"/>
      <c r="B6040" s="11"/>
      <c r="C6040" s="11"/>
    </row>
    <row r="6041" spans="1:3">
      <c r="A6041" s="8"/>
      <c r="B6041" s="11"/>
      <c r="C6041" s="11"/>
    </row>
    <row r="6042" spans="1:3">
      <c r="A6042" s="8"/>
      <c r="B6042" s="11"/>
      <c r="C6042" s="11"/>
    </row>
    <row r="6043" spans="1:3">
      <c r="A6043" s="8"/>
      <c r="B6043" s="11"/>
      <c r="C6043" s="11"/>
    </row>
    <row r="6044" spans="1:3">
      <c r="A6044" s="8"/>
      <c r="B6044" s="11"/>
      <c r="C6044" s="11"/>
    </row>
    <row r="6045" spans="1:3">
      <c r="A6045" s="8"/>
      <c r="B6045" s="11"/>
      <c r="C6045" s="11"/>
    </row>
    <row r="6046" spans="1:3">
      <c r="A6046" s="8"/>
      <c r="B6046" s="11"/>
      <c r="C6046" s="11"/>
    </row>
    <row r="6047" spans="1:3">
      <c r="A6047" s="8"/>
      <c r="B6047" s="11"/>
      <c r="C6047" s="11"/>
    </row>
    <row r="6048" spans="1:3">
      <c r="A6048" s="8"/>
      <c r="B6048" s="11"/>
      <c r="C6048" s="11"/>
    </row>
    <row r="6049" spans="1:3">
      <c r="A6049" s="8"/>
      <c r="B6049" s="11"/>
      <c r="C6049" s="11"/>
    </row>
    <row r="6050" spans="1:3">
      <c r="A6050" s="8"/>
      <c r="B6050" s="11"/>
      <c r="C6050" s="11"/>
    </row>
    <row r="6051" spans="1:3">
      <c r="A6051" s="8"/>
      <c r="B6051" s="11"/>
      <c r="C6051" s="11"/>
    </row>
    <row r="6052" spans="1:3">
      <c r="A6052" s="8"/>
      <c r="B6052" s="11"/>
      <c r="C6052" s="11"/>
    </row>
    <row r="6053" spans="1:3">
      <c r="A6053" s="8"/>
      <c r="B6053" s="11"/>
      <c r="C6053" s="11"/>
    </row>
    <row r="6054" spans="1:3">
      <c r="A6054" s="8"/>
      <c r="B6054" s="11"/>
      <c r="C6054" s="11"/>
    </row>
    <row r="6055" spans="1:3">
      <c r="A6055" s="8"/>
      <c r="B6055" s="11"/>
      <c r="C6055" s="11"/>
    </row>
    <row r="6056" spans="1:3">
      <c r="A6056" s="8"/>
      <c r="B6056" s="11"/>
      <c r="C6056" s="11"/>
    </row>
    <row r="6057" spans="1:3">
      <c r="A6057" s="8"/>
      <c r="B6057" s="11"/>
      <c r="C6057" s="11"/>
    </row>
    <row r="6058" spans="1:3">
      <c r="A6058" s="8"/>
      <c r="B6058" s="11"/>
      <c r="C6058" s="11"/>
    </row>
    <row r="6059" spans="1:3">
      <c r="A6059" s="8"/>
      <c r="B6059" s="11"/>
      <c r="C6059" s="11"/>
    </row>
    <row r="6060" spans="1:3">
      <c r="A6060" s="8"/>
      <c r="B6060" s="11"/>
      <c r="C6060" s="11"/>
    </row>
    <row r="6061" spans="1:3">
      <c r="A6061" s="8"/>
      <c r="B6061" s="11"/>
      <c r="C6061" s="11"/>
    </row>
    <row r="6062" spans="1:3">
      <c r="A6062" s="8"/>
      <c r="B6062" s="11"/>
      <c r="C6062" s="11"/>
    </row>
    <row r="6063" spans="1:3">
      <c r="A6063" s="8"/>
      <c r="B6063" s="11"/>
      <c r="C6063" s="11"/>
    </row>
    <row r="6064" spans="1:3">
      <c r="A6064" s="8"/>
      <c r="B6064" s="11"/>
      <c r="C6064" s="11"/>
    </row>
    <row r="6065" spans="1:3">
      <c r="A6065" s="8"/>
      <c r="B6065" s="11"/>
      <c r="C6065" s="11"/>
    </row>
    <row r="6066" spans="1:3">
      <c r="A6066" s="8"/>
      <c r="B6066" s="11"/>
      <c r="C6066" s="11"/>
    </row>
    <row r="6067" spans="1:3">
      <c r="A6067" s="8"/>
      <c r="B6067" s="11"/>
      <c r="C6067" s="11"/>
    </row>
    <row r="6068" spans="1:3">
      <c r="A6068" s="8"/>
      <c r="B6068" s="11"/>
      <c r="C6068" s="11"/>
    </row>
    <row r="6069" spans="1:3">
      <c r="A6069" s="8"/>
      <c r="B6069" s="11"/>
      <c r="C6069" s="11"/>
    </row>
    <row r="6070" spans="1:3">
      <c r="A6070" s="8"/>
      <c r="B6070" s="11"/>
      <c r="C6070" s="11"/>
    </row>
    <row r="6071" spans="1:3">
      <c r="A6071" s="8"/>
      <c r="B6071" s="11"/>
      <c r="C6071" s="11"/>
    </row>
    <row r="6072" spans="1:3">
      <c r="A6072" s="8"/>
      <c r="B6072" s="11"/>
      <c r="C6072" s="11"/>
    </row>
    <row r="6073" spans="1:3">
      <c r="A6073" s="8"/>
      <c r="B6073" s="11"/>
      <c r="C6073" s="11"/>
    </row>
    <row r="6074" spans="1:3">
      <c r="A6074" s="8"/>
      <c r="B6074" s="11"/>
      <c r="C6074" s="11"/>
    </row>
    <row r="6075" spans="1:3">
      <c r="A6075" s="8"/>
      <c r="B6075" s="11"/>
      <c r="C6075" s="11"/>
    </row>
    <row r="6076" spans="1:3">
      <c r="A6076" s="8"/>
      <c r="B6076" s="11"/>
      <c r="C6076" s="11"/>
    </row>
    <row r="6077" spans="1:3">
      <c r="A6077" s="8"/>
      <c r="B6077" s="11"/>
      <c r="C6077" s="11"/>
    </row>
    <row r="6078" spans="1:3">
      <c r="A6078" s="8"/>
      <c r="B6078" s="11"/>
      <c r="C6078" s="11"/>
    </row>
    <row r="6079" spans="1:3">
      <c r="A6079" s="8"/>
      <c r="B6079" s="11"/>
      <c r="C6079" s="11"/>
    </row>
    <row r="6080" spans="1:3">
      <c r="A6080" s="8"/>
      <c r="B6080" s="11"/>
      <c r="C6080" s="11"/>
    </row>
    <row r="6081" spans="1:3">
      <c r="A6081" s="8"/>
      <c r="B6081" s="11"/>
      <c r="C6081" s="11"/>
    </row>
    <row r="6082" spans="1:3">
      <c r="A6082" s="8"/>
      <c r="B6082" s="11"/>
      <c r="C6082" s="11"/>
    </row>
    <row r="6083" spans="1:3">
      <c r="A6083" s="8"/>
      <c r="B6083" s="11"/>
      <c r="C6083" s="11"/>
    </row>
    <row r="6084" spans="1:3">
      <c r="A6084" s="8"/>
      <c r="B6084" s="11"/>
      <c r="C6084" s="11"/>
    </row>
    <row r="6085" spans="1:3">
      <c r="A6085" s="8"/>
      <c r="B6085" s="11"/>
      <c r="C6085" s="11"/>
    </row>
    <row r="6086" spans="1:3">
      <c r="A6086" s="8"/>
      <c r="B6086" s="11"/>
      <c r="C6086" s="11"/>
    </row>
    <row r="6087" spans="1:3">
      <c r="A6087" s="8"/>
      <c r="B6087" s="11"/>
      <c r="C6087" s="11"/>
    </row>
    <row r="6088" spans="1:3">
      <c r="A6088" s="8"/>
      <c r="B6088" s="11"/>
      <c r="C6088" s="11"/>
    </row>
    <row r="6089" spans="1:3">
      <c r="A6089" s="8"/>
      <c r="B6089" s="11"/>
      <c r="C6089" s="11"/>
    </row>
    <row r="6090" spans="1:3">
      <c r="A6090" s="8"/>
      <c r="B6090" s="11"/>
      <c r="C6090" s="11"/>
    </row>
    <row r="6091" spans="1:3">
      <c r="A6091" s="8"/>
      <c r="B6091" s="11"/>
      <c r="C6091" s="11"/>
    </row>
    <row r="6092" spans="1:3">
      <c r="A6092" s="8"/>
      <c r="B6092" s="11"/>
      <c r="C6092" s="11"/>
    </row>
    <row r="6093" spans="1:3">
      <c r="A6093" s="8"/>
      <c r="B6093" s="11"/>
      <c r="C6093" s="11"/>
    </row>
    <row r="6094" spans="1:3">
      <c r="A6094" s="8"/>
      <c r="B6094" s="11"/>
      <c r="C6094" s="11"/>
    </row>
    <row r="6095" spans="1:3">
      <c r="A6095" s="8"/>
      <c r="B6095" s="11"/>
      <c r="C6095" s="11"/>
    </row>
    <row r="6096" spans="1:3">
      <c r="A6096" s="8"/>
      <c r="B6096" s="11"/>
      <c r="C6096" s="11"/>
    </row>
    <row r="6097" spans="1:3">
      <c r="A6097" s="8"/>
      <c r="B6097" s="11"/>
      <c r="C6097" s="11"/>
    </row>
    <row r="6098" spans="1:3">
      <c r="A6098" s="8"/>
      <c r="B6098" s="11"/>
      <c r="C6098" s="11"/>
    </row>
    <row r="6099" spans="1:3">
      <c r="A6099" s="8"/>
      <c r="B6099" s="11"/>
      <c r="C6099" s="11"/>
    </row>
    <row r="6100" spans="1:3">
      <c r="A6100" s="8"/>
      <c r="B6100" s="11"/>
      <c r="C6100" s="11"/>
    </row>
    <row r="6101" spans="1:3">
      <c r="A6101" s="8"/>
      <c r="B6101" s="11"/>
      <c r="C6101" s="11"/>
    </row>
    <row r="6102" spans="1:3">
      <c r="A6102" s="8"/>
      <c r="B6102" s="11"/>
      <c r="C6102" s="11"/>
    </row>
    <row r="6103" spans="1:3">
      <c r="A6103" s="8"/>
      <c r="B6103" s="11"/>
      <c r="C6103" s="11"/>
    </row>
    <row r="6104" spans="1:3">
      <c r="A6104" s="8"/>
      <c r="B6104" s="11"/>
      <c r="C6104" s="11"/>
    </row>
    <row r="6105" spans="1:3">
      <c r="A6105" s="8"/>
      <c r="B6105" s="11"/>
      <c r="C6105" s="11"/>
    </row>
    <row r="6106" spans="1:3">
      <c r="A6106" s="8"/>
      <c r="B6106" s="11"/>
      <c r="C6106" s="11"/>
    </row>
    <row r="6107" spans="1:3">
      <c r="A6107" s="8"/>
      <c r="B6107" s="11"/>
      <c r="C6107" s="11"/>
    </row>
    <row r="6108" spans="1:3">
      <c r="A6108" s="8"/>
      <c r="B6108" s="11"/>
      <c r="C6108" s="11"/>
    </row>
    <row r="6109" spans="1:3">
      <c r="A6109" s="8"/>
      <c r="B6109" s="11"/>
      <c r="C6109" s="11"/>
    </row>
    <row r="6110" spans="1:3">
      <c r="A6110" s="8"/>
      <c r="B6110" s="11"/>
      <c r="C6110" s="11"/>
    </row>
    <row r="6111" spans="1:3">
      <c r="A6111" s="8"/>
      <c r="B6111" s="11"/>
      <c r="C6111" s="11"/>
    </row>
    <row r="6112" spans="1:3">
      <c r="A6112" s="8"/>
      <c r="B6112" s="11"/>
      <c r="C6112" s="11"/>
    </row>
    <row r="6113" spans="1:3">
      <c r="A6113" s="8"/>
      <c r="B6113" s="11"/>
      <c r="C6113" s="11"/>
    </row>
    <row r="6114" spans="1:3">
      <c r="A6114" s="8"/>
      <c r="B6114" s="11"/>
      <c r="C6114" s="11"/>
    </row>
    <row r="6115" spans="1:3">
      <c r="A6115" s="8"/>
      <c r="B6115" s="11"/>
      <c r="C6115" s="11"/>
    </row>
    <row r="6116" spans="1:3">
      <c r="A6116" s="8"/>
      <c r="B6116" s="11"/>
      <c r="C6116" s="11"/>
    </row>
    <row r="6117" spans="1:3">
      <c r="A6117" s="8"/>
      <c r="B6117" s="11"/>
      <c r="C6117" s="11"/>
    </row>
    <row r="6118" spans="1:3">
      <c r="A6118" s="8"/>
      <c r="B6118" s="11"/>
      <c r="C6118" s="11"/>
    </row>
    <row r="6119" spans="1:3">
      <c r="A6119" s="8"/>
      <c r="B6119" s="11"/>
      <c r="C6119" s="11"/>
    </row>
    <row r="6120" spans="1:3">
      <c r="A6120" s="8"/>
      <c r="B6120" s="11"/>
      <c r="C6120" s="11"/>
    </row>
    <row r="6121" spans="1:3">
      <c r="A6121" s="8"/>
      <c r="B6121" s="11"/>
      <c r="C6121" s="11"/>
    </row>
    <row r="6122" spans="1:3">
      <c r="A6122" s="8"/>
      <c r="B6122" s="11"/>
      <c r="C6122" s="11"/>
    </row>
    <row r="6123" spans="1:3">
      <c r="A6123" s="8"/>
      <c r="B6123" s="11"/>
      <c r="C6123" s="11"/>
    </row>
    <row r="6124" spans="1:3">
      <c r="A6124" s="8"/>
      <c r="B6124" s="11"/>
      <c r="C6124" s="11"/>
    </row>
    <row r="6125" spans="1:3">
      <c r="A6125" s="8"/>
      <c r="B6125" s="11"/>
      <c r="C6125" s="11"/>
    </row>
    <row r="6126" spans="1:3">
      <c r="A6126" s="8"/>
      <c r="B6126" s="11"/>
      <c r="C6126" s="11"/>
    </row>
    <row r="6127" spans="1:3">
      <c r="A6127" s="8"/>
      <c r="B6127" s="11"/>
      <c r="C6127" s="11"/>
    </row>
    <row r="6128" spans="1:3">
      <c r="A6128" s="8"/>
      <c r="B6128" s="11"/>
      <c r="C6128" s="11"/>
    </row>
    <row r="6129" spans="1:3">
      <c r="A6129" s="8"/>
      <c r="B6129" s="11"/>
      <c r="C6129" s="11"/>
    </row>
    <row r="6130" spans="1:3">
      <c r="A6130" s="8"/>
      <c r="B6130" s="11"/>
      <c r="C6130" s="11"/>
    </row>
    <row r="6131" spans="1:3">
      <c r="A6131" s="8"/>
      <c r="B6131" s="11"/>
      <c r="C6131" s="11"/>
    </row>
    <row r="6132" spans="1:3">
      <c r="A6132" s="8"/>
      <c r="B6132" s="11"/>
      <c r="C6132" s="11"/>
    </row>
    <row r="6133" spans="1:3">
      <c r="A6133" s="8"/>
      <c r="B6133" s="11"/>
      <c r="C6133" s="11"/>
    </row>
    <row r="6134" spans="1:3">
      <c r="A6134" s="8"/>
      <c r="B6134" s="11"/>
      <c r="C6134" s="11"/>
    </row>
    <row r="6135" spans="1:3">
      <c r="A6135" s="8"/>
      <c r="B6135" s="11"/>
      <c r="C6135" s="11"/>
    </row>
    <row r="6136" spans="1:3">
      <c r="A6136" s="8"/>
      <c r="B6136" s="11"/>
      <c r="C6136" s="11"/>
    </row>
    <row r="6137" spans="1:3">
      <c r="A6137" s="8"/>
      <c r="B6137" s="11"/>
      <c r="C6137" s="11"/>
    </row>
    <row r="6138" spans="1:3">
      <c r="A6138" s="8"/>
      <c r="B6138" s="11"/>
      <c r="C6138" s="11"/>
    </row>
    <row r="6139" spans="1:3">
      <c r="A6139" s="8"/>
      <c r="B6139" s="11"/>
      <c r="C6139" s="11"/>
    </row>
    <row r="6140" spans="1:3">
      <c r="A6140" s="8"/>
      <c r="B6140" s="11"/>
      <c r="C6140" s="11"/>
    </row>
    <row r="6141" spans="1:3">
      <c r="A6141" s="8"/>
      <c r="B6141" s="11"/>
      <c r="C6141" s="11"/>
    </row>
    <row r="6142" spans="1:3">
      <c r="A6142" s="8"/>
      <c r="B6142" s="11"/>
      <c r="C6142" s="11"/>
    </row>
    <row r="6143" spans="1:3">
      <c r="A6143" s="8"/>
      <c r="B6143" s="11"/>
      <c r="C6143" s="11"/>
    </row>
    <row r="6144" spans="1:3">
      <c r="A6144" s="8"/>
      <c r="B6144" s="11"/>
      <c r="C6144" s="11"/>
    </row>
    <row r="6145" spans="1:3">
      <c r="A6145" s="8"/>
      <c r="B6145" s="11"/>
      <c r="C6145" s="11"/>
    </row>
    <row r="6146" spans="1:3">
      <c r="A6146" s="8"/>
      <c r="B6146" s="11"/>
      <c r="C6146" s="11"/>
    </row>
    <row r="6147" spans="1:3">
      <c r="A6147" s="8"/>
      <c r="B6147" s="11"/>
      <c r="C6147" s="11"/>
    </row>
    <row r="6148" spans="1:3">
      <c r="A6148" s="8"/>
      <c r="B6148" s="11"/>
      <c r="C6148" s="11"/>
    </row>
    <row r="6149" spans="1:3">
      <c r="A6149" s="8"/>
      <c r="B6149" s="11"/>
      <c r="C6149" s="11"/>
    </row>
    <row r="6150" spans="1:3">
      <c r="A6150" s="8"/>
      <c r="B6150" s="11"/>
      <c r="C6150" s="11"/>
    </row>
    <row r="6151" spans="1:3">
      <c r="A6151" s="8"/>
      <c r="B6151" s="11"/>
      <c r="C6151" s="11"/>
    </row>
    <row r="6152" spans="1:3">
      <c r="A6152" s="8"/>
      <c r="B6152" s="11"/>
      <c r="C6152" s="11"/>
    </row>
    <row r="6153" spans="1:3">
      <c r="A6153" s="8"/>
      <c r="B6153" s="11"/>
      <c r="C6153" s="11"/>
    </row>
    <row r="6154" spans="1:3">
      <c r="A6154" s="8"/>
      <c r="B6154" s="11"/>
      <c r="C6154" s="11"/>
    </row>
    <row r="6155" spans="1:3">
      <c r="A6155" s="8"/>
      <c r="B6155" s="11"/>
      <c r="C6155" s="11"/>
    </row>
    <row r="6156" spans="1:3">
      <c r="A6156" s="8"/>
      <c r="B6156" s="11"/>
      <c r="C6156" s="11"/>
    </row>
    <row r="6157" spans="1:3">
      <c r="A6157" s="8"/>
      <c r="B6157" s="11"/>
      <c r="C6157" s="11"/>
    </row>
    <row r="6158" spans="1:3">
      <c r="A6158" s="8"/>
      <c r="B6158" s="11"/>
      <c r="C6158" s="11"/>
    </row>
    <row r="6159" spans="1:3">
      <c r="A6159" s="8"/>
      <c r="B6159" s="11"/>
      <c r="C6159" s="11"/>
    </row>
    <row r="6160" spans="1:3">
      <c r="A6160" s="8"/>
      <c r="B6160" s="11"/>
      <c r="C6160" s="11"/>
    </row>
    <row r="6161" spans="1:3">
      <c r="A6161" s="8"/>
      <c r="B6161" s="11"/>
      <c r="C6161" s="11"/>
    </row>
    <row r="6162" spans="1:3">
      <c r="A6162" s="8"/>
      <c r="B6162" s="11"/>
      <c r="C6162" s="11"/>
    </row>
    <row r="6163" spans="1:3">
      <c r="A6163" s="8"/>
      <c r="B6163" s="11"/>
      <c r="C6163" s="11"/>
    </row>
    <row r="6164" spans="1:3">
      <c r="A6164" s="8"/>
      <c r="B6164" s="11"/>
      <c r="C6164" s="11"/>
    </row>
    <row r="6165" spans="1:3">
      <c r="A6165" s="8"/>
      <c r="B6165" s="11"/>
      <c r="C6165" s="11"/>
    </row>
    <row r="6166" spans="1:3">
      <c r="A6166" s="8"/>
      <c r="B6166" s="11"/>
      <c r="C6166" s="11"/>
    </row>
    <row r="6167" spans="1:3">
      <c r="A6167" s="8"/>
      <c r="B6167" s="11"/>
      <c r="C6167" s="11"/>
    </row>
    <row r="6168" spans="1:3">
      <c r="A6168" s="8"/>
      <c r="B6168" s="11"/>
      <c r="C6168" s="11"/>
    </row>
    <row r="6169" spans="1:3">
      <c r="A6169" s="8"/>
      <c r="B6169" s="11"/>
      <c r="C6169" s="11"/>
    </row>
    <row r="6170" spans="1:3">
      <c r="A6170" s="8"/>
      <c r="B6170" s="11"/>
      <c r="C6170" s="11"/>
    </row>
    <row r="6171" spans="1:3">
      <c r="A6171" s="8"/>
      <c r="B6171" s="11"/>
      <c r="C6171" s="11"/>
    </row>
    <row r="6172" spans="1:3">
      <c r="A6172" s="8"/>
      <c r="B6172" s="11"/>
      <c r="C6172" s="11"/>
    </row>
    <row r="6173" spans="1:3">
      <c r="A6173" s="8"/>
      <c r="B6173" s="11"/>
      <c r="C6173" s="11"/>
    </row>
    <row r="6174" spans="1:3">
      <c r="A6174" s="8"/>
      <c r="B6174" s="11"/>
      <c r="C6174" s="11"/>
    </row>
    <row r="6175" spans="1:3">
      <c r="A6175" s="8"/>
      <c r="B6175" s="11"/>
      <c r="C6175" s="11"/>
    </row>
    <row r="6176" spans="1:3">
      <c r="A6176" s="8"/>
      <c r="B6176" s="11"/>
      <c r="C6176" s="11"/>
    </row>
    <row r="6177" spans="1:3">
      <c r="A6177" s="8"/>
      <c r="B6177" s="11"/>
      <c r="C6177" s="11"/>
    </row>
    <row r="6178" spans="1:3">
      <c r="A6178" s="8"/>
      <c r="B6178" s="11"/>
      <c r="C6178" s="11"/>
    </row>
    <row r="6179" spans="1:3">
      <c r="A6179" s="8"/>
      <c r="B6179" s="11"/>
      <c r="C6179" s="11"/>
    </row>
    <row r="6180" spans="1:3">
      <c r="A6180" s="8"/>
      <c r="B6180" s="11"/>
      <c r="C6180" s="11"/>
    </row>
    <row r="6181" spans="1:3">
      <c r="A6181" s="8"/>
      <c r="B6181" s="11"/>
      <c r="C6181" s="11"/>
    </row>
    <row r="6182" spans="1:3">
      <c r="A6182" s="8"/>
      <c r="B6182" s="11"/>
      <c r="C6182" s="11"/>
    </row>
    <row r="6183" spans="1:3">
      <c r="A6183" s="8"/>
      <c r="B6183" s="11"/>
      <c r="C6183" s="11"/>
    </row>
    <row r="6184" spans="1:3">
      <c r="A6184" s="8"/>
      <c r="B6184" s="11"/>
      <c r="C6184" s="11"/>
    </row>
    <row r="6185" spans="1:3">
      <c r="A6185" s="8"/>
      <c r="B6185" s="11"/>
      <c r="C6185" s="11"/>
    </row>
    <row r="6186" spans="1:3">
      <c r="A6186" s="8"/>
      <c r="B6186" s="11"/>
      <c r="C6186" s="11"/>
    </row>
    <row r="6187" spans="1:3">
      <c r="A6187" s="8"/>
      <c r="B6187" s="11"/>
      <c r="C6187" s="11"/>
    </row>
    <row r="6188" spans="1:3">
      <c r="A6188" s="8"/>
      <c r="B6188" s="11"/>
      <c r="C6188" s="11"/>
    </row>
    <row r="6189" spans="1:3">
      <c r="A6189" s="8"/>
      <c r="B6189" s="11"/>
      <c r="C6189" s="11"/>
    </row>
    <row r="6190" spans="1:3">
      <c r="A6190" s="8"/>
      <c r="B6190" s="11"/>
      <c r="C6190" s="11"/>
    </row>
    <row r="6191" spans="1:3">
      <c r="A6191" s="8"/>
      <c r="B6191" s="11"/>
      <c r="C6191" s="11"/>
    </row>
    <row r="6192" spans="1:3">
      <c r="A6192" s="8"/>
      <c r="B6192" s="11"/>
      <c r="C6192" s="11"/>
    </row>
    <row r="6193" spans="1:3">
      <c r="A6193" s="8"/>
      <c r="B6193" s="11"/>
      <c r="C6193" s="11"/>
    </row>
    <row r="6194" spans="1:3">
      <c r="A6194" s="8"/>
      <c r="B6194" s="11"/>
      <c r="C6194" s="11"/>
    </row>
    <row r="6195" spans="1:3">
      <c r="A6195" s="8"/>
      <c r="B6195" s="11"/>
      <c r="C6195" s="11"/>
    </row>
    <row r="6196" spans="1:3">
      <c r="A6196" s="8"/>
      <c r="B6196" s="11"/>
      <c r="C6196" s="11"/>
    </row>
    <row r="6197" spans="1:3">
      <c r="A6197" s="8"/>
      <c r="B6197" s="11"/>
      <c r="C6197" s="11"/>
    </row>
    <row r="6198" spans="1:3">
      <c r="A6198" s="8"/>
      <c r="B6198" s="11"/>
      <c r="C6198" s="11"/>
    </row>
    <row r="6199" spans="1:3">
      <c r="A6199" s="8"/>
      <c r="B6199" s="11"/>
      <c r="C6199" s="11"/>
    </row>
    <row r="6200" spans="1:3">
      <c r="A6200" s="8"/>
      <c r="B6200" s="11"/>
      <c r="C6200" s="11"/>
    </row>
    <row r="6201" spans="1:3">
      <c r="A6201" s="8"/>
      <c r="B6201" s="11"/>
      <c r="C6201" s="11"/>
    </row>
    <row r="6202" spans="1:3">
      <c r="A6202" s="8"/>
      <c r="B6202" s="11"/>
      <c r="C6202" s="11"/>
    </row>
    <row r="6203" spans="1:3">
      <c r="A6203" s="8"/>
      <c r="B6203" s="11"/>
      <c r="C6203" s="11"/>
    </row>
    <row r="6204" spans="1:3">
      <c r="A6204" s="8"/>
      <c r="B6204" s="11"/>
      <c r="C6204" s="11"/>
    </row>
    <row r="6205" spans="1:3">
      <c r="A6205" s="8"/>
      <c r="B6205" s="11"/>
      <c r="C6205" s="11"/>
    </row>
    <row r="6206" spans="1:3">
      <c r="A6206" s="8"/>
      <c r="B6206" s="11"/>
      <c r="C6206" s="11"/>
    </row>
    <row r="6207" spans="1:3">
      <c r="A6207" s="8"/>
      <c r="B6207" s="11"/>
      <c r="C6207" s="11"/>
    </row>
    <row r="6208" spans="1:3">
      <c r="A6208" s="8"/>
      <c r="B6208" s="11"/>
      <c r="C6208" s="11"/>
    </row>
    <row r="6209" spans="1:3">
      <c r="A6209" s="8"/>
      <c r="B6209" s="11"/>
      <c r="C6209" s="11"/>
    </row>
    <row r="6210" spans="1:3">
      <c r="A6210" s="8"/>
      <c r="B6210" s="11"/>
      <c r="C6210" s="11"/>
    </row>
    <row r="6211" spans="1:3">
      <c r="A6211" s="8"/>
      <c r="B6211" s="11"/>
      <c r="C6211" s="11"/>
    </row>
    <row r="6212" spans="1:3">
      <c r="A6212" s="8"/>
      <c r="B6212" s="11"/>
      <c r="C6212" s="11"/>
    </row>
    <row r="6213" spans="1:3">
      <c r="A6213" s="8"/>
      <c r="B6213" s="11"/>
      <c r="C6213" s="11"/>
    </row>
    <row r="6214" spans="1:3">
      <c r="A6214" s="8"/>
      <c r="B6214" s="11"/>
      <c r="C6214" s="11"/>
    </row>
    <row r="6215" spans="1:3">
      <c r="A6215" s="8"/>
      <c r="B6215" s="11"/>
      <c r="C6215" s="11"/>
    </row>
    <row r="6216" spans="1:3">
      <c r="A6216" s="8"/>
      <c r="B6216" s="11"/>
      <c r="C6216" s="11"/>
    </row>
    <row r="6217" spans="1:3">
      <c r="A6217" s="8"/>
      <c r="B6217" s="11"/>
      <c r="C6217" s="11"/>
    </row>
    <row r="6218" spans="1:3">
      <c r="A6218" s="8"/>
      <c r="B6218" s="11"/>
      <c r="C6218" s="11"/>
    </row>
    <row r="6219" spans="1:3">
      <c r="A6219" s="8"/>
      <c r="B6219" s="11"/>
      <c r="C6219" s="11"/>
    </row>
    <row r="6220" spans="1:3">
      <c r="A6220" s="8"/>
      <c r="B6220" s="11"/>
      <c r="C6220" s="11"/>
    </row>
    <row r="6221" spans="1:3">
      <c r="A6221" s="8"/>
      <c r="B6221" s="11"/>
      <c r="C6221" s="11"/>
    </row>
    <row r="6222" spans="1:3">
      <c r="A6222" s="8"/>
      <c r="B6222" s="11"/>
      <c r="C6222" s="11"/>
    </row>
    <row r="6223" spans="1:3">
      <c r="A6223" s="8"/>
      <c r="B6223" s="11"/>
      <c r="C6223" s="11"/>
    </row>
    <row r="6224" spans="1:3">
      <c r="A6224" s="8"/>
      <c r="B6224" s="11"/>
      <c r="C6224" s="11"/>
    </row>
    <row r="6225" spans="1:3">
      <c r="A6225" s="8"/>
      <c r="B6225" s="11"/>
      <c r="C6225" s="11"/>
    </row>
    <row r="6226" spans="1:3">
      <c r="A6226" s="8"/>
      <c r="B6226" s="11"/>
      <c r="C6226" s="11"/>
    </row>
    <row r="6227" spans="1:3">
      <c r="A6227" s="8"/>
      <c r="B6227" s="11"/>
      <c r="C6227" s="11"/>
    </row>
    <row r="6228" spans="1:3">
      <c r="A6228" s="8"/>
      <c r="B6228" s="11"/>
      <c r="C6228" s="11"/>
    </row>
    <row r="6229" spans="1:3">
      <c r="A6229" s="8"/>
      <c r="B6229" s="11"/>
      <c r="C6229" s="11"/>
    </row>
    <row r="6230" spans="1:3">
      <c r="A6230" s="8"/>
      <c r="B6230" s="11"/>
      <c r="C6230" s="11"/>
    </row>
    <row r="6231" spans="1:3">
      <c r="A6231" s="8"/>
      <c r="B6231" s="11"/>
      <c r="C6231" s="11"/>
    </row>
    <row r="6232" spans="1:3">
      <c r="A6232" s="8"/>
      <c r="B6232" s="11"/>
      <c r="C6232" s="11"/>
    </row>
    <row r="6233" spans="1:3">
      <c r="A6233" s="8"/>
      <c r="B6233" s="11"/>
      <c r="C6233" s="11"/>
    </row>
    <row r="6234" spans="1:3">
      <c r="A6234" s="8"/>
      <c r="B6234" s="11"/>
      <c r="C6234" s="11"/>
    </row>
    <row r="6235" spans="1:3">
      <c r="A6235" s="8"/>
      <c r="B6235" s="11"/>
      <c r="C6235" s="11"/>
    </row>
    <row r="6236" spans="1:3">
      <c r="A6236" s="8"/>
      <c r="B6236" s="11"/>
      <c r="C6236" s="11"/>
    </row>
    <row r="6237" spans="1:3">
      <c r="A6237" s="8"/>
      <c r="B6237" s="11"/>
      <c r="C6237" s="11"/>
    </row>
    <row r="6238" spans="1:3">
      <c r="A6238" s="8"/>
      <c r="B6238" s="11"/>
      <c r="C6238" s="11"/>
    </row>
    <row r="6239" spans="1:3">
      <c r="A6239" s="8"/>
      <c r="B6239" s="11"/>
      <c r="C6239" s="11"/>
    </row>
    <row r="6240" spans="1:3">
      <c r="A6240" s="8"/>
      <c r="B6240" s="11"/>
      <c r="C6240" s="11"/>
    </row>
    <row r="6241" spans="1:3">
      <c r="A6241" s="8"/>
      <c r="B6241" s="11"/>
      <c r="C6241" s="11"/>
    </row>
    <row r="6242" spans="1:3">
      <c r="A6242" s="8"/>
      <c r="B6242" s="11"/>
      <c r="C6242" s="11"/>
    </row>
    <row r="6243" spans="1:3">
      <c r="A6243" s="8"/>
      <c r="B6243" s="11"/>
      <c r="C6243" s="11"/>
    </row>
    <row r="6244" spans="1:3">
      <c r="A6244" s="8"/>
      <c r="B6244" s="11"/>
      <c r="C6244" s="11"/>
    </row>
    <row r="6245" spans="1:3">
      <c r="A6245" s="8"/>
      <c r="B6245" s="11"/>
      <c r="C6245" s="11"/>
    </row>
    <row r="6246" spans="1:3">
      <c r="A6246" s="8"/>
      <c r="B6246" s="11"/>
      <c r="C6246" s="11"/>
    </row>
    <row r="6247" spans="1:3">
      <c r="A6247" s="8"/>
      <c r="B6247" s="11"/>
      <c r="C6247" s="11"/>
    </row>
    <row r="6248" spans="1:3">
      <c r="A6248" s="8"/>
      <c r="B6248" s="11"/>
      <c r="C6248" s="11"/>
    </row>
    <row r="6249" spans="1:3">
      <c r="A6249" s="8"/>
      <c r="B6249" s="11"/>
      <c r="C6249" s="11"/>
    </row>
    <row r="6250" spans="1:3">
      <c r="A6250" s="8"/>
      <c r="B6250" s="11"/>
      <c r="C6250" s="11"/>
    </row>
    <row r="6251" spans="1:3">
      <c r="A6251" s="8"/>
      <c r="B6251" s="11"/>
      <c r="C6251" s="11"/>
    </row>
    <row r="6252" spans="1:3">
      <c r="A6252" s="8"/>
      <c r="B6252" s="11"/>
      <c r="C6252" s="11"/>
    </row>
    <row r="6253" spans="1:3">
      <c r="A6253" s="8"/>
      <c r="B6253" s="11"/>
      <c r="C6253" s="11"/>
    </row>
    <row r="6254" spans="1:3">
      <c r="A6254" s="8"/>
      <c r="B6254" s="11"/>
      <c r="C6254" s="11"/>
    </row>
    <row r="6255" spans="1:3">
      <c r="A6255" s="8"/>
      <c r="B6255" s="11"/>
      <c r="C6255" s="11"/>
    </row>
    <row r="6256" spans="1:3">
      <c r="A6256" s="8"/>
      <c r="B6256" s="11"/>
      <c r="C6256" s="11"/>
    </row>
    <row r="6257" spans="1:3">
      <c r="A6257" s="8"/>
      <c r="B6257" s="11"/>
      <c r="C6257" s="11"/>
    </row>
    <row r="6258" spans="1:3">
      <c r="A6258" s="8"/>
      <c r="B6258" s="11"/>
      <c r="C6258" s="11"/>
    </row>
    <row r="6259" spans="1:3">
      <c r="A6259" s="8"/>
      <c r="B6259" s="11"/>
      <c r="C6259" s="11"/>
    </row>
    <row r="6260" spans="1:3">
      <c r="A6260" s="8"/>
      <c r="B6260" s="11"/>
      <c r="C6260" s="11"/>
    </row>
    <row r="6261" spans="1:3">
      <c r="A6261" s="8"/>
      <c r="B6261" s="11"/>
      <c r="C6261" s="11"/>
    </row>
    <row r="6262" spans="1:3">
      <c r="A6262" s="8"/>
      <c r="B6262" s="11"/>
      <c r="C6262" s="11"/>
    </row>
    <row r="6263" spans="1:3">
      <c r="A6263" s="8"/>
      <c r="B6263" s="11"/>
      <c r="C6263" s="11"/>
    </row>
    <row r="6264" spans="1:3">
      <c r="A6264" s="8"/>
      <c r="B6264" s="11"/>
      <c r="C6264" s="11"/>
    </row>
    <row r="6265" spans="1:3">
      <c r="A6265" s="8"/>
      <c r="B6265" s="11"/>
      <c r="C6265" s="11"/>
    </row>
    <row r="6266" spans="1:3">
      <c r="A6266" s="8"/>
      <c r="B6266" s="11"/>
      <c r="C6266" s="11"/>
    </row>
    <row r="6267" spans="1:3">
      <c r="A6267" s="8"/>
      <c r="B6267" s="11"/>
      <c r="C6267" s="11"/>
    </row>
    <row r="6268" spans="1:3">
      <c r="A6268" s="8"/>
      <c r="B6268" s="11"/>
      <c r="C6268" s="11"/>
    </row>
    <row r="6269" spans="1:3">
      <c r="A6269" s="8"/>
      <c r="B6269" s="11"/>
      <c r="C6269" s="11"/>
    </row>
    <row r="6270" spans="1:3">
      <c r="A6270" s="8"/>
      <c r="B6270" s="11"/>
      <c r="C6270" s="11"/>
    </row>
    <row r="6271" spans="1:3">
      <c r="A6271" s="8"/>
      <c r="B6271" s="11"/>
      <c r="C6271" s="11"/>
    </row>
    <row r="6272" spans="1:3">
      <c r="A6272" s="8"/>
      <c r="B6272" s="11"/>
      <c r="C6272" s="11"/>
    </row>
    <row r="6273" spans="1:3">
      <c r="A6273" s="8"/>
      <c r="B6273" s="11"/>
      <c r="C6273" s="11"/>
    </row>
    <row r="6274" spans="1:3">
      <c r="A6274" s="8"/>
      <c r="B6274" s="11"/>
      <c r="C6274" s="11"/>
    </row>
    <row r="6275" spans="1:3">
      <c r="A6275" s="8"/>
      <c r="B6275" s="11"/>
      <c r="C6275" s="11"/>
    </row>
    <row r="6276" spans="1:3">
      <c r="A6276" s="8"/>
      <c r="B6276" s="11"/>
      <c r="C6276" s="11"/>
    </row>
    <row r="6277" spans="1:3">
      <c r="A6277" s="8"/>
      <c r="B6277" s="11"/>
      <c r="C6277" s="11"/>
    </row>
    <row r="6278" spans="1:3">
      <c r="A6278" s="8"/>
      <c r="B6278" s="11"/>
      <c r="C6278" s="11"/>
    </row>
    <row r="6279" spans="1:3">
      <c r="A6279" s="8"/>
      <c r="B6279" s="11"/>
      <c r="C6279" s="11"/>
    </row>
    <row r="6280" spans="1:3">
      <c r="A6280" s="8"/>
      <c r="B6280" s="11"/>
      <c r="C6280" s="11"/>
    </row>
    <row r="6281" spans="1:3">
      <c r="A6281" s="8"/>
      <c r="B6281" s="11"/>
      <c r="C6281" s="11"/>
    </row>
    <row r="6282" spans="1:3">
      <c r="A6282" s="8"/>
      <c r="B6282" s="11"/>
      <c r="C6282" s="11"/>
    </row>
    <row r="6283" spans="1:3">
      <c r="A6283" s="8"/>
      <c r="B6283" s="11"/>
      <c r="C6283" s="11"/>
    </row>
    <row r="6284" spans="1:3">
      <c r="A6284" s="8"/>
      <c r="B6284" s="11"/>
      <c r="C6284" s="11"/>
    </row>
    <row r="6285" spans="1:3">
      <c r="A6285" s="8"/>
      <c r="B6285" s="11"/>
      <c r="C6285" s="11"/>
    </row>
    <row r="6286" spans="1:3">
      <c r="A6286" s="8"/>
      <c r="B6286" s="11"/>
      <c r="C6286" s="11"/>
    </row>
    <row r="6287" spans="1:3">
      <c r="A6287" s="8"/>
      <c r="B6287" s="11"/>
      <c r="C6287" s="11"/>
    </row>
    <row r="6288" spans="1:3">
      <c r="A6288" s="8"/>
      <c r="B6288" s="11"/>
      <c r="C6288" s="11"/>
    </row>
    <row r="6289" spans="1:3">
      <c r="A6289" s="8"/>
      <c r="B6289" s="11"/>
      <c r="C6289" s="11"/>
    </row>
    <row r="6290" spans="1:3">
      <c r="A6290" s="8"/>
      <c r="B6290" s="11"/>
      <c r="C6290" s="11"/>
    </row>
    <row r="6291" spans="1:3">
      <c r="A6291" s="8"/>
      <c r="B6291" s="11"/>
      <c r="C6291" s="11"/>
    </row>
    <row r="6292" spans="1:3">
      <c r="A6292" s="8"/>
      <c r="B6292" s="11"/>
      <c r="C6292" s="11"/>
    </row>
    <row r="6293" spans="1:3">
      <c r="A6293" s="8"/>
      <c r="B6293" s="11"/>
      <c r="C6293" s="11"/>
    </row>
    <row r="6294" spans="1:3">
      <c r="A6294" s="8"/>
      <c r="B6294" s="11"/>
      <c r="C6294" s="11"/>
    </row>
    <row r="6295" spans="1:3">
      <c r="A6295" s="8"/>
      <c r="B6295" s="11"/>
      <c r="C6295" s="11"/>
    </row>
    <row r="6296" spans="1:3">
      <c r="A6296" s="8"/>
      <c r="B6296" s="11"/>
      <c r="C6296" s="11"/>
    </row>
    <row r="6297" spans="1:3">
      <c r="A6297" s="8"/>
      <c r="B6297" s="11"/>
      <c r="C6297" s="11"/>
    </row>
    <row r="6298" spans="1:3">
      <c r="A6298" s="8"/>
      <c r="B6298" s="11"/>
      <c r="C6298" s="11"/>
    </row>
    <row r="6299" spans="1:3">
      <c r="A6299" s="8"/>
      <c r="B6299" s="11"/>
      <c r="C6299" s="11"/>
    </row>
    <row r="6300" spans="1:3">
      <c r="A6300" s="8"/>
      <c r="B6300" s="11"/>
      <c r="C6300" s="11"/>
    </row>
    <row r="6301" spans="1:3">
      <c r="A6301" s="8"/>
      <c r="B6301" s="11"/>
      <c r="C6301" s="11"/>
    </row>
    <row r="6302" spans="1:3">
      <c r="A6302" s="8"/>
      <c r="B6302" s="11"/>
      <c r="C6302" s="11"/>
    </row>
    <row r="6303" spans="1:3">
      <c r="A6303" s="8"/>
      <c r="B6303" s="11"/>
      <c r="C6303" s="11"/>
    </row>
    <row r="6304" spans="1:3">
      <c r="A6304" s="8"/>
      <c r="B6304" s="11"/>
      <c r="C6304" s="11"/>
    </row>
    <row r="6305" spans="1:3">
      <c r="A6305" s="8"/>
      <c r="B6305" s="11"/>
      <c r="C6305" s="11"/>
    </row>
    <row r="6306" spans="1:3">
      <c r="A6306" s="8"/>
      <c r="B6306" s="11"/>
      <c r="C6306" s="11"/>
    </row>
    <row r="6307" spans="1:3">
      <c r="A6307" s="8"/>
      <c r="B6307" s="11"/>
      <c r="C6307" s="11"/>
    </row>
    <row r="6308" spans="1:3">
      <c r="A6308" s="8"/>
      <c r="B6308" s="11"/>
      <c r="C6308" s="11"/>
    </row>
    <row r="6309" spans="1:3">
      <c r="A6309" s="8"/>
      <c r="B6309" s="11"/>
      <c r="C6309" s="11"/>
    </row>
    <row r="6310" spans="1:3">
      <c r="A6310" s="8"/>
      <c r="B6310" s="11"/>
      <c r="C6310" s="11"/>
    </row>
    <row r="6311" spans="1:3">
      <c r="A6311" s="8"/>
      <c r="B6311" s="11"/>
      <c r="C6311" s="11"/>
    </row>
    <row r="6312" spans="1:3">
      <c r="A6312" s="8"/>
      <c r="B6312" s="11"/>
      <c r="C6312" s="11"/>
    </row>
    <row r="6313" spans="1:3">
      <c r="A6313" s="8"/>
      <c r="B6313" s="11"/>
      <c r="C6313" s="11"/>
    </row>
    <row r="6314" spans="1:3">
      <c r="A6314" s="8"/>
      <c r="B6314" s="11"/>
      <c r="C6314" s="11"/>
    </row>
    <row r="6315" spans="1:3">
      <c r="A6315" s="8"/>
      <c r="B6315" s="11"/>
      <c r="C6315" s="11"/>
    </row>
    <row r="6316" spans="1:3">
      <c r="A6316" s="8"/>
      <c r="B6316" s="11"/>
      <c r="C6316" s="11"/>
    </row>
    <row r="6317" spans="1:3">
      <c r="A6317" s="8"/>
      <c r="B6317" s="11"/>
      <c r="C6317" s="11"/>
    </row>
    <row r="6318" spans="1:3">
      <c r="A6318" s="8"/>
      <c r="B6318" s="11"/>
      <c r="C6318" s="11"/>
    </row>
    <row r="6319" spans="1:3">
      <c r="A6319" s="8"/>
      <c r="B6319" s="11"/>
      <c r="C6319" s="11"/>
    </row>
    <row r="6320" spans="1:3">
      <c r="A6320" s="8"/>
      <c r="B6320" s="11"/>
      <c r="C6320" s="11"/>
    </row>
    <row r="6321" spans="1:3">
      <c r="A6321" s="8"/>
      <c r="B6321" s="11"/>
      <c r="C6321" s="11"/>
    </row>
    <row r="6322" spans="1:3">
      <c r="A6322" s="8"/>
      <c r="B6322" s="11"/>
      <c r="C6322" s="11"/>
    </row>
    <row r="6323" spans="1:3">
      <c r="A6323" s="8"/>
      <c r="B6323" s="11"/>
      <c r="C6323" s="11"/>
    </row>
    <row r="6324" spans="1:3">
      <c r="A6324" s="8"/>
      <c r="B6324" s="11"/>
      <c r="C6324" s="11"/>
    </row>
    <row r="6325" spans="1:3">
      <c r="A6325" s="8"/>
      <c r="B6325" s="11"/>
      <c r="C6325" s="11"/>
    </row>
    <row r="6326" spans="1:3">
      <c r="A6326" s="8"/>
      <c r="B6326" s="11"/>
      <c r="C6326" s="11"/>
    </row>
    <row r="6327" spans="1:3">
      <c r="A6327" s="8"/>
      <c r="B6327" s="11"/>
      <c r="C6327" s="11"/>
    </row>
    <row r="6328" spans="1:3">
      <c r="A6328" s="8"/>
      <c r="B6328" s="11"/>
      <c r="C6328" s="11"/>
    </row>
    <row r="6329" spans="1:3">
      <c r="A6329" s="8"/>
      <c r="B6329" s="11"/>
      <c r="C6329" s="11"/>
    </row>
    <row r="6330" spans="1:3">
      <c r="A6330" s="8"/>
      <c r="B6330" s="11"/>
      <c r="C6330" s="11"/>
    </row>
    <row r="6331" spans="1:3">
      <c r="A6331" s="8"/>
      <c r="B6331" s="11"/>
      <c r="C6331" s="11"/>
    </row>
    <row r="6332" spans="1:3">
      <c r="A6332" s="8"/>
      <c r="B6332" s="11"/>
      <c r="C6332" s="11"/>
    </row>
    <row r="6333" spans="1:3">
      <c r="A6333" s="8"/>
      <c r="B6333" s="11"/>
      <c r="C6333" s="11"/>
    </row>
    <row r="6334" spans="1:3">
      <c r="A6334" s="8"/>
      <c r="B6334" s="11"/>
      <c r="C6334" s="11"/>
    </row>
    <row r="6335" spans="1:3">
      <c r="A6335" s="8"/>
      <c r="B6335" s="11"/>
      <c r="C6335" s="11"/>
    </row>
    <row r="6336" spans="1:3">
      <c r="A6336" s="8"/>
      <c r="B6336" s="11"/>
      <c r="C6336" s="11"/>
    </row>
    <row r="6337" spans="1:3">
      <c r="A6337" s="8"/>
      <c r="B6337" s="11"/>
      <c r="C6337" s="11"/>
    </row>
    <row r="6338" spans="1:3">
      <c r="A6338" s="8"/>
      <c r="B6338" s="11"/>
      <c r="C6338" s="11"/>
    </row>
    <row r="6339" spans="1:3">
      <c r="A6339" s="8"/>
      <c r="B6339" s="11"/>
      <c r="C6339" s="11"/>
    </row>
    <row r="6340" spans="1:3">
      <c r="A6340" s="8"/>
      <c r="B6340" s="11"/>
      <c r="C6340" s="11"/>
    </row>
    <row r="6341" spans="1:3">
      <c r="A6341" s="8"/>
      <c r="B6341" s="11"/>
      <c r="C6341" s="11"/>
    </row>
    <row r="6342" spans="1:3">
      <c r="A6342" s="8"/>
      <c r="B6342" s="11"/>
      <c r="C6342" s="11"/>
    </row>
    <row r="6343" spans="1:3">
      <c r="A6343" s="8"/>
      <c r="B6343" s="11"/>
      <c r="C6343" s="11"/>
    </row>
    <row r="6344" spans="1:3">
      <c r="A6344" s="8"/>
      <c r="B6344" s="11"/>
      <c r="C6344" s="11"/>
    </row>
    <row r="6345" spans="1:3">
      <c r="A6345" s="8"/>
      <c r="B6345" s="11"/>
      <c r="C6345" s="11"/>
    </row>
    <row r="6346" spans="1:3">
      <c r="A6346" s="8"/>
      <c r="B6346" s="11"/>
      <c r="C6346" s="11"/>
    </row>
    <row r="6347" spans="1:3">
      <c r="A6347" s="8"/>
      <c r="B6347" s="11"/>
      <c r="C6347" s="11"/>
    </row>
    <row r="6348" spans="1:3">
      <c r="A6348" s="8"/>
      <c r="B6348" s="11"/>
      <c r="C6348" s="11"/>
    </row>
    <row r="6349" spans="1:3">
      <c r="A6349" s="8"/>
      <c r="B6349" s="11"/>
      <c r="C6349" s="11"/>
    </row>
    <row r="6350" spans="1:3">
      <c r="A6350" s="8"/>
      <c r="B6350" s="11"/>
      <c r="C6350" s="11"/>
    </row>
    <row r="6351" spans="1:3">
      <c r="A6351" s="8"/>
      <c r="B6351" s="11"/>
      <c r="C6351" s="11"/>
    </row>
    <row r="6352" spans="1:3">
      <c r="A6352" s="8"/>
      <c r="B6352" s="11"/>
      <c r="C6352" s="11"/>
    </row>
    <row r="6353" spans="1:3">
      <c r="A6353" s="8"/>
      <c r="B6353" s="11"/>
      <c r="C6353" s="11"/>
    </row>
    <row r="6354" spans="1:3">
      <c r="A6354" s="8"/>
      <c r="B6354" s="11"/>
      <c r="C6354" s="11"/>
    </row>
    <row r="6355" spans="1:3">
      <c r="A6355" s="8"/>
      <c r="B6355" s="11"/>
      <c r="C6355" s="11"/>
    </row>
    <row r="6356" spans="1:3">
      <c r="A6356" s="8"/>
      <c r="B6356" s="11"/>
      <c r="C6356" s="11"/>
    </row>
    <row r="6357" spans="1:3">
      <c r="A6357" s="8"/>
      <c r="B6357" s="11"/>
      <c r="C6357" s="11"/>
    </row>
    <row r="6358" spans="1:3">
      <c r="A6358" s="8"/>
      <c r="B6358" s="11"/>
      <c r="C6358" s="11"/>
    </row>
    <row r="6359" spans="1:3">
      <c r="A6359" s="8"/>
      <c r="B6359" s="11"/>
      <c r="C6359" s="11"/>
    </row>
    <row r="6360" spans="1:3">
      <c r="A6360" s="8"/>
      <c r="B6360" s="11"/>
      <c r="C6360" s="11"/>
    </row>
    <row r="6361" spans="1:3">
      <c r="A6361" s="8"/>
      <c r="B6361" s="11"/>
      <c r="C6361" s="11"/>
    </row>
    <row r="6362" spans="1:3">
      <c r="A6362" s="8"/>
      <c r="B6362" s="11"/>
      <c r="C6362" s="11"/>
    </row>
    <row r="6363" spans="1:3">
      <c r="A6363" s="8"/>
      <c r="B6363" s="11"/>
      <c r="C6363" s="11"/>
    </row>
    <row r="6364" spans="1:3">
      <c r="A6364" s="8"/>
      <c r="B6364" s="11"/>
      <c r="C6364" s="11"/>
    </row>
    <row r="6365" spans="1:3">
      <c r="A6365" s="8"/>
      <c r="B6365" s="11"/>
      <c r="C6365" s="11"/>
    </row>
    <row r="6366" spans="1:3">
      <c r="A6366" s="8"/>
      <c r="B6366" s="11"/>
      <c r="C6366" s="11"/>
    </row>
    <row r="6367" spans="1:3">
      <c r="A6367" s="8"/>
      <c r="B6367" s="11"/>
      <c r="C6367" s="11"/>
    </row>
    <row r="6368" spans="1:3">
      <c r="A6368" s="8"/>
      <c r="B6368" s="11"/>
      <c r="C6368" s="11"/>
    </row>
    <row r="6369" spans="1:3">
      <c r="A6369" s="8"/>
      <c r="B6369" s="11"/>
      <c r="C6369" s="11"/>
    </row>
    <row r="6370" spans="1:3">
      <c r="A6370" s="8"/>
      <c r="B6370" s="11"/>
      <c r="C6370" s="11"/>
    </row>
    <row r="6371" spans="1:3">
      <c r="A6371" s="8"/>
      <c r="B6371" s="11"/>
      <c r="C6371" s="11"/>
    </row>
    <row r="6372" spans="1:3">
      <c r="A6372" s="8"/>
      <c r="B6372" s="11"/>
      <c r="C6372" s="11"/>
    </row>
    <row r="6373" spans="1:3">
      <c r="A6373" s="8"/>
      <c r="B6373" s="11"/>
      <c r="C6373" s="11"/>
    </row>
    <row r="6374" spans="1:3">
      <c r="A6374" s="8"/>
      <c r="B6374" s="11"/>
      <c r="C6374" s="11"/>
    </row>
    <row r="6375" spans="1:3">
      <c r="A6375" s="8"/>
      <c r="B6375" s="11"/>
      <c r="C6375" s="11"/>
    </row>
    <row r="6376" spans="1:3">
      <c r="A6376" s="8"/>
      <c r="B6376" s="11"/>
      <c r="C6376" s="11"/>
    </row>
    <row r="6377" spans="1:3">
      <c r="A6377" s="8"/>
      <c r="B6377" s="11"/>
      <c r="C6377" s="11"/>
    </row>
    <row r="6378" spans="1:3">
      <c r="A6378" s="8"/>
      <c r="B6378" s="11"/>
      <c r="C6378" s="11"/>
    </row>
    <row r="6379" spans="1:3">
      <c r="A6379" s="8"/>
      <c r="B6379" s="11"/>
      <c r="C6379" s="11"/>
    </row>
    <row r="6380" spans="1:3">
      <c r="A6380" s="8"/>
      <c r="B6380" s="11"/>
      <c r="C6380" s="11"/>
    </row>
    <row r="6381" spans="1:3">
      <c r="A6381" s="8"/>
      <c r="B6381" s="11"/>
      <c r="C6381" s="11"/>
    </row>
    <row r="6382" spans="1:3">
      <c r="A6382" s="8"/>
      <c r="B6382" s="11"/>
      <c r="C6382" s="11"/>
    </row>
    <row r="6383" spans="1:3">
      <c r="A6383" s="8"/>
      <c r="B6383" s="11"/>
      <c r="C6383" s="11"/>
    </row>
    <row r="6384" spans="1:3">
      <c r="A6384" s="8"/>
      <c r="B6384" s="11"/>
      <c r="C6384" s="11"/>
    </row>
    <row r="6385" spans="1:3">
      <c r="A6385" s="8"/>
      <c r="B6385" s="11"/>
      <c r="C6385" s="11"/>
    </row>
    <row r="6386" spans="1:3">
      <c r="A6386" s="8"/>
      <c r="B6386" s="11"/>
      <c r="C6386" s="11"/>
    </row>
    <row r="6387" spans="1:3">
      <c r="A6387" s="8"/>
      <c r="B6387" s="11"/>
      <c r="C6387" s="11"/>
    </row>
    <row r="6388" spans="1:3">
      <c r="A6388" s="8"/>
      <c r="B6388" s="11"/>
      <c r="C6388" s="11"/>
    </row>
    <row r="6389" spans="1:3">
      <c r="A6389" s="8"/>
      <c r="B6389" s="11"/>
      <c r="C6389" s="11"/>
    </row>
    <row r="6390" spans="1:3">
      <c r="A6390" s="8"/>
      <c r="B6390" s="11"/>
      <c r="C6390" s="11"/>
    </row>
    <row r="6391" spans="1:3">
      <c r="A6391" s="8"/>
      <c r="B6391" s="11"/>
      <c r="C6391" s="11"/>
    </row>
    <row r="6392" spans="1:3">
      <c r="A6392" s="8"/>
      <c r="B6392" s="11"/>
      <c r="C6392" s="11"/>
    </row>
    <row r="6393" spans="1:3">
      <c r="A6393" s="8"/>
      <c r="B6393" s="11"/>
      <c r="C6393" s="11"/>
    </row>
    <row r="6394" spans="1:3">
      <c r="A6394" s="8"/>
      <c r="B6394" s="11"/>
      <c r="C6394" s="11"/>
    </row>
    <row r="6395" spans="1:3">
      <c r="A6395" s="8"/>
      <c r="B6395" s="11"/>
      <c r="C6395" s="11"/>
    </row>
    <row r="6396" spans="1:3">
      <c r="A6396" s="8"/>
      <c r="B6396" s="11"/>
      <c r="C6396" s="11"/>
    </row>
    <row r="6397" spans="1:3">
      <c r="A6397" s="8"/>
      <c r="B6397" s="11"/>
      <c r="C6397" s="11"/>
    </row>
    <row r="6398" spans="1:3">
      <c r="A6398" s="8"/>
      <c r="B6398" s="11"/>
      <c r="C6398" s="11"/>
    </row>
    <row r="6399" spans="1:3">
      <c r="A6399" s="8"/>
      <c r="B6399" s="11"/>
      <c r="C6399" s="11"/>
    </row>
    <row r="6400" spans="1:3">
      <c r="A6400" s="8"/>
      <c r="B6400" s="11"/>
      <c r="C6400" s="11"/>
    </row>
    <row r="6401" spans="1:3">
      <c r="A6401" s="8"/>
      <c r="B6401" s="11"/>
      <c r="C6401" s="11"/>
    </row>
    <row r="6402" spans="1:3">
      <c r="A6402" s="8"/>
      <c r="B6402" s="11"/>
      <c r="C6402" s="11"/>
    </row>
    <row r="6403" spans="1:3">
      <c r="A6403" s="8"/>
      <c r="B6403" s="11"/>
      <c r="C6403" s="11"/>
    </row>
    <row r="6404" spans="1:3">
      <c r="A6404" s="8"/>
      <c r="B6404" s="11"/>
      <c r="C6404" s="11"/>
    </row>
    <row r="6405" spans="1:3">
      <c r="A6405" s="8"/>
      <c r="B6405" s="11"/>
      <c r="C6405" s="11"/>
    </row>
    <row r="6406" spans="1:3">
      <c r="A6406" s="8"/>
      <c r="B6406" s="11"/>
      <c r="C6406" s="11"/>
    </row>
    <row r="6407" spans="1:3">
      <c r="A6407" s="8"/>
      <c r="B6407" s="11"/>
      <c r="C6407" s="11"/>
    </row>
    <row r="6408" spans="1:3">
      <c r="A6408" s="8"/>
      <c r="B6408" s="11"/>
      <c r="C6408" s="11"/>
    </row>
    <row r="6409" spans="1:3">
      <c r="A6409" s="8"/>
      <c r="B6409" s="11"/>
      <c r="C6409" s="11"/>
    </row>
    <row r="6410" spans="1:3">
      <c r="A6410" s="8"/>
      <c r="B6410" s="11"/>
      <c r="C6410" s="11"/>
    </row>
    <row r="6411" spans="1:3">
      <c r="A6411" s="8"/>
      <c r="B6411" s="11"/>
      <c r="C6411" s="11"/>
    </row>
    <row r="6412" spans="1:3">
      <c r="A6412" s="8"/>
      <c r="B6412" s="11"/>
      <c r="C6412" s="11"/>
    </row>
    <row r="6413" spans="1:3">
      <c r="A6413" s="8"/>
      <c r="B6413" s="11"/>
      <c r="C6413" s="11"/>
    </row>
    <row r="6414" spans="1:3">
      <c r="A6414" s="8"/>
      <c r="B6414" s="11"/>
      <c r="C6414" s="11"/>
    </row>
    <row r="6415" spans="1:3">
      <c r="A6415" s="8"/>
      <c r="B6415" s="11"/>
      <c r="C6415" s="11"/>
    </row>
    <row r="6416" spans="1:3">
      <c r="A6416" s="8"/>
      <c r="B6416" s="11"/>
      <c r="C6416" s="11"/>
    </row>
    <row r="6417" spans="1:3">
      <c r="A6417" s="8"/>
      <c r="B6417" s="11"/>
      <c r="C6417" s="11"/>
    </row>
    <row r="6418" spans="1:3">
      <c r="A6418" s="8"/>
      <c r="B6418" s="11"/>
      <c r="C6418" s="11"/>
    </row>
    <row r="6419" spans="1:3">
      <c r="A6419" s="8"/>
      <c r="B6419" s="11"/>
      <c r="C6419" s="11"/>
    </row>
    <row r="6420" spans="1:3">
      <c r="A6420" s="8"/>
      <c r="B6420" s="11"/>
      <c r="C6420" s="11"/>
    </row>
    <row r="6421" spans="1:3">
      <c r="A6421" s="8"/>
      <c r="B6421" s="11"/>
      <c r="C6421" s="11"/>
    </row>
    <row r="6422" spans="1:3">
      <c r="A6422" s="8"/>
      <c r="B6422" s="11"/>
      <c r="C6422" s="11"/>
    </row>
    <row r="6423" spans="1:3">
      <c r="A6423" s="8"/>
      <c r="B6423" s="11"/>
      <c r="C6423" s="11"/>
    </row>
    <row r="6424" spans="1:3">
      <c r="A6424" s="8"/>
      <c r="B6424" s="11"/>
      <c r="C6424" s="11"/>
    </row>
    <row r="6425" spans="1:3">
      <c r="A6425" s="8"/>
      <c r="B6425" s="11"/>
      <c r="C6425" s="11"/>
    </row>
    <row r="6426" spans="1:3">
      <c r="A6426" s="8"/>
      <c r="B6426" s="11"/>
      <c r="C6426" s="11"/>
    </row>
    <row r="6427" spans="1:3">
      <c r="A6427" s="8"/>
      <c r="B6427" s="11"/>
      <c r="C6427" s="11"/>
    </row>
    <row r="6428" spans="1:3">
      <c r="A6428" s="8"/>
      <c r="B6428" s="11"/>
      <c r="C6428" s="11"/>
    </row>
    <row r="6429" spans="1:3">
      <c r="A6429" s="8"/>
      <c r="B6429" s="11"/>
      <c r="C6429" s="11"/>
    </row>
    <row r="6430" spans="1:3">
      <c r="A6430" s="8"/>
      <c r="B6430" s="11"/>
      <c r="C6430" s="11"/>
    </row>
    <row r="6431" spans="1:3">
      <c r="A6431" s="8"/>
      <c r="B6431" s="11"/>
      <c r="C6431" s="11"/>
    </row>
    <row r="6432" spans="1:3">
      <c r="A6432" s="8"/>
      <c r="B6432" s="11"/>
      <c r="C6432" s="11"/>
    </row>
    <row r="6433" spans="1:3">
      <c r="A6433" s="8"/>
      <c r="B6433" s="11"/>
      <c r="C6433" s="11"/>
    </row>
    <row r="6434" spans="1:3">
      <c r="A6434" s="8"/>
      <c r="B6434" s="11"/>
      <c r="C6434" s="11"/>
    </row>
    <row r="6435" spans="1:3">
      <c r="A6435" s="8"/>
      <c r="B6435" s="11"/>
      <c r="C6435" s="11"/>
    </row>
    <row r="6436" spans="1:3">
      <c r="A6436" s="8"/>
      <c r="B6436" s="11"/>
      <c r="C6436" s="11"/>
    </row>
    <row r="6437" spans="1:3">
      <c r="A6437" s="8"/>
      <c r="B6437" s="11"/>
      <c r="C6437" s="11"/>
    </row>
    <row r="6438" spans="1:3">
      <c r="A6438" s="8"/>
      <c r="B6438" s="11"/>
      <c r="C6438" s="11"/>
    </row>
    <row r="6439" spans="1:3">
      <c r="A6439" s="8"/>
      <c r="B6439" s="11"/>
      <c r="C6439" s="11"/>
    </row>
    <row r="6440" spans="1:3">
      <c r="A6440" s="8"/>
      <c r="B6440" s="11"/>
      <c r="C6440" s="11"/>
    </row>
    <row r="6441" spans="1:3">
      <c r="A6441" s="8"/>
      <c r="B6441" s="11"/>
      <c r="C6441" s="11"/>
    </row>
    <row r="6442" spans="1:3">
      <c r="A6442" s="8"/>
      <c r="B6442" s="11"/>
      <c r="C6442" s="11"/>
    </row>
    <row r="6443" spans="1:3">
      <c r="A6443" s="8"/>
      <c r="B6443" s="11"/>
      <c r="C6443" s="11"/>
    </row>
    <row r="6444" spans="1:3">
      <c r="A6444" s="8"/>
      <c r="B6444" s="11"/>
      <c r="C6444" s="11"/>
    </row>
    <row r="6445" spans="1:3">
      <c r="A6445" s="8"/>
      <c r="B6445" s="11"/>
      <c r="C6445" s="11"/>
    </row>
    <row r="6446" spans="1:3">
      <c r="A6446" s="8"/>
      <c r="B6446" s="11"/>
      <c r="C6446" s="11"/>
    </row>
    <row r="6447" spans="1:3">
      <c r="A6447" s="8"/>
      <c r="B6447" s="11"/>
      <c r="C6447" s="11"/>
    </row>
    <row r="6448" spans="1:3">
      <c r="A6448" s="8"/>
      <c r="B6448" s="11"/>
      <c r="C6448" s="11"/>
    </row>
    <row r="6449" spans="1:3">
      <c r="A6449" s="8"/>
      <c r="B6449" s="11"/>
      <c r="C6449" s="11"/>
    </row>
    <row r="6450" spans="1:3">
      <c r="A6450" s="8"/>
      <c r="B6450" s="11"/>
      <c r="C6450" s="11"/>
    </row>
    <row r="6451" spans="1:3">
      <c r="A6451" s="8"/>
      <c r="B6451" s="11"/>
      <c r="C6451" s="11"/>
    </row>
    <row r="6452" spans="1:3">
      <c r="A6452" s="8"/>
      <c r="B6452" s="11"/>
      <c r="C6452" s="11"/>
    </row>
    <row r="6453" spans="1:3">
      <c r="A6453" s="8"/>
      <c r="B6453" s="11"/>
      <c r="C6453" s="11"/>
    </row>
    <row r="6454" spans="1:3">
      <c r="A6454" s="8"/>
      <c r="B6454" s="11"/>
      <c r="C6454" s="11"/>
    </row>
    <row r="6455" spans="1:3">
      <c r="A6455" s="8"/>
      <c r="B6455" s="11"/>
      <c r="C6455" s="11"/>
    </row>
    <row r="6456" spans="1:3">
      <c r="A6456" s="8"/>
      <c r="B6456" s="11"/>
      <c r="C6456" s="11"/>
    </row>
    <row r="6457" spans="1:3">
      <c r="A6457" s="8"/>
      <c r="B6457" s="11"/>
      <c r="C6457" s="11"/>
    </row>
    <row r="6458" spans="1:3">
      <c r="A6458" s="8"/>
      <c r="B6458" s="11"/>
      <c r="C6458" s="11"/>
    </row>
    <row r="6459" spans="1:3">
      <c r="A6459" s="8"/>
      <c r="B6459" s="11"/>
      <c r="C6459" s="11"/>
    </row>
    <row r="6460" spans="1:3">
      <c r="A6460" s="8"/>
      <c r="B6460" s="11"/>
      <c r="C6460" s="11"/>
    </row>
    <row r="6461" spans="1:3">
      <c r="A6461" s="8"/>
      <c r="B6461" s="11"/>
      <c r="C6461" s="11"/>
    </row>
    <row r="6462" spans="1:3">
      <c r="A6462" s="8"/>
      <c r="B6462" s="11"/>
      <c r="C6462" s="11"/>
    </row>
    <row r="6463" spans="1:3">
      <c r="A6463" s="8"/>
      <c r="B6463" s="11"/>
      <c r="C6463" s="11"/>
    </row>
    <row r="6464" spans="1:3">
      <c r="A6464" s="8"/>
      <c r="B6464" s="11"/>
      <c r="C6464" s="11"/>
    </row>
    <row r="6465" spans="1:3">
      <c r="A6465" s="8"/>
      <c r="B6465" s="11"/>
      <c r="C6465" s="11"/>
    </row>
    <row r="6466" spans="1:3">
      <c r="A6466" s="8"/>
      <c r="B6466" s="11"/>
      <c r="C6466" s="11"/>
    </row>
    <row r="6467" spans="1:3">
      <c r="A6467" s="8"/>
      <c r="B6467" s="11"/>
      <c r="C6467" s="11"/>
    </row>
    <row r="6468" spans="1:3">
      <c r="A6468" s="8"/>
      <c r="B6468" s="11"/>
      <c r="C6468" s="11"/>
    </row>
    <row r="6469" spans="1:3">
      <c r="A6469" s="8"/>
      <c r="B6469" s="11"/>
      <c r="C6469" s="11"/>
    </row>
    <row r="6470" spans="1:3">
      <c r="A6470" s="8"/>
      <c r="B6470" s="11"/>
      <c r="C6470" s="11"/>
    </row>
    <row r="6471" spans="1:3">
      <c r="A6471" s="8"/>
      <c r="B6471" s="11"/>
      <c r="C6471" s="11"/>
    </row>
    <row r="6472" spans="1:3">
      <c r="A6472" s="8"/>
      <c r="B6472" s="11"/>
      <c r="C6472" s="11"/>
    </row>
    <row r="6473" spans="1:3">
      <c r="A6473" s="8"/>
      <c r="B6473" s="11"/>
      <c r="C6473" s="11"/>
    </row>
    <row r="6474" spans="1:3">
      <c r="A6474" s="8"/>
      <c r="B6474" s="11"/>
      <c r="C6474" s="11"/>
    </row>
    <row r="6475" spans="1:3">
      <c r="A6475" s="8"/>
      <c r="B6475" s="11"/>
      <c r="C6475" s="11"/>
    </row>
    <row r="6476" spans="1:3">
      <c r="A6476" s="8"/>
      <c r="B6476" s="11"/>
      <c r="C6476" s="11"/>
    </row>
    <row r="6477" spans="1:3">
      <c r="A6477" s="8"/>
      <c r="B6477" s="11"/>
      <c r="C6477" s="11"/>
    </row>
    <row r="6478" spans="1:3">
      <c r="A6478" s="8"/>
      <c r="B6478" s="11"/>
      <c r="C6478" s="11"/>
    </row>
    <row r="6479" spans="1:3">
      <c r="A6479" s="8"/>
      <c r="B6479" s="11"/>
      <c r="C6479" s="11"/>
    </row>
    <row r="6480" spans="1:3">
      <c r="A6480" s="8"/>
      <c r="B6480" s="11"/>
      <c r="C6480" s="11"/>
    </row>
    <row r="6481" spans="1:3">
      <c r="A6481" s="8"/>
      <c r="B6481" s="11"/>
      <c r="C6481" s="11"/>
    </row>
    <row r="6482" spans="1:3">
      <c r="A6482" s="8"/>
      <c r="B6482" s="11"/>
      <c r="C6482" s="11"/>
    </row>
    <row r="6483" spans="1:3">
      <c r="A6483" s="8"/>
      <c r="B6483" s="11"/>
      <c r="C6483" s="11"/>
    </row>
    <row r="6484" spans="1:3">
      <c r="A6484" s="8"/>
      <c r="B6484" s="11"/>
      <c r="C6484" s="11"/>
    </row>
    <row r="6485" spans="1:3">
      <c r="A6485" s="8"/>
      <c r="B6485" s="11"/>
      <c r="C6485" s="11"/>
    </row>
    <row r="6486" spans="1:3">
      <c r="A6486" s="8"/>
      <c r="B6486" s="11"/>
      <c r="C6486" s="11"/>
    </row>
    <row r="6487" spans="1:3">
      <c r="A6487" s="8"/>
      <c r="B6487" s="11"/>
      <c r="C6487" s="11"/>
    </row>
    <row r="6488" spans="1:3">
      <c r="A6488" s="8"/>
      <c r="B6488" s="11"/>
      <c r="C6488" s="11"/>
    </row>
    <row r="6489" spans="1:3">
      <c r="A6489" s="8"/>
      <c r="B6489" s="11"/>
      <c r="C6489" s="11"/>
    </row>
    <row r="6490" spans="1:3">
      <c r="A6490" s="8"/>
      <c r="B6490" s="11"/>
      <c r="C6490" s="11"/>
    </row>
    <row r="6491" spans="1:3">
      <c r="A6491" s="8"/>
      <c r="B6491" s="11"/>
      <c r="C6491" s="11"/>
    </row>
    <row r="6492" spans="1:3">
      <c r="A6492" s="8"/>
      <c r="B6492" s="11"/>
      <c r="C6492" s="11"/>
    </row>
    <row r="6493" spans="1:3">
      <c r="A6493" s="8"/>
      <c r="B6493" s="11"/>
      <c r="C6493" s="11"/>
    </row>
    <row r="6494" spans="1:3">
      <c r="A6494" s="8"/>
      <c r="B6494" s="11"/>
      <c r="C6494" s="11"/>
    </row>
    <row r="6495" spans="1:3">
      <c r="A6495" s="8"/>
      <c r="B6495" s="11"/>
      <c r="C6495" s="11"/>
    </row>
    <row r="6496" spans="1:3">
      <c r="A6496" s="8"/>
      <c r="B6496" s="11"/>
      <c r="C6496" s="11"/>
    </row>
    <row r="6497" spans="1:3">
      <c r="A6497" s="8"/>
      <c r="B6497" s="11"/>
      <c r="C6497" s="11"/>
    </row>
    <row r="6498" spans="1:3">
      <c r="A6498" s="8"/>
      <c r="B6498" s="11"/>
      <c r="C6498" s="11"/>
    </row>
    <row r="6499" spans="1:3">
      <c r="A6499" s="8"/>
      <c r="B6499" s="11"/>
      <c r="C6499" s="11"/>
    </row>
    <row r="6500" spans="1:3">
      <c r="A6500" s="8"/>
      <c r="B6500" s="11"/>
      <c r="C6500" s="11"/>
    </row>
    <row r="6501" spans="1:3">
      <c r="A6501" s="8"/>
      <c r="B6501" s="11"/>
      <c r="C6501" s="11"/>
    </row>
    <row r="6502" spans="1:3">
      <c r="A6502" s="8"/>
      <c r="B6502" s="11"/>
      <c r="C6502" s="11"/>
    </row>
    <row r="6503" spans="1:3">
      <c r="A6503" s="8"/>
      <c r="B6503" s="11"/>
      <c r="C6503" s="11"/>
    </row>
    <row r="6504" spans="1:3">
      <c r="A6504" s="8"/>
      <c r="B6504" s="11"/>
      <c r="C6504" s="11"/>
    </row>
    <row r="6505" spans="1:3">
      <c r="A6505" s="8"/>
      <c r="B6505" s="11"/>
      <c r="C6505" s="11"/>
    </row>
    <row r="6506" spans="1:3">
      <c r="A6506" s="8"/>
      <c r="B6506" s="11"/>
      <c r="C6506" s="11"/>
    </row>
    <row r="6507" spans="1:3">
      <c r="A6507" s="8"/>
      <c r="B6507" s="11"/>
      <c r="C6507" s="11"/>
    </row>
    <row r="6508" spans="1:3">
      <c r="A6508" s="8"/>
      <c r="B6508" s="11"/>
      <c r="C6508" s="11"/>
    </row>
    <row r="6509" spans="1:3">
      <c r="A6509" s="8"/>
      <c r="B6509" s="11"/>
      <c r="C6509" s="11"/>
    </row>
    <row r="6510" spans="1:3">
      <c r="A6510" s="8"/>
      <c r="B6510" s="11"/>
      <c r="C6510" s="11"/>
    </row>
    <row r="6511" spans="1:3">
      <c r="A6511" s="8"/>
      <c r="B6511" s="11"/>
      <c r="C6511" s="11"/>
    </row>
    <row r="6512" spans="1:3">
      <c r="A6512" s="8"/>
      <c r="B6512" s="11"/>
      <c r="C6512" s="11"/>
    </row>
    <row r="6513" spans="1:3">
      <c r="A6513" s="8"/>
      <c r="B6513" s="11"/>
      <c r="C6513" s="11"/>
    </row>
    <row r="6514" spans="1:3">
      <c r="A6514" s="8"/>
      <c r="B6514" s="11"/>
      <c r="C6514" s="11"/>
    </row>
    <row r="6515" spans="1:3">
      <c r="A6515" s="8"/>
      <c r="B6515" s="11"/>
      <c r="C6515" s="11"/>
    </row>
    <row r="6516" spans="1:3">
      <c r="A6516" s="8"/>
      <c r="B6516" s="11"/>
      <c r="C6516" s="11"/>
    </row>
    <row r="6517" spans="1:3">
      <c r="A6517" s="8"/>
      <c r="B6517" s="11"/>
      <c r="C6517" s="11"/>
    </row>
    <row r="6518" spans="1:3">
      <c r="A6518" s="8"/>
      <c r="B6518" s="11"/>
      <c r="C6518" s="11"/>
    </row>
    <row r="6519" spans="1:3">
      <c r="A6519" s="8"/>
      <c r="B6519" s="11"/>
      <c r="C6519" s="11"/>
    </row>
    <row r="6520" spans="1:3">
      <c r="A6520" s="8"/>
      <c r="B6520" s="11"/>
      <c r="C6520" s="11"/>
    </row>
    <row r="6521" spans="1:3">
      <c r="A6521" s="8"/>
      <c r="B6521" s="11"/>
      <c r="C6521" s="11"/>
    </row>
    <row r="6522" spans="1:3">
      <c r="A6522" s="8"/>
      <c r="B6522" s="11"/>
      <c r="C6522" s="11"/>
    </row>
    <row r="6523" spans="1:3">
      <c r="A6523" s="8"/>
      <c r="B6523" s="11"/>
      <c r="C6523" s="11"/>
    </row>
    <row r="6524" spans="1:3">
      <c r="A6524" s="8"/>
      <c r="B6524" s="11"/>
      <c r="C6524" s="11"/>
    </row>
    <row r="6525" spans="1:3">
      <c r="A6525" s="8"/>
      <c r="B6525" s="11"/>
      <c r="C6525" s="11"/>
    </row>
    <row r="6526" spans="1:3">
      <c r="A6526" s="8"/>
      <c r="B6526" s="11"/>
      <c r="C6526" s="11"/>
    </row>
    <row r="6527" spans="1:3">
      <c r="A6527" s="8"/>
      <c r="B6527" s="11"/>
      <c r="C6527" s="11"/>
    </row>
    <row r="6528" spans="1:3">
      <c r="A6528" s="8"/>
      <c r="B6528" s="11"/>
      <c r="C6528" s="11"/>
    </row>
    <row r="6529" spans="1:3">
      <c r="A6529" s="8"/>
      <c r="B6529" s="11"/>
      <c r="C6529" s="11"/>
    </row>
    <row r="6530" spans="1:3">
      <c r="A6530" s="8"/>
      <c r="B6530" s="11"/>
      <c r="C6530" s="11"/>
    </row>
    <row r="6531" spans="1:3">
      <c r="A6531" s="8"/>
      <c r="B6531" s="11"/>
      <c r="C6531" s="11"/>
    </row>
    <row r="6532" spans="1:3">
      <c r="A6532" s="8"/>
      <c r="B6532" s="11"/>
      <c r="C6532" s="11"/>
    </row>
    <row r="6533" spans="1:3">
      <c r="A6533" s="8"/>
      <c r="B6533" s="11"/>
      <c r="C6533" s="11"/>
    </row>
    <row r="6534" spans="1:3">
      <c r="A6534" s="8"/>
      <c r="B6534" s="11"/>
      <c r="C6534" s="11"/>
    </row>
    <row r="6535" spans="1:3">
      <c r="A6535" s="8"/>
      <c r="B6535" s="11"/>
      <c r="C6535" s="11"/>
    </row>
    <row r="6536" spans="1:3">
      <c r="A6536" s="8"/>
      <c r="B6536" s="11"/>
      <c r="C6536" s="11"/>
    </row>
    <row r="6537" spans="1:3">
      <c r="A6537" s="8"/>
      <c r="B6537" s="11"/>
      <c r="C6537" s="11"/>
    </row>
    <row r="6538" spans="1:3">
      <c r="A6538" s="8"/>
      <c r="B6538" s="11"/>
      <c r="C6538" s="11"/>
    </row>
    <row r="6539" spans="1:3">
      <c r="A6539" s="8"/>
      <c r="B6539" s="11"/>
      <c r="C6539" s="11"/>
    </row>
    <row r="6540" spans="1:3">
      <c r="A6540" s="8"/>
      <c r="B6540" s="11"/>
      <c r="C6540" s="11"/>
    </row>
    <row r="6541" spans="1:3">
      <c r="A6541" s="8"/>
      <c r="B6541" s="11"/>
      <c r="C6541" s="11"/>
    </row>
    <row r="6542" spans="1:3">
      <c r="A6542" s="8"/>
      <c r="B6542" s="11"/>
      <c r="C6542" s="11"/>
    </row>
    <row r="6543" spans="1:3">
      <c r="A6543" s="8"/>
      <c r="B6543" s="11"/>
      <c r="C6543" s="11"/>
    </row>
    <row r="6544" spans="1:3">
      <c r="A6544" s="8"/>
      <c r="B6544" s="11"/>
      <c r="C6544" s="11"/>
    </row>
    <row r="6545" spans="1:3">
      <c r="A6545" s="8"/>
      <c r="B6545" s="11"/>
      <c r="C6545" s="11"/>
    </row>
    <row r="6546" spans="1:3">
      <c r="A6546" s="8"/>
      <c r="B6546" s="11"/>
      <c r="C6546" s="11"/>
    </row>
    <row r="6547" spans="1:3">
      <c r="A6547" s="8"/>
      <c r="B6547" s="11"/>
      <c r="C6547" s="11"/>
    </row>
    <row r="6548" spans="1:3">
      <c r="A6548" s="8"/>
      <c r="B6548" s="11"/>
      <c r="C6548" s="11"/>
    </row>
    <row r="6549" spans="1:3">
      <c r="A6549" s="8"/>
      <c r="B6549" s="11"/>
      <c r="C6549" s="11"/>
    </row>
    <row r="6550" spans="1:3">
      <c r="A6550" s="8"/>
      <c r="B6550" s="11"/>
      <c r="C6550" s="11"/>
    </row>
    <row r="6551" spans="1:3">
      <c r="A6551" s="8"/>
      <c r="B6551" s="11"/>
      <c r="C6551" s="11"/>
    </row>
    <row r="6552" spans="1:3">
      <c r="A6552" s="8"/>
      <c r="B6552" s="11"/>
      <c r="C6552" s="11"/>
    </row>
    <row r="6553" spans="1:3">
      <c r="A6553" s="8"/>
      <c r="B6553" s="11"/>
      <c r="C6553" s="11"/>
    </row>
    <row r="6554" spans="1:3">
      <c r="A6554" s="8"/>
      <c r="B6554" s="11"/>
      <c r="C6554" s="11"/>
    </row>
    <row r="6555" spans="1:3">
      <c r="A6555" s="8"/>
      <c r="B6555" s="11"/>
      <c r="C6555" s="11"/>
    </row>
    <row r="6556" spans="1:3">
      <c r="A6556" s="8"/>
      <c r="B6556" s="11"/>
      <c r="C6556" s="11"/>
    </row>
    <row r="6557" spans="1:3">
      <c r="A6557" s="8"/>
      <c r="B6557" s="11"/>
      <c r="C6557" s="11"/>
    </row>
    <row r="6558" spans="1:3">
      <c r="A6558" s="8"/>
      <c r="B6558" s="11"/>
      <c r="C6558" s="11"/>
    </row>
    <row r="6559" spans="1:3">
      <c r="A6559" s="8"/>
      <c r="B6559" s="11"/>
      <c r="C6559" s="11"/>
    </row>
    <row r="6560" spans="1:3">
      <c r="A6560" s="8"/>
      <c r="B6560" s="11"/>
      <c r="C6560" s="11"/>
    </row>
    <row r="6561" spans="1:3">
      <c r="A6561" s="8"/>
      <c r="B6561" s="11"/>
      <c r="C6561" s="11"/>
    </row>
    <row r="6562" spans="1:3">
      <c r="A6562" s="8"/>
      <c r="B6562" s="11"/>
      <c r="C6562" s="11"/>
    </row>
    <row r="6563" spans="1:3">
      <c r="A6563" s="8"/>
      <c r="B6563" s="11"/>
      <c r="C6563" s="11"/>
    </row>
    <row r="6564" spans="1:3">
      <c r="A6564" s="8"/>
      <c r="B6564" s="11"/>
      <c r="C6564" s="11"/>
    </row>
    <row r="6565" spans="1:3">
      <c r="A6565" s="8"/>
      <c r="B6565" s="11"/>
      <c r="C6565" s="11"/>
    </row>
    <row r="6566" spans="1:3">
      <c r="A6566" s="8"/>
      <c r="B6566" s="11"/>
      <c r="C6566" s="11"/>
    </row>
    <row r="6567" spans="1:3">
      <c r="A6567" s="8"/>
      <c r="B6567" s="11"/>
      <c r="C6567" s="11"/>
    </row>
    <row r="6568" spans="1:3">
      <c r="A6568" s="8"/>
      <c r="B6568" s="11"/>
      <c r="C6568" s="11"/>
    </row>
    <row r="6569" spans="1:3">
      <c r="A6569" s="8"/>
      <c r="B6569" s="11"/>
      <c r="C6569" s="11"/>
    </row>
    <row r="6570" spans="1:3">
      <c r="A6570" s="8"/>
      <c r="B6570" s="11"/>
      <c r="C6570" s="11"/>
    </row>
    <row r="6571" spans="1:3">
      <c r="A6571" s="8"/>
      <c r="B6571" s="11"/>
      <c r="C6571" s="11"/>
    </row>
    <row r="6572" spans="1:3">
      <c r="A6572" s="8"/>
      <c r="B6572" s="11"/>
      <c r="C6572" s="11"/>
    </row>
    <row r="6573" spans="1:3">
      <c r="A6573" s="8"/>
      <c r="B6573" s="11"/>
      <c r="C6573" s="11"/>
    </row>
    <row r="6574" spans="1:3">
      <c r="A6574" s="8"/>
      <c r="B6574" s="11"/>
      <c r="C6574" s="11"/>
    </row>
    <row r="6575" spans="1:3">
      <c r="A6575" s="8"/>
      <c r="B6575" s="11"/>
      <c r="C6575" s="11"/>
    </row>
    <row r="6576" spans="1:3">
      <c r="A6576" s="8"/>
      <c r="B6576" s="11"/>
      <c r="C6576" s="11"/>
    </row>
    <row r="6577" spans="1:3">
      <c r="A6577" s="8"/>
      <c r="B6577" s="11"/>
      <c r="C6577" s="11"/>
    </row>
    <row r="6578" spans="1:3">
      <c r="A6578" s="8"/>
      <c r="B6578" s="11"/>
      <c r="C6578" s="11"/>
    </row>
    <row r="6579" spans="1:3">
      <c r="A6579" s="8"/>
      <c r="B6579" s="11"/>
      <c r="C6579" s="11"/>
    </row>
    <row r="6580" spans="1:3">
      <c r="A6580" s="8"/>
      <c r="B6580" s="11"/>
      <c r="C6580" s="11"/>
    </row>
    <row r="6581" spans="1:3">
      <c r="A6581" s="8"/>
      <c r="B6581" s="11"/>
      <c r="C6581" s="11"/>
    </row>
    <row r="6582" spans="1:3">
      <c r="A6582" s="8"/>
      <c r="B6582" s="11"/>
      <c r="C6582" s="11"/>
    </row>
    <row r="6583" spans="1:3">
      <c r="A6583" s="8"/>
      <c r="B6583" s="11"/>
      <c r="C6583" s="11"/>
    </row>
    <row r="6584" spans="1:3">
      <c r="A6584" s="8"/>
      <c r="B6584" s="11"/>
      <c r="C6584" s="11"/>
    </row>
    <row r="6585" spans="1:3">
      <c r="A6585" s="8"/>
      <c r="B6585" s="11"/>
      <c r="C6585" s="11"/>
    </row>
    <row r="6586" spans="1:3">
      <c r="A6586" s="8"/>
      <c r="B6586" s="11"/>
      <c r="C6586" s="11"/>
    </row>
    <row r="6587" spans="1:3">
      <c r="A6587" s="8"/>
      <c r="B6587" s="11"/>
      <c r="C6587" s="11"/>
    </row>
    <row r="6588" spans="1:3">
      <c r="A6588" s="8"/>
      <c r="B6588" s="11"/>
      <c r="C6588" s="11"/>
    </row>
    <row r="6589" spans="1:3">
      <c r="A6589" s="8"/>
      <c r="B6589" s="11"/>
      <c r="C6589" s="11"/>
    </row>
    <row r="6590" spans="1:3">
      <c r="A6590" s="8"/>
      <c r="B6590" s="11"/>
      <c r="C6590" s="11"/>
    </row>
    <row r="6591" spans="1:3">
      <c r="A6591" s="8"/>
      <c r="B6591" s="11"/>
      <c r="C6591" s="11"/>
    </row>
    <row r="6592" spans="1:3">
      <c r="A6592" s="8"/>
      <c r="B6592" s="11"/>
      <c r="C6592" s="11"/>
    </row>
    <row r="6593" spans="1:3">
      <c r="A6593" s="8"/>
      <c r="B6593" s="11"/>
      <c r="C6593" s="11"/>
    </row>
    <row r="6594" spans="1:3">
      <c r="A6594" s="8"/>
      <c r="B6594" s="11"/>
      <c r="C6594" s="11"/>
    </row>
    <row r="6595" spans="1:3">
      <c r="A6595" s="8"/>
      <c r="B6595" s="11"/>
      <c r="C6595" s="11"/>
    </row>
    <row r="6596" spans="1:3">
      <c r="A6596" s="8"/>
      <c r="B6596" s="11"/>
      <c r="C6596" s="11"/>
    </row>
    <row r="6597" spans="1:3">
      <c r="A6597" s="8"/>
      <c r="B6597" s="11"/>
      <c r="C6597" s="11"/>
    </row>
    <row r="6598" spans="1:3">
      <c r="A6598" s="8"/>
      <c r="B6598" s="11"/>
      <c r="C6598" s="11"/>
    </row>
    <row r="6599" spans="1:3">
      <c r="A6599" s="8"/>
      <c r="B6599" s="11"/>
      <c r="C6599" s="11"/>
    </row>
    <row r="6600" spans="1:3">
      <c r="A6600" s="8"/>
      <c r="B6600" s="11"/>
      <c r="C6600" s="11"/>
    </row>
    <row r="6601" spans="1:3">
      <c r="A6601" s="8"/>
      <c r="B6601" s="11"/>
      <c r="C6601" s="11"/>
    </row>
    <row r="6602" spans="1:3">
      <c r="A6602" s="8"/>
      <c r="B6602" s="11"/>
      <c r="C6602" s="11"/>
    </row>
    <row r="6603" spans="1:3">
      <c r="A6603" s="8"/>
      <c r="B6603" s="11"/>
      <c r="C6603" s="11"/>
    </row>
    <row r="6604" spans="1:3">
      <c r="A6604" s="8"/>
      <c r="B6604" s="11"/>
      <c r="C6604" s="11"/>
    </row>
    <row r="6605" spans="1:3">
      <c r="A6605" s="8"/>
      <c r="B6605" s="11"/>
      <c r="C6605" s="11"/>
    </row>
    <row r="6606" spans="1:3">
      <c r="A6606" s="8"/>
      <c r="B6606" s="11"/>
      <c r="C6606" s="11"/>
    </row>
    <row r="6607" spans="1:3">
      <c r="A6607" s="8"/>
      <c r="B6607" s="11"/>
      <c r="C6607" s="11"/>
    </row>
    <row r="6608" spans="1:3">
      <c r="A6608" s="8"/>
      <c r="B6608" s="11"/>
      <c r="C6608" s="11"/>
    </row>
    <row r="6609" spans="1:3">
      <c r="A6609" s="8"/>
      <c r="B6609" s="11"/>
      <c r="C6609" s="11"/>
    </row>
    <row r="6610" spans="1:3">
      <c r="A6610" s="8"/>
      <c r="B6610" s="11"/>
      <c r="C6610" s="11"/>
    </row>
    <row r="6611" spans="1:3">
      <c r="A6611" s="8"/>
      <c r="B6611" s="11"/>
      <c r="C6611" s="11"/>
    </row>
    <row r="6612" spans="1:3">
      <c r="A6612" s="8"/>
      <c r="B6612" s="11"/>
      <c r="C6612" s="11"/>
    </row>
    <row r="6613" spans="1:3">
      <c r="A6613" s="8"/>
      <c r="B6613" s="11"/>
      <c r="C6613" s="11"/>
    </row>
    <row r="6614" spans="1:3">
      <c r="A6614" s="8"/>
      <c r="B6614" s="11"/>
      <c r="C6614" s="11"/>
    </row>
    <row r="6615" spans="1:3">
      <c r="A6615" s="8"/>
      <c r="B6615" s="11"/>
      <c r="C6615" s="11"/>
    </row>
    <row r="6616" spans="1:3">
      <c r="A6616" s="8"/>
      <c r="B6616" s="11"/>
      <c r="C6616" s="11"/>
    </row>
    <row r="6617" spans="1:3">
      <c r="A6617" s="8"/>
      <c r="B6617" s="11"/>
      <c r="C6617" s="11"/>
    </row>
    <row r="6618" spans="1:3">
      <c r="A6618" s="8"/>
      <c r="B6618" s="11"/>
      <c r="C6618" s="11"/>
    </row>
    <row r="6619" spans="1:3">
      <c r="A6619" s="8"/>
      <c r="B6619" s="11"/>
      <c r="C6619" s="11"/>
    </row>
    <row r="6620" spans="1:3">
      <c r="A6620" s="8"/>
      <c r="B6620" s="11"/>
      <c r="C6620" s="11"/>
    </row>
    <row r="6621" spans="1:3">
      <c r="A6621" s="8"/>
      <c r="B6621" s="11"/>
      <c r="C6621" s="11"/>
    </row>
    <row r="6622" spans="1:3">
      <c r="A6622" s="8"/>
      <c r="B6622" s="11"/>
      <c r="C6622" s="11"/>
    </row>
    <row r="6623" spans="1:3">
      <c r="A6623" s="8"/>
      <c r="B6623" s="11"/>
      <c r="C6623" s="11"/>
    </row>
    <row r="6624" spans="1:3">
      <c r="A6624" s="8"/>
      <c r="B6624" s="11"/>
      <c r="C6624" s="11"/>
    </row>
    <row r="6625" spans="1:3">
      <c r="A6625" s="8"/>
      <c r="B6625" s="11"/>
      <c r="C6625" s="11"/>
    </row>
    <row r="6626" spans="1:3">
      <c r="A6626" s="8"/>
      <c r="B6626" s="11"/>
      <c r="C6626" s="11"/>
    </row>
    <row r="6627" spans="1:3">
      <c r="A6627" s="8"/>
      <c r="B6627" s="11"/>
      <c r="C6627" s="11"/>
    </row>
    <row r="6628" spans="1:3">
      <c r="A6628" s="8"/>
      <c r="B6628" s="11"/>
      <c r="C6628" s="11"/>
    </row>
    <row r="6629" spans="1:3">
      <c r="A6629" s="8"/>
      <c r="B6629" s="11"/>
      <c r="C6629" s="11"/>
    </row>
    <row r="6630" spans="1:3">
      <c r="A6630" s="8"/>
      <c r="B6630" s="11"/>
      <c r="C6630" s="11"/>
    </row>
    <row r="6631" spans="1:3">
      <c r="A6631" s="8"/>
      <c r="B6631" s="11"/>
      <c r="C6631" s="11"/>
    </row>
    <row r="6632" spans="1:3">
      <c r="A6632" s="8"/>
      <c r="B6632" s="11"/>
      <c r="C6632" s="11"/>
    </row>
    <row r="6633" spans="1:3">
      <c r="A6633" s="8"/>
      <c r="B6633" s="11"/>
      <c r="C6633" s="11"/>
    </row>
    <row r="6634" spans="1:3">
      <c r="A6634" s="8"/>
      <c r="B6634" s="11"/>
      <c r="C6634" s="11"/>
    </row>
    <row r="6635" spans="1:3">
      <c r="A6635" s="8"/>
      <c r="B6635" s="11"/>
      <c r="C6635" s="11"/>
    </row>
    <row r="6636" spans="1:3">
      <c r="A6636" s="8"/>
      <c r="B6636" s="11"/>
      <c r="C6636" s="11"/>
    </row>
    <row r="6637" spans="1:3">
      <c r="A6637" s="8"/>
      <c r="B6637" s="11"/>
      <c r="C6637" s="11"/>
    </row>
    <row r="6638" spans="1:3">
      <c r="A6638" s="8"/>
      <c r="B6638" s="11"/>
      <c r="C6638" s="11"/>
    </row>
    <row r="6639" spans="1:3">
      <c r="A6639" s="8"/>
      <c r="B6639" s="11"/>
      <c r="C6639" s="11"/>
    </row>
    <row r="6640" spans="1:3">
      <c r="A6640" s="8"/>
      <c r="B6640" s="11"/>
      <c r="C6640" s="11"/>
    </row>
    <row r="6641" spans="1:3">
      <c r="A6641" s="8"/>
      <c r="B6641" s="11"/>
      <c r="C6641" s="11"/>
    </row>
    <row r="6642" spans="1:3">
      <c r="A6642" s="8"/>
      <c r="B6642" s="11"/>
      <c r="C6642" s="11"/>
    </row>
    <row r="6643" spans="1:3">
      <c r="A6643" s="8"/>
      <c r="B6643" s="11"/>
      <c r="C6643" s="11"/>
    </row>
    <row r="6644" spans="1:3">
      <c r="A6644" s="8"/>
      <c r="B6644" s="11"/>
      <c r="C6644" s="11"/>
    </row>
    <row r="6645" spans="1:3">
      <c r="A6645" s="8"/>
      <c r="B6645" s="11"/>
      <c r="C6645" s="11"/>
    </row>
    <row r="6646" spans="1:3">
      <c r="A6646" s="8"/>
      <c r="B6646" s="11"/>
      <c r="C6646" s="11"/>
    </row>
    <row r="6647" spans="1:3">
      <c r="A6647" s="8"/>
      <c r="B6647" s="11"/>
      <c r="C6647" s="11"/>
    </row>
    <row r="6648" spans="1:3">
      <c r="A6648" s="8"/>
      <c r="B6648" s="11"/>
      <c r="C6648" s="11"/>
    </row>
    <row r="6649" spans="1:3">
      <c r="A6649" s="8"/>
      <c r="B6649" s="11"/>
      <c r="C6649" s="11"/>
    </row>
    <row r="6650" spans="1:3">
      <c r="A6650" s="8"/>
      <c r="B6650" s="11"/>
      <c r="C6650" s="11"/>
    </row>
    <row r="6651" spans="1:3">
      <c r="A6651" s="8"/>
      <c r="B6651" s="11"/>
      <c r="C6651" s="11"/>
    </row>
    <row r="6652" spans="1:3">
      <c r="A6652" s="8"/>
      <c r="B6652" s="11"/>
      <c r="C6652" s="11"/>
    </row>
    <row r="6653" spans="1:3">
      <c r="A6653" s="8"/>
      <c r="B6653" s="11"/>
      <c r="C6653" s="11"/>
    </row>
    <row r="6654" spans="1:3">
      <c r="A6654" s="8"/>
      <c r="B6654" s="11"/>
      <c r="C6654" s="11"/>
    </row>
    <row r="6655" spans="1:3">
      <c r="A6655" s="8"/>
      <c r="B6655" s="11"/>
      <c r="C6655" s="11"/>
    </row>
    <row r="6656" spans="1:3">
      <c r="A6656" s="8"/>
      <c r="B6656" s="11"/>
      <c r="C6656" s="11"/>
    </row>
    <row r="6657" spans="1:3">
      <c r="A6657" s="8"/>
      <c r="B6657" s="11"/>
      <c r="C6657" s="11"/>
    </row>
    <row r="6658" spans="1:3">
      <c r="A6658" s="8"/>
      <c r="B6658" s="11"/>
      <c r="C6658" s="11"/>
    </row>
    <row r="6659" spans="1:3">
      <c r="A6659" s="8"/>
      <c r="B6659" s="11"/>
      <c r="C6659" s="11"/>
    </row>
    <row r="6660" spans="1:3">
      <c r="A6660" s="8"/>
      <c r="B6660" s="11"/>
      <c r="C6660" s="11"/>
    </row>
    <row r="6661" spans="1:3">
      <c r="A6661" s="8"/>
      <c r="B6661" s="11"/>
      <c r="C6661" s="11"/>
    </row>
    <row r="6662" spans="1:3">
      <c r="A6662" s="8"/>
      <c r="B6662" s="11"/>
      <c r="C6662" s="11"/>
    </row>
    <row r="6663" spans="1:3">
      <c r="A6663" s="8"/>
      <c r="B6663" s="11"/>
      <c r="C6663" s="11"/>
    </row>
    <row r="6664" spans="1:3">
      <c r="A6664" s="8"/>
      <c r="B6664" s="11"/>
      <c r="C6664" s="11"/>
    </row>
    <row r="6665" spans="1:3">
      <c r="A6665" s="8"/>
      <c r="B6665" s="11"/>
      <c r="C6665" s="11"/>
    </row>
    <row r="6666" spans="1:3">
      <c r="A6666" s="8"/>
      <c r="B6666" s="11"/>
      <c r="C6666" s="11"/>
    </row>
    <row r="6667" spans="1:3">
      <c r="A6667" s="8"/>
      <c r="B6667" s="11"/>
      <c r="C6667" s="11"/>
    </row>
    <row r="6668" spans="1:3">
      <c r="A6668" s="8"/>
      <c r="B6668" s="11"/>
      <c r="C6668" s="11"/>
    </row>
    <row r="6669" spans="1:3">
      <c r="A6669" s="8"/>
      <c r="B6669" s="11"/>
      <c r="C6669" s="11"/>
    </row>
    <row r="6670" spans="1:3">
      <c r="A6670" s="8"/>
      <c r="B6670" s="11"/>
      <c r="C6670" s="11"/>
    </row>
    <row r="6671" spans="1:3">
      <c r="A6671" s="8"/>
      <c r="B6671" s="11"/>
      <c r="C6671" s="11"/>
    </row>
    <row r="6672" spans="1:3">
      <c r="A6672" s="8"/>
      <c r="B6672" s="11"/>
      <c r="C6672" s="11"/>
    </row>
    <row r="6673" spans="1:3">
      <c r="A6673" s="8"/>
      <c r="B6673" s="11"/>
      <c r="C6673" s="11"/>
    </row>
    <row r="6674" spans="1:3">
      <c r="A6674" s="8"/>
      <c r="B6674" s="11"/>
      <c r="C6674" s="11"/>
    </row>
    <row r="6675" spans="1:3">
      <c r="A6675" s="8"/>
      <c r="B6675" s="11"/>
      <c r="C6675" s="11"/>
    </row>
    <row r="6676" spans="1:3">
      <c r="A6676" s="8"/>
      <c r="B6676" s="11"/>
      <c r="C6676" s="11"/>
    </row>
    <row r="6677" spans="1:3">
      <c r="A6677" s="8"/>
      <c r="B6677" s="11"/>
      <c r="C6677" s="11"/>
    </row>
    <row r="6678" spans="1:3">
      <c r="A6678" s="8"/>
      <c r="B6678" s="11"/>
      <c r="C6678" s="11"/>
    </row>
    <row r="6679" spans="1:3">
      <c r="A6679" s="8"/>
      <c r="B6679" s="11"/>
      <c r="C6679" s="11"/>
    </row>
    <row r="6680" spans="1:3">
      <c r="A6680" s="8"/>
      <c r="B6680" s="11"/>
      <c r="C6680" s="11"/>
    </row>
    <row r="6681" spans="1:3">
      <c r="A6681" s="8"/>
      <c r="B6681" s="11"/>
      <c r="C6681" s="11"/>
    </row>
    <row r="6682" spans="1:3">
      <c r="A6682" s="8"/>
      <c r="B6682" s="11"/>
      <c r="C6682" s="11"/>
    </row>
    <row r="6683" spans="1:3">
      <c r="A6683" s="8"/>
      <c r="B6683" s="11"/>
      <c r="C6683" s="11"/>
    </row>
    <row r="6684" spans="1:3">
      <c r="A6684" s="8"/>
      <c r="B6684" s="11"/>
      <c r="C6684" s="11"/>
    </row>
    <row r="6685" spans="1:3">
      <c r="A6685" s="8"/>
      <c r="B6685" s="11"/>
      <c r="C6685" s="11"/>
    </row>
    <row r="6686" spans="1:3">
      <c r="A6686" s="8"/>
      <c r="B6686" s="11"/>
      <c r="C6686" s="11"/>
    </row>
    <row r="6687" spans="1:3">
      <c r="A6687" s="8"/>
      <c r="B6687" s="11"/>
      <c r="C6687" s="11"/>
    </row>
    <row r="6688" spans="1:3">
      <c r="A6688" s="8"/>
      <c r="B6688" s="11"/>
      <c r="C6688" s="11"/>
    </row>
    <row r="6689" spans="1:3">
      <c r="A6689" s="8"/>
      <c r="B6689" s="11"/>
      <c r="C6689" s="11"/>
    </row>
    <row r="6690" spans="1:3">
      <c r="A6690" s="8"/>
      <c r="B6690" s="11"/>
      <c r="C6690" s="11"/>
    </row>
    <row r="6691" spans="1:3">
      <c r="A6691" s="8"/>
      <c r="B6691" s="11"/>
      <c r="C6691" s="11"/>
    </row>
    <row r="6692" spans="1:3">
      <c r="A6692" s="8"/>
      <c r="B6692" s="11"/>
      <c r="C6692" s="11"/>
    </row>
    <row r="6693" spans="1:3">
      <c r="A6693" s="8"/>
      <c r="B6693" s="11"/>
      <c r="C6693" s="11"/>
    </row>
    <row r="6694" spans="1:3">
      <c r="A6694" s="8"/>
      <c r="B6694" s="11"/>
      <c r="C6694" s="11"/>
    </row>
    <row r="6695" spans="1:3">
      <c r="A6695" s="8"/>
      <c r="B6695" s="11"/>
      <c r="C6695" s="11"/>
    </row>
    <row r="6696" spans="1:3">
      <c r="A6696" s="8"/>
      <c r="B6696" s="11"/>
      <c r="C6696" s="11"/>
    </row>
    <row r="6697" spans="1:3">
      <c r="A6697" s="8"/>
      <c r="B6697" s="11"/>
      <c r="C6697" s="11"/>
    </row>
    <row r="6698" spans="1:3">
      <c r="A6698" s="8"/>
      <c r="B6698" s="11"/>
      <c r="C6698" s="11"/>
    </row>
    <row r="6699" spans="1:3">
      <c r="A6699" s="8"/>
      <c r="B6699" s="11"/>
      <c r="C6699" s="11"/>
    </row>
    <row r="6700" spans="1:3">
      <c r="A6700" s="8"/>
      <c r="B6700" s="11"/>
      <c r="C6700" s="11"/>
    </row>
    <row r="6701" spans="1:3">
      <c r="A6701" s="8"/>
      <c r="B6701" s="11"/>
      <c r="C6701" s="11"/>
    </row>
    <row r="6702" spans="1:3">
      <c r="A6702" s="8"/>
      <c r="B6702" s="11"/>
      <c r="C6702" s="11"/>
    </row>
    <row r="6703" spans="1:3">
      <c r="A6703" s="8"/>
      <c r="B6703" s="11"/>
      <c r="C6703" s="11"/>
    </row>
    <row r="6704" spans="1:3">
      <c r="A6704" s="8"/>
      <c r="B6704" s="11"/>
      <c r="C6704" s="11"/>
    </row>
    <row r="6705" spans="1:3">
      <c r="A6705" s="8"/>
      <c r="B6705" s="11"/>
      <c r="C6705" s="11"/>
    </row>
    <row r="6706" spans="1:3">
      <c r="A6706" s="8"/>
      <c r="B6706" s="11"/>
      <c r="C6706" s="11"/>
    </row>
    <row r="6707" spans="1:3">
      <c r="A6707" s="8"/>
      <c r="B6707" s="11"/>
      <c r="C6707" s="11"/>
    </row>
    <row r="6708" spans="1:3">
      <c r="A6708" s="8"/>
      <c r="B6708" s="11"/>
      <c r="C6708" s="11"/>
    </row>
    <row r="6709" spans="1:3">
      <c r="A6709" s="8"/>
      <c r="B6709" s="11"/>
      <c r="C6709" s="11"/>
    </row>
    <row r="6710" spans="1:3">
      <c r="A6710" s="8"/>
      <c r="B6710" s="11"/>
      <c r="C6710" s="11"/>
    </row>
    <row r="6711" spans="1:3">
      <c r="A6711" s="8"/>
      <c r="B6711" s="11"/>
      <c r="C6711" s="11"/>
    </row>
    <row r="6712" spans="1:3">
      <c r="A6712" s="8"/>
      <c r="B6712" s="11"/>
      <c r="C6712" s="11"/>
    </row>
    <row r="6713" spans="1:3">
      <c r="A6713" s="8"/>
      <c r="B6713" s="11"/>
      <c r="C6713" s="11"/>
    </row>
    <row r="6714" spans="1:3">
      <c r="A6714" s="8"/>
      <c r="B6714" s="11"/>
      <c r="C6714" s="11"/>
    </row>
    <row r="6715" spans="1:3">
      <c r="A6715" s="8"/>
      <c r="B6715" s="11"/>
      <c r="C6715" s="11"/>
    </row>
    <row r="6716" spans="1:3">
      <c r="A6716" s="8"/>
      <c r="B6716" s="11"/>
      <c r="C6716" s="11"/>
    </row>
    <row r="6717" spans="1:3">
      <c r="A6717" s="8"/>
      <c r="B6717" s="11"/>
      <c r="C6717" s="11"/>
    </row>
    <row r="6718" spans="1:3">
      <c r="A6718" s="8"/>
      <c r="B6718" s="11"/>
      <c r="C6718" s="11"/>
    </row>
    <row r="6719" spans="1:3">
      <c r="A6719" s="8"/>
      <c r="B6719" s="11"/>
      <c r="C6719" s="11"/>
    </row>
    <row r="6720" spans="1:3">
      <c r="A6720" s="8"/>
      <c r="B6720" s="11"/>
      <c r="C6720" s="11"/>
    </row>
    <row r="6721" spans="1:3">
      <c r="A6721" s="8"/>
      <c r="B6721" s="11"/>
      <c r="C6721" s="11"/>
    </row>
    <row r="6722" spans="1:3">
      <c r="A6722" s="8"/>
      <c r="B6722" s="11"/>
      <c r="C6722" s="11"/>
    </row>
    <row r="6723" spans="1:3">
      <c r="A6723" s="8"/>
      <c r="B6723" s="11"/>
      <c r="C6723" s="11"/>
    </row>
    <row r="6724" spans="1:3">
      <c r="A6724" s="8"/>
      <c r="B6724" s="11"/>
      <c r="C6724" s="11"/>
    </row>
  </sheetData>
  <mergeCells count="1">
    <mergeCell ref="H7:J8"/>
  </mergeCells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calculate_bias">
                <anchor moveWithCells="1" sizeWithCells="1">
                  <from>
                    <xdr:col>6</xdr:col>
                    <xdr:colOff>114300</xdr:colOff>
                    <xdr:row>10</xdr:row>
                    <xdr:rowOff>142875</xdr:rowOff>
                  </from>
                  <to>
                    <xdr:col>6</xdr:col>
                    <xdr:colOff>1476375</xdr:colOff>
                    <xdr:row>12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6724"/>
  <sheetViews>
    <sheetView workbookViewId="0">
      <selection activeCell="K10" sqref="K10"/>
    </sheetView>
  </sheetViews>
  <sheetFormatPr defaultColWidth="10.6640625" defaultRowHeight="15.75"/>
  <cols>
    <col min="1" max="1" width="10.88671875" bestFit="1" customWidth="1"/>
    <col min="2" max="2" width="10.6640625" bestFit="1" customWidth="1"/>
    <col min="3" max="3" width="12.77734375" style="1" bestFit="1" customWidth="1"/>
    <col min="4" max="5" width="8.44140625" style="7" bestFit="1" customWidth="1"/>
    <col min="6" max="6" width="6.6640625" style="2" bestFit="1" customWidth="1"/>
    <col min="7" max="7" width="20" style="15" customWidth="1"/>
    <col min="8" max="8" width="15.6640625" style="1" customWidth="1"/>
    <col min="9" max="9" width="8.44140625" style="1" customWidth="1"/>
    <col min="10" max="10" width="15.109375" customWidth="1"/>
  </cols>
  <sheetData>
    <row r="1" spans="1:12" ht="12.95" customHeight="1">
      <c r="B1" s="3" t="s">
        <v>3</v>
      </c>
      <c r="C1" s="3" t="s">
        <v>1</v>
      </c>
      <c r="D1" s="7" t="s">
        <v>7</v>
      </c>
      <c r="E1" s="7" t="s">
        <v>8</v>
      </c>
      <c r="F1" s="3"/>
      <c r="G1" s="3" t="str">
        <f>[1]!WSS(G2,"sec_name","ShowCodes=N","cols=1;rows=1")</f>
        <v>家用电器(申万)</v>
      </c>
    </row>
    <row r="2" spans="1:12">
      <c r="B2" s="3" t="s">
        <v>0</v>
      </c>
      <c r="C2" s="3" t="s">
        <v>2</v>
      </c>
      <c r="F2" s="9" t="s">
        <v>75</v>
      </c>
      <c r="G2" s="22" t="s">
        <v>291</v>
      </c>
      <c r="I2" s="6"/>
      <c r="J2" s="12" t="s">
        <v>14</v>
      </c>
      <c r="K2" s="18">
        <v>38718</v>
      </c>
      <c r="L2" s="20"/>
    </row>
    <row r="3" spans="1:12">
      <c r="A3" s="8">
        <v>38721</v>
      </c>
      <c r="B3" s="11">
        <f>[1]!WSD(G2,B2:C2,K3,"","rptType=1","cols=2;rows=3026")</f>
        <v>19.75</v>
      </c>
      <c r="C3" s="11">
        <v>1.1699999570846558</v>
      </c>
      <c r="D3" s="7">
        <f>(B3-G$4)/I$4</f>
        <v>-0.22587377429335825</v>
      </c>
      <c r="E3" s="7">
        <f>(C3-G$5)/I$5</f>
        <v>-1.9358256973774886</v>
      </c>
      <c r="F3" s="10" t="s">
        <v>10</v>
      </c>
      <c r="G3" s="14" t="str">
        <f>[1]!i_info_launchdate(G2)</f>
        <v>2003-10-15</v>
      </c>
      <c r="H3" s="6" t="s">
        <v>4</v>
      </c>
      <c r="I3" s="6">
        <f>LOOKUP(2,1/(B3:B65536&lt;&gt;""),ROW(B3:B65536))-2</f>
        <v>3025</v>
      </c>
      <c r="J3" s="12" t="s">
        <v>13</v>
      </c>
      <c r="K3" s="8">
        <f>IF(K2&gt;DATE(YEAR(G3),MONTH(G3),DAY(G3)),K2,DATE(YEAR(G3),MONTH(G3),DAY(G3)))</f>
        <v>38718</v>
      </c>
    </row>
    <row r="4" spans="1:12">
      <c r="A4" s="8">
        <v>38722</v>
      </c>
      <c r="B4" s="11">
        <v>20.229999542236328</v>
      </c>
      <c r="C4" s="11">
        <v>1.2000000476837158</v>
      </c>
      <c r="D4" s="7">
        <f t="shared" ref="D4:D67" si="0">(B4-G$4)/I$4</f>
        <v>-0.18791720211879989</v>
      </c>
      <c r="E4" s="7">
        <f t="shared" ref="E4:E67" si="1">(C4-G$5)/I$5</f>
        <v>-1.9022743806042002</v>
      </c>
      <c r="F4" s="4" t="s">
        <v>11</v>
      </c>
      <c r="G4" s="14">
        <f>AVERAGE(B:B)</f>
        <v>22.606404096908289</v>
      </c>
      <c r="H4" s="6" t="s">
        <v>5</v>
      </c>
      <c r="I4" s="6">
        <f>STDEV(B:B)</f>
        <v>12.646019246123167</v>
      </c>
    </row>
    <row r="5" spans="1:12">
      <c r="A5" s="8">
        <v>38723</v>
      </c>
      <c r="B5" s="11">
        <v>20.489999771118164</v>
      </c>
      <c r="C5" s="11">
        <v>1.2100000381469727</v>
      </c>
      <c r="D5" s="7">
        <f t="shared" si="0"/>
        <v>-0.16735735448441147</v>
      </c>
      <c r="E5" s="7">
        <f t="shared" si="1"/>
        <v>-1.8910906527866214</v>
      </c>
      <c r="F5" s="4" t="s">
        <v>12</v>
      </c>
      <c r="G5" s="14">
        <f>AVERAGE(C:C)</f>
        <v>2.9009289306845547</v>
      </c>
      <c r="H5" s="6" t="s">
        <v>6</v>
      </c>
      <c r="I5" s="6">
        <f>STDEV(C:C)</f>
        <v>0.89415538596518873</v>
      </c>
    </row>
    <row r="6" spans="1:12">
      <c r="A6" s="8">
        <v>38726</v>
      </c>
      <c r="B6" s="11">
        <v>20.709999084472656</v>
      </c>
      <c r="C6" s="11">
        <v>1.2300000190734863</v>
      </c>
      <c r="D6" s="7">
        <f t="shared" si="0"/>
        <v>-0.14996062994424153</v>
      </c>
      <c r="E6" s="7">
        <f t="shared" si="1"/>
        <v>-1.8687231971514635</v>
      </c>
      <c r="F6" s="3"/>
    </row>
    <row r="7" spans="1:12" ht="15.75" customHeight="1">
      <c r="A7" s="8">
        <v>38727</v>
      </c>
      <c r="B7" s="11">
        <v>20.409999847412109</v>
      </c>
      <c r="C7" s="11">
        <v>1.2200000286102295</v>
      </c>
      <c r="D7" s="7">
        <f t="shared" si="0"/>
        <v>-0.17368344984683787</v>
      </c>
      <c r="E7" s="7">
        <f t="shared" si="1"/>
        <v>-1.8799069249690423</v>
      </c>
      <c r="H7" s="29" t="s">
        <v>293</v>
      </c>
      <c r="I7" s="29"/>
      <c r="J7" s="29"/>
    </row>
    <row r="8" spans="1:12">
      <c r="A8" s="8">
        <v>38728</v>
      </c>
      <c r="B8" s="11">
        <v>20.629999160766602</v>
      </c>
      <c r="C8" s="11">
        <v>1.2200000286102295</v>
      </c>
      <c r="D8" s="7">
        <f t="shared" si="0"/>
        <v>-0.15628672530666793</v>
      </c>
      <c r="E8" s="7">
        <f t="shared" si="1"/>
        <v>-1.8799069249690423</v>
      </c>
      <c r="H8" s="29"/>
      <c r="I8" s="29"/>
      <c r="J8" s="29"/>
      <c r="L8" s="19"/>
    </row>
    <row r="9" spans="1:12">
      <c r="A9" s="8">
        <v>38729</v>
      </c>
      <c r="B9" s="11">
        <v>21.069999694824219</v>
      </c>
      <c r="C9" s="11">
        <v>1.2400000095367432</v>
      </c>
      <c r="D9" s="7">
        <f t="shared" si="0"/>
        <v>-0.12149312540031747</v>
      </c>
      <c r="E9" s="7">
        <f t="shared" si="1"/>
        <v>-1.8575394693338847</v>
      </c>
      <c r="H9" s="29"/>
      <c r="I9" s="29"/>
      <c r="J9" s="29"/>
    </row>
    <row r="10" spans="1:12">
      <c r="A10" s="8">
        <v>38730</v>
      </c>
      <c r="B10" s="11">
        <v>20.979999542236328</v>
      </c>
      <c r="C10" s="11">
        <v>1.2400000095367432</v>
      </c>
      <c r="D10" s="7">
        <f t="shared" si="0"/>
        <v>-0.12861000153629848</v>
      </c>
      <c r="E10" s="7">
        <f t="shared" si="1"/>
        <v>-1.8575394693338847</v>
      </c>
      <c r="F10" s="5"/>
      <c r="H10" s="29"/>
      <c r="I10" s="29"/>
      <c r="J10" s="29"/>
    </row>
    <row r="11" spans="1:12">
      <c r="A11" s="8">
        <v>38733</v>
      </c>
      <c r="B11" s="11">
        <v>20.659999847412109</v>
      </c>
      <c r="C11" s="11">
        <v>1.2200000286102295</v>
      </c>
      <c r="D11" s="7">
        <f t="shared" si="0"/>
        <v>-0.15391438298600407</v>
      </c>
      <c r="E11" s="7">
        <f t="shared" si="1"/>
        <v>-1.8799069249690423</v>
      </c>
      <c r="F11" s="5"/>
      <c r="G11" s="16"/>
      <c r="H11" s="29"/>
      <c r="I11" s="29"/>
      <c r="J11" s="29"/>
    </row>
    <row r="12" spans="1:12">
      <c r="A12" s="8">
        <v>38734</v>
      </c>
      <c r="B12" s="11">
        <v>20.739999771118164</v>
      </c>
      <c r="C12" s="11">
        <v>1.2200000286102295</v>
      </c>
      <c r="D12" s="7">
        <f t="shared" si="0"/>
        <v>-0.14758828762357767</v>
      </c>
      <c r="E12" s="7">
        <f t="shared" si="1"/>
        <v>-1.8799069249690423</v>
      </c>
      <c r="F12" s="3"/>
    </row>
    <row r="13" spans="1:12">
      <c r="A13" s="8">
        <v>38735</v>
      </c>
      <c r="B13" s="11">
        <v>21.149999618530273</v>
      </c>
      <c r="C13" s="11">
        <v>1.25</v>
      </c>
      <c r="D13" s="7">
        <f t="shared" si="0"/>
        <v>-0.11516703003789108</v>
      </c>
      <c r="E13" s="7">
        <f t="shared" si="1"/>
        <v>-1.8463557415163059</v>
      </c>
      <c r="F13" s="3"/>
    </row>
    <row r="14" spans="1:12">
      <c r="A14" s="8">
        <v>38736</v>
      </c>
      <c r="B14" s="11">
        <v>21.25</v>
      </c>
      <c r="C14" s="11">
        <v>1.25</v>
      </c>
      <c r="D14" s="7">
        <f t="shared" si="0"/>
        <v>-0.10725937312835544</v>
      </c>
      <c r="E14" s="7">
        <f t="shared" si="1"/>
        <v>-1.8463557415163059</v>
      </c>
      <c r="F14" s="3"/>
    </row>
    <row r="15" spans="1:12">
      <c r="A15" s="8">
        <v>38737</v>
      </c>
      <c r="B15" s="11">
        <v>21.200000762939453</v>
      </c>
      <c r="C15" s="11">
        <v>1.25</v>
      </c>
      <c r="D15" s="7">
        <f t="shared" si="0"/>
        <v>-0.11121312617011796</v>
      </c>
      <c r="E15" s="7">
        <f t="shared" si="1"/>
        <v>-1.8463557415163059</v>
      </c>
      <c r="F15" s="3"/>
    </row>
    <row r="16" spans="1:12">
      <c r="A16" s="8">
        <v>38740</v>
      </c>
      <c r="B16" s="11">
        <v>21.319999694824219</v>
      </c>
      <c r="C16" s="11">
        <v>1.2599999904632568</v>
      </c>
      <c r="D16" s="7">
        <f t="shared" si="0"/>
        <v>-0.10172405853948367</v>
      </c>
      <c r="E16" s="7">
        <f t="shared" si="1"/>
        <v>-1.8351720136987271</v>
      </c>
      <c r="F16" s="3"/>
    </row>
    <row r="17" spans="1:6">
      <c r="A17" s="8">
        <v>38741</v>
      </c>
      <c r="B17" s="11">
        <v>21.25</v>
      </c>
      <c r="C17" s="11">
        <v>1.25</v>
      </c>
      <c r="D17" s="7">
        <f t="shared" si="0"/>
        <v>-0.10725937312835544</v>
      </c>
      <c r="E17" s="7">
        <f t="shared" si="1"/>
        <v>-1.8463557415163059</v>
      </c>
      <c r="F17" s="3"/>
    </row>
    <row r="18" spans="1:6">
      <c r="A18" s="8">
        <v>38742</v>
      </c>
      <c r="B18" s="11">
        <v>21.129999160766602</v>
      </c>
      <c r="C18" s="11">
        <v>1.2400000095367432</v>
      </c>
      <c r="D18" s="7">
        <f t="shared" si="0"/>
        <v>-0.11674859158500032</v>
      </c>
      <c r="E18" s="7">
        <f t="shared" si="1"/>
        <v>-1.8575394693338847</v>
      </c>
      <c r="F18" s="3"/>
    </row>
    <row r="19" spans="1:6">
      <c r="A19" s="8">
        <v>38754</v>
      </c>
      <c r="B19" s="11">
        <v>21.559999465942383</v>
      </c>
      <c r="C19" s="11">
        <v>1.2699999809265137</v>
      </c>
      <c r="D19" s="7">
        <f t="shared" si="0"/>
        <v>-8.2745772452204491E-2</v>
      </c>
      <c r="E19" s="7">
        <f t="shared" si="1"/>
        <v>-1.8239882858811483</v>
      </c>
      <c r="F19" s="3"/>
    </row>
    <row r="20" spans="1:6">
      <c r="A20" s="8">
        <v>38755</v>
      </c>
      <c r="B20" s="11">
        <v>21.489999771118164</v>
      </c>
      <c r="C20" s="11">
        <v>1.2599999904632568</v>
      </c>
      <c r="D20" s="7">
        <f t="shared" si="0"/>
        <v>-8.8281087041076248E-2</v>
      </c>
      <c r="E20" s="7">
        <f t="shared" si="1"/>
        <v>-1.8351720136987271</v>
      </c>
      <c r="F20" s="3"/>
    </row>
    <row r="21" spans="1:6">
      <c r="A21" s="8">
        <v>38756</v>
      </c>
      <c r="B21" s="11">
        <v>21.819999694824219</v>
      </c>
      <c r="C21" s="11">
        <v>1.2899999618530273</v>
      </c>
      <c r="D21" s="7">
        <f t="shared" si="0"/>
        <v>-6.2185924817816055E-2</v>
      </c>
      <c r="E21" s="7">
        <f t="shared" si="1"/>
        <v>-1.8016208302459904</v>
      </c>
      <c r="F21" s="3"/>
    </row>
    <row r="22" spans="1:6">
      <c r="A22" s="8">
        <v>38757</v>
      </c>
      <c r="B22" s="11">
        <v>21.510000228881836</v>
      </c>
      <c r="C22" s="11">
        <v>1.2699999809265137</v>
      </c>
      <c r="D22" s="7">
        <f t="shared" si="0"/>
        <v>-8.6699525493967006E-2</v>
      </c>
      <c r="E22" s="7">
        <f t="shared" si="1"/>
        <v>-1.8239882858811483</v>
      </c>
      <c r="F22" s="3"/>
    </row>
    <row r="23" spans="1:6">
      <c r="A23" s="8">
        <v>38758</v>
      </c>
      <c r="B23" s="11">
        <v>21.739999771118164</v>
      </c>
      <c r="C23" s="11">
        <v>1.2799999713897705</v>
      </c>
      <c r="D23" s="7">
        <f t="shared" si="0"/>
        <v>-6.8512020180242453E-2</v>
      </c>
      <c r="E23" s="7">
        <f t="shared" si="1"/>
        <v>-1.8128045580635692</v>
      </c>
      <c r="F23" s="3"/>
    </row>
    <row r="24" spans="1:6">
      <c r="A24" s="8">
        <v>38761</v>
      </c>
      <c r="B24" s="11">
        <v>21.639999389648438</v>
      </c>
      <c r="C24" s="11">
        <v>1.2799999713897705</v>
      </c>
      <c r="D24" s="7">
        <f t="shared" si="0"/>
        <v>-7.6419677089778093E-2</v>
      </c>
      <c r="E24" s="7">
        <f t="shared" si="1"/>
        <v>-1.8128045580635692</v>
      </c>
      <c r="F24" s="3"/>
    </row>
    <row r="25" spans="1:6">
      <c r="A25" s="8">
        <v>38762</v>
      </c>
      <c r="B25" s="11">
        <v>21.829999923706055</v>
      </c>
      <c r="C25" s="11">
        <v>1.2899999618530273</v>
      </c>
      <c r="D25" s="7">
        <f t="shared" si="0"/>
        <v>-6.1395144044261434E-2</v>
      </c>
      <c r="E25" s="7">
        <f t="shared" si="1"/>
        <v>-1.8016208302459904</v>
      </c>
      <c r="F25" s="3"/>
    </row>
    <row r="26" spans="1:6">
      <c r="A26" s="8">
        <v>38763</v>
      </c>
      <c r="B26" s="11">
        <v>21.989999771118164</v>
      </c>
      <c r="C26" s="11">
        <v>1.2999999523162842</v>
      </c>
      <c r="D26" s="7">
        <f t="shared" si="0"/>
        <v>-4.8742953319408644E-2</v>
      </c>
      <c r="E26" s="7">
        <f t="shared" si="1"/>
        <v>-1.7904371024284116</v>
      </c>
      <c r="F26" s="3"/>
    </row>
    <row r="27" spans="1:6">
      <c r="A27" s="8">
        <v>38764</v>
      </c>
      <c r="B27" s="11">
        <v>21.729999542236328</v>
      </c>
      <c r="C27" s="11">
        <v>1.2799999713897705</v>
      </c>
      <c r="D27" s="7">
        <f t="shared" si="0"/>
        <v>-6.9302800953797067E-2</v>
      </c>
      <c r="E27" s="7">
        <f t="shared" si="1"/>
        <v>-1.8128045580635692</v>
      </c>
      <c r="F27" s="3"/>
    </row>
    <row r="28" spans="1:6">
      <c r="A28" s="8">
        <v>38765</v>
      </c>
      <c r="B28" s="11">
        <v>21.649999618530273</v>
      </c>
      <c r="C28" s="11">
        <v>1.2699999809265137</v>
      </c>
      <c r="D28" s="7">
        <f t="shared" si="0"/>
        <v>-7.5628896316223465E-2</v>
      </c>
      <c r="E28" s="7">
        <f t="shared" si="1"/>
        <v>-1.8239882858811483</v>
      </c>
      <c r="F28" s="3"/>
    </row>
    <row r="29" spans="1:6">
      <c r="A29" s="8">
        <v>38768</v>
      </c>
      <c r="B29" s="11">
        <v>21.770000457763672</v>
      </c>
      <c r="C29" s="11">
        <v>1.2799999713897705</v>
      </c>
      <c r="D29" s="7">
        <f t="shared" si="0"/>
        <v>-6.6139677859578583E-2</v>
      </c>
      <c r="E29" s="7">
        <f t="shared" si="1"/>
        <v>-1.8128045580635692</v>
      </c>
      <c r="F29" s="3"/>
    </row>
    <row r="30" spans="1:6">
      <c r="A30" s="8">
        <v>38769</v>
      </c>
      <c r="B30" s="11">
        <v>22.010000228881836</v>
      </c>
      <c r="C30" s="11">
        <v>1.2899999618530273</v>
      </c>
      <c r="D30" s="7">
        <f t="shared" si="0"/>
        <v>-4.7161391772299395E-2</v>
      </c>
      <c r="E30" s="7">
        <f t="shared" si="1"/>
        <v>-1.8016208302459904</v>
      </c>
      <c r="F30" s="3"/>
    </row>
    <row r="31" spans="1:6">
      <c r="A31" s="8">
        <v>38770</v>
      </c>
      <c r="B31" s="11">
        <v>22.030000686645508</v>
      </c>
      <c r="C31" s="11">
        <v>1.2999999523162842</v>
      </c>
      <c r="D31" s="7">
        <f t="shared" si="0"/>
        <v>-4.5579830225190153E-2</v>
      </c>
      <c r="E31" s="7">
        <f t="shared" si="1"/>
        <v>-1.7904371024284116</v>
      </c>
      <c r="F31" s="3"/>
    </row>
    <row r="32" spans="1:6">
      <c r="A32" s="8">
        <v>38771</v>
      </c>
      <c r="B32" s="11">
        <v>21.989999771118164</v>
      </c>
      <c r="C32" s="11">
        <v>1.2899999618530273</v>
      </c>
      <c r="D32" s="7">
        <f t="shared" si="0"/>
        <v>-4.8742953319408644E-2</v>
      </c>
      <c r="E32" s="7">
        <f t="shared" si="1"/>
        <v>-1.8016208302459904</v>
      </c>
      <c r="F32" s="3"/>
    </row>
    <row r="33" spans="1:6">
      <c r="A33" s="8">
        <v>38772</v>
      </c>
      <c r="B33" s="11">
        <v>22.059999465942383</v>
      </c>
      <c r="C33" s="11">
        <v>1.2999999523162842</v>
      </c>
      <c r="D33" s="7">
        <f t="shared" si="0"/>
        <v>-4.3207638730536874E-2</v>
      </c>
      <c r="E33" s="7">
        <f t="shared" si="1"/>
        <v>-1.7904371024284116</v>
      </c>
      <c r="F33" s="3"/>
    </row>
    <row r="34" spans="1:6">
      <c r="A34" s="8">
        <v>38775</v>
      </c>
      <c r="B34" s="11">
        <v>22.079999923706055</v>
      </c>
      <c r="C34" s="11">
        <v>1.2999999523162842</v>
      </c>
      <c r="D34" s="7">
        <f t="shared" si="0"/>
        <v>-4.1626077183427625E-2</v>
      </c>
      <c r="E34" s="7">
        <f t="shared" si="1"/>
        <v>-1.7904371024284116</v>
      </c>
      <c r="F34" s="3"/>
    </row>
    <row r="35" spans="1:6">
      <c r="A35" s="8">
        <v>38776</v>
      </c>
      <c r="B35" s="11">
        <v>22.190000534057617</v>
      </c>
      <c r="C35" s="11">
        <v>1.309999942779541</v>
      </c>
      <c r="D35" s="7">
        <f t="shared" si="0"/>
        <v>-3.2927639500337363E-2</v>
      </c>
      <c r="E35" s="7">
        <f t="shared" si="1"/>
        <v>-1.7792533746108328</v>
      </c>
      <c r="F35" s="3"/>
    </row>
    <row r="36" spans="1:6">
      <c r="A36" s="8">
        <v>38777</v>
      </c>
      <c r="B36" s="11">
        <v>22.260000228881836</v>
      </c>
      <c r="C36" s="11">
        <v>1.309999942779541</v>
      </c>
      <c r="D36" s="7">
        <f t="shared" si="0"/>
        <v>-2.7392324911465593E-2</v>
      </c>
      <c r="E36" s="7">
        <f t="shared" si="1"/>
        <v>-1.7792533746108328</v>
      </c>
      <c r="F36" s="3"/>
    </row>
    <row r="37" spans="1:6">
      <c r="A37" s="8">
        <v>38778</v>
      </c>
      <c r="B37" s="11">
        <v>21.940000534057617</v>
      </c>
      <c r="C37" s="11">
        <v>1.2899999618530273</v>
      </c>
      <c r="D37" s="7">
        <f t="shared" si="0"/>
        <v>-5.2696706361171165E-2</v>
      </c>
      <c r="E37" s="7">
        <f t="shared" si="1"/>
        <v>-1.8016208302459904</v>
      </c>
      <c r="F37" s="3"/>
    </row>
    <row r="38" spans="1:6">
      <c r="A38" s="8">
        <v>38779</v>
      </c>
      <c r="B38" s="11">
        <v>21.940000534057617</v>
      </c>
      <c r="C38" s="11">
        <v>1.2899999618530273</v>
      </c>
      <c r="D38" s="7">
        <f t="shared" si="0"/>
        <v>-5.2696706361171165E-2</v>
      </c>
      <c r="E38" s="7">
        <f t="shared" si="1"/>
        <v>-1.8016208302459904</v>
      </c>
      <c r="F38" s="3"/>
    </row>
    <row r="39" spans="1:6">
      <c r="A39" s="8">
        <v>38782</v>
      </c>
      <c r="B39" s="11">
        <v>21.920000076293945</v>
      </c>
      <c r="C39" s="11">
        <v>1.1200000047683716</v>
      </c>
      <c r="D39" s="7">
        <f t="shared" si="0"/>
        <v>-5.4278267908280414E-2</v>
      </c>
      <c r="E39" s="7">
        <f t="shared" si="1"/>
        <v>-1.9917443364653828</v>
      </c>
      <c r="F39" s="3"/>
    </row>
    <row r="40" spans="1:6">
      <c r="A40" s="8">
        <v>38783</v>
      </c>
      <c r="B40" s="11">
        <v>20.870000839233398</v>
      </c>
      <c r="C40" s="11">
        <v>1.1000000238418579</v>
      </c>
      <c r="D40" s="7">
        <f t="shared" si="0"/>
        <v>-0.13730828839337816</v>
      </c>
      <c r="E40" s="7">
        <f t="shared" si="1"/>
        <v>-2.0141117921005405</v>
      </c>
      <c r="F40" s="3"/>
    </row>
    <row r="41" spans="1:6">
      <c r="A41" s="8">
        <v>38784</v>
      </c>
      <c r="B41" s="11">
        <v>24.010000228881836</v>
      </c>
      <c r="C41" s="11">
        <v>0.98000001907348633</v>
      </c>
      <c r="D41" s="7">
        <f t="shared" si="0"/>
        <v>0.11099114311437104</v>
      </c>
      <c r="E41" s="7">
        <f t="shared" si="1"/>
        <v>-2.1483166592320386</v>
      </c>
      <c r="F41" s="3"/>
    </row>
    <row r="42" spans="1:6">
      <c r="A42" s="8">
        <v>38785</v>
      </c>
      <c r="B42" s="11">
        <v>20.629999160766602</v>
      </c>
      <c r="C42" s="11">
        <v>1.059999942779541</v>
      </c>
      <c r="D42" s="7">
        <f t="shared" si="0"/>
        <v>-0.15628672530666793</v>
      </c>
      <c r="E42" s="7">
        <f t="shared" si="1"/>
        <v>-2.0588468366914077</v>
      </c>
      <c r="F42" s="3"/>
    </row>
    <row r="43" spans="1:6">
      <c r="A43" s="8">
        <v>38786</v>
      </c>
      <c r="B43" s="11">
        <v>20.670000076293945</v>
      </c>
      <c r="C43" s="11">
        <v>1.059999942779541</v>
      </c>
      <c r="D43" s="7">
        <f t="shared" si="0"/>
        <v>-0.15312360221244944</v>
      </c>
      <c r="E43" s="7">
        <f t="shared" si="1"/>
        <v>-2.0588468366914077</v>
      </c>
      <c r="F43" s="3"/>
    </row>
    <row r="44" spans="1:6">
      <c r="A44" s="8">
        <v>38789</v>
      </c>
      <c r="B44" s="11">
        <v>20.700000762939453</v>
      </c>
      <c r="C44" s="11">
        <v>1.059999942779541</v>
      </c>
      <c r="D44" s="7">
        <f t="shared" si="0"/>
        <v>-0.15075125989178556</v>
      </c>
      <c r="E44" s="7">
        <f t="shared" si="1"/>
        <v>-2.0588468366914077</v>
      </c>
      <c r="F44" s="3"/>
    </row>
    <row r="45" spans="1:6">
      <c r="A45" s="8">
        <v>38790</v>
      </c>
      <c r="B45" s="11">
        <v>20.809999465942383</v>
      </c>
      <c r="C45" s="11">
        <v>1.0700000524520874</v>
      </c>
      <c r="D45" s="7">
        <f t="shared" si="0"/>
        <v>-0.1420529730347059</v>
      </c>
      <c r="E45" s="7">
        <f t="shared" si="1"/>
        <v>-2.0476629755532771</v>
      </c>
      <c r="F45" s="3"/>
    </row>
    <row r="46" spans="1:6">
      <c r="A46" s="8">
        <v>38791</v>
      </c>
      <c r="B46" s="11">
        <v>21.010000228881836</v>
      </c>
      <c r="C46" s="11">
        <v>1.0800000429153442</v>
      </c>
      <c r="D46" s="7">
        <f t="shared" si="0"/>
        <v>-0.12623765921563462</v>
      </c>
      <c r="E46" s="7">
        <f t="shared" si="1"/>
        <v>-2.0364792477356981</v>
      </c>
      <c r="F46" s="3"/>
    </row>
    <row r="47" spans="1:6">
      <c r="A47" s="8">
        <v>38792</v>
      </c>
      <c r="B47" s="11">
        <v>21.030000686645508</v>
      </c>
      <c r="C47" s="11">
        <v>1.0800000429153442</v>
      </c>
      <c r="D47" s="7">
        <f t="shared" si="0"/>
        <v>-0.12465609766852537</v>
      </c>
      <c r="E47" s="7">
        <f t="shared" si="1"/>
        <v>-2.0364792477356981</v>
      </c>
      <c r="F47" s="3"/>
    </row>
    <row r="48" spans="1:6">
      <c r="A48" s="8">
        <v>38793</v>
      </c>
      <c r="B48" s="11">
        <v>21.049999237060547</v>
      </c>
      <c r="C48" s="11">
        <v>1.0800000429153442</v>
      </c>
      <c r="D48" s="7">
        <f t="shared" si="0"/>
        <v>-0.12307468694742672</v>
      </c>
      <c r="E48" s="7">
        <f t="shared" si="1"/>
        <v>-2.0364792477356981</v>
      </c>
      <c r="F48" s="3"/>
    </row>
    <row r="49" spans="1:6">
      <c r="A49" s="8">
        <v>38796</v>
      </c>
      <c r="B49" s="11">
        <v>21.260000228881836</v>
      </c>
      <c r="C49" s="11">
        <v>1.0900000333786011</v>
      </c>
      <c r="D49" s="7">
        <f t="shared" si="0"/>
        <v>-0.10646859235480081</v>
      </c>
      <c r="E49" s="7">
        <f t="shared" si="1"/>
        <v>-2.0252955199181195</v>
      </c>
      <c r="F49" s="3"/>
    </row>
    <row r="50" spans="1:6">
      <c r="A50" s="8">
        <v>38797</v>
      </c>
      <c r="B50" s="11">
        <v>21.239999771118164</v>
      </c>
      <c r="C50" s="11">
        <v>1.0900000333786011</v>
      </c>
      <c r="D50" s="7">
        <f t="shared" si="0"/>
        <v>-0.10805015390191006</v>
      </c>
      <c r="E50" s="7">
        <f t="shared" si="1"/>
        <v>-2.0252955199181195</v>
      </c>
      <c r="F50" s="3"/>
    </row>
    <row r="51" spans="1:6">
      <c r="A51" s="8">
        <v>38798</v>
      </c>
      <c r="B51" s="11">
        <v>25.579999923706055</v>
      </c>
      <c r="C51" s="11">
        <v>1.0499999523162842</v>
      </c>
      <c r="D51" s="7">
        <f t="shared" si="0"/>
        <v>0.23514085886824565</v>
      </c>
      <c r="E51" s="7">
        <f t="shared" si="1"/>
        <v>-2.0700305645089867</v>
      </c>
      <c r="F51" s="3"/>
    </row>
    <row r="52" spans="1:6">
      <c r="A52" s="8">
        <v>38799</v>
      </c>
      <c r="B52" s="11">
        <v>20.809999465942383</v>
      </c>
      <c r="C52" s="11">
        <v>1.0900000333786011</v>
      </c>
      <c r="D52" s="7">
        <f t="shared" si="0"/>
        <v>-0.1420529730347059</v>
      </c>
      <c r="E52" s="7">
        <f t="shared" si="1"/>
        <v>-2.0252955199181195</v>
      </c>
      <c r="F52" s="3"/>
    </row>
    <row r="53" spans="1:6">
      <c r="A53" s="8">
        <v>38800</v>
      </c>
      <c r="B53" s="11">
        <v>20.770000457763672</v>
      </c>
      <c r="C53" s="11">
        <v>1.0800000429153442</v>
      </c>
      <c r="D53" s="7">
        <f t="shared" si="0"/>
        <v>-0.14521594530291379</v>
      </c>
      <c r="E53" s="7">
        <f t="shared" si="1"/>
        <v>-2.0364792477356981</v>
      </c>
      <c r="F53" s="3"/>
    </row>
    <row r="54" spans="1:6">
      <c r="A54" s="8">
        <v>38803</v>
      </c>
      <c r="B54" s="11">
        <v>20.799999237060547</v>
      </c>
      <c r="C54" s="11">
        <v>1.0900000333786011</v>
      </c>
      <c r="D54" s="7">
        <f t="shared" si="0"/>
        <v>-0.14284375380826053</v>
      </c>
      <c r="E54" s="7">
        <f t="shared" si="1"/>
        <v>-2.0252955199181195</v>
      </c>
      <c r="F54" s="3"/>
    </row>
    <row r="55" spans="1:6">
      <c r="A55" s="8">
        <v>38804</v>
      </c>
      <c r="B55" s="11">
        <v>20.860000610351563</v>
      </c>
      <c r="C55" s="11">
        <v>1.0900000333786011</v>
      </c>
      <c r="D55" s="7">
        <f t="shared" si="0"/>
        <v>-0.13809906916693279</v>
      </c>
      <c r="E55" s="7">
        <f t="shared" si="1"/>
        <v>-2.0252955199181195</v>
      </c>
      <c r="F55" s="3"/>
    </row>
    <row r="56" spans="1:6">
      <c r="A56" s="8">
        <v>38805</v>
      </c>
      <c r="B56" s="11">
        <v>20.969999313354492</v>
      </c>
      <c r="C56" s="11">
        <v>1.1000000238418579</v>
      </c>
      <c r="D56" s="7">
        <f t="shared" si="0"/>
        <v>-0.12940078230985311</v>
      </c>
      <c r="E56" s="7">
        <f t="shared" si="1"/>
        <v>-2.0141117921005405</v>
      </c>
      <c r="F56" s="3"/>
    </row>
    <row r="57" spans="1:6">
      <c r="A57" s="8">
        <v>38806</v>
      </c>
      <c r="B57" s="11">
        <v>20.309999465942383</v>
      </c>
      <c r="C57" s="11">
        <v>1.1100000143051147</v>
      </c>
      <c r="D57" s="7">
        <f t="shared" si="0"/>
        <v>-0.18159110675637352</v>
      </c>
      <c r="E57" s="7">
        <f t="shared" si="1"/>
        <v>-2.0029280642829619</v>
      </c>
      <c r="F57" s="3"/>
    </row>
    <row r="58" spans="1:6">
      <c r="A58" s="8">
        <v>38807</v>
      </c>
      <c r="B58" s="11">
        <v>20.739999771118164</v>
      </c>
      <c r="C58" s="11">
        <v>1.0800000429153442</v>
      </c>
      <c r="D58" s="7">
        <f t="shared" si="0"/>
        <v>-0.14758828762357767</v>
      </c>
      <c r="E58" s="7">
        <f t="shared" si="1"/>
        <v>-2.0364792477356981</v>
      </c>
      <c r="F58" s="3"/>
    </row>
    <row r="59" spans="1:6">
      <c r="A59" s="8">
        <v>38810</v>
      </c>
      <c r="B59" s="11">
        <v>20.799999237060547</v>
      </c>
      <c r="C59" s="11">
        <v>1.0800000429153442</v>
      </c>
      <c r="D59" s="7">
        <f t="shared" si="0"/>
        <v>-0.14284375380826053</v>
      </c>
      <c r="E59" s="7">
        <f t="shared" si="1"/>
        <v>-2.0364792477356981</v>
      </c>
      <c r="F59" s="3"/>
    </row>
    <row r="60" spans="1:6">
      <c r="A60" s="8">
        <v>38811</v>
      </c>
      <c r="B60" s="11">
        <v>21.069999694824219</v>
      </c>
      <c r="C60" s="11">
        <v>1.0900000333786011</v>
      </c>
      <c r="D60" s="7">
        <f t="shared" si="0"/>
        <v>-0.12149312540031747</v>
      </c>
      <c r="E60" s="7">
        <f t="shared" si="1"/>
        <v>-2.0252955199181195</v>
      </c>
      <c r="F60" s="3"/>
    </row>
    <row r="61" spans="1:6">
      <c r="A61" s="8">
        <v>38812</v>
      </c>
      <c r="B61" s="11">
        <v>21.120000839233398</v>
      </c>
      <c r="C61" s="11">
        <v>1.1000000238418579</v>
      </c>
      <c r="D61" s="7">
        <f t="shared" si="0"/>
        <v>-0.11753922153254436</v>
      </c>
      <c r="E61" s="7">
        <f t="shared" si="1"/>
        <v>-2.0141117921005405</v>
      </c>
      <c r="F61" s="3"/>
    </row>
    <row r="62" spans="1:6">
      <c r="A62" s="8">
        <v>38813</v>
      </c>
      <c r="B62" s="11">
        <v>20.989999771118164</v>
      </c>
      <c r="C62" s="11">
        <v>1.0900000333786011</v>
      </c>
      <c r="D62" s="7">
        <f t="shared" si="0"/>
        <v>-0.12781922076274385</v>
      </c>
      <c r="E62" s="7">
        <f t="shared" si="1"/>
        <v>-2.0252955199181195</v>
      </c>
      <c r="F62" s="3"/>
    </row>
    <row r="63" spans="1:6">
      <c r="A63" s="8">
        <v>38814</v>
      </c>
      <c r="B63" s="11">
        <v>21.149999618530273</v>
      </c>
      <c r="C63" s="11">
        <v>1.1000000238418579</v>
      </c>
      <c r="D63" s="7">
        <f t="shared" si="0"/>
        <v>-0.11516703003789108</v>
      </c>
      <c r="E63" s="7">
        <f t="shared" si="1"/>
        <v>-2.0141117921005405</v>
      </c>
      <c r="F63" s="3"/>
    </row>
    <row r="64" spans="1:6">
      <c r="A64" s="8">
        <v>38817</v>
      </c>
      <c r="B64" s="11">
        <v>21.620000839233398</v>
      </c>
      <c r="C64" s="11">
        <v>1.1200000047683716</v>
      </c>
      <c r="D64" s="7">
        <f t="shared" si="0"/>
        <v>-7.8001087810876737E-2</v>
      </c>
      <c r="E64" s="7">
        <f t="shared" si="1"/>
        <v>-1.9917443364653828</v>
      </c>
      <c r="F64" s="3"/>
    </row>
    <row r="65" spans="1:6">
      <c r="A65" s="8">
        <v>38818</v>
      </c>
      <c r="B65" s="11">
        <v>21.850000381469727</v>
      </c>
      <c r="C65" s="11">
        <v>1.1299999952316284</v>
      </c>
      <c r="D65" s="7">
        <f t="shared" si="0"/>
        <v>-5.9813582497152185E-2</v>
      </c>
      <c r="E65" s="7">
        <f t="shared" si="1"/>
        <v>-1.980560608647804</v>
      </c>
      <c r="F65" s="3"/>
    </row>
    <row r="66" spans="1:6">
      <c r="A66" s="8">
        <v>38819</v>
      </c>
      <c r="B66" s="11">
        <v>21.729999542236328</v>
      </c>
      <c r="C66" s="11">
        <v>1.2799999713897705</v>
      </c>
      <c r="D66" s="7">
        <f t="shared" si="0"/>
        <v>-6.9302800953797067E-2</v>
      </c>
      <c r="E66" s="7">
        <f t="shared" si="1"/>
        <v>-1.8128045580635692</v>
      </c>
      <c r="F66" s="3"/>
    </row>
    <row r="67" spans="1:6">
      <c r="A67" s="8">
        <v>38820</v>
      </c>
      <c r="B67" s="11">
        <v>20.260000228881836</v>
      </c>
      <c r="C67" s="11">
        <v>1.0199999809265137</v>
      </c>
      <c r="D67" s="7">
        <f t="shared" si="0"/>
        <v>-0.18554485979813604</v>
      </c>
      <c r="E67" s="7">
        <f t="shared" si="1"/>
        <v>-2.1035817479617234</v>
      </c>
      <c r="F67" s="3"/>
    </row>
    <row r="68" spans="1:6">
      <c r="A68" s="8">
        <v>38821</v>
      </c>
      <c r="B68" s="11">
        <v>20.700000762939453</v>
      </c>
      <c r="C68" s="11">
        <v>1.0399999618530273</v>
      </c>
      <c r="D68" s="7">
        <f t="shared" ref="D68:D131" si="2">(B68-G$4)/I$4</f>
        <v>-0.15075125989178556</v>
      </c>
      <c r="E68" s="7">
        <f t="shared" ref="E68:E131" si="3">(C68-G$5)/I$5</f>
        <v>-2.0812142923265657</v>
      </c>
      <c r="F68" s="3"/>
    </row>
    <row r="69" spans="1:6">
      <c r="A69" s="8">
        <v>38824</v>
      </c>
      <c r="B69" s="11">
        <v>20.479999542236328</v>
      </c>
      <c r="C69" s="11">
        <v>1</v>
      </c>
      <c r="D69" s="7">
        <f t="shared" si="2"/>
        <v>-0.1681481352579661</v>
      </c>
      <c r="E69" s="7">
        <f t="shared" si="3"/>
        <v>-2.125949203596881</v>
      </c>
      <c r="F69" s="3"/>
    </row>
    <row r="70" spans="1:6">
      <c r="A70" s="8">
        <v>38825</v>
      </c>
      <c r="B70" s="11">
        <v>20.329999923706055</v>
      </c>
      <c r="C70" s="11">
        <v>1</v>
      </c>
      <c r="D70" s="7">
        <f t="shared" si="2"/>
        <v>-0.18000954520926427</v>
      </c>
      <c r="E70" s="7">
        <f t="shared" si="3"/>
        <v>-2.125949203596881</v>
      </c>
      <c r="F70" s="3"/>
    </row>
    <row r="71" spans="1:6">
      <c r="A71" s="8">
        <v>38826</v>
      </c>
      <c r="B71" s="11">
        <v>20.149999618530273</v>
      </c>
      <c r="C71" s="11">
        <v>0.99000000953674316</v>
      </c>
      <c r="D71" s="7">
        <f t="shared" si="2"/>
        <v>-0.19424329748122629</v>
      </c>
      <c r="E71" s="7">
        <f t="shared" si="3"/>
        <v>-2.13713293141446</v>
      </c>
      <c r="F71" s="3"/>
    </row>
    <row r="72" spans="1:6">
      <c r="A72" s="8">
        <v>38827</v>
      </c>
      <c r="B72" s="11">
        <v>19.959999084472656</v>
      </c>
      <c r="C72" s="11">
        <v>0.98000001907348633</v>
      </c>
      <c r="D72" s="7">
        <f t="shared" si="2"/>
        <v>-0.20926783052674294</v>
      </c>
      <c r="E72" s="7">
        <f t="shared" si="3"/>
        <v>-2.1483166592320386</v>
      </c>
      <c r="F72" s="3"/>
    </row>
    <row r="73" spans="1:6">
      <c r="A73" s="8">
        <v>38828</v>
      </c>
      <c r="B73" s="11">
        <v>20.079999923706055</v>
      </c>
      <c r="C73" s="11">
        <v>0.99000000953674316</v>
      </c>
      <c r="D73" s="7">
        <f t="shared" si="2"/>
        <v>-0.19977861207009806</v>
      </c>
      <c r="E73" s="7">
        <f t="shared" si="3"/>
        <v>-2.13713293141446</v>
      </c>
      <c r="F73" s="3"/>
    </row>
    <row r="74" spans="1:6">
      <c r="A74" s="8">
        <v>38831</v>
      </c>
      <c r="B74" s="11">
        <v>19.629999160766602</v>
      </c>
      <c r="C74" s="11">
        <v>0.97000002861022949</v>
      </c>
      <c r="D74" s="7">
        <f t="shared" si="2"/>
        <v>-0.23536299275000316</v>
      </c>
      <c r="E74" s="7">
        <f t="shared" si="3"/>
        <v>-2.1595003870496177</v>
      </c>
      <c r="F74" s="3"/>
    </row>
    <row r="75" spans="1:6">
      <c r="A75" s="8">
        <v>38832</v>
      </c>
      <c r="B75" s="11">
        <v>19.270000457763672</v>
      </c>
      <c r="C75" s="11">
        <v>0.94999998807907104</v>
      </c>
      <c r="D75" s="7">
        <f t="shared" si="2"/>
        <v>-0.26383034646791664</v>
      </c>
      <c r="E75" s="7">
        <f t="shared" si="3"/>
        <v>-2.1818679093450513</v>
      </c>
      <c r="F75" s="3"/>
    </row>
    <row r="76" spans="1:6">
      <c r="A76" s="8">
        <v>38833</v>
      </c>
      <c r="B76" s="11">
        <v>19.520000457763672</v>
      </c>
      <c r="C76" s="11">
        <v>0.95999997854232788</v>
      </c>
      <c r="D76" s="7">
        <f t="shared" si="2"/>
        <v>-0.24406127960708282</v>
      </c>
      <c r="E76" s="7">
        <f t="shared" si="3"/>
        <v>-2.1706841815274722</v>
      </c>
      <c r="F76" s="3"/>
    </row>
    <row r="77" spans="1:6">
      <c r="A77" s="8">
        <v>38834</v>
      </c>
      <c r="B77" s="11">
        <v>19.540000915527344</v>
      </c>
      <c r="C77" s="11">
        <v>0.95999997854232788</v>
      </c>
      <c r="D77" s="7">
        <f t="shared" si="2"/>
        <v>-0.24247971805997356</v>
      </c>
      <c r="E77" s="7">
        <f t="shared" si="3"/>
        <v>-2.1706841815274722</v>
      </c>
      <c r="F77" s="3"/>
    </row>
    <row r="78" spans="1:6">
      <c r="A78" s="8">
        <v>38835</v>
      </c>
      <c r="B78" s="11">
        <v>19.670000076293945</v>
      </c>
      <c r="C78" s="11">
        <v>0.95999997854232788</v>
      </c>
      <c r="D78" s="7">
        <f t="shared" si="2"/>
        <v>-0.23219986965578465</v>
      </c>
      <c r="E78" s="7">
        <f t="shared" si="3"/>
        <v>-2.1706841815274722</v>
      </c>
      <c r="F78" s="3"/>
    </row>
    <row r="79" spans="1:6">
      <c r="A79" s="8">
        <v>38845</v>
      </c>
      <c r="B79" s="11">
        <v>25.950000762939453</v>
      </c>
      <c r="C79" s="11">
        <v>1</v>
      </c>
      <c r="D79" s="7">
        <f t="shared" si="2"/>
        <v>0.26439914418572436</v>
      </c>
      <c r="E79" s="7">
        <f t="shared" si="3"/>
        <v>-2.125949203596881</v>
      </c>
      <c r="F79" s="3"/>
    </row>
    <row r="80" spans="1:6">
      <c r="A80" s="8">
        <v>38846</v>
      </c>
      <c r="B80" s="11">
        <v>26.479999542236328</v>
      </c>
      <c r="C80" s="11">
        <v>1.0199999809265137</v>
      </c>
      <c r="D80" s="7">
        <f t="shared" si="2"/>
        <v>0.30630946940204523</v>
      </c>
      <c r="E80" s="7">
        <f t="shared" si="3"/>
        <v>-2.1035817479617234</v>
      </c>
      <c r="F80" s="3"/>
    </row>
    <row r="81" spans="1:6">
      <c r="A81" s="8">
        <v>38847</v>
      </c>
      <c r="B81" s="11">
        <v>26.75</v>
      </c>
      <c r="C81" s="11">
        <v>1.0299999713897705</v>
      </c>
      <c r="D81" s="7">
        <f t="shared" si="2"/>
        <v>0.32766009780998828</v>
      </c>
      <c r="E81" s="7">
        <f t="shared" si="3"/>
        <v>-2.0923980201441443</v>
      </c>
      <c r="F81" s="3"/>
    </row>
    <row r="82" spans="1:6">
      <c r="A82" s="8">
        <v>38848</v>
      </c>
      <c r="B82" s="11">
        <v>26.329999923706055</v>
      </c>
      <c r="C82" s="11">
        <v>1.0099999904632568</v>
      </c>
      <c r="D82" s="7">
        <f t="shared" si="2"/>
        <v>0.29444805945074704</v>
      </c>
      <c r="E82" s="7">
        <f t="shared" si="3"/>
        <v>-2.114765475779302</v>
      </c>
      <c r="F82" s="3"/>
    </row>
    <row r="83" spans="1:6">
      <c r="A83" s="8">
        <v>38849</v>
      </c>
      <c r="B83" s="11">
        <v>26.799999237060547</v>
      </c>
      <c r="C83" s="11">
        <v>1.0299999713897705</v>
      </c>
      <c r="D83" s="7">
        <f t="shared" si="2"/>
        <v>0.33161385085175082</v>
      </c>
      <c r="E83" s="7">
        <f t="shared" si="3"/>
        <v>-2.0923980201441443</v>
      </c>
      <c r="F83" s="3"/>
    </row>
    <row r="84" spans="1:6">
      <c r="A84" s="8">
        <v>38852</v>
      </c>
      <c r="B84" s="11">
        <v>27.510000228881836</v>
      </c>
      <c r="C84" s="11">
        <v>1.0700000524520874</v>
      </c>
      <c r="D84" s="7">
        <f t="shared" si="2"/>
        <v>0.38775807916604432</v>
      </c>
      <c r="E84" s="7">
        <f t="shared" si="3"/>
        <v>-2.0476629755532771</v>
      </c>
      <c r="F84" s="3"/>
    </row>
    <row r="85" spans="1:6">
      <c r="A85" s="8">
        <v>38853</v>
      </c>
      <c r="B85" s="11">
        <v>28.469999313354492</v>
      </c>
      <c r="C85" s="11">
        <v>1.0800000429153442</v>
      </c>
      <c r="D85" s="7">
        <f t="shared" si="2"/>
        <v>0.46367122351516105</v>
      </c>
      <c r="E85" s="7">
        <f t="shared" si="3"/>
        <v>-2.0364792477356981</v>
      </c>
      <c r="F85" s="3"/>
    </row>
    <row r="86" spans="1:6">
      <c r="A86" s="8">
        <v>38854</v>
      </c>
      <c r="B86" s="11">
        <v>29.299999237060547</v>
      </c>
      <c r="C86" s="11">
        <v>1.0900000333786011</v>
      </c>
      <c r="D86" s="7">
        <f t="shared" si="2"/>
        <v>0.52930451946008883</v>
      </c>
      <c r="E86" s="7">
        <f t="shared" si="3"/>
        <v>-2.0252955199181195</v>
      </c>
      <c r="F86" s="3"/>
    </row>
    <row r="87" spans="1:6">
      <c r="A87" s="8">
        <v>38855</v>
      </c>
      <c r="B87" s="11">
        <v>28.159999847412109</v>
      </c>
      <c r="C87" s="11">
        <v>1.0900000333786011</v>
      </c>
      <c r="D87" s="7">
        <f t="shared" si="2"/>
        <v>0.43915762283901011</v>
      </c>
      <c r="E87" s="7">
        <f t="shared" si="3"/>
        <v>-2.0252955199181195</v>
      </c>
      <c r="F87" s="3"/>
    </row>
    <row r="88" spans="1:6">
      <c r="A88" s="8">
        <v>38856</v>
      </c>
      <c r="B88" s="11">
        <v>28.430000305175781</v>
      </c>
      <c r="C88" s="11">
        <v>1.1000000238418579</v>
      </c>
      <c r="D88" s="7">
        <f t="shared" si="2"/>
        <v>0.46050825124695316</v>
      </c>
      <c r="E88" s="7">
        <f t="shared" si="3"/>
        <v>-2.0141117921005405</v>
      </c>
      <c r="F88" s="3"/>
    </row>
    <row r="89" spans="1:6">
      <c r="A89" s="8">
        <v>38859</v>
      </c>
      <c r="B89" s="11">
        <v>29.100000381469727</v>
      </c>
      <c r="C89" s="11">
        <v>1.1200000047683716</v>
      </c>
      <c r="D89" s="7">
        <f t="shared" si="2"/>
        <v>0.5134893564670282</v>
      </c>
      <c r="E89" s="7">
        <f t="shared" si="3"/>
        <v>-1.9917443364653828</v>
      </c>
      <c r="F89" s="3"/>
    </row>
    <row r="90" spans="1:6">
      <c r="A90" s="8">
        <v>38860</v>
      </c>
      <c r="B90" s="11">
        <v>27.870000839233398</v>
      </c>
      <c r="C90" s="11">
        <v>1.0700000524520874</v>
      </c>
      <c r="D90" s="7">
        <f t="shared" si="2"/>
        <v>0.41622558370996837</v>
      </c>
      <c r="E90" s="7">
        <f t="shared" si="3"/>
        <v>-2.0476629755532771</v>
      </c>
      <c r="F90" s="3"/>
    </row>
    <row r="91" spans="1:6">
      <c r="A91" s="8">
        <v>38861</v>
      </c>
      <c r="B91" s="11">
        <v>27.290000915527344</v>
      </c>
      <c r="C91" s="11">
        <v>1.0399999618530273</v>
      </c>
      <c r="D91" s="7">
        <f t="shared" si="2"/>
        <v>0.37036135462587438</v>
      </c>
      <c r="E91" s="7">
        <f t="shared" si="3"/>
        <v>-2.0812142923265657</v>
      </c>
      <c r="F91" s="3"/>
    </row>
    <row r="92" spans="1:6">
      <c r="A92" s="8">
        <v>38862</v>
      </c>
      <c r="B92" s="11">
        <v>27.680000305175781</v>
      </c>
      <c r="C92" s="11">
        <v>1.059999942779541</v>
      </c>
      <c r="D92" s="7">
        <f t="shared" si="2"/>
        <v>0.40120105066445172</v>
      </c>
      <c r="E92" s="7">
        <f t="shared" si="3"/>
        <v>-2.0588468366914077</v>
      </c>
      <c r="F92" s="3"/>
    </row>
    <row r="93" spans="1:6">
      <c r="A93" s="8">
        <v>38863</v>
      </c>
      <c r="B93" s="11">
        <v>28.159999847412109</v>
      </c>
      <c r="C93" s="11">
        <v>1.0700000524520874</v>
      </c>
      <c r="D93" s="7">
        <f t="shared" si="2"/>
        <v>0.43915762283901011</v>
      </c>
      <c r="E93" s="7">
        <f t="shared" si="3"/>
        <v>-2.0476629755532771</v>
      </c>
      <c r="F93" s="3"/>
    </row>
    <row r="94" spans="1:6">
      <c r="A94" s="8">
        <v>38866</v>
      </c>
      <c r="B94" s="11">
        <v>28.639999389648437</v>
      </c>
      <c r="C94" s="11">
        <v>1.0900000333786011</v>
      </c>
      <c r="D94" s="7">
        <f t="shared" si="2"/>
        <v>0.47711419501356844</v>
      </c>
      <c r="E94" s="7">
        <f t="shared" si="3"/>
        <v>-2.0252955199181195</v>
      </c>
      <c r="F94" s="3"/>
    </row>
    <row r="95" spans="1:6">
      <c r="A95" s="8">
        <v>38867</v>
      </c>
      <c r="B95" s="11">
        <v>28.840000152587891</v>
      </c>
      <c r="C95" s="11">
        <v>1.1000000238418579</v>
      </c>
      <c r="D95" s="7">
        <f t="shared" si="2"/>
        <v>0.49292950883263975</v>
      </c>
      <c r="E95" s="7">
        <f t="shared" si="3"/>
        <v>-2.0141117921005405</v>
      </c>
      <c r="F95" s="3"/>
    </row>
    <row r="96" spans="1:6">
      <c r="A96" s="8">
        <v>38868</v>
      </c>
      <c r="B96" s="11">
        <v>28.889999389648437</v>
      </c>
      <c r="C96" s="11">
        <v>1.0900000333786011</v>
      </c>
      <c r="D96" s="7">
        <f t="shared" si="2"/>
        <v>0.49688326187440224</v>
      </c>
      <c r="E96" s="7">
        <f t="shared" si="3"/>
        <v>-2.0252955199181195</v>
      </c>
      <c r="F96" s="3"/>
    </row>
    <row r="97" spans="1:6">
      <c r="A97" s="8">
        <v>38869</v>
      </c>
      <c r="B97" s="11">
        <v>29.75</v>
      </c>
      <c r="C97" s="11">
        <v>1.1200000047683716</v>
      </c>
      <c r="D97" s="7">
        <f t="shared" si="2"/>
        <v>0.56488890013999393</v>
      </c>
      <c r="E97" s="7">
        <f t="shared" si="3"/>
        <v>-1.9917443364653828</v>
      </c>
      <c r="F97" s="3"/>
    </row>
    <row r="98" spans="1:6">
      <c r="A98" s="8">
        <v>38870</v>
      </c>
      <c r="B98" s="11">
        <v>29.860000610351563</v>
      </c>
      <c r="C98" s="11">
        <v>1.1299999952316284</v>
      </c>
      <c r="D98" s="7">
        <f t="shared" si="2"/>
        <v>0.57358733782308424</v>
      </c>
      <c r="E98" s="7">
        <f t="shared" si="3"/>
        <v>-1.980560608647804</v>
      </c>
      <c r="F98" s="3"/>
    </row>
    <row r="99" spans="1:6">
      <c r="A99" s="8">
        <v>38873</v>
      </c>
      <c r="B99" s="11">
        <v>30.270000457763672</v>
      </c>
      <c r="C99" s="11">
        <v>1.1399999856948853</v>
      </c>
      <c r="D99" s="7">
        <f t="shared" si="2"/>
        <v>0.60600859540877083</v>
      </c>
      <c r="E99" s="7">
        <f t="shared" si="3"/>
        <v>-1.9693768808302252</v>
      </c>
      <c r="F99" s="3"/>
    </row>
    <row r="100" spans="1:6">
      <c r="A100" s="8">
        <v>38874</v>
      </c>
      <c r="B100" s="11">
        <v>30.139999389648438</v>
      </c>
      <c r="C100" s="11">
        <v>1.1399999856948853</v>
      </c>
      <c r="D100" s="7">
        <f t="shared" si="2"/>
        <v>0.59572859617857132</v>
      </c>
      <c r="E100" s="7">
        <f t="shared" si="3"/>
        <v>-1.9693768808302252</v>
      </c>
      <c r="F100" s="3"/>
    </row>
    <row r="101" spans="1:6">
      <c r="A101" s="8">
        <v>38875</v>
      </c>
      <c r="B101" s="11">
        <v>28.25</v>
      </c>
      <c r="C101" s="11">
        <v>1.0700000524520874</v>
      </c>
      <c r="D101" s="7">
        <f t="shared" si="2"/>
        <v>0.44627449897499111</v>
      </c>
      <c r="E101" s="7">
        <f t="shared" si="3"/>
        <v>-2.0476629755532771</v>
      </c>
      <c r="F101" s="3"/>
    </row>
    <row r="102" spans="1:6">
      <c r="A102" s="8">
        <v>38876</v>
      </c>
      <c r="B102" s="11">
        <v>28.149999618530273</v>
      </c>
      <c r="C102" s="11">
        <v>1.0700000524520874</v>
      </c>
      <c r="D102" s="7">
        <f t="shared" si="2"/>
        <v>0.43836684206545545</v>
      </c>
      <c r="E102" s="7">
        <f t="shared" si="3"/>
        <v>-2.0476629755532771</v>
      </c>
      <c r="F102" s="3"/>
    </row>
    <row r="103" spans="1:6">
      <c r="A103" s="8">
        <v>38877</v>
      </c>
      <c r="B103" s="11">
        <v>27.670000076293945</v>
      </c>
      <c r="C103" s="11">
        <v>1.0499999523162842</v>
      </c>
      <c r="D103" s="7">
        <f t="shared" si="2"/>
        <v>0.40041026989089712</v>
      </c>
      <c r="E103" s="7">
        <f t="shared" si="3"/>
        <v>-2.0700305645089867</v>
      </c>
      <c r="F103" s="3"/>
    </row>
    <row r="104" spans="1:6">
      <c r="A104" s="8">
        <v>38880</v>
      </c>
      <c r="B104" s="11">
        <v>27.120000839233398</v>
      </c>
      <c r="C104" s="11">
        <v>1.0199999809265137</v>
      </c>
      <c r="D104" s="7">
        <f t="shared" si="2"/>
        <v>0.35691838312746699</v>
      </c>
      <c r="E104" s="7">
        <f t="shared" si="3"/>
        <v>-2.1035817479617234</v>
      </c>
      <c r="F104" s="3"/>
    </row>
    <row r="105" spans="1:6">
      <c r="A105" s="8">
        <v>38881</v>
      </c>
      <c r="B105" s="11">
        <v>27.319999694824219</v>
      </c>
      <c r="C105" s="11">
        <v>1.0399999618530273</v>
      </c>
      <c r="D105" s="7">
        <f t="shared" si="2"/>
        <v>0.37273354612052767</v>
      </c>
      <c r="E105" s="7">
        <f t="shared" si="3"/>
        <v>-2.0812142923265657</v>
      </c>
      <c r="F105" s="3"/>
    </row>
    <row r="106" spans="1:6">
      <c r="A106" s="8">
        <v>38882</v>
      </c>
      <c r="B106" s="11">
        <v>27.180000305175781</v>
      </c>
      <c r="C106" s="11">
        <v>1.0299999713897705</v>
      </c>
      <c r="D106" s="7">
        <f t="shared" si="2"/>
        <v>0.36166291694278413</v>
      </c>
      <c r="E106" s="7">
        <f t="shared" si="3"/>
        <v>-2.0923980201441443</v>
      </c>
      <c r="F106" s="3"/>
    </row>
    <row r="107" spans="1:6">
      <c r="A107" s="8">
        <v>38883</v>
      </c>
      <c r="B107" s="11">
        <v>27.239999771118164</v>
      </c>
      <c r="C107" s="11">
        <v>1.0299999713897705</v>
      </c>
      <c r="D107" s="7">
        <f t="shared" si="2"/>
        <v>0.36640745075810127</v>
      </c>
      <c r="E107" s="7">
        <f t="shared" si="3"/>
        <v>-2.0923980201441443</v>
      </c>
      <c r="F107" s="3"/>
    </row>
    <row r="108" spans="1:6">
      <c r="A108" s="8">
        <v>38884</v>
      </c>
      <c r="B108" s="11">
        <v>27.819999694824219</v>
      </c>
      <c r="C108" s="11">
        <v>1.0499999523162842</v>
      </c>
      <c r="D108" s="7">
        <f t="shared" si="2"/>
        <v>0.41227167984219526</v>
      </c>
      <c r="E108" s="7">
        <f t="shared" si="3"/>
        <v>-2.0700305645089867</v>
      </c>
      <c r="F108" s="3"/>
    </row>
    <row r="109" spans="1:6">
      <c r="A109" s="8">
        <v>38887</v>
      </c>
      <c r="B109" s="11">
        <v>27.899999618530273</v>
      </c>
      <c r="C109" s="11">
        <v>1.059999942779541</v>
      </c>
      <c r="D109" s="7">
        <f t="shared" si="2"/>
        <v>0.41859777520462166</v>
      </c>
      <c r="E109" s="7">
        <f t="shared" si="3"/>
        <v>-2.0588468366914077</v>
      </c>
      <c r="F109" s="3"/>
    </row>
    <row r="110" spans="1:6">
      <c r="A110" s="8">
        <v>38888</v>
      </c>
      <c r="B110" s="11">
        <v>28.120000839233398</v>
      </c>
      <c r="C110" s="11">
        <v>1.0700000524520874</v>
      </c>
      <c r="D110" s="7">
        <f t="shared" si="2"/>
        <v>0.43599465057080217</v>
      </c>
      <c r="E110" s="7">
        <f t="shared" si="3"/>
        <v>-2.0476629755532771</v>
      </c>
      <c r="F110" s="3"/>
    </row>
    <row r="111" spans="1:6">
      <c r="A111" s="8">
        <v>38889</v>
      </c>
      <c r="B111" s="11">
        <v>27.850000381469727</v>
      </c>
      <c r="C111" s="11">
        <v>1.1499999761581421</v>
      </c>
      <c r="D111" s="7">
        <f t="shared" si="2"/>
        <v>0.41464402216285912</v>
      </c>
      <c r="E111" s="7">
        <f t="shared" si="3"/>
        <v>-1.9581931530126462</v>
      </c>
      <c r="F111" s="3"/>
    </row>
    <row r="112" spans="1:6">
      <c r="A112" s="8">
        <v>38890</v>
      </c>
      <c r="B112" s="11">
        <v>27.709999084472656</v>
      </c>
      <c r="C112" s="11">
        <v>1.1499999761581421</v>
      </c>
      <c r="D112" s="7">
        <f t="shared" si="2"/>
        <v>0.40357324215910501</v>
      </c>
      <c r="E112" s="7">
        <f t="shared" si="3"/>
        <v>-1.9581931530126462</v>
      </c>
      <c r="F112" s="3"/>
    </row>
    <row r="113" spans="1:6">
      <c r="A113" s="8">
        <v>38891</v>
      </c>
      <c r="B113" s="11">
        <v>28.260000228881836</v>
      </c>
      <c r="C113" s="11">
        <v>1.1699999570846558</v>
      </c>
      <c r="D113" s="7">
        <f t="shared" si="2"/>
        <v>0.44706527974854571</v>
      </c>
      <c r="E113" s="7">
        <f t="shared" si="3"/>
        <v>-1.9358256973774886</v>
      </c>
      <c r="F113" s="3"/>
    </row>
    <row r="114" spans="1:6">
      <c r="A114" s="8">
        <v>38894</v>
      </c>
      <c r="B114" s="11">
        <v>28.879999160766602</v>
      </c>
      <c r="C114" s="11">
        <v>1.190000057220459</v>
      </c>
      <c r="D114" s="7">
        <f t="shared" si="2"/>
        <v>0.49609248110084764</v>
      </c>
      <c r="E114" s="7">
        <f t="shared" si="3"/>
        <v>-1.913458108421779</v>
      </c>
      <c r="F114" s="3"/>
    </row>
    <row r="115" spans="1:6">
      <c r="A115" s="8">
        <v>38895</v>
      </c>
      <c r="B115" s="11">
        <v>28.989999771118164</v>
      </c>
      <c r="C115" s="11">
        <v>1.2000000476837158</v>
      </c>
      <c r="D115" s="7">
        <f t="shared" si="2"/>
        <v>0.50479091878393789</v>
      </c>
      <c r="E115" s="7">
        <f t="shared" si="3"/>
        <v>-1.9022743806042002</v>
      </c>
      <c r="F115" s="3"/>
    </row>
    <row r="116" spans="1:6">
      <c r="A116" s="8">
        <v>38896</v>
      </c>
      <c r="B116" s="11">
        <v>29.100000381469727</v>
      </c>
      <c r="C116" s="11">
        <v>1.2000000476837158</v>
      </c>
      <c r="D116" s="7">
        <f t="shared" si="2"/>
        <v>0.5134893564670282</v>
      </c>
      <c r="E116" s="7">
        <f t="shared" si="3"/>
        <v>-1.9022743806042002</v>
      </c>
      <c r="F116" s="3"/>
    </row>
    <row r="117" spans="1:6">
      <c r="A117" s="8">
        <v>38897</v>
      </c>
      <c r="B117" s="11">
        <v>29.719999313354492</v>
      </c>
      <c r="C117" s="11">
        <v>1.2300000190734863</v>
      </c>
      <c r="D117" s="7">
        <f t="shared" si="2"/>
        <v>0.56251655781933008</v>
      </c>
      <c r="E117" s="7">
        <f t="shared" si="3"/>
        <v>-1.8687231971514635</v>
      </c>
      <c r="F117" s="3"/>
    </row>
    <row r="118" spans="1:6">
      <c r="A118" s="8">
        <v>38898</v>
      </c>
      <c r="B118" s="11">
        <v>29.600000381469727</v>
      </c>
      <c r="C118" s="11">
        <v>1.2100000381469727</v>
      </c>
      <c r="D118" s="7">
        <f t="shared" si="2"/>
        <v>0.55302749018869579</v>
      </c>
      <c r="E118" s="7">
        <f t="shared" si="3"/>
        <v>-1.8910906527866214</v>
      </c>
      <c r="F118" s="3"/>
    </row>
    <row r="119" spans="1:6">
      <c r="A119" s="8">
        <v>38901</v>
      </c>
      <c r="B119" s="11">
        <v>30.290000915527344</v>
      </c>
      <c r="C119" s="11">
        <v>1.190000057220459</v>
      </c>
      <c r="D119" s="7">
        <f t="shared" si="2"/>
        <v>0.60759015695588003</v>
      </c>
      <c r="E119" s="7">
        <f t="shared" si="3"/>
        <v>-1.913458108421779</v>
      </c>
      <c r="F119" s="3"/>
    </row>
    <row r="120" spans="1:6">
      <c r="A120" s="8">
        <v>38902</v>
      </c>
      <c r="B120" s="11">
        <v>30.290000915527344</v>
      </c>
      <c r="C120" s="11">
        <v>1.1799999475479126</v>
      </c>
      <c r="D120" s="7">
        <f t="shared" si="2"/>
        <v>0.60759015695588003</v>
      </c>
      <c r="E120" s="7">
        <f t="shared" si="3"/>
        <v>-1.9246419695599097</v>
      </c>
      <c r="F120" s="3"/>
    </row>
    <row r="121" spans="1:6">
      <c r="A121" s="8">
        <v>38903</v>
      </c>
      <c r="B121" s="11">
        <v>30.479999542236328</v>
      </c>
      <c r="C121" s="11">
        <v>1.190000057220459</v>
      </c>
      <c r="D121" s="7">
        <f t="shared" si="2"/>
        <v>0.62261453917538612</v>
      </c>
      <c r="E121" s="7">
        <f t="shared" si="3"/>
        <v>-1.913458108421779</v>
      </c>
      <c r="F121" s="3"/>
    </row>
    <row r="122" spans="1:6">
      <c r="A122" s="8">
        <v>38904</v>
      </c>
      <c r="B122" s="11">
        <v>31.010000228881836</v>
      </c>
      <c r="C122" s="11">
        <v>1.2100000381469727</v>
      </c>
      <c r="D122" s="7">
        <f t="shared" si="2"/>
        <v>0.66452501521771756</v>
      </c>
      <c r="E122" s="7">
        <f t="shared" si="3"/>
        <v>-1.8910906527866214</v>
      </c>
      <c r="F122" s="3"/>
    </row>
    <row r="123" spans="1:6">
      <c r="A123" s="8">
        <v>38905</v>
      </c>
      <c r="B123" s="11">
        <v>30.920000076293945</v>
      </c>
      <c r="C123" s="11">
        <v>1.2100000381469727</v>
      </c>
      <c r="D123" s="7">
        <f t="shared" si="2"/>
        <v>0.65740813908173656</v>
      </c>
      <c r="E123" s="7">
        <f t="shared" si="3"/>
        <v>-1.8910906527866214</v>
      </c>
      <c r="F123" s="3"/>
    </row>
    <row r="124" spans="1:6">
      <c r="A124" s="8">
        <v>38908</v>
      </c>
      <c r="B124" s="11">
        <v>31.209999084472656</v>
      </c>
      <c r="C124" s="11">
        <v>1.2200000286102295</v>
      </c>
      <c r="D124" s="7">
        <f t="shared" si="2"/>
        <v>0.6803401782107783</v>
      </c>
      <c r="E124" s="7">
        <f t="shared" si="3"/>
        <v>-1.8799069249690423</v>
      </c>
      <c r="F124" s="3"/>
    </row>
    <row r="125" spans="1:6">
      <c r="A125" s="8">
        <v>38909</v>
      </c>
      <c r="B125" s="11">
        <v>31.379999160766602</v>
      </c>
      <c r="C125" s="11">
        <v>1.2300000190734863</v>
      </c>
      <c r="D125" s="7">
        <f t="shared" si="2"/>
        <v>0.69378314970918564</v>
      </c>
      <c r="E125" s="7">
        <f t="shared" si="3"/>
        <v>-1.8687231971514635</v>
      </c>
      <c r="F125" s="3"/>
    </row>
    <row r="126" spans="1:6">
      <c r="A126" s="8">
        <v>38910</v>
      </c>
      <c r="B126" s="11">
        <v>31.079999923706055</v>
      </c>
      <c r="C126" s="11">
        <v>1.2100000381469727</v>
      </c>
      <c r="D126" s="7">
        <f t="shared" si="2"/>
        <v>0.67006032980658936</v>
      </c>
      <c r="E126" s="7">
        <f t="shared" si="3"/>
        <v>-1.8910906527866214</v>
      </c>
      <c r="F126" s="3"/>
    </row>
    <row r="127" spans="1:6">
      <c r="A127" s="8">
        <v>38911</v>
      </c>
      <c r="B127" s="11">
        <v>29.420000076293945</v>
      </c>
      <c r="C127" s="11">
        <v>1.1399999856948853</v>
      </c>
      <c r="D127" s="7">
        <f t="shared" si="2"/>
        <v>0.53879373791673368</v>
      </c>
      <c r="E127" s="7">
        <f t="shared" si="3"/>
        <v>-1.9693768808302252</v>
      </c>
      <c r="F127" s="3"/>
    </row>
    <row r="128" spans="1:6">
      <c r="A128" s="8">
        <v>38912</v>
      </c>
      <c r="B128" s="11">
        <v>29.709999084472656</v>
      </c>
      <c r="C128" s="11">
        <v>1.1599999666213989</v>
      </c>
      <c r="D128" s="7">
        <f t="shared" si="2"/>
        <v>0.56172577704577542</v>
      </c>
      <c r="E128" s="7">
        <f t="shared" si="3"/>
        <v>-1.9470094251950674</v>
      </c>
      <c r="F128" s="3"/>
    </row>
    <row r="129" spans="1:6">
      <c r="A129" s="8">
        <v>38915</v>
      </c>
      <c r="B129" s="11">
        <v>29.270000457763672</v>
      </c>
      <c r="C129" s="11">
        <v>1.190000057220459</v>
      </c>
      <c r="D129" s="7">
        <f t="shared" si="2"/>
        <v>0.52693232796543554</v>
      </c>
      <c r="E129" s="7">
        <f t="shared" si="3"/>
        <v>-1.913458108421779</v>
      </c>
      <c r="F129" s="3"/>
    </row>
    <row r="130" spans="1:6">
      <c r="A130" s="8">
        <v>38916</v>
      </c>
      <c r="B130" s="11">
        <v>31.260000228881836</v>
      </c>
      <c r="C130" s="11">
        <v>1.1499999761581421</v>
      </c>
      <c r="D130" s="7">
        <f t="shared" si="2"/>
        <v>0.68429408207855136</v>
      </c>
      <c r="E130" s="7">
        <f t="shared" si="3"/>
        <v>-1.9581931530126462</v>
      </c>
      <c r="F130" s="3"/>
    </row>
    <row r="131" spans="1:6">
      <c r="A131" s="8">
        <v>38917</v>
      </c>
      <c r="B131" s="11">
        <v>30.600000381469727</v>
      </c>
      <c r="C131" s="11">
        <v>1.1200000047683716</v>
      </c>
      <c r="D131" s="7">
        <f t="shared" si="2"/>
        <v>0.63210375763203097</v>
      </c>
      <c r="E131" s="7">
        <f t="shared" si="3"/>
        <v>-1.9917443364653828</v>
      </c>
      <c r="F131" s="3"/>
    </row>
    <row r="132" spans="1:6">
      <c r="A132" s="8">
        <v>38918</v>
      </c>
      <c r="B132" s="11">
        <v>30.870000839233398</v>
      </c>
      <c r="C132" s="11">
        <v>1.1299999952316284</v>
      </c>
      <c r="D132" s="7">
        <f t="shared" ref="D132:D195" si="4">(B132-G$4)/I$4</f>
        <v>0.65345438603997408</v>
      </c>
      <c r="E132" s="7">
        <f t="shared" ref="E132:E195" si="5">(C132-G$5)/I$5</f>
        <v>-1.980560608647804</v>
      </c>
      <c r="F132" s="3"/>
    </row>
    <row r="133" spans="1:6">
      <c r="A133" s="8">
        <v>38919</v>
      </c>
      <c r="B133" s="11">
        <v>31.010000228881836</v>
      </c>
      <c r="C133" s="11">
        <v>1.1299999952316284</v>
      </c>
      <c r="D133" s="7">
        <f t="shared" si="4"/>
        <v>0.66452501521771756</v>
      </c>
      <c r="E133" s="7">
        <f t="shared" si="5"/>
        <v>-1.980560608647804</v>
      </c>
      <c r="F133" s="3"/>
    </row>
    <row r="134" spans="1:6">
      <c r="A134" s="8">
        <v>38922</v>
      </c>
      <c r="B134" s="11">
        <v>30.819999694824219</v>
      </c>
      <c r="C134" s="11">
        <v>1.1299999952316284</v>
      </c>
      <c r="D134" s="7">
        <f t="shared" si="4"/>
        <v>0.64950048217220091</v>
      </c>
      <c r="E134" s="7">
        <f t="shared" si="5"/>
        <v>-1.980560608647804</v>
      </c>
      <c r="F134" s="3"/>
    </row>
    <row r="135" spans="1:6">
      <c r="A135" s="8">
        <v>38923</v>
      </c>
      <c r="B135" s="11">
        <v>31.270000457763672</v>
      </c>
      <c r="C135" s="11">
        <v>1.1499999761581421</v>
      </c>
      <c r="D135" s="7">
        <f t="shared" si="4"/>
        <v>0.68508486285210601</v>
      </c>
      <c r="E135" s="7">
        <f t="shared" si="5"/>
        <v>-1.9581931530126462</v>
      </c>
      <c r="F135" s="3"/>
    </row>
    <row r="136" spans="1:6">
      <c r="A136" s="8">
        <v>38924</v>
      </c>
      <c r="B136" s="11">
        <v>31.329999923706055</v>
      </c>
      <c r="C136" s="11">
        <v>1.1499999761581421</v>
      </c>
      <c r="D136" s="7">
        <f t="shared" si="4"/>
        <v>0.68982939666742316</v>
      </c>
      <c r="E136" s="7">
        <f t="shared" si="5"/>
        <v>-1.9581931530126462</v>
      </c>
      <c r="F136" s="3"/>
    </row>
    <row r="137" spans="1:6">
      <c r="A137" s="8">
        <v>38925</v>
      </c>
      <c r="B137" s="11">
        <v>30.989999771118164</v>
      </c>
      <c r="C137" s="11">
        <v>1.1399999856948853</v>
      </c>
      <c r="D137" s="7">
        <f t="shared" si="4"/>
        <v>0.66294345367060836</v>
      </c>
      <c r="E137" s="7">
        <f t="shared" si="5"/>
        <v>-1.9693768808302252</v>
      </c>
      <c r="F137" s="3"/>
    </row>
    <row r="138" spans="1:6">
      <c r="A138" s="8">
        <v>38926</v>
      </c>
      <c r="B138" s="11">
        <v>30.809999465942383</v>
      </c>
      <c r="C138" s="11">
        <v>1.1299999952316284</v>
      </c>
      <c r="D138" s="7">
        <f t="shared" si="4"/>
        <v>0.64870970139864625</v>
      </c>
      <c r="E138" s="7">
        <f t="shared" si="5"/>
        <v>-1.980560608647804</v>
      </c>
      <c r="F138" s="3"/>
    </row>
    <row r="139" spans="1:6">
      <c r="A139" s="8">
        <v>38929</v>
      </c>
      <c r="B139" s="11">
        <v>29.780000686645508</v>
      </c>
      <c r="C139" s="11">
        <v>1.0900000333786011</v>
      </c>
      <c r="D139" s="7">
        <f t="shared" si="4"/>
        <v>0.56726124246065779</v>
      </c>
      <c r="E139" s="7">
        <f t="shared" si="5"/>
        <v>-2.0252955199181195</v>
      </c>
      <c r="F139" s="3"/>
    </row>
    <row r="140" spans="1:6">
      <c r="A140" s="8">
        <v>38930</v>
      </c>
      <c r="B140" s="11">
        <v>29.590000152587891</v>
      </c>
      <c r="C140" s="11">
        <v>1.0800000429153442</v>
      </c>
      <c r="D140" s="7">
        <f t="shared" si="4"/>
        <v>0.55223670941514114</v>
      </c>
      <c r="E140" s="7">
        <f t="shared" si="5"/>
        <v>-2.0364792477356981</v>
      </c>
      <c r="F140" s="3"/>
    </row>
    <row r="141" spans="1:6">
      <c r="A141" s="8">
        <v>38931</v>
      </c>
      <c r="B141" s="11">
        <v>29.120000839233398</v>
      </c>
      <c r="C141" s="11">
        <v>1.0800000429153442</v>
      </c>
      <c r="D141" s="7">
        <f t="shared" si="4"/>
        <v>0.5150709180141374</v>
      </c>
      <c r="E141" s="7">
        <f t="shared" si="5"/>
        <v>-2.0364792477356981</v>
      </c>
      <c r="F141" s="3"/>
    </row>
    <row r="142" spans="1:6">
      <c r="A142" s="8">
        <v>38932</v>
      </c>
      <c r="B142" s="11">
        <v>29.600000381469727</v>
      </c>
      <c r="C142" s="11">
        <v>1.0800000429153442</v>
      </c>
      <c r="D142" s="7">
        <f t="shared" si="4"/>
        <v>0.55302749018869579</v>
      </c>
      <c r="E142" s="7">
        <f t="shared" si="5"/>
        <v>-2.0364792477356981</v>
      </c>
      <c r="F142" s="3"/>
    </row>
    <row r="143" spans="1:6">
      <c r="A143" s="8">
        <v>38933</v>
      </c>
      <c r="B143" s="11">
        <v>28.879999160766602</v>
      </c>
      <c r="C143" s="11">
        <v>1.0499999523162842</v>
      </c>
      <c r="D143" s="7">
        <f t="shared" si="4"/>
        <v>0.49609248110084764</v>
      </c>
      <c r="E143" s="7">
        <f t="shared" si="5"/>
        <v>-2.0700305645089867</v>
      </c>
      <c r="F143" s="3"/>
    </row>
    <row r="144" spans="1:6">
      <c r="A144" s="8">
        <v>38936</v>
      </c>
      <c r="B144" s="11">
        <v>28.329999923706055</v>
      </c>
      <c r="C144" s="11">
        <v>1.0399999618530273</v>
      </c>
      <c r="D144" s="7">
        <f t="shared" si="4"/>
        <v>0.45260059433741751</v>
      </c>
      <c r="E144" s="7">
        <f t="shared" si="5"/>
        <v>-2.0812142923265657</v>
      </c>
      <c r="F144" s="3"/>
    </row>
    <row r="145" spans="1:6">
      <c r="A145" s="8">
        <v>38937</v>
      </c>
      <c r="B145" s="11">
        <v>29.040000915527344</v>
      </c>
      <c r="C145" s="11">
        <v>1.059999942779541</v>
      </c>
      <c r="D145" s="7">
        <f t="shared" si="4"/>
        <v>0.50874482265171106</v>
      </c>
      <c r="E145" s="7">
        <f t="shared" si="5"/>
        <v>-2.0588468366914077</v>
      </c>
      <c r="F145" s="3"/>
    </row>
    <row r="146" spans="1:6">
      <c r="A146" s="8">
        <v>38938</v>
      </c>
      <c r="B146" s="11">
        <v>28.930000305175781</v>
      </c>
      <c r="C146" s="11">
        <v>1.0499999523162842</v>
      </c>
      <c r="D146" s="7">
        <f t="shared" si="4"/>
        <v>0.50004638496862075</v>
      </c>
      <c r="E146" s="7">
        <f t="shared" si="5"/>
        <v>-2.0700305645089867</v>
      </c>
      <c r="F146" s="3"/>
    </row>
    <row r="147" spans="1:6">
      <c r="A147" s="8">
        <v>38939</v>
      </c>
      <c r="B147" s="11">
        <v>29.489999771118164</v>
      </c>
      <c r="C147" s="11">
        <v>1.0700000524520874</v>
      </c>
      <c r="D147" s="7">
        <f t="shared" si="4"/>
        <v>0.54432905250560548</v>
      </c>
      <c r="E147" s="7">
        <f t="shared" si="5"/>
        <v>-2.0476629755532771</v>
      </c>
      <c r="F147" s="3"/>
    </row>
    <row r="148" spans="1:6">
      <c r="A148" s="8">
        <v>38940</v>
      </c>
      <c r="B148" s="11">
        <v>29.629999160766602</v>
      </c>
      <c r="C148" s="11">
        <v>1.0800000429153442</v>
      </c>
      <c r="D148" s="7">
        <f t="shared" si="4"/>
        <v>0.55539968168334908</v>
      </c>
      <c r="E148" s="7">
        <f t="shared" si="5"/>
        <v>-2.0364792477356981</v>
      </c>
      <c r="F148" s="3"/>
    </row>
    <row r="149" spans="1:6">
      <c r="A149" s="8">
        <v>38943</v>
      </c>
      <c r="B149" s="11">
        <v>28.879999160766602</v>
      </c>
      <c r="C149" s="11">
        <v>1.059999942779541</v>
      </c>
      <c r="D149" s="7">
        <f t="shared" si="4"/>
        <v>0.49609248110084764</v>
      </c>
      <c r="E149" s="7">
        <f t="shared" si="5"/>
        <v>-2.0588468366914077</v>
      </c>
      <c r="F149" s="3"/>
    </row>
    <row r="150" spans="1:6">
      <c r="A150" s="8">
        <v>38944</v>
      </c>
      <c r="B150" s="11">
        <v>29.360000610351563</v>
      </c>
      <c r="C150" s="11">
        <v>1.0700000524520874</v>
      </c>
      <c r="D150" s="7">
        <f t="shared" si="4"/>
        <v>0.53404920410141654</v>
      </c>
      <c r="E150" s="7">
        <f t="shared" si="5"/>
        <v>-2.0476629755532771</v>
      </c>
      <c r="F150" s="3"/>
    </row>
    <row r="151" spans="1:6">
      <c r="A151" s="8">
        <v>38945</v>
      </c>
      <c r="B151" s="11">
        <v>29.729999542236328</v>
      </c>
      <c r="C151" s="11">
        <v>1.0900000333786011</v>
      </c>
      <c r="D151" s="7">
        <f t="shared" si="4"/>
        <v>0.56330733859288473</v>
      </c>
      <c r="E151" s="7">
        <f t="shared" si="5"/>
        <v>-2.0252955199181195</v>
      </c>
      <c r="F151" s="3"/>
    </row>
    <row r="152" spans="1:6">
      <c r="A152" s="8">
        <v>38946</v>
      </c>
      <c r="B152" s="11">
        <v>29.540000915527344</v>
      </c>
      <c r="C152" s="11">
        <v>1.0800000429153442</v>
      </c>
      <c r="D152" s="7">
        <f t="shared" si="4"/>
        <v>0.54828295637337865</v>
      </c>
      <c r="E152" s="7">
        <f t="shared" si="5"/>
        <v>-2.0364792477356981</v>
      </c>
      <c r="F152" s="3"/>
    </row>
    <row r="153" spans="1:6">
      <c r="A153" s="8">
        <v>38947</v>
      </c>
      <c r="B153" s="11">
        <v>29.440000534057617</v>
      </c>
      <c r="C153" s="11">
        <v>1.0700000524520874</v>
      </c>
      <c r="D153" s="7">
        <f t="shared" si="4"/>
        <v>0.540375299463843</v>
      </c>
      <c r="E153" s="7">
        <f t="shared" si="5"/>
        <v>-2.0476629755532771</v>
      </c>
      <c r="F153" s="3"/>
    </row>
    <row r="154" spans="1:6">
      <c r="A154" s="8">
        <v>38950</v>
      </c>
      <c r="B154" s="11">
        <v>29.459999084472656</v>
      </c>
      <c r="C154" s="11">
        <v>1.0700000524520874</v>
      </c>
      <c r="D154" s="7">
        <f t="shared" si="4"/>
        <v>0.54195671018494163</v>
      </c>
      <c r="E154" s="7">
        <f t="shared" si="5"/>
        <v>-2.0476629755532771</v>
      </c>
      <c r="F154" s="3"/>
    </row>
    <row r="155" spans="1:6">
      <c r="A155" s="8">
        <v>38951</v>
      </c>
      <c r="B155" s="11">
        <v>29.75</v>
      </c>
      <c r="C155" s="11">
        <v>1.0800000429153442</v>
      </c>
      <c r="D155" s="7">
        <f t="shared" si="4"/>
        <v>0.56488890013999393</v>
      </c>
      <c r="E155" s="7">
        <f t="shared" si="5"/>
        <v>-2.0364792477356981</v>
      </c>
      <c r="F155" s="3"/>
    </row>
    <row r="156" spans="1:6">
      <c r="A156" s="8">
        <v>38952</v>
      </c>
      <c r="B156" s="11">
        <v>29.530000686645508</v>
      </c>
      <c r="C156" s="11">
        <v>1.0800000429153442</v>
      </c>
      <c r="D156" s="7">
        <f t="shared" si="4"/>
        <v>0.54749217559982399</v>
      </c>
      <c r="E156" s="7">
        <f t="shared" si="5"/>
        <v>-2.0364792477356981</v>
      </c>
      <c r="F156" s="3"/>
    </row>
    <row r="157" spans="1:6">
      <c r="A157" s="8">
        <v>38953</v>
      </c>
      <c r="B157" s="11">
        <v>29.670000076293945</v>
      </c>
      <c r="C157" s="11">
        <v>1.0800000429153442</v>
      </c>
      <c r="D157" s="7">
        <f t="shared" si="4"/>
        <v>0.55856280477756759</v>
      </c>
      <c r="E157" s="7">
        <f t="shared" si="5"/>
        <v>-2.0364792477356981</v>
      </c>
      <c r="F157" s="3"/>
    </row>
    <row r="158" spans="1:6">
      <c r="A158" s="8">
        <v>38954</v>
      </c>
      <c r="B158" s="11">
        <v>29.670000076293945</v>
      </c>
      <c r="C158" s="11">
        <v>1.0800000429153442</v>
      </c>
      <c r="D158" s="7">
        <f t="shared" si="4"/>
        <v>0.55856280477756759</v>
      </c>
      <c r="E158" s="7">
        <f t="shared" si="5"/>
        <v>-2.0364792477356981</v>
      </c>
      <c r="F158" s="3"/>
    </row>
    <row r="159" spans="1:6">
      <c r="A159" s="8">
        <v>38957</v>
      </c>
      <c r="B159" s="11">
        <v>30.139999389648438</v>
      </c>
      <c r="C159" s="11">
        <v>1.1000000238418579</v>
      </c>
      <c r="D159" s="7">
        <f t="shared" si="4"/>
        <v>0.59572859617857132</v>
      </c>
      <c r="E159" s="7">
        <f t="shared" si="5"/>
        <v>-2.0141117921005405</v>
      </c>
      <c r="F159" s="3"/>
    </row>
    <row r="160" spans="1:6">
      <c r="A160" s="8">
        <v>38958</v>
      </c>
      <c r="B160" s="11">
        <v>30.430000305175781</v>
      </c>
      <c r="C160" s="11">
        <v>1.1100000143051147</v>
      </c>
      <c r="D160" s="7">
        <f t="shared" si="4"/>
        <v>0.61866078613362363</v>
      </c>
      <c r="E160" s="7">
        <f t="shared" si="5"/>
        <v>-2.0029280642829619</v>
      </c>
      <c r="F160" s="3"/>
    </row>
    <row r="161" spans="1:6">
      <c r="A161" s="8">
        <v>38959</v>
      </c>
      <c r="B161" s="11">
        <v>30.489999771118164</v>
      </c>
      <c r="C161" s="11">
        <v>1.1100000143051147</v>
      </c>
      <c r="D161" s="7">
        <f t="shared" si="4"/>
        <v>0.62340531994894077</v>
      </c>
      <c r="E161" s="7">
        <f t="shared" si="5"/>
        <v>-2.0029280642829619</v>
      </c>
      <c r="F161" s="3"/>
    </row>
    <row r="162" spans="1:6">
      <c r="A162" s="8">
        <v>38960</v>
      </c>
      <c r="B162" s="11">
        <v>30.549999237060547</v>
      </c>
      <c r="C162" s="11">
        <v>1.1100000143051147</v>
      </c>
      <c r="D162" s="7">
        <f t="shared" si="4"/>
        <v>0.62814985376425791</v>
      </c>
      <c r="E162" s="7">
        <f t="shared" si="5"/>
        <v>-2.0029280642829619</v>
      </c>
      <c r="F162" s="3"/>
    </row>
    <row r="163" spans="1:6">
      <c r="A163" s="8">
        <v>38961</v>
      </c>
      <c r="B163" s="11"/>
      <c r="C163" s="11">
        <v>1.0900000333786011</v>
      </c>
      <c r="D163" s="7">
        <f t="shared" si="4"/>
        <v>-1.7876300562992289</v>
      </c>
      <c r="E163" s="7">
        <f t="shared" si="5"/>
        <v>-2.0252955199181195</v>
      </c>
      <c r="F163" s="3"/>
    </row>
    <row r="164" spans="1:6">
      <c r="A164" s="8">
        <v>38964</v>
      </c>
      <c r="B164" s="11"/>
      <c r="C164" s="11">
        <v>1.1100000143051147</v>
      </c>
      <c r="D164" s="7">
        <f t="shared" si="4"/>
        <v>-1.7876300562992289</v>
      </c>
      <c r="E164" s="7">
        <f t="shared" si="5"/>
        <v>-2.0029280642829619</v>
      </c>
      <c r="F164" s="3"/>
    </row>
    <row r="165" spans="1:6">
      <c r="A165" s="8">
        <v>38965</v>
      </c>
      <c r="B165" s="11"/>
      <c r="C165" s="11">
        <v>1.0900000333786011</v>
      </c>
      <c r="D165" s="7">
        <f t="shared" si="4"/>
        <v>-1.7876300562992289</v>
      </c>
      <c r="E165" s="7">
        <f t="shared" si="5"/>
        <v>-2.0252955199181195</v>
      </c>
      <c r="F165" s="3"/>
    </row>
    <row r="166" spans="1:6">
      <c r="A166" s="8">
        <v>38966</v>
      </c>
      <c r="B166" s="11"/>
      <c r="C166" s="11">
        <v>1.1399999856948853</v>
      </c>
      <c r="D166" s="7">
        <f t="shared" si="4"/>
        <v>-1.7876300562992289</v>
      </c>
      <c r="E166" s="7">
        <f t="shared" si="5"/>
        <v>-1.9693768808302252</v>
      </c>
      <c r="F166" s="3"/>
    </row>
    <row r="167" spans="1:6">
      <c r="A167" s="8">
        <v>38967</v>
      </c>
      <c r="B167" s="11"/>
      <c r="C167" s="11">
        <v>1.1299999952316284</v>
      </c>
      <c r="D167" s="7">
        <f t="shared" si="4"/>
        <v>-1.7876300562992289</v>
      </c>
      <c r="E167" s="7">
        <f t="shared" si="5"/>
        <v>-1.980560608647804</v>
      </c>
      <c r="F167" s="3"/>
    </row>
    <row r="168" spans="1:6">
      <c r="A168" s="8">
        <v>38968</v>
      </c>
      <c r="B168" s="11"/>
      <c r="C168" s="11">
        <v>1.1200000047683716</v>
      </c>
      <c r="D168" s="7">
        <f t="shared" si="4"/>
        <v>-1.7876300562992289</v>
      </c>
      <c r="E168" s="7">
        <f t="shared" si="5"/>
        <v>-1.9917443364653828</v>
      </c>
      <c r="F168" s="3"/>
    </row>
    <row r="169" spans="1:6">
      <c r="A169" s="8">
        <v>38971</v>
      </c>
      <c r="B169" s="11"/>
      <c r="C169" s="11">
        <v>1.1299999952316284</v>
      </c>
      <c r="D169" s="7">
        <f t="shared" si="4"/>
        <v>-1.7876300562992289</v>
      </c>
      <c r="E169" s="7">
        <f t="shared" si="5"/>
        <v>-1.980560608647804</v>
      </c>
      <c r="F169" s="3"/>
    </row>
    <row r="170" spans="1:6">
      <c r="A170" s="8">
        <v>38972</v>
      </c>
      <c r="B170" s="11"/>
      <c r="C170" s="11">
        <v>1.1299999952316284</v>
      </c>
      <c r="D170" s="7">
        <f t="shared" si="4"/>
        <v>-1.7876300562992289</v>
      </c>
      <c r="E170" s="7">
        <f t="shared" si="5"/>
        <v>-1.980560608647804</v>
      </c>
      <c r="F170" s="3"/>
    </row>
    <row r="171" spans="1:6">
      <c r="A171" s="8">
        <v>38973</v>
      </c>
      <c r="B171" s="11"/>
      <c r="C171" s="11">
        <v>1.1200000047683716</v>
      </c>
      <c r="D171" s="7">
        <f t="shared" si="4"/>
        <v>-1.7876300562992289</v>
      </c>
      <c r="E171" s="7">
        <f t="shared" si="5"/>
        <v>-1.9917443364653828</v>
      </c>
      <c r="F171" s="3"/>
    </row>
    <row r="172" spans="1:6">
      <c r="A172" s="8">
        <v>38974</v>
      </c>
      <c r="B172" s="11"/>
      <c r="C172" s="11">
        <v>1.1299999952316284</v>
      </c>
      <c r="D172" s="7">
        <f t="shared" si="4"/>
        <v>-1.7876300562992289</v>
      </c>
      <c r="E172" s="7">
        <f t="shared" si="5"/>
        <v>-1.980560608647804</v>
      </c>
      <c r="F172" s="3"/>
    </row>
    <row r="173" spans="1:6">
      <c r="A173" s="8">
        <v>38975</v>
      </c>
      <c r="B173" s="11"/>
      <c r="C173" s="11">
        <v>1.1499999761581421</v>
      </c>
      <c r="D173" s="7">
        <f t="shared" si="4"/>
        <v>-1.7876300562992289</v>
      </c>
      <c r="E173" s="7">
        <f t="shared" si="5"/>
        <v>-1.9581931530126462</v>
      </c>
      <c r="F173" s="3"/>
    </row>
    <row r="174" spans="1:6">
      <c r="A174" s="8">
        <v>38978</v>
      </c>
      <c r="B174" s="11"/>
      <c r="C174" s="11">
        <v>1.1699999570846558</v>
      </c>
      <c r="D174" s="7">
        <f t="shared" si="4"/>
        <v>-1.7876300562992289</v>
      </c>
      <c r="E174" s="7">
        <f t="shared" si="5"/>
        <v>-1.9358256973774886</v>
      </c>
      <c r="F174" s="3"/>
    </row>
    <row r="175" spans="1:6">
      <c r="A175" s="8">
        <v>38979</v>
      </c>
      <c r="B175" s="11"/>
      <c r="C175" s="11">
        <v>1.1699999570846558</v>
      </c>
      <c r="D175" s="7">
        <f t="shared" si="4"/>
        <v>-1.7876300562992289</v>
      </c>
      <c r="E175" s="7">
        <f t="shared" si="5"/>
        <v>-1.9358256973774886</v>
      </c>
      <c r="F175" s="3"/>
    </row>
    <row r="176" spans="1:6">
      <c r="A176" s="8">
        <v>38980</v>
      </c>
      <c r="B176" s="11"/>
      <c r="C176" s="11">
        <v>1.1699999570846558</v>
      </c>
      <c r="D176" s="7">
        <f t="shared" si="4"/>
        <v>-1.7876300562992289</v>
      </c>
      <c r="E176" s="7">
        <f t="shared" si="5"/>
        <v>-1.9358256973774886</v>
      </c>
      <c r="F176" s="3"/>
    </row>
    <row r="177" spans="1:6">
      <c r="A177" s="8">
        <v>38981</v>
      </c>
      <c r="B177" s="11">
        <v>24.409999847412109</v>
      </c>
      <c r="C177" s="11">
        <v>1.3700000047683716</v>
      </c>
      <c r="D177" s="7">
        <f t="shared" si="4"/>
        <v>0.14262161992650302</v>
      </c>
      <c r="E177" s="7">
        <f t="shared" si="5"/>
        <v>-1.7121508743848077</v>
      </c>
      <c r="F177" s="3"/>
    </row>
    <row r="178" spans="1:6">
      <c r="A178" s="8">
        <v>38982</v>
      </c>
      <c r="B178" s="11">
        <v>24.020000457763672</v>
      </c>
      <c r="C178" s="11">
        <v>1.3400000333786011</v>
      </c>
      <c r="D178" s="7">
        <f t="shared" si="4"/>
        <v>0.11178192388792567</v>
      </c>
      <c r="E178" s="7">
        <f t="shared" si="5"/>
        <v>-1.7457020578375444</v>
      </c>
      <c r="F178" s="3"/>
    </row>
    <row r="179" spans="1:6">
      <c r="A179" s="8">
        <v>38985</v>
      </c>
      <c r="B179" s="11">
        <v>21.819999694824219</v>
      </c>
      <c r="C179" s="11">
        <v>1.3500000238418579</v>
      </c>
      <c r="D179" s="7">
        <f t="shared" si="4"/>
        <v>-6.2185924817816055E-2</v>
      </c>
      <c r="E179" s="7">
        <f t="shared" si="5"/>
        <v>-1.7345183300199654</v>
      </c>
      <c r="F179" s="3"/>
    </row>
    <row r="180" spans="1:6">
      <c r="A180" s="8">
        <v>38986</v>
      </c>
      <c r="B180" s="11">
        <v>22.030000686645508</v>
      </c>
      <c r="C180" s="11">
        <v>1.3600000143051147</v>
      </c>
      <c r="D180" s="7">
        <f t="shared" si="4"/>
        <v>-4.5579830225190153E-2</v>
      </c>
      <c r="E180" s="7">
        <f t="shared" si="5"/>
        <v>-1.7233346022023865</v>
      </c>
      <c r="F180" s="3"/>
    </row>
    <row r="181" spans="1:6">
      <c r="A181" s="8">
        <v>38987</v>
      </c>
      <c r="B181" s="11">
        <v>22.120000839233398</v>
      </c>
      <c r="C181" s="11">
        <v>1.3899999856948853</v>
      </c>
      <c r="D181" s="7">
        <f t="shared" si="4"/>
        <v>-3.8462954089209134E-2</v>
      </c>
      <c r="E181" s="7">
        <f t="shared" si="5"/>
        <v>-1.6897834187496501</v>
      </c>
      <c r="F181" s="3"/>
    </row>
    <row r="182" spans="1:6">
      <c r="A182" s="8">
        <v>38988</v>
      </c>
      <c r="B182" s="11">
        <v>22.260000228881836</v>
      </c>
      <c r="C182" s="11">
        <v>1.3999999761581421</v>
      </c>
      <c r="D182" s="7">
        <f t="shared" si="4"/>
        <v>-2.7392324911465593E-2</v>
      </c>
      <c r="E182" s="7">
        <f t="shared" si="5"/>
        <v>-1.6785996909320713</v>
      </c>
      <c r="F182" s="3"/>
    </row>
    <row r="183" spans="1:6">
      <c r="A183" s="8">
        <v>38989</v>
      </c>
      <c r="B183" s="11">
        <v>22.569999694824219</v>
      </c>
      <c r="C183" s="11">
        <v>1.4199999570846558</v>
      </c>
      <c r="D183" s="7">
        <f t="shared" si="4"/>
        <v>-2.8787242353146406E-3</v>
      </c>
      <c r="E183" s="7">
        <f t="shared" si="5"/>
        <v>-1.6562322352969134</v>
      </c>
      <c r="F183" s="3"/>
    </row>
    <row r="184" spans="1:6">
      <c r="A184" s="8">
        <v>38999</v>
      </c>
      <c r="B184" s="11">
        <v>22.469999313354492</v>
      </c>
      <c r="C184" s="11">
        <v>1.3799999952316284</v>
      </c>
      <c r="D184" s="7">
        <f t="shared" si="4"/>
        <v>-1.0786381144850282E-2</v>
      </c>
      <c r="E184" s="7">
        <f t="shared" si="5"/>
        <v>-1.7009671465672289</v>
      </c>
      <c r="F184" s="3"/>
    </row>
    <row r="185" spans="1:6">
      <c r="A185" s="8">
        <v>39000</v>
      </c>
      <c r="B185" s="11">
        <v>22.680000305175781</v>
      </c>
      <c r="C185" s="11">
        <v>1.3899999856948853</v>
      </c>
      <c r="D185" s="7">
        <f t="shared" si="4"/>
        <v>5.8197134477756245E-3</v>
      </c>
      <c r="E185" s="7">
        <f t="shared" si="5"/>
        <v>-1.6897834187496501</v>
      </c>
      <c r="F185" s="3"/>
    </row>
    <row r="186" spans="1:6">
      <c r="A186" s="8">
        <v>39001</v>
      </c>
      <c r="B186" s="11">
        <v>22.75</v>
      </c>
      <c r="C186" s="11">
        <v>1.3999999761581421</v>
      </c>
      <c r="D186" s="7">
        <f t="shared" si="4"/>
        <v>1.1355028036647395E-2</v>
      </c>
      <c r="E186" s="7">
        <f t="shared" si="5"/>
        <v>-1.6785996909320713</v>
      </c>
      <c r="F186" s="3"/>
    </row>
    <row r="187" spans="1:6">
      <c r="A187" s="8">
        <v>39002</v>
      </c>
      <c r="B187" s="11">
        <v>22.690000534057617</v>
      </c>
      <c r="C187" s="11">
        <v>1.3899999856948853</v>
      </c>
      <c r="D187" s="7">
        <f t="shared" si="4"/>
        <v>6.6104942213302481E-3</v>
      </c>
      <c r="E187" s="7">
        <f t="shared" si="5"/>
        <v>-1.6897834187496501</v>
      </c>
      <c r="F187" s="3"/>
    </row>
    <row r="188" spans="1:6">
      <c r="A188" s="8">
        <v>39003</v>
      </c>
      <c r="B188" s="11">
        <v>22.639999389648438</v>
      </c>
      <c r="C188" s="11">
        <v>1.3799999952316284</v>
      </c>
      <c r="D188" s="7">
        <f t="shared" si="4"/>
        <v>2.6565903535571292E-3</v>
      </c>
      <c r="E188" s="7">
        <f t="shared" si="5"/>
        <v>-1.7009671465672289</v>
      </c>
      <c r="F188" s="3"/>
    </row>
    <row r="189" spans="1:6">
      <c r="A189" s="8">
        <v>39006</v>
      </c>
      <c r="B189" s="11">
        <v>22.579999923706055</v>
      </c>
      <c r="C189" s="11">
        <v>1.3799999952316284</v>
      </c>
      <c r="D189" s="7">
        <f t="shared" si="4"/>
        <v>-2.087943461760017E-3</v>
      </c>
      <c r="E189" s="7">
        <f t="shared" si="5"/>
        <v>-1.7009671465672289</v>
      </c>
      <c r="F189" s="3"/>
    </row>
    <row r="190" spans="1:6">
      <c r="A190" s="8">
        <v>39007</v>
      </c>
      <c r="B190" s="11">
        <v>22.719999313354492</v>
      </c>
      <c r="C190" s="11">
        <v>1.3899999856948853</v>
      </c>
      <c r="D190" s="7">
        <f t="shared" si="4"/>
        <v>8.9826857159835231E-3</v>
      </c>
      <c r="E190" s="7">
        <f t="shared" si="5"/>
        <v>-1.6897834187496501</v>
      </c>
      <c r="F190" s="3"/>
    </row>
    <row r="191" spans="1:6">
      <c r="A191" s="8">
        <v>39008</v>
      </c>
      <c r="B191" s="11">
        <v>22.909999847412109</v>
      </c>
      <c r="C191" s="11">
        <v>1.3999999761581421</v>
      </c>
      <c r="D191" s="7">
        <f t="shared" si="4"/>
        <v>2.4007218761500183E-2</v>
      </c>
      <c r="E191" s="7">
        <f t="shared" si="5"/>
        <v>-1.6785996909320713</v>
      </c>
      <c r="F191" s="3"/>
    </row>
    <row r="192" spans="1:6">
      <c r="A192" s="8">
        <v>39009</v>
      </c>
      <c r="B192" s="11">
        <v>23.010000228881836</v>
      </c>
      <c r="C192" s="11">
        <v>1.4099999666213989</v>
      </c>
      <c r="D192" s="7">
        <f t="shared" si="4"/>
        <v>3.1914875671035826E-2</v>
      </c>
      <c r="E192" s="7">
        <f t="shared" si="5"/>
        <v>-1.6674159631144922</v>
      </c>
      <c r="F192" s="3"/>
    </row>
    <row r="193" spans="1:6">
      <c r="A193" s="8">
        <v>39010</v>
      </c>
      <c r="B193" s="11">
        <v>22.780000686645508</v>
      </c>
      <c r="C193" s="11">
        <v>1.3999999761581421</v>
      </c>
      <c r="D193" s="7">
        <f t="shared" si="4"/>
        <v>1.3727370357311265E-2</v>
      </c>
      <c r="E193" s="7">
        <f t="shared" si="5"/>
        <v>-1.6785996909320713</v>
      </c>
      <c r="F193" s="3"/>
    </row>
    <row r="194" spans="1:6">
      <c r="A194" s="8">
        <v>39013</v>
      </c>
      <c r="B194" s="11">
        <v>22.030000686645508</v>
      </c>
      <c r="C194" s="11">
        <v>1.3500000238418579</v>
      </c>
      <c r="D194" s="7">
        <f t="shared" si="4"/>
        <v>-4.5579830225190153E-2</v>
      </c>
      <c r="E194" s="7">
        <f t="shared" si="5"/>
        <v>-1.7345183300199654</v>
      </c>
      <c r="F194" s="3"/>
    </row>
    <row r="195" spans="1:6">
      <c r="A195" s="8">
        <v>39014</v>
      </c>
      <c r="B195" s="11">
        <v>22.520000457763672</v>
      </c>
      <c r="C195" s="11">
        <v>1.3799999952316284</v>
      </c>
      <c r="D195" s="7">
        <f t="shared" si="4"/>
        <v>-6.8324772770771633E-3</v>
      </c>
      <c r="E195" s="7">
        <f t="shared" si="5"/>
        <v>-1.7009671465672289</v>
      </c>
      <c r="F195" s="3"/>
    </row>
    <row r="196" spans="1:6">
      <c r="A196" s="8">
        <v>39015</v>
      </c>
      <c r="B196" s="11">
        <v>22.420000076293945</v>
      </c>
      <c r="C196" s="11">
        <v>1.3700000047683716</v>
      </c>
      <c r="D196" s="7">
        <f t="shared" ref="D196:D259" si="6">(B196-G$4)/I$4</f>
        <v>-1.4740134186612805E-2</v>
      </c>
      <c r="E196" s="7">
        <f t="shared" ref="E196:E259" si="7">(C196-G$5)/I$5</f>
        <v>-1.7121508743848077</v>
      </c>
      <c r="F196" s="3"/>
    </row>
    <row r="197" spans="1:6">
      <c r="A197" s="8">
        <v>39016</v>
      </c>
      <c r="B197" s="11">
        <v>22.409999847412109</v>
      </c>
      <c r="C197" s="11">
        <v>1.3700000047683716</v>
      </c>
      <c r="D197" s="7">
        <f t="shared" si="6"/>
        <v>-1.5530914960167428E-2</v>
      </c>
      <c r="E197" s="7">
        <f t="shared" si="7"/>
        <v>-1.7121508743848077</v>
      </c>
      <c r="F197" s="3"/>
    </row>
    <row r="198" spans="1:6">
      <c r="A198" s="8">
        <v>39017</v>
      </c>
      <c r="B198" s="11">
        <v>22.319999694824219</v>
      </c>
      <c r="C198" s="11">
        <v>1.3600000143051147</v>
      </c>
      <c r="D198" s="7">
        <f t="shared" si="6"/>
        <v>-2.2647791096148447E-2</v>
      </c>
      <c r="E198" s="7">
        <f t="shared" si="7"/>
        <v>-1.7233346022023865</v>
      </c>
      <c r="F198" s="3"/>
    </row>
    <row r="199" spans="1:6">
      <c r="A199" s="8">
        <v>39020</v>
      </c>
      <c r="B199" s="11">
        <v>22.299999237060547</v>
      </c>
      <c r="C199" s="11">
        <v>1.3500000238418579</v>
      </c>
      <c r="D199" s="7">
        <f t="shared" si="6"/>
        <v>-2.4229352643257693E-2</v>
      </c>
      <c r="E199" s="7">
        <f t="shared" si="7"/>
        <v>-1.7345183300199654</v>
      </c>
      <c r="F199" s="3"/>
    </row>
    <row r="200" spans="1:6">
      <c r="A200" s="8">
        <v>39021</v>
      </c>
      <c r="B200" s="11">
        <v>22.510000228881836</v>
      </c>
      <c r="C200" s="11">
        <v>1.3600000143051147</v>
      </c>
      <c r="D200" s="7">
        <f t="shared" si="6"/>
        <v>-7.6232580506317869E-3</v>
      </c>
      <c r="E200" s="7">
        <f t="shared" si="7"/>
        <v>-1.7233346022023865</v>
      </c>
      <c r="F200" s="3"/>
    </row>
    <row r="201" spans="1:6">
      <c r="A201" s="8">
        <v>39022</v>
      </c>
      <c r="B201" s="11">
        <v>22.559999465942383</v>
      </c>
      <c r="C201" s="11">
        <v>1.3600000143051147</v>
      </c>
      <c r="D201" s="7">
        <f t="shared" si="6"/>
        <v>-3.6695050088692643E-3</v>
      </c>
      <c r="E201" s="7">
        <f t="shared" si="7"/>
        <v>-1.7233346022023865</v>
      </c>
      <c r="F201" s="3"/>
    </row>
    <row r="202" spans="1:6">
      <c r="A202" s="8">
        <v>39023</v>
      </c>
      <c r="B202" s="11">
        <v>22.459999084472656</v>
      </c>
      <c r="C202" s="11">
        <v>1.3500000238418579</v>
      </c>
      <c r="D202" s="7">
        <f t="shared" si="6"/>
        <v>-1.1577161918404905E-2</v>
      </c>
      <c r="E202" s="7">
        <f t="shared" si="7"/>
        <v>-1.7345183300199654</v>
      </c>
      <c r="F202" s="3"/>
    </row>
    <row r="203" spans="1:6">
      <c r="A203" s="8">
        <v>39024</v>
      </c>
      <c r="B203" s="11">
        <v>23.090000152587891</v>
      </c>
      <c r="C203" s="11">
        <v>1.3899999856948853</v>
      </c>
      <c r="D203" s="7">
        <f t="shared" si="6"/>
        <v>3.8240971033462218E-2</v>
      </c>
      <c r="E203" s="7">
        <f t="shared" si="7"/>
        <v>-1.6897834187496501</v>
      </c>
      <c r="F203" s="3"/>
    </row>
    <row r="204" spans="1:6">
      <c r="A204" s="8">
        <v>39027</v>
      </c>
      <c r="B204" s="11">
        <v>23.159999847412109</v>
      </c>
      <c r="C204" s="11">
        <v>1.3899999856948853</v>
      </c>
      <c r="D204" s="7">
        <f t="shared" si="6"/>
        <v>4.3776285622333988E-2</v>
      </c>
      <c r="E204" s="7">
        <f t="shared" si="7"/>
        <v>-1.6897834187496501</v>
      </c>
      <c r="F204" s="3"/>
    </row>
    <row r="205" spans="1:6">
      <c r="A205" s="8">
        <v>39028</v>
      </c>
      <c r="B205" s="11">
        <v>23.239999771118164</v>
      </c>
      <c r="C205" s="11">
        <v>1.3999999761581421</v>
      </c>
      <c r="D205" s="7">
        <f t="shared" si="6"/>
        <v>5.0102380984760379E-2</v>
      </c>
      <c r="E205" s="7">
        <f t="shared" si="7"/>
        <v>-1.6785996909320713</v>
      </c>
      <c r="F205" s="3"/>
    </row>
    <row r="206" spans="1:6">
      <c r="A206" s="8">
        <v>39029</v>
      </c>
      <c r="B206" s="11">
        <v>23.129999160766602</v>
      </c>
      <c r="C206" s="11">
        <v>1.3899999856948853</v>
      </c>
      <c r="D206" s="7">
        <f t="shared" si="6"/>
        <v>4.1403943301670118E-2</v>
      </c>
      <c r="E206" s="7">
        <f t="shared" si="7"/>
        <v>-1.6897834187496501</v>
      </c>
      <c r="F206" s="3"/>
    </row>
    <row r="207" spans="1:6">
      <c r="A207" s="8">
        <v>39030</v>
      </c>
      <c r="B207" s="11">
        <v>23.590000152587891</v>
      </c>
      <c r="C207" s="11">
        <v>1.4199999570846558</v>
      </c>
      <c r="D207" s="7">
        <f t="shared" si="6"/>
        <v>7.7779104755129821E-2</v>
      </c>
      <c r="E207" s="7">
        <f t="shared" si="7"/>
        <v>-1.6562322352969134</v>
      </c>
      <c r="F207" s="3"/>
    </row>
    <row r="208" spans="1:6">
      <c r="A208" s="8">
        <v>39031</v>
      </c>
      <c r="B208" s="11">
        <v>23.399999618530273</v>
      </c>
      <c r="C208" s="11">
        <v>1.4099999666213989</v>
      </c>
      <c r="D208" s="7">
        <f t="shared" si="6"/>
        <v>6.2754571709613169E-2</v>
      </c>
      <c r="E208" s="7">
        <f t="shared" si="7"/>
        <v>-1.6674159631144922</v>
      </c>
      <c r="F208" s="3"/>
    </row>
    <row r="209" spans="1:6">
      <c r="A209" s="8">
        <v>39034</v>
      </c>
      <c r="B209" s="11">
        <v>23.200000762939453</v>
      </c>
      <c r="C209" s="11">
        <v>1.3999999761581421</v>
      </c>
      <c r="D209" s="7">
        <f t="shared" si="6"/>
        <v>4.6939408716552479E-2</v>
      </c>
      <c r="E209" s="7">
        <f t="shared" si="7"/>
        <v>-1.6785996909320713</v>
      </c>
      <c r="F209" s="3"/>
    </row>
    <row r="210" spans="1:6">
      <c r="A210" s="8">
        <v>39035</v>
      </c>
      <c r="B210" s="11">
        <v>23.590000152587891</v>
      </c>
      <c r="C210" s="11">
        <v>1.4199999570846558</v>
      </c>
      <c r="D210" s="7">
        <f t="shared" si="6"/>
        <v>7.7779104755129821E-2</v>
      </c>
      <c r="E210" s="7">
        <f t="shared" si="7"/>
        <v>-1.6562322352969134</v>
      </c>
      <c r="F210" s="3"/>
    </row>
    <row r="211" spans="1:6">
      <c r="A211" s="8">
        <v>39036</v>
      </c>
      <c r="B211" s="11">
        <v>24.030000686645508</v>
      </c>
      <c r="C211" s="11">
        <v>1.4500000476837158</v>
      </c>
      <c r="D211" s="7">
        <f t="shared" si="6"/>
        <v>0.1125727046614803</v>
      </c>
      <c r="E211" s="7">
        <f t="shared" si="7"/>
        <v>-1.6226809185236251</v>
      </c>
      <c r="F211" s="3"/>
    </row>
    <row r="212" spans="1:6">
      <c r="A212" s="8">
        <v>39037</v>
      </c>
      <c r="B212" s="11">
        <v>23.989999771118164</v>
      </c>
      <c r="C212" s="11">
        <v>1.4500000476837158</v>
      </c>
      <c r="D212" s="7">
        <f t="shared" si="6"/>
        <v>0.1094095815672618</v>
      </c>
      <c r="E212" s="7">
        <f t="shared" si="7"/>
        <v>-1.6226809185236251</v>
      </c>
      <c r="F212" s="3"/>
    </row>
    <row r="213" spans="1:6">
      <c r="A213" s="8">
        <v>39038</v>
      </c>
      <c r="B213" s="11">
        <v>24.780000686645508</v>
      </c>
      <c r="C213" s="11">
        <v>1.5</v>
      </c>
      <c r="D213" s="7">
        <f t="shared" si="6"/>
        <v>0.1718799052439817</v>
      </c>
      <c r="E213" s="7">
        <f t="shared" si="7"/>
        <v>-1.5667622794357308</v>
      </c>
      <c r="F213" s="3"/>
    </row>
    <row r="214" spans="1:6">
      <c r="A214" s="8">
        <v>39041</v>
      </c>
      <c r="B214" s="11">
        <v>25.139999389648438</v>
      </c>
      <c r="C214" s="11">
        <v>1.5199999809265137</v>
      </c>
      <c r="D214" s="7">
        <f t="shared" si="6"/>
        <v>0.20034725896189517</v>
      </c>
      <c r="E214" s="7">
        <f t="shared" si="7"/>
        <v>-1.5443948238005731</v>
      </c>
      <c r="F214" s="3"/>
    </row>
    <row r="215" spans="1:6">
      <c r="A215" s="8">
        <v>39042</v>
      </c>
      <c r="B215" s="11">
        <v>25.159999847412109</v>
      </c>
      <c r="C215" s="11">
        <v>1.5199999809265137</v>
      </c>
      <c r="D215" s="7">
        <f t="shared" si="6"/>
        <v>0.20192882050900443</v>
      </c>
      <c r="E215" s="7">
        <f t="shared" si="7"/>
        <v>-1.5443948238005731</v>
      </c>
      <c r="F215" s="3"/>
    </row>
    <row r="216" spans="1:6">
      <c r="A216" s="8">
        <v>39043</v>
      </c>
      <c r="B216" s="11">
        <v>25.159999847412109</v>
      </c>
      <c r="C216" s="11">
        <v>1.5199999809265137</v>
      </c>
      <c r="D216" s="7">
        <f t="shared" si="6"/>
        <v>0.20192882050900443</v>
      </c>
      <c r="E216" s="7">
        <f t="shared" si="7"/>
        <v>-1.5443948238005731</v>
      </c>
      <c r="F216" s="3"/>
    </row>
    <row r="217" spans="1:6">
      <c r="A217" s="8">
        <v>39044</v>
      </c>
      <c r="B217" s="11">
        <v>25.25</v>
      </c>
      <c r="C217" s="11">
        <v>1.5299999713897705</v>
      </c>
      <c r="D217" s="7">
        <f t="shared" si="6"/>
        <v>0.20904569664498546</v>
      </c>
      <c r="E217" s="7">
        <f t="shared" si="7"/>
        <v>-1.5332110959829941</v>
      </c>
      <c r="F217" s="3"/>
    </row>
    <row r="218" spans="1:6">
      <c r="A218" s="8">
        <v>39045</v>
      </c>
      <c r="B218" s="11">
        <v>25.159999847412109</v>
      </c>
      <c r="C218" s="11">
        <v>1.5199999809265137</v>
      </c>
      <c r="D218" s="7">
        <f t="shared" si="6"/>
        <v>0.20192882050900443</v>
      </c>
      <c r="E218" s="7">
        <f t="shared" si="7"/>
        <v>-1.5443948238005731</v>
      </c>
      <c r="F218" s="3"/>
    </row>
    <row r="219" spans="1:6">
      <c r="A219" s="8">
        <v>39048</v>
      </c>
      <c r="B219" s="11">
        <v>25.709999084472656</v>
      </c>
      <c r="C219" s="11">
        <v>1.559999942779541</v>
      </c>
      <c r="D219" s="7">
        <f t="shared" si="6"/>
        <v>0.24542070727243456</v>
      </c>
      <c r="E219" s="7">
        <f t="shared" si="7"/>
        <v>-1.4996599125302577</v>
      </c>
      <c r="F219" s="3"/>
    </row>
    <row r="220" spans="1:6">
      <c r="A220" s="8">
        <v>39049</v>
      </c>
      <c r="B220" s="11">
        <v>25.569999694824219</v>
      </c>
      <c r="C220" s="11">
        <v>1.5499999523162842</v>
      </c>
      <c r="D220" s="7">
        <f t="shared" si="6"/>
        <v>0.23435007809469102</v>
      </c>
      <c r="E220" s="7">
        <f t="shared" si="7"/>
        <v>-1.5108436403478365</v>
      </c>
      <c r="F220" s="3"/>
    </row>
    <row r="221" spans="1:6">
      <c r="A221" s="8">
        <v>39050</v>
      </c>
      <c r="B221" s="11">
        <v>25.879999160766602</v>
      </c>
      <c r="C221" s="11">
        <v>1.5700000524520874</v>
      </c>
      <c r="D221" s="7">
        <f t="shared" si="6"/>
        <v>0.25886367877084199</v>
      </c>
      <c r="E221" s="7">
        <f t="shared" si="7"/>
        <v>-1.4884760513921269</v>
      </c>
      <c r="F221" s="3"/>
    </row>
    <row r="222" spans="1:6">
      <c r="A222" s="8">
        <v>39051</v>
      </c>
      <c r="B222" s="11">
        <v>26.100000381469727</v>
      </c>
      <c r="C222" s="11">
        <v>1.5800000429153442</v>
      </c>
      <c r="D222" s="7">
        <f t="shared" si="6"/>
        <v>0.2762605541370225</v>
      </c>
      <c r="E222" s="7">
        <f t="shared" si="7"/>
        <v>-1.4772923235745481</v>
      </c>
      <c r="F222" s="3"/>
    </row>
    <row r="223" spans="1:6">
      <c r="A223" s="8">
        <v>39052</v>
      </c>
      <c r="B223" s="11">
        <v>26.159999847412109</v>
      </c>
      <c r="C223" s="11">
        <v>1.5800000429153442</v>
      </c>
      <c r="D223" s="7">
        <f t="shared" si="6"/>
        <v>0.28100508795233964</v>
      </c>
      <c r="E223" s="7">
        <f t="shared" si="7"/>
        <v>-1.4772923235745481</v>
      </c>
      <c r="F223" s="3"/>
    </row>
    <row r="224" spans="1:6">
      <c r="A224" s="8">
        <v>39055</v>
      </c>
      <c r="B224" s="11">
        <v>26.579999923706055</v>
      </c>
      <c r="C224" s="11">
        <v>1.6100000143051147</v>
      </c>
      <c r="D224" s="7">
        <f t="shared" si="6"/>
        <v>0.31421712631158089</v>
      </c>
      <c r="E224" s="7">
        <f t="shared" si="7"/>
        <v>-1.4437411401218114</v>
      </c>
      <c r="F224" s="3"/>
    </row>
    <row r="225" spans="1:6">
      <c r="A225" s="8">
        <v>39056</v>
      </c>
      <c r="B225" s="11">
        <v>26.559999465942383</v>
      </c>
      <c r="C225" s="11">
        <v>1.6100000143051147</v>
      </c>
      <c r="D225" s="7">
        <f t="shared" si="6"/>
        <v>0.31263556476447163</v>
      </c>
      <c r="E225" s="7">
        <f t="shared" si="7"/>
        <v>-1.4437411401218114</v>
      </c>
      <c r="F225" s="3"/>
    </row>
    <row r="226" spans="1:6">
      <c r="A226" s="8">
        <v>39057</v>
      </c>
      <c r="B226" s="11">
        <v>26.209999084472656</v>
      </c>
      <c r="C226" s="11">
        <v>1.5900000333786011</v>
      </c>
      <c r="D226" s="7">
        <f t="shared" si="6"/>
        <v>0.28495884099410218</v>
      </c>
      <c r="E226" s="7">
        <f t="shared" si="7"/>
        <v>-1.4661085957569693</v>
      </c>
      <c r="F226" s="3"/>
    </row>
    <row r="227" spans="1:6">
      <c r="A227" s="8">
        <v>39058</v>
      </c>
      <c r="B227" s="11">
        <v>26.340000152587891</v>
      </c>
      <c r="C227" s="11">
        <v>1.5900000333786011</v>
      </c>
      <c r="D227" s="7">
        <f t="shared" si="6"/>
        <v>0.29523884022430169</v>
      </c>
      <c r="E227" s="7">
        <f t="shared" si="7"/>
        <v>-1.4661085957569693</v>
      </c>
      <c r="F227" s="3"/>
    </row>
    <row r="228" spans="1:6">
      <c r="A228" s="8">
        <v>39059</v>
      </c>
      <c r="B228" s="11">
        <v>25.159999847412109</v>
      </c>
      <c r="C228" s="11">
        <v>1.5199999809265137</v>
      </c>
      <c r="D228" s="7">
        <f t="shared" si="6"/>
        <v>0.20192882050900443</v>
      </c>
      <c r="E228" s="7">
        <f t="shared" si="7"/>
        <v>-1.5443948238005731</v>
      </c>
      <c r="F228" s="3"/>
    </row>
    <row r="229" spans="1:6">
      <c r="A229" s="8">
        <v>39062</v>
      </c>
      <c r="B229" s="11">
        <v>25.790000915527344</v>
      </c>
      <c r="C229" s="11">
        <v>1.559999942779541</v>
      </c>
      <c r="D229" s="7">
        <f t="shared" si="6"/>
        <v>0.25174695346087156</v>
      </c>
      <c r="E229" s="7">
        <f t="shared" si="7"/>
        <v>-1.4996599125302577</v>
      </c>
      <c r="F229" s="3"/>
    </row>
    <row r="230" spans="1:6">
      <c r="A230" s="8">
        <v>39063</v>
      </c>
      <c r="B230" s="11">
        <v>25.920000076293945</v>
      </c>
      <c r="C230" s="11">
        <v>1.5700000524520874</v>
      </c>
      <c r="D230" s="7">
        <f t="shared" si="6"/>
        <v>0.26202680186506044</v>
      </c>
      <c r="E230" s="7">
        <f t="shared" si="7"/>
        <v>-1.4884760513921269</v>
      </c>
      <c r="F230" s="3"/>
    </row>
    <row r="231" spans="1:6">
      <c r="A231" s="8">
        <v>39064</v>
      </c>
      <c r="B231" s="11">
        <v>26.090000152587891</v>
      </c>
      <c r="C231" s="11">
        <v>1.5800000429153442</v>
      </c>
      <c r="D231" s="7">
        <f t="shared" si="6"/>
        <v>0.2754697733634679</v>
      </c>
      <c r="E231" s="7">
        <f t="shared" si="7"/>
        <v>-1.4772923235745481</v>
      </c>
      <c r="F231" s="3"/>
    </row>
    <row r="232" spans="1:6">
      <c r="A232" s="8">
        <v>39065</v>
      </c>
      <c r="B232" s="11">
        <v>26.329999923706055</v>
      </c>
      <c r="C232" s="11">
        <v>1.5900000333786011</v>
      </c>
      <c r="D232" s="7">
        <f t="shared" si="6"/>
        <v>0.29444805945074704</v>
      </c>
      <c r="E232" s="7">
        <f t="shared" si="7"/>
        <v>-1.4661085957569693</v>
      </c>
      <c r="F232" s="3"/>
    </row>
    <row r="233" spans="1:6">
      <c r="A233" s="8">
        <v>39066</v>
      </c>
      <c r="B233" s="11">
        <v>26.610000610351562</v>
      </c>
      <c r="C233" s="11">
        <v>1.6100000143051147</v>
      </c>
      <c r="D233" s="7">
        <f t="shared" si="6"/>
        <v>0.31658946863224474</v>
      </c>
      <c r="E233" s="7">
        <f t="shared" si="7"/>
        <v>-1.4437411401218114</v>
      </c>
      <c r="F233" s="3"/>
    </row>
    <row r="234" spans="1:6">
      <c r="A234" s="8">
        <v>39069</v>
      </c>
      <c r="B234" s="11">
        <v>26.649999618530273</v>
      </c>
      <c r="C234" s="11">
        <v>1.6100000143051147</v>
      </c>
      <c r="D234" s="7">
        <f t="shared" si="6"/>
        <v>0.31975244090045263</v>
      </c>
      <c r="E234" s="7">
        <f t="shared" si="7"/>
        <v>-1.4437411401218114</v>
      </c>
      <c r="F234" s="3"/>
    </row>
    <row r="235" spans="1:6">
      <c r="A235" s="8">
        <v>39070</v>
      </c>
      <c r="B235" s="11">
        <v>26.540000915527344</v>
      </c>
      <c r="C235" s="11">
        <v>1.6100000143051147</v>
      </c>
      <c r="D235" s="7">
        <f t="shared" si="6"/>
        <v>0.31105415404337294</v>
      </c>
      <c r="E235" s="7">
        <f t="shared" si="7"/>
        <v>-1.4437411401218114</v>
      </c>
      <c r="F235" s="3"/>
    </row>
    <row r="236" spans="1:6">
      <c r="A236" s="8">
        <v>39071</v>
      </c>
      <c r="B236" s="11">
        <v>27.239999771118164</v>
      </c>
      <c r="C236" s="11">
        <v>1.6599999666213989</v>
      </c>
      <c r="D236" s="7">
        <f t="shared" si="6"/>
        <v>0.36640745075810127</v>
      </c>
      <c r="E236" s="7">
        <f t="shared" si="7"/>
        <v>-1.3878225010339171</v>
      </c>
      <c r="F236" s="3"/>
    </row>
    <row r="237" spans="1:6">
      <c r="A237" s="8">
        <v>39072</v>
      </c>
      <c r="B237" s="11">
        <v>26.969999313354492</v>
      </c>
      <c r="C237" s="11">
        <v>1.6299999952316284</v>
      </c>
      <c r="D237" s="7">
        <f t="shared" si="6"/>
        <v>0.34505682235015822</v>
      </c>
      <c r="E237" s="7">
        <f t="shared" si="7"/>
        <v>-1.4213736844866538</v>
      </c>
      <c r="F237" s="3"/>
    </row>
    <row r="238" spans="1:6">
      <c r="A238" s="8">
        <v>39073</v>
      </c>
      <c r="B238" s="11">
        <v>26.659999847412109</v>
      </c>
      <c r="C238" s="11">
        <v>1.6299999952316284</v>
      </c>
      <c r="D238" s="7">
        <f t="shared" si="6"/>
        <v>0.32054322167400728</v>
      </c>
      <c r="E238" s="7">
        <f t="shared" si="7"/>
        <v>-1.4213736844866538</v>
      </c>
      <c r="F238" s="3"/>
    </row>
    <row r="239" spans="1:6">
      <c r="A239" s="8">
        <v>39076</v>
      </c>
      <c r="B239" s="11">
        <v>27.620000839233398</v>
      </c>
      <c r="C239" s="11">
        <v>1.6699999570846558</v>
      </c>
      <c r="D239" s="7">
        <f t="shared" si="6"/>
        <v>0.39645651684913458</v>
      </c>
      <c r="E239" s="7">
        <f t="shared" si="7"/>
        <v>-1.3766387732163383</v>
      </c>
      <c r="F239" s="3"/>
    </row>
    <row r="240" spans="1:6">
      <c r="A240" s="8">
        <v>39077</v>
      </c>
      <c r="B240" s="11">
        <v>27.950000762939453</v>
      </c>
      <c r="C240" s="11">
        <v>1.690000057220459</v>
      </c>
      <c r="D240" s="7">
        <f t="shared" si="6"/>
        <v>0.42255167907239477</v>
      </c>
      <c r="E240" s="7">
        <f t="shared" si="7"/>
        <v>-1.3542711842606288</v>
      </c>
      <c r="F240" s="3"/>
    </row>
    <row r="241" spans="1:6">
      <c r="A241" s="8">
        <v>39078</v>
      </c>
      <c r="B241" s="11">
        <v>27.770000457763672</v>
      </c>
      <c r="C241" s="11">
        <v>1.6799999475479126</v>
      </c>
      <c r="D241" s="7">
        <f t="shared" si="6"/>
        <v>0.40831792680043272</v>
      </c>
      <c r="E241" s="7">
        <f t="shared" si="7"/>
        <v>-1.3654550453987595</v>
      </c>
      <c r="F241" s="3"/>
    </row>
    <row r="242" spans="1:6">
      <c r="A242" s="8">
        <v>39079</v>
      </c>
      <c r="B242" s="11">
        <v>26.969999313354492</v>
      </c>
      <c r="C242" s="11">
        <v>1.6299999952316284</v>
      </c>
      <c r="D242" s="7">
        <f t="shared" si="6"/>
        <v>0.34505682235015822</v>
      </c>
      <c r="E242" s="7">
        <f t="shared" si="7"/>
        <v>-1.4213736844866538</v>
      </c>
      <c r="F242" s="3"/>
    </row>
    <row r="243" spans="1:6">
      <c r="A243" s="8">
        <v>39080</v>
      </c>
      <c r="B243" s="11">
        <v>27.489999771118164</v>
      </c>
      <c r="C243" s="11">
        <v>1.6599999666213989</v>
      </c>
      <c r="D243" s="7">
        <f t="shared" si="6"/>
        <v>0.38617651761893507</v>
      </c>
      <c r="E243" s="7">
        <f t="shared" si="7"/>
        <v>-1.3878225010339171</v>
      </c>
      <c r="F243" s="3"/>
    </row>
    <row r="244" spans="1:6">
      <c r="A244" s="8">
        <v>39086</v>
      </c>
      <c r="B244" s="11">
        <v>27.940000534057617</v>
      </c>
      <c r="C244" s="11">
        <v>1.690000057220459</v>
      </c>
      <c r="D244" s="7">
        <f t="shared" si="6"/>
        <v>0.42176089829884017</v>
      </c>
      <c r="E244" s="7">
        <f t="shared" si="7"/>
        <v>-1.3542711842606288</v>
      </c>
      <c r="F244" s="3"/>
    </row>
    <row r="245" spans="1:6">
      <c r="A245" s="8">
        <v>39087</v>
      </c>
      <c r="B245" s="11">
        <v>28.639999389648437</v>
      </c>
      <c r="C245" s="11">
        <v>1.7300000190734863</v>
      </c>
      <c r="D245" s="7">
        <f t="shared" si="6"/>
        <v>0.47711419501356844</v>
      </c>
      <c r="E245" s="7">
        <f t="shared" si="7"/>
        <v>-1.3095362729903133</v>
      </c>
      <c r="F245" s="3"/>
    </row>
    <row r="246" spans="1:6">
      <c r="A246" s="8">
        <v>39090</v>
      </c>
      <c r="B246" s="11">
        <v>30.110000610351563</v>
      </c>
      <c r="C246" s="11">
        <v>1.8200000524520874</v>
      </c>
      <c r="D246" s="7">
        <f t="shared" si="6"/>
        <v>0.59335640468391804</v>
      </c>
      <c r="E246" s="7">
        <f t="shared" si="7"/>
        <v>-1.2088825893115518</v>
      </c>
      <c r="F246" s="3"/>
    </row>
    <row r="247" spans="1:6">
      <c r="A247" s="8">
        <v>39091</v>
      </c>
      <c r="B247" s="11">
        <v>30.600000381469727</v>
      </c>
      <c r="C247" s="11">
        <v>1.8500000238418579</v>
      </c>
      <c r="D247" s="7">
        <f t="shared" si="6"/>
        <v>0.63210375763203097</v>
      </c>
      <c r="E247" s="7">
        <f t="shared" si="7"/>
        <v>-1.1753314058588151</v>
      </c>
      <c r="F247" s="3"/>
    </row>
    <row r="248" spans="1:6">
      <c r="A248" s="8">
        <v>39092</v>
      </c>
      <c r="B248" s="11">
        <v>31.209999084472656</v>
      </c>
      <c r="C248" s="11">
        <v>1.8799999952316284</v>
      </c>
      <c r="D248" s="7">
        <f t="shared" si="6"/>
        <v>0.6803401782107783</v>
      </c>
      <c r="E248" s="7">
        <f t="shared" si="7"/>
        <v>-1.1417802224060787</v>
      </c>
      <c r="F248" s="3"/>
    </row>
    <row r="249" spans="1:6">
      <c r="A249" s="8">
        <v>39093</v>
      </c>
      <c r="B249" s="11">
        <v>31.319999694824219</v>
      </c>
      <c r="C249" s="11">
        <v>1.8899999856948853</v>
      </c>
      <c r="D249" s="7">
        <f t="shared" si="6"/>
        <v>0.6890386158938685</v>
      </c>
      <c r="E249" s="7">
        <f t="shared" si="7"/>
        <v>-1.1305964945884999</v>
      </c>
      <c r="F249" s="3"/>
    </row>
    <row r="250" spans="1:6">
      <c r="A250" s="8">
        <v>39094</v>
      </c>
      <c r="B250" s="11">
        <v>29.909999847412109</v>
      </c>
      <c r="C250" s="11">
        <v>1.7999999523162842</v>
      </c>
      <c r="D250" s="7">
        <f t="shared" si="6"/>
        <v>0.57754109086484673</v>
      </c>
      <c r="E250" s="7">
        <f t="shared" si="7"/>
        <v>-1.2312501782672614</v>
      </c>
      <c r="F250" s="3"/>
    </row>
    <row r="251" spans="1:6">
      <c r="A251" s="8">
        <v>39097</v>
      </c>
      <c r="B251" s="11">
        <v>31.149999618530273</v>
      </c>
      <c r="C251" s="11">
        <v>1.8799999952316284</v>
      </c>
      <c r="D251" s="7">
        <f t="shared" si="6"/>
        <v>0.67559564439546116</v>
      </c>
      <c r="E251" s="7">
        <f t="shared" si="7"/>
        <v>-1.1417802224060787</v>
      </c>
      <c r="F251" s="3"/>
    </row>
    <row r="252" spans="1:6">
      <c r="A252" s="8">
        <v>39098</v>
      </c>
      <c r="B252" s="11">
        <v>32.150001525878906</v>
      </c>
      <c r="C252" s="11">
        <v>1.940000057220459</v>
      </c>
      <c r="D252" s="7">
        <f t="shared" si="6"/>
        <v>0.75467206266480691</v>
      </c>
      <c r="E252" s="7">
        <f t="shared" si="7"/>
        <v>-1.0746777221800536</v>
      </c>
      <c r="F252" s="3"/>
    </row>
    <row r="253" spans="1:6">
      <c r="A253" s="8">
        <v>39099</v>
      </c>
      <c r="B253" s="11">
        <v>31.219999313354492</v>
      </c>
      <c r="C253" s="11">
        <v>1.8799999952316284</v>
      </c>
      <c r="D253" s="7">
        <f t="shared" si="6"/>
        <v>0.68113095898433285</v>
      </c>
      <c r="E253" s="7">
        <f t="shared" si="7"/>
        <v>-1.1417802224060787</v>
      </c>
      <c r="F253" s="3"/>
    </row>
    <row r="254" spans="1:6">
      <c r="A254" s="8">
        <v>39100</v>
      </c>
      <c r="B254" s="11">
        <v>31.889999389648438</v>
      </c>
      <c r="C254" s="11">
        <v>1.9199999570846558</v>
      </c>
      <c r="D254" s="7">
        <f t="shared" si="6"/>
        <v>0.73411206420440789</v>
      </c>
      <c r="E254" s="7">
        <f t="shared" si="7"/>
        <v>-1.0970453111357632</v>
      </c>
      <c r="F254" s="3"/>
    </row>
    <row r="255" spans="1:6">
      <c r="A255" s="8">
        <v>39101</v>
      </c>
      <c r="B255" s="11">
        <v>33.270000457763672</v>
      </c>
      <c r="C255" s="11">
        <v>2</v>
      </c>
      <c r="D255" s="7">
        <f t="shared" si="6"/>
        <v>0.84323739773877648</v>
      </c>
      <c r="E255" s="7">
        <f t="shared" si="7"/>
        <v>-1.0075753552745805</v>
      </c>
      <c r="F255" s="3"/>
    </row>
    <row r="256" spans="1:6">
      <c r="A256" s="8">
        <v>39104</v>
      </c>
      <c r="B256" s="11">
        <v>35.340000152587891</v>
      </c>
      <c r="C256" s="11">
        <v>2.1400001049041748</v>
      </c>
      <c r="D256" s="7">
        <f t="shared" si="6"/>
        <v>1.0069252472143186</v>
      </c>
      <c r="E256" s="7">
        <f t="shared" si="7"/>
        <v>-0.85100289918737282</v>
      </c>
      <c r="F256" s="3"/>
    </row>
    <row r="257" spans="1:6">
      <c r="A257" s="8">
        <v>39105</v>
      </c>
      <c r="B257" s="11">
        <v>37.150001525878906</v>
      </c>
      <c r="C257" s="11">
        <v>2.2400000095367432</v>
      </c>
      <c r="D257" s="7">
        <f t="shared" si="6"/>
        <v>1.150053399881483</v>
      </c>
      <c r="E257" s="7">
        <f t="shared" si="7"/>
        <v>-0.73916562101158423</v>
      </c>
      <c r="F257" s="3"/>
    </row>
    <row r="258" spans="1:6">
      <c r="A258" s="8">
        <v>39106</v>
      </c>
      <c r="B258" s="11">
        <v>37.240001678466797</v>
      </c>
      <c r="C258" s="11">
        <v>2.25</v>
      </c>
      <c r="D258" s="7">
        <f t="shared" si="6"/>
        <v>1.157170276017464</v>
      </c>
      <c r="E258" s="7">
        <f t="shared" si="7"/>
        <v>-0.72798189319400541</v>
      </c>
      <c r="F258" s="3"/>
    </row>
    <row r="259" spans="1:6">
      <c r="A259" s="8">
        <v>39107</v>
      </c>
      <c r="B259" s="11">
        <v>35.549999237060547</v>
      </c>
      <c r="C259" s="11">
        <v>2.1400001049041748</v>
      </c>
      <c r="D259" s="7">
        <f t="shared" si="6"/>
        <v>1.0235311909809339</v>
      </c>
      <c r="E259" s="7">
        <f t="shared" si="7"/>
        <v>-0.85100289918737282</v>
      </c>
      <c r="F259" s="3"/>
    </row>
    <row r="260" spans="1:6">
      <c r="A260" s="8">
        <v>39108</v>
      </c>
      <c r="B260" s="11">
        <v>35.380001068115234</v>
      </c>
      <c r="C260" s="11">
        <v>2.130000114440918</v>
      </c>
      <c r="D260" s="7">
        <f t="shared" ref="D260:D323" si="8">(B260-G$4)/I$4</f>
        <v>1.0100883703085373</v>
      </c>
      <c r="E260" s="7">
        <f t="shared" ref="E260:E323" si="9">(C260-G$5)/I$5</f>
        <v>-0.86218662700495163</v>
      </c>
      <c r="F260" s="3"/>
    </row>
    <row r="261" spans="1:6">
      <c r="A261" s="8">
        <v>39111</v>
      </c>
      <c r="B261" s="11">
        <v>36.209999084472656</v>
      </c>
      <c r="C261" s="11">
        <v>2.190000057220459</v>
      </c>
      <c r="D261" s="7">
        <f t="shared" si="8"/>
        <v>1.0757215154274544</v>
      </c>
      <c r="E261" s="7">
        <f t="shared" si="9"/>
        <v>-0.79508426009947852</v>
      </c>
      <c r="F261" s="3"/>
    </row>
    <row r="262" spans="1:6">
      <c r="A262" s="8">
        <v>39112</v>
      </c>
      <c r="B262" s="11">
        <v>36.159999847412109</v>
      </c>
      <c r="C262" s="11">
        <v>2.1800000667572021</v>
      </c>
      <c r="D262" s="7">
        <f t="shared" si="8"/>
        <v>1.0717677623856918</v>
      </c>
      <c r="E262" s="7">
        <f t="shared" si="9"/>
        <v>-0.80626798791705734</v>
      </c>
      <c r="F262" s="3"/>
    </row>
    <row r="263" spans="1:6">
      <c r="A263" s="8">
        <v>39113</v>
      </c>
      <c r="B263" s="11">
        <v>34.159999847412109</v>
      </c>
      <c r="C263" s="11">
        <v>2.059999942779541</v>
      </c>
      <c r="D263" s="7">
        <f t="shared" si="8"/>
        <v>0.91361522749902135</v>
      </c>
      <c r="E263" s="7">
        <f t="shared" si="9"/>
        <v>-0.94047298836910742</v>
      </c>
      <c r="F263" s="3"/>
    </row>
    <row r="264" spans="1:6">
      <c r="A264" s="8">
        <v>39114</v>
      </c>
      <c r="B264" s="11">
        <v>33.889999389648438</v>
      </c>
      <c r="C264" s="11">
        <v>2.0399999618530273</v>
      </c>
      <c r="D264" s="7">
        <f t="shared" si="8"/>
        <v>0.89226459909107836</v>
      </c>
      <c r="E264" s="7">
        <f t="shared" si="9"/>
        <v>-0.96284044400426516</v>
      </c>
      <c r="F264" s="3"/>
    </row>
    <row r="265" spans="1:6">
      <c r="A265" s="8">
        <v>39115</v>
      </c>
      <c r="B265" s="11">
        <v>33.159999847412109</v>
      </c>
      <c r="C265" s="11">
        <v>1.9900000095367432</v>
      </c>
      <c r="D265" s="7">
        <f t="shared" si="8"/>
        <v>0.83453896005568617</v>
      </c>
      <c r="E265" s="7">
        <f t="shared" si="9"/>
        <v>-1.0187590830921593</v>
      </c>
      <c r="F265" s="3"/>
    </row>
    <row r="266" spans="1:6">
      <c r="A266" s="8">
        <v>39118</v>
      </c>
      <c r="B266" s="11">
        <v>33.389999389648437</v>
      </c>
      <c r="C266" s="11">
        <v>2.0099999904632568</v>
      </c>
      <c r="D266" s="7">
        <f t="shared" si="8"/>
        <v>0.85272646536941077</v>
      </c>
      <c r="E266" s="7">
        <f t="shared" si="9"/>
        <v>-0.99639162745700172</v>
      </c>
      <c r="F266" s="3"/>
    </row>
    <row r="267" spans="1:6">
      <c r="A267" s="8">
        <v>39119</v>
      </c>
      <c r="B267" s="11">
        <v>34.310001373291016</v>
      </c>
      <c r="C267" s="11">
        <v>2.059999942779541</v>
      </c>
      <c r="D267" s="7">
        <f t="shared" si="8"/>
        <v>0.92547678827633018</v>
      </c>
      <c r="E267" s="7">
        <f t="shared" si="9"/>
        <v>-0.94047298836910742</v>
      </c>
      <c r="F267" s="3"/>
    </row>
    <row r="268" spans="1:6">
      <c r="A268" s="8">
        <v>39120</v>
      </c>
      <c r="B268" s="11">
        <v>34.599998474121094</v>
      </c>
      <c r="C268" s="11">
        <v>2.0799999237060547</v>
      </c>
      <c r="D268" s="7">
        <f t="shared" si="8"/>
        <v>0.94840867657936123</v>
      </c>
      <c r="E268" s="7">
        <f t="shared" si="9"/>
        <v>-0.91810553273394968</v>
      </c>
      <c r="F268" s="3"/>
    </row>
    <row r="269" spans="1:6">
      <c r="A269" s="8">
        <v>39121</v>
      </c>
      <c r="B269" s="11">
        <v>35.119998931884766</v>
      </c>
      <c r="C269" s="11">
        <v>2.1099998950958252</v>
      </c>
      <c r="D269" s="7">
        <f t="shared" si="8"/>
        <v>0.98952837184813813</v>
      </c>
      <c r="E269" s="7">
        <f t="shared" si="9"/>
        <v>-0.88455434928121313</v>
      </c>
      <c r="F269" s="3"/>
    </row>
    <row r="270" spans="1:6">
      <c r="A270" s="8">
        <v>39122</v>
      </c>
      <c r="B270" s="11">
        <v>35.110000610351562</v>
      </c>
      <c r="C270" s="11">
        <v>2.1099998950958252</v>
      </c>
      <c r="D270" s="7">
        <f t="shared" si="8"/>
        <v>0.98873774190059416</v>
      </c>
      <c r="E270" s="7">
        <f t="shared" si="9"/>
        <v>-0.88455434928121313</v>
      </c>
      <c r="F270" s="3"/>
    </row>
    <row r="271" spans="1:6">
      <c r="A271" s="8">
        <v>39125</v>
      </c>
      <c r="B271" s="11">
        <v>36.950000762939453</v>
      </c>
      <c r="C271" s="11">
        <v>2.2200000286102295</v>
      </c>
      <c r="D271" s="7">
        <f t="shared" si="8"/>
        <v>1.1342380860624117</v>
      </c>
      <c r="E271" s="7">
        <f t="shared" si="9"/>
        <v>-0.76153307664674197</v>
      </c>
      <c r="F271" s="3"/>
    </row>
    <row r="272" spans="1:6">
      <c r="A272" s="8">
        <v>39126</v>
      </c>
      <c r="B272" s="11">
        <v>37.209999084472656</v>
      </c>
      <c r="C272" s="11">
        <v>2.2400000095367432</v>
      </c>
      <c r="D272" s="7">
        <f t="shared" si="8"/>
        <v>1.1547977828707896</v>
      </c>
      <c r="E272" s="7">
        <f t="shared" si="9"/>
        <v>-0.73916562101158423</v>
      </c>
      <c r="F272" s="3"/>
    </row>
    <row r="273" spans="1:6">
      <c r="A273" s="8">
        <v>39127</v>
      </c>
      <c r="B273" s="11">
        <v>37.979999542236328</v>
      </c>
      <c r="C273" s="11">
        <v>2.2899999618530273</v>
      </c>
      <c r="D273" s="7">
        <f t="shared" si="8"/>
        <v>1.2156865450004002</v>
      </c>
      <c r="E273" s="7">
        <f t="shared" si="9"/>
        <v>-0.68324698192369004</v>
      </c>
      <c r="F273" s="3"/>
    </row>
    <row r="274" spans="1:6">
      <c r="A274" s="8">
        <v>39128</v>
      </c>
      <c r="B274" s="11">
        <v>38.680000305175781</v>
      </c>
      <c r="C274" s="11">
        <v>2.3199999332427979</v>
      </c>
      <c r="D274" s="7">
        <f t="shared" si="8"/>
        <v>1.2710399925411391</v>
      </c>
      <c r="E274" s="7">
        <f t="shared" si="9"/>
        <v>-0.64969579847095349</v>
      </c>
      <c r="F274" s="3"/>
    </row>
    <row r="275" spans="1:6">
      <c r="A275" s="8">
        <v>39129</v>
      </c>
      <c r="B275" s="11">
        <v>40.580001831054687</v>
      </c>
      <c r="C275" s="11">
        <v>2.440000057220459</v>
      </c>
      <c r="D275" s="7">
        <f t="shared" si="8"/>
        <v>1.4212850213442845</v>
      </c>
      <c r="E275" s="7">
        <f t="shared" si="9"/>
        <v>-0.51549079801890341</v>
      </c>
      <c r="F275" s="3"/>
    </row>
    <row r="276" spans="1:6">
      <c r="A276" s="8">
        <v>39139</v>
      </c>
      <c r="B276" s="11">
        <v>42.090000152587891</v>
      </c>
      <c r="C276" s="11">
        <v>2.5299999713897705</v>
      </c>
      <c r="D276" s="7">
        <f t="shared" si="8"/>
        <v>1.5406900524568314</v>
      </c>
      <c r="E276" s="7">
        <f t="shared" si="9"/>
        <v>-0.41483724766069374</v>
      </c>
      <c r="F276" s="3"/>
    </row>
    <row r="277" spans="1:6">
      <c r="A277" s="8">
        <v>39140</v>
      </c>
      <c r="B277" s="11">
        <v>38.310001373291016</v>
      </c>
      <c r="C277" s="11">
        <v>2.2999999523162842</v>
      </c>
      <c r="D277" s="7">
        <f t="shared" si="8"/>
        <v>1.2417818580496711</v>
      </c>
      <c r="E277" s="7">
        <f t="shared" si="9"/>
        <v>-0.67206325410611112</v>
      </c>
      <c r="F277" s="3"/>
    </row>
    <row r="278" spans="1:6">
      <c r="A278" s="8">
        <v>39141</v>
      </c>
      <c r="B278" s="11">
        <v>39.970001220703125</v>
      </c>
      <c r="C278" s="11">
        <v>2.4000000953674316</v>
      </c>
      <c r="D278" s="7">
        <f t="shared" si="8"/>
        <v>1.3730484499395266</v>
      </c>
      <c r="E278" s="7">
        <f t="shared" si="9"/>
        <v>-0.56022570928921878</v>
      </c>
      <c r="F278" s="3"/>
    </row>
    <row r="279" spans="1:6">
      <c r="A279" s="8">
        <v>39142</v>
      </c>
      <c r="B279" s="11">
        <v>38.659999847412109</v>
      </c>
      <c r="C279" s="11">
        <v>2.3199999332427979</v>
      </c>
      <c r="D279" s="7">
        <f t="shared" si="8"/>
        <v>1.26945843099403</v>
      </c>
      <c r="E279" s="7">
        <f t="shared" si="9"/>
        <v>-0.64969579847095349</v>
      </c>
      <c r="F279" s="3"/>
    </row>
    <row r="280" spans="1:6">
      <c r="A280" s="8">
        <v>39143</v>
      </c>
      <c r="B280" s="11">
        <v>39.279998779296875</v>
      </c>
      <c r="C280" s="11">
        <v>2.3499999046325684</v>
      </c>
      <c r="D280" s="7">
        <f t="shared" si="8"/>
        <v>1.3184856323463319</v>
      </c>
      <c r="E280" s="7">
        <f t="shared" si="9"/>
        <v>-0.61614461501821693</v>
      </c>
      <c r="F280" s="3"/>
    </row>
    <row r="281" spans="1:6">
      <c r="A281" s="8">
        <v>39146</v>
      </c>
      <c r="B281" s="11">
        <v>39.060001373291016</v>
      </c>
      <c r="C281" s="11">
        <v>2.3299999237060547</v>
      </c>
      <c r="D281" s="7">
        <f t="shared" si="8"/>
        <v>1.3010890586321724</v>
      </c>
      <c r="E281" s="7">
        <f t="shared" si="9"/>
        <v>-0.63851207065337456</v>
      </c>
      <c r="F281" s="3"/>
    </row>
    <row r="282" spans="1:6">
      <c r="A282" s="8">
        <v>39147</v>
      </c>
      <c r="B282" s="11">
        <v>39.540000915527344</v>
      </c>
      <c r="C282" s="11">
        <v>2.369999885559082</v>
      </c>
      <c r="D282" s="7">
        <f t="shared" si="8"/>
        <v>1.3390456308067309</v>
      </c>
      <c r="E282" s="7">
        <f t="shared" si="9"/>
        <v>-0.59377715938305919</v>
      </c>
      <c r="F282" s="3"/>
    </row>
    <row r="283" spans="1:6">
      <c r="A283" s="8">
        <v>39148</v>
      </c>
      <c r="B283" s="11">
        <v>40.490001678466797</v>
      </c>
      <c r="C283" s="11">
        <v>2.3900001049041748</v>
      </c>
      <c r="D283" s="7">
        <f t="shared" si="8"/>
        <v>1.4141681452083035</v>
      </c>
      <c r="E283" s="7">
        <f t="shared" si="9"/>
        <v>-0.5714094371067977</v>
      </c>
      <c r="F283" s="3"/>
    </row>
    <row r="284" spans="1:6">
      <c r="A284" s="8">
        <v>39149</v>
      </c>
      <c r="B284" s="11">
        <v>41.090000152587891</v>
      </c>
      <c r="C284" s="11">
        <v>2.4300000667572021</v>
      </c>
      <c r="D284" s="7">
        <f t="shared" si="8"/>
        <v>1.4616137850134963</v>
      </c>
      <c r="E284" s="7">
        <f t="shared" si="9"/>
        <v>-0.52667452583648222</v>
      </c>
      <c r="F284" s="3"/>
    </row>
    <row r="285" spans="1:6">
      <c r="A285" s="8">
        <v>39150</v>
      </c>
      <c r="B285" s="11">
        <v>41.450000762939453</v>
      </c>
      <c r="C285" s="11">
        <v>2.4500000476837158</v>
      </c>
      <c r="D285" s="7">
        <f t="shared" si="8"/>
        <v>1.4900812895574203</v>
      </c>
      <c r="E285" s="7">
        <f t="shared" si="9"/>
        <v>-0.50430707020132459</v>
      </c>
      <c r="F285" s="3"/>
    </row>
    <row r="286" spans="1:6">
      <c r="A286" s="8">
        <v>39153</v>
      </c>
      <c r="B286" s="11">
        <v>41.779998779296875</v>
      </c>
      <c r="C286" s="11">
        <v>2.4700000286102295</v>
      </c>
      <c r="D286" s="7">
        <f t="shared" si="8"/>
        <v>1.5161763009546698</v>
      </c>
      <c r="E286" s="7">
        <f t="shared" si="9"/>
        <v>-0.48193961456616685</v>
      </c>
      <c r="F286" s="3"/>
    </row>
    <row r="287" spans="1:6">
      <c r="A287" s="8">
        <v>39154</v>
      </c>
      <c r="B287" s="11">
        <v>43.400001525878906</v>
      </c>
      <c r="C287" s="11">
        <v>2.5699999332427979</v>
      </c>
      <c r="D287" s="7">
        <f t="shared" si="8"/>
        <v>1.6442800714023282</v>
      </c>
      <c r="E287" s="7">
        <f t="shared" si="9"/>
        <v>-0.37010233639037832</v>
      </c>
      <c r="F287" s="3"/>
    </row>
    <row r="288" spans="1:6">
      <c r="A288" s="8">
        <v>39155</v>
      </c>
      <c r="B288" s="11">
        <v>43.319999694824219</v>
      </c>
      <c r="C288" s="11">
        <v>2.559999942779541</v>
      </c>
      <c r="D288" s="7">
        <f t="shared" si="8"/>
        <v>1.6379538252138912</v>
      </c>
      <c r="E288" s="7">
        <f t="shared" si="9"/>
        <v>-0.38128606420795719</v>
      </c>
      <c r="F288" s="3"/>
    </row>
    <row r="289" spans="1:6">
      <c r="A289" s="8">
        <v>39156</v>
      </c>
      <c r="B289" s="11">
        <v>44.150001525878906</v>
      </c>
      <c r="C289" s="11">
        <v>2.6099998950958252</v>
      </c>
      <c r="D289" s="7">
        <f t="shared" si="8"/>
        <v>1.7035872719848295</v>
      </c>
      <c r="E289" s="7">
        <f t="shared" si="9"/>
        <v>-0.32536742512006295</v>
      </c>
      <c r="F289" s="3"/>
    </row>
    <row r="290" spans="1:6">
      <c r="A290" s="8">
        <v>39157</v>
      </c>
      <c r="B290" s="11">
        <v>42.930000305175781</v>
      </c>
      <c r="C290" s="11">
        <v>2.5299999713897705</v>
      </c>
      <c r="D290" s="7">
        <f t="shared" si="8"/>
        <v>1.6071141291753139</v>
      </c>
      <c r="E290" s="7">
        <f t="shared" si="9"/>
        <v>-0.41483724766069374</v>
      </c>
      <c r="F290" s="3"/>
    </row>
    <row r="291" spans="1:6">
      <c r="A291" s="8">
        <v>39160</v>
      </c>
      <c r="B291" s="11">
        <v>44.240001678466797</v>
      </c>
      <c r="C291" s="11">
        <v>2.5899999141693115</v>
      </c>
      <c r="D291" s="7">
        <f t="shared" si="8"/>
        <v>1.7107041481208105</v>
      </c>
      <c r="E291" s="7">
        <f t="shared" si="9"/>
        <v>-0.34773488075522063</v>
      </c>
      <c r="F291" s="3"/>
    </row>
    <row r="292" spans="1:6">
      <c r="A292" s="8">
        <v>39161</v>
      </c>
      <c r="B292" s="11">
        <v>45.169998168945313</v>
      </c>
      <c r="C292" s="11">
        <v>2.6500000953674316</v>
      </c>
      <c r="D292" s="7">
        <f t="shared" si="8"/>
        <v>1.7842447993232529</v>
      </c>
      <c r="E292" s="7">
        <f t="shared" si="9"/>
        <v>-0.28063224720864371</v>
      </c>
      <c r="F292" s="3"/>
    </row>
    <row r="293" spans="1:6">
      <c r="A293" s="8">
        <v>39162</v>
      </c>
      <c r="B293" s="11">
        <v>45.549999237060547</v>
      </c>
      <c r="C293" s="11">
        <v>2.6700000762939453</v>
      </c>
      <c r="D293" s="7">
        <f t="shared" si="8"/>
        <v>1.8142938654142862</v>
      </c>
      <c r="E293" s="7">
        <f t="shared" si="9"/>
        <v>-0.25826479157348597</v>
      </c>
      <c r="F293" s="3"/>
    </row>
    <row r="294" spans="1:6">
      <c r="A294" s="8">
        <v>39163</v>
      </c>
      <c r="B294" s="11">
        <v>45.259998321533203</v>
      </c>
      <c r="C294" s="11">
        <v>2.7000000476837158</v>
      </c>
      <c r="D294" s="7">
        <f t="shared" si="8"/>
        <v>1.7913616754592339</v>
      </c>
      <c r="E294" s="7">
        <f t="shared" si="9"/>
        <v>-0.22471360812074945</v>
      </c>
      <c r="F294" s="3"/>
    </row>
    <row r="295" spans="1:6">
      <c r="A295" s="8">
        <v>39164</v>
      </c>
      <c r="B295" s="11">
        <v>45.389999389648438</v>
      </c>
      <c r="C295" s="11">
        <v>2.7100000381469727</v>
      </c>
      <c r="D295" s="7">
        <f t="shared" si="8"/>
        <v>1.8016416746894335</v>
      </c>
      <c r="E295" s="7">
        <f t="shared" si="9"/>
        <v>-0.2135298803031706</v>
      </c>
      <c r="F295" s="3"/>
    </row>
    <row r="296" spans="1:6">
      <c r="A296" s="8">
        <v>39167</v>
      </c>
      <c r="B296" s="11">
        <v>46.009998321533203</v>
      </c>
      <c r="C296" s="11">
        <v>2.7400000095367432</v>
      </c>
      <c r="D296" s="7">
        <f t="shared" si="8"/>
        <v>1.8506688760417354</v>
      </c>
      <c r="E296" s="7">
        <f t="shared" si="9"/>
        <v>-0.17997869685043405</v>
      </c>
      <c r="F296" s="3"/>
    </row>
    <row r="297" spans="1:6">
      <c r="A297" s="8">
        <v>39168</v>
      </c>
      <c r="B297" s="11">
        <v>46.619998931884766</v>
      </c>
      <c r="C297" s="11">
        <v>2.7799999713897705</v>
      </c>
      <c r="D297" s="7">
        <f t="shared" si="8"/>
        <v>1.8989054474464933</v>
      </c>
      <c r="E297" s="7">
        <f t="shared" si="9"/>
        <v>-0.13524378558011863</v>
      </c>
      <c r="F297" s="3"/>
    </row>
    <row r="298" spans="1:6">
      <c r="A298" s="8">
        <v>39169</v>
      </c>
      <c r="B298" s="11">
        <v>47.439998626708984</v>
      </c>
      <c r="C298" s="11">
        <v>2.8299999237060547</v>
      </c>
      <c r="D298" s="7">
        <f t="shared" si="8"/>
        <v>1.9637479626178664</v>
      </c>
      <c r="E298" s="7">
        <f t="shared" si="9"/>
        <v>-7.9325146492224372E-2</v>
      </c>
      <c r="F298" s="3"/>
    </row>
    <row r="299" spans="1:6">
      <c r="A299" s="8">
        <v>39170</v>
      </c>
      <c r="B299" s="11">
        <v>44.360000610351563</v>
      </c>
      <c r="C299" s="11">
        <v>2.75</v>
      </c>
      <c r="D299" s="7">
        <f t="shared" si="8"/>
        <v>1.7201932157514448</v>
      </c>
      <c r="E299" s="7">
        <f t="shared" si="9"/>
        <v>-0.16879496903285518</v>
      </c>
      <c r="F299" s="3"/>
    </row>
    <row r="300" spans="1:6">
      <c r="A300" s="8">
        <v>39171</v>
      </c>
      <c r="B300" s="11">
        <v>45.009998321533203</v>
      </c>
      <c r="C300" s="11">
        <v>2.75</v>
      </c>
      <c r="D300" s="7">
        <f t="shared" si="8"/>
        <v>1.7715926085984002</v>
      </c>
      <c r="E300" s="7">
        <f t="shared" si="9"/>
        <v>-0.16879496903285518</v>
      </c>
      <c r="F300" s="3"/>
    </row>
    <row r="301" spans="1:6">
      <c r="A301" s="8">
        <v>39174</v>
      </c>
      <c r="B301" s="11">
        <v>45.979999542236328</v>
      </c>
      <c r="C301" s="11">
        <v>2.809999942779541</v>
      </c>
      <c r="D301" s="7">
        <f t="shared" si="8"/>
        <v>1.8482966845470821</v>
      </c>
      <c r="E301" s="7">
        <f t="shared" si="9"/>
        <v>-0.10169260212738207</v>
      </c>
      <c r="F301" s="3"/>
    </row>
    <row r="302" spans="1:6">
      <c r="A302" s="8">
        <v>39175</v>
      </c>
      <c r="B302" s="11">
        <v>46.049999237060547</v>
      </c>
      <c r="C302" s="11">
        <v>2.809999942779541</v>
      </c>
      <c r="D302" s="7">
        <f t="shared" si="8"/>
        <v>1.8538319991359538</v>
      </c>
      <c r="E302" s="7">
        <f t="shared" si="9"/>
        <v>-0.10169260212738207</v>
      </c>
      <c r="F302" s="3"/>
    </row>
    <row r="303" spans="1:6">
      <c r="A303" s="8">
        <v>39176</v>
      </c>
      <c r="B303" s="11">
        <v>46.590000152587891</v>
      </c>
      <c r="C303" s="11">
        <v>2.8399999141693115</v>
      </c>
      <c r="D303" s="7">
        <f t="shared" si="8"/>
        <v>1.89653325595184</v>
      </c>
      <c r="E303" s="7">
        <f t="shared" si="9"/>
        <v>-6.8141418674645515E-2</v>
      </c>
      <c r="F303" s="3"/>
    </row>
    <row r="304" spans="1:6">
      <c r="A304" s="8">
        <v>39177</v>
      </c>
      <c r="B304" s="11">
        <v>47.180000305175781</v>
      </c>
      <c r="C304" s="11">
        <v>2.880000114440918</v>
      </c>
      <c r="D304" s="7">
        <f t="shared" si="8"/>
        <v>1.9431882658094886</v>
      </c>
      <c r="E304" s="7">
        <f t="shared" si="9"/>
        <v>-2.3406240763226293E-2</v>
      </c>
      <c r="F304" s="3"/>
    </row>
    <row r="305" spans="1:6">
      <c r="A305" s="8">
        <v>39178</v>
      </c>
      <c r="B305" s="11">
        <v>47.529998779296875</v>
      </c>
      <c r="C305" s="11">
        <v>2.9100000858306885</v>
      </c>
      <c r="D305" s="7">
        <f t="shared" si="8"/>
        <v>1.9708648387538474</v>
      </c>
      <c r="E305" s="7">
        <f t="shared" si="9"/>
        <v>1.0144942689510264E-2</v>
      </c>
      <c r="F305" s="3"/>
    </row>
    <row r="306" spans="1:6">
      <c r="A306" s="8">
        <v>39181</v>
      </c>
      <c r="B306" s="11">
        <v>48.400001525878906</v>
      </c>
      <c r="C306" s="11">
        <v>2.9600000381469727</v>
      </c>
      <c r="D306" s="7">
        <f t="shared" si="8"/>
        <v>2.0396614086190041</v>
      </c>
      <c r="E306" s="7">
        <f t="shared" si="9"/>
        <v>6.6063581777404526E-2</v>
      </c>
      <c r="F306" s="3"/>
    </row>
    <row r="307" spans="1:6">
      <c r="A307" s="8">
        <v>39182</v>
      </c>
      <c r="B307" s="11">
        <v>48.819999694824219</v>
      </c>
      <c r="C307" s="11">
        <v>2.9900000095367432</v>
      </c>
      <c r="D307" s="7">
        <f t="shared" si="8"/>
        <v>2.0728732961522347</v>
      </c>
      <c r="E307" s="7">
        <f t="shared" si="9"/>
        <v>9.9614765230141081E-2</v>
      </c>
      <c r="F307" s="3"/>
    </row>
    <row r="308" spans="1:6">
      <c r="A308" s="8">
        <v>39183</v>
      </c>
      <c r="B308" s="11">
        <v>48.240001678466797</v>
      </c>
      <c r="C308" s="11">
        <v>2.9500000476837158</v>
      </c>
      <c r="D308" s="7">
        <f t="shared" si="8"/>
        <v>2.0270092178941517</v>
      </c>
      <c r="E308" s="7">
        <f t="shared" si="9"/>
        <v>5.487985395982567E-2</v>
      </c>
      <c r="F308" s="3"/>
    </row>
    <row r="309" spans="1:6">
      <c r="A309" s="8">
        <v>39184</v>
      </c>
      <c r="B309" s="11">
        <v>49.020000457763672</v>
      </c>
      <c r="C309" s="11">
        <v>2.940000057220459</v>
      </c>
      <c r="D309" s="7">
        <f t="shared" si="8"/>
        <v>2.0886886099713062</v>
      </c>
      <c r="E309" s="7">
        <f t="shared" si="9"/>
        <v>4.369612614224682E-2</v>
      </c>
      <c r="F309" s="3"/>
    </row>
    <row r="310" spans="1:6">
      <c r="A310" s="8">
        <v>39185</v>
      </c>
      <c r="B310" s="11">
        <v>49.549999237060547</v>
      </c>
      <c r="C310" s="11">
        <v>2.9700000286102295</v>
      </c>
      <c r="D310" s="7">
        <f t="shared" si="8"/>
        <v>2.1305989351876269</v>
      </c>
      <c r="E310" s="7">
        <f t="shared" si="9"/>
        <v>7.7247309594983368E-2</v>
      </c>
      <c r="F310" s="3"/>
    </row>
    <row r="311" spans="1:6">
      <c r="A311" s="8">
        <v>39188</v>
      </c>
      <c r="B311" s="11">
        <v>51.169998168945313</v>
      </c>
      <c r="C311" s="11">
        <v>3.059999942779541</v>
      </c>
      <c r="D311" s="7">
        <f t="shared" si="8"/>
        <v>2.2587024039832642</v>
      </c>
      <c r="E311" s="7">
        <f t="shared" si="9"/>
        <v>0.17790085995319305</v>
      </c>
      <c r="F311" s="3"/>
    </row>
    <row r="312" spans="1:6">
      <c r="A312" s="8">
        <v>39189</v>
      </c>
      <c r="B312" s="11">
        <v>51.479999542236328</v>
      </c>
      <c r="C312" s="11">
        <v>3.0799999237060547</v>
      </c>
      <c r="D312" s="7">
        <f t="shared" si="8"/>
        <v>2.2832161554854258</v>
      </c>
      <c r="E312" s="7">
        <f t="shared" si="9"/>
        <v>0.20026831558835073</v>
      </c>
      <c r="F312" s="3"/>
    </row>
    <row r="313" spans="1:6">
      <c r="A313" s="8">
        <v>39190</v>
      </c>
      <c r="B313" s="11">
        <v>52.349998474121094</v>
      </c>
      <c r="C313" s="11">
        <v>3.1400001049041748</v>
      </c>
      <c r="D313" s="7">
        <f t="shared" si="8"/>
        <v>2.3520124236985613</v>
      </c>
      <c r="E313" s="7">
        <f t="shared" si="9"/>
        <v>0.26737094913492765</v>
      </c>
      <c r="F313" s="3"/>
    </row>
    <row r="314" spans="1:6">
      <c r="A314" s="8">
        <v>39191</v>
      </c>
      <c r="B314" s="11">
        <v>50.840000152587891</v>
      </c>
      <c r="C314" s="11">
        <v>3.0499999523162842</v>
      </c>
      <c r="D314" s="7">
        <f t="shared" si="8"/>
        <v>2.2326073925860146</v>
      </c>
      <c r="E314" s="7">
        <f t="shared" si="9"/>
        <v>0.16671713213561418</v>
      </c>
      <c r="F314" s="3"/>
    </row>
    <row r="315" spans="1:6">
      <c r="A315" s="8">
        <v>39192</v>
      </c>
      <c r="B315" s="11">
        <v>53.599998474121094</v>
      </c>
      <c r="C315" s="11">
        <v>3.2100000381469727</v>
      </c>
      <c r="D315" s="7">
        <f t="shared" si="8"/>
        <v>2.4508577580027304</v>
      </c>
      <c r="E315" s="7">
        <f t="shared" si="9"/>
        <v>0.34565704385797963</v>
      </c>
      <c r="F315" s="3"/>
    </row>
    <row r="316" spans="1:6">
      <c r="A316" s="8">
        <v>39195</v>
      </c>
      <c r="B316" s="11">
        <v>55.830001831054688</v>
      </c>
      <c r="C316" s="11">
        <v>3.3399999141693115</v>
      </c>
      <c r="D316" s="7">
        <f t="shared" si="8"/>
        <v>2.6271980998551463</v>
      </c>
      <c r="E316" s="7">
        <f t="shared" si="9"/>
        <v>0.49104550548650472</v>
      </c>
      <c r="F316" s="3"/>
    </row>
    <row r="317" spans="1:6">
      <c r="A317" s="8">
        <v>39196</v>
      </c>
      <c r="B317" s="11">
        <v>58.009998321533203</v>
      </c>
      <c r="C317" s="11">
        <v>3.4800000190734863</v>
      </c>
      <c r="D317" s="7">
        <f t="shared" si="8"/>
        <v>2.7995840853617575</v>
      </c>
      <c r="E317" s="7">
        <f t="shared" si="9"/>
        <v>0.64761796157371243</v>
      </c>
      <c r="F317" s="3"/>
    </row>
    <row r="318" spans="1:6">
      <c r="A318" s="8">
        <v>39197</v>
      </c>
      <c r="B318" s="11">
        <v>58.950000762939453</v>
      </c>
      <c r="C318" s="11">
        <v>3.5099999904632568</v>
      </c>
      <c r="D318" s="7">
        <f t="shared" si="8"/>
        <v>2.8739159698157861</v>
      </c>
      <c r="E318" s="7">
        <f t="shared" si="9"/>
        <v>0.68116914502644899</v>
      </c>
      <c r="F318" s="3"/>
    </row>
    <row r="319" spans="1:6">
      <c r="A319" s="8">
        <v>39198</v>
      </c>
      <c r="B319" s="11">
        <v>59.590000152587891</v>
      </c>
      <c r="C319" s="11">
        <v>3.4800000190734863</v>
      </c>
      <c r="D319" s="7">
        <f t="shared" si="8"/>
        <v>2.9245247327151973</v>
      </c>
      <c r="E319" s="7">
        <f t="shared" si="9"/>
        <v>0.64761796157371243</v>
      </c>
      <c r="F319" s="3"/>
    </row>
    <row r="320" spans="1:6">
      <c r="A320" s="8">
        <v>39199</v>
      </c>
      <c r="B320" s="11">
        <v>58.939998626708984</v>
      </c>
      <c r="C320" s="11">
        <v>3.5099999904632568</v>
      </c>
      <c r="D320" s="7">
        <f t="shared" si="8"/>
        <v>2.8731250382162212</v>
      </c>
      <c r="E320" s="7">
        <f t="shared" si="9"/>
        <v>0.68116914502644899</v>
      </c>
      <c r="F320" s="3"/>
    </row>
    <row r="321" spans="1:6">
      <c r="A321" s="8">
        <v>39202</v>
      </c>
      <c r="B321" s="11">
        <v>59.959999084472656</v>
      </c>
      <c r="C321" s="11">
        <v>3.6099998950958252</v>
      </c>
      <c r="D321" s="7">
        <f t="shared" si="8"/>
        <v>2.9537828672066655</v>
      </c>
      <c r="E321" s="7">
        <f t="shared" si="9"/>
        <v>0.79300642320223758</v>
      </c>
      <c r="F321" s="3"/>
    </row>
    <row r="322" spans="1:6">
      <c r="A322" s="8">
        <v>39210</v>
      </c>
      <c r="B322" s="11">
        <v>64.680000305175781</v>
      </c>
      <c r="C322" s="11">
        <v>3.7400000095367432</v>
      </c>
      <c r="D322" s="7">
        <f t="shared" si="8"/>
        <v>3.3270229460678546</v>
      </c>
      <c r="E322" s="7">
        <f t="shared" si="9"/>
        <v>0.93839515147186636</v>
      </c>
      <c r="F322" s="3"/>
    </row>
    <row r="323" spans="1:6">
      <c r="A323" s="8">
        <v>39211</v>
      </c>
      <c r="B323" s="11">
        <v>64.510002136230469</v>
      </c>
      <c r="C323" s="11">
        <v>3.7200000286102295</v>
      </c>
      <c r="D323" s="7">
        <f t="shared" si="8"/>
        <v>3.313580125395458</v>
      </c>
      <c r="E323" s="7">
        <f t="shared" si="9"/>
        <v>0.91602769583670873</v>
      </c>
      <c r="F323" s="3"/>
    </row>
    <row r="324" spans="1:6">
      <c r="A324" s="8">
        <v>39212</v>
      </c>
      <c r="B324" s="11">
        <v>64.860000610351563</v>
      </c>
      <c r="C324" s="11">
        <v>3.7400000095367432</v>
      </c>
      <c r="D324" s="7">
        <f t="shared" ref="D324:D387" si="10">(B324-G$4)/I$4</f>
        <v>3.3412566983398166</v>
      </c>
      <c r="E324" s="7">
        <f t="shared" ref="E324:E387" si="11">(C324-G$5)/I$5</f>
        <v>0.93839515147186636</v>
      </c>
      <c r="F324" s="3"/>
    </row>
    <row r="325" spans="1:6">
      <c r="A325" s="8">
        <v>39213</v>
      </c>
      <c r="B325" s="11">
        <v>64.169998168945313</v>
      </c>
      <c r="C325" s="11">
        <v>3.7000000476837158</v>
      </c>
      <c r="D325" s="7">
        <f t="shared" si="10"/>
        <v>3.2866938807466219</v>
      </c>
      <c r="E325" s="7">
        <f t="shared" si="11"/>
        <v>0.89366024020155099</v>
      </c>
      <c r="F325" s="3"/>
    </row>
    <row r="326" spans="1:6">
      <c r="A326" s="8">
        <v>39216</v>
      </c>
      <c r="B326" s="11">
        <v>65.430000305175781</v>
      </c>
      <c r="C326" s="11">
        <v>3.7699999809265137</v>
      </c>
      <c r="D326" s="7">
        <f t="shared" si="10"/>
        <v>3.3863301466503559</v>
      </c>
      <c r="E326" s="7">
        <f t="shared" si="11"/>
        <v>0.97194633492460292</v>
      </c>
      <c r="F326" s="3"/>
    </row>
    <row r="327" spans="1:6">
      <c r="A327" s="8">
        <v>39217</v>
      </c>
      <c r="B327" s="11">
        <v>63.270000457763672</v>
      </c>
      <c r="C327" s="11">
        <v>3.6500000953674316</v>
      </c>
      <c r="D327" s="7">
        <f t="shared" si="10"/>
        <v>3.2155254210388327</v>
      </c>
      <c r="E327" s="7">
        <f t="shared" si="11"/>
        <v>0.8377416011136567</v>
      </c>
      <c r="F327" s="3"/>
    </row>
    <row r="328" spans="1:6">
      <c r="A328" s="8">
        <v>39218</v>
      </c>
      <c r="B328" s="11">
        <v>64.900001525878906</v>
      </c>
      <c r="C328" s="11">
        <v>3.7400000095367432</v>
      </c>
      <c r="D328" s="7">
        <f t="shared" si="10"/>
        <v>3.3444198214340353</v>
      </c>
      <c r="E328" s="7">
        <f t="shared" si="11"/>
        <v>0.93839515147186636</v>
      </c>
      <c r="F328" s="3"/>
    </row>
    <row r="329" spans="1:6">
      <c r="A329" s="8">
        <v>39219</v>
      </c>
      <c r="B329" s="11">
        <v>66.569999694824219</v>
      </c>
      <c r="C329" s="11">
        <v>3.8399999141693115</v>
      </c>
      <c r="D329" s="7">
        <f t="shared" si="10"/>
        <v>3.4764770432714349</v>
      </c>
      <c r="E329" s="7">
        <f t="shared" si="11"/>
        <v>1.0502324296476548</v>
      </c>
      <c r="F329" s="3"/>
    </row>
    <row r="330" spans="1:6">
      <c r="A330" s="8">
        <v>39220</v>
      </c>
      <c r="B330" s="11">
        <v>68.279998779296875</v>
      </c>
      <c r="C330" s="11">
        <v>3.9300000667572021</v>
      </c>
      <c r="D330" s="7">
        <f t="shared" si="10"/>
        <v>3.6116973882030527</v>
      </c>
      <c r="E330" s="7">
        <f t="shared" si="11"/>
        <v>1.1508862466469685</v>
      </c>
      <c r="F330" s="3"/>
    </row>
    <row r="331" spans="1:6">
      <c r="A331" s="8">
        <v>39223</v>
      </c>
      <c r="B331" s="11">
        <v>70.129997253417969</v>
      </c>
      <c r="C331" s="11">
        <v>4.0399999618530273</v>
      </c>
      <c r="D331" s="7">
        <f t="shared" si="10"/>
        <v>3.7579883623124144</v>
      </c>
      <c r="E331" s="7">
        <f t="shared" si="11"/>
        <v>1.2739072526403359</v>
      </c>
      <c r="F331" s="3"/>
    </row>
    <row r="332" spans="1:6">
      <c r="A332" s="8">
        <v>39224</v>
      </c>
      <c r="B332" s="11">
        <v>69.900001525878906</v>
      </c>
      <c r="C332" s="11">
        <v>4.0199999809265137</v>
      </c>
      <c r="D332" s="7">
        <f t="shared" si="10"/>
        <v>3.7398011586507112</v>
      </c>
      <c r="E332" s="7">
        <f t="shared" si="11"/>
        <v>1.251539797005178</v>
      </c>
      <c r="F332" s="3"/>
    </row>
    <row r="333" spans="1:6">
      <c r="A333" s="8">
        <v>39225</v>
      </c>
      <c r="B333" s="11">
        <v>72.129997253417969</v>
      </c>
      <c r="C333" s="11">
        <v>4.1500000953674316</v>
      </c>
      <c r="D333" s="7">
        <f t="shared" si="10"/>
        <v>3.9161408971990852</v>
      </c>
      <c r="E333" s="7">
        <f t="shared" si="11"/>
        <v>1.3969285252748069</v>
      </c>
      <c r="F333" s="3"/>
    </row>
    <row r="334" spans="1:6">
      <c r="A334" s="8">
        <v>39226</v>
      </c>
      <c r="B334" s="11">
        <v>72.519996643066406</v>
      </c>
      <c r="C334" s="11">
        <v>4.0999999046325684</v>
      </c>
      <c r="D334" s="7">
        <f t="shared" si="10"/>
        <v>3.9469805932376625</v>
      </c>
      <c r="E334" s="7">
        <f t="shared" si="11"/>
        <v>1.341009619545809</v>
      </c>
      <c r="F334" s="3"/>
    </row>
    <row r="335" spans="1:6">
      <c r="A335" s="8">
        <v>39227</v>
      </c>
      <c r="B335" s="11">
        <v>74.589996337890625</v>
      </c>
      <c r="C335" s="11">
        <v>4.2300000190734863</v>
      </c>
      <c r="D335" s="7">
        <f t="shared" si="10"/>
        <v>4.1106684427132043</v>
      </c>
      <c r="E335" s="7">
        <f t="shared" si="11"/>
        <v>1.4863983478154379</v>
      </c>
      <c r="F335" s="3"/>
    </row>
    <row r="336" spans="1:6">
      <c r="A336" s="8">
        <v>39230</v>
      </c>
      <c r="B336" s="11">
        <v>75.349998474121094</v>
      </c>
      <c r="C336" s="11">
        <v>4.2699999809265137</v>
      </c>
      <c r="D336" s="7">
        <f t="shared" si="10"/>
        <v>4.1707665748952714</v>
      </c>
      <c r="E336" s="7">
        <f t="shared" si="11"/>
        <v>1.5311332590857532</v>
      </c>
      <c r="F336" s="3"/>
    </row>
    <row r="337" spans="1:6">
      <c r="A337" s="8">
        <v>39231</v>
      </c>
      <c r="B337" s="11">
        <v>77.430000305175781</v>
      </c>
      <c r="C337" s="11">
        <v>4.4000000953674316</v>
      </c>
      <c r="D337" s="7">
        <f t="shared" si="10"/>
        <v>4.335245355970379</v>
      </c>
      <c r="E337" s="7">
        <f t="shared" si="11"/>
        <v>1.676521987355382</v>
      </c>
      <c r="F337" s="3"/>
    </row>
    <row r="338" spans="1:6">
      <c r="A338" s="8">
        <v>39232</v>
      </c>
      <c r="B338" s="11">
        <v>71.849998474121094</v>
      </c>
      <c r="C338" s="11">
        <v>4.0799999237060547</v>
      </c>
      <c r="D338" s="7">
        <f t="shared" si="10"/>
        <v>3.893999638843598</v>
      </c>
      <c r="E338" s="7">
        <f t="shared" si="11"/>
        <v>1.3186421639106511</v>
      </c>
      <c r="F338" s="3"/>
    </row>
    <row r="339" spans="1:6">
      <c r="A339" s="8">
        <v>39233</v>
      </c>
      <c r="B339" s="11">
        <v>69.279998779296875</v>
      </c>
      <c r="C339" s="11">
        <v>3.9300000667572021</v>
      </c>
      <c r="D339" s="7">
        <f t="shared" si="10"/>
        <v>3.6907736556463879</v>
      </c>
      <c r="E339" s="7">
        <f t="shared" si="11"/>
        <v>1.1508862466469685</v>
      </c>
      <c r="F339" s="3"/>
    </row>
    <row r="340" spans="1:6">
      <c r="A340" s="8">
        <v>39234</v>
      </c>
      <c r="B340" s="11">
        <v>66.75</v>
      </c>
      <c r="C340" s="11">
        <v>3.7899999618530273</v>
      </c>
      <c r="D340" s="7">
        <f t="shared" si="10"/>
        <v>3.4907107955433969</v>
      </c>
      <c r="E340" s="7">
        <f t="shared" si="11"/>
        <v>0.99431379055976066</v>
      </c>
      <c r="F340" s="3"/>
    </row>
    <row r="341" spans="1:6">
      <c r="A341" s="8">
        <v>39237</v>
      </c>
      <c r="B341" s="11">
        <v>61.779998779296875</v>
      </c>
      <c r="C341" s="11">
        <v>3.4900000095367432</v>
      </c>
      <c r="D341" s="7">
        <f t="shared" si="10"/>
        <v>3.0977016498213739</v>
      </c>
      <c r="E341" s="7">
        <f t="shared" si="11"/>
        <v>0.65880168939129136</v>
      </c>
      <c r="F341" s="3"/>
    </row>
    <row r="342" spans="1:6">
      <c r="A342" s="8">
        <v>39238</v>
      </c>
      <c r="B342" s="11">
        <v>63.169998168945313</v>
      </c>
      <c r="C342" s="11">
        <v>3.5799999237060547</v>
      </c>
      <c r="D342" s="7">
        <f t="shared" si="10"/>
        <v>3.2076176133032863</v>
      </c>
      <c r="E342" s="7">
        <f t="shared" si="11"/>
        <v>0.75945523974950102</v>
      </c>
      <c r="F342" s="3"/>
    </row>
    <row r="343" spans="1:6">
      <c r="A343" s="8">
        <v>39239</v>
      </c>
      <c r="B343" s="11">
        <v>65.19000244140625</v>
      </c>
      <c r="C343" s="11">
        <v>3.7100000381469727</v>
      </c>
      <c r="D343" s="7">
        <f t="shared" si="10"/>
        <v>3.3673520113890874</v>
      </c>
      <c r="E343" s="7">
        <f t="shared" si="11"/>
        <v>0.90484396801912981</v>
      </c>
      <c r="F343" s="3"/>
    </row>
    <row r="344" spans="1:6">
      <c r="A344" s="8">
        <v>39240</v>
      </c>
      <c r="B344" s="11">
        <v>68.720001220703125</v>
      </c>
      <c r="C344" s="11">
        <v>3.9200000762939453</v>
      </c>
      <c r="D344" s="7">
        <f t="shared" si="10"/>
        <v>3.646491138935414</v>
      </c>
      <c r="E344" s="7">
        <f t="shared" si="11"/>
        <v>1.1397025188293897</v>
      </c>
      <c r="F344" s="3"/>
    </row>
    <row r="345" spans="1:6">
      <c r="A345" s="8">
        <v>39241</v>
      </c>
      <c r="B345" s="11">
        <v>68.580001831054687</v>
      </c>
      <c r="C345" s="11">
        <v>3.9100000858306885</v>
      </c>
      <c r="D345" s="7">
        <f t="shared" si="10"/>
        <v>3.6354205097576706</v>
      </c>
      <c r="E345" s="7">
        <f t="shared" si="11"/>
        <v>1.1285187910118106</v>
      </c>
      <c r="F345" s="3"/>
    </row>
    <row r="346" spans="1:6">
      <c r="A346" s="8">
        <v>39244</v>
      </c>
      <c r="B346" s="11">
        <v>71.519996643066406</v>
      </c>
      <c r="C346" s="11">
        <v>4.0900001525878906</v>
      </c>
      <c r="D346" s="7">
        <f t="shared" si="10"/>
        <v>3.8679043257943273</v>
      </c>
      <c r="E346" s="7">
        <f t="shared" si="11"/>
        <v>1.3298261583693338</v>
      </c>
      <c r="F346" s="3"/>
    </row>
    <row r="347" spans="1:6">
      <c r="A347" s="8">
        <v>39245</v>
      </c>
      <c r="B347" s="11">
        <v>74.449996948242188</v>
      </c>
      <c r="C347" s="11">
        <v>4.2699999809265137</v>
      </c>
      <c r="D347" s="7">
        <f t="shared" si="10"/>
        <v>4.0995978135354614</v>
      </c>
      <c r="E347" s="7">
        <f t="shared" si="11"/>
        <v>1.5311332590857532</v>
      </c>
      <c r="F347" s="3"/>
    </row>
    <row r="348" spans="1:6">
      <c r="A348" s="8">
        <v>39246</v>
      </c>
      <c r="B348" s="11">
        <v>75.580001831054688</v>
      </c>
      <c r="C348" s="11">
        <v>4.3400001525878906</v>
      </c>
      <c r="D348" s="7">
        <f t="shared" si="10"/>
        <v>4.1889543818610173</v>
      </c>
      <c r="E348" s="7">
        <f t="shared" si="11"/>
        <v>1.6094196204499089</v>
      </c>
      <c r="F348" s="3"/>
    </row>
    <row r="349" spans="1:6">
      <c r="A349" s="8">
        <v>39247</v>
      </c>
      <c r="B349" s="11">
        <v>77.709999084472656</v>
      </c>
      <c r="C349" s="11">
        <v>4.4699997901916504</v>
      </c>
      <c r="D349" s="7">
        <f t="shared" si="10"/>
        <v>4.3573866143258657</v>
      </c>
      <c r="E349" s="7">
        <f t="shared" si="11"/>
        <v>1.7548078154373303</v>
      </c>
      <c r="F349" s="3"/>
    </row>
    <row r="350" spans="1:6">
      <c r="A350" s="8">
        <v>39248</v>
      </c>
      <c r="B350" s="11">
        <v>79.55999755859375</v>
      </c>
      <c r="C350" s="11">
        <v>4.5900001525878906</v>
      </c>
      <c r="D350" s="7">
        <f t="shared" si="10"/>
        <v>4.5036775884352274</v>
      </c>
      <c r="E350" s="7">
        <f t="shared" si="11"/>
        <v>1.8890130825304841</v>
      </c>
      <c r="F350" s="3"/>
    </row>
    <row r="351" spans="1:6">
      <c r="A351" s="8">
        <v>39251</v>
      </c>
      <c r="B351" s="11">
        <v>85.349998474121094</v>
      </c>
      <c r="C351" s="11">
        <v>4.929999828338623</v>
      </c>
      <c r="D351" s="7">
        <f t="shared" si="10"/>
        <v>4.9615292493286232</v>
      </c>
      <c r="E351" s="7">
        <f t="shared" si="11"/>
        <v>2.2692598283281651</v>
      </c>
      <c r="F351" s="3"/>
    </row>
    <row r="352" spans="1:6">
      <c r="A352" s="8">
        <v>39252</v>
      </c>
      <c r="B352" s="11">
        <v>86.339996337890625</v>
      </c>
      <c r="C352" s="11">
        <v>4.9800000190734863</v>
      </c>
      <c r="D352" s="7">
        <f t="shared" si="10"/>
        <v>5.039814585172393</v>
      </c>
      <c r="E352" s="7">
        <f t="shared" si="11"/>
        <v>2.3251787340571632</v>
      </c>
      <c r="F352" s="3"/>
    </row>
    <row r="353" spans="1:6">
      <c r="A353" s="8">
        <v>39253</v>
      </c>
      <c r="B353" s="11">
        <v>83.970001220703125</v>
      </c>
      <c r="C353" s="11">
        <v>4.8499999046325684</v>
      </c>
      <c r="D353" s="7">
        <f t="shared" si="10"/>
        <v>4.852404217446276</v>
      </c>
      <c r="E353" s="7">
        <f t="shared" si="11"/>
        <v>2.1797900057875341</v>
      </c>
      <c r="F353" s="3"/>
    </row>
    <row r="354" spans="1:6">
      <c r="A354" s="8">
        <v>39254</v>
      </c>
      <c r="B354" s="11">
        <v>80.800003051757813</v>
      </c>
      <c r="C354" s="11">
        <v>4.6700000762939453</v>
      </c>
      <c r="D354" s="7">
        <f t="shared" si="10"/>
        <v>4.6017325944438738</v>
      </c>
      <c r="E354" s="7">
        <f t="shared" si="11"/>
        <v>1.9784829050711148</v>
      </c>
      <c r="F354" s="3"/>
    </row>
    <row r="355" spans="1:6">
      <c r="A355" s="8">
        <v>39255</v>
      </c>
      <c r="B355" s="11">
        <v>74.980003356933594</v>
      </c>
      <c r="C355" s="11">
        <v>4.3299999237060547</v>
      </c>
      <c r="D355" s="7">
        <f t="shared" si="10"/>
        <v>4.1415087420558239</v>
      </c>
      <c r="E355" s="7">
        <f t="shared" si="11"/>
        <v>1.5982356259912263</v>
      </c>
      <c r="F355" s="3"/>
    </row>
    <row r="356" spans="1:6">
      <c r="A356" s="8">
        <v>39258</v>
      </c>
      <c r="B356" s="11">
        <v>69.989997863769531</v>
      </c>
      <c r="C356" s="11">
        <v>4.0399999618530273</v>
      </c>
      <c r="D356" s="7">
        <f t="shared" si="10"/>
        <v>3.746917733134671</v>
      </c>
      <c r="E356" s="7">
        <f t="shared" si="11"/>
        <v>1.2739072526403359</v>
      </c>
      <c r="F356" s="3"/>
    </row>
    <row r="357" spans="1:6">
      <c r="A357" s="8">
        <v>39259</v>
      </c>
      <c r="B357" s="11">
        <v>70.720001220703125</v>
      </c>
      <c r="C357" s="11">
        <v>4.0900001525878906</v>
      </c>
      <c r="D357" s="7">
        <f t="shared" si="10"/>
        <v>3.8046436738220843</v>
      </c>
      <c r="E357" s="7">
        <f t="shared" si="11"/>
        <v>1.3298261583693338</v>
      </c>
      <c r="F357" s="3"/>
    </row>
    <row r="358" spans="1:6">
      <c r="A358" s="8">
        <v>39260</v>
      </c>
      <c r="B358" s="11">
        <v>73.300003051757812</v>
      </c>
      <c r="C358" s="11">
        <v>4.2600002288818359</v>
      </c>
      <c r="D358" s="7">
        <f t="shared" si="10"/>
        <v>4.0086605886188593</v>
      </c>
      <c r="E358" s="7">
        <f t="shared" si="11"/>
        <v>1.5199497979092782</v>
      </c>
      <c r="F358" s="3"/>
    </row>
    <row r="359" spans="1:6">
      <c r="A359" s="8">
        <v>39261</v>
      </c>
      <c r="B359" s="11">
        <v>68.709999084472656</v>
      </c>
      <c r="C359" s="11">
        <v>3.9900000095367432</v>
      </c>
      <c r="D359" s="7">
        <f t="shared" si="10"/>
        <v>3.6457002073358487</v>
      </c>
      <c r="E359" s="7">
        <f t="shared" si="11"/>
        <v>1.2179886135524416</v>
      </c>
      <c r="F359" s="3"/>
    </row>
    <row r="360" spans="1:6">
      <c r="A360" s="8">
        <v>39262</v>
      </c>
      <c r="B360" s="11">
        <v>67.239997863769531</v>
      </c>
      <c r="C360" s="11">
        <v>3.9000000953674316</v>
      </c>
      <c r="D360" s="7">
        <f t="shared" si="10"/>
        <v>3.5294579976654994</v>
      </c>
      <c r="E360" s="7">
        <f t="shared" si="11"/>
        <v>1.1173350631942318</v>
      </c>
      <c r="F360" s="3"/>
    </row>
    <row r="361" spans="1:6">
      <c r="A361" s="8">
        <v>39265</v>
      </c>
      <c r="B361" s="11">
        <v>72.489997863769531</v>
      </c>
      <c r="C361" s="11">
        <v>3.9000000953674316</v>
      </c>
      <c r="D361" s="7">
        <f t="shared" si="10"/>
        <v>3.9446084017430092</v>
      </c>
      <c r="E361" s="7">
        <f t="shared" si="11"/>
        <v>1.1173350631942318</v>
      </c>
      <c r="F361" s="3"/>
    </row>
    <row r="362" spans="1:6">
      <c r="A362" s="8">
        <v>39266</v>
      </c>
      <c r="B362" s="11">
        <v>74.610000610351563</v>
      </c>
      <c r="C362" s="11">
        <v>4.0199999809265137</v>
      </c>
      <c r="D362" s="7">
        <f t="shared" si="10"/>
        <v>4.112250305912335</v>
      </c>
      <c r="E362" s="7">
        <f t="shared" si="11"/>
        <v>1.251539797005178</v>
      </c>
      <c r="F362" s="3"/>
    </row>
    <row r="363" spans="1:6">
      <c r="A363" s="8">
        <v>39267</v>
      </c>
      <c r="B363" s="11">
        <v>71.709999084472656</v>
      </c>
      <c r="C363" s="11">
        <v>3.8599998950958252</v>
      </c>
      <c r="D363" s="7">
        <f t="shared" si="10"/>
        <v>3.8829290096658542</v>
      </c>
      <c r="E363" s="7">
        <f t="shared" si="11"/>
        <v>1.0725998852828127</v>
      </c>
      <c r="F363" s="3"/>
    </row>
    <row r="364" spans="1:6">
      <c r="A364" s="8">
        <v>39268</v>
      </c>
      <c r="B364" s="11">
        <v>67.849998474121094</v>
      </c>
      <c r="C364" s="11">
        <v>3.6500000953674316</v>
      </c>
      <c r="D364" s="7">
        <f t="shared" si="10"/>
        <v>3.5776945690702568</v>
      </c>
      <c r="E364" s="7">
        <f t="shared" si="11"/>
        <v>0.8377416011136567</v>
      </c>
      <c r="F364" s="3"/>
    </row>
    <row r="365" spans="1:6">
      <c r="A365" s="8">
        <v>39269</v>
      </c>
      <c r="B365" s="11">
        <v>71.80999755859375</v>
      </c>
      <c r="C365" s="11">
        <v>3.869999885559082</v>
      </c>
      <c r="D365" s="7">
        <f t="shared" si="10"/>
        <v>3.8908365157493794</v>
      </c>
      <c r="E365" s="7">
        <f t="shared" si="11"/>
        <v>1.0837836131003915</v>
      </c>
      <c r="F365" s="3"/>
    </row>
    <row r="366" spans="1:6">
      <c r="A366" s="8">
        <v>39272</v>
      </c>
      <c r="B366" s="11">
        <v>74.959999084472656</v>
      </c>
      <c r="C366" s="11">
        <v>4.0399999618530273</v>
      </c>
      <c r="D366" s="7">
        <f t="shared" si="10"/>
        <v>4.1399268788566941</v>
      </c>
      <c r="E366" s="7">
        <f t="shared" si="11"/>
        <v>1.2739072526403359</v>
      </c>
      <c r="F366" s="3"/>
    </row>
    <row r="367" spans="1:6">
      <c r="A367" s="8">
        <v>39273</v>
      </c>
      <c r="B367" s="11">
        <v>72.269996643066406</v>
      </c>
      <c r="C367" s="11">
        <v>3.8900001049041748</v>
      </c>
      <c r="D367" s="7">
        <f t="shared" si="10"/>
        <v>3.9272115263768286</v>
      </c>
      <c r="E367" s="7">
        <f t="shared" si="11"/>
        <v>1.106151335376653</v>
      </c>
      <c r="F367" s="3"/>
    </row>
    <row r="368" spans="1:6">
      <c r="A368" s="8">
        <v>39274</v>
      </c>
      <c r="B368" s="11">
        <v>72.480003356933594</v>
      </c>
      <c r="C368" s="11">
        <v>3.9000000953674316</v>
      </c>
      <c r="D368" s="7">
        <f t="shared" si="10"/>
        <v>3.9438180734474861</v>
      </c>
      <c r="E368" s="7">
        <f t="shared" si="11"/>
        <v>1.1173350631942318</v>
      </c>
      <c r="F368" s="3"/>
    </row>
    <row r="369" spans="1:6">
      <c r="A369" s="8">
        <v>39275</v>
      </c>
      <c r="B369" s="11">
        <v>72.370002746582031</v>
      </c>
      <c r="C369" s="11">
        <v>3.9000000953674316</v>
      </c>
      <c r="D369" s="7">
        <f t="shared" si="10"/>
        <v>3.9351196357643961</v>
      </c>
      <c r="E369" s="7">
        <f t="shared" si="11"/>
        <v>1.1173350631942318</v>
      </c>
      <c r="F369" s="3"/>
    </row>
    <row r="370" spans="1:6">
      <c r="A370" s="8">
        <v>39276</v>
      </c>
      <c r="B370" s="11">
        <v>71.879997253417969</v>
      </c>
      <c r="C370" s="11">
        <v>3.869999885559082</v>
      </c>
      <c r="D370" s="7">
        <f t="shared" si="10"/>
        <v>3.8963718303382513</v>
      </c>
      <c r="E370" s="7">
        <f t="shared" si="11"/>
        <v>1.0837836131003915</v>
      </c>
      <c r="F370" s="3"/>
    </row>
    <row r="371" spans="1:6">
      <c r="A371" s="8">
        <v>39279</v>
      </c>
      <c r="B371" s="11">
        <v>68.75</v>
      </c>
      <c r="C371" s="11">
        <v>3.7000000476837158</v>
      </c>
      <c r="D371" s="7">
        <f t="shared" si="10"/>
        <v>3.6488633304300673</v>
      </c>
      <c r="E371" s="7">
        <f t="shared" si="11"/>
        <v>0.89366024020155099</v>
      </c>
      <c r="F371" s="3"/>
    </row>
    <row r="372" spans="1:6">
      <c r="A372" s="8">
        <v>39280</v>
      </c>
      <c r="B372" s="11">
        <v>69.220001220703125</v>
      </c>
      <c r="C372" s="11">
        <v>3.7300000190734863</v>
      </c>
      <c r="D372" s="7">
        <f t="shared" si="10"/>
        <v>3.6860292726570814</v>
      </c>
      <c r="E372" s="7">
        <f t="shared" si="11"/>
        <v>0.92721142365428755</v>
      </c>
      <c r="F372" s="3"/>
    </row>
    <row r="373" spans="1:6">
      <c r="A373" s="8">
        <v>39281</v>
      </c>
      <c r="B373" s="11">
        <v>69.339996337890625</v>
      </c>
      <c r="C373" s="11">
        <v>3.7300000190734863</v>
      </c>
      <c r="D373" s="7">
        <f t="shared" si="10"/>
        <v>3.6955180386356945</v>
      </c>
      <c r="E373" s="7">
        <f t="shared" si="11"/>
        <v>0.92721142365428755</v>
      </c>
      <c r="F373" s="3"/>
    </row>
    <row r="374" spans="1:6">
      <c r="A374" s="8">
        <v>39282</v>
      </c>
      <c r="B374" s="11">
        <v>69.180000305175781</v>
      </c>
      <c r="C374" s="11">
        <v>3.7300000190734863</v>
      </c>
      <c r="D374" s="7">
        <f t="shared" si="10"/>
        <v>3.6828661495628632</v>
      </c>
      <c r="E374" s="7">
        <f t="shared" si="11"/>
        <v>0.92721142365428755</v>
      </c>
      <c r="F374" s="3"/>
    </row>
    <row r="375" spans="1:6">
      <c r="A375" s="8">
        <v>39283</v>
      </c>
      <c r="B375" s="11">
        <v>71.639999389648438</v>
      </c>
      <c r="C375" s="11">
        <v>3.869999885559082</v>
      </c>
      <c r="D375" s="7">
        <f t="shared" si="10"/>
        <v>3.8773936950769827</v>
      </c>
      <c r="E375" s="7">
        <f t="shared" si="11"/>
        <v>1.0837836131003915</v>
      </c>
      <c r="F375" s="3"/>
    </row>
    <row r="376" spans="1:6">
      <c r="A376" s="8">
        <v>39286</v>
      </c>
      <c r="B376" s="11">
        <v>75.55999755859375</v>
      </c>
      <c r="C376" s="11">
        <v>4.0799999237060547</v>
      </c>
      <c r="D376" s="7">
        <f t="shared" si="10"/>
        <v>4.1873725186618866</v>
      </c>
      <c r="E376" s="7">
        <f t="shared" si="11"/>
        <v>1.3186421639106511</v>
      </c>
      <c r="F376" s="3"/>
    </row>
    <row r="377" spans="1:6">
      <c r="A377" s="8">
        <v>39287</v>
      </c>
      <c r="B377" s="11">
        <v>75.75</v>
      </c>
      <c r="C377" s="11">
        <v>4.0999999046325684</v>
      </c>
      <c r="D377" s="7">
        <f t="shared" si="10"/>
        <v>4.2023972025334135</v>
      </c>
      <c r="E377" s="7">
        <f t="shared" si="11"/>
        <v>1.341009619545809</v>
      </c>
      <c r="F377" s="3"/>
    </row>
    <row r="378" spans="1:6">
      <c r="A378" s="8">
        <v>39288</v>
      </c>
      <c r="B378" s="11">
        <v>77.44000244140625</v>
      </c>
      <c r="C378" s="11">
        <v>4.179999828338623</v>
      </c>
      <c r="D378" s="7">
        <f t="shared" si="10"/>
        <v>4.3360362875699439</v>
      </c>
      <c r="E378" s="7">
        <f t="shared" si="11"/>
        <v>1.4304794420864397</v>
      </c>
      <c r="F378" s="3"/>
    </row>
    <row r="379" spans="1:6">
      <c r="A379" s="8">
        <v>39289</v>
      </c>
      <c r="B379" s="11">
        <v>80.860000610351563</v>
      </c>
      <c r="C379" s="11">
        <v>4.369999885559082</v>
      </c>
      <c r="D379" s="7">
        <f t="shared" si="10"/>
        <v>4.6064769774331804</v>
      </c>
      <c r="E379" s="7">
        <f t="shared" si="11"/>
        <v>1.6429705372615417</v>
      </c>
      <c r="F379" s="3"/>
    </row>
    <row r="380" spans="1:6">
      <c r="A380" s="8">
        <v>39290</v>
      </c>
      <c r="B380" s="11">
        <v>81.279998779296875</v>
      </c>
      <c r="C380" s="11">
        <v>4.3899998664855957</v>
      </c>
      <c r="D380" s="7">
        <f t="shared" si="10"/>
        <v>4.639688864966411</v>
      </c>
      <c r="E380" s="7">
        <f t="shared" si="11"/>
        <v>1.6653379928966994</v>
      </c>
      <c r="F380" s="3"/>
    </row>
    <row r="381" spans="1:6">
      <c r="A381" s="8">
        <v>39293</v>
      </c>
      <c r="B381" s="11">
        <v>82.169998168945313</v>
      </c>
      <c r="C381" s="11">
        <v>4.440000057220459</v>
      </c>
      <c r="D381" s="7">
        <f t="shared" si="10"/>
        <v>4.7100666947266561</v>
      </c>
      <c r="E381" s="7">
        <f t="shared" si="11"/>
        <v>1.7212568986256975</v>
      </c>
      <c r="F381" s="3"/>
    </row>
    <row r="382" spans="1:6">
      <c r="A382" s="8">
        <v>39294</v>
      </c>
      <c r="B382" s="11">
        <v>82.849998474121094</v>
      </c>
      <c r="C382" s="11">
        <v>4.4699997901916504</v>
      </c>
      <c r="D382" s="7">
        <f t="shared" si="10"/>
        <v>4.763838580720285</v>
      </c>
      <c r="E382" s="7">
        <f t="shared" si="11"/>
        <v>1.7548078154373303</v>
      </c>
      <c r="F382" s="3"/>
    </row>
    <row r="383" spans="1:6">
      <c r="A383" s="8">
        <v>39295</v>
      </c>
      <c r="B383" s="11">
        <v>78.120002746582031</v>
      </c>
      <c r="C383" s="11">
        <v>4.2199997901916504</v>
      </c>
      <c r="D383" s="7">
        <f t="shared" si="10"/>
        <v>4.3898081735635737</v>
      </c>
      <c r="E383" s="7">
        <f t="shared" si="11"/>
        <v>1.4752143533567552</v>
      </c>
      <c r="F383" s="3"/>
    </row>
    <row r="384" spans="1:6">
      <c r="A384" s="8">
        <v>39296</v>
      </c>
      <c r="B384" s="11">
        <v>79.669998168945313</v>
      </c>
      <c r="C384" s="11">
        <v>4.309999942779541</v>
      </c>
      <c r="D384" s="7">
        <f t="shared" si="10"/>
        <v>4.5123760261183179</v>
      </c>
      <c r="E384" s="7">
        <f t="shared" si="11"/>
        <v>1.5758681703560686</v>
      </c>
      <c r="F384" s="3"/>
    </row>
    <row r="385" spans="1:6">
      <c r="A385" s="8">
        <v>39297</v>
      </c>
      <c r="B385" s="11">
        <v>79.989997863769531</v>
      </c>
      <c r="C385" s="11">
        <v>4.320000171661377</v>
      </c>
      <c r="D385" s="7">
        <f t="shared" si="10"/>
        <v>4.5376804075680228</v>
      </c>
      <c r="E385" s="7">
        <f t="shared" si="11"/>
        <v>1.5870521648147513</v>
      </c>
      <c r="F385" s="3"/>
    </row>
    <row r="386" spans="1:6">
      <c r="A386" s="8">
        <v>39300</v>
      </c>
      <c r="B386" s="11">
        <v>83.279998779296875</v>
      </c>
      <c r="C386" s="11">
        <v>4.5</v>
      </c>
      <c r="D386" s="7">
        <f t="shared" si="10"/>
        <v>4.7978413998530813</v>
      </c>
      <c r="E386" s="7">
        <f t="shared" si="11"/>
        <v>1.7883592655311706</v>
      </c>
      <c r="F386" s="3"/>
    </row>
    <row r="387" spans="1:6">
      <c r="A387" s="8">
        <v>39301</v>
      </c>
      <c r="B387" s="11">
        <v>82.419998168945313</v>
      </c>
      <c r="C387" s="11">
        <v>4.4499998092651367</v>
      </c>
      <c r="D387" s="7">
        <f t="shared" si="10"/>
        <v>4.7298357615874895</v>
      </c>
      <c r="E387" s="7">
        <f t="shared" si="11"/>
        <v>1.7324403598021725</v>
      </c>
      <c r="F387" s="3"/>
    </row>
    <row r="388" spans="1:6">
      <c r="A388" s="8">
        <v>39302</v>
      </c>
      <c r="B388" s="11">
        <v>80.55999755859375</v>
      </c>
      <c r="C388" s="11">
        <v>4.3299999237060547</v>
      </c>
      <c r="D388" s="7">
        <f t="shared" ref="D388:D451" si="12">(B388-G$4)/I$4</f>
        <v>4.582753855878563</v>
      </c>
      <c r="E388" s="7">
        <f t="shared" ref="E388:E451" si="13">(C388-G$5)/I$5</f>
        <v>1.5982356259912263</v>
      </c>
      <c r="F388" s="3"/>
    </row>
    <row r="389" spans="1:6">
      <c r="A389" s="8">
        <v>39303</v>
      </c>
      <c r="B389" s="11">
        <v>80.540000915527344</v>
      </c>
      <c r="C389" s="11">
        <v>4.3299999237060547</v>
      </c>
      <c r="D389" s="7">
        <f t="shared" si="12"/>
        <v>4.5811725959834746</v>
      </c>
      <c r="E389" s="7">
        <f t="shared" si="13"/>
        <v>1.5982356259912263</v>
      </c>
      <c r="F389" s="3"/>
    </row>
    <row r="390" spans="1:6">
      <c r="A390" s="8">
        <v>39304</v>
      </c>
      <c r="B390" s="11">
        <v>78.610000610351563</v>
      </c>
      <c r="C390" s="11">
        <v>4.2199997901916504</v>
      </c>
      <c r="D390" s="7">
        <f t="shared" si="12"/>
        <v>4.4285553756856757</v>
      </c>
      <c r="E390" s="7">
        <f t="shared" si="13"/>
        <v>1.4752143533567552</v>
      </c>
      <c r="F390" s="3"/>
    </row>
    <row r="391" spans="1:6">
      <c r="A391" s="8">
        <v>39307</v>
      </c>
      <c r="B391" s="11">
        <v>78.830001831054687</v>
      </c>
      <c r="C391" s="11">
        <v>4.1999998092651367</v>
      </c>
      <c r="D391" s="7">
        <f t="shared" si="12"/>
        <v>4.4459522510518568</v>
      </c>
      <c r="E391" s="7">
        <f t="shared" si="13"/>
        <v>1.4528468977215974</v>
      </c>
      <c r="F391" s="3"/>
    </row>
    <row r="392" spans="1:6">
      <c r="A392" s="8">
        <v>39308</v>
      </c>
      <c r="B392" s="11">
        <v>82.150001525878906</v>
      </c>
      <c r="C392" s="11">
        <v>4.369999885559082</v>
      </c>
      <c r="D392" s="7">
        <f t="shared" si="12"/>
        <v>4.7084854348315677</v>
      </c>
      <c r="E392" s="7">
        <f t="shared" si="13"/>
        <v>1.6429705372615417</v>
      </c>
      <c r="F392" s="3"/>
    </row>
    <row r="393" spans="1:6">
      <c r="A393" s="8">
        <v>39309</v>
      </c>
      <c r="B393" s="11">
        <v>81.610000610351563</v>
      </c>
      <c r="C393" s="11">
        <v>4.3400001525878906</v>
      </c>
      <c r="D393" s="7">
        <f t="shared" si="12"/>
        <v>4.6657841780156817</v>
      </c>
      <c r="E393" s="7">
        <f t="shared" si="13"/>
        <v>1.6094196204499089</v>
      </c>
      <c r="F393" s="3"/>
    </row>
    <row r="394" spans="1:6">
      <c r="A394" s="8">
        <v>39310</v>
      </c>
      <c r="B394" s="11">
        <v>82.089996337890625</v>
      </c>
      <c r="C394" s="11">
        <v>4.369999885559082</v>
      </c>
      <c r="D394" s="7">
        <f t="shared" si="12"/>
        <v>4.7037404485382188</v>
      </c>
      <c r="E394" s="7">
        <f t="shared" si="13"/>
        <v>1.6429705372615417</v>
      </c>
      <c r="F394" s="3"/>
    </row>
    <row r="395" spans="1:6">
      <c r="A395" s="8">
        <v>39311</v>
      </c>
      <c r="B395" s="11">
        <v>81.19000244140625</v>
      </c>
      <c r="C395" s="11">
        <v>4.3000001907348633</v>
      </c>
      <c r="D395" s="7">
        <f t="shared" si="12"/>
        <v>4.6325722904824511</v>
      </c>
      <c r="E395" s="7">
        <f t="shared" si="13"/>
        <v>1.5646847091795937</v>
      </c>
      <c r="F395" s="3"/>
    </row>
    <row r="396" spans="1:6">
      <c r="A396" s="8">
        <v>39314</v>
      </c>
      <c r="B396" s="11">
        <v>84.580001831054688</v>
      </c>
      <c r="C396" s="11">
        <v>4.4800000190734863</v>
      </c>
      <c r="D396" s="7">
        <f t="shared" si="12"/>
        <v>4.9006407888510344</v>
      </c>
      <c r="E396" s="7">
        <f t="shared" si="13"/>
        <v>1.765991809896013</v>
      </c>
      <c r="F396" s="3"/>
    </row>
    <row r="397" spans="1:6">
      <c r="A397" s="8">
        <v>39315</v>
      </c>
      <c r="B397" s="11">
        <v>85.970001220703125</v>
      </c>
      <c r="C397" s="11">
        <v>4.5500001907348633</v>
      </c>
      <c r="D397" s="7">
        <f t="shared" si="12"/>
        <v>5.0105567523329464</v>
      </c>
      <c r="E397" s="7">
        <f t="shared" si="13"/>
        <v>1.8442781712601686</v>
      </c>
      <c r="F397" s="3"/>
    </row>
    <row r="398" spans="1:6">
      <c r="A398" s="8">
        <v>39316</v>
      </c>
      <c r="B398" s="11">
        <v>86.959999084472656</v>
      </c>
      <c r="C398" s="11">
        <v>4.6100001335144043</v>
      </c>
      <c r="D398" s="7">
        <f t="shared" si="12"/>
        <v>5.0888420881767162</v>
      </c>
      <c r="E398" s="7">
        <f t="shared" si="13"/>
        <v>1.9113805381656417</v>
      </c>
      <c r="F398" s="3"/>
    </row>
    <row r="399" spans="1:6">
      <c r="A399" s="8">
        <v>39317</v>
      </c>
      <c r="B399" s="11">
        <v>88.290000915527344</v>
      </c>
      <c r="C399" s="11">
        <v>4.6399998664855957</v>
      </c>
      <c r="D399" s="7">
        <f t="shared" si="12"/>
        <v>5.1940136686693226</v>
      </c>
      <c r="E399" s="7">
        <f t="shared" si="13"/>
        <v>1.9449314549772745</v>
      </c>
      <c r="F399" s="3"/>
    </row>
    <row r="400" spans="1:6">
      <c r="A400" s="8">
        <v>39318</v>
      </c>
      <c r="B400" s="11">
        <v>89.5</v>
      </c>
      <c r="C400" s="11">
        <v>4.7100000381469727</v>
      </c>
      <c r="D400" s="7">
        <f t="shared" si="12"/>
        <v>5.2896958798792735</v>
      </c>
      <c r="E400" s="7">
        <f t="shared" si="13"/>
        <v>2.0232178163414303</v>
      </c>
      <c r="F400" s="3"/>
    </row>
    <row r="401" spans="1:6">
      <c r="A401" s="8">
        <v>39321</v>
      </c>
      <c r="B401" s="11">
        <v>89.260002136230469</v>
      </c>
      <c r="C401" s="11">
        <v>4.7399997711181641</v>
      </c>
      <c r="D401" s="7">
        <f t="shared" si="12"/>
        <v>5.2707177446180049</v>
      </c>
      <c r="E401" s="7">
        <f t="shared" si="13"/>
        <v>2.0567687331530631</v>
      </c>
      <c r="F401" s="3"/>
    </row>
    <row r="402" spans="1:6">
      <c r="A402" s="8">
        <v>39322</v>
      </c>
      <c r="B402" s="11">
        <v>87.849998474121094</v>
      </c>
      <c r="C402" s="11">
        <v>4.619999885559082</v>
      </c>
      <c r="D402" s="7">
        <f t="shared" si="12"/>
        <v>5.1592199179369613</v>
      </c>
      <c r="E402" s="7">
        <f t="shared" si="13"/>
        <v>1.9225639993421169</v>
      </c>
      <c r="F402" s="3"/>
    </row>
    <row r="403" spans="1:6">
      <c r="A403" s="8">
        <v>39323</v>
      </c>
      <c r="B403" s="11">
        <v>86.660003662109375</v>
      </c>
      <c r="C403" s="11">
        <v>4.559999942779541</v>
      </c>
      <c r="D403" s="7">
        <f t="shared" si="12"/>
        <v>5.0651195699261411</v>
      </c>
      <c r="E403" s="7">
        <f t="shared" si="13"/>
        <v>1.8554616324366437</v>
      </c>
      <c r="F403" s="3"/>
    </row>
    <row r="404" spans="1:6">
      <c r="A404" s="8">
        <v>39324</v>
      </c>
      <c r="B404" s="11">
        <v>88.050003051757812</v>
      </c>
      <c r="C404" s="11">
        <v>4.5999999046325684</v>
      </c>
      <c r="D404" s="7">
        <f t="shared" si="12"/>
        <v>5.175035533408054</v>
      </c>
      <c r="E404" s="7">
        <f t="shared" si="13"/>
        <v>1.9001965437069592</v>
      </c>
      <c r="F404" s="3"/>
    </row>
    <row r="405" spans="1:6">
      <c r="A405" s="8">
        <v>39325</v>
      </c>
      <c r="B405" s="11">
        <v>87.709999084472656</v>
      </c>
      <c r="C405" s="11">
        <v>4.5799999237060547</v>
      </c>
      <c r="D405" s="7">
        <f t="shared" si="12"/>
        <v>5.1481492887592175</v>
      </c>
      <c r="E405" s="7">
        <f t="shared" si="13"/>
        <v>1.8778290880718014</v>
      </c>
      <c r="F405" s="3"/>
    </row>
    <row r="406" spans="1:6">
      <c r="A406" s="8">
        <v>39328</v>
      </c>
      <c r="B406" s="11">
        <v>47.459999084472656</v>
      </c>
      <c r="C406" s="11">
        <v>4.7199997901916504</v>
      </c>
      <c r="D406" s="7">
        <f t="shared" si="12"/>
        <v>1.9653295241649755</v>
      </c>
      <c r="E406" s="7">
        <f t="shared" si="13"/>
        <v>2.0344012775179054</v>
      </c>
      <c r="F406" s="3"/>
    </row>
    <row r="407" spans="1:6">
      <c r="A407" s="8">
        <v>39329</v>
      </c>
      <c r="B407" s="11">
        <v>47.729999542236328</v>
      </c>
      <c r="C407" s="11">
        <v>4.7100000381469727</v>
      </c>
      <c r="D407" s="7">
        <f t="shared" si="12"/>
        <v>1.9866801525729187</v>
      </c>
      <c r="E407" s="7">
        <f t="shared" si="13"/>
        <v>2.0232178163414303</v>
      </c>
      <c r="F407" s="3"/>
    </row>
    <row r="408" spans="1:6">
      <c r="A408" s="8">
        <v>39330</v>
      </c>
      <c r="B408" s="11">
        <v>48.209999084472656</v>
      </c>
      <c r="C408" s="11">
        <v>4.75</v>
      </c>
      <c r="D408" s="7">
        <f t="shared" si="12"/>
        <v>2.0246367247474768</v>
      </c>
      <c r="E408" s="7">
        <f t="shared" si="13"/>
        <v>2.0679527276117455</v>
      </c>
      <c r="F408" s="3"/>
    </row>
    <row r="409" spans="1:6">
      <c r="A409" s="8">
        <v>39331</v>
      </c>
      <c r="B409" s="11">
        <v>48.490001678466797</v>
      </c>
      <c r="C409" s="11">
        <v>4.7800002098083496</v>
      </c>
      <c r="D409" s="7">
        <f t="shared" si="12"/>
        <v>2.0467782847549851</v>
      </c>
      <c r="E409" s="7">
        <f t="shared" si="13"/>
        <v>2.1015041777055861</v>
      </c>
      <c r="F409" s="3"/>
    </row>
    <row r="410" spans="1:6">
      <c r="A410" s="8">
        <v>39332</v>
      </c>
      <c r="B410" s="11">
        <v>47.680000305175781</v>
      </c>
      <c r="C410" s="11">
        <v>4.690000057220459</v>
      </c>
      <c r="D410" s="7">
        <f t="shared" si="12"/>
        <v>1.9827263995311561</v>
      </c>
      <c r="E410" s="7">
        <f t="shared" si="13"/>
        <v>2.0008503607062726</v>
      </c>
      <c r="F410" s="3"/>
    </row>
    <row r="411" spans="1:6">
      <c r="A411" s="8">
        <v>39335</v>
      </c>
      <c r="B411" s="11">
        <v>49.310001373291016</v>
      </c>
      <c r="C411" s="11">
        <v>4.8499999046325684</v>
      </c>
      <c r="D411" s="7">
        <f t="shared" si="12"/>
        <v>2.1116207999263583</v>
      </c>
      <c r="E411" s="7">
        <f t="shared" si="13"/>
        <v>2.1797900057875341</v>
      </c>
      <c r="F411" s="3"/>
    </row>
    <row r="412" spans="1:6">
      <c r="A412" s="8">
        <v>39336</v>
      </c>
      <c r="B412" s="11">
        <v>47.369998931884766</v>
      </c>
      <c r="C412" s="11">
        <v>4.6599998474121094</v>
      </c>
      <c r="D412" s="7">
        <f t="shared" si="12"/>
        <v>1.9582126480289945</v>
      </c>
      <c r="E412" s="7">
        <f t="shared" si="13"/>
        <v>1.9672989106124323</v>
      </c>
      <c r="F412" s="3"/>
    </row>
    <row r="413" spans="1:6">
      <c r="A413" s="8">
        <v>39337</v>
      </c>
      <c r="B413" s="11">
        <v>48.200000762939453</v>
      </c>
      <c r="C413" s="11">
        <v>4.7399997711181641</v>
      </c>
      <c r="D413" s="7">
        <f t="shared" si="12"/>
        <v>2.023846094799933</v>
      </c>
      <c r="E413" s="7">
        <f t="shared" si="13"/>
        <v>2.0567687331530631</v>
      </c>
      <c r="F413" s="3"/>
    </row>
    <row r="414" spans="1:6">
      <c r="A414" s="8">
        <v>39338</v>
      </c>
      <c r="B414" s="11">
        <v>48.770000457763672</v>
      </c>
      <c r="C414" s="11">
        <v>4.8000001907348633</v>
      </c>
      <c r="D414" s="7">
        <f t="shared" si="12"/>
        <v>2.0689195431104723</v>
      </c>
      <c r="E414" s="7">
        <f t="shared" si="13"/>
        <v>2.1238716333407437</v>
      </c>
      <c r="F414" s="3"/>
    </row>
    <row r="415" spans="1:6">
      <c r="A415" s="8">
        <v>39339</v>
      </c>
      <c r="B415" s="11">
        <v>49.669998168945313</v>
      </c>
      <c r="C415" s="11">
        <v>4.8899998664855957</v>
      </c>
      <c r="D415" s="7">
        <f t="shared" si="12"/>
        <v>2.1400880028182612</v>
      </c>
      <c r="E415" s="7">
        <f t="shared" si="13"/>
        <v>2.2245249170578498</v>
      </c>
      <c r="F415" s="3"/>
    </row>
    <row r="416" spans="1:6">
      <c r="A416" s="8">
        <v>39342</v>
      </c>
      <c r="B416" s="11">
        <v>50.950000762939453</v>
      </c>
      <c r="C416" s="11">
        <v>5.0100002288818359</v>
      </c>
      <c r="D416" s="7">
        <f t="shared" si="12"/>
        <v>2.2413058302691047</v>
      </c>
      <c r="E416" s="7">
        <f t="shared" si="13"/>
        <v>2.3587301841510033</v>
      </c>
      <c r="F416" s="3"/>
    </row>
    <row r="417" spans="1:6">
      <c r="A417" s="8">
        <v>39343</v>
      </c>
      <c r="B417" s="11">
        <v>50.729999542236328</v>
      </c>
      <c r="C417" s="11">
        <v>4.9899997711181641</v>
      </c>
      <c r="D417" s="7">
        <f t="shared" si="12"/>
        <v>2.2239089549029245</v>
      </c>
      <c r="E417" s="7">
        <f t="shared" si="13"/>
        <v>2.336362195233638</v>
      </c>
      <c r="F417" s="3"/>
    </row>
    <row r="418" spans="1:6">
      <c r="A418" s="8">
        <v>39344</v>
      </c>
      <c r="B418" s="11">
        <v>50.020000457763672</v>
      </c>
      <c r="C418" s="11">
        <v>4.9099998474121094</v>
      </c>
      <c r="D418" s="7">
        <f t="shared" si="12"/>
        <v>2.1677648774146414</v>
      </c>
      <c r="E418" s="7">
        <f t="shared" si="13"/>
        <v>2.2468923726930075</v>
      </c>
      <c r="F418" s="3"/>
    </row>
    <row r="419" spans="1:6">
      <c r="A419" s="8">
        <v>39345</v>
      </c>
      <c r="B419" s="11">
        <v>50.259998321533203</v>
      </c>
      <c r="C419" s="11">
        <v>4.929999828338623</v>
      </c>
      <c r="D419" s="7">
        <f t="shared" si="12"/>
        <v>2.18674301267591</v>
      </c>
      <c r="E419" s="7">
        <f t="shared" si="13"/>
        <v>2.2692598283281651</v>
      </c>
      <c r="F419" s="3"/>
    </row>
    <row r="420" spans="1:6">
      <c r="A420" s="8">
        <v>39346</v>
      </c>
      <c r="B420" s="11">
        <v>50.159999847412109</v>
      </c>
      <c r="C420" s="11">
        <v>4.9200000762939453</v>
      </c>
      <c r="D420" s="7">
        <f t="shared" si="12"/>
        <v>2.1788355065923848</v>
      </c>
      <c r="E420" s="7">
        <f t="shared" si="13"/>
        <v>2.2580763671516899</v>
      </c>
      <c r="F420" s="3"/>
    </row>
    <row r="421" spans="1:6">
      <c r="A421" s="8">
        <v>39349</v>
      </c>
      <c r="B421" s="11">
        <v>49.389999389648438</v>
      </c>
      <c r="C421" s="11">
        <v>4.8499999046325684</v>
      </c>
      <c r="D421" s="7">
        <f t="shared" si="12"/>
        <v>2.1179467444627744</v>
      </c>
      <c r="E421" s="7">
        <f t="shared" si="13"/>
        <v>2.1797900057875341</v>
      </c>
      <c r="F421" s="3"/>
    </row>
    <row r="422" spans="1:6">
      <c r="A422" s="8">
        <v>39350</v>
      </c>
      <c r="B422" s="11">
        <v>48.930000305175781</v>
      </c>
      <c r="C422" s="11">
        <v>4.8000001907348633</v>
      </c>
      <c r="D422" s="7">
        <f t="shared" si="12"/>
        <v>2.0815717338353252</v>
      </c>
      <c r="E422" s="7">
        <f t="shared" si="13"/>
        <v>2.1238716333407437</v>
      </c>
      <c r="F422" s="3"/>
    </row>
    <row r="423" spans="1:6">
      <c r="A423" s="8">
        <v>39351</v>
      </c>
      <c r="B423" s="11">
        <v>47.459999084472656</v>
      </c>
      <c r="C423" s="11">
        <v>4.6599998474121094</v>
      </c>
      <c r="D423" s="7">
        <f t="shared" si="12"/>
        <v>1.9653295241649755</v>
      </c>
      <c r="E423" s="7">
        <f t="shared" si="13"/>
        <v>1.9672989106124323</v>
      </c>
      <c r="F423" s="3"/>
    </row>
    <row r="424" spans="1:6">
      <c r="A424" s="8">
        <v>39352</v>
      </c>
      <c r="B424" s="11">
        <v>48.639999389648438</v>
      </c>
      <c r="C424" s="11">
        <v>4.7800002098083496</v>
      </c>
      <c r="D424" s="7">
        <f t="shared" si="12"/>
        <v>2.0586395438802727</v>
      </c>
      <c r="E424" s="7">
        <f t="shared" si="13"/>
        <v>2.1015041777055861</v>
      </c>
      <c r="F424" s="3"/>
    </row>
    <row r="425" spans="1:6">
      <c r="A425" s="8">
        <v>39353</v>
      </c>
      <c r="B425" s="11">
        <v>49.419998168945313</v>
      </c>
      <c r="C425" s="11">
        <v>4.8499999046325684</v>
      </c>
      <c r="D425" s="7">
        <f t="shared" si="12"/>
        <v>2.1203189359574277</v>
      </c>
      <c r="E425" s="7">
        <f t="shared" si="13"/>
        <v>2.1797900057875341</v>
      </c>
      <c r="F425" s="3"/>
    </row>
    <row r="426" spans="1:6">
      <c r="A426" s="8">
        <v>39363</v>
      </c>
      <c r="B426" s="11">
        <v>48.799999237060547</v>
      </c>
      <c r="C426" s="11">
        <v>4.7899999618530273</v>
      </c>
      <c r="D426" s="7">
        <f t="shared" si="12"/>
        <v>2.0712917346051256</v>
      </c>
      <c r="E426" s="7">
        <f t="shared" si="13"/>
        <v>2.1126876388820612</v>
      </c>
      <c r="F426" s="3"/>
    </row>
    <row r="427" spans="1:6">
      <c r="A427" s="8">
        <v>39364</v>
      </c>
      <c r="B427" s="11">
        <v>49.229999542236328</v>
      </c>
      <c r="C427" s="11">
        <v>4.8400001525878906</v>
      </c>
      <c r="D427" s="7">
        <f t="shared" si="12"/>
        <v>2.1052945537379215</v>
      </c>
      <c r="E427" s="7">
        <f t="shared" si="13"/>
        <v>2.1686065446110594</v>
      </c>
      <c r="F427" s="3"/>
    </row>
    <row r="428" spans="1:6">
      <c r="A428" s="8">
        <v>39365</v>
      </c>
      <c r="B428" s="11">
        <v>49.720001220703125</v>
      </c>
      <c r="C428" s="11">
        <v>4.8899998664855957</v>
      </c>
      <c r="D428" s="7">
        <f t="shared" si="12"/>
        <v>2.1440420575120451</v>
      </c>
      <c r="E428" s="7">
        <f t="shared" si="13"/>
        <v>2.2245249170578498</v>
      </c>
      <c r="F428" s="3"/>
    </row>
    <row r="429" spans="1:6">
      <c r="A429" s="8">
        <v>39366</v>
      </c>
      <c r="B429" s="11">
        <v>48.810001373291016</v>
      </c>
      <c r="C429" s="11">
        <v>4.8000001907348633</v>
      </c>
      <c r="D429" s="7">
        <f t="shared" si="12"/>
        <v>2.0720826662046909</v>
      </c>
      <c r="E429" s="7">
        <f t="shared" si="13"/>
        <v>2.1238716333407437</v>
      </c>
      <c r="F429" s="3"/>
    </row>
    <row r="430" spans="1:6">
      <c r="A430" s="8">
        <v>39367</v>
      </c>
      <c r="B430" s="11">
        <v>47</v>
      </c>
      <c r="C430" s="11">
        <v>4.619999885559082</v>
      </c>
      <c r="D430" s="7">
        <f t="shared" si="12"/>
        <v>1.9289545135375266</v>
      </c>
      <c r="E430" s="7">
        <f t="shared" si="13"/>
        <v>1.9225639993421169</v>
      </c>
      <c r="F430" s="3"/>
    </row>
    <row r="431" spans="1:6">
      <c r="A431" s="8">
        <v>39370</v>
      </c>
      <c r="B431" s="11">
        <v>47.650001525878906</v>
      </c>
      <c r="C431" s="11">
        <v>4.690000057220459</v>
      </c>
      <c r="D431" s="7">
        <f t="shared" si="12"/>
        <v>1.9803542080365029</v>
      </c>
      <c r="E431" s="7">
        <f t="shared" si="13"/>
        <v>2.0008503607062726</v>
      </c>
      <c r="F431" s="3"/>
    </row>
    <row r="432" spans="1:6">
      <c r="A432" s="8">
        <v>39371</v>
      </c>
      <c r="B432" s="11">
        <v>48.130001068115234</v>
      </c>
      <c r="C432" s="11">
        <v>4.7399997711181641</v>
      </c>
      <c r="D432" s="7">
        <f t="shared" si="12"/>
        <v>2.0183107802110611</v>
      </c>
      <c r="E432" s="7">
        <f t="shared" si="13"/>
        <v>2.0567687331530631</v>
      </c>
      <c r="F432" s="3"/>
    </row>
    <row r="433" spans="1:6">
      <c r="A433" s="8">
        <v>39372</v>
      </c>
      <c r="B433" s="11">
        <v>48.669998168945313</v>
      </c>
      <c r="C433" s="11">
        <v>4.8000001907348633</v>
      </c>
      <c r="D433" s="7">
        <f t="shared" si="12"/>
        <v>2.061011735374926</v>
      </c>
      <c r="E433" s="7">
        <f t="shared" si="13"/>
        <v>2.1238716333407437</v>
      </c>
      <c r="F433" s="3"/>
    </row>
    <row r="434" spans="1:6">
      <c r="A434" s="8">
        <v>39373</v>
      </c>
      <c r="B434" s="11">
        <v>47.009998321533203</v>
      </c>
      <c r="C434" s="11">
        <v>4.630000114440918</v>
      </c>
      <c r="D434" s="7">
        <f t="shared" si="12"/>
        <v>1.9297451434850705</v>
      </c>
      <c r="E434" s="7">
        <f t="shared" si="13"/>
        <v>1.9337479938007995</v>
      </c>
      <c r="F434" s="3"/>
    </row>
    <row r="435" spans="1:6">
      <c r="A435" s="8">
        <v>39374</v>
      </c>
      <c r="B435" s="11">
        <v>46.919998168945313</v>
      </c>
      <c r="C435" s="11">
        <v>4.630000114440918</v>
      </c>
      <c r="D435" s="7">
        <f t="shared" si="12"/>
        <v>1.9226282673490895</v>
      </c>
      <c r="E435" s="7">
        <f t="shared" si="13"/>
        <v>1.9337479938007995</v>
      </c>
      <c r="F435" s="3"/>
    </row>
    <row r="436" spans="1:6">
      <c r="A436" s="8">
        <v>39377</v>
      </c>
      <c r="B436" s="11">
        <v>45.459999084472656</v>
      </c>
      <c r="C436" s="11">
        <v>4.4800000190734863</v>
      </c>
      <c r="D436" s="7">
        <f t="shared" si="12"/>
        <v>1.8071769892783052</v>
      </c>
      <c r="E436" s="7">
        <f t="shared" si="13"/>
        <v>1.765991809896013</v>
      </c>
      <c r="F436" s="3"/>
    </row>
    <row r="437" spans="1:6">
      <c r="A437" s="8">
        <v>39378</v>
      </c>
      <c r="B437" s="11">
        <v>45.860000610351563</v>
      </c>
      <c r="C437" s="11">
        <v>4.5199999809265137</v>
      </c>
      <c r="D437" s="7">
        <f t="shared" si="12"/>
        <v>1.8388076169164478</v>
      </c>
      <c r="E437" s="7">
        <f t="shared" si="13"/>
        <v>1.8107267211663283</v>
      </c>
      <c r="F437" s="3"/>
    </row>
    <row r="438" spans="1:6">
      <c r="A438" s="8">
        <v>39379</v>
      </c>
      <c r="B438" s="11">
        <v>44.919998168945313</v>
      </c>
      <c r="C438" s="11">
        <v>4.429999828338623</v>
      </c>
      <c r="D438" s="7">
        <f t="shared" si="12"/>
        <v>1.764475732462419</v>
      </c>
      <c r="E438" s="7">
        <f t="shared" si="13"/>
        <v>1.7100729041670149</v>
      </c>
      <c r="F438" s="3"/>
    </row>
    <row r="439" spans="1:6">
      <c r="A439" s="8">
        <v>39380</v>
      </c>
      <c r="B439" s="11">
        <v>43.400001525878906</v>
      </c>
      <c r="C439" s="11">
        <v>4.2699999809265137</v>
      </c>
      <c r="D439" s="7">
        <f t="shared" si="12"/>
        <v>1.6442800714023282</v>
      </c>
      <c r="E439" s="7">
        <f t="shared" si="13"/>
        <v>1.5311332590857532</v>
      </c>
      <c r="F439" s="3"/>
    </row>
    <row r="440" spans="1:6">
      <c r="A440" s="8">
        <v>39381</v>
      </c>
      <c r="B440" s="11">
        <v>42.840000152587891</v>
      </c>
      <c r="C440" s="11">
        <v>4.2100000381469727</v>
      </c>
      <c r="D440" s="7">
        <f t="shared" si="12"/>
        <v>1.5999972530393327</v>
      </c>
      <c r="E440" s="7">
        <f t="shared" si="13"/>
        <v>1.46403089218028</v>
      </c>
      <c r="F440" s="3"/>
    </row>
    <row r="441" spans="1:6">
      <c r="A441" s="8">
        <v>39384</v>
      </c>
      <c r="B441" s="11">
        <v>43.459999084472656</v>
      </c>
      <c r="C441" s="11">
        <v>4.2300000190734863</v>
      </c>
      <c r="D441" s="7">
        <f t="shared" si="12"/>
        <v>1.6490244543916348</v>
      </c>
      <c r="E441" s="7">
        <f t="shared" si="13"/>
        <v>1.4863983478154379</v>
      </c>
      <c r="F441" s="3"/>
    </row>
    <row r="442" spans="1:6">
      <c r="A442" s="8">
        <v>39385</v>
      </c>
      <c r="B442" s="11">
        <v>43.930000305175781</v>
      </c>
      <c r="C442" s="11">
        <v>4.2699999809265137</v>
      </c>
      <c r="D442" s="7">
        <f t="shared" si="12"/>
        <v>1.6861903966186491</v>
      </c>
      <c r="E442" s="7">
        <f t="shared" si="13"/>
        <v>1.5311332590857532</v>
      </c>
      <c r="F442" s="3"/>
    </row>
    <row r="443" spans="1:6">
      <c r="A443" s="8">
        <v>39386</v>
      </c>
      <c r="B443" s="11">
        <v>45.380001068115234</v>
      </c>
      <c r="C443" s="11">
        <v>4.4099998474121094</v>
      </c>
      <c r="D443" s="7">
        <f t="shared" si="12"/>
        <v>1.8008510447418893</v>
      </c>
      <c r="E443" s="7">
        <f t="shared" si="13"/>
        <v>1.6877054485318572</v>
      </c>
      <c r="F443" s="3"/>
    </row>
    <row r="444" spans="1:6">
      <c r="A444" s="8">
        <v>39387</v>
      </c>
      <c r="B444" s="11">
        <v>44.009998321533203</v>
      </c>
      <c r="C444" s="11">
        <v>4.2300000190734863</v>
      </c>
      <c r="D444" s="7">
        <f t="shared" si="12"/>
        <v>1.6925163411550648</v>
      </c>
      <c r="E444" s="7">
        <f t="shared" si="13"/>
        <v>1.4863983478154379</v>
      </c>
      <c r="F444" s="3"/>
    </row>
    <row r="445" spans="1:6">
      <c r="A445" s="8">
        <v>39388</v>
      </c>
      <c r="B445" s="11">
        <v>42.639999389648438</v>
      </c>
      <c r="C445" s="11">
        <v>4.0799999237060547</v>
      </c>
      <c r="D445" s="7">
        <f t="shared" si="12"/>
        <v>1.5841819392202616</v>
      </c>
      <c r="E445" s="7">
        <f t="shared" si="13"/>
        <v>1.3186421639106511</v>
      </c>
      <c r="F445" s="3"/>
    </row>
    <row r="446" spans="1:6">
      <c r="A446" s="8">
        <v>39391</v>
      </c>
      <c r="B446" s="11">
        <v>43.310001373291016</v>
      </c>
      <c r="C446" s="11">
        <v>4.1500000953674316</v>
      </c>
      <c r="D446" s="7">
        <f t="shared" si="12"/>
        <v>1.6371631952663472</v>
      </c>
      <c r="E446" s="7">
        <f t="shared" si="13"/>
        <v>1.3969285252748069</v>
      </c>
      <c r="F446" s="3"/>
    </row>
    <row r="447" spans="1:6">
      <c r="A447" s="8">
        <v>39392</v>
      </c>
      <c r="B447" s="11">
        <v>43.529998779296875</v>
      </c>
      <c r="C447" s="11">
        <v>4.1700000762939453</v>
      </c>
      <c r="D447" s="7">
        <f t="shared" si="12"/>
        <v>1.6545597689805065</v>
      </c>
      <c r="E447" s="7">
        <f t="shared" si="13"/>
        <v>1.4192959809099648</v>
      </c>
      <c r="F447" s="3"/>
    </row>
    <row r="448" spans="1:6">
      <c r="A448" s="8">
        <v>39393</v>
      </c>
      <c r="B448" s="11">
        <v>43.610000610351563</v>
      </c>
      <c r="C448" s="11">
        <v>4.190000057220459</v>
      </c>
      <c r="D448" s="7">
        <f t="shared" si="12"/>
        <v>1.6608860151689435</v>
      </c>
      <c r="E448" s="7">
        <f t="shared" si="13"/>
        <v>1.4416634365451224</v>
      </c>
      <c r="F448" s="3"/>
    </row>
    <row r="449" spans="1:6">
      <c r="A449" s="8">
        <v>39394</v>
      </c>
      <c r="B449" s="11">
        <v>42.029998779296875</v>
      </c>
      <c r="C449" s="11">
        <v>4.0199999809265137</v>
      </c>
      <c r="D449" s="7">
        <f t="shared" si="12"/>
        <v>1.5359453678155037</v>
      </c>
      <c r="E449" s="7">
        <f t="shared" si="13"/>
        <v>1.251539797005178</v>
      </c>
      <c r="F449" s="3"/>
    </row>
    <row r="450" spans="1:6">
      <c r="A450" s="8">
        <v>39395</v>
      </c>
      <c r="B450" s="11">
        <v>41.590000152587891</v>
      </c>
      <c r="C450" s="11">
        <v>3.9800000190734863</v>
      </c>
      <c r="D450" s="7">
        <f t="shared" si="12"/>
        <v>1.5011519187351638</v>
      </c>
      <c r="E450" s="7">
        <f t="shared" si="13"/>
        <v>1.2068048857348628</v>
      </c>
      <c r="F450" s="3"/>
    </row>
    <row r="451" spans="1:6">
      <c r="A451" s="8">
        <v>39398</v>
      </c>
      <c r="B451" s="11">
        <v>40.709999084472656</v>
      </c>
      <c r="C451" s="11">
        <v>3.8900001049041748</v>
      </c>
      <c r="D451" s="7">
        <f t="shared" si="12"/>
        <v>1.431564718922463</v>
      </c>
      <c r="E451" s="7">
        <f t="shared" si="13"/>
        <v>1.106151335376653</v>
      </c>
      <c r="F451" s="3"/>
    </row>
    <row r="452" spans="1:6">
      <c r="A452" s="8">
        <v>39399</v>
      </c>
      <c r="B452" s="11">
        <v>40.849998474121094</v>
      </c>
      <c r="C452" s="11">
        <v>3.9100000858306885</v>
      </c>
      <c r="D452" s="7">
        <f t="shared" ref="D452:D515" si="14">(B452-G$4)/I$4</f>
        <v>1.4426353481002063</v>
      </c>
      <c r="E452" s="7">
        <f t="shared" ref="E452:E515" si="15">(C452-G$5)/I$5</f>
        <v>1.1285187910118106</v>
      </c>
      <c r="F452" s="3"/>
    </row>
    <row r="453" spans="1:6">
      <c r="A453" s="8">
        <v>39400</v>
      </c>
      <c r="B453" s="11">
        <v>42.439998626708984</v>
      </c>
      <c r="C453" s="11">
        <v>4.059999942779541</v>
      </c>
      <c r="D453" s="7">
        <f t="shared" si="14"/>
        <v>1.5683666254011903</v>
      </c>
      <c r="E453" s="7">
        <f t="shared" si="15"/>
        <v>1.2962747082754935</v>
      </c>
      <c r="F453" s="3"/>
    </row>
    <row r="454" spans="1:6">
      <c r="A454" s="8">
        <v>39401</v>
      </c>
      <c r="B454" s="11">
        <v>41.75</v>
      </c>
      <c r="C454" s="11">
        <v>3.9900000095367432</v>
      </c>
      <c r="D454" s="7">
        <f t="shared" si="14"/>
        <v>1.5138041094600165</v>
      </c>
      <c r="E454" s="7">
        <f t="shared" si="15"/>
        <v>1.2179886135524416</v>
      </c>
      <c r="F454" s="3"/>
    </row>
    <row r="455" spans="1:6">
      <c r="A455" s="8">
        <v>39402</v>
      </c>
      <c r="B455" s="11">
        <v>41.959999084472656</v>
      </c>
      <c r="C455" s="11">
        <v>4.0100002288818359</v>
      </c>
      <c r="D455" s="7">
        <f t="shared" si="14"/>
        <v>1.5304100532266318</v>
      </c>
      <c r="E455" s="7">
        <f t="shared" si="15"/>
        <v>1.2403563358287031</v>
      </c>
      <c r="F455" s="3"/>
    </row>
    <row r="456" spans="1:6">
      <c r="A456" s="8">
        <v>39405</v>
      </c>
      <c r="B456" s="11">
        <v>42.759998321533203</v>
      </c>
      <c r="C456" s="11">
        <v>4.0900001525878906</v>
      </c>
      <c r="D456" s="7">
        <f t="shared" si="14"/>
        <v>1.5936710068508959</v>
      </c>
      <c r="E456" s="7">
        <f t="shared" si="15"/>
        <v>1.3298261583693338</v>
      </c>
      <c r="F456" s="3"/>
    </row>
    <row r="457" spans="1:6">
      <c r="A457" s="8">
        <v>39406</v>
      </c>
      <c r="B457" s="11">
        <v>43.919998168945313</v>
      </c>
      <c r="C457" s="11">
        <v>4.1999998092651367</v>
      </c>
      <c r="D457" s="7">
        <f t="shared" si="14"/>
        <v>1.6853994650190838</v>
      </c>
      <c r="E457" s="7">
        <f t="shared" si="15"/>
        <v>1.4528468977215974</v>
      </c>
      <c r="F457" s="3"/>
    </row>
    <row r="458" spans="1:6">
      <c r="A458" s="8">
        <v>39407</v>
      </c>
      <c r="B458" s="11">
        <v>43.630001068115234</v>
      </c>
      <c r="C458" s="11">
        <v>4.1700000762939453</v>
      </c>
      <c r="D458" s="7">
        <f t="shared" si="14"/>
        <v>1.6624675767160528</v>
      </c>
      <c r="E458" s="7">
        <f t="shared" si="15"/>
        <v>1.4192959809099648</v>
      </c>
      <c r="F458" s="3"/>
    </row>
    <row r="459" spans="1:6">
      <c r="A459" s="8">
        <v>39408</v>
      </c>
      <c r="B459" s="11">
        <v>41.659999847412109</v>
      </c>
      <c r="C459" s="11">
        <v>3.9900000095367432</v>
      </c>
      <c r="D459" s="7">
        <f t="shared" si="14"/>
        <v>1.5066872333240355</v>
      </c>
      <c r="E459" s="7">
        <f t="shared" si="15"/>
        <v>1.2179886135524416</v>
      </c>
      <c r="F459" s="3"/>
    </row>
    <row r="460" spans="1:6">
      <c r="A460" s="8">
        <v>39409</v>
      </c>
      <c r="B460" s="11">
        <v>42.349998474121094</v>
      </c>
      <c r="C460" s="11">
        <v>4.059999942779541</v>
      </c>
      <c r="D460" s="7">
        <f t="shared" si="14"/>
        <v>1.5612497492652093</v>
      </c>
      <c r="E460" s="7">
        <f t="shared" si="15"/>
        <v>1.2962747082754935</v>
      </c>
      <c r="F460" s="3"/>
    </row>
    <row r="461" spans="1:6">
      <c r="A461" s="8">
        <v>39412</v>
      </c>
      <c r="B461" s="11">
        <v>42.490001678466797</v>
      </c>
      <c r="C461" s="11">
        <v>4.070000171661377</v>
      </c>
      <c r="D461" s="7">
        <f t="shared" si="14"/>
        <v>1.5723206800949741</v>
      </c>
      <c r="E461" s="7">
        <f t="shared" si="15"/>
        <v>1.3074587027341762</v>
      </c>
      <c r="F461" s="3"/>
    </row>
    <row r="462" spans="1:6">
      <c r="A462" s="8">
        <v>39413</v>
      </c>
      <c r="B462" s="11">
        <v>41.630001068115234</v>
      </c>
      <c r="C462" s="11">
        <v>3.9900000095367432</v>
      </c>
      <c r="D462" s="7">
        <f t="shared" si="14"/>
        <v>1.5043150418293822</v>
      </c>
      <c r="E462" s="7">
        <f t="shared" si="15"/>
        <v>1.2179886135524416</v>
      </c>
      <c r="F462" s="3"/>
    </row>
    <row r="463" spans="1:6">
      <c r="A463" s="8">
        <v>39414</v>
      </c>
      <c r="B463" s="11">
        <v>41.040000915527344</v>
      </c>
      <c r="C463" s="11">
        <v>3.9300000667572021</v>
      </c>
      <c r="D463" s="7">
        <f t="shared" si="14"/>
        <v>1.4576600319717337</v>
      </c>
      <c r="E463" s="7">
        <f t="shared" si="15"/>
        <v>1.1508862466469685</v>
      </c>
      <c r="F463" s="3"/>
    </row>
    <row r="464" spans="1:6">
      <c r="A464" s="8">
        <v>39415</v>
      </c>
      <c r="B464" s="11">
        <v>42.020000457763672</v>
      </c>
      <c r="C464" s="11">
        <v>4.0300002098083496</v>
      </c>
      <c r="D464" s="7">
        <f t="shared" si="14"/>
        <v>1.5351547378679595</v>
      </c>
      <c r="E464" s="7">
        <f t="shared" si="15"/>
        <v>1.2627237914638607</v>
      </c>
      <c r="F464" s="3"/>
    </row>
    <row r="465" spans="1:6">
      <c r="A465" s="8">
        <v>39416</v>
      </c>
      <c r="B465" s="11">
        <v>41.159999847412109</v>
      </c>
      <c r="C465" s="11">
        <v>3.940000057220459</v>
      </c>
      <c r="D465" s="7">
        <f t="shared" si="14"/>
        <v>1.4671490996023679</v>
      </c>
      <c r="E465" s="7">
        <f t="shared" si="15"/>
        <v>1.1620699744645473</v>
      </c>
      <c r="F465" s="3"/>
    </row>
    <row r="466" spans="1:6">
      <c r="A466" s="8">
        <v>39419</v>
      </c>
      <c r="B466" s="11">
        <v>41.590000152587891</v>
      </c>
      <c r="C466" s="11">
        <v>3.9900000095367432</v>
      </c>
      <c r="D466" s="7">
        <f t="shared" si="14"/>
        <v>1.5011519187351638</v>
      </c>
      <c r="E466" s="7">
        <f t="shared" si="15"/>
        <v>1.2179886135524416</v>
      </c>
      <c r="F466" s="3"/>
    </row>
    <row r="467" spans="1:6">
      <c r="A467" s="8">
        <v>39420</v>
      </c>
      <c r="B467" s="11">
        <v>41.580001831054688</v>
      </c>
      <c r="C467" s="11">
        <v>3.9800000190734863</v>
      </c>
      <c r="D467" s="7">
        <f t="shared" si="14"/>
        <v>1.5003612887876197</v>
      </c>
      <c r="E467" s="7">
        <f t="shared" si="15"/>
        <v>1.2068048857348628</v>
      </c>
      <c r="F467" s="3"/>
    </row>
    <row r="468" spans="1:6">
      <c r="A468" s="8">
        <v>39421</v>
      </c>
      <c r="B468" s="11">
        <v>42.389999389648438</v>
      </c>
      <c r="C468" s="11">
        <v>4.059999942779541</v>
      </c>
      <c r="D468" s="7">
        <f t="shared" si="14"/>
        <v>1.5644128723594277</v>
      </c>
      <c r="E468" s="7">
        <f t="shared" si="15"/>
        <v>1.2962747082754935</v>
      </c>
      <c r="F468" s="3"/>
    </row>
    <row r="469" spans="1:6">
      <c r="A469" s="8">
        <v>39422</v>
      </c>
      <c r="B469" s="11">
        <v>42.610000610351563</v>
      </c>
      <c r="C469" s="11">
        <v>4.0799999237060547</v>
      </c>
      <c r="D469" s="7">
        <f t="shared" si="14"/>
        <v>1.5818097477256083</v>
      </c>
      <c r="E469" s="7">
        <f t="shared" si="15"/>
        <v>1.3186421639106511</v>
      </c>
      <c r="F469" s="3"/>
    </row>
    <row r="470" spans="1:6">
      <c r="A470" s="8">
        <v>39423</v>
      </c>
      <c r="B470" s="11">
        <v>42.970001220703125</v>
      </c>
      <c r="C470" s="11">
        <v>4.119999885559082</v>
      </c>
      <c r="D470" s="7">
        <f t="shared" si="14"/>
        <v>1.6102772522695323</v>
      </c>
      <c r="E470" s="7">
        <f t="shared" si="15"/>
        <v>1.3633770751809666</v>
      </c>
      <c r="F470" s="3"/>
    </row>
    <row r="471" spans="1:6">
      <c r="A471" s="8">
        <v>39426</v>
      </c>
      <c r="B471" s="11">
        <v>43.810001373291016</v>
      </c>
      <c r="C471" s="11">
        <v>4.1999998092651367</v>
      </c>
      <c r="D471" s="7">
        <f t="shared" si="14"/>
        <v>1.6767013289880148</v>
      </c>
      <c r="E471" s="7">
        <f t="shared" si="15"/>
        <v>1.4528468977215974</v>
      </c>
      <c r="F471" s="3"/>
    </row>
    <row r="472" spans="1:6">
      <c r="A472" s="8">
        <v>39427</v>
      </c>
      <c r="B472" s="11">
        <v>44.479999542236328</v>
      </c>
      <c r="C472" s="11">
        <v>4.2699999809265137</v>
      </c>
      <c r="D472" s="7">
        <f t="shared" si="14"/>
        <v>1.7296822833820791</v>
      </c>
      <c r="E472" s="7">
        <f t="shared" si="15"/>
        <v>1.5311332590857532</v>
      </c>
      <c r="F472" s="3"/>
    </row>
    <row r="473" spans="1:6">
      <c r="A473" s="8">
        <v>39428</v>
      </c>
      <c r="B473" s="11">
        <v>44.439998626708984</v>
      </c>
      <c r="C473" s="11">
        <v>4.2600002288818359</v>
      </c>
      <c r="D473" s="7">
        <f t="shared" si="14"/>
        <v>1.7265191602878607</v>
      </c>
      <c r="E473" s="7">
        <f t="shared" si="15"/>
        <v>1.5199497979092782</v>
      </c>
      <c r="F473" s="3"/>
    </row>
    <row r="474" spans="1:6">
      <c r="A474" s="8">
        <v>39429</v>
      </c>
      <c r="B474" s="11">
        <v>43.319999694824219</v>
      </c>
      <c r="C474" s="11">
        <v>4.1500000953674316</v>
      </c>
      <c r="D474" s="7">
        <f t="shared" si="14"/>
        <v>1.6379538252138912</v>
      </c>
      <c r="E474" s="7">
        <f t="shared" si="15"/>
        <v>1.3969285252748069</v>
      </c>
      <c r="F474" s="3"/>
    </row>
    <row r="475" spans="1:6">
      <c r="A475" s="8">
        <v>39430</v>
      </c>
      <c r="B475" s="11">
        <v>44.009998321533203</v>
      </c>
      <c r="C475" s="11">
        <v>4.2199997901916504</v>
      </c>
      <c r="D475" s="7">
        <f t="shared" si="14"/>
        <v>1.6925163411550648</v>
      </c>
      <c r="E475" s="7">
        <f t="shared" si="15"/>
        <v>1.4752143533567552</v>
      </c>
      <c r="F475" s="3"/>
    </row>
    <row r="476" spans="1:6">
      <c r="A476" s="8">
        <v>39433</v>
      </c>
      <c r="B476" s="11">
        <v>46.25</v>
      </c>
      <c r="C476" s="11">
        <v>4.440000057220459</v>
      </c>
      <c r="D476" s="7">
        <f t="shared" si="14"/>
        <v>1.8696473129550251</v>
      </c>
      <c r="E476" s="7">
        <f t="shared" si="15"/>
        <v>1.7212568986256975</v>
      </c>
      <c r="F476" s="3"/>
    </row>
    <row r="477" spans="1:6">
      <c r="A477" s="8">
        <v>39434</v>
      </c>
      <c r="B477" s="11">
        <v>46.090000152587891</v>
      </c>
      <c r="C477" s="11">
        <v>4.429999828338623</v>
      </c>
      <c r="D477" s="7">
        <f t="shared" si="14"/>
        <v>1.8569951222301724</v>
      </c>
      <c r="E477" s="7">
        <f t="shared" si="15"/>
        <v>1.7100729041670149</v>
      </c>
      <c r="F477" s="3"/>
    </row>
    <row r="478" spans="1:6">
      <c r="A478" s="8">
        <v>39435</v>
      </c>
      <c r="B478" s="11">
        <v>46.779998779296875</v>
      </c>
      <c r="C478" s="11">
        <v>4.4899997711181641</v>
      </c>
      <c r="D478" s="7">
        <f t="shared" si="14"/>
        <v>1.9115576381713459</v>
      </c>
      <c r="E478" s="7">
        <f t="shared" si="15"/>
        <v>1.777175271072488</v>
      </c>
      <c r="F478" s="3"/>
    </row>
    <row r="479" spans="1:6">
      <c r="A479" s="8">
        <v>39436</v>
      </c>
      <c r="B479" s="11">
        <v>46.849998474121094</v>
      </c>
      <c r="C479" s="11">
        <v>4.5</v>
      </c>
      <c r="D479" s="7">
        <f t="shared" si="14"/>
        <v>1.9170929527602176</v>
      </c>
      <c r="E479" s="7">
        <f t="shared" si="15"/>
        <v>1.7883592655311706</v>
      </c>
      <c r="F479" s="3"/>
    </row>
    <row r="480" spans="1:6">
      <c r="A480" s="8">
        <v>39437</v>
      </c>
      <c r="B480" s="11">
        <v>50.069999694824219</v>
      </c>
      <c r="C480" s="11">
        <v>4.130000114440918</v>
      </c>
      <c r="D480" s="7">
        <f t="shared" si="14"/>
        <v>2.1717186304564038</v>
      </c>
      <c r="E480" s="7">
        <f t="shared" si="15"/>
        <v>1.3745610696396493</v>
      </c>
      <c r="F480" s="3"/>
    </row>
    <row r="481" spans="1:6">
      <c r="A481" s="8">
        <v>39440</v>
      </c>
      <c r="B481" s="11">
        <v>48.810001373291016</v>
      </c>
      <c r="C481" s="11">
        <v>4.570000171661377</v>
      </c>
      <c r="D481" s="7">
        <f t="shared" si="14"/>
        <v>2.0720826662046909</v>
      </c>
      <c r="E481" s="7">
        <f t="shared" si="15"/>
        <v>1.8666456268953264</v>
      </c>
      <c r="F481" s="3"/>
    </row>
    <row r="482" spans="1:6">
      <c r="A482" s="8">
        <v>39441</v>
      </c>
      <c r="B482" s="11">
        <v>49.590000152587891</v>
      </c>
      <c r="C482" s="11">
        <v>4.6500000953674316</v>
      </c>
      <c r="D482" s="7">
        <f t="shared" si="14"/>
        <v>2.1337620582818455</v>
      </c>
      <c r="E482" s="7">
        <f t="shared" si="15"/>
        <v>1.9561154494359572</v>
      </c>
      <c r="F482" s="3"/>
    </row>
    <row r="483" spans="1:6">
      <c r="A483" s="8">
        <v>39442</v>
      </c>
      <c r="B483" s="11">
        <v>50.310001373291016</v>
      </c>
      <c r="C483" s="11">
        <v>4.7100000381469727</v>
      </c>
      <c r="D483" s="7">
        <f t="shared" si="14"/>
        <v>2.1906970673696935</v>
      </c>
      <c r="E483" s="7">
        <f t="shared" si="15"/>
        <v>2.0232178163414303</v>
      </c>
      <c r="F483" s="3"/>
    </row>
    <row r="484" spans="1:6">
      <c r="A484" s="8">
        <v>39443</v>
      </c>
      <c r="B484" s="11">
        <v>50.5</v>
      </c>
      <c r="C484" s="11">
        <v>4.7300000190734863</v>
      </c>
      <c r="D484" s="7">
        <f t="shared" si="14"/>
        <v>2.2057214495891997</v>
      </c>
      <c r="E484" s="7">
        <f t="shared" si="15"/>
        <v>2.0455852719765879</v>
      </c>
      <c r="F484" s="3"/>
    </row>
    <row r="485" spans="1:6">
      <c r="A485" s="8">
        <v>39444</v>
      </c>
      <c r="B485" s="11">
        <v>50.110000610351563</v>
      </c>
      <c r="C485" s="11">
        <v>4.690000057220459</v>
      </c>
      <c r="D485" s="7">
        <f t="shared" si="14"/>
        <v>2.1748817535506224</v>
      </c>
      <c r="E485" s="7">
        <f t="shared" si="15"/>
        <v>2.0008503607062726</v>
      </c>
      <c r="F485" s="3"/>
    </row>
    <row r="486" spans="1:6">
      <c r="A486" s="8">
        <v>39449</v>
      </c>
      <c r="B486" s="11">
        <v>52.569999694824219</v>
      </c>
      <c r="C486" s="11">
        <v>4.9200000762939453</v>
      </c>
      <c r="D486" s="7">
        <f t="shared" si="14"/>
        <v>2.369409299064742</v>
      </c>
      <c r="E486" s="7">
        <f t="shared" si="15"/>
        <v>2.2580763671516899</v>
      </c>
      <c r="F486" s="3"/>
    </row>
    <row r="487" spans="1:6">
      <c r="A487" s="8">
        <v>39450</v>
      </c>
      <c r="B487" s="11">
        <v>53.060001373291016</v>
      </c>
      <c r="C487" s="11">
        <v>4.9600000381469727</v>
      </c>
      <c r="D487" s="7">
        <f t="shared" si="14"/>
        <v>2.4081568028388656</v>
      </c>
      <c r="E487" s="7">
        <f t="shared" si="15"/>
        <v>2.3028112784220056</v>
      </c>
      <c r="F487" s="3"/>
    </row>
    <row r="488" spans="1:6">
      <c r="A488" s="8">
        <v>39451</v>
      </c>
      <c r="B488" s="11">
        <v>52.459999084472656</v>
      </c>
      <c r="C488" s="11">
        <v>4.9000000953674316</v>
      </c>
      <c r="D488" s="7">
        <f t="shared" si="14"/>
        <v>2.3607108613816519</v>
      </c>
      <c r="E488" s="7">
        <f t="shared" si="15"/>
        <v>2.2357089115165323</v>
      </c>
      <c r="F488" s="3"/>
    </row>
    <row r="489" spans="1:6">
      <c r="A489" s="8">
        <v>39454</v>
      </c>
      <c r="B489" s="11">
        <v>52.770000457763672</v>
      </c>
      <c r="C489" s="11">
        <v>4.929999828338623</v>
      </c>
      <c r="D489" s="7">
        <f t="shared" si="14"/>
        <v>2.385224612883813</v>
      </c>
      <c r="E489" s="7">
        <f t="shared" si="15"/>
        <v>2.2692598283281651</v>
      </c>
      <c r="F489" s="3"/>
    </row>
    <row r="490" spans="1:6">
      <c r="A490" s="8">
        <v>39455</v>
      </c>
      <c r="B490" s="11">
        <v>51.419998168945313</v>
      </c>
      <c r="C490" s="11">
        <v>4.809999942779541</v>
      </c>
      <c r="D490" s="7">
        <f t="shared" si="14"/>
        <v>2.2784714708440981</v>
      </c>
      <c r="E490" s="7">
        <f t="shared" si="15"/>
        <v>2.1350550945172189</v>
      </c>
      <c r="F490" s="3"/>
    </row>
    <row r="491" spans="1:6">
      <c r="A491" s="8">
        <v>39456</v>
      </c>
      <c r="B491" s="11">
        <v>52.860000610351562</v>
      </c>
      <c r="C491" s="11">
        <v>4.940000057220459</v>
      </c>
      <c r="D491" s="7">
        <f t="shared" si="14"/>
        <v>2.392341489019794</v>
      </c>
      <c r="E491" s="7">
        <f t="shared" si="15"/>
        <v>2.2804438227868475</v>
      </c>
      <c r="F491" s="3"/>
    </row>
    <row r="492" spans="1:6">
      <c r="A492" s="8">
        <v>39457</v>
      </c>
      <c r="B492" s="11">
        <v>52.430000305175781</v>
      </c>
      <c r="C492" s="11">
        <v>4.9000000953674316</v>
      </c>
      <c r="D492" s="7">
        <f t="shared" si="14"/>
        <v>2.3583386698869986</v>
      </c>
      <c r="E492" s="7">
        <f t="shared" si="15"/>
        <v>2.2357089115165323</v>
      </c>
      <c r="F492" s="3"/>
    </row>
    <row r="493" spans="1:6">
      <c r="A493" s="8">
        <v>39458</v>
      </c>
      <c r="B493" s="11">
        <v>52.840000152587891</v>
      </c>
      <c r="C493" s="11">
        <v>4.940000057220459</v>
      </c>
      <c r="D493" s="7">
        <f t="shared" si="14"/>
        <v>2.390759927472685</v>
      </c>
      <c r="E493" s="7">
        <f t="shared" si="15"/>
        <v>2.2804438227868475</v>
      </c>
      <c r="F493" s="3"/>
    </row>
    <row r="494" spans="1:6">
      <c r="A494" s="8">
        <v>39461</v>
      </c>
      <c r="B494" s="11">
        <v>53.840000152587891</v>
      </c>
      <c r="C494" s="11">
        <v>5.0300002098083496</v>
      </c>
      <c r="D494" s="7">
        <f t="shared" si="14"/>
        <v>2.4698361949160201</v>
      </c>
      <c r="E494" s="7">
        <f t="shared" si="15"/>
        <v>2.3810976397861614</v>
      </c>
      <c r="F494" s="3"/>
    </row>
    <row r="495" spans="1:6">
      <c r="A495" s="8">
        <v>39462</v>
      </c>
      <c r="B495" s="11">
        <v>56.169998168945312</v>
      </c>
      <c r="C495" s="11">
        <v>5.25</v>
      </c>
      <c r="D495" s="7">
        <f t="shared" si="14"/>
        <v>2.6540837411999401</v>
      </c>
      <c r="E495" s="7">
        <f t="shared" si="15"/>
        <v>2.6271396517728958</v>
      </c>
      <c r="F495" s="3"/>
    </row>
    <row r="496" spans="1:6">
      <c r="A496" s="8">
        <v>39463</v>
      </c>
      <c r="B496" s="11">
        <v>56.139999389648438</v>
      </c>
      <c r="C496" s="11">
        <v>5.25</v>
      </c>
      <c r="D496" s="7">
        <f t="shared" si="14"/>
        <v>2.6517115497052868</v>
      </c>
      <c r="E496" s="7">
        <f t="shared" si="15"/>
        <v>2.6271396517728958</v>
      </c>
      <c r="F496" s="3"/>
    </row>
    <row r="497" spans="1:6">
      <c r="A497" s="8">
        <v>39464</v>
      </c>
      <c r="B497" s="11">
        <v>55.049999237060547</v>
      </c>
      <c r="C497" s="11">
        <v>5.1500000953674316</v>
      </c>
      <c r="D497" s="7">
        <f t="shared" si="14"/>
        <v>2.5655184061259706</v>
      </c>
      <c r="E497" s="7">
        <f t="shared" si="15"/>
        <v>2.5153023735971076</v>
      </c>
      <c r="F497" s="3"/>
    </row>
    <row r="498" spans="1:6">
      <c r="A498" s="8">
        <v>39465</v>
      </c>
      <c r="B498" s="11">
        <v>57.009998321533203</v>
      </c>
      <c r="C498" s="11">
        <v>5.3400001525878906</v>
      </c>
      <c r="D498" s="7">
        <f t="shared" si="14"/>
        <v>2.7205078179184223</v>
      </c>
      <c r="E498" s="7">
        <f t="shared" si="15"/>
        <v>2.7277934687722096</v>
      </c>
      <c r="F498" s="3"/>
    </row>
    <row r="499" spans="1:6">
      <c r="A499" s="8">
        <v>39468</v>
      </c>
      <c r="B499" s="11">
        <v>55.419998168945313</v>
      </c>
      <c r="C499" s="11">
        <v>5.2100000381469727</v>
      </c>
      <c r="D499" s="7">
        <f t="shared" si="14"/>
        <v>2.5947765406174388</v>
      </c>
      <c r="E499" s="7">
        <f t="shared" si="15"/>
        <v>2.5824047405025805</v>
      </c>
      <c r="F499" s="3"/>
    </row>
    <row r="500" spans="1:6">
      <c r="A500" s="8">
        <v>39469</v>
      </c>
      <c r="B500" s="11">
        <v>51.700000762939453</v>
      </c>
      <c r="C500" s="11">
        <v>4.8600001335144043</v>
      </c>
      <c r="D500" s="7">
        <f t="shared" si="14"/>
        <v>2.3006130308516064</v>
      </c>
      <c r="E500" s="7">
        <f t="shared" si="15"/>
        <v>2.190974000246217</v>
      </c>
      <c r="F500" s="3"/>
    </row>
    <row r="501" spans="1:6">
      <c r="A501" s="8">
        <v>39470</v>
      </c>
      <c r="B501" s="11">
        <v>55.189998626708984</v>
      </c>
      <c r="C501" s="11">
        <v>5.1999998092651367</v>
      </c>
      <c r="D501" s="7">
        <f t="shared" si="14"/>
        <v>2.576589035303714</v>
      </c>
      <c r="E501" s="7">
        <f t="shared" si="15"/>
        <v>2.5712207460438981</v>
      </c>
      <c r="F501" s="3"/>
    </row>
    <row r="502" spans="1:6">
      <c r="A502" s="8">
        <v>39471</v>
      </c>
      <c r="B502" s="11">
        <v>55.439998626708984</v>
      </c>
      <c r="C502" s="11">
        <v>5.2199997901916504</v>
      </c>
      <c r="D502" s="7">
        <f t="shared" si="14"/>
        <v>2.5963581021645479</v>
      </c>
      <c r="E502" s="7">
        <f t="shared" si="15"/>
        <v>2.5935882016790557</v>
      </c>
      <c r="F502" s="3"/>
    </row>
    <row r="503" spans="1:6">
      <c r="A503" s="8">
        <v>39472</v>
      </c>
      <c r="B503" s="11">
        <v>55.540000915527344</v>
      </c>
      <c r="C503" s="11">
        <v>5.2399997711181641</v>
      </c>
      <c r="D503" s="7">
        <f t="shared" si="14"/>
        <v>2.6042659099000942</v>
      </c>
      <c r="E503" s="7">
        <f t="shared" si="15"/>
        <v>2.6159556573142133</v>
      </c>
      <c r="F503" s="3"/>
    </row>
    <row r="504" spans="1:6">
      <c r="A504" s="8">
        <v>39475</v>
      </c>
      <c r="B504" s="11">
        <v>53.209999084472656</v>
      </c>
      <c r="C504" s="11">
        <v>5.0100002288818359</v>
      </c>
      <c r="D504" s="7">
        <f t="shared" si="14"/>
        <v>2.4200180619641531</v>
      </c>
      <c r="E504" s="7">
        <f t="shared" si="15"/>
        <v>2.3587301841510033</v>
      </c>
      <c r="F504" s="3"/>
    </row>
    <row r="505" spans="1:6">
      <c r="A505" s="8">
        <v>39476</v>
      </c>
      <c r="B505" s="11">
        <v>53.240001678466797</v>
      </c>
      <c r="C505" s="11">
        <v>5.0100002288818359</v>
      </c>
      <c r="D505" s="7">
        <f t="shared" si="14"/>
        <v>2.4223905551108276</v>
      </c>
      <c r="E505" s="7">
        <f t="shared" si="15"/>
        <v>2.3587301841510033</v>
      </c>
      <c r="F505" s="3"/>
    </row>
    <row r="506" spans="1:6">
      <c r="A506" s="8">
        <v>39477</v>
      </c>
      <c r="B506" s="11">
        <v>53.029998779296875</v>
      </c>
      <c r="C506" s="11">
        <v>4.9899997711181641</v>
      </c>
      <c r="D506" s="7">
        <f t="shared" si="14"/>
        <v>2.4057843096921911</v>
      </c>
      <c r="E506" s="7">
        <f t="shared" si="15"/>
        <v>2.336362195233638</v>
      </c>
      <c r="F506" s="3"/>
    </row>
    <row r="507" spans="1:6">
      <c r="A507" s="8">
        <v>39478</v>
      </c>
      <c r="B507" s="11">
        <v>50.700000762939453</v>
      </c>
      <c r="C507" s="11">
        <v>4.7699999809265137</v>
      </c>
      <c r="D507" s="7">
        <f t="shared" si="14"/>
        <v>2.2215367634082712</v>
      </c>
      <c r="E507" s="7">
        <f t="shared" si="15"/>
        <v>2.0903201832469036</v>
      </c>
      <c r="F507" s="3"/>
    </row>
    <row r="508" spans="1:6">
      <c r="A508" s="8">
        <v>39479</v>
      </c>
      <c r="B508" s="11">
        <v>50.069999694824219</v>
      </c>
      <c r="C508" s="11">
        <v>4.7100000381469727</v>
      </c>
      <c r="D508" s="7">
        <f t="shared" si="14"/>
        <v>2.1717186304564038</v>
      </c>
      <c r="E508" s="7">
        <f t="shared" si="15"/>
        <v>2.0232178163414303</v>
      </c>
      <c r="F508" s="3"/>
    </row>
    <row r="509" spans="1:6">
      <c r="A509" s="8">
        <v>39482</v>
      </c>
      <c r="B509" s="11">
        <v>53.75</v>
      </c>
      <c r="C509" s="11">
        <v>5.059999942779541</v>
      </c>
      <c r="D509" s="7">
        <f t="shared" si="14"/>
        <v>2.4627193187800391</v>
      </c>
      <c r="E509" s="7">
        <f t="shared" si="15"/>
        <v>2.4146485565977938</v>
      </c>
      <c r="F509" s="3"/>
    </row>
    <row r="510" spans="1:6">
      <c r="A510" s="8">
        <v>39483</v>
      </c>
      <c r="B510" s="11">
        <v>53.740001678466797</v>
      </c>
      <c r="C510" s="11">
        <v>5.0500001907348633</v>
      </c>
      <c r="D510" s="7">
        <f t="shared" si="14"/>
        <v>2.4619286888324954</v>
      </c>
      <c r="E510" s="7">
        <f t="shared" si="15"/>
        <v>2.403465095421319</v>
      </c>
      <c r="F510" s="3"/>
    </row>
    <row r="511" spans="1:6">
      <c r="A511" s="8">
        <v>39491</v>
      </c>
      <c r="B511" s="11">
        <v>53.439998626708984</v>
      </c>
      <c r="C511" s="11">
        <v>5.0199999809265137</v>
      </c>
      <c r="D511" s="7">
        <f t="shared" si="14"/>
        <v>2.4382055672778775</v>
      </c>
      <c r="E511" s="7">
        <f t="shared" si="15"/>
        <v>2.3699136453274785</v>
      </c>
      <c r="F511" s="3"/>
    </row>
    <row r="512" spans="1:6">
      <c r="A512" s="8">
        <v>39492</v>
      </c>
      <c r="B512" s="11">
        <v>54.209999084472656</v>
      </c>
      <c r="C512" s="11">
        <v>5.0900001525878906</v>
      </c>
      <c r="D512" s="7">
        <f t="shared" si="14"/>
        <v>2.4990943294074883</v>
      </c>
      <c r="E512" s="7">
        <f t="shared" si="15"/>
        <v>2.4482000066916343</v>
      </c>
      <c r="F512" s="3"/>
    </row>
    <row r="513" spans="1:6">
      <c r="A513" s="8">
        <v>39493</v>
      </c>
      <c r="B513" s="11">
        <v>54.229999542236328</v>
      </c>
      <c r="C513" s="11">
        <v>5.0900001525878906</v>
      </c>
      <c r="D513" s="7">
        <f t="shared" si="14"/>
        <v>2.5006758909545974</v>
      </c>
      <c r="E513" s="7">
        <f t="shared" si="15"/>
        <v>2.4482000066916343</v>
      </c>
      <c r="F513" s="3"/>
    </row>
    <row r="514" spans="1:6">
      <c r="A514" s="8">
        <v>39496</v>
      </c>
      <c r="B514" s="11">
        <v>55</v>
      </c>
      <c r="C514" s="11">
        <v>5.1599998474121094</v>
      </c>
      <c r="D514" s="7">
        <f t="shared" si="14"/>
        <v>2.5615646530842078</v>
      </c>
      <c r="E514" s="7">
        <f t="shared" si="15"/>
        <v>2.5264858347735824</v>
      </c>
      <c r="F514" s="3"/>
    </row>
    <row r="515" spans="1:6">
      <c r="A515" s="8">
        <v>39497</v>
      </c>
      <c r="B515" s="11">
        <v>55.880001068115234</v>
      </c>
      <c r="C515" s="11">
        <v>5.2300000190734863</v>
      </c>
      <c r="D515" s="7">
        <f t="shared" si="14"/>
        <v>2.6311518528969087</v>
      </c>
      <c r="E515" s="7">
        <f t="shared" si="15"/>
        <v>2.6047721961377381</v>
      </c>
      <c r="F515" s="3"/>
    </row>
    <row r="516" spans="1:6">
      <c r="A516" s="8">
        <v>39498</v>
      </c>
      <c r="B516" s="11">
        <v>55.360000610351563</v>
      </c>
      <c r="C516" s="11">
        <v>5.1700000762939453</v>
      </c>
      <c r="D516" s="7">
        <f t="shared" ref="D516:D579" si="16">(B516-G$4)/I$4</f>
        <v>2.5900321576281322</v>
      </c>
      <c r="E516" s="7">
        <f t="shared" ref="E516:E579" si="17">(C516-G$5)/I$5</f>
        <v>2.5376698292322653</v>
      </c>
      <c r="F516" s="3"/>
    </row>
    <row r="517" spans="1:6">
      <c r="A517" s="8">
        <v>39499</v>
      </c>
      <c r="B517" s="11">
        <v>55.790000915527344</v>
      </c>
      <c r="C517" s="11">
        <v>5.2100000381469727</v>
      </c>
      <c r="D517" s="7">
        <f t="shared" si="16"/>
        <v>2.6240349767609277</v>
      </c>
      <c r="E517" s="7">
        <f t="shared" si="17"/>
        <v>2.5824047405025805</v>
      </c>
      <c r="F517" s="3"/>
    </row>
    <row r="518" spans="1:6">
      <c r="A518" s="8">
        <v>39500</v>
      </c>
      <c r="B518" s="11">
        <v>55.220001220703125</v>
      </c>
      <c r="C518" s="11">
        <v>5.1599998474121094</v>
      </c>
      <c r="D518" s="7">
        <f t="shared" si="16"/>
        <v>2.5789615284503884</v>
      </c>
      <c r="E518" s="7">
        <f t="shared" si="17"/>
        <v>2.5264858347735824</v>
      </c>
      <c r="F518" s="3"/>
    </row>
    <row r="519" spans="1:6">
      <c r="A519" s="8">
        <v>39503</v>
      </c>
      <c r="B519" s="11">
        <v>53.470001220703125</v>
      </c>
      <c r="C519" s="11">
        <v>4.9899997711181641</v>
      </c>
      <c r="D519" s="7">
        <f t="shared" si="16"/>
        <v>2.4405780604245519</v>
      </c>
      <c r="E519" s="7">
        <f t="shared" si="17"/>
        <v>2.336362195233638</v>
      </c>
      <c r="F519" s="3"/>
    </row>
    <row r="520" spans="1:6">
      <c r="A520" s="8">
        <v>39504</v>
      </c>
      <c r="B520" s="11">
        <v>52.729999542236328</v>
      </c>
      <c r="C520" s="11">
        <v>4.9200000762939453</v>
      </c>
      <c r="D520" s="7">
        <f t="shared" si="16"/>
        <v>2.3820614897895949</v>
      </c>
      <c r="E520" s="7">
        <f t="shared" si="17"/>
        <v>2.2580763671516899</v>
      </c>
      <c r="F520" s="3"/>
    </row>
    <row r="521" spans="1:6">
      <c r="A521" s="8">
        <v>39505</v>
      </c>
      <c r="B521" s="11">
        <v>53.299999237060547</v>
      </c>
      <c r="C521" s="11">
        <v>4.9800000190734863</v>
      </c>
      <c r="D521" s="7">
        <f t="shared" si="16"/>
        <v>2.4271349381001341</v>
      </c>
      <c r="E521" s="7">
        <f t="shared" si="17"/>
        <v>2.3251787340571632</v>
      </c>
      <c r="F521" s="3"/>
    </row>
    <row r="522" spans="1:6">
      <c r="A522" s="8">
        <v>39506</v>
      </c>
      <c r="B522" s="11">
        <v>52.360000610351563</v>
      </c>
      <c r="C522" s="11">
        <v>4.8899998664855957</v>
      </c>
      <c r="D522" s="7">
        <f t="shared" si="16"/>
        <v>2.3528033552981267</v>
      </c>
      <c r="E522" s="7">
        <f t="shared" si="17"/>
        <v>2.2245249170578498</v>
      </c>
      <c r="F522" s="3"/>
    </row>
    <row r="523" spans="1:6">
      <c r="A523" s="8">
        <v>39507</v>
      </c>
      <c r="B523" s="11">
        <v>52.650001525878906</v>
      </c>
      <c r="C523" s="11">
        <v>4.9000000953674316</v>
      </c>
      <c r="D523" s="7">
        <f t="shared" si="16"/>
        <v>2.3757355452531788</v>
      </c>
      <c r="E523" s="7">
        <f t="shared" si="17"/>
        <v>2.2357089115165323</v>
      </c>
      <c r="F523" s="3"/>
    </row>
    <row r="524" spans="1:6">
      <c r="A524" s="8">
        <v>39510</v>
      </c>
      <c r="B524" s="11">
        <v>53.159999847412109</v>
      </c>
      <c r="C524" s="11">
        <v>4.9499998092651367</v>
      </c>
      <c r="D524" s="7">
        <f t="shared" si="16"/>
        <v>2.4160643089223908</v>
      </c>
      <c r="E524" s="7">
        <f t="shared" si="17"/>
        <v>2.2916272839633227</v>
      </c>
      <c r="F524" s="3"/>
    </row>
    <row r="525" spans="1:6">
      <c r="A525" s="8">
        <v>39511</v>
      </c>
      <c r="B525" s="11">
        <v>52.189998626708984</v>
      </c>
      <c r="C525" s="11">
        <v>4.8600001335144043</v>
      </c>
      <c r="D525" s="7">
        <f t="shared" si="16"/>
        <v>2.3393602329737084</v>
      </c>
      <c r="E525" s="7">
        <f t="shared" si="17"/>
        <v>2.190974000246217</v>
      </c>
      <c r="F525" s="3"/>
    </row>
    <row r="526" spans="1:6">
      <c r="A526" s="8">
        <v>39512</v>
      </c>
      <c r="B526" s="11">
        <v>52.930000305175781</v>
      </c>
      <c r="C526" s="11">
        <v>4.929999828338623</v>
      </c>
      <c r="D526" s="7">
        <f t="shared" si="16"/>
        <v>2.397876803608666</v>
      </c>
      <c r="E526" s="7">
        <f t="shared" si="17"/>
        <v>2.2692598283281651</v>
      </c>
      <c r="F526" s="3"/>
    </row>
    <row r="527" spans="1:6">
      <c r="A527" s="8">
        <v>39513</v>
      </c>
      <c r="B527" s="11">
        <v>53.110000610351563</v>
      </c>
      <c r="C527" s="11">
        <v>4.9499998092651367</v>
      </c>
      <c r="D527" s="7">
        <f t="shared" si="16"/>
        <v>2.4121105558806279</v>
      </c>
      <c r="E527" s="7">
        <f t="shared" si="17"/>
        <v>2.2916272839633227</v>
      </c>
      <c r="F527" s="3"/>
    </row>
    <row r="528" spans="1:6">
      <c r="A528" s="8">
        <v>39514</v>
      </c>
      <c r="B528" s="11">
        <v>51.529998779296875</v>
      </c>
      <c r="C528" s="11">
        <v>4.8000001907348633</v>
      </c>
      <c r="D528" s="7">
        <f t="shared" si="16"/>
        <v>2.2871699085271882</v>
      </c>
      <c r="E528" s="7">
        <f t="shared" si="17"/>
        <v>2.1238716333407437</v>
      </c>
      <c r="F528" s="3"/>
    </row>
    <row r="529" spans="1:6">
      <c r="A529" s="8">
        <v>39517</v>
      </c>
      <c r="B529" s="11">
        <v>50.180000305175781</v>
      </c>
      <c r="C529" s="11">
        <v>4.6700000762939453</v>
      </c>
      <c r="D529" s="7">
        <f t="shared" si="16"/>
        <v>2.1804170681394943</v>
      </c>
      <c r="E529" s="7">
        <f t="shared" si="17"/>
        <v>1.9784829050711148</v>
      </c>
      <c r="F529" s="3"/>
    </row>
    <row r="530" spans="1:6">
      <c r="A530" s="8">
        <v>39518</v>
      </c>
      <c r="B530" s="11">
        <v>49.439998626708984</v>
      </c>
      <c r="C530" s="11">
        <v>4.5999999046325684</v>
      </c>
      <c r="D530" s="7">
        <f t="shared" si="16"/>
        <v>2.1219004975045368</v>
      </c>
      <c r="E530" s="7">
        <f t="shared" si="17"/>
        <v>1.9001965437069592</v>
      </c>
      <c r="F530" s="3"/>
    </row>
    <row r="531" spans="1:6">
      <c r="A531" s="8">
        <v>39519</v>
      </c>
      <c r="B531" s="11">
        <v>47.720001220703125</v>
      </c>
      <c r="C531" s="11">
        <v>4.440000057220459</v>
      </c>
      <c r="D531" s="7">
        <f t="shared" si="16"/>
        <v>1.9858895226253745</v>
      </c>
      <c r="E531" s="7">
        <f t="shared" si="17"/>
        <v>1.7212568986256975</v>
      </c>
      <c r="F531" s="3"/>
    </row>
    <row r="532" spans="1:6">
      <c r="A532" s="8">
        <v>39520</v>
      </c>
      <c r="B532" s="11">
        <v>46.950000762939453</v>
      </c>
      <c r="C532" s="11">
        <v>4.3600001335144043</v>
      </c>
      <c r="D532" s="7">
        <f t="shared" si="16"/>
        <v>1.925000760495764</v>
      </c>
      <c r="E532" s="7">
        <f t="shared" si="17"/>
        <v>1.6317870760850668</v>
      </c>
      <c r="F532" s="3"/>
    </row>
    <row r="533" spans="1:6">
      <c r="A533" s="8">
        <v>39521</v>
      </c>
      <c r="B533" s="11">
        <v>46.360000610351563</v>
      </c>
      <c r="C533" s="11">
        <v>4.2800002098083496</v>
      </c>
      <c r="D533" s="7">
        <f t="shared" si="16"/>
        <v>1.8783457506381154</v>
      </c>
      <c r="E533" s="7">
        <f t="shared" si="17"/>
        <v>1.5423172535444358</v>
      </c>
      <c r="F533" s="3"/>
    </row>
    <row r="534" spans="1:6">
      <c r="A534" s="8">
        <v>39524</v>
      </c>
      <c r="B534" s="11">
        <v>43.110000610351562</v>
      </c>
      <c r="C534" s="11">
        <v>3.9800000190734863</v>
      </c>
      <c r="D534" s="7">
        <f t="shared" si="16"/>
        <v>1.6213478814472759</v>
      </c>
      <c r="E534" s="7">
        <f t="shared" si="17"/>
        <v>1.2068048857348628</v>
      </c>
      <c r="F534" s="3"/>
    </row>
    <row r="535" spans="1:6">
      <c r="A535" s="8">
        <v>39525</v>
      </c>
      <c r="B535" s="11">
        <v>40.580001831054687</v>
      </c>
      <c r="C535" s="11">
        <v>3.7400000095367432</v>
      </c>
      <c r="D535" s="7">
        <f t="shared" si="16"/>
        <v>1.4212850213442845</v>
      </c>
      <c r="E535" s="7">
        <f t="shared" si="17"/>
        <v>0.93839515147186636</v>
      </c>
      <c r="F535" s="3"/>
    </row>
    <row r="536" spans="1:6">
      <c r="A536" s="8">
        <v>39526</v>
      </c>
      <c r="B536" s="11">
        <v>41.990001678466797</v>
      </c>
      <c r="C536" s="11">
        <v>3.869999885559082</v>
      </c>
      <c r="D536" s="7">
        <f t="shared" si="16"/>
        <v>1.5327825463733062</v>
      </c>
      <c r="E536" s="7">
        <f t="shared" si="17"/>
        <v>1.0837836131003915</v>
      </c>
      <c r="F536" s="3"/>
    </row>
    <row r="537" spans="1:6">
      <c r="A537" s="8">
        <v>39527</v>
      </c>
      <c r="B537" s="11">
        <v>43.810001373291016</v>
      </c>
      <c r="C537" s="11">
        <v>4.0399999618530273</v>
      </c>
      <c r="D537" s="7">
        <f t="shared" si="16"/>
        <v>1.6767013289880148</v>
      </c>
      <c r="E537" s="7">
        <f t="shared" si="17"/>
        <v>1.2739072526403359</v>
      </c>
      <c r="F537" s="3"/>
    </row>
    <row r="538" spans="1:6">
      <c r="A538" s="8">
        <v>39528</v>
      </c>
      <c r="B538" s="11">
        <v>43.830001831054688</v>
      </c>
      <c r="C538" s="11">
        <v>4.0500001907348633</v>
      </c>
      <c r="D538" s="7">
        <f t="shared" si="16"/>
        <v>1.6782828905351239</v>
      </c>
      <c r="E538" s="7">
        <f t="shared" si="17"/>
        <v>1.2850912470990186</v>
      </c>
      <c r="F538" s="3"/>
    </row>
    <row r="539" spans="1:6">
      <c r="A539" s="8">
        <v>39531</v>
      </c>
      <c r="B539" s="11">
        <v>43.090000152587891</v>
      </c>
      <c r="C539" s="11">
        <v>3.9800000190734863</v>
      </c>
      <c r="D539" s="7">
        <f t="shared" si="16"/>
        <v>1.6197663199001666</v>
      </c>
      <c r="E539" s="7">
        <f t="shared" si="17"/>
        <v>1.2068048857348628</v>
      </c>
      <c r="F539" s="3"/>
    </row>
    <row r="540" spans="1:6">
      <c r="A540" s="8">
        <v>39532</v>
      </c>
      <c r="B540" s="11">
        <v>44.020000457763672</v>
      </c>
      <c r="C540" s="11">
        <v>4.070000171661377</v>
      </c>
      <c r="D540" s="7">
        <f t="shared" si="16"/>
        <v>1.6933072727546301</v>
      </c>
      <c r="E540" s="7">
        <f t="shared" si="17"/>
        <v>1.3074587027341762</v>
      </c>
      <c r="F540" s="3"/>
    </row>
    <row r="541" spans="1:6">
      <c r="A541" s="8">
        <v>39533</v>
      </c>
      <c r="B541" s="11">
        <v>43.790000915527344</v>
      </c>
      <c r="C541" s="11">
        <v>4.0500001907348633</v>
      </c>
      <c r="D541" s="7">
        <f t="shared" si="16"/>
        <v>1.6751197674409055</v>
      </c>
      <c r="E541" s="7">
        <f t="shared" si="17"/>
        <v>1.2850912470990186</v>
      </c>
      <c r="F541" s="3"/>
    </row>
    <row r="542" spans="1:6">
      <c r="A542" s="8">
        <v>39534</v>
      </c>
      <c r="B542" s="11">
        <v>42</v>
      </c>
      <c r="C542" s="11">
        <v>3.8900001049041748</v>
      </c>
      <c r="D542" s="7">
        <f t="shared" si="16"/>
        <v>1.5335731763208504</v>
      </c>
      <c r="E542" s="7">
        <f t="shared" si="17"/>
        <v>1.106151335376653</v>
      </c>
      <c r="F542" s="3"/>
    </row>
    <row r="543" spans="1:6">
      <c r="A543" s="8">
        <v>39535</v>
      </c>
      <c r="B543" s="11">
        <v>43.520000457763672</v>
      </c>
      <c r="C543" s="11">
        <v>4.0399999618530273</v>
      </c>
      <c r="D543" s="7">
        <f t="shared" si="16"/>
        <v>1.6537691390329625</v>
      </c>
      <c r="E543" s="7">
        <f t="shared" si="17"/>
        <v>1.2739072526403359</v>
      </c>
      <c r="F543" s="3"/>
    </row>
    <row r="544" spans="1:6">
      <c r="A544" s="8">
        <v>39538</v>
      </c>
      <c r="B544" s="11">
        <v>41.830001831054688</v>
      </c>
      <c r="C544" s="11">
        <v>3.8599998950958252</v>
      </c>
      <c r="D544" s="7">
        <f t="shared" si="16"/>
        <v>1.5201303556484536</v>
      </c>
      <c r="E544" s="7">
        <f t="shared" si="17"/>
        <v>1.0725998852828127</v>
      </c>
      <c r="F544" s="3"/>
    </row>
    <row r="545" spans="1:6">
      <c r="A545" s="8">
        <v>39539</v>
      </c>
      <c r="B545" s="11">
        <v>38.240001678466797</v>
      </c>
      <c r="C545" s="11">
        <v>3.5199999809265137</v>
      </c>
      <c r="D545" s="7">
        <f t="shared" si="16"/>
        <v>1.2362465434607992</v>
      </c>
      <c r="E545" s="7">
        <f t="shared" si="17"/>
        <v>0.69235287284402791</v>
      </c>
      <c r="F545" s="3"/>
    </row>
    <row r="546" spans="1:6">
      <c r="A546" s="8">
        <v>39540</v>
      </c>
      <c r="B546" s="11">
        <v>37.240001678466797</v>
      </c>
      <c r="C546" s="11">
        <v>3.4700000286102295</v>
      </c>
      <c r="D546" s="7">
        <f t="shared" si="16"/>
        <v>1.157170276017464</v>
      </c>
      <c r="E546" s="7">
        <f t="shared" si="17"/>
        <v>0.63643423375613362</v>
      </c>
      <c r="F546" s="3"/>
    </row>
    <row r="547" spans="1:6">
      <c r="A547" s="8">
        <v>39541</v>
      </c>
      <c r="B547" s="11">
        <v>38.169998168945313</v>
      </c>
      <c r="C547" s="11">
        <v>3.5699999332427979</v>
      </c>
      <c r="D547" s="7">
        <f t="shared" si="16"/>
        <v>1.2307109272199064</v>
      </c>
      <c r="E547" s="7">
        <f t="shared" si="17"/>
        <v>0.7482715119319221</v>
      </c>
      <c r="F547" s="3"/>
    </row>
    <row r="548" spans="1:6">
      <c r="A548" s="8">
        <v>39545</v>
      </c>
      <c r="B548" s="11">
        <v>40.450000762939453</v>
      </c>
      <c r="C548" s="11">
        <v>3.7799999713897705</v>
      </c>
      <c r="D548" s="7">
        <f t="shared" si="16"/>
        <v>1.4110050221140851</v>
      </c>
      <c r="E548" s="7">
        <f t="shared" si="17"/>
        <v>0.98313006274218184</v>
      </c>
      <c r="F548" s="3"/>
    </row>
    <row r="549" spans="1:6">
      <c r="A549" s="8">
        <v>39546</v>
      </c>
      <c r="B549" s="11">
        <v>41.169998168945313</v>
      </c>
      <c r="C549" s="11">
        <v>3.8499999046325684</v>
      </c>
      <c r="D549" s="7">
        <f t="shared" si="16"/>
        <v>1.4679397295499119</v>
      </c>
      <c r="E549" s="7">
        <f t="shared" si="17"/>
        <v>1.0614161574652339</v>
      </c>
      <c r="F549" s="3"/>
    </row>
    <row r="550" spans="1:6">
      <c r="A550" s="8">
        <v>39547</v>
      </c>
      <c r="B550" s="11">
        <v>40.299999237060547</v>
      </c>
      <c r="C550" s="11">
        <v>3.7400000095367432</v>
      </c>
      <c r="D550" s="7">
        <f t="shared" si="16"/>
        <v>1.3991434613367764</v>
      </c>
      <c r="E550" s="7">
        <f t="shared" si="17"/>
        <v>0.93839515147186636</v>
      </c>
      <c r="F550" s="3"/>
    </row>
    <row r="551" spans="1:6">
      <c r="A551" s="8">
        <v>39548</v>
      </c>
      <c r="B551" s="11">
        <v>40.259998321533203</v>
      </c>
      <c r="C551" s="11">
        <v>3.7400000095367432</v>
      </c>
      <c r="D551" s="7">
        <f t="shared" si="16"/>
        <v>1.3959803382425577</v>
      </c>
      <c r="E551" s="7">
        <f t="shared" si="17"/>
        <v>0.93839515147186636</v>
      </c>
      <c r="F551" s="3"/>
    </row>
    <row r="552" spans="1:6">
      <c r="A552" s="8">
        <v>39549</v>
      </c>
      <c r="B552" s="11">
        <v>40.950000762939453</v>
      </c>
      <c r="C552" s="11">
        <v>3.7799999713897705</v>
      </c>
      <c r="D552" s="7">
        <f t="shared" si="16"/>
        <v>1.4505431558357527</v>
      </c>
      <c r="E552" s="7">
        <f t="shared" si="17"/>
        <v>0.98313006274218184</v>
      </c>
      <c r="F552" s="3"/>
    </row>
    <row r="553" spans="1:6">
      <c r="A553" s="8">
        <v>39552</v>
      </c>
      <c r="B553" s="11">
        <v>38.349998474121094</v>
      </c>
      <c r="C553" s="11">
        <v>3.5399999618530273</v>
      </c>
      <c r="D553" s="7">
        <f t="shared" si="16"/>
        <v>1.2449446794918684</v>
      </c>
      <c r="E553" s="7">
        <f t="shared" si="17"/>
        <v>0.71472032847918554</v>
      </c>
      <c r="F553" s="3"/>
    </row>
    <row r="554" spans="1:6">
      <c r="A554" s="8">
        <v>39553</v>
      </c>
      <c r="B554" s="11">
        <v>39.270000457763672</v>
      </c>
      <c r="C554" s="11">
        <v>3.619999885559082</v>
      </c>
      <c r="D554" s="7">
        <f t="shared" si="16"/>
        <v>1.3176950023987877</v>
      </c>
      <c r="E554" s="7">
        <f t="shared" si="17"/>
        <v>0.80419015101981639</v>
      </c>
      <c r="F554" s="3"/>
    </row>
    <row r="555" spans="1:6">
      <c r="A555" s="8">
        <v>39554</v>
      </c>
      <c r="B555" s="11">
        <v>38.029998779296875</v>
      </c>
      <c r="C555" s="11">
        <v>3.5</v>
      </c>
      <c r="D555" s="7">
        <f t="shared" si="16"/>
        <v>1.2196402980421628</v>
      </c>
      <c r="E555" s="7">
        <f t="shared" si="17"/>
        <v>0.66998541720887017</v>
      </c>
      <c r="F555" s="3"/>
    </row>
    <row r="556" spans="1:6">
      <c r="A556" s="8">
        <v>39555</v>
      </c>
      <c r="B556" s="11">
        <v>36.040000915527344</v>
      </c>
      <c r="C556" s="11">
        <v>3.3199999332427979</v>
      </c>
      <c r="D556" s="7">
        <f t="shared" si="16"/>
        <v>1.0622786947550575</v>
      </c>
      <c r="E556" s="7">
        <f t="shared" si="17"/>
        <v>0.46867804985134698</v>
      </c>
      <c r="F556" s="3"/>
    </row>
    <row r="557" spans="1:6">
      <c r="A557" s="8">
        <v>39556</v>
      </c>
      <c r="B557" s="11">
        <v>34.639999389648438</v>
      </c>
      <c r="C557" s="11">
        <v>3.1500000953674316</v>
      </c>
      <c r="D557" s="7">
        <f t="shared" si="16"/>
        <v>0.95157179967357974</v>
      </c>
      <c r="E557" s="7">
        <f t="shared" si="17"/>
        <v>0.27855467695250652</v>
      </c>
      <c r="F557" s="3"/>
    </row>
    <row r="558" spans="1:6">
      <c r="A558" s="8">
        <v>39559</v>
      </c>
      <c r="B558" s="11">
        <v>34.970001220703125</v>
      </c>
      <c r="C558" s="11">
        <v>3.1700000762939453</v>
      </c>
      <c r="D558" s="7">
        <f t="shared" si="16"/>
        <v>0.97766711272285056</v>
      </c>
      <c r="E558" s="7">
        <f t="shared" si="17"/>
        <v>0.3009221325876642</v>
      </c>
      <c r="F558" s="3"/>
    </row>
    <row r="559" spans="1:6">
      <c r="A559" s="8">
        <v>39560</v>
      </c>
      <c r="B559" s="11">
        <v>35.430000305175781</v>
      </c>
      <c r="C559" s="11">
        <v>3.2200000286102295</v>
      </c>
      <c r="D559" s="7">
        <f t="shared" si="16"/>
        <v>1.0140421233502996</v>
      </c>
      <c r="E559" s="7">
        <f t="shared" si="17"/>
        <v>0.3568407716755585</v>
      </c>
      <c r="F559" s="3"/>
    </row>
    <row r="560" spans="1:6">
      <c r="A560" s="8">
        <v>39561</v>
      </c>
      <c r="B560" s="11">
        <v>37.700000762939453</v>
      </c>
      <c r="C560" s="11">
        <v>3.4200000762939453</v>
      </c>
      <c r="D560" s="7">
        <f t="shared" si="16"/>
        <v>1.1935452866449132</v>
      </c>
      <c r="E560" s="7">
        <f t="shared" si="17"/>
        <v>0.58051559466823932</v>
      </c>
      <c r="F560" s="3"/>
    </row>
    <row r="561" spans="1:6">
      <c r="A561" s="8">
        <v>39562</v>
      </c>
      <c r="B561" s="11">
        <v>41.200000762939453</v>
      </c>
      <c r="C561" s="11">
        <v>3.7400000095367432</v>
      </c>
      <c r="D561" s="7">
        <f t="shared" si="16"/>
        <v>1.4703122226965863</v>
      </c>
      <c r="E561" s="7">
        <f t="shared" si="17"/>
        <v>0.93839515147186636</v>
      </c>
      <c r="F561" s="3"/>
    </row>
    <row r="562" spans="1:6">
      <c r="A562" s="8">
        <v>39563</v>
      </c>
      <c r="B562" s="11">
        <v>40.909999847412109</v>
      </c>
      <c r="C562" s="11">
        <v>3.6800000667572021</v>
      </c>
      <c r="D562" s="7">
        <f t="shared" si="16"/>
        <v>1.447380032741534</v>
      </c>
      <c r="E562" s="7">
        <f t="shared" si="17"/>
        <v>0.87129278456639325</v>
      </c>
      <c r="F562" s="3"/>
    </row>
    <row r="563" spans="1:6">
      <c r="A563" s="8">
        <v>39566</v>
      </c>
      <c r="B563" s="11">
        <v>40.400001525878906</v>
      </c>
      <c r="C563" s="11">
        <v>3.630000114440918</v>
      </c>
      <c r="D563" s="7">
        <f t="shared" si="16"/>
        <v>1.4070512690723225</v>
      </c>
      <c r="E563" s="7">
        <f t="shared" si="17"/>
        <v>0.81537414547849907</v>
      </c>
      <c r="F563" s="3"/>
    </row>
    <row r="564" spans="1:6">
      <c r="A564" s="8">
        <v>39567</v>
      </c>
      <c r="B564" s="11">
        <v>41.060001373291016</v>
      </c>
      <c r="C564" s="11">
        <v>3.690000057220459</v>
      </c>
      <c r="D564" s="7">
        <f t="shared" si="16"/>
        <v>1.459241593518843</v>
      </c>
      <c r="E564" s="7">
        <f t="shared" si="17"/>
        <v>0.88247651238397218</v>
      </c>
      <c r="F564" s="3"/>
    </row>
    <row r="565" spans="1:6">
      <c r="A565" s="8">
        <v>39568</v>
      </c>
      <c r="B565" s="11">
        <v>42.099998474121094</v>
      </c>
      <c r="C565" s="11">
        <v>3.8900001049041748</v>
      </c>
      <c r="D565" s="7">
        <f t="shared" si="16"/>
        <v>1.5414806824043754</v>
      </c>
      <c r="E565" s="7">
        <f t="shared" si="17"/>
        <v>1.106151335376653</v>
      </c>
      <c r="F565" s="3"/>
    </row>
    <row r="566" spans="1:6">
      <c r="A566" s="8">
        <v>39573</v>
      </c>
      <c r="B566" s="11">
        <v>37.430000305175781</v>
      </c>
      <c r="C566" s="11">
        <v>4.0300002098083496</v>
      </c>
      <c r="D566" s="7">
        <f t="shared" si="16"/>
        <v>1.1721946582369702</v>
      </c>
      <c r="E566" s="7">
        <f t="shared" si="17"/>
        <v>1.2627237914638607</v>
      </c>
      <c r="F566" s="3"/>
    </row>
    <row r="567" spans="1:6">
      <c r="A567" s="8">
        <v>39574</v>
      </c>
      <c r="B567" s="11">
        <v>37.259998321533203</v>
      </c>
      <c r="C567" s="11">
        <v>4.0100002288818359</v>
      </c>
      <c r="D567" s="7">
        <f t="shared" si="16"/>
        <v>1.1587515359125522</v>
      </c>
      <c r="E567" s="7">
        <f t="shared" si="17"/>
        <v>1.2403563358287031</v>
      </c>
      <c r="F567" s="3"/>
    </row>
    <row r="568" spans="1:6">
      <c r="A568" s="8">
        <v>39575</v>
      </c>
      <c r="B568" s="11">
        <v>35.689998626708984</v>
      </c>
      <c r="C568" s="11">
        <v>3.8399999141693115</v>
      </c>
      <c r="D568" s="7">
        <f t="shared" si="16"/>
        <v>1.0346018201586775</v>
      </c>
      <c r="E568" s="7">
        <f t="shared" si="17"/>
        <v>1.0502324296476548</v>
      </c>
      <c r="F568" s="3"/>
    </row>
    <row r="569" spans="1:6">
      <c r="A569" s="8">
        <v>39576</v>
      </c>
      <c r="B569" s="11">
        <v>36.310001373291016</v>
      </c>
      <c r="C569" s="11">
        <v>3.9500000476837158</v>
      </c>
      <c r="D569" s="7">
        <f t="shared" si="16"/>
        <v>1.0836293231630005</v>
      </c>
      <c r="E569" s="7">
        <f t="shared" si="17"/>
        <v>1.1732537022821261</v>
      </c>
      <c r="F569" s="3"/>
    </row>
    <row r="570" spans="1:6">
      <c r="A570" s="8">
        <v>39577</v>
      </c>
      <c r="B570" s="11">
        <v>36.130001068115234</v>
      </c>
      <c r="C570" s="11">
        <v>3.9300000667572021</v>
      </c>
      <c r="D570" s="7">
        <f t="shared" si="16"/>
        <v>1.0693955708910385</v>
      </c>
      <c r="E570" s="7">
        <f t="shared" si="17"/>
        <v>1.1508862466469685</v>
      </c>
      <c r="F570" s="3"/>
    </row>
    <row r="571" spans="1:6">
      <c r="A571" s="8">
        <v>39580</v>
      </c>
      <c r="B571" s="11">
        <v>36.639999389648438</v>
      </c>
      <c r="C571" s="11">
        <v>3.9800000190734863</v>
      </c>
      <c r="D571" s="7">
        <f t="shared" si="16"/>
        <v>1.1097243345602501</v>
      </c>
      <c r="E571" s="7">
        <f t="shared" si="17"/>
        <v>1.2068048857348628</v>
      </c>
      <c r="F571" s="3"/>
    </row>
    <row r="572" spans="1:6">
      <c r="A572" s="8">
        <v>39581</v>
      </c>
      <c r="B572" s="11">
        <v>35.919998168945313</v>
      </c>
      <c r="C572" s="11">
        <v>3.9000000953674316</v>
      </c>
      <c r="D572" s="7">
        <f t="shared" si="16"/>
        <v>1.0527893254724021</v>
      </c>
      <c r="E572" s="7">
        <f t="shared" si="17"/>
        <v>1.1173350631942318</v>
      </c>
      <c r="F572" s="3"/>
    </row>
    <row r="573" spans="1:6">
      <c r="A573" s="8">
        <v>39582</v>
      </c>
      <c r="B573" s="11">
        <v>36.549999237060547</v>
      </c>
      <c r="C573" s="11">
        <v>3.9700000286102295</v>
      </c>
      <c r="D573" s="7">
        <f t="shared" si="16"/>
        <v>1.1026074584242691</v>
      </c>
      <c r="E573" s="7">
        <f t="shared" si="17"/>
        <v>1.1956211579172837</v>
      </c>
      <c r="F573" s="3"/>
    </row>
    <row r="574" spans="1:6">
      <c r="A574" s="8">
        <v>39583</v>
      </c>
      <c r="B574" s="11">
        <v>36.009998321533203</v>
      </c>
      <c r="C574" s="11">
        <v>3.9100000858306885</v>
      </c>
      <c r="D574" s="7">
        <f t="shared" si="16"/>
        <v>1.0599062016083831</v>
      </c>
      <c r="E574" s="7">
        <f t="shared" si="17"/>
        <v>1.1285187910118106</v>
      </c>
      <c r="F574" s="3"/>
    </row>
    <row r="575" spans="1:6">
      <c r="A575" s="8">
        <v>39584</v>
      </c>
      <c r="B575" s="11">
        <v>35.509998321533203</v>
      </c>
      <c r="C575" s="11">
        <v>3.8499999046325684</v>
      </c>
      <c r="D575" s="7">
        <f t="shared" si="16"/>
        <v>1.0203680678867155</v>
      </c>
      <c r="E575" s="7">
        <f t="shared" si="17"/>
        <v>1.0614161574652339</v>
      </c>
      <c r="F575" s="3"/>
    </row>
    <row r="576" spans="1:6">
      <c r="A576" s="8">
        <v>39587</v>
      </c>
      <c r="B576" s="11">
        <v>35.319999694824219</v>
      </c>
      <c r="C576" s="11">
        <v>3.8299999237060547</v>
      </c>
      <c r="D576" s="7">
        <f t="shared" si="16"/>
        <v>1.0053436856672093</v>
      </c>
      <c r="E576" s="7">
        <f t="shared" si="17"/>
        <v>1.039048701830076</v>
      </c>
      <c r="F576" s="3"/>
    </row>
    <row r="577" spans="1:6">
      <c r="A577" s="8">
        <v>39588</v>
      </c>
      <c r="B577" s="11">
        <v>33.700000762939453</v>
      </c>
      <c r="C577" s="11">
        <v>3.6500000953674316</v>
      </c>
      <c r="D577" s="7">
        <f t="shared" si="16"/>
        <v>0.87724021687157228</v>
      </c>
      <c r="E577" s="7">
        <f t="shared" si="17"/>
        <v>0.8377416011136567</v>
      </c>
      <c r="F577" s="3"/>
    </row>
    <row r="578" spans="1:6">
      <c r="A578" s="8">
        <v>39589</v>
      </c>
      <c r="B578" s="11">
        <v>33.729999542236328</v>
      </c>
      <c r="C578" s="11">
        <v>3.6500000953674316</v>
      </c>
      <c r="D578" s="7">
        <f t="shared" si="16"/>
        <v>0.87961240836622556</v>
      </c>
      <c r="E578" s="7">
        <f t="shared" si="17"/>
        <v>0.8377416011136567</v>
      </c>
      <c r="F578" s="3"/>
    </row>
    <row r="579" spans="1:6">
      <c r="A579" s="8">
        <v>39590</v>
      </c>
      <c r="B579" s="11">
        <v>32.479999542236328</v>
      </c>
      <c r="C579" s="11">
        <v>3.5099999904632568</v>
      </c>
      <c r="D579" s="7">
        <f t="shared" si="16"/>
        <v>0.78076707406205659</v>
      </c>
      <c r="E579" s="7">
        <f t="shared" si="17"/>
        <v>0.68116914502644899</v>
      </c>
      <c r="F579" s="3"/>
    </row>
    <row r="580" spans="1:6">
      <c r="A580" s="8">
        <v>39591</v>
      </c>
      <c r="B580" s="11">
        <v>32.590000152587891</v>
      </c>
      <c r="C580" s="11">
        <v>3.5299999713897705</v>
      </c>
      <c r="D580" s="7">
        <f t="shared" ref="D580:D643" si="18">(B580-G$4)/I$4</f>
        <v>0.78946551174514679</v>
      </c>
      <c r="E580" s="7">
        <f t="shared" ref="E580:E643" si="19">(C580-G$5)/I$5</f>
        <v>0.70353660066160673</v>
      </c>
      <c r="F580" s="3"/>
    </row>
    <row r="581" spans="1:6">
      <c r="A581" s="8">
        <v>39594</v>
      </c>
      <c r="B581" s="11">
        <v>31.809999465942383</v>
      </c>
      <c r="C581" s="11">
        <v>3.440000057220459</v>
      </c>
      <c r="D581" s="7">
        <f t="shared" si="18"/>
        <v>0.72778596884198155</v>
      </c>
      <c r="E581" s="7">
        <f t="shared" si="19"/>
        <v>0.60288305030339706</v>
      </c>
      <c r="F581" s="3"/>
    </row>
    <row r="582" spans="1:6">
      <c r="A582" s="8">
        <v>39595</v>
      </c>
      <c r="B582" s="11">
        <v>31.280000686645508</v>
      </c>
      <c r="C582" s="11">
        <v>3.380000114440918</v>
      </c>
      <c r="D582" s="7">
        <f t="shared" si="18"/>
        <v>0.68587564362566067</v>
      </c>
      <c r="E582" s="7">
        <f t="shared" si="19"/>
        <v>0.53578068339792395</v>
      </c>
      <c r="F582" s="3"/>
    </row>
    <row r="583" spans="1:6">
      <c r="A583" s="8">
        <v>39596</v>
      </c>
      <c r="B583" s="11">
        <v>32.290000915527344</v>
      </c>
      <c r="C583" s="11">
        <v>3.4900000095367432</v>
      </c>
      <c r="D583" s="7">
        <f t="shared" si="18"/>
        <v>0.7657426918425505</v>
      </c>
      <c r="E583" s="7">
        <f t="shared" si="19"/>
        <v>0.65880168939129136</v>
      </c>
      <c r="F583" s="3"/>
    </row>
    <row r="584" spans="1:6">
      <c r="A584" s="8">
        <v>39597</v>
      </c>
      <c r="B584" s="11">
        <v>31.379999160766602</v>
      </c>
      <c r="C584" s="11">
        <v>3.3900001049041748</v>
      </c>
      <c r="D584" s="7">
        <f t="shared" si="18"/>
        <v>0.69378314970918564</v>
      </c>
      <c r="E584" s="7">
        <f t="shared" si="19"/>
        <v>0.54696441121550277</v>
      </c>
      <c r="F584" s="3"/>
    </row>
    <row r="585" spans="1:6">
      <c r="A585" s="8">
        <v>39598</v>
      </c>
      <c r="B585" s="11">
        <v>31.190000534057617</v>
      </c>
      <c r="C585" s="11">
        <v>3.369999885559082</v>
      </c>
      <c r="D585" s="7">
        <f t="shared" si="18"/>
        <v>0.67875876748967967</v>
      </c>
      <c r="E585" s="7">
        <f t="shared" si="19"/>
        <v>0.52459668893924127</v>
      </c>
      <c r="F585" s="3"/>
    </row>
    <row r="586" spans="1:6">
      <c r="A586" s="8">
        <v>39601</v>
      </c>
      <c r="B586" s="11">
        <v>31.159999847412109</v>
      </c>
      <c r="C586" s="11">
        <v>3.380000114440918</v>
      </c>
      <c r="D586" s="7">
        <f t="shared" si="18"/>
        <v>0.6763864251690157</v>
      </c>
      <c r="E586" s="7">
        <f t="shared" si="19"/>
        <v>0.53578068339792395</v>
      </c>
      <c r="F586" s="3"/>
    </row>
    <row r="587" spans="1:6">
      <c r="A587" s="8">
        <v>39602</v>
      </c>
      <c r="B587" s="11">
        <v>30.639999389648438</v>
      </c>
      <c r="C587" s="11">
        <v>3.309999942779541</v>
      </c>
      <c r="D587" s="7">
        <f t="shared" si="18"/>
        <v>0.63526672990023891</v>
      </c>
      <c r="E587" s="7">
        <f t="shared" si="19"/>
        <v>0.45749432203376816</v>
      </c>
      <c r="F587" s="3"/>
    </row>
    <row r="588" spans="1:6">
      <c r="A588" s="8">
        <v>39603</v>
      </c>
      <c r="B588" s="11">
        <v>30.690000534057617</v>
      </c>
      <c r="C588" s="11">
        <v>3.3299999237060547</v>
      </c>
      <c r="D588" s="7">
        <f t="shared" si="18"/>
        <v>0.63922063376801197</v>
      </c>
      <c r="E588" s="7">
        <f t="shared" si="19"/>
        <v>0.47986177766892585</v>
      </c>
      <c r="F588" s="3"/>
    </row>
    <row r="589" spans="1:6">
      <c r="A589" s="8">
        <v>39604</v>
      </c>
      <c r="B589" s="11">
        <v>30.299999237060547</v>
      </c>
      <c r="C589" s="11">
        <v>3.2799999713897705</v>
      </c>
      <c r="D589" s="7">
        <f t="shared" si="18"/>
        <v>0.60838078690342412</v>
      </c>
      <c r="E589" s="7">
        <f t="shared" si="19"/>
        <v>0.42394313858103161</v>
      </c>
      <c r="F589" s="3"/>
    </row>
    <row r="590" spans="1:6">
      <c r="A590" s="8">
        <v>39605</v>
      </c>
      <c r="B590" s="11">
        <v>30.370000839233398</v>
      </c>
      <c r="C590" s="11">
        <v>3.309999942779541</v>
      </c>
      <c r="D590" s="7">
        <f t="shared" si="18"/>
        <v>0.61391625231830649</v>
      </c>
      <c r="E590" s="7">
        <f t="shared" si="19"/>
        <v>0.45749432203376816</v>
      </c>
      <c r="F590" s="3"/>
    </row>
    <row r="591" spans="1:6">
      <c r="A591" s="8">
        <v>39609</v>
      </c>
      <c r="B591" s="11">
        <v>27.799999237060547</v>
      </c>
      <c r="C591" s="11">
        <v>3.0199999809265137</v>
      </c>
      <c r="D591" s="7">
        <f t="shared" si="18"/>
        <v>0.410690118295086</v>
      </c>
      <c r="E591" s="7">
        <f t="shared" si="19"/>
        <v>0.13316594868287762</v>
      </c>
      <c r="F591" s="3"/>
    </row>
    <row r="592" spans="1:6">
      <c r="A592" s="8">
        <v>39610</v>
      </c>
      <c r="B592" s="11">
        <v>26.959999084472656</v>
      </c>
      <c r="C592" s="11">
        <v>2.940000057220459</v>
      </c>
      <c r="D592" s="7">
        <f t="shared" si="18"/>
        <v>0.34426604157660357</v>
      </c>
      <c r="E592" s="7">
        <f t="shared" si="19"/>
        <v>4.369612614224682E-2</v>
      </c>
      <c r="F592" s="3"/>
    </row>
    <row r="593" spans="1:6">
      <c r="A593" s="8">
        <v>39611</v>
      </c>
      <c r="B593" s="11">
        <v>26.770000457763672</v>
      </c>
      <c r="C593" s="11">
        <v>2.9200000762939453</v>
      </c>
      <c r="D593" s="7">
        <f t="shared" si="18"/>
        <v>0.32924165935709754</v>
      </c>
      <c r="E593" s="7">
        <f t="shared" si="19"/>
        <v>2.1328670507089115E-2</v>
      </c>
      <c r="F593" s="3"/>
    </row>
    <row r="594" spans="1:6">
      <c r="A594" s="8">
        <v>39612</v>
      </c>
      <c r="B594" s="11">
        <v>25.889999389648438</v>
      </c>
      <c r="C594" s="11">
        <v>2.8199999332427979</v>
      </c>
      <c r="D594" s="7">
        <f t="shared" si="18"/>
        <v>0.25965445954439659</v>
      </c>
      <c r="E594" s="7">
        <f t="shared" si="19"/>
        <v>-9.0508874309803228E-2</v>
      </c>
      <c r="F594" s="3"/>
    </row>
    <row r="595" spans="1:6">
      <c r="A595" s="8">
        <v>39615</v>
      </c>
      <c r="B595" s="11">
        <v>25.5</v>
      </c>
      <c r="C595" s="11">
        <v>2.7799999713897705</v>
      </c>
      <c r="D595" s="7">
        <f t="shared" si="18"/>
        <v>0.22881476350581925</v>
      </c>
      <c r="E595" s="7">
        <f t="shared" si="19"/>
        <v>-0.13524378558011863</v>
      </c>
      <c r="F595" s="3"/>
    </row>
    <row r="596" spans="1:6">
      <c r="A596" s="8">
        <v>39616</v>
      </c>
      <c r="B596" s="11">
        <v>24.5</v>
      </c>
      <c r="C596" s="11">
        <v>2.6700000762939453</v>
      </c>
      <c r="D596" s="7">
        <f t="shared" si="18"/>
        <v>0.14973849606248402</v>
      </c>
      <c r="E596" s="7">
        <f t="shared" si="19"/>
        <v>-0.25826479157348597</v>
      </c>
      <c r="F596" s="3"/>
    </row>
    <row r="597" spans="1:6">
      <c r="A597" s="8">
        <v>39617</v>
      </c>
      <c r="B597" s="11">
        <v>25.670000076293945</v>
      </c>
      <c r="C597" s="11">
        <v>2.7999999523162842</v>
      </c>
      <c r="D597" s="7">
        <f t="shared" si="18"/>
        <v>0.24225773500422665</v>
      </c>
      <c r="E597" s="7">
        <f t="shared" si="19"/>
        <v>-0.11287632994496093</v>
      </c>
      <c r="F597" s="3"/>
    </row>
    <row r="598" spans="1:6">
      <c r="A598" s="8">
        <v>39618</v>
      </c>
      <c r="B598" s="11">
        <v>23.430000305175781</v>
      </c>
      <c r="C598" s="11">
        <v>2.5499999523162842</v>
      </c>
      <c r="D598" s="7">
        <f t="shared" si="18"/>
        <v>6.5126914030277039E-2</v>
      </c>
      <c r="E598" s="7">
        <f t="shared" si="19"/>
        <v>-0.39246979202553606</v>
      </c>
      <c r="F598" s="3"/>
    </row>
    <row r="599" spans="1:6">
      <c r="A599" s="8">
        <v>39619</v>
      </c>
      <c r="B599" s="11">
        <v>23.760000228881836</v>
      </c>
      <c r="C599" s="11">
        <v>2.5899999141693115</v>
      </c>
      <c r="D599" s="7">
        <f t="shared" si="18"/>
        <v>9.1222076253537232E-2</v>
      </c>
      <c r="E599" s="7">
        <f t="shared" si="19"/>
        <v>-0.34773488075522063</v>
      </c>
      <c r="F599" s="3"/>
    </row>
    <row r="600" spans="1:6">
      <c r="A600" s="8">
        <v>39622</v>
      </c>
      <c r="B600" s="11">
        <v>23.610000610351563</v>
      </c>
      <c r="C600" s="11">
        <v>2.5699999332427979</v>
      </c>
      <c r="D600" s="7">
        <f t="shared" si="18"/>
        <v>7.9360666302239077E-2</v>
      </c>
      <c r="E600" s="7">
        <f t="shared" si="19"/>
        <v>-0.37010233639037832</v>
      </c>
      <c r="F600" s="3"/>
    </row>
    <row r="601" spans="1:6">
      <c r="A601" s="8">
        <v>39623</v>
      </c>
      <c r="B601" s="11">
        <v>24.139999389648438</v>
      </c>
      <c r="C601" s="11">
        <v>2.630000114440918</v>
      </c>
      <c r="D601" s="7">
        <f t="shared" si="18"/>
        <v>0.12127099151855995</v>
      </c>
      <c r="E601" s="7">
        <f t="shared" si="19"/>
        <v>-0.3029997028438014</v>
      </c>
      <c r="F601" s="3"/>
    </row>
    <row r="602" spans="1:6">
      <c r="A602" s="8">
        <v>39624</v>
      </c>
      <c r="B602" s="11">
        <v>25.139999389648438</v>
      </c>
      <c r="C602" s="11">
        <v>2.7599999904632568</v>
      </c>
      <c r="D602" s="7">
        <f t="shared" si="18"/>
        <v>0.20034725896189517</v>
      </c>
      <c r="E602" s="7">
        <f t="shared" si="19"/>
        <v>-0.15761124121527634</v>
      </c>
      <c r="F602" s="3"/>
    </row>
    <row r="603" spans="1:6">
      <c r="A603" s="8">
        <v>39625</v>
      </c>
      <c r="B603" s="11">
        <v>25.200000762939453</v>
      </c>
      <c r="C603" s="11">
        <v>2.7599999904632568</v>
      </c>
      <c r="D603" s="7">
        <f t="shared" si="18"/>
        <v>0.20509194360322291</v>
      </c>
      <c r="E603" s="7">
        <f t="shared" si="19"/>
        <v>-0.15761124121527634</v>
      </c>
      <c r="F603" s="3"/>
    </row>
    <row r="604" spans="1:6">
      <c r="A604" s="8">
        <v>39626</v>
      </c>
      <c r="B604" s="11">
        <v>24.020000457763672</v>
      </c>
      <c r="C604" s="11">
        <v>2.630000114440918</v>
      </c>
      <c r="D604" s="7">
        <f t="shared" si="18"/>
        <v>0.11178192388792567</v>
      </c>
      <c r="E604" s="7">
        <f t="shared" si="19"/>
        <v>-0.3029997028438014</v>
      </c>
      <c r="F604" s="3"/>
    </row>
    <row r="605" spans="1:6">
      <c r="A605" s="8">
        <v>39629</v>
      </c>
      <c r="B605" s="11">
        <v>23.620000839233398</v>
      </c>
      <c r="C605" s="11">
        <v>2.5899999141693115</v>
      </c>
      <c r="D605" s="7">
        <f t="shared" si="18"/>
        <v>8.0151447075793691E-2</v>
      </c>
      <c r="E605" s="7">
        <f t="shared" si="19"/>
        <v>-0.34773488075522063</v>
      </c>
      <c r="F605" s="3"/>
    </row>
    <row r="606" spans="1:6">
      <c r="A606" s="8">
        <v>39630</v>
      </c>
      <c r="B606" s="11">
        <v>23.309999465942383</v>
      </c>
      <c r="C606" s="11">
        <v>2.5499999523162842</v>
      </c>
      <c r="D606" s="7">
        <f t="shared" si="18"/>
        <v>5.563769557363215E-2</v>
      </c>
      <c r="E606" s="7">
        <f t="shared" si="19"/>
        <v>-0.39246979202553606</v>
      </c>
      <c r="F606" s="3"/>
    </row>
    <row r="607" spans="1:6">
      <c r="A607" s="8">
        <v>39631</v>
      </c>
      <c r="B607" s="11">
        <v>23.420000076293945</v>
      </c>
      <c r="C607" s="11">
        <v>2.5699999332427979</v>
      </c>
      <c r="D607" s="7">
        <f t="shared" si="18"/>
        <v>6.4336133256722411E-2</v>
      </c>
      <c r="E607" s="7">
        <f t="shared" si="19"/>
        <v>-0.37010233639037832</v>
      </c>
      <c r="F607" s="3"/>
    </row>
    <row r="608" spans="1:6">
      <c r="A608" s="8">
        <v>39632</v>
      </c>
      <c r="B608" s="11">
        <v>24.020000457763672</v>
      </c>
      <c r="C608" s="11">
        <v>2.630000114440918</v>
      </c>
      <c r="D608" s="7">
        <f t="shared" si="18"/>
        <v>0.11178192388792567</v>
      </c>
      <c r="E608" s="7">
        <f t="shared" si="19"/>
        <v>-0.3029997028438014</v>
      </c>
      <c r="F608" s="3"/>
    </row>
    <row r="609" spans="1:6">
      <c r="A609" s="8">
        <v>39633</v>
      </c>
      <c r="B609" s="11">
        <v>24</v>
      </c>
      <c r="C609" s="11">
        <v>2.630000114440918</v>
      </c>
      <c r="D609" s="7">
        <f t="shared" si="18"/>
        <v>0.11020036234081641</v>
      </c>
      <c r="E609" s="7">
        <f t="shared" si="19"/>
        <v>-0.3029997028438014</v>
      </c>
      <c r="F609" s="3"/>
    </row>
    <row r="610" spans="1:6">
      <c r="A610" s="8">
        <v>39636</v>
      </c>
      <c r="B610" s="11">
        <v>25.610000610351563</v>
      </c>
      <c r="C610" s="11">
        <v>2.809999942779541</v>
      </c>
      <c r="D610" s="7">
        <f t="shared" si="18"/>
        <v>0.23751320118890951</v>
      </c>
      <c r="E610" s="7">
        <f t="shared" si="19"/>
        <v>-0.10169260212738207</v>
      </c>
      <c r="F610" s="3"/>
    </row>
    <row r="611" spans="1:6">
      <c r="A611" s="8">
        <v>39637</v>
      </c>
      <c r="B611" s="11">
        <v>25.989999771118164</v>
      </c>
      <c r="C611" s="11">
        <v>2.8599998950958252</v>
      </c>
      <c r="D611" s="7">
        <f t="shared" si="18"/>
        <v>0.26756211645393224</v>
      </c>
      <c r="E611" s="7">
        <f t="shared" si="19"/>
        <v>-4.5773963039487817E-2</v>
      </c>
      <c r="F611" s="3"/>
    </row>
    <row r="612" spans="1:6">
      <c r="A612" s="8">
        <v>39638</v>
      </c>
      <c r="B612" s="11">
        <v>26.659999847412109</v>
      </c>
      <c r="C612" s="11">
        <v>2.9300000667572021</v>
      </c>
      <c r="D612" s="7">
        <f t="shared" si="18"/>
        <v>0.32054322167400728</v>
      </c>
      <c r="E612" s="7">
        <f t="shared" si="19"/>
        <v>3.2512398324667964E-2</v>
      </c>
      <c r="F612" s="3"/>
    </row>
    <row r="613" spans="1:6">
      <c r="A613" s="8">
        <v>39639</v>
      </c>
      <c r="B613" s="11">
        <v>26</v>
      </c>
      <c r="C613" s="11">
        <v>2.8599998950958252</v>
      </c>
      <c r="D613" s="7">
        <f t="shared" si="18"/>
        <v>0.26835289722748684</v>
      </c>
      <c r="E613" s="7">
        <f t="shared" si="19"/>
        <v>-4.5773963039487817E-2</v>
      </c>
      <c r="F613" s="3"/>
    </row>
    <row r="614" spans="1:6">
      <c r="A614" s="8">
        <v>39640</v>
      </c>
      <c r="B614" s="11">
        <v>26.110000610351563</v>
      </c>
      <c r="C614" s="11">
        <v>2.869999885559082</v>
      </c>
      <c r="D614" s="7">
        <f t="shared" si="18"/>
        <v>0.27705133491057715</v>
      </c>
      <c r="E614" s="7">
        <f t="shared" si="19"/>
        <v>-3.4590235221908967E-2</v>
      </c>
      <c r="F614" s="3"/>
    </row>
    <row r="615" spans="1:6">
      <c r="A615" s="8">
        <v>39643</v>
      </c>
      <c r="B615" s="11">
        <v>26.049999237060547</v>
      </c>
      <c r="C615" s="11">
        <v>2.880000114440918</v>
      </c>
      <c r="D615" s="7">
        <f t="shared" si="18"/>
        <v>0.27230665026924938</v>
      </c>
      <c r="E615" s="7">
        <f t="shared" si="19"/>
        <v>-2.3406240763226293E-2</v>
      </c>
      <c r="F615" s="3"/>
    </row>
    <row r="616" spans="1:6">
      <c r="A616" s="8">
        <v>39644</v>
      </c>
      <c r="B616" s="11">
        <v>25.25</v>
      </c>
      <c r="C616" s="11">
        <v>2.7899999618530273</v>
      </c>
      <c r="D616" s="7">
        <f t="shared" si="18"/>
        <v>0.20904569664498546</v>
      </c>
      <c r="E616" s="7">
        <f t="shared" si="19"/>
        <v>-0.12406005776253978</v>
      </c>
      <c r="F616" s="3"/>
    </row>
    <row r="617" spans="1:6">
      <c r="A617" s="8">
        <v>39645</v>
      </c>
      <c r="B617" s="11">
        <v>25.110000610351563</v>
      </c>
      <c r="C617" s="11">
        <v>2.7699999809265137</v>
      </c>
      <c r="D617" s="7">
        <f t="shared" si="18"/>
        <v>0.19797506746724192</v>
      </c>
      <c r="E617" s="7">
        <f t="shared" si="19"/>
        <v>-0.1464275133976975</v>
      </c>
      <c r="F617" s="3"/>
    </row>
    <row r="618" spans="1:6">
      <c r="A618" s="8">
        <v>39646</v>
      </c>
      <c r="B618" s="11">
        <v>24.569999694824219</v>
      </c>
      <c r="C618" s="11">
        <v>2.7100000381469727</v>
      </c>
      <c r="D618" s="7">
        <f t="shared" si="18"/>
        <v>0.15527381065135579</v>
      </c>
      <c r="E618" s="7">
        <f t="shared" si="19"/>
        <v>-0.2135298803031706</v>
      </c>
      <c r="F618" s="3"/>
    </row>
    <row r="619" spans="1:6">
      <c r="A619" s="8">
        <v>39647</v>
      </c>
      <c r="B619" s="11">
        <v>25.069999694824219</v>
      </c>
      <c r="C619" s="11">
        <v>2.7699999809265137</v>
      </c>
      <c r="D619" s="7">
        <f t="shared" si="18"/>
        <v>0.1948119443730234</v>
      </c>
      <c r="E619" s="7">
        <f t="shared" si="19"/>
        <v>-0.1464275133976975</v>
      </c>
      <c r="F619" s="3"/>
    </row>
    <row r="620" spans="1:6">
      <c r="A620" s="8">
        <v>39650</v>
      </c>
      <c r="B620" s="11">
        <v>25.850000381469727</v>
      </c>
      <c r="C620" s="11">
        <v>2.8599998950958252</v>
      </c>
      <c r="D620" s="7">
        <f t="shared" si="18"/>
        <v>0.2564914872761887</v>
      </c>
      <c r="E620" s="7">
        <f t="shared" si="19"/>
        <v>-4.5773963039487817E-2</v>
      </c>
      <c r="F620" s="3"/>
    </row>
    <row r="621" spans="1:6">
      <c r="A621" s="8">
        <v>39651</v>
      </c>
      <c r="B621" s="11">
        <v>26.100000381469727</v>
      </c>
      <c r="C621" s="11">
        <v>2.8900001049041748</v>
      </c>
      <c r="D621" s="7">
        <f t="shared" si="18"/>
        <v>0.2762605541370225</v>
      </c>
      <c r="E621" s="7">
        <f t="shared" si="19"/>
        <v>-1.222251294564744E-2</v>
      </c>
      <c r="F621" s="3"/>
    </row>
    <row r="622" spans="1:6">
      <c r="A622" s="8">
        <v>39652</v>
      </c>
      <c r="B622" s="11">
        <v>26.149999618530273</v>
      </c>
      <c r="C622" s="11">
        <v>2.8900001049041748</v>
      </c>
      <c r="D622" s="7">
        <f t="shared" si="18"/>
        <v>0.28021430717878504</v>
      </c>
      <c r="E622" s="7">
        <f t="shared" si="19"/>
        <v>-1.222251294564744E-2</v>
      </c>
      <c r="F622" s="3"/>
    </row>
    <row r="623" spans="1:6">
      <c r="A623" s="8">
        <v>39653</v>
      </c>
      <c r="B623" s="11">
        <v>26.590000152587891</v>
      </c>
      <c r="C623" s="11">
        <v>2.940000057220459</v>
      </c>
      <c r="D623" s="7">
        <f t="shared" si="18"/>
        <v>0.31500790708513549</v>
      </c>
      <c r="E623" s="7">
        <f t="shared" si="19"/>
        <v>4.369612614224682E-2</v>
      </c>
      <c r="F623" s="3"/>
    </row>
    <row r="624" spans="1:6">
      <c r="A624" s="8">
        <v>39654</v>
      </c>
      <c r="B624" s="11">
        <v>26.610000610351562</v>
      </c>
      <c r="C624" s="11">
        <v>2.940000057220459</v>
      </c>
      <c r="D624" s="7">
        <f t="shared" si="18"/>
        <v>0.31658946863224474</v>
      </c>
      <c r="E624" s="7">
        <f t="shared" si="19"/>
        <v>4.369612614224682E-2</v>
      </c>
      <c r="F624" s="3"/>
    </row>
    <row r="625" spans="1:6">
      <c r="A625" s="8">
        <v>39657</v>
      </c>
      <c r="B625" s="11">
        <v>26.610000610351562</v>
      </c>
      <c r="C625" s="11">
        <v>2.9500000476837158</v>
      </c>
      <c r="D625" s="7">
        <f t="shared" si="18"/>
        <v>0.31658946863224474</v>
      </c>
      <c r="E625" s="7">
        <f t="shared" si="19"/>
        <v>5.487985395982567E-2</v>
      </c>
      <c r="F625" s="3"/>
    </row>
    <row r="626" spans="1:6">
      <c r="A626" s="8">
        <v>39658</v>
      </c>
      <c r="B626" s="11">
        <v>25.809999465942383</v>
      </c>
      <c r="C626" s="11">
        <v>2.8599998950958252</v>
      </c>
      <c r="D626" s="7">
        <f t="shared" si="18"/>
        <v>0.25332836418197019</v>
      </c>
      <c r="E626" s="7">
        <f t="shared" si="19"/>
        <v>-4.5773963039487817E-2</v>
      </c>
      <c r="F626" s="3"/>
    </row>
    <row r="627" spans="1:6">
      <c r="A627" s="8">
        <v>39659</v>
      </c>
      <c r="B627" s="11">
        <v>25.659999847412109</v>
      </c>
      <c r="C627" s="11">
        <v>2.8399999141693115</v>
      </c>
      <c r="D627" s="7">
        <f t="shared" si="18"/>
        <v>0.24146695423067205</v>
      </c>
      <c r="E627" s="7">
        <f t="shared" si="19"/>
        <v>-6.8141418674645515E-2</v>
      </c>
      <c r="F627" s="3"/>
    </row>
    <row r="628" spans="1:6">
      <c r="A628" s="8">
        <v>39660</v>
      </c>
      <c r="B628" s="11">
        <v>24.989999771118164</v>
      </c>
      <c r="C628" s="11">
        <v>2.7599999904632568</v>
      </c>
      <c r="D628" s="7">
        <f t="shared" si="18"/>
        <v>0.18848584901059701</v>
      </c>
      <c r="E628" s="7">
        <f t="shared" si="19"/>
        <v>-0.15761124121527634</v>
      </c>
      <c r="F628" s="3"/>
    </row>
    <row r="629" spans="1:6">
      <c r="A629" s="8">
        <v>39661</v>
      </c>
      <c r="B629" s="11">
        <v>25.030000686645508</v>
      </c>
      <c r="C629" s="11">
        <v>2.7699999809265137</v>
      </c>
      <c r="D629" s="7">
        <f t="shared" si="18"/>
        <v>0.19164897210481552</v>
      </c>
      <c r="E629" s="7">
        <f t="shared" si="19"/>
        <v>-0.1464275133976975</v>
      </c>
      <c r="F629" s="3"/>
    </row>
    <row r="630" spans="1:6">
      <c r="A630" s="8">
        <v>39664</v>
      </c>
      <c r="B630" s="11">
        <v>24.430000305175781</v>
      </c>
      <c r="C630" s="11">
        <v>2.7000000476837158</v>
      </c>
      <c r="D630" s="7">
        <f t="shared" si="18"/>
        <v>0.14420318147361225</v>
      </c>
      <c r="E630" s="7">
        <f t="shared" si="19"/>
        <v>-0.22471360812074945</v>
      </c>
      <c r="F630" s="3"/>
    </row>
    <row r="631" spans="1:6">
      <c r="A631" s="8">
        <v>39665</v>
      </c>
      <c r="B631" s="11">
        <v>23.930000305175781</v>
      </c>
      <c r="C631" s="11">
        <v>2.6400001049041748</v>
      </c>
      <c r="D631" s="7">
        <f t="shared" si="18"/>
        <v>0.10466504775194464</v>
      </c>
      <c r="E631" s="7">
        <f t="shared" si="19"/>
        <v>-0.29181597502622253</v>
      </c>
      <c r="F631" s="3"/>
    </row>
    <row r="632" spans="1:6">
      <c r="A632" s="8">
        <v>39666</v>
      </c>
      <c r="B632" s="11">
        <v>23.659999847412109</v>
      </c>
      <c r="C632" s="11">
        <v>2.6099998950958252</v>
      </c>
      <c r="D632" s="7">
        <f t="shared" si="18"/>
        <v>8.3314419344001592E-2</v>
      </c>
      <c r="E632" s="7">
        <f t="shared" si="19"/>
        <v>-0.32536742512006295</v>
      </c>
      <c r="F632" s="3"/>
    </row>
    <row r="633" spans="1:6">
      <c r="A633" s="8">
        <v>39667</v>
      </c>
      <c r="B633" s="11">
        <v>23.649999618530273</v>
      </c>
      <c r="C633" s="11">
        <v>2.6099998950958252</v>
      </c>
      <c r="D633" s="7">
        <f t="shared" si="18"/>
        <v>8.2523638570446978E-2</v>
      </c>
      <c r="E633" s="7">
        <f t="shared" si="19"/>
        <v>-0.32536742512006295</v>
      </c>
      <c r="F633" s="3"/>
    </row>
    <row r="634" spans="1:6">
      <c r="A634" s="8">
        <v>39668</v>
      </c>
      <c r="B634" s="11">
        <v>22.299999237060547</v>
      </c>
      <c r="C634" s="11">
        <v>2.4600000381469727</v>
      </c>
      <c r="D634" s="7">
        <f t="shared" si="18"/>
        <v>-2.4229352643257693E-2</v>
      </c>
      <c r="E634" s="7">
        <f t="shared" si="19"/>
        <v>-0.49312334238374572</v>
      </c>
      <c r="F634" s="3"/>
    </row>
    <row r="635" spans="1:6">
      <c r="A635" s="8">
        <v>39671</v>
      </c>
      <c r="B635" s="11">
        <v>20.659999847412109</v>
      </c>
      <c r="C635" s="11">
        <v>2.2699999809265137</v>
      </c>
      <c r="D635" s="7">
        <f t="shared" si="18"/>
        <v>-0.15391438298600407</v>
      </c>
      <c r="E635" s="7">
        <f t="shared" si="19"/>
        <v>-0.70561443755884767</v>
      </c>
      <c r="F635" s="3"/>
    </row>
    <row r="636" spans="1:6">
      <c r="A636" s="8">
        <v>39672</v>
      </c>
      <c r="B636" s="11">
        <v>20.540000915527344</v>
      </c>
      <c r="C636" s="11">
        <v>2.25</v>
      </c>
      <c r="D636" s="7">
        <f t="shared" si="18"/>
        <v>-0.16340345061663836</v>
      </c>
      <c r="E636" s="7">
        <f t="shared" si="19"/>
        <v>-0.72798189319400541</v>
      </c>
      <c r="F636" s="3"/>
    </row>
    <row r="637" spans="1:6">
      <c r="A637" s="8">
        <v>39673</v>
      </c>
      <c r="B637" s="11">
        <v>20.540000915527344</v>
      </c>
      <c r="C637" s="11">
        <v>2.25</v>
      </c>
      <c r="D637" s="7">
        <f t="shared" si="18"/>
        <v>-0.16340345061663836</v>
      </c>
      <c r="E637" s="7">
        <f t="shared" si="19"/>
        <v>-0.72798189319400541</v>
      </c>
      <c r="F637" s="3"/>
    </row>
    <row r="638" spans="1:6">
      <c r="A638" s="8">
        <v>39674</v>
      </c>
      <c r="B638" s="11">
        <v>20.739999771118164</v>
      </c>
      <c r="C638" s="11">
        <v>2.2799999713897705</v>
      </c>
      <c r="D638" s="7">
        <f t="shared" si="18"/>
        <v>-0.14758828762357767</v>
      </c>
      <c r="E638" s="7">
        <f t="shared" si="19"/>
        <v>-0.69443070974126886</v>
      </c>
      <c r="F638" s="3"/>
    </row>
    <row r="639" spans="1:6">
      <c r="A639" s="8">
        <v>39675</v>
      </c>
      <c r="B639" s="11">
        <v>20.739999771118164</v>
      </c>
      <c r="C639" s="11">
        <v>2.2799999713897705</v>
      </c>
      <c r="D639" s="7">
        <f t="shared" si="18"/>
        <v>-0.14758828762357767</v>
      </c>
      <c r="E639" s="7">
        <f t="shared" si="19"/>
        <v>-0.69443070974126886</v>
      </c>
      <c r="F639" s="3"/>
    </row>
    <row r="640" spans="1:6">
      <c r="A640" s="8">
        <v>39678</v>
      </c>
      <c r="B640" s="11">
        <v>19.590000152587891</v>
      </c>
      <c r="C640" s="11">
        <v>2.1500000953674316</v>
      </c>
      <c r="D640" s="7">
        <f t="shared" si="18"/>
        <v>-0.23852596501821105</v>
      </c>
      <c r="E640" s="7">
        <f t="shared" si="19"/>
        <v>-0.83981917136979389</v>
      </c>
      <c r="F640" s="3"/>
    </row>
    <row r="641" spans="1:6">
      <c r="A641" s="8">
        <v>39679</v>
      </c>
      <c r="B641" s="11">
        <v>19.969999313354492</v>
      </c>
      <c r="C641" s="11">
        <v>2.190000057220459</v>
      </c>
      <c r="D641" s="7">
        <f t="shared" si="18"/>
        <v>-0.20847704975318834</v>
      </c>
      <c r="E641" s="7">
        <f t="shared" si="19"/>
        <v>-0.79508426009947852</v>
      </c>
      <c r="F641" s="3"/>
    </row>
    <row r="642" spans="1:6">
      <c r="A642" s="8">
        <v>39680</v>
      </c>
      <c r="B642" s="11">
        <v>21.590000152587891</v>
      </c>
      <c r="C642" s="11">
        <v>2.369999885559082</v>
      </c>
      <c r="D642" s="7">
        <f t="shared" si="18"/>
        <v>-8.0373430131540607E-2</v>
      </c>
      <c r="E642" s="7">
        <f t="shared" si="19"/>
        <v>-0.59377715938305919</v>
      </c>
      <c r="F642" s="3"/>
    </row>
    <row r="643" spans="1:6">
      <c r="A643" s="8">
        <v>39681</v>
      </c>
      <c r="B643" s="11">
        <v>20.719999313354492</v>
      </c>
      <c r="C643" s="11">
        <v>2.2699999809265137</v>
      </c>
      <c r="D643" s="7">
        <f t="shared" si="18"/>
        <v>-0.14916984917068693</v>
      </c>
      <c r="E643" s="7">
        <f t="shared" si="19"/>
        <v>-0.70561443755884767</v>
      </c>
      <c r="F643" s="3"/>
    </row>
    <row r="644" spans="1:6">
      <c r="A644" s="8">
        <v>39682</v>
      </c>
      <c r="B644" s="11">
        <v>20.139999389648438</v>
      </c>
      <c r="C644" s="11">
        <v>2.2100000381469727</v>
      </c>
      <c r="D644" s="7">
        <f t="shared" ref="D644:D707" si="20">(B644-G$4)/I$4</f>
        <v>-0.19503407825478092</v>
      </c>
      <c r="E644" s="7">
        <f t="shared" ref="E644:E707" si="21">(C644-G$5)/I$5</f>
        <v>-0.77271680446432078</v>
      </c>
      <c r="F644" s="3"/>
    </row>
    <row r="645" spans="1:6">
      <c r="A645" s="8">
        <v>39685</v>
      </c>
      <c r="B645" s="11">
        <v>20.209999084472656</v>
      </c>
      <c r="C645" s="11">
        <v>2.2000000476837158</v>
      </c>
      <c r="D645" s="7">
        <f t="shared" si="20"/>
        <v>-0.18949876366590915</v>
      </c>
      <c r="E645" s="7">
        <f t="shared" si="21"/>
        <v>-0.78390053228189971</v>
      </c>
      <c r="F645" s="3"/>
    </row>
    <row r="646" spans="1:6">
      <c r="A646" s="8">
        <v>39686</v>
      </c>
      <c r="B646" s="11">
        <v>19.489999771118164</v>
      </c>
      <c r="C646" s="11">
        <v>2.119999885559082</v>
      </c>
      <c r="D646" s="7">
        <f t="shared" si="20"/>
        <v>-0.2464336219277467</v>
      </c>
      <c r="E646" s="7">
        <f t="shared" si="21"/>
        <v>-0.87337062146363431</v>
      </c>
      <c r="F646" s="3"/>
    </row>
    <row r="647" spans="1:6">
      <c r="A647" s="8">
        <v>39687</v>
      </c>
      <c r="B647" s="11">
        <v>19.469999313354492</v>
      </c>
      <c r="C647" s="11">
        <v>2.1099998950958252</v>
      </c>
      <c r="D647" s="7">
        <f t="shared" si="20"/>
        <v>-0.24801518347485593</v>
      </c>
      <c r="E647" s="7">
        <f t="shared" si="21"/>
        <v>-0.88455434928121313</v>
      </c>
      <c r="F647" s="3"/>
    </row>
    <row r="648" spans="1:6">
      <c r="A648" s="8">
        <v>39688</v>
      </c>
      <c r="B648" s="11">
        <v>19.790000915527344</v>
      </c>
      <c r="C648" s="11">
        <v>2.0699999332427979</v>
      </c>
      <c r="D648" s="7">
        <f t="shared" si="20"/>
        <v>-0.22271065119913977</v>
      </c>
      <c r="E648" s="7">
        <f t="shared" si="21"/>
        <v>-0.92928926055152861</v>
      </c>
      <c r="F648" s="3"/>
    </row>
    <row r="649" spans="1:6">
      <c r="A649" s="8">
        <v>39689</v>
      </c>
      <c r="B649" s="11">
        <v>20.100000381469727</v>
      </c>
      <c r="C649" s="11">
        <v>2.0999999046325684</v>
      </c>
      <c r="D649" s="7">
        <f t="shared" si="20"/>
        <v>-0.19819705052298883</v>
      </c>
      <c r="E649" s="7">
        <f t="shared" si="21"/>
        <v>-0.89573807709879205</v>
      </c>
      <c r="F649" s="3"/>
    </row>
    <row r="650" spans="1:6">
      <c r="A650" s="8">
        <v>39692</v>
      </c>
      <c r="B650" s="11">
        <v>14.640000343322754</v>
      </c>
      <c r="C650" s="11">
        <v>2.0499999523162842</v>
      </c>
      <c r="D650" s="7">
        <f t="shared" si="20"/>
        <v>-0.62995347378011934</v>
      </c>
      <c r="E650" s="7">
        <f t="shared" si="21"/>
        <v>-0.95165671618668624</v>
      </c>
      <c r="F650" s="3"/>
    </row>
    <row r="651" spans="1:6">
      <c r="A651" s="8">
        <v>39693</v>
      </c>
      <c r="B651" s="11">
        <v>14.470000267028809</v>
      </c>
      <c r="C651" s="11">
        <v>2.0199999809265137</v>
      </c>
      <c r="D651" s="7">
        <f t="shared" si="20"/>
        <v>-0.6433964452785268</v>
      </c>
      <c r="E651" s="7">
        <f t="shared" si="21"/>
        <v>-0.98520789963942279</v>
      </c>
      <c r="F651" s="3"/>
    </row>
    <row r="652" spans="1:6">
      <c r="A652" s="8">
        <v>39694</v>
      </c>
      <c r="B652" s="11">
        <v>14.210000038146973</v>
      </c>
      <c r="C652" s="11">
        <v>1.9900000095367432</v>
      </c>
      <c r="D652" s="7">
        <f t="shared" si="20"/>
        <v>-0.66395629291291514</v>
      </c>
      <c r="E652" s="7">
        <f t="shared" si="21"/>
        <v>-1.0187590830921593</v>
      </c>
      <c r="F652" s="3"/>
    </row>
    <row r="653" spans="1:6">
      <c r="A653" s="8">
        <v>39695</v>
      </c>
      <c r="B653" s="11">
        <v>14.350000381469727</v>
      </c>
      <c r="C653" s="11">
        <v>2.0099999904632568</v>
      </c>
      <c r="D653" s="7">
        <f t="shared" si="20"/>
        <v>-0.65288558832216637</v>
      </c>
      <c r="E653" s="7">
        <f t="shared" si="21"/>
        <v>-0.99639162745700172</v>
      </c>
      <c r="F653" s="3"/>
    </row>
    <row r="654" spans="1:6">
      <c r="A654" s="8">
        <v>39696</v>
      </c>
      <c r="B654" s="11">
        <v>13.909999847412109</v>
      </c>
      <c r="C654" s="11">
        <v>1.940000057220459</v>
      </c>
      <c r="D654" s="7">
        <f t="shared" si="20"/>
        <v>-0.68767918822851681</v>
      </c>
      <c r="E654" s="7">
        <f t="shared" si="21"/>
        <v>-1.0746777221800536</v>
      </c>
      <c r="F654" s="3"/>
    </row>
    <row r="655" spans="1:6">
      <c r="A655" s="8">
        <v>39699</v>
      </c>
      <c r="B655" s="11">
        <v>13.380000114440918</v>
      </c>
      <c r="C655" s="11">
        <v>1.8700000047683716</v>
      </c>
      <c r="D655" s="7">
        <f t="shared" si="20"/>
        <v>-0.72958958885784297</v>
      </c>
      <c r="E655" s="7">
        <f t="shared" si="21"/>
        <v>-1.1529639502236575</v>
      </c>
      <c r="F655" s="3"/>
    </row>
    <row r="656" spans="1:6">
      <c r="A656" s="8">
        <v>39700</v>
      </c>
      <c r="B656" s="11">
        <v>13.760000228881836</v>
      </c>
      <c r="C656" s="11">
        <v>1.9199999570846558</v>
      </c>
      <c r="D656" s="7">
        <f t="shared" si="20"/>
        <v>-0.69954059817981495</v>
      </c>
      <c r="E656" s="7">
        <f t="shared" si="21"/>
        <v>-1.0970453111357632</v>
      </c>
      <c r="F656" s="3"/>
    </row>
    <row r="657" spans="1:6">
      <c r="A657" s="8">
        <v>39701</v>
      </c>
      <c r="B657" s="11">
        <v>13.960000038146973</v>
      </c>
      <c r="C657" s="11">
        <v>1.9500000476837158</v>
      </c>
      <c r="D657" s="7">
        <f t="shared" si="20"/>
        <v>-0.68372535977374893</v>
      </c>
      <c r="E657" s="7">
        <f t="shared" si="21"/>
        <v>-1.0634939943624748</v>
      </c>
      <c r="F657" s="3"/>
    </row>
    <row r="658" spans="1:6">
      <c r="A658" s="8">
        <v>39702</v>
      </c>
      <c r="B658" s="11">
        <v>13.739999771118164</v>
      </c>
      <c r="C658" s="11">
        <v>1.9199999570846558</v>
      </c>
      <c r="D658" s="7">
        <f t="shared" si="20"/>
        <v>-0.70112215972692415</v>
      </c>
      <c r="E658" s="7">
        <f t="shared" si="21"/>
        <v>-1.0970453111357632</v>
      </c>
      <c r="F658" s="3"/>
    </row>
    <row r="659" spans="1:6">
      <c r="A659" s="8">
        <v>39703</v>
      </c>
      <c r="B659" s="11">
        <v>13.689999580383301</v>
      </c>
      <c r="C659" s="11">
        <v>1.940000057220459</v>
      </c>
      <c r="D659" s="7">
        <f t="shared" si="20"/>
        <v>-0.70507598818169204</v>
      </c>
      <c r="E659" s="7">
        <f t="shared" si="21"/>
        <v>-1.0746777221800536</v>
      </c>
      <c r="F659" s="3"/>
    </row>
    <row r="660" spans="1:6">
      <c r="A660" s="8">
        <v>39707</v>
      </c>
      <c r="B660" s="11">
        <v>13.479999542236328</v>
      </c>
      <c r="C660" s="11">
        <v>1.9099999666213989</v>
      </c>
      <c r="D660" s="7">
        <f t="shared" si="20"/>
        <v>-0.72168200736131261</v>
      </c>
      <c r="E660" s="7">
        <f t="shared" si="21"/>
        <v>-1.108229038953342</v>
      </c>
      <c r="F660" s="3"/>
    </row>
    <row r="661" spans="1:6">
      <c r="A661" s="8">
        <v>39708</v>
      </c>
      <c r="B661" s="11">
        <v>13.270000457763672</v>
      </c>
      <c r="C661" s="11">
        <v>1.8700000047683716</v>
      </c>
      <c r="D661" s="7">
        <f t="shared" si="20"/>
        <v>-0.738287951127928</v>
      </c>
      <c r="E661" s="7">
        <f t="shared" si="21"/>
        <v>-1.1529639502236575</v>
      </c>
      <c r="F661" s="3"/>
    </row>
    <row r="662" spans="1:6">
      <c r="A662" s="8">
        <v>39709</v>
      </c>
      <c r="B662" s="11">
        <v>12.789999961853027</v>
      </c>
      <c r="C662" s="11">
        <v>1.8200000524520874</v>
      </c>
      <c r="D662" s="7">
        <f t="shared" si="20"/>
        <v>-0.77624459871549156</v>
      </c>
      <c r="E662" s="7">
        <f t="shared" si="21"/>
        <v>-1.2088825893115518</v>
      </c>
      <c r="F662" s="3"/>
    </row>
    <row r="663" spans="1:6">
      <c r="A663" s="8">
        <v>39710</v>
      </c>
      <c r="B663" s="11">
        <v>14.010000228881836</v>
      </c>
      <c r="C663" s="11">
        <v>2</v>
      </c>
      <c r="D663" s="7">
        <f t="shared" si="20"/>
        <v>-0.67977153131898116</v>
      </c>
      <c r="E663" s="7">
        <f t="shared" si="21"/>
        <v>-1.0075753552745805</v>
      </c>
      <c r="F663" s="3"/>
    </row>
    <row r="664" spans="1:6">
      <c r="A664" s="8">
        <v>39713</v>
      </c>
      <c r="B664" s="11">
        <v>14.619999885559082</v>
      </c>
      <c r="C664" s="11">
        <v>2.0799999237060547</v>
      </c>
      <c r="D664" s="7">
        <f t="shared" si="20"/>
        <v>-0.63153503532722854</v>
      </c>
      <c r="E664" s="7">
        <f t="shared" si="21"/>
        <v>-0.91810553273394968</v>
      </c>
      <c r="F664" s="3"/>
    </row>
    <row r="665" spans="1:6">
      <c r="A665" s="8">
        <v>39714</v>
      </c>
      <c r="B665" s="11">
        <v>13.829999923706055</v>
      </c>
      <c r="C665" s="11">
        <v>1.9700000286102295</v>
      </c>
      <c r="D665" s="7">
        <f t="shared" si="20"/>
        <v>-0.69400528359094316</v>
      </c>
      <c r="E665" s="7">
        <f t="shared" si="21"/>
        <v>-1.041126538727317</v>
      </c>
      <c r="F665" s="3"/>
    </row>
    <row r="666" spans="1:6">
      <c r="A666" s="8">
        <v>39715</v>
      </c>
      <c r="B666" s="11">
        <v>14.039999961853027</v>
      </c>
      <c r="C666" s="11">
        <v>2</v>
      </c>
      <c r="D666" s="7">
        <f t="shared" si="20"/>
        <v>-0.67739926441132259</v>
      </c>
      <c r="E666" s="7">
        <f t="shared" si="21"/>
        <v>-1.0075753552745805</v>
      </c>
      <c r="F666" s="3"/>
    </row>
    <row r="667" spans="1:6">
      <c r="A667" s="8">
        <v>39716</v>
      </c>
      <c r="B667" s="11">
        <v>14.510000228881836</v>
      </c>
      <c r="C667" s="11">
        <v>2.0699999332427979</v>
      </c>
      <c r="D667" s="7">
        <f t="shared" si="20"/>
        <v>-0.64023339759731357</v>
      </c>
      <c r="E667" s="7">
        <f t="shared" si="21"/>
        <v>-0.92928926055152861</v>
      </c>
      <c r="F667" s="3"/>
    </row>
    <row r="668" spans="1:6">
      <c r="A668" s="8">
        <v>39717</v>
      </c>
      <c r="B668" s="11">
        <v>14.739999771118164</v>
      </c>
      <c r="C668" s="11">
        <v>2.0999999046325684</v>
      </c>
      <c r="D668" s="7">
        <f t="shared" si="20"/>
        <v>-0.62204589228358897</v>
      </c>
      <c r="E668" s="7">
        <f t="shared" si="21"/>
        <v>-0.89573807709879205</v>
      </c>
      <c r="F668" s="3"/>
    </row>
    <row r="669" spans="1:6">
      <c r="A669" s="8">
        <v>39727</v>
      </c>
      <c r="B669" s="11">
        <v>14.109999656677246</v>
      </c>
      <c r="C669" s="11">
        <v>2.0099999904632568</v>
      </c>
      <c r="D669" s="7">
        <f t="shared" si="20"/>
        <v>-0.67186394982245079</v>
      </c>
      <c r="E669" s="7">
        <f t="shared" si="21"/>
        <v>-0.99639162745700172</v>
      </c>
      <c r="F669" s="3"/>
    </row>
    <row r="670" spans="1:6">
      <c r="A670" s="8">
        <v>39728</v>
      </c>
      <c r="B670" s="11">
        <v>13.939999580383301</v>
      </c>
      <c r="C670" s="11">
        <v>1.9900000095367432</v>
      </c>
      <c r="D670" s="7">
        <f t="shared" si="20"/>
        <v>-0.68530692132085824</v>
      </c>
      <c r="E670" s="7">
        <f t="shared" si="21"/>
        <v>-1.0187590830921593</v>
      </c>
      <c r="F670" s="3"/>
    </row>
    <row r="671" spans="1:6">
      <c r="A671" s="8">
        <v>39729</v>
      </c>
      <c r="B671" s="11">
        <v>13.270000457763672</v>
      </c>
      <c r="C671" s="11">
        <v>1.8899999856948853</v>
      </c>
      <c r="D671" s="7">
        <f t="shared" si="20"/>
        <v>-0.738287951127928</v>
      </c>
      <c r="E671" s="7">
        <f t="shared" si="21"/>
        <v>-1.1305964945884999</v>
      </c>
      <c r="F671" s="3"/>
    </row>
    <row r="672" spans="1:6">
      <c r="A672" s="8">
        <v>39730</v>
      </c>
      <c r="B672" s="11">
        <v>13.140000343322754</v>
      </c>
      <c r="C672" s="11">
        <v>1.8700000047683716</v>
      </c>
      <c r="D672" s="7">
        <f t="shared" si="20"/>
        <v>-0.74856787494512211</v>
      </c>
      <c r="E672" s="7">
        <f t="shared" si="21"/>
        <v>-1.1529639502236575</v>
      </c>
      <c r="F672" s="3"/>
    </row>
    <row r="673" spans="1:6">
      <c r="A673" s="8">
        <v>39731</v>
      </c>
      <c r="B673" s="11">
        <v>12.5</v>
      </c>
      <c r="C673" s="11">
        <v>1.7699999809265137</v>
      </c>
      <c r="D673" s="7">
        <f t="shared" si="20"/>
        <v>-0.79917671325753858</v>
      </c>
      <c r="E673" s="7">
        <f t="shared" si="21"/>
        <v>-1.264801361719998</v>
      </c>
      <c r="F673" s="3"/>
    </row>
    <row r="674" spans="1:6">
      <c r="A674" s="8">
        <v>39734</v>
      </c>
      <c r="B674" s="11">
        <v>12.710000038146973</v>
      </c>
      <c r="C674" s="11">
        <v>1.7999999523162842</v>
      </c>
      <c r="D674" s="7">
        <f t="shared" si="20"/>
        <v>-0.78257069407791802</v>
      </c>
      <c r="E674" s="7">
        <f t="shared" si="21"/>
        <v>-1.2312501782672614</v>
      </c>
      <c r="F674" s="3"/>
    </row>
    <row r="675" spans="1:6">
      <c r="A675" s="8">
        <v>39735</v>
      </c>
      <c r="B675" s="11">
        <v>12.569999694824219</v>
      </c>
      <c r="C675" s="11">
        <v>1.7799999713897705</v>
      </c>
      <c r="D675" s="7">
        <f t="shared" si="20"/>
        <v>-0.79364139866866679</v>
      </c>
      <c r="E675" s="7">
        <f t="shared" si="21"/>
        <v>-1.253617633902419</v>
      </c>
      <c r="F675" s="3"/>
    </row>
    <row r="676" spans="1:6">
      <c r="A676" s="8">
        <v>39736</v>
      </c>
      <c r="B676" s="11">
        <v>12.449999809265137</v>
      </c>
      <c r="C676" s="11">
        <v>1.7699999809265137</v>
      </c>
      <c r="D676" s="7">
        <f t="shared" si="20"/>
        <v>-0.80313054171230647</v>
      </c>
      <c r="E676" s="7">
        <f t="shared" si="21"/>
        <v>-1.264801361719998</v>
      </c>
      <c r="F676" s="3"/>
    </row>
    <row r="677" spans="1:6">
      <c r="A677" s="8">
        <v>39737</v>
      </c>
      <c r="B677" s="11">
        <v>11.880000114440918</v>
      </c>
      <c r="C677" s="11">
        <v>1.6799999475479126</v>
      </c>
      <c r="D677" s="7">
        <f t="shared" si="20"/>
        <v>-0.84820399002284586</v>
      </c>
      <c r="E677" s="7">
        <f t="shared" si="21"/>
        <v>-1.3654550453987595</v>
      </c>
      <c r="F677" s="3"/>
    </row>
    <row r="678" spans="1:6">
      <c r="A678" s="8">
        <v>39738</v>
      </c>
      <c r="B678" s="11">
        <v>11.920000076293945</v>
      </c>
      <c r="C678" s="11">
        <v>1.690000057220459</v>
      </c>
      <c r="D678" s="7">
        <f t="shared" si="20"/>
        <v>-0.84504094234163263</v>
      </c>
      <c r="E678" s="7">
        <f t="shared" si="21"/>
        <v>-1.3542711842606288</v>
      </c>
      <c r="F678" s="3"/>
    </row>
    <row r="679" spans="1:6">
      <c r="A679" s="8">
        <v>39741</v>
      </c>
      <c r="B679" s="11">
        <v>12.229999542236328</v>
      </c>
      <c r="C679" s="11">
        <v>1.7400000095367432</v>
      </c>
      <c r="D679" s="7">
        <f t="shared" si="20"/>
        <v>-0.82052734166548169</v>
      </c>
      <c r="E679" s="7">
        <f t="shared" si="21"/>
        <v>-1.2983525451727345</v>
      </c>
      <c r="F679" s="3"/>
    </row>
    <row r="680" spans="1:6">
      <c r="A680" s="8">
        <v>39742</v>
      </c>
      <c r="B680" s="11">
        <v>12.300000190734863</v>
      </c>
      <c r="C680" s="11">
        <v>1.75</v>
      </c>
      <c r="D680" s="7">
        <f t="shared" si="20"/>
        <v>-0.81499195166360461</v>
      </c>
      <c r="E680" s="7">
        <f t="shared" si="21"/>
        <v>-1.2871688173551556</v>
      </c>
      <c r="F680" s="3"/>
    </row>
    <row r="681" spans="1:6">
      <c r="A681" s="8">
        <v>39743</v>
      </c>
      <c r="B681" s="11">
        <v>12.340000152587891</v>
      </c>
      <c r="C681" s="11">
        <v>1.75</v>
      </c>
      <c r="D681" s="7">
        <f t="shared" si="20"/>
        <v>-0.81182890398239138</v>
      </c>
      <c r="E681" s="7">
        <f t="shared" si="21"/>
        <v>-1.2871688173551556</v>
      </c>
      <c r="F681" s="3"/>
    </row>
    <row r="682" spans="1:6">
      <c r="A682" s="8">
        <v>39744</v>
      </c>
      <c r="B682" s="11">
        <v>12.470000267028809</v>
      </c>
      <c r="C682" s="11">
        <v>1.7699999809265137</v>
      </c>
      <c r="D682" s="7">
        <f t="shared" si="20"/>
        <v>-0.80154898016519716</v>
      </c>
      <c r="E682" s="7">
        <f t="shared" si="21"/>
        <v>-1.264801361719998</v>
      </c>
      <c r="F682" s="3"/>
    </row>
    <row r="683" spans="1:6">
      <c r="A683" s="8">
        <v>39745</v>
      </c>
      <c r="B683" s="11">
        <v>12.260000228881836</v>
      </c>
      <c r="C683" s="11">
        <v>1.7400000095367432</v>
      </c>
      <c r="D683" s="7">
        <f t="shared" si="20"/>
        <v>-0.81815499934481783</v>
      </c>
      <c r="E683" s="7">
        <f t="shared" si="21"/>
        <v>-1.2983525451727345</v>
      </c>
      <c r="F683" s="3"/>
    </row>
    <row r="684" spans="1:6">
      <c r="A684" s="8">
        <v>39748</v>
      </c>
      <c r="B684" s="11">
        <v>11.319999694824219</v>
      </c>
      <c r="C684" s="11">
        <v>1.6000000238418579</v>
      </c>
      <c r="D684" s="7">
        <f t="shared" si="20"/>
        <v>-0.89248673297283587</v>
      </c>
      <c r="E684" s="7">
        <f t="shared" si="21"/>
        <v>-1.4549248679393902</v>
      </c>
      <c r="F684" s="3"/>
    </row>
    <row r="685" spans="1:6">
      <c r="A685" s="8">
        <v>39749</v>
      </c>
      <c r="B685" s="11">
        <v>11.529999732971191</v>
      </c>
      <c r="C685" s="11">
        <v>1.6299999952316284</v>
      </c>
      <c r="D685" s="7">
        <f t="shared" si="20"/>
        <v>-0.8758807137932153</v>
      </c>
      <c r="E685" s="7">
        <f t="shared" si="21"/>
        <v>-1.4213736844866538</v>
      </c>
      <c r="F685" s="3"/>
    </row>
    <row r="686" spans="1:6">
      <c r="A686" s="8">
        <v>39750</v>
      </c>
      <c r="B686" s="11">
        <v>11.319999694824219</v>
      </c>
      <c r="C686" s="11">
        <v>1.6000000238418579</v>
      </c>
      <c r="D686" s="7">
        <f t="shared" si="20"/>
        <v>-0.89248673297283587</v>
      </c>
      <c r="E686" s="7">
        <f t="shared" si="21"/>
        <v>-1.4549248679393902</v>
      </c>
      <c r="F686" s="3"/>
    </row>
    <row r="687" spans="1:6">
      <c r="A687" s="8">
        <v>39751</v>
      </c>
      <c r="B687" s="11">
        <v>11.510000228881836</v>
      </c>
      <c r="C687" s="11">
        <v>1.6200000047683716</v>
      </c>
      <c r="D687" s="7">
        <f t="shared" si="20"/>
        <v>-0.87746219992731922</v>
      </c>
      <c r="E687" s="7">
        <f t="shared" si="21"/>
        <v>-1.4325574123042326</v>
      </c>
      <c r="F687" s="3"/>
    </row>
    <row r="688" spans="1:6">
      <c r="A688" s="8">
        <v>39752</v>
      </c>
      <c r="B688" s="11">
        <v>11.470000267028809</v>
      </c>
      <c r="C688" s="11">
        <v>1.5900000333786011</v>
      </c>
      <c r="D688" s="7">
        <f t="shared" si="20"/>
        <v>-0.88062524760853245</v>
      </c>
      <c r="E688" s="7">
        <f t="shared" si="21"/>
        <v>-1.4661085957569693</v>
      </c>
      <c r="F688" s="3"/>
    </row>
    <row r="689" spans="1:6">
      <c r="A689" s="8">
        <v>39755</v>
      </c>
      <c r="B689" s="11">
        <v>11.550000190734863</v>
      </c>
      <c r="C689" s="11">
        <v>1.6100000143051147</v>
      </c>
      <c r="D689" s="7">
        <f t="shared" si="20"/>
        <v>-0.87429915224610599</v>
      </c>
      <c r="E689" s="7">
        <f t="shared" si="21"/>
        <v>-1.4437411401218114</v>
      </c>
      <c r="F689" s="3"/>
    </row>
    <row r="690" spans="1:6">
      <c r="A690" s="8">
        <v>39756</v>
      </c>
      <c r="B690" s="11">
        <v>11.390000343322754</v>
      </c>
      <c r="C690" s="11">
        <v>1.5800000429153442</v>
      </c>
      <c r="D690" s="7">
        <f t="shared" si="20"/>
        <v>-0.88695134297095879</v>
      </c>
      <c r="E690" s="7">
        <f t="shared" si="21"/>
        <v>-1.4772923235745481</v>
      </c>
      <c r="F690" s="3"/>
    </row>
    <row r="691" spans="1:6">
      <c r="A691" s="8">
        <v>39757</v>
      </c>
      <c r="B691" s="11">
        <v>11.779999732971191</v>
      </c>
      <c r="C691" s="11">
        <v>1.6399999856948853</v>
      </c>
      <c r="D691" s="7">
        <f t="shared" si="20"/>
        <v>-0.8561116469323814</v>
      </c>
      <c r="E691" s="7">
        <f t="shared" si="21"/>
        <v>-1.410189956669075</v>
      </c>
      <c r="F691" s="3"/>
    </row>
    <row r="692" spans="1:6">
      <c r="A692" s="8">
        <v>39758</v>
      </c>
      <c r="B692" s="11">
        <v>11.539999961853027</v>
      </c>
      <c r="C692" s="11">
        <v>1.6000000238418579</v>
      </c>
      <c r="D692" s="7">
        <f t="shared" si="20"/>
        <v>-0.87508993301966065</v>
      </c>
      <c r="E692" s="7">
        <f t="shared" si="21"/>
        <v>-1.4549248679393902</v>
      </c>
      <c r="F692" s="3"/>
    </row>
    <row r="693" spans="1:6">
      <c r="A693" s="8">
        <v>39759</v>
      </c>
      <c r="B693" s="11">
        <v>11.659999847412109</v>
      </c>
      <c r="C693" s="11">
        <v>1.6200000047683716</v>
      </c>
      <c r="D693" s="7">
        <f t="shared" si="20"/>
        <v>-0.86560078997602108</v>
      </c>
      <c r="E693" s="7">
        <f t="shared" si="21"/>
        <v>-1.4325574123042326</v>
      </c>
      <c r="F693" s="3"/>
    </row>
    <row r="694" spans="1:6">
      <c r="A694" s="8">
        <v>39762</v>
      </c>
      <c r="B694" s="11">
        <v>12.520000457763672</v>
      </c>
      <c r="C694" s="11">
        <v>1.75</v>
      </c>
      <c r="D694" s="7">
        <f t="shared" si="20"/>
        <v>-0.79759515171042938</v>
      </c>
      <c r="E694" s="7">
        <f t="shared" si="21"/>
        <v>-1.2871688173551556</v>
      </c>
      <c r="F694" s="3"/>
    </row>
    <row r="695" spans="1:6">
      <c r="A695" s="8">
        <v>39763</v>
      </c>
      <c r="B695" s="11">
        <v>12.460000038146973</v>
      </c>
      <c r="C695" s="11">
        <v>1.7400000095367432</v>
      </c>
      <c r="D695" s="7">
        <f t="shared" si="20"/>
        <v>-0.80233976093875181</v>
      </c>
      <c r="E695" s="7">
        <f t="shared" si="21"/>
        <v>-1.2983525451727345</v>
      </c>
      <c r="F695" s="3"/>
    </row>
    <row r="696" spans="1:6">
      <c r="A696" s="8">
        <v>39764</v>
      </c>
      <c r="B696" s="11">
        <v>12.470000267028809</v>
      </c>
      <c r="C696" s="11">
        <v>1.7400000095367432</v>
      </c>
      <c r="D696" s="7">
        <f t="shared" si="20"/>
        <v>-0.80154898016519716</v>
      </c>
      <c r="E696" s="7">
        <f t="shared" si="21"/>
        <v>-1.2983525451727345</v>
      </c>
      <c r="F696" s="3"/>
    </row>
    <row r="697" spans="1:6">
      <c r="A697" s="8">
        <v>39765</v>
      </c>
      <c r="B697" s="11">
        <v>13.029999732971191</v>
      </c>
      <c r="C697" s="11">
        <v>1.8200000524520874</v>
      </c>
      <c r="D697" s="7">
        <f t="shared" si="20"/>
        <v>-0.75726631262821242</v>
      </c>
      <c r="E697" s="7">
        <f t="shared" si="21"/>
        <v>-1.2088825893115518</v>
      </c>
      <c r="F697" s="3"/>
    </row>
    <row r="698" spans="1:6">
      <c r="A698" s="8">
        <v>39766</v>
      </c>
      <c r="B698" s="11">
        <v>13.550000190734863</v>
      </c>
      <c r="C698" s="11">
        <v>1.8999999761581421</v>
      </c>
      <c r="D698" s="7">
        <f t="shared" si="20"/>
        <v>-0.71614661735943552</v>
      </c>
      <c r="E698" s="7">
        <f t="shared" si="21"/>
        <v>-1.1194127667709211</v>
      </c>
      <c r="F698" s="3"/>
    </row>
    <row r="699" spans="1:6">
      <c r="A699" s="8">
        <v>39769</v>
      </c>
      <c r="B699" s="11">
        <v>13.840000152587891</v>
      </c>
      <c r="C699" s="11">
        <v>1.940000057220459</v>
      </c>
      <c r="D699" s="7">
        <f t="shared" si="20"/>
        <v>-0.69321450281738861</v>
      </c>
      <c r="E699" s="7">
        <f t="shared" si="21"/>
        <v>-1.0746777221800536</v>
      </c>
      <c r="F699" s="3"/>
    </row>
    <row r="700" spans="1:6">
      <c r="A700" s="8">
        <v>39770</v>
      </c>
      <c r="B700" s="11">
        <v>12.770000457763672</v>
      </c>
      <c r="C700" s="11">
        <v>1.7899999618530273</v>
      </c>
      <c r="D700" s="7">
        <f t="shared" si="20"/>
        <v>-0.77782608484959559</v>
      </c>
      <c r="E700" s="7">
        <f t="shared" si="21"/>
        <v>-1.2424339060848402</v>
      </c>
      <c r="F700" s="3"/>
    </row>
    <row r="701" spans="1:6">
      <c r="A701" s="8">
        <v>39771</v>
      </c>
      <c r="B701" s="11">
        <v>13.619999885559082</v>
      </c>
      <c r="C701" s="11">
        <v>1.9099999666213989</v>
      </c>
      <c r="D701" s="7">
        <f t="shared" si="20"/>
        <v>-0.71061130277056384</v>
      </c>
      <c r="E701" s="7">
        <f t="shared" si="21"/>
        <v>-1.108229038953342</v>
      </c>
      <c r="F701" s="3"/>
    </row>
    <row r="702" spans="1:6">
      <c r="A702" s="8">
        <v>39772</v>
      </c>
      <c r="B702" s="11">
        <v>14.029999732971191</v>
      </c>
      <c r="C702" s="11">
        <v>1.9700000286102295</v>
      </c>
      <c r="D702" s="7">
        <f t="shared" si="20"/>
        <v>-0.67819004518487724</v>
      </c>
      <c r="E702" s="7">
        <f t="shared" si="21"/>
        <v>-1.041126538727317</v>
      </c>
      <c r="F702" s="3"/>
    </row>
    <row r="703" spans="1:6">
      <c r="A703" s="8">
        <v>39773</v>
      </c>
      <c r="B703" s="11">
        <v>13.850000381469727</v>
      </c>
      <c r="C703" s="11">
        <v>1.9500000476837158</v>
      </c>
      <c r="D703" s="7">
        <f t="shared" si="20"/>
        <v>-0.69242372204383396</v>
      </c>
      <c r="E703" s="7">
        <f t="shared" si="21"/>
        <v>-1.0634939943624748</v>
      </c>
      <c r="F703" s="3"/>
    </row>
    <row r="704" spans="1:6">
      <c r="A704" s="8">
        <v>39776</v>
      </c>
      <c r="B704" s="11">
        <v>13.319999694824219</v>
      </c>
      <c r="C704" s="11">
        <v>1.8600000143051147</v>
      </c>
      <c r="D704" s="7">
        <f t="shared" si="20"/>
        <v>-0.7343341980861654</v>
      </c>
      <c r="E704" s="7">
        <f t="shared" si="21"/>
        <v>-1.1641476780412363</v>
      </c>
      <c r="F704" s="3"/>
    </row>
    <row r="705" spans="1:6">
      <c r="A705" s="8">
        <v>39777</v>
      </c>
      <c r="B705" s="11">
        <v>13.210000038146973</v>
      </c>
      <c r="C705" s="11">
        <v>1.8400000333786011</v>
      </c>
      <c r="D705" s="7">
        <f t="shared" si="20"/>
        <v>-0.74303256035625043</v>
      </c>
      <c r="E705" s="7">
        <f t="shared" si="21"/>
        <v>-1.1865151336763942</v>
      </c>
      <c r="F705" s="3"/>
    </row>
    <row r="706" spans="1:6">
      <c r="A706" s="8">
        <v>39778</v>
      </c>
      <c r="B706" s="11">
        <v>13.229999542236328</v>
      </c>
      <c r="C706" s="11">
        <v>1.8500000238418579</v>
      </c>
      <c r="D706" s="7">
        <f t="shared" si="20"/>
        <v>-0.7414510742221464</v>
      </c>
      <c r="E706" s="7">
        <f t="shared" si="21"/>
        <v>-1.1753314058588151</v>
      </c>
      <c r="F706" s="3"/>
    </row>
    <row r="707" spans="1:6">
      <c r="A707" s="8">
        <v>39779</v>
      </c>
      <c r="B707" s="11">
        <v>13.5</v>
      </c>
      <c r="C707" s="11">
        <v>1.8799999952316284</v>
      </c>
      <c r="D707" s="7">
        <f t="shared" si="20"/>
        <v>-0.7201004458142034</v>
      </c>
      <c r="E707" s="7">
        <f t="shared" si="21"/>
        <v>-1.1417802224060787</v>
      </c>
      <c r="F707" s="3"/>
    </row>
    <row r="708" spans="1:6">
      <c r="A708" s="8">
        <v>39780</v>
      </c>
      <c r="B708" s="11">
        <v>12.979999542236328</v>
      </c>
      <c r="C708" s="11">
        <v>1.8600000143051147</v>
      </c>
      <c r="D708" s="7">
        <f t="shared" ref="D708:D771" si="22">(B708-G$4)/I$4</f>
        <v>-0.7612201410829802</v>
      </c>
      <c r="E708" s="7">
        <f t="shared" ref="E708:E771" si="23">(C708-G$5)/I$5</f>
        <v>-1.1641476780412363</v>
      </c>
      <c r="F708" s="3"/>
    </row>
    <row r="709" spans="1:6">
      <c r="A709" s="8">
        <v>39783</v>
      </c>
      <c r="B709" s="11">
        <v>13.810000419616699</v>
      </c>
      <c r="C709" s="11">
        <v>1.9800000190734863</v>
      </c>
      <c r="D709" s="7">
        <f t="shared" si="22"/>
        <v>-0.69558676972504718</v>
      </c>
      <c r="E709" s="7">
        <f t="shared" si="23"/>
        <v>-1.0299428109097382</v>
      </c>
      <c r="F709" s="3"/>
    </row>
    <row r="710" spans="1:6">
      <c r="A710" s="8">
        <v>39784</v>
      </c>
      <c r="B710" s="11">
        <v>14.289999961853027</v>
      </c>
      <c r="C710" s="11">
        <v>2.059999942779541</v>
      </c>
      <c r="D710" s="7">
        <f t="shared" si="22"/>
        <v>-0.65763019755048879</v>
      </c>
      <c r="E710" s="7">
        <f t="shared" si="23"/>
        <v>-0.94047298836910742</v>
      </c>
      <c r="F710" s="3"/>
    </row>
    <row r="711" spans="1:6">
      <c r="A711" s="8">
        <v>39785</v>
      </c>
      <c r="B711" s="11">
        <v>14.689999580383301</v>
      </c>
      <c r="C711" s="11">
        <v>2.1099998950958252</v>
      </c>
      <c r="D711" s="7">
        <f t="shared" si="22"/>
        <v>-0.62599972073835686</v>
      </c>
      <c r="E711" s="7">
        <f t="shared" si="23"/>
        <v>-0.88455434928121313</v>
      </c>
      <c r="F711" s="3"/>
    </row>
    <row r="712" spans="1:6">
      <c r="A712" s="8">
        <v>39786</v>
      </c>
      <c r="B712" s="11">
        <v>14.689999580383301</v>
      </c>
      <c r="C712" s="11">
        <v>2.1099998950958252</v>
      </c>
      <c r="D712" s="7">
        <f t="shared" si="22"/>
        <v>-0.62599972073835686</v>
      </c>
      <c r="E712" s="7">
        <f t="shared" si="23"/>
        <v>-0.88455434928121313</v>
      </c>
      <c r="F712" s="3"/>
    </row>
    <row r="713" spans="1:6">
      <c r="A713" s="8">
        <v>39787</v>
      </c>
      <c r="B713" s="11">
        <v>15.029999732971191</v>
      </c>
      <c r="C713" s="11">
        <v>2.1600000858306885</v>
      </c>
      <c r="D713" s="7">
        <f t="shared" si="22"/>
        <v>-0.59911377774154195</v>
      </c>
      <c r="E713" s="7">
        <f t="shared" si="23"/>
        <v>-0.82863544355221508</v>
      </c>
      <c r="F713" s="3"/>
    </row>
    <row r="714" spans="1:6">
      <c r="A714" s="8">
        <v>39790</v>
      </c>
      <c r="B714" s="11">
        <v>15.420000076293945</v>
      </c>
      <c r="C714" s="11">
        <v>2.2100000381469727</v>
      </c>
      <c r="D714" s="7">
        <f t="shared" si="22"/>
        <v>-0.56827400628995939</v>
      </c>
      <c r="E714" s="7">
        <f t="shared" si="23"/>
        <v>-0.77271680446432078</v>
      </c>
      <c r="F714" s="3"/>
    </row>
    <row r="715" spans="1:6">
      <c r="A715" s="8">
        <v>39791</v>
      </c>
      <c r="B715" s="11">
        <v>14.899999618530273</v>
      </c>
      <c r="C715" s="11">
        <v>2.1400001049041748</v>
      </c>
      <c r="D715" s="7">
        <f t="shared" si="22"/>
        <v>-0.60939370155873618</v>
      </c>
      <c r="E715" s="7">
        <f t="shared" si="23"/>
        <v>-0.85100289918737282</v>
      </c>
      <c r="F715" s="3"/>
    </row>
    <row r="716" spans="1:6">
      <c r="A716" s="8">
        <v>39792</v>
      </c>
      <c r="B716" s="11">
        <v>15.130000114440918</v>
      </c>
      <c r="C716" s="11">
        <v>2.1700000762939453</v>
      </c>
      <c r="D716" s="7">
        <f t="shared" si="22"/>
        <v>-0.5912061208320063</v>
      </c>
      <c r="E716" s="7">
        <f t="shared" si="23"/>
        <v>-0.81745171573463626</v>
      </c>
      <c r="F716" s="3"/>
    </row>
    <row r="717" spans="1:6">
      <c r="A717" s="8">
        <v>39793</v>
      </c>
      <c r="B717" s="11">
        <v>14.689999580383301</v>
      </c>
      <c r="C717" s="11">
        <v>2.0999999046325684</v>
      </c>
      <c r="D717" s="7">
        <f t="shared" si="22"/>
        <v>-0.62599972073835686</v>
      </c>
      <c r="E717" s="7">
        <f t="shared" si="23"/>
        <v>-0.89573807709879205</v>
      </c>
      <c r="F717" s="3"/>
    </row>
    <row r="718" spans="1:6">
      <c r="A718" s="8">
        <v>39794</v>
      </c>
      <c r="B718" s="11">
        <v>14.220000267028809</v>
      </c>
      <c r="C718" s="11">
        <v>2.0399999618530273</v>
      </c>
      <c r="D718" s="7">
        <f t="shared" si="22"/>
        <v>-0.66316551213936059</v>
      </c>
      <c r="E718" s="7">
        <f t="shared" si="23"/>
        <v>-0.96284044400426516</v>
      </c>
      <c r="F718" s="3"/>
    </row>
    <row r="719" spans="1:6">
      <c r="A719" s="8">
        <v>39797</v>
      </c>
      <c r="B719" s="11">
        <v>14.270000457763672</v>
      </c>
      <c r="C719" s="11">
        <v>2.0499999523162842</v>
      </c>
      <c r="D719" s="7">
        <f t="shared" si="22"/>
        <v>-0.65921168368459271</v>
      </c>
      <c r="E719" s="7">
        <f t="shared" si="23"/>
        <v>-0.95165671618668624</v>
      </c>
      <c r="F719" s="3"/>
    </row>
    <row r="720" spans="1:6">
      <c r="A720" s="8">
        <v>39798</v>
      </c>
      <c r="B720" s="11">
        <v>14.449999809265137</v>
      </c>
      <c r="C720" s="11">
        <v>2.0699999332427979</v>
      </c>
      <c r="D720" s="7">
        <f t="shared" si="22"/>
        <v>-0.644978006825636</v>
      </c>
      <c r="E720" s="7">
        <f t="shared" si="23"/>
        <v>-0.92928926055152861</v>
      </c>
      <c r="F720" s="3"/>
    </row>
    <row r="721" spans="1:6">
      <c r="A721" s="8">
        <v>39799</v>
      </c>
      <c r="B721" s="11">
        <v>14.569999694824219</v>
      </c>
      <c r="C721" s="11">
        <v>2.0899999141693115</v>
      </c>
      <c r="D721" s="7">
        <f t="shared" si="22"/>
        <v>-0.63548886378199643</v>
      </c>
      <c r="E721" s="7">
        <f t="shared" si="23"/>
        <v>-0.90692180491637087</v>
      </c>
      <c r="F721" s="3"/>
    </row>
    <row r="722" spans="1:6">
      <c r="A722" s="8">
        <v>39800</v>
      </c>
      <c r="B722" s="11">
        <v>14.75</v>
      </c>
      <c r="C722" s="11">
        <v>2.1099998950958252</v>
      </c>
      <c r="D722" s="7">
        <f t="shared" si="22"/>
        <v>-0.62125511151003432</v>
      </c>
      <c r="E722" s="7">
        <f t="shared" si="23"/>
        <v>-0.88455434928121313</v>
      </c>
      <c r="F722" s="3"/>
    </row>
    <row r="723" spans="1:6">
      <c r="A723" s="8">
        <v>39801</v>
      </c>
      <c r="B723" s="11">
        <v>15.090000152587891</v>
      </c>
      <c r="C723" s="11">
        <v>2.1600000858306885</v>
      </c>
      <c r="D723" s="7">
        <f t="shared" si="22"/>
        <v>-0.59436916851321953</v>
      </c>
      <c r="E723" s="7">
        <f t="shared" si="23"/>
        <v>-0.82863544355221508</v>
      </c>
      <c r="F723" s="3"/>
    </row>
    <row r="724" spans="1:6">
      <c r="A724" s="8">
        <v>39804</v>
      </c>
      <c r="B724" s="11">
        <v>15.060000419616699</v>
      </c>
      <c r="C724" s="11">
        <v>2.1500000953674316</v>
      </c>
      <c r="D724" s="7">
        <f t="shared" si="22"/>
        <v>-0.5967414354208781</v>
      </c>
      <c r="E724" s="7">
        <f t="shared" si="23"/>
        <v>-0.83981917136979389</v>
      </c>
      <c r="F724" s="3"/>
    </row>
    <row r="725" spans="1:6">
      <c r="A725" s="8">
        <v>39805</v>
      </c>
      <c r="B725" s="11">
        <v>14.210000038146973</v>
      </c>
      <c r="C725" s="11">
        <v>2.0299999713897705</v>
      </c>
      <c r="D725" s="7">
        <f t="shared" si="22"/>
        <v>-0.66395629291291514</v>
      </c>
      <c r="E725" s="7">
        <f t="shared" si="23"/>
        <v>-0.97402417182184398</v>
      </c>
      <c r="F725" s="3"/>
    </row>
    <row r="726" spans="1:6">
      <c r="A726" s="8">
        <v>39806</v>
      </c>
      <c r="B726" s="11">
        <v>13.869999885559082</v>
      </c>
      <c r="C726" s="11">
        <v>1.9800000190734863</v>
      </c>
      <c r="D726" s="7">
        <f t="shared" si="22"/>
        <v>-0.69084223590973004</v>
      </c>
      <c r="E726" s="7">
        <f t="shared" si="23"/>
        <v>-1.0299428109097382</v>
      </c>
      <c r="F726" s="3"/>
    </row>
    <row r="727" spans="1:6">
      <c r="A727" s="8">
        <v>39807</v>
      </c>
      <c r="B727" s="11">
        <v>14.029999732971191</v>
      </c>
      <c r="C727" s="11">
        <v>2</v>
      </c>
      <c r="D727" s="7">
        <f t="shared" si="22"/>
        <v>-0.67819004518487724</v>
      </c>
      <c r="E727" s="7">
        <f t="shared" si="23"/>
        <v>-1.0075753552745805</v>
      </c>
      <c r="F727" s="3"/>
    </row>
    <row r="728" spans="1:6">
      <c r="A728" s="8">
        <v>39808</v>
      </c>
      <c r="B728" s="11">
        <v>13.800000190734863</v>
      </c>
      <c r="C728" s="11">
        <v>1.9700000286102295</v>
      </c>
      <c r="D728" s="7">
        <f t="shared" si="22"/>
        <v>-0.69637755049860173</v>
      </c>
      <c r="E728" s="7">
        <f t="shared" si="23"/>
        <v>-1.041126538727317</v>
      </c>
      <c r="F728" s="3"/>
    </row>
    <row r="729" spans="1:6">
      <c r="A729" s="8">
        <v>39811</v>
      </c>
      <c r="B729" s="11">
        <v>13.869999885559082</v>
      </c>
      <c r="C729" s="11">
        <v>1.9700000286102295</v>
      </c>
      <c r="D729" s="7">
        <f t="shared" si="22"/>
        <v>-0.69084223590973004</v>
      </c>
      <c r="E729" s="7">
        <f t="shared" si="23"/>
        <v>-1.041126538727317</v>
      </c>
      <c r="F729" s="3"/>
    </row>
    <row r="730" spans="1:6">
      <c r="A730" s="8">
        <v>39812</v>
      </c>
      <c r="B730" s="11">
        <v>13.840000152587891</v>
      </c>
      <c r="C730" s="11">
        <v>1.9600000381469727</v>
      </c>
      <c r="D730" s="7">
        <f t="shared" si="22"/>
        <v>-0.69321450281738861</v>
      </c>
      <c r="E730" s="7">
        <f t="shared" si="23"/>
        <v>-1.052310266544896</v>
      </c>
      <c r="F730" s="3"/>
    </row>
    <row r="731" spans="1:6">
      <c r="A731" s="8">
        <v>39813</v>
      </c>
      <c r="B731" s="11">
        <v>13.869999885559082</v>
      </c>
      <c r="C731" s="11">
        <v>1.9700000286102295</v>
      </c>
      <c r="D731" s="7">
        <f t="shared" si="22"/>
        <v>-0.69084223590973004</v>
      </c>
      <c r="E731" s="7">
        <f t="shared" si="23"/>
        <v>-1.041126538727317</v>
      </c>
      <c r="F731" s="3"/>
    </row>
    <row r="732" spans="1:6">
      <c r="A732" s="8">
        <v>39818</v>
      </c>
      <c r="B732" s="11">
        <v>14.050000190734863</v>
      </c>
      <c r="C732" s="11">
        <v>1.9900000095367432</v>
      </c>
      <c r="D732" s="7">
        <f t="shared" si="22"/>
        <v>-0.67660848363776793</v>
      </c>
      <c r="E732" s="7">
        <f t="shared" si="23"/>
        <v>-1.0187590830921593</v>
      </c>
      <c r="F732" s="3"/>
    </row>
    <row r="733" spans="1:6">
      <c r="A733" s="8">
        <v>39819</v>
      </c>
      <c r="B733" s="11">
        <v>14.329999923706055</v>
      </c>
      <c r="C733" s="11">
        <v>2</v>
      </c>
      <c r="D733" s="7">
        <f t="shared" si="22"/>
        <v>-0.65446714986927557</v>
      </c>
      <c r="E733" s="7">
        <f t="shared" si="23"/>
        <v>-1.0075753552745805</v>
      </c>
      <c r="F733" s="3"/>
    </row>
    <row r="734" spans="1:6">
      <c r="A734" s="8">
        <v>39820</v>
      </c>
      <c r="B734" s="11">
        <v>14.210000038146973</v>
      </c>
      <c r="C734" s="11">
        <v>1.9800000190734863</v>
      </c>
      <c r="D734" s="7">
        <f t="shared" si="22"/>
        <v>-0.66395629291291514</v>
      </c>
      <c r="E734" s="7">
        <f t="shared" si="23"/>
        <v>-1.0299428109097382</v>
      </c>
      <c r="F734" s="3"/>
    </row>
    <row r="735" spans="1:6">
      <c r="A735" s="8">
        <v>39821</v>
      </c>
      <c r="B735" s="11">
        <v>13.859999656677246</v>
      </c>
      <c r="C735" s="11">
        <v>1.9299999475479126</v>
      </c>
      <c r="D735" s="7">
        <f t="shared" si="22"/>
        <v>-0.69163301668328458</v>
      </c>
      <c r="E735" s="7">
        <f t="shared" si="23"/>
        <v>-1.0858615833181844</v>
      </c>
      <c r="F735" s="3"/>
    </row>
    <row r="736" spans="1:6">
      <c r="A736" s="8">
        <v>39822</v>
      </c>
      <c r="B736" s="11">
        <v>14.229999542236328</v>
      </c>
      <c r="C736" s="11">
        <v>1.9800000190734863</v>
      </c>
      <c r="D736" s="7">
        <f t="shared" si="22"/>
        <v>-0.66237480677881122</v>
      </c>
      <c r="E736" s="7">
        <f t="shared" si="23"/>
        <v>-1.0299428109097382</v>
      </c>
      <c r="F736" s="3"/>
    </row>
    <row r="737" spans="1:6">
      <c r="A737" s="8">
        <v>39825</v>
      </c>
      <c r="B737" s="11">
        <v>14.25</v>
      </c>
      <c r="C737" s="11">
        <v>1.9900000095367432</v>
      </c>
      <c r="D737" s="7">
        <f t="shared" si="22"/>
        <v>-0.66079324523170202</v>
      </c>
      <c r="E737" s="7">
        <f t="shared" si="23"/>
        <v>-1.0187590830921593</v>
      </c>
      <c r="F737" s="3"/>
    </row>
    <row r="738" spans="1:6">
      <c r="A738" s="8">
        <v>39826</v>
      </c>
      <c r="B738" s="11">
        <v>14.050000190734863</v>
      </c>
      <c r="C738" s="11">
        <v>1.9500000476837158</v>
      </c>
      <c r="D738" s="7">
        <f t="shared" si="22"/>
        <v>-0.67660848363776793</v>
      </c>
      <c r="E738" s="7">
        <f t="shared" si="23"/>
        <v>-1.0634939943624748</v>
      </c>
      <c r="F738" s="3"/>
    </row>
    <row r="739" spans="1:6">
      <c r="A739" s="8">
        <v>39827</v>
      </c>
      <c r="B739" s="11">
        <v>14.359999656677246</v>
      </c>
      <c r="C739" s="11">
        <v>1.9900000095367432</v>
      </c>
      <c r="D739" s="7">
        <f t="shared" si="22"/>
        <v>-0.652094882961617</v>
      </c>
      <c r="E739" s="7">
        <f t="shared" si="23"/>
        <v>-1.0187590830921593</v>
      </c>
      <c r="F739" s="3"/>
    </row>
    <row r="740" spans="1:6">
      <c r="A740" s="8">
        <v>39828</v>
      </c>
      <c r="B740" s="11">
        <v>14.390000343322754</v>
      </c>
      <c r="C740" s="11">
        <v>1.9900000095367432</v>
      </c>
      <c r="D740" s="7">
        <f t="shared" si="22"/>
        <v>-0.64972254064095314</v>
      </c>
      <c r="E740" s="7">
        <f t="shared" si="23"/>
        <v>-1.0187590830921593</v>
      </c>
      <c r="F740" s="3"/>
    </row>
    <row r="741" spans="1:6">
      <c r="A741" s="8">
        <v>39829</v>
      </c>
      <c r="B741" s="11">
        <v>14.600000381469727</v>
      </c>
      <c r="C741" s="11">
        <v>2.0199999809265137</v>
      </c>
      <c r="D741" s="7">
        <f t="shared" si="22"/>
        <v>-0.63311652146133257</v>
      </c>
      <c r="E741" s="7">
        <f t="shared" si="23"/>
        <v>-0.98520789963942279</v>
      </c>
      <c r="F741" s="3"/>
    </row>
    <row r="742" spans="1:6">
      <c r="A742" s="8">
        <v>39832</v>
      </c>
      <c r="B742" s="11">
        <v>14.710000038146973</v>
      </c>
      <c r="C742" s="11">
        <v>2.0399999618530273</v>
      </c>
      <c r="D742" s="7">
        <f t="shared" si="22"/>
        <v>-0.62441815919124755</v>
      </c>
      <c r="E742" s="7">
        <f t="shared" si="23"/>
        <v>-0.96284044400426516</v>
      </c>
      <c r="F742" s="3"/>
    </row>
    <row r="743" spans="1:6">
      <c r="A743" s="8">
        <v>39833</v>
      </c>
      <c r="B743" s="11">
        <v>14.649999618530273</v>
      </c>
      <c r="C743" s="11">
        <v>2.0299999713897705</v>
      </c>
      <c r="D743" s="7">
        <f t="shared" si="22"/>
        <v>-0.62916276841956997</v>
      </c>
      <c r="E743" s="7">
        <f t="shared" si="23"/>
        <v>-0.97402417182184398</v>
      </c>
      <c r="F743" s="3"/>
    </row>
    <row r="744" spans="1:6">
      <c r="A744" s="8">
        <v>39834</v>
      </c>
      <c r="B744" s="11">
        <v>14.329999923706055</v>
      </c>
      <c r="C744" s="11">
        <v>1.9800000190734863</v>
      </c>
      <c r="D744" s="7">
        <f t="shared" si="22"/>
        <v>-0.65446714986927557</v>
      </c>
      <c r="E744" s="7">
        <f t="shared" si="23"/>
        <v>-1.0299428109097382</v>
      </c>
      <c r="F744" s="3"/>
    </row>
    <row r="745" spans="1:6">
      <c r="A745" s="8">
        <v>39835</v>
      </c>
      <c r="B745" s="11">
        <v>14.430000305175781</v>
      </c>
      <c r="C745" s="11">
        <v>1.9900000095367432</v>
      </c>
      <c r="D745" s="7">
        <f t="shared" si="22"/>
        <v>-0.64655949295973991</v>
      </c>
      <c r="E745" s="7">
        <f t="shared" si="23"/>
        <v>-1.0187590830921593</v>
      </c>
      <c r="F745" s="3"/>
    </row>
    <row r="746" spans="1:6">
      <c r="A746" s="8">
        <v>39836</v>
      </c>
      <c r="B746" s="11">
        <v>14.319999694824219</v>
      </c>
      <c r="C746" s="11">
        <v>1.9800000190734863</v>
      </c>
      <c r="D746" s="7">
        <f t="shared" si="22"/>
        <v>-0.65525793064283022</v>
      </c>
      <c r="E746" s="7">
        <f t="shared" si="23"/>
        <v>-1.0299428109097382</v>
      </c>
      <c r="F746" s="3"/>
    </row>
    <row r="747" spans="1:6">
      <c r="A747" s="8">
        <v>39846</v>
      </c>
      <c r="B747" s="11">
        <v>14.880000114440918</v>
      </c>
      <c r="C747" s="11">
        <v>2.0499999523162842</v>
      </c>
      <c r="D747" s="7">
        <f t="shared" si="22"/>
        <v>-0.6109751876928402</v>
      </c>
      <c r="E747" s="7">
        <f t="shared" si="23"/>
        <v>-0.95165671618668624</v>
      </c>
      <c r="F747" s="3"/>
    </row>
    <row r="748" spans="1:6">
      <c r="A748" s="8">
        <v>39847</v>
      </c>
      <c r="B748" s="11">
        <v>15.350000381469727</v>
      </c>
      <c r="C748" s="11">
        <v>2.119999885559082</v>
      </c>
      <c r="D748" s="7">
        <f t="shared" si="22"/>
        <v>-0.57380932087883108</v>
      </c>
      <c r="E748" s="7">
        <f t="shared" si="23"/>
        <v>-0.87337062146363431</v>
      </c>
      <c r="F748" s="3"/>
    </row>
    <row r="749" spans="1:6">
      <c r="A749" s="8">
        <v>39848</v>
      </c>
      <c r="B749" s="11">
        <v>15.729999542236328</v>
      </c>
      <c r="C749" s="11">
        <v>2.1700000762939453</v>
      </c>
      <c r="D749" s="7">
        <f t="shared" si="22"/>
        <v>-0.54376040561380834</v>
      </c>
      <c r="E749" s="7">
        <f t="shared" si="23"/>
        <v>-0.81745171573463626</v>
      </c>
      <c r="F749" s="3"/>
    </row>
    <row r="750" spans="1:6">
      <c r="A750" s="8">
        <v>39849</v>
      </c>
      <c r="B750" s="11">
        <v>15.430000305175781</v>
      </c>
      <c r="C750" s="11">
        <v>2.119999885559082</v>
      </c>
      <c r="D750" s="7">
        <f t="shared" si="22"/>
        <v>-0.56748322551640473</v>
      </c>
      <c r="E750" s="7">
        <f t="shared" si="23"/>
        <v>-0.87337062146363431</v>
      </c>
      <c r="F750" s="3"/>
    </row>
    <row r="751" spans="1:6">
      <c r="A751" s="8">
        <v>39850</v>
      </c>
      <c r="B751" s="11">
        <v>16.030000686645508</v>
      </c>
      <c r="C751" s="11">
        <v>2.2100000381469727</v>
      </c>
      <c r="D751" s="7">
        <f t="shared" si="22"/>
        <v>-0.52003743488520149</v>
      </c>
      <c r="E751" s="7">
        <f t="shared" si="23"/>
        <v>-0.77271680446432078</v>
      </c>
      <c r="F751" s="3"/>
    </row>
    <row r="752" spans="1:6">
      <c r="A752" s="8">
        <v>39853</v>
      </c>
      <c r="B752" s="11">
        <v>16.959999084472656</v>
      </c>
      <c r="C752" s="11">
        <v>2.3399999141693115</v>
      </c>
      <c r="D752" s="7">
        <f t="shared" si="22"/>
        <v>-0.44649663285674862</v>
      </c>
      <c r="E752" s="7">
        <f t="shared" si="23"/>
        <v>-0.62732834283579575</v>
      </c>
      <c r="F752" s="3"/>
    </row>
    <row r="753" spans="1:6">
      <c r="A753" s="8">
        <v>39854</v>
      </c>
      <c r="B753" s="11">
        <v>17.299999237060547</v>
      </c>
      <c r="C753" s="11">
        <v>2.3900001049041748</v>
      </c>
      <c r="D753" s="7">
        <f t="shared" si="22"/>
        <v>-0.41961068985993377</v>
      </c>
      <c r="E753" s="7">
        <f t="shared" si="23"/>
        <v>-0.5714094371067977</v>
      </c>
      <c r="F753" s="3"/>
    </row>
    <row r="754" spans="1:6">
      <c r="A754" s="8">
        <v>39855</v>
      </c>
      <c r="B754" s="11">
        <v>17.399999618530273</v>
      </c>
      <c r="C754" s="11">
        <v>2.4000000953674316</v>
      </c>
      <c r="D754" s="7">
        <f t="shared" si="22"/>
        <v>-0.41170303295039817</v>
      </c>
      <c r="E754" s="7">
        <f t="shared" si="23"/>
        <v>-0.56022570928921878</v>
      </c>
      <c r="F754" s="3"/>
    </row>
    <row r="755" spans="1:6">
      <c r="A755" s="8">
        <v>39856</v>
      </c>
      <c r="B755" s="11">
        <v>18.049999237060547</v>
      </c>
      <c r="C755" s="11">
        <v>2.4900000095367432</v>
      </c>
      <c r="D755" s="7">
        <f t="shared" si="22"/>
        <v>-0.36030348927743239</v>
      </c>
      <c r="E755" s="7">
        <f t="shared" si="23"/>
        <v>-0.45957215893100917</v>
      </c>
      <c r="F755" s="3"/>
    </row>
    <row r="756" spans="1:6">
      <c r="A756" s="8">
        <v>39857</v>
      </c>
      <c r="B756" s="11">
        <v>19.149999618530273</v>
      </c>
      <c r="C756" s="11">
        <v>2.6500000953674316</v>
      </c>
      <c r="D756" s="7">
        <f t="shared" si="22"/>
        <v>-0.2733195649245615</v>
      </c>
      <c r="E756" s="7">
        <f t="shared" si="23"/>
        <v>-0.28063224720864371</v>
      </c>
      <c r="F756" s="3"/>
    </row>
    <row r="757" spans="1:6">
      <c r="A757" s="8">
        <v>39860</v>
      </c>
      <c r="B757" s="11">
        <v>19.379999160766602</v>
      </c>
      <c r="C757" s="11">
        <v>2.6800000667572021</v>
      </c>
      <c r="D757" s="7">
        <f t="shared" si="22"/>
        <v>-0.25513205961083696</v>
      </c>
      <c r="E757" s="7">
        <f t="shared" si="23"/>
        <v>-0.24708106375590716</v>
      </c>
      <c r="F757" s="3"/>
    </row>
    <row r="758" spans="1:6">
      <c r="A758" s="8">
        <v>39861</v>
      </c>
      <c r="B758" s="11">
        <v>18.659999847412109</v>
      </c>
      <c r="C758" s="11">
        <v>2.5699999332427979</v>
      </c>
      <c r="D758" s="7">
        <f t="shared" si="22"/>
        <v>-0.31206691787267449</v>
      </c>
      <c r="E758" s="7">
        <f t="shared" si="23"/>
        <v>-0.37010233639037832</v>
      </c>
      <c r="F758" s="3"/>
    </row>
    <row r="759" spans="1:6">
      <c r="A759" s="8">
        <v>39862</v>
      </c>
      <c r="B759" s="11">
        <v>18.069999694824219</v>
      </c>
      <c r="C759" s="11">
        <v>2.4900000095367432</v>
      </c>
      <c r="D759" s="7">
        <f t="shared" si="22"/>
        <v>-0.35872192773032313</v>
      </c>
      <c r="E759" s="7">
        <f t="shared" si="23"/>
        <v>-0.45957215893100917</v>
      </c>
      <c r="F759" s="3"/>
    </row>
    <row r="760" spans="1:6">
      <c r="A760" s="8">
        <v>39863</v>
      </c>
      <c r="B760" s="11">
        <v>18.409999847412109</v>
      </c>
      <c r="C760" s="11">
        <v>2.5499999523162842</v>
      </c>
      <c r="D760" s="7">
        <f t="shared" si="22"/>
        <v>-0.33183598473350828</v>
      </c>
      <c r="E760" s="7">
        <f t="shared" si="23"/>
        <v>-0.39246979202553606</v>
      </c>
      <c r="F760" s="3"/>
    </row>
    <row r="761" spans="1:6">
      <c r="A761" s="8">
        <v>39864</v>
      </c>
      <c r="B761" s="11">
        <v>18.829999923706055</v>
      </c>
      <c r="C761" s="11">
        <v>2.5999999046325684</v>
      </c>
      <c r="D761" s="7">
        <f t="shared" si="22"/>
        <v>-0.29862394637426709</v>
      </c>
      <c r="E761" s="7">
        <f t="shared" si="23"/>
        <v>-0.33655115293764176</v>
      </c>
      <c r="F761" s="3"/>
    </row>
    <row r="762" spans="1:6">
      <c r="A762" s="8">
        <v>39867</v>
      </c>
      <c r="B762" s="11">
        <v>19.329999923706055</v>
      </c>
      <c r="C762" s="11">
        <v>2.6700000762939453</v>
      </c>
      <c r="D762" s="7">
        <f t="shared" si="22"/>
        <v>-0.2590858126525995</v>
      </c>
      <c r="E762" s="7">
        <f t="shared" si="23"/>
        <v>-0.25826479157348597</v>
      </c>
      <c r="F762" s="3"/>
    </row>
    <row r="763" spans="1:6">
      <c r="A763" s="8">
        <v>39868</v>
      </c>
      <c r="B763" s="11">
        <v>18.639999389648437</v>
      </c>
      <c r="C763" s="11">
        <v>2.5799999237060547</v>
      </c>
      <c r="D763" s="7">
        <f t="shared" si="22"/>
        <v>-0.31364847941978374</v>
      </c>
      <c r="E763" s="7">
        <f t="shared" si="23"/>
        <v>-0.3589186085727995</v>
      </c>
      <c r="F763" s="3"/>
    </row>
    <row r="764" spans="1:6">
      <c r="A764" s="8">
        <v>39869</v>
      </c>
      <c r="B764" s="11">
        <v>18.450000762939453</v>
      </c>
      <c r="C764" s="11">
        <v>2.5499999523162842</v>
      </c>
      <c r="D764" s="7">
        <f t="shared" si="22"/>
        <v>-0.32867286163928983</v>
      </c>
      <c r="E764" s="7">
        <f t="shared" si="23"/>
        <v>-0.39246979202553606</v>
      </c>
      <c r="F764" s="3"/>
    </row>
    <row r="765" spans="1:6">
      <c r="A765" s="8">
        <v>39870</v>
      </c>
      <c r="B765" s="11">
        <v>17.159999847412109</v>
      </c>
      <c r="C765" s="11">
        <v>2.369999885559082</v>
      </c>
      <c r="D765" s="7">
        <f t="shared" si="22"/>
        <v>-0.43068131903767731</v>
      </c>
      <c r="E765" s="7">
        <f t="shared" si="23"/>
        <v>-0.59377715938305919</v>
      </c>
      <c r="F765" s="3"/>
    </row>
    <row r="766" spans="1:6">
      <c r="A766" s="8">
        <v>39871</v>
      </c>
      <c r="B766" s="11">
        <v>16.600000381469727</v>
      </c>
      <c r="C766" s="11">
        <v>2.2899999618530273</v>
      </c>
      <c r="D766" s="7">
        <f t="shared" si="22"/>
        <v>-0.4749639865746621</v>
      </c>
      <c r="E766" s="7">
        <f t="shared" si="23"/>
        <v>-0.68324698192369004</v>
      </c>
      <c r="F766" s="3"/>
    </row>
    <row r="767" spans="1:6">
      <c r="A767" s="8">
        <v>39874</v>
      </c>
      <c r="B767" s="11">
        <v>16.920000076293945</v>
      </c>
      <c r="C767" s="11">
        <v>2.3299999237060547</v>
      </c>
      <c r="D767" s="7">
        <f t="shared" si="22"/>
        <v>-0.44965960512495651</v>
      </c>
      <c r="E767" s="7">
        <f t="shared" si="23"/>
        <v>-0.63851207065337456</v>
      </c>
      <c r="F767" s="3"/>
    </row>
    <row r="768" spans="1:6">
      <c r="A768" s="8">
        <v>39875</v>
      </c>
      <c r="B768" s="11">
        <v>16.809999465942383</v>
      </c>
      <c r="C768" s="11">
        <v>2.3199999332427979</v>
      </c>
      <c r="D768" s="7">
        <f t="shared" si="22"/>
        <v>-0.45835804280804676</v>
      </c>
      <c r="E768" s="7">
        <f t="shared" si="23"/>
        <v>-0.64969579847095349</v>
      </c>
      <c r="F768" s="3"/>
    </row>
    <row r="769" spans="1:6">
      <c r="A769" s="8">
        <v>39876</v>
      </c>
      <c r="B769" s="11">
        <v>17.819999694824219</v>
      </c>
      <c r="C769" s="11">
        <v>2.4600000381469727</v>
      </c>
      <c r="D769" s="7">
        <f t="shared" si="22"/>
        <v>-0.37849099459115693</v>
      </c>
      <c r="E769" s="7">
        <f t="shared" si="23"/>
        <v>-0.49312334238374572</v>
      </c>
      <c r="F769" s="3"/>
    </row>
    <row r="770" spans="1:6">
      <c r="A770" s="8">
        <v>39877</v>
      </c>
      <c r="B770" s="11">
        <v>17.829999923706055</v>
      </c>
      <c r="C770" s="11">
        <v>2.4600000381469727</v>
      </c>
      <c r="D770" s="7">
        <f t="shared" si="22"/>
        <v>-0.37770021381760233</v>
      </c>
      <c r="E770" s="7">
        <f t="shared" si="23"/>
        <v>-0.49312334238374572</v>
      </c>
      <c r="F770" s="3"/>
    </row>
    <row r="771" spans="1:6">
      <c r="A771" s="8">
        <v>39878</v>
      </c>
      <c r="B771" s="11">
        <v>17.770000457763672</v>
      </c>
      <c r="C771" s="11">
        <v>2.4500000476837158</v>
      </c>
      <c r="D771" s="7">
        <f t="shared" si="22"/>
        <v>-0.38244474763291947</v>
      </c>
      <c r="E771" s="7">
        <f t="shared" si="23"/>
        <v>-0.50430707020132459</v>
      </c>
      <c r="F771" s="3"/>
    </row>
    <row r="772" spans="1:6">
      <c r="A772" s="8">
        <v>39881</v>
      </c>
      <c r="B772" s="11">
        <v>17.489999771118164</v>
      </c>
      <c r="C772" s="11">
        <v>2.3499999046325684</v>
      </c>
      <c r="D772" s="7">
        <f t="shared" ref="D772:D835" si="24">(B772-G$4)/I$4</f>
        <v>-0.40458615681441712</v>
      </c>
      <c r="E772" s="7">
        <f t="shared" ref="E772:E835" si="25">(C772-G$5)/I$5</f>
        <v>-0.61614461501821693</v>
      </c>
      <c r="F772" s="3"/>
    </row>
    <row r="773" spans="1:6">
      <c r="A773" s="8">
        <v>39882</v>
      </c>
      <c r="B773" s="11">
        <v>17.549999237060547</v>
      </c>
      <c r="C773" s="11">
        <v>2.380000114440918</v>
      </c>
      <c r="D773" s="7">
        <f t="shared" si="24"/>
        <v>-0.39984162299909998</v>
      </c>
      <c r="E773" s="7">
        <f t="shared" si="25"/>
        <v>-0.58259316492437652</v>
      </c>
      <c r="F773" s="3"/>
    </row>
    <row r="774" spans="1:6">
      <c r="A774" s="8">
        <v>39883</v>
      </c>
      <c r="B774" s="11">
        <v>17.479999542236328</v>
      </c>
      <c r="C774" s="11">
        <v>2.369999885559082</v>
      </c>
      <c r="D774" s="7">
        <f t="shared" si="24"/>
        <v>-0.40537693758797178</v>
      </c>
      <c r="E774" s="7">
        <f t="shared" si="25"/>
        <v>-0.59377715938305919</v>
      </c>
      <c r="F774" s="3"/>
    </row>
    <row r="775" spans="1:6">
      <c r="A775" s="8">
        <v>39884</v>
      </c>
      <c r="B775" s="11">
        <v>17.170000076293945</v>
      </c>
      <c r="C775" s="11">
        <v>2.3299999237060547</v>
      </c>
      <c r="D775" s="7">
        <f t="shared" si="24"/>
        <v>-0.42989053826412271</v>
      </c>
      <c r="E775" s="7">
        <f t="shared" si="25"/>
        <v>-0.63851207065337456</v>
      </c>
      <c r="F775" s="3"/>
    </row>
    <row r="776" spans="1:6">
      <c r="A776" s="8">
        <v>39885</v>
      </c>
      <c r="B776" s="11">
        <v>16.760000228881836</v>
      </c>
      <c r="C776" s="11">
        <v>2.4000000953674316</v>
      </c>
      <c r="D776" s="7">
        <f t="shared" si="24"/>
        <v>-0.4623117958498093</v>
      </c>
      <c r="E776" s="7">
        <f t="shared" si="25"/>
        <v>-0.56022570928921878</v>
      </c>
      <c r="F776" s="3"/>
    </row>
    <row r="777" spans="1:6">
      <c r="A777" s="8">
        <v>39888</v>
      </c>
      <c r="B777" s="11">
        <v>17.040000915527344</v>
      </c>
      <c r="C777" s="11">
        <v>2.440000057220459</v>
      </c>
      <c r="D777" s="7">
        <f t="shared" si="24"/>
        <v>-0.44017038666831165</v>
      </c>
      <c r="E777" s="7">
        <f t="shared" si="25"/>
        <v>-0.51549079801890341</v>
      </c>
      <c r="F777" s="3"/>
    </row>
    <row r="778" spans="1:6">
      <c r="A778" s="8">
        <v>39889</v>
      </c>
      <c r="B778" s="11">
        <v>17.909999847412109</v>
      </c>
      <c r="C778" s="11">
        <v>2.5699999332427979</v>
      </c>
      <c r="D778" s="7">
        <f t="shared" si="24"/>
        <v>-0.37137411845517593</v>
      </c>
      <c r="E778" s="7">
        <f t="shared" si="25"/>
        <v>-0.37010233639037832</v>
      </c>
      <c r="F778" s="3"/>
    </row>
    <row r="779" spans="1:6">
      <c r="A779" s="8">
        <v>39890</v>
      </c>
      <c r="B779" s="11">
        <v>18.200000762939453</v>
      </c>
      <c r="C779" s="11">
        <v>2.6099998950958252</v>
      </c>
      <c r="D779" s="7">
        <f t="shared" si="24"/>
        <v>-0.34844192850012362</v>
      </c>
      <c r="E779" s="7">
        <f t="shared" si="25"/>
        <v>-0.32536742512006295</v>
      </c>
      <c r="F779" s="3"/>
    </row>
    <row r="780" spans="1:6">
      <c r="A780" s="8">
        <v>39891</v>
      </c>
      <c r="B780" s="11">
        <v>18.520000457763672</v>
      </c>
      <c r="C780" s="11">
        <v>2.6600000858306885</v>
      </c>
      <c r="D780" s="7">
        <f t="shared" si="24"/>
        <v>-0.32313754705041803</v>
      </c>
      <c r="E780" s="7">
        <f t="shared" si="25"/>
        <v>-0.26944851939106484</v>
      </c>
      <c r="F780" s="3"/>
    </row>
    <row r="781" spans="1:6">
      <c r="A781" s="8">
        <v>39892</v>
      </c>
      <c r="B781" s="11">
        <v>18.159999847412109</v>
      </c>
      <c r="C781" s="11">
        <v>2.5999999046325684</v>
      </c>
      <c r="D781" s="7">
        <f t="shared" si="24"/>
        <v>-0.35160505159434213</v>
      </c>
      <c r="E781" s="7">
        <f t="shared" si="25"/>
        <v>-0.33655115293764176</v>
      </c>
      <c r="F781" s="3"/>
    </row>
    <row r="782" spans="1:6">
      <c r="A782" s="8">
        <v>39895</v>
      </c>
      <c r="B782" s="11">
        <v>18.680000305175781</v>
      </c>
      <c r="C782" s="11">
        <v>2.6800000667572021</v>
      </c>
      <c r="D782" s="7">
        <f t="shared" si="24"/>
        <v>-0.31048535632556523</v>
      </c>
      <c r="E782" s="7">
        <f t="shared" si="25"/>
        <v>-0.24708106375590716</v>
      </c>
      <c r="F782" s="3"/>
    </row>
    <row r="783" spans="1:6">
      <c r="A783" s="8">
        <v>39896</v>
      </c>
      <c r="B783" s="11">
        <v>18.959999084472656</v>
      </c>
      <c r="C783" s="11">
        <v>2.7200000286102295</v>
      </c>
      <c r="D783" s="7">
        <f t="shared" si="24"/>
        <v>-0.28834409797007815</v>
      </c>
      <c r="E783" s="7">
        <f t="shared" si="25"/>
        <v>-0.20234615248559173</v>
      </c>
      <c r="F783" s="3"/>
    </row>
    <row r="784" spans="1:6">
      <c r="A784" s="8">
        <v>39897</v>
      </c>
      <c r="B784" s="11">
        <v>18.569999694824219</v>
      </c>
      <c r="C784" s="11">
        <v>2.6600000858306885</v>
      </c>
      <c r="D784" s="7">
        <f t="shared" si="24"/>
        <v>-0.31918379400865554</v>
      </c>
      <c r="E784" s="7">
        <f t="shared" si="25"/>
        <v>-0.26944851939106484</v>
      </c>
      <c r="F784" s="3"/>
    </row>
    <row r="785" spans="1:6">
      <c r="A785" s="8">
        <v>39898</v>
      </c>
      <c r="B785" s="11">
        <v>18.840000152587891</v>
      </c>
      <c r="C785" s="11">
        <v>2.7000000476837158</v>
      </c>
      <c r="D785" s="7">
        <f t="shared" si="24"/>
        <v>-0.29783316560071249</v>
      </c>
      <c r="E785" s="7">
        <f t="shared" si="25"/>
        <v>-0.22471360812074945</v>
      </c>
      <c r="F785" s="3"/>
    </row>
    <row r="786" spans="1:6">
      <c r="A786" s="8">
        <v>39899</v>
      </c>
      <c r="B786" s="11">
        <v>19.020000457763672</v>
      </c>
      <c r="C786" s="11">
        <v>2.7200000286102295</v>
      </c>
      <c r="D786" s="7">
        <f t="shared" si="24"/>
        <v>-0.28359941332875044</v>
      </c>
      <c r="E786" s="7">
        <f t="shared" si="25"/>
        <v>-0.20234615248559173</v>
      </c>
      <c r="F786" s="3"/>
    </row>
    <row r="787" spans="1:6">
      <c r="A787" s="8">
        <v>39902</v>
      </c>
      <c r="B787" s="11">
        <v>18.180000305175781</v>
      </c>
      <c r="C787" s="11">
        <v>2.7599999904632568</v>
      </c>
      <c r="D787" s="7">
        <f t="shared" si="24"/>
        <v>-0.35002349004723288</v>
      </c>
      <c r="E787" s="7">
        <f t="shared" si="25"/>
        <v>-0.15761124121527634</v>
      </c>
      <c r="F787" s="3"/>
    </row>
    <row r="788" spans="1:6">
      <c r="A788" s="8">
        <v>39903</v>
      </c>
      <c r="B788" s="11">
        <v>18.209999084472656</v>
      </c>
      <c r="C788" s="11">
        <v>2.7699999809265137</v>
      </c>
      <c r="D788" s="7">
        <f t="shared" si="24"/>
        <v>-0.34765129855257959</v>
      </c>
      <c r="E788" s="7">
        <f t="shared" si="25"/>
        <v>-0.1464275133976975</v>
      </c>
      <c r="F788" s="3"/>
    </row>
    <row r="789" spans="1:6">
      <c r="A789" s="8">
        <v>39904</v>
      </c>
      <c r="B789" s="11">
        <v>18.540000915527344</v>
      </c>
      <c r="C789" s="11">
        <v>2.8199999332427979</v>
      </c>
      <c r="D789" s="7">
        <f t="shared" si="24"/>
        <v>-0.32155598550330877</v>
      </c>
      <c r="E789" s="7">
        <f t="shared" si="25"/>
        <v>-9.0508874309803228E-2</v>
      </c>
      <c r="F789" s="3"/>
    </row>
    <row r="790" spans="1:6">
      <c r="A790" s="8">
        <v>39905</v>
      </c>
      <c r="B790" s="11">
        <v>18.709999084472656</v>
      </c>
      <c r="C790" s="11">
        <v>2.8499999046325684</v>
      </c>
      <c r="D790" s="7">
        <f t="shared" si="24"/>
        <v>-0.308113164830912</v>
      </c>
      <c r="E790" s="7">
        <f t="shared" si="25"/>
        <v>-5.6957690857066666E-2</v>
      </c>
      <c r="F790" s="3"/>
    </row>
    <row r="791" spans="1:6">
      <c r="A791" s="8">
        <v>39906</v>
      </c>
      <c r="B791" s="11">
        <v>18.879999160766602</v>
      </c>
      <c r="C791" s="11">
        <v>2.880000114440918</v>
      </c>
      <c r="D791" s="7">
        <f t="shared" si="24"/>
        <v>-0.29467019333250455</v>
      </c>
      <c r="E791" s="7">
        <f t="shared" si="25"/>
        <v>-2.3406240763226293E-2</v>
      </c>
      <c r="F791" s="3"/>
    </row>
    <row r="792" spans="1:6">
      <c r="A792" s="8">
        <v>39910</v>
      </c>
      <c r="B792" s="11">
        <v>18.950000762939453</v>
      </c>
      <c r="C792" s="11">
        <v>2.880000114440918</v>
      </c>
      <c r="D792" s="7">
        <f t="shared" si="24"/>
        <v>-0.28913472791762218</v>
      </c>
      <c r="E792" s="7">
        <f t="shared" si="25"/>
        <v>-2.3406240763226293E-2</v>
      </c>
      <c r="F792" s="3"/>
    </row>
    <row r="793" spans="1:6">
      <c r="A793" s="8">
        <v>39911</v>
      </c>
      <c r="B793" s="11">
        <v>18.180000305175781</v>
      </c>
      <c r="C793" s="11">
        <v>2.7599999904632568</v>
      </c>
      <c r="D793" s="7">
        <f t="shared" si="24"/>
        <v>-0.35002349004723288</v>
      </c>
      <c r="E793" s="7">
        <f t="shared" si="25"/>
        <v>-0.15761124121527634</v>
      </c>
      <c r="F793" s="3"/>
    </row>
    <row r="794" spans="1:6">
      <c r="A794" s="8">
        <v>39912</v>
      </c>
      <c r="B794" s="11">
        <v>18.389999389648438</v>
      </c>
      <c r="C794" s="11">
        <v>2.7899999618530273</v>
      </c>
      <c r="D794" s="7">
        <f t="shared" si="24"/>
        <v>-0.33341754628061754</v>
      </c>
      <c r="E794" s="7">
        <f t="shared" si="25"/>
        <v>-0.12406005776253978</v>
      </c>
      <c r="F794" s="3"/>
    </row>
    <row r="795" spans="1:6">
      <c r="A795" s="8">
        <v>39913</v>
      </c>
      <c r="B795" s="11">
        <v>19.25</v>
      </c>
      <c r="C795" s="11">
        <v>2.9300000667572021</v>
      </c>
      <c r="D795" s="7">
        <f t="shared" si="24"/>
        <v>-0.2654119080150259</v>
      </c>
      <c r="E795" s="7">
        <f t="shared" si="25"/>
        <v>3.2512398324667964E-2</v>
      </c>
      <c r="F795" s="3"/>
    </row>
    <row r="796" spans="1:6">
      <c r="A796" s="8">
        <v>39916</v>
      </c>
      <c r="B796" s="11">
        <v>19.459999084472656</v>
      </c>
      <c r="C796" s="11">
        <v>2.9600000381469727</v>
      </c>
      <c r="D796" s="7">
        <f t="shared" si="24"/>
        <v>-0.24880596424841056</v>
      </c>
      <c r="E796" s="7">
        <f t="shared" si="25"/>
        <v>6.6063581777404526E-2</v>
      </c>
      <c r="F796" s="3"/>
    </row>
    <row r="797" spans="1:6">
      <c r="A797" s="8">
        <v>39917</v>
      </c>
      <c r="B797" s="11">
        <v>19.75</v>
      </c>
      <c r="C797" s="11">
        <v>3</v>
      </c>
      <c r="D797" s="7">
        <f t="shared" si="24"/>
        <v>-0.22587377429335825</v>
      </c>
      <c r="E797" s="7">
        <f t="shared" si="25"/>
        <v>0.11079849304771992</v>
      </c>
      <c r="F797" s="3"/>
    </row>
    <row r="798" spans="1:6">
      <c r="A798" s="8">
        <v>39918</v>
      </c>
      <c r="B798" s="11">
        <v>19.809999465942383</v>
      </c>
      <c r="C798" s="11">
        <v>3.0099999904632568</v>
      </c>
      <c r="D798" s="7">
        <f t="shared" si="24"/>
        <v>-0.22112924047804111</v>
      </c>
      <c r="E798" s="7">
        <f t="shared" si="25"/>
        <v>0.12198222086529878</v>
      </c>
      <c r="F798" s="3"/>
    </row>
    <row r="799" spans="1:6">
      <c r="A799" s="8">
        <v>39919</v>
      </c>
      <c r="B799" s="11">
        <v>19.75</v>
      </c>
      <c r="C799" s="11">
        <v>3</v>
      </c>
      <c r="D799" s="7">
        <f t="shared" si="24"/>
        <v>-0.22587377429335825</v>
      </c>
      <c r="E799" s="7">
        <f t="shared" si="25"/>
        <v>0.11079849304771992</v>
      </c>
      <c r="F799" s="3"/>
    </row>
    <row r="800" spans="1:6">
      <c r="A800" s="8">
        <v>39920</v>
      </c>
      <c r="B800" s="11">
        <v>19.719999313354492</v>
      </c>
      <c r="C800" s="11">
        <v>2.9900000095367432</v>
      </c>
      <c r="D800" s="7">
        <f t="shared" si="24"/>
        <v>-0.22824611661402214</v>
      </c>
      <c r="E800" s="7">
        <f t="shared" si="25"/>
        <v>9.9614765230141081E-2</v>
      </c>
      <c r="F800" s="3"/>
    </row>
    <row r="801" spans="1:6">
      <c r="A801" s="8">
        <v>39923</v>
      </c>
      <c r="B801" s="11">
        <v>20.659999847412109</v>
      </c>
      <c r="C801" s="11">
        <v>3.130000114440918</v>
      </c>
      <c r="D801" s="7">
        <f t="shared" si="24"/>
        <v>-0.15391438298600407</v>
      </c>
      <c r="E801" s="7">
        <f t="shared" si="25"/>
        <v>0.25618722131734883</v>
      </c>
      <c r="F801" s="3"/>
    </row>
    <row r="802" spans="1:6">
      <c r="A802" s="8">
        <v>39924</v>
      </c>
      <c r="B802" s="11">
        <v>20.680000305175781</v>
      </c>
      <c r="C802" s="11">
        <v>3.0999999046325684</v>
      </c>
      <c r="D802" s="7">
        <f t="shared" si="24"/>
        <v>-0.15233282143889482</v>
      </c>
      <c r="E802" s="7">
        <f t="shared" si="25"/>
        <v>0.22263577122350844</v>
      </c>
      <c r="F802" s="3"/>
    </row>
    <row r="803" spans="1:6">
      <c r="A803" s="8">
        <v>39925</v>
      </c>
      <c r="B803" s="11">
        <v>19.899999618530273</v>
      </c>
      <c r="C803" s="11">
        <v>2.9800000190734863</v>
      </c>
      <c r="D803" s="7">
        <f t="shared" si="24"/>
        <v>-0.21401236434206011</v>
      </c>
      <c r="E803" s="7">
        <f t="shared" si="25"/>
        <v>8.8431037412562224E-2</v>
      </c>
      <c r="F803" s="3"/>
    </row>
    <row r="804" spans="1:6">
      <c r="A804" s="8">
        <v>39926</v>
      </c>
      <c r="B804" s="11">
        <v>20.309999465942383</v>
      </c>
      <c r="C804" s="11">
        <v>3.0299999713897705</v>
      </c>
      <c r="D804" s="7">
        <f t="shared" si="24"/>
        <v>-0.18159110675637352</v>
      </c>
      <c r="E804" s="7">
        <f t="shared" si="25"/>
        <v>0.14434967650045649</v>
      </c>
      <c r="F804" s="3"/>
    </row>
    <row r="805" spans="1:6">
      <c r="A805" s="8">
        <v>39927</v>
      </c>
      <c r="B805" s="11">
        <v>21.110000610351563</v>
      </c>
      <c r="C805" s="11">
        <v>3.1600000858306885</v>
      </c>
      <c r="D805" s="7">
        <f t="shared" si="24"/>
        <v>-0.11833000230609897</v>
      </c>
      <c r="E805" s="7">
        <f t="shared" si="25"/>
        <v>0.28973840477008539</v>
      </c>
      <c r="F805" s="3"/>
    </row>
    <row r="806" spans="1:6">
      <c r="A806" s="8">
        <v>39930</v>
      </c>
      <c r="B806" s="11">
        <v>21.75</v>
      </c>
      <c r="C806" s="11">
        <v>3.130000114440918</v>
      </c>
      <c r="D806" s="7">
        <f t="shared" si="24"/>
        <v>-6.7721239406687825E-2</v>
      </c>
      <c r="E806" s="7">
        <f t="shared" si="25"/>
        <v>0.25618722131734883</v>
      </c>
      <c r="F806" s="3"/>
    </row>
    <row r="807" spans="1:6">
      <c r="A807" s="8">
        <v>39931</v>
      </c>
      <c r="B807" s="11">
        <v>20.290000915527344</v>
      </c>
      <c r="C807" s="11">
        <v>2.9700000286102295</v>
      </c>
      <c r="D807" s="7">
        <f t="shared" si="24"/>
        <v>-0.18317251747747215</v>
      </c>
      <c r="E807" s="7">
        <f t="shared" si="25"/>
        <v>7.7247309594983368E-2</v>
      </c>
      <c r="F807" s="3"/>
    </row>
    <row r="808" spans="1:6">
      <c r="A808" s="8">
        <v>39932</v>
      </c>
      <c r="B808" s="11">
        <v>20.860000610351563</v>
      </c>
      <c r="C808" s="11">
        <v>3.0499999523162842</v>
      </c>
      <c r="D808" s="7">
        <f t="shared" si="24"/>
        <v>-0.13809906916693279</v>
      </c>
      <c r="E808" s="7">
        <f t="shared" si="25"/>
        <v>0.16671713213561418</v>
      </c>
      <c r="F808" s="3"/>
    </row>
    <row r="809" spans="1:6">
      <c r="A809" s="8">
        <v>39933</v>
      </c>
      <c r="B809" s="11">
        <v>21.379999160766602</v>
      </c>
      <c r="C809" s="11">
        <v>3.1800000667572021</v>
      </c>
      <c r="D809" s="7">
        <f t="shared" si="24"/>
        <v>-9.6979524724166516E-2</v>
      </c>
      <c r="E809" s="7">
        <f t="shared" si="25"/>
        <v>0.31210586040524307</v>
      </c>
      <c r="F809" s="3"/>
    </row>
    <row r="810" spans="1:6">
      <c r="A810" s="8">
        <v>39937</v>
      </c>
      <c r="B810" s="11">
        <v>26.370000839233398</v>
      </c>
      <c r="C810" s="11">
        <v>3.2799999713897705</v>
      </c>
      <c r="D810" s="7">
        <f t="shared" si="24"/>
        <v>0.29761118254496555</v>
      </c>
      <c r="E810" s="7">
        <f t="shared" si="25"/>
        <v>0.42394313858103161</v>
      </c>
      <c r="F810" s="3"/>
    </row>
    <row r="811" spans="1:6">
      <c r="A811" s="8">
        <v>39938</v>
      </c>
      <c r="B811" s="11">
        <v>26.319999694824219</v>
      </c>
      <c r="C811" s="11">
        <v>3.2699999809265137</v>
      </c>
      <c r="D811" s="7">
        <f t="shared" si="24"/>
        <v>0.29365727867719243</v>
      </c>
      <c r="E811" s="7">
        <f t="shared" si="25"/>
        <v>0.41275941076345274</v>
      </c>
      <c r="F811" s="3"/>
    </row>
    <row r="812" spans="1:6">
      <c r="A812" s="8">
        <v>39939</v>
      </c>
      <c r="B812" s="11">
        <v>26.959999084472656</v>
      </c>
      <c r="C812" s="11">
        <v>3.3499999046325684</v>
      </c>
      <c r="D812" s="7">
        <f t="shared" si="24"/>
        <v>0.34426604157660357</v>
      </c>
      <c r="E812" s="7">
        <f t="shared" si="25"/>
        <v>0.50222923330408353</v>
      </c>
      <c r="F812" s="3"/>
    </row>
    <row r="813" spans="1:6">
      <c r="A813" s="8">
        <v>39940</v>
      </c>
      <c r="B813" s="11">
        <v>26.389999389648438</v>
      </c>
      <c r="C813" s="11">
        <v>3.2799999713897705</v>
      </c>
      <c r="D813" s="7">
        <f t="shared" si="24"/>
        <v>0.29919259326606418</v>
      </c>
      <c r="E813" s="7">
        <f t="shared" si="25"/>
        <v>0.42394313858103161</v>
      </c>
      <c r="F813" s="3"/>
    </row>
    <row r="814" spans="1:6">
      <c r="A814" s="8">
        <v>39941</v>
      </c>
      <c r="B814" s="11">
        <v>26.030000686645508</v>
      </c>
      <c r="C814" s="11">
        <v>3.2300000190734863</v>
      </c>
      <c r="D814" s="7">
        <f t="shared" si="24"/>
        <v>0.27072523954815075</v>
      </c>
      <c r="E814" s="7">
        <f t="shared" si="25"/>
        <v>0.36802449949313731</v>
      </c>
      <c r="F814" s="3"/>
    </row>
    <row r="815" spans="1:6">
      <c r="A815" s="8">
        <v>39944</v>
      </c>
      <c r="B815" s="11">
        <v>25.100000381469727</v>
      </c>
      <c r="C815" s="11">
        <v>3.1099998950958252</v>
      </c>
      <c r="D815" s="7">
        <f t="shared" si="24"/>
        <v>0.19718428669368729</v>
      </c>
      <c r="E815" s="7">
        <f t="shared" si="25"/>
        <v>0.23381949904108729</v>
      </c>
      <c r="F815" s="3"/>
    </row>
    <row r="816" spans="1:6">
      <c r="A816" s="8">
        <v>39945</v>
      </c>
      <c r="B816" s="11">
        <v>26.170000076293945</v>
      </c>
      <c r="C816" s="11">
        <v>3.25</v>
      </c>
      <c r="D816" s="7">
        <f t="shared" si="24"/>
        <v>0.28179586872589429</v>
      </c>
      <c r="E816" s="7">
        <f t="shared" si="25"/>
        <v>0.39039195512829505</v>
      </c>
      <c r="F816" s="3"/>
    </row>
    <row r="817" spans="1:6">
      <c r="A817" s="8">
        <v>39946</v>
      </c>
      <c r="B817" s="11">
        <v>26.280000686645508</v>
      </c>
      <c r="C817" s="11">
        <v>3.2699999809265137</v>
      </c>
      <c r="D817" s="7">
        <f t="shared" si="24"/>
        <v>0.29049430640898455</v>
      </c>
      <c r="E817" s="7">
        <f t="shared" si="25"/>
        <v>0.41275941076345274</v>
      </c>
      <c r="F817" s="3"/>
    </row>
    <row r="818" spans="1:6">
      <c r="A818" s="8">
        <v>39947</v>
      </c>
      <c r="B818" s="11">
        <v>25.959999084472656</v>
      </c>
      <c r="C818" s="11">
        <v>3.2200000286102295</v>
      </c>
      <c r="D818" s="7">
        <f t="shared" si="24"/>
        <v>0.26518977413326839</v>
      </c>
      <c r="E818" s="7">
        <f t="shared" si="25"/>
        <v>0.3568407716755585</v>
      </c>
      <c r="F818" s="3"/>
    </row>
    <row r="819" spans="1:6">
      <c r="A819" s="8">
        <v>39948</v>
      </c>
      <c r="B819" s="11">
        <v>26.479999542236328</v>
      </c>
      <c r="C819" s="11">
        <v>3.2799999713897705</v>
      </c>
      <c r="D819" s="7">
        <f t="shared" si="24"/>
        <v>0.30630946940204523</v>
      </c>
      <c r="E819" s="7">
        <f t="shared" si="25"/>
        <v>0.42394313858103161</v>
      </c>
      <c r="F819" s="3"/>
    </row>
    <row r="820" spans="1:6">
      <c r="A820" s="8">
        <v>39951</v>
      </c>
      <c r="B820" s="11">
        <v>26.559999465942383</v>
      </c>
      <c r="C820" s="11">
        <v>3.2899999618530273</v>
      </c>
      <c r="D820" s="7">
        <f t="shared" si="24"/>
        <v>0.31263556476447163</v>
      </c>
      <c r="E820" s="7">
        <f t="shared" si="25"/>
        <v>0.43512686639861042</v>
      </c>
      <c r="F820" s="3"/>
    </row>
    <row r="821" spans="1:6">
      <c r="A821" s="8">
        <v>39952</v>
      </c>
      <c r="B821" s="11">
        <v>26.489999771118164</v>
      </c>
      <c r="C821" s="11">
        <v>3.2799999713897705</v>
      </c>
      <c r="D821" s="7">
        <f t="shared" si="24"/>
        <v>0.30710025017559983</v>
      </c>
      <c r="E821" s="7">
        <f t="shared" si="25"/>
        <v>0.42394313858103161</v>
      </c>
      <c r="F821" s="3"/>
    </row>
    <row r="822" spans="1:6">
      <c r="A822" s="8">
        <v>39953</v>
      </c>
      <c r="B822" s="11">
        <v>26.350000381469727</v>
      </c>
      <c r="C822" s="11">
        <v>3.2699999809265137</v>
      </c>
      <c r="D822" s="7">
        <f t="shared" si="24"/>
        <v>0.29602962099785629</v>
      </c>
      <c r="E822" s="7">
        <f t="shared" si="25"/>
        <v>0.41275941076345274</v>
      </c>
      <c r="F822" s="3"/>
    </row>
    <row r="823" spans="1:6">
      <c r="A823" s="8">
        <v>39954</v>
      </c>
      <c r="B823" s="11">
        <v>25.75</v>
      </c>
      <c r="C823" s="11">
        <v>3.190000057220459</v>
      </c>
      <c r="D823" s="7">
        <f t="shared" si="24"/>
        <v>0.24858383036665305</v>
      </c>
      <c r="E823" s="7">
        <f t="shared" si="25"/>
        <v>0.32328958822282194</v>
      </c>
      <c r="F823" s="3"/>
    </row>
    <row r="824" spans="1:6">
      <c r="A824" s="8">
        <v>39955</v>
      </c>
      <c r="B824" s="11">
        <v>25.889999389648438</v>
      </c>
      <c r="C824" s="11">
        <v>3.2100000381469727</v>
      </c>
      <c r="D824" s="7">
        <f t="shared" si="24"/>
        <v>0.25965445954439659</v>
      </c>
      <c r="E824" s="7">
        <f t="shared" si="25"/>
        <v>0.34565704385797963</v>
      </c>
      <c r="F824" s="3"/>
    </row>
    <row r="825" spans="1:6">
      <c r="A825" s="8">
        <v>39958</v>
      </c>
      <c r="B825" s="11">
        <v>25.700000762939453</v>
      </c>
      <c r="C825" s="11">
        <v>3.1800000667572021</v>
      </c>
      <c r="D825" s="7">
        <f t="shared" si="24"/>
        <v>0.24463007732489053</v>
      </c>
      <c r="E825" s="7">
        <f t="shared" si="25"/>
        <v>0.31210586040524307</v>
      </c>
      <c r="F825" s="3"/>
    </row>
    <row r="826" spans="1:6">
      <c r="A826" s="8">
        <v>39959</v>
      </c>
      <c r="B826" s="11">
        <v>26.409999847412109</v>
      </c>
      <c r="C826" s="11">
        <v>3.0999999046325684</v>
      </c>
      <c r="D826" s="7">
        <f t="shared" si="24"/>
        <v>0.30077415481317343</v>
      </c>
      <c r="E826" s="7">
        <f t="shared" si="25"/>
        <v>0.22263577122350844</v>
      </c>
      <c r="F826" s="3"/>
    </row>
    <row r="827" spans="1:6">
      <c r="A827" s="8">
        <v>39960</v>
      </c>
      <c r="B827" s="11">
        <v>25.639999389648438</v>
      </c>
      <c r="C827" s="11">
        <v>3.1400001049041748</v>
      </c>
      <c r="D827" s="7">
        <f t="shared" si="24"/>
        <v>0.23988539268356279</v>
      </c>
      <c r="E827" s="7">
        <f t="shared" si="25"/>
        <v>0.26737094913492765</v>
      </c>
      <c r="F827" s="3"/>
    </row>
    <row r="828" spans="1:6">
      <c r="A828" s="8">
        <v>39965</v>
      </c>
      <c r="B828" s="11">
        <v>26.040000915527344</v>
      </c>
      <c r="C828" s="11">
        <v>3.1800000667572021</v>
      </c>
      <c r="D828" s="7">
        <f t="shared" si="24"/>
        <v>0.27151602032170535</v>
      </c>
      <c r="E828" s="7">
        <f t="shared" si="25"/>
        <v>0.31210586040524307</v>
      </c>
      <c r="F828" s="3"/>
    </row>
    <row r="829" spans="1:6">
      <c r="A829" s="8">
        <v>39966</v>
      </c>
      <c r="B829" s="11">
        <v>25.729999542236328</v>
      </c>
      <c r="C829" s="11">
        <v>3.1400001049041748</v>
      </c>
      <c r="D829" s="7">
        <f t="shared" si="24"/>
        <v>0.24700226881954382</v>
      </c>
      <c r="E829" s="7">
        <f t="shared" si="25"/>
        <v>0.26737094913492765</v>
      </c>
      <c r="F829" s="3"/>
    </row>
    <row r="830" spans="1:6">
      <c r="A830" s="8">
        <v>39967</v>
      </c>
      <c r="B830" s="11">
        <v>25.319999694824219</v>
      </c>
      <c r="C830" s="11">
        <v>3.119999885559082</v>
      </c>
      <c r="D830" s="7">
        <f t="shared" si="24"/>
        <v>0.21458101123385723</v>
      </c>
      <c r="E830" s="7">
        <f t="shared" si="25"/>
        <v>0.24500322685866616</v>
      </c>
      <c r="F830" s="3"/>
    </row>
    <row r="831" spans="1:6">
      <c r="A831" s="8">
        <v>39968</v>
      </c>
      <c r="B831" s="11">
        <v>25.329999923706055</v>
      </c>
      <c r="C831" s="11">
        <v>3.119999885559082</v>
      </c>
      <c r="D831" s="7">
        <f t="shared" si="24"/>
        <v>0.21537179200741183</v>
      </c>
      <c r="E831" s="7">
        <f t="shared" si="25"/>
        <v>0.24500322685866616</v>
      </c>
      <c r="F831" s="3"/>
    </row>
    <row r="832" spans="1:6">
      <c r="A832" s="8">
        <v>39969</v>
      </c>
      <c r="B832" s="11">
        <v>25.110000610351563</v>
      </c>
      <c r="C832" s="11">
        <v>3.0999999046325684</v>
      </c>
      <c r="D832" s="7">
        <f t="shared" si="24"/>
        <v>0.19797506746724192</v>
      </c>
      <c r="E832" s="7">
        <f t="shared" si="25"/>
        <v>0.22263577122350844</v>
      </c>
      <c r="F832" s="3"/>
    </row>
    <row r="833" spans="1:6">
      <c r="A833" s="8">
        <v>39972</v>
      </c>
      <c r="B833" s="11">
        <v>24.979999542236328</v>
      </c>
      <c r="C833" s="11">
        <v>3.0799999237060547</v>
      </c>
      <c r="D833" s="7">
        <f t="shared" si="24"/>
        <v>0.18769506823704238</v>
      </c>
      <c r="E833" s="7">
        <f t="shared" si="25"/>
        <v>0.20026831558835073</v>
      </c>
      <c r="F833" s="3"/>
    </row>
    <row r="834" spans="1:6">
      <c r="A834" s="8">
        <v>39973</v>
      </c>
      <c r="B834" s="11">
        <v>25.200000762939453</v>
      </c>
      <c r="C834" s="11">
        <v>3.0999999046325684</v>
      </c>
      <c r="D834" s="7">
        <f t="shared" si="24"/>
        <v>0.20509194360322291</v>
      </c>
      <c r="E834" s="7">
        <f t="shared" si="25"/>
        <v>0.22263577122350844</v>
      </c>
      <c r="F834" s="3"/>
    </row>
    <row r="835" spans="1:6">
      <c r="A835" s="8">
        <v>39974</v>
      </c>
      <c r="B835" s="11">
        <v>25.790000915527344</v>
      </c>
      <c r="C835" s="11">
        <v>3.1800000667572021</v>
      </c>
      <c r="D835" s="7">
        <f t="shared" si="24"/>
        <v>0.25174695346087156</v>
      </c>
      <c r="E835" s="7">
        <f t="shared" si="25"/>
        <v>0.31210586040524307</v>
      </c>
      <c r="F835" s="3"/>
    </row>
    <row r="836" spans="1:6">
      <c r="A836" s="8">
        <v>39975</v>
      </c>
      <c r="B836" s="11">
        <v>25.620000839233398</v>
      </c>
      <c r="C836" s="11">
        <v>3.1600000858306885</v>
      </c>
      <c r="D836" s="7">
        <f t="shared" ref="D836:D899" si="26">(B836-G$4)/I$4</f>
        <v>0.23830398196246413</v>
      </c>
      <c r="E836" s="7">
        <f t="shared" ref="E836:E899" si="27">(C836-G$5)/I$5</f>
        <v>0.28973840477008539</v>
      </c>
      <c r="F836" s="3"/>
    </row>
    <row r="837" spans="1:6">
      <c r="A837" s="8">
        <v>39976</v>
      </c>
      <c r="B837" s="11">
        <v>24.840000152587891</v>
      </c>
      <c r="C837" s="11">
        <v>3.0099999904632568</v>
      </c>
      <c r="D837" s="7">
        <f t="shared" si="26"/>
        <v>0.17662443905929887</v>
      </c>
      <c r="E837" s="7">
        <f t="shared" si="27"/>
        <v>0.12198222086529878</v>
      </c>
      <c r="F837" s="3"/>
    </row>
    <row r="838" spans="1:6">
      <c r="A838" s="8">
        <v>39979</v>
      </c>
      <c r="B838" s="11">
        <v>25.129999160766602</v>
      </c>
      <c r="C838" s="11">
        <v>3.0499999523162842</v>
      </c>
      <c r="D838" s="7">
        <f t="shared" si="26"/>
        <v>0.19955647818834055</v>
      </c>
      <c r="E838" s="7">
        <f t="shared" si="27"/>
        <v>0.16671713213561418</v>
      </c>
      <c r="F838" s="3"/>
    </row>
    <row r="839" spans="1:6">
      <c r="A839" s="8">
        <v>39980</v>
      </c>
      <c r="B839" s="11">
        <v>25.010000228881836</v>
      </c>
      <c r="C839" s="11">
        <v>3.0399999618530273</v>
      </c>
      <c r="D839" s="7">
        <f t="shared" si="26"/>
        <v>0.19006741055770626</v>
      </c>
      <c r="E839" s="7">
        <f t="shared" si="27"/>
        <v>0.15553340431803533</v>
      </c>
      <c r="F839" s="3"/>
    </row>
    <row r="840" spans="1:6">
      <c r="A840" s="8">
        <v>39981</v>
      </c>
      <c r="B840" s="11">
        <v>25.290000915527344</v>
      </c>
      <c r="C840" s="11">
        <v>3.0699999332427979</v>
      </c>
      <c r="D840" s="7">
        <f t="shared" si="26"/>
        <v>0.21220881973920394</v>
      </c>
      <c r="E840" s="7">
        <f t="shared" si="27"/>
        <v>0.18908458777077189</v>
      </c>
      <c r="F840" s="3"/>
    </row>
    <row r="841" spans="1:6">
      <c r="A841" s="8">
        <v>39982</v>
      </c>
      <c r="B841" s="11">
        <v>25.430000305175781</v>
      </c>
      <c r="C841" s="11">
        <v>3.0899999141693115</v>
      </c>
      <c r="D841" s="7">
        <f t="shared" si="26"/>
        <v>0.22327944891694748</v>
      </c>
      <c r="E841" s="7">
        <f t="shared" si="27"/>
        <v>0.2114520434059296</v>
      </c>
      <c r="F841" s="3"/>
    </row>
    <row r="842" spans="1:6">
      <c r="A842" s="8">
        <v>39983</v>
      </c>
      <c r="B842" s="11">
        <v>25.829999923706055</v>
      </c>
      <c r="C842" s="11">
        <v>3.1400001049041748</v>
      </c>
      <c r="D842" s="7">
        <f t="shared" si="26"/>
        <v>0.25490992572907945</v>
      </c>
      <c r="E842" s="7">
        <f t="shared" si="27"/>
        <v>0.26737094913492765</v>
      </c>
      <c r="F842" s="3"/>
    </row>
    <row r="843" spans="1:6">
      <c r="A843" s="8">
        <v>39986</v>
      </c>
      <c r="B843" s="11">
        <v>25.670000076293945</v>
      </c>
      <c r="C843" s="11">
        <v>3.119999885559082</v>
      </c>
      <c r="D843" s="7">
        <f t="shared" si="26"/>
        <v>0.24225773500422665</v>
      </c>
      <c r="E843" s="7">
        <f t="shared" si="27"/>
        <v>0.24500322685866616</v>
      </c>
      <c r="F843" s="3"/>
    </row>
    <row r="844" spans="1:6">
      <c r="A844" s="8">
        <v>39987</v>
      </c>
      <c r="B844" s="11">
        <v>25.700000762939453</v>
      </c>
      <c r="C844" s="11">
        <v>3.119999885559082</v>
      </c>
      <c r="D844" s="7">
        <f t="shared" si="26"/>
        <v>0.24463007732489053</v>
      </c>
      <c r="E844" s="7">
        <f t="shared" si="27"/>
        <v>0.24500322685866616</v>
      </c>
      <c r="F844" s="3"/>
    </row>
    <row r="845" spans="1:6">
      <c r="A845" s="8">
        <v>39988</v>
      </c>
      <c r="B845" s="11">
        <v>26.409999847412109</v>
      </c>
      <c r="C845" s="11">
        <v>3.2100000381469727</v>
      </c>
      <c r="D845" s="7">
        <f t="shared" si="26"/>
        <v>0.30077415481317343</v>
      </c>
      <c r="E845" s="7">
        <f t="shared" si="27"/>
        <v>0.34565704385797963</v>
      </c>
      <c r="F845" s="3"/>
    </row>
    <row r="846" spans="1:6">
      <c r="A846" s="8">
        <v>39989</v>
      </c>
      <c r="B846" s="11">
        <v>26.690000534057617</v>
      </c>
      <c r="C846" s="11">
        <v>3.25</v>
      </c>
      <c r="D846" s="7">
        <f t="shared" si="26"/>
        <v>0.32291556399467114</v>
      </c>
      <c r="E846" s="7">
        <f t="shared" si="27"/>
        <v>0.39039195512829505</v>
      </c>
      <c r="F846" s="3"/>
    </row>
    <row r="847" spans="1:6">
      <c r="A847" s="8">
        <v>39990</v>
      </c>
      <c r="B847" s="11">
        <v>26.760000228881836</v>
      </c>
      <c r="C847" s="11">
        <v>3.25</v>
      </c>
      <c r="D847" s="7">
        <f t="shared" si="26"/>
        <v>0.32845087858354288</v>
      </c>
      <c r="E847" s="7">
        <f t="shared" si="27"/>
        <v>0.39039195512829505</v>
      </c>
      <c r="F847" s="3"/>
    </row>
    <row r="848" spans="1:6">
      <c r="A848" s="8">
        <v>39993</v>
      </c>
      <c r="B848" s="11">
        <v>26.760000228881836</v>
      </c>
      <c r="C848" s="11">
        <v>3.2599999904632568</v>
      </c>
      <c r="D848" s="7">
        <f t="shared" si="26"/>
        <v>0.32845087858354288</v>
      </c>
      <c r="E848" s="7">
        <f t="shared" si="27"/>
        <v>0.40157568294587387</v>
      </c>
      <c r="F848" s="3"/>
    </row>
    <row r="849" spans="1:6">
      <c r="A849" s="8">
        <v>39994</v>
      </c>
      <c r="B849" s="11">
        <v>26.559999465942383</v>
      </c>
      <c r="C849" s="11">
        <v>3.2300000190734863</v>
      </c>
      <c r="D849" s="7">
        <f t="shared" si="26"/>
        <v>0.31263556476447163</v>
      </c>
      <c r="E849" s="7">
        <f t="shared" si="27"/>
        <v>0.36802449949313731</v>
      </c>
      <c r="F849" s="3"/>
    </row>
    <row r="850" spans="1:6">
      <c r="A850" s="8">
        <v>39995</v>
      </c>
      <c r="B850" s="11">
        <v>26.329999923706055</v>
      </c>
      <c r="C850" s="11">
        <v>3.2000000476837158</v>
      </c>
      <c r="D850" s="7">
        <f t="shared" si="26"/>
        <v>0.29444805945074704</v>
      </c>
      <c r="E850" s="7">
        <f t="shared" si="27"/>
        <v>0.33447331604040076</v>
      </c>
      <c r="F850" s="3"/>
    </row>
    <row r="851" spans="1:6">
      <c r="A851" s="8">
        <v>39996</v>
      </c>
      <c r="B851" s="11">
        <v>26.079999923706055</v>
      </c>
      <c r="C851" s="11">
        <v>3.1700000762939453</v>
      </c>
      <c r="D851" s="7">
        <f t="shared" si="26"/>
        <v>0.27467899258991324</v>
      </c>
      <c r="E851" s="7">
        <f t="shared" si="27"/>
        <v>0.3009221325876642</v>
      </c>
      <c r="F851" s="3"/>
    </row>
    <row r="852" spans="1:6">
      <c r="A852" s="8">
        <v>39997</v>
      </c>
      <c r="B852" s="11">
        <v>26.239999771118164</v>
      </c>
      <c r="C852" s="11">
        <v>3.2000000476837158</v>
      </c>
      <c r="D852" s="7">
        <f t="shared" si="26"/>
        <v>0.28733118331476604</v>
      </c>
      <c r="E852" s="7">
        <f t="shared" si="27"/>
        <v>0.33447331604040076</v>
      </c>
      <c r="F852" s="3"/>
    </row>
    <row r="853" spans="1:6">
      <c r="A853" s="8">
        <v>40000</v>
      </c>
      <c r="B853" s="11">
        <v>27.010000228881836</v>
      </c>
      <c r="C853" s="11">
        <v>3.2899999618530273</v>
      </c>
      <c r="D853" s="7">
        <f t="shared" si="26"/>
        <v>0.34821994544437668</v>
      </c>
      <c r="E853" s="7">
        <f t="shared" si="27"/>
        <v>0.43512686639861042</v>
      </c>
      <c r="F853" s="3"/>
    </row>
    <row r="854" spans="1:6">
      <c r="A854" s="8">
        <v>40001</v>
      </c>
      <c r="B854" s="11">
        <v>27.170000076293945</v>
      </c>
      <c r="C854" s="11">
        <v>3.309999942779541</v>
      </c>
      <c r="D854" s="7">
        <f t="shared" si="26"/>
        <v>0.36087213616922947</v>
      </c>
      <c r="E854" s="7">
        <f t="shared" si="27"/>
        <v>0.45749432203376816</v>
      </c>
      <c r="F854" s="3"/>
    </row>
    <row r="855" spans="1:6">
      <c r="A855" s="8">
        <v>40002</v>
      </c>
      <c r="B855" s="11">
        <v>26.950000762939453</v>
      </c>
      <c r="C855" s="11">
        <v>3.2799999713897705</v>
      </c>
      <c r="D855" s="7">
        <f t="shared" si="26"/>
        <v>0.34347541162905953</v>
      </c>
      <c r="E855" s="7">
        <f t="shared" si="27"/>
        <v>0.42394313858103161</v>
      </c>
      <c r="F855" s="3"/>
    </row>
    <row r="856" spans="1:6">
      <c r="A856" s="8">
        <v>40003</v>
      </c>
      <c r="B856" s="11">
        <v>27.920000076293945</v>
      </c>
      <c r="C856" s="11">
        <v>3.4000000953674316</v>
      </c>
      <c r="D856" s="7">
        <f t="shared" si="26"/>
        <v>0.42017933675173091</v>
      </c>
      <c r="E856" s="7">
        <f t="shared" si="27"/>
        <v>0.55814813903308169</v>
      </c>
      <c r="F856" s="3"/>
    </row>
    <row r="857" spans="1:6">
      <c r="A857" s="8">
        <v>40004</v>
      </c>
      <c r="B857" s="11">
        <v>28.680000305175781</v>
      </c>
      <c r="C857" s="11">
        <v>3.5</v>
      </c>
      <c r="D857" s="7">
        <f t="shared" si="26"/>
        <v>0.48027731810778695</v>
      </c>
      <c r="E857" s="7">
        <f t="shared" si="27"/>
        <v>0.66998541720887017</v>
      </c>
      <c r="F857" s="3"/>
    </row>
    <row r="858" spans="1:6">
      <c r="A858" s="8">
        <v>40007</v>
      </c>
      <c r="B858" s="11">
        <v>28.969999313354492</v>
      </c>
      <c r="C858" s="11">
        <v>3.5399999618530273</v>
      </c>
      <c r="D858" s="7">
        <f t="shared" si="26"/>
        <v>0.50320935723682869</v>
      </c>
      <c r="E858" s="7">
        <f t="shared" si="27"/>
        <v>0.71472032847918554</v>
      </c>
      <c r="F858" s="3"/>
    </row>
    <row r="859" spans="1:6">
      <c r="A859" s="8">
        <v>40008</v>
      </c>
      <c r="B859" s="11">
        <v>29.100000381469727</v>
      </c>
      <c r="C859" s="11">
        <v>3.5699999332427979</v>
      </c>
      <c r="D859" s="7">
        <f t="shared" si="26"/>
        <v>0.5134893564670282</v>
      </c>
      <c r="E859" s="7">
        <f t="shared" si="27"/>
        <v>0.7482715119319221</v>
      </c>
      <c r="F859" s="3"/>
    </row>
    <row r="860" spans="1:6">
      <c r="A860" s="8">
        <v>40009</v>
      </c>
      <c r="B860" s="11">
        <v>29.200000762939453</v>
      </c>
      <c r="C860" s="11">
        <v>3.5799999237060547</v>
      </c>
      <c r="D860" s="7">
        <f t="shared" si="26"/>
        <v>0.52139701337656386</v>
      </c>
      <c r="E860" s="7">
        <f t="shared" si="27"/>
        <v>0.75945523974950102</v>
      </c>
      <c r="F860" s="3"/>
    </row>
    <row r="861" spans="1:6">
      <c r="A861" s="8">
        <v>40010</v>
      </c>
      <c r="B861" s="11">
        <v>28.899999618530273</v>
      </c>
      <c r="C861" s="11">
        <v>3.5399999618530273</v>
      </c>
      <c r="D861" s="7">
        <f t="shared" si="26"/>
        <v>0.49767404264795689</v>
      </c>
      <c r="E861" s="7">
        <f t="shared" si="27"/>
        <v>0.71472032847918554</v>
      </c>
      <c r="F861" s="3"/>
    </row>
    <row r="862" spans="1:6">
      <c r="A862" s="8">
        <v>40011</v>
      </c>
      <c r="B862" s="11">
        <v>28.829999923706055</v>
      </c>
      <c r="C862" s="11">
        <v>3.5299999713897705</v>
      </c>
      <c r="D862" s="7">
        <f t="shared" si="26"/>
        <v>0.4921387280590851</v>
      </c>
      <c r="E862" s="7">
        <f t="shared" si="27"/>
        <v>0.70353660066160673</v>
      </c>
      <c r="F862" s="3"/>
    </row>
    <row r="863" spans="1:6">
      <c r="A863" s="8">
        <v>40014</v>
      </c>
      <c r="B863" s="11">
        <v>29.899999618530273</v>
      </c>
      <c r="C863" s="11">
        <v>3.6700000762939453</v>
      </c>
      <c r="D863" s="7">
        <f t="shared" si="26"/>
        <v>0.57675031009129207</v>
      </c>
      <c r="E863" s="7">
        <f t="shared" si="27"/>
        <v>0.86010905674881444</v>
      </c>
      <c r="F863" s="3"/>
    </row>
    <row r="864" spans="1:6">
      <c r="A864" s="8">
        <v>40015</v>
      </c>
      <c r="B864" s="11">
        <v>29.809999465942383</v>
      </c>
      <c r="C864" s="11">
        <v>3.6400001049041748</v>
      </c>
      <c r="D864" s="7">
        <f t="shared" si="26"/>
        <v>0.56963343395531107</v>
      </c>
      <c r="E864" s="7">
        <f t="shared" si="27"/>
        <v>0.82655787329607788</v>
      </c>
      <c r="F864" s="3"/>
    </row>
    <row r="865" spans="1:6">
      <c r="A865" s="8">
        <v>40016</v>
      </c>
      <c r="B865" s="11">
        <v>29.950000762939453</v>
      </c>
      <c r="C865" s="11">
        <v>3.6600000858306885</v>
      </c>
      <c r="D865" s="7">
        <f t="shared" si="26"/>
        <v>0.58070421395906524</v>
      </c>
      <c r="E865" s="7">
        <f t="shared" si="27"/>
        <v>0.84892532893123562</v>
      </c>
      <c r="F865" s="3"/>
    </row>
    <row r="866" spans="1:6">
      <c r="A866" s="8">
        <v>40017</v>
      </c>
      <c r="B866" s="11">
        <v>30.069999694824219</v>
      </c>
      <c r="C866" s="11">
        <v>3.6800000667572021</v>
      </c>
      <c r="D866" s="7">
        <f t="shared" si="26"/>
        <v>0.59019328158969953</v>
      </c>
      <c r="E866" s="7">
        <f t="shared" si="27"/>
        <v>0.87129278456639325</v>
      </c>
      <c r="F866" s="3"/>
    </row>
    <row r="867" spans="1:6">
      <c r="A867" s="8">
        <v>40018</v>
      </c>
      <c r="B867" s="11">
        <v>30.170000076293945</v>
      </c>
      <c r="C867" s="11">
        <v>3.690000057220459</v>
      </c>
      <c r="D867" s="7">
        <f t="shared" si="26"/>
        <v>0.59810093849923518</v>
      </c>
      <c r="E867" s="7">
        <f t="shared" si="27"/>
        <v>0.88247651238397218</v>
      </c>
      <c r="F867" s="3"/>
    </row>
    <row r="868" spans="1:6">
      <c r="A868" s="8">
        <v>40021</v>
      </c>
      <c r="B868" s="11">
        <v>30.170000076293945</v>
      </c>
      <c r="C868" s="11">
        <v>3.690000057220459</v>
      </c>
      <c r="D868" s="7">
        <f t="shared" si="26"/>
        <v>0.59810093849923518</v>
      </c>
      <c r="E868" s="7">
        <f t="shared" si="27"/>
        <v>0.88247651238397218</v>
      </c>
      <c r="F868" s="3"/>
    </row>
    <row r="869" spans="1:6">
      <c r="A869" s="8">
        <v>40022</v>
      </c>
      <c r="B869" s="11">
        <v>30.159999847412109</v>
      </c>
      <c r="C869" s="11">
        <v>3.690000057220459</v>
      </c>
      <c r="D869" s="7">
        <f t="shared" si="26"/>
        <v>0.59731015772568052</v>
      </c>
      <c r="E869" s="7">
        <f t="shared" si="27"/>
        <v>0.88247651238397218</v>
      </c>
      <c r="F869" s="3"/>
    </row>
    <row r="870" spans="1:6">
      <c r="A870" s="8">
        <v>40023</v>
      </c>
      <c r="B870" s="11">
        <v>28.590000152587891</v>
      </c>
      <c r="C870" s="11">
        <v>3.4900000095367432</v>
      </c>
      <c r="D870" s="7">
        <f t="shared" si="26"/>
        <v>0.4731604419718059</v>
      </c>
      <c r="E870" s="7">
        <f t="shared" si="27"/>
        <v>0.65880168939129136</v>
      </c>
      <c r="F870" s="3"/>
    </row>
    <row r="871" spans="1:6">
      <c r="A871" s="8">
        <v>40024</v>
      </c>
      <c r="B871" s="11">
        <v>28.659999847412109</v>
      </c>
      <c r="C871" s="11">
        <v>3.5</v>
      </c>
      <c r="D871" s="7">
        <f t="shared" si="26"/>
        <v>0.4786957565606777</v>
      </c>
      <c r="E871" s="7">
        <f t="shared" si="27"/>
        <v>0.66998541720887017</v>
      </c>
      <c r="F871" s="3"/>
    </row>
    <row r="872" spans="1:6">
      <c r="A872" s="8">
        <v>40025</v>
      </c>
      <c r="B872" s="11">
        <v>29.159999847412109</v>
      </c>
      <c r="C872" s="11">
        <v>3.559999942779541</v>
      </c>
      <c r="D872" s="7">
        <f t="shared" si="26"/>
        <v>0.51823389028234534</v>
      </c>
      <c r="E872" s="7">
        <f t="shared" si="27"/>
        <v>0.73708778411434328</v>
      </c>
      <c r="F872" s="3"/>
    </row>
    <row r="873" spans="1:6">
      <c r="A873" s="8">
        <v>40028</v>
      </c>
      <c r="B873" s="11">
        <v>29.190000534057617</v>
      </c>
      <c r="C873" s="11">
        <v>3.559999942779541</v>
      </c>
      <c r="D873" s="7">
        <f t="shared" si="26"/>
        <v>0.5206062326030092</v>
      </c>
      <c r="E873" s="7">
        <f t="shared" si="27"/>
        <v>0.73708778411434328</v>
      </c>
      <c r="F873" s="3"/>
    </row>
    <row r="874" spans="1:6">
      <c r="A874" s="8">
        <v>40029</v>
      </c>
      <c r="B874" s="11">
        <v>30.409999847412109</v>
      </c>
      <c r="C874" s="11">
        <v>3.7100000381469727</v>
      </c>
      <c r="D874" s="7">
        <f t="shared" si="26"/>
        <v>0.61707922458651432</v>
      </c>
      <c r="E874" s="7">
        <f t="shared" si="27"/>
        <v>0.90484396801912981</v>
      </c>
      <c r="F874" s="3"/>
    </row>
    <row r="875" spans="1:6">
      <c r="A875" s="8">
        <v>40030</v>
      </c>
      <c r="B875" s="11">
        <v>30.149999618530273</v>
      </c>
      <c r="C875" s="11">
        <v>3.6700000762939453</v>
      </c>
      <c r="D875" s="7">
        <f t="shared" si="26"/>
        <v>0.59651937695212587</v>
      </c>
      <c r="E875" s="7">
        <f t="shared" si="27"/>
        <v>0.86010905674881444</v>
      </c>
      <c r="F875" s="3"/>
    </row>
    <row r="876" spans="1:6">
      <c r="A876" s="8">
        <v>40031</v>
      </c>
      <c r="B876" s="11">
        <v>30.110000610351563</v>
      </c>
      <c r="C876" s="11">
        <v>3.6700000762939453</v>
      </c>
      <c r="D876" s="7">
        <f t="shared" si="26"/>
        <v>0.59335640468391804</v>
      </c>
      <c r="E876" s="7">
        <f t="shared" si="27"/>
        <v>0.86010905674881444</v>
      </c>
      <c r="F876" s="3"/>
    </row>
    <row r="877" spans="1:6">
      <c r="A877" s="8">
        <v>40032</v>
      </c>
      <c r="B877" s="11">
        <v>29.129999160766602</v>
      </c>
      <c r="C877" s="11">
        <v>3.5499999523162842</v>
      </c>
      <c r="D877" s="7">
        <f t="shared" si="26"/>
        <v>0.51586154796168149</v>
      </c>
      <c r="E877" s="7">
        <f t="shared" si="27"/>
        <v>0.72590405629676447</v>
      </c>
      <c r="F877" s="3"/>
    </row>
    <row r="878" spans="1:6">
      <c r="A878" s="8">
        <v>40035</v>
      </c>
      <c r="B878" s="11">
        <v>28.979999542236328</v>
      </c>
      <c r="C878" s="11">
        <v>3.5199999809265137</v>
      </c>
      <c r="D878" s="7">
        <f t="shared" si="26"/>
        <v>0.50400013801038324</v>
      </c>
      <c r="E878" s="7">
        <f t="shared" si="27"/>
        <v>0.69235287284402791</v>
      </c>
      <c r="F878" s="3"/>
    </row>
    <row r="879" spans="1:6">
      <c r="A879" s="8">
        <v>40036</v>
      </c>
      <c r="B879" s="11">
        <v>29.75</v>
      </c>
      <c r="C879" s="11">
        <v>3.5799999237060547</v>
      </c>
      <c r="D879" s="7">
        <f t="shared" si="26"/>
        <v>0.56488890013999393</v>
      </c>
      <c r="E879" s="7">
        <f t="shared" si="27"/>
        <v>0.75945523974950102</v>
      </c>
      <c r="F879" s="3"/>
    </row>
    <row r="880" spans="1:6">
      <c r="A880" s="8">
        <v>40037</v>
      </c>
      <c r="B880" s="11">
        <v>28.329999923706055</v>
      </c>
      <c r="C880" s="11">
        <v>3.0399999618530273</v>
      </c>
      <c r="D880" s="7">
        <f t="shared" si="26"/>
        <v>0.45260059433741751</v>
      </c>
      <c r="E880" s="7">
        <f t="shared" si="27"/>
        <v>0.15553340431803533</v>
      </c>
      <c r="F880" s="3"/>
    </row>
    <row r="881" spans="1:6">
      <c r="A881" s="8">
        <v>40038</v>
      </c>
      <c r="B881" s="11">
        <v>28.879999160766602</v>
      </c>
      <c r="C881" s="11">
        <v>3.2300000190734863</v>
      </c>
      <c r="D881" s="7">
        <f t="shared" si="26"/>
        <v>0.49609248110084764</v>
      </c>
      <c r="E881" s="7">
        <f t="shared" si="27"/>
        <v>0.36802449949313731</v>
      </c>
      <c r="F881" s="3"/>
    </row>
    <row r="882" spans="1:6">
      <c r="A882" s="8">
        <v>40039</v>
      </c>
      <c r="B882" s="11">
        <v>27.819999694824219</v>
      </c>
      <c r="C882" s="11">
        <v>3.1099998950958252</v>
      </c>
      <c r="D882" s="7">
        <f t="shared" si="26"/>
        <v>0.41227167984219526</v>
      </c>
      <c r="E882" s="7">
        <f t="shared" si="27"/>
        <v>0.23381949904108729</v>
      </c>
      <c r="F882" s="3"/>
    </row>
    <row r="883" spans="1:6">
      <c r="A883" s="8">
        <v>40042</v>
      </c>
      <c r="B883" s="11">
        <v>26.329999923706055</v>
      </c>
      <c r="C883" s="11">
        <v>2.940000057220459</v>
      </c>
      <c r="D883" s="7">
        <f t="shared" si="26"/>
        <v>0.29444805945074704</v>
      </c>
      <c r="E883" s="7">
        <f t="shared" si="27"/>
        <v>4.369612614224682E-2</v>
      </c>
      <c r="F883" s="3"/>
    </row>
    <row r="884" spans="1:6">
      <c r="A884" s="8">
        <v>40043</v>
      </c>
      <c r="B884" s="11">
        <v>27.040000915527344</v>
      </c>
      <c r="C884" s="11">
        <v>3.0199999809265137</v>
      </c>
      <c r="D884" s="7">
        <f t="shared" si="26"/>
        <v>0.35059228776504059</v>
      </c>
      <c r="E884" s="7">
        <f t="shared" si="27"/>
        <v>0.13316594868287762</v>
      </c>
      <c r="F884" s="3"/>
    </row>
    <row r="885" spans="1:6">
      <c r="A885" s="8">
        <v>40044</v>
      </c>
      <c r="B885" s="11">
        <v>25.899999618530273</v>
      </c>
      <c r="C885" s="11">
        <v>2.8900001049041748</v>
      </c>
      <c r="D885" s="7">
        <f t="shared" si="26"/>
        <v>0.26044524031795124</v>
      </c>
      <c r="E885" s="7">
        <f t="shared" si="27"/>
        <v>-1.222251294564744E-2</v>
      </c>
      <c r="F885" s="3"/>
    </row>
    <row r="886" spans="1:6">
      <c r="A886" s="8">
        <v>40045</v>
      </c>
      <c r="B886" s="11">
        <v>26.920000076293945</v>
      </c>
      <c r="C886" s="11">
        <v>3</v>
      </c>
      <c r="D886" s="7">
        <f t="shared" si="26"/>
        <v>0.34110306930839568</v>
      </c>
      <c r="E886" s="7">
        <f t="shared" si="27"/>
        <v>0.11079849304771992</v>
      </c>
      <c r="F886" s="3"/>
    </row>
    <row r="887" spans="1:6">
      <c r="A887" s="8">
        <v>40046</v>
      </c>
      <c r="B887" s="11">
        <v>27.760000228881836</v>
      </c>
      <c r="C887" s="11">
        <v>3.0999999046325684</v>
      </c>
      <c r="D887" s="7">
        <f t="shared" si="26"/>
        <v>0.40752714602687812</v>
      </c>
      <c r="E887" s="7">
        <f t="shared" si="27"/>
        <v>0.22263577122350844</v>
      </c>
      <c r="F887" s="3"/>
    </row>
    <row r="888" spans="1:6">
      <c r="A888" s="8">
        <v>40049</v>
      </c>
      <c r="B888" s="11">
        <v>28.219999313354492</v>
      </c>
      <c r="C888" s="11">
        <v>3.1500000953674316</v>
      </c>
      <c r="D888" s="7">
        <f t="shared" si="26"/>
        <v>0.44390215665432725</v>
      </c>
      <c r="E888" s="7">
        <f t="shared" si="27"/>
        <v>0.27855467695250652</v>
      </c>
      <c r="F888" s="3"/>
    </row>
    <row r="889" spans="1:6">
      <c r="A889" s="8">
        <v>40050</v>
      </c>
      <c r="B889" s="11">
        <v>28.120000839233398</v>
      </c>
      <c r="C889" s="11">
        <v>3.1400001049041748</v>
      </c>
      <c r="D889" s="7">
        <f t="shared" si="26"/>
        <v>0.43599465057080217</v>
      </c>
      <c r="E889" s="7">
        <f t="shared" si="27"/>
        <v>0.26737094913492765</v>
      </c>
      <c r="F889" s="3"/>
    </row>
    <row r="890" spans="1:6">
      <c r="A890" s="8">
        <v>40051</v>
      </c>
      <c r="B890" s="11">
        <v>28.979999542236328</v>
      </c>
      <c r="C890" s="11">
        <v>3.2300000190734863</v>
      </c>
      <c r="D890" s="7">
        <f t="shared" si="26"/>
        <v>0.50400013801038324</v>
      </c>
      <c r="E890" s="7">
        <f t="shared" si="27"/>
        <v>0.36802449949313731</v>
      </c>
      <c r="F890" s="3"/>
    </row>
    <row r="891" spans="1:6">
      <c r="A891" s="8">
        <v>40052</v>
      </c>
      <c r="B891" s="11">
        <v>28.940000534057617</v>
      </c>
      <c r="C891" s="11">
        <v>3.309999942779541</v>
      </c>
      <c r="D891" s="7">
        <f t="shared" si="26"/>
        <v>0.50083716574217541</v>
      </c>
      <c r="E891" s="7">
        <f t="shared" si="27"/>
        <v>0.45749432203376816</v>
      </c>
      <c r="F891" s="3"/>
    </row>
    <row r="892" spans="1:6">
      <c r="A892" s="8">
        <v>40053</v>
      </c>
      <c r="B892" s="11">
        <v>28.010000228881836</v>
      </c>
      <c r="C892" s="11">
        <v>3.2000000476837158</v>
      </c>
      <c r="D892" s="7">
        <f t="shared" si="26"/>
        <v>0.42729621288771191</v>
      </c>
      <c r="E892" s="7">
        <f t="shared" si="27"/>
        <v>0.33447331604040076</v>
      </c>
      <c r="F892" s="3"/>
    </row>
    <row r="893" spans="1:6">
      <c r="A893" s="8">
        <v>40056</v>
      </c>
      <c r="B893" s="11">
        <v>26.299999237060547</v>
      </c>
      <c r="C893" s="11">
        <v>3</v>
      </c>
      <c r="D893" s="7">
        <f t="shared" si="26"/>
        <v>0.29207571713008318</v>
      </c>
      <c r="E893" s="7">
        <f t="shared" si="27"/>
        <v>0.11079849304771992</v>
      </c>
      <c r="F893" s="3"/>
    </row>
    <row r="894" spans="1:6">
      <c r="A894" s="8">
        <v>40057</v>
      </c>
      <c r="B894" s="11">
        <v>19.659999847412109</v>
      </c>
      <c r="C894" s="11">
        <v>2.9800000190734863</v>
      </c>
      <c r="D894" s="7">
        <f t="shared" si="26"/>
        <v>-0.23299065042933928</v>
      </c>
      <c r="E894" s="7">
        <f t="shared" si="27"/>
        <v>8.8431037412562224E-2</v>
      </c>
      <c r="F894" s="3"/>
    </row>
    <row r="895" spans="1:6">
      <c r="A895" s="8">
        <v>40058</v>
      </c>
      <c r="B895" s="11">
        <v>20.020000457763672</v>
      </c>
      <c r="C895" s="11">
        <v>3.0399999618530273</v>
      </c>
      <c r="D895" s="7">
        <f t="shared" si="26"/>
        <v>-0.2045231458854152</v>
      </c>
      <c r="E895" s="7">
        <f t="shared" si="27"/>
        <v>0.15553340431803533</v>
      </c>
      <c r="F895" s="3"/>
    </row>
    <row r="896" spans="1:6">
      <c r="A896" s="8">
        <v>40059</v>
      </c>
      <c r="B896" s="11">
        <v>20.819999694824219</v>
      </c>
      <c r="C896" s="11">
        <v>3.1600000858306885</v>
      </c>
      <c r="D896" s="7">
        <f t="shared" si="26"/>
        <v>-0.14126219226115128</v>
      </c>
      <c r="E896" s="7">
        <f t="shared" si="27"/>
        <v>0.28973840477008539</v>
      </c>
      <c r="F896" s="3"/>
    </row>
    <row r="897" spans="1:6">
      <c r="A897" s="8">
        <v>40060</v>
      </c>
      <c r="B897" s="11">
        <v>21</v>
      </c>
      <c r="C897" s="11">
        <v>3.190000057220459</v>
      </c>
      <c r="D897" s="7">
        <f t="shared" si="26"/>
        <v>-0.12702843998918925</v>
      </c>
      <c r="E897" s="7">
        <f t="shared" si="27"/>
        <v>0.32328958822282194</v>
      </c>
      <c r="F897" s="3"/>
    </row>
    <row r="898" spans="1:6">
      <c r="A898" s="8">
        <v>40063</v>
      </c>
      <c r="B898" s="11">
        <v>21.309999465942383</v>
      </c>
      <c r="C898" s="11">
        <v>3.2300000190734863</v>
      </c>
      <c r="D898" s="7">
        <f t="shared" si="26"/>
        <v>-0.10251483931303829</v>
      </c>
      <c r="E898" s="7">
        <f t="shared" si="27"/>
        <v>0.36802449949313731</v>
      </c>
      <c r="F898" s="3"/>
    </row>
    <row r="899" spans="1:6">
      <c r="A899" s="8">
        <v>40064</v>
      </c>
      <c r="B899" s="11">
        <v>21.75</v>
      </c>
      <c r="C899" s="11">
        <v>3.2699999809265137</v>
      </c>
      <c r="D899" s="7">
        <f t="shared" si="26"/>
        <v>-6.7721239406687825E-2</v>
      </c>
      <c r="E899" s="7">
        <f t="shared" si="27"/>
        <v>0.41275941076345274</v>
      </c>
      <c r="F899" s="3"/>
    </row>
    <row r="900" spans="1:6">
      <c r="A900" s="8">
        <v>40065</v>
      </c>
      <c r="B900" s="11">
        <v>21.850000381469727</v>
      </c>
      <c r="C900" s="11">
        <v>3.2899999618530273</v>
      </c>
      <c r="D900" s="7">
        <f t="shared" ref="D900:D963" si="28">(B900-G$4)/I$4</f>
        <v>-5.9813582497152185E-2</v>
      </c>
      <c r="E900" s="7">
        <f t="shared" ref="E900:E963" si="29">(C900-G$5)/I$5</f>
        <v>0.43512686639861042</v>
      </c>
      <c r="F900" s="3"/>
    </row>
    <row r="901" spans="1:6">
      <c r="A901" s="8">
        <v>40066</v>
      </c>
      <c r="B901" s="11">
        <v>21.569999694824219</v>
      </c>
      <c r="C901" s="11">
        <v>3.25</v>
      </c>
      <c r="D901" s="7">
        <f t="shared" si="28"/>
        <v>-8.1954991678649863E-2</v>
      </c>
      <c r="E901" s="7">
        <f t="shared" si="29"/>
        <v>0.39039195512829505</v>
      </c>
      <c r="F901" s="3"/>
    </row>
    <row r="902" spans="1:6">
      <c r="A902" s="8">
        <v>40067</v>
      </c>
      <c r="B902" s="11">
        <v>21.780000686645508</v>
      </c>
      <c r="C902" s="11">
        <v>3.2799999713897705</v>
      </c>
      <c r="D902" s="7">
        <f t="shared" si="28"/>
        <v>-6.5348897086023955E-2</v>
      </c>
      <c r="E902" s="7">
        <f t="shared" si="29"/>
        <v>0.42394313858103161</v>
      </c>
      <c r="F902" s="3"/>
    </row>
    <row r="903" spans="1:6">
      <c r="A903" s="8">
        <v>40070</v>
      </c>
      <c r="B903" s="11">
        <v>22.329999923706055</v>
      </c>
      <c r="C903" s="11">
        <v>3.3599998950958252</v>
      </c>
      <c r="D903" s="7">
        <f t="shared" si="28"/>
        <v>-2.1857010322593823E-2</v>
      </c>
      <c r="E903" s="7">
        <f t="shared" si="29"/>
        <v>0.51341296112166246</v>
      </c>
      <c r="F903" s="3"/>
    </row>
    <row r="904" spans="1:6">
      <c r="A904" s="8">
        <v>40071</v>
      </c>
      <c r="B904" s="11">
        <v>22.590000152587891</v>
      </c>
      <c r="C904" s="11">
        <v>3.4000000953674316</v>
      </c>
      <c r="D904" s="7">
        <f t="shared" si="28"/>
        <v>-1.2971626882053932E-3</v>
      </c>
      <c r="E904" s="7">
        <f t="shared" si="29"/>
        <v>0.55814813903308169</v>
      </c>
      <c r="F904" s="3"/>
    </row>
    <row r="905" spans="1:6">
      <c r="A905" s="8">
        <v>40072</v>
      </c>
      <c r="B905" s="11">
        <v>22.620000839233398</v>
      </c>
      <c r="C905" s="11">
        <v>3.4100000858306885</v>
      </c>
      <c r="D905" s="7">
        <f t="shared" si="28"/>
        <v>1.0751796324584781E-3</v>
      </c>
      <c r="E905" s="7">
        <f t="shared" si="29"/>
        <v>0.56933186685066051</v>
      </c>
      <c r="F905" s="3"/>
    </row>
    <row r="906" spans="1:6">
      <c r="A906" s="8">
        <v>40073</v>
      </c>
      <c r="B906" s="11">
        <v>23.180000305175781</v>
      </c>
      <c r="C906" s="11">
        <v>3.4900000095367432</v>
      </c>
      <c r="D906" s="7">
        <f t="shared" si="28"/>
        <v>4.5357847169443237E-2</v>
      </c>
      <c r="E906" s="7">
        <f t="shared" si="29"/>
        <v>0.65880168939129136</v>
      </c>
      <c r="F906" s="3"/>
    </row>
    <row r="907" spans="1:6">
      <c r="A907" s="8">
        <v>40074</v>
      </c>
      <c r="B907" s="11">
        <v>22.370000839233398</v>
      </c>
      <c r="C907" s="11">
        <v>3.3599998950958252</v>
      </c>
      <c r="D907" s="7">
        <f t="shared" si="28"/>
        <v>-1.8693887228375328E-2</v>
      </c>
      <c r="E907" s="7">
        <f t="shared" si="29"/>
        <v>0.51341296112166246</v>
      </c>
      <c r="F907" s="3"/>
    </row>
    <row r="908" spans="1:6">
      <c r="A908" s="8">
        <v>40077</v>
      </c>
      <c r="B908" s="11">
        <v>22.989999771118164</v>
      </c>
      <c r="C908" s="11">
        <v>3.4500000476837158</v>
      </c>
      <c r="D908" s="7">
        <f t="shared" si="28"/>
        <v>3.0333314123926574E-2</v>
      </c>
      <c r="E908" s="7">
        <f t="shared" si="29"/>
        <v>0.61406677812097588</v>
      </c>
      <c r="F908" s="3"/>
    </row>
    <row r="909" spans="1:6">
      <c r="A909" s="8">
        <v>40078</v>
      </c>
      <c r="B909" s="11">
        <v>23.25</v>
      </c>
      <c r="C909" s="11">
        <v>3.4900000095367432</v>
      </c>
      <c r="D909" s="7">
        <f t="shared" si="28"/>
        <v>5.0893161758315007E-2</v>
      </c>
      <c r="E909" s="7">
        <f t="shared" si="29"/>
        <v>0.65880168939129136</v>
      </c>
      <c r="F909" s="3"/>
    </row>
    <row r="910" spans="1:6">
      <c r="A910" s="8">
        <v>40079</v>
      </c>
      <c r="B910" s="11">
        <v>23</v>
      </c>
      <c r="C910" s="11">
        <v>3.4500000476837158</v>
      </c>
      <c r="D910" s="7">
        <f t="shared" si="28"/>
        <v>3.1124094897481198E-2</v>
      </c>
      <c r="E910" s="7">
        <f t="shared" si="29"/>
        <v>0.61406677812097588</v>
      </c>
      <c r="F910" s="3"/>
    </row>
    <row r="911" spans="1:6">
      <c r="A911" s="8">
        <v>40080</v>
      </c>
      <c r="B911" s="11">
        <v>22.5</v>
      </c>
      <c r="C911" s="11">
        <v>3.380000114440918</v>
      </c>
      <c r="D911" s="7">
        <f t="shared" si="28"/>
        <v>-8.4140388241864105E-3</v>
      </c>
      <c r="E911" s="7">
        <f t="shared" si="29"/>
        <v>0.53578068339792395</v>
      </c>
      <c r="F911" s="3"/>
    </row>
    <row r="912" spans="1:6">
      <c r="A912" s="8">
        <v>40081</v>
      </c>
      <c r="B912" s="11">
        <v>22.649999618530273</v>
      </c>
      <c r="C912" s="11">
        <v>3.4000000953674316</v>
      </c>
      <c r="D912" s="7">
        <f t="shared" si="28"/>
        <v>3.4473711271117533E-3</v>
      </c>
      <c r="E912" s="7">
        <f t="shared" si="29"/>
        <v>0.55814813903308169</v>
      </c>
      <c r="F912" s="3"/>
    </row>
    <row r="913" spans="1:6">
      <c r="A913" s="8">
        <v>40084</v>
      </c>
      <c r="B913" s="11">
        <v>21.989999771118164</v>
      </c>
      <c r="C913" s="11">
        <v>3.2999999523162842</v>
      </c>
      <c r="D913" s="7">
        <f t="shared" si="28"/>
        <v>-4.8742953319408644E-2</v>
      </c>
      <c r="E913" s="7">
        <f t="shared" si="29"/>
        <v>0.44631059421618929</v>
      </c>
      <c r="F913" s="3"/>
    </row>
    <row r="914" spans="1:6">
      <c r="A914" s="8">
        <v>40085</v>
      </c>
      <c r="B914" s="11">
        <v>21.280000686645508</v>
      </c>
      <c r="C914" s="11">
        <v>3.25</v>
      </c>
      <c r="D914" s="7">
        <f t="shared" si="28"/>
        <v>-0.10488703080769156</v>
      </c>
      <c r="E914" s="7">
        <f t="shared" si="29"/>
        <v>0.39039195512829505</v>
      </c>
      <c r="F914" s="3"/>
    </row>
    <row r="915" spans="1:6">
      <c r="A915" s="8">
        <v>40086</v>
      </c>
      <c r="B915" s="11">
        <v>21.860000610351563</v>
      </c>
      <c r="C915" s="11">
        <v>3.2899999618530273</v>
      </c>
      <c r="D915" s="7">
        <f t="shared" si="28"/>
        <v>-5.9022801723597564E-2</v>
      </c>
      <c r="E915" s="7">
        <f t="shared" si="29"/>
        <v>0.43512686639861042</v>
      </c>
      <c r="F915" s="3"/>
    </row>
    <row r="916" spans="1:6">
      <c r="A916" s="8">
        <v>40095</v>
      </c>
      <c r="B916" s="11">
        <v>22.690000534057617</v>
      </c>
      <c r="C916" s="11">
        <v>3.4200000762939453</v>
      </c>
      <c r="D916" s="7">
        <f t="shared" si="28"/>
        <v>6.6104942213302481E-3</v>
      </c>
      <c r="E916" s="7">
        <f t="shared" si="29"/>
        <v>0.58051559466823932</v>
      </c>
      <c r="F916" s="3"/>
    </row>
    <row r="917" spans="1:6">
      <c r="A917" s="8">
        <v>40098</v>
      </c>
      <c r="B917" s="11">
        <v>23.100000381469727</v>
      </c>
      <c r="C917" s="11">
        <v>3.4800000190734863</v>
      </c>
      <c r="D917" s="7">
        <f t="shared" si="28"/>
        <v>3.9031751807016839E-2</v>
      </c>
      <c r="E917" s="7">
        <f t="shared" si="29"/>
        <v>0.64761796157371243</v>
      </c>
      <c r="F917" s="3"/>
    </row>
    <row r="918" spans="1:6">
      <c r="A918" s="8">
        <v>40099</v>
      </c>
      <c r="B918" s="11">
        <v>23.149999618530273</v>
      </c>
      <c r="C918" s="11">
        <v>3.4900000095367432</v>
      </c>
      <c r="D918" s="7">
        <f t="shared" si="28"/>
        <v>4.298550484877936E-2</v>
      </c>
      <c r="E918" s="7">
        <f t="shared" si="29"/>
        <v>0.65880168939129136</v>
      </c>
      <c r="F918" s="3"/>
    </row>
    <row r="919" spans="1:6">
      <c r="A919" s="8">
        <v>40100</v>
      </c>
      <c r="B919" s="11">
        <v>23.25</v>
      </c>
      <c r="C919" s="11">
        <v>3.5</v>
      </c>
      <c r="D919" s="7">
        <f t="shared" si="28"/>
        <v>5.0893161758315007E-2</v>
      </c>
      <c r="E919" s="7">
        <f t="shared" si="29"/>
        <v>0.66998541720887017</v>
      </c>
      <c r="F919" s="3"/>
    </row>
    <row r="920" spans="1:6">
      <c r="A920" s="8">
        <v>40101</v>
      </c>
      <c r="B920" s="11">
        <v>23.600000381469727</v>
      </c>
      <c r="C920" s="11">
        <v>3.559999942779541</v>
      </c>
      <c r="D920" s="7">
        <f t="shared" si="28"/>
        <v>7.8569885528684449E-2</v>
      </c>
      <c r="E920" s="7">
        <f t="shared" si="29"/>
        <v>0.73708778411434328</v>
      </c>
      <c r="F920" s="3"/>
    </row>
    <row r="921" spans="1:6">
      <c r="A921" s="8">
        <v>40102</v>
      </c>
      <c r="B921" s="11">
        <v>23.620000839233398</v>
      </c>
      <c r="C921" s="11">
        <v>3.559999942779541</v>
      </c>
      <c r="D921" s="7">
        <f t="shared" si="28"/>
        <v>8.0151447075793691E-2</v>
      </c>
      <c r="E921" s="7">
        <f t="shared" si="29"/>
        <v>0.73708778411434328</v>
      </c>
      <c r="F921" s="3"/>
    </row>
    <row r="922" spans="1:6">
      <c r="A922" s="8">
        <v>40105</v>
      </c>
      <c r="B922" s="11">
        <v>24.030000686645508</v>
      </c>
      <c r="C922" s="11">
        <v>3.619999885559082</v>
      </c>
      <c r="D922" s="7">
        <f t="shared" si="28"/>
        <v>0.1125727046614803</v>
      </c>
      <c r="E922" s="7">
        <f t="shared" si="29"/>
        <v>0.80419015101981639</v>
      </c>
      <c r="F922" s="3"/>
    </row>
    <row r="923" spans="1:6">
      <c r="A923" s="8">
        <v>40106</v>
      </c>
      <c r="B923" s="11">
        <v>24.319999694824219</v>
      </c>
      <c r="C923" s="11">
        <v>3.6600000858306885</v>
      </c>
      <c r="D923" s="7">
        <f t="shared" si="28"/>
        <v>0.13550474379052199</v>
      </c>
      <c r="E923" s="7">
        <f t="shared" si="29"/>
        <v>0.84892532893123562</v>
      </c>
      <c r="F923" s="3"/>
    </row>
    <row r="924" spans="1:6">
      <c r="A924" s="8">
        <v>40107</v>
      </c>
      <c r="B924" s="11">
        <v>24.479999542236328</v>
      </c>
      <c r="C924" s="11">
        <v>3.6800000667572021</v>
      </c>
      <c r="D924" s="7">
        <f t="shared" si="28"/>
        <v>0.14815693451537479</v>
      </c>
      <c r="E924" s="7">
        <f t="shared" si="29"/>
        <v>0.87129278456639325</v>
      </c>
      <c r="F924" s="3"/>
    </row>
    <row r="925" spans="1:6">
      <c r="A925" s="8">
        <v>40108</v>
      </c>
      <c r="B925" s="11">
        <v>24.649999618530273</v>
      </c>
      <c r="C925" s="11">
        <v>3.7000000476837158</v>
      </c>
      <c r="D925" s="7">
        <f t="shared" si="28"/>
        <v>0.16159990601378219</v>
      </c>
      <c r="E925" s="7">
        <f t="shared" si="29"/>
        <v>0.89366024020155099</v>
      </c>
      <c r="F925" s="3"/>
    </row>
    <row r="926" spans="1:6">
      <c r="A926" s="8">
        <v>40109</v>
      </c>
      <c r="B926" s="11">
        <v>24.979999542236328</v>
      </c>
      <c r="C926" s="11">
        <v>3.7400000095367432</v>
      </c>
      <c r="D926" s="7">
        <f t="shared" si="28"/>
        <v>0.18769506823704238</v>
      </c>
      <c r="E926" s="7">
        <f t="shared" si="29"/>
        <v>0.93839515147186636</v>
      </c>
      <c r="F926" s="3"/>
    </row>
    <row r="927" spans="1:6">
      <c r="A927" s="8">
        <v>40112</v>
      </c>
      <c r="B927" s="11">
        <v>25.469999313354492</v>
      </c>
      <c r="C927" s="11">
        <v>3.8199999332427979</v>
      </c>
      <c r="D927" s="7">
        <f t="shared" si="28"/>
        <v>0.22644242118515537</v>
      </c>
      <c r="E927" s="7">
        <f t="shared" si="29"/>
        <v>1.0278649740124972</v>
      </c>
      <c r="F927" s="3"/>
    </row>
    <row r="928" spans="1:6">
      <c r="A928" s="8">
        <v>40113</v>
      </c>
      <c r="B928" s="11">
        <v>25.360000610351563</v>
      </c>
      <c r="C928" s="11">
        <v>4.3499999046325684</v>
      </c>
      <c r="D928" s="7">
        <f t="shared" si="28"/>
        <v>0.21774413432807571</v>
      </c>
      <c r="E928" s="7">
        <f t="shared" si="29"/>
        <v>1.6206030816263841</v>
      </c>
      <c r="F928" s="3"/>
    </row>
    <row r="929" spans="1:6">
      <c r="A929" s="8">
        <v>40114</v>
      </c>
      <c r="B929" s="11">
        <v>25.979999542236328</v>
      </c>
      <c r="C929" s="11">
        <v>3.5799999237060547</v>
      </c>
      <c r="D929" s="7">
        <f t="shared" si="28"/>
        <v>0.26677133568037759</v>
      </c>
      <c r="E929" s="7">
        <f t="shared" si="29"/>
        <v>0.75945523974950102</v>
      </c>
      <c r="F929" s="3"/>
    </row>
    <row r="930" spans="1:6">
      <c r="A930" s="8">
        <v>40115</v>
      </c>
      <c r="B930" s="11">
        <v>25.75</v>
      </c>
      <c r="C930" s="11">
        <v>3.5399999618530273</v>
      </c>
      <c r="D930" s="7">
        <f t="shared" si="28"/>
        <v>0.24858383036665305</v>
      </c>
      <c r="E930" s="7">
        <f t="shared" si="29"/>
        <v>0.71472032847918554</v>
      </c>
      <c r="F930" s="3"/>
    </row>
    <row r="931" spans="1:6">
      <c r="A931" s="8">
        <v>40116</v>
      </c>
      <c r="B931" s="11">
        <v>25.989999771118164</v>
      </c>
      <c r="C931" s="11">
        <v>3.5799999237060547</v>
      </c>
      <c r="D931" s="7">
        <f t="shared" si="28"/>
        <v>0.26756211645393224</v>
      </c>
      <c r="E931" s="7">
        <f t="shared" si="29"/>
        <v>0.75945523974950102</v>
      </c>
      <c r="F931" s="3"/>
    </row>
    <row r="932" spans="1:6">
      <c r="A932" s="8">
        <v>40119</v>
      </c>
      <c r="B932" s="11">
        <v>26.600000381469727</v>
      </c>
      <c r="C932" s="11">
        <v>3.6099998950958252</v>
      </c>
      <c r="D932" s="7">
        <f t="shared" si="28"/>
        <v>0.31579868785869009</v>
      </c>
      <c r="E932" s="7">
        <f t="shared" si="29"/>
        <v>0.79300642320223758</v>
      </c>
      <c r="F932" s="3"/>
    </row>
    <row r="933" spans="1:6">
      <c r="A933" s="8">
        <v>40120</v>
      </c>
      <c r="B933" s="11">
        <v>27.229999542236328</v>
      </c>
      <c r="C933" s="11">
        <v>3.690000057220459</v>
      </c>
      <c r="D933" s="7">
        <f t="shared" si="28"/>
        <v>0.36561666998454662</v>
      </c>
      <c r="E933" s="7">
        <f t="shared" si="29"/>
        <v>0.88247651238397218</v>
      </c>
      <c r="F933" s="3"/>
    </row>
    <row r="934" spans="1:6">
      <c r="A934" s="8">
        <v>40121</v>
      </c>
      <c r="B934" s="11">
        <v>27.280000686645508</v>
      </c>
      <c r="C934" s="11">
        <v>3.7000000476837158</v>
      </c>
      <c r="D934" s="7">
        <f t="shared" si="28"/>
        <v>0.36957057385231973</v>
      </c>
      <c r="E934" s="7">
        <f t="shared" si="29"/>
        <v>0.89366024020155099</v>
      </c>
      <c r="F934" s="3"/>
    </row>
    <row r="935" spans="1:6">
      <c r="A935" s="8">
        <v>40122</v>
      </c>
      <c r="B935" s="11">
        <v>27.209999084472656</v>
      </c>
      <c r="C935" s="11">
        <v>3.690000057220459</v>
      </c>
      <c r="D935" s="7">
        <f t="shared" si="28"/>
        <v>0.36403510843743742</v>
      </c>
      <c r="E935" s="7">
        <f t="shared" si="29"/>
        <v>0.88247651238397218</v>
      </c>
      <c r="F935" s="3"/>
    </row>
    <row r="936" spans="1:6">
      <c r="A936" s="8">
        <v>40123</v>
      </c>
      <c r="B936" s="11">
        <v>27.25</v>
      </c>
      <c r="C936" s="11">
        <v>3.7000000476837158</v>
      </c>
      <c r="D936" s="7">
        <f t="shared" si="28"/>
        <v>0.36719823153165587</v>
      </c>
      <c r="E936" s="7">
        <f t="shared" si="29"/>
        <v>0.89366024020155099</v>
      </c>
      <c r="F936" s="3"/>
    </row>
    <row r="937" spans="1:6">
      <c r="A937" s="8">
        <v>40126</v>
      </c>
      <c r="B937" s="11">
        <v>27.270000457763672</v>
      </c>
      <c r="C937" s="11">
        <v>3.690000057220459</v>
      </c>
      <c r="D937" s="7">
        <f t="shared" si="28"/>
        <v>0.36877979307876513</v>
      </c>
      <c r="E937" s="7">
        <f t="shared" si="29"/>
        <v>0.88247651238397218</v>
      </c>
      <c r="F937" s="3"/>
    </row>
    <row r="938" spans="1:6">
      <c r="A938" s="8">
        <v>40127</v>
      </c>
      <c r="B938" s="11">
        <v>27.510000228881836</v>
      </c>
      <c r="C938" s="11">
        <v>3.7300000190734863</v>
      </c>
      <c r="D938" s="7">
        <f t="shared" si="28"/>
        <v>0.38775807916604432</v>
      </c>
      <c r="E938" s="7">
        <f t="shared" si="29"/>
        <v>0.92721142365428755</v>
      </c>
      <c r="F938" s="3"/>
    </row>
    <row r="939" spans="1:6">
      <c r="A939" s="8">
        <v>40128</v>
      </c>
      <c r="B939" s="11">
        <v>27.690000534057617</v>
      </c>
      <c r="C939" s="11">
        <v>3.75</v>
      </c>
      <c r="D939" s="7">
        <f t="shared" si="28"/>
        <v>0.40199183143800638</v>
      </c>
      <c r="E939" s="7">
        <f t="shared" si="29"/>
        <v>0.94957887928944529</v>
      </c>
      <c r="F939" s="3"/>
    </row>
    <row r="940" spans="1:6">
      <c r="A940" s="8">
        <v>40129</v>
      </c>
      <c r="B940" s="11">
        <v>28.549999237060547</v>
      </c>
      <c r="C940" s="11">
        <v>3.869999885559082</v>
      </c>
      <c r="D940" s="7">
        <f t="shared" si="28"/>
        <v>0.46999731887758744</v>
      </c>
      <c r="E940" s="7">
        <f t="shared" si="29"/>
        <v>1.0837836131003915</v>
      </c>
      <c r="F940" s="3"/>
    </row>
    <row r="941" spans="1:6">
      <c r="A941" s="8">
        <v>40130</v>
      </c>
      <c r="B941" s="11">
        <v>29.190000534057617</v>
      </c>
      <c r="C941" s="11">
        <v>3.9500000476837158</v>
      </c>
      <c r="D941" s="7">
        <f t="shared" si="28"/>
        <v>0.5206062326030092</v>
      </c>
      <c r="E941" s="7">
        <f t="shared" si="29"/>
        <v>1.1732537022821261</v>
      </c>
      <c r="F941" s="3"/>
    </row>
    <row r="942" spans="1:6">
      <c r="A942" s="8">
        <v>40133</v>
      </c>
      <c r="B942" s="11">
        <v>29.940000534057617</v>
      </c>
      <c r="C942" s="11">
        <v>3.9700000286102295</v>
      </c>
      <c r="D942" s="7">
        <f t="shared" si="28"/>
        <v>0.57991343318551059</v>
      </c>
      <c r="E942" s="7">
        <f t="shared" si="29"/>
        <v>1.1956211579172837</v>
      </c>
      <c r="F942" s="3"/>
    </row>
    <row r="943" spans="1:6">
      <c r="A943" s="8">
        <v>40134</v>
      </c>
      <c r="B943" s="11">
        <v>29.870000839233398</v>
      </c>
      <c r="C943" s="11">
        <v>3.9600000381469727</v>
      </c>
      <c r="D943" s="7">
        <f t="shared" si="28"/>
        <v>0.57437811859663879</v>
      </c>
      <c r="E943" s="7">
        <f t="shared" si="29"/>
        <v>1.1844374300997049</v>
      </c>
      <c r="F943" s="3"/>
    </row>
    <row r="944" spans="1:6">
      <c r="A944" s="8">
        <v>40135</v>
      </c>
      <c r="B944" s="11">
        <v>29.579999923706055</v>
      </c>
      <c r="C944" s="11">
        <v>3.9200000762939453</v>
      </c>
      <c r="D944" s="7">
        <f t="shared" si="28"/>
        <v>0.55144592864158648</v>
      </c>
      <c r="E944" s="7">
        <f t="shared" si="29"/>
        <v>1.1397025188293897</v>
      </c>
      <c r="F944" s="3"/>
    </row>
    <row r="945" spans="1:6">
      <c r="A945" s="8">
        <v>40136</v>
      </c>
      <c r="B945" s="11">
        <v>29.809999465942383</v>
      </c>
      <c r="C945" s="11">
        <v>3.9500000476837158</v>
      </c>
      <c r="D945" s="7">
        <f t="shared" si="28"/>
        <v>0.56963343395531107</v>
      </c>
      <c r="E945" s="7">
        <f t="shared" si="29"/>
        <v>1.1732537022821261</v>
      </c>
      <c r="F945" s="3"/>
    </row>
    <row r="946" spans="1:6">
      <c r="A946" s="8">
        <v>40137</v>
      </c>
      <c r="B946" s="11">
        <v>29.75</v>
      </c>
      <c r="C946" s="11">
        <v>3.940000057220459</v>
      </c>
      <c r="D946" s="7">
        <f t="shared" si="28"/>
        <v>0.56488890013999393</v>
      </c>
      <c r="E946" s="7">
        <f t="shared" si="29"/>
        <v>1.1620699744645473</v>
      </c>
      <c r="F946" s="3"/>
    </row>
    <row r="947" spans="1:6">
      <c r="A947" s="8">
        <v>40140</v>
      </c>
      <c r="B947" s="11">
        <v>30.159999847412109</v>
      </c>
      <c r="C947" s="11">
        <v>3.9900000095367432</v>
      </c>
      <c r="D947" s="7">
        <f t="shared" si="28"/>
        <v>0.59731015772568052</v>
      </c>
      <c r="E947" s="7">
        <f t="shared" si="29"/>
        <v>1.2179886135524416</v>
      </c>
      <c r="F947" s="3"/>
    </row>
    <row r="948" spans="1:6">
      <c r="A948" s="8">
        <v>40141</v>
      </c>
      <c r="B948" s="11">
        <v>28.549999237060547</v>
      </c>
      <c r="C948" s="11">
        <v>3.7799999713897705</v>
      </c>
      <c r="D948" s="7">
        <f t="shared" si="28"/>
        <v>0.46999731887758744</v>
      </c>
      <c r="E948" s="7">
        <f t="shared" si="29"/>
        <v>0.98313006274218184</v>
      </c>
      <c r="F948" s="3"/>
    </row>
    <row r="949" spans="1:6">
      <c r="A949" s="8">
        <v>40142</v>
      </c>
      <c r="B949" s="11">
        <v>29.290000915527344</v>
      </c>
      <c r="C949" s="11">
        <v>3.880000114440918</v>
      </c>
      <c r="D949" s="7">
        <f t="shared" si="28"/>
        <v>0.52851388951254485</v>
      </c>
      <c r="E949" s="7">
        <f t="shared" si="29"/>
        <v>1.0949676075590742</v>
      </c>
      <c r="F949" s="3"/>
    </row>
    <row r="950" spans="1:6">
      <c r="A950" s="8">
        <v>40143</v>
      </c>
      <c r="B950" s="11">
        <v>27.969999313354492</v>
      </c>
      <c r="C950" s="11">
        <v>3.7000000476837158</v>
      </c>
      <c r="D950" s="7">
        <f t="shared" si="28"/>
        <v>0.4241330897934934</v>
      </c>
      <c r="E950" s="7">
        <f t="shared" si="29"/>
        <v>0.89366024020155099</v>
      </c>
      <c r="F950" s="3"/>
    </row>
    <row r="951" spans="1:6">
      <c r="A951" s="8">
        <v>40144</v>
      </c>
      <c r="B951" s="11">
        <v>28</v>
      </c>
      <c r="C951" s="11">
        <v>3.7100000381469727</v>
      </c>
      <c r="D951" s="7">
        <f t="shared" si="28"/>
        <v>0.42650543211415731</v>
      </c>
      <c r="E951" s="7">
        <f t="shared" si="29"/>
        <v>0.90484396801912981</v>
      </c>
      <c r="F951" s="3"/>
    </row>
    <row r="952" spans="1:6">
      <c r="A952" s="8">
        <v>40147</v>
      </c>
      <c r="B952" s="11">
        <v>29.719999313354492</v>
      </c>
      <c r="C952" s="11">
        <v>3.940000057220459</v>
      </c>
      <c r="D952" s="7">
        <f t="shared" si="28"/>
        <v>0.56251655781933008</v>
      </c>
      <c r="E952" s="7">
        <f t="shared" si="29"/>
        <v>1.1620699744645473</v>
      </c>
      <c r="F952" s="3"/>
    </row>
    <row r="953" spans="1:6">
      <c r="A953" s="8">
        <v>40148</v>
      </c>
      <c r="B953" s="11">
        <v>30.510000228881836</v>
      </c>
      <c r="C953" s="11">
        <v>4.0399999618530273</v>
      </c>
      <c r="D953" s="7">
        <f t="shared" si="28"/>
        <v>0.62498688149604997</v>
      </c>
      <c r="E953" s="7">
        <f t="shared" si="29"/>
        <v>1.2739072526403359</v>
      </c>
      <c r="F953" s="3"/>
    </row>
    <row r="954" spans="1:6">
      <c r="A954" s="8">
        <v>40149</v>
      </c>
      <c r="B954" s="11">
        <v>30.649999618530273</v>
      </c>
      <c r="C954" s="11">
        <v>4.059999942779541</v>
      </c>
      <c r="D954" s="7">
        <f t="shared" si="28"/>
        <v>0.63605751067379346</v>
      </c>
      <c r="E954" s="7">
        <f t="shared" si="29"/>
        <v>1.2962747082754935</v>
      </c>
      <c r="F954" s="3"/>
    </row>
    <row r="955" spans="1:6">
      <c r="A955" s="8">
        <v>40150</v>
      </c>
      <c r="B955" s="11">
        <v>30.459999084472656</v>
      </c>
      <c r="C955" s="11">
        <v>4.0300002098083496</v>
      </c>
      <c r="D955" s="7">
        <f t="shared" si="28"/>
        <v>0.62103297762827681</v>
      </c>
      <c r="E955" s="7">
        <f t="shared" si="29"/>
        <v>1.2627237914638607</v>
      </c>
      <c r="F955" s="3"/>
    </row>
    <row r="956" spans="1:6">
      <c r="A956" s="8">
        <v>40151</v>
      </c>
      <c r="B956" s="11">
        <v>29.790000915527344</v>
      </c>
      <c r="C956" s="11">
        <v>3.9500000476837158</v>
      </c>
      <c r="D956" s="7">
        <f t="shared" si="28"/>
        <v>0.56805202323421244</v>
      </c>
      <c r="E956" s="7">
        <f t="shared" si="29"/>
        <v>1.1732537022821261</v>
      </c>
      <c r="F956" s="3"/>
    </row>
    <row r="957" spans="1:6">
      <c r="A957" s="8">
        <v>40154</v>
      </c>
      <c r="B957" s="11">
        <v>29.969999313354492</v>
      </c>
      <c r="C957" s="11">
        <v>3.9700000286102295</v>
      </c>
      <c r="D957" s="7">
        <f t="shared" si="28"/>
        <v>0.58228562468016387</v>
      </c>
      <c r="E957" s="7">
        <f t="shared" si="29"/>
        <v>1.1956211579172837</v>
      </c>
      <c r="F957" s="3"/>
    </row>
    <row r="958" spans="1:6">
      <c r="A958" s="8">
        <v>40155</v>
      </c>
      <c r="B958" s="11">
        <v>30.239999771118164</v>
      </c>
      <c r="C958" s="11">
        <v>4</v>
      </c>
      <c r="D958" s="7">
        <f t="shared" si="28"/>
        <v>0.60363625308810687</v>
      </c>
      <c r="E958" s="7">
        <f t="shared" si="29"/>
        <v>1.2291723413700204</v>
      </c>
      <c r="F958" s="3"/>
    </row>
    <row r="959" spans="1:6">
      <c r="A959" s="8">
        <v>40156</v>
      </c>
      <c r="B959" s="11">
        <v>29.799999237060547</v>
      </c>
      <c r="C959" s="11">
        <v>3.940000057220459</v>
      </c>
      <c r="D959" s="7">
        <f t="shared" si="28"/>
        <v>0.56884265318175642</v>
      </c>
      <c r="E959" s="7">
        <f t="shared" si="29"/>
        <v>1.1620699744645473</v>
      </c>
      <c r="F959" s="3"/>
    </row>
    <row r="960" spans="1:6">
      <c r="A960" s="8">
        <v>40157</v>
      </c>
      <c r="B960" s="11">
        <v>30.629999160766602</v>
      </c>
      <c r="C960" s="11">
        <v>3.9700000286102295</v>
      </c>
      <c r="D960" s="7">
        <f t="shared" si="28"/>
        <v>0.63447594912668426</v>
      </c>
      <c r="E960" s="7">
        <f t="shared" si="29"/>
        <v>1.1956211579172837</v>
      </c>
      <c r="F960" s="3"/>
    </row>
    <row r="961" spans="1:6">
      <c r="A961" s="8">
        <v>40158</v>
      </c>
      <c r="B961" s="11">
        <v>30.659999847412109</v>
      </c>
      <c r="C961" s="11">
        <v>3.9700000286102295</v>
      </c>
      <c r="D961" s="7">
        <f t="shared" si="28"/>
        <v>0.63684829144734811</v>
      </c>
      <c r="E961" s="7">
        <f t="shared" si="29"/>
        <v>1.1956211579172837</v>
      </c>
      <c r="F961" s="3"/>
    </row>
    <row r="962" spans="1:6">
      <c r="A962" s="8">
        <v>40161</v>
      </c>
      <c r="B962" s="11">
        <v>30.620000839233398</v>
      </c>
      <c r="C962" s="11">
        <v>3.9700000286102295</v>
      </c>
      <c r="D962" s="7">
        <f t="shared" si="28"/>
        <v>0.63368531917914028</v>
      </c>
      <c r="E962" s="7">
        <f t="shared" si="29"/>
        <v>1.1956211579172837</v>
      </c>
      <c r="F962" s="3"/>
    </row>
    <row r="963" spans="1:6">
      <c r="A963" s="8">
        <v>40162</v>
      </c>
      <c r="B963" s="11">
        <v>30.819999694824219</v>
      </c>
      <c r="C963" s="11">
        <v>3.9900000095367432</v>
      </c>
      <c r="D963" s="7">
        <f t="shared" si="28"/>
        <v>0.64950048217220091</v>
      </c>
      <c r="E963" s="7">
        <f t="shared" si="29"/>
        <v>1.2179886135524416</v>
      </c>
      <c r="F963" s="3"/>
    </row>
    <row r="964" spans="1:6">
      <c r="A964" s="8">
        <v>40163</v>
      </c>
      <c r="B964" s="11">
        <v>30.430000305175781</v>
      </c>
      <c r="C964" s="11">
        <v>3.9500000476837158</v>
      </c>
      <c r="D964" s="7">
        <f t="shared" ref="D964:D1027" si="30">(B964-G$4)/I$4</f>
        <v>0.61866078613362363</v>
      </c>
      <c r="E964" s="7">
        <f t="shared" ref="E964:E1027" si="31">(C964-G$5)/I$5</f>
        <v>1.1732537022821261</v>
      </c>
      <c r="F964" s="3"/>
    </row>
    <row r="965" spans="1:6">
      <c r="A965" s="8">
        <v>40164</v>
      </c>
      <c r="B965" s="11">
        <v>29.530000686645508</v>
      </c>
      <c r="C965" s="11">
        <v>3.8299999237060547</v>
      </c>
      <c r="D965" s="7">
        <f t="shared" si="30"/>
        <v>0.54749217559982399</v>
      </c>
      <c r="E965" s="7">
        <f t="shared" si="31"/>
        <v>1.039048701830076</v>
      </c>
      <c r="F965" s="3"/>
    </row>
    <row r="966" spans="1:6">
      <c r="A966" s="8">
        <v>40165</v>
      </c>
      <c r="B966" s="11">
        <v>28.729999542236328</v>
      </c>
      <c r="C966" s="11">
        <v>3.7200000286102295</v>
      </c>
      <c r="D966" s="7">
        <f t="shared" si="30"/>
        <v>0.48423107114954944</v>
      </c>
      <c r="E966" s="7">
        <f t="shared" si="31"/>
        <v>0.91602769583670873</v>
      </c>
      <c r="F966" s="3"/>
    </row>
    <row r="967" spans="1:6">
      <c r="A967" s="8">
        <v>40168</v>
      </c>
      <c r="B967" s="11">
        <v>29.239999771118164</v>
      </c>
      <c r="C967" s="11">
        <v>3.7899999618530273</v>
      </c>
      <c r="D967" s="7">
        <f t="shared" si="30"/>
        <v>0.52455998564477169</v>
      </c>
      <c r="E967" s="7">
        <f t="shared" si="31"/>
        <v>0.99431379055976066</v>
      </c>
      <c r="F967" s="3"/>
    </row>
    <row r="968" spans="1:6">
      <c r="A968" s="8">
        <v>40169</v>
      </c>
      <c r="B968" s="11">
        <v>28.719999313354492</v>
      </c>
      <c r="C968" s="11">
        <v>3.7200000286102295</v>
      </c>
      <c r="D968" s="7">
        <f t="shared" si="30"/>
        <v>0.48344029037599484</v>
      </c>
      <c r="E968" s="7">
        <f t="shared" si="31"/>
        <v>0.91602769583670873</v>
      </c>
      <c r="F968" s="3"/>
    </row>
    <row r="969" spans="1:6">
      <c r="A969" s="8">
        <v>40170</v>
      </c>
      <c r="B969" s="11">
        <v>29.579999923706055</v>
      </c>
      <c r="C969" s="11">
        <v>3.8299999237060547</v>
      </c>
      <c r="D969" s="7">
        <f t="shared" si="30"/>
        <v>0.55144592864158648</v>
      </c>
      <c r="E969" s="7">
        <f t="shared" si="31"/>
        <v>1.039048701830076</v>
      </c>
      <c r="F969" s="3"/>
    </row>
    <row r="970" spans="1:6">
      <c r="A970" s="8">
        <v>40171</v>
      </c>
      <c r="B970" s="11">
        <v>30.440000534057617</v>
      </c>
      <c r="C970" s="11">
        <v>3.9500000476837158</v>
      </c>
      <c r="D970" s="7">
        <f t="shared" si="30"/>
        <v>0.61945156690717817</v>
      </c>
      <c r="E970" s="7">
        <f t="shared" si="31"/>
        <v>1.1732537022821261</v>
      </c>
      <c r="F970" s="3"/>
    </row>
    <row r="971" spans="1:6">
      <c r="A971" s="8">
        <v>40172</v>
      </c>
      <c r="B971" s="11">
        <v>30.889999389648437</v>
      </c>
      <c r="C971" s="11">
        <v>4.0199999809265137</v>
      </c>
      <c r="D971" s="7">
        <f t="shared" si="30"/>
        <v>0.65503579676107271</v>
      </c>
      <c r="E971" s="7">
        <f t="shared" si="31"/>
        <v>1.251539797005178</v>
      </c>
      <c r="F971" s="3"/>
    </row>
    <row r="972" spans="1:6">
      <c r="A972" s="8">
        <v>40175</v>
      </c>
      <c r="B972" s="11">
        <v>31.729999542236328</v>
      </c>
      <c r="C972" s="11">
        <v>4.0500001907348633</v>
      </c>
      <c r="D972" s="7">
        <f t="shared" si="30"/>
        <v>0.72145987347955509</v>
      </c>
      <c r="E972" s="7">
        <f t="shared" si="31"/>
        <v>1.2850912470990186</v>
      </c>
      <c r="F972" s="3"/>
    </row>
    <row r="973" spans="1:6">
      <c r="A973" s="8">
        <v>40176</v>
      </c>
      <c r="B973" s="11">
        <v>31.899999618530273</v>
      </c>
      <c r="C973" s="11">
        <v>4.070000171661377</v>
      </c>
      <c r="D973" s="7">
        <f t="shared" si="30"/>
        <v>0.73490284497796254</v>
      </c>
      <c r="E973" s="7">
        <f t="shared" si="31"/>
        <v>1.3074587027341762</v>
      </c>
      <c r="F973" s="3"/>
    </row>
    <row r="974" spans="1:6">
      <c r="A974" s="8">
        <v>40177</v>
      </c>
      <c r="B974" s="11">
        <v>31.75</v>
      </c>
      <c r="C974" s="11">
        <v>4.0500001907348633</v>
      </c>
      <c r="D974" s="7">
        <f t="shared" si="30"/>
        <v>0.7230414350266644</v>
      </c>
      <c r="E974" s="7">
        <f t="shared" si="31"/>
        <v>1.2850912470990186</v>
      </c>
      <c r="F974" s="3"/>
    </row>
    <row r="975" spans="1:6">
      <c r="A975" s="8">
        <v>40178</v>
      </c>
      <c r="B975" s="11">
        <v>31.940000534057617</v>
      </c>
      <c r="C975" s="11">
        <v>4.0799999237060547</v>
      </c>
      <c r="D975" s="7">
        <f t="shared" si="30"/>
        <v>0.73806596807218106</v>
      </c>
      <c r="E975" s="7">
        <f t="shared" si="31"/>
        <v>1.3186421639106511</v>
      </c>
      <c r="F975" s="3"/>
    </row>
    <row r="976" spans="1:6">
      <c r="A976" s="8">
        <v>40182</v>
      </c>
      <c r="B976" s="11">
        <v>31.620000839233398</v>
      </c>
      <c r="C976" s="11">
        <v>4.0199999809265137</v>
      </c>
      <c r="D976" s="7">
        <f t="shared" si="30"/>
        <v>0.71276158662247546</v>
      </c>
      <c r="E976" s="7">
        <f t="shared" si="31"/>
        <v>1.251539797005178</v>
      </c>
      <c r="F976" s="3"/>
    </row>
    <row r="977" spans="1:6">
      <c r="A977" s="8">
        <v>40183</v>
      </c>
      <c r="B977" s="11">
        <v>31.229999542236328</v>
      </c>
      <c r="C977" s="11">
        <v>3.9700000286102295</v>
      </c>
      <c r="D977" s="7">
        <f t="shared" si="30"/>
        <v>0.6819217397578875</v>
      </c>
      <c r="E977" s="7">
        <f t="shared" si="31"/>
        <v>1.1956211579172837</v>
      </c>
      <c r="F977" s="3"/>
    </row>
    <row r="978" spans="1:6">
      <c r="A978" s="8">
        <v>40184</v>
      </c>
      <c r="B978" s="11">
        <v>30.540000915527344</v>
      </c>
      <c r="C978" s="11">
        <v>3.880000114440918</v>
      </c>
      <c r="D978" s="7">
        <f t="shared" si="30"/>
        <v>0.62735922381671383</v>
      </c>
      <c r="E978" s="7">
        <f t="shared" si="31"/>
        <v>1.0949676075590742</v>
      </c>
      <c r="F978" s="3"/>
    </row>
    <row r="979" spans="1:6">
      <c r="A979" s="8">
        <v>40185</v>
      </c>
      <c r="B979" s="11">
        <v>29.540000915527344</v>
      </c>
      <c r="C979" s="11">
        <v>3.7599999904632568</v>
      </c>
      <c r="D979" s="7">
        <f t="shared" si="30"/>
        <v>0.54828295637337865</v>
      </c>
      <c r="E979" s="7">
        <f t="shared" si="31"/>
        <v>0.9607626071070241</v>
      </c>
      <c r="F979" s="3"/>
    </row>
    <row r="980" spans="1:6">
      <c r="A980" s="8">
        <v>40186</v>
      </c>
      <c r="B980" s="11">
        <v>30.049999237060547</v>
      </c>
      <c r="C980" s="11">
        <v>3.8199999332427979</v>
      </c>
      <c r="D980" s="7">
        <f t="shared" si="30"/>
        <v>0.58861172004259021</v>
      </c>
      <c r="E980" s="7">
        <f t="shared" si="31"/>
        <v>1.0278649740124972</v>
      </c>
      <c r="F980" s="3"/>
    </row>
    <row r="981" spans="1:6">
      <c r="A981" s="8">
        <v>40189</v>
      </c>
      <c r="B981" s="11">
        <v>29.510000228881836</v>
      </c>
      <c r="C981" s="11">
        <v>3.75</v>
      </c>
      <c r="D981" s="7">
        <f t="shared" si="30"/>
        <v>0.54591061405271479</v>
      </c>
      <c r="E981" s="7">
        <f t="shared" si="31"/>
        <v>0.94957887928944529</v>
      </c>
      <c r="F981" s="3"/>
    </row>
    <row r="982" spans="1:6">
      <c r="A982" s="8">
        <v>40190</v>
      </c>
      <c r="B982" s="11">
        <v>30.200000762939453</v>
      </c>
      <c r="C982" s="11">
        <v>3.8399999141693115</v>
      </c>
      <c r="D982" s="7">
        <f t="shared" si="30"/>
        <v>0.60047328081989904</v>
      </c>
      <c r="E982" s="7">
        <f t="shared" si="31"/>
        <v>1.0502324296476548</v>
      </c>
      <c r="F982" s="3"/>
    </row>
    <row r="983" spans="1:6">
      <c r="A983" s="8">
        <v>40191</v>
      </c>
      <c r="B983" s="11">
        <v>29.889999389648438</v>
      </c>
      <c r="C983" s="11">
        <v>3.7999999523162842</v>
      </c>
      <c r="D983" s="7">
        <f t="shared" si="30"/>
        <v>0.57595952931773753</v>
      </c>
      <c r="E983" s="7">
        <f t="shared" si="31"/>
        <v>1.0054975183773396</v>
      </c>
      <c r="F983" s="3"/>
    </row>
    <row r="984" spans="1:6">
      <c r="A984" s="8">
        <v>40192</v>
      </c>
      <c r="B984" s="11">
        <v>31.180000305175781</v>
      </c>
      <c r="C984" s="11">
        <v>3.9700000286102295</v>
      </c>
      <c r="D984" s="7">
        <f t="shared" si="30"/>
        <v>0.67796798671612502</v>
      </c>
      <c r="E984" s="7">
        <f t="shared" si="31"/>
        <v>1.1956211579172837</v>
      </c>
      <c r="F984" s="3"/>
    </row>
    <row r="985" spans="1:6">
      <c r="A985" s="8">
        <v>40193</v>
      </c>
      <c r="B985" s="11">
        <v>31.159999847412109</v>
      </c>
      <c r="C985" s="11">
        <v>3.9700000286102295</v>
      </c>
      <c r="D985" s="7">
        <f t="shared" si="30"/>
        <v>0.6763864251690157</v>
      </c>
      <c r="E985" s="7">
        <f t="shared" si="31"/>
        <v>1.1956211579172837</v>
      </c>
      <c r="F985" s="3"/>
    </row>
    <row r="986" spans="1:6">
      <c r="A986" s="8">
        <v>40196</v>
      </c>
      <c r="B986" s="11">
        <v>31.340000152587891</v>
      </c>
      <c r="C986" s="11">
        <v>3.9900000095367432</v>
      </c>
      <c r="D986" s="7">
        <f t="shared" si="30"/>
        <v>0.69062017744097781</v>
      </c>
      <c r="E986" s="7">
        <f t="shared" si="31"/>
        <v>1.2179886135524416</v>
      </c>
      <c r="F986" s="3"/>
    </row>
    <row r="987" spans="1:6">
      <c r="A987" s="8">
        <v>40197</v>
      </c>
      <c r="B987" s="11">
        <v>31.430000305175781</v>
      </c>
      <c r="C987" s="11">
        <v>4</v>
      </c>
      <c r="D987" s="7">
        <f t="shared" si="30"/>
        <v>0.69773705357695881</v>
      </c>
      <c r="E987" s="7">
        <f t="shared" si="31"/>
        <v>1.2291723413700204</v>
      </c>
      <c r="F987" s="3"/>
    </row>
    <row r="988" spans="1:6">
      <c r="A988" s="8">
        <v>40198</v>
      </c>
      <c r="B988" s="11">
        <v>30.329999923706055</v>
      </c>
      <c r="C988" s="11">
        <v>3.8599998950958252</v>
      </c>
      <c r="D988" s="7">
        <f t="shared" si="30"/>
        <v>0.61075312922408798</v>
      </c>
      <c r="E988" s="7">
        <f t="shared" si="31"/>
        <v>1.0725998852828127</v>
      </c>
      <c r="F988" s="3"/>
    </row>
    <row r="989" spans="1:6">
      <c r="A989" s="8">
        <v>40199</v>
      </c>
      <c r="B989" s="11">
        <v>30.239999771118164</v>
      </c>
      <c r="C989" s="11">
        <v>3.8499999046325684</v>
      </c>
      <c r="D989" s="7">
        <f t="shared" si="30"/>
        <v>0.60363625308810687</v>
      </c>
      <c r="E989" s="7">
        <f t="shared" si="31"/>
        <v>1.0614161574652339</v>
      </c>
      <c r="F989" s="3"/>
    </row>
    <row r="990" spans="1:6">
      <c r="A990" s="8">
        <v>40200</v>
      </c>
      <c r="B990" s="11">
        <v>29.690000534057617</v>
      </c>
      <c r="C990" s="11">
        <v>3.7799999713897705</v>
      </c>
      <c r="D990" s="7">
        <f t="shared" si="30"/>
        <v>0.56014436632467679</v>
      </c>
      <c r="E990" s="7">
        <f t="shared" si="31"/>
        <v>0.98313006274218184</v>
      </c>
      <c r="F990" s="3"/>
    </row>
    <row r="991" spans="1:6">
      <c r="A991" s="8">
        <v>40203</v>
      </c>
      <c r="B991" s="11">
        <v>29.170000076293945</v>
      </c>
      <c r="C991" s="11">
        <v>3.7100000381469727</v>
      </c>
      <c r="D991" s="7">
        <f t="shared" si="30"/>
        <v>0.51902467105589989</v>
      </c>
      <c r="E991" s="7">
        <f t="shared" si="31"/>
        <v>0.90484396801912981</v>
      </c>
      <c r="F991" s="3"/>
    </row>
    <row r="992" spans="1:6">
      <c r="A992" s="8">
        <v>40204</v>
      </c>
      <c r="B992" s="11">
        <v>28.670000076293945</v>
      </c>
      <c r="C992" s="11">
        <v>3.6500000953674316</v>
      </c>
      <c r="D992" s="7">
        <f t="shared" si="30"/>
        <v>0.4794865373342323</v>
      </c>
      <c r="E992" s="7">
        <f t="shared" si="31"/>
        <v>0.8377416011136567</v>
      </c>
      <c r="F992" s="3"/>
    </row>
    <row r="993" spans="1:6">
      <c r="A993" s="8">
        <v>40205</v>
      </c>
      <c r="B993" s="11">
        <v>28.889999389648437</v>
      </c>
      <c r="C993" s="11">
        <v>3.6800000667572021</v>
      </c>
      <c r="D993" s="7">
        <f t="shared" si="30"/>
        <v>0.49688326187440224</v>
      </c>
      <c r="E993" s="7">
        <f t="shared" si="31"/>
        <v>0.87129278456639325</v>
      </c>
      <c r="F993" s="3"/>
    </row>
    <row r="994" spans="1:6">
      <c r="A994" s="8">
        <v>40206</v>
      </c>
      <c r="B994" s="11">
        <v>29.319999694824219</v>
      </c>
      <c r="C994" s="11">
        <v>3.7300000190734863</v>
      </c>
      <c r="D994" s="7">
        <f t="shared" si="30"/>
        <v>0.53088608100719814</v>
      </c>
      <c r="E994" s="7">
        <f t="shared" si="31"/>
        <v>0.92721142365428755</v>
      </c>
      <c r="F994" s="3"/>
    </row>
    <row r="995" spans="1:6">
      <c r="A995" s="8">
        <v>40207</v>
      </c>
      <c r="B995" s="11">
        <v>29.229999542236328</v>
      </c>
      <c r="C995" s="11">
        <v>3.7200000286102295</v>
      </c>
      <c r="D995" s="7">
        <f t="shared" si="30"/>
        <v>0.52376920487121703</v>
      </c>
      <c r="E995" s="7">
        <f t="shared" si="31"/>
        <v>0.91602769583670873</v>
      </c>
      <c r="F995" s="3"/>
    </row>
    <row r="996" spans="1:6">
      <c r="A996" s="8">
        <v>40210</v>
      </c>
      <c r="B996" s="11">
        <v>29.430000305175781</v>
      </c>
      <c r="C996" s="11">
        <v>3.75</v>
      </c>
      <c r="D996" s="7">
        <f t="shared" si="30"/>
        <v>0.53958451869028834</v>
      </c>
      <c r="E996" s="7">
        <f t="shared" si="31"/>
        <v>0.94957887928944529</v>
      </c>
      <c r="F996" s="3"/>
    </row>
    <row r="997" spans="1:6">
      <c r="A997" s="8">
        <v>40211</v>
      </c>
      <c r="B997" s="11">
        <v>29.719999313354492</v>
      </c>
      <c r="C997" s="11">
        <v>3.7799999713897705</v>
      </c>
      <c r="D997" s="7">
        <f t="shared" si="30"/>
        <v>0.56251655781933008</v>
      </c>
      <c r="E997" s="7">
        <f t="shared" si="31"/>
        <v>0.98313006274218184</v>
      </c>
      <c r="F997" s="3"/>
    </row>
    <row r="998" spans="1:6">
      <c r="A998" s="8">
        <v>40212</v>
      </c>
      <c r="B998" s="11">
        <v>29.989999771118164</v>
      </c>
      <c r="C998" s="11">
        <v>3.8199999332427979</v>
      </c>
      <c r="D998" s="7">
        <f t="shared" si="30"/>
        <v>0.58386718622727307</v>
      </c>
      <c r="E998" s="7">
        <f t="shared" si="31"/>
        <v>1.0278649740124972</v>
      </c>
      <c r="F998" s="3"/>
    </row>
    <row r="999" spans="1:6">
      <c r="A999" s="8">
        <v>40213</v>
      </c>
      <c r="B999" s="11">
        <v>29.680000305175781</v>
      </c>
      <c r="C999" s="11">
        <v>3.7799999713897705</v>
      </c>
      <c r="D999" s="7">
        <f t="shared" si="30"/>
        <v>0.55935358555112213</v>
      </c>
      <c r="E999" s="7">
        <f t="shared" si="31"/>
        <v>0.98313006274218184</v>
      </c>
      <c r="F999" s="3"/>
    </row>
    <row r="1000" spans="1:6">
      <c r="A1000" s="8">
        <v>40214</v>
      </c>
      <c r="B1000" s="11">
        <v>28.829999923706055</v>
      </c>
      <c r="C1000" s="11">
        <v>3.6700000762939453</v>
      </c>
      <c r="D1000" s="7">
        <f t="shared" si="30"/>
        <v>0.4921387280590851</v>
      </c>
      <c r="E1000" s="7">
        <f t="shared" si="31"/>
        <v>0.86010905674881444</v>
      </c>
      <c r="F1000" s="3"/>
    </row>
    <row r="1001" spans="1:6">
      <c r="A1001" s="8">
        <v>40217</v>
      </c>
      <c r="B1001" s="11">
        <v>28.600000381469727</v>
      </c>
      <c r="C1001" s="11">
        <v>3.6400001049041748</v>
      </c>
      <c r="D1001" s="7">
        <f t="shared" si="30"/>
        <v>0.47395122274536056</v>
      </c>
      <c r="E1001" s="7">
        <f t="shared" si="31"/>
        <v>0.82655787329607788</v>
      </c>
      <c r="F1001" s="3"/>
    </row>
    <row r="1002" spans="1:6">
      <c r="A1002" s="8">
        <v>40218</v>
      </c>
      <c r="B1002" s="11">
        <v>28.489999771118164</v>
      </c>
      <c r="C1002" s="11">
        <v>3.630000114440918</v>
      </c>
      <c r="D1002" s="7">
        <f t="shared" si="30"/>
        <v>0.4652527850622703</v>
      </c>
      <c r="E1002" s="7">
        <f t="shared" si="31"/>
        <v>0.81537414547849907</v>
      </c>
      <c r="F1002" s="3"/>
    </row>
    <row r="1003" spans="1:6">
      <c r="A1003" s="8">
        <v>40219</v>
      </c>
      <c r="B1003" s="11">
        <v>28.969999313354492</v>
      </c>
      <c r="C1003" s="11">
        <v>3.690000057220459</v>
      </c>
      <c r="D1003" s="7">
        <f t="shared" si="30"/>
        <v>0.50320935723682869</v>
      </c>
      <c r="E1003" s="7">
        <f t="shared" si="31"/>
        <v>0.88247651238397218</v>
      </c>
      <c r="F1003" s="3"/>
    </row>
    <row r="1004" spans="1:6">
      <c r="A1004" s="8">
        <v>40220</v>
      </c>
      <c r="B1004" s="11">
        <v>29.389999389648438</v>
      </c>
      <c r="C1004" s="11">
        <v>3.7400000095367432</v>
      </c>
      <c r="D1004" s="7">
        <f t="shared" si="30"/>
        <v>0.53642139559606983</v>
      </c>
      <c r="E1004" s="7">
        <f t="shared" si="31"/>
        <v>0.93839515147186636</v>
      </c>
      <c r="F1004" s="3"/>
    </row>
    <row r="1005" spans="1:6">
      <c r="A1005" s="8">
        <v>40221</v>
      </c>
      <c r="B1005" s="11">
        <v>29.729999542236328</v>
      </c>
      <c r="C1005" s="11">
        <v>3.7799999713897705</v>
      </c>
      <c r="D1005" s="7">
        <f t="shared" si="30"/>
        <v>0.56330733859288473</v>
      </c>
      <c r="E1005" s="7">
        <f t="shared" si="31"/>
        <v>0.98313006274218184</v>
      </c>
      <c r="F1005" s="3"/>
    </row>
    <row r="1006" spans="1:6">
      <c r="A1006" s="8">
        <v>40231</v>
      </c>
      <c r="B1006" s="11">
        <v>29.629999160766602</v>
      </c>
      <c r="C1006" s="11">
        <v>3.7699999809265137</v>
      </c>
      <c r="D1006" s="7">
        <f t="shared" si="30"/>
        <v>0.55539968168334908</v>
      </c>
      <c r="E1006" s="7">
        <f t="shared" si="31"/>
        <v>0.97194633492460292</v>
      </c>
      <c r="F1006" s="3"/>
    </row>
    <row r="1007" spans="1:6">
      <c r="A1007" s="8">
        <v>40232</v>
      </c>
      <c r="B1007" s="11">
        <v>29.809999465942383</v>
      </c>
      <c r="C1007" s="11">
        <v>3.7899999618530273</v>
      </c>
      <c r="D1007" s="7">
        <f t="shared" si="30"/>
        <v>0.56963343395531107</v>
      </c>
      <c r="E1007" s="7">
        <f t="shared" si="31"/>
        <v>0.99431379055976066</v>
      </c>
      <c r="F1007" s="3"/>
    </row>
    <row r="1008" spans="1:6">
      <c r="A1008" s="8">
        <v>40233</v>
      </c>
      <c r="B1008" s="11">
        <v>30.569999694824219</v>
      </c>
      <c r="C1008" s="11">
        <v>3.8900001049041748</v>
      </c>
      <c r="D1008" s="7">
        <f t="shared" si="30"/>
        <v>0.62973141531136712</v>
      </c>
      <c r="E1008" s="7">
        <f t="shared" si="31"/>
        <v>1.106151335376653</v>
      </c>
      <c r="F1008" s="3"/>
    </row>
    <row r="1009" spans="1:6">
      <c r="A1009" s="8">
        <v>40234</v>
      </c>
      <c r="B1009" s="11">
        <v>31.25</v>
      </c>
      <c r="C1009" s="11">
        <v>3.9800000190734863</v>
      </c>
      <c r="D1009" s="7">
        <f t="shared" si="30"/>
        <v>0.68350330130499681</v>
      </c>
      <c r="E1009" s="7">
        <f t="shared" si="31"/>
        <v>1.2068048857348628</v>
      </c>
      <c r="F1009" s="3"/>
    </row>
    <row r="1010" spans="1:6">
      <c r="A1010" s="8">
        <v>40235</v>
      </c>
      <c r="B1010" s="11">
        <v>31.389999389648438</v>
      </c>
      <c r="C1010" s="11">
        <v>3.9900000095367432</v>
      </c>
      <c r="D1010" s="7">
        <f t="shared" si="30"/>
        <v>0.6945739304827403</v>
      </c>
      <c r="E1010" s="7">
        <f t="shared" si="31"/>
        <v>1.2179886135524416</v>
      </c>
      <c r="F1010" s="3"/>
    </row>
    <row r="1011" spans="1:6">
      <c r="A1011" s="8">
        <v>40238</v>
      </c>
      <c r="B1011" s="11">
        <v>31.409999847412109</v>
      </c>
      <c r="C1011" s="11">
        <v>4</v>
      </c>
      <c r="D1011" s="7">
        <f t="shared" si="30"/>
        <v>0.6961554920298495</v>
      </c>
      <c r="E1011" s="7">
        <f t="shared" si="31"/>
        <v>1.2291723413700204</v>
      </c>
      <c r="F1011" s="3"/>
    </row>
    <row r="1012" spans="1:6">
      <c r="A1012" s="8">
        <v>40239</v>
      </c>
      <c r="B1012" s="11">
        <v>31.379999160766602</v>
      </c>
      <c r="C1012" s="11">
        <v>3.9900000095367432</v>
      </c>
      <c r="D1012" s="7">
        <f t="shared" si="30"/>
        <v>0.69378314970918564</v>
      </c>
      <c r="E1012" s="7">
        <f t="shared" si="31"/>
        <v>1.2179886135524416</v>
      </c>
      <c r="F1012" s="3"/>
    </row>
    <row r="1013" spans="1:6">
      <c r="A1013" s="8">
        <v>40240</v>
      </c>
      <c r="B1013" s="11">
        <v>31.899999618530273</v>
      </c>
      <c r="C1013" s="11">
        <v>4.059999942779541</v>
      </c>
      <c r="D1013" s="7">
        <f t="shared" si="30"/>
        <v>0.73490284497796254</v>
      </c>
      <c r="E1013" s="7">
        <f t="shared" si="31"/>
        <v>1.2962747082754935</v>
      </c>
      <c r="F1013" s="3"/>
    </row>
    <row r="1014" spans="1:6">
      <c r="A1014" s="8">
        <v>40241</v>
      </c>
      <c r="B1014" s="11">
        <v>30.899999618530273</v>
      </c>
      <c r="C1014" s="11">
        <v>3.9300000667572021</v>
      </c>
      <c r="D1014" s="7">
        <f t="shared" si="30"/>
        <v>0.65582657753462736</v>
      </c>
      <c r="E1014" s="7">
        <f t="shared" si="31"/>
        <v>1.1508862466469685</v>
      </c>
      <c r="F1014" s="3"/>
    </row>
    <row r="1015" spans="1:6">
      <c r="A1015" s="8">
        <v>40242</v>
      </c>
      <c r="B1015" s="11">
        <v>31.139999389648437</v>
      </c>
      <c r="C1015" s="11">
        <v>3.9700000286102295</v>
      </c>
      <c r="D1015" s="7">
        <f t="shared" si="30"/>
        <v>0.6748048636219065</v>
      </c>
      <c r="E1015" s="7">
        <f t="shared" si="31"/>
        <v>1.1956211579172837</v>
      </c>
      <c r="F1015" s="3"/>
    </row>
    <row r="1016" spans="1:6">
      <c r="A1016" s="8">
        <v>40245</v>
      </c>
      <c r="B1016" s="11">
        <v>31.379999160766602</v>
      </c>
      <c r="C1016" s="11">
        <v>3.9900000095367432</v>
      </c>
      <c r="D1016" s="7">
        <f t="shared" si="30"/>
        <v>0.69378314970918564</v>
      </c>
      <c r="E1016" s="7">
        <f t="shared" si="31"/>
        <v>1.2179886135524416</v>
      </c>
      <c r="F1016" s="3"/>
    </row>
    <row r="1017" spans="1:6">
      <c r="A1017" s="8">
        <v>40246</v>
      </c>
      <c r="B1017" s="11">
        <v>31.129999160766602</v>
      </c>
      <c r="C1017" s="11">
        <v>3.9600000381469727</v>
      </c>
      <c r="D1017" s="7">
        <f t="shared" si="30"/>
        <v>0.67401408284835185</v>
      </c>
      <c r="E1017" s="7">
        <f t="shared" si="31"/>
        <v>1.1844374300997049</v>
      </c>
      <c r="F1017" s="3"/>
    </row>
    <row r="1018" spans="1:6">
      <c r="A1018" s="8">
        <v>40247</v>
      </c>
      <c r="B1018" s="11">
        <v>30.709999084472656</v>
      </c>
      <c r="C1018" s="11">
        <v>3.9000000953674316</v>
      </c>
      <c r="D1018" s="7">
        <f t="shared" si="30"/>
        <v>0.64080204448911071</v>
      </c>
      <c r="E1018" s="7">
        <f t="shared" si="31"/>
        <v>1.1173350631942318</v>
      </c>
      <c r="F1018" s="3"/>
    </row>
    <row r="1019" spans="1:6">
      <c r="A1019" s="8">
        <v>40248</v>
      </c>
      <c r="B1019" s="11">
        <v>30.5</v>
      </c>
      <c r="C1019" s="11">
        <v>3.8499999046325684</v>
      </c>
      <c r="D1019" s="7">
        <f t="shared" si="30"/>
        <v>0.62419610072249532</v>
      </c>
      <c r="E1019" s="7">
        <f t="shared" si="31"/>
        <v>1.0614161574652339</v>
      </c>
      <c r="F1019" s="3"/>
    </row>
    <row r="1020" spans="1:6">
      <c r="A1020" s="8">
        <v>40249</v>
      </c>
      <c r="B1020" s="11">
        <v>30.200000762939453</v>
      </c>
      <c r="C1020" s="11">
        <v>3.8199999332427979</v>
      </c>
      <c r="D1020" s="7">
        <f t="shared" si="30"/>
        <v>0.60047328081989904</v>
      </c>
      <c r="E1020" s="7">
        <f t="shared" si="31"/>
        <v>1.0278649740124972</v>
      </c>
      <c r="F1020" s="3"/>
    </row>
    <row r="1021" spans="1:6">
      <c r="A1021" s="8">
        <v>40252</v>
      </c>
      <c r="B1021" s="11">
        <v>29.670000076293945</v>
      </c>
      <c r="C1021" s="11">
        <v>3.75</v>
      </c>
      <c r="D1021" s="7">
        <f t="shared" si="30"/>
        <v>0.55856280477756759</v>
      </c>
      <c r="E1021" s="7">
        <f t="shared" si="31"/>
        <v>0.94957887928944529</v>
      </c>
      <c r="F1021" s="3"/>
    </row>
    <row r="1022" spans="1:6">
      <c r="A1022" s="8">
        <v>40253</v>
      </c>
      <c r="B1022" s="11">
        <v>29.899999618530273</v>
      </c>
      <c r="C1022" s="11">
        <v>3.75</v>
      </c>
      <c r="D1022" s="7">
        <f t="shared" si="30"/>
        <v>0.57675031009129207</v>
      </c>
      <c r="E1022" s="7">
        <f t="shared" si="31"/>
        <v>0.94957887928944529</v>
      </c>
      <c r="F1022" s="3"/>
    </row>
    <row r="1023" spans="1:6">
      <c r="A1023" s="8">
        <v>40254</v>
      </c>
      <c r="B1023" s="11">
        <v>30.159999847412109</v>
      </c>
      <c r="C1023" s="11">
        <v>3.7899999618530273</v>
      </c>
      <c r="D1023" s="7">
        <f t="shared" si="30"/>
        <v>0.59731015772568052</v>
      </c>
      <c r="E1023" s="7">
        <f t="shared" si="31"/>
        <v>0.99431379055976066</v>
      </c>
      <c r="F1023" s="3"/>
    </row>
    <row r="1024" spans="1:6">
      <c r="A1024" s="8">
        <v>40255</v>
      </c>
      <c r="B1024" s="11">
        <v>30.260000228881836</v>
      </c>
      <c r="C1024" s="11">
        <v>3.7999999523162842</v>
      </c>
      <c r="D1024" s="7">
        <f t="shared" si="30"/>
        <v>0.60521781463521618</v>
      </c>
      <c r="E1024" s="7">
        <f t="shared" si="31"/>
        <v>1.0054975183773396</v>
      </c>
      <c r="F1024" s="3"/>
    </row>
    <row r="1025" spans="1:6">
      <c r="A1025" s="8">
        <v>40256</v>
      </c>
      <c r="B1025" s="11">
        <v>30.569999694824219</v>
      </c>
      <c r="C1025" s="11">
        <v>3.8299999237060547</v>
      </c>
      <c r="D1025" s="7">
        <f t="shared" si="30"/>
        <v>0.62973141531136712</v>
      </c>
      <c r="E1025" s="7">
        <f t="shared" si="31"/>
        <v>1.039048701830076</v>
      </c>
      <c r="F1025" s="3"/>
    </row>
    <row r="1026" spans="1:6">
      <c r="A1026" s="8">
        <v>40259</v>
      </c>
      <c r="B1026" s="11">
        <v>30.920000076293945</v>
      </c>
      <c r="C1026" s="11">
        <v>3.880000114440918</v>
      </c>
      <c r="D1026" s="7">
        <f t="shared" si="30"/>
        <v>0.65740813908173656</v>
      </c>
      <c r="E1026" s="7">
        <f t="shared" si="31"/>
        <v>1.0949676075590742</v>
      </c>
      <c r="F1026" s="3"/>
    </row>
    <row r="1027" spans="1:6">
      <c r="A1027" s="8">
        <v>40260</v>
      </c>
      <c r="B1027" s="11">
        <v>31.149999618530273</v>
      </c>
      <c r="C1027" s="11">
        <v>3.9000000953674316</v>
      </c>
      <c r="D1027" s="7">
        <f t="shared" si="30"/>
        <v>0.67559564439546116</v>
      </c>
      <c r="E1027" s="7">
        <f t="shared" si="31"/>
        <v>1.1173350631942318</v>
      </c>
      <c r="F1027" s="3"/>
    </row>
    <row r="1028" spans="1:6">
      <c r="A1028" s="8">
        <v>40261</v>
      </c>
      <c r="B1028" s="11">
        <v>31.280000686645508</v>
      </c>
      <c r="C1028" s="11">
        <v>3.9200000762939453</v>
      </c>
      <c r="D1028" s="7">
        <f t="shared" ref="D1028:D1091" si="32">(B1028-G$4)/I$4</f>
        <v>0.68587564362566067</v>
      </c>
      <c r="E1028" s="7">
        <f t="shared" ref="E1028:E1091" si="33">(C1028-G$5)/I$5</f>
        <v>1.1397025188293897</v>
      </c>
      <c r="F1028" s="3"/>
    </row>
    <row r="1029" spans="1:6">
      <c r="A1029" s="8">
        <v>40262</v>
      </c>
      <c r="B1029" s="11">
        <v>30.770000457763672</v>
      </c>
      <c r="C1029" s="11">
        <v>3.8599998950958252</v>
      </c>
      <c r="D1029" s="7">
        <f t="shared" si="32"/>
        <v>0.64554672913043842</v>
      </c>
      <c r="E1029" s="7">
        <f t="shared" si="33"/>
        <v>1.0725998852828127</v>
      </c>
      <c r="F1029" s="3"/>
    </row>
    <row r="1030" spans="1:6">
      <c r="A1030" s="8">
        <v>40263</v>
      </c>
      <c r="B1030" s="11">
        <v>31.25</v>
      </c>
      <c r="C1030" s="11">
        <v>3.9200000762939453</v>
      </c>
      <c r="D1030" s="7">
        <f t="shared" si="32"/>
        <v>0.68350330130499681</v>
      </c>
      <c r="E1030" s="7">
        <f t="shared" si="33"/>
        <v>1.1397025188293897</v>
      </c>
      <c r="F1030" s="3"/>
    </row>
    <row r="1031" spans="1:6">
      <c r="A1031" s="8">
        <v>40266</v>
      </c>
      <c r="B1031" s="11">
        <v>31.709999084472656</v>
      </c>
      <c r="C1031" s="11">
        <v>3.940000057220459</v>
      </c>
      <c r="D1031" s="7">
        <f t="shared" si="32"/>
        <v>0.71987831193244589</v>
      </c>
      <c r="E1031" s="7">
        <f t="shared" si="33"/>
        <v>1.1620699744645473</v>
      </c>
      <c r="F1031" s="3"/>
    </row>
    <row r="1032" spans="1:6">
      <c r="A1032" s="8">
        <v>40267</v>
      </c>
      <c r="B1032" s="11">
        <v>31.75</v>
      </c>
      <c r="C1032" s="11">
        <v>3.940000057220459</v>
      </c>
      <c r="D1032" s="7">
        <f t="shared" si="32"/>
        <v>0.7230414350266644</v>
      </c>
      <c r="E1032" s="7">
        <f t="shared" si="33"/>
        <v>1.1620699744645473</v>
      </c>
      <c r="F1032" s="3"/>
    </row>
    <row r="1033" spans="1:6">
      <c r="A1033" s="8">
        <v>40268</v>
      </c>
      <c r="B1033" s="11">
        <v>31.780000686645508</v>
      </c>
      <c r="C1033" s="11">
        <v>3.9300000667572021</v>
      </c>
      <c r="D1033" s="7">
        <f t="shared" si="32"/>
        <v>0.72541377734732826</v>
      </c>
      <c r="E1033" s="7">
        <f t="shared" si="33"/>
        <v>1.1508862466469685</v>
      </c>
      <c r="F1033" s="3"/>
    </row>
    <row r="1034" spans="1:6">
      <c r="A1034" s="8">
        <v>40269</v>
      </c>
      <c r="B1034" s="11">
        <v>32.180000305175781</v>
      </c>
      <c r="C1034" s="11">
        <v>3.9800000190734863</v>
      </c>
      <c r="D1034" s="7">
        <f t="shared" si="32"/>
        <v>0.75704425415946019</v>
      </c>
      <c r="E1034" s="7">
        <f t="shared" si="33"/>
        <v>1.2068048857348628</v>
      </c>
      <c r="F1034" s="3"/>
    </row>
    <row r="1035" spans="1:6">
      <c r="A1035" s="8">
        <v>40270</v>
      </c>
      <c r="B1035" s="11">
        <v>32.310001373291016</v>
      </c>
      <c r="C1035" s="11">
        <v>4</v>
      </c>
      <c r="D1035" s="7">
        <f t="shared" si="32"/>
        <v>0.76732425338965971</v>
      </c>
      <c r="E1035" s="7">
        <f t="shared" si="33"/>
        <v>1.2291723413700204</v>
      </c>
      <c r="F1035" s="3"/>
    </row>
    <row r="1036" spans="1:6">
      <c r="A1036" s="8">
        <v>40274</v>
      </c>
      <c r="B1036" s="11">
        <v>31.75</v>
      </c>
      <c r="C1036" s="11">
        <v>3.9200000762939453</v>
      </c>
      <c r="D1036" s="7">
        <f t="shared" si="32"/>
        <v>0.7230414350266644</v>
      </c>
      <c r="E1036" s="7">
        <f t="shared" si="33"/>
        <v>1.1397025188293897</v>
      </c>
      <c r="F1036" s="3"/>
    </row>
    <row r="1037" spans="1:6">
      <c r="A1037" s="8">
        <v>40275</v>
      </c>
      <c r="B1037" s="11">
        <v>31.520000457763672</v>
      </c>
      <c r="C1037" s="11">
        <v>3.8900001049041748</v>
      </c>
      <c r="D1037" s="7">
        <f t="shared" si="32"/>
        <v>0.70485392971293981</v>
      </c>
      <c r="E1037" s="7">
        <f t="shared" si="33"/>
        <v>1.106151335376653</v>
      </c>
      <c r="F1037" s="3"/>
    </row>
    <row r="1038" spans="1:6">
      <c r="A1038" s="8">
        <v>40276</v>
      </c>
      <c r="B1038" s="11">
        <v>31.399999618530273</v>
      </c>
      <c r="C1038" s="11">
        <v>3.869999885559082</v>
      </c>
      <c r="D1038" s="7">
        <f t="shared" si="32"/>
        <v>0.69536471125629495</v>
      </c>
      <c r="E1038" s="7">
        <f t="shared" si="33"/>
        <v>1.0837836131003915</v>
      </c>
      <c r="F1038" s="3"/>
    </row>
    <row r="1039" spans="1:6">
      <c r="A1039" s="8">
        <v>40277</v>
      </c>
      <c r="B1039" s="11">
        <v>31.690000534057617</v>
      </c>
      <c r="C1039" s="11">
        <v>3.9100000858306885</v>
      </c>
      <c r="D1039" s="7">
        <f t="shared" si="32"/>
        <v>0.71829690121134726</v>
      </c>
      <c r="E1039" s="7">
        <f t="shared" si="33"/>
        <v>1.1285187910118106</v>
      </c>
      <c r="F1039" s="3"/>
    </row>
    <row r="1040" spans="1:6">
      <c r="A1040" s="8">
        <v>40280</v>
      </c>
      <c r="B1040" s="11">
        <v>31.809999465942383</v>
      </c>
      <c r="C1040" s="11">
        <v>3.9200000762939453</v>
      </c>
      <c r="D1040" s="7">
        <f t="shared" si="32"/>
        <v>0.72778596884198155</v>
      </c>
      <c r="E1040" s="7">
        <f t="shared" si="33"/>
        <v>1.1397025188293897</v>
      </c>
      <c r="F1040" s="3"/>
    </row>
    <row r="1041" spans="1:6">
      <c r="A1041" s="8">
        <v>40281</v>
      </c>
      <c r="B1041" s="11">
        <v>31.379999160766602</v>
      </c>
      <c r="C1041" s="11">
        <v>3.869999885559082</v>
      </c>
      <c r="D1041" s="7">
        <f t="shared" si="32"/>
        <v>0.69378314970918564</v>
      </c>
      <c r="E1041" s="7">
        <f t="shared" si="33"/>
        <v>1.0837836131003915</v>
      </c>
      <c r="F1041" s="3"/>
    </row>
    <row r="1042" spans="1:6">
      <c r="A1042" s="8">
        <v>40282</v>
      </c>
      <c r="B1042" s="11">
        <v>31.459999084472656</v>
      </c>
      <c r="C1042" s="11">
        <v>3.880000114440918</v>
      </c>
      <c r="D1042" s="7">
        <f t="shared" si="32"/>
        <v>0.7001092450716121</v>
      </c>
      <c r="E1042" s="7">
        <f t="shared" si="33"/>
        <v>1.0949676075590742</v>
      </c>
      <c r="F1042" s="3"/>
    </row>
    <row r="1043" spans="1:6">
      <c r="A1043" s="8">
        <v>40283</v>
      </c>
      <c r="B1043" s="11">
        <v>31.040000915527344</v>
      </c>
      <c r="C1043" s="11">
        <v>3.8199999332427979</v>
      </c>
      <c r="D1043" s="7">
        <f t="shared" si="32"/>
        <v>0.66689735753838142</v>
      </c>
      <c r="E1043" s="7">
        <f t="shared" si="33"/>
        <v>1.0278649740124972</v>
      </c>
      <c r="F1043" s="3"/>
    </row>
    <row r="1044" spans="1:6">
      <c r="A1044" s="8">
        <v>40284</v>
      </c>
      <c r="B1044" s="11">
        <v>31.170000076293945</v>
      </c>
      <c r="C1044" s="11">
        <v>3.8399999141693115</v>
      </c>
      <c r="D1044" s="7">
        <f t="shared" si="32"/>
        <v>0.67717720594257036</v>
      </c>
      <c r="E1044" s="7">
        <f t="shared" si="33"/>
        <v>1.0502324296476548</v>
      </c>
      <c r="F1044" s="3"/>
    </row>
    <row r="1045" spans="1:6">
      <c r="A1045" s="8">
        <v>40287</v>
      </c>
      <c r="B1045" s="11">
        <v>29.790000915527344</v>
      </c>
      <c r="C1045" s="11">
        <v>3.6600000858306885</v>
      </c>
      <c r="D1045" s="7">
        <f t="shared" si="32"/>
        <v>0.56805202323421244</v>
      </c>
      <c r="E1045" s="7">
        <f t="shared" si="33"/>
        <v>0.84892532893123562</v>
      </c>
      <c r="F1045" s="3"/>
    </row>
    <row r="1046" spans="1:6">
      <c r="A1046" s="8">
        <v>40288</v>
      </c>
      <c r="B1046" s="11">
        <v>29.319999694824219</v>
      </c>
      <c r="C1046" s="11">
        <v>3.5999999046325684</v>
      </c>
      <c r="D1046" s="7">
        <f t="shared" si="32"/>
        <v>0.53088608100719814</v>
      </c>
      <c r="E1046" s="7">
        <f t="shared" si="33"/>
        <v>0.78182269538465865</v>
      </c>
      <c r="F1046" s="3"/>
    </row>
    <row r="1047" spans="1:6">
      <c r="A1047" s="8">
        <v>40289</v>
      </c>
      <c r="B1047" s="11">
        <v>29.860000610351563</v>
      </c>
      <c r="C1047" s="11">
        <v>3.6700000762939453</v>
      </c>
      <c r="D1047" s="7">
        <f t="shared" si="32"/>
        <v>0.57358733782308424</v>
      </c>
      <c r="E1047" s="7">
        <f t="shared" si="33"/>
        <v>0.86010905674881444</v>
      </c>
      <c r="F1047" s="3"/>
    </row>
    <row r="1048" spans="1:6">
      <c r="A1048" s="8">
        <v>40290</v>
      </c>
      <c r="B1048" s="11">
        <v>30.25</v>
      </c>
      <c r="C1048" s="11">
        <v>3.7100000381469727</v>
      </c>
      <c r="D1048" s="7">
        <f t="shared" si="32"/>
        <v>0.60442703386166152</v>
      </c>
      <c r="E1048" s="7">
        <f t="shared" si="33"/>
        <v>0.90484396801912981</v>
      </c>
      <c r="F1048" s="3"/>
    </row>
    <row r="1049" spans="1:6">
      <c r="A1049" s="8">
        <v>40291</v>
      </c>
      <c r="B1049" s="11">
        <v>29.610000610351563</v>
      </c>
      <c r="C1049" s="11">
        <v>3.630000114440918</v>
      </c>
      <c r="D1049" s="7">
        <f t="shared" si="32"/>
        <v>0.55381827096225045</v>
      </c>
      <c r="E1049" s="7">
        <f t="shared" si="33"/>
        <v>0.81537414547849907</v>
      </c>
      <c r="F1049" s="3"/>
    </row>
    <row r="1050" spans="1:6">
      <c r="A1050" s="8">
        <v>40294</v>
      </c>
      <c r="B1050" s="11">
        <v>29.049999237060547</v>
      </c>
      <c r="C1050" s="11">
        <v>3.559999942779541</v>
      </c>
      <c r="D1050" s="7">
        <f t="shared" si="32"/>
        <v>0.50953545259925503</v>
      </c>
      <c r="E1050" s="7">
        <f t="shared" si="33"/>
        <v>0.73708778411434328</v>
      </c>
      <c r="F1050" s="3"/>
    </row>
    <row r="1051" spans="1:6">
      <c r="A1051" s="8">
        <v>40295</v>
      </c>
      <c r="B1051" s="11">
        <v>28.340000152587891</v>
      </c>
      <c r="C1051" s="11">
        <v>3.4100000858306885</v>
      </c>
      <c r="D1051" s="7">
        <f t="shared" si="32"/>
        <v>0.45339137511097211</v>
      </c>
      <c r="E1051" s="7">
        <f t="shared" si="33"/>
        <v>0.56933186685066051</v>
      </c>
      <c r="F1051" s="3"/>
    </row>
    <row r="1052" spans="1:6">
      <c r="A1052" s="8">
        <v>40296</v>
      </c>
      <c r="B1052" s="11">
        <v>28.360000610351563</v>
      </c>
      <c r="C1052" s="11">
        <v>3.4100000858306885</v>
      </c>
      <c r="D1052" s="7">
        <f t="shared" si="32"/>
        <v>0.45497293665808136</v>
      </c>
      <c r="E1052" s="7">
        <f t="shared" si="33"/>
        <v>0.56933186685066051</v>
      </c>
      <c r="F1052" s="3"/>
    </row>
    <row r="1053" spans="1:6">
      <c r="A1053" s="8">
        <v>40297</v>
      </c>
      <c r="B1053" s="11">
        <v>27.610000610351563</v>
      </c>
      <c r="C1053" s="11">
        <v>3.2999999523162842</v>
      </c>
      <c r="D1053" s="7">
        <f t="shared" si="32"/>
        <v>0.39566573607557998</v>
      </c>
      <c r="E1053" s="7">
        <f t="shared" si="33"/>
        <v>0.44631059421618929</v>
      </c>
      <c r="F1053" s="3"/>
    </row>
    <row r="1054" spans="1:6">
      <c r="A1054" s="8">
        <v>40298</v>
      </c>
      <c r="B1054" s="11">
        <v>27.219999313354492</v>
      </c>
      <c r="C1054" s="11">
        <v>3.2300000190734863</v>
      </c>
      <c r="D1054" s="7">
        <f t="shared" si="32"/>
        <v>0.36482588921099202</v>
      </c>
      <c r="E1054" s="7">
        <f t="shared" si="33"/>
        <v>0.36802449949313731</v>
      </c>
      <c r="F1054" s="3"/>
    </row>
    <row r="1055" spans="1:6">
      <c r="A1055" s="8">
        <v>40302</v>
      </c>
      <c r="B1055" s="11">
        <v>24.649999618530273</v>
      </c>
      <c r="C1055" s="11">
        <v>3.2300000190734863</v>
      </c>
      <c r="D1055" s="7">
        <f t="shared" si="32"/>
        <v>0.16159990601378219</v>
      </c>
      <c r="E1055" s="7">
        <f t="shared" si="33"/>
        <v>0.36802449949313731</v>
      </c>
      <c r="F1055" s="3"/>
    </row>
    <row r="1056" spans="1:6">
      <c r="A1056" s="8">
        <v>40303</v>
      </c>
      <c r="B1056" s="11">
        <v>25.059999465942383</v>
      </c>
      <c r="C1056" s="11">
        <v>3.2899999618530273</v>
      </c>
      <c r="D1056" s="7">
        <f t="shared" si="32"/>
        <v>0.19402116359946878</v>
      </c>
      <c r="E1056" s="7">
        <f t="shared" si="33"/>
        <v>0.43512686639861042</v>
      </c>
      <c r="F1056" s="3"/>
    </row>
    <row r="1057" spans="1:6">
      <c r="A1057" s="8">
        <v>40304</v>
      </c>
      <c r="B1057" s="11">
        <v>23.860000610351563</v>
      </c>
      <c r="C1057" s="11">
        <v>3.130000114440918</v>
      </c>
      <c r="D1057" s="7">
        <f t="shared" si="32"/>
        <v>9.9129733163072886E-2</v>
      </c>
      <c r="E1057" s="7">
        <f t="shared" si="33"/>
        <v>0.25618722131734883</v>
      </c>
      <c r="F1057" s="3"/>
    </row>
    <row r="1058" spans="1:6">
      <c r="A1058" s="8">
        <v>40305</v>
      </c>
      <c r="B1058" s="11">
        <v>22.739999771118164</v>
      </c>
      <c r="C1058" s="11">
        <v>2.9800000190734863</v>
      </c>
      <c r="D1058" s="7">
        <f t="shared" si="32"/>
        <v>1.056424726309277E-2</v>
      </c>
      <c r="E1058" s="7">
        <f t="shared" si="33"/>
        <v>8.8431037412562224E-2</v>
      </c>
      <c r="F1058" s="3"/>
    </row>
    <row r="1059" spans="1:6">
      <c r="A1059" s="8">
        <v>40308</v>
      </c>
      <c r="B1059" s="11">
        <v>22.819999694824219</v>
      </c>
      <c r="C1059" s="11">
        <v>3</v>
      </c>
      <c r="D1059" s="7">
        <f t="shared" si="32"/>
        <v>1.6890342625519163E-2</v>
      </c>
      <c r="E1059" s="7">
        <f t="shared" si="33"/>
        <v>0.11079849304771992</v>
      </c>
      <c r="F1059" s="3"/>
    </row>
    <row r="1060" spans="1:6">
      <c r="A1060" s="8">
        <v>40309</v>
      </c>
      <c r="B1060" s="11">
        <v>22.469999313354492</v>
      </c>
      <c r="C1060" s="11">
        <v>2.9500000476837158</v>
      </c>
      <c r="D1060" s="7">
        <f t="shared" si="32"/>
        <v>-1.0786381144850282E-2</v>
      </c>
      <c r="E1060" s="7">
        <f t="shared" si="33"/>
        <v>5.487985395982567E-2</v>
      </c>
      <c r="F1060" s="3"/>
    </row>
    <row r="1061" spans="1:6">
      <c r="A1061" s="8">
        <v>40310</v>
      </c>
      <c r="B1061" s="11">
        <v>22.459999084472656</v>
      </c>
      <c r="C1061" s="11">
        <v>2.9500000476837158</v>
      </c>
      <c r="D1061" s="7">
        <f t="shared" si="32"/>
        <v>-1.1577161918404905E-2</v>
      </c>
      <c r="E1061" s="7">
        <f t="shared" si="33"/>
        <v>5.487985395982567E-2</v>
      </c>
      <c r="F1061" s="3"/>
    </row>
    <row r="1062" spans="1:6">
      <c r="A1062" s="8">
        <v>40311</v>
      </c>
      <c r="B1062" s="11">
        <v>23.170000076293945</v>
      </c>
      <c r="C1062" s="11">
        <v>3.059999942779541</v>
      </c>
      <c r="D1062" s="7">
        <f t="shared" si="32"/>
        <v>4.4567066395888609E-2</v>
      </c>
      <c r="E1062" s="7">
        <f t="shared" si="33"/>
        <v>0.17790085995319305</v>
      </c>
      <c r="F1062" s="3"/>
    </row>
    <row r="1063" spans="1:6">
      <c r="A1063" s="8">
        <v>40312</v>
      </c>
      <c r="B1063" s="11">
        <v>22.540000915527344</v>
      </c>
      <c r="C1063" s="11">
        <v>2.9800000190734863</v>
      </c>
      <c r="D1063" s="7">
        <f t="shared" si="32"/>
        <v>-5.2509157299679161E-3</v>
      </c>
      <c r="E1063" s="7">
        <f t="shared" si="33"/>
        <v>8.8431037412562224E-2</v>
      </c>
      <c r="F1063" s="3"/>
    </row>
    <row r="1064" spans="1:6">
      <c r="A1064" s="8">
        <v>40315</v>
      </c>
      <c r="B1064" s="11">
        <v>21.739999771118164</v>
      </c>
      <c r="C1064" s="11">
        <v>2.869999885559082</v>
      </c>
      <c r="D1064" s="7">
        <f t="shared" si="32"/>
        <v>-6.8512020180242453E-2</v>
      </c>
      <c r="E1064" s="7">
        <f t="shared" si="33"/>
        <v>-3.4590235221908967E-2</v>
      </c>
      <c r="F1064" s="3"/>
    </row>
    <row r="1065" spans="1:6">
      <c r="A1065" s="8">
        <v>40316</v>
      </c>
      <c r="B1065" s="11">
        <v>22.020000457763672</v>
      </c>
      <c r="C1065" s="11">
        <v>2.9000000953674316</v>
      </c>
      <c r="D1065" s="7">
        <f t="shared" si="32"/>
        <v>-4.6370610998744774E-2</v>
      </c>
      <c r="E1065" s="7">
        <f t="shared" si="33"/>
        <v>-1.0387851280685885E-3</v>
      </c>
      <c r="F1065" s="3"/>
    </row>
    <row r="1066" spans="1:6">
      <c r="A1066" s="8">
        <v>40317</v>
      </c>
      <c r="B1066" s="11">
        <v>22.090000152587891</v>
      </c>
      <c r="C1066" s="11">
        <v>2.9100000858306885</v>
      </c>
      <c r="D1066" s="7">
        <f t="shared" si="32"/>
        <v>-4.0835296409873004E-2</v>
      </c>
      <c r="E1066" s="7">
        <f t="shared" si="33"/>
        <v>1.0144942689510264E-2</v>
      </c>
      <c r="F1066" s="3"/>
    </row>
    <row r="1067" spans="1:6">
      <c r="A1067" s="8">
        <v>40318</v>
      </c>
      <c r="B1067" s="11">
        <v>22.200000762939453</v>
      </c>
      <c r="C1067" s="11">
        <v>2.9300000667572021</v>
      </c>
      <c r="D1067" s="7">
        <f t="shared" si="32"/>
        <v>-3.2136858726782735E-2</v>
      </c>
      <c r="E1067" s="7">
        <f t="shared" si="33"/>
        <v>3.2512398324667964E-2</v>
      </c>
      <c r="F1067" s="3"/>
    </row>
    <row r="1068" spans="1:6">
      <c r="A1068" s="8">
        <v>40319</v>
      </c>
      <c r="B1068" s="11">
        <v>22.610000610351563</v>
      </c>
      <c r="C1068" s="11">
        <v>2.9800000190734863</v>
      </c>
      <c r="D1068" s="7">
        <f t="shared" si="32"/>
        <v>2.8439885890385423E-4</v>
      </c>
      <c r="E1068" s="7">
        <f t="shared" si="33"/>
        <v>8.8431037412562224E-2</v>
      </c>
      <c r="F1068" s="3"/>
    </row>
    <row r="1069" spans="1:6">
      <c r="A1069" s="8">
        <v>40322</v>
      </c>
      <c r="B1069" s="11">
        <v>23.840000152587891</v>
      </c>
      <c r="C1069" s="11">
        <v>3.1600000858306885</v>
      </c>
      <c r="D1069" s="7">
        <f t="shared" si="32"/>
        <v>9.754817161596363E-2</v>
      </c>
      <c r="E1069" s="7">
        <f t="shared" si="33"/>
        <v>0.28973840477008539</v>
      </c>
      <c r="F1069" s="3"/>
    </row>
    <row r="1070" spans="1:6">
      <c r="A1070" s="8">
        <v>40323</v>
      </c>
      <c r="B1070" s="11">
        <v>23.290000915527344</v>
      </c>
      <c r="C1070" s="11">
        <v>3.0899999141693115</v>
      </c>
      <c r="D1070" s="7">
        <f t="shared" si="32"/>
        <v>5.4056284852533498E-2</v>
      </c>
      <c r="E1070" s="7">
        <f t="shared" si="33"/>
        <v>0.2114520434059296</v>
      </c>
      <c r="F1070" s="3"/>
    </row>
    <row r="1071" spans="1:6">
      <c r="A1071" s="8">
        <v>40324</v>
      </c>
      <c r="B1071" s="11">
        <v>23.190000534057617</v>
      </c>
      <c r="C1071" s="11">
        <v>3.0699999332427979</v>
      </c>
      <c r="D1071" s="7">
        <f t="shared" si="32"/>
        <v>4.6148627942997858E-2</v>
      </c>
      <c r="E1071" s="7">
        <f t="shared" si="33"/>
        <v>0.18908458777077189</v>
      </c>
      <c r="F1071" s="3"/>
    </row>
    <row r="1072" spans="1:6">
      <c r="A1072" s="8">
        <v>40325</v>
      </c>
      <c r="B1072" s="11">
        <v>23.469999313354492</v>
      </c>
      <c r="C1072" s="11">
        <v>3.1099998950958252</v>
      </c>
      <c r="D1072" s="7">
        <f t="shared" si="32"/>
        <v>6.8289886298484939E-2</v>
      </c>
      <c r="E1072" s="7">
        <f t="shared" si="33"/>
        <v>0.23381949904108729</v>
      </c>
      <c r="F1072" s="3"/>
    </row>
    <row r="1073" spans="1:6">
      <c r="A1073" s="8">
        <v>40326</v>
      </c>
      <c r="B1073" s="11">
        <v>23.180000305175781</v>
      </c>
      <c r="C1073" s="11">
        <v>3.0999999046325684</v>
      </c>
      <c r="D1073" s="7">
        <f t="shared" si="32"/>
        <v>4.5357847169443237E-2</v>
      </c>
      <c r="E1073" s="7">
        <f t="shared" si="33"/>
        <v>0.22263577122350844</v>
      </c>
      <c r="F1073" s="3"/>
    </row>
    <row r="1074" spans="1:6">
      <c r="A1074" s="8">
        <v>40329</v>
      </c>
      <c r="B1074" s="11">
        <v>22.889999389648437</v>
      </c>
      <c r="C1074" s="11">
        <v>3.059999942779541</v>
      </c>
      <c r="D1074" s="7">
        <f t="shared" si="32"/>
        <v>2.2425657214390934E-2</v>
      </c>
      <c r="E1074" s="7">
        <f t="shared" si="33"/>
        <v>0.17790085995319305</v>
      </c>
      <c r="F1074" s="3"/>
    </row>
    <row r="1075" spans="1:6">
      <c r="A1075" s="8">
        <v>40330</v>
      </c>
      <c r="B1075" s="11">
        <v>22.760000228881836</v>
      </c>
      <c r="C1075" s="11">
        <v>3.0399999618530273</v>
      </c>
      <c r="D1075" s="7">
        <f t="shared" si="32"/>
        <v>1.2145808810202018E-2</v>
      </c>
      <c r="E1075" s="7">
        <f t="shared" si="33"/>
        <v>0.15553340431803533</v>
      </c>
      <c r="F1075" s="3"/>
    </row>
    <row r="1076" spans="1:6">
      <c r="A1076" s="8">
        <v>40331</v>
      </c>
      <c r="B1076" s="11">
        <v>23.110000610351563</v>
      </c>
      <c r="C1076" s="11">
        <v>3.0899999141693115</v>
      </c>
      <c r="D1076" s="7">
        <f t="shared" si="32"/>
        <v>3.9822532580571467E-2</v>
      </c>
      <c r="E1076" s="7">
        <f t="shared" si="33"/>
        <v>0.2114520434059296</v>
      </c>
      <c r="F1076" s="3"/>
    </row>
    <row r="1077" spans="1:6">
      <c r="A1077" s="8">
        <v>40332</v>
      </c>
      <c r="B1077" s="11">
        <v>23.139999389648438</v>
      </c>
      <c r="C1077" s="11">
        <v>3.0899999141693115</v>
      </c>
      <c r="D1077" s="7">
        <f t="shared" si="32"/>
        <v>4.2194724075224739E-2</v>
      </c>
      <c r="E1077" s="7">
        <f t="shared" si="33"/>
        <v>0.2114520434059296</v>
      </c>
      <c r="F1077" s="3"/>
    </row>
    <row r="1078" spans="1:6">
      <c r="A1078" s="8">
        <v>40333</v>
      </c>
      <c r="B1078" s="11">
        <v>23.209999084472656</v>
      </c>
      <c r="C1078" s="11">
        <v>3.0999999046325684</v>
      </c>
      <c r="D1078" s="7">
        <f t="shared" si="32"/>
        <v>4.7730038664096509E-2</v>
      </c>
      <c r="E1078" s="7">
        <f t="shared" si="33"/>
        <v>0.22263577122350844</v>
      </c>
      <c r="F1078" s="3"/>
    </row>
    <row r="1079" spans="1:6">
      <c r="A1079" s="8">
        <v>40336</v>
      </c>
      <c r="B1079" s="11">
        <v>22.620000839233398</v>
      </c>
      <c r="C1079" s="11">
        <v>3.0099999904632568</v>
      </c>
      <c r="D1079" s="7">
        <f t="shared" si="32"/>
        <v>1.0751796324584781E-3</v>
      </c>
      <c r="E1079" s="7">
        <f t="shared" si="33"/>
        <v>0.12198222086529878</v>
      </c>
      <c r="F1079" s="3"/>
    </row>
    <row r="1080" spans="1:6">
      <c r="A1080" s="8">
        <v>40337</v>
      </c>
      <c r="B1080" s="11">
        <v>22.840000152587891</v>
      </c>
      <c r="C1080" s="11">
        <v>3.0399999618530273</v>
      </c>
      <c r="D1080" s="7">
        <f t="shared" si="32"/>
        <v>1.8471904172628412E-2</v>
      </c>
      <c r="E1080" s="7">
        <f t="shared" si="33"/>
        <v>0.15553340431803533</v>
      </c>
      <c r="F1080" s="3"/>
    </row>
    <row r="1081" spans="1:6">
      <c r="A1081" s="8">
        <v>40338</v>
      </c>
      <c r="B1081" s="11">
        <v>23.680000305175781</v>
      </c>
      <c r="C1081" s="11">
        <v>3.1500000953674316</v>
      </c>
      <c r="D1081" s="7">
        <f t="shared" si="32"/>
        <v>8.4895980891110848E-2</v>
      </c>
      <c r="E1081" s="7">
        <f t="shared" si="33"/>
        <v>0.27855467695250652</v>
      </c>
      <c r="F1081" s="3"/>
    </row>
    <row r="1082" spans="1:6">
      <c r="A1082" s="8">
        <v>40339</v>
      </c>
      <c r="B1082" s="11">
        <v>23.739999771118164</v>
      </c>
      <c r="C1082" s="11">
        <v>3.1800000667572021</v>
      </c>
      <c r="D1082" s="7">
        <f t="shared" si="32"/>
        <v>8.964051470642799E-2</v>
      </c>
      <c r="E1082" s="7">
        <f t="shared" si="33"/>
        <v>0.31210586040524307</v>
      </c>
      <c r="F1082" s="3"/>
    </row>
    <row r="1083" spans="1:6">
      <c r="A1083" s="8">
        <v>40340</v>
      </c>
      <c r="B1083" s="11">
        <v>23.989999771118164</v>
      </c>
      <c r="C1083" s="11">
        <v>3.2200000286102295</v>
      </c>
      <c r="D1083" s="7">
        <f t="shared" si="32"/>
        <v>0.1094095815672618</v>
      </c>
      <c r="E1083" s="7">
        <f t="shared" si="33"/>
        <v>0.3568407716755585</v>
      </c>
      <c r="F1083" s="3"/>
    </row>
    <row r="1084" spans="1:6">
      <c r="A1084" s="8">
        <v>40346</v>
      </c>
      <c r="B1084" s="11">
        <v>23.709999084472656</v>
      </c>
      <c r="C1084" s="11">
        <v>3.190000057220459</v>
      </c>
      <c r="D1084" s="7">
        <f t="shared" si="32"/>
        <v>8.726817238576412E-2</v>
      </c>
      <c r="E1084" s="7">
        <f t="shared" si="33"/>
        <v>0.32328958822282194</v>
      </c>
      <c r="F1084" s="3"/>
    </row>
    <row r="1085" spans="1:6">
      <c r="A1085" s="8">
        <v>40347</v>
      </c>
      <c r="B1085" s="11">
        <v>23.069999694824219</v>
      </c>
      <c r="C1085" s="11">
        <v>3.0799999237060547</v>
      </c>
      <c r="D1085" s="7">
        <f t="shared" si="32"/>
        <v>3.6659409486352969E-2</v>
      </c>
      <c r="E1085" s="7">
        <f t="shared" si="33"/>
        <v>0.20026831558835073</v>
      </c>
      <c r="F1085" s="3"/>
    </row>
    <row r="1086" spans="1:6">
      <c r="A1086" s="8">
        <v>40350</v>
      </c>
      <c r="B1086" s="11">
        <v>23.670000076293945</v>
      </c>
      <c r="C1086" s="11">
        <v>3.1600000858306885</v>
      </c>
      <c r="D1086" s="7">
        <f t="shared" si="32"/>
        <v>8.410520011755622E-2</v>
      </c>
      <c r="E1086" s="7">
        <f t="shared" si="33"/>
        <v>0.28973840477008539</v>
      </c>
      <c r="F1086" s="3"/>
    </row>
    <row r="1087" spans="1:6">
      <c r="A1087" s="8">
        <v>40351</v>
      </c>
      <c r="B1087" s="11">
        <v>23.850000381469727</v>
      </c>
      <c r="C1087" s="11">
        <v>3.1800000667572021</v>
      </c>
      <c r="D1087" s="7">
        <f t="shared" si="32"/>
        <v>9.8338952389518258E-2</v>
      </c>
      <c r="E1087" s="7">
        <f t="shared" si="33"/>
        <v>0.31210586040524307</v>
      </c>
      <c r="F1087" s="3"/>
    </row>
    <row r="1088" spans="1:6">
      <c r="A1088" s="8">
        <v>40352</v>
      </c>
      <c r="B1088" s="11">
        <v>23.739999771118164</v>
      </c>
      <c r="C1088" s="11">
        <v>3.1700000762939453</v>
      </c>
      <c r="D1088" s="7">
        <f t="shared" si="32"/>
        <v>8.964051470642799E-2</v>
      </c>
      <c r="E1088" s="7">
        <f t="shared" si="33"/>
        <v>0.3009221325876642</v>
      </c>
      <c r="F1088" s="3"/>
    </row>
    <row r="1089" spans="1:6">
      <c r="A1089" s="8">
        <v>40353</v>
      </c>
      <c r="B1089" s="11">
        <v>23.799999237060547</v>
      </c>
      <c r="C1089" s="11">
        <v>3.1700000762939453</v>
      </c>
      <c r="D1089" s="7">
        <f t="shared" si="32"/>
        <v>9.4385048521745132E-2</v>
      </c>
      <c r="E1089" s="7">
        <f t="shared" si="33"/>
        <v>0.3009221325876642</v>
      </c>
      <c r="F1089" s="3"/>
    </row>
    <row r="1090" spans="1:6">
      <c r="A1090" s="8">
        <v>40354</v>
      </c>
      <c r="B1090" s="11">
        <v>23.479999542236328</v>
      </c>
      <c r="C1090" s="11">
        <v>3.130000114440918</v>
      </c>
      <c r="D1090" s="7">
        <f t="shared" si="32"/>
        <v>6.9080667072039567E-2</v>
      </c>
      <c r="E1090" s="7">
        <f t="shared" si="33"/>
        <v>0.25618722131734883</v>
      </c>
      <c r="F1090" s="3"/>
    </row>
    <row r="1091" spans="1:6">
      <c r="A1091" s="8">
        <v>40357</v>
      </c>
      <c r="B1091" s="11">
        <v>22.790000915527344</v>
      </c>
      <c r="C1091" s="11">
        <v>3.0399999618530273</v>
      </c>
      <c r="D1091" s="7">
        <f t="shared" si="32"/>
        <v>1.4518151130865889E-2</v>
      </c>
      <c r="E1091" s="7">
        <f t="shared" si="33"/>
        <v>0.15553340431803533</v>
      </c>
      <c r="F1091" s="3"/>
    </row>
    <row r="1092" spans="1:6">
      <c r="A1092" s="8">
        <v>40358</v>
      </c>
      <c r="B1092" s="11">
        <v>21.829999923706055</v>
      </c>
      <c r="C1092" s="11">
        <v>2.9100000858306885</v>
      </c>
      <c r="D1092" s="7">
        <f t="shared" ref="D1092:D1155" si="34">(B1092-G$4)/I$4</f>
        <v>-6.1395144044261434E-2</v>
      </c>
      <c r="E1092" s="7">
        <f t="shared" ref="E1092:E1155" si="35">(C1092-G$5)/I$5</f>
        <v>1.0144942689510264E-2</v>
      </c>
      <c r="F1092" s="3"/>
    </row>
    <row r="1093" spans="1:6">
      <c r="A1093" s="8">
        <v>40359</v>
      </c>
      <c r="B1093" s="11">
        <v>21.459999084472656</v>
      </c>
      <c r="C1093" s="11">
        <v>2.8599998950958252</v>
      </c>
      <c r="D1093" s="7">
        <f t="shared" si="34"/>
        <v>-9.0653429361740132E-2</v>
      </c>
      <c r="E1093" s="7">
        <f t="shared" si="35"/>
        <v>-4.5773963039487817E-2</v>
      </c>
      <c r="F1093" s="3"/>
    </row>
    <row r="1094" spans="1:6">
      <c r="A1094" s="8">
        <v>40360</v>
      </c>
      <c r="B1094" s="11">
        <v>21.030000686645508</v>
      </c>
      <c r="C1094" s="11">
        <v>2.7999999523162842</v>
      </c>
      <c r="D1094" s="7">
        <f t="shared" si="34"/>
        <v>-0.12465609766852537</v>
      </c>
      <c r="E1094" s="7">
        <f t="shared" si="35"/>
        <v>-0.11287632994496093</v>
      </c>
      <c r="F1094" s="3"/>
    </row>
    <row r="1095" spans="1:6">
      <c r="A1095" s="8">
        <v>40361</v>
      </c>
      <c r="B1095" s="11">
        <v>20.979999542236328</v>
      </c>
      <c r="C1095" s="11">
        <v>2.7999999523162842</v>
      </c>
      <c r="D1095" s="7">
        <f t="shared" si="34"/>
        <v>-0.12861000153629848</v>
      </c>
      <c r="E1095" s="7">
        <f t="shared" si="35"/>
        <v>-0.11287632994496093</v>
      </c>
      <c r="F1095" s="3"/>
    </row>
    <row r="1096" spans="1:6">
      <c r="A1096" s="8">
        <v>40364</v>
      </c>
      <c r="B1096" s="11">
        <v>20.860000610351563</v>
      </c>
      <c r="C1096" s="11">
        <v>2.7799999713897705</v>
      </c>
      <c r="D1096" s="7">
        <f t="shared" si="34"/>
        <v>-0.13809906916693279</v>
      </c>
      <c r="E1096" s="7">
        <f t="shared" si="35"/>
        <v>-0.13524378558011863</v>
      </c>
      <c r="F1096" s="3"/>
    </row>
    <row r="1097" spans="1:6">
      <c r="A1097" s="8">
        <v>40365</v>
      </c>
      <c r="B1097" s="11">
        <v>21.629999160766602</v>
      </c>
      <c r="C1097" s="11">
        <v>2.8900001049041748</v>
      </c>
      <c r="D1097" s="7">
        <f t="shared" si="34"/>
        <v>-7.7210457863332721E-2</v>
      </c>
      <c r="E1097" s="7">
        <f t="shared" si="35"/>
        <v>-1.222251294564744E-2</v>
      </c>
      <c r="F1097" s="3"/>
    </row>
    <row r="1098" spans="1:6">
      <c r="A1098" s="8">
        <v>40366</v>
      </c>
      <c r="B1098" s="11">
        <v>22.569999694824219</v>
      </c>
      <c r="C1098" s="11">
        <v>3.0099999904632568</v>
      </c>
      <c r="D1098" s="7">
        <f t="shared" si="34"/>
        <v>-2.8787242353146406E-3</v>
      </c>
      <c r="E1098" s="7">
        <f t="shared" si="35"/>
        <v>0.12198222086529878</v>
      </c>
      <c r="F1098" s="3"/>
    </row>
    <row r="1099" spans="1:6">
      <c r="A1099" s="8">
        <v>40367</v>
      </c>
      <c r="B1099" s="11">
        <v>22.409999847412109</v>
      </c>
      <c r="C1099" s="11">
        <v>2.9900000095367432</v>
      </c>
      <c r="D1099" s="7">
        <f t="shared" si="34"/>
        <v>-1.5530914960167428E-2</v>
      </c>
      <c r="E1099" s="7">
        <f t="shared" si="35"/>
        <v>9.9614765230141081E-2</v>
      </c>
      <c r="F1099" s="3"/>
    </row>
    <row r="1100" spans="1:6">
      <c r="A1100" s="8">
        <v>40368</v>
      </c>
      <c r="B1100" s="11">
        <v>23.040000915527344</v>
      </c>
      <c r="C1100" s="11">
        <v>3.0699999332427979</v>
      </c>
      <c r="D1100" s="7">
        <f t="shared" si="34"/>
        <v>3.4287217991699696E-2</v>
      </c>
      <c r="E1100" s="7">
        <f t="shared" si="35"/>
        <v>0.18908458777077189</v>
      </c>
      <c r="F1100" s="3"/>
    </row>
    <row r="1101" spans="1:6">
      <c r="A1101" s="8">
        <v>40371</v>
      </c>
      <c r="B1101" s="11">
        <v>23.139999389648438</v>
      </c>
      <c r="C1101" s="11">
        <v>3.0899999141693115</v>
      </c>
      <c r="D1101" s="7">
        <f t="shared" si="34"/>
        <v>4.2194724075224739E-2</v>
      </c>
      <c r="E1101" s="7">
        <f t="shared" si="35"/>
        <v>0.2114520434059296</v>
      </c>
      <c r="F1101" s="3"/>
    </row>
    <row r="1102" spans="1:6">
      <c r="A1102" s="8">
        <v>40372</v>
      </c>
      <c r="B1102" s="11">
        <v>22.430000305175781</v>
      </c>
      <c r="C1102" s="11">
        <v>3.0399999618530273</v>
      </c>
      <c r="D1102" s="7">
        <f t="shared" si="34"/>
        <v>-1.3949353413058181E-2</v>
      </c>
      <c r="E1102" s="7">
        <f t="shared" si="35"/>
        <v>0.15553340431803533</v>
      </c>
      <c r="F1102" s="3"/>
    </row>
    <row r="1103" spans="1:6">
      <c r="A1103" s="8">
        <v>40373</v>
      </c>
      <c r="B1103" s="11">
        <v>22.690000534057617</v>
      </c>
      <c r="C1103" s="11">
        <v>3.0799999237060547</v>
      </c>
      <c r="D1103" s="7">
        <f t="shared" si="34"/>
        <v>6.6104942213302481E-3</v>
      </c>
      <c r="E1103" s="7">
        <f t="shared" si="35"/>
        <v>0.20026831558835073</v>
      </c>
      <c r="F1103" s="3"/>
    </row>
    <row r="1104" spans="1:6">
      <c r="A1104" s="8">
        <v>40374</v>
      </c>
      <c r="B1104" s="11">
        <v>22.520000457763672</v>
      </c>
      <c r="C1104" s="11">
        <v>3.059999942779541</v>
      </c>
      <c r="D1104" s="7">
        <f t="shared" si="34"/>
        <v>-6.8324772770771633E-3</v>
      </c>
      <c r="E1104" s="7">
        <f t="shared" si="35"/>
        <v>0.17790085995319305</v>
      </c>
      <c r="F1104" s="3"/>
    </row>
    <row r="1105" spans="1:6">
      <c r="A1105" s="8">
        <v>40375</v>
      </c>
      <c r="B1105" s="11">
        <v>22.420000076293945</v>
      </c>
      <c r="C1105" s="11">
        <v>3.0499999523162842</v>
      </c>
      <c r="D1105" s="7">
        <f t="shared" si="34"/>
        <v>-1.4740134186612805E-2</v>
      </c>
      <c r="E1105" s="7">
        <f t="shared" si="35"/>
        <v>0.16671713213561418</v>
      </c>
      <c r="F1105" s="3"/>
    </row>
    <row r="1106" spans="1:6">
      <c r="A1106" s="8">
        <v>40378</v>
      </c>
      <c r="B1106" s="11">
        <v>23.209999084472656</v>
      </c>
      <c r="C1106" s="11">
        <v>3.1500000953674316</v>
      </c>
      <c r="D1106" s="7">
        <f t="shared" si="34"/>
        <v>4.7730038664096509E-2</v>
      </c>
      <c r="E1106" s="7">
        <f t="shared" si="35"/>
        <v>0.27855467695250652</v>
      </c>
      <c r="F1106" s="3"/>
    </row>
    <row r="1107" spans="1:6">
      <c r="A1107" s="8">
        <v>40379</v>
      </c>
      <c r="B1107" s="11">
        <v>24.069999694824219</v>
      </c>
      <c r="C1107" s="11">
        <v>3.2699999809265137</v>
      </c>
      <c r="D1107" s="7">
        <f t="shared" si="34"/>
        <v>0.11573567692968818</v>
      </c>
      <c r="E1107" s="7">
        <f t="shared" si="35"/>
        <v>0.41275941076345274</v>
      </c>
      <c r="F1107" s="3"/>
    </row>
    <row r="1108" spans="1:6">
      <c r="A1108" s="8">
        <v>40380</v>
      </c>
      <c r="B1108" s="11">
        <v>24.030000686645508</v>
      </c>
      <c r="C1108" s="11">
        <v>3.2599999904632568</v>
      </c>
      <c r="D1108" s="7">
        <f t="shared" si="34"/>
        <v>0.1125727046614803</v>
      </c>
      <c r="E1108" s="7">
        <f t="shared" si="35"/>
        <v>0.40157568294587387</v>
      </c>
      <c r="F1108" s="3"/>
    </row>
    <row r="1109" spans="1:6">
      <c r="A1109" s="8">
        <v>40381</v>
      </c>
      <c r="B1109" s="11">
        <v>24.360000610351563</v>
      </c>
      <c r="C1109" s="11">
        <v>3.309999942779541</v>
      </c>
      <c r="D1109" s="7">
        <f t="shared" si="34"/>
        <v>0.13866786688474048</v>
      </c>
      <c r="E1109" s="7">
        <f t="shared" si="35"/>
        <v>0.45749432203376816</v>
      </c>
      <c r="F1109" s="3"/>
    </row>
    <row r="1110" spans="1:6">
      <c r="A1110" s="8">
        <v>40382</v>
      </c>
      <c r="B1110" s="11">
        <v>24.290000915527344</v>
      </c>
      <c r="C1110" s="11">
        <v>3.2999999523162842</v>
      </c>
      <c r="D1110" s="7">
        <f t="shared" si="34"/>
        <v>0.13313255229586871</v>
      </c>
      <c r="E1110" s="7">
        <f t="shared" si="35"/>
        <v>0.44631059421618929</v>
      </c>
      <c r="F1110" s="3"/>
    </row>
    <row r="1111" spans="1:6">
      <c r="A1111" s="8">
        <v>40385</v>
      </c>
      <c r="B1111" s="11">
        <v>24.329999923706055</v>
      </c>
      <c r="C1111" s="11">
        <v>3.2999999523162842</v>
      </c>
      <c r="D1111" s="7">
        <f t="shared" si="34"/>
        <v>0.13629552456407662</v>
      </c>
      <c r="E1111" s="7">
        <f t="shared" si="35"/>
        <v>0.44631059421618929</v>
      </c>
      <c r="F1111" s="3"/>
    </row>
    <row r="1112" spans="1:6">
      <c r="A1112" s="8">
        <v>40386</v>
      </c>
      <c r="B1112" s="11">
        <v>24.260000228881836</v>
      </c>
      <c r="C1112" s="11">
        <v>3.2899999618530273</v>
      </c>
      <c r="D1112" s="7">
        <f t="shared" si="34"/>
        <v>0.13076020997520485</v>
      </c>
      <c r="E1112" s="7">
        <f t="shared" si="35"/>
        <v>0.43512686639861042</v>
      </c>
      <c r="F1112" s="3"/>
    </row>
    <row r="1113" spans="1:6">
      <c r="A1113" s="8">
        <v>40387</v>
      </c>
      <c r="B1113" s="11">
        <v>24.959999084472656</v>
      </c>
      <c r="C1113" s="11">
        <v>3.3900001049041748</v>
      </c>
      <c r="D1113" s="7">
        <f t="shared" si="34"/>
        <v>0.18611350668993315</v>
      </c>
      <c r="E1113" s="7">
        <f t="shared" si="35"/>
        <v>0.54696441121550277</v>
      </c>
      <c r="F1113" s="3"/>
    </row>
    <row r="1114" spans="1:6">
      <c r="A1114" s="8">
        <v>40388</v>
      </c>
      <c r="B1114" s="11">
        <v>24.889999389648437</v>
      </c>
      <c r="C1114" s="11">
        <v>3.3900001049041748</v>
      </c>
      <c r="D1114" s="7">
        <f t="shared" si="34"/>
        <v>0.18057819210106138</v>
      </c>
      <c r="E1114" s="7">
        <f t="shared" si="35"/>
        <v>0.54696441121550277</v>
      </c>
      <c r="F1114" s="3"/>
    </row>
    <row r="1115" spans="1:6">
      <c r="A1115" s="8">
        <v>40389</v>
      </c>
      <c r="B1115" s="11">
        <v>24.879999160766602</v>
      </c>
      <c r="C1115" s="11">
        <v>3.3900001049041748</v>
      </c>
      <c r="D1115" s="7">
        <f t="shared" si="34"/>
        <v>0.17978741132750675</v>
      </c>
      <c r="E1115" s="7">
        <f t="shared" si="35"/>
        <v>0.54696441121550277</v>
      </c>
      <c r="F1115" s="3"/>
    </row>
    <row r="1116" spans="1:6">
      <c r="A1116" s="8">
        <v>40392</v>
      </c>
      <c r="B1116" s="11">
        <v>25.409999847412109</v>
      </c>
      <c r="C1116" s="11">
        <v>3.4700000286102295</v>
      </c>
      <c r="D1116" s="7">
        <f t="shared" si="34"/>
        <v>0.22169788736983823</v>
      </c>
      <c r="E1116" s="7">
        <f t="shared" si="35"/>
        <v>0.63643423375613362</v>
      </c>
      <c r="F1116" s="3"/>
    </row>
    <row r="1117" spans="1:6">
      <c r="A1117" s="8">
        <v>40393</v>
      </c>
      <c r="B1117" s="11">
        <v>24.920000076293945</v>
      </c>
      <c r="C1117" s="11">
        <v>3.5099999904632568</v>
      </c>
      <c r="D1117" s="7">
        <f t="shared" si="34"/>
        <v>0.18295053442172524</v>
      </c>
      <c r="E1117" s="7">
        <f t="shared" si="35"/>
        <v>0.68116914502644899</v>
      </c>
      <c r="F1117" s="3"/>
    </row>
    <row r="1118" spans="1:6">
      <c r="A1118" s="8">
        <v>40394</v>
      </c>
      <c r="B1118" s="11">
        <v>25.370000839233398</v>
      </c>
      <c r="C1118" s="11">
        <v>3.3199999332427979</v>
      </c>
      <c r="D1118" s="7">
        <f t="shared" si="34"/>
        <v>0.21853491510163034</v>
      </c>
      <c r="E1118" s="7">
        <f t="shared" si="35"/>
        <v>0.46867804985134698</v>
      </c>
      <c r="F1118" s="3"/>
    </row>
    <row r="1119" spans="1:6">
      <c r="A1119" s="8">
        <v>40395</v>
      </c>
      <c r="B1119" s="11">
        <v>25.129999160766602</v>
      </c>
      <c r="C1119" s="11">
        <v>3.2899999618530273</v>
      </c>
      <c r="D1119" s="7">
        <f t="shared" si="34"/>
        <v>0.19955647818834055</v>
      </c>
      <c r="E1119" s="7">
        <f t="shared" si="35"/>
        <v>0.43512686639861042</v>
      </c>
      <c r="F1119" s="3"/>
    </row>
    <row r="1120" spans="1:6">
      <c r="A1120" s="8">
        <v>40396</v>
      </c>
      <c r="B1120" s="11">
        <v>25.510000228881836</v>
      </c>
      <c r="C1120" s="11">
        <v>3.3299999237060547</v>
      </c>
      <c r="D1120" s="7">
        <f t="shared" si="34"/>
        <v>0.22960554427937388</v>
      </c>
      <c r="E1120" s="7">
        <f t="shared" si="35"/>
        <v>0.47986177766892585</v>
      </c>
      <c r="F1120" s="3"/>
    </row>
    <row r="1121" spans="1:6">
      <c r="A1121" s="8">
        <v>40399</v>
      </c>
      <c r="B1121" s="11">
        <v>25.879999160766602</v>
      </c>
      <c r="C1121" s="11">
        <v>3.380000114440918</v>
      </c>
      <c r="D1121" s="7">
        <f t="shared" si="34"/>
        <v>0.25886367877084199</v>
      </c>
      <c r="E1121" s="7">
        <f t="shared" si="35"/>
        <v>0.53578068339792395</v>
      </c>
      <c r="F1121" s="3"/>
    </row>
    <row r="1122" spans="1:6">
      <c r="A1122" s="8">
        <v>40400</v>
      </c>
      <c r="B1122" s="11">
        <v>24.959999084472656</v>
      </c>
      <c r="C1122" s="11">
        <v>3.2599999904632568</v>
      </c>
      <c r="D1122" s="7">
        <f t="shared" si="34"/>
        <v>0.18611350668993315</v>
      </c>
      <c r="E1122" s="7">
        <f t="shared" si="35"/>
        <v>0.40157568294587387</v>
      </c>
      <c r="F1122" s="3"/>
    </row>
    <row r="1123" spans="1:6">
      <c r="A1123" s="8">
        <v>40401</v>
      </c>
      <c r="B1123" s="11">
        <v>25.420000076293945</v>
      </c>
      <c r="C1123" s="11">
        <v>3.3199999332427979</v>
      </c>
      <c r="D1123" s="7">
        <f t="shared" si="34"/>
        <v>0.22248866814339285</v>
      </c>
      <c r="E1123" s="7">
        <f t="shared" si="35"/>
        <v>0.46867804985134698</v>
      </c>
      <c r="F1123" s="3"/>
    </row>
    <row r="1124" spans="1:6">
      <c r="A1124" s="8">
        <v>40402</v>
      </c>
      <c r="B1124" s="11">
        <v>24.959999084472656</v>
      </c>
      <c r="C1124" s="11">
        <v>3.2599999904632568</v>
      </c>
      <c r="D1124" s="7">
        <f t="shared" si="34"/>
        <v>0.18611350668993315</v>
      </c>
      <c r="E1124" s="7">
        <f t="shared" si="35"/>
        <v>0.40157568294587387</v>
      </c>
      <c r="F1124" s="3"/>
    </row>
    <row r="1125" spans="1:6">
      <c r="A1125" s="8">
        <v>40403</v>
      </c>
      <c r="B1125" s="11">
        <v>25.319999694824219</v>
      </c>
      <c r="C1125" s="11">
        <v>3.309999942779541</v>
      </c>
      <c r="D1125" s="7">
        <f t="shared" si="34"/>
        <v>0.21458101123385723</v>
      </c>
      <c r="E1125" s="7">
        <f t="shared" si="35"/>
        <v>0.45749432203376816</v>
      </c>
      <c r="F1125" s="3"/>
    </row>
    <row r="1126" spans="1:6">
      <c r="A1126" s="8">
        <v>40406</v>
      </c>
      <c r="B1126" s="11">
        <v>25.870000839233398</v>
      </c>
      <c r="C1126" s="11">
        <v>3.380000114440918</v>
      </c>
      <c r="D1126" s="7">
        <f t="shared" si="34"/>
        <v>0.25807304882329796</v>
      </c>
      <c r="E1126" s="7">
        <f t="shared" si="35"/>
        <v>0.53578068339792395</v>
      </c>
      <c r="F1126" s="3"/>
    </row>
    <row r="1127" spans="1:6">
      <c r="A1127" s="8">
        <v>40407</v>
      </c>
      <c r="B1127" s="11">
        <v>26.350000381469727</v>
      </c>
      <c r="C1127" s="11">
        <v>3.440000057220459</v>
      </c>
      <c r="D1127" s="7">
        <f t="shared" si="34"/>
        <v>0.29602962099785629</v>
      </c>
      <c r="E1127" s="7">
        <f t="shared" si="35"/>
        <v>0.60288305030339706</v>
      </c>
      <c r="F1127" s="3"/>
    </row>
    <row r="1128" spans="1:6">
      <c r="A1128" s="8">
        <v>40408</v>
      </c>
      <c r="B1128" s="11">
        <v>26.420000076293945</v>
      </c>
      <c r="C1128" s="11">
        <v>3.4500000476837158</v>
      </c>
      <c r="D1128" s="7">
        <f t="shared" si="34"/>
        <v>0.30156493558672809</v>
      </c>
      <c r="E1128" s="7">
        <f t="shared" si="35"/>
        <v>0.61406677812097588</v>
      </c>
      <c r="F1128" s="3"/>
    </row>
    <row r="1129" spans="1:6">
      <c r="A1129" s="8">
        <v>40409</v>
      </c>
      <c r="B1129" s="11">
        <v>26.440000534057617</v>
      </c>
      <c r="C1129" s="11">
        <v>3.4000000953674316</v>
      </c>
      <c r="D1129" s="7">
        <f t="shared" si="34"/>
        <v>0.30314649713383734</v>
      </c>
      <c r="E1129" s="7">
        <f t="shared" si="35"/>
        <v>0.55814813903308169</v>
      </c>
      <c r="F1129" s="3"/>
    </row>
    <row r="1130" spans="1:6">
      <c r="A1130" s="8">
        <v>40410</v>
      </c>
      <c r="B1130" s="11">
        <v>25.790000915527344</v>
      </c>
      <c r="C1130" s="11">
        <v>3.3199999332427979</v>
      </c>
      <c r="D1130" s="7">
        <f t="shared" si="34"/>
        <v>0.25174695346087156</v>
      </c>
      <c r="E1130" s="7">
        <f t="shared" si="35"/>
        <v>0.46867804985134698</v>
      </c>
      <c r="F1130" s="3"/>
    </row>
    <row r="1131" spans="1:6">
      <c r="A1131" s="8">
        <v>40413</v>
      </c>
      <c r="B1131" s="11">
        <v>25.75</v>
      </c>
      <c r="C1131" s="11">
        <v>3.3199999332427979</v>
      </c>
      <c r="D1131" s="7">
        <f t="shared" si="34"/>
        <v>0.24858383036665305</v>
      </c>
      <c r="E1131" s="7">
        <f t="shared" si="35"/>
        <v>0.46867804985134698</v>
      </c>
      <c r="F1131" s="3"/>
    </row>
    <row r="1132" spans="1:6">
      <c r="A1132" s="8">
        <v>40414</v>
      </c>
      <c r="B1132" s="11">
        <v>26.159999847412109</v>
      </c>
      <c r="C1132" s="11">
        <v>3.369999885559082</v>
      </c>
      <c r="D1132" s="7">
        <f t="shared" si="34"/>
        <v>0.28100508795233964</v>
      </c>
      <c r="E1132" s="7">
        <f t="shared" si="35"/>
        <v>0.52459668893924127</v>
      </c>
      <c r="F1132" s="3"/>
    </row>
    <row r="1133" spans="1:6">
      <c r="A1133" s="8">
        <v>40415</v>
      </c>
      <c r="B1133" s="11">
        <v>25.739999771118164</v>
      </c>
      <c r="C1133" s="11">
        <v>3.309999942779541</v>
      </c>
      <c r="D1133" s="7">
        <f t="shared" si="34"/>
        <v>0.24779304959309842</v>
      </c>
      <c r="E1133" s="7">
        <f t="shared" si="35"/>
        <v>0.45749432203376816</v>
      </c>
      <c r="F1133" s="3"/>
    </row>
    <row r="1134" spans="1:6">
      <c r="A1134" s="8">
        <v>40416</v>
      </c>
      <c r="B1134" s="11">
        <v>26.190000534057617</v>
      </c>
      <c r="C1134" s="11">
        <v>3.369999885559082</v>
      </c>
      <c r="D1134" s="7">
        <f t="shared" si="34"/>
        <v>0.28337743027300349</v>
      </c>
      <c r="E1134" s="7">
        <f t="shared" si="35"/>
        <v>0.52459668893924127</v>
      </c>
      <c r="F1134" s="3"/>
    </row>
    <row r="1135" spans="1:6">
      <c r="A1135" s="8">
        <v>40417</v>
      </c>
      <c r="B1135" s="11">
        <v>26.170000076293945</v>
      </c>
      <c r="C1135" s="11">
        <v>3.5199999809265137</v>
      </c>
      <c r="D1135" s="7">
        <f t="shared" si="34"/>
        <v>0.28179586872589429</v>
      </c>
      <c r="E1135" s="7">
        <f t="shared" si="35"/>
        <v>0.69235287284402791</v>
      </c>
      <c r="F1135" s="3"/>
    </row>
    <row r="1136" spans="1:6">
      <c r="A1136" s="8">
        <v>40420</v>
      </c>
      <c r="B1136" s="11">
        <v>26.760000228881836</v>
      </c>
      <c r="C1136" s="11">
        <v>3.4800000190734863</v>
      </c>
      <c r="D1136" s="7">
        <f t="shared" si="34"/>
        <v>0.32845087858354288</v>
      </c>
      <c r="E1136" s="7">
        <f t="shared" si="35"/>
        <v>0.64761796157371243</v>
      </c>
      <c r="F1136" s="3"/>
    </row>
    <row r="1137" spans="1:6">
      <c r="A1137" s="8">
        <v>40421</v>
      </c>
      <c r="B1137" s="11">
        <v>26.649999618530273</v>
      </c>
      <c r="C1137" s="11">
        <v>3.4700000286102295</v>
      </c>
      <c r="D1137" s="7">
        <f t="shared" si="34"/>
        <v>0.31975244090045263</v>
      </c>
      <c r="E1137" s="7">
        <f t="shared" si="35"/>
        <v>0.63643423375613362</v>
      </c>
      <c r="F1137" s="3"/>
    </row>
    <row r="1138" spans="1:6">
      <c r="A1138" s="8">
        <v>40422</v>
      </c>
      <c r="B1138" s="11">
        <v>19.219999313354492</v>
      </c>
      <c r="C1138" s="11">
        <v>3.4000000953674316</v>
      </c>
      <c r="D1138" s="7">
        <f t="shared" si="34"/>
        <v>-0.26778425033568976</v>
      </c>
      <c r="E1138" s="7">
        <f t="shared" si="35"/>
        <v>0.55814813903308169</v>
      </c>
      <c r="F1138" s="3"/>
    </row>
    <row r="1139" spans="1:6">
      <c r="A1139" s="8">
        <v>40423</v>
      </c>
      <c r="B1139" s="11">
        <v>19.559999465942383</v>
      </c>
      <c r="C1139" s="11">
        <v>3.4600000381469727</v>
      </c>
      <c r="D1139" s="7">
        <f t="shared" si="34"/>
        <v>-0.24089830733887493</v>
      </c>
      <c r="E1139" s="7">
        <f t="shared" si="35"/>
        <v>0.6252505059385548</v>
      </c>
      <c r="F1139" s="3"/>
    </row>
    <row r="1140" spans="1:6">
      <c r="A1140" s="8">
        <v>40424</v>
      </c>
      <c r="B1140" s="11">
        <v>19.850000381469727</v>
      </c>
      <c r="C1140" s="11">
        <v>3.5099999904632568</v>
      </c>
      <c r="D1140" s="7">
        <f t="shared" si="34"/>
        <v>-0.21796611738382263</v>
      </c>
      <c r="E1140" s="7">
        <f t="shared" si="35"/>
        <v>0.68116914502644899</v>
      </c>
      <c r="F1140" s="3"/>
    </row>
    <row r="1141" spans="1:6">
      <c r="A1141" s="8">
        <v>40427</v>
      </c>
      <c r="B1141" s="11">
        <v>20.069999694824219</v>
      </c>
      <c r="C1141" s="11">
        <v>3.5499999523162842</v>
      </c>
      <c r="D1141" s="7">
        <f t="shared" si="34"/>
        <v>-0.20056939284365269</v>
      </c>
      <c r="E1141" s="7">
        <f t="shared" si="35"/>
        <v>0.72590405629676447</v>
      </c>
      <c r="F1141" s="3"/>
    </row>
    <row r="1142" spans="1:6">
      <c r="A1142" s="8">
        <v>40428</v>
      </c>
      <c r="B1142" s="11">
        <v>20.020000457763672</v>
      </c>
      <c r="C1142" s="11">
        <v>3.5199999809265137</v>
      </c>
      <c r="D1142" s="7">
        <f t="shared" si="34"/>
        <v>-0.2045231458854152</v>
      </c>
      <c r="E1142" s="7">
        <f t="shared" si="35"/>
        <v>0.69235287284402791</v>
      </c>
      <c r="F1142" s="3"/>
    </row>
    <row r="1143" spans="1:6">
      <c r="A1143" s="8">
        <v>40429</v>
      </c>
      <c r="B1143" s="11">
        <v>20.170000076293945</v>
      </c>
      <c r="C1143" s="11">
        <v>3.5499999523162842</v>
      </c>
      <c r="D1143" s="7">
        <f t="shared" si="34"/>
        <v>-0.19266173593411706</v>
      </c>
      <c r="E1143" s="7">
        <f t="shared" si="35"/>
        <v>0.72590405629676447</v>
      </c>
      <c r="F1143" s="3"/>
    </row>
    <row r="1144" spans="1:6">
      <c r="A1144" s="8">
        <v>40430</v>
      </c>
      <c r="B1144" s="11">
        <v>19.569999694824219</v>
      </c>
      <c r="C1144" s="11">
        <v>3.440000057220459</v>
      </c>
      <c r="D1144" s="7">
        <f t="shared" si="34"/>
        <v>-0.24010752656532031</v>
      </c>
      <c r="E1144" s="7">
        <f t="shared" si="35"/>
        <v>0.60288305030339706</v>
      </c>
      <c r="F1144" s="3"/>
    </row>
    <row r="1145" spans="1:6">
      <c r="A1145" s="8">
        <v>40431</v>
      </c>
      <c r="B1145" s="11">
        <v>19.559999465942383</v>
      </c>
      <c r="C1145" s="11">
        <v>3.440000057220459</v>
      </c>
      <c r="D1145" s="7">
        <f t="shared" si="34"/>
        <v>-0.24089830733887493</v>
      </c>
      <c r="E1145" s="7">
        <f t="shared" si="35"/>
        <v>0.60288305030339706</v>
      </c>
      <c r="F1145" s="3"/>
    </row>
    <row r="1146" spans="1:6">
      <c r="A1146" s="8">
        <v>40434</v>
      </c>
      <c r="B1146" s="11">
        <v>19.909999847412109</v>
      </c>
      <c r="C1146" s="11">
        <v>3.5</v>
      </c>
      <c r="D1146" s="7">
        <f t="shared" si="34"/>
        <v>-0.21322158356850548</v>
      </c>
      <c r="E1146" s="7">
        <f t="shared" si="35"/>
        <v>0.66998541720887017</v>
      </c>
      <c r="F1146" s="3"/>
    </row>
    <row r="1147" spans="1:6">
      <c r="A1147" s="8">
        <v>40435</v>
      </c>
      <c r="B1147" s="11">
        <v>20.049999237060547</v>
      </c>
      <c r="C1147" s="11">
        <v>3.5299999713897705</v>
      </c>
      <c r="D1147" s="7">
        <f t="shared" si="34"/>
        <v>-0.20215095439076194</v>
      </c>
      <c r="E1147" s="7">
        <f t="shared" si="35"/>
        <v>0.70353660066160673</v>
      </c>
      <c r="F1147" s="3"/>
    </row>
    <row r="1148" spans="1:6">
      <c r="A1148" s="8">
        <v>40436</v>
      </c>
      <c r="B1148" s="11">
        <v>19.719999313354492</v>
      </c>
      <c r="C1148" s="11">
        <v>3.4700000286102295</v>
      </c>
      <c r="D1148" s="7">
        <f t="shared" si="34"/>
        <v>-0.22824611661402214</v>
      </c>
      <c r="E1148" s="7">
        <f t="shared" si="35"/>
        <v>0.63643423375613362</v>
      </c>
      <c r="F1148" s="3"/>
    </row>
    <row r="1149" spans="1:6">
      <c r="A1149" s="8">
        <v>40437</v>
      </c>
      <c r="B1149" s="11">
        <v>19.270000457763672</v>
      </c>
      <c r="C1149" s="11">
        <v>3.3900001049041748</v>
      </c>
      <c r="D1149" s="7">
        <f t="shared" si="34"/>
        <v>-0.26383034646791664</v>
      </c>
      <c r="E1149" s="7">
        <f t="shared" si="35"/>
        <v>0.54696441121550277</v>
      </c>
      <c r="F1149" s="3"/>
    </row>
    <row r="1150" spans="1:6">
      <c r="A1150" s="8">
        <v>40438</v>
      </c>
      <c r="B1150" s="11">
        <v>19.25</v>
      </c>
      <c r="C1150" s="11">
        <v>3.380000114440918</v>
      </c>
      <c r="D1150" s="7">
        <f t="shared" si="34"/>
        <v>-0.2654119080150259</v>
      </c>
      <c r="E1150" s="7">
        <f t="shared" si="35"/>
        <v>0.53578068339792395</v>
      </c>
      <c r="F1150" s="3"/>
    </row>
    <row r="1151" spans="1:6">
      <c r="A1151" s="8">
        <v>40441</v>
      </c>
      <c r="B1151" s="11">
        <v>19.280000686645508</v>
      </c>
      <c r="C1151" s="11">
        <v>3.3900001049041748</v>
      </c>
      <c r="D1151" s="7">
        <f t="shared" si="34"/>
        <v>-0.26303956569436199</v>
      </c>
      <c r="E1151" s="7">
        <f t="shared" si="35"/>
        <v>0.54696441121550277</v>
      </c>
      <c r="F1151" s="3"/>
    </row>
    <row r="1152" spans="1:6">
      <c r="A1152" s="8">
        <v>40442</v>
      </c>
      <c r="B1152" s="11">
        <v>19.430000305175781</v>
      </c>
      <c r="C1152" s="11">
        <v>3.4100000858306885</v>
      </c>
      <c r="D1152" s="7">
        <f t="shared" si="34"/>
        <v>-0.25117815574306385</v>
      </c>
      <c r="E1152" s="7">
        <f t="shared" si="35"/>
        <v>0.56933186685066051</v>
      </c>
      <c r="F1152" s="3"/>
    </row>
    <row r="1153" spans="1:6">
      <c r="A1153" s="8">
        <v>40448</v>
      </c>
      <c r="B1153" s="11">
        <v>19.739999771118164</v>
      </c>
      <c r="C1153" s="11">
        <v>3.4700000286102295</v>
      </c>
      <c r="D1153" s="7">
        <f t="shared" si="34"/>
        <v>-0.22666455506691288</v>
      </c>
      <c r="E1153" s="7">
        <f t="shared" si="35"/>
        <v>0.63643423375613362</v>
      </c>
      <c r="F1153" s="3"/>
    </row>
    <row r="1154" spans="1:6">
      <c r="A1154" s="8">
        <v>40449</v>
      </c>
      <c r="B1154" s="11">
        <v>19.579999923706055</v>
      </c>
      <c r="C1154" s="11">
        <v>3.440000057220459</v>
      </c>
      <c r="D1154" s="7">
        <f t="shared" si="34"/>
        <v>-0.23931674579176568</v>
      </c>
      <c r="E1154" s="7">
        <f t="shared" si="35"/>
        <v>0.60288305030339706</v>
      </c>
      <c r="F1154" s="3"/>
    </row>
    <row r="1155" spans="1:6">
      <c r="A1155" s="8">
        <v>40450</v>
      </c>
      <c r="B1155" s="11">
        <v>19.440000534057617</v>
      </c>
      <c r="C1155" s="11">
        <v>3.4200000762939453</v>
      </c>
      <c r="D1155" s="7">
        <f t="shared" si="34"/>
        <v>-0.25038737496950919</v>
      </c>
      <c r="E1155" s="7">
        <f t="shared" si="35"/>
        <v>0.58051559466823932</v>
      </c>
      <c r="F1155" s="3"/>
    </row>
    <row r="1156" spans="1:6">
      <c r="A1156" s="8">
        <v>40451</v>
      </c>
      <c r="B1156" s="11">
        <v>19.680000305175781</v>
      </c>
      <c r="C1156" s="11">
        <v>3.4600000381469727</v>
      </c>
      <c r="D1156" s="7">
        <f t="shared" ref="D1156:D1219" si="36">(B1156-G$4)/I$4</f>
        <v>-0.23140908888223002</v>
      </c>
      <c r="E1156" s="7">
        <f t="shared" ref="E1156:E1219" si="37">(C1156-G$5)/I$5</f>
        <v>0.6252505059385548</v>
      </c>
      <c r="F1156" s="3"/>
    </row>
    <row r="1157" spans="1:6">
      <c r="A1157" s="8">
        <v>40459</v>
      </c>
      <c r="B1157" s="11">
        <v>20.020000457763672</v>
      </c>
      <c r="C1157" s="11">
        <v>3.5199999809265137</v>
      </c>
      <c r="D1157" s="7">
        <f t="shared" si="36"/>
        <v>-0.2045231458854152</v>
      </c>
      <c r="E1157" s="7">
        <f t="shared" si="37"/>
        <v>0.69235287284402791</v>
      </c>
      <c r="F1157" s="3"/>
    </row>
    <row r="1158" spans="1:6">
      <c r="A1158" s="8">
        <v>40462</v>
      </c>
      <c r="B1158" s="11">
        <v>20.180000305175781</v>
      </c>
      <c r="C1158" s="11">
        <v>3.5499999523162842</v>
      </c>
      <c r="D1158" s="7">
        <f t="shared" si="36"/>
        <v>-0.19187095516056243</v>
      </c>
      <c r="E1158" s="7">
        <f t="shared" si="37"/>
        <v>0.72590405629676447</v>
      </c>
      <c r="F1158" s="3"/>
    </row>
    <row r="1159" spans="1:6">
      <c r="A1159" s="8">
        <v>40463</v>
      </c>
      <c r="B1159" s="11">
        <v>20.209999084472656</v>
      </c>
      <c r="C1159" s="11">
        <v>3.5499999523162842</v>
      </c>
      <c r="D1159" s="7">
        <f t="shared" si="36"/>
        <v>-0.18949876366590915</v>
      </c>
      <c r="E1159" s="7">
        <f t="shared" si="37"/>
        <v>0.72590405629676447</v>
      </c>
      <c r="F1159" s="3"/>
    </row>
    <row r="1160" spans="1:6">
      <c r="A1160" s="8">
        <v>40464</v>
      </c>
      <c r="B1160" s="11">
        <v>21.309999465942383</v>
      </c>
      <c r="C1160" s="11">
        <v>3.75</v>
      </c>
      <c r="D1160" s="7">
        <f t="shared" si="36"/>
        <v>-0.10251483931303829</v>
      </c>
      <c r="E1160" s="7">
        <f t="shared" si="37"/>
        <v>0.94957887928944529</v>
      </c>
      <c r="F1160" s="3"/>
    </row>
    <row r="1161" spans="1:6">
      <c r="A1161" s="8">
        <v>40465</v>
      </c>
      <c r="B1161" s="11">
        <v>20.979999542236328</v>
      </c>
      <c r="C1161" s="11">
        <v>3.6600000858306885</v>
      </c>
      <c r="D1161" s="7">
        <f t="shared" si="36"/>
        <v>-0.12861000153629848</v>
      </c>
      <c r="E1161" s="7">
        <f t="shared" si="37"/>
        <v>0.84892532893123562</v>
      </c>
      <c r="F1161" s="3"/>
    </row>
    <row r="1162" spans="1:6">
      <c r="A1162" s="8">
        <v>40466</v>
      </c>
      <c r="B1162" s="11">
        <v>21.200000762939453</v>
      </c>
      <c r="C1162" s="11">
        <v>3.7000000476837158</v>
      </c>
      <c r="D1162" s="7">
        <f t="shared" si="36"/>
        <v>-0.11121312617011796</v>
      </c>
      <c r="E1162" s="7">
        <f t="shared" si="37"/>
        <v>0.89366024020155099</v>
      </c>
      <c r="F1162" s="3"/>
    </row>
    <row r="1163" spans="1:6">
      <c r="A1163" s="8">
        <v>40469</v>
      </c>
      <c r="B1163" s="11">
        <v>20.799999237060547</v>
      </c>
      <c r="C1163" s="11">
        <v>3.630000114440918</v>
      </c>
      <c r="D1163" s="7">
        <f t="shared" si="36"/>
        <v>-0.14284375380826053</v>
      </c>
      <c r="E1163" s="7">
        <f t="shared" si="37"/>
        <v>0.81537414547849907</v>
      </c>
      <c r="F1163" s="3"/>
    </row>
    <row r="1164" spans="1:6">
      <c r="A1164" s="8">
        <v>40470</v>
      </c>
      <c r="B1164" s="11">
        <v>21.520000457763672</v>
      </c>
      <c r="C1164" s="11">
        <v>3.7599999904632568</v>
      </c>
      <c r="D1164" s="7">
        <f t="shared" si="36"/>
        <v>-8.5908744720412378E-2</v>
      </c>
      <c r="E1164" s="7">
        <f t="shared" si="37"/>
        <v>0.9607626071070241</v>
      </c>
      <c r="F1164" s="3"/>
    </row>
    <row r="1165" spans="1:6">
      <c r="A1165" s="8">
        <v>40471</v>
      </c>
      <c r="B1165" s="11">
        <v>22.069999694824219</v>
      </c>
      <c r="C1165" s="11">
        <v>3.8599998950958252</v>
      </c>
      <c r="D1165" s="7">
        <f t="shared" si="36"/>
        <v>-4.2416857956982253E-2</v>
      </c>
      <c r="E1165" s="7">
        <f t="shared" si="37"/>
        <v>1.0725998852828127</v>
      </c>
      <c r="F1165" s="3"/>
    </row>
    <row r="1166" spans="1:6">
      <c r="A1166" s="8">
        <v>40472</v>
      </c>
      <c r="B1166" s="11">
        <v>21.909999847412109</v>
      </c>
      <c r="C1166" s="11">
        <v>3.8499999046325684</v>
      </c>
      <c r="D1166" s="7">
        <f t="shared" si="36"/>
        <v>-5.5069048681835035E-2</v>
      </c>
      <c r="E1166" s="7">
        <f t="shared" si="37"/>
        <v>1.0614161574652339</v>
      </c>
      <c r="F1166" s="3"/>
    </row>
    <row r="1167" spans="1:6">
      <c r="A1167" s="8">
        <v>40473</v>
      </c>
      <c r="B1167" s="11">
        <v>22.290000915527344</v>
      </c>
      <c r="C1167" s="11">
        <v>3.8299999237060547</v>
      </c>
      <c r="D1167" s="7">
        <f t="shared" si="36"/>
        <v>-2.501998259080172E-2</v>
      </c>
      <c r="E1167" s="7">
        <f t="shared" si="37"/>
        <v>1.039048701830076</v>
      </c>
      <c r="F1167" s="3"/>
    </row>
    <row r="1168" spans="1:6">
      <c r="A1168" s="8">
        <v>40476</v>
      </c>
      <c r="B1168" s="11">
        <v>23.110000610351563</v>
      </c>
      <c r="C1168" s="11">
        <v>3.9700000286102295</v>
      </c>
      <c r="D1168" s="7">
        <f t="shared" si="36"/>
        <v>3.9822532580571467E-2</v>
      </c>
      <c r="E1168" s="7">
        <f t="shared" si="37"/>
        <v>1.1956211579172837</v>
      </c>
      <c r="F1168" s="3"/>
    </row>
    <row r="1169" spans="1:6">
      <c r="A1169" s="8">
        <v>40477</v>
      </c>
      <c r="B1169" s="11">
        <v>23.229999542236328</v>
      </c>
      <c r="C1169" s="11">
        <v>3.9200000762939453</v>
      </c>
      <c r="D1169" s="7">
        <f t="shared" si="36"/>
        <v>4.9311600211205758E-2</v>
      </c>
      <c r="E1169" s="7">
        <f t="shared" si="37"/>
        <v>1.1397025188293897</v>
      </c>
      <c r="F1169" s="3"/>
    </row>
    <row r="1170" spans="1:6">
      <c r="A1170" s="8">
        <v>40478</v>
      </c>
      <c r="B1170" s="11">
        <v>22.579999923706055</v>
      </c>
      <c r="C1170" s="11">
        <v>3.7999999523162842</v>
      </c>
      <c r="D1170" s="7">
        <f t="shared" si="36"/>
        <v>-2.087943461760017E-3</v>
      </c>
      <c r="E1170" s="7">
        <f t="shared" si="37"/>
        <v>1.0054975183773396</v>
      </c>
      <c r="F1170" s="3"/>
    </row>
    <row r="1171" spans="1:6">
      <c r="A1171" s="8">
        <v>40479</v>
      </c>
      <c r="B1171" s="11">
        <v>22.190000534057617</v>
      </c>
      <c r="C1171" s="11">
        <v>3.7300000190734863</v>
      </c>
      <c r="D1171" s="7">
        <f t="shared" si="36"/>
        <v>-3.2927639500337363E-2</v>
      </c>
      <c r="E1171" s="7">
        <f t="shared" si="37"/>
        <v>0.92721142365428755</v>
      </c>
      <c r="F1171" s="3"/>
    </row>
    <row r="1172" spans="1:6">
      <c r="A1172" s="8">
        <v>40480</v>
      </c>
      <c r="B1172" s="11">
        <v>22.309999465942383</v>
      </c>
      <c r="C1172" s="11">
        <v>3.7300000190734863</v>
      </c>
      <c r="D1172" s="7">
        <f t="shared" si="36"/>
        <v>-2.3438571869703068E-2</v>
      </c>
      <c r="E1172" s="7">
        <f t="shared" si="37"/>
        <v>0.92721142365428755</v>
      </c>
      <c r="F1172" s="3"/>
    </row>
    <row r="1173" spans="1:6">
      <c r="A1173" s="8">
        <v>40483</v>
      </c>
      <c r="B1173" s="11">
        <v>22.829999923706055</v>
      </c>
      <c r="C1173" s="11">
        <v>3.6500000953674316</v>
      </c>
      <c r="D1173" s="7">
        <f t="shared" si="36"/>
        <v>1.7681123399073788E-2</v>
      </c>
      <c r="E1173" s="7">
        <f t="shared" si="37"/>
        <v>0.8377416011136567</v>
      </c>
      <c r="F1173" s="3"/>
    </row>
    <row r="1174" spans="1:6">
      <c r="A1174" s="8">
        <v>40484</v>
      </c>
      <c r="B1174" s="11">
        <v>21.959999084472656</v>
      </c>
      <c r="C1174" s="11">
        <v>3.5399999618530273</v>
      </c>
      <c r="D1174" s="7">
        <f t="shared" si="36"/>
        <v>-5.1115295640072514E-2</v>
      </c>
      <c r="E1174" s="7">
        <f t="shared" si="37"/>
        <v>0.71472032847918554</v>
      </c>
      <c r="F1174" s="3"/>
    </row>
    <row r="1175" spans="1:6">
      <c r="A1175" s="8">
        <v>40485</v>
      </c>
      <c r="B1175" s="11">
        <v>21.940000534057617</v>
      </c>
      <c r="C1175" s="11">
        <v>3.4700000286102295</v>
      </c>
      <c r="D1175" s="7">
        <f t="shared" si="36"/>
        <v>-5.2696706361171165E-2</v>
      </c>
      <c r="E1175" s="7">
        <f t="shared" si="37"/>
        <v>0.63643423375613362</v>
      </c>
      <c r="F1175" s="3"/>
    </row>
    <row r="1176" spans="1:6">
      <c r="A1176" s="8">
        <v>40486</v>
      </c>
      <c r="B1176" s="11">
        <v>22.360000610351563</v>
      </c>
      <c r="C1176" s="11">
        <v>3.5399999618530273</v>
      </c>
      <c r="D1176" s="7">
        <f t="shared" si="36"/>
        <v>-1.9484668001929949E-2</v>
      </c>
      <c r="E1176" s="7">
        <f t="shared" si="37"/>
        <v>0.71472032847918554</v>
      </c>
      <c r="F1176" s="3"/>
    </row>
    <row r="1177" spans="1:6">
      <c r="A1177" s="8">
        <v>40487</v>
      </c>
      <c r="B1177" s="11">
        <v>22.389999389648438</v>
      </c>
      <c r="C1177" s="11">
        <v>3.5399999618530273</v>
      </c>
      <c r="D1177" s="7">
        <f t="shared" si="36"/>
        <v>-1.7112476507276677E-2</v>
      </c>
      <c r="E1177" s="7">
        <f t="shared" si="37"/>
        <v>0.71472032847918554</v>
      </c>
      <c r="F1177" s="3"/>
    </row>
    <row r="1178" spans="1:6">
      <c r="A1178" s="8">
        <v>40490</v>
      </c>
      <c r="B1178" s="11">
        <v>22.989999771118164</v>
      </c>
      <c r="C1178" s="11">
        <v>3.6400001049041748</v>
      </c>
      <c r="D1178" s="7">
        <f t="shared" si="36"/>
        <v>3.0333314123926574E-2</v>
      </c>
      <c r="E1178" s="7">
        <f t="shared" si="37"/>
        <v>0.82655787329607788</v>
      </c>
      <c r="F1178" s="3"/>
    </row>
    <row r="1179" spans="1:6">
      <c r="A1179" s="8">
        <v>40491</v>
      </c>
      <c r="B1179" s="11">
        <v>22.670000076293945</v>
      </c>
      <c r="C1179" s="11">
        <v>3.5799999237060547</v>
      </c>
      <c r="D1179" s="7">
        <f t="shared" si="36"/>
        <v>5.0289326742210009E-3</v>
      </c>
      <c r="E1179" s="7">
        <f t="shared" si="37"/>
        <v>0.75945523974950102</v>
      </c>
      <c r="F1179" s="3"/>
    </row>
    <row r="1180" spans="1:6">
      <c r="A1180" s="8">
        <v>40492</v>
      </c>
      <c r="B1180" s="11">
        <v>22.430000305175781</v>
      </c>
      <c r="C1180" s="11">
        <v>3.5499999523162842</v>
      </c>
      <c r="D1180" s="7">
        <f t="shared" si="36"/>
        <v>-1.3949353413058181E-2</v>
      </c>
      <c r="E1180" s="7">
        <f t="shared" si="37"/>
        <v>0.72590405629676447</v>
      </c>
      <c r="F1180" s="3"/>
    </row>
    <row r="1181" spans="1:6">
      <c r="A1181" s="8">
        <v>40493</v>
      </c>
      <c r="B1181" s="11">
        <v>22.360000610351563</v>
      </c>
      <c r="C1181" s="11">
        <v>3.5299999713897705</v>
      </c>
      <c r="D1181" s="7">
        <f t="shared" si="36"/>
        <v>-1.9484668001929949E-2</v>
      </c>
      <c r="E1181" s="7">
        <f t="shared" si="37"/>
        <v>0.70353660066160673</v>
      </c>
      <c r="F1181" s="3"/>
    </row>
    <row r="1182" spans="1:6">
      <c r="A1182" s="8">
        <v>40494</v>
      </c>
      <c r="B1182" s="11">
        <v>21.149999618530273</v>
      </c>
      <c r="C1182" s="11">
        <v>3.3399999141693115</v>
      </c>
      <c r="D1182" s="7">
        <f t="shared" si="36"/>
        <v>-0.11516703003789108</v>
      </c>
      <c r="E1182" s="7">
        <f t="shared" si="37"/>
        <v>0.49104550548650472</v>
      </c>
      <c r="F1182" s="3"/>
    </row>
    <row r="1183" spans="1:6">
      <c r="A1183" s="8">
        <v>40497</v>
      </c>
      <c r="B1183" s="11">
        <v>21.680000305175781</v>
      </c>
      <c r="C1183" s="11">
        <v>3.4300000667572021</v>
      </c>
      <c r="D1183" s="7">
        <f t="shared" si="36"/>
        <v>-7.3256553995559595E-2</v>
      </c>
      <c r="E1183" s="7">
        <f t="shared" si="37"/>
        <v>0.59169932248581825</v>
      </c>
      <c r="F1183" s="3"/>
    </row>
    <row r="1184" spans="1:6">
      <c r="A1184" s="8">
        <v>40498</v>
      </c>
      <c r="B1184" s="11">
        <v>21.059999465942383</v>
      </c>
      <c r="C1184" s="11">
        <v>3.3299999237060547</v>
      </c>
      <c r="D1184" s="7">
        <f t="shared" si="36"/>
        <v>-0.1222839061738721</v>
      </c>
      <c r="E1184" s="7">
        <f t="shared" si="37"/>
        <v>0.47986177766892585</v>
      </c>
      <c r="F1184" s="3"/>
    </row>
    <row r="1185" spans="1:6">
      <c r="A1185" s="8">
        <v>40499</v>
      </c>
      <c r="B1185" s="11">
        <v>20.370000839233398</v>
      </c>
      <c r="C1185" s="11">
        <v>3.2200000286102295</v>
      </c>
      <c r="D1185" s="7">
        <f t="shared" si="36"/>
        <v>-0.17684642211504575</v>
      </c>
      <c r="E1185" s="7">
        <f t="shared" si="37"/>
        <v>0.3568407716755585</v>
      </c>
      <c r="F1185" s="3"/>
    </row>
    <row r="1186" spans="1:6">
      <c r="A1186" s="8">
        <v>40500</v>
      </c>
      <c r="B1186" s="11">
        <v>20.920000076293945</v>
      </c>
      <c r="C1186" s="11">
        <v>3.309999942779541</v>
      </c>
      <c r="D1186" s="7">
        <f t="shared" si="36"/>
        <v>-0.13335453535161562</v>
      </c>
      <c r="E1186" s="7">
        <f t="shared" si="37"/>
        <v>0.45749432203376816</v>
      </c>
      <c r="F1186" s="3"/>
    </row>
    <row r="1187" spans="1:6">
      <c r="A1187" s="8">
        <v>40501</v>
      </c>
      <c r="B1187" s="11">
        <v>21.370000839233398</v>
      </c>
      <c r="C1187" s="11">
        <v>3.380000114440918</v>
      </c>
      <c r="D1187" s="7">
        <f t="shared" si="36"/>
        <v>-9.7770154671710546E-2</v>
      </c>
      <c r="E1187" s="7">
        <f t="shared" si="37"/>
        <v>0.53578068339792395</v>
      </c>
      <c r="F1187" s="3"/>
    </row>
    <row r="1188" spans="1:6">
      <c r="A1188" s="8">
        <v>40504</v>
      </c>
      <c r="B1188" s="11">
        <v>21.479999542236328</v>
      </c>
      <c r="C1188" s="11">
        <v>3.3900001049041748</v>
      </c>
      <c r="D1188" s="7">
        <f t="shared" si="36"/>
        <v>-8.9071867814630876E-2</v>
      </c>
      <c r="E1188" s="7">
        <f t="shared" si="37"/>
        <v>0.54696441121550277</v>
      </c>
      <c r="F1188" s="3"/>
    </row>
    <row r="1189" spans="1:6">
      <c r="A1189" s="8">
        <v>40505</v>
      </c>
      <c r="B1189" s="11">
        <v>20.969999313354492</v>
      </c>
      <c r="C1189" s="11">
        <v>3.309999942779541</v>
      </c>
      <c r="D1189" s="7">
        <f t="shared" si="36"/>
        <v>-0.12940078230985311</v>
      </c>
      <c r="E1189" s="7">
        <f t="shared" si="37"/>
        <v>0.45749432203376816</v>
      </c>
      <c r="F1189" s="3"/>
    </row>
    <row r="1190" spans="1:6">
      <c r="A1190" s="8">
        <v>40506</v>
      </c>
      <c r="B1190" s="11">
        <v>21.610000610351562</v>
      </c>
      <c r="C1190" s="11">
        <v>3.4100000858306885</v>
      </c>
      <c r="D1190" s="7">
        <f t="shared" si="36"/>
        <v>-7.8791868584431365E-2</v>
      </c>
      <c r="E1190" s="7">
        <f t="shared" si="37"/>
        <v>0.56933186685066051</v>
      </c>
      <c r="F1190" s="3"/>
    </row>
    <row r="1191" spans="1:6">
      <c r="A1191" s="8">
        <v>40507</v>
      </c>
      <c r="B1191" s="11">
        <v>21.959999084472656</v>
      </c>
      <c r="C1191" s="11">
        <v>3.4700000286102295</v>
      </c>
      <c r="D1191" s="7">
        <f t="shared" si="36"/>
        <v>-5.1115295640072514E-2</v>
      </c>
      <c r="E1191" s="7">
        <f t="shared" si="37"/>
        <v>0.63643423375613362</v>
      </c>
      <c r="F1191" s="3"/>
    </row>
    <row r="1192" spans="1:6">
      <c r="A1192" s="8">
        <v>40508</v>
      </c>
      <c r="B1192" s="11">
        <v>21.719999313354492</v>
      </c>
      <c r="C1192" s="11">
        <v>3.4300000667572021</v>
      </c>
      <c r="D1192" s="7">
        <f t="shared" si="36"/>
        <v>-7.0093581727351695E-2</v>
      </c>
      <c r="E1192" s="7">
        <f t="shared" si="37"/>
        <v>0.59169932248581825</v>
      </c>
      <c r="F1192" s="3"/>
    </row>
    <row r="1193" spans="1:6">
      <c r="A1193" s="8">
        <v>40511</v>
      </c>
      <c r="B1193" s="11">
        <v>21.680000305175781</v>
      </c>
      <c r="C1193" s="11">
        <v>3.4300000667572021</v>
      </c>
      <c r="D1193" s="7">
        <f t="shared" si="36"/>
        <v>-7.3256553995559595E-2</v>
      </c>
      <c r="E1193" s="7">
        <f t="shared" si="37"/>
        <v>0.59169932248581825</v>
      </c>
      <c r="F1193" s="3"/>
    </row>
    <row r="1194" spans="1:6">
      <c r="A1194" s="8">
        <v>40512</v>
      </c>
      <c r="B1194" s="11">
        <v>21.340000152587891</v>
      </c>
      <c r="C1194" s="11">
        <v>3.369999885559082</v>
      </c>
      <c r="D1194" s="7">
        <f t="shared" si="36"/>
        <v>-0.10014249699237442</v>
      </c>
      <c r="E1194" s="7">
        <f t="shared" si="37"/>
        <v>0.52459668893924127</v>
      </c>
      <c r="F1194" s="3"/>
    </row>
    <row r="1195" spans="1:6">
      <c r="A1195" s="8">
        <v>40513</v>
      </c>
      <c r="B1195" s="11">
        <v>21.610000610351562</v>
      </c>
      <c r="C1195" s="11">
        <v>3.4100000858306885</v>
      </c>
      <c r="D1195" s="7">
        <f t="shared" si="36"/>
        <v>-7.8791868584431365E-2</v>
      </c>
      <c r="E1195" s="7">
        <f t="shared" si="37"/>
        <v>0.56933186685066051</v>
      </c>
      <c r="F1195" s="3"/>
    </row>
    <row r="1196" spans="1:6">
      <c r="A1196" s="8">
        <v>40514</v>
      </c>
      <c r="B1196" s="11">
        <v>21.340000152587891</v>
      </c>
      <c r="C1196" s="11">
        <v>3.369999885559082</v>
      </c>
      <c r="D1196" s="7">
        <f t="shared" si="36"/>
        <v>-0.10014249699237442</v>
      </c>
      <c r="E1196" s="7">
        <f t="shared" si="37"/>
        <v>0.52459668893924127</v>
      </c>
      <c r="F1196" s="3"/>
    </row>
    <row r="1197" spans="1:6">
      <c r="A1197" s="8">
        <v>40515</v>
      </c>
      <c r="B1197" s="11">
        <v>21.510000228881836</v>
      </c>
      <c r="C1197" s="11">
        <v>3.369999885559082</v>
      </c>
      <c r="D1197" s="7">
        <f t="shared" si="36"/>
        <v>-8.6699525493967006E-2</v>
      </c>
      <c r="E1197" s="7">
        <f t="shared" si="37"/>
        <v>0.52459668893924127</v>
      </c>
      <c r="F1197" s="3"/>
    </row>
    <row r="1198" spans="1:6">
      <c r="A1198" s="8">
        <v>40518</v>
      </c>
      <c r="B1198" s="11">
        <v>21.329999923706055</v>
      </c>
      <c r="C1198" s="11">
        <v>3.3499999046325684</v>
      </c>
      <c r="D1198" s="7">
        <f t="shared" si="36"/>
        <v>-0.10093327776592904</v>
      </c>
      <c r="E1198" s="7">
        <f t="shared" si="37"/>
        <v>0.50222923330408353</v>
      </c>
      <c r="F1198" s="3"/>
    </row>
    <row r="1199" spans="1:6">
      <c r="A1199" s="8">
        <v>40519</v>
      </c>
      <c r="B1199" s="11">
        <v>21.590000152587891</v>
      </c>
      <c r="C1199" s="11">
        <v>3.3900001049041748</v>
      </c>
      <c r="D1199" s="7">
        <f t="shared" si="36"/>
        <v>-8.0373430131540607E-2</v>
      </c>
      <c r="E1199" s="7">
        <f t="shared" si="37"/>
        <v>0.54696441121550277</v>
      </c>
      <c r="F1199" s="3"/>
    </row>
    <row r="1200" spans="1:6">
      <c r="A1200" s="8">
        <v>40520</v>
      </c>
      <c r="B1200" s="11">
        <v>21.420000076293945</v>
      </c>
      <c r="C1200" s="11">
        <v>3.3599998950958252</v>
      </c>
      <c r="D1200" s="7">
        <f t="shared" si="36"/>
        <v>-9.3816401629948018E-2</v>
      </c>
      <c r="E1200" s="7">
        <f t="shared" si="37"/>
        <v>0.51341296112166246</v>
      </c>
      <c r="F1200" s="3"/>
    </row>
    <row r="1201" spans="1:6">
      <c r="A1201" s="8">
        <v>40521</v>
      </c>
      <c r="B1201" s="11">
        <v>20.979999542236328</v>
      </c>
      <c r="C1201" s="11">
        <v>3.2899999618530273</v>
      </c>
      <c r="D1201" s="7">
        <f t="shared" si="36"/>
        <v>-0.12861000153629848</v>
      </c>
      <c r="E1201" s="7">
        <f t="shared" si="37"/>
        <v>0.43512686639861042</v>
      </c>
      <c r="F1201" s="3"/>
    </row>
    <row r="1202" spans="1:6">
      <c r="A1202" s="8">
        <v>40522</v>
      </c>
      <c r="B1202" s="11">
        <v>21.049999237060547</v>
      </c>
      <c r="C1202" s="11">
        <v>3.2999999523162842</v>
      </c>
      <c r="D1202" s="7">
        <f t="shared" si="36"/>
        <v>-0.12307468694742672</v>
      </c>
      <c r="E1202" s="7">
        <f t="shared" si="37"/>
        <v>0.44631059421618929</v>
      </c>
      <c r="F1202" s="3"/>
    </row>
    <row r="1203" spans="1:6">
      <c r="A1203" s="8">
        <v>40525</v>
      </c>
      <c r="B1203" s="11">
        <v>21.899999618530273</v>
      </c>
      <c r="C1203" s="11">
        <v>3.440000057220459</v>
      </c>
      <c r="D1203" s="7">
        <f t="shared" si="36"/>
        <v>-5.5859829455389663E-2</v>
      </c>
      <c r="E1203" s="7">
        <f t="shared" si="37"/>
        <v>0.60288305030339706</v>
      </c>
      <c r="F1203" s="3"/>
    </row>
    <row r="1204" spans="1:6">
      <c r="A1204" s="8">
        <v>40526</v>
      </c>
      <c r="B1204" s="11">
        <v>22.309999465942383</v>
      </c>
      <c r="C1204" s="11">
        <v>3.4900000095367432</v>
      </c>
      <c r="D1204" s="7">
        <f t="shared" si="36"/>
        <v>-2.3438571869703068E-2</v>
      </c>
      <c r="E1204" s="7">
        <f t="shared" si="37"/>
        <v>0.65880168939129136</v>
      </c>
      <c r="F1204" s="3"/>
    </row>
    <row r="1205" spans="1:6">
      <c r="A1205" s="8">
        <v>40527</v>
      </c>
      <c r="B1205" s="11">
        <v>22.149999618530273</v>
      </c>
      <c r="C1205" s="11">
        <v>3.4700000286102295</v>
      </c>
      <c r="D1205" s="7">
        <f t="shared" si="36"/>
        <v>-3.6090762594555854E-2</v>
      </c>
      <c r="E1205" s="7">
        <f t="shared" si="37"/>
        <v>0.63643423375613362</v>
      </c>
      <c r="F1205" s="3"/>
    </row>
    <row r="1206" spans="1:6">
      <c r="A1206" s="8">
        <v>40528</v>
      </c>
      <c r="B1206" s="11">
        <v>22.100000381469727</v>
      </c>
      <c r="C1206" s="11">
        <v>3.4700000286102295</v>
      </c>
      <c r="D1206" s="7">
        <f t="shared" si="36"/>
        <v>-4.0044515636318383E-2</v>
      </c>
      <c r="E1206" s="7">
        <f t="shared" si="37"/>
        <v>0.63643423375613362</v>
      </c>
      <c r="F1206" s="3"/>
    </row>
    <row r="1207" spans="1:6">
      <c r="A1207" s="8">
        <v>40529</v>
      </c>
      <c r="B1207" s="11">
        <v>22.209999084472656</v>
      </c>
      <c r="C1207" s="11">
        <v>3.4800000190734863</v>
      </c>
      <c r="D1207" s="7">
        <f t="shared" si="36"/>
        <v>-3.1346228779238712E-2</v>
      </c>
      <c r="E1207" s="7">
        <f t="shared" si="37"/>
        <v>0.64761796157371243</v>
      </c>
      <c r="F1207" s="3"/>
    </row>
    <row r="1208" spans="1:6">
      <c r="A1208" s="8">
        <v>40532</v>
      </c>
      <c r="B1208" s="11">
        <v>22.219999313354492</v>
      </c>
      <c r="C1208" s="11">
        <v>3.4900000095367432</v>
      </c>
      <c r="D1208" s="7">
        <f t="shared" si="36"/>
        <v>-3.0555448005684088E-2</v>
      </c>
      <c r="E1208" s="7">
        <f t="shared" si="37"/>
        <v>0.65880168939129136</v>
      </c>
      <c r="F1208" s="3"/>
    </row>
    <row r="1209" spans="1:6">
      <c r="A1209" s="8">
        <v>40533</v>
      </c>
      <c r="B1209" s="11">
        <v>22.510000228881836</v>
      </c>
      <c r="C1209" s="11">
        <v>3.5299999713897705</v>
      </c>
      <c r="D1209" s="7">
        <f t="shared" si="36"/>
        <v>-7.6232580506317869E-3</v>
      </c>
      <c r="E1209" s="7">
        <f t="shared" si="37"/>
        <v>0.70353660066160673</v>
      </c>
      <c r="F1209" s="3"/>
    </row>
    <row r="1210" spans="1:6">
      <c r="A1210" s="8">
        <v>40534</v>
      </c>
      <c r="B1210" s="11">
        <v>22.329999923706055</v>
      </c>
      <c r="C1210" s="11">
        <v>3.5</v>
      </c>
      <c r="D1210" s="7">
        <f t="shared" si="36"/>
        <v>-2.1857010322593823E-2</v>
      </c>
      <c r="E1210" s="7">
        <f t="shared" si="37"/>
        <v>0.66998541720887017</v>
      </c>
      <c r="F1210" s="3"/>
    </row>
    <row r="1211" spans="1:6">
      <c r="A1211" s="8">
        <v>40535</v>
      </c>
      <c r="B1211" s="11">
        <v>21.940000534057617</v>
      </c>
      <c r="C1211" s="11">
        <v>3.440000057220459</v>
      </c>
      <c r="D1211" s="7">
        <f t="shared" si="36"/>
        <v>-5.2696706361171165E-2</v>
      </c>
      <c r="E1211" s="7">
        <f t="shared" si="37"/>
        <v>0.60288305030339706</v>
      </c>
      <c r="F1211" s="3"/>
    </row>
    <row r="1212" spans="1:6">
      <c r="A1212" s="8">
        <v>40536</v>
      </c>
      <c r="B1212" s="11">
        <v>21.760000228881836</v>
      </c>
      <c r="C1212" s="11">
        <v>3.3900001049041748</v>
      </c>
      <c r="D1212" s="7">
        <f t="shared" si="36"/>
        <v>-6.6930458633133197E-2</v>
      </c>
      <c r="E1212" s="7">
        <f t="shared" si="37"/>
        <v>0.54696441121550277</v>
      </c>
      <c r="F1212" s="3"/>
    </row>
    <row r="1213" spans="1:6">
      <c r="A1213" s="8">
        <v>40539</v>
      </c>
      <c r="B1213" s="11">
        <v>21.120000839233398</v>
      </c>
      <c r="C1213" s="11">
        <v>3.2899999618530273</v>
      </c>
      <c r="D1213" s="7">
        <f t="shared" si="36"/>
        <v>-0.11753922153254436</v>
      </c>
      <c r="E1213" s="7">
        <f t="shared" si="37"/>
        <v>0.43512686639861042</v>
      </c>
      <c r="F1213" s="3"/>
    </row>
    <row r="1214" spans="1:6">
      <c r="A1214" s="8">
        <v>40540</v>
      </c>
      <c r="B1214" s="11">
        <v>20.840000152587891</v>
      </c>
      <c r="C1214" s="11">
        <v>3.2400000095367432</v>
      </c>
      <c r="D1214" s="7">
        <f t="shared" si="36"/>
        <v>-0.13968063071404202</v>
      </c>
      <c r="E1214" s="7">
        <f t="shared" si="37"/>
        <v>0.37920822731071618</v>
      </c>
      <c r="F1214" s="3"/>
    </row>
    <row r="1215" spans="1:6">
      <c r="A1215" s="8">
        <v>40541</v>
      </c>
      <c r="B1215" s="11">
        <v>21.260000228881836</v>
      </c>
      <c r="C1215" s="11">
        <v>3.2999999523162842</v>
      </c>
      <c r="D1215" s="7">
        <f t="shared" si="36"/>
        <v>-0.10646859235480081</v>
      </c>
      <c r="E1215" s="7">
        <f t="shared" si="37"/>
        <v>0.44631059421618929</v>
      </c>
      <c r="F1215" s="3"/>
    </row>
    <row r="1216" spans="1:6">
      <c r="A1216" s="8">
        <v>40542</v>
      </c>
      <c r="B1216" s="11">
        <v>21.440000534057617</v>
      </c>
      <c r="C1216" s="11">
        <v>3.3299999237060547</v>
      </c>
      <c r="D1216" s="7">
        <f t="shared" si="36"/>
        <v>-9.2234840082838776E-2</v>
      </c>
      <c r="E1216" s="7">
        <f t="shared" si="37"/>
        <v>0.47986177766892585</v>
      </c>
      <c r="F1216" s="3"/>
    </row>
    <row r="1217" spans="1:6">
      <c r="A1217" s="8">
        <v>40543</v>
      </c>
      <c r="B1217" s="11">
        <v>21.889999389648437</v>
      </c>
      <c r="C1217" s="11">
        <v>3.4000000953674316</v>
      </c>
      <c r="D1217" s="7">
        <f t="shared" si="36"/>
        <v>-5.6650610228944284E-2</v>
      </c>
      <c r="E1217" s="7">
        <f t="shared" si="37"/>
        <v>0.55814813903308169</v>
      </c>
      <c r="F1217" s="3"/>
    </row>
    <row r="1218" spans="1:6">
      <c r="A1218" s="8">
        <v>40547</v>
      </c>
      <c r="B1218" s="11">
        <v>21.469999313354492</v>
      </c>
      <c r="C1218" s="11">
        <v>3.3499999046325684</v>
      </c>
      <c r="D1218" s="7">
        <f t="shared" si="36"/>
        <v>-8.9862648588185504E-2</v>
      </c>
      <c r="E1218" s="7">
        <f t="shared" si="37"/>
        <v>0.50222923330408353</v>
      </c>
      <c r="F1218" s="3"/>
    </row>
    <row r="1219" spans="1:6">
      <c r="A1219" s="8">
        <v>40548</v>
      </c>
      <c r="B1219" s="11">
        <v>21.329999923706055</v>
      </c>
      <c r="C1219" s="11">
        <v>3.3299999237060547</v>
      </c>
      <c r="D1219" s="7">
        <f t="shared" si="36"/>
        <v>-0.10093327776592904</v>
      </c>
      <c r="E1219" s="7">
        <f t="shared" si="37"/>
        <v>0.47986177766892585</v>
      </c>
      <c r="F1219" s="3"/>
    </row>
    <row r="1220" spans="1:6">
      <c r="A1220" s="8">
        <v>40549</v>
      </c>
      <c r="B1220" s="11">
        <v>21.450000762939453</v>
      </c>
      <c r="C1220" s="11">
        <v>3.3499999046325684</v>
      </c>
      <c r="D1220" s="7">
        <f t="shared" ref="D1220:D1283" si="38">(B1220-G$4)/I$4</f>
        <v>-9.1444059309284148E-2</v>
      </c>
      <c r="E1220" s="7">
        <f t="shared" ref="E1220:E1283" si="39">(C1220-G$5)/I$5</f>
        <v>0.50222923330408353</v>
      </c>
      <c r="F1220" s="3"/>
    </row>
    <row r="1221" spans="1:6">
      <c r="A1221" s="8">
        <v>40550</v>
      </c>
      <c r="B1221" s="11">
        <v>21.25</v>
      </c>
      <c r="C1221" s="11">
        <v>3.3199999332427979</v>
      </c>
      <c r="D1221" s="7">
        <f t="shared" si="38"/>
        <v>-0.10725937312835544</v>
      </c>
      <c r="E1221" s="7">
        <f t="shared" si="39"/>
        <v>0.46867804985134698</v>
      </c>
      <c r="F1221" s="3"/>
    </row>
    <row r="1222" spans="1:6">
      <c r="A1222" s="8">
        <v>40553</v>
      </c>
      <c r="B1222" s="11">
        <v>21.120000839233398</v>
      </c>
      <c r="C1222" s="11">
        <v>3.2599999904632568</v>
      </c>
      <c r="D1222" s="7">
        <f t="shared" si="38"/>
        <v>-0.11753922153254436</v>
      </c>
      <c r="E1222" s="7">
        <f t="shared" si="39"/>
        <v>0.40157568294587387</v>
      </c>
      <c r="F1222" s="3"/>
    </row>
    <row r="1223" spans="1:6">
      <c r="A1223" s="8">
        <v>40554</v>
      </c>
      <c r="B1223" s="11">
        <v>20.989999771118164</v>
      </c>
      <c r="C1223" s="11">
        <v>3.2400000095367432</v>
      </c>
      <c r="D1223" s="7">
        <f t="shared" si="38"/>
        <v>-0.12781922076274385</v>
      </c>
      <c r="E1223" s="7">
        <f t="shared" si="39"/>
        <v>0.37920822731071618</v>
      </c>
      <c r="F1223" s="3"/>
    </row>
    <row r="1224" spans="1:6">
      <c r="A1224" s="8">
        <v>40555</v>
      </c>
      <c r="B1224" s="11">
        <v>21.069999694824219</v>
      </c>
      <c r="C1224" s="11">
        <v>3.25</v>
      </c>
      <c r="D1224" s="7">
        <f t="shared" si="38"/>
        <v>-0.12149312540031747</v>
      </c>
      <c r="E1224" s="7">
        <f t="shared" si="39"/>
        <v>0.39039195512829505</v>
      </c>
      <c r="F1224" s="3"/>
    </row>
    <row r="1225" spans="1:6">
      <c r="A1225" s="8">
        <v>40556</v>
      </c>
      <c r="B1225" s="11">
        <v>21.159999847412109</v>
      </c>
      <c r="C1225" s="11">
        <v>3.2599999904632568</v>
      </c>
      <c r="D1225" s="7">
        <f t="shared" si="38"/>
        <v>-0.11437624926433645</v>
      </c>
      <c r="E1225" s="7">
        <f t="shared" si="39"/>
        <v>0.40157568294587387</v>
      </c>
      <c r="F1225" s="3"/>
    </row>
    <row r="1226" spans="1:6">
      <c r="A1226" s="8">
        <v>40557</v>
      </c>
      <c r="B1226" s="11">
        <v>21.030000686645508</v>
      </c>
      <c r="C1226" s="11">
        <v>3.2400000095367432</v>
      </c>
      <c r="D1226" s="7">
        <f t="shared" si="38"/>
        <v>-0.12465609766852537</v>
      </c>
      <c r="E1226" s="7">
        <f t="shared" si="39"/>
        <v>0.37920822731071618</v>
      </c>
      <c r="F1226" s="3"/>
    </row>
    <row r="1227" spans="1:6">
      <c r="A1227" s="8">
        <v>40560</v>
      </c>
      <c r="B1227" s="11">
        <v>20.049999237060547</v>
      </c>
      <c r="C1227" s="11">
        <v>3.0899999141693115</v>
      </c>
      <c r="D1227" s="7">
        <f t="shared" si="38"/>
        <v>-0.20215095439076194</v>
      </c>
      <c r="E1227" s="7">
        <f t="shared" si="39"/>
        <v>0.2114520434059296</v>
      </c>
      <c r="F1227" s="3"/>
    </row>
    <row r="1228" spans="1:6">
      <c r="A1228" s="8">
        <v>40561</v>
      </c>
      <c r="B1228" s="11">
        <v>20.209999084472656</v>
      </c>
      <c r="C1228" s="11">
        <v>3.119999885559082</v>
      </c>
      <c r="D1228" s="7">
        <f t="shared" si="38"/>
        <v>-0.18949876366590915</v>
      </c>
      <c r="E1228" s="7">
        <f t="shared" si="39"/>
        <v>0.24500322685866616</v>
      </c>
      <c r="F1228" s="3"/>
    </row>
    <row r="1229" spans="1:6">
      <c r="A1229" s="8">
        <v>40562</v>
      </c>
      <c r="B1229" s="11">
        <v>20.600000381469727</v>
      </c>
      <c r="C1229" s="11">
        <v>3.1800000667572021</v>
      </c>
      <c r="D1229" s="7">
        <f t="shared" si="38"/>
        <v>-0.15865891680132121</v>
      </c>
      <c r="E1229" s="7">
        <f t="shared" si="39"/>
        <v>0.31210586040524307</v>
      </c>
      <c r="F1229" s="3"/>
    </row>
    <row r="1230" spans="1:6">
      <c r="A1230" s="8">
        <v>40563</v>
      </c>
      <c r="B1230" s="11">
        <v>20</v>
      </c>
      <c r="C1230" s="11">
        <v>3.0699999332427979</v>
      </c>
      <c r="D1230" s="7">
        <f t="shared" si="38"/>
        <v>-0.20610470743252446</v>
      </c>
      <c r="E1230" s="7">
        <f t="shared" si="39"/>
        <v>0.18908458777077189</v>
      </c>
      <c r="F1230" s="3"/>
    </row>
    <row r="1231" spans="1:6">
      <c r="A1231" s="8">
        <v>40564</v>
      </c>
      <c r="B1231" s="11">
        <v>20.120000839233398</v>
      </c>
      <c r="C1231" s="11">
        <v>3.0899999141693115</v>
      </c>
      <c r="D1231" s="7">
        <f t="shared" si="38"/>
        <v>-0.19661548897587958</v>
      </c>
      <c r="E1231" s="7">
        <f t="shared" si="39"/>
        <v>0.2114520434059296</v>
      </c>
      <c r="F1231" s="3"/>
    </row>
    <row r="1232" spans="1:6">
      <c r="A1232" s="8">
        <v>40567</v>
      </c>
      <c r="B1232" s="11">
        <v>20.040000915527344</v>
      </c>
      <c r="C1232" s="11">
        <v>3.0799999237060547</v>
      </c>
      <c r="D1232" s="7">
        <f t="shared" si="38"/>
        <v>-0.20294158433830597</v>
      </c>
      <c r="E1232" s="7">
        <f t="shared" si="39"/>
        <v>0.20026831558835073</v>
      </c>
      <c r="F1232" s="3"/>
    </row>
    <row r="1233" spans="1:6">
      <c r="A1233" s="8">
        <v>40568</v>
      </c>
      <c r="B1233" s="11">
        <v>19.989999771118164</v>
      </c>
      <c r="C1233" s="11">
        <v>3.0699999332427979</v>
      </c>
      <c r="D1233" s="7">
        <f t="shared" si="38"/>
        <v>-0.20689548820607909</v>
      </c>
      <c r="E1233" s="7">
        <f t="shared" si="39"/>
        <v>0.18908458777077189</v>
      </c>
      <c r="F1233" s="3"/>
    </row>
    <row r="1234" spans="1:6">
      <c r="A1234" s="8">
        <v>40569</v>
      </c>
      <c r="B1234" s="11">
        <v>20.180000305175781</v>
      </c>
      <c r="C1234" s="11">
        <v>3.0999999046325684</v>
      </c>
      <c r="D1234" s="7">
        <f t="shared" si="38"/>
        <v>-0.19187095516056243</v>
      </c>
      <c r="E1234" s="7">
        <f t="shared" si="39"/>
        <v>0.22263577122350844</v>
      </c>
      <c r="F1234" s="3"/>
    </row>
    <row r="1235" spans="1:6">
      <c r="A1235" s="8">
        <v>40570</v>
      </c>
      <c r="B1235" s="11">
        <v>20.360000610351563</v>
      </c>
      <c r="C1235" s="11">
        <v>3.130000114440918</v>
      </c>
      <c r="D1235" s="7">
        <f t="shared" si="38"/>
        <v>-0.17763720288860038</v>
      </c>
      <c r="E1235" s="7">
        <f t="shared" si="39"/>
        <v>0.25618722131734883</v>
      </c>
      <c r="F1235" s="3"/>
    </row>
    <row r="1236" spans="1:6">
      <c r="A1236" s="8">
        <v>40571</v>
      </c>
      <c r="B1236" s="11">
        <v>20.5</v>
      </c>
      <c r="C1236" s="11">
        <v>3.1500000953674316</v>
      </c>
      <c r="D1236" s="7">
        <f t="shared" si="38"/>
        <v>-0.16656657371085684</v>
      </c>
      <c r="E1236" s="7">
        <f t="shared" si="39"/>
        <v>0.27855467695250652</v>
      </c>
      <c r="F1236" s="3"/>
    </row>
    <row r="1237" spans="1:6">
      <c r="A1237" s="8">
        <v>40574</v>
      </c>
      <c r="B1237" s="11">
        <v>20.670000076293945</v>
      </c>
      <c r="C1237" s="11">
        <v>3.1700000762939453</v>
      </c>
      <c r="D1237" s="7">
        <f t="shared" si="38"/>
        <v>-0.15312360221244944</v>
      </c>
      <c r="E1237" s="7">
        <f t="shared" si="39"/>
        <v>0.3009221325876642</v>
      </c>
      <c r="F1237" s="3"/>
    </row>
    <row r="1238" spans="1:6">
      <c r="A1238" s="8">
        <v>40575</v>
      </c>
      <c r="B1238" s="11">
        <v>20.610000610351562</v>
      </c>
      <c r="C1238" s="11">
        <v>3.1600000858306885</v>
      </c>
      <c r="D1238" s="7">
        <f t="shared" si="38"/>
        <v>-0.15786813602776659</v>
      </c>
      <c r="E1238" s="7">
        <f t="shared" si="39"/>
        <v>0.28973840477008539</v>
      </c>
      <c r="F1238" s="3"/>
    </row>
    <row r="1239" spans="1:6">
      <c r="A1239" s="8">
        <v>40583</v>
      </c>
      <c r="B1239" s="11">
        <v>20.790000915527344</v>
      </c>
      <c r="C1239" s="11">
        <v>3.190000057220459</v>
      </c>
      <c r="D1239" s="7">
        <f t="shared" si="38"/>
        <v>-0.14363438375580456</v>
      </c>
      <c r="E1239" s="7">
        <f t="shared" si="39"/>
        <v>0.32328958822282194</v>
      </c>
      <c r="F1239" s="3"/>
    </row>
    <row r="1240" spans="1:6">
      <c r="A1240" s="8">
        <v>40584</v>
      </c>
      <c r="B1240" s="11">
        <v>21.959999084472656</v>
      </c>
      <c r="C1240" s="11">
        <v>3.369999885559082</v>
      </c>
      <c r="D1240" s="7">
        <f t="shared" si="38"/>
        <v>-5.1115295640072514E-2</v>
      </c>
      <c r="E1240" s="7">
        <f t="shared" si="39"/>
        <v>0.52459668893924127</v>
      </c>
      <c r="F1240" s="3"/>
    </row>
    <row r="1241" spans="1:6">
      <c r="A1241" s="8">
        <v>40585</v>
      </c>
      <c r="B1241" s="11">
        <v>22.280000686645508</v>
      </c>
      <c r="C1241" s="11">
        <v>3.3900001049041748</v>
      </c>
      <c r="D1241" s="7">
        <f t="shared" si="38"/>
        <v>-2.5810763364356344E-2</v>
      </c>
      <c r="E1241" s="7">
        <f t="shared" si="39"/>
        <v>0.54696441121550277</v>
      </c>
      <c r="F1241" s="3"/>
    </row>
    <row r="1242" spans="1:6">
      <c r="A1242" s="8">
        <v>40588</v>
      </c>
      <c r="B1242" s="11">
        <v>22.709999084472656</v>
      </c>
      <c r="C1242" s="11">
        <v>3.4600000381469727</v>
      </c>
      <c r="D1242" s="7">
        <f t="shared" si="38"/>
        <v>8.1919049424288987E-3</v>
      </c>
      <c r="E1242" s="7">
        <f t="shared" si="39"/>
        <v>0.6252505059385548</v>
      </c>
      <c r="F1242" s="3"/>
    </row>
    <row r="1243" spans="1:6">
      <c r="A1243" s="8">
        <v>40589</v>
      </c>
      <c r="B1243" s="11">
        <v>22.790000915527344</v>
      </c>
      <c r="C1243" s="11">
        <v>3.4700000286102295</v>
      </c>
      <c r="D1243" s="7">
        <f t="shared" si="38"/>
        <v>1.4518151130865889E-2</v>
      </c>
      <c r="E1243" s="7">
        <f t="shared" si="39"/>
        <v>0.63643423375613362</v>
      </c>
      <c r="F1243" s="3"/>
    </row>
    <row r="1244" spans="1:6">
      <c r="A1244" s="8">
        <v>40590</v>
      </c>
      <c r="B1244" s="11">
        <v>23.190000534057617</v>
      </c>
      <c r="C1244" s="11">
        <v>3.5299999713897705</v>
      </c>
      <c r="D1244" s="7">
        <f t="shared" si="38"/>
        <v>4.6148627942997858E-2</v>
      </c>
      <c r="E1244" s="7">
        <f t="shared" si="39"/>
        <v>0.70353660066160673</v>
      </c>
      <c r="F1244" s="3"/>
    </row>
    <row r="1245" spans="1:6">
      <c r="A1245" s="8">
        <v>40591</v>
      </c>
      <c r="B1245" s="11">
        <v>23.100000381469727</v>
      </c>
      <c r="C1245" s="11">
        <v>3.5199999809265137</v>
      </c>
      <c r="D1245" s="7">
        <f t="shared" si="38"/>
        <v>3.9031751807016839E-2</v>
      </c>
      <c r="E1245" s="7">
        <f t="shared" si="39"/>
        <v>0.69235287284402791</v>
      </c>
      <c r="F1245" s="3"/>
    </row>
    <row r="1246" spans="1:6">
      <c r="A1246" s="8">
        <v>40592</v>
      </c>
      <c r="B1246" s="11">
        <v>22.590000152587891</v>
      </c>
      <c r="C1246" s="11">
        <v>3.4300000667572021</v>
      </c>
      <c r="D1246" s="7">
        <f t="shared" si="38"/>
        <v>-1.2971626882053932E-3</v>
      </c>
      <c r="E1246" s="7">
        <f t="shared" si="39"/>
        <v>0.59169932248581825</v>
      </c>
      <c r="F1246" s="3"/>
    </row>
    <row r="1247" spans="1:6">
      <c r="A1247" s="8">
        <v>40595</v>
      </c>
      <c r="B1247" s="11">
        <v>23.569999694824219</v>
      </c>
      <c r="C1247" s="11">
        <v>3.5799999237060547</v>
      </c>
      <c r="D1247" s="7">
        <f t="shared" si="38"/>
        <v>7.6197543208020579E-2</v>
      </c>
      <c r="E1247" s="7">
        <f t="shared" si="39"/>
        <v>0.75945523974950102</v>
      </c>
      <c r="F1247" s="3"/>
    </row>
    <row r="1248" spans="1:6">
      <c r="A1248" s="8">
        <v>40596</v>
      </c>
      <c r="B1248" s="11">
        <v>23.049999237060547</v>
      </c>
      <c r="C1248" s="11">
        <v>3.5</v>
      </c>
      <c r="D1248" s="7">
        <f t="shared" si="38"/>
        <v>3.507784793924372E-2</v>
      </c>
      <c r="E1248" s="7">
        <f t="shared" si="39"/>
        <v>0.66998541720887017</v>
      </c>
      <c r="F1248" s="3"/>
    </row>
    <row r="1249" spans="1:6">
      <c r="A1249" s="8">
        <v>40597</v>
      </c>
      <c r="B1249" s="11">
        <v>23.139999389648438</v>
      </c>
      <c r="C1249" s="11">
        <v>3.5199999809265137</v>
      </c>
      <c r="D1249" s="7">
        <f t="shared" si="38"/>
        <v>4.2194724075224739E-2</v>
      </c>
      <c r="E1249" s="7">
        <f t="shared" si="39"/>
        <v>0.69235287284402791</v>
      </c>
      <c r="F1249" s="3"/>
    </row>
    <row r="1250" spans="1:6">
      <c r="A1250" s="8">
        <v>40598</v>
      </c>
      <c r="B1250" s="11">
        <v>23.25</v>
      </c>
      <c r="C1250" s="11">
        <v>3.5299999713897705</v>
      </c>
      <c r="D1250" s="7">
        <f t="shared" si="38"/>
        <v>5.0893161758315007E-2</v>
      </c>
      <c r="E1250" s="7">
        <f t="shared" si="39"/>
        <v>0.70353660066160673</v>
      </c>
      <c r="F1250" s="3"/>
    </row>
    <row r="1251" spans="1:6">
      <c r="A1251" s="8">
        <v>40599</v>
      </c>
      <c r="B1251" s="11">
        <v>23.579999923706055</v>
      </c>
      <c r="C1251" s="11">
        <v>3.5799999237060547</v>
      </c>
      <c r="D1251" s="7">
        <f t="shared" si="38"/>
        <v>7.6988323981575207E-2</v>
      </c>
      <c r="E1251" s="7">
        <f t="shared" si="39"/>
        <v>0.75945523974950102</v>
      </c>
      <c r="F1251" s="3"/>
    </row>
    <row r="1252" spans="1:6">
      <c r="A1252" s="8">
        <v>40602</v>
      </c>
      <c r="B1252" s="11">
        <v>24.850000381469727</v>
      </c>
      <c r="C1252" s="11">
        <v>3.7400000095367432</v>
      </c>
      <c r="D1252" s="7">
        <f t="shared" si="38"/>
        <v>0.17741521983285347</v>
      </c>
      <c r="E1252" s="7">
        <f t="shared" si="39"/>
        <v>0.93839515147186636</v>
      </c>
      <c r="F1252" s="3"/>
    </row>
    <row r="1253" spans="1:6">
      <c r="A1253" s="8">
        <v>40603</v>
      </c>
      <c r="B1253" s="11">
        <v>24.809999465942383</v>
      </c>
      <c r="C1253" s="11">
        <v>3.7599999904632568</v>
      </c>
      <c r="D1253" s="7">
        <f t="shared" si="38"/>
        <v>0.17425209673863498</v>
      </c>
      <c r="E1253" s="7">
        <f t="shared" si="39"/>
        <v>0.9607626071070241</v>
      </c>
      <c r="F1253" s="3"/>
    </row>
    <row r="1254" spans="1:6">
      <c r="A1254" s="8">
        <v>40604</v>
      </c>
      <c r="B1254" s="11">
        <v>24.940000534057617</v>
      </c>
      <c r="C1254" s="11">
        <v>3.7799999713897705</v>
      </c>
      <c r="D1254" s="7">
        <f t="shared" si="38"/>
        <v>0.18453209596883449</v>
      </c>
      <c r="E1254" s="7">
        <f t="shared" si="39"/>
        <v>0.98313006274218184</v>
      </c>
      <c r="F1254" s="3"/>
    </row>
    <row r="1255" spans="1:6">
      <c r="A1255" s="8">
        <v>40605</v>
      </c>
      <c r="B1255" s="11">
        <v>24.409999847412109</v>
      </c>
      <c r="C1255" s="11">
        <v>3.7000000476837158</v>
      </c>
      <c r="D1255" s="7">
        <f t="shared" si="38"/>
        <v>0.14262161992650302</v>
      </c>
      <c r="E1255" s="7">
        <f t="shared" si="39"/>
        <v>0.89366024020155099</v>
      </c>
      <c r="F1255" s="3"/>
    </row>
    <row r="1256" spans="1:6">
      <c r="A1256" s="8">
        <v>40606</v>
      </c>
      <c r="B1256" s="11">
        <v>24.879999160766602</v>
      </c>
      <c r="C1256" s="11">
        <v>3.7699999809265137</v>
      </c>
      <c r="D1256" s="7">
        <f t="shared" si="38"/>
        <v>0.17978741132750675</v>
      </c>
      <c r="E1256" s="7">
        <f t="shared" si="39"/>
        <v>0.97194633492460292</v>
      </c>
      <c r="F1256" s="3"/>
    </row>
    <row r="1257" spans="1:6">
      <c r="A1257" s="8">
        <v>40609</v>
      </c>
      <c r="B1257" s="11">
        <v>25.479999542236328</v>
      </c>
      <c r="C1257" s="11">
        <v>3.8599998950958252</v>
      </c>
      <c r="D1257" s="7">
        <f t="shared" si="38"/>
        <v>0.22723320195871</v>
      </c>
      <c r="E1257" s="7">
        <f t="shared" si="39"/>
        <v>1.0725998852828127</v>
      </c>
      <c r="F1257" s="3"/>
    </row>
    <row r="1258" spans="1:6">
      <c r="A1258" s="8">
        <v>40610</v>
      </c>
      <c r="B1258" s="11">
        <v>25.579999923706055</v>
      </c>
      <c r="C1258" s="11">
        <v>3.8599998950958252</v>
      </c>
      <c r="D1258" s="7">
        <f t="shared" si="38"/>
        <v>0.23514085886824565</v>
      </c>
      <c r="E1258" s="7">
        <f t="shared" si="39"/>
        <v>1.0725998852828127</v>
      </c>
      <c r="F1258" s="3"/>
    </row>
    <row r="1259" spans="1:6">
      <c r="A1259" s="8">
        <v>40611</v>
      </c>
      <c r="B1259" s="11">
        <v>25.469999313354492</v>
      </c>
      <c r="C1259" s="11">
        <v>3.8399999141693115</v>
      </c>
      <c r="D1259" s="7">
        <f t="shared" si="38"/>
        <v>0.22644242118515537</v>
      </c>
      <c r="E1259" s="7">
        <f t="shared" si="39"/>
        <v>1.0502324296476548</v>
      </c>
      <c r="F1259" s="3"/>
    </row>
    <row r="1260" spans="1:6">
      <c r="A1260" s="8">
        <v>40612</v>
      </c>
      <c r="B1260" s="11">
        <v>25.229999542236328</v>
      </c>
      <c r="C1260" s="11">
        <v>3.809999942779541</v>
      </c>
      <c r="D1260" s="7">
        <f t="shared" si="38"/>
        <v>0.2074641350978762</v>
      </c>
      <c r="E1260" s="7">
        <f t="shared" si="39"/>
        <v>1.0166812461949184</v>
      </c>
      <c r="F1260" s="3"/>
    </row>
    <row r="1261" spans="1:6">
      <c r="A1261" s="8">
        <v>40613</v>
      </c>
      <c r="B1261" s="11">
        <v>26.549999237060547</v>
      </c>
      <c r="C1261" s="11">
        <v>3.5699999332427979</v>
      </c>
      <c r="D1261" s="7">
        <f t="shared" si="38"/>
        <v>0.31184478399091697</v>
      </c>
      <c r="E1261" s="7">
        <f t="shared" si="39"/>
        <v>0.7482715119319221</v>
      </c>
      <c r="F1261" s="3"/>
    </row>
    <row r="1262" spans="1:6">
      <c r="A1262" s="8">
        <v>40616</v>
      </c>
      <c r="B1262" s="11">
        <v>25.670000076293945</v>
      </c>
      <c r="C1262" s="11">
        <v>3.6800000667572021</v>
      </c>
      <c r="D1262" s="7">
        <f t="shared" si="38"/>
        <v>0.24225773500422665</v>
      </c>
      <c r="E1262" s="7">
        <f t="shared" si="39"/>
        <v>0.87129278456639325</v>
      </c>
      <c r="F1262" s="3"/>
    </row>
    <row r="1263" spans="1:6">
      <c r="A1263" s="8">
        <v>40617</v>
      </c>
      <c r="B1263" s="11">
        <v>25.079999923706055</v>
      </c>
      <c r="C1263" s="11">
        <v>3.5999999046325684</v>
      </c>
      <c r="D1263" s="7">
        <f t="shared" si="38"/>
        <v>0.19560272514657803</v>
      </c>
      <c r="E1263" s="7">
        <f t="shared" si="39"/>
        <v>0.78182269538465865</v>
      </c>
      <c r="F1263" s="3"/>
    </row>
    <row r="1264" spans="1:6">
      <c r="A1264" s="8">
        <v>40618</v>
      </c>
      <c r="B1264" s="11">
        <v>25.510000228881836</v>
      </c>
      <c r="C1264" s="11">
        <v>3.6800000667572021</v>
      </c>
      <c r="D1264" s="7">
        <f t="shared" si="38"/>
        <v>0.22960554427937388</v>
      </c>
      <c r="E1264" s="7">
        <f t="shared" si="39"/>
        <v>0.87129278456639325</v>
      </c>
      <c r="F1264" s="3"/>
    </row>
    <row r="1265" spans="1:6">
      <c r="A1265" s="8">
        <v>40619</v>
      </c>
      <c r="B1265" s="11">
        <v>24.709999084472656</v>
      </c>
      <c r="C1265" s="11">
        <v>3.7300000190734863</v>
      </c>
      <c r="D1265" s="7">
        <f t="shared" si="38"/>
        <v>0.16634443982909933</v>
      </c>
      <c r="E1265" s="7">
        <f t="shared" si="39"/>
        <v>0.92721142365428755</v>
      </c>
      <c r="F1265" s="3"/>
    </row>
    <row r="1266" spans="1:6">
      <c r="A1266" s="8">
        <v>40620</v>
      </c>
      <c r="B1266" s="11">
        <v>24.909999847412109</v>
      </c>
      <c r="C1266" s="11">
        <v>3.7599999904632568</v>
      </c>
      <c r="D1266" s="7">
        <f t="shared" si="38"/>
        <v>0.18215975364817061</v>
      </c>
      <c r="E1266" s="7">
        <f t="shared" si="39"/>
        <v>0.9607626071070241</v>
      </c>
      <c r="F1266" s="3"/>
    </row>
    <row r="1267" spans="1:6">
      <c r="A1267" s="8">
        <v>40623</v>
      </c>
      <c r="B1267" s="11">
        <v>24.829999923706055</v>
      </c>
      <c r="C1267" s="11">
        <v>3.75</v>
      </c>
      <c r="D1267" s="7">
        <f t="shared" si="38"/>
        <v>0.17583365828574424</v>
      </c>
      <c r="E1267" s="7">
        <f t="shared" si="39"/>
        <v>0.94957887928944529</v>
      </c>
      <c r="F1267" s="3"/>
    </row>
    <row r="1268" spans="1:6">
      <c r="A1268" s="8">
        <v>40624</v>
      </c>
      <c r="B1268" s="11">
        <v>24.959999084472656</v>
      </c>
      <c r="C1268" s="11">
        <v>3.7699999809265137</v>
      </c>
      <c r="D1268" s="7">
        <f t="shared" si="38"/>
        <v>0.18611350668993315</v>
      </c>
      <c r="E1268" s="7">
        <f t="shared" si="39"/>
        <v>0.97194633492460292</v>
      </c>
      <c r="F1268" s="3"/>
    </row>
    <row r="1269" spans="1:6">
      <c r="A1269" s="8">
        <v>40625</v>
      </c>
      <c r="B1269" s="11">
        <v>25.5</v>
      </c>
      <c r="C1269" s="11">
        <v>3.8499999046325684</v>
      </c>
      <c r="D1269" s="7">
        <f t="shared" si="38"/>
        <v>0.22881476350581925</v>
      </c>
      <c r="E1269" s="7">
        <f t="shared" si="39"/>
        <v>1.0614161574652339</v>
      </c>
      <c r="F1269" s="3"/>
    </row>
    <row r="1270" spans="1:6">
      <c r="A1270" s="8">
        <v>40626</v>
      </c>
      <c r="B1270" s="11">
        <v>24.370000839233398</v>
      </c>
      <c r="C1270" s="11">
        <v>3.7599999904632568</v>
      </c>
      <c r="D1270" s="7">
        <f t="shared" si="38"/>
        <v>0.1394586476582951</v>
      </c>
      <c r="E1270" s="7">
        <f t="shared" si="39"/>
        <v>0.9607626071070241</v>
      </c>
      <c r="F1270" s="3"/>
    </row>
    <row r="1271" spans="1:6">
      <c r="A1271" s="8">
        <v>40627</v>
      </c>
      <c r="B1271" s="11">
        <v>24.950000762939453</v>
      </c>
      <c r="C1271" s="11">
        <v>3.8599998950958252</v>
      </c>
      <c r="D1271" s="7">
        <f t="shared" si="38"/>
        <v>0.18532287674238912</v>
      </c>
      <c r="E1271" s="7">
        <f t="shared" si="39"/>
        <v>1.0725998852828127</v>
      </c>
      <c r="F1271" s="3"/>
    </row>
    <row r="1272" spans="1:6">
      <c r="A1272" s="8">
        <v>40630</v>
      </c>
      <c r="B1272" s="11">
        <v>25</v>
      </c>
      <c r="C1272" s="11">
        <v>3.8599998950958252</v>
      </c>
      <c r="D1272" s="7">
        <f t="shared" si="38"/>
        <v>0.18927662978415163</v>
      </c>
      <c r="E1272" s="7">
        <f t="shared" si="39"/>
        <v>1.0725998852828127</v>
      </c>
      <c r="F1272" s="3"/>
    </row>
    <row r="1273" spans="1:6">
      <c r="A1273" s="8">
        <v>40631</v>
      </c>
      <c r="B1273" s="11">
        <v>24.370000839233398</v>
      </c>
      <c r="C1273" s="11">
        <v>3.7599999904632568</v>
      </c>
      <c r="D1273" s="7">
        <f t="shared" si="38"/>
        <v>0.1394586476582951</v>
      </c>
      <c r="E1273" s="7">
        <f t="shared" si="39"/>
        <v>0.9607626071070241</v>
      </c>
      <c r="F1273" s="3"/>
    </row>
    <row r="1274" spans="1:6">
      <c r="A1274" s="8">
        <v>40632</v>
      </c>
      <c r="B1274" s="11">
        <v>24.219999313354492</v>
      </c>
      <c r="C1274" s="11">
        <v>3.7300000190734863</v>
      </c>
      <c r="D1274" s="7">
        <f t="shared" si="38"/>
        <v>0.12759708688098637</v>
      </c>
      <c r="E1274" s="7">
        <f t="shared" si="39"/>
        <v>0.92721142365428755</v>
      </c>
      <c r="F1274" s="3"/>
    </row>
    <row r="1275" spans="1:6">
      <c r="A1275" s="8">
        <v>40633</v>
      </c>
      <c r="B1275" s="11">
        <v>23.409999847412109</v>
      </c>
      <c r="C1275" s="11">
        <v>3.6600000858306885</v>
      </c>
      <c r="D1275" s="7">
        <f t="shared" si="38"/>
        <v>6.3545352483167797E-2</v>
      </c>
      <c r="E1275" s="7">
        <f t="shared" si="39"/>
        <v>0.84892532893123562</v>
      </c>
      <c r="F1275" s="3"/>
    </row>
    <row r="1276" spans="1:6">
      <c r="A1276" s="8">
        <v>40634</v>
      </c>
      <c r="B1276" s="11">
        <v>23.680000305175781</v>
      </c>
      <c r="C1276" s="11">
        <v>3.6600000858306885</v>
      </c>
      <c r="D1276" s="7">
        <f t="shared" si="38"/>
        <v>8.4895980891110848E-2</v>
      </c>
      <c r="E1276" s="7">
        <f t="shared" si="39"/>
        <v>0.84892532893123562</v>
      </c>
      <c r="F1276" s="3"/>
    </row>
    <row r="1277" spans="1:6">
      <c r="A1277" s="8">
        <v>40639</v>
      </c>
      <c r="B1277" s="11">
        <v>23.549999237060547</v>
      </c>
      <c r="C1277" s="11">
        <v>3.6400001049041748</v>
      </c>
      <c r="D1277" s="7">
        <f t="shared" si="38"/>
        <v>7.4615981660911337E-2</v>
      </c>
      <c r="E1277" s="7">
        <f t="shared" si="39"/>
        <v>0.82655787329607788</v>
      </c>
      <c r="F1277" s="3"/>
    </row>
    <row r="1278" spans="1:6">
      <c r="A1278" s="8">
        <v>40640</v>
      </c>
      <c r="B1278" s="11">
        <v>24.219999313354492</v>
      </c>
      <c r="C1278" s="11">
        <v>3.75</v>
      </c>
      <c r="D1278" s="7">
        <f t="shared" si="38"/>
        <v>0.12759708688098637</v>
      </c>
      <c r="E1278" s="7">
        <f t="shared" si="39"/>
        <v>0.94957887928944529</v>
      </c>
      <c r="F1278" s="3"/>
    </row>
    <row r="1279" spans="1:6">
      <c r="A1279" s="8">
        <v>40641</v>
      </c>
      <c r="B1279" s="11">
        <v>24.049999237060547</v>
      </c>
      <c r="C1279" s="11">
        <v>3.7599999904632568</v>
      </c>
      <c r="D1279" s="7">
        <f t="shared" si="38"/>
        <v>0.11415411538257894</v>
      </c>
      <c r="E1279" s="7">
        <f t="shared" si="39"/>
        <v>0.9607626071070241</v>
      </c>
      <c r="F1279" s="3"/>
    </row>
    <row r="1280" spans="1:6">
      <c r="A1280" s="8">
        <v>40644</v>
      </c>
      <c r="B1280" s="11">
        <v>23.690000534057617</v>
      </c>
      <c r="C1280" s="11">
        <v>3.7000000476837158</v>
      </c>
      <c r="D1280" s="7">
        <f t="shared" si="38"/>
        <v>8.5686761664665462E-2</v>
      </c>
      <c r="E1280" s="7">
        <f t="shared" si="39"/>
        <v>0.89366024020155099</v>
      </c>
      <c r="F1280" s="3"/>
    </row>
    <row r="1281" spans="1:6">
      <c r="A1281" s="8">
        <v>40645</v>
      </c>
      <c r="B1281" s="11">
        <v>23.659999847412109</v>
      </c>
      <c r="C1281" s="11">
        <v>3.7000000476837158</v>
      </c>
      <c r="D1281" s="7">
        <f t="shared" si="38"/>
        <v>8.3314419344001592E-2</v>
      </c>
      <c r="E1281" s="7">
        <f t="shared" si="39"/>
        <v>0.89366024020155099</v>
      </c>
      <c r="F1281" s="3"/>
    </row>
    <row r="1282" spans="1:6">
      <c r="A1282" s="8">
        <v>40646</v>
      </c>
      <c r="B1282" s="11">
        <v>23.979999542236328</v>
      </c>
      <c r="C1282" s="11">
        <v>3.75</v>
      </c>
      <c r="D1282" s="7">
        <f t="shared" si="38"/>
        <v>0.10861880079370717</v>
      </c>
      <c r="E1282" s="7">
        <f t="shared" si="39"/>
        <v>0.94957887928944529</v>
      </c>
      <c r="F1282" s="3"/>
    </row>
    <row r="1283" spans="1:6">
      <c r="A1283" s="8">
        <v>40647</v>
      </c>
      <c r="B1283" s="11">
        <v>23.860000610351563</v>
      </c>
      <c r="C1283" s="11">
        <v>3.7300000190734863</v>
      </c>
      <c r="D1283" s="7">
        <f t="shared" si="38"/>
        <v>9.9129733163072886E-2</v>
      </c>
      <c r="E1283" s="7">
        <f t="shared" si="39"/>
        <v>0.92721142365428755</v>
      </c>
      <c r="F1283" s="3"/>
    </row>
    <row r="1284" spans="1:6">
      <c r="A1284" s="8">
        <v>40648</v>
      </c>
      <c r="B1284" s="11">
        <v>23.600000381469727</v>
      </c>
      <c r="C1284" s="11">
        <v>3.690000057220459</v>
      </c>
      <c r="D1284" s="7">
        <f t="shared" ref="D1284:D1347" si="40">(B1284-G$4)/I$4</f>
        <v>7.8569885528684449E-2</v>
      </c>
      <c r="E1284" s="7">
        <f t="shared" ref="E1284:E1347" si="41">(C1284-G$5)/I$5</f>
        <v>0.88247651238397218</v>
      </c>
      <c r="F1284" s="3"/>
    </row>
    <row r="1285" spans="1:6">
      <c r="A1285" s="8">
        <v>40651</v>
      </c>
      <c r="B1285" s="11">
        <v>23.090000152587891</v>
      </c>
      <c r="C1285" s="11">
        <v>3.6500000953674316</v>
      </c>
      <c r="D1285" s="7">
        <f t="shared" si="40"/>
        <v>3.8240971033462218E-2</v>
      </c>
      <c r="E1285" s="7">
        <f t="shared" si="41"/>
        <v>0.8377416011136567</v>
      </c>
      <c r="F1285" s="3"/>
    </row>
    <row r="1286" spans="1:6">
      <c r="A1286" s="8">
        <v>40652</v>
      </c>
      <c r="B1286" s="11">
        <v>23.170000076293945</v>
      </c>
      <c r="C1286" s="11">
        <v>3.6700000762939453</v>
      </c>
      <c r="D1286" s="7">
        <f t="shared" si="40"/>
        <v>4.4567066395888609E-2</v>
      </c>
      <c r="E1286" s="7">
        <f t="shared" si="41"/>
        <v>0.86010905674881444</v>
      </c>
      <c r="F1286" s="3"/>
    </row>
    <row r="1287" spans="1:6">
      <c r="A1287" s="8">
        <v>40653</v>
      </c>
      <c r="B1287" s="11">
        <v>23.100000381469727</v>
      </c>
      <c r="C1287" s="11">
        <v>3.6500000953674316</v>
      </c>
      <c r="D1287" s="7">
        <f t="shared" si="40"/>
        <v>3.9031751807016839E-2</v>
      </c>
      <c r="E1287" s="7">
        <f t="shared" si="41"/>
        <v>0.8377416011136567</v>
      </c>
      <c r="F1287" s="3"/>
    </row>
    <row r="1288" spans="1:6">
      <c r="A1288" s="8">
        <v>40654</v>
      </c>
      <c r="B1288" s="11">
        <v>23.25</v>
      </c>
      <c r="C1288" s="11">
        <v>3.6700000762939453</v>
      </c>
      <c r="D1288" s="7">
        <f t="shared" si="40"/>
        <v>5.0893161758315007E-2</v>
      </c>
      <c r="E1288" s="7">
        <f t="shared" si="41"/>
        <v>0.86010905674881444</v>
      </c>
      <c r="F1288" s="3"/>
    </row>
    <row r="1289" spans="1:6">
      <c r="A1289" s="8">
        <v>40655</v>
      </c>
      <c r="B1289" s="11">
        <v>23.290000915527344</v>
      </c>
      <c r="C1289" s="11">
        <v>3.6500000953674316</v>
      </c>
      <c r="D1289" s="7">
        <f t="shared" si="40"/>
        <v>5.4056284852533498E-2</v>
      </c>
      <c r="E1289" s="7">
        <f t="shared" si="41"/>
        <v>0.8377416011136567</v>
      </c>
      <c r="F1289" s="3"/>
    </row>
    <row r="1290" spans="1:6">
      <c r="A1290" s="8">
        <v>40658</v>
      </c>
      <c r="B1290" s="11">
        <v>22.920000076293945</v>
      </c>
      <c r="C1290" s="11">
        <v>3.5799999237060547</v>
      </c>
      <c r="D1290" s="7">
        <f t="shared" si="40"/>
        <v>2.4797999535054807E-2</v>
      </c>
      <c r="E1290" s="7">
        <f t="shared" si="41"/>
        <v>0.75945523974950102</v>
      </c>
      <c r="F1290" s="3"/>
    </row>
    <row r="1291" spans="1:6">
      <c r="A1291" s="8">
        <v>40659</v>
      </c>
      <c r="B1291" s="11">
        <v>22.430000305175781</v>
      </c>
      <c r="C1291" s="11">
        <v>3.5</v>
      </c>
      <c r="D1291" s="7">
        <f t="shared" si="40"/>
        <v>-1.3949353413058181E-2</v>
      </c>
      <c r="E1291" s="7">
        <f t="shared" si="41"/>
        <v>0.66998541720887017</v>
      </c>
      <c r="F1291" s="3"/>
    </row>
    <row r="1292" spans="1:6">
      <c r="A1292" s="8">
        <v>40660</v>
      </c>
      <c r="B1292" s="11">
        <v>22.409999847412109</v>
      </c>
      <c r="C1292" s="11">
        <v>3.4800000190734863</v>
      </c>
      <c r="D1292" s="7">
        <f t="shared" si="40"/>
        <v>-1.5530914960167428E-2</v>
      </c>
      <c r="E1292" s="7">
        <f t="shared" si="41"/>
        <v>0.64761796157371243</v>
      </c>
      <c r="F1292" s="3"/>
    </row>
    <row r="1293" spans="1:6">
      <c r="A1293" s="8">
        <v>40661</v>
      </c>
      <c r="B1293" s="11">
        <v>21.979999542236328</v>
      </c>
      <c r="C1293" s="11">
        <v>3.2400000095367432</v>
      </c>
      <c r="D1293" s="7">
        <f t="shared" si="40"/>
        <v>-4.9533734092963265E-2</v>
      </c>
      <c r="E1293" s="7">
        <f t="shared" si="41"/>
        <v>0.37920822731071618</v>
      </c>
      <c r="F1293" s="3"/>
    </row>
    <row r="1294" spans="1:6">
      <c r="A1294" s="8">
        <v>40662</v>
      </c>
      <c r="B1294" s="11">
        <v>22.329999923706055</v>
      </c>
      <c r="C1294" s="11">
        <v>3.2899999618530273</v>
      </c>
      <c r="D1294" s="7">
        <f t="shared" si="40"/>
        <v>-2.1857010322593823E-2</v>
      </c>
      <c r="E1294" s="7">
        <f t="shared" si="41"/>
        <v>0.43512686639861042</v>
      </c>
      <c r="F1294" s="3"/>
    </row>
    <row r="1295" spans="1:6">
      <c r="A1295" s="8">
        <v>40666</v>
      </c>
      <c r="B1295" s="11">
        <v>20.989999771118164</v>
      </c>
      <c r="C1295" s="11">
        <v>3.3199999332427979</v>
      </c>
      <c r="D1295" s="7">
        <f t="shared" si="40"/>
        <v>-0.12781922076274385</v>
      </c>
      <c r="E1295" s="7">
        <f t="shared" si="41"/>
        <v>0.46867804985134698</v>
      </c>
      <c r="F1295" s="3"/>
    </row>
    <row r="1296" spans="1:6">
      <c r="A1296" s="8">
        <v>40667</v>
      </c>
      <c r="B1296" s="11">
        <v>20.459999084472656</v>
      </c>
      <c r="C1296" s="11">
        <v>3.2599999904632568</v>
      </c>
      <c r="D1296" s="7">
        <f t="shared" si="40"/>
        <v>-0.16972969680507535</v>
      </c>
      <c r="E1296" s="7">
        <f t="shared" si="41"/>
        <v>0.40157568294587387</v>
      </c>
      <c r="F1296" s="3"/>
    </row>
    <row r="1297" spans="1:6">
      <c r="A1297" s="8">
        <v>40668</v>
      </c>
      <c r="B1297" s="11">
        <v>20.510000228881836</v>
      </c>
      <c r="C1297" s="11">
        <v>3.2400000095367432</v>
      </c>
      <c r="D1297" s="7">
        <f t="shared" si="40"/>
        <v>-0.16577579293730221</v>
      </c>
      <c r="E1297" s="7">
        <f t="shared" si="41"/>
        <v>0.37920822731071618</v>
      </c>
      <c r="F1297" s="3"/>
    </row>
    <row r="1298" spans="1:6">
      <c r="A1298" s="8">
        <v>40669</v>
      </c>
      <c r="B1298" s="11">
        <v>20.989999771118164</v>
      </c>
      <c r="C1298" s="11">
        <v>3.3199999332427979</v>
      </c>
      <c r="D1298" s="7">
        <f t="shared" si="40"/>
        <v>-0.12781922076274385</v>
      </c>
      <c r="E1298" s="7">
        <f t="shared" si="41"/>
        <v>0.46867804985134698</v>
      </c>
      <c r="F1298" s="3"/>
    </row>
    <row r="1299" spans="1:6">
      <c r="A1299" s="8">
        <v>40672</v>
      </c>
      <c r="B1299" s="11">
        <v>21.309999465942383</v>
      </c>
      <c r="C1299" s="11">
        <v>3.369999885559082</v>
      </c>
      <c r="D1299" s="7">
        <f t="shared" si="40"/>
        <v>-0.10251483931303829</v>
      </c>
      <c r="E1299" s="7">
        <f t="shared" si="41"/>
        <v>0.52459668893924127</v>
      </c>
      <c r="F1299" s="3"/>
    </row>
    <row r="1300" spans="1:6">
      <c r="A1300" s="8">
        <v>40673</v>
      </c>
      <c r="B1300" s="11">
        <v>21.389999389648438</v>
      </c>
      <c r="C1300" s="11">
        <v>3.380000114440918</v>
      </c>
      <c r="D1300" s="7">
        <f t="shared" si="40"/>
        <v>-9.6188743950611902E-2</v>
      </c>
      <c r="E1300" s="7">
        <f t="shared" si="41"/>
        <v>0.53578068339792395</v>
      </c>
      <c r="F1300" s="3"/>
    </row>
    <row r="1301" spans="1:6">
      <c r="A1301" s="8">
        <v>40674</v>
      </c>
      <c r="B1301" s="11">
        <v>21.340000152587891</v>
      </c>
      <c r="C1301" s="11">
        <v>3.380000114440918</v>
      </c>
      <c r="D1301" s="7">
        <f t="shared" si="40"/>
        <v>-0.10014249699237442</v>
      </c>
      <c r="E1301" s="7">
        <f t="shared" si="41"/>
        <v>0.53578068339792395</v>
      </c>
      <c r="F1301" s="3"/>
    </row>
    <row r="1302" spans="1:6">
      <c r="A1302" s="8">
        <v>40675</v>
      </c>
      <c r="B1302" s="11">
        <v>21.25</v>
      </c>
      <c r="C1302" s="11">
        <v>3.3599998950958252</v>
      </c>
      <c r="D1302" s="7">
        <f t="shared" si="40"/>
        <v>-0.10725937312835544</v>
      </c>
      <c r="E1302" s="7">
        <f t="shared" si="41"/>
        <v>0.51341296112166246</v>
      </c>
      <c r="F1302" s="3"/>
    </row>
    <row r="1303" spans="1:6">
      <c r="A1303" s="8">
        <v>40676</v>
      </c>
      <c r="B1303" s="11">
        <v>21.139999389648438</v>
      </c>
      <c r="C1303" s="11">
        <v>3.3499999046325684</v>
      </c>
      <c r="D1303" s="7">
        <f t="shared" si="40"/>
        <v>-0.1159578108114457</v>
      </c>
      <c r="E1303" s="7">
        <f t="shared" si="41"/>
        <v>0.50222923330408353</v>
      </c>
      <c r="F1303" s="3"/>
    </row>
    <row r="1304" spans="1:6">
      <c r="A1304" s="8">
        <v>40679</v>
      </c>
      <c r="B1304" s="11">
        <v>21.180000305175781</v>
      </c>
      <c r="C1304" s="11">
        <v>3.3499999046325684</v>
      </c>
      <c r="D1304" s="7">
        <f t="shared" si="40"/>
        <v>-0.1127946877172272</v>
      </c>
      <c r="E1304" s="7">
        <f t="shared" si="41"/>
        <v>0.50222923330408353</v>
      </c>
      <c r="F1304" s="3"/>
    </row>
    <row r="1305" spans="1:6">
      <c r="A1305" s="8">
        <v>40680</v>
      </c>
      <c r="B1305" s="11">
        <v>21.200000762939453</v>
      </c>
      <c r="C1305" s="11">
        <v>3.3599998950958252</v>
      </c>
      <c r="D1305" s="7">
        <f t="shared" si="40"/>
        <v>-0.11121312617011796</v>
      </c>
      <c r="E1305" s="7">
        <f t="shared" si="41"/>
        <v>0.51341296112166246</v>
      </c>
      <c r="F1305" s="3"/>
    </row>
    <row r="1306" spans="1:6">
      <c r="A1306" s="8">
        <v>40681</v>
      </c>
      <c r="B1306" s="11">
        <v>21.340000152587891</v>
      </c>
      <c r="C1306" s="11">
        <v>3.380000114440918</v>
      </c>
      <c r="D1306" s="7">
        <f t="shared" si="40"/>
        <v>-0.10014249699237442</v>
      </c>
      <c r="E1306" s="7">
        <f t="shared" si="41"/>
        <v>0.53578068339792395</v>
      </c>
      <c r="F1306" s="3"/>
    </row>
    <row r="1307" spans="1:6">
      <c r="A1307" s="8">
        <v>40682</v>
      </c>
      <c r="B1307" s="11">
        <v>21.190000534057617</v>
      </c>
      <c r="C1307" s="11">
        <v>3.3599998950958252</v>
      </c>
      <c r="D1307" s="7">
        <f t="shared" si="40"/>
        <v>-0.11200390694367258</v>
      </c>
      <c r="E1307" s="7">
        <f t="shared" si="41"/>
        <v>0.51341296112166246</v>
      </c>
      <c r="F1307" s="3"/>
    </row>
    <row r="1308" spans="1:6">
      <c r="A1308" s="8">
        <v>40683</v>
      </c>
      <c r="B1308" s="11">
        <v>21.389999389648438</v>
      </c>
      <c r="C1308" s="11">
        <v>3.3900001049041748</v>
      </c>
      <c r="D1308" s="7">
        <f t="shared" si="40"/>
        <v>-9.6188743950611902E-2</v>
      </c>
      <c r="E1308" s="7">
        <f t="shared" si="41"/>
        <v>0.54696441121550277</v>
      </c>
      <c r="F1308" s="3"/>
    </row>
    <row r="1309" spans="1:6">
      <c r="A1309" s="8">
        <v>40686</v>
      </c>
      <c r="B1309" s="11">
        <v>20.5</v>
      </c>
      <c r="C1309" s="11">
        <v>3.25</v>
      </c>
      <c r="D1309" s="7">
        <f t="shared" si="40"/>
        <v>-0.16656657371085684</v>
      </c>
      <c r="E1309" s="7">
        <f t="shared" si="41"/>
        <v>0.39039195512829505</v>
      </c>
      <c r="F1309" s="3"/>
    </row>
    <row r="1310" spans="1:6">
      <c r="A1310" s="8">
        <v>40687</v>
      </c>
      <c r="B1310" s="11">
        <v>20.319999694824219</v>
      </c>
      <c r="C1310" s="11">
        <v>3.2200000286102295</v>
      </c>
      <c r="D1310" s="7">
        <f t="shared" si="40"/>
        <v>-0.18080032598281889</v>
      </c>
      <c r="E1310" s="7">
        <f t="shared" si="41"/>
        <v>0.3568407716755585</v>
      </c>
      <c r="F1310" s="3"/>
    </row>
    <row r="1311" spans="1:6">
      <c r="A1311" s="8">
        <v>40688</v>
      </c>
      <c r="B1311" s="11">
        <v>20.120000839233398</v>
      </c>
      <c r="C1311" s="11">
        <v>3.1800000667572021</v>
      </c>
      <c r="D1311" s="7">
        <f t="shared" si="40"/>
        <v>-0.19661548897587958</v>
      </c>
      <c r="E1311" s="7">
        <f t="shared" si="41"/>
        <v>0.31210586040524307</v>
      </c>
      <c r="F1311" s="3"/>
    </row>
    <row r="1312" spans="1:6">
      <c r="A1312" s="8">
        <v>40689</v>
      </c>
      <c r="B1312" s="11">
        <v>19.760000228881836</v>
      </c>
      <c r="C1312" s="11">
        <v>3.119999885559082</v>
      </c>
      <c r="D1312" s="7">
        <f t="shared" si="40"/>
        <v>-0.22508299351980365</v>
      </c>
      <c r="E1312" s="7">
        <f t="shared" si="41"/>
        <v>0.24500322685866616</v>
      </c>
      <c r="F1312" s="3"/>
    </row>
    <row r="1313" spans="1:6">
      <c r="A1313" s="8">
        <v>40690</v>
      </c>
      <c r="B1313" s="11">
        <v>19.420000076293945</v>
      </c>
      <c r="C1313" s="11">
        <v>3.0799999237060547</v>
      </c>
      <c r="D1313" s="7">
        <f t="shared" si="40"/>
        <v>-0.25196893651661845</v>
      </c>
      <c r="E1313" s="7">
        <f t="shared" si="41"/>
        <v>0.20026831558835073</v>
      </c>
      <c r="F1313" s="3"/>
    </row>
    <row r="1314" spans="1:6">
      <c r="A1314" s="8">
        <v>40693</v>
      </c>
      <c r="B1314" s="11">
        <v>19.280000686645508</v>
      </c>
      <c r="C1314" s="11">
        <v>3.059999942779541</v>
      </c>
      <c r="D1314" s="7">
        <f t="shared" si="40"/>
        <v>-0.26303956569436199</v>
      </c>
      <c r="E1314" s="7">
        <f t="shared" si="41"/>
        <v>0.17790085995319305</v>
      </c>
      <c r="F1314" s="3"/>
    </row>
    <row r="1315" spans="1:6">
      <c r="A1315" s="8">
        <v>40694</v>
      </c>
      <c r="B1315" s="11">
        <v>19.649999618530273</v>
      </c>
      <c r="C1315" s="11">
        <v>3.1500000953674316</v>
      </c>
      <c r="D1315" s="7">
        <f t="shared" si="40"/>
        <v>-0.23378143120289391</v>
      </c>
      <c r="E1315" s="7">
        <f t="shared" si="41"/>
        <v>0.27855467695250652</v>
      </c>
      <c r="F1315" s="3"/>
    </row>
    <row r="1316" spans="1:6">
      <c r="A1316" s="8">
        <v>40695</v>
      </c>
      <c r="B1316" s="11">
        <v>19.690000534057617</v>
      </c>
      <c r="C1316" s="11">
        <v>3.1700000762939453</v>
      </c>
      <c r="D1316" s="7">
        <f t="shared" si="40"/>
        <v>-0.23061830810867542</v>
      </c>
      <c r="E1316" s="7">
        <f t="shared" si="41"/>
        <v>0.3009221325876642</v>
      </c>
      <c r="F1316" s="3"/>
    </row>
    <row r="1317" spans="1:6">
      <c r="A1317" s="8">
        <v>40696</v>
      </c>
      <c r="B1317" s="11">
        <v>19.360000610351563</v>
      </c>
      <c r="C1317" s="11">
        <v>3.1099998950958252</v>
      </c>
      <c r="D1317" s="7">
        <f t="shared" si="40"/>
        <v>-0.25671347033193559</v>
      </c>
      <c r="E1317" s="7">
        <f t="shared" si="41"/>
        <v>0.23381949904108729</v>
      </c>
      <c r="F1317" s="3"/>
    </row>
    <row r="1318" spans="1:6">
      <c r="A1318" s="8">
        <v>40697</v>
      </c>
      <c r="B1318" s="11">
        <v>19.649999618530273</v>
      </c>
      <c r="C1318" s="11">
        <v>3.1600000858306885</v>
      </c>
      <c r="D1318" s="7">
        <f t="shared" si="40"/>
        <v>-0.23378143120289391</v>
      </c>
      <c r="E1318" s="7">
        <f t="shared" si="41"/>
        <v>0.28973840477008539</v>
      </c>
      <c r="F1318" s="3"/>
    </row>
    <row r="1319" spans="1:6">
      <c r="A1319" s="8">
        <v>40701</v>
      </c>
      <c r="B1319" s="11">
        <v>19.870000839233398</v>
      </c>
      <c r="C1319" s="11">
        <v>3.2000000476837158</v>
      </c>
      <c r="D1319" s="7">
        <f t="shared" si="40"/>
        <v>-0.21638455583671337</v>
      </c>
      <c r="E1319" s="7">
        <f t="shared" si="41"/>
        <v>0.33447331604040076</v>
      </c>
      <c r="F1319" s="3"/>
    </row>
    <row r="1320" spans="1:6">
      <c r="A1320" s="8">
        <v>40702</v>
      </c>
      <c r="B1320" s="11">
        <v>20.149999618530273</v>
      </c>
      <c r="C1320" s="11">
        <v>3.2400000095367432</v>
      </c>
      <c r="D1320" s="7">
        <f t="shared" si="40"/>
        <v>-0.19424329748122629</v>
      </c>
      <c r="E1320" s="7">
        <f t="shared" si="41"/>
        <v>0.37920822731071618</v>
      </c>
      <c r="F1320" s="3"/>
    </row>
    <row r="1321" spans="1:6">
      <c r="A1321" s="8">
        <v>40703</v>
      </c>
      <c r="B1321" s="11">
        <v>19.819999694824219</v>
      </c>
      <c r="C1321" s="11">
        <v>3.190000057220459</v>
      </c>
      <c r="D1321" s="7">
        <f t="shared" si="40"/>
        <v>-0.22033845970448648</v>
      </c>
      <c r="E1321" s="7">
        <f t="shared" si="41"/>
        <v>0.32328958822282194</v>
      </c>
      <c r="F1321" s="3"/>
    </row>
    <row r="1322" spans="1:6">
      <c r="A1322" s="8">
        <v>40704</v>
      </c>
      <c r="B1322" s="11">
        <v>19.649999618530273</v>
      </c>
      <c r="C1322" s="11">
        <v>3.1700000762939453</v>
      </c>
      <c r="D1322" s="7">
        <f t="shared" si="40"/>
        <v>-0.23378143120289391</v>
      </c>
      <c r="E1322" s="7">
        <f t="shared" si="41"/>
        <v>0.3009221325876642</v>
      </c>
      <c r="F1322" s="3"/>
    </row>
    <row r="1323" spans="1:6">
      <c r="A1323" s="8">
        <v>40707</v>
      </c>
      <c r="B1323" s="11">
        <v>19.610000610351562</v>
      </c>
      <c r="C1323" s="11">
        <v>3.1600000858306885</v>
      </c>
      <c r="D1323" s="7">
        <f t="shared" si="40"/>
        <v>-0.23694440347110179</v>
      </c>
      <c r="E1323" s="7">
        <f t="shared" si="41"/>
        <v>0.28973840477008539</v>
      </c>
      <c r="F1323" s="3"/>
    </row>
    <row r="1324" spans="1:6">
      <c r="A1324" s="8">
        <v>40708</v>
      </c>
      <c r="B1324" s="11">
        <v>20.020000457763672</v>
      </c>
      <c r="C1324" s="11">
        <v>3.2300000190734863</v>
      </c>
      <c r="D1324" s="7">
        <f t="shared" si="40"/>
        <v>-0.2045231458854152</v>
      </c>
      <c r="E1324" s="7">
        <f t="shared" si="41"/>
        <v>0.36802449949313731</v>
      </c>
      <c r="F1324" s="3"/>
    </row>
    <row r="1325" spans="1:6">
      <c r="A1325" s="8">
        <v>40709</v>
      </c>
      <c r="B1325" s="11">
        <v>19.690000534057617</v>
      </c>
      <c r="C1325" s="11">
        <v>3.1700000762939453</v>
      </c>
      <c r="D1325" s="7">
        <f t="shared" si="40"/>
        <v>-0.23061830810867542</v>
      </c>
      <c r="E1325" s="7">
        <f t="shared" si="41"/>
        <v>0.3009221325876642</v>
      </c>
      <c r="F1325" s="3"/>
    </row>
    <row r="1326" spans="1:6">
      <c r="A1326" s="8">
        <v>40710</v>
      </c>
      <c r="B1326" s="11">
        <v>19.459999084472656</v>
      </c>
      <c r="C1326" s="11">
        <v>3.1400001049041748</v>
      </c>
      <c r="D1326" s="7">
        <f t="shared" si="40"/>
        <v>-0.24880596424841056</v>
      </c>
      <c r="E1326" s="7">
        <f t="shared" si="41"/>
        <v>0.26737094913492765</v>
      </c>
      <c r="F1326" s="3"/>
    </row>
    <row r="1327" spans="1:6">
      <c r="A1327" s="8">
        <v>40711</v>
      </c>
      <c r="B1327" s="11">
        <v>19.260000228881836</v>
      </c>
      <c r="C1327" s="11">
        <v>3.1099998950958252</v>
      </c>
      <c r="D1327" s="7">
        <f t="shared" si="40"/>
        <v>-0.26462112724147124</v>
      </c>
      <c r="E1327" s="7">
        <f t="shared" si="41"/>
        <v>0.23381949904108729</v>
      </c>
      <c r="F1327" s="3"/>
    </row>
    <row r="1328" spans="1:6">
      <c r="A1328" s="8">
        <v>40714</v>
      </c>
      <c r="B1328" s="11">
        <v>19.079999923706055</v>
      </c>
      <c r="C1328" s="11">
        <v>3.0799999237060547</v>
      </c>
      <c r="D1328" s="7">
        <f t="shared" si="40"/>
        <v>-0.2788548795134333</v>
      </c>
      <c r="E1328" s="7">
        <f t="shared" si="41"/>
        <v>0.20026831558835073</v>
      </c>
      <c r="F1328" s="3"/>
    </row>
    <row r="1329" spans="1:6">
      <c r="A1329" s="8">
        <v>40715</v>
      </c>
      <c r="B1329" s="11">
        <v>19.600000381469727</v>
      </c>
      <c r="C1329" s="11">
        <v>3.1600000858306885</v>
      </c>
      <c r="D1329" s="7">
        <f t="shared" si="40"/>
        <v>-0.23773518424465642</v>
      </c>
      <c r="E1329" s="7">
        <f t="shared" si="41"/>
        <v>0.28973840477008539</v>
      </c>
      <c r="F1329" s="3"/>
    </row>
    <row r="1330" spans="1:6">
      <c r="A1330" s="8">
        <v>40716</v>
      </c>
      <c r="B1330" s="11">
        <v>19.690000534057617</v>
      </c>
      <c r="C1330" s="11">
        <v>3.1800000667572021</v>
      </c>
      <c r="D1330" s="7">
        <f t="shared" si="40"/>
        <v>-0.23061830810867542</v>
      </c>
      <c r="E1330" s="7">
        <f t="shared" si="41"/>
        <v>0.31210586040524307</v>
      </c>
      <c r="F1330" s="3"/>
    </row>
    <row r="1331" spans="1:6">
      <c r="A1331" s="8">
        <v>40717</v>
      </c>
      <c r="B1331" s="11">
        <v>20.059999465942383</v>
      </c>
      <c r="C1331" s="11">
        <v>3.2400000095367432</v>
      </c>
      <c r="D1331" s="7">
        <f t="shared" si="40"/>
        <v>-0.20136017361720732</v>
      </c>
      <c r="E1331" s="7">
        <f t="shared" si="41"/>
        <v>0.37920822731071618</v>
      </c>
      <c r="F1331" s="3"/>
    </row>
    <row r="1332" spans="1:6">
      <c r="A1332" s="8">
        <v>40718</v>
      </c>
      <c r="B1332" s="11">
        <v>20.440000534057617</v>
      </c>
      <c r="C1332" s="11">
        <v>3.2999999523162842</v>
      </c>
      <c r="D1332" s="7">
        <f t="shared" si="40"/>
        <v>-0.17131110752617398</v>
      </c>
      <c r="E1332" s="7">
        <f t="shared" si="41"/>
        <v>0.44631059421618929</v>
      </c>
      <c r="F1332" s="3"/>
    </row>
    <row r="1333" spans="1:6">
      <c r="A1333" s="8">
        <v>40721</v>
      </c>
      <c r="B1333" s="11">
        <v>20.680000305175781</v>
      </c>
      <c r="C1333" s="11">
        <v>3.3299999237060547</v>
      </c>
      <c r="D1333" s="7">
        <f t="shared" si="40"/>
        <v>-0.15233282143889482</v>
      </c>
      <c r="E1333" s="7">
        <f t="shared" si="41"/>
        <v>0.47986177766892585</v>
      </c>
      <c r="F1333" s="3"/>
    </row>
    <row r="1334" spans="1:6">
      <c r="A1334" s="8">
        <v>40722</v>
      </c>
      <c r="B1334" s="11">
        <v>20.780000686645508</v>
      </c>
      <c r="C1334" s="11">
        <v>3.3499999046325684</v>
      </c>
      <c r="D1334" s="7">
        <f t="shared" si="40"/>
        <v>-0.14442516452935916</v>
      </c>
      <c r="E1334" s="7">
        <f t="shared" si="41"/>
        <v>0.50222923330408353</v>
      </c>
      <c r="F1334" s="3"/>
    </row>
    <row r="1335" spans="1:6">
      <c r="A1335" s="8">
        <v>40723</v>
      </c>
      <c r="B1335" s="11">
        <v>20.559999465942383</v>
      </c>
      <c r="C1335" s="11">
        <v>3.309999942779541</v>
      </c>
      <c r="D1335" s="7">
        <f t="shared" si="40"/>
        <v>-0.1618220398955397</v>
      </c>
      <c r="E1335" s="7">
        <f t="shared" si="41"/>
        <v>0.45749432203376816</v>
      </c>
      <c r="F1335" s="3"/>
    </row>
    <row r="1336" spans="1:6">
      <c r="A1336" s="8">
        <v>40724</v>
      </c>
      <c r="B1336" s="11">
        <v>20.790000915527344</v>
      </c>
      <c r="C1336" s="11">
        <v>3.3499999046325684</v>
      </c>
      <c r="D1336" s="7">
        <f t="shared" si="40"/>
        <v>-0.14363438375580456</v>
      </c>
      <c r="E1336" s="7">
        <f t="shared" si="41"/>
        <v>0.50222923330408353</v>
      </c>
      <c r="F1336" s="3"/>
    </row>
    <row r="1337" spans="1:6">
      <c r="A1337" s="8">
        <v>40725</v>
      </c>
      <c r="B1337" s="11">
        <v>20.75</v>
      </c>
      <c r="C1337" s="11">
        <v>3.3399999141693115</v>
      </c>
      <c r="D1337" s="7">
        <f t="shared" si="40"/>
        <v>-0.14679750685002305</v>
      </c>
      <c r="E1337" s="7">
        <f t="shared" si="41"/>
        <v>0.49104550548650472</v>
      </c>
      <c r="F1337" s="3"/>
    </row>
    <row r="1338" spans="1:6">
      <c r="A1338" s="8">
        <v>40728</v>
      </c>
      <c r="B1338" s="11">
        <v>21.120000839233398</v>
      </c>
      <c r="C1338" s="11">
        <v>3.4000000953674316</v>
      </c>
      <c r="D1338" s="7">
        <f t="shared" si="40"/>
        <v>-0.11753922153254436</v>
      </c>
      <c r="E1338" s="7">
        <f t="shared" si="41"/>
        <v>0.55814813903308169</v>
      </c>
      <c r="F1338" s="3"/>
    </row>
    <row r="1339" spans="1:6">
      <c r="A1339" s="8">
        <v>40729</v>
      </c>
      <c r="B1339" s="11">
        <v>21.040000915527344</v>
      </c>
      <c r="C1339" s="11">
        <v>3.3900001049041748</v>
      </c>
      <c r="D1339" s="7">
        <f t="shared" si="40"/>
        <v>-0.12386531689497074</v>
      </c>
      <c r="E1339" s="7">
        <f t="shared" si="41"/>
        <v>0.54696441121550277</v>
      </c>
      <c r="F1339" s="3"/>
    </row>
    <row r="1340" spans="1:6">
      <c r="A1340" s="8">
        <v>40730</v>
      </c>
      <c r="B1340" s="11">
        <v>20.940000534057617</v>
      </c>
      <c r="C1340" s="11">
        <v>3.369999885559082</v>
      </c>
      <c r="D1340" s="7">
        <f t="shared" si="40"/>
        <v>-0.13177297380450639</v>
      </c>
      <c r="E1340" s="7">
        <f t="shared" si="41"/>
        <v>0.52459668893924127</v>
      </c>
      <c r="F1340" s="3"/>
    </row>
    <row r="1341" spans="1:6">
      <c r="A1341" s="8">
        <v>40731</v>
      </c>
      <c r="B1341" s="11">
        <v>20.799999237060547</v>
      </c>
      <c r="C1341" s="11">
        <v>3.3499999046325684</v>
      </c>
      <c r="D1341" s="7">
        <f t="shared" si="40"/>
        <v>-0.14284375380826053</v>
      </c>
      <c r="E1341" s="7">
        <f t="shared" si="41"/>
        <v>0.50222923330408353</v>
      </c>
      <c r="F1341" s="3"/>
    </row>
    <row r="1342" spans="1:6">
      <c r="A1342" s="8">
        <v>40732</v>
      </c>
      <c r="B1342" s="11">
        <v>20.860000610351563</v>
      </c>
      <c r="C1342" s="11">
        <v>3.3599998950958252</v>
      </c>
      <c r="D1342" s="7">
        <f t="shared" si="40"/>
        <v>-0.13809906916693279</v>
      </c>
      <c r="E1342" s="7">
        <f t="shared" si="41"/>
        <v>0.51341296112166246</v>
      </c>
      <c r="F1342" s="3"/>
    </row>
    <row r="1343" spans="1:6">
      <c r="A1343" s="8">
        <v>40735</v>
      </c>
      <c r="B1343" s="11">
        <v>21</v>
      </c>
      <c r="C1343" s="11">
        <v>3.380000114440918</v>
      </c>
      <c r="D1343" s="7">
        <f t="shared" si="40"/>
        <v>-0.12702843998918925</v>
      </c>
      <c r="E1343" s="7">
        <f t="shared" si="41"/>
        <v>0.53578068339792395</v>
      </c>
      <c r="F1343" s="3"/>
    </row>
    <row r="1344" spans="1:6">
      <c r="A1344" s="8">
        <v>40736</v>
      </c>
      <c r="B1344" s="11">
        <v>20.909999847412109</v>
      </c>
      <c r="C1344" s="11">
        <v>3.369999885559082</v>
      </c>
      <c r="D1344" s="7">
        <f t="shared" si="40"/>
        <v>-0.13414531612517025</v>
      </c>
      <c r="E1344" s="7">
        <f t="shared" si="41"/>
        <v>0.52459668893924127</v>
      </c>
      <c r="F1344" s="3"/>
    </row>
    <row r="1345" spans="1:6">
      <c r="A1345" s="8">
        <v>40737</v>
      </c>
      <c r="B1345" s="11">
        <v>21.469999313354492</v>
      </c>
      <c r="C1345" s="11">
        <v>3.4600000381469727</v>
      </c>
      <c r="D1345" s="7">
        <f t="shared" si="40"/>
        <v>-8.9862648588185504E-2</v>
      </c>
      <c r="E1345" s="7">
        <f t="shared" si="41"/>
        <v>0.6252505059385548</v>
      </c>
      <c r="F1345" s="3"/>
    </row>
    <row r="1346" spans="1:6">
      <c r="A1346" s="8">
        <v>40738</v>
      </c>
      <c r="B1346" s="11">
        <v>21.469999313354492</v>
      </c>
      <c r="C1346" s="11">
        <v>3.4600000381469727</v>
      </c>
      <c r="D1346" s="7">
        <f t="shared" si="40"/>
        <v>-8.9862648588185504E-2</v>
      </c>
      <c r="E1346" s="7">
        <f t="shared" si="41"/>
        <v>0.6252505059385548</v>
      </c>
      <c r="F1346" s="3"/>
    </row>
    <row r="1347" spans="1:6">
      <c r="A1347" s="8">
        <v>40739</v>
      </c>
      <c r="B1347" s="11">
        <v>21.379999160766602</v>
      </c>
      <c r="C1347" s="11">
        <v>3.440000057220459</v>
      </c>
      <c r="D1347" s="7">
        <f t="shared" si="40"/>
        <v>-9.6979524724166516E-2</v>
      </c>
      <c r="E1347" s="7">
        <f t="shared" si="41"/>
        <v>0.60288305030339706</v>
      </c>
      <c r="F1347" s="3"/>
    </row>
    <row r="1348" spans="1:6">
      <c r="A1348" s="8">
        <v>40742</v>
      </c>
      <c r="B1348" s="11">
        <v>20.149999618530273</v>
      </c>
      <c r="C1348" s="11">
        <v>3.25</v>
      </c>
      <c r="D1348" s="7">
        <f t="shared" ref="D1348:D1411" si="42">(B1348-G$4)/I$4</f>
        <v>-0.19424329748122629</v>
      </c>
      <c r="E1348" s="7">
        <f t="shared" ref="E1348:E1411" si="43">(C1348-G$5)/I$5</f>
        <v>0.39039195512829505</v>
      </c>
      <c r="F1348" s="3"/>
    </row>
    <row r="1349" spans="1:6">
      <c r="A1349" s="8">
        <v>40743</v>
      </c>
      <c r="B1349" s="11">
        <v>20.780000686645508</v>
      </c>
      <c r="C1349" s="11">
        <v>3.3499999046325684</v>
      </c>
      <c r="D1349" s="7">
        <f t="shared" si="42"/>
        <v>-0.14442516452935916</v>
      </c>
      <c r="E1349" s="7">
        <f t="shared" si="43"/>
        <v>0.50222923330408353</v>
      </c>
      <c r="F1349" s="3"/>
    </row>
    <row r="1350" spans="1:6">
      <c r="A1350" s="8">
        <v>40744</v>
      </c>
      <c r="B1350" s="11">
        <v>20.840000152587891</v>
      </c>
      <c r="C1350" s="11">
        <v>3.3599998950958252</v>
      </c>
      <c r="D1350" s="7">
        <f t="shared" si="42"/>
        <v>-0.13968063071404202</v>
      </c>
      <c r="E1350" s="7">
        <f t="shared" si="43"/>
        <v>0.51341296112166246</v>
      </c>
      <c r="F1350" s="3"/>
    </row>
    <row r="1351" spans="1:6">
      <c r="A1351" s="8">
        <v>40745</v>
      </c>
      <c r="B1351" s="11">
        <v>20.559999465942383</v>
      </c>
      <c r="C1351" s="11">
        <v>3.309999942779541</v>
      </c>
      <c r="D1351" s="7">
        <f t="shared" si="42"/>
        <v>-0.1618220398955397</v>
      </c>
      <c r="E1351" s="7">
        <f t="shared" si="43"/>
        <v>0.45749432203376816</v>
      </c>
      <c r="F1351" s="3"/>
    </row>
    <row r="1352" spans="1:6">
      <c r="A1352" s="8">
        <v>40746</v>
      </c>
      <c r="B1352" s="11">
        <v>20.870000839233398</v>
      </c>
      <c r="C1352" s="11">
        <v>3.3599998950958252</v>
      </c>
      <c r="D1352" s="7">
        <f t="shared" si="42"/>
        <v>-0.13730828839337816</v>
      </c>
      <c r="E1352" s="7">
        <f t="shared" si="43"/>
        <v>0.51341296112166246</v>
      </c>
      <c r="F1352" s="3"/>
    </row>
    <row r="1353" spans="1:6">
      <c r="A1353" s="8">
        <v>40749</v>
      </c>
      <c r="B1353" s="11">
        <v>20.229999542236328</v>
      </c>
      <c r="C1353" s="11">
        <v>3.2599999904632568</v>
      </c>
      <c r="D1353" s="7">
        <f t="shared" si="42"/>
        <v>-0.18791720211879989</v>
      </c>
      <c r="E1353" s="7">
        <f t="shared" si="43"/>
        <v>0.40157568294587387</v>
      </c>
      <c r="F1353" s="3"/>
    </row>
    <row r="1354" spans="1:6">
      <c r="A1354" s="8">
        <v>40750</v>
      </c>
      <c r="B1354" s="11">
        <v>20.409999847412109</v>
      </c>
      <c r="C1354" s="11">
        <v>3.2799999713897705</v>
      </c>
      <c r="D1354" s="7">
        <f t="shared" si="42"/>
        <v>-0.17368344984683787</v>
      </c>
      <c r="E1354" s="7">
        <f t="shared" si="43"/>
        <v>0.42394313858103161</v>
      </c>
      <c r="F1354" s="3"/>
    </row>
    <row r="1355" spans="1:6">
      <c r="A1355" s="8">
        <v>40751</v>
      </c>
      <c r="B1355" s="11">
        <v>20.760000228881836</v>
      </c>
      <c r="C1355" s="11">
        <v>3.2899999618530273</v>
      </c>
      <c r="D1355" s="7">
        <f t="shared" si="42"/>
        <v>-0.14600672607646842</v>
      </c>
      <c r="E1355" s="7">
        <f t="shared" si="43"/>
        <v>0.43512686639861042</v>
      </c>
      <c r="F1355" s="3"/>
    </row>
    <row r="1356" spans="1:6">
      <c r="A1356" s="8">
        <v>40752</v>
      </c>
      <c r="B1356" s="11">
        <v>20.620000839233398</v>
      </c>
      <c r="C1356" s="11">
        <v>3.2599999904632568</v>
      </c>
      <c r="D1356" s="7">
        <f t="shared" si="42"/>
        <v>-0.15707735525421196</v>
      </c>
      <c r="E1356" s="7">
        <f t="shared" si="43"/>
        <v>0.40157568294587387</v>
      </c>
      <c r="F1356" s="3"/>
    </row>
    <row r="1357" spans="1:6">
      <c r="A1357" s="8">
        <v>40753</v>
      </c>
      <c r="B1357" s="11">
        <v>20.350000381469727</v>
      </c>
      <c r="C1357" s="11">
        <v>3.2200000286102295</v>
      </c>
      <c r="D1357" s="7">
        <f t="shared" si="42"/>
        <v>-0.17842798366215501</v>
      </c>
      <c r="E1357" s="7">
        <f t="shared" si="43"/>
        <v>0.3568407716755585</v>
      </c>
      <c r="F1357" s="3"/>
    </row>
    <row r="1358" spans="1:6">
      <c r="A1358" s="8">
        <v>40756</v>
      </c>
      <c r="B1358" s="11">
        <v>20.370000839233398</v>
      </c>
      <c r="C1358" s="11">
        <v>3.2200000286102295</v>
      </c>
      <c r="D1358" s="7">
        <f t="shared" si="42"/>
        <v>-0.17684642211504575</v>
      </c>
      <c r="E1358" s="7">
        <f t="shared" si="43"/>
        <v>0.3568407716755585</v>
      </c>
      <c r="F1358" s="3"/>
    </row>
    <row r="1359" spans="1:6">
      <c r="A1359" s="8">
        <v>40757</v>
      </c>
      <c r="B1359" s="11">
        <v>20.180000305175781</v>
      </c>
      <c r="C1359" s="11">
        <v>3.190000057220459</v>
      </c>
      <c r="D1359" s="7">
        <f t="shared" si="42"/>
        <v>-0.19187095516056243</v>
      </c>
      <c r="E1359" s="7">
        <f t="shared" si="43"/>
        <v>0.32328958822282194</v>
      </c>
      <c r="F1359" s="3"/>
    </row>
    <row r="1360" spans="1:6">
      <c r="A1360" s="8">
        <v>40758</v>
      </c>
      <c r="B1360" s="11">
        <v>19.969999313354492</v>
      </c>
      <c r="C1360" s="11">
        <v>3.1600000858306885</v>
      </c>
      <c r="D1360" s="7">
        <f t="shared" si="42"/>
        <v>-0.20847704975318834</v>
      </c>
      <c r="E1360" s="7">
        <f t="shared" si="43"/>
        <v>0.28973840477008539</v>
      </c>
      <c r="F1360" s="3"/>
    </row>
    <row r="1361" spans="1:6">
      <c r="A1361" s="8">
        <v>40759</v>
      </c>
      <c r="B1361" s="11">
        <v>19.930000305175781</v>
      </c>
      <c r="C1361" s="11">
        <v>3.1500000953674316</v>
      </c>
      <c r="D1361" s="7">
        <f t="shared" si="42"/>
        <v>-0.21164002202139623</v>
      </c>
      <c r="E1361" s="7">
        <f t="shared" si="43"/>
        <v>0.27855467695250652</v>
      </c>
      <c r="F1361" s="3"/>
    </row>
    <row r="1362" spans="1:6">
      <c r="A1362" s="8">
        <v>40760</v>
      </c>
      <c r="B1362" s="11">
        <v>19.799999237060547</v>
      </c>
      <c r="C1362" s="11">
        <v>3.0699999332427979</v>
      </c>
      <c r="D1362" s="7">
        <f t="shared" si="42"/>
        <v>-0.22192002125159574</v>
      </c>
      <c r="E1362" s="7">
        <f t="shared" si="43"/>
        <v>0.18908458777077189</v>
      </c>
      <c r="F1362" s="3"/>
    </row>
    <row r="1363" spans="1:6">
      <c r="A1363" s="8">
        <v>40763</v>
      </c>
      <c r="B1363" s="11">
        <v>18.959999084472656</v>
      </c>
      <c r="C1363" s="11">
        <v>2.940000057220459</v>
      </c>
      <c r="D1363" s="7">
        <f t="shared" si="42"/>
        <v>-0.28834409797007815</v>
      </c>
      <c r="E1363" s="7">
        <f t="shared" si="43"/>
        <v>4.369612614224682E-2</v>
      </c>
      <c r="F1363" s="3"/>
    </row>
    <row r="1364" spans="1:6">
      <c r="A1364" s="8">
        <v>40764</v>
      </c>
      <c r="B1364" s="11">
        <v>18.979999542236328</v>
      </c>
      <c r="C1364" s="11">
        <v>2.9300000667572021</v>
      </c>
      <c r="D1364" s="7">
        <f t="shared" si="42"/>
        <v>-0.28676253642296895</v>
      </c>
      <c r="E1364" s="7">
        <f t="shared" si="43"/>
        <v>3.2512398324667964E-2</v>
      </c>
      <c r="F1364" s="3"/>
    </row>
    <row r="1365" spans="1:6">
      <c r="A1365" s="8">
        <v>40765</v>
      </c>
      <c r="B1365" s="11">
        <v>19.190000534057617</v>
      </c>
      <c r="C1365" s="11">
        <v>2.9600000381469727</v>
      </c>
      <c r="D1365" s="7">
        <f t="shared" si="42"/>
        <v>-0.27015644183034304</v>
      </c>
      <c r="E1365" s="7">
        <f t="shared" si="43"/>
        <v>6.6063581777404526E-2</v>
      </c>
      <c r="F1365" s="3"/>
    </row>
    <row r="1366" spans="1:6">
      <c r="A1366" s="8">
        <v>40766</v>
      </c>
      <c r="B1366" s="11">
        <v>19.459999084472656</v>
      </c>
      <c r="C1366" s="11">
        <v>3</v>
      </c>
      <c r="D1366" s="7">
        <f t="shared" si="42"/>
        <v>-0.24880596424841056</v>
      </c>
      <c r="E1366" s="7">
        <f t="shared" si="43"/>
        <v>0.11079849304771992</v>
      </c>
      <c r="F1366" s="3"/>
    </row>
    <row r="1367" spans="1:6">
      <c r="A1367" s="8">
        <v>40767</v>
      </c>
      <c r="B1367" s="11">
        <v>19.540000915527344</v>
      </c>
      <c r="C1367" s="11">
        <v>2.9900000095367432</v>
      </c>
      <c r="D1367" s="7">
        <f t="shared" si="42"/>
        <v>-0.24247971805997356</v>
      </c>
      <c r="E1367" s="7">
        <f t="shared" si="43"/>
        <v>9.9614765230141081E-2</v>
      </c>
      <c r="F1367" s="3"/>
    </row>
    <row r="1368" spans="1:6">
      <c r="A1368" s="8">
        <v>40770</v>
      </c>
      <c r="B1368" s="11">
        <v>19.629999160766602</v>
      </c>
      <c r="C1368" s="11">
        <v>3</v>
      </c>
      <c r="D1368" s="7">
        <f t="shared" si="42"/>
        <v>-0.23536299275000316</v>
      </c>
      <c r="E1368" s="7">
        <f t="shared" si="43"/>
        <v>0.11079849304771992</v>
      </c>
      <c r="F1368" s="3"/>
    </row>
    <row r="1369" spans="1:6">
      <c r="A1369" s="8">
        <v>40771</v>
      </c>
      <c r="B1369" s="11">
        <v>19.5</v>
      </c>
      <c r="C1369" s="11">
        <v>2.9800000190734863</v>
      </c>
      <c r="D1369" s="7">
        <f t="shared" si="42"/>
        <v>-0.24564284115419208</v>
      </c>
      <c r="E1369" s="7">
        <f t="shared" si="43"/>
        <v>8.8431037412562224E-2</v>
      </c>
      <c r="F1369" s="3"/>
    </row>
    <row r="1370" spans="1:6">
      <c r="A1370" s="8">
        <v>40772</v>
      </c>
      <c r="B1370" s="11">
        <v>19.379999160766602</v>
      </c>
      <c r="C1370" s="11">
        <v>2.9600000381469727</v>
      </c>
      <c r="D1370" s="7">
        <f t="shared" si="42"/>
        <v>-0.25513205961083696</v>
      </c>
      <c r="E1370" s="7">
        <f t="shared" si="43"/>
        <v>6.6063581777404526E-2</v>
      </c>
      <c r="F1370" s="3"/>
    </row>
    <row r="1371" spans="1:6">
      <c r="A1371" s="8">
        <v>40773</v>
      </c>
      <c r="B1371" s="11">
        <v>18.940000534057617</v>
      </c>
      <c r="C1371" s="11">
        <v>2.9000000953674316</v>
      </c>
      <c r="D1371" s="7">
        <f t="shared" si="42"/>
        <v>-0.28992550869117684</v>
      </c>
      <c r="E1371" s="7">
        <f t="shared" si="43"/>
        <v>-1.0387851280685885E-3</v>
      </c>
      <c r="F1371" s="3"/>
    </row>
    <row r="1372" spans="1:6">
      <c r="A1372" s="8">
        <v>40774</v>
      </c>
      <c r="B1372" s="11">
        <v>18.760000228881836</v>
      </c>
      <c r="C1372" s="11">
        <v>2.869999885559082</v>
      </c>
      <c r="D1372" s="7">
        <f t="shared" si="42"/>
        <v>-0.30415926096313889</v>
      </c>
      <c r="E1372" s="7">
        <f t="shared" si="43"/>
        <v>-3.4590235221908967E-2</v>
      </c>
      <c r="F1372" s="3"/>
    </row>
    <row r="1373" spans="1:6">
      <c r="A1373" s="8">
        <v>40777</v>
      </c>
      <c r="B1373" s="11">
        <v>18.549999237060547</v>
      </c>
      <c r="C1373" s="11">
        <v>2.8299999237060547</v>
      </c>
      <c r="D1373" s="7">
        <f t="shared" si="42"/>
        <v>-0.32076535555576474</v>
      </c>
      <c r="E1373" s="7">
        <f t="shared" si="43"/>
        <v>-7.9325146492224372E-2</v>
      </c>
      <c r="F1373" s="3"/>
    </row>
    <row r="1374" spans="1:6">
      <c r="A1374" s="8">
        <v>40778</v>
      </c>
      <c r="B1374" s="11">
        <v>18.809999465942383</v>
      </c>
      <c r="C1374" s="11">
        <v>2.7699999809265137</v>
      </c>
      <c r="D1374" s="7">
        <f t="shared" si="42"/>
        <v>-0.30020550792137635</v>
      </c>
      <c r="E1374" s="7">
        <f t="shared" si="43"/>
        <v>-0.1464275133976975</v>
      </c>
      <c r="F1374" s="3"/>
    </row>
    <row r="1375" spans="1:6">
      <c r="A1375" s="8">
        <v>40779</v>
      </c>
      <c r="B1375" s="11">
        <v>18.790000915527344</v>
      </c>
      <c r="C1375" s="11">
        <v>2.8599998950958252</v>
      </c>
      <c r="D1375" s="7">
        <f t="shared" si="42"/>
        <v>-0.30178691864247498</v>
      </c>
      <c r="E1375" s="7">
        <f t="shared" si="43"/>
        <v>-4.5773963039487817E-2</v>
      </c>
      <c r="F1375" s="3"/>
    </row>
    <row r="1376" spans="1:6">
      <c r="A1376" s="8">
        <v>40780</v>
      </c>
      <c r="B1376" s="11">
        <v>19.340000152587891</v>
      </c>
      <c r="C1376" s="11">
        <v>2.940000057220459</v>
      </c>
      <c r="D1376" s="7">
        <f t="shared" si="42"/>
        <v>-0.25829503187904485</v>
      </c>
      <c r="E1376" s="7">
        <f t="shared" si="43"/>
        <v>4.369612614224682E-2</v>
      </c>
      <c r="F1376" s="3"/>
    </row>
    <row r="1377" spans="1:6">
      <c r="A1377" s="8">
        <v>40781</v>
      </c>
      <c r="B1377" s="11">
        <v>19.559999465942383</v>
      </c>
      <c r="C1377" s="11">
        <v>2.940000057220459</v>
      </c>
      <c r="D1377" s="7">
        <f t="shared" si="42"/>
        <v>-0.24089830733887493</v>
      </c>
      <c r="E1377" s="7">
        <f t="shared" si="43"/>
        <v>4.369612614224682E-2</v>
      </c>
      <c r="F1377" s="3"/>
    </row>
    <row r="1378" spans="1:6">
      <c r="A1378" s="8">
        <v>40784</v>
      </c>
      <c r="B1378" s="11">
        <v>19.209999084472656</v>
      </c>
      <c r="C1378" s="11">
        <v>2.8900001049041748</v>
      </c>
      <c r="D1378" s="7">
        <f t="shared" si="42"/>
        <v>-0.26857503110924436</v>
      </c>
      <c r="E1378" s="7">
        <f t="shared" si="43"/>
        <v>-1.222251294564744E-2</v>
      </c>
      <c r="F1378" s="3"/>
    </row>
    <row r="1379" spans="1:6">
      <c r="A1379" s="8">
        <v>40785</v>
      </c>
      <c r="B1379" s="11">
        <v>19.110000610351563</v>
      </c>
      <c r="C1379" s="11">
        <v>2.869999885559082</v>
      </c>
      <c r="D1379" s="7">
        <f t="shared" si="42"/>
        <v>-0.27648253719276944</v>
      </c>
      <c r="E1379" s="7">
        <f t="shared" si="43"/>
        <v>-3.4590235221908967E-2</v>
      </c>
      <c r="F1379" s="3"/>
    </row>
    <row r="1380" spans="1:6">
      <c r="A1380" s="8">
        <v>40786</v>
      </c>
      <c r="B1380" s="11">
        <v>19.239999771118164</v>
      </c>
      <c r="C1380" s="11">
        <v>2.8599998950958252</v>
      </c>
      <c r="D1380" s="7">
        <f t="shared" si="42"/>
        <v>-0.2662026887885805</v>
      </c>
      <c r="E1380" s="7">
        <f t="shared" si="43"/>
        <v>-4.5773963039487817E-2</v>
      </c>
      <c r="F1380" s="3"/>
    </row>
    <row r="1381" spans="1:6">
      <c r="A1381" s="8">
        <v>40787</v>
      </c>
      <c r="B1381" s="11">
        <v>17.659999847412109</v>
      </c>
      <c r="C1381" s="11">
        <v>2.8499999046325684</v>
      </c>
      <c r="D1381" s="7">
        <f t="shared" si="42"/>
        <v>-0.39114318531600972</v>
      </c>
      <c r="E1381" s="7">
        <f t="shared" si="43"/>
        <v>-5.6957690857066666E-2</v>
      </c>
      <c r="F1381" s="3"/>
    </row>
    <row r="1382" spans="1:6">
      <c r="A1382" s="8">
        <v>40788</v>
      </c>
      <c r="B1382" s="11">
        <v>17.530000686645508</v>
      </c>
      <c r="C1382" s="11">
        <v>2.8199999332427979</v>
      </c>
      <c r="D1382" s="7">
        <f t="shared" si="42"/>
        <v>-0.40142303372019866</v>
      </c>
      <c r="E1382" s="7">
        <f t="shared" si="43"/>
        <v>-9.0508874309803228E-2</v>
      </c>
      <c r="F1382" s="3"/>
    </row>
    <row r="1383" spans="1:6">
      <c r="A1383" s="8">
        <v>40791</v>
      </c>
      <c r="B1383" s="11">
        <v>17.120000839233398</v>
      </c>
      <c r="C1383" s="11">
        <v>2.7599999904632568</v>
      </c>
      <c r="D1383" s="7">
        <f t="shared" si="42"/>
        <v>-0.43384429130588525</v>
      </c>
      <c r="E1383" s="7">
        <f t="shared" si="43"/>
        <v>-0.15761124121527634</v>
      </c>
      <c r="F1383" s="3"/>
    </row>
    <row r="1384" spans="1:6">
      <c r="A1384" s="8">
        <v>40792</v>
      </c>
      <c r="B1384" s="11">
        <v>16.729999542236328</v>
      </c>
      <c r="C1384" s="11">
        <v>2.690000057220459</v>
      </c>
      <c r="D1384" s="7">
        <f t="shared" si="42"/>
        <v>-0.46468413817047316</v>
      </c>
      <c r="E1384" s="7">
        <f t="shared" si="43"/>
        <v>-0.23589733593832829</v>
      </c>
      <c r="F1384" s="3"/>
    </row>
    <row r="1385" spans="1:6">
      <c r="A1385" s="8">
        <v>40793</v>
      </c>
      <c r="B1385" s="11">
        <v>17.069999694824219</v>
      </c>
      <c r="C1385" s="11">
        <v>2.75</v>
      </c>
      <c r="D1385" s="7">
        <f t="shared" si="42"/>
        <v>-0.43779819517365837</v>
      </c>
      <c r="E1385" s="7">
        <f t="shared" si="43"/>
        <v>-0.16879496903285518</v>
      </c>
      <c r="F1385" s="3"/>
    </row>
    <row r="1386" spans="1:6">
      <c r="A1386" s="8">
        <v>40794</v>
      </c>
      <c r="B1386" s="11">
        <v>17</v>
      </c>
      <c r="C1386" s="11">
        <v>2.7400000095367432</v>
      </c>
      <c r="D1386" s="7">
        <f t="shared" si="42"/>
        <v>-0.44333350976253011</v>
      </c>
      <c r="E1386" s="7">
        <f t="shared" si="43"/>
        <v>-0.17997869685043405</v>
      </c>
      <c r="F1386" s="3"/>
    </row>
    <row r="1387" spans="1:6">
      <c r="A1387" s="8">
        <v>40795</v>
      </c>
      <c r="B1387" s="11">
        <v>16.940000534057617</v>
      </c>
      <c r="C1387" s="11">
        <v>2.7300000190734863</v>
      </c>
      <c r="D1387" s="7">
        <f t="shared" si="42"/>
        <v>-0.44807804357784725</v>
      </c>
      <c r="E1387" s="7">
        <f t="shared" si="43"/>
        <v>-0.19116242466801289</v>
      </c>
      <c r="F1387" s="3"/>
    </row>
    <row r="1388" spans="1:6">
      <c r="A1388" s="8">
        <v>40799</v>
      </c>
      <c r="B1388" s="11">
        <v>16.670000076293945</v>
      </c>
      <c r="C1388" s="11">
        <v>2.690000057220459</v>
      </c>
      <c r="D1388" s="7">
        <f t="shared" si="42"/>
        <v>-0.4694286719857903</v>
      </c>
      <c r="E1388" s="7">
        <f t="shared" si="43"/>
        <v>-0.23589733593832829</v>
      </c>
      <c r="F1388" s="3"/>
    </row>
    <row r="1389" spans="1:6">
      <c r="A1389" s="8">
        <v>40800</v>
      </c>
      <c r="B1389" s="11">
        <v>16.739999771118164</v>
      </c>
      <c r="C1389" s="11">
        <v>2.7000000476837158</v>
      </c>
      <c r="D1389" s="7">
        <f t="shared" si="42"/>
        <v>-0.46389335739691856</v>
      </c>
      <c r="E1389" s="7">
        <f t="shared" si="43"/>
        <v>-0.22471360812074945</v>
      </c>
      <c r="F1389" s="3"/>
    </row>
    <row r="1390" spans="1:6">
      <c r="A1390" s="8">
        <v>40801</v>
      </c>
      <c r="B1390" s="11">
        <v>16.719999313354492</v>
      </c>
      <c r="C1390" s="11">
        <v>2.690000057220459</v>
      </c>
      <c r="D1390" s="7">
        <f t="shared" si="42"/>
        <v>-0.46547491894402782</v>
      </c>
      <c r="E1390" s="7">
        <f t="shared" si="43"/>
        <v>-0.23589733593832829</v>
      </c>
      <c r="F1390" s="3"/>
    </row>
    <row r="1391" spans="1:6">
      <c r="A1391" s="8">
        <v>40802</v>
      </c>
      <c r="B1391" s="11">
        <v>16.690000534057617</v>
      </c>
      <c r="C1391" s="11">
        <v>2.690000057220459</v>
      </c>
      <c r="D1391" s="7">
        <f t="shared" si="42"/>
        <v>-0.46784711043868105</v>
      </c>
      <c r="E1391" s="7">
        <f t="shared" si="43"/>
        <v>-0.23589733593832829</v>
      </c>
      <c r="F1391" s="3"/>
    </row>
    <row r="1392" spans="1:6">
      <c r="A1392" s="8">
        <v>40805</v>
      </c>
      <c r="B1392" s="11">
        <v>16.510000228881836</v>
      </c>
      <c r="C1392" s="11">
        <v>2.6400001049041748</v>
      </c>
      <c r="D1392" s="7">
        <f t="shared" si="42"/>
        <v>-0.4820808627106431</v>
      </c>
      <c r="E1392" s="7">
        <f t="shared" si="43"/>
        <v>-0.29181597502622253</v>
      </c>
      <c r="F1392" s="3"/>
    </row>
    <row r="1393" spans="1:6">
      <c r="A1393" s="8">
        <v>40806</v>
      </c>
      <c r="B1393" s="11">
        <v>16.5</v>
      </c>
      <c r="C1393" s="11">
        <v>2.6400001049041748</v>
      </c>
      <c r="D1393" s="7">
        <f t="shared" si="42"/>
        <v>-0.48287164348419775</v>
      </c>
      <c r="E1393" s="7">
        <f t="shared" si="43"/>
        <v>-0.29181597502622253</v>
      </c>
      <c r="F1393" s="3"/>
    </row>
    <row r="1394" spans="1:6">
      <c r="A1394" s="8">
        <v>40807</v>
      </c>
      <c r="B1394" s="11">
        <v>16.979999542236328</v>
      </c>
      <c r="C1394" s="11">
        <v>2.7200000286102295</v>
      </c>
      <c r="D1394" s="7">
        <f t="shared" si="42"/>
        <v>-0.44491507130963937</v>
      </c>
      <c r="E1394" s="7">
        <f t="shared" si="43"/>
        <v>-0.20234615248559173</v>
      </c>
      <c r="F1394" s="3"/>
    </row>
    <row r="1395" spans="1:6">
      <c r="A1395" s="8">
        <v>40808</v>
      </c>
      <c r="B1395" s="11">
        <v>16.590000152587891</v>
      </c>
      <c r="C1395" s="11">
        <v>2.6600000858306885</v>
      </c>
      <c r="D1395" s="7">
        <f t="shared" si="42"/>
        <v>-0.4757547673482167</v>
      </c>
      <c r="E1395" s="7">
        <f t="shared" si="43"/>
        <v>-0.26944851939106484</v>
      </c>
      <c r="F1395" s="3"/>
    </row>
    <row r="1396" spans="1:6">
      <c r="A1396" s="8">
        <v>40809</v>
      </c>
      <c r="B1396" s="11">
        <v>16.510000228881836</v>
      </c>
      <c r="C1396" s="11">
        <v>2.6400001049041748</v>
      </c>
      <c r="D1396" s="7">
        <f t="shared" si="42"/>
        <v>-0.4820808627106431</v>
      </c>
      <c r="E1396" s="7">
        <f t="shared" si="43"/>
        <v>-0.29181597502622253</v>
      </c>
      <c r="F1396" s="3"/>
    </row>
    <row r="1397" spans="1:6">
      <c r="A1397" s="8">
        <v>40812</v>
      </c>
      <c r="B1397" s="11">
        <v>16.350000381469727</v>
      </c>
      <c r="C1397" s="11">
        <v>2.619999885559082</v>
      </c>
      <c r="D1397" s="7">
        <f t="shared" si="42"/>
        <v>-0.4947330534354959</v>
      </c>
      <c r="E1397" s="7">
        <f t="shared" si="43"/>
        <v>-0.31418369730248408</v>
      </c>
      <c r="F1397" s="3"/>
    </row>
    <row r="1398" spans="1:6">
      <c r="A1398" s="8">
        <v>40813</v>
      </c>
      <c r="B1398" s="11">
        <v>16.610000610351563</v>
      </c>
      <c r="C1398" s="11">
        <v>2.6500000953674316</v>
      </c>
      <c r="D1398" s="7">
        <f t="shared" si="42"/>
        <v>-0.47417320580110744</v>
      </c>
      <c r="E1398" s="7">
        <f t="shared" si="43"/>
        <v>-0.28063224720864371</v>
      </c>
      <c r="F1398" s="3"/>
    </row>
    <row r="1399" spans="1:6">
      <c r="A1399" s="8">
        <v>40814</v>
      </c>
      <c r="B1399" s="11">
        <v>16.5</v>
      </c>
      <c r="C1399" s="11">
        <v>2.630000114440918</v>
      </c>
      <c r="D1399" s="7">
        <f t="shared" si="42"/>
        <v>-0.48287164348419775</v>
      </c>
      <c r="E1399" s="7">
        <f t="shared" si="43"/>
        <v>-0.3029997028438014</v>
      </c>
      <c r="F1399" s="3"/>
    </row>
    <row r="1400" spans="1:6">
      <c r="A1400" s="8">
        <v>40815</v>
      </c>
      <c r="B1400" s="11">
        <v>16.110000610351563</v>
      </c>
      <c r="C1400" s="11">
        <v>2.5799999237060547</v>
      </c>
      <c r="D1400" s="7">
        <f t="shared" si="42"/>
        <v>-0.51371133952277503</v>
      </c>
      <c r="E1400" s="7">
        <f t="shared" si="43"/>
        <v>-0.3589186085727995</v>
      </c>
      <c r="F1400" s="3"/>
    </row>
    <row r="1401" spans="1:6">
      <c r="A1401" s="8">
        <v>40816</v>
      </c>
      <c r="B1401" s="11">
        <v>16.159999847412109</v>
      </c>
      <c r="C1401" s="11">
        <v>2.5899999141693115</v>
      </c>
      <c r="D1401" s="7">
        <f t="shared" si="42"/>
        <v>-0.50975758648101255</v>
      </c>
      <c r="E1401" s="7">
        <f t="shared" si="43"/>
        <v>-0.34773488075522063</v>
      </c>
      <c r="F1401" s="3"/>
    </row>
    <row r="1402" spans="1:6">
      <c r="A1402" s="8">
        <v>40826</v>
      </c>
      <c r="B1402" s="11">
        <v>15.670000076293945</v>
      </c>
      <c r="C1402" s="11">
        <v>2.5199999809265137</v>
      </c>
      <c r="D1402" s="7">
        <f t="shared" si="42"/>
        <v>-0.54850493942912559</v>
      </c>
      <c r="E1402" s="7">
        <f t="shared" si="43"/>
        <v>-0.42602097547827261</v>
      </c>
      <c r="F1402" s="3"/>
    </row>
    <row r="1403" spans="1:6">
      <c r="A1403" s="8">
        <v>40827</v>
      </c>
      <c r="B1403" s="11">
        <v>15.409999847412109</v>
      </c>
      <c r="C1403" s="11">
        <v>2.4800000190734863</v>
      </c>
      <c r="D1403" s="7">
        <f t="shared" si="42"/>
        <v>-0.56906478706351393</v>
      </c>
      <c r="E1403" s="7">
        <f t="shared" si="43"/>
        <v>-0.47075588674858798</v>
      </c>
      <c r="F1403" s="3"/>
    </row>
    <row r="1404" spans="1:6">
      <c r="A1404" s="8">
        <v>40828</v>
      </c>
      <c r="B1404" s="11">
        <v>15.890000343322754</v>
      </c>
      <c r="C1404" s="11">
        <v>2.559999942779541</v>
      </c>
      <c r="D1404" s="7">
        <f t="shared" si="42"/>
        <v>-0.53110813947595026</v>
      </c>
      <c r="E1404" s="7">
        <f t="shared" si="43"/>
        <v>-0.38128606420795719</v>
      </c>
      <c r="F1404" s="3"/>
    </row>
    <row r="1405" spans="1:6">
      <c r="A1405" s="8">
        <v>40829</v>
      </c>
      <c r="B1405" s="11">
        <v>16.090000152587891</v>
      </c>
      <c r="C1405" s="11">
        <v>2.5899999141693115</v>
      </c>
      <c r="D1405" s="7">
        <f t="shared" si="42"/>
        <v>-0.51529290106988435</v>
      </c>
      <c r="E1405" s="7">
        <f t="shared" si="43"/>
        <v>-0.34773488075522063</v>
      </c>
      <c r="F1405" s="3"/>
    </row>
    <row r="1406" spans="1:6">
      <c r="A1406" s="8">
        <v>40830</v>
      </c>
      <c r="B1406" s="11">
        <v>16.020000457763672</v>
      </c>
      <c r="C1406" s="11">
        <v>2.5699999332427979</v>
      </c>
      <c r="D1406" s="7">
        <f t="shared" si="42"/>
        <v>-0.52082821565875614</v>
      </c>
      <c r="E1406" s="7">
        <f t="shared" si="43"/>
        <v>-0.37010233639037832</v>
      </c>
      <c r="F1406" s="3"/>
    </row>
    <row r="1407" spans="1:6">
      <c r="A1407" s="8">
        <v>40833</v>
      </c>
      <c r="B1407" s="11">
        <v>16.159999847412109</v>
      </c>
      <c r="C1407" s="11">
        <v>2.5999999046325684</v>
      </c>
      <c r="D1407" s="7">
        <f t="shared" si="42"/>
        <v>-0.50975758648101255</v>
      </c>
      <c r="E1407" s="7">
        <f t="shared" si="43"/>
        <v>-0.33655115293764176</v>
      </c>
      <c r="F1407" s="3"/>
    </row>
    <row r="1408" spans="1:6">
      <c r="A1408" s="8">
        <v>40834</v>
      </c>
      <c r="B1408" s="11">
        <v>15.810000419616699</v>
      </c>
      <c r="C1408" s="11">
        <v>2.5399999618530273</v>
      </c>
      <c r="D1408" s="7">
        <f t="shared" si="42"/>
        <v>-0.53743423483837671</v>
      </c>
      <c r="E1408" s="7">
        <f t="shared" si="43"/>
        <v>-0.40365351984311487</v>
      </c>
      <c r="F1408" s="3"/>
    </row>
    <row r="1409" spans="1:6">
      <c r="A1409" s="8">
        <v>40835</v>
      </c>
      <c r="B1409" s="11">
        <v>15.470000267028809</v>
      </c>
      <c r="C1409" s="11">
        <v>2.4900000095367432</v>
      </c>
      <c r="D1409" s="7">
        <f t="shared" si="42"/>
        <v>-0.56432017783519151</v>
      </c>
      <c r="E1409" s="7">
        <f t="shared" si="43"/>
        <v>-0.45957215893100917</v>
      </c>
      <c r="F1409" s="3"/>
    </row>
    <row r="1410" spans="1:6">
      <c r="A1410" s="8">
        <v>40836</v>
      </c>
      <c r="B1410" s="11">
        <v>14.850000381469727</v>
      </c>
      <c r="C1410" s="11">
        <v>2.3900001049041748</v>
      </c>
      <c r="D1410" s="7">
        <f t="shared" si="42"/>
        <v>-0.61334745460049878</v>
      </c>
      <c r="E1410" s="7">
        <f t="shared" si="43"/>
        <v>-0.5714094371067977</v>
      </c>
      <c r="F1410" s="3"/>
    </row>
    <row r="1411" spans="1:6">
      <c r="A1411" s="8">
        <v>40837</v>
      </c>
      <c r="B1411" s="11">
        <v>14.630000114440918</v>
      </c>
      <c r="C1411" s="11">
        <v>2.3399999141693115</v>
      </c>
      <c r="D1411" s="7">
        <f t="shared" si="42"/>
        <v>-0.630744254553674</v>
      </c>
      <c r="E1411" s="7">
        <f t="shared" si="43"/>
        <v>-0.62732834283579575</v>
      </c>
      <c r="F1411" s="3"/>
    </row>
    <row r="1412" spans="1:6">
      <c r="A1412" s="8">
        <v>40840</v>
      </c>
      <c r="B1412" s="11">
        <v>15.029999732971191</v>
      </c>
      <c r="C1412" s="11">
        <v>2.4100000858306885</v>
      </c>
      <c r="D1412" s="7">
        <f t="shared" ref="D1412:D1475" si="44">(B1412-G$4)/I$4</f>
        <v>-0.59911377774154195</v>
      </c>
      <c r="E1412" s="7">
        <f t="shared" ref="E1412:E1475" si="45">(C1412-G$5)/I$5</f>
        <v>-0.54904198147163996</v>
      </c>
      <c r="F1412" s="3"/>
    </row>
    <row r="1413" spans="1:6">
      <c r="A1413" s="8">
        <v>40841</v>
      </c>
      <c r="B1413" s="11">
        <v>15.340000152587891</v>
      </c>
      <c r="C1413" s="11">
        <v>2.440000057220459</v>
      </c>
      <c r="D1413" s="7">
        <f t="shared" si="44"/>
        <v>-0.57460010165238573</v>
      </c>
      <c r="E1413" s="7">
        <f t="shared" si="45"/>
        <v>-0.51549079801890341</v>
      </c>
      <c r="F1413" s="3"/>
    </row>
    <row r="1414" spans="1:6">
      <c r="A1414" s="8">
        <v>40842</v>
      </c>
      <c r="B1414" s="11">
        <v>15.630000114440918</v>
      </c>
      <c r="C1414" s="11">
        <v>2.4800000190734863</v>
      </c>
      <c r="D1414" s="7">
        <f t="shared" si="44"/>
        <v>-0.55166798711033871</v>
      </c>
      <c r="E1414" s="7">
        <f t="shared" si="45"/>
        <v>-0.47075588674858798</v>
      </c>
      <c r="F1414" s="3"/>
    </row>
    <row r="1415" spans="1:6">
      <c r="A1415" s="8">
        <v>40843</v>
      </c>
      <c r="B1415" s="11">
        <v>15.569999694824219</v>
      </c>
      <c r="C1415" s="11">
        <v>2.4700000286102295</v>
      </c>
      <c r="D1415" s="7">
        <f t="shared" si="44"/>
        <v>-0.55641259633866114</v>
      </c>
      <c r="E1415" s="7">
        <f t="shared" si="45"/>
        <v>-0.48193961456616685</v>
      </c>
      <c r="F1415" s="3"/>
    </row>
    <row r="1416" spans="1:6">
      <c r="A1416" s="8">
        <v>40844</v>
      </c>
      <c r="B1416" s="11">
        <v>15.840000152587891</v>
      </c>
      <c r="C1416" s="11">
        <v>2.369999885559082</v>
      </c>
      <c r="D1416" s="7">
        <f t="shared" si="44"/>
        <v>-0.53506196793071814</v>
      </c>
      <c r="E1416" s="7">
        <f t="shared" si="45"/>
        <v>-0.59377715938305919</v>
      </c>
      <c r="F1416" s="3"/>
    </row>
    <row r="1417" spans="1:6">
      <c r="A1417" s="8">
        <v>40847</v>
      </c>
      <c r="B1417" s="11">
        <v>15.760000228881836</v>
      </c>
      <c r="C1417" s="11">
        <v>2.3499999046325684</v>
      </c>
      <c r="D1417" s="7">
        <f t="shared" si="44"/>
        <v>-0.54138806329314448</v>
      </c>
      <c r="E1417" s="7">
        <f t="shared" si="45"/>
        <v>-0.61614461501821693</v>
      </c>
      <c r="F1417" s="3"/>
    </row>
    <row r="1418" spans="1:6">
      <c r="A1418" s="8">
        <v>40848</v>
      </c>
      <c r="B1418" s="11">
        <v>14.869999885559082</v>
      </c>
      <c r="C1418" s="11">
        <v>2.3299999237060547</v>
      </c>
      <c r="D1418" s="7">
        <f t="shared" si="44"/>
        <v>-0.61176596846639475</v>
      </c>
      <c r="E1418" s="7">
        <f t="shared" si="45"/>
        <v>-0.63851207065337456</v>
      </c>
      <c r="F1418" s="3"/>
    </row>
    <row r="1419" spans="1:6">
      <c r="A1419" s="8">
        <v>40849</v>
      </c>
      <c r="B1419" s="11">
        <v>15.050000190734863</v>
      </c>
      <c r="C1419" s="11">
        <v>2.3599998950958252</v>
      </c>
      <c r="D1419" s="7">
        <f t="shared" si="44"/>
        <v>-0.59753221619443275</v>
      </c>
      <c r="E1419" s="7">
        <f t="shared" si="45"/>
        <v>-0.60496088720063801</v>
      </c>
      <c r="F1419" s="3"/>
    </row>
    <row r="1420" spans="1:6">
      <c r="A1420" s="8">
        <v>40850</v>
      </c>
      <c r="B1420" s="11">
        <v>15.300000190734863</v>
      </c>
      <c r="C1420" s="11">
        <v>2.4000000953674316</v>
      </c>
      <c r="D1420" s="7">
        <f t="shared" si="44"/>
        <v>-0.57776314933359896</v>
      </c>
      <c r="E1420" s="7">
        <f t="shared" si="45"/>
        <v>-0.56022570928921878</v>
      </c>
      <c r="F1420" s="3"/>
    </row>
    <row r="1421" spans="1:6">
      <c r="A1421" s="8">
        <v>40851</v>
      </c>
      <c r="B1421" s="11">
        <v>15.399999618530273</v>
      </c>
      <c r="C1421" s="11">
        <v>2.4200000762939453</v>
      </c>
      <c r="D1421" s="7">
        <f t="shared" si="44"/>
        <v>-0.56985556783706859</v>
      </c>
      <c r="E1421" s="7">
        <f t="shared" si="45"/>
        <v>-0.53785825365406115</v>
      </c>
      <c r="F1421" s="3"/>
    </row>
    <row r="1422" spans="1:6">
      <c r="A1422" s="8">
        <v>40854</v>
      </c>
      <c r="B1422" s="11">
        <v>15.229999542236328</v>
      </c>
      <c r="C1422" s="11">
        <v>2.3900001049041748</v>
      </c>
      <c r="D1422" s="7">
        <f t="shared" si="44"/>
        <v>-0.58329853933547604</v>
      </c>
      <c r="E1422" s="7">
        <f t="shared" si="45"/>
        <v>-0.5714094371067977</v>
      </c>
      <c r="F1422" s="3"/>
    </row>
    <row r="1423" spans="1:6">
      <c r="A1423" s="8">
        <v>40855</v>
      </c>
      <c r="B1423" s="11">
        <v>15.140000343322754</v>
      </c>
      <c r="C1423" s="11">
        <v>2.369999885559082</v>
      </c>
      <c r="D1423" s="7">
        <f t="shared" si="44"/>
        <v>-0.59041534005845175</v>
      </c>
      <c r="E1423" s="7">
        <f t="shared" si="45"/>
        <v>-0.59377715938305919</v>
      </c>
      <c r="F1423" s="3"/>
    </row>
    <row r="1424" spans="1:6">
      <c r="A1424" s="8">
        <v>40856</v>
      </c>
      <c r="B1424" s="11">
        <v>15.289999961853027</v>
      </c>
      <c r="C1424" s="11">
        <v>2.380000114440918</v>
      </c>
      <c r="D1424" s="7">
        <f t="shared" si="44"/>
        <v>-0.57855393010715361</v>
      </c>
      <c r="E1424" s="7">
        <f t="shared" si="45"/>
        <v>-0.58259316492437652</v>
      </c>
      <c r="F1424" s="3"/>
    </row>
    <row r="1425" spans="1:6">
      <c r="A1425" s="8">
        <v>40857</v>
      </c>
      <c r="B1425" s="11">
        <v>14.970000267028809</v>
      </c>
      <c r="C1425" s="11">
        <v>2.3299999237060547</v>
      </c>
      <c r="D1425" s="7">
        <f t="shared" si="44"/>
        <v>-0.6038583115568591</v>
      </c>
      <c r="E1425" s="7">
        <f t="shared" si="45"/>
        <v>-0.63851207065337456</v>
      </c>
      <c r="F1425" s="3"/>
    </row>
    <row r="1426" spans="1:6">
      <c r="A1426" s="8">
        <v>40858</v>
      </c>
      <c r="B1426" s="11">
        <v>14.909999847412109</v>
      </c>
      <c r="C1426" s="11">
        <v>2.3199999332427979</v>
      </c>
      <c r="D1426" s="7">
        <f t="shared" si="44"/>
        <v>-0.60860292078518163</v>
      </c>
      <c r="E1426" s="7">
        <f t="shared" si="45"/>
        <v>-0.64969579847095349</v>
      </c>
      <c r="F1426" s="3"/>
    </row>
    <row r="1427" spans="1:6">
      <c r="A1427" s="8">
        <v>40861</v>
      </c>
      <c r="B1427" s="11">
        <v>15.239999771118164</v>
      </c>
      <c r="C1427" s="11">
        <v>2.380000114440918</v>
      </c>
      <c r="D1427" s="7">
        <f t="shared" si="44"/>
        <v>-0.58250775856192138</v>
      </c>
      <c r="E1427" s="7">
        <f t="shared" si="45"/>
        <v>-0.58259316492437652</v>
      </c>
      <c r="F1427" s="3"/>
    </row>
    <row r="1428" spans="1:6">
      <c r="A1428" s="8">
        <v>40862</v>
      </c>
      <c r="B1428" s="11">
        <v>15.100000381469727</v>
      </c>
      <c r="C1428" s="11">
        <v>2.3499999046325684</v>
      </c>
      <c r="D1428" s="7">
        <f t="shared" si="44"/>
        <v>-0.59357838773966487</v>
      </c>
      <c r="E1428" s="7">
        <f t="shared" si="45"/>
        <v>-0.61614461501821693</v>
      </c>
      <c r="F1428" s="3"/>
    </row>
    <row r="1429" spans="1:6">
      <c r="A1429" s="8">
        <v>40863</v>
      </c>
      <c r="B1429" s="11">
        <v>14.779999732971191</v>
      </c>
      <c r="C1429" s="11">
        <v>2.2999999523162842</v>
      </c>
      <c r="D1429" s="7">
        <f t="shared" si="44"/>
        <v>-0.61888284460237575</v>
      </c>
      <c r="E1429" s="7">
        <f t="shared" si="45"/>
        <v>-0.67206325410611112</v>
      </c>
      <c r="F1429" s="3"/>
    </row>
    <row r="1430" spans="1:6">
      <c r="A1430" s="8">
        <v>40864</v>
      </c>
      <c r="B1430" s="11">
        <v>14.729999542236328</v>
      </c>
      <c r="C1430" s="11">
        <v>2.2999999523162842</v>
      </c>
      <c r="D1430" s="7">
        <f t="shared" si="44"/>
        <v>-0.62283667305714363</v>
      </c>
      <c r="E1430" s="7">
        <f t="shared" si="45"/>
        <v>-0.67206325410611112</v>
      </c>
      <c r="F1430" s="3"/>
    </row>
    <row r="1431" spans="1:6">
      <c r="A1431" s="8">
        <v>40865</v>
      </c>
      <c r="B1431" s="11">
        <v>14.329999923706055</v>
      </c>
      <c r="C1431" s="11">
        <v>2.2300000190734863</v>
      </c>
      <c r="D1431" s="7">
        <f t="shared" si="44"/>
        <v>-0.65446714986927557</v>
      </c>
      <c r="E1431" s="7">
        <f t="shared" si="45"/>
        <v>-0.75034934882916315</v>
      </c>
      <c r="F1431" s="3"/>
    </row>
    <row r="1432" spans="1:6">
      <c r="A1432" s="8">
        <v>40868</v>
      </c>
      <c r="B1432" s="11">
        <v>14.100000381469727</v>
      </c>
      <c r="C1432" s="11">
        <v>2.2000000476837158</v>
      </c>
      <c r="D1432" s="7">
        <f t="shared" si="44"/>
        <v>-0.67265465518300016</v>
      </c>
      <c r="E1432" s="7">
        <f t="shared" si="45"/>
        <v>-0.78390053228189971</v>
      </c>
      <c r="F1432" s="3"/>
    </row>
    <row r="1433" spans="1:6">
      <c r="A1433" s="8">
        <v>40869</v>
      </c>
      <c r="B1433" s="11">
        <v>14.079999923706055</v>
      </c>
      <c r="C1433" s="11">
        <v>2.190000057220459</v>
      </c>
      <c r="D1433" s="7">
        <f t="shared" si="44"/>
        <v>-0.67423621673010936</v>
      </c>
      <c r="E1433" s="7">
        <f t="shared" si="45"/>
        <v>-0.79508426009947852</v>
      </c>
      <c r="F1433" s="3"/>
    </row>
    <row r="1434" spans="1:6">
      <c r="A1434" s="8">
        <v>40870</v>
      </c>
      <c r="B1434" s="11">
        <v>14</v>
      </c>
      <c r="C1434" s="11">
        <v>2.1800000667572021</v>
      </c>
      <c r="D1434" s="7">
        <f t="shared" si="44"/>
        <v>-0.68056231209253581</v>
      </c>
      <c r="E1434" s="7">
        <f t="shared" si="45"/>
        <v>-0.80626798791705734</v>
      </c>
      <c r="F1434" s="3"/>
    </row>
    <row r="1435" spans="1:6">
      <c r="A1435" s="8">
        <v>40871</v>
      </c>
      <c r="B1435" s="11">
        <v>14.020000457763672</v>
      </c>
      <c r="C1435" s="11">
        <v>2.1800000667572021</v>
      </c>
      <c r="D1435" s="7">
        <f t="shared" si="44"/>
        <v>-0.6789807505454265</v>
      </c>
      <c r="E1435" s="7">
        <f t="shared" si="45"/>
        <v>-0.80626798791705734</v>
      </c>
      <c r="F1435" s="3"/>
    </row>
    <row r="1436" spans="1:6">
      <c r="A1436" s="8">
        <v>40872</v>
      </c>
      <c r="B1436" s="11">
        <v>13.930000305175781</v>
      </c>
      <c r="C1436" s="11">
        <v>2.1700000762939453</v>
      </c>
      <c r="D1436" s="7">
        <f t="shared" si="44"/>
        <v>-0.6860976266814075</v>
      </c>
      <c r="E1436" s="7">
        <f t="shared" si="45"/>
        <v>-0.81745171573463626</v>
      </c>
      <c r="F1436" s="3"/>
    </row>
    <row r="1437" spans="1:6">
      <c r="A1437" s="8">
        <v>40875</v>
      </c>
      <c r="B1437" s="11">
        <v>13.829999923706055</v>
      </c>
      <c r="C1437" s="11">
        <v>2.1500000953674316</v>
      </c>
      <c r="D1437" s="7">
        <f t="shared" si="44"/>
        <v>-0.69400528359094316</v>
      </c>
      <c r="E1437" s="7">
        <f t="shared" si="45"/>
        <v>-0.83981917136979389</v>
      </c>
      <c r="F1437" s="3"/>
    </row>
    <row r="1438" spans="1:6">
      <c r="A1438" s="8">
        <v>40876</v>
      </c>
      <c r="B1438" s="11">
        <v>13.989999771118164</v>
      </c>
      <c r="C1438" s="11">
        <v>2.1800000667572021</v>
      </c>
      <c r="D1438" s="7">
        <f t="shared" si="44"/>
        <v>-0.68135309286609036</v>
      </c>
      <c r="E1438" s="7">
        <f t="shared" si="45"/>
        <v>-0.80626798791705734</v>
      </c>
      <c r="F1438" s="3"/>
    </row>
    <row r="1439" spans="1:6">
      <c r="A1439" s="8">
        <v>40877</v>
      </c>
      <c r="B1439" s="11">
        <v>13.510000228881836</v>
      </c>
      <c r="C1439" s="11">
        <v>2.0999999046325684</v>
      </c>
      <c r="D1439" s="7">
        <f t="shared" si="44"/>
        <v>-0.71930966504064875</v>
      </c>
      <c r="E1439" s="7">
        <f t="shared" si="45"/>
        <v>-0.89573807709879205</v>
      </c>
      <c r="F1439" s="3"/>
    </row>
    <row r="1440" spans="1:6">
      <c r="A1440" s="8">
        <v>40878</v>
      </c>
      <c r="B1440" s="11">
        <v>13.779999732971191</v>
      </c>
      <c r="C1440" s="11">
        <v>2.1400001049041748</v>
      </c>
      <c r="D1440" s="7">
        <f t="shared" si="44"/>
        <v>-0.69795911204571104</v>
      </c>
      <c r="E1440" s="7">
        <f t="shared" si="45"/>
        <v>-0.85100289918737282</v>
      </c>
      <c r="F1440" s="3"/>
    </row>
    <row r="1441" spans="1:6">
      <c r="A1441" s="8">
        <v>40879</v>
      </c>
      <c r="B1441" s="11">
        <v>13.560000419616699</v>
      </c>
      <c r="C1441" s="11">
        <v>2.1099998950958252</v>
      </c>
      <c r="D1441" s="7">
        <f t="shared" si="44"/>
        <v>-0.71535583658588098</v>
      </c>
      <c r="E1441" s="7">
        <f t="shared" si="45"/>
        <v>-0.88455434928121313</v>
      </c>
      <c r="F1441" s="3"/>
    </row>
    <row r="1442" spans="1:6">
      <c r="A1442" s="8">
        <v>40882</v>
      </c>
      <c r="B1442" s="11">
        <v>13.380000114440918</v>
      </c>
      <c r="C1442" s="11">
        <v>2.0799999237060547</v>
      </c>
      <c r="D1442" s="7">
        <f t="shared" si="44"/>
        <v>-0.72958958885784297</v>
      </c>
      <c r="E1442" s="7">
        <f t="shared" si="45"/>
        <v>-0.91810553273394968</v>
      </c>
      <c r="F1442" s="3"/>
    </row>
    <row r="1443" spans="1:6">
      <c r="A1443" s="8">
        <v>40883</v>
      </c>
      <c r="B1443" s="11">
        <v>13.409999847412109</v>
      </c>
      <c r="C1443" s="11">
        <v>2.0899999141693115</v>
      </c>
      <c r="D1443" s="7">
        <f t="shared" si="44"/>
        <v>-0.7272173219501844</v>
      </c>
      <c r="E1443" s="7">
        <f t="shared" si="45"/>
        <v>-0.90692180491637087</v>
      </c>
      <c r="F1443" s="3"/>
    </row>
    <row r="1444" spans="1:6">
      <c r="A1444" s="8">
        <v>40884</v>
      </c>
      <c r="B1444" s="11">
        <v>13.420000076293945</v>
      </c>
      <c r="C1444" s="11">
        <v>2.0899999141693115</v>
      </c>
      <c r="D1444" s="7">
        <f t="shared" si="44"/>
        <v>-0.72642654117662975</v>
      </c>
      <c r="E1444" s="7">
        <f t="shared" si="45"/>
        <v>-0.90692180491637087</v>
      </c>
      <c r="F1444" s="3"/>
    </row>
    <row r="1445" spans="1:6">
      <c r="A1445" s="8">
        <v>40885</v>
      </c>
      <c r="B1445" s="11">
        <v>13.289999961853027</v>
      </c>
      <c r="C1445" s="11">
        <v>2.0699999332427979</v>
      </c>
      <c r="D1445" s="7">
        <f t="shared" si="44"/>
        <v>-0.73670646499382397</v>
      </c>
      <c r="E1445" s="7">
        <f t="shared" si="45"/>
        <v>-0.92928926055152861</v>
      </c>
      <c r="F1445" s="3"/>
    </row>
    <row r="1446" spans="1:6">
      <c r="A1446" s="8">
        <v>40886</v>
      </c>
      <c r="B1446" s="11">
        <v>13.119999885559082</v>
      </c>
      <c r="C1446" s="11">
        <v>2.0399999618530273</v>
      </c>
      <c r="D1446" s="7">
        <f t="shared" si="44"/>
        <v>-0.75014943649223143</v>
      </c>
      <c r="E1446" s="7">
        <f t="shared" si="45"/>
        <v>-0.96284044400426516</v>
      </c>
      <c r="F1446" s="3"/>
    </row>
    <row r="1447" spans="1:6">
      <c r="A1447" s="8">
        <v>40889</v>
      </c>
      <c r="B1447" s="11">
        <v>12.920000076293945</v>
      </c>
      <c r="C1447" s="11">
        <v>2.0099999904632568</v>
      </c>
      <c r="D1447" s="7">
        <f t="shared" si="44"/>
        <v>-0.76596467489829745</v>
      </c>
      <c r="E1447" s="7">
        <f t="shared" si="45"/>
        <v>-0.99639162745700172</v>
      </c>
      <c r="F1447" s="3"/>
    </row>
    <row r="1448" spans="1:6">
      <c r="A1448" s="8">
        <v>40890</v>
      </c>
      <c r="B1448" s="11">
        <v>12.630000114440918</v>
      </c>
      <c r="C1448" s="11">
        <v>1.9600000381469727</v>
      </c>
      <c r="D1448" s="7">
        <f t="shared" si="44"/>
        <v>-0.78889678944034436</v>
      </c>
      <c r="E1448" s="7">
        <f t="shared" si="45"/>
        <v>-1.052310266544896</v>
      </c>
      <c r="F1448" s="3"/>
    </row>
    <row r="1449" spans="1:6">
      <c r="A1449" s="8">
        <v>40891</v>
      </c>
      <c r="B1449" s="11">
        <v>12.439999580383301</v>
      </c>
      <c r="C1449" s="11">
        <v>1.940000057220459</v>
      </c>
      <c r="D1449" s="7">
        <f t="shared" si="44"/>
        <v>-0.80392132248586101</v>
      </c>
      <c r="E1449" s="7">
        <f t="shared" si="45"/>
        <v>-1.0746777221800536</v>
      </c>
      <c r="F1449" s="3"/>
    </row>
    <row r="1450" spans="1:6">
      <c r="A1450" s="8">
        <v>40892</v>
      </c>
      <c r="B1450" s="11">
        <v>12.279999732971191</v>
      </c>
      <c r="C1450" s="11">
        <v>1.9099999666213989</v>
      </c>
      <c r="D1450" s="7">
        <f t="shared" si="44"/>
        <v>-0.81657351321071381</v>
      </c>
      <c r="E1450" s="7">
        <f t="shared" si="45"/>
        <v>-1.108229038953342</v>
      </c>
      <c r="F1450" s="3"/>
    </row>
    <row r="1451" spans="1:6">
      <c r="A1451" s="8">
        <v>40893</v>
      </c>
      <c r="B1451" s="11">
        <v>12.659999847412109</v>
      </c>
      <c r="C1451" s="11">
        <v>1.9700000286102295</v>
      </c>
      <c r="D1451" s="7">
        <f t="shared" si="44"/>
        <v>-0.78652452253268579</v>
      </c>
      <c r="E1451" s="7">
        <f t="shared" si="45"/>
        <v>-1.041126538727317</v>
      </c>
      <c r="F1451" s="3"/>
    </row>
    <row r="1452" spans="1:6">
      <c r="A1452" s="8">
        <v>40896</v>
      </c>
      <c r="B1452" s="11">
        <v>12.670000076293945</v>
      </c>
      <c r="C1452" s="11">
        <v>1.9700000286102295</v>
      </c>
      <c r="D1452" s="7">
        <f t="shared" si="44"/>
        <v>-0.78573374175913124</v>
      </c>
      <c r="E1452" s="7">
        <f t="shared" si="45"/>
        <v>-1.041126538727317</v>
      </c>
      <c r="F1452" s="3"/>
    </row>
    <row r="1453" spans="1:6">
      <c r="A1453" s="8">
        <v>40897</v>
      </c>
      <c r="B1453" s="11">
        <v>12.680000305175781</v>
      </c>
      <c r="C1453" s="11">
        <v>1.9700000286102295</v>
      </c>
      <c r="D1453" s="7">
        <f t="shared" si="44"/>
        <v>-0.78494296098557659</v>
      </c>
      <c r="E1453" s="7">
        <f t="shared" si="45"/>
        <v>-1.041126538727317</v>
      </c>
      <c r="F1453" s="3"/>
    </row>
    <row r="1454" spans="1:6">
      <c r="A1454" s="8">
        <v>40898</v>
      </c>
      <c r="B1454" s="11">
        <v>12.619999885559082</v>
      </c>
      <c r="C1454" s="11">
        <v>1.9700000286102295</v>
      </c>
      <c r="D1454" s="7">
        <f t="shared" si="44"/>
        <v>-0.78968757021389901</v>
      </c>
      <c r="E1454" s="7">
        <f t="shared" si="45"/>
        <v>-1.041126538727317</v>
      </c>
      <c r="F1454" s="3"/>
    </row>
    <row r="1455" spans="1:6">
      <c r="A1455" s="8">
        <v>40899</v>
      </c>
      <c r="B1455" s="11">
        <v>12.560000419616699</v>
      </c>
      <c r="C1455" s="11">
        <v>1.9600000381469727</v>
      </c>
      <c r="D1455" s="7">
        <f t="shared" si="44"/>
        <v>-0.79443210402921616</v>
      </c>
      <c r="E1455" s="7">
        <f t="shared" si="45"/>
        <v>-1.052310266544896</v>
      </c>
      <c r="F1455" s="3"/>
    </row>
    <row r="1456" spans="1:6">
      <c r="A1456" s="8">
        <v>40900</v>
      </c>
      <c r="B1456" s="11">
        <v>12.670000076293945</v>
      </c>
      <c r="C1456" s="11">
        <v>1.9700000286102295</v>
      </c>
      <c r="D1456" s="7">
        <f t="shared" si="44"/>
        <v>-0.78573374175913124</v>
      </c>
      <c r="E1456" s="7">
        <f t="shared" si="45"/>
        <v>-1.041126538727317</v>
      </c>
      <c r="F1456" s="3"/>
    </row>
    <row r="1457" spans="1:6">
      <c r="A1457" s="8">
        <v>40903</v>
      </c>
      <c r="B1457" s="11">
        <v>12.579999923706055</v>
      </c>
      <c r="C1457" s="11">
        <v>1.9600000381469727</v>
      </c>
      <c r="D1457" s="7">
        <f t="shared" si="44"/>
        <v>-0.79285061789511224</v>
      </c>
      <c r="E1457" s="7">
        <f t="shared" si="45"/>
        <v>-1.052310266544896</v>
      </c>
      <c r="F1457" s="3"/>
    </row>
    <row r="1458" spans="1:6">
      <c r="A1458" s="8">
        <v>40904</v>
      </c>
      <c r="B1458" s="11">
        <v>12.409999847412109</v>
      </c>
      <c r="C1458" s="11">
        <v>1.9299999475479126</v>
      </c>
      <c r="D1458" s="7">
        <f t="shared" si="44"/>
        <v>-0.80629358939351958</v>
      </c>
      <c r="E1458" s="7">
        <f t="shared" si="45"/>
        <v>-1.0858615833181844</v>
      </c>
      <c r="F1458" s="3"/>
    </row>
    <row r="1459" spans="1:6">
      <c r="A1459" s="8">
        <v>40905</v>
      </c>
      <c r="B1459" s="11">
        <v>12.380000114440918</v>
      </c>
      <c r="C1459" s="11">
        <v>1.9299999475479126</v>
      </c>
      <c r="D1459" s="7">
        <f t="shared" si="44"/>
        <v>-0.80866585630117815</v>
      </c>
      <c r="E1459" s="7">
        <f t="shared" si="45"/>
        <v>-1.0858615833181844</v>
      </c>
      <c r="F1459" s="3"/>
    </row>
    <row r="1460" spans="1:6">
      <c r="A1460" s="8">
        <v>40906</v>
      </c>
      <c r="B1460" s="11">
        <v>12.5</v>
      </c>
      <c r="C1460" s="11">
        <v>1.9500000476837158</v>
      </c>
      <c r="D1460" s="7">
        <f t="shared" si="44"/>
        <v>-0.79917671325753858</v>
      </c>
      <c r="E1460" s="7">
        <f t="shared" si="45"/>
        <v>-1.0634939943624748</v>
      </c>
      <c r="F1460" s="3"/>
    </row>
    <row r="1461" spans="1:6">
      <c r="A1461" s="8">
        <v>40907</v>
      </c>
      <c r="B1461" s="11">
        <v>12.729999542236328</v>
      </c>
      <c r="C1461" s="11">
        <v>1.9800000190734863</v>
      </c>
      <c r="D1461" s="7">
        <f t="shared" si="44"/>
        <v>-0.7809892079438141</v>
      </c>
      <c r="E1461" s="7">
        <f t="shared" si="45"/>
        <v>-1.0299428109097382</v>
      </c>
      <c r="F1461" s="3"/>
    </row>
    <row r="1462" spans="1:6">
      <c r="A1462" s="8">
        <v>40912</v>
      </c>
      <c r="B1462" s="11">
        <v>12.640000343322754</v>
      </c>
      <c r="C1462" s="11">
        <v>1.9700000286102295</v>
      </c>
      <c r="D1462" s="7">
        <f t="shared" si="44"/>
        <v>-0.78810600866678981</v>
      </c>
      <c r="E1462" s="7">
        <f t="shared" si="45"/>
        <v>-1.041126538727317</v>
      </c>
      <c r="F1462" s="3"/>
    </row>
    <row r="1463" spans="1:6">
      <c r="A1463" s="8">
        <v>40913</v>
      </c>
      <c r="B1463" s="11">
        <v>12.579999923706055</v>
      </c>
      <c r="C1463" s="11">
        <v>1.9600000381469727</v>
      </c>
      <c r="D1463" s="7">
        <f t="shared" si="44"/>
        <v>-0.79285061789511224</v>
      </c>
      <c r="E1463" s="7">
        <f t="shared" si="45"/>
        <v>-1.052310266544896</v>
      </c>
      <c r="F1463" s="3"/>
    </row>
    <row r="1464" spans="1:6">
      <c r="A1464" s="8">
        <v>40914</v>
      </c>
      <c r="B1464" s="11">
        <v>12.590000152587891</v>
      </c>
      <c r="C1464" s="11">
        <v>1.9600000381469727</v>
      </c>
      <c r="D1464" s="7">
        <f t="shared" si="44"/>
        <v>-0.79205983712155759</v>
      </c>
      <c r="E1464" s="7">
        <f t="shared" si="45"/>
        <v>-1.052310266544896</v>
      </c>
      <c r="F1464" s="3"/>
    </row>
    <row r="1465" spans="1:6">
      <c r="A1465" s="8">
        <v>40917</v>
      </c>
      <c r="B1465" s="11">
        <v>13.119999885559082</v>
      </c>
      <c r="C1465" s="11">
        <v>2.0399999618530273</v>
      </c>
      <c r="D1465" s="7">
        <f t="shared" si="44"/>
        <v>-0.75014943649223143</v>
      </c>
      <c r="E1465" s="7">
        <f t="shared" si="45"/>
        <v>-0.96284044400426516</v>
      </c>
      <c r="F1465" s="3"/>
    </row>
    <row r="1466" spans="1:6">
      <c r="A1466" s="8">
        <v>40918</v>
      </c>
      <c r="B1466" s="11">
        <v>13.569999694824219</v>
      </c>
      <c r="C1466" s="11">
        <v>2.1099998950958252</v>
      </c>
      <c r="D1466" s="7">
        <f t="shared" si="44"/>
        <v>-0.71456513122533161</v>
      </c>
      <c r="E1466" s="7">
        <f t="shared" si="45"/>
        <v>-0.88455434928121313</v>
      </c>
      <c r="F1466" s="3"/>
    </row>
    <row r="1467" spans="1:6">
      <c r="A1467" s="8">
        <v>40919</v>
      </c>
      <c r="B1467" s="11">
        <v>13.350000381469727</v>
      </c>
      <c r="C1467" s="11">
        <v>2.0799999237060547</v>
      </c>
      <c r="D1467" s="7">
        <f t="shared" si="44"/>
        <v>-0.73196185576550155</v>
      </c>
      <c r="E1467" s="7">
        <f t="shared" si="45"/>
        <v>-0.91810553273394968</v>
      </c>
      <c r="F1467" s="3"/>
    </row>
    <row r="1468" spans="1:6">
      <c r="A1468" s="8">
        <v>40920</v>
      </c>
      <c r="B1468" s="11">
        <v>13.229999542236328</v>
      </c>
      <c r="C1468" s="11">
        <v>2.059999942779541</v>
      </c>
      <c r="D1468" s="7">
        <f t="shared" si="44"/>
        <v>-0.7414510742221464</v>
      </c>
      <c r="E1468" s="7">
        <f t="shared" si="45"/>
        <v>-0.94047298836910742</v>
      </c>
      <c r="F1468" s="3"/>
    </row>
    <row r="1469" spans="1:6">
      <c r="A1469" s="8">
        <v>40921</v>
      </c>
      <c r="B1469" s="11">
        <v>12.979999542236328</v>
      </c>
      <c r="C1469" s="11">
        <v>2.0199999809265137</v>
      </c>
      <c r="D1469" s="7">
        <f t="shared" si="44"/>
        <v>-0.7612201410829802</v>
      </c>
      <c r="E1469" s="7">
        <f t="shared" si="45"/>
        <v>-0.98520789963942279</v>
      </c>
      <c r="F1469" s="3"/>
    </row>
    <row r="1470" spans="1:6">
      <c r="A1470" s="8">
        <v>40924</v>
      </c>
      <c r="B1470" s="11">
        <v>12.819999694824219</v>
      </c>
      <c r="C1470" s="11">
        <v>1.9900000095367432</v>
      </c>
      <c r="D1470" s="7">
        <f t="shared" si="44"/>
        <v>-0.77387233180783299</v>
      </c>
      <c r="E1470" s="7">
        <f t="shared" si="45"/>
        <v>-1.0187590830921593</v>
      </c>
      <c r="F1470" s="3"/>
    </row>
    <row r="1471" spans="1:6">
      <c r="A1471" s="8">
        <v>40925</v>
      </c>
      <c r="B1471" s="11">
        <v>13.329999923706055</v>
      </c>
      <c r="C1471" s="11">
        <v>2.0699999332427979</v>
      </c>
      <c r="D1471" s="7">
        <f t="shared" si="44"/>
        <v>-0.73354341731261086</v>
      </c>
      <c r="E1471" s="7">
        <f t="shared" si="45"/>
        <v>-0.92928926055152861</v>
      </c>
      <c r="F1471" s="3"/>
    </row>
    <row r="1472" spans="1:6">
      <c r="A1472" s="8">
        <v>40926</v>
      </c>
      <c r="B1472" s="11">
        <v>13.130000114440918</v>
      </c>
      <c r="C1472" s="11">
        <v>2.0399999618530273</v>
      </c>
      <c r="D1472" s="7">
        <f t="shared" si="44"/>
        <v>-0.74935865571867677</v>
      </c>
      <c r="E1472" s="7">
        <f t="shared" si="45"/>
        <v>-0.96284044400426516</v>
      </c>
      <c r="F1472" s="3"/>
    </row>
    <row r="1473" spans="1:6">
      <c r="A1473" s="8">
        <v>40927</v>
      </c>
      <c r="B1473" s="11">
        <v>13.5</v>
      </c>
      <c r="C1473" s="11">
        <v>2.0899999141693115</v>
      </c>
      <c r="D1473" s="7">
        <f t="shared" si="44"/>
        <v>-0.7201004458142034</v>
      </c>
      <c r="E1473" s="7">
        <f t="shared" si="45"/>
        <v>-0.90692180491637087</v>
      </c>
      <c r="F1473" s="3"/>
    </row>
    <row r="1474" spans="1:6">
      <c r="A1474" s="8">
        <v>40928</v>
      </c>
      <c r="B1474" s="11">
        <v>13.649999618530273</v>
      </c>
      <c r="C1474" s="11">
        <v>2.119999885559082</v>
      </c>
      <c r="D1474" s="7">
        <f t="shared" si="44"/>
        <v>-0.70823903586290526</v>
      </c>
      <c r="E1474" s="7">
        <f t="shared" si="45"/>
        <v>-0.87337062146363431</v>
      </c>
      <c r="F1474" s="3"/>
    </row>
    <row r="1475" spans="1:6">
      <c r="A1475" s="8">
        <v>40938</v>
      </c>
      <c r="B1475" s="11">
        <v>13.399999618530273</v>
      </c>
      <c r="C1475" s="11">
        <v>2.0799999237060547</v>
      </c>
      <c r="D1475" s="7">
        <f t="shared" si="44"/>
        <v>-0.72800810272373906</v>
      </c>
      <c r="E1475" s="7">
        <f t="shared" si="45"/>
        <v>-0.91810553273394968</v>
      </c>
      <c r="F1475" s="3"/>
    </row>
    <row r="1476" spans="1:6">
      <c r="A1476" s="8">
        <v>40939</v>
      </c>
      <c r="B1476" s="11">
        <v>13.329999923706055</v>
      </c>
      <c r="C1476" s="11">
        <v>2.0699999332427979</v>
      </c>
      <c r="D1476" s="7">
        <f t="shared" ref="D1476:D1539" si="46">(B1476-G$4)/I$4</f>
        <v>-0.73354341731261086</v>
      </c>
      <c r="E1476" s="7">
        <f t="shared" ref="E1476:E1539" si="47">(C1476-G$5)/I$5</f>
        <v>-0.92928926055152861</v>
      </c>
      <c r="F1476" s="3"/>
    </row>
    <row r="1477" spans="1:6">
      <c r="A1477" s="8">
        <v>40940</v>
      </c>
      <c r="B1477" s="11">
        <v>13.319999694824219</v>
      </c>
      <c r="C1477" s="11">
        <v>2.059999942779541</v>
      </c>
      <c r="D1477" s="7">
        <f t="shared" si="46"/>
        <v>-0.7343341980861654</v>
      </c>
      <c r="E1477" s="7">
        <f t="shared" si="47"/>
        <v>-0.94047298836910742</v>
      </c>
      <c r="F1477" s="3"/>
    </row>
    <row r="1478" spans="1:6">
      <c r="A1478" s="8">
        <v>40941</v>
      </c>
      <c r="B1478" s="11">
        <v>13.520000457763672</v>
      </c>
      <c r="C1478" s="11">
        <v>2.0899999141693115</v>
      </c>
      <c r="D1478" s="7">
        <f t="shared" si="46"/>
        <v>-0.71851888426709409</v>
      </c>
      <c r="E1478" s="7">
        <f t="shared" si="47"/>
        <v>-0.90692180491637087</v>
      </c>
      <c r="F1478" s="3"/>
    </row>
    <row r="1479" spans="1:6">
      <c r="A1479" s="8">
        <v>40942</v>
      </c>
      <c r="B1479" s="11">
        <v>13.869999885559082</v>
      </c>
      <c r="C1479" s="11">
        <v>2.0699999332427979</v>
      </c>
      <c r="D1479" s="7">
        <f t="shared" si="46"/>
        <v>-0.69084223590973004</v>
      </c>
      <c r="E1479" s="7">
        <f t="shared" si="47"/>
        <v>-0.92928926055152861</v>
      </c>
      <c r="F1479" s="3"/>
    </row>
    <row r="1480" spans="1:6">
      <c r="A1480" s="8">
        <v>40945</v>
      </c>
      <c r="B1480" s="11">
        <v>14</v>
      </c>
      <c r="C1480" s="11">
        <v>2.0899999141693115</v>
      </c>
      <c r="D1480" s="7">
        <f t="shared" si="46"/>
        <v>-0.68056231209253581</v>
      </c>
      <c r="E1480" s="7">
        <f t="shared" si="47"/>
        <v>-0.90692180491637087</v>
      </c>
      <c r="F1480" s="3"/>
    </row>
    <row r="1481" spans="1:6">
      <c r="A1481" s="8">
        <v>40946</v>
      </c>
      <c r="B1481" s="11">
        <v>13.710000038146973</v>
      </c>
      <c r="C1481" s="11">
        <v>2.0499999523162842</v>
      </c>
      <c r="D1481" s="7">
        <f t="shared" si="46"/>
        <v>-0.70349442663458284</v>
      </c>
      <c r="E1481" s="7">
        <f t="shared" si="47"/>
        <v>-0.95165671618668624</v>
      </c>
      <c r="F1481" s="3"/>
    </row>
    <row r="1482" spans="1:6">
      <c r="A1482" s="8">
        <v>40947</v>
      </c>
      <c r="B1482" s="11">
        <v>14.010000228881836</v>
      </c>
      <c r="C1482" s="11">
        <v>2.0899999141693115</v>
      </c>
      <c r="D1482" s="7">
        <f t="shared" si="46"/>
        <v>-0.67977153131898116</v>
      </c>
      <c r="E1482" s="7">
        <f t="shared" si="47"/>
        <v>-0.90692180491637087</v>
      </c>
      <c r="F1482" s="3"/>
    </row>
    <row r="1483" spans="1:6">
      <c r="A1483" s="8">
        <v>40948</v>
      </c>
      <c r="B1483" s="11">
        <v>14.069999694824219</v>
      </c>
      <c r="C1483" s="11">
        <v>2.0999999046325684</v>
      </c>
      <c r="D1483" s="7">
        <f t="shared" si="46"/>
        <v>-0.67502699750366402</v>
      </c>
      <c r="E1483" s="7">
        <f t="shared" si="47"/>
        <v>-0.89573807709879205</v>
      </c>
      <c r="F1483" s="3"/>
    </row>
    <row r="1484" spans="1:6">
      <c r="A1484" s="8">
        <v>40949</v>
      </c>
      <c r="B1484" s="11">
        <v>14.109999656677246</v>
      </c>
      <c r="C1484" s="11">
        <v>2.1099998950958252</v>
      </c>
      <c r="D1484" s="7">
        <f t="shared" si="46"/>
        <v>-0.67186394982245079</v>
      </c>
      <c r="E1484" s="7">
        <f t="shared" si="47"/>
        <v>-0.88455434928121313</v>
      </c>
      <c r="F1484" s="3"/>
    </row>
    <row r="1485" spans="1:6">
      <c r="A1485" s="8">
        <v>40952</v>
      </c>
      <c r="B1485" s="11">
        <v>14.079999923706055</v>
      </c>
      <c r="C1485" s="11">
        <v>2.0999999046325684</v>
      </c>
      <c r="D1485" s="7">
        <f t="shared" si="46"/>
        <v>-0.67423621673010936</v>
      </c>
      <c r="E1485" s="7">
        <f t="shared" si="47"/>
        <v>-0.89573807709879205</v>
      </c>
      <c r="F1485" s="3"/>
    </row>
    <row r="1486" spans="1:6">
      <c r="A1486" s="8">
        <v>40953</v>
      </c>
      <c r="B1486" s="11">
        <v>14.039999961853027</v>
      </c>
      <c r="C1486" s="11">
        <v>2.0999999046325684</v>
      </c>
      <c r="D1486" s="7">
        <f t="shared" si="46"/>
        <v>-0.67739926441132259</v>
      </c>
      <c r="E1486" s="7">
        <f t="shared" si="47"/>
        <v>-0.89573807709879205</v>
      </c>
      <c r="F1486" s="3"/>
    </row>
    <row r="1487" spans="1:6">
      <c r="A1487" s="8">
        <v>40954</v>
      </c>
      <c r="B1487" s="11">
        <v>14.300000190734863</v>
      </c>
      <c r="C1487" s="11">
        <v>2.130000114440918</v>
      </c>
      <c r="D1487" s="7">
        <f t="shared" si="46"/>
        <v>-0.65683941677693414</v>
      </c>
      <c r="E1487" s="7">
        <f t="shared" si="47"/>
        <v>-0.86218662700495163</v>
      </c>
      <c r="F1487" s="3"/>
    </row>
    <row r="1488" spans="1:6">
      <c r="A1488" s="8">
        <v>40955</v>
      </c>
      <c r="B1488" s="11">
        <v>14.279999732971191</v>
      </c>
      <c r="C1488" s="11">
        <v>2.130000114440918</v>
      </c>
      <c r="D1488" s="7">
        <f t="shared" si="46"/>
        <v>-0.65842097832404345</v>
      </c>
      <c r="E1488" s="7">
        <f t="shared" si="47"/>
        <v>-0.86218662700495163</v>
      </c>
      <c r="F1488" s="3"/>
    </row>
    <row r="1489" spans="1:6">
      <c r="A1489" s="8">
        <v>40956</v>
      </c>
      <c r="B1489" s="11">
        <v>14.300000190734863</v>
      </c>
      <c r="C1489" s="11">
        <v>2.1400001049041748</v>
      </c>
      <c r="D1489" s="7">
        <f t="shared" si="46"/>
        <v>-0.65683941677693414</v>
      </c>
      <c r="E1489" s="7">
        <f t="shared" si="47"/>
        <v>-0.85100289918737282</v>
      </c>
      <c r="F1489" s="3"/>
    </row>
    <row r="1490" spans="1:6">
      <c r="A1490" s="8">
        <v>40959</v>
      </c>
      <c r="B1490" s="11">
        <v>14.560000419616699</v>
      </c>
      <c r="C1490" s="11">
        <v>2.1700000762939453</v>
      </c>
      <c r="D1490" s="7">
        <f t="shared" si="46"/>
        <v>-0.63627956914254569</v>
      </c>
      <c r="E1490" s="7">
        <f t="shared" si="47"/>
        <v>-0.81745171573463626</v>
      </c>
      <c r="F1490" s="3"/>
    </row>
    <row r="1491" spans="1:6">
      <c r="A1491" s="8">
        <v>40960</v>
      </c>
      <c r="B1491" s="11">
        <v>14.859999656677246</v>
      </c>
      <c r="C1491" s="11">
        <v>2.2200000286102295</v>
      </c>
      <c r="D1491" s="7">
        <f t="shared" si="46"/>
        <v>-0.61255674923994941</v>
      </c>
      <c r="E1491" s="7">
        <f t="shared" si="47"/>
        <v>-0.76153307664674197</v>
      </c>
      <c r="F1491" s="3"/>
    </row>
    <row r="1492" spans="1:6">
      <c r="A1492" s="8">
        <v>40961</v>
      </c>
      <c r="B1492" s="11">
        <v>15.279999732971191</v>
      </c>
      <c r="C1492" s="11">
        <v>2.2799999713897705</v>
      </c>
      <c r="D1492" s="7">
        <f t="shared" si="46"/>
        <v>-0.57934471088070816</v>
      </c>
      <c r="E1492" s="7">
        <f t="shared" si="47"/>
        <v>-0.69443070974126886</v>
      </c>
      <c r="F1492" s="3"/>
    </row>
    <row r="1493" spans="1:6">
      <c r="A1493" s="8">
        <v>40962</v>
      </c>
      <c r="B1493" s="11">
        <v>15.25</v>
      </c>
      <c r="C1493" s="11">
        <v>2.2799999713897705</v>
      </c>
      <c r="D1493" s="7">
        <f t="shared" si="46"/>
        <v>-0.58171697778836673</v>
      </c>
      <c r="E1493" s="7">
        <f t="shared" si="47"/>
        <v>-0.69443070974126886</v>
      </c>
      <c r="F1493" s="3"/>
    </row>
    <row r="1494" spans="1:6">
      <c r="A1494" s="8">
        <v>40963</v>
      </c>
      <c r="B1494" s="11">
        <v>15.369999885559082</v>
      </c>
      <c r="C1494" s="11">
        <v>2.2999999523162842</v>
      </c>
      <c r="D1494" s="7">
        <f t="shared" si="46"/>
        <v>-0.57222783474472716</v>
      </c>
      <c r="E1494" s="7">
        <f t="shared" si="47"/>
        <v>-0.67206325410611112</v>
      </c>
      <c r="F1494" s="3"/>
    </row>
    <row r="1495" spans="1:6">
      <c r="A1495" s="8">
        <v>40966</v>
      </c>
      <c r="B1495" s="11">
        <v>15.729999542236328</v>
      </c>
      <c r="C1495" s="11">
        <v>2.3499999046325684</v>
      </c>
      <c r="D1495" s="7">
        <f t="shared" si="46"/>
        <v>-0.54376040561380834</v>
      </c>
      <c r="E1495" s="7">
        <f t="shared" si="47"/>
        <v>-0.61614461501821693</v>
      </c>
      <c r="F1495" s="3"/>
    </row>
    <row r="1496" spans="1:6">
      <c r="A1496" s="8">
        <v>40967</v>
      </c>
      <c r="B1496" s="11">
        <v>15.710000038146973</v>
      </c>
      <c r="C1496" s="11">
        <v>2.3299999237060547</v>
      </c>
      <c r="D1496" s="7">
        <f t="shared" si="46"/>
        <v>-0.54534189174791237</v>
      </c>
      <c r="E1496" s="7">
        <f t="shared" si="47"/>
        <v>-0.63851207065337456</v>
      </c>
      <c r="F1496" s="3"/>
    </row>
    <row r="1497" spans="1:6">
      <c r="A1497" s="8">
        <v>40968</v>
      </c>
      <c r="B1497" s="11">
        <v>15.560000419616699</v>
      </c>
      <c r="C1497" s="11">
        <v>2.309999942779541</v>
      </c>
      <c r="D1497" s="7">
        <f t="shared" si="46"/>
        <v>-0.55720330169921051</v>
      </c>
      <c r="E1497" s="7">
        <f t="shared" si="47"/>
        <v>-0.6608795262885323</v>
      </c>
      <c r="F1497" s="3"/>
    </row>
    <row r="1498" spans="1:6">
      <c r="A1498" s="8">
        <v>40969</v>
      </c>
      <c r="B1498" s="11">
        <v>15.850000381469727</v>
      </c>
      <c r="C1498" s="11">
        <v>2.3499999046325684</v>
      </c>
      <c r="D1498" s="7">
        <f t="shared" si="46"/>
        <v>-0.53427118715716349</v>
      </c>
      <c r="E1498" s="7">
        <f t="shared" si="47"/>
        <v>-0.61614461501821693</v>
      </c>
      <c r="F1498" s="3"/>
    </row>
    <row r="1499" spans="1:6">
      <c r="A1499" s="8">
        <v>40970</v>
      </c>
      <c r="B1499" s="11">
        <v>16.510000228881836</v>
      </c>
      <c r="C1499" s="11">
        <v>2.4300000667572021</v>
      </c>
      <c r="D1499" s="7">
        <f t="shared" si="46"/>
        <v>-0.4820808627106431</v>
      </c>
      <c r="E1499" s="7">
        <f t="shared" si="47"/>
        <v>-0.52667452583648222</v>
      </c>
      <c r="F1499" s="3"/>
    </row>
    <row r="1500" spans="1:6">
      <c r="A1500" s="8">
        <v>40973</v>
      </c>
      <c r="B1500" s="11">
        <v>16.489999771118164</v>
      </c>
      <c r="C1500" s="11">
        <v>2.4200000762939453</v>
      </c>
      <c r="D1500" s="7">
        <f t="shared" si="46"/>
        <v>-0.48366242425775235</v>
      </c>
      <c r="E1500" s="7">
        <f t="shared" si="47"/>
        <v>-0.53785825365406115</v>
      </c>
      <c r="F1500" s="3"/>
    </row>
    <row r="1501" spans="1:6">
      <c r="A1501" s="8">
        <v>40974</v>
      </c>
      <c r="B1501" s="11">
        <v>16.530000686645508</v>
      </c>
      <c r="C1501" s="11">
        <v>2.4200000762939453</v>
      </c>
      <c r="D1501" s="7">
        <f t="shared" si="46"/>
        <v>-0.48049930116353384</v>
      </c>
      <c r="E1501" s="7">
        <f t="shared" si="47"/>
        <v>-0.53785825365406115</v>
      </c>
      <c r="F1501" s="3"/>
    </row>
    <row r="1502" spans="1:6">
      <c r="A1502" s="8">
        <v>40975</v>
      </c>
      <c r="B1502" s="11">
        <v>16.450000762939453</v>
      </c>
      <c r="C1502" s="11">
        <v>2.4100000858306885</v>
      </c>
      <c r="D1502" s="7">
        <f t="shared" si="46"/>
        <v>-0.48682539652596024</v>
      </c>
      <c r="E1502" s="7">
        <f t="shared" si="47"/>
        <v>-0.54904198147163996</v>
      </c>
      <c r="F1502" s="3"/>
    </row>
    <row r="1503" spans="1:6">
      <c r="A1503" s="8">
        <v>40976</v>
      </c>
      <c r="B1503" s="11">
        <v>16.590000152587891</v>
      </c>
      <c r="C1503" s="11">
        <v>2.4300000667572021</v>
      </c>
      <c r="D1503" s="7">
        <f t="shared" si="46"/>
        <v>-0.4757547673482167</v>
      </c>
      <c r="E1503" s="7">
        <f t="shared" si="47"/>
        <v>-0.52667452583648222</v>
      </c>
      <c r="F1503" s="3"/>
    </row>
    <row r="1504" spans="1:6">
      <c r="A1504" s="8">
        <v>40977</v>
      </c>
      <c r="B1504" s="11">
        <v>16.629999160766602</v>
      </c>
      <c r="C1504" s="11">
        <v>2.440000057220459</v>
      </c>
      <c r="D1504" s="7">
        <f t="shared" si="46"/>
        <v>-0.47259179508000881</v>
      </c>
      <c r="E1504" s="7">
        <f t="shared" si="47"/>
        <v>-0.51549079801890341</v>
      </c>
      <c r="F1504" s="3"/>
    </row>
    <row r="1505" spans="1:6">
      <c r="A1505" s="8">
        <v>40980</v>
      </c>
      <c r="B1505" s="11">
        <v>16.209999084472656</v>
      </c>
      <c r="C1505" s="11">
        <v>2.4100000858306885</v>
      </c>
      <c r="D1505" s="7">
        <f t="shared" si="46"/>
        <v>-0.50580383343925006</v>
      </c>
      <c r="E1505" s="7">
        <f t="shared" si="47"/>
        <v>-0.54904198147163996</v>
      </c>
      <c r="F1505" s="3"/>
    </row>
    <row r="1506" spans="1:6">
      <c r="A1506" s="8">
        <v>40981</v>
      </c>
      <c r="B1506" s="11">
        <v>16.25</v>
      </c>
      <c r="C1506" s="11">
        <v>2.4100000858306885</v>
      </c>
      <c r="D1506" s="7">
        <f t="shared" si="46"/>
        <v>-0.50264071034503155</v>
      </c>
      <c r="E1506" s="7">
        <f t="shared" si="47"/>
        <v>-0.54904198147163996</v>
      </c>
      <c r="F1506" s="3"/>
    </row>
    <row r="1507" spans="1:6">
      <c r="A1507" s="8">
        <v>40982</v>
      </c>
      <c r="B1507" s="11">
        <v>15.529999732971191</v>
      </c>
      <c r="C1507" s="11">
        <v>2.309999942779541</v>
      </c>
      <c r="D1507" s="7">
        <f t="shared" si="46"/>
        <v>-0.55957564401987436</v>
      </c>
      <c r="E1507" s="7">
        <f t="shared" si="47"/>
        <v>-0.6608795262885323</v>
      </c>
      <c r="F1507" s="3"/>
    </row>
    <row r="1508" spans="1:6">
      <c r="A1508" s="8">
        <v>40983</v>
      </c>
      <c r="B1508" s="11">
        <v>15.289999961853027</v>
      </c>
      <c r="C1508" s="11">
        <v>2.2799999713897705</v>
      </c>
      <c r="D1508" s="7">
        <f t="shared" si="46"/>
        <v>-0.57855393010715361</v>
      </c>
      <c r="E1508" s="7">
        <f t="shared" si="47"/>
        <v>-0.69443070974126886</v>
      </c>
      <c r="F1508" s="3"/>
    </row>
    <row r="1509" spans="1:6">
      <c r="A1509" s="8">
        <v>40984</v>
      </c>
      <c r="B1509" s="11">
        <v>15.539999961853027</v>
      </c>
      <c r="C1509" s="11">
        <v>2.3199999332427979</v>
      </c>
      <c r="D1509" s="7">
        <f t="shared" si="46"/>
        <v>-0.55878486324631971</v>
      </c>
      <c r="E1509" s="7">
        <f t="shared" si="47"/>
        <v>-0.64969579847095349</v>
      </c>
      <c r="F1509" s="3"/>
    </row>
    <row r="1510" spans="1:6">
      <c r="A1510" s="8">
        <v>40987</v>
      </c>
      <c r="B1510" s="11">
        <v>15.529999732971191</v>
      </c>
      <c r="C1510" s="11">
        <v>2.3199999332427979</v>
      </c>
      <c r="D1510" s="7">
        <f t="shared" si="46"/>
        <v>-0.55957564401987436</v>
      </c>
      <c r="E1510" s="7">
        <f t="shared" si="47"/>
        <v>-0.64969579847095349</v>
      </c>
      <c r="F1510" s="3"/>
    </row>
    <row r="1511" spans="1:6">
      <c r="A1511" s="8">
        <v>40988</v>
      </c>
      <c r="B1511" s="11">
        <v>15.220000267028809</v>
      </c>
      <c r="C1511" s="11">
        <v>2.2799999713897705</v>
      </c>
      <c r="D1511" s="7">
        <f t="shared" si="46"/>
        <v>-0.5840892446960253</v>
      </c>
      <c r="E1511" s="7">
        <f t="shared" si="47"/>
        <v>-0.69443070974126886</v>
      </c>
      <c r="F1511" s="3"/>
    </row>
    <row r="1512" spans="1:6">
      <c r="A1512" s="8">
        <v>40989</v>
      </c>
      <c r="B1512" s="11">
        <v>15.210000038146973</v>
      </c>
      <c r="C1512" s="11">
        <v>2.2799999713897705</v>
      </c>
      <c r="D1512" s="7">
        <f t="shared" si="46"/>
        <v>-0.58488002546957996</v>
      </c>
      <c r="E1512" s="7">
        <f t="shared" si="47"/>
        <v>-0.69443070974126886</v>
      </c>
      <c r="F1512" s="3"/>
    </row>
    <row r="1513" spans="1:6">
      <c r="A1513" s="8">
        <v>40990</v>
      </c>
      <c r="B1513" s="11">
        <v>15.289999961853027</v>
      </c>
      <c r="C1513" s="11">
        <v>2.2899999618530273</v>
      </c>
      <c r="D1513" s="7">
        <f t="shared" si="46"/>
        <v>-0.57855393010715361</v>
      </c>
      <c r="E1513" s="7">
        <f t="shared" si="47"/>
        <v>-0.68324698192369004</v>
      </c>
      <c r="F1513" s="3"/>
    </row>
    <row r="1514" spans="1:6">
      <c r="A1514" s="8">
        <v>40991</v>
      </c>
      <c r="B1514" s="11">
        <v>15.039999961853027</v>
      </c>
      <c r="C1514" s="11">
        <v>2.25</v>
      </c>
      <c r="D1514" s="7">
        <f t="shared" si="46"/>
        <v>-0.59832299696798741</v>
      </c>
      <c r="E1514" s="7">
        <f t="shared" si="47"/>
        <v>-0.72798189319400541</v>
      </c>
      <c r="F1514" s="3"/>
    </row>
    <row r="1515" spans="1:6">
      <c r="A1515" s="8">
        <v>40994</v>
      </c>
      <c r="B1515" s="11">
        <v>15.100000381469727</v>
      </c>
      <c r="C1515" s="11">
        <v>2.2599999904632568</v>
      </c>
      <c r="D1515" s="7">
        <f t="shared" si="46"/>
        <v>-0.59357838773966487</v>
      </c>
      <c r="E1515" s="7">
        <f t="shared" si="47"/>
        <v>-0.7167981653764266</v>
      </c>
      <c r="F1515" s="3"/>
    </row>
    <row r="1516" spans="1:6">
      <c r="A1516" s="8">
        <v>40995</v>
      </c>
      <c r="B1516" s="11">
        <v>15.029999732971191</v>
      </c>
      <c r="C1516" s="11">
        <v>2.25</v>
      </c>
      <c r="D1516" s="7">
        <f t="shared" si="46"/>
        <v>-0.59911377774154195</v>
      </c>
      <c r="E1516" s="7">
        <f t="shared" si="47"/>
        <v>-0.72798189319400541</v>
      </c>
      <c r="F1516" s="3"/>
    </row>
    <row r="1517" spans="1:6">
      <c r="A1517" s="8">
        <v>40996</v>
      </c>
      <c r="B1517" s="11">
        <v>14.350000381469727</v>
      </c>
      <c r="C1517" s="11">
        <v>2.1500000953674316</v>
      </c>
      <c r="D1517" s="7">
        <f t="shared" si="46"/>
        <v>-0.65288558832216637</v>
      </c>
      <c r="E1517" s="7">
        <f t="shared" si="47"/>
        <v>-0.83981917136979389</v>
      </c>
      <c r="F1517" s="3"/>
    </row>
    <row r="1518" spans="1:6">
      <c r="A1518" s="8">
        <v>40997</v>
      </c>
      <c r="B1518" s="11">
        <v>14.279999732971191</v>
      </c>
      <c r="C1518" s="11">
        <v>2.1400001049041748</v>
      </c>
      <c r="D1518" s="7">
        <f t="shared" si="46"/>
        <v>-0.65842097832404345</v>
      </c>
      <c r="E1518" s="7">
        <f t="shared" si="47"/>
        <v>-0.85100289918737282</v>
      </c>
      <c r="F1518" s="3"/>
    </row>
    <row r="1519" spans="1:6">
      <c r="A1519" s="8">
        <v>40998</v>
      </c>
      <c r="B1519" s="11">
        <v>14.460000038146973</v>
      </c>
      <c r="C1519" s="11">
        <v>2.1600000858306885</v>
      </c>
      <c r="D1519" s="7">
        <f t="shared" si="46"/>
        <v>-0.64418722605208134</v>
      </c>
      <c r="E1519" s="7">
        <f t="shared" si="47"/>
        <v>-0.82863544355221508</v>
      </c>
      <c r="F1519" s="3"/>
    </row>
    <row r="1520" spans="1:6">
      <c r="A1520" s="8">
        <v>41004</v>
      </c>
      <c r="B1520" s="11">
        <v>14.909999847412109</v>
      </c>
      <c r="C1520" s="11">
        <v>2.2100000381469727</v>
      </c>
      <c r="D1520" s="7">
        <f t="shared" si="46"/>
        <v>-0.60860292078518163</v>
      </c>
      <c r="E1520" s="7">
        <f t="shared" si="47"/>
        <v>-0.77271680446432078</v>
      </c>
      <c r="F1520" s="3"/>
    </row>
    <row r="1521" spans="1:6">
      <c r="A1521" s="8">
        <v>41005</v>
      </c>
      <c r="B1521" s="11">
        <v>14.890000343322754</v>
      </c>
      <c r="C1521" s="11">
        <v>2.2100000381469727</v>
      </c>
      <c r="D1521" s="7">
        <f t="shared" si="46"/>
        <v>-0.61018440691928555</v>
      </c>
      <c r="E1521" s="7">
        <f t="shared" si="47"/>
        <v>-0.77271680446432078</v>
      </c>
      <c r="F1521" s="3"/>
    </row>
    <row r="1522" spans="1:6">
      <c r="A1522" s="8">
        <v>41008</v>
      </c>
      <c r="B1522" s="11">
        <v>14.689999580383301</v>
      </c>
      <c r="C1522" s="11">
        <v>2.1800000667572021</v>
      </c>
      <c r="D1522" s="7">
        <f t="shared" si="46"/>
        <v>-0.62599972073835686</v>
      </c>
      <c r="E1522" s="7">
        <f t="shared" si="47"/>
        <v>-0.80626798791705734</v>
      </c>
      <c r="F1522" s="3"/>
    </row>
    <row r="1523" spans="1:6">
      <c r="A1523" s="8">
        <v>41009</v>
      </c>
      <c r="B1523" s="11">
        <v>14.630000114440918</v>
      </c>
      <c r="C1523" s="11">
        <v>2.2000000476837158</v>
      </c>
      <c r="D1523" s="7">
        <f t="shared" si="46"/>
        <v>-0.630744254553674</v>
      </c>
      <c r="E1523" s="7">
        <f t="shared" si="47"/>
        <v>-0.78390053228189971</v>
      </c>
      <c r="F1523" s="3"/>
    </row>
    <row r="1524" spans="1:6">
      <c r="A1524" s="8">
        <v>41010</v>
      </c>
      <c r="B1524" s="11">
        <v>14.770000457763672</v>
      </c>
      <c r="C1524" s="11">
        <v>2.2200000286102295</v>
      </c>
      <c r="D1524" s="7">
        <f t="shared" si="46"/>
        <v>-0.61967354996292512</v>
      </c>
      <c r="E1524" s="7">
        <f t="shared" si="47"/>
        <v>-0.76153307664674197</v>
      </c>
      <c r="F1524" s="3"/>
    </row>
    <row r="1525" spans="1:6">
      <c r="A1525" s="8">
        <v>41011</v>
      </c>
      <c r="B1525" s="11">
        <v>14.909999847412109</v>
      </c>
      <c r="C1525" s="11">
        <v>2.25</v>
      </c>
      <c r="D1525" s="7">
        <f t="shared" si="46"/>
        <v>-0.60860292078518163</v>
      </c>
      <c r="E1525" s="7">
        <f t="shared" si="47"/>
        <v>-0.72798189319400541</v>
      </c>
      <c r="F1525" s="3"/>
    </row>
    <row r="1526" spans="1:6">
      <c r="A1526" s="8">
        <v>41012</v>
      </c>
      <c r="B1526" s="11">
        <v>15.060000419616699</v>
      </c>
      <c r="C1526" s="11">
        <v>2.2699999809265137</v>
      </c>
      <c r="D1526" s="7">
        <f t="shared" si="46"/>
        <v>-0.5967414354208781</v>
      </c>
      <c r="E1526" s="7">
        <f t="shared" si="47"/>
        <v>-0.70561443755884767</v>
      </c>
      <c r="F1526" s="3"/>
    </row>
    <row r="1527" spans="1:6">
      <c r="A1527" s="8">
        <v>41015</v>
      </c>
      <c r="B1527" s="11">
        <v>15</v>
      </c>
      <c r="C1527" s="11">
        <v>2.2599999904632568</v>
      </c>
      <c r="D1527" s="7">
        <f t="shared" si="46"/>
        <v>-0.60148604464920052</v>
      </c>
      <c r="E1527" s="7">
        <f t="shared" si="47"/>
        <v>-0.7167981653764266</v>
      </c>
      <c r="F1527" s="3"/>
    </row>
    <row r="1528" spans="1:6">
      <c r="A1528" s="8">
        <v>41016</v>
      </c>
      <c r="B1528" s="11">
        <v>14.739999771118164</v>
      </c>
      <c r="C1528" s="11">
        <v>2.2200000286102295</v>
      </c>
      <c r="D1528" s="7">
        <f t="shared" si="46"/>
        <v>-0.62204589228358897</v>
      </c>
      <c r="E1528" s="7">
        <f t="shared" si="47"/>
        <v>-0.76153307664674197</v>
      </c>
      <c r="F1528" s="3"/>
    </row>
    <row r="1529" spans="1:6">
      <c r="A1529" s="8">
        <v>41017</v>
      </c>
      <c r="B1529" s="11">
        <v>15.189999580383301</v>
      </c>
      <c r="C1529" s="11">
        <v>2.2699999809265137</v>
      </c>
      <c r="D1529" s="7">
        <f t="shared" si="46"/>
        <v>-0.58646158701668916</v>
      </c>
      <c r="E1529" s="7">
        <f t="shared" si="47"/>
        <v>-0.70561443755884767</v>
      </c>
      <c r="F1529" s="3"/>
    </row>
    <row r="1530" spans="1:6">
      <c r="A1530" s="8">
        <v>41018</v>
      </c>
      <c r="B1530" s="11">
        <v>15.149999618530273</v>
      </c>
      <c r="C1530" s="11">
        <v>2.2699999809265137</v>
      </c>
      <c r="D1530" s="7">
        <f t="shared" si="46"/>
        <v>-0.58962463469790238</v>
      </c>
      <c r="E1530" s="7">
        <f t="shared" si="47"/>
        <v>-0.70561443755884767</v>
      </c>
      <c r="F1530" s="3"/>
    </row>
    <row r="1531" spans="1:6">
      <c r="A1531" s="8">
        <v>41019</v>
      </c>
      <c r="B1531" s="11">
        <v>15.189999580383301</v>
      </c>
      <c r="C1531" s="11">
        <v>2.2799999713897705</v>
      </c>
      <c r="D1531" s="7">
        <f t="shared" si="46"/>
        <v>-0.58646158701668916</v>
      </c>
      <c r="E1531" s="7">
        <f t="shared" si="47"/>
        <v>-0.69443070974126886</v>
      </c>
      <c r="F1531" s="3"/>
    </row>
    <row r="1532" spans="1:6">
      <c r="A1532" s="8">
        <v>41022</v>
      </c>
      <c r="B1532" s="11">
        <v>15</v>
      </c>
      <c r="C1532" s="11">
        <v>2.2300000190734863</v>
      </c>
      <c r="D1532" s="7">
        <f t="shared" si="46"/>
        <v>-0.60148604464920052</v>
      </c>
      <c r="E1532" s="7">
        <f t="shared" si="47"/>
        <v>-0.75034934882916315</v>
      </c>
      <c r="F1532" s="3"/>
    </row>
    <row r="1533" spans="1:6">
      <c r="A1533" s="8">
        <v>41023</v>
      </c>
      <c r="B1533" s="11">
        <v>14.640000343322754</v>
      </c>
      <c r="C1533" s="11">
        <v>2.1600000858306885</v>
      </c>
      <c r="D1533" s="7">
        <f t="shared" si="46"/>
        <v>-0.62995347378011934</v>
      </c>
      <c r="E1533" s="7">
        <f t="shared" si="47"/>
        <v>-0.82863544355221508</v>
      </c>
      <c r="F1533" s="3"/>
    </row>
    <row r="1534" spans="1:6">
      <c r="A1534" s="8">
        <v>41024</v>
      </c>
      <c r="B1534" s="11">
        <v>14.75</v>
      </c>
      <c r="C1534" s="11">
        <v>2.2300000190734863</v>
      </c>
      <c r="D1534" s="7">
        <f t="shared" si="46"/>
        <v>-0.62125511151003432</v>
      </c>
      <c r="E1534" s="7">
        <f t="shared" si="47"/>
        <v>-0.75034934882916315</v>
      </c>
      <c r="F1534" s="3"/>
    </row>
    <row r="1535" spans="1:6">
      <c r="A1535" s="8">
        <v>41025</v>
      </c>
      <c r="B1535" s="11">
        <v>14.710000038146973</v>
      </c>
      <c r="C1535" s="11">
        <v>2.2300000190734863</v>
      </c>
      <c r="D1535" s="7">
        <f t="shared" si="46"/>
        <v>-0.62441815919124755</v>
      </c>
      <c r="E1535" s="7">
        <f t="shared" si="47"/>
        <v>-0.75034934882916315</v>
      </c>
      <c r="F1535" s="3"/>
    </row>
    <row r="1536" spans="1:6">
      <c r="A1536" s="8">
        <v>41026</v>
      </c>
      <c r="B1536" s="11">
        <v>14.760000228881836</v>
      </c>
      <c r="C1536" s="11">
        <v>2.130000114440918</v>
      </c>
      <c r="D1536" s="7">
        <f t="shared" si="46"/>
        <v>-0.62046433073647977</v>
      </c>
      <c r="E1536" s="7">
        <f t="shared" si="47"/>
        <v>-0.86218662700495163</v>
      </c>
      <c r="F1536" s="3"/>
    </row>
    <row r="1537" spans="1:6">
      <c r="A1537" s="8">
        <v>41031</v>
      </c>
      <c r="B1537" s="11">
        <v>14.680000305175781</v>
      </c>
      <c r="C1537" s="11">
        <v>2.1700000762939453</v>
      </c>
      <c r="D1537" s="7">
        <f t="shared" si="46"/>
        <v>-0.62679042609890612</v>
      </c>
      <c r="E1537" s="7">
        <f t="shared" si="47"/>
        <v>-0.81745171573463626</v>
      </c>
      <c r="F1537" s="3"/>
    </row>
    <row r="1538" spans="1:6">
      <c r="A1538" s="8">
        <v>41032</v>
      </c>
      <c r="B1538" s="11">
        <v>14.640000343322754</v>
      </c>
      <c r="C1538" s="11">
        <v>2.1600000858306885</v>
      </c>
      <c r="D1538" s="7">
        <f t="shared" si="46"/>
        <v>-0.62995347378011934</v>
      </c>
      <c r="E1538" s="7">
        <f t="shared" si="47"/>
        <v>-0.82863544355221508</v>
      </c>
      <c r="F1538" s="3"/>
    </row>
    <row r="1539" spans="1:6">
      <c r="A1539" s="8">
        <v>41033</v>
      </c>
      <c r="B1539" s="11">
        <v>14.869999885559082</v>
      </c>
      <c r="C1539" s="11">
        <v>2.2000000476837158</v>
      </c>
      <c r="D1539" s="7">
        <f t="shared" si="46"/>
        <v>-0.61176596846639475</v>
      </c>
      <c r="E1539" s="7">
        <f t="shared" si="47"/>
        <v>-0.78390053228189971</v>
      </c>
      <c r="F1539" s="3"/>
    </row>
    <row r="1540" spans="1:6">
      <c r="A1540" s="8">
        <v>41036</v>
      </c>
      <c r="B1540" s="11">
        <v>14.989999771118164</v>
      </c>
      <c r="C1540" s="11">
        <v>2.2100000381469727</v>
      </c>
      <c r="D1540" s="7">
        <f t="shared" ref="D1540:D1603" si="48">(B1540-G$4)/I$4</f>
        <v>-0.60227682542275518</v>
      </c>
      <c r="E1540" s="7">
        <f t="shared" ref="E1540:E1603" si="49">(C1540-G$5)/I$5</f>
        <v>-0.77271680446432078</v>
      </c>
      <c r="F1540" s="3"/>
    </row>
    <row r="1541" spans="1:6">
      <c r="A1541" s="8">
        <v>41037</v>
      </c>
      <c r="B1541" s="11">
        <v>14.930000305175781</v>
      </c>
      <c r="C1541" s="11">
        <v>2.2100000381469727</v>
      </c>
      <c r="D1541" s="7">
        <f t="shared" si="48"/>
        <v>-0.60702135923807232</v>
      </c>
      <c r="E1541" s="7">
        <f t="shared" si="49"/>
        <v>-0.77271680446432078</v>
      </c>
      <c r="F1541" s="3"/>
    </row>
    <row r="1542" spans="1:6">
      <c r="A1542" s="8">
        <v>41038</v>
      </c>
      <c r="B1542" s="11">
        <v>14.579999923706055</v>
      </c>
      <c r="C1542" s="11">
        <v>2.1700000762939453</v>
      </c>
      <c r="D1542" s="7">
        <f t="shared" si="48"/>
        <v>-0.63469808300844177</v>
      </c>
      <c r="E1542" s="7">
        <f t="shared" si="49"/>
        <v>-0.81745171573463626</v>
      </c>
      <c r="F1542" s="3"/>
    </row>
    <row r="1543" spans="1:6">
      <c r="A1543" s="8">
        <v>41039</v>
      </c>
      <c r="B1543" s="11">
        <v>14.630000114440918</v>
      </c>
      <c r="C1543" s="11">
        <v>2.1800000667572021</v>
      </c>
      <c r="D1543" s="7">
        <f t="shared" si="48"/>
        <v>-0.630744254553674</v>
      </c>
      <c r="E1543" s="7">
        <f t="shared" si="49"/>
        <v>-0.80626798791705734</v>
      </c>
      <c r="F1543" s="3"/>
    </row>
    <row r="1544" spans="1:6">
      <c r="A1544" s="8">
        <v>41040</v>
      </c>
      <c r="B1544" s="11">
        <v>14.510000228881836</v>
      </c>
      <c r="C1544" s="11">
        <v>2.1700000762939453</v>
      </c>
      <c r="D1544" s="7">
        <f t="shared" si="48"/>
        <v>-0.64023339759731357</v>
      </c>
      <c r="E1544" s="7">
        <f t="shared" si="49"/>
        <v>-0.81745171573463626</v>
      </c>
      <c r="F1544" s="3"/>
    </row>
    <row r="1545" spans="1:6">
      <c r="A1545" s="8">
        <v>41043</v>
      </c>
      <c r="B1545" s="11">
        <v>14.350000381469727</v>
      </c>
      <c r="C1545" s="11">
        <v>2.1400001049041748</v>
      </c>
      <c r="D1545" s="7">
        <f t="shared" si="48"/>
        <v>-0.65288558832216637</v>
      </c>
      <c r="E1545" s="7">
        <f t="shared" si="49"/>
        <v>-0.85100289918737282</v>
      </c>
      <c r="F1545" s="3"/>
    </row>
    <row r="1546" spans="1:6">
      <c r="A1546" s="8">
        <v>41044</v>
      </c>
      <c r="B1546" s="11">
        <v>14.840000152587891</v>
      </c>
      <c r="C1546" s="11">
        <v>2.2200000286102295</v>
      </c>
      <c r="D1546" s="7">
        <f t="shared" si="48"/>
        <v>-0.61413823537405332</v>
      </c>
      <c r="E1546" s="7">
        <f t="shared" si="49"/>
        <v>-0.76153307664674197</v>
      </c>
      <c r="F1546" s="3"/>
    </row>
    <row r="1547" spans="1:6">
      <c r="A1547" s="8">
        <v>41045</v>
      </c>
      <c r="B1547" s="11">
        <v>14.699999809265137</v>
      </c>
      <c r="C1547" s="11">
        <v>2.2000000476837158</v>
      </c>
      <c r="D1547" s="7">
        <f t="shared" si="48"/>
        <v>-0.6252089399648022</v>
      </c>
      <c r="E1547" s="7">
        <f t="shared" si="49"/>
        <v>-0.78390053228189971</v>
      </c>
      <c r="F1547" s="3"/>
    </row>
    <row r="1548" spans="1:6">
      <c r="A1548" s="8">
        <v>41046</v>
      </c>
      <c r="B1548" s="11">
        <v>14.880000114440918</v>
      </c>
      <c r="C1548" s="11">
        <v>2.2300000190734863</v>
      </c>
      <c r="D1548" s="7">
        <f t="shared" si="48"/>
        <v>-0.6109751876928402</v>
      </c>
      <c r="E1548" s="7">
        <f t="shared" si="49"/>
        <v>-0.75034934882916315</v>
      </c>
      <c r="F1548" s="3"/>
    </row>
    <row r="1549" spans="1:6">
      <c r="A1549" s="8">
        <v>41047</v>
      </c>
      <c r="B1549" s="11">
        <v>14.689999580383301</v>
      </c>
      <c r="C1549" s="11">
        <v>2.2000000476837158</v>
      </c>
      <c r="D1549" s="7">
        <f t="shared" si="48"/>
        <v>-0.62599972073835686</v>
      </c>
      <c r="E1549" s="7">
        <f t="shared" si="49"/>
        <v>-0.78390053228189971</v>
      </c>
      <c r="F1549" s="3"/>
    </row>
    <row r="1550" spans="1:6">
      <c r="A1550" s="8">
        <v>41050</v>
      </c>
      <c r="B1550" s="11">
        <v>14.710000038146973</v>
      </c>
      <c r="C1550" s="11">
        <v>2.2000000476837158</v>
      </c>
      <c r="D1550" s="7">
        <f t="shared" si="48"/>
        <v>-0.62441815919124755</v>
      </c>
      <c r="E1550" s="7">
        <f t="shared" si="49"/>
        <v>-0.78390053228189971</v>
      </c>
      <c r="F1550" s="3"/>
    </row>
    <row r="1551" spans="1:6">
      <c r="A1551" s="8">
        <v>41051</v>
      </c>
      <c r="B1551" s="11">
        <v>14.850000381469727</v>
      </c>
      <c r="C1551" s="11">
        <v>2.2200000286102295</v>
      </c>
      <c r="D1551" s="7">
        <f t="shared" si="48"/>
        <v>-0.61334745460049878</v>
      </c>
      <c r="E1551" s="7">
        <f t="shared" si="49"/>
        <v>-0.76153307664674197</v>
      </c>
      <c r="F1551" s="3"/>
    </row>
    <row r="1552" spans="1:6">
      <c r="A1552" s="8">
        <v>41052</v>
      </c>
      <c r="B1552" s="11">
        <v>14.75</v>
      </c>
      <c r="C1552" s="11">
        <v>2.2100000381469727</v>
      </c>
      <c r="D1552" s="7">
        <f t="shared" si="48"/>
        <v>-0.62125511151003432</v>
      </c>
      <c r="E1552" s="7">
        <f t="shared" si="49"/>
        <v>-0.77271680446432078</v>
      </c>
      <c r="F1552" s="3"/>
    </row>
    <row r="1553" spans="1:6">
      <c r="A1553" s="8">
        <v>41053</v>
      </c>
      <c r="B1553" s="11">
        <v>14.609999656677246</v>
      </c>
      <c r="C1553" s="11">
        <v>2.1800000667572021</v>
      </c>
      <c r="D1553" s="7">
        <f t="shared" si="48"/>
        <v>-0.6323258161007832</v>
      </c>
      <c r="E1553" s="7">
        <f t="shared" si="49"/>
        <v>-0.80626798791705734</v>
      </c>
      <c r="F1553" s="3"/>
    </row>
    <row r="1554" spans="1:6">
      <c r="A1554" s="8">
        <v>41054</v>
      </c>
      <c r="B1554" s="11">
        <v>14.489999771118164</v>
      </c>
      <c r="C1554" s="11">
        <v>2.1600000858306885</v>
      </c>
      <c r="D1554" s="7">
        <f t="shared" si="48"/>
        <v>-0.64181495914442277</v>
      </c>
      <c r="E1554" s="7">
        <f t="shared" si="49"/>
        <v>-0.82863544355221508</v>
      </c>
      <c r="F1554" s="3"/>
    </row>
    <row r="1555" spans="1:6">
      <c r="A1555" s="8">
        <v>41057</v>
      </c>
      <c r="B1555" s="11">
        <v>14.609999656677246</v>
      </c>
      <c r="C1555" s="11">
        <v>2.1800000667572021</v>
      </c>
      <c r="D1555" s="7">
        <f t="shared" si="48"/>
        <v>-0.6323258161007832</v>
      </c>
      <c r="E1555" s="7">
        <f t="shared" si="49"/>
        <v>-0.80626798791705734</v>
      </c>
      <c r="F1555" s="3"/>
    </row>
    <row r="1556" spans="1:6">
      <c r="A1556" s="8">
        <v>41058</v>
      </c>
      <c r="B1556" s="11">
        <v>14.850000381469727</v>
      </c>
      <c r="C1556" s="11">
        <v>2.2200000286102295</v>
      </c>
      <c r="D1556" s="7">
        <f t="shared" si="48"/>
        <v>-0.61334745460049878</v>
      </c>
      <c r="E1556" s="7">
        <f t="shared" si="49"/>
        <v>-0.76153307664674197</v>
      </c>
      <c r="F1556" s="3"/>
    </row>
    <row r="1557" spans="1:6">
      <c r="A1557" s="8">
        <v>41059</v>
      </c>
      <c r="B1557" s="11">
        <v>14.819999694824219</v>
      </c>
      <c r="C1557" s="11">
        <v>2.2200000286102295</v>
      </c>
      <c r="D1557" s="7">
        <f t="shared" si="48"/>
        <v>-0.61571979692116263</v>
      </c>
      <c r="E1557" s="7">
        <f t="shared" si="49"/>
        <v>-0.76153307664674197</v>
      </c>
      <c r="F1557" s="3"/>
    </row>
    <row r="1558" spans="1:6">
      <c r="A1558" s="8">
        <v>41060</v>
      </c>
      <c r="B1558" s="11">
        <v>14.859999656677246</v>
      </c>
      <c r="C1558" s="11">
        <v>2.2200000286102295</v>
      </c>
      <c r="D1558" s="7">
        <f t="shared" si="48"/>
        <v>-0.61255674923994941</v>
      </c>
      <c r="E1558" s="7">
        <f t="shared" si="49"/>
        <v>-0.76153307664674197</v>
      </c>
      <c r="F1558" s="3"/>
    </row>
    <row r="1559" spans="1:6">
      <c r="A1559" s="8">
        <v>41061</v>
      </c>
      <c r="B1559" s="11">
        <v>14.859999656677246</v>
      </c>
      <c r="C1559" s="11">
        <v>2.2100000381469727</v>
      </c>
      <c r="D1559" s="7">
        <f t="shared" si="48"/>
        <v>-0.61255674923994941</v>
      </c>
      <c r="E1559" s="7">
        <f t="shared" si="49"/>
        <v>-0.77271680446432078</v>
      </c>
      <c r="F1559" s="3"/>
    </row>
    <row r="1560" spans="1:6">
      <c r="A1560" s="8">
        <v>41064</v>
      </c>
      <c r="B1560" s="11">
        <v>14.520000457763672</v>
      </c>
      <c r="C1560" s="11">
        <v>2.1600000858306885</v>
      </c>
      <c r="D1560" s="7">
        <f t="shared" si="48"/>
        <v>-0.63944261682375891</v>
      </c>
      <c r="E1560" s="7">
        <f t="shared" si="49"/>
        <v>-0.82863544355221508</v>
      </c>
      <c r="F1560" s="3"/>
    </row>
    <row r="1561" spans="1:6">
      <c r="A1561" s="8">
        <v>41065</v>
      </c>
      <c r="B1561" s="11">
        <v>14.449999809265137</v>
      </c>
      <c r="C1561" s="11">
        <v>2.1500000953674316</v>
      </c>
      <c r="D1561" s="7">
        <f t="shared" si="48"/>
        <v>-0.644978006825636</v>
      </c>
      <c r="E1561" s="7">
        <f t="shared" si="49"/>
        <v>-0.83981917136979389</v>
      </c>
      <c r="F1561" s="3"/>
    </row>
    <row r="1562" spans="1:6">
      <c r="A1562" s="8">
        <v>41066</v>
      </c>
      <c r="B1562" s="11">
        <v>14.390000343322754</v>
      </c>
      <c r="C1562" s="11">
        <v>2.1500000953674316</v>
      </c>
      <c r="D1562" s="7">
        <f t="shared" si="48"/>
        <v>-0.64972254064095314</v>
      </c>
      <c r="E1562" s="7">
        <f t="shared" si="49"/>
        <v>-0.83981917136979389</v>
      </c>
      <c r="F1562" s="3"/>
    </row>
    <row r="1563" spans="1:6">
      <c r="A1563" s="8">
        <v>41067</v>
      </c>
      <c r="B1563" s="11">
        <v>14.220000267028809</v>
      </c>
      <c r="C1563" s="11">
        <v>2.119999885559082</v>
      </c>
      <c r="D1563" s="7">
        <f t="shared" si="48"/>
        <v>-0.66316551213936059</v>
      </c>
      <c r="E1563" s="7">
        <f t="shared" si="49"/>
        <v>-0.87337062146363431</v>
      </c>
      <c r="F1563" s="3"/>
    </row>
    <row r="1564" spans="1:6">
      <c r="A1564" s="8">
        <v>41068</v>
      </c>
      <c r="B1564" s="11">
        <v>14.109999656677246</v>
      </c>
      <c r="C1564" s="11">
        <v>2.0999999046325684</v>
      </c>
      <c r="D1564" s="7">
        <f t="shared" si="48"/>
        <v>-0.67186394982245079</v>
      </c>
      <c r="E1564" s="7">
        <f t="shared" si="49"/>
        <v>-0.89573807709879205</v>
      </c>
      <c r="F1564" s="3"/>
    </row>
    <row r="1565" spans="1:6">
      <c r="A1565" s="8">
        <v>41071</v>
      </c>
      <c r="B1565" s="11">
        <v>14.329999923706055</v>
      </c>
      <c r="C1565" s="11">
        <v>2.1400001049041748</v>
      </c>
      <c r="D1565" s="7">
        <f t="shared" si="48"/>
        <v>-0.65446714986927557</v>
      </c>
      <c r="E1565" s="7">
        <f t="shared" si="49"/>
        <v>-0.85100289918737282</v>
      </c>
      <c r="F1565" s="3"/>
    </row>
    <row r="1566" spans="1:6">
      <c r="A1566" s="8">
        <v>41072</v>
      </c>
      <c r="B1566" s="11">
        <v>14.25</v>
      </c>
      <c r="C1566" s="11">
        <v>2.130000114440918</v>
      </c>
      <c r="D1566" s="7">
        <f t="shared" si="48"/>
        <v>-0.66079324523170202</v>
      </c>
      <c r="E1566" s="7">
        <f t="shared" si="49"/>
        <v>-0.86218662700495163</v>
      </c>
      <c r="F1566" s="3"/>
    </row>
    <row r="1567" spans="1:6">
      <c r="A1567" s="8">
        <v>41073</v>
      </c>
      <c r="B1567" s="11">
        <v>14.489999771118164</v>
      </c>
      <c r="C1567" s="11">
        <v>2.1600000858306885</v>
      </c>
      <c r="D1567" s="7">
        <f t="shared" si="48"/>
        <v>-0.64181495914442277</v>
      </c>
      <c r="E1567" s="7">
        <f t="shared" si="49"/>
        <v>-0.82863544355221508</v>
      </c>
      <c r="F1567" s="3"/>
    </row>
    <row r="1568" spans="1:6">
      <c r="A1568" s="8">
        <v>41074</v>
      </c>
      <c r="B1568" s="11">
        <v>14.399999618530273</v>
      </c>
      <c r="C1568" s="11">
        <v>2.1500000953674316</v>
      </c>
      <c r="D1568" s="7">
        <f t="shared" si="48"/>
        <v>-0.64893183528040377</v>
      </c>
      <c r="E1568" s="7">
        <f t="shared" si="49"/>
        <v>-0.83981917136979389</v>
      </c>
      <c r="F1568" s="3"/>
    </row>
    <row r="1569" spans="1:6">
      <c r="A1569" s="8">
        <v>41075</v>
      </c>
      <c r="B1569" s="11">
        <v>14.510000228881836</v>
      </c>
      <c r="C1569" s="11">
        <v>2.1600000858306885</v>
      </c>
      <c r="D1569" s="7">
        <f t="shared" si="48"/>
        <v>-0.64023339759731357</v>
      </c>
      <c r="E1569" s="7">
        <f t="shared" si="49"/>
        <v>-0.82863544355221508</v>
      </c>
      <c r="F1569" s="3"/>
    </row>
    <row r="1570" spans="1:6">
      <c r="A1570" s="8">
        <v>41078</v>
      </c>
      <c r="B1570" s="11">
        <v>14.590000152587891</v>
      </c>
      <c r="C1570" s="11">
        <v>2.1800000667572021</v>
      </c>
      <c r="D1570" s="7">
        <f t="shared" si="48"/>
        <v>-0.63390730223488712</v>
      </c>
      <c r="E1570" s="7">
        <f t="shared" si="49"/>
        <v>-0.80626798791705734</v>
      </c>
      <c r="F1570" s="3"/>
    </row>
    <row r="1571" spans="1:6">
      <c r="A1571" s="8">
        <v>41079</v>
      </c>
      <c r="B1571" s="11">
        <v>14.350000381469727</v>
      </c>
      <c r="C1571" s="11">
        <v>2.1600000858306885</v>
      </c>
      <c r="D1571" s="7">
        <f t="shared" si="48"/>
        <v>-0.65288558832216637</v>
      </c>
      <c r="E1571" s="7">
        <f t="shared" si="49"/>
        <v>-0.82863544355221508</v>
      </c>
      <c r="F1571" s="3"/>
    </row>
    <row r="1572" spans="1:6">
      <c r="A1572" s="8">
        <v>41080</v>
      </c>
      <c r="B1572" s="11">
        <v>14.270000457763672</v>
      </c>
      <c r="C1572" s="11">
        <v>2.1500000953674316</v>
      </c>
      <c r="D1572" s="7">
        <f t="shared" si="48"/>
        <v>-0.65921168368459271</v>
      </c>
      <c r="E1572" s="7">
        <f t="shared" si="49"/>
        <v>-0.83981917136979389</v>
      </c>
      <c r="F1572" s="3"/>
    </row>
    <row r="1573" spans="1:6">
      <c r="A1573" s="8">
        <v>41081</v>
      </c>
      <c r="B1573" s="11">
        <v>14.170000076293945</v>
      </c>
      <c r="C1573" s="11">
        <v>2.1400001049041748</v>
      </c>
      <c r="D1573" s="7">
        <f t="shared" si="48"/>
        <v>-0.66711934059412836</v>
      </c>
      <c r="E1573" s="7">
        <f t="shared" si="49"/>
        <v>-0.85100289918737282</v>
      </c>
      <c r="F1573" s="3"/>
    </row>
    <row r="1574" spans="1:6">
      <c r="A1574" s="8">
        <v>41085</v>
      </c>
      <c r="B1574" s="11">
        <v>13.850000381469727</v>
      </c>
      <c r="C1574" s="11">
        <v>2.0899999141693115</v>
      </c>
      <c r="D1574" s="7">
        <f t="shared" si="48"/>
        <v>-0.69242372204383396</v>
      </c>
      <c r="E1574" s="7">
        <f t="shared" si="49"/>
        <v>-0.90692180491637087</v>
      </c>
      <c r="F1574" s="3"/>
    </row>
    <row r="1575" spans="1:6">
      <c r="A1575" s="8">
        <v>41086</v>
      </c>
      <c r="B1575" s="11">
        <v>13.850000381469727</v>
      </c>
      <c r="C1575" s="11">
        <v>2.0899999141693115</v>
      </c>
      <c r="D1575" s="7">
        <f t="shared" si="48"/>
        <v>-0.69242372204383396</v>
      </c>
      <c r="E1575" s="7">
        <f t="shared" si="49"/>
        <v>-0.90692180491637087</v>
      </c>
      <c r="F1575" s="3"/>
    </row>
    <row r="1576" spans="1:6">
      <c r="A1576" s="8">
        <v>41087</v>
      </c>
      <c r="B1576" s="11">
        <v>13.630000114440918</v>
      </c>
      <c r="C1576" s="11">
        <v>2.059999942779541</v>
      </c>
      <c r="D1576" s="7">
        <f t="shared" si="48"/>
        <v>-0.70982052199700918</v>
      </c>
      <c r="E1576" s="7">
        <f t="shared" si="49"/>
        <v>-0.94047298836910742</v>
      </c>
      <c r="F1576" s="3"/>
    </row>
    <row r="1577" spans="1:6">
      <c r="A1577" s="8">
        <v>41088</v>
      </c>
      <c r="B1577" s="11">
        <v>13.579999923706055</v>
      </c>
      <c r="C1577" s="11">
        <v>2.0499999523162842</v>
      </c>
      <c r="D1577" s="7">
        <f t="shared" si="48"/>
        <v>-0.71377435045177695</v>
      </c>
      <c r="E1577" s="7">
        <f t="shared" si="49"/>
        <v>-0.95165671618668624</v>
      </c>
      <c r="F1577" s="3"/>
    </row>
    <row r="1578" spans="1:6">
      <c r="A1578" s="8">
        <v>41089</v>
      </c>
      <c r="B1578" s="11">
        <v>13.699999809265137</v>
      </c>
      <c r="C1578" s="11">
        <v>2.0699999332427979</v>
      </c>
      <c r="D1578" s="7">
        <f t="shared" si="48"/>
        <v>-0.70428520740813738</v>
      </c>
      <c r="E1578" s="7">
        <f t="shared" si="49"/>
        <v>-0.92928926055152861</v>
      </c>
      <c r="F1578" s="3"/>
    </row>
    <row r="1579" spans="1:6">
      <c r="A1579" s="8">
        <v>41092</v>
      </c>
      <c r="B1579" s="11">
        <v>13.890000343322754</v>
      </c>
      <c r="C1579" s="11">
        <v>2.0899999141693115</v>
      </c>
      <c r="D1579" s="7">
        <f t="shared" si="48"/>
        <v>-0.68926067436262073</v>
      </c>
      <c r="E1579" s="7">
        <f t="shared" si="49"/>
        <v>-0.90692180491637087</v>
      </c>
      <c r="F1579" s="3"/>
    </row>
    <row r="1580" spans="1:6">
      <c r="A1580" s="8">
        <v>41093</v>
      </c>
      <c r="B1580" s="11">
        <v>14.109999656677246</v>
      </c>
      <c r="C1580" s="11">
        <v>2.119999885559082</v>
      </c>
      <c r="D1580" s="7">
        <f t="shared" si="48"/>
        <v>-0.67186394982245079</v>
      </c>
      <c r="E1580" s="7">
        <f t="shared" si="49"/>
        <v>-0.87337062146363431</v>
      </c>
      <c r="F1580" s="3"/>
    </row>
    <row r="1581" spans="1:6">
      <c r="A1581" s="8">
        <v>41094</v>
      </c>
      <c r="B1581" s="11">
        <v>13.989999771118164</v>
      </c>
      <c r="C1581" s="11">
        <v>2.0999999046325684</v>
      </c>
      <c r="D1581" s="7">
        <f t="shared" si="48"/>
        <v>-0.68135309286609036</v>
      </c>
      <c r="E1581" s="7">
        <f t="shared" si="49"/>
        <v>-0.89573807709879205</v>
      </c>
      <c r="F1581" s="3"/>
    </row>
    <row r="1582" spans="1:6">
      <c r="A1582" s="8">
        <v>41095</v>
      </c>
      <c r="B1582" s="11">
        <v>13.520000457763672</v>
      </c>
      <c r="C1582" s="11">
        <v>2.0299999713897705</v>
      </c>
      <c r="D1582" s="7">
        <f t="shared" si="48"/>
        <v>-0.71851888426709409</v>
      </c>
      <c r="E1582" s="7">
        <f t="shared" si="49"/>
        <v>-0.97402417182184398</v>
      </c>
      <c r="F1582" s="3"/>
    </row>
    <row r="1583" spans="1:6">
      <c r="A1583" s="8">
        <v>41096</v>
      </c>
      <c r="B1583" s="11">
        <v>13.880000114440918</v>
      </c>
      <c r="C1583" s="11">
        <v>2.119999885559082</v>
      </c>
      <c r="D1583" s="7">
        <f t="shared" si="48"/>
        <v>-0.69005145513617538</v>
      </c>
      <c r="E1583" s="7">
        <f t="shared" si="49"/>
        <v>-0.87337062146363431</v>
      </c>
      <c r="F1583" s="3"/>
    </row>
    <row r="1584" spans="1:6">
      <c r="A1584" s="8">
        <v>41099</v>
      </c>
      <c r="B1584" s="11">
        <v>13.380000114440918</v>
      </c>
      <c r="C1584" s="11">
        <v>2.0399999618530273</v>
      </c>
      <c r="D1584" s="7">
        <f t="shared" si="48"/>
        <v>-0.72958958885784297</v>
      </c>
      <c r="E1584" s="7">
        <f t="shared" si="49"/>
        <v>-0.96284044400426516</v>
      </c>
      <c r="F1584" s="3"/>
    </row>
    <row r="1585" spans="1:6">
      <c r="A1585" s="8">
        <v>41100</v>
      </c>
      <c r="B1585" s="11">
        <v>13.270000457763672</v>
      </c>
      <c r="C1585" s="11">
        <v>2.0199999809265137</v>
      </c>
      <c r="D1585" s="7">
        <f t="shared" si="48"/>
        <v>-0.738287951127928</v>
      </c>
      <c r="E1585" s="7">
        <f t="shared" si="49"/>
        <v>-0.98520789963942279</v>
      </c>
      <c r="F1585" s="3"/>
    </row>
    <row r="1586" spans="1:6">
      <c r="A1586" s="8">
        <v>41101</v>
      </c>
      <c r="B1586" s="11">
        <v>13.359999656677246</v>
      </c>
      <c r="C1586" s="11">
        <v>2.0399999618530273</v>
      </c>
      <c r="D1586" s="7">
        <f t="shared" si="48"/>
        <v>-0.73117115040495217</v>
      </c>
      <c r="E1586" s="7">
        <f t="shared" si="49"/>
        <v>-0.96284044400426516</v>
      </c>
      <c r="F1586" s="3"/>
    </row>
    <row r="1587" spans="1:6">
      <c r="A1587" s="8">
        <v>41102</v>
      </c>
      <c r="B1587" s="11">
        <v>13.460000038146973</v>
      </c>
      <c r="C1587" s="11">
        <v>2.0499999523162842</v>
      </c>
      <c r="D1587" s="7">
        <f t="shared" si="48"/>
        <v>-0.72326349349541663</v>
      </c>
      <c r="E1587" s="7">
        <f t="shared" si="49"/>
        <v>-0.95165671618668624</v>
      </c>
      <c r="F1587" s="3"/>
    </row>
    <row r="1588" spans="1:6">
      <c r="A1588" s="8">
        <v>41103</v>
      </c>
      <c r="B1588" s="11">
        <v>13.529999732971191</v>
      </c>
      <c r="C1588" s="11">
        <v>2.059999942779541</v>
      </c>
      <c r="D1588" s="7">
        <f t="shared" si="48"/>
        <v>-0.71772817890654483</v>
      </c>
      <c r="E1588" s="7">
        <f t="shared" si="49"/>
        <v>-0.94047298836910742</v>
      </c>
      <c r="F1588" s="3"/>
    </row>
    <row r="1589" spans="1:6">
      <c r="A1589" s="8">
        <v>41106</v>
      </c>
      <c r="B1589" s="11">
        <v>13.109999656677246</v>
      </c>
      <c r="C1589" s="11">
        <v>2</v>
      </c>
      <c r="D1589" s="7">
        <f t="shared" si="48"/>
        <v>-0.75094021726578608</v>
      </c>
      <c r="E1589" s="7">
        <f t="shared" si="49"/>
        <v>-1.0075753552745805</v>
      </c>
      <c r="F1589" s="3"/>
    </row>
    <row r="1590" spans="1:6">
      <c r="A1590" s="8">
        <v>41107</v>
      </c>
      <c r="B1590" s="11">
        <v>13.199999809265137</v>
      </c>
      <c r="C1590" s="11">
        <v>2.0099999904632568</v>
      </c>
      <c r="D1590" s="7">
        <f t="shared" si="48"/>
        <v>-0.74382334112980497</v>
      </c>
      <c r="E1590" s="7">
        <f t="shared" si="49"/>
        <v>-0.99639162745700172</v>
      </c>
      <c r="F1590" s="3"/>
    </row>
    <row r="1591" spans="1:6">
      <c r="A1591" s="8">
        <v>41108</v>
      </c>
      <c r="B1591" s="11">
        <v>13.340000152587891</v>
      </c>
      <c r="C1591" s="11">
        <v>2.0299999713897705</v>
      </c>
      <c r="D1591" s="7">
        <f t="shared" si="48"/>
        <v>-0.7327526365390562</v>
      </c>
      <c r="E1591" s="7">
        <f t="shared" si="49"/>
        <v>-0.97402417182184398</v>
      </c>
      <c r="F1591" s="3"/>
    </row>
    <row r="1592" spans="1:6">
      <c r="A1592" s="8">
        <v>41109</v>
      </c>
      <c r="B1592" s="11">
        <v>13.390000343322754</v>
      </c>
      <c r="C1592" s="11">
        <v>2.0399999618530273</v>
      </c>
      <c r="D1592" s="7">
        <f t="shared" si="48"/>
        <v>-0.72879880808428832</v>
      </c>
      <c r="E1592" s="7">
        <f t="shared" si="49"/>
        <v>-0.96284044400426516</v>
      </c>
      <c r="F1592" s="3"/>
    </row>
    <row r="1593" spans="1:6">
      <c r="A1593" s="8">
        <v>41110</v>
      </c>
      <c r="B1593" s="11">
        <v>13.289999961853027</v>
      </c>
      <c r="C1593" s="11">
        <v>2.0199999809265137</v>
      </c>
      <c r="D1593" s="7">
        <f t="shared" si="48"/>
        <v>-0.73670646499382397</v>
      </c>
      <c r="E1593" s="7">
        <f t="shared" si="49"/>
        <v>-0.98520789963942279</v>
      </c>
      <c r="F1593" s="3"/>
    </row>
    <row r="1594" spans="1:6">
      <c r="A1594" s="8">
        <v>41113</v>
      </c>
      <c r="B1594" s="11">
        <v>13.109999656677246</v>
      </c>
      <c r="C1594" s="11">
        <v>1.9900000095367432</v>
      </c>
      <c r="D1594" s="7">
        <f t="shared" si="48"/>
        <v>-0.75094021726578608</v>
      </c>
      <c r="E1594" s="7">
        <f t="shared" si="49"/>
        <v>-1.0187590830921593</v>
      </c>
      <c r="F1594" s="3"/>
    </row>
    <row r="1595" spans="1:6">
      <c r="A1595" s="8">
        <v>41114</v>
      </c>
      <c r="B1595" s="11">
        <v>13.119999885559082</v>
      </c>
      <c r="C1595" s="11">
        <v>1.9900000095367432</v>
      </c>
      <c r="D1595" s="7">
        <f t="shared" si="48"/>
        <v>-0.75014943649223143</v>
      </c>
      <c r="E1595" s="7">
        <f t="shared" si="49"/>
        <v>-1.0187590830921593</v>
      </c>
      <c r="F1595" s="3"/>
    </row>
    <row r="1596" spans="1:6">
      <c r="A1596" s="8">
        <v>41115</v>
      </c>
      <c r="B1596" s="11">
        <v>13.050000190734863</v>
      </c>
      <c r="C1596" s="11">
        <v>1.9800000190734863</v>
      </c>
      <c r="D1596" s="7">
        <f t="shared" si="48"/>
        <v>-0.75568475108110322</v>
      </c>
      <c r="E1596" s="7">
        <f t="shared" si="49"/>
        <v>-1.0299428109097382</v>
      </c>
      <c r="F1596" s="3"/>
    </row>
    <row r="1597" spans="1:6">
      <c r="A1597" s="8">
        <v>41116</v>
      </c>
      <c r="B1597" s="11">
        <v>12.979999542236328</v>
      </c>
      <c r="C1597" s="11">
        <v>1.9700000286102295</v>
      </c>
      <c r="D1597" s="7">
        <f t="shared" si="48"/>
        <v>-0.7612201410829802</v>
      </c>
      <c r="E1597" s="7">
        <f t="shared" si="49"/>
        <v>-1.041126538727317</v>
      </c>
      <c r="F1597" s="3"/>
    </row>
    <row r="1598" spans="1:6">
      <c r="A1598" s="8">
        <v>41117</v>
      </c>
      <c r="B1598" s="11">
        <v>12.930000305175781</v>
      </c>
      <c r="C1598" s="11">
        <v>1.9600000381469727</v>
      </c>
      <c r="D1598" s="7">
        <f t="shared" si="48"/>
        <v>-0.76517389412474279</v>
      </c>
      <c r="E1598" s="7">
        <f t="shared" si="49"/>
        <v>-1.052310266544896</v>
      </c>
      <c r="F1598" s="3"/>
    </row>
    <row r="1599" spans="1:6">
      <c r="A1599" s="8">
        <v>41120</v>
      </c>
      <c r="B1599" s="11">
        <v>12.810000419616699</v>
      </c>
      <c r="C1599" s="11">
        <v>1.940000057220459</v>
      </c>
      <c r="D1599" s="7">
        <f t="shared" si="48"/>
        <v>-0.77466303716838236</v>
      </c>
      <c r="E1599" s="7">
        <f t="shared" si="49"/>
        <v>-1.0746777221800536</v>
      </c>
      <c r="F1599" s="3"/>
    </row>
    <row r="1600" spans="1:6">
      <c r="A1600" s="8">
        <v>41121</v>
      </c>
      <c r="B1600" s="11">
        <v>12.880000114440918</v>
      </c>
      <c r="C1600" s="11">
        <v>1.9500000476837158</v>
      </c>
      <c r="D1600" s="7">
        <f t="shared" si="48"/>
        <v>-0.76912772257951056</v>
      </c>
      <c r="E1600" s="7">
        <f t="shared" si="49"/>
        <v>-1.0634939943624748</v>
      </c>
      <c r="F1600" s="3"/>
    </row>
    <row r="1601" spans="1:6">
      <c r="A1601" s="8">
        <v>41122</v>
      </c>
      <c r="B1601" s="11">
        <v>12.979999542236328</v>
      </c>
      <c r="C1601" s="11">
        <v>1.9700000286102295</v>
      </c>
      <c r="D1601" s="7">
        <f t="shared" si="48"/>
        <v>-0.7612201410829802</v>
      </c>
      <c r="E1601" s="7">
        <f t="shared" si="49"/>
        <v>-1.041126538727317</v>
      </c>
      <c r="F1601" s="3"/>
    </row>
    <row r="1602" spans="1:6">
      <c r="A1602" s="8">
        <v>41123</v>
      </c>
      <c r="B1602" s="11">
        <v>12.819999694824219</v>
      </c>
      <c r="C1602" s="11">
        <v>1.940000057220459</v>
      </c>
      <c r="D1602" s="7">
        <f t="shared" si="48"/>
        <v>-0.77387233180783299</v>
      </c>
      <c r="E1602" s="7">
        <f t="shared" si="49"/>
        <v>-1.0746777221800536</v>
      </c>
      <c r="F1602" s="3"/>
    </row>
    <row r="1603" spans="1:6">
      <c r="A1603" s="8">
        <v>41124</v>
      </c>
      <c r="B1603" s="11">
        <v>12.920000076293945</v>
      </c>
      <c r="C1603" s="11">
        <v>1.9500000476837158</v>
      </c>
      <c r="D1603" s="7">
        <f t="shared" si="48"/>
        <v>-0.76596467489829745</v>
      </c>
      <c r="E1603" s="7">
        <f t="shared" si="49"/>
        <v>-1.0634939943624748</v>
      </c>
      <c r="F1603" s="3"/>
    </row>
    <row r="1604" spans="1:6">
      <c r="A1604" s="8">
        <v>41127</v>
      </c>
      <c r="B1604" s="11">
        <v>13.109999656677246</v>
      </c>
      <c r="C1604" s="11">
        <v>1.9800000190734863</v>
      </c>
      <c r="D1604" s="7">
        <f t="shared" ref="D1604:D1667" si="50">(B1604-G$4)/I$4</f>
        <v>-0.75094021726578608</v>
      </c>
      <c r="E1604" s="7">
        <f t="shared" ref="E1604:E1667" si="51">(C1604-G$5)/I$5</f>
        <v>-1.0299428109097382</v>
      </c>
      <c r="F1604" s="3"/>
    </row>
    <row r="1605" spans="1:6">
      <c r="A1605" s="8">
        <v>41128</v>
      </c>
      <c r="B1605" s="11">
        <v>13.149999618530273</v>
      </c>
      <c r="C1605" s="11">
        <v>1.9900000095367432</v>
      </c>
      <c r="D1605" s="7">
        <f t="shared" si="50"/>
        <v>-0.74777716958457285</v>
      </c>
      <c r="E1605" s="7">
        <f t="shared" si="51"/>
        <v>-1.0187590830921593</v>
      </c>
      <c r="F1605" s="3"/>
    </row>
    <row r="1606" spans="1:6">
      <c r="A1606" s="8">
        <v>41129</v>
      </c>
      <c r="B1606" s="11">
        <v>13.039999961853027</v>
      </c>
      <c r="C1606" s="11">
        <v>1.9700000286102295</v>
      </c>
      <c r="D1606" s="7">
        <f t="shared" si="50"/>
        <v>-0.75647553185465777</v>
      </c>
      <c r="E1606" s="7">
        <f t="shared" si="51"/>
        <v>-1.041126538727317</v>
      </c>
      <c r="F1606" s="3"/>
    </row>
    <row r="1607" spans="1:6">
      <c r="A1607" s="8">
        <v>41130</v>
      </c>
      <c r="B1607" s="11">
        <v>13.210000038146973</v>
      </c>
      <c r="C1607" s="11">
        <v>2</v>
      </c>
      <c r="D1607" s="7">
        <f t="shared" si="50"/>
        <v>-0.74303256035625043</v>
      </c>
      <c r="E1607" s="7">
        <f t="shared" si="51"/>
        <v>-1.0075753552745805</v>
      </c>
      <c r="F1607" s="3"/>
    </row>
    <row r="1608" spans="1:6">
      <c r="A1608" s="8">
        <v>41131</v>
      </c>
      <c r="B1608" s="11">
        <v>13.119999885559082</v>
      </c>
      <c r="C1608" s="11">
        <v>1.9800000190734863</v>
      </c>
      <c r="D1608" s="7">
        <f t="shared" si="50"/>
        <v>-0.75014943649223143</v>
      </c>
      <c r="E1608" s="7">
        <f t="shared" si="51"/>
        <v>-1.0299428109097382</v>
      </c>
      <c r="F1608" s="3"/>
    </row>
    <row r="1609" spans="1:6">
      <c r="A1609" s="8">
        <v>41134</v>
      </c>
      <c r="B1609" s="11">
        <v>12.880000114440918</v>
      </c>
      <c r="C1609" s="11">
        <v>1.940000057220459</v>
      </c>
      <c r="D1609" s="7">
        <f t="shared" si="50"/>
        <v>-0.76912772257951056</v>
      </c>
      <c r="E1609" s="7">
        <f t="shared" si="51"/>
        <v>-1.0746777221800536</v>
      </c>
      <c r="F1609" s="3"/>
    </row>
    <row r="1610" spans="1:6">
      <c r="A1610" s="8">
        <v>41135</v>
      </c>
      <c r="B1610" s="11">
        <v>12.899999618530273</v>
      </c>
      <c r="C1610" s="11">
        <v>1.9500000476837158</v>
      </c>
      <c r="D1610" s="7">
        <f t="shared" si="50"/>
        <v>-0.76754623644540665</v>
      </c>
      <c r="E1610" s="7">
        <f t="shared" si="51"/>
        <v>-1.0634939943624748</v>
      </c>
      <c r="F1610" s="3"/>
    </row>
    <row r="1611" spans="1:6">
      <c r="A1611" s="8">
        <v>41136</v>
      </c>
      <c r="B1611" s="11">
        <v>12.829999923706055</v>
      </c>
      <c r="C1611" s="11">
        <v>1.9299999475479126</v>
      </c>
      <c r="D1611" s="7">
        <f t="shared" si="50"/>
        <v>-0.77308155103427845</v>
      </c>
      <c r="E1611" s="7">
        <f t="shared" si="51"/>
        <v>-1.0858615833181844</v>
      </c>
      <c r="F1611" s="3"/>
    </row>
    <row r="1612" spans="1:6">
      <c r="A1612" s="8">
        <v>41137</v>
      </c>
      <c r="B1612" s="11">
        <v>12.829999923706055</v>
      </c>
      <c r="C1612" s="11">
        <v>1.9299999475479126</v>
      </c>
      <c r="D1612" s="7">
        <f t="shared" si="50"/>
        <v>-0.77308155103427845</v>
      </c>
      <c r="E1612" s="7">
        <f t="shared" si="51"/>
        <v>-1.0858615833181844</v>
      </c>
      <c r="F1612" s="3"/>
    </row>
    <row r="1613" spans="1:6">
      <c r="A1613" s="8">
        <v>41138</v>
      </c>
      <c r="B1613" s="11">
        <v>12.840000152587891</v>
      </c>
      <c r="C1613" s="11">
        <v>1.9299999475479126</v>
      </c>
      <c r="D1613" s="7">
        <f t="shared" si="50"/>
        <v>-0.77229077026072379</v>
      </c>
      <c r="E1613" s="7">
        <f t="shared" si="51"/>
        <v>-1.0858615833181844</v>
      </c>
      <c r="F1613" s="3"/>
    </row>
    <row r="1614" spans="1:6">
      <c r="A1614" s="8">
        <v>41141</v>
      </c>
      <c r="B1614" s="11">
        <v>12.710000038146973</v>
      </c>
      <c r="C1614" s="11">
        <v>1.9099999666213989</v>
      </c>
      <c r="D1614" s="7">
        <f t="shared" si="50"/>
        <v>-0.78257069407791802</v>
      </c>
      <c r="E1614" s="7">
        <f t="shared" si="51"/>
        <v>-1.108229038953342</v>
      </c>
      <c r="F1614" s="3"/>
    </row>
    <row r="1615" spans="1:6">
      <c r="A1615" s="8">
        <v>41142</v>
      </c>
      <c r="B1615" s="11">
        <v>12.770000457763672</v>
      </c>
      <c r="C1615" s="11">
        <v>1.9199999570846558</v>
      </c>
      <c r="D1615" s="7">
        <f t="shared" si="50"/>
        <v>-0.77782608484959559</v>
      </c>
      <c r="E1615" s="7">
        <f t="shared" si="51"/>
        <v>-1.0970453111357632</v>
      </c>
      <c r="F1615" s="3"/>
    </row>
    <row r="1616" spans="1:6">
      <c r="A1616" s="8">
        <v>41143</v>
      </c>
      <c r="B1616" s="11">
        <v>12.630000114440918</v>
      </c>
      <c r="C1616" s="11">
        <v>1.8999999761581421</v>
      </c>
      <c r="D1616" s="7">
        <f t="shared" si="50"/>
        <v>-0.78889678944034436</v>
      </c>
      <c r="E1616" s="7">
        <f t="shared" si="51"/>
        <v>-1.1194127667709211</v>
      </c>
      <c r="F1616" s="3"/>
    </row>
    <row r="1617" spans="1:6">
      <c r="A1617" s="8">
        <v>41144</v>
      </c>
      <c r="B1617" s="11">
        <v>12.720000267028809</v>
      </c>
      <c r="C1617" s="11">
        <v>1.9099999666213989</v>
      </c>
      <c r="D1617" s="7">
        <f t="shared" si="50"/>
        <v>-0.78177991330436336</v>
      </c>
      <c r="E1617" s="7">
        <f t="shared" si="51"/>
        <v>-1.108229038953342</v>
      </c>
      <c r="F1617" s="3"/>
    </row>
    <row r="1618" spans="1:6">
      <c r="A1618" s="8">
        <v>41145</v>
      </c>
      <c r="B1618" s="11">
        <v>12.640000343322754</v>
      </c>
      <c r="C1618" s="11">
        <v>1.8700000047683716</v>
      </c>
      <c r="D1618" s="7">
        <f t="shared" si="50"/>
        <v>-0.78810600866678981</v>
      </c>
      <c r="E1618" s="7">
        <f t="shared" si="51"/>
        <v>-1.1529639502236575</v>
      </c>
      <c r="F1618" s="3"/>
    </row>
    <row r="1619" spans="1:6">
      <c r="A1619" s="8">
        <v>41148</v>
      </c>
      <c r="B1619" s="11">
        <v>12.539999961853027</v>
      </c>
      <c r="C1619" s="11">
        <v>1.8300000429153442</v>
      </c>
      <c r="D1619" s="7">
        <f t="shared" si="50"/>
        <v>-0.79601366557632547</v>
      </c>
      <c r="E1619" s="7">
        <f t="shared" si="51"/>
        <v>-1.197698861493973</v>
      </c>
      <c r="F1619" s="3"/>
    </row>
    <row r="1620" spans="1:6">
      <c r="A1620" s="8">
        <v>41149</v>
      </c>
      <c r="B1620" s="11">
        <v>12.609999656677246</v>
      </c>
      <c r="C1620" s="11">
        <v>1.8500000238418579</v>
      </c>
      <c r="D1620" s="7">
        <f t="shared" si="50"/>
        <v>-0.79047835098745367</v>
      </c>
      <c r="E1620" s="7">
        <f t="shared" si="51"/>
        <v>-1.1753314058588151</v>
      </c>
      <c r="F1620" s="3"/>
    </row>
    <row r="1621" spans="1:6">
      <c r="A1621" s="8">
        <v>41150</v>
      </c>
      <c r="B1621" s="11">
        <v>12.579999923706055</v>
      </c>
      <c r="C1621" s="11">
        <v>1.8400000333786011</v>
      </c>
      <c r="D1621" s="7">
        <f t="shared" si="50"/>
        <v>-0.79285061789511224</v>
      </c>
      <c r="E1621" s="7">
        <f t="shared" si="51"/>
        <v>-1.1865151336763942</v>
      </c>
      <c r="F1621" s="3"/>
    </row>
    <row r="1622" spans="1:6">
      <c r="A1622" s="8">
        <v>41151</v>
      </c>
      <c r="B1622" s="11">
        <v>12.5</v>
      </c>
      <c r="C1622" s="11">
        <v>1.8300000429153442</v>
      </c>
      <c r="D1622" s="7">
        <f t="shared" si="50"/>
        <v>-0.79917671325753858</v>
      </c>
      <c r="E1622" s="7">
        <f t="shared" si="51"/>
        <v>-1.197698861493973</v>
      </c>
      <c r="F1622" s="3"/>
    </row>
    <row r="1623" spans="1:6">
      <c r="A1623" s="8">
        <v>41152</v>
      </c>
      <c r="B1623" s="11">
        <v>12.630000114440918</v>
      </c>
      <c r="C1623" s="11">
        <v>1.8300000429153442</v>
      </c>
      <c r="D1623" s="7">
        <f t="shared" si="50"/>
        <v>-0.78889678944034436</v>
      </c>
      <c r="E1623" s="7">
        <f t="shared" si="51"/>
        <v>-1.197698861493973</v>
      </c>
      <c r="F1623" s="3"/>
    </row>
    <row r="1624" spans="1:6">
      <c r="A1624" s="8">
        <v>41155</v>
      </c>
      <c r="B1624" s="11">
        <v>12.5</v>
      </c>
      <c r="C1624" s="11">
        <v>1.8600000143051147</v>
      </c>
      <c r="D1624" s="7">
        <f t="shared" si="50"/>
        <v>-0.79917671325753858</v>
      </c>
      <c r="E1624" s="7">
        <f t="shared" si="51"/>
        <v>-1.1641476780412363</v>
      </c>
      <c r="F1624" s="3"/>
    </row>
    <row r="1625" spans="1:6">
      <c r="A1625" s="8">
        <v>41156</v>
      </c>
      <c r="B1625" s="11">
        <v>12.399999618530273</v>
      </c>
      <c r="C1625" s="11">
        <v>1.8400000333786011</v>
      </c>
      <c r="D1625" s="7">
        <f t="shared" si="50"/>
        <v>-0.80708437016707424</v>
      </c>
      <c r="E1625" s="7">
        <f t="shared" si="51"/>
        <v>-1.1865151336763942</v>
      </c>
      <c r="F1625" s="3"/>
    </row>
    <row r="1626" spans="1:6">
      <c r="A1626" s="8">
        <v>41157</v>
      </c>
      <c r="B1626" s="11">
        <v>12.489999771118164</v>
      </c>
      <c r="C1626" s="11">
        <v>1.8600000143051147</v>
      </c>
      <c r="D1626" s="7">
        <f t="shared" si="50"/>
        <v>-0.79996749403109324</v>
      </c>
      <c r="E1626" s="7">
        <f t="shared" si="51"/>
        <v>-1.1641476780412363</v>
      </c>
      <c r="F1626" s="3"/>
    </row>
    <row r="1627" spans="1:6">
      <c r="A1627" s="8">
        <v>41158</v>
      </c>
      <c r="B1627" s="11">
        <v>12.579999923706055</v>
      </c>
      <c r="C1627" s="11">
        <v>1.8700000047683716</v>
      </c>
      <c r="D1627" s="7">
        <f t="shared" si="50"/>
        <v>-0.79285061789511224</v>
      </c>
      <c r="E1627" s="7">
        <f t="shared" si="51"/>
        <v>-1.1529639502236575</v>
      </c>
      <c r="F1627" s="3"/>
    </row>
    <row r="1628" spans="1:6">
      <c r="A1628" s="8">
        <v>41159</v>
      </c>
      <c r="B1628" s="11">
        <v>12.880000114440918</v>
      </c>
      <c r="C1628" s="11">
        <v>1.9199999570846558</v>
      </c>
      <c r="D1628" s="7">
        <f t="shared" si="50"/>
        <v>-0.76912772257951056</v>
      </c>
      <c r="E1628" s="7">
        <f t="shared" si="51"/>
        <v>-1.0970453111357632</v>
      </c>
      <c r="F1628" s="3"/>
    </row>
    <row r="1629" spans="1:6">
      <c r="A1629" s="8">
        <v>41162</v>
      </c>
      <c r="B1629" s="11">
        <v>12.960000038146973</v>
      </c>
      <c r="C1629" s="11">
        <v>1.9299999475479126</v>
      </c>
      <c r="D1629" s="7">
        <f t="shared" si="50"/>
        <v>-0.76280162721708422</v>
      </c>
      <c r="E1629" s="7">
        <f t="shared" si="51"/>
        <v>-1.0858615833181844</v>
      </c>
      <c r="F1629" s="3"/>
    </row>
    <row r="1630" spans="1:6">
      <c r="A1630" s="8">
        <v>41163</v>
      </c>
      <c r="B1630" s="11">
        <v>12.880000114440918</v>
      </c>
      <c r="C1630" s="11">
        <v>1.9099999666213989</v>
      </c>
      <c r="D1630" s="7">
        <f t="shared" si="50"/>
        <v>-0.76912772257951056</v>
      </c>
      <c r="E1630" s="7">
        <f t="shared" si="51"/>
        <v>-1.108229038953342</v>
      </c>
      <c r="F1630" s="3"/>
    </row>
    <row r="1631" spans="1:6">
      <c r="A1631" s="8">
        <v>41164</v>
      </c>
      <c r="B1631" s="11">
        <v>12.840000152587891</v>
      </c>
      <c r="C1631" s="11">
        <v>1.9099999666213989</v>
      </c>
      <c r="D1631" s="7">
        <f t="shared" si="50"/>
        <v>-0.77229077026072379</v>
      </c>
      <c r="E1631" s="7">
        <f t="shared" si="51"/>
        <v>-1.108229038953342</v>
      </c>
      <c r="F1631" s="3"/>
    </row>
    <row r="1632" spans="1:6">
      <c r="A1632" s="8">
        <v>41165</v>
      </c>
      <c r="B1632" s="11">
        <v>12.739999771118164</v>
      </c>
      <c r="C1632" s="11">
        <v>1.8899999856948853</v>
      </c>
      <c r="D1632" s="7">
        <f t="shared" si="50"/>
        <v>-0.78019842717025945</v>
      </c>
      <c r="E1632" s="7">
        <f t="shared" si="51"/>
        <v>-1.1305964945884999</v>
      </c>
      <c r="F1632" s="3"/>
    </row>
    <row r="1633" spans="1:6">
      <c r="A1633" s="8">
        <v>41166</v>
      </c>
      <c r="B1633" s="11">
        <v>12.840000152587891</v>
      </c>
      <c r="C1633" s="11">
        <v>1.9099999666213989</v>
      </c>
      <c r="D1633" s="7">
        <f t="shared" si="50"/>
        <v>-0.77229077026072379</v>
      </c>
      <c r="E1633" s="7">
        <f t="shared" si="51"/>
        <v>-1.108229038953342</v>
      </c>
      <c r="F1633" s="3"/>
    </row>
    <row r="1634" spans="1:6">
      <c r="A1634" s="8">
        <v>41169</v>
      </c>
      <c r="B1634" s="11">
        <v>12.579999923706055</v>
      </c>
      <c r="C1634" s="11">
        <v>1.8700000047683716</v>
      </c>
      <c r="D1634" s="7">
        <f t="shared" si="50"/>
        <v>-0.79285061789511224</v>
      </c>
      <c r="E1634" s="7">
        <f t="shared" si="51"/>
        <v>-1.1529639502236575</v>
      </c>
      <c r="F1634" s="3"/>
    </row>
    <row r="1635" spans="1:6">
      <c r="A1635" s="8">
        <v>41170</v>
      </c>
      <c r="B1635" s="11">
        <v>12.529999732971191</v>
      </c>
      <c r="C1635" s="11">
        <v>1.8600000143051147</v>
      </c>
      <c r="D1635" s="7">
        <f t="shared" si="50"/>
        <v>-0.79680444634988001</v>
      </c>
      <c r="E1635" s="7">
        <f t="shared" si="51"/>
        <v>-1.1641476780412363</v>
      </c>
      <c r="F1635" s="3"/>
    </row>
    <row r="1636" spans="1:6">
      <c r="A1636" s="8">
        <v>41171</v>
      </c>
      <c r="B1636" s="11">
        <v>12.720000267028809</v>
      </c>
      <c r="C1636" s="11">
        <v>1.8899999856948853</v>
      </c>
      <c r="D1636" s="7">
        <f t="shared" si="50"/>
        <v>-0.78177991330436336</v>
      </c>
      <c r="E1636" s="7">
        <f t="shared" si="51"/>
        <v>-1.1305964945884999</v>
      </c>
      <c r="F1636" s="3"/>
    </row>
    <row r="1637" spans="1:6">
      <c r="A1637" s="8">
        <v>41172</v>
      </c>
      <c r="B1637" s="11">
        <v>12.439999580383301</v>
      </c>
      <c r="C1637" s="11">
        <v>1.8500000238418579</v>
      </c>
      <c r="D1637" s="7">
        <f t="shared" si="50"/>
        <v>-0.80392132248586101</v>
      </c>
      <c r="E1637" s="7">
        <f t="shared" si="51"/>
        <v>-1.1753314058588151</v>
      </c>
      <c r="F1637" s="3"/>
    </row>
    <row r="1638" spans="1:6">
      <c r="A1638" s="8">
        <v>41173</v>
      </c>
      <c r="B1638" s="11">
        <v>12.369999885559082</v>
      </c>
      <c r="C1638" s="11">
        <v>1.8400000333786011</v>
      </c>
      <c r="D1638" s="7">
        <f t="shared" si="50"/>
        <v>-0.80945663707473281</v>
      </c>
      <c r="E1638" s="7">
        <f t="shared" si="51"/>
        <v>-1.1865151336763942</v>
      </c>
      <c r="F1638" s="3"/>
    </row>
    <row r="1639" spans="1:6">
      <c r="A1639" s="8">
        <v>41176</v>
      </c>
      <c r="B1639" s="11">
        <v>12.380000114440918</v>
      </c>
      <c r="C1639" s="11">
        <v>1.8400000333786011</v>
      </c>
      <c r="D1639" s="7">
        <f t="shared" si="50"/>
        <v>-0.80866585630117815</v>
      </c>
      <c r="E1639" s="7">
        <f t="shared" si="51"/>
        <v>-1.1865151336763942</v>
      </c>
      <c r="F1639" s="3"/>
    </row>
    <row r="1640" spans="1:6">
      <c r="A1640" s="8">
        <v>41177</v>
      </c>
      <c r="B1640" s="11">
        <v>12.340000152587891</v>
      </c>
      <c r="C1640" s="11">
        <v>1.8300000429153442</v>
      </c>
      <c r="D1640" s="7">
        <f t="shared" si="50"/>
        <v>-0.81182890398239138</v>
      </c>
      <c r="E1640" s="7">
        <f t="shared" si="51"/>
        <v>-1.197698861493973</v>
      </c>
      <c r="F1640" s="3"/>
    </row>
    <row r="1641" spans="1:6">
      <c r="A1641" s="8">
        <v>41178</v>
      </c>
      <c r="B1641" s="11">
        <v>12.210000038146973</v>
      </c>
      <c r="C1641" s="11">
        <v>1.809999942779541</v>
      </c>
      <c r="D1641" s="7">
        <f t="shared" si="50"/>
        <v>-0.82210882779958561</v>
      </c>
      <c r="E1641" s="7">
        <f t="shared" si="51"/>
        <v>-1.2200664504496825</v>
      </c>
      <c r="F1641" s="3"/>
    </row>
    <row r="1642" spans="1:6">
      <c r="A1642" s="8">
        <v>41179</v>
      </c>
      <c r="B1642" s="11">
        <v>12.5</v>
      </c>
      <c r="C1642" s="11">
        <v>1.8600000143051147</v>
      </c>
      <c r="D1642" s="7">
        <f t="shared" si="50"/>
        <v>-0.79917671325753858</v>
      </c>
      <c r="E1642" s="7">
        <f t="shared" si="51"/>
        <v>-1.1641476780412363</v>
      </c>
      <c r="F1642" s="3"/>
    </row>
    <row r="1643" spans="1:6">
      <c r="A1643" s="8">
        <v>41180</v>
      </c>
      <c r="B1643" s="11">
        <v>12.720000267028809</v>
      </c>
      <c r="C1643" s="11">
        <v>1.8899999856948853</v>
      </c>
      <c r="D1643" s="7">
        <f t="shared" si="50"/>
        <v>-0.78177991330436336</v>
      </c>
      <c r="E1643" s="7">
        <f t="shared" si="51"/>
        <v>-1.1305964945884999</v>
      </c>
      <c r="F1643" s="3"/>
    </row>
    <row r="1644" spans="1:6">
      <c r="A1644" s="8">
        <v>41190</v>
      </c>
      <c r="B1644" s="11">
        <v>12.649999618530273</v>
      </c>
      <c r="C1644" s="11">
        <v>1.8799999952316284</v>
      </c>
      <c r="D1644" s="7">
        <f t="shared" si="50"/>
        <v>-0.78731530330624044</v>
      </c>
      <c r="E1644" s="7">
        <f t="shared" si="51"/>
        <v>-1.1417802224060787</v>
      </c>
      <c r="F1644" s="3"/>
    </row>
    <row r="1645" spans="1:6">
      <c r="A1645" s="8">
        <v>41191</v>
      </c>
      <c r="B1645" s="11">
        <v>12.989999771118164</v>
      </c>
      <c r="C1645" s="11">
        <v>1.9299999475479126</v>
      </c>
      <c r="D1645" s="7">
        <f t="shared" si="50"/>
        <v>-0.76042936030942565</v>
      </c>
      <c r="E1645" s="7">
        <f t="shared" si="51"/>
        <v>-1.0858615833181844</v>
      </c>
      <c r="F1645" s="3"/>
    </row>
    <row r="1646" spans="1:6">
      <c r="A1646" s="8">
        <v>41192</v>
      </c>
      <c r="B1646" s="11">
        <v>13.100000381469727</v>
      </c>
      <c r="C1646" s="11">
        <v>1.940000057220459</v>
      </c>
      <c r="D1646" s="7">
        <f t="shared" si="50"/>
        <v>-0.75173092262633534</v>
      </c>
      <c r="E1646" s="7">
        <f t="shared" si="51"/>
        <v>-1.0746777221800536</v>
      </c>
      <c r="F1646" s="3"/>
    </row>
    <row r="1647" spans="1:6">
      <c r="A1647" s="8">
        <v>41193</v>
      </c>
      <c r="B1647" s="11">
        <v>12.979999542236328</v>
      </c>
      <c r="C1647" s="11">
        <v>1.9199999570846558</v>
      </c>
      <c r="D1647" s="7">
        <f t="shared" si="50"/>
        <v>-0.7612201410829802</v>
      </c>
      <c r="E1647" s="7">
        <f t="shared" si="51"/>
        <v>-1.0970453111357632</v>
      </c>
      <c r="F1647" s="3"/>
    </row>
    <row r="1648" spans="1:6">
      <c r="A1648" s="8">
        <v>41194</v>
      </c>
      <c r="B1648" s="11">
        <v>13</v>
      </c>
      <c r="C1648" s="11">
        <v>1.9299999475479126</v>
      </c>
      <c r="D1648" s="7">
        <f t="shared" si="50"/>
        <v>-0.75963857953587099</v>
      </c>
      <c r="E1648" s="7">
        <f t="shared" si="51"/>
        <v>-1.0858615833181844</v>
      </c>
      <c r="F1648" s="3"/>
    </row>
    <row r="1649" spans="1:6">
      <c r="A1649" s="8">
        <v>41197</v>
      </c>
      <c r="B1649" s="11">
        <v>13.020000457763672</v>
      </c>
      <c r="C1649" s="11">
        <v>1.9299999475479126</v>
      </c>
      <c r="D1649" s="7">
        <f t="shared" si="50"/>
        <v>-0.75805701798876179</v>
      </c>
      <c r="E1649" s="7">
        <f t="shared" si="51"/>
        <v>-1.0858615833181844</v>
      </c>
      <c r="F1649" s="3"/>
    </row>
    <row r="1650" spans="1:6">
      <c r="A1650" s="8">
        <v>41198</v>
      </c>
      <c r="B1650" s="11">
        <v>13</v>
      </c>
      <c r="C1650" s="11">
        <v>1.9299999475479126</v>
      </c>
      <c r="D1650" s="7">
        <f t="shared" si="50"/>
        <v>-0.75963857953587099</v>
      </c>
      <c r="E1650" s="7">
        <f t="shared" si="51"/>
        <v>-1.0858615833181844</v>
      </c>
      <c r="F1650" s="3"/>
    </row>
    <row r="1651" spans="1:6">
      <c r="A1651" s="8">
        <v>41199</v>
      </c>
      <c r="B1651" s="11">
        <v>12.939999580383301</v>
      </c>
      <c r="C1651" s="11">
        <v>1.9199999570846558</v>
      </c>
      <c r="D1651" s="7">
        <f t="shared" si="50"/>
        <v>-0.76438318876419342</v>
      </c>
      <c r="E1651" s="7">
        <f t="shared" si="51"/>
        <v>-1.0970453111357632</v>
      </c>
      <c r="F1651" s="3"/>
    </row>
    <row r="1652" spans="1:6">
      <c r="A1652" s="8">
        <v>41200</v>
      </c>
      <c r="B1652" s="11">
        <v>13.119999885559082</v>
      </c>
      <c r="C1652" s="11">
        <v>1.9500000476837158</v>
      </c>
      <c r="D1652" s="7">
        <f t="shared" si="50"/>
        <v>-0.75014943649223143</v>
      </c>
      <c r="E1652" s="7">
        <f t="shared" si="51"/>
        <v>-1.0634939943624748</v>
      </c>
      <c r="F1652" s="3"/>
    </row>
    <row r="1653" spans="1:6">
      <c r="A1653" s="8">
        <v>41201</v>
      </c>
      <c r="B1653" s="11">
        <v>13.090000152587891</v>
      </c>
      <c r="C1653" s="11">
        <v>1.940000057220459</v>
      </c>
      <c r="D1653" s="7">
        <f t="shared" si="50"/>
        <v>-0.75252170339989</v>
      </c>
      <c r="E1653" s="7">
        <f t="shared" si="51"/>
        <v>-1.0746777221800536</v>
      </c>
      <c r="F1653" s="3"/>
    </row>
    <row r="1654" spans="1:6">
      <c r="A1654" s="8">
        <v>41204</v>
      </c>
      <c r="B1654" s="11">
        <v>13.119999885559082</v>
      </c>
      <c r="C1654" s="11">
        <v>1.9500000476837158</v>
      </c>
      <c r="D1654" s="7">
        <f t="shared" si="50"/>
        <v>-0.75014943649223143</v>
      </c>
      <c r="E1654" s="7">
        <f t="shared" si="51"/>
        <v>-1.0634939943624748</v>
      </c>
      <c r="F1654" s="3"/>
    </row>
    <row r="1655" spans="1:6">
      <c r="A1655" s="8">
        <v>41205</v>
      </c>
      <c r="B1655" s="11">
        <v>13.010000228881836</v>
      </c>
      <c r="C1655" s="11">
        <v>1.9299999475479126</v>
      </c>
      <c r="D1655" s="7">
        <f t="shared" si="50"/>
        <v>-0.75884779876231634</v>
      </c>
      <c r="E1655" s="7">
        <f t="shared" si="51"/>
        <v>-1.0858615833181844</v>
      </c>
      <c r="F1655" s="3"/>
    </row>
    <row r="1656" spans="1:6">
      <c r="A1656" s="8">
        <v>41206</v>
      </c>
      <c r="B1656" s="11">
        <v>13.050000190734863</v>
      </c>
      <c r="C1656" s="11">
        <v>1.9299999475479126</v>
      </c>
      <c r="D1656" s="7">
        <f t="shared" si="50"/>
        <v>-0.75568475108110322</v>
      </c>
      <c r="E1656" s="7">
        <f t="shared" si="51"/>
        <v>-1.0858615833181844</v>
      </c>
      <c r="F1656" s="3"/>
    </row>
    <row r="1657" spans="1:6">
      <c r="A1657" s="8">
        <v>41207</v>
      </c>
      <c r="B1657" s="11">
        <v>12.989999771118164</v>
      </c>
      <c r="C1657" s="11">
        <v>1.9199999570846558</v>
      </c>
      <c r="D1657" s="7">
        <f t="shared" si="50"/>
        <v>-0.76042936030942565</v>
      </c>
      <c r="E1657" s="7">
        <f t="shared" si="51"/>
        <v>-1.0970453111357632</v>
      </c>
      <c r="F1657" s="3"/>
    </row>
    <row r="1658" spans="1:6">
      <c r="A1658" s="8">
        <v>41208</v>
      </c>
      <c r="B1658" s="11">
        <v>12.699999809265137</v>
      </c>
      <c r="C1658" s="11">
        <v>1.8799999952316284</v>
      </c>
      <c r="D1658" s="7">
        <f t="shared" si="50"/>
        <v>-0.78336147485147267</v>
      </c>
      <c r="E1658" s="7">
        <f t="shared" si="51"/>
        <v>-1.1417802224060787</v>
      </c>
      <c r="F1658" s="3"/>
    </row>
    <row r="1659" spans="1:6">
      <c r="A1659" s="8">
        <v>41211</v>
      </c>
      <c r="B1659" s="11">
        <v>12.550000190734863</v>
      </c>
      <c r="C1659" s="11">
        <v>1.8400000333786011</v>
      </c>
      <c r="D1659" s="7">
        <f t="shared" si="50"/>
        <v>-0.79522288480277081</v>
      </c>
      <c r="E1659" s="7">
        <f t="shared" si="51"/>
        <v>-1.1865151336763942</v>
      </c>
      <c r="F1659" s="3"/>
    </row>
    <row r="1660" spans="1:6">
      <c r="A1660" s="8">
        <v>41212</v>
      </c>
      <c r="B1660" s="11">
        <v>12.640000343322754</v>
      </c>
      <c r="C1660" s="11">
        <v>1.8500000238418579</v>
      </c>
      <c r="D1660" s="7">
        <f t="shared" si="50"/>
        <v>-0.78810600866678981</v>
      </c>
      <c r="E1660" s="7">
        <f t="shared" si="51"/>
        <v>-1.1753314058588151</v>
      </c>
      <c r="F1660" s="3"/>
    </row>
    <row r="1661" spans="1:6">
      <c r="A1661" s="8">
        <v>41213</v>
      </c>
      <c r="B1661" s="11">
        <v>13.020000457763672</v>
      </c>
      <c r="C1661" s="11">
        <v>1.8500000238418579</v>
      </c>
      <c r="D1661" s="7">
        <f t="shared" si="50"/>
        <v>-0.75805701798876179</v>
      </c>
      <c r="E1661" s="7">
        <f t="shared" si="51"/>
        <v>-1.1753314058588151</v>
      </c>
      <c r="F1661" s="3"/>
    </row>
    <row r="1662" spans="1:6">
      <c r="A1662" s="8">
        <v>41214</v>
      </c>
      <c r="B1662" s="11">
        <v>12.329999923706055</v>
      </c>
      <c r="C1662" s="11">
        <v>1.8700000047683716</v>
      </c>
      <c r="D1662" s="7">
        <f t="shared" si="50"/>
        <v>-0.81261968475594604</v>
      </c>
      <c r="E1662" s="7">
        <f t="shared" si="51"/>
        <v>-1.1529639502236575</v>
      </c>
      <c r="F1662" s="3"/>
    </row>
    <row r="1663" spans="1:6">
      <c r="A1663" s="8">
        <v>41215</v>
      </c>
      <c r="B1663" s="11">
        <v>12.319999694824219</v>
      </c>
      <c r="C1663" s="11">
        <v>1.8700000047683716</v>
      </c>
      <c r="D1663" s="7">
        <f t="shared" si="50"/>
        <v>-0.81341046552950069</v>
      </c>
      <c r="E1663" s="7">
        <f t="shared" si="51"/>
        <v>-1.1529639502236575</v>
      </c>
      <c r="F1663" s="3"/>
    </row>
    <row r="1664" spans="1:6">
      <c r="A1664" s="8">
        <v>41218</v>
      </c>
      <c r="B1664" s="11">
        <v>12.359999656677246</v>
      </c>
      <c r="C1664" s="11">
        <v>1.8799999952316284</v>
      </c>
      <c r="D1664" s="7">
        <f t="shared" si="50"/>
        <v>-0.81024741784828747</v>
      </c>
      <c r="E1664" s="7">
        <f t="shared" si="51"/>
        <v>-1.1417802224060787</v>
      </c>
      <c r="F1664" s="3"/>
    </row>
    <row r="1665" spans="1:6">
      <c r="A1665" s="8">
        <v>41219</v>
      </c>
      <c r="B1665" s="11">
        <v>12.380000114440918</v>
      </c>
      <c r="C1665" s="11">
        <v>1.8799999952316284</v>
      </c>
      <c r="D1665" s="7">
        <f t="shared" si="50"/>
        <v>-0.80866585630117815</v>
      </c>
      <c r="E1665" s="7">
        <f t="shared" si="51"/>
        <v>-1.1417802224060787</v>
      </c>
      <c r="F1665" s="3"/>
    </row>
    <row r="1666" spans="1:6">
      <c r="A1666" s="8">
        <v>41220</v>
      </c>
      <c r="B1666" s="11">
        <v>12.350000381469727</v>
      </c>
      <c r="C1666" s="11">
        <v>1.8799999952316284</v>
      </c>
      <c r="D1666" s="7">
        <f t="shared" si="50"/>
        <v>-0.81103812320883673</v>
      </c>
      <c r="E1666" s="7">
        <f t="shared" si="51"/>
        <v>-1.1417802224060787</v>
      </c>
      <c r="F1666" s="3"/>
    </row>
    <row r="1667" spans="1:6">
      <c r="A1667" s="8">
        <v>41221</v>
      </c>
      <c r="B1667" s="11">
        <v>12.159999847412109</v>
      </c>
      <c r="C1667" s="11">
        <v>1.8500000238418579</v>
      </c>
      <c r="D1667" s="7">
        <f t="shared" si="50"/>
        <v>-0.82606265625435349</v>
      </c>
      <c r="E1667" s="7">
        <f t="shared" si="51"/>
        <v>-1.1753314058588151</v>
      </c>
      <c r="F1667" s="3"/>
    </row>
    <row r="1668" spans="1:6">
      <c r="A1668" s="8">
        <v>41222</v>
      </c>
      <c r="B1668" s="11">
        <v>12.140000343322754</v>
      </c>
      <c r="C1668" s="11">
        <v>1.8400000333786011</v>
      </c>
      <c r="D1668" s="7">
        <f t="shared" ref="D1668:D1731" si="52">(B1668-G$4)/I$4</f>
        <v>-0.8276441423884574</v>
      </c>
      <c r="E1668" s="7">
        <f t="shared" ref="E1668:E1731" si="53">(C1668-G$5)/I$5</f>
        <v>-1.1865151336763942</v>
      </c>
      <c r="F1668" s="3"/>
    </row>
    <row r="1669" spans="1:6">
      <c r="A1669" s="8">
        <v>41225</v>
      </c>
      <c r="B1669" s="11">
        <v>12.210000038146973</v>
      </c>
      <c r="C1669" s="11">
        <v>1.8500000238418579</v>
      </c>
      <c r="D1669" s="7">
        <f t="shared" si="52"/>
        <v>-0.82210882779958561</v>
      </c>
      <c r="E1669" s="7">
        <f t="shared" si="53"/>
        <v>-1.1753314058588151</v>
      </c>
      <c r="F1669" s="3"/>
    </row>
    <row r="1670" spans="1:6">
      <c r="A1670" s="8">
        <v>41226</v>
      </c>
      <c r="B1670" s="11">
        <v>12.020000457763672</v>
      </c>
      <c r="C1670" s="11">
        <v>1.8200000524520874</v>
      </c>
      <c r="D1670" s="7">
        <f t="shared" si="52"/>
        <v>-0.83713328543209697</v>
      </c>
      <c r="E1670" s="7">
        <f t="shared" si="53"/>
        <v>-1.2088825893115518</v>
      </c>
      <c r="F1670" s="3"/>
    </row>
    <row r="1671" spans="1:6">
      <c r="A1671" s="8">
        <v>41227</v>
      </c>
      <c r="B1671" s="11">
        <v>12.079999923706055</v>
      </c>
      <c r="C1671" s="11">
        <v>1.8300000429153442</v>
      </c>
      <c r="D1671" s="7">
        <f t="shared" si="52"/>
        <v>-0.83238875161677983</v>
      </c>
      <c r="E1671" s="7">
        <f t="shared" si="53"/>
        <v>-1.197698861493973</v>
      </c>
      <c r="F1671" s="3"/>
    </row>
    <row r="1672" spans="1:6">
      <c r="A1672" s="8">
        <v>41228</v>
      </c>
      <c r="B1672" s="11">
        <v>12.039999961853027</v>
      </c>
      <c r="C1672" s="11">
        <v>1.8300000429153442</v>
      </c>
      <c r="D1672" s="7">
        <f t="shared" si="52"/>
        <v>-0.83555179929799306</v>
      </c>
      <c r="E1672" s="7">
        <f t="shared" si="53"/>
        <v>-1.197698861493973</v>
      </c>
      <c r="F1672" s="3"/>
    </row>
    <row r="1673" spans="1:6">
      <c r="A1673" s="8">
        <v>41229</v>
      </c>
      <c r="B1673" s="11">
        <v>11.960000038146973</v>
      </c>
      <c r="C1673" s="11">
        <v>1.8200000524520874</v>
      </c>
      <c r="D1673" s="7">
        <f t="shared" si="52"/>
        <v>-0.8418778946604194</v>
      </c>
      <c r="E1673" s="7">
        <f t="shared" si="53"/>
        <v>-1.2088825893115518</v>
      </c>
      <c r="F1673" s="3"/>
    </row>
    <row r="1674" spans="1:6">
      <c r="A1674" s="8">
        <v>41232</v>
      </c>
      <c r="B1674" s="11">
        <v>11.989999771118164</v>
      </c>
      <c r="C1674" s="11">
        <v>1.8200000524520874</v>
      </c>
      <c r="D1674" s="7">
        <f t="shared" si="52"/>
        <v>-0.83950562775276083</v>
      </c>
      <c r="E1674" s="7">
        <f t="shared" si="53"/>
        <v>-1.2088825893115518</v>
      </c>
      <c r="F1674" s="3"/>
    </row>
    <row r="1675" spans="1:6">
      <c r="A1675" s="8">
        <v>41233</v>
      </c>
      <c r="B1675" s="11">
        <v>12.029999732971191</v>
      </c>
      <c r="C1675" s="11">
        <v>1.8300000429153442</v>
      </c>
      <c r="D1675" s="7">
        <f t="shared" si="52"/>
        <v>-0.8363425800715476</v>
      </c>
      <c r="E1675" s="7">
        <f t="shared" si="53"/>
        <v>-1.197698861493973</v>
      </c>
      <c r="F1675" s="3"/>
    </row>
    <row r="1676" spans="1:6">
      <c r="A1676" s="8">
        <v>41234</v>
      </c>
      <c r="B1676" s="11">
        <v>12.130000114440918</v>
      </c>
      <c r="C1676" s="11">
        <v>1.8400000333786011</v>
      </c>
      <c r="D1676" s="7">
        <f t="shared" si="52"/>
        <v>-0.82843492316201206</v>
      </c>
      <c r="E1676" s="7">
        <f t="shared" si="53"/>
        <v>-1.1865151336763942</v>
      </c>
      <c r="F1676" s="3"/>
    </row>
    <row r="1677" spans="1:6">
      <c r="A1677" s="8">
        <v>41235</v>
      </c>
      <c r="B1677" s="11">
        <v>12.010000228881836</v>
      </c>
      <c r="C1677" s="11">
        <v>1.8200000524520874</v>
      </c>
      <c r="D1677" s="7">
        <f t="shared" si="52"/>
        <v>-0.83792406620565163</v>
      </c>
      <c r="E1677" s="7">
        <f t="shared" si="53"/>
        <v>-1.2088825893115518</v>
      </c>
      <c r="F1677" s="3"/>
    </row>
    <row r="1678" spans="1:6">
      <c r="A1678" s="8">
        <v>41236</v>
      </c>
      <c r="B1678" s="11">
        <v>12.090000152587891</v>
      </c>
      <c r="C1678" s="11">
        <v>1.8400000333786011</v>
      </c>
      <c r="D1678" s="7">
        <f t="shared" si="52"/>
        <v>-0.83159797084322518</v>
      </c>
      <c r="E1678" s="7">
        <f t="shared" si="53"/>
        <v>-1.1865151336763942</v>
      </c>
      <c r="F1678" s="3"/>
    </row>
    <row r="1679" spans="1:6">
      <c r="A1679" s="8">
        <v>41239</v>
      </c>
      <c r="B1679" s="11">
        <v>11.909999847412109</v>
      </c>
      <c r="C1679" s="11">
        <v>1.809999942779541</v>
      </c>
      <c r="D1679" s="7">
        <f t="shared" si="52"/>
        <v>-0.84583172311518728</v>
      </c>
      <c r="E1679" s="7">
        <f t="shared" si="53"/>
        <v>-1.2200664504496825</v>
      </c>
      <c r="F1679" s="3"/>
    </row>
    <row r="1680" spans="1:6">
      <c r="A1680" s="8">
        <v>41240</v>
      </c>
      <c r="B1680" s="11">
        <v>11.729999542236328</v>
      </c>
      <c r="C1680" s="11">
        <v>1.7799999713897705</v>
      </c>
      <c r="D1680" s="7">
        <f t="shared" si="52"/>
        <v>-0.86006547538714928</v>
      </c>
      <c r="E1680" s="7">
        <f t="shared" si="53"/>
        <v>-1.253617633902419</v>
      </c>
      <c r="F1680" s="3"/>
    </row>
    <row r="1681" spans="1:6">
      <c r="A1681" s="8">
        <v>41241</v>
      </c>
      <c r="B1681" s="11">
        <v>11.649999618530273</v>
      </c>
      <c r="C1681" s="11">
        <v>1.7699999809265137</v>
      </c>
      <c r="D1681" s="7">
        <f t="shared" si="52"/>
        <v>-0.86639157074957562</v>
      </c>
      <c r="E1681" s="7">
        <f t="shared" si="53"/>
        <v>-1.264801361719998</v>
      </c>
      <c r="F1681" s="3"/>
    </row>
    <row r="1682" spans="1:6">
      <c r="A1682" s="8">
        <v>41242</v>
      </c>
      <c r="B1682" s="11">
        <v>11.670000076293945</v>
      </c>
      <c r="C1682" s="11">
        <v>1.7699999809265137</v>
      </c>
      <c r="D1682" s="7">
        <f t="shared" si="52"/>
        <v>-0.86481000920246642</v>
      </c>
      <c r="E1682" s="7">
        <f t="shared" si="53"/>
        <v>-1.264801361719998</v>
      </c>
      <c r="F1682" s="3"/>
    </row>
    <row r="1683" spans="1:6">
      <c r="A1683" s="8">
        <v>41243</v>
      </c>
      <c r="B1683" s="11">
        <v>11.939999580383301</v>
      </c>
      <c r="C1683" s="11">
        <v>1.809999942779541</v>
      </c>
      <c r="D1683" s="7">
        <f t="shared" si="52"/>
        <v>-0.84345945620752871</v>
      </c>
      <c r="E1683" s="7">
        <f t="shared" si="53"/>
        <v>-1.2200664504496825</v>
      </c>
      <c r="F1683" s="3"/>
    </row>
    <row r="1684" spans="1:6">
      <c r="A1684" s="8">
        <v>41246</v>
      </c>
      <c r="B1684" s="11">
        <v>11.829999923706055</v>
      </c>
      <c r="C1684" s="11">
        <v>1.809999942779541</v>
      </c>
      <c r="D1684" s="7">
        <f t="shared" si="52"/>
        <v>-0.85215781847761363</v>
      </c>
      <c r="E1684" s="7">
        <f t="shared" si="53"/>
        <v>-1.2200664504496825</v>
      </c>
      <c r="F1684" s="3"/>
    </row>
    <row r="1685" spans="1:6">
      <c r="A1685" s="8">
        <v>41247</v>
      </c>
      <c r="B1685" s="11">
        <v>11.859999656677246</v>
      </c>
      <c r="C1685" s="11">
        <v>1.809999942779541</v>
      </c>
      <c r="D1685" s="7">
        <f t="shared" si="52"/>
        <v>-0.84978555156995506</v>
      </c>
      <c r="E1685" s="7">
        <f t="shared" si="53"/>
        <v>-1.2200664504496825</v>
      </c>
      <c r="F1685" s="3"/>
    </row>
    <row r="1686" spans="1:6">
      <c r="A1686" s="8">
        <v>41248</v>
      </c>
      <c r="B1686" s="11">
        <v>12.199999809265137</v>
      </c>
      <c r="C1686" s="11">
        <v>1.8600000143051147</v>
      </c>
      <c r="D1686" s="7">
        <f t="shared" si="52"/>
        <v>-0.82289960857314026</v>
      </c>
      <c r="E1686" s="7">
        <f t="shared" si="53"/>
        <v>-1.1641476780412363</v>
      </c>
      <c r="F1686" s="3"/>
    </row>
    <row r="1687" spans="1:6">
      <c r="A1687" s="8">
        <v>41249</v>
      </c>
      <c r="B1687" s="11">
        <v>12.180000305175781</v>
      </c>
      <c r="C1687" s="11">
        <v>1.8600000143051147</v>
      </c>
      <c r="D1687" s="7">
        <f t="shared" si="52"/>
        <v>-0.82448109470724418</v>
      </c>
      <c r="E1687" s="7">
        <f t="shared" si="53"/>
        <v>-1.1641476780412363</v>
      </c>
      <c r="F1687" s="3"/>
    </row>
    <row r="1688" spans="1:6">
      <c r="A1688" s="8">
        <v>41250</v>
      </c>
      <c r="B1688" s="11">
        <v>12.079999923706055</v>
      </c>
      <c r="C1688" s="11">
        <v>1.8400000333786011</v>
      </c>
      <c r="D1688" s="7">
        <f t="shared" si="52"/>
        <v>-0.83238875161677983</v>
      </c>
      <c r="E1688" s="7">
        <f t="shared" si="53"/>
        <v>-1.1865151336763942</v>
      </c>
      <c r="F1688" s="3"/>
    </row>
    <row r="1689" spans="1:6">
      <c r="A1689" s="8">
        <v>41253</v>
      </c>
      <c r="B1689" s="11">
        <v>12.149999618530273</v>
      </c>
      <c r="C1689" s="11">
        <v>1.8600000143051147</v>
      </c>
      <c r="D1689" s="7">
        <f t="shared" si="52"/>
        <v>-0.82685343702790803</v>
      </c>
      <c r="E1689" s="7">
        <f t="shared" si="53"/>
        <v>-1.1641476780412363</v>
      </c>
      <c r="F1689" s="3"/>
    </row>
    <row r="1690" spans="1:6">
      <c r="A1690" s="8">
        <v>41254</v>
      </c>
      <c r="B1690" s="11">
        <v>12.069999694824219</v>
      </c>
      <c r="C1690" s="11">
        <v>1.8400000333786011</v>
      </c>
      <c r="D1690" s="7">
        <f t="shared" si="52"/>
        <v>-0.83317953239033449</v>
      </c>
      <c r="E1690" s="7">
        <f t="shared" si="53"/>
        <v>-1.1865151336763942</v>
      </c>
      <c r="F1690" s="3"/>
    </row>
    <row r="1691" spans="1:6">
      <c r="A1691" s="8">
        <v>41255</v>
      </c>
      <c r="B1691" s="11">
        <v>12.119999885559082</v>
      </c>
      <c r="C1691" s="11">
        <v>1.8500000238418579</v>
      </c>
      <c r="D1691" s="7">
        <f t="shared" si="52"/>
        <v>-0.8292257039355666</v>
      </c>
      <c r="E1691" s="7">
        <f t="shared" si="53"/>
        <v>-1.1753314058588151</v>
      </c>
      <c r="F1691" s="3"/>
    </row>
    <row r="1692" spans="1:6">
      <c r="A1692" s="8">
        <v>41256</v>
      </c>
      <c r="B1692" s="11">
        <v>12.130000114440918</v>
      </c>
      <c r="C1692" s="11">
        <v>1.8500000238418579</v>
      </c>
      <c r="D1692" s="7">
        <f t="shared" si="52"/>
        <v>-0.82843492316201206</v>
      </c>
      <c r="E1692" s="7">
        <f t="shared" si="53"/>
        <v>-1.1753314058588151</v>
      </c>
      <c r="F1692" s="3"/>
    </row>
    <row r="1693" spans="1:6">
      <c r="A1693" s="8">
        <v>41257</v>
      </c>
      <c r="B1693" s="11">
        <v>12.520000457763672</v>
      </c>
      <c r="C1693" s="11">
        <v>1.9099999666213989</v>
      </c>
      <c r="D1693" s="7">
        <f t="shared" si="52"/>
        <v>-0.79759515171042938</v>
      </c>
      <c r="E1693" s="7">
        <f t="shared" si="53"/>
        <v>-1.108229038953342</v>
      </c>
      <c r="F1693" s="3"/>
    </row>
    <row r="1694" spans="1:6">
      <c r="A1694" s="8">
        <v>41260</v>
      </c>
      <c r="B1694" s="11">
        <v>12.569999694824219</v>
      </c>
      <c r="C1694" s="11">
        <v>1.9199999570846558</v>
      </c>
      <c r="D1694" s="7">
        <f t="shared" si="52"/>
        <v>-0.79364139866866679</v>
      </c>
      <c r="E1694" s="7">
        <f t="shared" si="53"/>
        <v>-1.0970453111357632</v>
      </c>
      <c r="F1694" s="3"/>
    </row>
    <row r="1695" spans="1:6">
      <c r="A1695" s="8">
        <v>41261</v>
      </c>
      <c r="B1695" s="11">
        <v>12.560000419616699</v>
      </c>
      <c r="C1695" s="11">
        <v>1.9199999570846558</v>
      </c>
      <c r="D1695" s="7">
        <f t="shared" si="52"/>
        <v>-0.79443210402921616</v>
      </c>
      <c r="E1695" s="7">
        <f t="shared" si="53"/>
        <v>-1.0970453111357632</v>
      </c>
      <c r="F1695" s="3"/>
    </row>
    <row r="1696" spans="1:6">
      <c r="A1696" s="8">
        <v>41262</v>
      </c>
      <c r="B1696" s="11">
        <v>12.510000228881836</v>
      </c>
      <c r="C1696" s="11">
        <v>1.9099999666213989</v>
      </c>
      <c r="D1696" s="7">
        <f t="shared" si="52"/>
        <v>-0.79838593248398404</v>
      </c>
      <c r="E1696" s="7">
        <f t="shared" si="53"/>
        <v>-1.108229038953342</v>
      </c>
      <c r="F1696" s="3"/>
    </row>
    <row r="1697" spans="1:6">
      <c r="A1697" s="8">
        <v>41263</v>
      </c>
      <c r="B1697" s="11">
        <v>12.739999771118164</v>
      </c>
      <c r="C1697" s="11">
        <v>1.9500000476837158</v>
      </c>
      <c r="D1697" s="7">
        <f t="shared" si="52"/>
        <v>-0.78019842717025945</v>
      </c>
      <c r="E1697" s="7">
        <f t="shared" si="53"/>
        <v>-1.0634939943624748</v>
      </c>
      <c r="F1697" s="3"/>
    </row>
    <row r="1698" spans="1:6">
      <c r="A1698" s="8">
        <v>41264</v>
      </c>
      <c r="B1698" s="11">
        <v>13</v>
      </c>
      <c r="C1698" s="11">
        <v>1.9900000095367432</v>
      </c>
      <c r="D1698" s="7">
        <f t="shared" si="52"/>
        <v>-0.75963857953587099</v>
      </c>
      <c r="E1698" s="7">
        <f t="shared" si="53"/>
        <v>-1.0187590830921593</v>
      </c>
      <c r="F1698" s="3"/>
    </row>
    <row r="1699" spans="1:6">
      <c r="A1699" s="8">
        <v>41267</v>
      </c>
      <c r="B1699" s="11">
        <v>13.029999732971191</v>
      </c>
      <c r="C1699" s="11">
        <v>1.9900000095367432</v>
      </c>
      <c r="D1699" s="7">
        <f t="shared" si="52"/>
        <v>-0.75726631262821242</v>
      </c>
      <c r="E1699" s="7">
        <f t="shared" si="53"/>
        <v>-1.0187590830921593</v>
      </c>
      <c r="F1699" s="3"/>
    </row>
    <row r="1700" spans="1:6">
      <c r="A1700" s="8">
        <v>41268</v>
      </c>
      <c r="B1700" s="11">
        <v>13.229999542236328</v>
      </c>
      <c r="C1700" s="11">
        <v>2.0199999809265137</v>
      </c>
      <c r="D1700" s="7">
        <f t="shared" si="52"/>
        <v>-0.7414510742221464</v>
      </c>
      <c r="E1700" s="7">
        <f t="shared" si="53"/>
        <v>-0.98520789963942279</v>
      </c>
      <c r="F1700" s="3"/>
    </row>
    <row r="1701" spans="1:6">
      <c r="A1701" s="8">
        <v>41269</v>
      </c>
      <c r="B1701" s="11">
        <v>13.25</v>
      </c>
      <c r="C1701" s="11">
        <v>2.0199999809265137</v>
      </c>
      <c r="D1701" s="7">
        <f t="shared" si="52"/>
        <v>-0.7398695126750372</v>
      </c>
      <c r="E1701" s="7">
        <f t="shared" si="53"/>
        <v>-0.98520789963942279</v>
      </c>
      <c r="F1701" s="3"/>
    </row>
    <row r="1702" spans="1:6">
      <c r="A1702" s="8">
        <v>41270</v>
      </c>
      <c r="B1702" s="11">
        <v>13.090000152587891</v>
      </c>
      <c r="C1702" s="11">
        <v>2</v>
      </c>
      <c r="D1702" s="7">
        <f t="shared" si="52"/>
        <v>-0.75252170339989</v>
      </c>
      <c r="E1702" s="7">
        <f t="shared" si="53"/>
        <v>-1.0075753552745805</v>
      </c>
      <c r="F1702" s="3"/>
    </row>
    <row r="1703" spans="1:6">
      <c r="A1703" s="8">
        <v>41271</v>
      </c>
      <c r="B1703" s="11">
        <v>13.180000305175781</v>
      </c>
      <c r="C1703" s="11">
        <v>2.0099999904632568</v>
      </c>
      <c r="D1703" s="7">
        <f t="shared" si="52"/>
        <v>-0.745404827263909</v>
      </c>
      <c r="E1703" s="7">
        <f t="shared" si="53"/>
        <v>-0.99639162745700172</v>
      </c>
      <c r="F1703" s="3"/>
    </row>
    <row r="1704" spans="1:6">
      <c r="A1704" s="8">
        <v>41274</v>
      </c>
      <c r="B1704" s="11">
        <v>13.25</v>
      </c>
      <c r="C1704" s="11">
        <v>2.0199999809265137</v>
      </c>
      <c r="D1704" s="7">
        <f t="shared" si="52"/>
        <v>-0.7398695126750372</v>
      </c>
      <c r="E1704" s="7">
        <f t="shared" si="53"/>
        <v>-0.98520789963942279</v>
      </c>
      <c r="F1704" s="3"/>
    </row>
    <row r="1705" spans="1:6">
      <c r="A1705" s="8">
        <v>41278</v>
      </c>
      <c r="B1705" s="11">
        <v>13.220000267028809</v>
      </c>
      <c r="C1705" s="11">
        <v>2.0099999904632568</v>
      </c>
      <c r="D1705" s="7">
        <f t="shared" si="52"/>
        <v>-0.74224177958269577</v>
      </c>
      <c r="E1705" s="7">
        <f t="shared" si="53"/>
        <v>-0.99639162745700172</v>
      </c>
      <c r="F1705" s="3"/>
    </row>
    <row r="1706" spans="1:6">
      <c r="A1706" s="8">
        <v>41281</v>
      </c>
      <c r="B1706" s="11">
        <v>13.5</v>
      </c>
      <c r="C1706" s="11">
        <v>2.059999942779541</v>
      </c>
      <c r="D1706" s="7">
        <f t="shared" si="52"/>
        <v>-0.7201004458142034</v>
      </c>
      <c r="E1706" s="7">
        <f t="shared" si="53"/>
        <v>-0.94047298836910742</v>
      </c>
      <c r="F1706" s="3"/>
    </row>
    <row r="1707" spans="1:6">
      <c r="A1707" s="8">
        <v>41282</v>
      </c>
      <c r="B1707" s="11">
        <v>13.420000076293945</v>
      </c>
      <c r="C1707" s="11">
        <v>2.0399999618530273</v>
      </c>
      <c r="D1707" s="7">
        <f t="shared" si="52"/>
        <v>-0.72642654117662975</v>
      </c>
      <c r="E1707" s="7">
        <f t="shared" si="53"/>
        <v>-0.96284044400426516</v>
      </c>
      <c r="F1707" s="3"/>
    </row>
    <row r="1708" spans="1:6">
      <c r="A1708" s="8">
        <v>41283</v>
      </c>
      <c r="B1708" s="11">
        <v>13.420000076293945</v>
      </c>
      <c r="C1708" s="11">
        <v>2.0399999618530273</v>
      </c>
      <c r="D1708" s="7">
        <f t="shared" si="52"/>
        <v>-0.72642654117662975</v>
      </c>
      <c r="E1708" s="7">
        <f t="shared" si="53"/>
        <v>-0.96284044400426516</v>
      </c>
      <c r="F1708" s="3"/>
    </row>
    <row r="1709" spans="1:6">
      <c r="A1709" s="8">
        <v>41284</v>
      </c>
      <c r="B1709" s="11">
        <v>13.430000305175781</v>
      </c>
      <c r="C1709" s="11">
        <v>2.0499999523162842</v>
      </c>
      <c r="D1709" s="7">
        <f t="shared" si="52"/>
        <v>-0.7256357604030752</v>
      </c>
      <c r="E1709" s="7">
        <f t="shared" si="53"/>
        <v>-0.95165671618668624</v>
      </c>
      <c r="F1709" s="3"/>
    </row>
    <row r="1710" spans="1:6">
      <c r="A1710" s="8">
        <v>41285</v>
      </c>
      <c r="B1710" s="11">
        <v>13.329999923706055</v>
      </c>
      <c r="C1710" s="11">
        <v>2.0299999713897705</v>
      </c>
      <c r="D1710" s="7">
        <f t="shared" si="52"/>
        <v>-0.73354341731261086</v>
      </c>
      <c r="E1710" s="7">
        <f t="shared" si="53"/>
        <v>-0.97402417182184398</v>
      </c>
      <c r="F1710" s="3"/>
    </row>
    <row r="1711" spans="1:6">
      <c r="A1711" s="8">
        <v>41288</v>
      </c>
      <c r="B1711" s="11">
        <v>13.789999961853027</v>
      </c>
      <c r="C1711" s="11">
        <v>2.0999999046325684</v>
      </c>
      <c r="D1711" s="7">
        <f t="shared" si="52"/>
        <v>-0.69716833127215638</v>
      </c>
      <c r="E1711" s="7">
        <f t="shared" si="53"/>
        <v>-0.89573807709879205</v>
      </c>
      <c r="F1711" s="3"/>
    </row>
    <row r="1712" spans="1:6">
      <c r="A1712" s="8">
        <v>41289</v>
      </c>
      <c r="B1712" s="11">
        <v>13.909999847412109</v>
      </c>
      <c r="C1712" s="11">
        <v>2.119999885559082</v>
      </c>
      <c r="D1712" s="7">
        <f t="shared" si="52"/>
        <v>-0.68767918822851681</v>
      </c>
      <c r="E1712" s="7">
        <f t="shared" si="53"/>
        <v>-0.87337062146363431</v>
      </c>
      <c r="F1712" s="3"/>
    </row>
    <row r="1713" spans="1:6">
      <c r="A1713" s="8">
        <v>41290</v>
      </c>
      <c r="B1713" s="11">
        <v>13.909999847412109</v>
      </c>
      <c r="C1713" s="11">
        <v>2.119999885559082</v>
      </c>
      <c r="D1713" s="7">
        <f t="shared" si="52"/>
        <v>-0.68767918822851681</v>
      </c>
      <c r="E1713" s="7">
        <f t="shared" si="53"/>
        <v>-0.87337062146363431</v>
      </c>
      <c r="F1713" s="3"/>
    </row>
    <row r="1714" spans="1:6">
      <c r="A1714" s="8">
        <v>41291</v>
      </c>
      <c r="B1714" s="11">
        <v>13.850000381469727</v>
      </c>
      <c r="C1714" s="11">
        <v>2.1099998950958252</v>
      </c>
      <c r="D1714" s="7">
        <f t="shared" si="52"/>
        <v>-0.69242372204383396</v>
      </c>
      <c r="E1714" s="7">
        <f t="shared" si="53"/>
        <v>-0.88455434928121313</v>
      </c>
      <c r="F1714" s="3"/>
    </row>
    <row r="1715" spans="1:6">
      <c r="A1715" s="8">
        <v>41292</v>
      </c>
      <c r="B1715" s="11">
        <v>14.350000381469727</v>
      </c>
      <c r="C1715" s="11">
        <v>2.190000057220459</v>
      </c>
      <c r="D1715" s="7">
        <f t="shared" si="52"/>
        <v>-0.65288558832216637</v>
      </c>
      <c r="E1715" s="7">
        <f t="shared" si="53"/>
        <v>-0.79508426009947852</v>
      </c>
      <c r="F1715" s="3"/>
    </row>
    <row r="1716" spans="1:6">
      <c r="A1716" s="8">
        <v>41295</v>
      </c>
      <c r="B1716" s="11">
        <v>14.539999961853027</v>
      </c>
      <c r="C1716" s="11">
        <v>2.2200000286102295</v>
      </c>
      <c r="D1716" s="7">
        <f t="shared" si="52"/>
        <v>-0.637861130689655</v>
      </c>
      <c r="E1716" s="7">
        <f t="shared" si="53"/>
        <v>-0.76153307664674197</v>
      </c>
      <c r="F1716" s="3"/>
    </row>
    <row r="1717" spans="1:6">
      <c r="A1717" s="8">
        <v>41296</v>
      </c>
      <c r="B1717" s="11">
        <v>14.260000228881836</v>
      </c>
      <c r="C1717" s="11">
        <v>2.1700000762939453</v>
      </c>
      <c r="D1717" s="7">
        <f t="shared" si="52"/>
        <v>-0.66000246445814736</v>
      </c>
      <c r="E1717" s="7">
        <f t="shared" si="53"/>
        <v>-0.81745171573463626</v>
      </c>
      <c r="F1717" s="3"/>
    </row>
    <row r="1718" spans="1:6">
      <c r="A1718" s="8">
        <v>41297</v>
      </c>
      <c r="B1718" s="11">
        <v>14.310000419616699</v>
      </c>
      <c r="C1718" s="11">
        <v>2.1800000667572021</v>
      </c>
      <c r="D1718" s="7">
        <f t="shared" si="52"/>
        <v>-0.65604863600337948</v>
      </c>
      <c r="E1718" s="7">
        <f t="shared" si="53"/>
        <v>-0.80626798791705734</v>
      </c>
      <c r="F1718" s="3"/>
    </row>
    <row r="1719" spans="1:6">
      <c r="A1719" s="8">
        <v>41298</v>
      </c>
      <c r="B1719" s="11">
        <v>14.079999923706055</v>
      </c>
      <c r="C1719" s="11">
        <v>2.1400001049041748</v>
      </c>
      <c r="D1719" s="7">
        <f t="shared" si="52"/>
        <v>-0.67423621673010936</v>
      </c>
      <c r="E1719" s="7">
        <f t="shared" si="53"/>
        <v>-0.85100289918737282</v>
      </c>
      <c r="F1719" s="3"/>
    </row>
    <row r="1720" spans="1:6">
      <c r="A1720" s="8">
        <v>41299</v>
      </c>
      <c r="B1720" s="11">
        <v>14.130000114440918</v>
      </c>
      <c r="C1720" s="11">
        <v>2.1500000953674316</v>
      </c>
      <c r="D1720" s="7">
        <f t="shared" si="52"/>
        <v>-0.67028238827534159</v>
      </c>
      <c r="E1720" s="7">
        <f t="shared" si="53"/>
        <v>-0.83981917136979389</v>
      </c>
      <c r="F1720" s="3"/>
    </row>
    <row r="1721" spans="1:6">
      <c r="A1721" s="8">
        <v>41302</v>
      </c>
      <c r="B1721" s="11">
        <v>14.510000228881836</v>
      </c>
      <c r="C1721" s="11">
        <v>2.2100000381469727</v>
      </c>
      <c r="D1721" s="7">
        <f t="shared" si="52"/>
        <v>-0.64023339759731357</v>
      </c>
      <c r="E1721" s="7">
        <f t="shared" si="53"/>
        <v>-0.77271680446432078</v>
      </c>
      <c r="F1721" s="3"/>
    </row>
    <row r="1722" spans="1:6">
      <c r="A1722" s="8">
        <v>41303</v>
      </c>
      <c r="B1722" s="11">
        <v>14.569999694824219</v>
      </c>
      <c r="C1722" s="11">
        <v>2.2200000286102295</v>
      </c>
      <c r="D1722" s="7">
        <f t="shared" si="52"/>
        <v>-0.63548886378199643</v>
      </c>
      <c r="E1722" s="7">
        <f t="shared" si="53"/>
        <v>-0.76153307664674197</v>
      </c>
      <c r="F1722" s="3"/>
    </row>
    <row r="1723" spans="1:6">
      <c r="A1723" s="8">
        <v>41304</v>
      </c>
      <c r="B1723" s="11">
        <v>14.529999732971191</v>
      </c>
      <c r="C1723" s="11">
        <v>2.2100000381469727</v>
      </c>
      <c r="D1723" s="7">
        <f t="shared" si="52"/>
        <v>-0.63865191146320954</v>
      </c>
      <c r="E1723" s="7">
        <f t="shared" si="53"/>
        <v>-0.77271680446432078</v>
      </c>
      <c r="F1723" s="3"/>
    </row>
    <row r="1724" spans="1:6">
      <c r="A1724" s="8">
        <v>41305</v>
      </c>
      <c r="B1724" s="11">
        <v>14.479999542236328</v>
      </c>
      <c r="C1724" s="11">
        <v>2.2100000381469727</v>
      </c>
      <c r="D1724" s="7">
        <f t="shared" si="52"/>
        <v>-0.64260573991797743</v>
      </c>
      <c r="E1724" s="7">
        <f t="shared" si="53"/>
        <v>-0.77271680446432078</v>
      </c>
      <c r="F1724" s="3"/>
    </row>
    <row r="1725" spans="1:6">
      <c r="A1725" s="8">
        <v>41306</v>
      </c>
      <c r="B1725" s="11">
        <v>14.550000190734863</v>
      </c>
      <c r="C1725" s="11">
        <v>2.2200000286102295</v>
      </c>
      <c r="D1725" s="7">
        <f t="shared" si="52"/>
        <v>-0.63707034991610034</v>
      </c>
      <c r="E1725" s="7">
        <f t="shared" si="53"/>
        <v>-0.76153307664674197</v>
      </c>
      <c r="F1725" s="3"/>
    </row>
    <row r="1726" spans="1:6">
      <c r="A1726" s="8">
        <v>41309</v>
      </c>
      <c r="B1726" s="11">
        <v>14.329999923706055</v>
      </c>
      <c r="C1726" s="11">
        <v>2.1800000667572021</v>
      </c>
      <c r="D1726" s="7">
        <f t="shared" si="52"/>
        <v>-0.65446714986927557</v>
      </c>
      <c r="E1726" s="7">
        <f t="shared" si="53"/>
        <v>-0.80626798791705734</v>
      </c>
      <c r="F1726" s="3"/>
    </row>
    <row r="1727" spans="1:6">
      <c r="A1727" s="8">
        <v>41310</v>
      </c>
      <c r="B1727" s="11">
        <v>14.409999847412109</v>
      </c>
      <c r="C1727" s="11">
        <v>2.2000000476837158</v>
      </c>
      <c r="D1727" s="7">
        <f t="shared" si="52"/>
        <v>-0.64814105450684922</v>
      </c>
      <c r="E1727" s="7">
        <f t="shared" si="53"/>
        <v>-0.78390053228189971</v>
      </c>
      <c r="F1727" s="3"/>
    </row>
    <row r="1728" spans="1:6">
      <c r="A1728" s="8">
        <v>41311</v>
      </c>
      <c r="B1728" s="11">
        <v>14.350000381469727</v>
      </c>
      <c r="C1728" s="11">
        <v>2.190000057220459</v>
      </c>
      <c r="D1728" s="7">
        <f t="shared" si="52"/>
        <v>-0.65288558832216637</v>
      </c>
      <c r="E1728" s="7">
        <f t="shared" si="53"/>
        <v>-0.79508426009947852</v>
      </c>
      <c r="F1728" s="3"/>
    </row>
    <row r="1729" spans="1:6">
      <c r="A1729" s="8">
        <v>41312</v>
      </c>
      <c r="B1729" s="11">
        <v>14.460000038146973</v>
      </c>
      <c r="C1729" s="11">
        <v>2.2000000476837158</v>
      </c>
      <c r="D1729" s="7">
        <f t="shared" si="52"/>
        <v>-0.64418722605208134</v>
      </c>
      <c r="E1729" s="7">
        <f t="shared" si="53"/>
        <v>-0.78390053228189971</v>
      </c>
      <c r="F1729" s="3"/>
    </row>
    <row r="1730" spans="1:6">
      <c r="A1730" s="8">
        <v>41313</v>
      </c>
      <c r="B1730" s="11">
        <v>14.710000038146973</v>
      </c>
      <c r="C1730" s="11">
        <v>2.2400000095367432</v>
      </c>
      <c r="D1730" s="7">
        <f t="shared" si="52"/>
        <v>-0.62441815919124755</v>
      </c>
      <c r="E1730" s="7">
        <f t="shared" si="53"/>
        <v>-0.73916562101158423</v>
      </c>
      <c r="F1730" s="3"/>
    </row>
    <row r="1731" spans="1:6">
      <c r="A1731" s="8">
        <v>41323</v>
      </c>
      <c r="B1731" s="11">
        <v>14.640000343322754</v>
      </c>
      <c r="C1731" s="11">
        <v>2.2300000190734863</v>
      </c>
      <c r="D1731" s="7">
        <f t="shared" si="52"/>
        <v>-0.62995347378011934</v>
      </c>
      <c r="E1731" s="7">
        <f t="shared" si="53"/>
        <v>-0.75034934882916315</v>
      </c>
      <c r="F1731" s="3"/>
    </row>
    <row r="1732" spans="1:6">
      <c r="A1732" s="8">
        <v>41324</v>
      </c>
      <c r="B1732" s="11">
        <v>14.329999923706055</v>
      </c>
      <c r="C1732" s="11">
        <v>2.1800000667572021</v>
      </c>
      <c r="D1732" s="7">
        <f t="shared" ref="D1732:D1795" si="54">(B1732-G$4)/I$4</f>
        <v>-0.65446714986927557</v>
      </c>
      <c r="E1732" s="7">
        <f t="shared" ref="E1732:E1795" si="55">(C1732-G$5)/I$5</f>
        <v>-0.80626798791705734</v>
      </c>
      <c r="F1732" s="3"/>
    </row>
    <row r="1733" spans="1:6">
      <c r="A1733" s="8">
        <v>41325</v>
      </c>
      <c r="B1733" s="11">
        <v>14.520000457763672</v>
      </c>
      <c r="C1733" s="11">
        <v>2.2100000381469727</v>
      </c>
      <c r="D1733" s="7">
        <f t="shared" si="54"/>
        <v>-0.63944261682375891</v>
      </c>
      <c r="E1733" s="7">
        <f t="shared" si="55"/>
        <v>-0.77271680446432078</v>
      </c>
      <c r="F1733" s="3"/>
    </row>
    <row r="1734" spans="1:6">
      <c r="A1734" s="8">
        <v>41326</v>
      </c>
      <c r="B1734" s="11">
        <v>14.220000267028809</v>
      </c>
      <c r="C1734" s="11">
        <v>2.1700000762939453</v>
      </c>
      <c r="D1734" s="7">
        <f t="shared" si="54"/>
        <v>-0.66316551213936059</v>
      </c>
      <c r="E1734" s="7">
        <f t="shared" si="55"/>
        <v>-0.81745171573463626</v>
      </c>
      <c r="F1734" s="3"/>
    </row>
    <row r="1735" spans="1:6">
      <c r="A1735" s="8">
        <v>41327</v>
      </c>
      <c r="B1735" s="11">
        <v>14.069999694824219</v>
      </c>
      <c r="C1735" s="11">
        <v>2.1400001049041748</v>
      </c>
      <c r="D1735" s="7">
        <f t="shared" si="54"/>
        <v>-0.67502699750366402</v>
      </c>
      <c r="E1735" s="7">
        <f t="shared" si="55"/>
        <v>-0.85100289918737282</v>
      </c>
      <c r="F1735" s="3"/>
    </row>
    <row r="1736" spans="1:6">
      <c r="A1736" s="8">
        <v>41330</v>
      </c>
      <c r="B1736" s="11">
        <v>14.25</v>
      </c>
      <c r="C1736" s="11">
        <v>2.1700000762939453</v>
      </c>
      <c r="D1736" s="7">
        <f t="shared" si="54"/>
        <v>-0.66079324523170202</v>
      </c>
      <c r="E1736" s="7">
        <f t="shared" si="55"/>
        <v>-0.81745171573463626</v>
      </c>
      <c r="F1736" s="3"/>
    </row>
    <row r="1737" spans="1:6">
      <c r="A1737" s="8">
        <v>41331</v>
      </c>
      <c r="B1737" s="11">
        <v>14.079999923706055</v>
      </c>
      <c r="C1737" s="11">
        <v>2.1500000953674316</v>
      </c>
      <c r="D1737" s="7">
        <f t="shared" si="54"/>
        <v>-0.67423621673010936</v>
      </c>
      <c r="E1737" s="7">
        <f t="shared" si="55"/>
        <v>-0.83981917136979389</v>
      </c>
      <c r="F1737" s="3"/>
    </row>
    <row r="1738" spans="1:6">
      <c r="A1738" s="8">
        <v>41332</v>
      </c>
      <c r="B1738" s="11">
        <v>14.029999732971191</v>
      </c>
      <c r="C1738" s="11">
        <v>2.1500000953674316</v>
      </c>
      <c r="D1738" s="7">
        <f t="shared" si="54"/>
        <v>-0.67819004518487724</v>
      </c>
      <c r="E1738" s="7">
        <f t="shared" si="55"/>
        <v>-0.83981917136979389</v>
      </c>
      <c r="F1738" s="3"/>
    </row>
    <row r="1739" spans="1:6">
      <c r="A1739" s="8">
        <v>41333</v>
      </c>
      <c r="B1739" s="11">
        <v>14.430000305175781</v>
      </c>
      <c r="C1739" s="11">
        <v>2.2000000476837158</v>
      </c>
      <c r="D1739" s="7">
        <f t="shared" si="54"/>
        <v>-0.64655949295973991</v>
      </c>
      <c r="E1739" s="7">
        <f t="shared" si="55"/>
        <v>-0.78390053228189971</v>
      </c>
      <c r="F1739" s="3"/>
    </row>
    <row r="1740" spans="1:6">
      <c r="A1740" s="8">
        <v>41334</v>
      </c>
      <c r="B1740" s="11">
        <v>14.609999656677246</v>
      </c>
      <c r="C1740" s="11">
        <v>2.2200000286102295</v>
      </c>
      <c r="D1740" s="7">
        <f t="shared" si="54"/>
        <v>-0.6323258161007832</v>
      </c>
      <c r="E1740" s="7">
        <f t="shared" si="55"/>
        <v>-0.76153307664674197</v>
      </c>
      <c r="F1740" s="3"/>
    </row>
    <row r="1741" spans="1:6">
      <c r="A1741" s="8">
        <v>41337</v>
      </c>
      <c r="B1741" s="11">
        <v>14.090000152587891</v>
      </c>
      <c r="C1741" s="11">
        <v>2.1400001049041748</v>
      </c>
      <c r="D1741" s="7">
        <f t="shared" si="54"/>
        <v>-0.67344543595655482</v>
      </c>
      <c r="E1741" s="7">
        <f t="shared" si="55"/>
        <v>-0.85100289918737282</v>
      </c>
      <c r="F1741" s="3"/>
    </row>
    <row r="1742" spans="1:6">
      <c r="A1742" s="8">
        <v>41338</v>
      </c>
      <c r="B1742" s="11">
        <v>14.25</v>
      </c>
      <c r="C1742" s="11">
        <v>2.1700000762939453</v>
      </c>
      <c r="D1742" s="7">
        <f t="shared" si="54"/>
        <v>-0.66079324523170202</v>
      </c>
      <c r="E1742" s="7">
        <f t="shared" si="55"/>
        <v>-0.81745171573463626</v>
      </c>
      <c r="F1742" s="3"/>
    </row>
    <row r="1743" spans="1:6">
      <c r="A1743" s="8">
        <v>41339</v>
      </c>
      <c r="B1743" s="11">
        <v>14.399999618530273</v>
      </c>
      <c r="C1743" s="11">
        <v>2.190000057220459</v>
      </c>
      <c r="D1743" s="7">
        <f t="shared" si="54"/>
        <v>-0.64893183528040377</v>
      </c>
      <c r="E1743" s="7">
        <f t="shared" si="55"/>
        <v>-0.79508426009947852</v>
      </c>
      <c r="F1743" s="3"/>
    </row>
    <row r="1744" spans="1:6">
      <c r="A1744" s="8">
        <v>41340</v>
      </c>
      <c r="B1744" s="11">
        <v>14.25</v>
      </c>
      <c r="C1744" s="11">
        <v>2.1700000762939453</v>
      </c>
      <c r="D1744" s="7">
        <f t="shared" si="54"/>
        <v>-0.66079324523170202</v>
      </c>
      <c r="E1744" s="7">
        <f t="shared" si="55"/>
        <v>-0.81745171573463626</v>
      </c>
      <c r="F1744" s="3"/>
    </row>
    <row r="1745" spans="1:6">
      <c r="A1745" s="8">
        <v>41341</v>
      </c>
      <c r="B1745" s="11">
        <v>14.260000228881836</v>
      </c>
      <c r="C1745" s="11">
        <v>2.1700000762939453</v>
      </c>
      <c r="D1745" s="7">
        <f t="shared" si="54"/>
        <v>-0.66000246445814736</v>
      </c>
      <c r="E1745" s="7">
        <f t="shared" si="55"/>
        <v>-0.81745171573463626</v>
      </c>
      <c r="F1745" s="3"/>
    </row>
    <row r="1746" spans="1:6">
      <c r="A1746" s="8">
        <v>41344</v>
      </c>
      <c r="B1746" s="11">
        <v>14.289999961853027</v>
      </c>
      <c r="C1746" s="11">
        <v>2.1800000667572021</v>
      </c>
      <c r="D1746" s="7">
        <f t="shared" si="54"/>
        <v>-0.65763019755048879</v>
      </c>
      <c r="E1746" s="7">
        <f t="shared" si="55"/>
        <v>-0.80626798791705734</v>
      </c>
      <c r="F1746" s="3"/>
    </row>
    <row r="1747" spans="1:6">
      <c r="A1747" s="8">
        <v>41345</v>
      </c>
      <c r="B1747" s="11">
        <v>14</v>
      </c>
      <c r="C1747" s="11">
        <v>2.130000114440918</v>
      </c>
      <c r="D1747" s="7">
        <f t="shared" si="54"/>
        <v>-0.68056231209253581</v>
      </c>
      <c r="E1747" s="7">
        <f t="shared" si="55"/>
        <v>-0.86218662700495163</v>
      </c>
      <c r="F1747" s="3"/>
    </row>
    <row r="1748" spans="1:6">
      <c r="A1748" s="8">
        <v>41346</v>
      </c>
      <c r="B1748" s="11">
        <v>13.770000457763672</v>
      </c>
      <c r="C1748" s="11">
        <v>2.0999999046325684</v>
      </c>
      <c r="D1748" s="7">
        <f t="shared" si="54"/>
        <v>-0.6987498174062603</v>
      </c>
      <c r="E1748" s="7">
        <f t="shared" si="55"/>
        <v>-0.89573807709879205</v>
      </c>
      <c r="F1748" s="3"/>
    </row>
    <row r="1749" spans="1:6">
      <c r="A1749" s="8">
        <v>41347</v>
      </c>
      <c r="B1749" s="11">
        <v>13.890000343322754</v>
      </c>
      <c r="C1749" s="11">
        <v>2.119999885559082</v>
      </c>
      <c r="D1749" s="7">
        <f t="shared" si="54"/>
        <v>-0.68926067436262073</v>
      </c>
      <c r="E1749" s="7">
        <f t="shared" si="55"/>
        <v>-0.87337062146363431</v>
      </c>
      <c r="F1749" s="3"/>
    </row>
    <row r="1750" spans="1:6">
      <c r="A1750" s="8">
        <v>41348</v>
      </c>
      <c r="B1750" s="11">
        <v>14.039999961853027</v>
      </c>
      <c r="C1750" s="11">
        <v>2.1400001049041748</v>
      </c>
      <c r="D1750" s="7">
        <f t="shared" si="54"/>
        <v>-0.67739926441132259</v>
      </c>
      <c r="E1750" s="7">
        <f t="shared" si="55"/>
        <v>-0.85100289918737282</v>
      </c>
      <c r="F1750" s="3"/>
    </row>
    <row r="1751" spans="1:6">
      <c r="A1751" s="8">
        <v>41351</v>
      </c>
      <c r="B1751" s="11">
        <v>13.890000343322754</v>
      </c>
      <c r="C1751" s="11">
        <v>2.1099998950958252</v>
      </c>
      <c r="D1751" s="7">
        <f t="shared" si="54"/>
        <v>-0.68926067436262073</v>
      </c>
      <c r="E1751" s="7">
        <f t="shared" si="55"/>
        <v>-0.88455434928121313</v>
      </c>
      <c r="F1751" s="3"/>
    </row>
    <row r="1752" spans="1:6">
      <c r="A1752" s="8">
        <v>41352</v>
      </c>
      <c r="B1752" s="11">
        <v>13.899999618530273</v>
      </c>
      <c r="C1752" s="11">
        <v>2.119999885559082</v>
      </c>
      <c r="D1752" s="7">
        <f t="shared" si="54"/>
        <v>-0.68846996900207147</v>
      </c>
      <c r="E1752" s="7">
        <f t="shared" si="55"/>
        <v>-0.87337062146363431</v>
      </c>
      <c r="F1752" s="3"/>
    </row>
    <row r="1753" spans="1:6">
      <c r="A1753" s="8">
        <v>41353</v>
      </c>
      <c r="B1753" s="11">
        <v>14.369999885559082</v>
      </c>
      <c r="C1753" s="11">
        <v>2.190000057220459</v>
      </c>
      <c r="D1753" s="7">
        <f t="shared" si="54"/>
        <v>-0.65130410218806234</v>
      </c>
      <c r="E1753" s="7">
        <f t="shared" si="55"/>
        <v>-0.79508426009947852</v>
      </c>
      <c r="F1753" s="3"/>
    </row>
    <row r="1754" spans="1:6">
      <c r="A1754" s="8">
        <v>41354</v>
      </c>
      <c r="B1754" s="11">
        <v>14.529999732971191</v>
      </c>
      <c r="C1754" s="11">
        <v>2.2100000381469727</v>
      </c>
      <c r="D1754" s="7">
        <f t="shared" si="54"/>
        <v>-0.63865191146320954</v>
      </c>
      <c r="E1754" s="7">
        <f t="shared" si="55"/>
        <v>-0.77271680446432078</v>
      </c>
      <c r="F1754" s="3"/>
    </row>
    <row r="1755" spans="1:6">
      <c r="A1755" s="8">
        <v>41355</v>
      </c>
      <c r="B1755" s="11">
        <v>14.579999923706055</v>
      </c>
      <c r="C1755" s="11">
        <v>2.2200000286102295</v>
      </c>
      <c r="D1755" s="7">
        <f t="shared" si="54"/>
        <v>-0.63469808300844177</v>
      </c>
      <c r="E1755" s="7">
        <f t="shared" si="55"/>
        <v>-0.76153307664674197</v>
      </c>
      <c r="F1755" s="3"/>
    </row>
    <row r="1756" spans="1:6">
      <c r="A1756" s="8">
        <v>41358</v>
      </c>
      <c r="B1756" s="11">
        <v>14.489999771118164</v>
      </c>
      <c r="C1756" s="11">
        <v>2.2100000381469727</v>
      </c>
      <c r="D1756" s="7">
        <f t="shared" si="54"/>
        <v>-0.64181495914442277</v>
      </c>
      <c r="E1756" s="7">
        <f t="shared" si="55"/>
        <v>-0.77271680446432078</v>
      </c>
      <c r="F1756" s="3"/>
    </row>
    <row r="1757" spans="1:6">
      <c r="A1757" s="8">
        <v>41359</v>
      </c>
      <c r="B1757" s="11">
        <v>14.460000038146973</v>
      </c>
      <c r="C1757" s="11">
        <v>2.2000000476837158</v>
      </c>
      <c r="D1757" s="7">
        <f t="shared" si="54"/>
        <v>-0.64418722605208134</v>
      </c>
      <c r="E1757" s="7">
        <f t="shared" si="55"/>
        <v>-0.78390053228189971</v>
      </c>
      <c r="F1757" s="3"/>
    </row>
    <row r="1758" spans="1:6">
      <c r="A1758" s="8">
        <v>41360</v>
      </c>
      <c r="B1758" s="11">
        <v>14.619999885559082</v>
      </c>
      <c r="C1758" s="11">
        <v>2.2300000190734863</v>
      </c>
      <c r="D1758" s="7">
        <f t="shared" si="54"/>
        <v>-0.63153503532722854</v>
      </c>
      <c r="E1758" s="7">
        <f t="shared" si="55"/>
        <v>-0.75034934882916315</v>
      </c>
      <c r="F1758" s="3"/>
    </row>
    <row r="1759" spans="1:6">
      <c r="A1759" s="8">
        <v>41361</v>
      </c>
      <c r="B1759" s="11">
        <v>14.409999847412109</v>
      </c>
      <c r="C1759" s="11">
        <v>2.190000057220459</v>
      </c>
      <c r="D1759" s="7">
        <f t="shared" si="54"/>
        <v>-0.64814105450684922</v>
      </c>
      <c r="E1759" s="7">
        <f t="shared" si="55"/>
        <v>-0.79508426009947852</v>
      </c>
      <c r="F1759" s="3"/>
    </row>
    <row r="1760" spans="1:6">
      <c r="A1760" s="8">
        <v>41362</v>
      </c>
      <c r="B1760" s="11">
        <v>14.289999961853027</v>
      </c>
      <c r="C1760" s="11">
        <v>2.1800000667572021</v>
      </c>
      <c r="D1760" s="7">
        <f t="shared" si="54"/>
        <v>-0.65763019755048879</v>
      </c>
      <c r="E1760" s="7">
        <f t="shared" si="55"/>
        <v>-0.80626798791705734</v>
      </c>
      <c r="F1760" s="3"/>
    </row>
    <row r="1761" spans="1:6">
      <c r="A1761" s="8">
        <v>41365</v>
      </c>
      <c r="B1761" s="11">
        <v>14.840000152587891</v>
      </c>
      <c r="C1761" s="11">
        <v>2.2200000286102295</v>
      </c>
      <c r="D1761" s="7">
        <f t="shared" si="54"/>
        <v>-0.61413823537405332</v>
      </c>
      <c r="E1761" s="7">
        <f t="shared" si="55"/>
        <v>-0.76153307664674197</v>
      </c>
      <c r="F1761" s="3"/>
    </row>
    <row r="1762" spans="1:6">
      <c r="A1762" s="8">
        <v>41366</v>
      </c>
      <c r="B1762" s="11">
        <v>14.789999961853027</v>
      </c>
      <c r="C1762" s="11">
        <v>2.2200000286102295</v>
      </c>
      <c r="D1762" s="7">
        <f t="shared" si="54"/>
        <v>-0.6180920638288212</v>
      </c>
      <c r="E1762" s="7">
        <f t="shared" si="55"/>
        <v>-0.76153307664674197</v>
      </c>
      <c r="F1762" s="3"/>
    </row>
    <row r="1763" spans="1:6">
      <c r="A1763" s="8">
        <v>41367</v>
      </c>
      <c r="B1763" s="11">
        <v>14.979999542236328</v>
      </c>
      <c r="C1763" s="11">
        <v>2.2300000190734863</v>
      </c>
      <c r="D1763" s="7">
        <f t="shared" si="54"/>
        <v>-0.60306760619630984</v>
      </c>
      <c r="E1763" s="7">
        <f t="shared" si="55"/>
        <v>-0.75034934882916315</v>
      </c>
      <c r="F1763" s="3"/>
    </row>
    <row r="1764" spans="1:6">
      <c r="A1764" s="8">
        <v>41372</v>
      </c>
      <c r="B1764" s="11">
        <v>15.239999771118164</v>
      </c>
      <c r="C1764" s="11">
        <v>2.2599999904632568</v>
      </c>
      <c r="D1764" s="7">
        <f t="shared" si="54"/>
        <v>-0.58250775856192138</v>
      </c>
      <c r="E1764" s="7">
        <f t="shared" si="55"/>
        <v>-0.7167981653764266</v>
      </c>
      <c r="F1764" s="3"/>
    </row>
    <row r="1765" spans="1:6">
      <c r="A1765" s="8">
        <v>41373</v>
      </c>
      <c r="B1765" s="11">
        <v>15.369999885559082</v>
      </c>
      <c r="C1765" s="11">
        <v>2.2899999618530273</v>
      </c>
      <c r="D1765" s="7">
        <f t="shared" si="54"/>
        <v>-0.57222783474472716</v>
      </c>
      <c r="E1765" s="7">
        <f t="shared" si="55"/>
        <v>-0.68324698192369004</v>
      </c>
      <c r="F1765" s="3"/>
    </row>
    <row r="1766" spans="1:6">
      <c r="A1766" s="8">
        <v>41374</v>
      </c>
      <c r="B1766" s="11">
        <v>15.090000152587891</v>
      </c>
      <c r="C1766" s="11">
        <v>2.2400000095367432</v>
      </c>
      <c r="D1766" s="7">
        <f t="shared" si="54"/>
        <v>-0.59436916851321953</v>
      </c>
      <c r="E1766" s="7">
        <f t="shared" si="55"/>
        <v>-0.73916562101158423</v>
      </c>
      <c r="F1766" s="3"/>
    </row>
    <row r="1767" spans="1:6">
      <c r="A1767" s="8">
        <v>41375</v>
      </c>
      <c r="B1767" s="11">
        <v>15.010000228881836</v>
      </c>
      <c r="C1767" s="11">
        <v>2.2300000190734863</v>
      </c>
      <c r="D1767" s="7">
        <f t="shared" si="54"/>
        <v>-0.60069526387564598</v>
      </c>
      <c r="E1767" s="7">
        <f t="shared" si="55"/>
        <v>-0.75034934882916315</v>
      </c>
      <c r="F1767" s="3"/>
    </row>
    <row r="1768" spans="1:6">
      <c r="A1768" s="8">
        <v>41376</v>
      </c>
      <c r="B1768" s="11">
        <v>14.850000381469727</v>
      </c>
      <c r="C1768" s="11">
        <v>2.2200000286102295</v>
      </c>
      <c r="D1768" s="7">
        <f t="shared" si="54"/>
        <v>-0.61334745460049878</v>
      </c>
      <c r="E1768" s="7">
        <f t="shared" si="55"/>
        <v>-0.76153307664674197</v>
      </c>
      <c r="F1768" s="3"/>
    </row>
    <row r="1769" spans="1:6">
      <c r="A1769" s="8">
        <v>41379</v>
      </c>
      <c r="B1769" s="11">
        <v>14.899999618530273</v>
      </c>
      <c r="C1769" s="11">
        <v>2.2300000190734863</v>
      </c>
      <c r="D1769" s="7">
        <f t="shared" si="54"/>
        <v>-0.60939370155873618</v>
      </c>
      <c r="E1769" s="7">
        <f t="shared" si="55"/>
        <v>-0.75034934882916315</v>
      </c>
      <c r="F1769" s="3"/>
    </row>
    <row r="1770" spans="1:6">
      <c r="A1770" s="8">
        <v>41380</v>
      </c>
      <c r="B1770" s="11">
        <v>15</v>
      </c>
      <c r="C1770" s="11">
        <v>2.25</v>
      </c>
      <c r="D1770" s="7">
        <f t="shared" si="54"/>
        <v>-0.60148604464920052</v>
      </c>
      <c r="E1770" s="7">
        <f t="shared" si="55"/>
        <v>-0.72798189319400541</v>
      </c>
      <c r="F1770" s="3"/>
    </row>
    <row r="1771" spans="1:6">
      <c r="A1771" s="8">
        <v>41381</v>
      </c>
      <c r="B1771" s="11">
        <v>15.229999542236328</v>
      </c>
      <c r="C1771" s="11">
        <v>2.2699999809265137</v>
      </c>
      <c r="D1771" s="7">
        <f t="shared" si="54"/>
        <v>-0.58329853933547604</v>
      </c>
      <c r="E1771" s="7">
        <f t="shared" si="55"/>
        <v>-0.70561443755884767</v>
      </c>
      <c r="F1771" s="3"/>
    </row>
    <row r="1772" spans="1:6">
      <c r="A1772" s="8">
        <v>41382</v>
      </c>
      <c r="B1772" s="11">
        <v>15.340000152587891</v>
      </c>
      <c r="C1772" s="11">
        <v>2.2799999713897705</v>
      </c>
      <c r="D1772" s="7">
        <f t="shared" si="54"/>
        <v>-0.57460010165238573</v>
      </c>
      <c r="E1772" s="7">
        <f t="shared" si="55"/>
        <v>-0.69443070974126886</v>
      </c>
      <c r="F1772" s="3"/>
    </row>
    <row r="1773" spans="1:6">
      <c r="A1773" s="8">
        <v>41383</v>
      </c>
      <c r="B1773" s="11">
        <v>15.619999885559082</v>
      </c>
      <c r="C1773" s="11">
        <v>2.2899999618530273</v>
      </c>
      <c r="D1773" s="7">
        <f t="shared" si="54"/>
        <v>-0.55245876788389336</v>
      </c>
      <c r="E1773" s="7">
        <f t="shared" si="55"/>
        <v>-0.68324698192369004</v>
      </c>
      <c r="F1773" s="3"/>
    </row>
    <row r="1774" spans="1:6">
      <c r="A1774" s="8">
        <v>41386</v>
      </c>
      <c r="B1774" s="11">
        <v>15.550000190734863</v>
      </c>
      <c r="C1774" s="11">
        <v>2.2799999713897705</v>
      </c>
      <c r="D1774" s="7">
        <f t="shared" si="54"/>
        <v>-0.55799408247276516</v>
      </c>
      <c r="E1774" s="7">
        <f t="shared" si="55"/>
        <v>-0.69443070974126886</v>
      </c>
      <c r="F1774" s="3"/>
    </row>
    <row r="1775" spans="1:6">
      <c r="A1775" s="8">
        <v>41387</v>
      </c>
      <c r="B1775" s="11">
        <v>15.090000152587891</v>
      </c>
      <c r="C1775" s="11">
        <v>2.2100000381469727</v>
      </c>
      <c r="D1775" s="7">
        <f t="shared" si="54"/>
        <v>-0.59436916851321953</v>
      </c>
      <c r="E1775" s="7">
        <f t="shared" si="55"/>
        <v>-0.77271680446432078</v>
      </c>
      <c r="F1775" s="3"/>
    </row>
    <row r="1776" spans="1:6">
      <c r="A1776" s="8">
        <v>41388</v>
      </c>
      <c r="B1776" s="11">
        <v>15.479999542236328</v>
      </c>
      <c r="C1776" s="11">
        <v>2.2599999904632568</v>
      </c>
      <c r="D1776" s="7">
        <f t="shared" si="54"/>
        <v>-0.56352947247464225</v>
      </c>
      <c r="E1776" s="7">
        <f t="shared" si="55"/>
        <v>-0.7167981653764266</v>
      </c>
      <c r="F1776" s="3"/>
    </row>
    <row r="1777" spans="1:6">
      <c r="A1777" s="8">
        <v>41389</v>
      </c>
      <c r="B1777" s="11">
        <v>15.300000190734863</v>
      </c>
      <c r="C1777" s="11">
        <v>2.2100000381469727</v>
      </c>
      <c r="D1777" s="7">
        <f t="shared" si="54"/>
        <v>-0.57776314933359896</v>
      </c>
      <c r="E1777" s="7">
        <f t="shared" si="55"/>
        <v>-0.77271680446432078</v>
      </c>
      <c r="F1777" s="3"/>
    </row>
    <row r="1778" spans="1:6">
      <c r="A1778" s="8">
        <v>41390</v>
      </c>
      <c r="B1778" s="11">
        <v>15.239999771118164</v>
      </c>
      <c r="C1778" s="11">
        <v>2.190000057220459</v>
      </c>
      <c r="D1778" s="7">
        <f t="shared" si="54"/>
        <v>-0.58250775856192138</v>
      </c>
      <c r="E1778" s="7">
        <f t="shared" si="55"/>
        <v>-0.79508426009947852</v>
      </c>
      <c r="F1778" s="3"/>
    </row>
    <row r="1779" spans="1:6">
      <c r="A1779" s="8">
        <v>41396</v>
      </c>
      <c r="B1779" s="11">
        <v>14.109999656677246</v>
      </c>
      <c r="C1779" s="11">
        <v>2.130000114440918</v>
      </c>
      <c r="D1779" s="7">
        <f t="shared" si="54"/>
        <v>-0.67186394982245079</v>
      </c>
      <c r="E1779" s="7">
        <f t="shared" si="55"/>
        <v>-0.86218662700495163</v>
      </c>
      <c r="F1779" s="3"/>
    </row>
    <row r="1780" spans="1:6">
      <c r="A1780" s="8">
        <v>41397</v>
      </c>
      <c r="B1780" s="11">
        <v>14.350000381469727</v>
      </c>
      <c r="C1780" s="11">
        <v>2.1700000762939453</v>
      </c>
      <c r="D1780" s="7">
        <f t="shared" si="54"/>
        <v>-0.65288558832216637</v>
      </c>
      <c r="E1780" s="7">
        <f t="shared" si="55"/>
        <v>-0.81745171573463626</v>
      </c>
      <c r="F1780" s="3"/>
    </row>
    <row r="1781" spans="1:6">
      <c r="A1781" s="8">
        <v>41400</v>
      </c>
      <c r="B1781" s="11">
        <v>14.5</v>
      </c>
      <c r="C1781" s="11">
        <v>2.190000057220459</v>
      </c>
      <c r="D1781" s="7">
        <f t="shared" si="54"/>
        <v>-0.64102417837086823</v>
      </c>
      <c r="E1781" s="7">
        <f t="shared" si="55"/>
        <v>-0.79508426009947852</v>
      </c>
      <c r="F1781" s="3"/>
    </row>
    <row r="1782" spans="1:6">
      <c r="A1782" s="8">
        <v>41401</v>
      </c>
      <c r="B1782" s="11">
        <v>14.449999809265137</v>
      </c>
      <c r="C1782" s="11">
        <v>2.1800000667572021</v>
      </c>
      <c r="D1782" s="7">
        <f t="shared" si="54"/>
        <v>-0.644978006825636</v>
      </c>
      <c r="E1782" s="7">
        <f t="shared" si="55"/>
        <v>-0.80626798791705734</v>
      </c>
      <c r="F1782" s="3"/>
    </row>
    <row r="1783" spans="1:6">
      <c r="A1783" s="8">
        <v>41402</v>
      </c>
      <c r="B1783" s="11">
        <v>14.420000076293945</v>
      </c>
      <c r="C1783" s="11">
        <v>2.190000057220459</v>
      </c>
      <c r="D1783" s="7">
        <f t="shared" si="54"/>
        <v>-0.64735027373329457</v>
      </c>
      <c r="E1783" s="7">
        <f t="shared" si="55"/>
        <v>-0.79508426009947852</v>
      </c>
      <c r="F1783" s="3"/>
    </row>
    <row r="1784" spans="1:6">
      <c r="A1784" s="8">
        <v>41403</v>
      </c>
      <c r="B1784" s="11">
        <v>14.279999732971191</v>
      </c>
      <c r="C1784" s="11">
        <v>2.1700000762939453</v>
      </c>
      <c r="D1784" s="7">
        <f t="shared" si="54"/>
        <v>-0.65842097832404345</v>
      </c>
      <c r="E1784" s="7">
        <f t="shared" si="55"/>
        <v>-0.81745171573463626</v>
      </c>
      <c r="F1784" s="3"/>
    </row>
    <row r="1785" spans="1:6">
      <c r="A1785" s="8">
        <v>41404</v>
      </c>
      <c r="B1785" s="11">
        <v>14.439999580383301</v>
      </c>
      <c r="C1785" s="11">
        <v>2.190000057220459</v>
      </c>
      <c r="D1785" s="7">
        <f t="shared" si="54"/>
        <v>-0.64576878759919065</v>
      </c>
      <c r="E1785" s="7">
        <f t="shared" si="55"/>
        <v>-0.79508426009947852</v>
      </c>
      <c r="F1785" s="3"/>
    </row>
    <row r="1786" spans="1:6">
      <c r="A1786" s="8">
        <v>41407</v>
      </c>
      <c r="B1786" s="11">
        <v>14.329999923706055</v>
      </c>
      <c r="C1786" s="11">
        <v>2.1800000667572021</v>
      </c>
      <c r="D1786" s="7">
        <f t="shared" si="54"/>
        <v>-0.65446714986927557</v>
      </c>
      <c r="E1786" s="7">
        <f t="shared" si="55"/>
        <v>-0.80626798791705734</v>
      </c>
      <c r="F1786" s="3"/>
    </row>
    <row r="1787" spans="1:6">
      <c r="A1787" s="8">
        <v>41408</v>
      </c>
      <c r="B1787" s="11">
        <v>14.060000419616699</v>
      </c>
      <c r="C1787" s="11">
        <v>2.1400001049041748</v>
      </c>
      <c r="D1787" s="7">
        <f t="shared" si="54"/>
        <v>-0.67581770286421339</v>
      </c>
      <c r="E1787" s="7">
        <f t="shared" si="55"/>
        <v>-0.85100289918737282</v>
      </c>
      <c r="F1787" s="3"/>
    </row>
    <row r="1788" spans="1:6">
      <c r="A1788" s="8">
        <v>41409</v>
      </c>
      <c r="B1788" s="11">
        <v>14.130000114440918</v>
      </c>
      <c r="C1788" s="11">
        <v>2.1500000953674316</v>
      </c>
      <c r="D1788" s="7">
        <f t="shared" si="54"/>
        <v>-0.67028238827534159</v>
      </c>
      <c r="E1788" s="7">
        <f t="shared" si="55"/>
        <v>-0.83981917136979389</v>
      </c>
      <c r="F1788" s="3"/>
    </row>
    <row r="1789" spans="1:6">
      <c r="A1789" s="8">
        <v>41410</v>
      </c>
      <c r="B1789" s="11">
        <v>14.319999694824219</v>
      </c>
      <c r="C1789" s="11">
        <v>2.1700000762939453</v>
      </c>
      <c r="D1789" s="7">
        <f t="shared" si="54"/>
        <v>-0.65525793064283022</v>
      </c>
      <c r="E1789" s="7">
        <f t="shared" si="55"/>
        <v>-0.81745171573463626</v>
      </c>
      <c r="F1789" s="3"/>
    </row>
    <row r="1790" spans="1:6">
      <c r="A1790" s="8">
        <v>41411</v>
      </c>
      <c r="B1790" s="11">
        <v>14.439999580383301</v>
      </c>
      <c r="C1790" s="11">
        <v>2.2000000476837158</v>
      </c>
      <c r="D1790" s="7">
        <f t="shared" si="54"/>
        <v>-0.64576878759919065</v>
      </c>
      <c r="E1790" s="7">
        <f t="shared" si="55"/>
        <v>-0.78390053228189971</v>
      </c>
      <c r="F1790" s="3"/>
    </row>
    <row r="1791" spans="1:6">
      <c r="A1791" s="8">
        <v>41414</v>
      </c>
      <c r="B1791" s="11">
        <v>14.779999732971191</v>
      </c>
      <c r="C1791" s="11">
        <v>2.25</v>
      </c>
      <c r="D1791" s="7">
        <f t="shared" si="54"/>
        <v>-0.61888284460237575</v>
      </c>
      <c r="E1791" s="7">
        <f t="shared" si="55"/>
        <v>-0.72798189319400541</v>
      </c>
      <c r="F1791" s="3"/>
    </row>
    <row r="1792" spans="1:6">
      <c r="A1792" s="8">
        <v>41415</v>
      </c>
      <c r="B1792" s="11">
        <v>14.909999847412109</v>
      </c>
      <c r="C1792" s="11">
        <v>2.2699999809265137</v>
      </c>
      <c r="D1792" s="7">
        <f t="shared" si="54"/>
        <v>-0.60860292078518163</v>
      </c>
      <c r="E1792" s="7">
        <f t="shared" si="55"/>
        <v>-0.70561443755884767</v>
      </c>
      <c r="F1792" s="3"/>
    </row>
    <row r="1793" spans="1:6">
      <c r="A1793" s="8">
        <v>41416</v>
      </c>
      <c r="B1793" s="11">
        <v>14.800000190734863</v>
      </c>
      <c r="C1793" s="11">
        <v>2.25</v>
      </c>
      <c r="D1793" s="7">
        <f t="shared" si="54"/>
        <v>-0.61730128305526655</v>
      </c>
      <c r="E1793" s="7">
        <f t="shared" si="55"/>
        <v>-0.72798189319400541</v>
      </c>
      <c r="F1793" s="3"/>
    </row>
    <row r="1794" spans="1:6">
      <c r="A1794" s="8">
        <v>41417</v>
      </c>
      <c r="B1794" s="11">
        <v>14.649999618530273</v>
      </c>
      <c r="C1794" s="11">
        <v>2.2300000190734863</v>
      </c>
      <c r="D1794" s="7">
        <f t="shared" si="54"/>
        <v>-0.62916276841956997</v>
      </c>
      <c r="E1794" s="7">
        <f t="shared" si="55"/>
        <v>-0.75034934882916315</v>
      </c>
      <c r="F1794" s="3"/>
    </row>
    <row r="1795" spans="1:6">
      <c r="A1795" s="8">
        <v>41418</v>
      </c>
      <c r="B1795" s="11">
        <v>14.670000076293945</v>
      </c>
      <c r="C1795" s="11">
        <v>2.2400000095367432</v>
      </c>
      <c r="D1795" s="7">
        <f t="shared" si="54"/>
        <v>-0.62758120687246077</v>
      </c>
      <c r="E1795" s="7">
        <f t="shared" si="55"/>
        <v>-0.73916562101158423</v>
      </c>
      <c r="F1795" s="3"/>
    </row>
    <row r="1796" spans="1:6">
      <c r="A1796" s="8">
        <v>41421</v>
      </c>
      <c r="B1796" s="11">
        <v>14.649999618530273</v>
      </c>
      <c r="C1796" s="11">
        <v>2.2300000190734863</v>
      </c>
      <c r="D1796" s="7">
        <f t="shared" ref="D1796:D1859" si="56">(B1796-G$4)/I$4</f>
        <v>-0.62916276841956997</v>
      </c>
      <c r="E1796" s="7">
        <f t="shared" ref="E1796:E1859" si="57">(C1796-G$5)/I$5</f>
        <v>-0.75034934882916315</v>
      </c>
      <c r="F1796" s="3"/>
    </row>
    <row r="1797" spans="1:6">
      <c r="A1797" s="8">
        <v>41422</v>
      </c>
      <c r="B1797" s="11">
        <v>14.75</v>
      </c>
      <c r="C1797" s="11">
        <v>2.25</v>
      </c>
      <c r="D1797" s="7">
        <f t="shared" si="56"/>
        <v>-0.62125511151003432</v>
      </c>
      <c r="E1797" s="7">
        <f t="shared" si="57"/>
        <v>-0.72798189319400541</v>
      </c>
      <c r="F1797" s="3"/>
    </row>
    <row r="1798" spans="1:6">
      <c r="A1798" s="8">
        <v>41423</v>
      </c>
      <c r="B1798" s="11">
        <v>14.710000038146973</v>
      </c>
      <c r="C1798" s="11">
        <v>2.2400000095367432</v>
      </c>
      <c r="D1798" s="7">
        <f t="shared" si="56"/>
        <v>-0.62441815919124755</v>
      </c>
      <c r="E1798" s="7">
        <f t="shared" si="57"/>
        <v>-0.73916562101158423</v>
      </c>
      <c r="F1798" s="3"/>
    </row>
    <row r="1799" spans="1:6">
      <c r="A1799" s="8">
        <v>41424</v>
      </c>
      <c r="B1799" s="11">
        <v>14.579999923706055</v>
      </c>
      <c r="C1799" s="11">
        <v>2.2200000286102295</v>
      </c>
      <c r="D1799" s="7">
        <f t="shared" si="56"/>
        <v>-0.63469808300844177</v>
      </c>
      <c r="E1799" s="7">
        <f t="shared" si="57"/>
        <v>-0.76153307664674197</v>
      </c>
      <c r="F1799" s="3"/>
    </row>
    <row r="1800" spans="1:6">
      <c r="A1800" s="8">
        <v>41425</v>
      </c>
      <c r="B1800" s="11">
        <v>14.510000228881836</v>
      </c>
      <c r="C1800" s="11">
        <v>2.2100000381469727</v>
      </c>
      <c r="D1800" s="7">
        <f t="shared" si="56"/>
        <v>-0.64023339759731357</v>
      </c>
      <c r="E1800" s="7">
        <f t="shared" si="57"/>
        <v>-0.77271680446432078</v>
      </c>
      <c r="F1800" s="3"/>
    </row>
    <row r="1801" spans="1:6">
      <c r="A1801" s="8">
        <v>41428</v>
      </c>
      <c r="B1801" s="11">
        <v>14.479999542236328</v>
      </c>
      <c r="C1801" s="11">
        <v>2.2100000381469727</v>
      </c>
      <c r="D1801" s="7">
        <f t="shared" si="56"/>
        <v>-0.64260573991797743</v>
      </c>
      <c r="E1801" s="7">
        <f t="shared" si="57"/>
        <v>-0.77271680446432078</v>
      </c>
      <c r="F1801" s="3"/>
    </row>
    <row r="1802" spans="1:6">
      <c r="A1802" s="8">
        <v>41429</v>
      </c>
      <c r="B1802" s="11">
        <v>14.100000381469727</v>
      </c>
      <c r="C1802" s="11">
        <v>2.1500000953674316</v>
      </c>
      <c r="D1802" s="7">
        <f t="shared" si="56"/>
        <v>-0.67265465518300016</v>
      </c>
      <c r="E1802" s="7">
        <f t="shared" si="57"/>
        <v>-0.83981917136979389</v>
      </c>
      <c r="F1802" s="3"/>
    </row>
    <row r="1803" spans="1:6">
      <c r="A1803" s="8">
        <v>41430</v>
      </c>
      <c r="B1803" s="11">
        <v>14.090000152587891</v>
      </c>
      <c r="C1803" s="11">
        <v>2.1500000953674316</v>
      </c>
      <c r="D1803" s="7">
        <f t="shared" si="56"/>
        <v>-0.67344543595655482</v>
      </c>
      <c r="E1803" s="7">
        <f t="shared" si="57"/>
        <v>-0.83981917136979389</v>
      </c>
      <c r="F1803" s="3"/>
    </row>
    <row r="1804" spans="1:6">
      <c r="A1804" s="8">
        <v>41431</v>
      </c>
      <c r="B1804" s="11">
        <v>13.930000305175781</v>
      </c>
      <c r="C1804" s="11">
        <v>2.1600000858306885</v>
      </c>
      <c r="D1804" s="7">
        <f t="shared" si="56"/>
        <v>-0.6860976266814075</v>
      </c>
      <c r="E1804" s="7">
        <f t="shared" si="57"/>
        <v>-0.82863544355221508</v>
      </c>
      <c r="F1804" s="3"/>
    </row>
    <row r="1805" spans="1:6">
      <c r="A1805" s="8">
        <v>41432</v>
      </c>
      <c r="B1805" s="11">
        <v>13.680000305175781</v>
      </c>
      <c r="C1805" s="11">
        <v>2.130000114440918</v>
      </c>
      <c r="D1805" s="7">
        <f t="shared" si="56"/>
        <v>-0.70586669354224141</v>
      </c>
      <c r="E1805" s="7">
        <f t="shared" si="57"/>
        <v>-0.86218662700495163</v>
      </c>
      <c r="F1805" s="3"/>
    </row>
    <row r="1806" spans="1:6">
      <c r="A1806" s="8">
        <v>41438</v>
      </c>
      <c r="B1806" s="11">
        <v>13.260000228881836</v>
      </c>
      <c r="C1806" s="11">
        <v>2.0699999332427979</v>
      </c>
      <c r="D1806" s="7">
        <f t="shared" si="56"/>
        <v>-0.73907873190148254</v>
      </c>
      <c r="E1806" s="7">
        <f t="shared" si="57"/>
        <v>-0.92928926055152861</v>
      </c>
      <c r="F1806" s="3"/>
    </row>
    <row r="1807" spans="1:6">
      <c r="A1807" s="8">
        <v>41439</v>
      </c>
      <c r="B1807" s="11">
        <v>13.390000343322754</v>
      </c>
      <c r="C1807" s="11">
        <v>2.0899999141693115</v>
      </c>
      <c r="D1807" s="7">
        <f t="shared" si="56"/>
        <v>-0.72879880808428832</v>
      </c>
      <c r="E1807" s="7">
        <f t="shared" si="57"/>
        <v>-0.90692180491637087</v>
      </c>
      <c r="F1807" s="3"/>
    </row>
    <row r="1808" spans="1:6">
      <c r="A1808" s="8">
        <v>41442</v>
      </c>
      <c r="B1808" s="11">
        <v>13.260000228881836</v>
      </c>
      <c r="C1808" s="11">
        <v>2.059999942779541</v>
      </c>
      <c r="D1808" s="7">
        <f t="shared" si="56"/>
        <v>-0.73907873190148254</v>
      </c>
      <c r="E1808" s="7">
        <f t="shared" si="57"/>
        <v>-0.94047298836910742</v>
      </c>
      <c r="F1808" s="3"/>
    </row>
    <row r="1809" spans="1:6">
      <c r="A1809" s="8">
        <v>41443</v>
      </c>
      <c r="B1809" s="11">
        <v>13.579999923706055</v>
      </c>
      <c r="C1809" s="11">
        <v>2.119999885559082</v>
      </c>
      <c r="D1809" s="7">
        <f t="shared" si="56"/>
        <v>-0.71377435045177695</v>
      </c>
      <c r="E1809" s="7">
        <f t="shared" si="57"/>
        <v>-0.87337062146363431</v>
      </c>
      <c r="F1809" s="3"/>
    </row>
    <row r="1810" spans="1:6">
      <c r="A1810" s="8">
        <v>41444</v>
      </c>
      <c r="B1810" s="11">
        <v>13.569999694824219</v>
      </c>
      <c r="C1810" s="11">
        <v>2.1099998950958252</v>
      </c>
      <c r="D1810" s="7">
        <f t="shared" si="56"/>
        <v>-0.71456513122533161</v>
      </c>
      <c r="E1810" s="7">
        <f t="shared" si="57"/>
        <v>-0.88455434928121313</v>
      </c>
      <c r="F1810" s="3"/>
    </row>
    <row r="1811" spans="1:6">
      <c r="A1811" s="8">
        <v>41445</v>
      </c>
      <c r="B1811" s="11">
        <v>13.189999580383301</v>
      </c>
      <c r="C1811" s="11">
        <v>2.0499999523162842</v>
      </c>
      <c r="D1811" s="7">
        <f t="shared" si="56"/>
        <v>-0.74461412190335963</v>
      </c>
      <c r="E1811" s="7">
        <f t="shared" si="57"/>
        <v>-0.95165671618668624</v>
      </c>
      <c r="F1811" s="3"/>
    </row>
    <row r="1812" spans="1:6">
      <c r="A1812" s="8">
        <v>41446</v>
      </c>
      <c r="B1812" s="11">
        <v>13.130000114440918</v>
      </c>
      <c r="C1812" s="11">
        <v>2.0499999523162842</v>
      </c>
      <c r="D1812" s="7">
        <f t="shared" si="56"/>
        <v>-0.74935865571867677</v>
      </c>
      <c r="E1812" s="7">
        <f t="shared" si="57"/>
        <v>-0.95165671618668624</v>
      </c>
      <c r="F1812" s="3"/>
    </row>
    <row r="1813" spans="1:6">
      <c r="A1813" s="8">
        <v>41449</v>
      </c>
      <c r="B1813" s="11">
        <v>12.529999732971191</v>
      </c>
      <c r="C1813" s="11">
        <v>1.9500000476837158</v>
      </c>
      <c r="D1813" s="7">
        <f t="shared" si="56"/>
        <v>-0.79680444634988001</v>
      </c>
      <c r="E1813" s="7">
        <f t="shared" si="57"/>
        <v>-1.0634939943624748</v>
      </c>
      <c r="F1813" s="3"/>
    </row>
    <row r="1814" spans="1:6">
      <c r="A1814" s="8">
        <v>41450</v>
      </c>
      <c r="B1814" s="11">
        <v>12.5</v>
      </c>
      <c r="C1814" s="11">
        <v>1.9500000476837158</v>
      </c>
      <c r="D1814" s="7">
        <f t="shared" si="56"/>
        <v>-0.79917671325753858</v>
      </c>
      <c r="E1814" s="7">
        <f t="shared" si="57"/>
        <v>-1.0634939943624748</v>
      </c>
      <c r="F1814" s="3"/>
    </row>
    <row r="1815" spans="1:6">
      <c r="A1815" s="8">
        <v>41451</v>
      </c>
      <c r="B1815" s="11">
        <v>12.739999771118164</v>
      </c>
      <c r="C1815" s="11">
        <v>1.9900000095367432</v>
      </c>
      <c r="D1815" s="7">
        <f t="shared" si="56"/>
        <v>-0.78019842717025945</v>
      </c>
      <c r="E1815" s="7">
        <f t="shared" si="57"/>
        <v>-1.0187590830921593</v>
      </c>
      <c r="F1815" s="3"/>
    </row>
    <row r="1816" spans="1:6">
      <c r="A1816" s="8">
        <v>41452</v>
      </c>
      <c r="B1816" s="11">
        <v>12.659999847412109</v>
      </c>
      <c r="C1816" s="11">
        <v>1.9700000286102295</v>
      </c>
      <c r="D1816" s="7">
        <f t="shared" si="56"/>
        <v>-0.78652452253268579</v>
      </c>
      <c r="E1816" s="7">
        <f t="shared" si="57"/>
        <v>-1.041126538727317</v>
      </c>
      <c r="F1816" s="3"/>
    </row>
    <row r="1817" spans="1:6">
      <c r="A1817" s="8">
        <v>41453</v>
      </c>
      <c r="B1817" s="11">
        <v>12.659999847412109</v>
      </c>
      <c r="C1817" s="11">
        <v>1.9700000286102295</v>
      </c>
      <c r="D1817" s="7">
        <f t="shared" si="56"/>
        <v>-0.78652452253268579</v>
      </c>
      <c r="E1817" s="7">
        <f t="shared" si="57"/>
        <v>-1.041126538727317</v>
      </c>
      <c r="F1817" s="3"/>
    </row>
    <row r="1818" spans="1:6">
      <c r="A1818" s="8">
        <v>41456</v>
      </c>
      <c r="B1818" s="11">
        <v>12.680000305175781</v>
      </c>
      <c r="C1818" s="11">
        <v>1.9800000190734863</v>
      </c>
      <c r="D1818" s="7">
        <f t="shared" si="56"/>
        <v>-0.78494296098557659</v>
      </c>
      <c r="E1818" s="7">
        <f t="shared" si="57"/>
        <v>-1.0299428109097382</v>
      </c>
      <c r="F1818" s="3"/>
    </row>
    <row r="1819" spans="1:6">
      <c r="A1819" s="8">
        <v>41457</v>
      </c>
      <c r="B1819" s="11">
        <v>12.659999847412109</v>
      </c>
      <c r="C1819" s="11">
        <v>1.9700000286102295</v>
      </c>
      <c r="D1819" s="7">
        <f t="shared" si="56"/>
        <v>-0.78652452253268579</v>
      </c>
      <c r="E1819" s="7">
        <f t="shared" si="57"/>
        <v>-1.041126538727317</v>
      </c>
      <c r="F1819" s="3"/>
    </row>
    <row r="1820" spans="1:6">
      <c r="A1820" s="8">
        <v>41458</v>
      </c>
      <c r="B1820" s="11">
        <v>12.829999923706055</v>
      </c>
      <c r="C1820" s="11">
        <v>2</v>
      </c>
      <c r="D1820" s="7">
        <f t="shared" si="56"/>
        <v>-0.77308155103427845</v>
      </c>
      <c r="E1820" s="7">
        <f t="shared" si="57"/>
        <v>-1.0075753552745805</v>
      </c>
      <c r="F1820" s="3"/>
    </row>
    <row r="1821" spans="1:6">
      <c r="A1821" s="8">
        <v>41459</v>
      </c>
      <c r="B1821" s="11">
        <v>13.109999656677246</v>
      </c>
      <c r="C1821" s="11">
        <v>2.0399999618530273</v>
      </c>
      <c r="D1821" s="7">
        <f t="shared" si="56"/>
        <v>-0.75094021726578608</v>
      </c>
      <c r="E1821" s="7">
        <f t="shared" si="57"/>
        <v>-0.96284044400426516</v>
      </c>
      <c r="F1821" s="3"/>
    </row>
    <row r="1822" spans="1:6">
      <c r="A1822" s="8">
        <v>41460</v>
      </c>
      <c r="B1822" s="11">
        <v>13.090000152587891</v>
      </c>
      <c r="C1822" s="11">
        <v>2.0399999618530273</v>
      </c>
      <c r="D1822" s="7">
        <f t="shared" si="56"/>
        <v>-0.75252170339989</v>
      </c>
      <c r="E1822" s="7">
        <f t="shared" si="57"/>
        <v>-0.96284044400426516</v>
      </c>
      <c r="F1822" s="3"/>
    </row>
    <row r="1823" spans="1:6">
      <c r="A1823" s="8">
        <v>41463</v>
      </c>
      <c r="B1823" s="11">
        <v>12.800000190734863</v>
      </c>
      <c r="C1823" s="11">
        <v>2</v>
      </c>
      <c r="D1823" s="7">
        <f t="shared" si="56"/>
        <v>-0.77545381794193702</v>
      </c>
      <c r="E1823" s="7">
        <f t="shared" si="57"/>
        <v>-1.0075753552745805</v>
      </c>
      <c r="F1823" s="3"/>
    </row>
    <row r="1824" spans="1:6">
      <c r="A1824" s="8">
        <v>41464</v>
      </c>
      <c r="B1824" s="11">
        <v>12.779999732971191</v>
      </c>
      <c r="C1824" s="11">
        <v>1.9900000095367432</v>
      </c>
      <c r="D1824" s="7">
        <f t="shared" si="56"/>
        <v>-0.77703537948904622</v>
      </c>
      <c r="E1824" s="7">
        <f t="shared" si="57"/>
        <v>-1.0187590830921593</v>
      </c>
      <c r="F1824" s="3"/>
    </row>
    <row r="1825" spans="1:6">
      <c r="A1825" s="8">
        <v>41465</v>
      </c>
      <c r="B1825" s="11">
        <v>13.039999961853027</v>
      </c>
      <c r="C1825" s="11">
        <v>2.0299999713897705</v>
      </c>
      <c r="D1825" s="7">
        <f t="shared" si="56"/>
        <v>-0.75647553185465777</v>
      </c>
      <c r="E1825" s="7">
        <f t="shared" si="57"/>
        <v>-0.97402417182184398</v>
      </c>
      <c r="F1825" s="3"/>
    </row>
    <row r="1826" spans="1:6">
      <c r="A1826" s="8">
        <v>41466</v>
      </c>
      <c r="B1826" s="11">
        <v>13.210000038146973</v>
      </c>
      <c r="C1826" s="11">
        <v>2.1099998950958252</v>
      </c>
      <c r="D1826" s="7">
        <f t="shared" si="56"/>
        <v>-0.74303256035625043</v>
      </c>
      <c r="E1826" s="7">
        <f t="shared" si="57"/>
        <v>-0.88455434928121313</v>
      </c>
      <c r="F1826" s="3"/>
    </row>
    <row r="1827" spans="1:6">
      <c r="A1827" s="8">
        <v>41467</v>
      </c>
      <c r="B1827" s="11">
        <v>12.960000038146973</v>
      </c>
      <c r="C1827" s="11">
        <v>2.0699999332427979</v>
      </c>
      <c r="D1827" s="7">
        <f t="shared" si="56"/>
        <v>-0.76280162721708422</v>
      </c>
      <c r="E1827" s="7">
        <f t="shared" si="57"/>
        <v>-0.92928926055152861</v>
      </c>
      <c r="F1827" s="3"/>
    </row>
    <row r="1828" spans="1:6">
      <c r="A1828" s="8">
        <v>41470</v>
      </c>
      <c r="B1828" s="11">
        <v>13.060000419616699</v>
      </c>
      <c r="C1828" s="11">
        <v>2.0899999141693115</v>
      </c>
      <c r="D1828" s="7">
        <f t="shared" si="56"/>
        <v>-0.75489397030754857</v>
      </c>
      <c r="E1828" s="7">
        <f t="shared" si="57"/>
        <v>-0.90692180491637087</v>
      </c>
      <c r="F1828" s="3"/>
    </row>
    <row r="1829" spans="1:6">
      <c r="A1829" s="8">
        <v>41471</v>
      </c>
      <c r="B1829" s="11">
        <v>13.329999923706055</v>
      </c>
      <c r="C1829" s="11">
        <v>2.130000114440918</v>
      </c>
      <c r="D1829" s="7">
        <f t="shared" si="56"/>
        <v>-0.73354341731261086</v>
      </c>
      <c r="E1829" s="7">
        <f t="shared" si="57"/>
        <v>-0.86218662700495163</v>
      </c>
      <c r="F1829" s="3"/>
    </row>
    <row r="1830" spans="1:6">
      <c r="A1830" s="8">
        <v>41472</v>
      </c>
      <c r="B1830" s="11">
        <v>13.210000038146973</v>
      </c>
      <c r="C1830" s="11">
        <v>2.1099998950958252</v>
      </c>
      <c r="D1830" s="7">
        <f t="shared" si="56"/>
        <v>-0.74303256035625043</v>
      </c>
      <c r="E1830" s="7">
        <f t="shared" si="57"/>
        <v>-0.88455434928121313</v>
      </c>
      <c r="F1830" s="3"/>
    </row>
    <row r="1831" spans="1:6">
      <c r="A1831" s="8">
        <v>41473</v>
      </c>
      <c r="B1831" s="11">
        <v>12.970000267028809</v>
      </c>
      <c r="C1831" s="11">
        <v>2.0699999332427979</v>
      </c>
      <c r="D1831" s="7">
        <f t="shared" si="56"/>
        <v>-0.76201084644352957</v>
      </c>
      <c r="E1831" s="7">
        <f t="shared" si="57"/>
        <v>-0.92928926055152861</v>
      </c>
      <c r="F1831" s="3"/>
    </row>
    <row r="1832" spans="1:6">
      <c r="A1832" s="8">
        <v>41474</v>
      </c>
      <c r="B1832" s="11">
        <v>12.630000114440918</v>
      </c>
      <c r="C1832" s="11">
        <v>2.0199999809265137</v>
      </c>
      <c r="D1832" s="7">
        <f t="shared" si="56"/>
        <v>-0.78889678944034436</v>
      </c>
      <c r="E1832" s="7">
        <f t="shared" si="57"/>
        <v>-0.98520789963942279</v>
      </c>
      <c r="F1832" s="3"/>
    </row>
    <row r="1833" spans="1:6">
      <c r="A1833" s="8">
        <v>41477</v>
      </c>
      <c r="B1833" s="11">
        <v>12.819999694824219</v>
      </c>
      <c r="C1833" s="11">
        <v>2.0499999523162842</v>
      </c>
      <c r="D1833" s="7">
        <f t="shared" si="56"/>
        <v>-0.77387233180783299</v>
      </c>
      <c r="E1833" s="7">
        <f t="shared" si="57"/>
        <v>-0.95165671618668624</v>
      </c>
      <c r="F1833" s="3"/>
    </row>
    <row r="1834" spans="1:6">
      <c r="A1834" s="8">
        <v>41478</v>
      </c>
      <c r="B1834" s="11">
        <v>13.149999618530273</v>
      </c>
      <c r="C1834" s="11">
        <v>2.0999999046325684</v>
      </c>
      <c r="D1834" s="7">
        <f t="shared" si="56"/>
        <v>-0.74777716958457285</v>
      </c>
      <c r="E1834" s="7">
        <f t="shared" si="57"/>
        <v>-0.89573807709879205</v>
      </c>
      <c r="F1834" s="3"/>
    </row>
    <row r="1835" spans="1:6">
      <c r="A1835" s="8">
        <v>41479</v>
      </c>
      <c r="B1835" s="11">
        <v>13.310000419616699</v>
      </c>
      <c r="C1835" s="11">
        <v>2.130000114440918</v>
      </c>
      <c r="D1835" s="7">
        <f t="shared" si="56"/>
        <v>-0.73512490344671477</v>
      </c>
      <c r="E1835" s="7">
        <f t="shared" si="57"/>
        <v>-0.86218662700495163</v>
      </c>
      <c r="F1835" s="3"/>
    </row>
    <row r="1836" spans="1:6">
      <c r="A1836" s="8">
        <v>41480</v>
      </c>
      <c r="B1836" s="11">
        <v>13.210000038146973</v>
      </c>
      <c r="C1836" s="11">
        <v>2.1099998950958252</v>
      </c>
      <c r="D1836" s="7">
        <f t="shared" si="56"/>
        <v>-0.74303256035625043</v>
      </c>
      <c r="E1836" s="7">
        <f t="shared" si="57"/>
        <v>-0.88455434928121313</v>
      </c>
      <c r="F1836" s="3"/>
    </row>
    <row r="1837" spans="1:6">
      <c r="A1837" s="8">
        <v>41481</v>
      </c>
      <c r="B1837" s="11">
        <v>13.489999771118164</v>
      </c>
      <c r="C1837" s="11">
        <v>2.1600000858306885</v>
      </c>
      <c r="D1837" s="7">
        <f t="shared" si="56"/>
        <v>-0.72089122658775806</v>
      </c>
      <c r="E1837" s="7">
        <f t="shared" si="57"/>
        <v>-0.82863544355221508</v>
      </c>
      <c r="F1837" s="3"/>
    </row>
    <row r="1838" spans="1:6">
      <c r="A1838" s="8">
        <v>41484</v>
      </c>
      <c r="B1838" s="11">
        <v>13.329999923706055</v>
      </c>
      <c r="C1838" s="11">
        <v>2.130000114440918</v>
      </c>
      <c r="D1838" s="7">
        <f t="shared" si="56"/>
        <v>-0.73354341731261086</v>
      </c>
      <c r="E1838" s="7">
        <f t="shared" si="57"/>
        <v>-0.86218662700495163</v>
      </c>
      <c r="F1838" s="3"/>
    </row>
    <row r="1839" spans="1:6">
      <c r="A1839" s="8">
        <v>41485</v>
      </c>
      <c r="B1839" s="11">
        <v>13.260000228881836</v>
      </c>
      <c r="C1839" s="11">
        <v>2.119999885559082</v>
      </c>
      <c r="D1839" s="7">
        <f t="shared" si="56"/>
        <v>-0.73907873190148254</v>
      </c>
      <c r="E1839" s="7">
        <f t="shared" si="57"/>
        <v>-0.87337062146363431</v>
      </c>
      <c r="F1839" s="3"/>
    </row>
    <row r="1840" spans="1:6">
      <c r="A1840" s="8">
        <v>41486</v>
      </c>
      <c r="B1840" s="11">
        <v>13.470000267028809</v>
      </c>
      <c r="C1840" s="11">
        <v>2.1500000953674316</v>
      </c>
      <c r="D1840" s="7">
        <f t="shared" si="56"/>
        <v>-0.72247271272186198</v>
      </c>
      <c r="E1840" s="7">
        <f t="shared" si="57"/>
        <v>-0.83981917136979389</v>
      </c>
      <c r="F1840" s="3"/>
    </row>
    <row r="1841" spans="1:6">
      <c r="A1841" s="8">
        <v>41487</v>
      </c>
      <c r="B1841" s="11">
        <v>13.689999580383301</v>
      </c>
      <c r="C1841" s="11">
        <v>2.190000057220459</v>
      </c>
      <c r="D1841" s="7">
        <f t="shared" si="56"/>
        <v>-0.70507598818169204</v>
      </c>
      <c r="E1841" s="7">
        <f t="shared" si="57"/>
        <v>-0.79508426009947852</v>
      </c>
      <c r="F1841" s="3"/>
    </row>
    <row r="1842" spans="1:6">
      <c r="A1842" s="8">
        <v>41488</v>
      </c>
      <c r="B1842" s="11">
        <v>13.640000343322754</v>
      </c>
      <c r="C1842" s="11">
        <v>2.1800000667572021</v>
      </c>
      <c r="D1842" s="7">
        <f t="shared" si="56"/>
        <v>-0.70902974122345452</v>
      </c>
      <c r="E1842" s="7">
        <f t="shared" si="57"/>
        <v>-0.80626798791705734</v>
      </c>
      <c r="F1842" s="3"/>
    </row>
    <row r="1843" spans="1:6">
      <c r="A1843" s="8">
        <v>41491</v>
      </c>
      <c r="B1843" s="11">
        <v>13.760000228881836</v>
      </c>
      <c r="C1843" s="11">
        <v>2.2000000476837158</v>
      </c>
      <c r="D1843" s="7">
        <f t="shared" si="56"/>
        <v>-0.69954059817981495</v>
      </c>
      <c r="E1843" s="7">
        <f t="shared" si="57"/>
        <v>-0.78390053228189971</v>
      </c>
      <c r="F1843" s="3"/>
    </row>
    <row r="1844" spans="1:6">
      <c r="A1844" s="8">
        <v>41492</v>
      </c>
      <c r="B1844" s="11">
        <v>14</v>
      </c>
      <c r="C1844" s="11">
        <v>2.2400000095367432</v>
      </c>
      <c r="D1844" s="7">
        <f t="shared" si="56"/>
        <v>-0.68056231209253581</v>
      </c>
      <c r="E1844" s="7">
        <f t="shared" si="57"/>
        <v>-0.73916562101158423</v>
      </c>
      <c r="F1844" s="3"/>
    </row>
    <row r="1845" spans="1:6">
      <c r="A1845" s="8">
        <v>41493</v>
      </c>
      <c r="B1845" s="11">
        <v>13.930000305175781</v>
      </c>
      <c r="C1845" s="11">
        <v>2.2300000190734863</v>
      </c>
      <c r="D1845" s="7">
        <f t="shared" si="56"/>
        <v>-0.6860976266814075</v>
      </c>
      <c r="E1845" s="7">
        <f t="shared" si="57"/>
        <v>-0.75034934882916315</v>
      </c>
      <c r="F1845" s="3"/>
    </row>
    <row r="1846" spans="1:6">
      <c r="A1846" s="8">
        <v>41494</v>
      </c>
      <c r="B1846" s="11">
        <v>14.060000419616699</v>
      </c>
      <c r="C1846" s="11">
        <v>2.25</v>
      </c>
      <c r="D1846" s="7">
        <f t="shared" si="56"/>
        <v>-0.67581770286421339</v>
      </c>
      <c r="E1846" s="7">
        <f t="shared" si="57"/>
        <v>-0.72798189319400541</v>
      </c>
      <c r="F1846" s="3"/>
    </row>
    <row r="1847" spans="1:6">
      <c r="A1847" s="8">
        <v>41495</v>
      </c>
      <c r="B1847" s="11">
        <v>14.119999885559082</v>
      </c>
      <c r="C1847" s="11">
        <v>2.2599999904632568</v>
      </c>
      <c r="D1847" s="7">
        <f t="shared" si="56"/>
        <v>-0.67107316904889625</v>
      </c>
      <c r="E1847" s="7">
        <f t="shared" si="57"/>
        <v>-0.7167981653764266</v>
      </c>
      <c r="F1847" s="3"/>
    </row>
    <row r="1848" spans="1:6">
      <c r="A1848" s="8">
        <v>41498</v>
      </c>
      <c r="B1848" s="11">
        <v>14.319999694824219</v>
      </c>
      <c r="C1848" s="11">
        <v>2.2899999618530273</v>
      </c>
      <c r="D1848" s="7">
        <f t="shared" si="56"/>
        <v>-0.65525793064283022</v>
      </c>
      <c r="E1848" s="7">
        <f t="shared" si="57"/>
        <v>-0.68324698192369004</v>
      </c>
      <c r="F1848" s="3"/>
    </row>
    <row r="1849" spans="1:6">
      <c r="A1849" s="8">
        <v>41499</v>
      </c>
      <c r="B1849" s="11">
        <v>14.210000038146973</v>
      </c>
      <c r="C1849" s="11">
        <v>2.2699999809265137</v>
      </c>
      <c r="D1849" s="7">
        <f t="shared" si="56"/>
        <v>-0.66395629291291514</v>
      </c>
      <c r="E1849" s="7">
        <f t="shared" si="57"/>
        <v>-0.70561443755884767</v>
      </c>
      <c r="F1849" s="3"/>
    </row>
    <row r="1850" spans="1:6">
      <c r="A1850" s="8">
        <v>41500</v>
      </c>
      <c r="B1850" s="11">
        <v>14.229999542236328</v>
      </c>
      <c r="C1850" s="11">
        <v>2.2799999713897705</v>
      </c>
      <c r="D1850" s="7">
        <f t="shared" si="56"/>
        <v>-0.66237480677881122</v>
      </c>
      <c r="E1850" s="7">
        <f t="shared" si="57"/>
        <v>-0.69443070974126886</v>
      </c>
      <c r="F1850" s="3"/>
    </row>
    <row r="1851" spans="1:6">
      <c r="A1851" s="8">
        <v>41501</v>
      </c>
      <c r="B1851" s="11">
        <v>14.109999656677246</v>
      </c>
      <c r="C1851" s="11">
        <v>2.2599999904632568</v>
      </c>
      <c r="D1851" s="7">
        <f t="shared" si="56"/>
        <v>-0.67186394982245079</v>
      </c>
      <c r="E1851" s="7">
        <f t="shared" si="57"/>
        <v>-0.7167981653764266</v>
      </c>
      <c r="F1851" s="3"/>
    </row>
    <row r="1852" spans="1:6">
      <c r="A1852" s="8">
        <v>41502</v>
      </c>
      <c r="B1852" s="11">
        <v>13.930000305175781</v>
      </c>
      <c r="C1852" s="11">
        <v>2.2100000381469727</v>
      </c>
      <c r="D1852" s="7">
        <f t="shared" si="56"/>
        <v>-0.6860976266814075</v>
      </c>
      <c r="E1852" s="7">
        <f t="shared" si="57"/>
        <v>-0.77271680446432078</v>
      </c>
      <c r="F1852" s="3"/>
    </row>
    <row r="1853" spans="1:6">
      <c r="A1853" s="8">
        <v>41505</v>
      </c>
      <c r="B1853" s="11">
        <v>14.329999923706055</v>
      </c>
      <c r="C1853" s="11">
        <v>2.2799999713897705</v>
      </c>
      <c r="D1853" s="7">
        <f t="shared" si="56"/>
        <v>-0.65446714986927557</v>
      </c>
      <c r="E1853" s="7">
        <f t="shared" si="57"/>
        <v>-0.69443070974126886</v>
      </c>
      <c r="F1853" s="3"/>
    </row>
    <row r="1854" spans="1:6">
      <c r="A1854" s="8">
        <v>41506</v>
      </c>
      <c r="B1854" s="11">
        <v>14.239999771118164</v>
      </c>
      <c r="C1854" s="11">
        <v>2.2599999904632568</v>
      </c>
      <c r="D1854" s="7">
        <f t="shared" si="56"/>
        <v>-0.66158402600525656</v>
      </c>
      <c r="E1854" s="7">
        <f t="shared" si="57"/>
        <v>-0.7167981653764266</v>
      </c>
      <c r="F1854" s="3"/>
    </row>
    <row r="1855" spans="1:6">
      <c r="A1855" s="8">
        <v>41507</v>
      </c>
      <c r="B1855" s="11">
        <v>14.140000343322754</v>
      </c>
      <c r="C1855" s="11">
        <v>2.2000000476837158</v>
      </c>
      <c r="D1855" s="7">
        <f t="shared" si="56"/>
        <v>-0.66949160750178693</v>
      </c>
      <c r="E1855" s="7">
        <f t="shared" si="57"/>
        <v>-0.78390053228189971</v>
      </c>
      <c r="F1855" s="3"/>
    </row>
    <row r="1856" spans="1:6">
      <c r="A1856" s="8">
        <v>41508</v>
      </c>
      <c r="B1856" s="11">
        <v>14.079999923706055</v>
      </c>
      <c r="C1856" s="11">
        <v>2.1800000667572021</v>
      </c>
      <c r="D1856" s="7">
        <f t="shared" si="56"/>
        <v>-0.67423621673010936</v>
      </c>
      <c r="E1856" s="7">
        <f t="shared" si="57"/>
        <v>-0.80626798791705734</v>
      </c>
      <c r="F1856" s="3"/>
    </row>
    <row r="1857" spans="1:6">
      <c r="A1857" s="8">
        <v>41509</v>
      </c>
      <c r="B1857" s="11">
        <v>13.859999656677246</v>
      </c>
      <c r="C1857" s="11">
        <v>2.1500000953674316</v>
      </c>
      <c r="D1857" s="7">
        <f t="shared" si="56"/>
        <v>-0.69163301668328458</v>
      </c>
      <c r="E1857" s="7">
        <f t="shared" si="57"/>
        <v>-0.83981917136979389</v>
      </c>
      <c r="F1857" s="3"/>
    </row>
    <row r="1858" spans="1:6">
      <c r="A1858" s="8">
        <v>41512</v>
      </c>
      <c r="B1858" s="11">
        <v>14.060000419616699</v>
      </c>
      <c r="C1858" s="11">
        <v>2.1800000667572021</v>
      </c>
      <c r="D1858" s="7">
        <f t="shared" si="56"/>
        <v>-0.67581770286421339</v>
      </c>
      <c r="E1858" s="7">
        <f t="shared" si="57"/>
        <v>-0.80626798791705734</v>
      </c>
      <c r="F1858" s="3"/>
    </row>
    <row r="1859" spans="1:6">
      <c r="A1859" s="8">
        <v>41513</v>
      </c>
      <c r="B1859" s="11">
        <v>14.050000190734863</v>
      </c>
      <c r="C1859" s="11">
        <v>2.1700000762939453</v>
      </c>
      <c r="D1859" s="7">
        <f t="shared" si="56"/>
        <v>-0.67660848363776793</v>
      </c>
      <c r="E1859" s="7">
        <f t="shared" si="57"/>
        <v>-0.81745171573463626</v>
      </c>
      <c r="F1859" s="3"/>
    </row>
    <row r="1860" spans="1:6">
      <c r="A1860" s="8">
        <v>41514</v>
      </c>
      <c r="B1860" s="11">
        <v>13.930000305175781</v>
      </c>
      <c r="C1860" s="11">
        <v>2.1099998950958252</v>
      </c>
      <c r="D1860" s="7">
        <f t="shared" ref="D1860:D1923" si="58">(B1860-G$4)/I$4</f>
        <v>-0.6860976266814075</v>
      </c>
      <c r="E1860" s="7">
        <f t="shared" ref="E1860:E1923" si="59">(C1860-G$5)/I$5</f>
        <v>-0.88455434928121313</v>
      </c>
      <c r="F1860" s="3"/>
    </row>
    <row r="1861" spans="1:6">
      <c r="A1861" s="8">
        <v>41515</v>
      </c>
      <c r="B1861" s="11">
        <v>13.890000343322754</v>
      </c>
      <c r="C1861" s="11">
        <v>2.1099998950958252</v>
      </c>
      <c r="D1861" s="7">
        <f t="shared" si="58"/>
        <v>-0.68926067436262073</v>
      </c>
      <c r="E1861" s="7">
        <f t="shared" si="59"/>
        <v>-0.88455434928121313</v>
      </c>
      <c r="F1861" s="3"/>
    </row>
    <row r="1862" spans="1:6">
      <c r="A1862" s="8">
        <v>41516</v>
      </c>
      <c r="B1862" s="11">
        <v>13.890000343322754</v>
      </c>
      <c r="C1862" s="11">
        <v>2.0999999046325684</v>
      </c>
      <c r="D1862" s="7">
        <f t="shared" si="58"/>
        <v>-0.68926067436262073</v>
      </c>
      <c r="E1862" s="7">
        <f t="shared" si="59"/>
        <v>-0.89573807709879205</v>
      </c>
      <c r="F1862" s="3"/>
    </row>
    <row r="1863" spans="1:6">
      <c r="A1863" s="8">
        <v>41519</v>
      </c>
      <c r="B1863" s="11">
        <v>12.699999809265137</v>
      </c>
      <c r="C1863" s="11">
        <v>2.0999999046325684</v>
      </c>
      <c r="D1863" s="7">
        <f t="shared" si="58"/>
        <v>-0.78336147485147267</v>
      </c>
      <c r="E1863" s="7">
        <f t="shared" si="59"/>
        <v>-0.89573807709879205</v>
      </c>
      <c r="F1863" s="3"/>
    </row>
    <row r="1864" spans="1:6">
      <c r="A1864" s="8">
        <v>41520</v>
      </c>
      <c r="B1864" s="11">
        <v>12.880000114440918</v>
      </c>
      <c r="C1864" s="11">
        <v>2.130000114440918</v>
      </c>
      <c r="D1864" s="7">
        <f t="shared" si="58"/>
        <v>-0.76912772257951056</v>
      </c>
      <c r="E1864" s="7">
        <f t="shared" si="59"/>
        <v>-0.86218662700495163</v>
      </c>
      <c r="F1864" s="3"/>
    </row>
    <row r="1865" spans="1:6">
      <c r="A1865" s="8">
        <v>41521</v>
      </c>
      <c r="B1865" s="11">
        <v>12.899999618530273</v>
      </c>
      <c r="C1865" s="11">
        <v>2.130000114440918</v>
      </c>
      <c r="D1865" s="7">
        <f t="shared" si="58"/>
        <v>-0.76754623644540665</v>
      </c>
      <c r="E1865" s="7">
        <f t="shared" si="59"/>
        <v>-0.86218662700495163</v>
      </c>
      <c r="F1865" s="3"/>
    </row>
    <row r="1866" spans="1:6">
      <c r="A1866" s="8">
        <v>41522</v>
      </c>
      <c r="B1866" s="11">
        <v>12.789999961853027</v>
      </c>
      <c r="C1866" s="11">
        <v>2.1099998950958252</v>
      </c>
      <c r="D1866" s="7">
        <f t="shared" si="58"/>
        <v>-0.77624459871549156</v>
      </c>
      <c r="E1866" s="7">
        <f t="shared" si="59"/>
        <v>-0.88455434928121313</v>
      </c>
      <c r="F1866" s="3"/>
    </row>
    <row r="1867" spans="1:6">
      <c r="A1867" s="8">
        <v>41523</v>
      </c>
      <c r="B1867" s="11">
        <v>12.710000038146973</v>
      </c>
      <c r="C1867" s="11">
        <v>2.0999999046325684</v>
      </c>
      <c r="D1867" s="7">
        <f t="shared" si="58"/>
        <v>-0.78257069407791802</v>
      </c>
      <c r="E1867" s="7">
        <f t="shared" si="59"/>
        <v>-0.89573807709879205</v>
      </c>
      <c r="F1867" s="3"/>
    </row>
    <row r="1868" spans="1:6">
      <c r="A1868" s="8">
        <v>41526</v>
      </c>
      <c r="B1868" s="11">
        <v>12.810000419616699</v>
      </c>
      <c r="C1868" s="11">
        <v>2.119999885559082</v>
      </c>
      <c r="D1868" s="7">
        <f t="shared" si="58"/>
        <v>-0.77466303716838236</v>
      </c>
      <c r="E1868" s="7">
        <f t="shared" si="59"/>
        <v>-0.87337062146363431</v>
      </c>
      <c r="F1868" s="3"/>
    </row>
    <row r="1869" spans="1:6">
      <c r="A1869" s="8">
        <v>41527</v>
      </c>
      <c r="B1869" s="11">
        <v>13</v>
      </c>
      <c r="C1869" s="11">
        <v>2.1500000953674316</v>
      </c>
      <c r="D1869" s="7">
        <f t="shared" si="58"/>
        <v>-0.75963857953587099</v>
      </c>
      <c r="E1869" s="7">
        <f t="shared" si="59"/>
        <v>-0.83981917136979389</v>
      </c>
      <c r="F1869" s="3"/>
    </row>
    <row r="1870" spans="1:6">
      <c r="A1870" s="8">
        <v>41528</v>
      </c>
      <c r="B1870" s="11"/>
      <c r="C1870" s="11">
        <v>2.1700000762939453</v>
      </c>
      <c r="D1870" s="7">
        <f t="shared" si="58"/>
        <v>-1.7876300562992289</v>
      </c>
      <c r="E1870" s="7">
        <f t="shared" si="59"/>
        <v>-0.81745171573463626</v>
      </c>
      <c r="F1870" s="3"/>
    </row>
    <row r="1871" spans="1:6">
      <c r="A1871" s="8">
        <v>41529</v>
      </c>
      <c r="B1871" s="11">
        <v>13.170000076293945</v>
      </c>
      <c r="C1871" s="11">
        <v>2.1800000667572021</v>
      </c>
      <c r="D1871" s="7">
        <f t="shared" si="58"/>
        <v>-0.74619560803746354</v>
      </c>
      <c r="E1871" s="7">
        <f t="shared" si="59"/>
        <v>-0.80626798791705734</v>
      </c>
      <c r="F1871" s="3"/>
    </row>
    <row r="1872" spans="1:6">
      <c r="A1872" s="8">
        <v>41530</v>
      </c>
      <c r="B1872" s="11">
        <v>13.189999580383301</v>
      </c>
      <c r="C1872" s="11">
        <v>2.1800000667572021</v>
      </c>
      <c r="D1872" s="7">
        <f t="shared" si="58"/>
        <v>-0.74461412190335963</v>
      </c>
      <c r="E1872" s="7">
        <f t="shared" si="59"/>
        <v>-0.80626798791705734</v>
      </c>
      <c r="F1872" s="3"/>
    </row>
    <row r="1873" spans="1:6">
      <c r="A1873" s="8">
        <v>41533</v>
      </c>
      <c r="B1873" s="11">
        <v>13.079999923706055</v>
      </c>
      <c r="C1873" s="11">
        <v>2.1600000858306885</v>
      </c>
      <c r="D1873" s="7">
        <f t="shared" si="58"/>
        <v>-0.75331248417344465</v>
      </c>
      <c r="E1873" s="7">
        <f t="shared" si="59"/>
        <v>-0.82863544355221508</v>
      </c>
      <c r="F1873" s="3"/>
    </row>
    <row r="1874" spans="1:6">
      <c r="A1874" s="8">
        <v>41534</v>
      </c>
      <c r="B1874" s="11">
        <v>12.970000267028809</v>
      </c>
      <c r="C1874" s="11">
        <v>2.1400001049041748</v>
      </c>
      <c r="D1874" s="7">
        <f t="shared" si="58"/>
        <v>-0.76201084644352957</v>
      </c>
      <c r="E1874" s="7">
        <f t="shared" si="59"/>
        <v>-0.85100289918737282</v>
      </c>
      <c r="F1874" s="3"/>
    </row>
    <row r="1875" spans="1:6">
      <c r="A1875" s="8">
        <v>41535</v>
      </c>
      <c r="B1875" s="11">
        <v>13.199999809265137</v>
      </c>
      <c r="C1875" s="11">
        <v>2.1500000953674316</v>
      </c>
      <c r="D1875" s="7">
        <f t="shared" si="58"/>
        <v>-0.74382334112980497</v>
      </c>
      <c r="E1875" s="7">
        <f t="shared" si="59"/>
        <v>-0.83981917136979389</v>
      </c>
      <c r="F1875" s="3"/>
    </row>
    <row r="1876" spans="1:6">
      <c r="A1876" s="8">
        <v>41540</v>
      </c>
      <c r="B1876" s="11">
        <v>13.460000038146973</v>
      </c>
      <c r="C1876" s="11">
        <v>2.2000000476837158</v>
      </c>
      <c r="D1876" s="7">
        <f t="shared" si="58"/>
        <v>-0.72326349349541663</v>
      </c>
      <c r="E1876" s="7">
        <f t="shared" si="59"/>
        <v>-0.78390053228189971</v>
      </c>
      <c r="F1876" s="3"/>
    </row>
    <row r="1877" spans="1:6">
      <c r="A1877" s="8">
        <v>41541</v>
      </c>
      <c r="B1877" s="11">
        <v>13.460000038146973</v>
      </c>
      <c r="C1877" s="11">
        <v>2.2000000476837158</v>
      </c>
      <c r="D1877" s="7">
        <f t="shared" si="58"/>
        <v>-0.72326349349541663</v>
      </c>
      <c r="E1877" s="7">
        <f t="shared" si="59"/>
        <v>-0.78390053228189971</v>
      </c>
      <c r="F1877" s="3"/>
    </row>
    <row r="1878" spans="1:6">
      <c r="A1878" s="8">
        <v>41542</v>
      </c>
      <c r="B1878" s="11">
        <v>13.840000152587891</v>
      </c>
      <c r="C1878" s="11">
        <v>2.2599999904632568</v>
      </c>
      <c r="D1878" s="7">
        <f t="shared" si="58"/>
        <v>-0.69321450281738861</v>
      </c>
      <c r="E1878" s="7">
        <f t="shared" si="59"/>
        <v>-0.7167981653764266</v>
      </c>
      <c r="F1878" s="3"/>
    </row>
    <row r="1879" spans="1:6">
      <c r="A1879" s="8">
        <v>41543</v>
      </c>
      <c r="B1879" s="11">
        <v>13.5</v>
      </c>
      <c r="C1879" s="11">
        <v>2.2000000476837158</v>
      </c>
      <c r="D1879" s="7">
        <f t="shared" si="58"/>
        <v>-0.7201004458142034</v>
      </c>
      <c r="E1879" s="7">
        <f t="shared" si="59"/>
        <v>-0.78390053228189971</v>
      </c>
      <c r="F1879" s="3"/>
    </row>
    <row r="1880" spans="1:6">
      <c r="A1880" s="8">
        <v>41544</v>
      </c>
      <c r="B1880" s="11">
        <v>13.979999542236328</v>
      </c>
      <c r="C1880" s="11">
        <v>2.369999885559082</v>
      </c>
      <c r="D1880" s="7">
        <f t="shared" si="58"/>
        <v>-0.68214387363964502</v>
      </c>
      <c r="E1880" s="7">
        <f t="shared" si="59"/>
        <v>-0.59377715938305919</v>
      </c>
      <c r="F1880" s="3"/>
    </row>
    <row r="1881" spans="1:6">
      <c r="A1881" s="8">
        <v>41547</v>
      </c>
      <c r="B1881" s="11">
        <v>14.020000457763672</v>
      </c>
      <c r="C1881" s="11">
        <v>2.380000114440918</v>
      </c>
      <c r="D1881" s="7">
        <f t="shared" si="58"/>
        <v>-0.6789807505454265</v>
      </c>
      <c r="E1881" s="7">
        <f t="shared" si="59"/>
        <v>-0.58259316492437652</v>
      </c>
      <c r="F1881" s="3"/>
    </row>
    <row r="1882" spans="1:6">
      <c r="A1882" s="8">
        <v>41555</v>
      </c>
      <c r="B1882" s="11">
        <v>14.239999771118164</v>
      </c>
      <c r="C1882" s="11">
        <v>2.4200000762939453</v>
      </c>
      <c r="D1882" s="7">
        <f t="shared" si="58"/>
        <v>-0.66158402600525656</v>
      </c>
      <c r="E1882" s="7">
        <f t="shared" si="59"/>
        <v>-0.53785825365406115</v>
      </c>
      <c r="F1882" s="3"/>
    </row>
    <row r="1883" spans="1:6">
      <c r="A1883" s="8">
        <v>41556</v>
      </c>
      <c r="B1883" s="11">
        <v>14.329999923706055</v>
      </c>
      <c r="C1883" s="11">
        <v>2.4300000667572021</v>
      </c>
      <c r="D1883" s="7">
        <f t="shared" si="58"/>
        <v>-0.65446714986927557</v>
      </c>
      <c r="E1883" s="7">
        <f t="shared" si="59"/>
        <v>-0.52667452583648222</v>
      </c>
      <c r="F1883" s="3"/>
    </row>
    <row r="1884" spans="1:6">
      <c r="A1884" s="8">
        <v>41557</v>
      </c>
      <c r="B1884" s="11">
        <v>14.680000305175781</v>
      </c>
      <c r="C1884" s="11">
        <v>2.4900000095367432</v>
      </c>
      <c r="D1884" s="7">
        <f t="shared" si="58"/>
        <v>-0.62679042609890612</v>
      </c>
      <c r="E1884" s="7">
        <f t="shared" si="59"/>
        <v>-0.45957215893100917</v>
      </c>
      <c r="F1884" s="3"/>
    </row>
    <row r="1885" spans="1:6">
      <c r="A1885" s="8">
        <v>41558</v>
      </c>
      <c r="B1885" s="11">
        <v>14.689999580383301</v>
      </c>
      <c r="C1885" s="11">
        <v>2.4900000095367432</v>
      </c>
      <c r="D1885" s="7">
        <f t="shared" si="58"/>
        <v>-0.62599972073835686</v>
      </c>
      <c r="E1885" s="7">
        <f t="shared" si="59"/>
        <v>-0.45957215893100917</v>
      </c>
      <c r="F1885" s="3"/>
    </row>
    <row r="1886" spans="1:6">
      <c r="A1886" s="8">
        <v>41561</v>
      </c>
      <c r="B1886" s="11">
        <v>14.880000114440918</v>
      </c>
      <c r="C1886" s="11">
        <v>2.5299999713897705</v>
      </c>
      <c r="D1886" s="7">
        <f t="shared" si="58"/>
        <v>-0.6109751876928402</v>
      </c>
      <c r="E1886" s="7">
        <f t="shared" si="59"/>
        <v>-0.41483724766069374</v>
      </c>
      <c r="F1886" s="3"/>
    </row>
    <row r="1887" spans="1:6">
      <c r="A1887" s="8">
        <v>41562</v>
      </c>
      <c r="B1887" s="11">
        <v>14.819999694824219</v>
      </c>
      <c r="C1887" s="11">
        <v>2.5199999809265137</v>
      </c>
      <c r="D1887" s="7">
        <f t="shared" si="58"/>
        <v>-0.61571979692116263</v>
      </c>
      <c r="E1887" s="7">
        <f t="shared" si="59"/>
        <v>-0.42602097547827261</v>
      </c>
      <c r="F1887" s="3"/>
    </row>
    <row r="1888" spans="1:6">
      <c r="A1888" s="8">
        <v>41563</v>
      </c>
      <c r="B1888" s="11">
        <v>14.449999809265137</v>
      </c>
      <c r="C1888" s="11">
        <v>2.4500000476837158</v>
      </c>
      <c r="D1888" s="7">
        <f t="shared" si="58"/>
        <v>-0.644978006825636</v>
      </c>
      <c r="E1888" s="7">
        <f t="shared" si="59"/>
        <v>-0.50430707020132459</v>
      </c>
      <c r="F1888" s="3"/>
    </row>
    <row r="1889" spans="1:6">
      <c r="A1889" s="8">
        <v>41564</v>
      </c>
      <c r="B1889" s="11">
        <v>14.390000343322754</v>
      </c>
      <c r="C1889" s="11">
        <v>2.440000057220459</v>
      </c>
      <c r="D1889" s="7">
        <f t="shared" si="58"/>
        <v>-0.64972254064095314</v>
      </c>
      <c r="E1889" s="7">
        <f t="shared" si="59"/>
        <v>-0.51549079801890341</v>
      </c>
      <c r="F1889" s="3"/>
    </row>
    <row r="1890" spans="1:6">
      <c r="A1890" s="8">
        <v>41565</v>
      </c>
      <c r="B1890" s="11">
        <v>14.520000457763672</v>
      </c>
      <c r="C1890" s="11">
        <v>2.4600000381469727</v>
      </c>
      <c r="D1890" s="7">
        <f t="shared" si="58"/>
        <v>-0.63944261682375891</v>
      </c>
      <c r="E1890" s="7">
        <f t="shared" si="59"/>
        <v>-0.49312334238374572</v>
      </c>
      <c r="F1890" s="3"/>
    </row>
    <row r="1891" spans="1:6">
      <c r="A1891" s="8">
        <v>41568</v>
      </c>
      <c r="B1891" s="11">
        <v>15.170000076293945</v>
      </c>
      <c r="C1891" s="11">
        <v>2.5799999237060547</v>
      </c>
      <c r="D1891" s="7">
        <f t="shared" si="58"/>
        <v>-0.58804307315079318</v>
      </c>
      <c r="E1891" s="7">
        <f t="shared" si="59"/>
        <v>-0.3589186085727995</v>
      </c>
      <c r="F1891" s="3"/>
    </row>
    <row r="1892" spans="1:6">
      <c r="A1892" s="8">
        <v>41569</v>
      </c>
      <c r="B1892" s="11">
        <v>15.159999847412109</v>
      </c>
      <c r="C1892" s="11">
        <v>2.5699999332427979</v>
      </c>
      <c r="D1892" s="7">
        <f t="shared" si="58"/>
        <v>-0.58883385392434773</v>
      </c>
      <c r="E1892" s="7">
        <f t="shared" si="59"/>
        <v>-0.37010233639037832</v>
      </c>
      <c r="F1892" s="3"/>
    </row>
    <row r="1893" spans="1:6">
      <c r="A1893" s="8">
        <v>41570</v>
      </c>
      <c r="B1893" s="11">
        <v>14.869999885559082</v>
      </c>
      <c r="C1893" s="11">
        <v>2.5199999809265137</v>
      </c>
      <c r="D1893" s="7">
        <f t="shared" si="58"/>
        <v>-0.61176596846639475</v>
      </c>
      <c r="E1893" s="7">
        <f t="shared" si="59"/>
        <v>-0.42602097547827261</v>
      </c>
      <c r="F1893" s="3"/>
    </row>
    <row r="1894" spans="1:6">
      <c r="A1894" s="8">
        <v>41571</v>
      </c>
      <c r="B1894" s="11">
        <v>15.090000152587891</v>
      </c>
      <c r="C1894" s="11">
        <v>2.559999942779541</v>
      </c>
      <c r="D1894" s="7">
        <f t="shared" si="58"/>
        <v>-0.59436916851321953</v>
      </c>
      <c r="E1894" s="7">
        <f t="shared" si="59"/>
        <v>-0.38128606420795719</v>
      </c>
      <c r="F1894" s="3"/>
    </row>
    <row r="1895" spans="1:6">
      <c r="A1895" s="8">
        <v>41572</v>
      </c>
      <c r="B1895" s="11">
        <v>15.090000152587891</v>
      </c>
      <c r="C1895" s="11">
        <v>2.5399999618530273</v>
      </c>
      <c r="D1895" s="7">
        <f t="shared" si="58"/>
        <v>-0.59436916851321953</v>
      </c>
      <c r="E1895" s="7">
        <f t="shared" si="59"/>
        <v>-0.40365351984311487</v>
      </c>
      <c r="F1895" s="3"/>
    </row>
    <row r="1896" spans="1:6">
      <c r="A1896" s="8">
        <v>41575</v>
      </c>
      <c r="B1896" s="11">
        <v>15.460000038146973</v>
      </c>
      <c r="C1896" s="11">
        <v>2.5199999809265137</v>
      </c>
      <c r="D1896" s="7">
        <f t="shared" si="58"/>
        <v>-0.56511095860874616</v>
      </c>
      <c r="E1896" s="7">
        <f t="shared" si="59"/>
        <v>-0.42602097547827261</v>
      </c>
      <c r="F1896" s="3"/>
    </row>
    <row r="1897" spans="1:6">
      <c r="A1897" s="8">
        <v>41576</v>
      </c>
      <c r="B1897" s="11">
        <v>15.270000457763672</v>
      </c>
      <c r="C1897" s="11">
        <v>2.4900000095367432</v>
      </c>
      <c r="D1897" s="7">
        <f t="shared" si="58"/>
        <v>-0.58013541624125753</v>
      </c>
      <c r="E1897" s="7">
        <f t="shared" si="59"/>
        <v>-0.45957215893100917</v>
      </c>
      <c r="F1897" s="3"/>
    </row>
    <row r="1898" spans="1:6">
      <c r="A1898" s="8">
        <v>41577</v>
      </c>
      <c r="B1898" s="11">
        <v>15.789999961853027</v>
      </c>
      <c r="C1898" s="11">
        <v>2.5699999332427979</v>
      </c>
      <c r="D1898" s="7">
        <f t="shared" si="58"/>
        <v>-0.53901579638548591</v>
      </c>
      <c r="E1898" s="7">
        <f t="shared" si="59"/>
        <v>-0.37010233639037832</v>
      </c>
      <c r="F1898" s="3"/>
    </row>
    <row r="1899" spans="1:6">
      <c r="A1899" s="8">
        <v>41578</v>
      </c>
      <c r="B1899" s="11">
        <v>15.520000457763672</v>
      </c>
      <c r="C1899" s="11">
        <v>2.3399999141693115</v>
      </c>
      <c r="D1899" s="7">
        <f t="shared" si="58"/>
        <v>-0.56036634938042373</v>
      </c>
      <c r="E1899" s="7">
        <f t="shared" si="59"/>
        <v>-0.62732834283579575</v>
      </c>
      <c r="F1899" s="3"/>
    </row>
    <row r="1900" spans="1:6">
      <c r="A1900" s="8">
        <v>41579</v>
      </c>
      <c r="B1900" s="11">
        <v>13.869999885559082</v>
      </c>
      <c r="C1900" s="11">
        <v>2.3199999332427979</v>
      </c>
      <c r="D1900" s="7">
        <f t="shared" si="58"/>
        <v>-0.69084223590973004</v>
      </c>
      <c r="E1900" s="7">
        <f t="shared" si="59"/>
        <v>-0.64969579847095349</v>
      </c>
      <c r="F1900" s="3"/>
    </row>
    <row r="1901" spans="1:6">
      <c r="A1901" s="8">
        <v>41582</v>
      </c>
      <c r="B1901" s="11">
        <v>14.010000228881836</v>
      </c>
      <c r="C1901" s="11">
        <v>2.3399999141693115</v>
      </c>
      <c r="D1901" s="7">
        <f t="shared" si="58"/>
        <v>-0.67977153131898116</v>
      </c>
      <c r="E1901" s="7">
        <f t="shared" si="59"/>
        <v>-0.62732834283579575</v>
      </c>
      <c r="F1901" s="3"/>
    </row>
    <row r="1902" spans="1:6">
      <c r="A1902" s="8">
        <v>41583</v>
      </c>
      <c r="B1902" s="11">
        <v>13.909999847412109</v>
      </c>
      <c r="C1902" s="11">
        <v>2.3199999332427979</v>
      </c>
      <c r="D1902" s="7">
        <f t="shared" si="58"/>
        <v>-0.68767918822851681</v>
      </c>
      <c r="E1902" s="7">
        <f t="shared" si="59"/>
        <v>-0.64969579847095349</v>
      </c>
      <c r="F1902" s="3"/>
    </row>
    <row r="1903" spans="1:6">
      <c r="A1903" s="8">
        <v>41584</v>
      </c>
      <c r="B1903" s="11">
        <v>13.680000305175781</v>
      </c>
      <c r="C1903" s="11">
        <v>2.2899999618530273</v>
      </c>
      <c r="D1903" s="7">
        <f t="shared" si="58"/>
        <v>-0.70586669354224141</v>
      </c>
      <c r="E1903" s="7">
        <f t="shared" si="59"/>
        <v>-0.68324698192369004</v>
      </c>
      <c r="F1903" s="3"/>
    </row>
    <row r="1904" spans="1:6">
      <c r="A1904" s="8">
        <v>41585</v>
      </c>
      <c r="B1904" s="11">
        <v>13.409999847412109</v>
      </c>
      <c r="C1904" s="11">
        <v>2.2400000095367432</v>
      </c>
      <c r="D1904" s="7">
        <f t="shared" si="58"/>
        <v>-0.7272173219501844</v>
      </c>
      <c r="E1904" s="7">
        <f t="shared" si="59"/>
        <v>-0.73916562101158423</v>
      </c>
      <c r="F1904" s="3"/>
    </row>
    <row r="1905" spans="1:6">
      <c r="A1905" s="8">
        <v>41586</v>
      </c>
      <c r="B1905" s="11">
        <v>13.310000419616699</v>
      </c>
      <c r="C1905" s="11">
        <v>2.2200000286102295</v>
      </c>
      <c r="D1905" s="7">
        <f t="shared" si="58"/>
        <v>-0.73512490344671477</v>
      </c>
      <c r="E1905" s="7">
        <f t="shared" si="59"/>
        <v>-0.76153307664674197</v>
      </c>
      <c r="F1905" s="3"/>
    </row>
    <row r="1906" spans="1:6">
      <c r="A1906" s="8">
        <v>41589</v>
      </c>
      <c r="B1906" s="11">
        <v>13.369999885559082</v>
      </c>
      <c r="C1906" s="11">
        <v>2.2300000190734863</v>
      </c>
      <c r="D1906" s="7">
        <f t="shared" si="58"/>
        <v>-0.73038036963139763</v>
      </c>
      <c r="E1906" s="7">
        <f t="shared" si="59"/>
        <v>-0.75034934882916315</v>
      </c>
      <c r="F1906" s="3"/>
    </row>
    <row r="1907" spans="1:6">
      <c r="A1907" s="8">
        <v>41590</v>
      </c>
      <c r="B1907" s="11">
        <v>13.619999885559082</v>
      </c>
      <c r="C1907" s="11">
        <v>2.2699999809265137</v>
      </c>
      <c r="D1907" s="7">
        <f t="shared" si="58"/>
        <v>-0.71061130277056384</v>
      </c>
      <c r="E1907" s="7">
        <f t="shared" si="59"/>
        <v>-0.70561443755884767</v>
      </c>
      <c r="F1907" s="3"/>
    </row>
    <row r="1908" spans="1:6">
      <c r="A1908" s="8">
        <v>41591</v>
      </c>
      <c r="B1908" s="11">
        <v>13.350000381469727</v>
      </c>
      <c r="C1908" s="11">
        <v>2.2300000190734863</v>
      </c>
      <c r="D1908" s="7">
        <f t="shared" si="58"/>
        <v>-0.73196185576550155</v>
      </c>
      <c r="E1908" s="7">
        <f t="shared" si="59"/>
        <v>-0.75034934882916315</v>
      </c>
      <c r="F1908" s="3"/>
    </row>
    <row r="1909" spans="1:6">
      <c r="A1909" s="8">
        <v>41592</v>
      </c>
      <c r="B1909" s="11">
        <v>13.539999961853027</v>
      </c>
      <c r="C1909" s="11">
        <v>2.2599999904632568</v>
      </c>
      <c r="D1909" s="7">
        <f t="shared" si="58"/>
        <v>-0.71693739813299018</v>
      </c>
      <c r="E1909" s="7">
        <f t="shared" si="59"/>
        <v>-0.7167981653764266</v>
      </c>
      <c r="F1909" s="3"/>
    </row>
    <row r="1910" spans="1:6">
      <c r="A1910" s="8">
        <v>41593</v>
      </c>
      <c r="B1910" s="11">
        <v>13.75</v>
      </c>
      <c r="C1910" s="11">
        <v>2.2999999523162842</v>
      </c>
      <c r="D1910" s="7">
        <f t="shared" si="58"/>
        <v>-0.70033137895336961</v>
      </c>
      <c r="E1910" s="7">
        <f t="shared" si="59"/>
        <v>-0.67206325410611112</v>
      </c>
      <c r="F1910" s="3"/>
    </row>
    <row r="1911" spans="1:6">
      <c r="A1911" s="8">
        <v>41596</v>
      </c>
      <c r="B1911" s="11">
        <v>14.020000457763672</v>
      </c>
      <c r="C1911" s="11">
        <v>2.3399999141693115</v>
      </c>
      <c r="D1911" s="7">
        <f t="shared" si="58"/>
        <v>-0.6789807505454265</v>
      </c>
      <c r="E1911" s="7">
        <f t="shared" si="59"/>
        <v>-0.62732834283579575</v>
      </c>
      <c r="F1911" s="3"/>
    </row>
    <row r="1912" spans="1:6">
      <c r="A1912" s="8">
        <v>41597</v>
      </c>
      <c r="B1912" s="11">
        <v>13.989999771118164</v>
      </c>
      <c r="C1912" s="11">
        <v>2.3399999141693115</v>
      </c>
      <c r="D1912" s="7">
        <f t="shared" si="58"/>
        <v>-0.68135309286609036</v>
      </c>
      <c r="E1912" s="7">
        <f t="shared" si="59"/>
        <v>-0.62732834283579575</v>
      </c>
      <c r="F1912" s="3"/>
    </row>
    <row r="1913" spans="1:6">
      <c r="A1913" s="8">
        <v>41598</v>
      </c>
      <c r="B1913" s="11">
        <v>14.189999580383301</v>
      </c>
      <c r="C1913" s="11">
        <v>2.369999885559082</v>
      </c>
      <c r="D1913" s="7">
        <f t="shared" si="58"/>
        <v>-0.66553785446002445</v>
      </c>
      <c r="E1913" s="7">
        <f t="shared" si="59"/>
        <v>-0.59377715938305919</v>
      </c>
      <c r="F1913" s="3"/>
    </row>
    <row r="1914" spans="1:6">
      <c r="A1914" s="8">
        <v>41599</v>
      </c>
      <c r="B1914" s="11">
        <v>14.229999542236328</v>
      </c>
      <c r="C1914" s="11">
        <v>2.380000114440918</v>
      </c>
      <c r="D1914" s="7">
        <f t="shared" si="58"/>
        <v>-0.66237480677881122</v>
      </c>
      <c r="E1914" s="7">
        <f t="shared" si="59"/>
        <v>-0.58259316492437652</v>
      </c>
      <c r="F1914" s="3"/>
    </row>
    <row r="1915" spans="1:6">
      <c r="A1915" s="8">
        <v>41600</v>
      </c>
      <c r="B1915" s="11">
        <v>14.260000228881836</v>
      </c>
      <c r="C1915" s="11">
        <v>2.380000114440918</v>
      </c>
      <c r="D1915" s="7">
        <f t="shared" si="58"/>
        <v>-0.66000246445814736</v>
      </c>
      <c r="E1915" s="7">
        <f t="shared" si="59"/>
        <v>-0.58259316492437652</v>
      </c>
      <c r="F1915" s="3"/>
    </row>
    <row r="1916" spans="1:6">
      <c r="A1916" s="8">
        <v>41603</v>
      </c>
      <c r="B1916" s="11">
        <v>14.310000419616699</v>
      </c>
      <c r="C1916" s="11">
        <v>2.3900001049041748</v>
      </c>
      <c r="D1916" s="7">
        <f t="shared" si="58"/>
        <v>-0.65604863600337948</v>
      </c>
      <c r="E1916" s="7">
        <f t="shared" si="59"/>
        <v>-0.5714094371067977</v>
      </c>
      <c r="F1916" s="3"/>
    </row>
    <row r="1917" spans="1:6">
      <c r="A1917" s="8">
        <v>41604</v>
      </c>
      <c r="B1917" s="11">
        <v>14.520000457763672</v>
      </c>
      <c r="C1917" s="11">
        <v>2.4300000667572021</v>
      </c>
      <c r="D1917" s="7">
        <f t="shared" si="58"/>
        <v>-0.63944261682375891</v>
      </c>
      <c r="E1917" s="7">
        <f t="shared" si="59"/>
        <v>-0.52667452583648222</v>
      </c>
      <c r="F1917" s="3"/>
    </row>
    <row r="1918" spans="1:6">
      <c r="A1918" s="8">
        <v>41605</v>
      </c>
      <c r="B1918" s="11">
        <v>14.460000038146973</v>
      </c>
      <c r="C1918" s="11">
        <v>2.4200000762939453</v>
      </c>
      <c r="D1918" s="7">
        <f t="shared" si="58"/>
        <v>-0.64418722605208134</v>
      </c>
      <c r="E1918" s="7">
        <f t="shared" si="59"/>
        <v>-0.53785825365406115</v>
      </c>
      <c r="F1918" s="3"/>
    </row>
    <row r="1919" spans="1:6">
      <c r="A1919" s="8">
        <v>41606</v>
      </c>
      <c r="B1919" s="11">
        <v>14.659999847412109</v>
      </c>
      <c r="C1919" s="11">
        <v>2.4500000476837158</v>
      </c>
      <c r="D1919" s="7">
        <f t="shared" si="58"/>
        <v>-0.62837198764601543</v>
      </c>
      <c r="E1919" s="7">
        <f t="shared" si="59"/>
        <v>-0.50430707020132459</v>
      </c>
      <c r="F1919" s="3"/>
    </row>
    <row r="1920" spans="1:6">
      <c r="A1920" s="8">
        <v>41607</v>
      </c>
      <c r="B1920" s="11">
        <v>14.710000038146973</v>
      </c>
      <c r="C1920" s="11">
        <v>2.4600000381469727</v>
      </c>
      <c r="D1920" s="7">
        <f t="shared" si="58"/>
        <v>-0.62441815919124755</v>
      </c>
      <c r="E1920" s="7">
        <f t="shared" si="59"/>
        <v>-0.49312334238374572</v>
      </c>
      <c r="F1920" s="3"/>
    </row>
    <row r="1921" spans="1:6">
      <c r="A1921" s="8">
        <v>41610</v>
      </c>
      <c r="B1921" s="11">
        <v>14.109999656677246</v>
      </c>
      <c r="C1921" s="11">
        <v>2.3599998950958252</v>
      </c>
      <c r="D1921" s="7">
        <f t="shared" si="58"/>
        <v>-0.67186394982245079</v>
      </c>
      <c r="E1921" s="7">
        <f t="shared" si="59"/>
        <v>-0.60496088720063801</v>
      </c>
      <c r="F1921" s="3"/>
    </row>
    <row r="1922" spans="1:6">
      <c r="A1922" s="8">
        <v>41611</v>
      </c>
      <c r="B1922" s="11">
        <v>14.430000305175781</v>
      </c>
      <c r="C1922" s="11">
        <v>2.4100000858306885</v>
      </c>
      <c r="D1922" s="7">
        <f t="shared" si="58"/>
        <v>-0.64655949295973991</v>
      </c>
      <c r="E1922" s="7">
        <f t="shared" si="59"/>
        <v>-0.54904198147163996</v>
      </c>
      <c r="F1922" s="3"/>
    </row>
    <row r="1923" spans="1:6">
      <c r="A1923" s="8">
        <v>41612</v>
      </c>
      <c r="B1923" s="11">
        <v>14.739999771118164</v>
      </c>
      <c r="C1923" s="11">
        <v>2.4600000381469727</v>
      </c>
      <c r="D1923" s="7">
        <f t="shared" si="58"/>
        <v>-0.62204589228358897</v>
      </c>
      <c r="E1923" s="7">
        <f t="shared" si="59"/>
        <v>-0.49312334238374572</v>
      </c>
      <c r="F1923" s="3"/>
    </row>
    <row r="1924" spans="1:6">
      <c r="A1924" s="8">
        <v>41613</v>
      </c>
      <c r="B1924" s="11">
        <v>14.930000305175781</v>
      </c>
      <c r="C1924" s="11">
        <v>2.4900000095367432</v>
      </c>
      <c r="D1924" s="7">
        <f t="shared" ref="D1924:D1987" si="60">(B1924-G$4)/I$4</f>
        <v>-0.60702135923807232</v>
      </c>
      <c r="E1924" s="7">
        <f t="shared" ref="E1924:E1987" si="61">(C1924-G$5)/I$5</f>
        <v>-0.45957215893100917</v>
      </c>
      <c r="F1924" s="3"/>
    </row>
    <row r="1925" spans="1:6">
      <c r="A1925" s="8">
        <v>41614</v>
      </c>
      <c r="B1925" s="11">
        <v>14.909999847412109</v>
      </c>
      <c r="C1925" s="11">
        <v>2.4900000095367432</v>
      </c>
      <c r="D1925" s="7">
        <f t="shared" si="60"/>
        <v>-0.60860292078518163</v>
      </c>
      <c r="E1925" s="7">
        <f t="shared" si="61"/>
        <v>-0.45957215893100917</v>
      </c>
      <c r="F1925" s="3"/>
    </row>
    <row r="1926" spans="1:6">
      <c r="A1926" s="8">
        <v>41617</v>
      </c>
      <c r="B1926" s="11">
        <v>15.159999847412109</v>
      </c>
      <c r="C1926" s="11">
        <v>2.5299999713897705</v>
      </c>
      <c r="D1926" s="7">
        <f t="shared" si="60"/>
        <v>-0.58883385392434773</v>
      </c>
      <c r="E1926" s="7">
        <f t="shared" si="61"/>
        <v>-0.41483724766069374</v>
      </c>
      <c r="F1926" s="3"/>
    </row>
    <row r="1927" spans="1:6">
      <c r="A1927" s="8">
        <v>41618</v>
      </c>
      <c r="B1927" s="11">
        <v>15.569999694824219</v>
      </c>
      <c r="C1927" s="11">
        <v>2.5999999046325684</v>
      </c>
      <c r="D1927" s="7">
        <f t="shared" si="60"/>
        <v>-0.55641259633866114</v>
      </c>
      <c r="E1927" s="7">
        <f t="shared" si="61"/>
        <v>-0.33655115293764176</v>
      </c>
      <c r="F1927" s="3"/>
    </row>
    <row r="1928" spans="1:6">
      <c r="A1928" s="8">
        <v>41619</v>
      </c>
      <c r="B1928" s="11">
        <v>15.420000076293945</v>
      </c>
      <c r="C1928" s="11">
        <v>2.5799999237060547</v>
      </c>
      <c r="D1928" s="7">
        <f t="shared" si="60"/>
        <v>-0.56827400628995939</v>
      </c>
      <c r="E1928" s="7">
        <f t="shared" si="61"/>
        <v>-0.3589186085727995</v>
      </c>
      <c r="F1928" s="3"/>
    </row>
    <row r="1929" spans="1:6">
      <c r="A1929" s="8">
        <v>41620</v>
      </c>
      <c r="B1929" s="11">
        <v>15.369999885559082</v>
      </c>
      <c r="C1929" s="11">
        <v>2.5699999332427979</v>
      </c>
      <c r="D1929" s="7">
        <f t="shared" si="60"/>
        <v>-0.57222783474472716</v>
      </c>
      <c r="E1929" s="7">
        <f t="shared" si="61"/>
        <v>-0.37010233639037832</v>
      </c>
      <c r="F1929" s="3"/>
    </row>
    <row r="1930" spans="1:6">
      <c r="A1930" s="8">
        <v>41621</v>
      </c>
      <c r="B1930" s="11">
        <v>15.680000305175781</v>
      </c>
      <c r="C1930" s="11">
        <v>2.619999885559082</v>
      </c>
      <c r="D1930" s="7">
        <f t="shared" si="60"/>
        <v>-0.54771415865557094</v>
      </c>
      <c r="E1930" s="7">
        <f t="shared" si="61"/>
        <v>-0.31418369730248408</v>
      </c>
      <c r="F1930" s="3"/>
    </row>
    <row r="1931" spans="1:6">
      <c r="A1931" s="8">
        <v>41624</v>
      </c>
      <c r="B1931" s="11">
        <v>15.510000228881836</v>
      </c>
      <c r="C1931" s="11">
        <v>2.5899999141693115</v>
      </c>
      <c r="D1931" s="7">
        <f t="shared" si="60"/>
        <v>-0.56115713015397828</v>
      </c>
      <c r="E1931" s="7">
        <f t="shared" si="61"/>
        <v>-0.34773488075522063</v>
      </c>
      <c r="F1931" s="3"/>
    </row>
    <row r="1932" spans="1:6">
      <c r="A1932" s="8">
        <v>41625</v>
      </c>
      <c r="B1932" s="11">
        <v>15.050000190734863</v>
      </c>
      <c r="C1932" s="11">
        <v>2.5099999904632568</v>
      </c>
      <c r="D1932" s="7">
        <f t="shared" si="60"/>
        <v>-0.59753221619443275</v>
      </c>
      <c r="E1932" s="7">
        <f t="shared" si="61"/>
        <v>-0.43720470329585143</v>
      </c>
      <c r="F1932" s="3"/>
    </row>
    <row r="1933" spans="1:6">
      <c r="A1933" s="8">
        <v>41626</v>
      </c>
      <c r="B1933" s="11">
        <v>15.029999732971191</v>
      </c>
      <c r="C1933" s="11">
        <v>2.5099999904632568</v>
      </c>
      <c r="D1933" s="7">
        <f t="shared" si="60"/>
        <v>-0.59911377774154195</v>
      </c>
      <c r="E1933" s="7">
        <f t="shared" si="61"/>
        <v>-0.43720470329585143</v>
      </c>
      <c r="F1933" s="3"/>
    </row>
    <row r="1934" spans="1:6">
      <c r="A1934" s="8">
        <v>41627</v>
      </c>
      <c r="B1934" s="11">
        <v>14.949999809265137</v>
      </c>
      <c r="C1934" s="11">
        <v>2.5</v>
      </c>
      <c r="D1934" s="7">
        <f t="shared" si="60"/>
        <v>-0.60543987310396841</v>
      </c>
      <c r="E1934" s="7">
        <f t="shared" si="61"/>
        <v>-0.4483884311134303</v>
      </c>
      <c r="F1934" s="3"/>
    </row>
    <row r="1935" spans="1:6">
      <c r="A1935" s="8">
        <v>41628</v>
      </c>
      <c r="B1935" s="11">
        <v>14.630000114440918</v>
      </c>
      <c r="C1935" s="11">
        <v>2.440000057220459</v>
      </c>
      <c r="D1935" s="7">
        <f t="shared" si="60"/>
        <v>-0.630744254553674</v>
      </c>
      <c r="E1935" s="7">
        <f t="shared" si="61"/>
        <v>-0.51549079801890341</v>
      </c>
      <c r="F1935" s="3"/>
    </row>
    <row r="1936" spans="1:6">
      <c r="A1936" s="8">
        <v>41631</v>
      </c>
      <c r="B1936" s="11">
        <v>14.880000114440918</v>
      </c>
      <c r="C1936" s="11">
        <v>2.4900000095367432</v>
      </c>
      <c r="D1936" s="7">
        <f t="shared" si="60"/>
        <v>-0.6109751876928402</v>
      </c>
      <c r="E1936" s="7">
        <f t="shared" si="61"/>
        <v>-0.45957215893100917</v>
      </c>
      <c r="F1936" s="3"/>
    </row>
    <row r="1937" spans="1:6">
      <c r="A1937" s="8">
        <v>41632</v>
      </c>
      <c r="B1937" s="11">
        <v>15</v>
      </c>
      <c r="C1937" s="11">
        <v>2.5</v>
      </c>
      <c r="D1937" s="7">
        <f t="shared" si="60"/>
        <v>-0.60148604464920052</v>
      </c>
      <c r="E1937" s="7">
        <f t="shared" si="61"/>
        <v>-0.4483884311134303</v>
      </c>
      <c r="F1937" s="3"/>
    </row>
    <row r="1938" spans="1:6">
      <c r="A1938" s="8">
        <v>41633</v>
      </c>
      <c r="B1938" s="11">
        <v>15.149999618530273</v>
      </c>
      <c r="C1938" s="11">
        <v>2.5299999713897705</v>
      </c>
      <c r="D1938" s="7">
        <f t="shared" si="60"/>
        <v>-0.58962463469790238</v>
      </c>
      <c r="E1938" s="7">
        <f t="shared" si="61"/>
        <v>-0.41483724766069374</v>
      </c>
      <c r="F1938" s="3"/>
    </row>
    <row r="1939" spans="1:6">
      <c r="A1939" s="8">
        <v>41634</v>
      </c>
      <c r="B1939" s="11">
        <v>14.720000267028809</v>
      </c>
      <c r="C1939" s="11">
        <v>2.4600000381469727</v>
      </c>
      <c r="D1939" s="7">
        <f t="shared" si="60"/>
        <v>-0.62362737841769289</v>
      </c>
      <c r="E1939" s="7">
        <f t="shared" si="61"/>
        <v>-0.49312334238374572</v>
      </c>
      <c r="F1939" s="3"/>
    </row>
    <row r="1940" spans="1:6">
      <c r="A1940" s="8">
        <v>41635</v>
      </c>
      <c r="B1940" s="11">
        <v>15</v>
      </c>
      <c r="C1940" s="11">
        <v>2.5</v>
      </c>
      <c r="D1940" s="7">
        <f t="shared" si="60"/>
        <v>-0.60148604464920052</v>
      </c>
      <c r="E1940" s="7">
        <f t="shared" si="61"/>
        <v>-0.4483884311134303</v>
      </c>
      <c r="F1940" s="3"/>
    </row>
    <row r="1941" spans="1:6">
      <c r="A1941" s="8">
        <v>41638</v>
      </c>
      <c r="B1941" s="11">
        <v>15.029999732971191</v>
      </c>
      <c r="C1941" s="11">
        <v>2.5099999904632568</v>
      </c>
      <c r="D1941" s="7">
        <f t="shared" si="60"/>
        <v>-0.59911377774154195</v>
      </c>
      <c r="E1941" s="7">
        <f t="shared" si="61"/>
        <v>-0.43720470329585143</v>
      </c>
      <c r="F1941" s="3"/>
    </row>
    <row r="1942" spans="1:6">
      <c r="A1942" s="8">
        <v>41639</v>
      </c>
      <c r="B1942" s="11">
        <v>15.090000152587891</v>
      </c>
      <c r="C1942" s="11">
        <v>2.5199999809265137</v>
      </c>
      <c r="D1942" s="7">
        <f t="shared" si="60"/>
        <v>-0.59436916851321953</v>
      </c>
      <c r="E1942" s="7">
        <f t="shared" si="61"/>
        <v>-0.42602097547827261</v>
      </c>
      <c r="F1942" s="3"/>
    </row>
    <row r="1943" spans="1:6">
      <c r="A1943" s="8">
        <v>41641</v>
      </c>
      <c r="B1943" s="11">
        <v>14.970000267028809</v>
      </c>
      <c r="C1943" s="11">
        <v>2.5</v>
      </c>
      <c r="D1943" s="7">
        <f t="shared" si="60"/>
        <v>-0.6038583115568591</v>
      </c>
      <c r="E1943" s="7">
        <f t="shared" si="61"/>
        <v>-0.4483884311134303</v>
      </c>
      <c r="F1943" s="3"/>
    </row>
    <row r="1944" spans="1:6">
      <c r="A1944" s="8">
        <v>41642</v>
      </c>
      <c r="B1944" s="11">
        <v>14.619999885559082</v>
      </c>
      <c r="C1944" s="11">
        <v>2.440000057220459</v>
      </c>
      <c r="D1944" s="7">
        <f t="shared" si="60"/>
        <v>-0.63153503532722854</v>
      </c>
      <c r="E1944" s="7">
        <f t="shared" si="61"/>
        <v>-0.51549079801890341</v>
      </c>
      <c r="F1944" s="3"/>
    </row>
    <row r="1945" spans="1:6">
      <c r="A1945" s="8">
        <v>41645</v>
      </c>
      <c r="B1945" s="11">
        <v>14.239999771118164</v>
      </c>
      <c r="C1945" s="11">
        <v>2.380000114440918</v>
      </c>
      <c r="D1945" s="7">
        <f t="shared" si="60"/>
        <v>-0.66158402600525656</v>
      </c>
      <c r="E1945" s="7">
        <f t="shared" si="61"/>
        <v>-0.58259316492437652</v>
      </c>
      <c r="F1945" s="3"/>
    </row>
    <row r="1946" spans="1:6">
      <c r="A1946" s="8">
        <v>41646</v>
      </c>
      <c r="B1946" s="11">
        <v>14.270000457763672</v>
      </c>
      <c r="C1946" s="11">
        <v>2.380000114440918</v>
      </c>
      <c r="D1946" s="7">
        <f t="shared" si="60"/>
        <v>-0.65921168368459271</v>
      </c>
      <c r="E1946" s="7">
        <f t="shared" si="61"/>
        <v>-0.58259316492437652</v>
      </c>
      <c r="F1946" s="3"/>
    </row>
    <row r="1947" spans="1:6">
      <c r="A1947" s="8">
        <v>41647</v>
      </c>
      <c r="B1947" s="11">
        <v>14.359999656677246</v>
      </c>
      <c r="C1947" s="11">
        <v>2.4000000953674316</v>
      </c>
      <c r="D1947" s="7">
        <f t="shared" si="60"/>
        <v>-0.652094882961617</v>
      </c>
      <c r="E1947" s="7">
        <f t="shared" si="61"/>
        <v>-0.56022570928921878</v>
      </c>
      <c r="F1947" s="3"/>
    </row>
    <row r="1948" spans="1:6">
      <c r="A1948" s="8">
        <v>41648</v>
      </c>
      <c r="B1948" s="11">
        <v>14.229999542236328</v>
      </c>
      <c r="C1948" s="11">
        <v>2.380000114440918</v>
      </c>
      <c r="D1948" s="7">
        <f t="shared" si="60"/>
        <v>-0.66237480677881122</v>
      </c>
      <c r="E1948" s="7">
        <f t="shared" si="61"/>
        <v>-0.58259316492437652</v>
      </c>
      <c r="F1948" s="3"/>
    </row>
    <row r="1949" spans="1:6">
      <c r="A1949" s="8">
        <v>41649</v>
      </c>
      <c r="B1949" s="11">
        <v>14.270000457763672</v>
      </c>
      <c r="C1949" s="11">
        <v>2.380000114440918</v>
      </c>
      <c r="D1949" s="7">
        <f t="shared" si="60"/>
        <v>-0.65921168368459271</v>
      </c>
      <c r="E1949" s="7">
        <f t="shared" si="61"/>
        <v>-0.58259316492437652</v>
      </c>
      <c r="F1949" s="3"/>
    </row>
    <row r="1950" spans="1:6">
      <c r="A1950" s="8">
        <v>41652</v>
      </c>
      <c r="B1950" s="11">
        <v>14</v>
      </c>
      <c r="C1950" s="11">
        <v>2.3399999141693115</v>
      </c>
      <c r="D1950" s="7">
        <f t="shared" si="60"/>
        <v>-0.68056231209253581</v>
      </c>
      <c r="E1950" s="7">
        <f t="shared" si="61"/>
        <v>-0.62732834283579575</v>
      </c>
      <c r="F1950" s="3"/>
    </row>
    <row r="1951" spans="1:6">
      <c r="A1951" s="8">
        <v>41653</v>
      </c>
      <c r="B1951" s="11">
        <v>14.520000457763672</v>
      </c>
      <c r="C1951" s="11">
        <v>2.4200000762939453</v>
      </c>
      <c r="D1951" s="7">
        <f t="shared" si="60"/>
        <v>-0.63944261682375891</v>
      </c>
      <c r="E1951" s="7">
        <f t="shared" si="61"/>
        <v>-0.53785825365406115</v>
      </c>
      <c r="F1951" s="3"/>
    </row>
    <row r="1952" spans="1:6">
      <c r="A1952" s="8">
        <v>41654</v>
      </c>
      <c r="B1952" s="11">
        <v>14.640000343322754</v>
      </c>
      <c r="C1952" s="11">
        <v>2.440000057220459</v>
      </c>
      <c r="D1952" s="7">
        <f t="shared" si="60"/>
        <v>-0.62995347378011934</v>
      </c>
      <c r="E1952" s="7">
        <f t="shared" si="61"/>
        <v>-0.51549079801890341</v>
      </c>
      <c r="F1952" s="3"/>
    </row>
    <row r="1953" spans="1:6">
      <c r="A1953" s="8">
        <v>41655</v>
      </c>
      <c r="B1953" s="11">
        <v>14.560000419616699</v>
      </c>
      <c r="C1953" s="11">
        <v>2.4300000667572021</v>
      </c>
      <c r="D1953" s="7">
        <f t="shared" si="60"/>
        <v>-0.63627956914254569</v>
      </c>
      <c r="E1953" s="7">
        <f t="shared" si="61"/>
        <v>-0.52667452583648222</v>
      </c>
      <c r="F1953" s="3"/>
    </row>
    <row r="1954" spans="1:6">
      <c r="A1954" s="8">
        <v>41656</v>
      </c>
      <c r="B1954" s="11">
        <v>14.289999961853027</v>
      </c>
      <c r="C1954" s="11">
        <v>2.3900001049041748</v>
      </c>
      <c r="D1954" s="7">
        <f t="shared" si="60"/>
        <v>-0.65763019755048879</v>
      </c>
      <c r="E1954" s="7">
        <f t="shared" si="61"/>
        <v>-0.5714094371067977</v>
      </c>
      <c r="F1954" s="3"/>
    </row>
    <row r="1955" spans="1:6">
      <c r="A1955" s="8">
        <v>41659</v>
      </c>
      <c r="B1955" s="11">
        <v>14.439999580383301</v>
      </c>
      <c r="C1955" s="11">
        <v>2.4100000858306885</v>
      </c>
      <c r="D1955" s="7">
        <f t="shared" si="60"/>
        <v>-0.64576878759919065</v>
      </c>
      <c r="E1955" s="7">
        <f t="shared" si="61"/>
        <v>-0.54904198147163996</v>
      </c>
      <c r="F1955" s="3"/>
    </row>
    <row r="1956" spans="1:6">
      <c r="A1956" s="8">
        <v>41660</v>
      </c>
      <c r="B1956" s="11">
        <v>14.510000228881836</v>
      </c>
      <c r="C1956" s="11">
        <v>2.4200000762939453</v>
      </c>
      <c r="D1956" s="7">
        <f t="shared" si="60"/>
        <v>-0.64023339759731357</v>
      </c>
      <c r="E1956" s="7">
        <f t="shared" si="61"/>
        <v>-0.53785825365406115</v>
      </c>
      <c r="F1956" s="3"/>
    </row>
    <row r="1957" spans="1:6">
      <c r="A1957" s="8">
        <v>41661</v>
      </c>
      <c r="B1957" s="11">
        <v>14.869999885559082</v>
      </c>
      <c r="C1957" s="11">
        <v>2.4800000190734863</v>
      </c>
      <c r="D1957" s="7">
        <f t="shared" si="60"/>
        <v>-0.61176596846639475</v>
      </c>
      <c r="E1957" s="7">
        <f t="shared" si="61"/>
        <v>-0.47075588674858798</v>
      </c>
      <c r="F1957" s="3"/>
    </row>
    <row r="1958" spans="1:6">
      <c r="A1958" s="8">
        <v>41662</v>
      </c>
      <c r="B1958" s="11">
        <v>14.939999580383301</v>
      </c>
      <c r="C1958" s="11">
        <v>2.4900000095367432</v>
      </c>
      <c r="D1958" s="7">
        <f t="shared" si="60"/>
        <v>-0.60623065387752295</v>
      </c>
      <c r="E1958" s="7">
        <f t="shared" si="61"/>
        <v>-0.45957215893100917</v>
      </c>
      <c r="F1958" s="3"/>
    </row>
    <row r="1959" spans="1:6">
      <c r="A1959" s="8">
        <v>41663</v>
      </c>
      <c r="B1959" s="11">
        <v>15.039999961853027</v>
      </c>
      <c r="C1959" s="11">
        <v>2.5099999904632568</v>
      </c>
      <c r="D1959" s="7">
        <f t="shared" si="60"/>
        <v>-0.59832299696798741</v>
      </c>
      <c r="E1959" s="7">
        <f t="shared" si="61"/>
        <v>-0.43720470329585143</v>
      </c>
      <c r="F1959" s="3"/>
    </row>
    <row r="1960" spans="1:6">
      <c r="A1960" s="8">
        <v>41666</v>
      </c>
      <c r="B1960" s="11">
        <v>14.970000267028809</v>
      </c>
      <c r="C1960" s="11">
        <v>2.5</v>
      </c>
      <c r="D1960" s="7">
        <f t="shared" si="60"/>
        <v>-0.6038583115568591</v>
      </c>
      <c r="E1960" s="7">
        <f t="shared" si="61"/>
        <v>-0.4483884311134303</v>
      </c>
      <c r="F1960" s="3"/>
    </row>
    <row r="1961" spans="1:6">
      <c r="A1961" s="8">
        <v>41667</v>
      </c>
      <c r="B1961" s="11">
        <v>15.050000190734863</v>
      </c>
      <c r="C1961" s="11">
        <v>2.5</v>
      </c>
      <c r="D1961" s="7">
        <f t="shared" si="60"/>
        <v>-0.59753221619443275</v>
      </c>
      <c r="E1961" s="7">
        <f t="shared" si="61"/>
        <v>-0.4483884311134303</v>
      </c>
      <c r="F1961" s="3"/>
    </row>
    <row r="1962" spans="1:6">
      <c r="A1962" s="8">
        <v>41668</v>
      </c>
      <c r="B1962" s="11">
        <v>15.050000190734863</v>
      </c>
      <c r="C1962" s="11">
        <v>2.5</v>
      </c>
      <c r="D1962" s="7">
        <f t="shared" si="60"/>
        <v>-0.59753221619443275</v>
      </c>
      <c r="E1962" s="7">
        <f t="shared" si="61"/>
        <v>-0.4483884311134303</v>
      </c>
      <c r="F1962" s="3"/>
    </row>
    <row r="1963" spans="1:6">
      <c r="A1963" s="8">
        <v>41669</v>
      </c>
      <c r="B1963" s="11">
        <v>14.800000190734863</v>
      </c>
      <c r="C1963" s="11">
        <v>2.4600000381469727</v>
      </c>
      <c r="D1963" s="7">
        <f t="shared" si="60"/>
        <v>-0.61730128305526655</v>
      </c>
      <c r="E1963" s="7">
        <f t="shared" si="61"/>
        <v>-0.49312334238374572</v>
      </c>
      <c r="F1963" s="3"/>
    </row>
    <row r="1964" spans="1:6">
      <c r="A1964" s="8">
        <v>41677</v>
      </c>
      <c r="B1964" s="11">
        <v>15.090000152587891</v>
      </c>
      <c r="C1964" s="11">
        <v>2.5099999904632568</v>
      </c>
      <c r="D1964" s="7">
        <f t="shared" si="60"/>
        <v>-0.59436916851321953</v>
      </c>
      <c r="E1964" s="7">
        <f t="shared" si="61"/>
        <v>-0.43720470329585143</v>
      </c>
      <c r="F1964" s="3"/>
    </row>
    <row r="1965" spans="1:6">
      <c r="A1965" s="8">
        <v>41680</v>
      </c>
      <c r="B1965" s="11">
        <v>15.479999542236328</v>
      </c>
      <c r="C1965" s="11">
        <v>2.5799999237060547</v>
      </c>
      <c r="D1965" s="7">
        <f t="shared" si="60"/>
        <v>-0.56352947247464225</v>
      </c>
      <c r="E1965" s="7">
        <f t="shared" si="61"/>
        <v>-0.3589186085727995</v>
      </c>
      <c r="F1965" s="3"/>
    </row>
    <row r="1966" spans="1:6">
      <c r="A1966" s="8">
        <v>41681</v>
      </c>
      <c r="B1966" s="11">
        <v>15.420000076293945</v>
      </c>
      <c r="C1966" s="11">
        <v>2.559999942779541</v>
      </c>
      <c r="D1966" s="7">
        <f t="shared" si="60"/>
        <v>-0.56827400628995939</v>
      </c>
      <c r="E1966" s="7">
        <f t="shared" si="61"/>
        <v>-0.38128606420795719</v>
      </c>
      <c r="F1966" s="3"/>
    </row>
    <row r="1967" spans="1:6">
      <c r="A1967" s="8">
        <v>41682</v>
      </c>
      <c r="B1967" s="11">
        <v>15.640000343322754</v>
      </c>
      <c r="C1967" s="11">
        <v>2.5999999046325684</v>
      </c>
      <c r="D1967" s="7">
        <f t="shared" si="60"/>
        <v>-0.55087720633678416</v>
      </c>
      <c r="E1967" s="7">
        <f t="shared" si="61"/>
        <v>-0.33655115293764176</v>
      </c>
      <c r="F1967" s="3"/>
    </row>
    <row r="1968" spans="1:6">
      <c r="A1968" s="8">
        <v>41683</v>
      </c>
      <c r="B1968" s="11">
        <v>15.539999961853027</v>
      </c>
      <c r="C1968" s="11">
        <v>2.5799999237060547</v>
      </c>
      <c r="D1968" s="7">
        <f t="shared" si="60"/>
        <v>-0.55878486324631971</v>
      </c>
      <c r="E1968" s="7">
        <f t="shared" si="61"/>
        <v>-0.3589186085727995</v>
      </c>
      <c r="F1968" s="3"/>
    </row>
    <row r="1969" spans="1:6">
      <c r="A1969" s="8">
        <v>41684</v>
      </c>
      <c r="B1969" s="11">
        <v>15.659999847412109</v>
      </c>
      <c r="C1969" s="11">
        <v>2.5999999046325684</v>
      </c>
      <c r="D1969" s="7">
        <f t="shared" si="60"/>
        <v>-0.54929572020268014</v>
      </c>
      <c r="E1969" s="7">
        <f t="shared" si="61"/>
        <v>-0.33655115293764176</v>
      </c>
      <c r="F1969" s="3"/>
    </row>
    <row r="1970" spans="1:6">
      <c r="A1970" s="8">
        <v>41687</v>
      </c>
      <c r="B1970" s="11">
        <v>15.880000114440918</v>
      </c>
      <c r="C1970" s="11">
        <v>2.6400001049041748</v>
      </c>
      <c r="D1970" s="7">
        <f t="shared" si="60"/>
        <v>-0.53189892024950491</v>
      </c>
      <c r="E1970" s="7">
        <f t="shared" si="61"/>
        <v>-0.29181597502622253</v>
      </c>
      <c r="F1970" s="3"/>
    </row>
    <row r="1971" spans="1:6">
      <c r="A1971" s="8">
        <v>41688</v>
      </c>
      <c r="B1971" s="11">
        <v>15.880000114440918</v>
      </c>
      <c r="C1971" s="11">
        <v>2.6400001049041748</v>
      </c>
      <c r="D1971" s="7">
        <f t="shared" si="60"/>
        <v>-0.53189892024950491</v>
      </c>
      <c r="E1971" s="7">
        <f t="shared" si="61"/>
        <v>-0.29181597502622253</v>
      </c>
      <c r="F1971" s="3"/>
    </row>
    <row r="1972" spans="1:6">
      <c r="A1972" s="8">
        <v>41689</v>
      </c>
      <c r="B1972" s="11">
        <v>15.960000038146973</v>
      </c>
      <c r="C1972" s="11">
        <v>2.6500000953674316</v>
      </c>
      <c r="D1972" s="7">
        <f t="shared" si="60"/>
        <v>-0.52557282488707857</v>
      </c>
      <c r="E1972" s="7">
        <f t="shared" si="61"/>
        <v>-0.28063224720864371</v>
      </c>
      <c r="F1972" s="3"/>
    </row>
    <row r="1973" spans="1:6">
      <c r="A1973" s="8">
        <v>41690</v>
      </c>
      <c r="B1973" s="11">
        <v>15.670000076293945</v>
      </c>
      <c r="C1973" s="11">
        <v>2.5999999046325684</v>
      </c>
      <c r="D1973" s="7">
        <f t="shared" si="60"/>
        <v>-0.54850493942912559</v>
      </c>
      <c r="E1973" s="7">
        <f t="shared" si="61"/>
        <v>-0.33655115293764176</v>
      </c>
      <c r="F1973" s="3"/>
    </row>
    <row r="1974" spans="1:6">
      <c r="A1974" s="8">
        <v>41691</v>
      </c>
      <c r="B1974" s="11">
        <v>15.479999542236328</v>
      </c>
      <c r="C1974" s="11">
        <v>2.5699999332427979</v>
      </c>
      <c r="D1974" s="7">
        <f t="shared" si="60"/>
        <v>-0.56352947247464225</v>
      </c>
      <c r="E1974" s="7">
        <f t="shared" si="61"/>
        <v>-0.37010233639037832</v>
      </c>
      <c r="F1974" s="3"/>
    </row>
    <row r="1975" spans="1:6">
      <c r="A1975" s="8">
        <v>41694</v>
      </c>
      <c r="B1975" s="11">
        <v>14.909999847412109</v>
      </c>
      <c r="C1975" s="11">
        <v>2.4800000190734863</v>
      </c>
      <c r="D1975" s="7">
        <f t="shared" si="60"/>
        <v>-0.60860292078518163</v>
      </c>
      <c r="E1975" s="7">
        <f t="shared" si="61"/>
        <v>-0.47075588674858798</v>
      </c>
      <c r="F1975" s="3"/>
    </row>
    <row r="1976" spans="1:6">
      <c r="A1976" s="8">
        <v>41695</v>
      </c>
      <c r="B1976" s="11">
        <v>14</v>
      </c>
      <c r="C1976" s="11">
        <v>2.369999885559082</v>
      </c>
      <c r="D1976" s="7">
        <f t="shared" si="60"/>
        <v>-0.68056231209253581</v>
      </c>
      <c r="E1976" s="7">
        <f t="shared" si="61"/>
        <v>-0.59377715938305919</v>
      </c>
      <c r="F1976" s="3"/>
    </row>
    <row r="1977" spans="1:6">
      <c r="A1977" s="8">
        <v>41696</v>
      </c>
      <c r="B1977" s="11">
        <v>14.020000457763672</v>
      </c>
      <c r="C1977" s="11">
        <v>2.369999885559082</v>
      </c>
      <c r="D1977" s="7">
        <f t="shared" si="60"/>
        <v>-0.6789807505454265</v>
      </c>
      <c r="E1977" s="7">
        <f t="shared" si="61"/>
        <v>-0.59377715938305919</v>
      </c>
      <c r="F1977" s="3"/>
    </row>
    <row r="1978" spans="1:6">
      <c r="A1978" s="8">
        <v>41697</v>
      </c>
      <c r="B1978" s="11">
        <v>13.670000076293945</v>
      </c>
      <c r="C1978" s="11">
        <v>2.309999942779541</v>
      </c>
      <c r="D1978" s="7">
        <f t="shared" si="60"/>
        <v>-0.70665747431579595</v>
      </c>
      <c r="E1978" s="7">
        <f t="shared" si="61"/>
        <v>-0.6608795262885323</v>
      </c>
      <c r="F1978" s="3"/>
    </row>
    <row r="1979" spans="1:6">
      <c r="A1979" s="8">
        <v>41698</v>
      </c>
      <c r="B1979" s="11">
        <v>14</v>
      </c>
      <c r="C1979" s="11">
        <v>2.369999885559082</v>
      </c>
      <c r="D1979" s="7">
        <f t="shared" si="60"/>
        <v>-0.68056231209253581</v>
      </c>
      <c r="E1979" s="7">
        <f t="shared" si="61"/>
        <v>-0.59377715938305919</v>
      </c>
      <c r="F1979" s="3"/>
    </row>
    <row r="1980" spans="1:6">
      <c r="A1980" s="8">
        <v>41701</v>
      </c>
      <c r="B1980" s="11">
        <v>14.229999542236328</v>
      </c>
      <c r="C1980" s="11">
        <v>2.4100000858306885</v>
      </c>
      <c r="D1980" s="7">
        <f t="shared" si="60"/>
        <v>-0.66237480677881122</v>
      </c>
      <c r="E1980" s="7">
        <f t="shared" si="61"/>
        <v>-0.54904198147163996</v>
      </c>
      <c r="F1980" s="3"/>
    </row>
    <row r="1981" spans="1:6">
      <c r="A1981" s="8">
        <v>41702</v>
      </c>
      <c r="B1981" s="11">
        <v>14.100000381469727</v>
      </c>
      <c r="C1981" s="11">
        <v>2.380000114440918</v>
      </c>
      <c r="D1981" s="7">
        <f t="shared" si="60"/>
        <v>-0.67265465518300016</v>
      </c>
      <c r="E1981" s="7">
        <f t="shared" si="61"/>
        <v>-0.58259316492437652</v>
      </c>
      <c r="F1981" s="3"/>
    </row>
    <row r="1982" spans="1:6">
      <c r="A1982" s="8">
        <v>41703</v>
      </c>
      <c r="B1982" s="11">
        <v>13.920000076293945</v>
      </c>
      <c r="C1982" s="11">
        <v>2.3499999046325684</v>
      </c>
      <c r="D1982" s="7">
        <f t="shared" si="60"/>
        <v>-0.68688840745496216</v>
      </c>
      <c r="E1982" s="7">
        <f t="shared" si="61"/>
        <v>-0.61614461501821693</v>
      </c>
      <c r="F1982" s="3"/>
    </row>
    <row r="1983" spans="1:6">
      <c r="A1983" s="8">
        <v>41704</v>
      </c>
      <c r="B1983" s="11">
        <v>14.039999961853027</v>
      </c>
      <c r="C1983" s="11">
        <v>2.369999885559082</v>
      </c>
      <c r="D1983" s="7">
        <f t="shared" si="60"/>
        <v>-0.67739926441132259</v>
      </c>
      <c r="E1983" s="7">
        <f t="shared" si="61"/>
        <v>-0.59377715938305919</v>
      </c>
      <c r="F1983" s="3"/>
    </row>
    <row r="1984" spans="1:6">
      <c r="A1984" s="8">
        <v>41705</v>
      </c>
      <c r="B1984" s="11">
        <v>13.979999542236328</v>
      </c>
      <c r="C1984" s="11">
        <v>2.3599998950958252</v>
      </c>
      <c r="D1984" s="7">
        <f t="shared" si="60"/>
        <v>-0.68214387363964502</v>
      </c>
      <c r="E1984" s="7">
        <f t="shared" si="61"/>
        <v>-0.60496088720063801</v>
      </c>
      <c r="F1984" s="3"/>
    </row>
    <row r="1985" spans="1:6">
      <c r="A1985" s="8">
        <v>41708</v>
      </c>
      <c r="B1985" s="11">
        <v>13.539999961853027</v>
      </c>
      <c r="C1985" s="11">
        <v>2.2799999713897705</v>
      </c>
      <c r="D1985" s="7">
        <f t="shared" si="60"/>
        <v>-0.71693739813299018</v>
      </c>
      <c r="E1985" s="7">
        <f t="shared" si="61"/>
        <v>-0.69443070974126886</v>
      </c>
      <c r="F1985" s="3"/>
    </row>
    <row r="1986" spans="1:6">
      <c r="A1986" s="8">
        <v>41709</v>
      </c>
      <c r="B1986" s="11">
        <v>13.659999847412109</v>
      </c>
      <c r="C1986" s="11">
        <v>2.2999999523162842</v>
      </c>
      <c r="D1986" s="7">
        <f t="shared" si="60"/>
        <v>-0.70744825508935061</v>
      </c>
      <c r="E1986" s="7">
        <f t="shared" si="61"/>
        <v>-0.67206325410611112</v>
      </c>
      <c r="F1986" s="3"/>
    </row>
    <row r="1987" spans="1:6">
      <c r="A1987" s="8">
        <v>41710</v>
      </c>
      <c r="B1987" s="11">
        <v>13.659999847412109</v>
      </c>
      <c r="C1987" s="11">
        <v>2.2999999523162842</v>
      </c>
      <c r="D1987" s="7">
        <f t="shared" si="60"/>
        <v>-0.70744825508935061</v>
      </c>
      <c r="E1987" s="7">
        <f t="shared" si="61"/>
        <v>-0.67206325410611112</v>
      </c>
      <c r="F1987" s="3"/>
    </row>
    <row r="1988" spans="1:6">
      <c r="A1988" s="8">
        <v>41711</v>
      </c>
      <c r="B1988" s="11">
        <v>13.729999542236328</v>
      </c>
      <c r="C1988" s="11">
        <v>2.309999942779541</v>
      </c>
      <c r="D1988" s="7">
        <f t="shared" ref="D1988:D2051" si="62">(B1988-G$4)/I$4</f>
        <v>-0.70191294050047881</v>
      </c>
      <c r="E1988" s="7">
        <f t="shared" ref="E1988:E2051" si="63">(C1988-G$5)/I$5</f>
        <v>-0.6608795262885323</v>
      </c>
      <c r="F1988" s="3"/>
    </row>
    <row r="1989" spans="1:6">
      <c r="A1989" s="8">
        <v>41712</v>
      </c>
      <c r="B1989" s="11">
        <v>13.729999542236328</v>
      </c>
      <c r="C1989" s="11">
        <v>2.309999942779541</v>
      </c>
      <c r="D1989" s="7">
        <f t="shared" si="62"/>
        <v>-0.70191294050047881</v>
      </c>
      <c r="E1989" s="7">
        <f t="shared" si="63"/>
        <v>-0.6608795262885323</v>
      </c>
      <c r="F1989" s="3"/>
    </row>
    <row r="1990" spans="1:6">
      <c r="A1990" s="8">
        <v>41715</v>
      </c>
      <c r="B1990" s="11">
        <v>13.920000076293945</v>
      </c>
      <c r="C1990" s="11">
        <v>2.3499999046325684</v>
      </c>
      <c r="D1990" s="7">
        <f t="shared" si="62"/>
        <v>-0.68688840745496216</v>
      </c>
      <c r="E1990" s="7">
        <f t="shared" si="63"/>
        <v>-0.61614461501821693</v>
      </c>
      <c r="F1990" s="3"/>
    </row>
    <row r="1991" spans="1:6">
      <c r="A1991" s="8">
        <v>41716</v>
      </c>
      <c r="B1991" s="11">
        <v>13.979999542236328</v>
      </c>
      <c r="C1991" s="11">
        <v>2.3499999046325684</v>
      </c>
      <c r="D1991" s="7">
        <f t="shared" si="62"/>
        <v>-0.68214387363964502</v>
      </c>
      <c r="E1991" s="7">
        <f t="shared" si="63"/>
        <v>-0.61614461501821693</v>
      </c>
      <c r="F1991" s="3"/>
    </row>
    <row r="1992" spans="1:6">
      <c r="A1992" s="8">
        <v>41717</v>
      </c>
      <c r="B1992" s="11">
        <v>13.810000419616699</v>
      </c>
      <c r="C1992" s="11">
        <v>2.3199999332427979</v>
      </c>
      <c r="D1992" s="7">
        <f t="shared" si="62"/>
        <v>-0.69558676972504718</v>
      </c>
      <c r="E1992" s="7">
        <f t="shared" si="63"/>
        <v>-0.64969579847095349</v>
      </c>
      <c r="F1992" s="3"/>
    </row>
    <row r="1993" spans="1:6">
      <c r="A1993" s="8">
        <v>41718</v>
      </c>
      <c r="B1993" s="11">
        <v>13.369999885559082</v>
      </c>
      <c r="C1993" s="11">
        <v>2.25</v>
      </c>
      <c r="D1993" s="7">
        <f t="shared" si="62"/>
        <v>-0.73038036963139763</v>
      </c>
      <c r="E1993" s="7">
        <f t="shared" si="63"/>
        <v>-0.72798189319400541</v>
      </c>
      <c r="F1993" s="3"/>
    </row>
    <row r="1994" spans="1:6">
      <c r="A1994" s="8">
        <v>41719</v>
      </c>
      <c r="B1994" s="11">
        <v>13.720000267028809</v>
      </c>
      <c r="C1994" s="11">
        <v>2.309999942779541</v>
      </c>
      <c r="D1994" s="7">
        <f t="shared" si="62"/>
        <v>-0.70270364586102818</v>
      </c>
      <c r="E1994" s="7">
        <f t="shared" si="63"/>
        <v>-0.6608795262885323</v>
      </c>
      <c r="F1994" s="3"/>
    </row>
    <row r="1995" spans="1:6">
      <c r="A1995" s="8">
        <v>41722</v>
      </c>
      <c r="B1995" s="11">
        <v>13.739999771118164</v>
      </c>
      <c r="C1995" s="11">
        <v>2.2999999523162842</v>
      </c>
      <c r="D1995" s="7">
        <f t="shared" si="62"/>
        <v>-0.70112215972692415</v>
      </c>
      <c r="E1995" s="7">
        <f t="shared" si="63"/>
        <v>-0.67206325410611112</v>
      </c>
      <c r="F1995" s="3"/>
    </row>
    <row r="1996" spans="1:6">
      <c r="A1996" s="8">
        <v>41723</v>
      </c>
      <c r="B1996" s="11">
        <v>13.840000152587891</v>
      </c>
      <c r="C1996" s="11">
        <v>2.3199999332427979</v>
      </c>
      <c r="D1996" s="7">
        <f t="shared" si="62"/>
        <v>-0.69321450281738861</v>
      </c>
      <c r="E1996" s="7">
        <f t="shared" si="63"/>
        <v>-0.64969579847095349</v>
      </c>
      <c r="F1996" s="3"/>
    </row>
    <row r="1997" spans="1:6">
      <c r="A1997" s="8">
        <v>41724</v>
      </c>
      <c r="B1997" s="11">
        <v>13.880000114440918</v>
      </c>
      <c r="C1997" s="11">
        <v>2.3299999237060547</v>
      </c>
      <c r="D1997" s="7">
        <f t="shared" si="62"/>
        <v>-0.69005145513617538</v>
      </c>
      <c r="E1997" s="7">
        <f t="shared" si="63"/>
        <v>-0.63851207065337456</v>
      </c>
      <c r="F1997" s="3"/>
    </row>
    <row r="1998" spans="1:6">
      <c r="A1998" s="8">
        <v>41725</v>
      </c>
      <c r="B1998" s="11">
        <v>13.600000381469727</v>
      </c>
      <c r="C1998" s="11">
        <v>2.2899999618530273</v>
      </c>
      <c r="D1998" s="7">
        <f t="shared" si="62"/>
        <v>-0.71219278890466775</v>
      </c>
      <c r="E1998" s="7">
        <f t="shared" si="63"/>
        <v>-0.68324698192369004</v>
      </c>
      <c r="F1998" s="3"/>
    </row>
    <row r="1999" spans="1:6">
      <c r="A1999" s="8">
        <v>41726</v>
      </c>
      <c r="B1999" s="11">
        <v>13.640000343322754</v>
      </c>
      <c r="C1999" s="11">
        <v>2.2899999618530273</v>
      </c>
      <c r="D1999" s="7">
        <f t="shared" si="62"/>
        <v>-0.70902974122345452</v>
      </c>
      <c r="E1999" s="7">
        <f t="shared" si="63"/>
        <v>-0.68324698192369004</v>
      </c>
      <c r="F1999" s="3"/>
    </row>
    <row r="2000" spans="1:6">
      <c r="A2000" s="8">
        <v>41729</v>
      </c>
      <c r="B2000" s="11">
        <v>13.539999961853027</v>
      </c>
      <c r="C2000" s="11">
        <v>2.2999999523162842</v>
      </c>
      <c r="D2000" s="7">
        <f t="shared" si="62"/>
        <v>-0.71693739813299018</v>
      </c>
      <c r="E2000" s="7">
        <f t="shared" si="63"/>
        <v>-0.67206325410611112</v>
      </c>
      <c r="F2000" s="3"/>
    </row>
    <row r="2001" spans="1:6">
      <c r="A2001" s="8">
        <v>41730</v>
      </c>
      <c r="B2001" s="11">
        <v>13.720000267028809</v>
      </c>
      <c r="C2001" s="11">
        <v>2.3299999237060547</v>
      </c>
      <c r="D2001" s="7">
        <f t="shared" si="62"/>
        <v>-0.70270364586102818</v>
      </c>
      <c r="E2001" s="7">
        <f t="shared" si="63"/>
        <v>-0.63851207065337456</v>
      </c>
      <c r="F2001" s="3"/>
    </row>
    <row r="2002" spans="1:6">
      <c r="A2002" s="8">
        <v>41731</v>
      </c>
      <c r="B2002" s="11">
        <v>13.680000305175781</v>
      </c>
      <c r="C2002" s="11">
        <v>2.3299999237060547</v>
      </c>
      <c r="D2002" s="7">
        <f t="shared" si="62"/>
        <v>-0.70586669354224141</v>
      </c>
      <c r="E2002" s="7">
        <f t="shared" si="63"/>
        <v>-0.63851207065337456</v>
      </c>
    </row>
    <row r="2003" spans="1:6">
      <c r="A2003" s="8">
        <v>41732</v>
      </c>
      <c r="B2003" s="11">
        <v>13.710000038146973</v>
      </c>
      <c r="C2003" s="11">
        <v>2.3299999237060547</v>
      </c>
      <c r="D2003" s="7">
        <f t="shared" si="62"/>
        <v>-0.70349442663458284</v>
      </c>
      <c r="E2003" s="7">
        <f t="shared" si="63"/>
        <v>-0.63851207065337456</v>
      </c>
    </row>
    <row r="2004" spans="1:6">
      <c r="A2004" s="8">
        <v>41733</v>
      </c>
      <c r="B2004" s="11">
        <v>13.859999656677246</v>
      </c>
      <c r="C2004" s="11">
        <v>2.3599998950958252</v>
      </c>
      <c r="D2004" s="7">
        <f t="shared" si="62"/>
        <v>-0.69163301668328458</v>
      </c>
      <c r="E2004" s="7">
        <f t="shared" si="63"/>
        <v>-0.60496088720063801</v>
      </c>
    </row>
    <row r="2005" spans="1:6">
      <c r="A2005" s="8">
        <v>41737</v>
      </c>
      <c r="B2005" s="11">
        <v>14.210000038146973</v>
      </c>
      <c r="C2005" s="11">
        <v>2.4100000858306885</v>
      </c>
      <c r="D2005" s="7">
        <f t="shared" si="62"/>
        <v>-0.66395629291291514</v>
      </c>
      <c r="E2005" s="7">
        <f t="shared" si="63"/>
        <v>-0.54904198147163996</v>
      </c>
    </row>
    <row r="2006" spans="1:6">
      <c r="A2006" s="8">
        <v>41738</v>
      </c>
      <c r="B2006" s="11">
        <v>14.279999732971191</v>
      </c>
      <c r="C2006" s="11">
        <v>2.4300000667572021</v>
      </c>
      <c r="D2006" s="7">
        <f t="shared" si="62"/>
        <v>-0.65842097832404345</v>
      </c>
      <c r="E2006" s="7">
        <f t="shared" si="63"/>
        <v>-0.52667452583648222</v>
      </c>
    </row>
    <row r="2007" spans="1:6">
      <c r="A2007" s="8">
        <v>41739</v>
      </c>
      <c r="B2007" s="11">
        <v>14.260000228881836</v>
      </c>
      <c r="C2007" s="11">
        <v>2.4300000667572021</v>
      </c>
      <c r="D2007" s="7">
        <f t="shared" si="62"/>
        <v>-0.66000246445814736</v>
      </c>
      <c r="E2007" s="7">
        <f t="shared" si="63"/>
        <v>-0.52667452583648222</v>
      </c>
    </row>
    <row r="2008" spans="1:6">
      <c r="A2008" s="8">
        <v>41740</v>
      </c>
      <c r="B2008" s="11">
        <v>14.470000267028809</v>
      </c>
      <c r="C2008" s="11">
        <v>2.4700000286102295</v>
      </c>
      <c r="D2008" s="7">
        <f t="shared" si="62"/>
        <v>-0.6433964452785268</v>
      </c>
      <c r="E2008" s="7">
        <f t="shared" si="63"/>
        <v>-0.48193961456616685</v>
      </c>
    </row>
    <row r="2009" spans="1:6">
      <c r="A2009" s="8">
        <v>41743</v>
      </c>
      <c r="B2009" s="11">
        <v>14.420000076293945</v>
      </c>
      <c r="C2009" s="11">
        <v>2.4800000190734863</v>
      </c>
      <c r="D2009" s="7">
        <f t="shared" si="62"/>
        <v>-0.64735027373329457</v>
      </c>
      <c r="E2009" s="7">
        <f t="shared" si="63"/>
        <v>-0.47075588674858798</v>
      </c>
    </row>
    <row r="2010" spans="1:6">
      <c r="A2010" s="8">
        <v>41744</v>
      </c>
      <c r="B2010" s="11">
        <v>14.170000076293945</v>
      </c>
      <c r="C2010" s="11">
        <v>2.4300000667572021</v>
      </c>
      <c r="D2010" s="7">
        <f t="shared" si="62"/>
        <v>-0.66711934059412836</v>
      </c>
      <c r="E2010" s="7">
        <f t="shared" si="63"/>
        <v>-0.52667452583648222</v>
      </c>
    </row>
    <row r="2011" spans="1:6">
      <c r="A2011" s="8">
        <v>41745</v>
      </c>
      <c r="B2011" s="11">
        <v>14.220000267028809</v>
      </c>
      <c r="C2011" s="11">
        <v>2.440000057220459</v>
      </c>
      <c r="D2011" s="7">
        <f t="shared" si="62"/>
        <v>-0.66316551213936059</v>
      </c>
      <c r="E2011" s="7">
        <f t="shared" si="63"/>
        <v>-0.51549079801890341</v>
      </c>
    </row>
    <row r="2012" spans="1:6">
      <c r="A2012" s="8">
        <v>41746</v>
      </c>
      <c r="B2012" s="11">
        <v>14.170000076293945</v>
      </c>
      <c r="C2012" s="11">
        <v>2.4300000667572021</v>
      </c>
      <c r="D2012" s="7">
        <f t="shared" si="62"/>
        <v>-0.66711934059412836</v>
      </c>
      <c r="E2012" s="7">
        <f t="shared" si="63"/>
        <v>-0.52667452583648222</v>
      </c>
    </row>
    <row r="2013" spans="1:6">
      <c r="A2013" s="8">
        <v>41747</v>
      </c>
      <c r="B2013" s="11">
        <v>14.109999656677246</v>
      </c>
      <c r="C2013" s="11">
        <v>2.4200000762939453</v>
      </c>
      <c r="D2013" s="7">
        <f t="shared" si="62"/>
        <v>-0.67186394982245079</v>
      </c>
      <c r="E2013" s="7">
        <f t="shared" si="63"/>
        <v>-0.53785825365406115</v>
      </c>
    </row>
    <row r="2014" spans="1:6">
      <c r="A2014" s="8">
        <v>41750</v>
      </c>
      <c r="B2014" s="11">
        <v>13.869999885559082</v>
      </c>
      <c r="C2014" s="11">
        <v>2.369999885559082</v>
      </c>
      <c r="D2014" s="7">
        <f t="shared" si="62"/>
        <v>-0.69084223590973004</v>
      </c>
      <c r="E2014" s="7">
        <f t="shared" si="63"/>
        <v>-0.59377715938305919</v>
      </c>
    </row>
    <row r="2015" spans="1:6">
      <c r="A2015" s="8">
        <v>41751</v>
      </c>
      <c r="B2015" s="11">
        <v>13.800000190734863</v>
      </c>
      <c r="C2015" s="11">
        <v>2.3599998950958252</v>
      </c>
      <c r="D2015" s="7">
        <f t="shared" si="62"/>
        <v>-0.69637755049860173</v>
      </c>
      <c r="E2015" s="7">
        <f t="shared" si="63"/>
        <v>-0.60496088720063801</v>
      </c>
    </row>
    <row r="2016" spans="1:6">
      <c r="A2016" s="8">
        <v>41752</v>
      </c>
      <c r="B2016" s="11">
        <v>13.909999847412109</v>
      </c>
      <c r="C2016" s="11">
        <v>2.380000114440918</v>
      </c>
      <c r="D2016" s="7">
        <f t="shared" si="62"/>
        <v>-0.68767918822851681</v>
      </c>
      <c r="E2016" s="7">
        <f t="shared" si="63"/>
        <v>-0.58259316492437652</v>
      </c>
    </row>
    <row r="2017" spans="1:5">
      <c r="A2017" s="8">
        <v>41753</v>
      </c>
      <c r="B2017" s="11">
        <v>13.829999923706055</v>
      </c>
      <c r="C2017" s="11">
        <v>2.369999885559082</v>
      </c>
      <c r="D2017" s="7">
        <f t="shared" si="62"/>
        <v>-0.69400528359094316</v>
      </c>
      <c r="E2017" s="7">
        <f t="shared" si="63"/>
        <v>-0.59377715938305919</v>
      </c>
    </row>
    <row r="2018" spans="1:5">
      <c r="A2018" s="8">
        <v>41754</v>
      </c>
      <c r="B2018" s="11">
        <v>12.930000305175781</v>
      </c>
      <c r="C2018" s="11">
        <v>2.2400000095367432</v>
      </c>
      <c r="D2018" s="7">
        <f t="shared" si="62"/>
        <v>-0.76517389412474279</v>
      </c>
      <c r="E2018" s="7">
        <f t="shared" si="63"/>
        <v>-0.73916562101158423</v>
      </c>
    </row>
    <row r="2019" spans="1:5">
      <c r="A2019" s="8">
        <v>41757</v>
      </c>
      <c r="B2019" s="11">
        <v>12.649999618530273</v>
      </c>
      <c r="C2019" s="11">
        <v>2.1800000667572021</v>
      </c>
      <c r="D2019" s="7">
        <f t="shared" si="62"/>
        <v>-0.78731530330624044</v>
      </c>
      <c r="E2019" s="7">
        <f t="shared" si="63"/>
        <v>-0.80626798791705734</v>
      </c>
    </row>
    <row r="2020" spans="1:5">
      <c r="A2020" s="8">
        <v>41758</v>
      </c>
      <c r="B2020" s="11">
        <v>12.909999847412109</v>
      </c>
      <c r="C2020" s="11">
        <v>2.1600000858306885</v>
      </c>
      <c r="D2020" s="7">
        <f t="shared" si="62"/>
        <v>-0.76675545567185199</v>
      </c>
      <c r="E2020" s="7">
        <f t="shared" si="63"/>
        <v>-0.82863544355221508</v>
      </c>
    </row>
    <row r="2021" spans="1:5">
      <c r="A2021" s="8">
        <v>41759</v>
      </c>
      <c r="B2021" s="11">
        <v>12.869999885559082</v>
      </c>
      <c r="C2021" s="11">
        <v>2.1800000667572021</v>
      </c>
      <c r="D2021" s="7">
        <f t="shared" si="62"/>
        <v>-0.76991850335306522</v>
      </c>
      <c r="E2021" s="7">
        <f t="shared" si="63"/>
        <v>-0.80626798791705734</v>
      </c>
    </row>
    <row r="2022" spans="1:5">
      <c r="A2022" s="8">
        <v>41764</v>
      </c>
      <c r="B2022" s="11">
        <v>11.829999923706055</v>
      </c>
      <c r="C2022" s="11">
        <v>2.1800000667572021</v>
      </c>
      <c r="D2022" s="7">
        <f t="shared" si="62"/>
        <v>-0.85215781847761363</v>
      </c>
      <c r="E2022" s="7">
        <f t="shared" si="63"/>
        <v>-0.80626798791705734</v>
      </c>
    </row>
    <row r="2023" spans="1:5">
      <c r="A2023" s="8">
        <v>41765</v>
      </c>
      <c r="B2023" s="11">
        <v>11.829999923706055</v>
      </c>
      <c r="C2023" s="11">
        <v>2.1800000667572021</v>
      </c>
      <c r="D2023" s="7">
        <f t="shared" si="62"/>
        <v>-0.85215781847761363</v>
      </c>
      <c r="E2023" s="7">
        <f t="shared" si="63"/>
        <v>-0.80626798791705734</v>
      </c>
    </row>
    <row r="2024" spans="1:5">
      <c r="A2024" s="8">
        <v>41766</v>
      </c>
      <c r="B2024" s="11">
        <v>11.609999656677246</v>
      </c>
      <c r="C2024" s="11">
        <v>2.1400001049041748</v>
      </c>
      <c r="D2024" s="7">
        <f t="shared" si="62"/>
        <v>-0.86955461843078885</v>
      </c>
      <c r="E2024" s="7">
        <f t="shared" si="63"/>
        <v>-0.85100289918737282</v>
      </c>
    </row>
    <row r="2025" spans="1:5">
      <c r="A2025" s="8">
        <v>41767</v>
      </c>
      <c r="B2025" s="11">
        <v>11.600000381469727</v>
      </c>
      <c r="C2025" s="11">
        <v>2.1400001049041748</v>
      </c>
      <c r="D2025" s="7">
        <f t="shared" si="62"/>
        <v>-0.87034532379133822</v>
      </c>
      <c r="E2025" s="7">
        <f t="shared" si="63"/>
        <v>-0.85100289918737282</v>
      </c>
    </row>
    <row r="2026" spans="1:5">
      <c r="A2026" s="8">
        <v>41768</v>
      </c>
      <c r="B2026" s="11">
        <v>11.600000381469727</v>
      </c>
      <c r="C2026" s="11">
        <v>2.1400001049041748</v>
      </c>
      <c r="D2026" s="7">
        <f t="shared" si="62"/>
        <v>-0.87034532379133822</v>
      </c>
      <c r="E2026" s="7">
        <f t="shared" si="63"/>
        <v>-0.85100289918737282</v>
      </c>
    </row>
    <row r="2027" spans="1:5">
      <c r="A2027" s="8">
        <v>41771</v>
      </c>
      <c r="B2027" s="11">
        <v>11.760000228881836</v>
      </c>
      <c r="C2027" s="11">
        <v>2.1700000762939453</v>
      </c>
      <c r="D2027" s="7">
        <f t="shared" si="62"/>
        <v>-0.85769313306648542</v>
      </c>
      <c r="E2027" s="7">
        <f t="shared" si="63"/>
        <v>-0.81745171573463626</v>
      </c>
    </row>
    <row r="2028" spans="1:5">
      <c r="A2028" s="8">
        <v>41772</v>
      </c>
      <c r="B2028" s="11">
        <v>11.720000267028809</v>
      </c>
      <c r="C2028" s="11">
        <v>2.1600000858306885</v>
      </c>
      <c r="D2028" s="7">
        <f t="shared" si="62"/>
        <v>-0.86085618074769865</v>
      </c>
      <c r="E2028" s="7">
        <f t="shared" si="63"/>
        <v>-0.82863544355221508</v>
      </c>
    </row>
    <row r="2029" spans="1:5">
      <c r="A2029" s="8">
        <v>41773</v>
      </c>
      <c r="B2029" s="11">
        <v>11.699999809265137</v>
      </c>
      <c r="C2029" s="11">
        <v>2.1600000858306885</v>
      </c>
      <c r="D2029" s="7">
        <f t="shared" si="62"/>
        <v>-0.86243774229480785</v>
      </c>
      <c r="E2029" s="7">
        <f t="shared" si="63"/>
        <v>-0.82863544355221508</v>
      </c>
    </row>
    <row r="2030" spans="1:5">
      <c r="A2030" s="8">
        <v>41774</v>
      </c>
      <c r="B2030" s="11">
        <v>11.520000457763672</v>
      </c>
      <c r="C2030" s="11">
        <v>2.130000114440918</v>
      </c>
      <c r="D2030" s="7">
        <f t="shared" si="62"/>
        <v>-0.87667141915376456</v>
      </c>
      <c r="E2030" s="7">
        <f t="shared" si="63"/>
        <v>-0.86218662700495163</v>
      </c>
    </row>
    <row r="2031" spans="1:5">
      <c r="A2031" s="8">
        <v>41775</v>
      </c>
      <c r="B2031" s="11">
        <v>11.560000419616699</v>
      </c>
      <c r="C2031" s="11">
        <v>2.130000114440918</v>
      </c>
      <c r="D2031" s="7">
        <f t="shared" si="62"/>
        <v>-0.87350837147255134</v>
      </c>
      <c r="E2031" s="7">
        <f t="shared" si="63"/>
        <v>-0.86218662700495163</v>
      </c>
    </row>
    <row r="2032" spans="1:5">
      <c r="A2032" s="8">
        <v>41778</v>
      </c>
      <c r="B2032" s="11">
        <v>11.430000305175781</v>
      </c>
      <c r="C2032" s="11">
        <v>2.1099998950958252</v>
      </c>
      <c r="D2032" s="7">
        <f t="shared" si="62"/>
        <v>-0.88378829528974556</v>
      </c>
      <c r="E2032" s="7">
        <f t="shared" si="63"/>
        <v>-0.88455434928121313</v>
      </c>
    </row>
    <row r="2033" spans="1:5">
      <c r="A2033" s="8">
        <v>41779</v>
      </c>
      <c r="B2033" s="11">
        <v>11.449999809265137</v>
      </c>
      <c r="C2033" s="11">
        <v>2.119999885559082</v>
      </c>
      <c r="D2033" s="7">
        <f t="shared" si="62"/>
        <v>-0.88220680915564165</v>
      </c>
      <c r="E2033" s="7">
        <f t="shared" si="63"/>
        <v>-0.87337062146363431</v>
      </c>
    </row>
    <row r="2034" spans="1:5">
      <c r="A2034" s="8">
        <v>41780</v>
      </c>
      <c r="B2034" s="11">
        <v>11.529999732971191</v>
      </c>
      <c r="C2034" s="11">
        <v>2.130000114440918</v>
      </c>
      <c r="D2034" s="7">
        <f t="shared" si="62"/>
        <v>-0.8758807137932153</v>
      </c>
      <c r="E2034" s="7">
        <f t="shared" si="63"/>
        <v>-0.86218662700495163</v>
      </c>
    </row>
    <row r="2035" spans="1:5">
      <c r="A2035" s="8">
        <v>41781</v>
      </c>
      <c r="B2035" s="11">
        <v>11.529999732971191</v>
      </c>
      <c r="C2035" s="11">
        <v>2.130000114440918</v>
      </c>
      <c r="D2035" s="7">
        <f t="shared" si="62"/>
        <v>-0.8758807137932153</v>
      </c>
      <c r="E2035" s="7">
        <f t="shared" si="63"/>
        <v>-0.86218662700495163</v>
      </c>
    </row>
    <row r="2036" spans="1:5">
      <c r="A2036" s="8">
        <v>41782</v>
      </c>
      <c r="B2036" s="11">
        <v>11.630000114440918</v>
      </c>
      <c r="C2036" s="11">
        <v>2.1500000953674316</v>
      </c>
      <c r="D2036" s="7">
        <f t="shared" si="62"/>
        <v>-0.86797305688367965</v>
      </c>
      <c r="E2036" s="7">
        <f t="shared" si="63"/>
        <v>-0.83981917136979389</v>
      </c>
    </row>
    <row r="2037" spans="1:5">
      <c r="A2037" s="8">
        <v>41785</v>
      </c>
      <c r="B2037" s="11">
        <v>11.760000228881836</v>
      </c>
      <c r="C2037" s="11">
        <v>2.1700000762939453</v>
      </c>
      <c r="D2037" s="7">
        <f t="shared" si="62"/>
        <v>-0.85769313306648542</v>
      </c>
      <c r="E2037" s="7">
        <f t="shared" si="63"/>
        <v>-0.81745171573463626</v>
      </c>
    </row>
    <row r="2038" spans="1:5">
      <c r="A2038" s="8">
        <v>41786</v>
      </c>
      <c r="B2038" s="11">
        <v>11.739999771118164</v>
      </c>
      <c r="C2038" s="11">
        <v>2.1700000762939453</v>
      </c>
      <c r="D2038" s="7">
        <f t="shared" si="62"/>
        <v>-0.85927469461359463</v>
      </c>
      <c r="E2038" s="7">
        <f t="shared" si="63"/>
        <v>-0.81745171573463626</v>
      </c>
    </row>
    <row r="2039" spans="1:5">
      <c r="A2039" s="8">
        <v>41787</v>
      </c>
      <c r="B2039" s="11">
        <v>11.989999771118164</v>
      </c>
      <c r="C2039" s="11">
        <v>2.2100000381469727</v>
      </c>
      <c r="D2039" s="7">
        <f t="shared" si="62"/>
        <v>-0.83950562775276083</v>
      </c>
      <c r="E2039" s="7">
        <f t="shared" si="63"/>
        <v>-0.77271680446432078</v>
      </c>
    </row>
    <row r="2040" spans="1:5">
      <c r="A2040" s="8">
        <v>41788</v>
      </c>
      <c r="B2040" s="11">
        <v>11.909999847412109</v>
      </c>
      <c r="C2040" s="11">
        <v>2.2000000476837158</v>
      </c>
      <c r="D2040" s="7">
        <f t="shared" si="62"/>
        <v>-0.84583172311518728</v>
      </c>
      <c r="E2040" s="7">
        <f t="shared" si="63"/>
        <v>-0.78390053228189971</v>
      </c>
    </row>
    <row r="2041" spans="1:5">
      <c r="A2041" s="8">
        <v>41789</v>
      </c>
      <c r="B2041" s="11">
        <v>11.939999580383301</v>
      </c>
      <c r="C2041" s="11">
        <v>2.2000000476837158</v>
      </c>
      <c r="D2041" s="7">
        <f t="shared" si="62"/>
        <v>-0.84345945620752871</v>
      </c>
      <c r="E2041" s="7">
        <f t="shared" si="63"/>
        <v>-0.78390053228189971</v>
      </c>
    </row>
    <row r="2042" spans="1:5">
      <c r="A2042" s="8">
        <v>41793</v>
      </c>
      <c r="B2042" s="11">
        <v>11.970000267028809</v>
      </c>
      <c r="C2042" s="11">
        <v>2.2100000381469727</v>
      </c>
      <c r="D2042" s="7">
        <f t="shared" si="62"/>
        <v>-0.84108711388686475</v>
      </c>
      <c r="E2042" s="7">
        <f t="shared" si="63"/>
        <v>-0.77271680446432078</v>
      </c>
    </row>
    <row r="2043" spans="1:5">
      <c r="A2043" s="8">
        <v>41794</v>
      </c>
      <c r="B2043" s="11">
        <v>11.800000190734863</v>
      </c>
      <c r="C2043" s="11">
        <v>2.1800000667572021</v>
      </c>
      <c r="D2043" s="7">
        <f t="shared" si="62"/>
        <v>-0.8545300853852722</v>
      </c>
      <c r="E2043" s="7">
        <f t="shared" si="63"/>
        <v>-0.80626798791705734</v>
      </c>
    </row>
    <row r="2044" spans="1:5">
      <c r="A2044" s="8">
        <v>41795</v>
      </c>
      <c r="B2044" s="11">
        <v>11.979999542236328</v>
      </c>
      <c r="C2044" s="11">
        <v>2.2100000381469727</v>
      </c>
      <c r="D2044" s="7">
        <f t="shared" si="62"/>
        <v>-0.84029640852631549</v>
      </c>
      <c r="E2044" s="7">
        <f t="shared" si="63"/>
        <v>-0.77271680446432078</v>
      </c>
    </row>
    <row r="2045" spans="1:5">
      <c r="A2045" s="8">
        <v>41796</v>
      </c>
      <c r="B2045" s="11">
        <v>11.760000228881836</v>
      </c>
      <c r="C2045" s="11">
        <v>2.2400000095367432</v>
      </c>
      <c r="D2045" s="7">
        <f t="shared" si="62"/>
        <v>-0.85769313306648542</v>
      </c>
      <c r="E2045" s="7">
        <f t="shared" si="63"/>
        <v>-0.73916562101158423</v>
      </c>
    </row>
    <row r="2046" spans="1:5">
      <c r="A2046" s="8">
        <v>41799</v>
      </c>
      <c r="B2046" s="11">
        <v>11.720000267028809</v>
      </c>
      <c r="C2046" s="11">
        <v>2.2400000095367432</v>
      </c>
      <c r="D2046" s="7">
        <f t="shared" si="62"/>
        <v>-0.86085618074769865</v>
      </c>
      <c r="E2046" s="7">
        <f t="shared" si="63"/>
        <v>-0.73916562101158423</v>
      </c>
    </row>
    <row r="2047" spans="1:5">
      <c r="A2047" s="8">
        <v>41800</v>
      </c>
      <c r="B2047" s="11">
        <v>11.920000076293945</v>
      </c>
      <c r="C2047" s="11">
        <v>2.2699999809265137</v>
      </c>
      <c r="D2047" s="7">
        <f t="shared" si="62"/>
        <v>-0.84504094234163263</v>
      </c>
      <c r="E2047" s="7">
        <f t="shared" si="63"/>
        <v>-0.70561443755884767</v>
      </c>
    </row>
    <row r="2048" spans="1:5">
      <c r="A2048" s="8">
        <v>41801</v>
      </c>
      <c r="B2048" s="11">
        <v>11.960000038146973</v>
      </c>
      <c r="C2048" s="11">
        <v>2.2799999713897705</v>
      </c>
      <c r="D2048" s="7">
        <f t="shared" si="62"/>
        <v>-0.8418778946604194</v>
      </c>
      <c r="E2048" s="7">
        <f t="shared" si="63"/>
        <v>-0.69443070974126886</v>
      </c>
    </row>
    <row r="2049" spans="1:5">
      <c r="A2049" s="8">
        <v>41802</v>
      </c>
      <c r="B2049" s="11">
        <v>11.899999618530273</v>
      </c>
      <c r="C2049" s="11">
        <v>2.2699999809265137</v>
      </c>
      <c r="D2049" s="7">
        <f t="shared" si="62"/>
        <v>-0.84662250388874183</v>
      </c>
      <c r="E2049" s="7">
        <f t="shared" si="63"/>
        <v>-0.70561443755884767</v>
      </c>
    </row>
    <row r="2050" spans="1:5">
      <c r="A2050" s="8">
        <v>41803</v>
      </c>
      <c r="B2050" s="11">
        <v>12.090000152587891</v>
      </c>
      <c r="C2050" s="11">
        <v>2.309999942779541</v>
      </c>
      <c r="D2050" s="7">
        <f t="shared" si="62"/>
        <v>-0.83159797084322518</v>
      </c>
      <c r="E2050" s="7">
        <f t="shared" si="63"/>
        <v>-0.6608795262885323</v>
      </c>
    </row>
    <row r="2051" spans="1:5">
      <c r="A2051" s="8">
        <v>41806</v>
      </c>
      <c r="B2051" s="11">
        <v>12.159999847412109</v>
      </c>
      <c r="C2051" s="11">
        <v>2.3299999237060547</v>
      </c>
      <c r="D2051" s="7">
        <f t="shared" si="62"/>
        <v>-0.82606265625435349</v>
      </c>
      <c r="E2051" s="7">
        <f t="shared" si="63"/>
        <v>-0.63851207065337456</v>
      </c>
    </row>
    <row r="2052" spans="1:5">
      <c r="A2052" s="8">
        <v>41807</v>
      </c>
      <c r="B2052" s="11">
        <v>11.970000267028809</v>
      </c>
      <c r="C2052" s="11">
        <v>2.2899999618530273</v>
      </c>
      <c r="D2052" s="7">
        <f t="shared" ref="D2052:D2115" si="64">(B2052-G$4)/I$4</f>
        <v>-0.84108711388686475</v>
      </c>
      <c r="E2052" s="7">
        <f t="shared" ref="E2052:E2115" si="65">(C2052-G$5)/I$5</f>
        <v>-0.68324698192369004</v>
      </c>
    </row>
    <row r="2053" spans="1:5">
      <c r="A2053" s="8">
        <v>41808</v>
      </c>
      <c r="B2053" s="11">
        <v>11.810000419616699</v>
      </c>
      <c r="C2053" s="11">
        <v>2.2799999713897705</v>
      </c>
      <c r="D2053" s="7">
        <f t="shared" si="64"/>
        <v>-0.85373930461171754</v>
      </c>
      <c r="E2053" s="7">
        <f t="shared" si="65"/>
        <v>-0.69443070974126886</v>
      </c>
    </row>
    <row r="2054" spans="1:5">
      <c r="A2054" s="8">
        <v>41809</v>
      </c>
      <c r="B2054" s="11">
        <v>11.670000076293945</v>
      </c>
      <c r="C2054" s="11">
        <v>2.25</v>
      </c>
      <c r="D2054" s="7">
        <f t="shared" si="64"/>
        <v>-0.86481000920246642</v>
      </c>
      <c r="E2054" s="7">
        <f t="shared" si="65"/>
        <v>-0.72798189319400541</v>
      </c>
    </row>
    <row r="2055" spans="1:5">
      <c r="A2055" s="8">
        <v>41810</v>
      </c>
      <c r="B2055" s="11">
        <v>11.670000076293945</v>
      </c>
      <c r="C2055" s="11">
        <v>2.25</v>
      </c>
      <c r="D2055" s="7">
        <f t="shared" si="64"/>
        <v>-0.86481000920246642</v>
      </c>
      <c r="E2055" s="7">
        <f t="shared" si="65"/>
        <v>-0.72798189319400541</v>
      </c>
    </row>
    <row r="2056" spans="1:5">
      <c r="A2056" s="8">
        <v>41813</v>
      </c>
      <c r="B2056" s="11">
        <v>11.640000343322754</v>
      </c>
      <c r="C2056" s="11">
        <v>2.2400000095367432</v>
      </c>
      <c r="D2056" s="7">
        <f t="shared" si="64"/>
        <v>-0.86718227611012499</v>
      </c>
      <c r="E2056" s="7">
        <f t="shared" si="65"/>
        <v>-0.73916562101158423</v>
      </c>
    </row>
    <row r="2057" spans="1:5">
      <c r="A2057" s="8">
        <v>41814</v>
      </c>
      <c r="B2057" s="11">
        <v>11.720000267028809</v>
      </c>
      <c r="C2057" s="11">
        <v>2.2599999904632568</v>
      </c>
      <c r="D2057" s="7">
        <f t="shared" si="64"/>
        <v>-0.86085618074769865</v>
      </c>
      <c r="E2057" s="7">
        <f t="shared" si="65"/>
        <v>-0.7167981653764266</v>
      </c>
    </row>
    <row r="2058" spans="1:5">
      <c r="A2058" s="8">
        <v>41815</v>
      </c>
      <c r="B2058" s="11">
        <v>11.699999809265137</v>
      </c>
      <c r="C2058" s="11">
        <v>2.2599999904632568</v>
      </c>
      <c r="D2058" s="7">
        <f t="shared" si="64"/>
        <v>-0.86243774229480785</v>
      </c>
      <c r="E2058" s="7">
        <f t="shared" si="65"/>
        <v>-0.7167981653764266</v>
      </c>
    </row>
    <row r="2059" spans="1:5">
      <c r="A2059" s="8">
        <v>41816</v>
      </c>
      <c r="B2059" s="11">
        <v>11.880000114440918</v>
      </c>
      <c r="C2059" s="11">
        <v>2.2899999618530273</v>
      </c>
      <c r="D2059" s="7">
        <f t="shared" si="64"/>
        <v>-0.84820399002284586</v>
      </c>
      <c r="E2059" s="7">
        <f t="shared" si="65"/>
        <v>-0.68324698192369004</v>
      </c>
    </row>
    <row r="2060" spans="1:5">
      <c r="A2060" s="8">
        <v>41817</v>
      </c>
      <c r="B2060" s="11">
        <v>11.939999580383301</v>
      </c>
      <c r="C2060" s="11">
        <v>2.2999999523162842</v>
      </c>
      <c r="D2060" s="7">
        <f t="shared" si="64"/>
        <v>-0.84345945620752871</v>
      </c>
      <c r="E2060" s="7">
        <f t="shared" si="65"/>
        <v>-0.67206325410611112</v>
      </c>
    </row>
    <row r="2061" spans="1:5">
      <c r="A2061" s="8">
        <v>41820</v>
      </c>
      <c r="B2061" s="11">
        <v>12.060000419616699</v>
      </c>
      <c r="C2061" s="11">
        <v>2.3199999332427979</v>
      </c>
      <c r="D2061" s="7">
        <f t="shared" si="64"/>
        <v>-0.83397023775088375</v>
      </c>
      <c r="E2061" s="7">
        <f t="shared" si="65"/>
        <v>-0.64969579847095349</v>
      </c>
    </row>
    <row r="2062" spans="1:5">
      <c r="A2062" s="8">
        <v>41821</v>
      </c>
      <c r="B2062" s="11">
        <v>11.909999847412109</v>
      </c>
      <c r="C2062" s="11">
        <v>2.2999999523162842</v>
      </c>
      <c r="D2062" s="7">
        <f t="shared" si="64"/>
        <v>-0.84583172311518728</v>
      </c>
      <c r="E2062" s="7">
        <f t="shared" si="65"/>
        <v>-0.67206325410611112</v>
      </c>
    </row>
    <row r="2063" spans="1:5">
      <c r="A2063" s="8">
        <v>41822</v>
      </c>
      <c r="B2063" s="11">
        <v>11.880000114440918</v>
      </c>
      <c r="C2063" s="11">
        <v>2.2899999618530273</v>
      </c>
      <c r="D2063" s="7">
        <f t="shared" si="64"/>
        <v>-0.84820399002284586</v>
      </c>
      <c r="E2063" s="7">
        <f t="shared" si="65"/>
        <v>-0.68324698192369004</v>
      </c>
    </row>
    <row r="2064" spans="1:5">
      <c r="A2064" s="8">
        <v>41823</v>
      </c>
      <c r="B2064" s="11">
        <v>11.909999847412109</v>
      </c>
      <c r="C2064" s="11">
        <v>2.2899999618530273</v>
      </c>
      <c r="D2064" s="7">
        <f t="shared" si="64"/>
        <v>-0.84583172311518728</v>
      </c>
      <c r="E2064" s="7">
        <f t="shared" si="65"/>
        <v>-0.68324698192369004</v>
      </c>
    </row>
    <row r="2065" spans="1:5">
      <c r="A2065" s="8">
        <v>41824</v>
      </c>
      <c r="B2065" s="11">
        <v>11.920000076293945</v>
      </c>
      <c r="C2065" s="11">
        <v>2.2999999523162842</v>
      </c>
      <c r="D2065" s="7">
        <f t="shared" si="64"/>
        <v>-0.84504094234163263</v>
      </c>
      <c r="E2065" s="7">
        <f t="shared" si="65"/>
        <v>-0.67206325410611112</v>
      </c>
    </row>
    <row r="2066" spans="1:5">
      <c r="A2066" s="8">
        <v>41827</v>
      </c>
      <c r="B2066" s="11">
        <v>11.819999694824219</v>
      </c>
      <c r="C2066" s="11">
        <v>2.2799999713897705</v>
      </c>
      <c r="D2066" s="7">
        <f t="shared" si="64"/>
        <v>-0.85294859925116828</v>
      </c>
      <c r="E2066" s="7">
        <f t="shared" si="65"/>
        <v>-0.69443070974126886</v>
      </c>
    </row>
    <row r="2067" spans="1:5">
      <c r="A2067" s="8">
        <v>41828</v>
      </c>
      <c r="B2067" s="11">
        <v>11.939999580383301</v>
      </c>
      <c r="C2067" s="11">
        <v>2.2999999523162842</v>
      </c>
      <c r="D2067" s="7">
        <f t="shared" si="64"/>
        <v>-0.84345945620752871</v>
      </c>
      <c r="E2067" s="7">
        <f t="shared" si="65"/>
        <v>-0.67206325410611112</v>
      </c>
    </row>
    <row r="2068" spans="1:5">
      <c r="A2068" s="8">
        <v>41829</v>
      </c>
      <c r="B2068" s="11">
        <v>11.739999771118164</v>
      </c>
      <c r="C2068" s="11">
        <v>2.2599999904632568</v>
      </c>
      <c r="D2068" s="7">
        <f t="shared" si="64"/>
        <v>-0.85927469461359463</v>
      </c>
      <c r="E2068" s="7">
        <f t="shared" si="65"/>
        <v>-0.7167981653764266</v>
      </c>
    </row>
    <row r="2069" spans="1:5">
      <c r="A2069" s="8">
        <v>41830</v>
      </c>
      <c r="B2069" s="11">
        <v>11.770000457763672</v>
      </c>
      <c r="C2069" s="11">
        <v>2.2699999809265137</v>
      </c>
      <c r="D2069" s="7">
        <f t="shared" si="64"/>
        <v>-0.85690235229293077</v>
      </c>
      <c r="E2069" s="7">
        <f t="shared" si="65"/>
        <v>-0.70561443755884767</v>
      </c>
    </row>
    <row r="2070" spans="1:5">
      <c r="A2070" s="8">
        <v>41831</v>
      </c>
      <c r="B2070" s="11">
        <v>11.869999885559082</v>
      </c>
      <c r="C2070" s="11">
        <v>2.2899999618530273</v>
      </c>
      <c r="D2070" s="7">
        <f t="shared" si="64"/>
        <v>-0.8489947707964004</v>
      </c>
      <c r="E2070" s="7">
        <f t="shared" si="65"/>
        <v>-0.68324698192369004</v>
      </c>
    </row>
    <row r="2071" spans="1:5">
      <c r="A2071" s="8">
        <v>41834</v>
      </c>
      <c r="B2071" s="11">
        <v>12.029999732971191</v>
      </c>
      <c r="C2071" s="11">
        <v>2.309999942779541</v>
      </c>
      <c r="D2071" s="7">
        <f t="shared" si="64"/>
        <v>-0.8363425800715476</v>
      </c>
      <c r="E2071" s="7">
        <f t="shared" si="65"/>
        <v>-0.6608795262885323</v>
      </c>
    </row>
    <row r="2072" spans="1:5">
      <c r="A2072" s="8">
        <v>41835</v>
      </c>
      <c r="B2072" s="11">
        <v>12</v>
      </c>
      <c r="C2072" s="11">
        <v>2.309999942779541</v>
      </c>
      <c r="D2072" s="7">
        <f t="shared" si="64"/>
        <v>-0.83871484697920617</v>
      </c>
      <c r="E2072" s="7">
        <f t="shared" si="65"/>
        <v>-0.6608795262885323</v>
      </c>
    </row>
    <row r="2073" spans="1:5">
      <c r="A2073" s="8">
        <v>41836</v>
      </c>
      <c r="B2073" s="11">
        <v>11.909999847412109</v>
      </c>
      <c r="C2073" s="11">
        <v>2.2899999618530273</v>
      </c>
      <c r="D2073" s="7">
        <f t="shared" si="64"/>
        <v>-0.84583172311518728</v>
      </c>
      <c r="E2073" s="7">
        <f t="shared" si="65"/>
        <v>-0.68324698192369004</v>
      </c>
    </row>
    <row r="2074" spans="1:5">
      <c r="A2074" s="8">
        <v>41837</v>
      </c>
      <c r="B2074" s="11">
        <v>11.930000305175781</v>
      </c>
      <c r="C2074" s="11">
        <v>2.2999999523162842</v>
      </c>
      <c r="D2074" s="7">
        <f t="shared" si="64"/>
        <v>-0.84425016156807797</v>
      </c>
      <c r="E2074" s="7">
        <f t="shared" si="65"/>
        <v>-0.67206325410611112</v>
      </c>
    </row>
    <row r="2075" spans="1:5">
      <c r="A2075" s="8">
        <v>41838</v>
      </c>
      <c r="B2075" s="11">
        <v>12.050000190734863</v>
      </c>
      <c r="C2075" s="11">
        <v>2.3199999332427979</v>
      </c>
      <c r="D2075" s="7">
        <f t="shared" si="64"/>
        <v>-0.8347610185244384</v>
      </c>
      <c r="E2075" s="7">
        <f t="shared" si="65"/>
        <v>-0.64969579847095349</v>
      </c>
    </row>
    <row r="2076" spans="1:5">
      <c r="A2076" s="8">
        <v>41841</v>
      </c>
      <c r="B2076" s="11">
        <v>12.090000152587891</v>
      </c>
      <c r="C2076" s="11">
        <v>2.3299999237060547</v>
      </c>
      <c r="D2076" s="7">
        <f t="shared" si="64"/>
        <v>-0.83159797084322518</v>
      </c>
      <c r="E2076" s="7">
        <f t="shared" si="65"/>
        <v>-0.63851207065337456</v>
      </c>
    </row>
    <row r="2077" spans="1:5">
      <c r="A2077" s="8">
        <v>41842</v>
      </c>
      <c r="B2077" s="11">
        <v>12.140000343322754</v>
      </c>
      <c r="C2077" s="11">
        <v>2.3399999141693115</v>
      </c>
      <c r="D2077" s="7">
        <f t="shared" si="64"/>
        <v>-0.8276441423884574</v>
      </c>
      <c r="E2077" s="7">
        <f t="shared" si="65"/>
        <v>-0.62732834283579575</v>
      </c>
    </row>
    <row r="2078" spans="1:5">
      <c r="A2078" s="8">
        <v>41843</v>
      </c>
      <c r="B2078" s="11">
        <v>12.130000114440918</v>
      </c>
      <c r="C2078" s="11">
        <v>2.2899999618530273</v>
      </c>
      <c r="D2078" s="7">
        <f t="shared" si="64"/>
        <v>-0.82843492316201206</v>
      </c>
      <c r="E2078" s="7">
        <f t="shared" si="65"/>
        <v>-0.68324698192369004</v>
      </c>
    </row>
    <row r="2079" spans="1:5">
      <c r="A2079" s="8">
        <v>41844</v>
      </c>
      <c r="B2079" s="11">
        <v>12.289999961853027</v>
      </c>
      <c r="C2079" s="11">
        <v>2.3299999237060547</v>
      </c>
      <c r="D2079" s="7">
        <f t="shared" si="64"/>
        <v>-0.81578273243715926</v>
      </c>
      <c r="E2079" s="7">
        <f t="shared" si="65"/>
        <v>-0.63851207065337456</v>
      </c>
    </row>
    <row r="2080" spans="1:5">
      <c r="A2080" s="8">
        <v>41845</v>
      </c>
      <c r="B2080" s="11">
        <v>12.420000076293945</v>
      </c>
      <c r="C2080" s="11">
        <v>2.3499999046325684</v>
      </c>
      <c r="D2080" s="7">
        <f t="shared" si="64"/>
        <v>-0.80550280861996504</v>
      </c>
      <c r="E2080" s="7">
        <f t="shared" si="65"/>
        <v>-0.61614461501821693</v>
      </c>
    </row>
    <row r="2081" spans="1:5">
      <c r="A2081" s="8">
        <v>41848</v>
      </c>
      <c r="B2081" s="11">
        <v>12.819999694824219</v>
      </c>
      <c r="C2081" s="11">
        <v>2.4200000762939453</v>
      </c>
      <c r="D2081" s="7">
        <f t="shared" si="64"/>
        <v>-0.77387233180783299</v>
      </c>
      <c r="E2081" s="7">
        <f t="shared" si="65"/>
        <v>-0.53785825365406115</v>
      </c>
    </row>
    <row r="2082" spans="1:5">
      <c r="A2082" s="8">
        <v>41849</v>
      </c>
      <c r="B2082" s="11">
        <v>12.840000152587891</v>
      </c>
      <c r="C2082" s="11">
        <v>2.4200000762939453</v>
      </c>
      <c r="D2082" s="7">
        <f t="shared" si="64"/>
        <v>-0.77229077026072379</v>
      </c>
      <c r="E2082" s="7">
        <f t="shared" si="65"/>
        <v>-0.53785825365406115</v>
      </c>
    </row>
    <row r="2083" spans="1:5">
      <c r="A2083" s="8">
        <v>41850</v>
      </c>
      <c r="B2083" s="11">
        <v>12.829999923706055</v>
      </c>
      <c r="C2083" s="11">
        <v>2.4200000762939453</v>
      </c>
      <c r="D2083" s="7">
        <f t="shared" si="64"/>
        <v>-0.77308155103427845</v>
      </c>
      <c r="E2083" s="7">
        <f t="shared" si="65"/>
        <v>-0.53785825365406115</v>
      </c>
    </row>
    <row r="2084" spans="1:5">
      <c r="A2084" s="8">
        <v>41851</v>
      </c>
      <c r="B2084" s="11">
        <v>12.960000038146973</v>
      </c>
      <c r="C2084" s="11">
        <v>2.4500000476837158</v>
      </c>
      <c r="D2084" s="7">
        <f t="shared" si="64"/>
        <v>-0.76280162721708422</v>
      </c>
      <c r="E2084" s="7">
        <f t="shared" si="65"/>
        <v>-0.50430707020132459</v>
      </c>
    </row>
    <row r="2085" spans="1:5">
      <c r="A2085" s="8">
        <v>41852</v>
      </c>
      <c r="B2085" s="11">
        <v>12.930000305175781</v>
      </c>
      <c r="C2085" s="11">
        <v>2.440000057220459</v>
      </c>
      <c r="D2085" s="7">
        <f t="shared" si="64"/>
        <v>-0.76517389412474279</v>
      </c>
      <c r="E2085" s="7">
        <f t="shared" si="65"/>
        <v>-0.51549079801890341</v>
      </c>
    </row>
    <row r="2086" spans="1:5">
      <c r="A2086" s="8">
        <v>41855</v>
      </c>
      <c r="B2086" s="11">
        <v>13.130000114440918</v>
      </c>
      <c r="C2086" s="11">
        <v>2.4800000190734863</v>
      </c>
      <c r="D2086" s="7">
        <f t="shared" si="64"/>
        <v>-0.74935865571867677</v>
      </c>
      <c r="E2086" s="7">
        <f t="shared" si="65"/>
        <v>-0.47075588674858798</v>
      </c>
    </row>
    <row r="2087" spans="1:5">
      <c r="A2087" s="8">
        <v>41856</v>
      </c>
      <c r="B2087" s="11">
        <v>13.100000381469727</v>
      </c>
      <c r="C2087" s="11">
        <v>2.4700000286102295</v>
      </c>
      <c r="D2087" s="7">
        <f t="shared" si="64"/>
        <v>-0.75173092262633534</v>
      </c>
      <c r="E2087" s="7">
        <f t="shared" si="65"/>
        <v>-0.48193961456616685</v>
      </c>
    </row>
    <row r="2088" spans="1:5">
      <c r="A2088" s="8">
        <v>41857</v>
      </c>
      <c r="B2088" s="11">
        <v>12.930000305175781</v>
      </c>
      <c r="C2088" s="11">
        <v>2.440000057220459</v>
      </c>
      <c r="D2088" s="7">
        <f t="shared" si="64"/>
        <v>-0.76517389412474279</v>
      </c>
      <c r="E2088" s="7">
        <f t="shared" si="65"/>
        <v>-0.51549079801890341</v>
      </c>
    </row>
    <row r="2089" spans="1:5">
      <c r="A2089" s="8">
        <v>41858</v>
      </c>
      <c r="B2089" s="11">
        <v>12.760000228881836</v>
      </c>
      <c r="C2089" s="11">
        <v>2.4000000953674316</v>
      </c>
      <c r="D2089" s="7">
        <f t="shared" si="64"/>
        <v>-0.77861686562315013</v>
      </c>
      <c r="E2089" s="7">
        <f t="shared" si="65"/>
        <v>-0.56022570928921878</v>
      </c>
    </row>
    <row r="2090" spans="1:5">
      <c r="A2090" s="8">
        <v>41859</v>
      </c>
      <c r="B2090" s="11">
        <v>12.819999694824219</v>
      </c>
      <c r="C2090" s="11">
        <v>2.4100000858306885</v>
      </c>
      <c r="D2090" s="7">
        <f t="shared" si="64"/>
        <v>-0.77387233180783299</v>
      </c>
      <c r="E2090" s="7">
        <f t="shared" si="65"/>
        <v>-0.54904198147163996</v>
      </c>
    </row>
    <row r="2091" spans="1:5">
      <c r="A2091" s="8">
        <v>41862</v>
      </c>
      <c r="B2091" s="11">
        <v>12.960000038146973</v>
      </c>
      <c r="C2091" s="11">
        <v>2.440000057220459</v>
      </c>
      <c r="D2091" s="7">
        <f t="shared" si="64"/>
        <v>-0.76280162721708422</v>
      </c>
      <c r="E2091" s="7">
        <f t="shared" si="65"/>
        <v>-0.51549079801890341</v>
      </c>
    </row>
    <row r="2092" spans="1:5">
      <c r="A2092" s="8">
        <v>41863</v>
      </c>
      <c r="B2092" s="11">
        <v>12.970000267028809</v>
      </c>
      <c r="C2092" s="11">
        <v>2.440000057220459</v>
      </c>
      <c r="D2092" s="7">
        <f t="shared" si="64"/>
        <v>-0.76201084644352957</v>
      </c>
      <c r="E2092" s="7">
        <f t="shared" si="65"/>
        <v>-0.51549079801890341</v>
      </c>
    </row>
    <row r="2093" spans="1:5">
      <c r="A2093" s="8">
        <v>41864</v>
      </c>
      <c r="B2093" s="11">
        <v>13.029999732971191</v>
      </c>
      <c r="C2093" s="11">
        <v>2.4500000476837158</v>
      </c>
      <c r="D2093" s="7">
        <f t="shared" si="64"/>
        <v>-0.75726631262821242</v>
      </c>
      <c r="E2093" s="7">
        <f t="shared" si="65"/>
        <v>-0.50430707020132459</v>
      </c>
    </row>
    <row r="2094" spans="1:5">
      <c r="A2094" s="8">
        <v>41865</v>
      </c>
      <c r="B2094" s="11">
        <v>12.949999809265137</v>
      </c>
      <c r="C2094" s="11">
        <v>2.4300000667572021</v>
      </c>
      <c r="D2094" s="7">
        <f t="shared" si="64"/>
        <v>-0.76359240799063877</v>
      </c>
      <c r="E2094" s="7">
        <f t="shared" si="65"/>
        <v>-0.52667452583648222</v>
      </c>
    </row>
    <row r="2095" spans="1:5">
      <c r="A2095" s="8">
        <v>41866</v>
      </c>
      <c r="B2095" s="11">
        <v>13.159999847412109</v>
      </c>
      <c r="C2095" s="11">
        <v>2.4600000381469727</v>
      </c>
      <c r="D2095" s="7">
        <f t="shared" si="64"/>
        <v>-0.7469863888110182</v>
      </c>
      <c r="E2095" s="7">
        <f t="shared" si="65"/>
        <v>-0.49312334238374572</v>
      </c>
    </row>
    <row r="2096" spans="1:5">
      <c r="A2096" s="8">
        <v>41869</v>
      </c>
      <c r="B2096" s="11">
        <v>13.329999923706055</v>
      </c>
      <c r="C2096" s="11">
        <v>2.4900000095367432</v>
      </c>
      <c r="D2096" s="7">
        <f t="shared" si="64"/>
        <v>-0.73354341731261086</v>
      </c>
      <c r="E2096" s="7">
        <f t="shared" si="65"/>
        <v>-0.45957215893100917</v>
      </c>
    </row>
    <row r="2097" spans="1:5">
      <c r="A2097" s="8">
        <v>41870</v>
      </c>
      <c r="B2097" s="11">
        <v>13.329999923706055</v>
      </c>
      <c r="C2097" s="11">
        <v>2.440000057220459</v>
      </c>
      <c r="D2097" s="7">
        <f t="shared" si="64"/>
        <v>-0.73354341731261086</v>
      </c>
      <c r="E2097" s="7">
        <f t="shared" si="65"/>
        <v>-0.51549079801890341</v>
      </c>
    </row>
    <row r="2098" spans="1:5">
      <c r="A2098" s="8">
        <v>41871</v>
      </c>
      <c r="B2098" s="11">
        <v>13.319999694824219</v>
      </c>
      <c r="C2098" s="11">
        <v>2.440000057220459</v>
      </c>
      <c r="D2098" s="7">
        <f t="shared" si="64"/>
        <v>-0.7343341980861654</v>
      </c>
      <c r="E2098" s="7">
        <f t="shared" si="65"/>
        <v>-0.51549079801890341</v>
      </c>
    </row>
    <row r="2099" spans="1:5">
      <c r="A2099" s="8">
        <v>41872</v>
      </c>
      <c r="B2099" s="11">
        <v>13.25</v>
      </c>
      <c r="C2099" s="11">
        <v>2.4200000762939453</v>
      </c>
      <c r="D2099" s="7">
        <f t="shared" si="64"/>
        <v>-0.7398695126750372</v>
      </c>
      <c r="E2099" s="7">
        <f t="shared" si="65"/>
        <v>-0.53785825365406115</v>
      </c>
    </row>
    <row r="2100" spans="1:5">
      <c r="A2100" s="8">
        <v>41873</v>
      </c>
      <c r="B2100" s="11">
        <v>13.390000343322754</v>
      </c>
      <c r="C2100" s="11">
        <v>2.4500000476837158</v>
      </c>
      <c r="D2100" s="7">
        <f t="shared" si="64"/>
        <v>-0.72879880808428832</v>
      </c>
      <c r="E2100" s="7">
        <f t="shared" si="65"/>
        <v>-0.50430707020132459</v>
      </c>
    </row>
    <row r="2101" spans="1:5">
      <c r="A2101" s="8">
        <v>41876</v>
      </c>
      <c r="B2101" s="11">
        <v>13.210000038146973</v>
      </c>
      <c r="C2101" s="11">
        <v>2.4100000858306885</v>
      </c>
      <c r="D2101" s="7">
        <f t="shared" si="64"/>
        <v>-0.74303256035625043</v>
      </c>
      <c r="E2101" s="7">
        <f t="shared" si="65"/>
        <v>-0.54904198147163996</v>
      </c>
    </row>
    <row r="2102" spans="1:5">
      <c r="A2102" s="8">
        <v>41877</v>
      </c>
      <c r="B2102" s="11">
        <v>12.869999885559082</v>
      </c>
      <c r="C2102" s="11">
        <v>2.2899999618530273</v>
      </c>
      <c r="D2102" s="7">
        <f t="shared" si="64"/>
        <v>-0.76991850335306522</v>
      </c>
      <c r="E2102" s="7">
        <f t="shared" si="65"/>
        <v>-0.68324698192369004</v>
      </c>
    </row>
    <row r="2103" spans="1:5">
      <c r="A2103" s="8">
        <v>41878</v>
      </c>
      <c r="B2103" s="11">
        <v>12.939999580383301</v>
      </c>
      <c r="C2103" s="11">
        <v>2.2999999523162842</v>
      </c>
      <c r="D2103" s="7">
        <f t="shared" si="64"/>
        <v>-0.76438318876419342</v>
      </c>
      <c r="E2103" s="7">
        <f t="shared" si="65"/>
        <v>-0.67206325410611112</v>
      </c>
    </row>
    <row r="2104" spans="1:5">
      <c r="A2104" s="8">
        <v>41879</v>
      </c>
      <c r="B2104" s="11">
        <v>12.850000381469727</v>
      </c>
      <c r="C2104" s="11">
        <v>2.2799999713897705</v>
      </c>
      <c r="D2104" s="7">
        <f t="shared" si="64"/>
        <v>-0.77149998948716914</v>
      </c>
      <c r="E2104" s="7">
        <f t="shared" si="65"/>
        <v>-0.69443070974126886</v>
      </c>
    </row>
    <row r="2105" spans="1:5">
      <c r="A2105" s="8">
        <v>41880</v>
      </c>
      <c r="B2105" s="11">
        <v>13.010000228881836</v>
      </c>
      <c r="C2105" s="11">
        <v>2.3299999237060547</v>
      </c>
      <c r="D2105" s="7">
        <f t="shared" si="64"/>
        <v>-0.75884779876231634</v>
      </c>
      <c r="E2105" s="7">
        <f t="shared" si="65"/>
        <v>-0.63851207065337456</v>
      </c>
    </row>
    <row r="2106" spans="1:5">
      <c r="A2106" s="8">
        <v>41883</v>
      </c>
      <c r="B2106" s="11">
        <v>12.090000152587891</v>
      </c>
      <c r="C2106" s="11">
        <v>2.369999885559082</v>
      </c>
      <c r="D2106" s="7">
        <f t="shared" si="64"/>
        <v>-0.83159797084322518</v>
      </c>
      <c r="E2106" s="7">
        <f t="shared" si="65"/>
        <v>-0.59377715938305919</v>
      </c>
    </row>
    <row r="2107" spans="1:5">
      <c r="A2107" s="8">
        <v>41884</v>
      </c>
      <c r="B2107" s="11">
        <v>12.229999542236328</v>
      </c>
      <c r="C2107" s="11">
        <v>2.3900001049041748</v>
      </c>
      <c r="D2107" s="7">
        <f t="shared" si="64"/>
        <v>-0.82052734166548169</v>
      </c>
      <c r="E2107" s="7">
        <f t="shared" si="65"/>
        <v>-0.5714094371067977</v>
      </c>
    </row>
    <row r="2108" spans="1:5">
      <c r="A2108" s="8">
        <v>41885</v>
      </c>
      <c r="B2108" s="11">
        <v>12.310000419616699</v>
      </c>
      <c r="C2108" s="11">
        <v>2.4100000858306885</v>
      </c>
      <c r="D2108" s="7">
        <f t="shared" si="64"/>
        <v>-0.81420117089004995</v>
      </c>
      <c r="E2108" s="7">
        <f t="shared" si="65"/>
        <v>-0.54904198147163996</v>
      </c>
    </row>
    <row r="2109" spans="1:5">
      <c r="A2109" s="8">
        <v>41886</v>
      </c>
      <c r="B2109" s="11">
        <v>12.399999618530273</v>
      </c>
      <c r="C2109" s="11">
        <v>2.4200000762939453</v>
      </c>
      <c r="D2109" s="7">
        <f t="shared" si="64"/>
        <v>-0.80708437016707424</v>
      </c>
      <c r="E2109" s="7">
        <f t="shared" si="65"/>
        <v>-0.53785825365406115</v>
      </c>
    </row>
    <row r="2110" spans="1:5">
      <c r="A2110" s="8">
        <v>41887</v>
      </c>
      <c r="B2110" s="11">
        <v>12.460000038146973</v>
      </c>
      <c r="C2110" s="11">
        <v>2.440000057220459</v>
      </c>
      <c r="D2110" s="7">
        <f t="shared" si="64"/>
        <v>-0.80233976093875181</v>
      </c>
      <c r="E2110" s="7">
        <f t="shared" si="65"/>
        <v>-0.51549079801890341</v>
      </c>
    </row>
    <row r="2111" spans="1:5">
      <c r="A2111" s="8">
        <v>41891</v>
      </c>
      <c r="B2111" s="11">
        <v>12.569999694824219</v>
      </c>
      <c r="C2111" s="11">
        <v>2.4600000381469727</v>
      </c>
      <c r="D2111" s="7">
        <f t="shared" si="64"/>
        <v>-0.79364139866866679</v>
      </c>
      <c r="E2111" s="7">
        <f t="shared" si="65"/>
        <v>-0.49312334238374572</v>
      </c>
    </row>
    <row r="2112" spans="1:5">
      <c r="A2112" s="8">
        <v>41892</v>
      </c>
      <c r="B2112" s="11">
        <v>12.489999771118164</v>
      </c>
      <c r="C2112" s="11">
        <v>2.440000057220459</v>
      </c>
      <c r="D2112" s="7">
        <f t="shared" si="64"/>
        <v>-0.79996749403109324</v>
      </c>
      <c r="E2112" s="7">
        <f t="shared" si="65"/>
        <v>-0.51549079801890341</v>
      </c>
    </row>
    <row r="2113" spans="1:5">
      <c r="A2113" s="8">
        <v>41893</v>
      </c>
      <c r="B2113" s="11">
        <v>12.510000228881836</v>
      </c>
      <c r="C2113" s="11">
        <v>2.440000057220459</v>
      </c>
      <c r="D2113" s="7">
        <f t="shared" si="64"/>
        <v>-0.79838593248398404</v>
      </c>
      <c r="E2113" s="7">
        <f t="shared" si="65"/>
        <v>-0.51549079801890341</v>
      </c>
    </row>
    <row r="2114" spans="1:5">
      <c r="A2114" s="8">
        <v>41894</v>
      </c>
      <c r="B2114" s="11">
        <v>12.560000419616699</v>
      </c>
      <c r="C2114" s="11">
        <v>2.4500000476837158</v>
      </c>
      <c r="D2114" s="7">
        <f t="shared" si="64"/>
        <v>-0.79443210402921616</v>
      </c>
      <c r="E2114" s="7">
        <f t="shared" si="65"/>
        <v>-0.50430707020132459</v>
      </c>
    </row>
    <row r="2115" spans="1:5">
      <c r="A2115" s="8">
        <v>41897</v>
      </c>
      <c r="B2115" s="11">
        <v>12.619999885559082</v>
      </c>
      <c r="C2115" s="11">
        <v>2.4700000286102295</v>
      </c>
      <c r="D2115" s="7">
        <f t="shared" si="64"/>
        <v>-0.78968757021389901</v>
      </c>
      <c r="E2115" s="7">
        <f t="shared" si="65"/>
        <v>-0.48193961456616685</v>
      </c>
    </row>
    <row r="2116" spans="1:5">
      <c r="A2116" s="8">
        <v>41898</v>
      </c>
      <c r="B2116" s="11">
        <v>12.380000114440918</v>
      </c>
      <c r="C2116" s="11">
        <v>2.4200000762939453</v>
      </c>
      <c r="D2116" s="7">
        <f t="shared" ref="D2116:D2179" si="66">(B2116-G$4)/I$4</f>
        <v>-0.80866585630117815</v>
      </c>
      <c r="E2116" s="7">
        <f t="shared" ref="E2116:E2179" si="67">(C2116-G$5)/I$5</f>
        <v>-0.53785825365406115</v>
      </c>
    </row>
    <row r="2117" spans="1:5">
      <c r="A2117" s="8">
        <v>41899</v>
      </c>
      <c r="B2117" s="11">
        <v>12.460000038146973</v>
      </c>
      <c r="C2117" s="11">
        <v>2.440000057220459</v>
      </c>
      <c r="D2117" s="7">
        <f t="shared" si="66"/>
        <v>-0.80233976093875181</v>
      </c>
      <c r="E2117" s="7">
        <f t="shared" si="67"/>
        <v>-0.51549079801890341</v>
      </c>
    </row>
    <row r="2118" spans="1:5">
      <c r="A2118" s="8">
        <v>41900</v>
      </c>
      <c r="B2118" s="11">
        <v>12.439999580383301</v>
      </c>
      <c r="C2118" s="11">
        <v>2.4300000667572021</v>
      </c>
      <c r="D2118" s="7">
        <f t="shared" si="66"/>
        <v>-0.80392132248586101</v>
      </c>
      <c r="E2118" s="7">
        <f t="shared" si="67"/>
        <v>-0.52667452583648222</v>
      </c>
    </row>
    <row r="2119" spans="1:5">
      <c r="A2119" s="8">
        <v>41901</v>
      </c>
      <c r="B2119" s="11">
        <v>12.420000076293945</v>
      </c>
      <c r="C2119" s="11">
        <v>2.440000057220459</v>
      </c>
      <c r="D2119" s="7">
        <f t="shared" si="66"/>
        <v>-0.80550280861996504</v>
      </c>
      <c r="E2119" s="7">
        <f t="shared" si="67"/>
        <v>-0.51549079801890341</v>
      </c>
    </row>
    <row r="2120" spans="1:5">
      <c r="A2120" s="8">
        <v>41904</v>
      </c>
      <c r="B2120" s="11">
        <v>12.159999847412109</v>
      </c>
      <c r="C2120" s="11">
        <v>2.3900001049041748</v>
      </c>
      <c r="D2120" s="7">
        <f t="shared" si="66"/>
        <v>-0.82606265625435349</v>
      </c>
      <c r="E2120" s="7">
        <f t="shared" si="67"/>
        <v>-0.5714094371067977</v>
      </c>
    </row>
    <row r="2121" spans="1:5">
      <c r="A2121" s="8">
        <v>41905</v>
      </c>
      <c r="B2121" s="11">
        <v>12.279999732971191</v>
      </c>
      <c r="C2121" s="11">
        <v>2.4100000858306885</v>
      </c>
      <c r="D2121" s="7">
        <f t="shared" si="66"/>
        <v>-0.81657351321071381</v>
      </c>
      <c r="E2121" s="7">
        <f t="shared" si="67"/>
        <v>-0.54904198147163996</v>
      </c>
    </row>
    <row r="2122" spans="1:5">
      <c r="A2122" s="8">
        <v>41906</v>
      </c>
      <c r="B2122" s="11">
        <v>12.430000305175781</v>
      </c>
      <c r="C2122" s="11">
        <v>2.440000057220459</v>
      </c>
      <c r="D2122" s="7">
        <f t="shared" si="66"/>
        <v>-0.80471202784641038</v>
      </c>
      <c r="E2122" s="7">
        <f t="shared" si="67"/>
        <v>-0.51549079801890341</v>
      </c>
    </row>
    <row r="2123" spans="1:5">
      <c r="A2123" s="8">
        <v>41907</v>
      </c>
      <c r="B2123" s="11">
        <v>12.399999618530273</v>
      </c>
      <c r="C2123" s="11">
        <v>2.4300000667572021</v>
      </c>
      <c r="D2123" s="7">
        <f t="shared" si="66"/>
        <v>-0.80708437016707424</v>
      </c>
      <c r="E2123" s="7">
        <f t="shared" si="67"/>
        <v>-0.52667452583648222</v>
      </c>
    </row>
    <row r="2124" spans="1:5">
      <c r="A2124" s="8">
        <v>41908</v>
      </c>
      <c r="B2124" s="11">
        <v>12.409999847412109</v>
      </c>
      <c r="C2124" s="11">
        <v>2.4300000667572021</v>
      </c>
      <c r="D2124" s="7">
        <f t="shared" si="66"/>
        <v>-0.80629358939351958</v>
      </c>
      <c r="E2124" s="7">
        <f t="shared" si="67"/>
        <v>-0.52667452583648222</v>
      </c>
    </row>
    <row r="2125" spans="1:5">
      <c r="A2125" s="8">
        <v>41911</v>
      </c>
      <c r="B2125" s="11">
        <v>12.289999961853027</v>
      </c>
      <c r="C2125" s="11">
        <v>2.4100000858306885</v>
      </c>
      <c r="D2125" s="7">
        <f t="shared" si="66"/>
        <v>-0.81578273243715926</v>
      </c>
      <c r="E2125" s="7">
        <f t="shared" si="67"/>
        <v>-0.54904198147163996</v>
      </c>
    </row>
    <row r="2126" spans="1:5">
      <c r="A2126" s="8">
        <v>41912</v>
      </c>
      <c r="B2126" s="11">
        <v>12.279999732971191</v>
      </c>
      <c r="C2126" s="11">
        <v>2.4100000858306885</v>
      </c>
      <c r="D2126" s="7">
        <f t="shared" si="66"/>
        <v>-0.81657351321071381</v>
      </c>
      <c r="E2126" s="7">
        <f t="shared" si="67"/>
        <v>-0.54904198147163996</v>
      </c>
    </row>
    <row r="2127" spans="1:5">
      <c r="A2127" s="8">
        <v>41920</v>
      </c>
      <c r="B2127" s="11">
        <v>12.439999580383301</v>
      </c>
      <c r="C2127" s="11">
        <v>2.440000057220459</v>
      </c>
      <c r="D2127" s="7">
        <f t="shared" si="66"/>
        <v>-0.80392132248586101</v>
      </c>
      <c r="E2127" s="7">
        <f t="shared" si="67"/>
        <v>-0.51549079801890341</v>
      </c>
    </row>
    <row r="2128" spans="1:5">
      <c r="A2128" s="8">
        <v>41921</v>
      </c>
      <c r="B2128" s="11">
        <v>12.489999771118164</v>
      </c>
      <c r="C2128" s="11">
        <v>2.4500000476837158</v>
      </c>
      <c r="D2128" s="7">
        <f t="shared" si="66"/>
        <v>-0.79996749403109324</v>
      </c>
      <c r="E2128" s="7">
        <f t="shared" si="67"/>
        <v>-0.50430707020132459</v>
      </c>
    </row>
    <row r="2129" spans="1:5">
      <c r="A2129" s="8">
        <v>41922</v>
      </c>
      <c r="B2129" s="11">
        <v>12.520000457763672</v>
      </c>
      <c r="C2129" s="11">
        <v>2.4500000476837158</v>
      </c>
      <c r="D2129" s="7">
        <f t="shared" si="66"/>
        <v>-0.79759515171042938</v>
      </c>
      <c r="E2129" s="7">
        <f t="shared" si="67"/>
        <v>-0.50430707020132459</v>
      </c>
    </row>
    <row r="2130" spans="1:5">
      <c r="A2130" s="8">
        <v>41925</v>
      </c>
      <c r="B2130" s="11">
        <v>12.430000305175781</v>
      </c>
      <c r="C2130" s="11">
        <v>2.440000057220459</v>
      </c>
      <c r="D2130" s="7">
        <f t="shared" si="66"/>
        <v>-0.80471202784641038</v>
      </c>
      <c r="E2130" s="7">
        <f t="shared" si="67"/>
        <v>-0.51549079801890341</v>
      </c>
    </row>
    <row r="2131" spans="1:5">
      <c r="A2131" s="8">
        <v>41926</v>
      </c>
      <c r="B2131" s="11">
        <v>12.430000305175781</v>
      </c>
      <c r="C2131" s="11">
        <v>2.440000057220459</v>
      </c>
      <c r="D2131" s="7">
        <f t="shared" si="66"/>
        <v>-0.80471202784641038</v>
      </c>
      <c r="E2131" s="7">
        <f t="shared" si="67"/>
        <v>-0.51549079801890341</v>
      </c>
    </row>
    <row r="2132" spans="1:5">
      <c r="A2132" s="8">
        <v>41927</v>
      </c>
      <c r="B2132" s="11">
        <v>12.489999771118164</v>
      </c>
      <c r="C2132" s="11">
        <v>2.4500000476837158</v>
      </c>
      <c r="D2132" s="7">
        <f t="shared" si="66"/>
        <v>-0.79996749403109324</v>
      </c>
      <c r="E2132" s="7">
        <f t="shared" si="67"/>
        <v>-0.50430707020132459</v>
      </c>
    </row>
    <row r="2133" spans="1:5">
      <c r="A2133" s="8">
        <v>41928</v>
      </c>
      <c r="B2133" s="11">
        <v>12.340000152587891</v>
      </c>
      <c r="C2133" s="11">
        <v>2.4200000762939453</v>
      </c>
      <c r="D2133" s="7">
        <f t="shared" si="66"/>
        <v>-0.81182890398239138</v>
      </c>
      <c r="E2133" s="7">
        <f t="shared" si="67"/>
        <v>-0.53785825365406115</v>
      </c>
    </row>
    <row r="2134" spans="1:5">
      <c r="A2134" s="8">
        <v>41929</v>
      </c>
      <c r="B2134" s="11">
        <v>12.319999694824219</v>
      </c>
      <c r="C2134" s="11">
        <v>2.4100000858306885</v>
      </c>
      <c r="D2134" s="7">
        <f t="shared" si="66"/>
        <v>-0.81341046552950069</v>
      </c>
      <c r="E2134" s="7">
        <f t="shared" si="67"/>
        <v>-0.54904198147163996</v>
      </c>
    </row>
    <row r="2135" spans="1:5">
      <c r="A2135" s="8">
        <v>41932</v>
      </c>
      <c r="B2135" s="11">
        <v>12.409999847412109</v>
      </c>
      <c r="C2135" s="11">
        <v>2.4300000667572021</v>
      </c>
      <c r="D2135" s="7">
        <f t="shared" si="66"/>
        <v>-0.80629358939351958</v>
      </c>
      <c r="E2135" s="7">
        <f t="shared" si="67"/>
        <v>-0.52667452583648222</v>
      </c>
    </row>
    <row r="2136" spans="1:5">
      <c r="A2136" s="8">
        <v>41933</v>
      </c>
      <c r="B2136" s="11">
        <v>12.279999732971191</v>
      </c>
      <c r="C2136" s="11">
        <v>2.4100000858306885</v>
      </c>
      <c r="D2136" s="7">
        <f t="shared" si="66"/>
        <v>-0.81657351321071381</v>
      </c>
      <c r="E2136" s="7">
        <f t="shared" si="67"/>
        <v>-0.54904198147163996</v>
      </c>
    </row>
    <row r="2137" spans="1:5">
      <c r="A2137" s="8">
        <v>41934</v>
      </c>
      <c r="B2137" s="11">
        <v>12.229999542236328</v>
      </c>
      <c r="C2137" s="11">
        <v>2.3900001049041748</v>
      </c>
      <c r="D2137" s="7">
        <f t="shared" si="66"/>
        <v>-0.82052734166548169</v>
      </c>
      <c r="E2137" s="7">
        <f t="shared" si="67"/>
        <v>-0.5714094371067977</v>
      </c>
    </row>
    <row r="2138" spans="1:5">
      <c r="A2138" s="8">
        <v>41935</v>
      </c>
      <c r="B2138" s="11">
        <v>12.170000076293945</v>
      </c>
      <c r="C2138" s="11">
        <v>2.380000114440918</v>
      </c>
      <c r="D2138" s="7">
        <f t="shared" si="66"/>
        <v>-0.82527187548079883</v>
      </c>
      <c r="E2138" s="7">
        <f t="shared" si="67"/>
        <v>-0.58259316492437652</v>
      </c>
    </row>
    <row r="2139" spans="1:5">
      <c r="A2139" s="8">
        <v>41936</v>
      </c>
      <c r="B2139" s="11">
        <v>12.109999656677246</v>
      </c>
      <c r="C2139" s="11">
        <v>2.3399999141693115</v>
      </c>
      <c r="D2139" s="7">
        <f t="shared" si="66"/>
        <v>-0.83001648470912126</v>
      </c>
      <c r="E2139" s="7">
        <f t="shared" si="67"/>
        <v>-0.62732834283579575</v>
      </c>
    </row>
    <row r="2140" spans="1:5">
      <c r="A2140" s="8">
        <v>41939</v>
      </c>
      <c r="B2140" s="11">
        <v>12.039999961853027</v>
      </c>
      <c r="C2140" s="11">
        <v>2.3199999332427979</v>
      </c>
      <c r="D2140" s="7">
        <f t="shared" si="66"/>
        <v>-0.83555179929799306</v>
      </c>
      <c r="E2140" s="7">
        <f t="shared" si="67"/>
        <v>-0.64969579847095349</v>
      </c>
    </row>
    <row r="2141" spans="1:5">
      <c r="A2141" s="8">
        <v>41940</v>
      </c>
      <c r="B2141" s="11">
        <v>12.25</v>
      </c>
      <c r="C2141" s="11">
        <v>2.3599998950958252</v>
      </c>
      <c r="D2141" s="7">
        <f t="shared" si="66"/>
        <v>-0.81894578011837238</v>
      </c>
      <c r="E2141" s="7">
        <f t="shared" si="67"/>
        <v>-0.60496088720063801</v>
      </c>
    </row>
    <row r="2142" spans="1:5">
      <c r="A2142" s="8">
        <v>41941</v>
      </c>
      <c r="B2142" s="11">
        <v>12.420000076293945</v>
      </c>
      <c r="C2142" s="11">
        <v>2.380000114440918</v>
      </c>
      <c r="D2142" s="7">
        <f t="shared" si="66"/>
        <v>-0.80550280861996504</v>
      </c>
      <c r="E2142" s="7">
        <f t="shared" si="67"/>
        <v>-0.58259316492437652</v>
      </c>
    </row>
    <row r="2143" spans="1:5">
      <c r="A2143" s="8">
        <v>41942</v>
      </c>
      <c r="B2143" s="11">
        <v>12.380000114440918</v>
      </c>
      <c r="C2143" s="11">
        <v>2.369999885559082</v>
      </c>
      <c r="D2143" s="7">
        <f t="shared" si="66"/>
        <v>-0.80866585630117815</v>
      </c>
      <c r="E2143" s="7">
        <f t="shared" si="67"/>
        <v>-0.59377715938305919</v>
      </c>
    </row>
    <row r="2144" spans="1:5">
      <c r="A2144" s="8">
        <v>41943</v>
      </c>
      <c r="B2144" s="11">
        <v>12.659999847412109</v>
      </c>
      <c r="C2144" s="11">
        <v>2.3199999332427979</v>
      </c>
      <c r="D2144" s="7">
        <f t="shared" si="66"/>
        <v>-0.78652452253268579</v>
      </c>
      <c r="E2144" s="7">
        <f t="shared" si="67"/>
        <v>-0.64969579847095349</v>
      </c>
    </row>
    <row r="2145" spans="1:5">
      <c r="A2145" s="8">
        <v>41946</v>
      </c>
      <c r="B2145" s="11">
        <v>12.180000305175781</v>
      </c>
      <c r="C2145" s="11">
        <v>2.3499999046325684</v>
      </c>
      <c r="D2145" s="7">
        <f t="shared" si="66"/>
        <v>-0.82448109470724418</v>
      </c>
      <c r="E2145" s="7">
        <f t="shared" si="67"/>
        <v>-0.61614461501821693</v>
      </c>
    </row>
    <row r="2146" spans="1:5">
      <c r="A2146" s="8">
        <v>41947</v>
      </c>
      <c r="B2146" s="11">
        <v>12.159999847412109</v>
      </c>
      <c r="C2146" s="11">
        <v>2.3399999141693115</v>
      </c>
      <c r="D2146" s="7">
        <f t="shared" si="66"/>
        <v>-0.82606265625435349</v>
      </c>
      <c r="E2146" s="7">
        <f t="shared" si="67"/>
        <v>-0.62732834283579575</v>
      </c>
    </row>
    <row r="2147" spans="1:5">
      <c r="A2147" s="8">
        <v>41948</v>
      </c>
      <c r="B2147" s="11">
        <v>12.140000343322754</v>
      </c>
      <c r="C2147" s="11">
        <v>2.3399999141693115</v>
      </c>
      <c r="D2147" s="7">
        <f t="shared" si="66"/>
        <v>-0.8276441423884574</v>
      </c>
      <c r="E2147" s="7">
        <f t="shared" si="67"/>
        <v>-0.62732834283579575</v>
      </c>
    </row>
    <row r="2148" spans="1:5">
      <c r="A2148" s="8">
        <v>41949</v>
      </c>
      <c r="B2148" s="11">
        <v>12.279999732971191</v>
      </c>
      <c r="C2148" s="11">
        <v>2.3599998950958252</v>
      </c>
      <c r="D2148" s="7">
        <f t="shared" si="66"/>
        <v>-0.81657351321071381</v>
      </c>
      <c r="E2148" s="7">
        <f t="shared" si="67"/>
        <v>-0.60496088720063801</v>
      </c>
    </row>
    <row r="2149" spans="1:5">
      <c r="A2149" s="8">
        <v>41950</v>
      </c>
      <c r="B2149" s="11">
        <v>12.239999771118164</v>
      </c>
      <c r="C2149" s="11">
        <v>2.3499999046325684</v>
      </c>
      <c r="D2149" s="7">
        <f t="shared" si="66"/>
        <v>-0.81973656089192704</v>
      </c>
      <c r="E2149" s="7">
        <f t="shared" si="67"/>
        <v>-0.61614461501821693</v>
      </c>
    </row>
    <row r="2150" spans="1:5">
      <c r="A2150" s="8">
        <v>41953</v>
      </c>
      <c r="B2150" s="11">
        <v>12.510000228881836</v>
      </c>
      <c r="C2150" s="11">
        <v>2.4000000953674316</v>
      </c>
      <c r="D2150" s="7">
        <f t="shared" si="66"/>
        <v>-0.79838593248398404</v>
      </c>
      <c r="E2150" s="7">
        <f t="shared" si="67"/>
        <v>-0.56022570928921878</v>
      </c>
    </row>
    <row r="2151" spans="1:5">
      <c r="A2151" s="8">
        <v>41954</v>
      </c>
      <c r="B2151" s="11">
        <v>12.260000228881836</v>
      </c>
      <c r="C2151" s="11">
        <v>2.3599998950958252</v>
      </c>
      <c r="D2151" s="7">
        <f t="shared" si="66"/>
        <v>-0.81815499934481783</v>
      </c>
      <c r="E2151" s="7">
        <f t="shared" si="67"/>
        <v>-0.60496088720063801</v>
      </c>
    </row>
    <row r="2152" spans="1:5">
      <c r="A2152" s="8">
        <v>41955</v>
      </c>
      <c r="B2152" s="11">
        <v>12.5</v>
      </c>
      <c r="C2152" s="11">
        <v>2.4000000953674316</v>
      </c>
      <c r="D2152" s="7">
        <f t="shared" si="66"/>
        <v>-0.79917671325753858</v>
      </c>
      <c r="E2152" s="7">
        <f t="shared" si="67"/>
        <v>-0.56022570928921878</v>
      </c>
    </row>
    <row r="2153" spans="1:5">
      <c r="A2153" s="8">
        <v>41956</v>
      </c>
      <c r="B2153" s="11">
        <v>12.409999847412109</v>
      </c>
      <c r="C2153" s="11">
        <v>2.380000114440918</v>
      </c>
      <c r="D2153" s="7">
        <f t="shared" si="66"/>
        <v>-0.80629358939351958</v>
      </c>
      <c r="E2153" s="7">
        <f t="shared" si="67"/>
        <v>-0.58259316492437652</v>
      </c>
    </row>
    <row r="2154" spans="1:5">
      <c r="A2154" s="8">
        <v>41957</v>
      </c>
      <c r="B2154" s="11">
        <v>12.430000305175781</v>
      </c>
      <c r="C2154" s="11">
        <v>2.3900001049041748</v>
      </c>
      <c r="D2154" s="7">
        <f t="shared" si="66"/>
        <v>-0.80471202784641038</v>
      </c>
      <c r="E2154" s="7">
        <f t="shared" si="67"/>
        <v>-0.5714094371067977</v>
      </c>
    </row>
    <row r="2155" spans="1:5">
      <c r="A2155" s="8">
        <v>41960</v>
      </c>
      <c r="B2155" s="11">
        <v>12.399999618530273</v>
      </c>
      <c r="C2155" s="11">
        <v>2.380000114440918</v>
      </c>
      <c r="D2155" s="7">
        <f t="shared" si="66"/>
        <v>-0.80708437016707424</v>
      </c>
      <c r="E2155" s="7">
        <f t="shared" si="67"/>
        <v>-0.58259316492437652</v>
      </c>
    </row>
    <row r="2156" spans="1:5">
      <c r="A2156" s="8">
        <v>41961</v>
      </c>
      <c r="B2156" s="11">
        <v>12.310000419616699</v>
      </c>
      <c r="C2156" s="11">
        <v>2.3599998950958252</v>
      </c>
      <c r="D2156" s="7">
        <f t="shared" si="66"/>
        <v>-0.81420117089004995</v>
      </c>
      <c r="E2156" s="7">
        <f t="shared" si="67"/>
        <v>-0.60496088720063801</v>
      </c>
    </row>
    <row r="2157" spans="1:5">
      <c r="A2157" s="8">
        <v>41962</v>
      </c>
      <c r="B2157" s="11">
        <v>12.329999923706055</v>
      </c>
      <c r="C2157" s="11">
        <v>2.369999885559082</v>
      </c>
      <c r="D2157" s="7">
        <f t="shared" si="66"/>
        <v>-0.81261968475594604</v>
      </c>
      <c r="E2157" s="7">
        <f t="shared" si="67"/>
        <v>-0.59377715938305919</v>
      </c>
    </row>
    <row r="2158" spans="1:5">
      <c r="A2158" s="8">
        <v>41963</v>
      </c>
      <c r="B2158" s="11">
        <v>12.310000419616699</v>
      </c>
      <c r="C2158" s="11">
        <v>2.3599998950958252</v>
      </c>
      <c r="D2158" s="7">
        <f t="shared" si="66"/>
        <v>-0.81420117089004995</v>
      </c>
      <c r="E2158" s="7">
        <f t="shared" si="67"/>
        <v>-0.60496088720063801</v>
      </c>
    </row>
    <row r="2159" spans="1:5">
      <c r="A2159" s="8">
        <v>41964</v>
      </c>
      <c r="B2159" s="11">
        <v>12.430000305175781</v>
      </c>
      <c r="C2159" s="11">
        <v>2.3900001049041748</v>
      </c>
      <c r="D2159" s="7">
        <f t="shared" si="66"/>
        <v>-0.80471202784641038</v>
      </c>
      <c r="E2159" s="7">
        <f t="shared" si="67"/>
        <v>-0.5714094371067977</v>
      </c>
    </row>
    <row r="2160" spans="1:5">
      <c r="A2160" s="8">
        <v>41967</v>
      </c>
      <c r="B2160" s="11">
        <v>12.630000114440918</v>
      </c>
      <c r="C2160" s="11">
        <v>2.4300000667572021</v>
      </c>
      <c r="D2160" s="7">
        <f t="shared" si="66"/>
        <v>-0.78889678944034436</v>
      </c>
      <c r="E2160" s="7">
        <f t="shared" si="67"/>
        <v>-0.52667452583648222</v>
      </c>
    </row>
    <row r="2161" spans="1:5">
      <c r="A2161" s="8">
        <v>41968</v>
      </c>
      <c r="B2161" s="11">
        <v>12.829999923706055</v>
      </c>
      <c r="C2161" s="11">
        <v>2.4600000381469727</v>
      </c>
      <c r="D2161" s="7">
        <f t="shared" si="66"/>
        <v>-0.77308155103427845</v>
      </c>
      <c r="E2161" s="7">
        <f t="shared" si="67"/>
        <v>-0.49312334238374572</v>
      </c>
    </row>
    <row r="2162" spans="1:5">
      <c r="A2162" s="8">
        <v>41969</v>
      </c>
      <c r="B2162" s="11">
        <v>12.789999961853027</v>
      </c>
      <c r="C2162" s="11">
        <v>2.4600000381469727</v>
      </c>
      <c r="D2162" s="7">
        <f t="shared" si="66"/>
        <v>-0.77624459871549156</v>
      </c>
      <c r="E2162" s="7">
        <f t="shared" si="67"/>
        <v>-0.49312334238374572</v>
      </c>
    </row>
    <row r="2163" spans="1:5">
      <c r="A2163" s="8">
        <v>41970</v>
      </c>
      <c r="B2163" s="11">
        <v>12.729999542236328</v>
      </c>
      <c r="C2163" s="11">
        <v>2.440000057220459</v>
      </c>
      <c r="D2163" s="7">
        <f t="shared" si="66"/>
        <v>-0.7809892079438141</v>
      </c>
      <c r="E2163" s="7">
        <f t="shared" si="67"/>
        <v>-0.51549079801890341</v>
      </c>
    </row>
    <row r="2164" spans="1:5">
      <c r="A2164" s="8">
        <v>41971</v>
      </c>
      <c r="B2164" s="11">
        <v>12.670000076293945</v>
      </c>
      <c r="C2164" s="11">
        <v>2.4300000667572021</v>
      </c>
      <c r="D2164" s="7">
        <f t="shared" si="66"/>
        <v>-0.78573374175913124</v>
      </c>
      <c r="E2164" s="7">
        <f t="shared" si="67"/>
        <v>-0.52667452583648222</v>
      </c>
    </row>
    <row r="2165" spans="1:5">
      <c r="A2165" s="8">
        <v>41974</v>
      </c>
      <c r="B2165" s="11">
        <v>12.960000038146973</v>
      </c>
      <c r="C2165" s="11">
        <v>2.4900000095367432</v>
      </c>
      <c r="D2165" s="7">
        <f t="shared" si="66"/>
        <v>-0.76280162721708422</v>
      </c>
      <c r="E2165" s="7">
        <f t="shared" si="67"/>
        <v>-0.45957215893100917</v>
      </c>
    </row>
    <row r="2166" spans="1:5">
      <c r="A2166" s="8">
        <v>41975</v>
      </c>
      <c r="B2166" s="11">
        <v>13.279999732971191</v>
      </c>
      <c r="C2166" s="11">
        <v>2.5499999523162842</v>
      </c>
      <c r="D2166" s="7">
        <f t="shared" si="66"/>
        <v>-0.73749724576737863</v>
      </c>
      <c r="E2166" s="7">
        <f t="shared" si="67"/>
        <v>-0.39246979202553606</v>
      </c>
    </row>
    <row r="2167" spans="1:5">
      <c r="A2167" s="8">
        <v>41976</v>
      </c>
      <c r="B2167" s="11">
        <v>13.619999885559082</v>
      </c>
      <c r="C2167" s="11">
        <v>2.6099998950958252</v>
      </c>
      <c r="D2167" s="7">
        <f t="shared" si="66"/>
        <v>-0.71061130277056384</v>
      </c>
      <c r="E2167" s="7">
        <f t="shared" si="67"/>
        <v>-0.32536742512006295</v>
      </c>
    </row>
    <row r="2168" spans="1:5">
      <c r="A2168" s="8">
        <v>41977</v>
      </c>
      <c r="B2168" s="11">
        <v>13.819999694824219</v>
      </c>
      <c r="C2168" s="11">
        <v>2.6500000953674316</v>
      </c>
      <c r="D2168" s="7">
        <f t="shared" si="66"/>
        <v>-0.69479606436449781</v>
      </c>
      <c r="E2168" s="7">
        <f t="shared" si="67"/>
        <v>-0.28063224720864371</v>
      </c>
    </row>
    <row r="2169" spans="1:5">
      <c r="A2169" s="8">
        <v>41978</v>
      </c>
      <c r="B2169" s="11">
        <v>13.539999961853027</v>
      </c>
      <c r="C2169" s="11">
        <v>2.5899999141693115</v>
      </c>
      <c r="D2169" s="7">
        <f t="shared" si="66"/>
        <v>-0.71693739813299018</v>
      </c>
      <c r="E2169" s="7">
        <f t="shared" si="67"/>
        <v>-0.34773488075522063</v>
      </c>
    </row>
    <row r="2170" spans="1:5">
      <c r="A2170" s="8">
        <v>41981</v>
      </c>
      <c r="B2170" s="11">
        <v>13.899999618530273</v>
      </c>
      <c r="C2170" s="11">
        <v>2.6600000858306885</v>
      </c>
      <c r="D2170" s="7">
        <f t="shared" si="66"/>
        <v>-0.68846996900207147</v>
      </c>
      <c r="E2170" s="7">
        <f t="shared" si="67"/>
        <v>-0.26944851939106484</v>
      </c>
    </row>
    <row r="2171" spans="1:5">
      <c r="A2171" s="8">
        <v>41982</v>
      </c>
      <c r="B2171" s="11">
        <v>13.359999656677246</v>
      </c>
      <c r="C2171" s="11">
        <v>2.559999942779541</v>
      </c>
      <c r="D2171" s="7">
        <f t="shared" si="66"/>
        <v>-0.73117115040495217</v>
      </c>
      <c r="E2171" s="7">
        <f t="shared" si="67"/>
        <v>-0.38128606420795719</v>
      </c>
    </row>
    <row r="2172" spans="1:5">
      <c r="A2172" s="8">
        <v>41983</v>
      </c>
      <c r="B2172" s="11">
        <v>13.930000305175781</v>
      </c>
      <c r="C2172" s="11">
        <v>2.6700000762939453</v>
      </c>
      <c r="D2172" s="7">
        <f t="shared" si="66"/>
        <v>-0.6860976266814075</v>
      </c>
      <c r="E2172" s="7">
        <f t="shared" si="67"/>
        <v>-0.25826479157348597</v>
      </c>
    </row>
    <row r="2173" spans="1:5">
      <c r="A2173" s="8">
        <v>41984</v>
      </c>
      <c r="B2173" s="11">
        <v>13.920000076293945</v>
      </c>
      <c r="C2173" s="11">
        <v>2.6700000762939453</v>
      </c>
      <c r="D2173" s="7">
        <f t="shared" si="66"/>
        <v>-0.68688840745496216</v>
      </c>
      <c r="E2173" s="7">
        <f t="shared" si="67"/>
        <v>-0.25826479157348597</v>
      </c>
    </row>
    <row r="2174" spans="1:5">
      <c r="A2174" s="8">
        <v>41985</v>
      </c>
      <c r="B2174" s="11">
        <v>13.939999580383301</v>
      </c>
      <c r="C2174" s="11">
        <v>2.6700000762939453</v>
      </c>
      <c r="D2174" s="7">
        <f t="shared" si="66"/>
        <v>-0.68530692132085824</v>
      </c>
      <c r="E2174" s="7">
        <f t="shared" si="67"/>
        <v>-0.25826479157348597</v>
      </c>
    </row>
    <row r="2175" spans="1:5">
      <c r="A2175" s="8">
        <v>41988</v>
      </c>
      <c r="B2175" s="11">
        <v>14.109999656677246</v>
      </c>
      <c r="C2175" s="11">
        <v>2.7000000476837158</v>
      </c>
      <c r="D2175" s="7">
        <f t="shared" si="66"/>
        <v>-0.67186394982245079</v>
      </c>
      <c r="E2175" s="7">
        <f t="shared" si="67"/>
        <v>-0.22471360812074945</v>
      </c>
    </row>
    <row r="2176" spans="1:5">
      <c r="A2176" s="8">
        <v>41989</v>
      </c>
      <c r="B2176" s="11">
        <v>14</v>
      </c>
      <c r="C2176" s="11">
        <v>2.6800000667572021</v>
      </c>
      <c r="D2176" s="7">
        <f t="shared" si="66"/>
        <v>-0.68056231209253581</v>
      </c>
      <c r="E2176" s="7">
        <f t="shared" si="67"/>
        <v>-0.24708106375590716</v>
      </c>
    </row>
    <row r="2177" spans="1:5">
      <c r="A2177" s="8">
        <v>41990</v>
      </c>
      <c r="B2177" s="11">
        <v>13.800000190734863</v>
      </c>
      <c r="C2177" s="11">
        <v>2.6400001049041748</v>
      </c>
      <c r="D2177" s="7">
        <f t="shared" si="66"/>
        <v>-0.69637755049860173</v>
      </c>
      <c r="E2177" s="7">
        <f t="shared" si="67"/>
        <v>-0.29181597502622253</v>
      </c>
    </row>
    <row r="2178" spans="1:5">
      <c r="A2178" s="8">
        <v>41991</v>
      </c>
      <c r="B2178" s="11">
        <v>14.170000076293945</v>
      </c>
      <c r="C2178" s="11">
        <v>2.7100000381469727</v>
      </c>
      <c r="D2178" s="7">
        <f t="shared" si="66"/>
        <v>-0.66711934059412836</v>
      </c>
      <c r="E2178" s="7">
        <f t="shared" si="67"/>
        <v>-0.2135298803031706</v>
      </c>
    </row>
    <row r="2179" spans="1:5">
      <c r="A2179" s="8">
        <v>41992</v>
      </c>
      <c r="B2179" s="11">
        <v>13.979999542236328</v>
      </c>
      <c r="C2179" s="11">
        <v>2.6800000667572021</v>
      </c>
      <c r="D2179" s="7">
        <f t="shared" si="66"/>
        <v>-0.68214387363964502</v>
      </c>
      <c r="E2179" s="7">
        <f t="shared" si="67"/>
        <v>-0.24708106375590716</v>
      </c>
    </row>
    <row r="2180" spans="1:5">
      <c r="A2180" s="8">
        <v>41995</v>
      </c>
      <c r="B2180" s="11">
        <v>13.859999656677246</v>
      </c>
      <c r="C2180" s="11">
        <v>2.6500000953674316</v>
      </c>
      <c r="D2180" s="7">
        <f t="shared" ref="D2180:D2243" si="68">(B2180-G$4)/I$4</f>
        <v>-0.69163301668328458</v>
      </c>
      <c r="E2180" s="7">
        <f t="shared" ref="E2180:E2243" si="69">(C2180-G$5)/I$5</f>
        <v>-0.28063224720864371</v>
      </c>
    </row>
    <row r="2181" spans="1:5">
      <c r="A2181" s="8">
        <v>41996</v>
      </c>
      <c r="B2181" s="11">
        <v>13.989999771118164</v>
      </c>
      <c r="C2181" s="11">
        <v>2.6800000667572021</v>
      </c>
      <c r="D2181" s="7">
        <f t="shared" si="68"/>
        <v>-0.68135309286609036</v>
      </c>
      <c r="E2181" s="7">
        <f t="shared" si="69"/>
        <v>-0.24708106375590716</v>
      </c>
    </row>
    <row r="2182" spans="1:5">
      <c r="A2182" s="8">
        <v>41997</v>
      </c>
      <c r="B2182" s="11">
        <v>13.829999923706055</v>
      </c>
      <c r="C2182" s="11">
        <v>2.6500000953674316</v>
      </c>
      <c r="D2182" s="7">
        <f t="shared" si="68"/>
        <v>-0.69400528359094316</v>
      </c>
      <c r="E2182" s="7">
        <f t="shared" si="69"/>
        <v>-0.28063224720864371</v>
      </c>
    </row>
    <row r="2183" spans="1:5">
      <c r="A2183" s="8">
        <v>41998</v>
      </c>
      <c r="B2183" s="11">
        <v>13.920000076293945</v>
      </c>
      <c r="C2183" s="11">
        <v>2.6700000762939453</v>
      </c>
      <c r="D2183" s="7">
        <f t="shared" si="68"/>
        <v>-0.68688840745496216</v>
      </c>
      <c r="E2183" s="7">
        <f t="shared" si="69"/>
        <v>-0.25826479157348597</v>
      </c>
    </row>
    <row r="2184" spans="1:5">
      <c r="A2184" s="8">
        <v>41999</v>
      </c>
      <c r="B2184" s="11">
        <v>14.079999923706055</v>
      </c>
      <c r="C2184" s="11">
        <v>2.7000000476837158</v>
      </c>
      <c r="D2184" s="7">
        <f t="shared" si="68"/>
        <v>-0.67423621673010936</v>
      </c>
      <c r="E2184" s="7">
        <f t="shared" si="69"/>
        <v>-0.22471360812074945</v>
      </c>
    </row>
    <row r="2185" spans="1:5">
      <c r="A2185" s="8">
        <v>42002</v>
      </c>
      <c r="B2185" s="11">
        <v>13.699999809265137</v>
      </c>
      <c r="C2185" s="11">
        <v>2.619999885559082</v>
      </c>
      <c r="D2185" s="7">
        <f t="shared" si="68"/>
        <v>-0.70428520740813738</v>
      </c>
      <c r="E2185" s="7">
        <f t="shared" si="69"/>
        <v>-0.31418369730248408</v>
      </c>
    </row>
    <row r="2186" spans="1:5">
      <c r="A2186" s="8">
        <v>42003</v>
      </c>
      <c r="B2186" s="11">
        <v>13.460000038146973</v>
      </c>
      <c r="C2186" s="11">
        <v>2.5799999237060547</v>
      </c>
      <c r="D2186" s="7">
        <f t="shared" si="68"/>
        <v>-0.72326349349541663</v>
      </c>
      <c r="E2186" s="7">
        <f t="shared" si="69"/>
        <v>-0.3589186085727995</v>
      </c>
    </row>
    <row r="2187" spans="1:5">
      <c r="A2187" s="8">
        <v>42004</v>
      </c>
      <c r="B2187" s="11">
        <v>13.779999732971191</v>
      </c>
      <c r="C2187" s="11">
        <v>2.6400001049041748</v>
      </c>
      <c r="D2187" s="7">
        <f t="shared" si="68"/>
        <v>-0.69795911204571104</v>
      </c>
      <c r="E2187" s="7">
        <f t="shared" si="69"/>
        <v>-0.29181597502622253</v>
      </c>
    </row>
    <row r="2188" spans="1:5">
      <c r="A2188" s="8">
        <v>42009</v>
      </c>
      <c r="B2188" s="11">
        <v>14.630000114440918</v>
      </c>
      <c r="C2188" s="11">
        <v>2.7999999523162842</v>
      </c>
      <c r="D2188" s="7">
        <f t="shared" si="68"/>
        <v>-0.630744254553674</v>
      </c>
      <c r="E2188" s="7">
        <f t="shared" si="69"/>
        <v>-0.11287632994496093</v>
      </c>
    </row>
    <row r="2189" spans="1:5">
      <c r="A2189" s="8">
        <v>42010</v>
      </c>
      <c r="B2189" s="11">
        <v>15.069999694824219</v>
      </c>
      <c r="C2189" s="11">
        <v>2.880000114440918</v>
      </c>
      <c r="D2189" s="7">
        <f t="shared" si="68"/>
        <v>-0.59595073006032884</v>
      </c>
      <c r="E2189" s="7">
        <f t="shared" si="69"/>
        <v>-2.3406240763226293E-2</v>
      </c>
    </row>
    <row r="2190" spans="1:5">
      <c r="A2190" s="8">
        <v>42011</v>
      </c>
      <c r="B2190" s="11">
        <v>15.010000228881836</v>
      </c>
      <c r="C2190" s="11">
        <v>2.869999885559082</v>
      </c>
      <c r="D2190" s="7">
        <f t="shared" si="68"/>
        <v>-0.60069526387564598</v>
      </c>
      <c r="E2190" s="7">
        <f t="shared" si="69"/>
        <v>-3.4590235221908967E-2</v>
      </c>
    </row>
    <row r="2191" spans="1:5">
      <c r="A2191" s="8">
        <v>42012</v>
      </c>
      <c r="B2191" s="11">
        <v>14.960000038146973</v>
      </c>
      <c r="C2191" s="11">
        <v>2.8599998950958252</v>
      </c>
      <c r="D2191" s="7">
        <f t="shared" si="68"/>
        <v>-0.60464909233041375</v>
      </c>
      <c r="E2191" s="7">
        <f t="shared" si="69"/>
        <v>-4.5773963039487817E-2</v>
      </c>
    </row>
    <row r="2192" spans="1:5">
      <c r="A2192" s="8">
        <v>42013</v>
      </c>
      <c r="B2192" s="11">
        <v>14.75</v>
      </c>
      <c r="C2192" s="11">
        <v>2.8199999332427979</v>
      </c>
      <c r="D2192" s="7">
        <f t="shared" si="68"/>
        <v>-0.62125511151003432</v>
      </c>
      <c r="E2192" s="7">
        <f t="shared" si="69"/>
        <v>-9.0508874309803228E-2</v>
      </c>
    </row>
    <row r="2193" spans="1:5">
      <c r="A2193" s="8">
        <v>42016</v>
      </c>
      <c r="B2193" s="11">
        <v>14.979999542236328</v>
      </c>
      <c r="C2193" s="11">
        <v>2.8599998950958252</v>
      </c>
      <c r="D2193" s="7">
        <f t="shared" si="68"/>
        <v>-0.60306760619630984</v>
      </c>
      <c r="E2193" s="7">
        <f t="shared" si="69"/>
        <v>-4.5773963039487817E-2</v>
      </c>
    </row>
    <row r="2194" spans="1:5">
      <c r="A2194" s="8">
        <v>42017</v>
      </c>
      <c r="B2194" s="11">
        <v>15.420000076293945</v>
      </c>
      <c r="C2194" s="11">
        <v>2.9500000476837158</v>
      </c>
      <c r="D2194" s="7">
        <f t="shared" si="68"/>
        <v>-0.56827400628995939</v>
      </c>
      <c r="E2194" s="7">
        <f t="shared" si="69"/>
        <v>5.487985395982567E-2</v>
      </c>
    </row>
    <row r="2195" spans="1:5">
      <c r="A2195" s="8">
        <v>42018</v>
      </c>
      <c r="B2195" s="11">
        <v>15.119999885559082</v>
      </c>
      <c r="C2195" s="11">
        <v>2.8900001049041748</v>
      </c>
      <c r="D2195" s="7">
        <f t="shared" si="68"/>
        <v>-0.59199690160556095</v>
      </c>
      <c r="E2195" s="7">
        <f t="shared" si="69"/>
        <v>-1.222251294564744E-2</v>
      </c>
    </row>
    <row r="2196" spans="1:5">
      <c r="A2196" s="8">
        <v>42019</v>
      </c>
      <c r="B2196" s="11">
        <v>15.279999732971191</v>
      </c>
      <c r="C2196" s="11">
        <v>2.9200000762939453</v>
      </c>
      <c r="D2196" s="7">
        <f t="shared" si="68"/>
        <v>-0.57934471088070816</v>
      </c>
      <c r="E2196" s="7">
        <f t="shared" si="69"/>
        <v>2.1328670507089115E-2</v>
      </c>
    </row>
    <row r="2197" spans="1:5">
      <c r="A2197" s="8">
        <v>42020</v>
      </c>
      <c r="B2197" s="11">
        <v>15.279999732971191</v>
      </c>
      <c r="C2197" s="11">
        <v>2.9200000762939453</v>
      </c>
      <c r="D2197" s="7">
        <f t="shared" si="68"/>
        <v>-0.57934471088070816</v>
      </c>
      <c r="E2197" s="7">
        <f t="shared" si="69"/>
        <v>2.1328670507089115E-2</v>
      </c>
    </row>
    <row r="2198" spans="1:5">
      <c r="A2198" s="8">
        <v>42023</v>
      </c>
      <c r="B2198" s="11">
        <v>14.479999542236328</v>
      </c>
      <c r="C2198" s="11">
        <v>2.7599999904632568</v>
      </c>
      <c r="D2198" s="7">
        <f t="shared" si="68"/>
        <v>-0.64260573991797743</v>
      </c>
      <c r="E2198" s="7">
        <f t="shared" si="69"/>
        <v>-0.15761124121527634</v>
      </c>
    </row>
    <row r="2199" spans="1:5">
      <c r="A2199" s="8">
        <v>42024</v>
      </c>
      <c r="B2199" s="11">
        <v>15.180000305175781</v>
      </c>
      <c r="C2199" s="11">
        <v>2.9000000953674316</v>
      </c>
      <c r="D2199" s="7">
        <f t="shared" si="68"/>
        <v>-0.58725229237723853</v>
      </c>
      <c r="E2199" s="7">
        <f t="shared" si="69"/>
        <v>-1.0387851280685885E-3</v>
      </c>
    </row>
    <row r="2200" spans="1:5">
      <c r="A2200" s="8">
        <v>42025</v>
      </c>
      <c r="B2200" s="11">
        <v>15.460000038146973</v>
      </c>
      <c r="C2200" s="11">
        <v>2.9500000476837158</v>
      </c>
      <c r="D2200" s="7">
        <f t="shared" si="68"/>
        <v>-0.56511095860874616</v>
      </c>
      <c r="E2200" s="7">
        <f t="shared" si="69"/>
        <v>5.487985395982567E-2</v>
      </c>
    </row>
    <row r="2201" spans="1:5">
      <c r="A2201" s="8">
        <v>42026</v>
      </c>
      <c r="B2201" s="11">
        <v>15.420000076293945</v>
      </c>
      <c r="C2201" s="11">
        <v>2.940000057220459</v>
      </c>
      <c r="D2201" s="7">
        <f t="shared" si="68"/>
        <v>-0.56827400628995939</v>
      </c>
      <c r="E2201" s="7">
        <f t="shared" si="69"/>
        <v>4.369612614224682E-2</v>
      </c>
    </row>
    <row r="2202" spans="1:5">
      <c r="A2202" s="8">
        <v>42027</v>
      </c>
      <c r="B2202" s="11">
        <v>15.279999732971191</v>
      </c>
      <c r="C2202" s="11">
        <v>2.9200000762939453</v>
      </c>
      <c r="D2202" s="7">
        <f t="shared" si="68"/>
        <v>-0.57934471088070816</v>
      </c>
      <c r="E2202" s="7">
        <f t="shared" si="69"/>
        <v>2.1328670507089115E-2</v>
      </c>
    </row>
    <row r="2203" spans="1:5">
      <c r="A2203" s="8">
        <v>42030</v>
      </c>
      <c r="B2203" s="11">
        <v>15.460000038146973</v>
      </c>
      <c r="C2203" s="11">
        <v>2.9500000476837158</v>
      </c>
      <c r="D2203" s="7">
        <f t="shared" si="68"/>
        <v>-0.56511095860874616</v>
      </c>
      <c r="E2203" s="7">
        <f t="shared" si="69"/>
        <v>5.487985395982567E-2</v>
      </c>
    </row>
    <row r="2204" spans="1:5">
      <c r="A2204" s="8">
        <v>42031</v>
      </c>
      <c r="B2204" s="11">
        <v>15.510000228881836</v>
      </c>
      <c r="C2204" s="11">
        <v>2.9600000381469727</v>
      </c>
      <c r="D2204" s="7">
        <f t="shared" si="68"/>
        <v>-0.56115713015397828</v>
      </c>
      <c r="E2204" s="7">
        <f t="shared" si="69"/>
        <v>6.6063581777404526E-2</v>
      </c>
    </row>
    <row r="2205" spans="1:5">
      <c r="A2205" s="8">
        <v>42032</v>
      </c>
      <c r="B2205" s="11">
        <v>15.350000381469727</v>
      </c>
      <c r="C2205" s="11">
        <v>2.9300000667572021</v>
      </c>
      <c r="D2205" s="7">
        <f t="shared" si="68"/>
        <v>-0.57380932087883108</v>
      </c>
      <c r="E2205" s="7">
        <f t="shared" si="69"/>
        <v>3.2512398324667964E-2</v>
      </c>
    </row>
    <row r="2206" spans="1:5">
      <c r="A2206" s="8">
        <v>42033</v>
      </c>
      <c r="B2206" s="11">
        <v>15.170000076293945</v>
      </c>
      <c r="C2206" s="11">
        <v>2.8900001049041748</v>
      </c>
      <c r="D2206" s="7">
        <f t="shared" si="68"/>
        <v>-0.58804307315079318</v>
      </c>
      <c r="E2206" s="7">
        <f t="shared" si="69"/>
        <v>-1.222251294564744E-2</v>
      </c>
    </row>
    <row r="2207" spans="1:5">
      <c r="A2207" s="8">
        <v>42034</v>
      </c>
      <c r="B2207" s="11">
        <v>15.270000457763672</v>
      </c>
      <c r="C2207" s="11">
        <v>2.9100000858306885</v>
      </c>
      <c r="D2207" s="7">
        <f t="shared" si="68"/>
        <v>-0.58013541624125753</v>
      </c>
      <c r="E2207" s="7">
        <f t="shared" si="69"/>
        <v>1.0144942689510264E-2</v>
      </c>
    </row>
    <row r="2208" spans="1:5">
      <c r="A2208" s="8">
        <v>42037</v>
      </c>
      <c r="B2208" s="11">
        <v>15.039999961853027</v>
      </c>
      <c r="C2208" s="11">
        <v>2.8599998950958252</v>
      </c>
      <c r="D2208" s="7">
        <f t="shared" si="68"/>
        <v>-0.59832299696798741</v>
      </c>
      <c r="E2208" s="7">
        <f t="shared" si="69"/>
        <v>-4.5773963039487817E-2</v>
      </c>
    </row>
    <row r="2209" spans="1:5">
      <c r="A2209" s="8">
        <v>42038</v>
      </c>
      <c r="B2209" s="11">
        <v>15.239999771118164</v>
      </c>
      <c r="C2209" s="11">
        <v>2.9000000953674316</v>
      </c>
      <c r="D2209" s="7">
        <f t="shared" si="68"/>
        <v>-0.58250775856192138</v>
      </c>
      <c r="E2209" s="7">
        <f t="shared" si="69"/>
        <v>-1.0387851280685885E-3</v>
      </c>
    </row>
    <row r="2210" spans="1:5">
      <c r="A2210" s="8">
        <v>42039</v>
      </c>
      <c r="B2210" s="11">
        <v>15.130000114440918</v>
      </c>
      <c r="C2210" s="11">
        <v>2.880000114440918</v>
      </c>
      <c r="D2210" s="7">
        <f t="shared" si="68"/>
        <v>-0.5912061208320063</v>
      </c>
      <c r="E2210" s="7">
        <f t="shared" si="69"/>
        <v>-2.3406240763226293E-2</v>
      </c>
    </row>
    <row r="2211" spans="1:5">
      <c r="A2211" s="8">
        <v>42040</v>
      </c>
      <c r="B2211" s="11">
        <v>15.020000457763672</v>
      </c>
      <c r="C2211" s="11">
        <v>2.8499999046325684</v>
      </c>
      <c r="D2211" s="7">
        <f t="shared" si="68"/>
        <v>-0.59990448310209132</v>
      </c>
      <c r="E2211" s="7">
        <f t="shared" si="69"/>
        <v>-5.6957690857066666E-2</v>
      </c>
    </row>
    <row r="2212" spans="1:5">
      <c r="A2212" s="8">
        <v>42041</v>
      </c>
      <c r="B2212" s="11">
        <v>14.770000457763672</v>
      </c>
      <c r="C2212" s="11">
        <v>2.7999999523162842</v>
      </c>
      <c r="D2212" s="7">
        <f t="shared" si="68"/>
        <v>-0.61967354996292512</v>
      </c>
      <c r="E2212" s="7">
        <f t="shared" si="69"/>
        <v>-0.11287632994496093</v>
      </c>
    </row>
    <row r="2213" spans="1:5">
      <c r="A2213" s="8">
        <v>42044</v>
      </c>
      <c r="B2213" s="11">
        <v>14.810000419616699</v>
      </c>
      <c r="C2213" s="11">
        <v>2.809999942779541</v>
      </c>
      <c r="D2213" s="7">
        <f t="shared" si="68"/>
        <v>-0.61651050228171189</v>
      </c>
      <c r="E2213" s="7">
        <f t="shared" si="69"/>
        <v>-0.10169260212738207</v>
      </c>
    </row>
    <row r="2214" spans="1:5">
      <c r="A2214" s="8">
        <v>42045</v>
      </c>
      <c r="B2214" s="11">
        <v>15.109999656677246</v>
      </c>
      <c r="C2214" s="11">
        <v>2.869999885559082</v>
      </c>
      <c r="D2214" s="7">
        <f t="shared" si="68"/>
        <v>-0.59278768237911561</v>
      </c>
      <c r="E2214" s="7">
        <f t="shared" si="69"/>
        <v>-3.4590235221908967E-2</v>
      </c>
    </row>
    <row r="2215" spans="1:5">
      <c r="A2215" s="8">
        <v>42046</v>
      </c>
      <c r="B2215" s="11">
        <v>15.399999618530273</v>
      </c>
      <c r="C2215" s="11">
        <v>2.9200000762939453</v>
      </c>
      <c r="D2215" s="7">
        <f t="shared" si="68"/>
        <v>-0.56985556783706859</v>
      </c>
      <c r="E2215" s="7">
        <f t="shared" si="69"/>
        <v>2.1328670507089115E-2</v>
      </c>
    </row>
    <row r="2216" spans="1:5">
      <c r="A2216" s="8">
        <v>42047</v>
      </c>
      <c r="B2216" s="11">
        <v>15.569999694824219</v>
      </c>
      <c r="C2216" s="11">
        <v>2.9600000381469727</v>
      </c>
      <c r="D2216" s="7">
        <f t="shared" si="68"/>
        <v>-0.55641259633866114</v>
      </c>
      <c r="E2216" s="7">
        <f t="shared" si="69"/>
        <v>6.6063581777404526E-2</v>
      </c>
    </row>
    <row r="2217" spans="1:5">
      <c r="A2217" s="8">
        <v>42048</v>
      </c>
      <c r="B2217" s="11">
        <v>15.649999618530273</v>
      </c>
      <c r="C2217" s="11">
        <v>2.9700000286102295</v>
      </c>
      <c r="D2217" s="7">
        <f t="shared" si="68"/>
        <v>-0.55008650097623479</v>
      </c>
      <c r="E2217" s="7">
        <f t="shared" si="69"/>
        <v>7.7247309594983368E-2</v>
      </c>
    </row>
    <row r="2218" spans="1:5">
      <c r="A2218" s="8">
        <v>42051</v>
      </c>
      <c r="B2218" s="11">
        <v>15.890000343322754</v>
      </c>
      <c r="C2218" s="11">
        <v>3.0099999904632568</v>
      </c>
      <c r="D2218" s="7">
        <f t="shared" si="68"/>
        <v>-0.53110813947595026</v>
      </c>
      <c r="E2218" s="7">
        <f t="shared" si="69"/>
        <v>0.12198222086529878</v>
      </c>
    </row>
    <row r="2219" spans="1:5">
      <c r="A2219" s="8">
        <v>42052</v>
      </c>
      <c r="B2219" s="11">
        <v>16.270000457763672</v>
      </c>
      <c r="C2219" s="11">
        <v>3.0899999141693115</v>
      </c>
      <c r="D2219" s="7">
        <f t="shared" si="68"/>
        <v>-0.50105914879792224</v>
      </c>
      <c r="E2219" s="7">
        <f t="shared" si="69"/>
        <v>0.2114520434059296</v>
      </c>
    </row>
    <row r="2220" spans="1:5">
      <c r="A2220" s="8">
        <v>42060</v>
      </c>
      <c r="B2220" s="11">
        <v>16.180000305175781</v>
      </c>
      <c r="C2220" s="11">
        <v>3.0699999332427979</v>
      </c>
      <c r="D2220" s="7">
        <f t="shared" si="68"/>
        <v>-0.50817602493390335</v>
      </c>
      <c r="E2220" s="7">
        <f t="shared" si="69"/>
        <v>0.18908458777077189</v>
      </c>
    </row>
    <row r="2221" spans="1:5">
      <c r="A2221" s="8">
        <v>42061</v>
      </c>
      <c r="B2221" s="11">
        <v>16.579999923706055</v>
      </c>
      <c r="C2221" s="11">
        <v>3.059999942779541</v>
      </c>
      <c r="D2221" s="7">
        <f t="shared" si="68"/>
        <v>-0.47654554812177136</v>
      </c>
      <c r="E2221" s="7">
        <f t="shared" si="69"/>
        <v>0.17790085995319305</v>
      </c>
    </row>
    <row r="2222" spans="1:5">
      <c r="A2222" s="8">
        <v>42062</v>
      </c>
      <c r="B2222" s="11">
        <v>16.709999084472656</v>
      </c>
      <c r="C2222" s="11">
        <v>3.0899999141693115</v>
      </c>
      <c r="D2222" s="7">
        <f t="shared" si="68"/>
        <v>-0.46626569971758242</v>
      </c>
      <c r="E2222" s="7">
        <f t="shared" si="69"/>
        <v>0.2114520434059296</v>
      </c>
    </row>
    <row r="2223" spans="1:5">
      <c r="A2223" s="8">
        <v>42065</v>
      </c>
      <c r="B2223" s="11">
        <v>17.100000381469727</v>
      </c>
      <c r="C2223" s="11">
        <v>3.1600000858306885</v>
      </c>
      <c r="D2223" s="7">
        <f t="shared" si="68"/>
        <v>-0.43542585285299445</v>
      </c>
      <c r="E2223" s="7">
        <f t="shared" si="69"/>
        <v>0.28973840477008539</v>
      </c>
    </row>
    <row r="2224" spans="1:5">
      <c r="A2224" s="8">
        <v>42066</v>
      </c>
      <c r="B2224" s="11">
        <v>16.620000839233398</v>
      </c>
      <c r="C2224" s="11">
        <v>3.1600000858306885</v>
      </c>
      <c r="D2224" s="7">
        <f t="shared" si="68"/>
        <v>-0.47338242502755284</v>
      </c>
      <c r="E2224" s="7">
        <f t="shared" si="69"/>
        <v>0.28973840477008539</v>
      </c>
    </row>
    <row r="2225" spans="1:5">
      <c r="A2225" s="8">
        <v>42067</v>
      </c>
      <c r="B2225" s="11">
        <v>16.969999313354492</v>
      </c>
      <c r="C2225" s="11">
        <v>3.2300000190734863</v>
      </c>
      <c r="D2225" s="7">
        <f t="shared" si="68"/>
        <v>-0.44570585208319397</v>
      </c>
      <c r="E2225" s="7">
        <f t="shared" si="69"/>
        <v>0.36802449949313731</v>
      </c>
    </row>
    <row r="2226" spans="1:5">
      <c r="A2226" s="8">
        <v>42068</v>
      </c>
      <c r="B2226" s="11">
        <v>16.639999389648437</v>
      </c>
      <c r="C2226" s="11">
        <v>3.1600000858306885</v>
      </c>
      <c r="D2226" s="7">
        <f t="shared" si="68"/>
        <v>-0.47180101430645421</v>
      </c>
      <c r="E2226" s="7">
        <f t="shared" si="69"/>
        <v>0.28973840477008539</v>
      </c>
    </row>
    <row r="2227" spans="1:5">
      <c r="A2227" s="8">
        <v>42069</v>
      </c>
      <c r="B2227" s="11">
        <v>16.270000457763672</v>
      </c>
      <c r="C2227" s="11">
        <v>3.0899999141693115</v>
      </c>
      <c r="D2227" s="7">
        <f t="shared" si="68"/>
        <v>-0.50105914879792224</v>
      </c>
      <c r="E2227" s="7">
        <f t="shared" si="69"/>
        <v>0.2114520434059296</v>
      </c>
    </row>
    <row r="2228" spans="1:5">
      <c r="A2228" s="8">
        <v>42072</v>
      </c>
      <c r="B2228" s="11">
        <v>16.5</v>
      </c>
      <c r="C2228" s="11">
        <v>3.130000114440918</v>
      </c>
      <c r="D2228" s="7">
        <f t="shared" si="68"/>
        <v>-0.48287164348419775</v>
      </c>
      <c r="E2228" s="7">
        <f t="shared" si="69"/>
        <v>0.25618722131734883</v>
      </c>
    </row>
    <row r="2229" spans="1:5">
      <c r="A2229" s="8">
        <v>42073</v>
      </c>
      <c r="B2229" s="11">
        <v>16.629999160766602</v>
      </c>
      <c r="C2229" s="11">
        <v>3.1500000953674316</v>
      </c>
      <c r="D2229" s="7">
        <f t="shared" si="68"/>
        <v>-0.47259179508000881</v>
      </c>
      <c r="E2229" s="7">
        <f t="shared" si="69"/>
        <v>0.27855467695250652</v>
      </c>
    </row>
    <row r="2230" spans="1:5">
      <c r="A2230" s="8">
        <v>42074</v>
      </c>
      <c r="B2230" s="11">
        <v>16.920000076293945</v>
      </c>
      <c r="C2230" s="11">
        <v>3.2100000381469727</v>
      </c>
      <c r="D2230" s="7">
        <f t="shared" si="68"/>
        <v>-0.44965960512495651</v>
      </c>
      <c r="E2230" s="7">
        <f t="shared" si="69"/>
        <v>0.34565704385797963</v>
      </c>
    </row>
    <row r="2231" spans="1:5">
      <c r="A2231" s="8">
        <v>42075</v>
      </c>
      <c r="B2231" s="11">
        <v>16.840000152587891</v>
      </c>
      <c r="C2231" s="11">
        <v>3.2000000476837158</v>
      </c>
      <c r="D2231" s="7">
        <f t="shared" si="68"/>
        <v>-0.45598570048738291</v>
      </c>
      <c r="E2231" s="7">
        <f t="shared" si="69"/>
        <v>0.33447331604040076</v>
      </c>
    </row>
    <row r="2232" spans="1:5">
      <c r="A2232" s="8">
        <v>42076</v>
      </c>
      <c r="B2232" s="11">
        <v>17.049999237060547</v>
      </c>
      <c r="C2232" s="11">
        <v>3.2300000190734863</v>
      </c>
      <c r="D2232" s="7">
        <f t="shared" si="68"/>
        <v>-0.43937975672076762</v>
      </c>
      <c r="E2232" s="7">
        <f t="shared" si="69"/>
        <v>0.36802449949313731</v>
      </c>
    </row>
    <row r="2233" spans="1:5">
      <c r="A2233" s="8">
        <v>42079</v>
      </c>
      <c r="B2233" s="11">
        <v>17.270000457763672</v>
      </c>
      <c r="C2233" s="11">
        <v>3.2899999618530273</v>
      </c>
      <c r="D2233" s="7">
        <f t="shared" si="68"/>
        <v>-0.42198288135458706</v>
      </c>
      <c r="E2233" s="7">
        <f t="shared" si="69"/>
        <v>0.43512686639861042</v>
      </c>
    </row>
    <row r="2234" spans="1:5">
      <c r="A2234" s="8">
        <v>42080</v>
      </c>
      <c r="B2234" s="11">
        <v>17.389999389648437</v>
      </c>
      <c r="C2234" s="11">
        <v>3.309999942779541</v>
      </c>
      <c r="D2234" s="7">
        <f t="shared" si="68"/>
        <v>-0.41249381372395277</v>
      </c>
      <c r="E2234" s="7">
        <f t="shared" si="69"/>
        <v>0.45749432203376816</v>
      </c>
    </row>
    <row r="2235" spans="1:5">
      <c r="A2235" s="8">
        <v>42081</v>
      </c>
      <c r="B2235" s="11">
        <v>18.170000076293945</v>
      </c>
      <c r="C2235" s="11">
        <v>3.4500000476837158</v>
      </c>
      <c r="D2235" s="7">
        <f t="shared" si="68"/>
        <v>-0.35081427082078748</v>
      </c>
      <c r="E2235" s="7">
        <f t="shared" si="69"/>
        <v>0.61406677812097588</v>
      </c>
    </row>
    <row r="2236" spans="1:5">
      <c r="A2236" s="8">
        <v>42082</v>
      </c>
      <c r="B2236" s="11">
        <v>18.209999084472656</v>
      </c>
      <c r="C2236" s="11">
        <v>3.4500000476837158</v>
      </c>
      <c r="D2236" s="7">
        <f t="shared" si="68"/>
        <v>-0.34765129855257959</v>
      </c>
      <c r="E2236" s="7">
        <f t="shared" si="69"/>
        <v>0.61406677812097588</v>
      </c>
    </row>
    <row r="2237" spans="1:5">
      <c r="A2237" s="8">
        <v>42083</v>
      </c>
      <c r="B2237" s="11">
        <v>18.170000076293945</v>
      </c>
      <c r="C2237" s="11">
        <v>3.4500000476837158</v>
      </c>
      <c r="D2237" s="7">
        <f t="shared" si="68"/>
        <v>-0.35081427082078748</v>
      </c>
      <c r="E2237" s="7">
        <f t="shared" si="69"/>
        <v>0.61406677812097588</v>
      </c>
    </row>
    <row r="2238" spans="1:5">
      <c r="A2238" s="8">
        <v>42086</v>
      </c>
      <c r="B2238" s="11">
        <v>18.549999237060547</v>
      </c>
      <c r="C2238" s="11">
        <v>3.5199999809265137</v>
      </c>
      <c r="D2238" s="7">
        <f t="shared" si="68"/>
        <v>-0.32076535555576474</v>
      </c>
      <c r="E2238" s="7">
        <f t="shared" si="69"/>
        <v>0.69235287284402791</v>
      </c>
    </row>
    <row r="2239" spans="1:5">
      <c r="A2239" s="8">
        <v>42087</v>
      </c>
      <c r="B2239" s="11">
        <v>18.430000305175781</v>
      </c>
      <c r="C2239" s="11">
        <v>3.5099999904632568</v>
      </c>
      <c r="D2239" s="7">
        <f t="shared" si="68"/>
        <v>-0.33025442318639908</v>
      </c>
      <c r="E2239" s="7">
        <f t="shared" si="69"/>
        <v>0.68116914502644899</v>
      </c>
    </row>
    <row r="2240" spans="1:5">
      <c r="A2240" s="8">
        <v>42088</v>
      </c>
      <c r="B2240" s="11">
        <v>18.590000152587891</v>
      </c>
      <c r="C2240" s="11">
        <v>3.5399999618530273</v>
      </c>
      <c r="D2240" s="7">
        <f t="shared" si="68"/>
        <v>-0.31760223246154629</v>
      </c>
      <c r="E2240" s="7">
        <f t="shared" si="69"/>
        <v>0.71472032847918554</v>
      </c>
    </row>
    <row r="2241" spans="1:5">
      <c r="A2241" s="8">
        <v>42089</v>
      </c>
      <c r="B2241" s="11">
        <v>18.379999160766602</v>
      </c>
      <c r="C2241" s="11">
        <v>3.4900000095367432</v>
      </c>
      <c r="D2241" s="7">
        <f t="shared" si="68"/>
        <v>-0.33420832705417219</v>
      </c>
      <c r="E2241" s="7">
        <f t="shared" si="69"/>
        <v>0.65880168939129136</v>
      </c>
    </row>
    <row r="2242" spans="1:5">
      <c r="A2242" s="8">
        <v>42090</v>
      </c>
      <c r="B2242" s="11">
        <v>18.530000686645508</v>
      </c>
      <c r="C2242" s="11">
        <v>3.5199999809265137</v>
      </c>
      <c r="D2242" s="7">
        <f t="shared" si="68"/>
        <v>-0.32234676627686343</v>
      </c>
      <c r="E2242" s="7">
        <f t="shared" si="69"/>
        <v>0.69235287284402791</v>
      </c>
    </row>
    <row r="2243" spans="1:5">
      <c r="A2243" s="8">
        <v>42093</v>
      </c>
      <c r="B2243" s="11">
        <v>18.770000457763672</v>
      </c>
      <c r="C2243" s="11">
        <v>3.5699999332427979</v>
      </c>
      <c r="D2243" s="7">
        <f t="shared" si="68"/>
        <v>-0.30336848018958423</v>
      </c>
      <c r="E2243" s="7">
        <f t="shared" si="69"/>
        <v>0.7482715119319221</v>
      </c>
    </row>
    <row r="2244" spans="1:5">
      <c r="A2244" s="8">
        <v>42094</v>
      </c>
      <c r="B2244" s="11">
        <v>18.819999694824219</v>
      </c>
      <c r="C2244" s="11">
        <v>3.5699999332427979</v>
      </c>
      <c r="D2244" s="7">
        <f t="shared" ref="D2244:D2307" si="70">(B2244-G$4)/I$4</f>
        <v>-0.29941472714782169</v>
      </c>
      <c r="E2244" s="7">
        <f t="shared" ref="E2244:E2307" si="71">(C2244-G$5)/I$5</f>
        <v>0.7482715119319221</v>
      </c>
    </row>
    <row r="2245" spans="1:5">
      <c r="A2245" s="8">
        <v>42095</v>
      </c>
      <c r="B2245" s="11">
        <v>19.190000534057617</v>
      </c>
      <c r="C2245" s="11">
        <v>3.6600000858306885</v>
      </c>
      <c r="D2245" s="7">
        <f t="shared" si="70"/>
        <v>-0.27015644183034304</v>
      </c>
      <c r="E2245" s="7">
        <f t="shared" si="71"/>
        <v>0.84892532893123562</v>
      </c>
    </row>
    <row r="2246" spans="1:5">
      <c r="A2246" s="8">
        <v>42096</v>
      </c>
      <c r="B2246" s="11">
        <v>19.399999618530273</v>
      </c>
      <c r="C2246" s="11">
        <v>3.7000000476837158</v>
      </c>
      <c r="D2246" s="7">
        <f t="shared" si="70"/>
        <v>-0.2535504980637277</v>
      </c>
      <c r="E2246" s="7">
        <f t="shared" si="71"/>
        <v>0.89366024020155099</v>
      </c>
    </row>
    <row r="2247" spans="1:5">
      <c r="A2247" s="8">
        <v>42097</v>
      </c>
      <c r="B2247" s="11">
        <v>19.469999313354492</v>
      </c>
      <c r="C2247" s="11">
        <v>3.7100000381469727</v>
      </c>
      <c r="D2247" s="7">
        <f t="shared" si="70"/>
        <v>-0.24801518347485593</v>
      </c>
      <c r="E2247" s="7">
        <f t="shared" si="71"/>
        <v>0.90484396801912981</v>
      </c>
    </row>
    <row r="2248" spans="1:5">
      <c r="A2248" s="8">
        <v>42101</v>
      </c>
      <c r="B2248" s="11">
        <v>19.75</v>
      </c>
      <c r="C2248" s="11">
        <v>3.7599999904632568</v>
      </c>
      <c r="D2248" s="7">
        <f t="shared" si="70"/>
        <v>-0.22587377429335825</v>
      </c>
      <c r="E2248" s="7">
        <f t="shared" si="71"/>
        <v>0.9607626071070241</v>
      </c>
    </row>
    <row r="2249" spans="1:5">
      <c r="A2249" s="8">
        <v>42102</v>
      </c>
      <c r="B2249" s="11">
        <v>19.559999465942383</v>
      </c>
      <c r="C2249" s="11">
        <v>3.7200000286102295</v>
      </c>
      <c r="D2249" s="7">
        <f t="shared" si="70"/>
        <v>-0.24089830733887493</v>
      </c>
      <c r="E2249" s="7">
        <f t="shared" si="71"/>
        <v>0.91602769583670873</v>
      </c>
    </row>
    <row r="2250" spans="1:5">
      <c r="A2250" s="8">
        <v>42103</v>
      </c>
      <c r="B2250" s="11">
        <v>19.180000305175781</v>
      </c>
      <c r="C2250" s="11">
        <v>3.5699999332427979</v>
      </c>
      <c r="D2250" s="7">
        <f t="shared" si="70"/>
        <v>-0.27094722260389764</v>
      </c>
      <c r="E2250" s="7">
        <f t="shared" si="71"/>
        <v>0.7482715119319221</v>
      </c>
    </row>
    <row r="2251" spans="1:5">
      <c r="A2251" s="8">
        <v>42104</v>
      </c>
      <c r="B2251" s="11">
        <v>19.670000076293945</v>
      </c>
      <c r="C2251" s="11">
        <v>3.6600000858306885</v>
      </c>
      <c r="D2251" s="7">
        <f t="shared" si="70"/>
        <v>-0.23219986965578465</v>
      </c>
      <c r="E2251" s="7">
        <f t="shared" si="71"/>
        <v>0.84892532893123562</v>
      </c>
    </row>
    <row r="2252" spans="1:5">
      <c r="A2252" s="8">
        <v>42107</v>
      </c>
      <c r="B2252" s="11">
        <v>19.829999923706055</v>
      </c>
      <c r="C2252" s="11">
        <v>3.690000057220459</v>
      </c>
      <c r="D2252" s="7">
        <f t="shared" si="70"/>
        <v>-0.21954767893093188</v>
      </c>
      <c r="E2252" s="7">
        <f t="shared" si="71"/>
        <v>0.88247651238397218</v>
      </c>
    </row>
    <row r="2253" spans="1:5">
      <c r="A2253" s="8">
        <v>42108</v>
      </c>
      <c r="B2253" s="11">
        <v>19.649999618530273</v>
      </c>
      <c r="C2253" s="11">
        <v>3.6500000953674316</v>
      </c>
      <c r="D2253" s="7">
        <f t="shared" si="70"/>
        <v>-0.23378143120289391</v>
      </c>
      <c r="E2253" s="7">
        <f t="shared" si="71"/>
        <v>0.8377416011136567</v>
      </c>
    </row>
    <row r="2254" spans="1:5">
      <c r="A2254" s="8">
        <v>42109</v>
      </c>
      <c r="B2254" s="11">
        <v>19.049999237060547</v>
      </c>
      <c r="C2254" s="11">
        <v>3.5399999618530273</v>
      </c>
      <c r="D2254" s="7">
        <f t="shared" si="70"/>
        <v>-0.28122722183409715</v>
      </c>
      <c r="E2254" s="7">
        <f t="shared" si="71"/>
        <v>0.71472032847918554</v>
      </c>
    </row>
    <row r="2255" spans="1:5">
      <c r="A2255" s="8">
        <v>42110</v>
      </c>
      <c r="B2255" s="11">
        <v>19.559999465942383</v>
      </c>
      <c r="C2255" s="11">
        <v>3.6400001049041748</v>
      </c>
      <c r="D2255" s="7">
        <f t="shared" si="70"/>
        <v>-0.24089830733887493</v>
      </c>
      <c r="E2255" s="7">
        <f t="shared" si="71"/>
        <v>0.82655787329607788</v>
      </c>
    </row>
    <row r="2256" spans="1:5">
      <c r="A2256" s="8">
        <v>42111</v>
      </c>
      <c r="B2256" s="11">
        <v>20.100000381469727</v>
      </c>
      <c r="C2256" s="11">
        <v>3.7400000095367432</v>
      </c>
      <c r="D2256" s="7">
        <f t="shared" si="70"/>
        <v>-0.19819705052298883</v>
      </c>
      <c r="E2256" s="7">
        <f t="shared" si="71"/>
        <v>0.93839515147186636</v>
      </c>
    </row>
    <row r="2257" spans="1:5">
      <c r="A2257" s="8">
        <v>42114</v>
      </c>
      <c r="B2257" s="11">
        <v>19.729999542236328</v>
      </c>
      <c r="C2257" s="11">
        <v>3.6600000858306885</v>
      </c>
      <c r="D2257" s="7">
        <f t="shared" si="70"/>
        <v>-0.22745533584046751</v>
      </c>
      <c r="E2257" s="7">
        <f t="shared" si="71"/>
        <v>0.84892532893123562</v>
      </c>
    </row>
    <row r="2258" spans="1:5">
      <c r="A2258" s="8">
        <v>42115</v>
      </c>
      <c r="B2258" s="11">
        <v>20.969999313354492</v>
      </c>
      <c r="C2258" s="11">
        <v>3.8900001049041748</v>
      </c>
      <c r="D2258" s="7">
        <f t="shared" si="70"/>
        <v>-0.12940078230985311</v>
      </c>
      <c r="E2258" s="7">
        <f t="shared" si="71"/>
        <v>1.106151335376653</v>
      </c>
    </row>
    <row r="2259" spans="1:5">
      <c r="A2259" s="8">
        <v>42116</v>
      </c>
      <c r="B2259" s="11">
        <v>21.329999923706055</v>
      </c>
      <c r="C2259" s="11">
        <v>3.9600000381469727</v>
      </c>
      <c r="D2259" s="7">
        <f t="shared" si="70"/>
        <v>-0.10093327776592904</v>
      </c>
      <c r="E2259" s="7">
        <f t="shared" si="71"/>
        <v>1.1844374300997049</v>
      </c>
    </row>
    <row r="2260" spans="1:5">
      <c r="A2260" s="8">
        <v>42117</v>
      </c>
      <c r="B2260" s="11">
        <v>21.25</v>
      </c>
      <c r="C2260" s="11">
        <v>3.940000057220459</v>
      </c>
      <c r="D2260" s="7">
        <f t="shared" si="70"/>
        <v>-0.10725937312835544</v>
      </c>
      <c r="E2260" s="7">
        <f t="shared" si="71"/>
        <v>1.1620699744645473</v>
      </c>
    </row>
    <row r="2261" spans="1:5">
      <c r="A2261" s="8">
        <v>42118</v>
      </c>
      <c r="B2261" s="11">
        <v>21.25</v>
      </c>
      <c r="C2261" s="11">
        <v>3.9200000762939453</v>
      </c>
      <c r="D2261" s="7">
        <f t="shared" si="70"/>
        <v>-0.10725937312835544</v>
      </c>
      <c r="E2261" s="7">
        <f t="shared" si="71"/>
        <v>1.1397025188293897</v>
      </c>
    </row>
    <row r="2262" spans="1:5">
      <c r="A2262" s="8">
        <v>42121</v>
      </c>
      <c r="B2262" s="11">
        <v>21.559999465942383</v>
      </c>
      <c r="C2262" s="11">
        <v>3.9500000476837158</v>
      </c>
      <c r="D2262" s="7">
        <f t="shared" si="70"/>
        <v>-8.2745772452204491E-2</v>
      </c>
      <c r="E2262" s="7">
        <f t="shared" si="71"/>
        <v>1.1732537022821261</v>
      </c>
    </row>
    <row r="2263" spans="1:5">
      <c r="A2263" s="8">
        <v>42122</v>
      </c>
      <c r="B2263" s="11">
        <v>20.889999389648437</v>
      </c>
      <c r="C2263" s="11">
        <v>3.8499999046325684</v>
      </c>
      <c r="D2263" s="7">
        <f t="shared" si="70"/>
        <v>-0.13572687767227951</v>
      </c>
      <c r="E2263" s="7">
        <f t="shared" si="71"/>
        <v>1.0614161574652339</v>
      </c>
    </row>
    <row r="2264" spans="1:5">
      <c r="A2264" s="8">
        <v>42123</v>
      </c>
      <c r="B2264" s="11">
        <v>21.420000076293945</v>
      </c>
      <c r="C2264" s="11">
        <v>3.9000000953674316</v>
      </c>
      <c r="D2264" s="7">
        <f t="shared" si="70"/>
        <v>-9.3816401629948018E-2</v>
      </c>
      <c r="E2264" s="7">
        <f t="shared" si="71"/>
        <v>1.1173350631942318</v>
      </c>
    </row>
    <row r="2265" spans="1:5">
      <c r="A2265" s="8">
        <v>42124</v>
      </c>
      <c r="B2265" s="11">
        <v>21.360000610351563</v>
      </c>
      <c r="C2265" s="11">
        <v>3.9100000858306885</v>
      </c>
      <c r="D2265" s="7">
        <f t="shared" si="70"/>
        <v>-9.8560935445265174E-2</v>
      </c>
      <c r="E2265" s="7">
        <f t="shared" si="71"/>
        <v>1.1285187910118106</v>
      </c>
    </row>
    <row r="2266" spans="1:5">
      <c r="A2266" s="8">
        <v>42128</v>
      </c>
      <c r="B2266" s="11">
        <v>20.459999084472656</v>
      </c>
      <c r="C2266" s="11">
        <v>3.8900001049041748</v>
      </c>
      <c r="D2266" s="7">
        <f t="shared" si="70"/>
        <v>-0.16972969680507535</v>
      </c>
      <c r="E2266" s="7">
        <f t="shared" si="71"/>
        <v>1.106151335376653</v>
      </c>
    </row>
    <row r="2267" spans="1:5">
      <c r="A2267" s="8">
        <v>42129</v>
      </c>
      <c r="B2267" s="11">
        <v>19.459999084472656</v>
      </c>
      <c r="C2267" s="11">
        <v>3.7000000476837158</v>
      </c>
      <c r="D2267" s="7">
        <f t="shared" si="70"/>
        <v>-0.24880596424841056</v>
      </c>
      <c r="E2267" s="7">
        <f t="shared" si="71"/>
        <v>0.89366024020155099</v>
      </c>
    </row>
    <row r="2268" spans="1:5">
      <c r="A2268" s="8">
        <v>42130</v>
      </c>
      <c r="B2268" s="11">
        <v>19.120000839233398</v>
      </c>
      <c r="C2268" s="11">
        <v>3.6400001049041748</v>
      </c>
      <c r="D2268" s="7">
        <f t="shared" si="70"/>
        <v>-0.27569175641921478</v>
      </c>
      <c r="E2268" s="7">
        <f t="shared" si="71"/>
        <v>0.82655787329607788</v>
      </c>
    </row>
    <row r="2269" spans="1:5">
      <c r="A2269" s="8">
        <v>42131</v>
      </c>
      <c r="B2269" s="11">
        <v>19.170000076293945</v>
      </c>
      <c r="C2269" s="11">
        <v>3.6500000953674316</v>
      </c>
      <c r="D2269" s="7">
        <f t="shared" si="70"/>
        <v>-0.27173800337745224</v>
      </c>
      <c r="E2269" s="7">
        <f t="shared" si="71"/>
        <v>0.8377416011136567</v>
      </c>
    </row>
    <row r="2270" spans="1:5">
      <c r="A2270" s="8">
        <v>42132</v>
      </c>
      <c r="B2270" s="11">
        <v>19.770000457763672</v>
      </c>
      <c r="C2270" s="11">
        <v>3.7599999904632568</v>
      </c>
      <c r="D2270" s="7">
        <f t="shared" si="70"/>
        <v>-0.22429221274624903</v>
      </c>
      <c r="E2270" s="7">
        <f t="shared" si="71"/>
        <v>0.9607626071070241</v>
      </c>
    </row>
    <row r="2271" spans="1:5">
      <c r="A2271" s="8">
        <v>42135</v>
      </c>
      <c r="B2271" s="11">
        <v>20.469999313354492</v>
      </c>
      <c r="C2271" s="11">
        <v>3.8900001049041748</v>
      </c>
      <c r="D2271" s="7">
        <f t="shared" si="70"/>
        <v>-0.16893891603152073</v>
      </c>
      <c r="E2271" s="7">
        <f t="shared" si="71"/>
        <v>1.106151335376653</v>
      </c>
    </row>
    <row r="2272" spans="1:5">
      <c r="A2272" s="8">
        <v>42136</v>
      </c>
      <c r="B2272" s="11">
        <v>20.559999465942383</v>
      </c>
      <c r="C2272" s="11">
        <v>3.9000000953674316</v>
      </c>
      <c r="D2272" s="7">
        <f t="shared" si="70"/>
        <v>-0.1618220398955397</v>
      </c>
      <c r="E2272" s="7">
        <f t="shared" si="71"/>
        <v>1.1173350631942318</v>
      </c>
    </row>
    <row r="2273" spans="1:5">
      <c r="A2273" s="8">
        <v>42137</v>
      </c>
      <c r="B2273" s="11">
        <v>20.629999160766602</v>
      </c>
      <c r="C2273" s="11">
        <v>3.9200000762939453</v>
      </c>
      <c r="D2273" s="7">
        <f t="shared" si="70"/>
        <v>-0.15628672530666793</v>
      </c>
      <c r="E2273" s="7">
        <f t="shared" si="71"/>
        <v>1.1397025188293897</v>
      </c>
    </row>
    <row r="2274" spans="1:5">
      <c r="A2274" s="8">
        <v>42138</v>
      </c>
      <c r="B2274" s="11">
        <v>20.799999237060547</v>
      </c>
      <c r="C2274" s="11">
        <v>3.9500000476837158</v>
      </c>
      <c r="D2274" s="7">
        <f t="shared" si="70"/>
        <v>-0.14284375380826053</v>
      </c>
      <c r="E2274" s="7">
        <f t="shared" si="71"/>
        <v>1.1732537022821261</v>
      </c>
    </row>
    <row r="2275" spans="1:5">
      <c r="A2275" s="8">
        <v>42139</v>
      </c>
      <c r="B2275" s="11">
        <v>20.350000381469727</v>
      </c>
      <c r="C2275" s="11">
        <v>3.869999885559082</v>
      </c>
      <c r="D2275" s="7">
        <f t="shared" si="70"/>
        <v>-0.17842798366215501</v>
      </c>
      <c r="E2275" s="7">
        <f t="shared" si="71"/>
        <v>1.0837836131003915</v>
      </c>
    </row>
    <row r="2276" spans="1:5">
      <c r="A2276" s="8">
        <v>42142</v>
      </c>
      <c r="B2276" s="11">
        <v>20.239999771118164</v>
      </c>
      <c r="C2276" s="11">
        <v>3.8499999046325684</v>
      </c>
      <c r="D2276" s="7">
        <f t="shared" si="70"/>
        <v>-0.18712642134524529</v>
      </c>
      <c r="E2276" s="7">
        <f t="shared" si="71"/>
        <v>1.0614161574652339</v>
      </c>
    </row>
    <row r="2277" spans="1:5">
      <c r="A2277" s="8">
        <v>42143</v>
      </c>
      <c r="B2277" s="11">
        <v>20.879999160766602</v>
      </c>
      <c r="C2277" s="11">
        <v>3.9700000286102295</v>
      </c>
      <c r="D2277" s="7">
        <f t="shared" si="70"/>
        <v>-0.13651765844583413</v>
      </c>
      <c r="E2277" s="7">
        <f t="shared" si="71"/>
        <v>1.1956211579172837</v>
      </c>
    </row>
    <row r="2278" spans="1:5">
      <c r="A2278" s="8">
        <v>42144</v>
      </c>
      <c r="B2278" s="11">
        <v>21.270000457763672</v>
      </c>
      <c r="C2278" s="11">
        <v>4.0399999618530273</v>
      </c>
      <c r="D2278" s="7">
        <f t="shared" si="70"/>
        <v>-0.10567781158124619</v>
      </c>
      <c r="E2278" s="7">
        <f t="shared" si="71"/>
        <v>1.2739072526403359</v>
      </c>
    </row>
    <row r="2279" spans="1:5">
      <c r="A2279" s="8">
        <v>42145</v>
      </c>
      <c r="B2279" s="11">
        <v>22.200000762939453</v>
      </c>
      <c r="C2279" s="11">
        <v>4.2199997901916504</v>
      </c>
      <c r="D2279" s="7">
        <f t="shared" si="70"/>
        <v>-3.2136858726782735E-2</v>
      </c>
      <c r="E2279" s="7">
        <f t="shared" si="71"/>
        <v>1.4752143533567552</v>
      </c>
    </row>
    <row r="2280" spans="1:5">
      <c r="A2280" s="8">
        <v>42146</v>
      </c>
      <c r="B2280" s="11">
        <v>22.459999084472656</v>
      </c>
      <c r="C2280" s="11">
        <v>4.2699999809265137</v>
      </c>
      <c r="D2280" s="7">
        <f t="shared" si="70"/>
        <v>-1.1577161918404905E-2</v>
      </c>
      <c r="E2280" s="7">
        <f t="shared" si="71"/>
        <v>1.5311332590857532</v>
      </c>
    </row>
    <row r="2281" spans="1:5">
      <c r="A2281" s="8">
        <v>42149</v>
      </c>
      <c r="B2281" s="11">
        <v>22.899999618530273</v>
      </c>
      <c r="C2281" s="11">
        <v>4.3499999046325684</v>
      </c>
      <c r="D2281" s="7">
        <f t="shared" si="70"/>
        <v>2.3216437987945558E-2</v>
      </c>
      <c r="E2281" s="7">
        <f t="shared" si="71"/>
        <v>1.6206030816263841</v>
      </c>
    </row>
    <row r="2282" spans="1:5">
      <c r="A2282" s="8">
        <v>42150</v>
      </c>
      <c r="B2282" s="11">
        <v>23.959999084472656</v>
      </c>
      <c r="C2282" s="11">
        <v>4.5500001907348633</v>
      </c>
      <c r="D2282" s="7">
        <f t="shared" si="70"/>
        <v>0.10703723924659793</v>
      </c>
      <c r="E2282" s="7">
        <f t="shared" si="71"/>
        <v>1.8442781712601686</v>
      </c>
    </row>
    <row r="2283" spans="1:5">
      <c r="A2283" s="8">
        <v>42151</v>
      </c>
      <c r="B2283" s="11">
        <v>23.819999694824219</v>
      </c>
      <c r="C2283" s="11">
        <v>4.5300002098083496</v>
      </c>
      <c r="D2283" s="7">
        <f t="shared" si="70"/>
        <v>9.5966610068854388E-2</v>
      </c>
      <c r="E2283" s="7">
        <f t="shared" si="71"/>
        <v>1.8219107156250109</v>
      </c>
    </row>
    <row r="2284" spans="1:5">
      <c r="A2284" s="8">
        <v>42152</v>
      </c>
      <c r="B2284" s="11">
        <v>22.579999923706055</v>
      </c>
      <c r="C2284" s="11">
        <v>4.2899999618530273</v>
      </c>
      <c r="D2284" s="7">
        <f t="shared" si="70"/>
        <v>-2.087943461760017E-3</v>
      </c>
      <c r="E2284" s="7">
        <f t="shared" si="71"/>
        <v>1.553500714720911</v>
      </c>
    </row>
    <row r="2285" spans="1:5">
      <c r="A2285" s="8">
        <v>42153</v>
      </c>
      <c r="B2285" s="11">
        <v>23.020000457763672</v>
      </c>
      <c r="C2285" s="11">
        <v>4.380000114440918</v>
      </c>
      <c r="D2285" s="7">
        <f t="shared" si="70"/>
        <v>3.2705656444590447E-2</v>
      </c>
      <c r="E2285" s="7">
        <f t="shared" si="71"/>
        <v>1.6541545317202244</v>
      </c>
    </row>
    <row r="2286" spans="1:5">
      <c r="A2286" s="8">
        <v>42156</v>
      </c>
      <c r="B2286" s="11">
        <v>24.079999923706055</v>
      </c>
      <c r="C2286" s="11">
        <v>4.5799999237060547</v>
      </c>
      <c r="D2286" s="7">
        <f t="shared" si="70"/>
        <v>0.11652645770324281</v>
      </c>
      <c r="E2286" s="7">
        <f t="shared" si="71"/>
        <v>1.8778290880718014</v>
      </c>
    </row>
    <row r="2287" spans="1:5">
      <c r="A2287" s="8">
        <v>42157</v>
      </c>
      <c r="B2287" s="11">
        <v>24.430000305175781</v>
      </c>
      <c r="C2287" s="11">
        <v>4.6500000953674316</v>
      </c>
      <c r="D2287" s="7">
        <f t="shared" si="70"/>
        <v>0.14420318147361225</v>
      </c>
      <c r="E2287" s="7">
        <f t="shared" si="71"/>
        <v>1.9561154494359572</v>
      </c>
    </row>
    <row r="2288" spans="1:5">
      <c r="A2288" s="8">
        <v>42158</v>
      </c>
      <c r="B2288" s="11">
        <v>24.690000534057617</v>
      </c>
      <c r="C2288" s="11">
        <v>4.6999998092651367</v>
      </c>
      <c r="D2288" s="7">
        <f t="shared" si="70"/>
        <v>0.1647630291080007</v>
      </c>
      <c r="E2288" s="7">
        <f t="shared" si="71"/>
        <v>2.0120338218827478</v>
      </c>
    </row>
    <row r="2289" spans="1:5">
      <c r="A2289" s="8">
        <v>42159</v>
      </c>
      <c r="B2289" s="11">
        <v>24.559999465942383</v>
      </c>
      <c r="C2289" s="11">
        <v>4.6700000762939453</v>
      </c>
      <c r="D2289" s="7">
        <f t="shared" si="70"/>
        <v>0.15448302987780119</v>
      </c>
      <c r="E2289" s="7">
        <f t="shared" si="71"/>
        <v>1.9784829050711148</v>
      </c>
    </row>
    <row r="2290" spans="1:5">
      <c r="A2290" s="8">
        <v>42160</v>
      </c>
      <c r="B2290" s="11">
        <v>24.819999694824219</v>
      </c>
      <c r="C2290" s="11">
        <v>4.7199997901916504</v>
      </c>
      <c r="D2290" s="7">
        <f t="shared" si="70"/>
        <v>0.17504287751218961</v>
      </c>
      <c r="E2290" s="7">
        <f t="shared" si="71"/>
        <v>2.0344012775179054</v>
      </c>
    </row>
    <row r="2291" spans="1:5">
      <c r="A2291" s="8">
        <v>42163</v>
      </c>
      <c r="B2291" s="11">
        <v>24.649999618530273</v>
      </c>
      <c r="C2291" s="11">
        <v>4.690000057220459</v>
      </c>
      <c r="D2291" s="7">
        <f t="shared" si="70"/>
        <v>0.16159990601378219</v>
      </c>
      <c r="E2291" s="7">
        <f t="shared" si="71"/>
        <v>2.0008503607062726</v>
      </c>
    </row>
    <row r="2292" spans="1:5">
      <c r="A2292" s="8">
        <v>42164</v>
      </c>
      <c r="B2292" s="11">
        <v>24.770000457763672</v>
      </c>
      <c r="C2292" s="11">
        <v>4.7100000381469727</v>
      </c>
      <c r="D2292" s="7">
        <f t="shared" si="70"/>
        <v>0.1710891244704271</v>
      </c>
      <c r="E2292" s="7">
        <f t="shared" si="71"/>
        <v>2.0232178163414303</v>
      </c>
    </row>
    <row r="2293" spans="1:5">
      <c r="A2293" s="8">
        <v>42165</v>
      </c>
      <c r="B2293" s="11">
        <v>25.200000762939453</v>
      </c>
      <c r="C2293" s="11">
        <v>4.7899999618530273</v>
      </c>
      <c r="D2293" s="7">
        <f t="shared" si="70"/>
        <v>0.20509194360322291</v>
      </c>
      <c r="E2293" s="7">
        <f t="shared" si="71"/>
        <v>2.1126876388820612</v>
      </c>
    </row>
    <row r="2294" spans="1:5">
      <c r="A2294" s="8">
        <v>42166</v>
      </c>
      <c r="B2294" s="11">
        <v>25.200000762939453</v>
      </c>
      <c r="C2294" s="11">
        <v>4.8000001907348633</v>
      </c>
      <c r="D2294" s="7">
        <f t="shared" si="70"/>
        <v>0.20509194360322291</v>
      </c>
      <c r="E2294" s="7">
        <f t="shared" si="71"/>
        <v>2.1238716333407437</v>
      </c>
    </row>
    <row r="2295" spans="1:5">
      <c r="A2295" s="8">
        <v>42167</v>
      </c>
      <c r="B2295" s="11">
        <v>25.459999084472656</v>
      </c>
      <c r="C2295" s="11">
        <v>4.8499999046325684</v>
      </c>
      <c r="D2295" s="7">
        <f t="shared" si="70"/>
        <v>0.22565164041160077</v>
      </c>
      <c r="E2295" s="7">
        <f t="shared" si="71"/>
        <v>2.1797900057875341</v>
      </c>
    </row>
    <row r="2296" spans="1:5">
      <c r="A2296" s="8">
        <v>42170</v>
      </c>
      <c r="B2296" s="11">
        <v>25.280000686645508</v>
      </c>
      <c r="C2296" s="11">
        <v>4.809999942779541</v>
      </c>
      <c r="D2296" s="7">
        <f t="shared" si="70"/>
        <v>0.21141803896564931</v>
      </c>
      <c r="E2296" s="7">
        <f t="shared" si="71"/>
        <v>2.1350550945172189</v>
      </c>
    </row>
    <row r="2297" spans="1:5">
      <c r="A2297" s="8">
        <v>42171</v>
      </c>
      <c r="B2297" s="11">
        <v>24.629999160766602</v>
      </c>
      <c r="C2297" s="11">
        <v>4.690000057220459</v>
      </c>
      <c r="D2297" s="7">
        <f t="shared" si="70"/>
        <v>0.16001834446667296</v>
      </c>
      <c r="E2297" s="7">
        <f t="shared" si="71"/>
        <v>2.0008503607062726</v>
      </c>
    </row>
    <row r="2298" spans="1:5">
      <c r="A2298" s="8">
        <v>42172</v>
      </c>
      <c r="B2298" s="11">
        <v>24.860000610351563</v>
      </c>
      <c r="C2298" s="11">
        <v>4.7300000190734863</v>
      </c>
      <c r="D2298" s="7">
        <f t="shared" si="70"/>
        <v>0.17820600060640809</v>
      </c>
      <c r="E2298" s="7">
        <f t="shared" si="71"/>
        <v>2.0455852719765879</v>
      </c>
    </row>
    <row r="2299" spans="1:5">
      <c r="A2299" s="8">
        <v>42173</v>
      </c>
      <c r="B2299" s="11">
        <v>24.120000839233398</v>
      </c>
      <c r="C2299" s="11">
        <v>4.5900001525878906</v>
      </c>
      <c r="D2299" s="7">
        <f t="shared" si="70"/>
        <v>0.11968958079746131</v>
      </c>
      <c r="E2299" s="7">
        <f t="shared" si="71"/>
        <v>1.8890130825304841</v>
      </c>
    </row>
    <row r="2300" spans="1:5">
      <c r="A2300" s="8">
        <v>42174</v>
      </c>
      <c r="B2300" s="11">
        <v>22.639999389648438</v>
      </c>
      <c r="C2300" s="11">
        <v>4.309999942779541</v>
      </c>
      <c r="D2300" s="7">
        <f t="shared" si="70"/>
        <v>2.6565903535571292E-3</v>
      </c>
      <c r="E2300" s="7">
        <f t="shared" si="71"/>
        <v>1.5758681703560686</v>
      </c>
    </row>
    <row r="2301" spans="1:5">
      <c r="A2301" s="8">
        <v>42178</v>
      </c>
      <c r="B2301" s="11">
        <v>23.360000610351563</v>
      </c>
      <c r="C2301" s="11">
        <v>4.4499998092651367</v>
      </c>
      <c r="D2301" s="7">
        <f t="shared" si="70"/>
        <v>5.9591599441405269E-2</v>
      </c>
      <c r="E2301" s="7">
        <f t="shared" si="71"/>
        <v>1.7324403598021725</v>
      </c>
    </row>
    <row r="2302" spans="1:5">
      <c r="A2302" s="8">
        <v>42179</v>
      </c>
      <c r="B2302" s="11">
        <v>23.959999084472656</v>
      </c>
      <c r="C2302" s="11">
        <v>4.559999942779541</v>
      </c>
      <c r="D2302" s="7">
        <f t="shared" si="70"/>
        <v>0.10703723924659793</v>
      </c>
      <c r="E2302" s="7">
        <f t="shared" si="71"/>
        <v>1.8554616324366437</v>
      </c>
    </row>
    <row r="2303" spans="1:5">
      <c r="A2303" s="8">
        <v>42180</v>
      </c>
      <c r="B2303" s="11">
        <v>23.120000839233398</v>
      </c>
      <c r="C2303" s="11">
        <v>4.4000000953674316</v>
      </c>
      <c r="D2303" s="7">
        <f t="shared" si="70"/>
        <v>4.0613313354126088E-2</v>
      </c>
      <c r="E2303" s="7">
        <f t="shared" si="71"/>
        <v>1.676521987355382</v>
      </c>
    </row>
    <row r="2304" spans="1:5">
      <c r="A2304" s="8">
        <v>42181</v>
      </c>
      <c r="B2304" s="11">
        <v>21.479999542236328</v>
      </c>
      <c r="C2304" s="11">
        <v>4.0199999809265137</v>
      </c>
      <c r="D2304" s="7">
        <f t="shared" si="70"/>
        <v>-8.9071867814630876E-2</v>
      </c>
      <c r="E2304" s="7">
        <f t="shared" si="71"/>
        <v>1.251539797005178</v>
      </c>
    </row>
    <row r="2305" spans="1:5">
      <c r="A2305" s="8">
        <v>42184</v>
      </c>
      <c r="B2305" s="11">
        <v>20.760000228881836</v>
      </c>
      <c r="C2305" s="11">
        <v>3.880000114440918</v>
      </c>
      <c r="D2305" s="7">
        <f t="shared" si="70"/>
        <v>-0.14600672607646842</v>
      </c>
      <c r="E2305" s="7">
        <f t="shared" si="71"/>
        <v>1.0949676075590742</v>
      </c>
    </row>
    <row r="2306" spans="1:5">
      <c r="A2306" s="8">
        <v>42185</v>
      </c>
      <c r="B2306" s="11">
        <v>22.25</v>
      </c>
      <c r="C2306" s="11">
        <v>4.1599998474121094</v>
      </c>
      <c r="D2306" s="7">
        <f t="shared" si="70"/>
        <v>-2.8183105685020214E-2</v>
      </c>
      <c r="E2306" s="7">
        <f t="shared" si="71"/>
        <v>1.4081119864512821</v>
      </c>
    </row>
    <row r="2307" spans="1:5">
      <c r="A2307" s="8">
        <v>42186</v>
      </c>
      <c r="B2307" s="11">
        <v>21.229999542236328</v>
      </c>
      <c r="C2307" s="11">
        <v>3.9700000286102295</v>
      </c>
      <c r="D2307" s="7">
        <f t="shared" si="70"/>
        <v>-0.10884093467546468</v>
      </c>
      <c r="E2307" s="7">
        <f t="shared" si="71"/>
        <v>1.1956211579172837</v>
      </c>
    </row>
    <row r="2308" spans="1:5">
      <c r="A2308" s="8">
        <v>42187</v>
      </c>
      <c r="B2308" s="11">
        <v>20.430000305175781</v>
      </c>
      <c r="C2308" s="11">
        <v>3.8199999332427979</v>
      </c>
      <c r="D2308" s="7">
        <f t="shared" ref="D2308:D2371" si="72">(B2308-G$4)/I$4</f>
        <v>-0.17210188829972861</v>
      </c>
      <c r="E2308" s="7">
        <f t="shared" ref="E2308:E2371" si="73">(C2308-G$5)/I$5</f>
        <v>1.0278649740124972</v>
      </c>
    </row>
    <row r="2309" spans="1:5">
      <c r="A2309" s="8">
        <v>42188</v>
      </c>
      <c r="B2309" s="11">
        <v>18.790000915527344</v>
      </c>
      <c r="C2309" s="11">
        <v>3.7200000286102295</v>
      </c>
      <c r="D2309" s="7">
        <f t="shared" si="72"/>
        <v>-0.30178691864247498</v>
      </c>
      <c r="E2309" s="7">
        <f t="shared" si="73"/>
        <v>0.91602769583670873</v>
      </c>
    </row>
    <row r="2310" spans="1:5">
      <c r="A2310" s="8">
        <v>42191</v>
      </c>
      <c r="B2310" s="11">
        <v>18.739999771118164</v>
      </c>
      <c r="C2310" s="11">
        <v>3.7100000381469727</v>
      </c>
      <c r="D2310" s="7">
        <f t="shared" si="72"/>
        <v>-0.30574082251024809</v>
      </c>
      <c r="E2310" s="7">
        <f t="shared" si="73"/>
        <v>0.90484396801912981</v>
      </c>
    </row>
    <row r="2311" spans="1:5">
      <c r="A2311" s="8">
        <v>42192</v>
      </c>
      <c r="B2311" s="11">
        <v>17.510000228881836</v>
      </c>
      <c r="C2311" s="11">
        <v>3.4700000286102295</v>
      </c>
      <c r="D2311" s="7">
        <f t="shared" si="72"/>
        <v>-0.40300459526730786</v>
      </c>
      <c r="E2311" s="7">
        <f t="shared" si="73"/>
        <v>0.63643423375613362</v>
      </c>
    </row>
    <row r="2312" spans="1:5">
      <c r="A2312" s="8">
        <v>42193</v>
      </c>
      <c r="B2312" s="11">
        <v>16.389999389648437</v>
      </c>
      <c r="C2312" s="11">
        <v>3.25</v>
      </c>
      <c r="D2312" s="7">
        <f t="shared" si="72"/>
        <v>-0.49157008116728801</v>
      </c>
      <c r="E2312" s="7">
        <f t="shared" si="73"/>
        <v>0.39039195512829505</v>
      </c>
    </row>
    <row r="2313" spans="1:5">
      <c r="A2313" s="8">
        <v>42194</v>
      </c>
      <c r="B2313" s="11">
        <v>17.559999465942383</v>
      </c>
      <c r="C2313" s="11">
        <v>3.4800000190734863</v>
      </c>
      <c r="D2313" s="7">
        <f t="shared" si="72"/>
        <v>-0.39905084222554538</v>
      </c>
      <c r="E2313" s="7">
        <f t="shared" si="73"/>
        <v>0.64761796157371243</v>
      </c>
    </row>
    <row r="2314" spans="1:5">
      <c r="A2314" s="8">
        <v>42195</v>
      </c>
      <c r="B2314" s="11">
        <v>18.889999389648438</v>
      </c>
      <c r="C2314" s="11">
        <v>3.7400000095367432</v>
      </c>
      <c r="D2314" s="7">
        <f t="shared" si="72"/>
        <v>-0.29387941255894995</v>
      </c>
      <c r="E2314" s="7">
        <f t="shared" si="73"/>
        <v>0.93839515147186636</v>
      </c>
    </row>
    <row r="2315" spans="1:5">
      <c r="A2315" s="8">
        <v>42198</v>
      </c>
      <c r="B2315" s="11">
        <v>20.020000457763672</v>
      </c>
      <c r="C2315" s="11">
        <v>3.9600000381469727</v>
      </c>
      <c r="D2315" s="7">
        <f t="shared" si="72"/>
        <v>-0.2045231458854152</v>
      </c>
      <c r="E2315" s="7">
        <f t="shared" si="73"/>
        <v>1.1844374300997049</v>
      </c>
    </row>
    <row r="2316" spans="1:5">
      <c r="A2316" s="8">
        <v>42199</v>
      </c>
      <c r="B2316" s="11">
        <v>19.530000686645508</v>
      </c>
      <c r="C2316" s="11">
        <v>3.869999885559082</v>
      </c>
      <c r="D2316" s="7">
        <f t="shared" si="72"/>
        <v>-0.24327049883352819</v>
      </c>
      <c r="E2316" s="7">
        <f t="shared" si="73"/>
        <v>1.0837836131003915</v>
      </c>
    </row>
    <row r="2317" spans="1:5">
      <c r="A2317" s="8">
        <v>42200</v>
      </c>
      <c r="B2317" s="11">
        <v>18.680000305175781</v>
      </c>
      <c r="C2317" s="11">
        <v>3.7000000476837158</v>
      </c>
      <c r="D2317" s="7">
        <f t="shared" si="72"/>
        <v>-0.31048535632556523</v>
      </c>
      <c r="E2317" s="7">
        <f t="shared" si="73"/>
        <v>0.89366024020155099</v>
      </c>
    </row>
    <row r="2318" spans="1:5">
      <c r="A2318" s="8">
        <v>42201</v>
      </c>
      <c r="B2318" s="11">
        <v>18</v>
      </c>
      <c r="C2318" s="11">
        <v>3.5899999141693115</v>
      </c>
      <c r="D2318" s="7">
        <f t="shared" si="72"/>
        <v>-0.36425724231919487</v>
      </c>
      <c r="E2318" s="7">
        <f t="shared" si="73"/>
        <v>0.77063896756707984</v>
      </c>
    </row>
    <row r="2319" spans="1:5">
      <c r="A2319" s="8">
        <v>42202</v>
      </c>
      <c r="B2319" s="11">
        <v>19.620000839233398</v>
      </c>
      <c r="C2319" s="11">
        <v>3.9100000858306885</v>
      </c>
      <c r="D2319" s="7">
        <f t="shared" si="72"/>
        <v>-0.23615362269754719</v>
      </c>
      <c r="E2319" s="7">
        <f t="shared" si="73"/>
        <v>1.1285187910118106</v>
      </c>
    </row>
    <row r="2320" spans="1:5">
      <c r="A2320" s="8">
        <v>42205</v>
      </c>
      <c r="B2320" s="11">
        <v>19.549999237060547</v>
      </c>
      <c r="C2320" s="11">
        <v>3.8900001049041748</v>
      </c>
      <c r="D2320" s="7">
        <f t="shared" si="72"/>
        <v>-0.24168908811242956</v>
      </c>
      <c r="E2320" s="7">
        <f t="shared" si="73"/>
        <v>1.106151335376653</v>
      </c>
    </row>
    <row r="2321" spans="1:5">
      <c r="A2321" s="8">
        <v>42206</v>
      </c>
      <c r="B2321" s="11">
        <v>19.520000457763672</v>
      </c>
      <c r="C2321" s="11">
        <v>3.8900001049041748</v>
      </c>
      <c r="D2321" s="7">
        <f t="shared" si="72"/>
        <v>-0.24406127960708282</v>
      </c>
      <c r="E2321" s="7">
        <f t="shared" si="73"/>
        <v>1.106151335376653</v>
      </c>
    </row>
    <row r="2322" spans="1:5">
      <c r="A2322" s="8">
        <v>42207</v>
      </c>
      <c r="B2322" s="11">
        <v>19.479999542236328</v>
      </c>
      <c r="C2322" s="11">
        <v>3.880000114440918</v>
      </c>
      <c r="D2322" s="7">
        <f t="shared" si="72"/>
        <v>-0.2472244027013013</v>
      </c>
      <c r="E2322" s="7">
        <f t="shared" si="73"/>
        <v>1.0949676075590742</v>
      </c>
    </row>
    <row r="2323" spans="1:5">
      <c r="A2323" s="8">
        <v>42208</v>
      </c>
      <c r="B2323" s="11">
        <v>19.989999771118164</v>
      </c>
      <c r="C2323" s="11">
        <v>3.9800000190734863</v>
      </c>
      <c r="D2323" s="7">
        <f t="shared" si="72"/>
        <v>-0.20689548820607909</v>
      </c>
      <c r="E2323" s="7">
        <f t="shared" si="73"/>
        <v>1.2068048857348628</v>
      </c>
    </row>
    <row r="2324" spans="1:5">
      <c r="A2324" s="8">
        <v>42209</v>
      </c>
      <c r="B2324" s="11">
        <v>19.659999847412109</v>
      </c>
      <c r="C2324" s="11">
        <v>3.8900001049041748</v>
      </c>
      <c r="D2324" s="7">
        <f t="shared" si="72"/>
        <v>-0.23299065042933928</v>
      </c>
      <c r="E2324" s="7">
        <f t="shared" si="73"/>
        <v>1.106151335376653</v>
      </c>
    </row>
    <row r="2325" spans="1:5">
      <c r="A2325" s="8">
        <v>42212</v>
      </c>
      <c r="B2325" s="11">
        <v>18.129999160766602</v>
      </c>
      <c r="C2325" s="11">
        <v>3.5799999237060547</v>
      </c>
      <c r="D2325" s="7">
        <f t="shared" si="72"/>
        <v>-0.35397739391500599</v>
      </c>
      <c r="E2325" s="7">
        <f t="shared" si="73"/>
        <v>0.75945523974950102</v>
      </c>
    </row>
    <row r="2326" spans="1:5">
      <c r="A2326" s="8">
        <v>42213</v>
      </c>
      <c r="B2326" s="11">
        <v>18.319999694824219</v>
      </c>
      <c r="C2326" s="11">
        <v>3.619999885559082</v>
      </c>
      <c r="D2326" s="7">
        <f t="shared" si="72"/>
        <v>-0.33895286086948934</v>
      </c>
      <c r="E2326" s="7">
        <f t="shared" si="73"/>
        <v>0.80419015101981639</v>
      </c>
    </row>
    <row r="2327" spans="1:5">
      <c r="A2327" s="8">
        <v>42214</v>
      </c>
      <c r="B2327" s="11">
        <v>18.780000686645508</v>
      </c>
      <c r="C2327" s="11">
        <v>3.7100000381469727</v>
      </c>
      <c r="D2327" s="7">
        <f t="shared" si="72"/>
        <v>-0.30257769941602963</v>
      </c>
      <c r="E2327" s="7">
        <f t="shared" si="73"/>
        <v>0.90484396801912981</v>
      </c>
    </row>
    <row r="2328" spans="1:5">
      <c r="A2328" s="8">
        <v>42215</v>
      </c>
      <c r="B2328" s="11">
        <v>18.139999389648438</v>
      </c>
      <c r="C2328" s="11">
        <v>3.5799999237060547</v>
      </c>
      <c r="D2328" s="7">
        <f t="shared" si="72"/>
        <v>-0.35318661314145133</v>
      </c>
      <c r="E2328" s="7">
        <f t="shared" si="73"/>
        <v>0.75945523974950102</v>
      </c>
    </row>
    <row r="2329" spans="1:5">
      <c r="A2329" s="8">
        <v>42216</v>
      </c>
      <c r="B2329" s="11">
        <v>18.260000228881836</v>
      </c>
      <c r="C2329" s="11">
        <v>3.6099998950958252</v>
      </c>
      <c r="D2329" s="7">
        <f t="shared" si="72"/>
        <v>-0.34369739468480648</v>
      </c>
      <c r="E2329" s="7">
        <f t="shared" si="73"/>
        <v>0.79300642320223758</v>
      </c>
    </row>
    <row r="2330" spans="1:5">
      <c r="A2330" s="8">
        <v>42219</v>
      </c>
      <c r="B2330" s="11">
        <v>18.280000686645508</v>
      </c>
      <c r="C2330" s="11">
        <v>3.6099998950958252</v>
      </c>
      <c r="D2330" s="7">
        <f t="shared" si="72"/>
        <v>-0.34211583313769722</v>
      </c>
      <c r="E2330" s="7">
        <f t="shared" si="73"/>
        <v>0.79300642320223758</v>
      </c>
    </row>
    <row r="2331" spans="1:5">
      <c r="A2331" s="8">
        <v>42220</v>
      </c>
      <c r="B2331" s="11">
        <v>18.829999923706055</v>
      </c>
      <c r="C2331" s="11">
        <v>3.7200000286102295</v>
      </c>
      <c r="D2331" s="7">
        <f t="shared" si="72"/>
        <v>-0.29862394637426709</v>
      </c>
      <c r="E2331" s="7">
        <f t="shared" si="73"/>
        <v>0.91602769583670873</v>
      </c>
    </row>
    <row r="2332" spans="1:5">
      <c r="A2332" s="8">
        <v>42221</v>
      </c>
      <c r="B2332" s="11">
        <v>18.629999160766602</v>
      </c>
      <c r="C2332" s="11">
        <v>3.6800000667572021</v>
      </c>
      <c r="D2332" s="7">
        <f t="shared" si="72"/>
        <v>-0.3144392601933384</v>
      </c>
      <c r="E2332" s="7">
        <f t="shared" si="73"/>
        <v>0.87129278456639325</v>
      </c>
    </row>
    <row r="2333" spans="1:5">
      <c r="A2333" s="8">
        <v>42222</v>
      </c>
      <c r="B2333" s="11">
        <v>18.520000457763672</v>
      </c>
      <c r="C2333" s="11">
        <v>3.6500000953674316</v>
      </c>
      <c r="D2333" s="7">
        <f t="shared" si="72"/>
        <v>-0.32313754705041803</v>
      </c>
      <c r="E2333" s="7">
        <f t="shared" si="73"/>
        <v>0.8377416011136567</v>
      </c>
    </row>
    <row r="2334" spans="1:5">
      <c r="A2334" s="8">
        <v>42223</v>
      </c>
      <c r="B2334" s="11">
        <v>19.020000457763672</v>
      </c>
      <c r="C2334" s="11">
        <v>3.75</v>
      </c>
      <c r="D2334" s="7">
        <f t="shared" si="72"/>
        <v>-0.28359941332875044</v>
      </c>
      <c r="E2334" s="7">
        <f t="shared" si="73"/>
        <v>0.94957887928944529</v>
      </c>
    </row>
    <row r="2335" spans="1:5">
      <c r="A2335" s="8">
        <v>42226</v>
      </c>
      <c r="B2335" s="11">
        <v>19.75</v>
      </c>
      <c r="C2335" s="11">
        <v>3.9100000858306885</v>
      </c>
      <c r="D2335" s="7">
        <f t="shared" si="72"/>
        <v>-0.22587377429335825</v>
      </c>
      <c r="E2335" s="7">
        <f t="shared" si="73"/>
        <v>1.1285187910118106</v>
      </c>
    </row>
    <row r="2336" spans="1:5">
      <c r="A2336" s="8">
        <v>42227</v>
      </c>
      <c r="B2336" s="11">
        <v>19.829999923706055</v>
      </c>
      <c r="C2336" s="11">
        <v>3.9600000381469727</v>
      </c>
      <c r="D2336" s="7">
        <f t="shared" si="72"/>
        <v>-0.21954767893093188</v>
      </c>
      <c r="E2336" s="7">
        <f t="shared" si="73"/>
        <v>1.1844374300997049</v>
      </c>
    </row>
    <row r="2337" spans="1:5">
      <c r="A2337" s="8">
        <v>42228</v>
      </c>
      <c r="B2337" s="11">
        <v>19.459999084472656</v>
      </c>
      <c r="C2337" s="11">
        <v>3.8900001049041748</v>
      </c>
      <c r="D2337" s="7">
        <f t="shared" si="72"/>
        <v>-0.24880596424841056</v>
      </c>
      <c r="E2337" s="7">
        <f t="shared" si="73"/>
        <v>1.106151335376653</v>
      </c>
    </row>
    <row r="2338" spans="1:5">
      <c r="A2338" s="8">
        <v>42229</v>
      </c>
      <c r="B2338" s="11">
        <v>19.969999313354492</v>
      </c>
      <c r="C2338" s="11">
        <v>3.9900000095367432</v>
      </c>
      <c r="D2338" s="7">
        <f t="shared" si="72"/>
        <v>-0.20847704975318834</v>
      </c>
      <c r="E2338" s="7">
        <f t="shared" si="73"/>
        <v>1.2179886135524416</v>
      </c>
    </row>
    <row r="2339" spans="1:5">
      <c r="A2339" s="8">
        <v>42230</v>
      </c>
      <c r="B2339" s="11">
        <v>19.809999465942383</v>
      </c>
      <c r="C2339" s="11">
        <v>3.9100000858306885</v>
      </c>
      <c r="D2339" s="7">
        <f t="shared" si="72"/>
        <v>-0.22112924047804111</v>
      </c>
      <c r="E2339" s="7">
        <f t="shared" si="73"/>
        <v>1.1285187910118106</v>
      </c>
    </row>
    <row r="2340" spans="1:5">
      <c r="A2340" s="8">
        <v>42233</v>
      </c>
      <c r="B2340" s="11">
        <v>19.860000610351563</v>
      </c>
      <c r="C2340" s="11">
        <v>3.9100000858306885</v>
      </c>
      <c r="D2340" s="7">
        <f t="shared" si="72"/>
        <v>-0.217175336610268</v>
      </c>
      <c r="E2340" s="7">
        <f t="shared" si="73"/>
        <v>1.1285187910118106</v>
      </c>
    </row>
    <row r="2341" spans="1:5">
      <c r="A2341" s="8">
        <v>42234</v>
      </c>
      <c r="B2341" s="11">
        <v>18.670000076293945</v>
      </c>
      <c r="C2341" s="11">
        <v>3.6800000667572021</v>
      </c>
      <c r="D2341" s="7">
        <f t="shared" si="72"/>
        <v>-0.31127613709911989</v>
      </c>
      <c r="E2341" s="7">
        <f t="shared" si="73"/>
        <v>0.87129278456639325</v>
      </c>
    </row>
    <row r="2342" spans="1:5">
      <c r="A2342" s="8">
        <v>42235</v>
      </c>
      <c r="B2342" s="11">
        <v>18.889999389648438</v>
      </c>
      <c r="C2342" s="11">
        <v>3.7300000190734863</v>
      </c>
      <c r="D2342" s="7">
        <f t="shared" si="72"/>
        <v>-0.29387941255894995</v>
      </c>
      <c r="E2342" s="7">
        <f t="shared" si="73"/>
        <v>0.92721142365428755</v>
      </c>
    </row>
    <row r="2343" spans="1:5">
      <c r="A2343" s="8">
        <v>42236</v>
      </c>
      <c r="B2343" s="11">
        <v>18.370000839233398</v>
      </c>
      <c r="C2343" s="11">
        <v>3.630000114440918</v>
      </c>
      <c r="D2343" s="7">
        <f t="shared" si="72"/>
        <v>-0.33499895700171622</v>
      </c>
      <c r="E2343" s="7">
        <f t="shared" si="73"/>
        <v>0.81537414547849907</v>
      </c>
    </row>
    <row r="2344" spans="1:5">
      <c r="A2344" s="8">
        <v>42237</v>
      </c>
      <c r="B2344" s="11">
        <v>17.430000305175781</v>
      </c>
      <c r="C2344" s="11">
        <v>3.4200000762939453</v>
      </c>
      <c r="D2344" s="7">
        <f t="shared" si="72"/>
        <v>-0.40933069062973426</v>
      </c>
      <c r="E2344" s="7">
        <f t="shared" si="73"/>
        <v>0.58051559466823932</v>
      </c>
    </row>
    <row r="2345" spans="1:5">
      <c r="A2345" s="8">
        <v>42240</v>
      </c>
      <c r="B2345" s="11">
        <v>15.890000343322754</v>
      </c>
      <c r="C2345" s="11">
        <v>3.1099998950958252</v>
      </c>
      <c r="D2345" s="7">
        <f t="shared" si="72"/>
        <v>-0.53110813947595026</v>
      </c>
      <c r="E2345" s="7">
        <f t="shared" si="73"/>
        <v>0.23381949904108729</v>
      </c>
    </row>
    <row r="2346" spans="1:5">
      <c r="A2346" s="8">
        <v>42241</v>
      </c>
      <c r="B2346" s="11">
        <v>14.989999771118164</v>
      </c>
      <c r="C2346" s="11">
        <v>2.9300000667572021</v>
      </c>
      <c r="D2346" s="7">
        <f t="shared" si="72"/>
        <v>-0.60227682542275518</v>
      </c>
      <c r="E2346" s="7">
        <f t="shared" si="73"/>
        <v>3.2512398324667964E-2</v>
      </c>
    </row>
    <row r="2347" spans="1:5">
      <c r="A2347" s="8">
        <v>42242</v>
      </c>
      <c r="B2347" s="11">
        <v>15.010000228881836</v>
      </c>
      <c r="C2347" s="11">
        <v>2.940000057220459</v>
      </c>
      <c r="D2347" s="7">
        <f t="shared" si="72"/>
        <v>-0.60069526387564598</v>
      </c>
      <c r="E2347" s="7">
        <f t="shared" si="73"/>
        <v>4.369612614224682E-2</v>
      </c>
    </row>
    <row r="2348" spans="1:5">
      <c r="A2348" s="8">
        <v>42243</v>
      </c>
      <c r="B2348" s="11">
        <v>15.409999847412109</v>
      </c>
      <c r="C2348" s="11">
        <v>3.0099999904632568</v>
      </c>
      <c r="D2348" s="7">
        <f t="shared" si="72"/>
        <v>-0.56906478706351393</v>
      </c>
      <c r="E2348" s="7">
        <f t="shared" si="73"/>
        <v>0.12198222086529878</v>
      </c>
    </row>
    <row r="2349" spans="1:5">
      <c r="A2349" s="8">
        <v>42244</v>
      </c>
      <c r="B2349" s="11">
        <v>16.139999389648438</v>
      </c>
      <c r="C2349" s="11">
        <v>3.1500000953674316</v>
      </c>
      <c r="D2349" s="7">
        <f t="shared" si="72"/>
        <v>-0.51133914802812175</v>
      </c>
      <c r="E2349" s="7">
        <f t="shared" si="73"/>
        <v>0.27855467695250652</v>
      </c>
    </row>
    <row r="2350" spans="1:5">
      <c r="A2350" s="8">
        <v>42247</v>
      </c>
      <c r="B2350" s="11">
        <v>15.720000267028809</v>
      </c>
      <c r="C2350" s="11">
        <v>2.9100000858306885</v>
      </c>
      <c r="D2350" s="7">
        <f t="shared" si="72"/>
        <v>-0.54455111097435771</v>
      </c>
      <c r="E2350" s="7">
        <f t="shared" si="73"/>
        <v>1.0144942689510264E-2</v>
      </c>
    </row>
    <row r="2351" spans="1:5">
      <c r="A2351" s="8">
        <v>42248</v>
      </c>
      <c r="B2351" s="11">
        <v>15.199999809265137</v>
      </c>
      <c r="C2351" s="11">
        <v>2.8299999237060547</v>
      </c>
      <c r="D2351" s="7">
        <f t="shared" si="72"/>
        <v>-0.58567080624313461</v>
      </c>
      <c r="E2351" s="7">
        <f t="shared" si="73"/>
        <v>-7.9325146492224372E-2</v>
      </c>
    </row>
    <row r="2352" spans="1:5">
      <c r="A2352" s="8">
        <v>42249</v>
      </c>
      <c r="B2352" s="11">
        <v>15</v>
      </c>
      <c r="C2352" s="11">
        <v>2.7899999618530273</v>
      </c>
      <c r="D2352" s="7">
        <f t="shared" si="72"/>
        <v>-0.60148604464920052</v>
      </c>
      <c r="E2352" s="7">
        <f t="shared" si="73"/>
        <v>-0.12406005776253978</v>
      </c>
    </row>
    <row r="2353" spans="1:5">
      <c r="A2353" s="8">
        <v>42254</v>
      </c>
      <c r="B2353" s="11">
        <v>14.739999771118164</v>
      </c>
      <c r="C2353" s="11">
        <v>2.75</v>
      </c>
      <c r="D2353" s="7">
        <f t="shared" si="72"/>
        <v>-0.62204589228358897</v>
      </c>
      <c r="E2353" s="7">
        <f t="shared" si="73"/>
        <v>-0.16879496903285518</v>
      </c>
    </row>
    <row r="2354" spans="1:5">
      <c r="A2354" s="8">
        <v>42255</v>
      </c>
      <c r="B2354" s="11">
        <v>15.130000114440918</v>
      </c>
      <c r="C2354" s="11">
        <v>2.8199999332427979</v>
      </c>
      <c r="D2354" s="7">
        <f t="shared" si="72"/>
        <v>-0.5912061208320063</v>
      </c>
      <c r="E2354" s="7">
        <f t="shared" si="73"/>
        <v>-9.0508874309803228E-2</v>
      </c>
    </row>
    <row r="2355" spans="1:5">
      <c r="A2355" s="8">
        <v>42256</v>
      </c>
      <c r="B2355" s="11">
        <v>15.529999732971191</v>
      </c>
      <c r="C2355" s="11">
        <v>2.9000000953674316</v>
      </c>
      <c r="D2355" s="7">
        <f t="shared" si="72"/>
        <v>-0.55957564401987436</v>
      </c>
      <c r="E2355" s="7">
        <f t="shared" si="73"/>
        <v>-1.0387851280685885E-3</v>
      </c>
    </row>
    <row r="2356" spans="1:5">
      <c r="A2356" s="8">
        <v>42257</v>
      </c>
      <c r="B2356" s="11">
        <v>15.239999771118164</v>
      </c>
      <c r="C2356" s="11">
        <v>2.8399999141693115</v>
      </c>
      <c r="D2356" s="7">
        <f t="shared" si="72"/>
        <v>-0.58250775856192138</v>
      </c>
      <c r="E2356" s="7">
        <f t="shared" si="73"/>
        <v>-6.8141418674645515E-2</v>
      </c>
    </row>
    <row r="2357" spans="1:5">
      <c r="A2357" s="8">
        <v>42258</v>
      </c>
      <c r="B2357" s="11">
        <v>15.149999618530273</v>
      </c>
      <c r="C2357" s="11">
        <v>2.8299999237060547</v>
      </c>
      <c r="D2357" s="7">
        <f t="shared" si="72"/>
        <v>-0.58962463469790238</v>
      </c>
      <c r="E2357" s="7">
        <f t="shared" si="73"/>
        <v>-7.9325146492224372E-2</v>
      </c>
    </row>
    <row r="2358" spans="1:5">
      <c r="A2358" s="8">
        <v>42261</v>
      </c>
      <c r="B2358" s="11">
        <v>14.329999923706055</v>
      </c>
      <c r="C2358" s="11">
        <v>2.6700000762939453</v>
      </c>
      <c r="D2358" s="7">
        <f t="shared" si="72"/>
        <v>-0.65446714986927557</v>
      </c>
      <c r="E2358" s="7">
        <f t="shared" si="73"/>
        <v>-0.25826479157348597</v>
      </c>
    </row>
    <row r="2359" spans="1:5">
      <c r="A2359" s="8">
        <v>42262</v>
      </c>
      <c r="B2359" s="11">
        <v>13.640000343322754</v>
      </c>
      <c r="C2359" s="11">
        <v>2.5499999523162842</v>
      </c>
      <c r="D2359" s="7">
        <f t="shared" si="72"/>
        <v>-0.70902974122345452</v>
      </c>
      <c r="E2359" s="7">
        <f t="shared" si="73"/>
        <v>-0.39246979202553606</v>
      </c>
    </row>
    <row r="2360" spans="1:5">
      <c r="A2360" s="8">
        <v>42263</v>
      </c>
      <c r="B2360" s="11">
        <v>14.460000038146973</v>
      </c>
      <c r="C2360" s="11">
        <v>2.7000000476837158</v>
      </c>
      <c r="D2360" s="7">
        <f t="shared" si="72"/>
        <v>-0.64418722605208134</v>
      </c>
      <c r="E2360" s="7">
        <f t="shared" si="73"/>
        <v>-0.22471360812074945</v>
      </c>
    </row>
    <row r="2361" spans="1:5">
      <c r="A2361" s="8">
        <v>42264</v>
      </c>
      <c r="B2361" s="11">
        <v>14.029999732971191</v>
      </c>
      <c r="C2361" s="11">
        <v>2.619999885559082</v>
      </c>
      <c r="D2361" s="7">
        <f t="shared" si="72"/>
        <v>-0.67819004518487724</v>
      </c>
      <c r="E2361" s="7">
        <f t="shared" si="73"/>
        <v>-0.31418369730248408</v>
      </c>
    </row>
    <row r="2362" spans="1:5">
      <c r="A2362" s="8">
        <v>42265</v>
      </c>
      <c r="B2362" s="11">
        <v>14.130000114440918</v>
      </c>
      <c r="C2362" s="11">
        <v>2.6400001049041748</v>
      </c>
      <c r="D2362" s="7">
        <f t="shared" si="72"/>
        <v>-0.67028238827534159</v>
      </c>
      <c r="E2362" s="7">
        <f t="shared" si="73"/>
        <v>-0.29181597502622253</v>
      </c>
    </row>
    <row r="2363" spans="1:5">
      <c r="A2363" s="8">
        <v>42268</v>
      </c>
      <c r="B2363" s="11">
        <v>14.420000076293945</v>
      </c>
      <c r="C2363" s="11">
        <v>2.690000057220459</v>
      </c>
      <c r="D2363" s="7">
        <f t="shared" si="72"/>
        <v>-0.64735027373329457</v>
      </c>
      <c r="E2363" s="7">
        <f t="shared" si="73"/>
        <v>-0.23589733593832829</v>
      </c>
    </row>
    <row r="2364" spans="1:5">
      <c r="A2364" s="8">
        <v>42269</v>
      </c>
      <c r="B2364" s="11">
        <v>14.479999542236328</v>
      </c>
      <c r="C2364" s="11">
        <v>2.7000000476837158</v>
      </c>
      <c r="D2364" s="7">
        <f t="shared" si="72"/>
        <v>-0.64260573991797743</v>
      </c>
      <c r="E2364" s="7">
        <f t="shared" si="73"/>
        <v>-0.22471360812074945</v>
      </c>
    </row>
    <row r="2365" spans="1:5">
      <c r="A2365" s="8">
        <v>42270</v>
      </c>
      <c r="B2365" s="11">
        <v>14.180000305175781</v>
      </c>
      <c r="C2365" s="11">
        <v>2.6500000953674316</v>
      </c>
      <c r="D2365" s="7">
        <f t="shared" si="72"/>
        <v>-0.66632855982057371</v>
      </c>
      <c r="E2365" s="7">
        <f t="shared" si="73"/>
        <v>-0.28063224720864371</v>
      </c>
    </row>
    <row r="2366" spans="1:5">
      <c r="A2366" s="8">
        <v>42271</v>
      </c>
      <c r="B2366" s="11">
        <v>14.329999923706055</v>
      </c>
      <c r="C2366" s="11">
        <v>2.6800000667572021</v>
      </c>
      <c r="D2366" s="7">
        <f t="shared" si="72"/>
        <v>-0.65446714986927557</v>
      </c>
      <c r="E2366" s="7">
        <f t="shared" si="73"/>
        <v>-0.24708106375590716</v>
      </c>
    </row>
    <row r="2367" spans="1:5">
      <c r="A2367" s="8">
        <v>42272</v>
      </c>
      <c r="B2367" s="11">
        <v>13.890000343322754</v>
      </c>
      <c r="C2367" s="11">
        <v>2.5899999141693115</v>
      </c>
      <c r="D2367" s="7">
        <f t="shared" si="72"/>
        <v>-0.68926067436262073</v>
      </c>
      <c r="E2367" s="7">
        <f t="shared" si="73"/>
        <v>-0.34773488075522063</v>
      </c>
    </row>
    <row r="2368" spans="1:5">
      <c r="A2368" s="8">
        <v>42275</v>
      </c>
      <c r="B2368" s="11">
        <v>14.010000228881836</v>
      </c>
      <c r="C2368" s="11">
        <v>2.6099998950958252</v>
      </c>
      <c r="D2368" s="7">
        <f t="shared" si="72"/>
        <v>-0.67977153131898116</v>
      </c>
      <c r="E2368" s="7">
        <f t="shared" si="73"/>
        <v>-0.32536742512006295</v>
      </c>
    </row>
    <row r="2369" spans="1:5">
      <c r="A2369" s="8">
        <v>42276</v>
      </c>
      <c r="B2369" s="11">
        <v>13.789999961853027</v>
      </c>
      <c r="C2369" s="11">
        <v>2.5699999332427979</v>
      </c>
      <c r="D2369" s="7">
        <f t="shared" si="72"/>
        <v>-0.69716833127215638</v>
      </c>
      <c r="E2369" s="7">
        <f t="shared" si="73"/>
        <v>-0.37010233639037832</v>
      </c>
    </row>
    <row r="2370" spans="1:5">
      <c r="A2370" s="8">
        <v>42277</v>
      </c>
      <c r="B2370" s="11">
        <v>13.930000305175781</v>
      </c>
      <c r="C2370" s="11">
        <v>2.5999999046325684</v>
      </c>
      <c r="D2370" s="7">
        <f t="shared" si="72"/>
        <v>-0.6860976266814075</v>
      </c>
      <c r="E2370" s="7">
        <f t="shared" si="73"/>
        <v>-0.33655115293764176</v>
      </c>
    </row>
    <row r="2371" spans="1:5">
      <c r="A2371" s="8">
        <v>42285</v>
      </c>
      <c r="B2371" s="11">
        <v>14.520000457763672</v>
      </c>
      <c r="C2371" s="11">
        <v>2.7100000381469727</v>
      </c>
      <c r="D2371" s="7">
        <f t="shared" si="72"/>
        <v>-0.63944261682375891</v>
      </c>
      <c r="E2371" s="7">
        <f t="shared" si="73"/>
        <v>-0.2135298803031706</v>
      </c>
    </row>
    <row r="2372" spans="1:5">
      <c r="A2372" s="8">
        <v>42286</v>
      </c>
      <c r="B2372" s="11">
        <v>14.630000114440918</v>
      </c>
      <c r="C2372" s="11">
        <v>2.7300000190734863</v>
      </c>
      <c r="D2372" s="7">
        <f t="shared" ref="D2372:D2435" si="74">(B2372-G$4)/I$4</f>
        <v>-0.630744254553674</v>
      </c>
      <c r="E2372" s="7">
        <f t="shared" ref="E2372:E2435" si="75">(C2372-G$5)/I$5</f>
        <v>-0.19116242466801289</v>
      </c>
    </row>
    <row r="2373" spans="1:5">
      <c r="A2373" s="8">
        <v>42289</v>
      </c>
      <c r="B2373" s="11">
        <v>15.300000190734863</v>
      </c>
      <c r="C2373" s="11">
        <v>2.8599998950958252</v>
      </c>
      <c r="D2373" s="7">
        <f t="shared" si="74"/>
        <v>-0.57776314933359896</v>
      </c>
      <c r="E2373" s="7">
        <f t="shared" si="75"/>
        <v>-4.5773963039487817E-2</v>
      </c>
    </row>
    <row r="2374" spans="1:5">
      <c r="A2374" s="8">
        <v>42290</v>
      </c>
      <c r="B2374" s="11">
        <v>15.329999923706055</v>
      </c>
      <c r="C2374" s="11">
        <v>2.8599998950958252</v>
      </c>
      <c r="D2374" s="7">
        <f t="shared" si="74"/>
        <v>-0.57539088242594039</v>
      </c>
      <c r="E2374" s="7">
        <f t="shared" si="75"/>
        <v>-4.5773963039487817E-2</v>
      </c>
    </row>
    <row r="2375" spans="1:5">
      <c r="A2375" s="8">
        <v>42291</v>
      </c>
      <c r="B2375" s="11">
        <v>15.039999961853027</v>
      </c>
      <c r="C2375" s="11">
        <v>2.809999942779541</v>
      </c>
      <c r="D2375" s="7">
        <f t="shared" si="74"/>
        <v>-0.59832299696798741</v>
      </c>
      <c r="E2375" s="7">
        <f t="shared" si="75"/>
        <v>-0.10169260212738207</v>
      </c>
    </row>
    <row r="2376" spans="1:5">
      <c r="A2376" s="8">
        <v>42292</v>
      </c>
      <c r="B2376" s="11">
        <v>15.439999580383301</v>
      </c>
      <c r="C2376" s="11">
        <v>2.880000114440918</v>
      </c>
      <c r="D2376" s="7">
        <f t="shared" si="74"/>
        <v>-0.56669252015585536</v>
      </c>
      <c r="E2376" s="7">
        <f t="shared" si="75"/>
        <v>-2.3406240763226293E-2</v>
      </c>
    </row>
    <row r="2377" spans="1:5">
      <c r="A2377" s="8">
        <v>42293</v>
      </c>
      <c r="B2377" s="11">
        <v>15.600000381469727</v>
      </c>
      <c r="C2377" s="11">
        <v>2.9100000858306885</v>
      </c>
      <c r="D2377" s="7">
        <f t="shared" si="74"/>
        <v>-0.55404025401799728</v>
      </c>
      <c r="E2377" s="7">
        <f t="shared" si="75"/>
        <v>1.0144942689510264E-2</v>
      </c>
    </row>
    <row r="2378" spans="1:5">
      <c r="A2378" s="8">
        <v>42296</v>
      </c>
      <c r="B2378" s="11">
        <v>15.649999618530273</v>
      </c>
      <c r="C2378" s="11">
        <v>2.9200000762939453</v>
      </c>
      <c r="D2378" s="7">
        <f t="shared" si="74"/>
        <v>-0.55008650097623479</v>
      </c>
      <c r="E2378" s="7">
        <f t="shared" si="75"/>
        <v>2.1328670507089115E-2</v>
      </c>
    </row>
    <row r="2379" spans="1:5">
      <c r="A2379" s="8">
        <v>42297</v>
      </c>
      <c r="B2379" s="11">
        <v>15.829999923706055</v>
      </c>
      <c r="C2379" s="11">
        <v>2.9600000381469727</v>
      </c>
      <c r="D2379" s="7">
        <f t="shared" si="74"/>
        <v>-0.5358527487042728</v>
      </c>
      <c r="E2379" s="7">
        <f t="shared" si="75"/>
        <v>6.6063581777404526E-2</v>
      </c>
    </row>
    <row r="2380" spans="1:5">
      <c r="A2380" s="8">
        <v>42298</v>
      </c>
      <c r="B2380" s="11">
        <v>15.229999542236328</v>
      </c>
      <c r="C2380" s="11">
        <v>2.8399999141693115</v>
      </c>
      <c r="D2380" s="7">
        <f t="shared" si="74"/>
        <v>-0.58329853933547604</v>
      </c>
      <c r="E2380" s="7">
        <f t="shared" si="75"/>
        <v>-6.8141418674645515E-2</v>
      </c>
    </row>
    <row r="2381" spans="1:5">
      <c r="A2381" s="8">
        <v>42299</v>
      </c>
      <c r="B2381" s="11">
        <v>15.529999732971191</v>
      </c>
      <c r="C2381" s="11">
        <v>2.9100000858306885</v>
      </c>
      <c r="D2381" s="7">
        <f t="shared" si="74"/>
        <v>-0.55957564401987436</v>
      </c>
      <c r="E2381" s="7">
        <f t="shared" si="75"/>
        <v>1.0144942689510264E-2</v>
      </c>
    </row>
    <row r="2382" spans="1:5">
      <c r="A2382" s="8">
        <v>42300</v>
      </c>
      <c r="B2382" s="11">
        <v>15.989999771118164</v>
      </c>
      <c r="C2382" s="11">
        <v>2.9900000095367432</v>
      </c>
      <c r="D2382" s="7">
        <f t="shared" si="74"/>
        <v>-0.52320055797942</v>
      </c>
      <c r="E2382" s="7">
        <f t="shared" si="75"/>
        <v>9.9614765230141081E-2</v>
      </c>
    </row>
    <row r="2383" spans="1:5">
      <c r="A2383" s="8">
        <v>42303</v>
      </c>
      <c r="B2383" s="11">
        <v>16.040000915527344</v>
      </c>
      <c r="C2383" s="11">
        <v>2.9900000095367432</v>
      </c>
      <c r="D2383" s="7">
        <f t="shared" si="74"/>
        <v>-0.51924665411164683</v>
      </c>
      <c r="E2383" s="7">
        <f t="shared" si="75"/>
        <v>9.9614765230141081E-2</v>
      </c>
    </row>
    <row r="2384" spans="1:5">
      <c r="A2384" s="8">
        <v>42304</v>
      </c>
      <c r="B2384" s="11">
        <v>16.059999465942383</v>
      </c>
      <c r="C2384" s="11">
        <v>2.9900000095367432</v>
      </c>
      <c r="D2384" s="7">
        <f t="shared" si="74"/>
        <v>-0.5176652433905482</v>
      </c>
      <c r="E2384" s="7">
        <f t="shared" si="75"/>
        <v>9.9614765230141081E-2</v>
      </c>
    </row>
    <row r="2385" spans="1:5">
      <c r="A2385" s="8">
        <v>42305</v>
      </c>
      <c r="B2385" s="11">
        <v>15.75</v>
      </c>
      <c r="C2385" s="11">
        <v>2.9300000667572021</v>
      </c>
      <c r="D2385" s="7">
        <f t="shared" si="74"/>
        <v>-0.54217884406669914</v>
      </c>
      <c r="E2385" s="7">
        <f t="shared" si="75"/>
        <v>3.2512398324667964E-2</v>
      </c>
    </row>
    <row r="2386" spans="1:5">
      <c r="A2386" s="8">
        <v>42306</v>
      </c>
      <c r="B2386" s="11">
        <v>15.960000038146973</v>
      </c>
      <c r="C2386" s="11">
        <v>2.9800000190734863</v>
      </c>
      <c r="D2386" s="7">
        <f t="shared" si="74"/>
        <v>-0.52557282488707857</v>
      </c>
      <c r="E2386" s="7">
        <f t="shared" si="75"/>
        <v>8.8431037412562224E-2</v>
      </c>
    </row>
    <row r="2387" spans="1:5">
      <c r="A2387" s="8">
        <v>42307</v>
      </c>
      <c r="B2387" s="11">
        <v>15.880000114440918</v>
      </c>
      <c r="C2387" s="11">
        <v>2.9600000381469727</v>
      </c>
      <c r="D2387" s="7">
        <f t="shared" si="74"/>
        <v>-0.53189892024950491</v>
      </c>
      <c r="E2387" s="7">
        <f t="shared" si="75"/>
        <v>6.6063581777404526E-2</v>
      </c>
    </row>
    <row r="2388" spans="1:5">
      <c r="A2388" s="8">
        <v>42310</v>
      </c>
      <c r="B2388" s="11">
        <v>15.960000038146973</v>
      </c>
      <c r="C2388" s="11">
        <v>2.869999885559082</v>
      </c>
      <c r="D2388" s="7">
        <f t="shared" si="74"/>
        <v>-0.52557282488707857</v>
      </c>
      <c r="E2388" s="7">
        <f t="shared" si="75"/>
        <v>-3.4590235221908967E-2</v>
      </c>
    </row>
    <row r="2389" spans="1:5">
      <c r="A2389" s="8">
        <v>42311</v>
      </c>
      <c r="B2389" s="11">
        <v>15.869999885559082</v>
      </c>
      <c r="C2389" s="11">
        <v>2.8499999046325684</v>
      </c>
      <c r="D2389" s="7">
        <f t="shared" si="74"/>
        <v>-0.53268970102305957</v>
      </c>
      <c r="E2389" s="7">
        <f t="shared" si="75"/>
        <v>-5.6957690857066666E-2</v>
      </c>
    </row>
    <row r="2390" spans="1:5">
      <c r="A2390" s="8">
        <v>42312</v>
      </c>
      <c r="B2390" s="11">
        <v>16.549999237060547</v>
      </c>
      <c r="C2390" s="11">
        <v>2.9700000286102295</v>
      </c>
      <c r="D2390" s="7">
        <f t="shared" si="74"/>
        <v>-0.47891789044243521</v>
      </c>
      <c r="E2390" s="7">
        <f t="shared" si="75"/>
        <v>7.7247309594983368E-2</v>
      </c>
    </row>
    <row r="2391" spans="1:5">
      <c r="A2391" s="8">
        <v>42313</v>
      </c>
      <c r="B2391" s="11">
        <v>16.840000152587891</v>
      </c>
      <c r="C2391" s="11">
        <v>3.0299999713897705</v>
      </c>
      <c r="D2391" s="7">
        <f t="shared" si="74"/>
        <v>-0.45598570048738291</v>
      </c>
      <c r="E2391" s="7">
        <f t="shared" si="75"/>
        <v>0.14434967650045649</v>
      </c>
    </row>
    <row r="2392" spans="1:5">
      <c r="A2392" s="8">
        <v>42314</v>
      </c>
      <c r="B2392" s="11">
        <v>17.170000076293945</v>
      </c>
      <c r="C2392" s="11">
        <v>3.0799999237060547</v>
      </c>
      <c r="D2392" s="7">
        <f t="shared" si="74"/>
        <v>-0.42989053826412271</v>
      </c>
      <c r="E2392" s="7">
        <f t="shared" si="75"/>
        <v>0.20026831558835073</v>
      </c>
    </row>
    <row r="2393" spans="1:5">
      <c r="A2393" s="8">
        <v>42317</v>
      </c>
      <c r="B2393" s="11">
        <v>17.420000076293945</v>
      </c>
      <c r="C2393" s="11">
        <v>3.130000114440918</v>
      </c>
      <c r="D2393" s="7">
        <f t="shared" si="74"/>
        <v>-0.41012147140328892</v>
      </c>
      <c r="E2393" s="7">
        <f t="shared" si="75"/>
        <v>0.25618722131734883</v>
      </c>
    </row>
    <row r="2394" spans="1:5">
      <c r="A2394" s="8">
        <v>42318</v>
      </c>
      <c r="B2394" s="11">
        <v>17.420000076293945</v>
      </c>
      <c r="C2394" s="11">
        <v>3.130000114440918</v>
      </c>
      <c r="D2394" s="7">
        <f t="shared" si="74"/>
        <v>-0.41012147140328892</v>
      </c>
      <c r="E2394" s="7">
        <f t="shared" si="75"/>
        <v>0.25618722131734883</v>
      </c>
    </row>
    <row r="2395" spans="1:5">
      <c r="A2395" s="8">
        <v>42319</v>
      </c>
      <c r="B2395" s="11">
        <v>17.489999771118164</v>
      </c>
      <c r="C2395" s="11">
        <v>3.1400001049041748</v>
      </c>
      <c r="D2395" s="7">
        <f t="shared" si="74"/>
        <v>-0.40458615681441712</v>
      </c>
      <c r="E2395" s="7">
        <f t="shared" si="75"/>
        <v>0.26737094913492765</v>
      </c>
    </row>
    <row r="2396" spans="1:5">
      <c r="A2396" s="8">
        <v>42320</v>
      </c>
      <c r="B2396" s="11">
        <v>17.459999084472656</v>
      </c>
      <c r="C2396" s="11">
        <v>3.130000114440918</v>
      </c>
      <c r="D2396" s="7">
        <f t="shared" si="74"/>
        <v>-0.40695849913508103</v>
      </c>
      <c r="E2396" s="7">
        <f t="shared" si="75"/>
        <v>0.25618722131734883</v>
      </c>
    </row>
    <row r="2397" spans="1:5">
      <c r="A2397" s="8">
        <v>42321</v>
      </c>
      <c r="B2397" s="11">
        <v>17.120000839233398</v>
      </c>
      <c r="C2397" s="11">
        <v>3.0699999332427979</v>
      </c>
      <c r="D2397" s="7">
        <f t="shared" si="74"/>
        <v>-0.43384429130588525</v>
      </c>
      <c r="E2397" s="7">
        <f t="shared" si="75"/>
        <v>0.18908458777077189</v>
      </c>
    </row>
    <row r="2398" spans="1:5">
      <c r="A2398" s="8">
        <v>42324</v>
      </c>
      <c r="B2398" s="11">
        <v>17.280000686645508</v>
      </c>
      <c r="C2398" s="11">
        <v>3.0999999046325684</v>
      </c>
      <c r="D2398" s="7">
        <f t="shared" si="74"/>
        <v>-0.42119210058103246</v>
      </c>
      <c r="E2398" s="7">
        <f t="shared" si="75"/>
        <v>0.22263577122350844</v>
      </c>
    </row>
    <row r="2399" spans="1:5">
      <c r="A2399" s="8">
        <v>42325</v>
      </c>
      <c r="B2399" s="11">
        <v>17.340000152587891</v>
      </c>
      <c r="C2399" s="11">
        <v>3.1099998950958252</v>
      </c>
      <c r="D2399" s="7">
        <f t="shared" si="74"/>
        <v>-0.41644756676571532</v>
      </c>
      <c r="E2399" s="7">
        <f t="shared" si="75"/>
        <v>0.23381949904108729</v>
      </c>
    </row>
    <row r="2400" spans="1:5">
      <c r="A2400" s="8">
        <v>42326</v>
      </c>
      <c r="B2400" s="11">
        <v>17.079999923706055</v>
      </c>
      <c r="C2400" s="11">
        <v>3.0699999332427979</v>
      </c>
      <c r="D2400" s="7">
        <f t="shared" si="74"/>
        <v>-0.43700741440010371</v>
      </c>
      <c r="E2400" s="7">
        <f t="shared" si="75"/>
        <v>0.18908458777077189</v>
      </c>
    </row>
    <row r="2401" spans="1:5">
      <c r="A2401" s="8">
        <v>42327</v>
      </c>
      <c r="B2401" s="11">
        <v>17.420000076293945</v>
      </c>
      <c r="C2401" s="11">
        <v>3.130000114440918</v>
      </c>
      <c r="D2401" s="7">
        <f t="shared" si="74"/>
        <v>-0.41012147140328892</v>
      </c>
      <c r="E2401" s="7">
        <f t="shared" si="75"/>
        <v>0.25618722131734883</v>
      </c>
    </row>
    <row r="2402" spans="1:5">
      <c r="A2402" s="8">
        <v>42328</v>
      </c>
      <c r="B2402" s="11">
        <v>17.639999389648437</v>
      </c>
      <c r="C2402" s="11">
        <v>3.1700000762939453</v>
      </c>
      <c r="D2402" s="7">
        <f t="shared" si="74"/>
        <v>-0.39272474686311898</v>
      </c>
      <c r="E2402" s="7">
        <f t="shared" si="75"/>
        <v>0.3009221325876642</v>
      </c>
    </row>
    <row r="2403" spans="1:5">
      <c r="A2403" s="8">
        <v>42331</v>
      </c>
      <c r="B2403" s="11">
        <v>17.610000610351563</v>
      </c>
      <c r="C2403" s="11">
        <v>3.1600000858306885</v>
      </c>
      <c r="D2403" s="7">
        <f t="shared" si="74"/>
        <v>-0.39509693835777226</v>
      </c>
      <c r="E2403" s="7">
        <f t="shared" si="75"/>
        <v>0.28973840477008539</v>
      </c>
    </row>
    <row r="2404" spans="1:5">
      <c r="A2404" s="8">
        <v>42332</v>
      </c>
      <c r="B2404" s="11">
        <v>17.739999771118164</v>
      </c>
      <c r="C2404" s="11">
        <v>3.1800000667572021</v>
      </c>
      <c r="D2404" s="7">
        <f t="shared" si="74"/>
        <v>-0.38481708995358332</v>
      </c>
      <c r="E2404" s="7">
        <f t="shared" si="75"/>
        <v>0.31210586040524307</v>
      </c>
    </row>
    <row r="2405" spans="1:5">
      <c r="A2405" s="8">
        <v>42333</v>
      </c>
      <c r="B2405" s="11">
        <v>17.909999847412109</v>
      </c>
      <c r="C2405" s="11">
        <v>3.2200000286102295</v>
      </c>
      <c r="D2405" s="7">
        <f t="shared" si="74"/>
        <v>-0.37137411845517593</v>
      </c>
      <c r="E2405" s="7">
        <f t="shared" si="75"/>
        <v>0.3568407716755585</v>
      </c>
    </row>
    <row r="2406" spans="1:5">
      <c r="A2406" s="8">
        <v>42334</v>
      </c>
      <c r="B2406" s="11">
        <v>17.940000534057617</v>
      </c>
      <c r="C2406" s="11">
        <v>3.2200000286102295</v>
      </c>
      <c r="D2406" s="7">
        <f t="shared" si="74"/>
        <v>-0.36900177613451207</v>
      </c>
      <c r="E2406" s="7">
        <f t="shared" si="75"/>
        <v>0.3568407716755585</v>
      </c>
    </row>
    <row r="2407" spans="1:5">
      <c r="A2407" s="8">
        <v>42335</v>
      </c>
      <c r="B2407" s="11">
        <v>16.989999771118164</v>
      </c>
      <c r="C2407" s="11">
        <v>3.0499999523162842</v>
      </c>
      <c r="D2407" s="7">
        <f t="shared" si="74"/>
        <v>-0.44412429053608476</v>
      </c>
      <c r="E2407" s="7">
        <f t="shared" si="75"/>
        <v>0.16671713213561418</v>
      </c>
    </row>
    <row r="2408" spans="1:5">
      <c r="A2408" s="8">
        <v>42338</v>
      </c>
      <c r="B2408" s="11">
        <v>17</v>
      </c>
      <c r="C2408" s="11">
        <v>3.0499999523162842</v>
      </c>
      <c r="D2408" s="7">
        <f t="shared" si="74"/>
        <v>-0.44333350976253011</v>
      </c>
      <c r="E2408" s="7">
        <f t="shared" si="75"/>
        <v>0.16671713213561418</v>
      </c>
    </row>
    <row r="2409" spans="1:5">
      <c r="A2409" s="8">
        <v>42339</v>
      </c>
      <c r="B2409" s="11">
        <v>17.200000762939453</v>
      </c>
      <c r="C2409" s="11">
        <v>3.0799999237060547</v>
      </c>
      <c r="D2409" s="7">
        <f t="shared" si="74"/>
        <v>-0.42751819594345886</v>
      </c>
      <c r="E2409" s="7">
        <f t="shared" si="75"/>
        <v>0.20026831558835073</v>
      </c>
    </row>
    <row r="2410" spans="1:5">
      <c r="A2410" s="8">
        <v>42340</v>
      </c>
      <c r="B2410" s="11">
        <v>17.709999084472656</v>
      </c>
      <c r="C2410" s="11">
        <v>3.1700000762939453</v>
      </c>
      <c r="D2410" s="7">
        <f t="shared" si="74"/>
        <v>-0.38718943227424718</v>
      </c>
      <c r="E2410" s="7">
        <f t="shared" si="75"/>
        <v>0.3009221325876642</v>
      </c>
    </row>
    <row r="2411" spans="1:5">
      <c r="A2411" s="8">
        <v>42341</v>
      </c>
      <c r="B2411" s="11">
        <v>17.770000457763672</v>
      </c>
      <c r="C2411" s="11">
        <v>3.1800000667572021</v>
      </c>
      <c r="D2411" s="7">
        <f t="shared" si="74"/>
        <v>-0.38244474763291947</v>
      </c>
      <c r="E2411" s="7">
        <f t="shared" si="75"/>
        <v>0.31210586040524307</v>
      </c>
    </row>
    <row r="2412" spans="1:5">
      <c r="A2412" s="8">
        <v>42342</v>
      </c>
      <c r="B2412" s="11">
        <v>17.790000915527344</v>
      </c>
      <c r="C2412" s="11">
        <v>3.190000057220459</v>
      </c>
      <c r="D2412" s="7">
        <f t="shared" si="74"/>
        <v>-0.38086318608581021</v>
      </c>
      <c r="E2412" s="7">
        <f t="shared" si="75"/>
        <v>0.32328958822282194</v>
      </c>
    </row>
    <row r="2413" spans="1:5">
      <c r="A2413" s="8">
        <v>42345</v>
      </c>
      <c r="B2413" s="11">
        <v>17.950000762939453</v>
      </c>
      <c r="C2413" s="11">
        <v>3.2200000286102295</v>
      </c>
      <c r="D2413" s="7">
        <f t="shared" si="74"/>
        <v>-0.36821099536095742</v>
      </c>
      <c r="E2413" s="7">
        <f t="shared" si="75"/>
        <v>0.3568407716755585</v>
      </c>
    </row>
    <row r="2414" spans="1:5">
      <c r="A2414" s="8">
        <v>42346</v>
      </c>
      <c r="B2414" s="11">
        <v>17.629999160766602</v>
      </c>
      <c r="C2414" s="11">
        <v>3.1600000858306885</v>
      </c>
      <c r="D2414" s="7">
        <f t="shared" si="74"/>
        <v>-0.39351552763667358</v>
      </c>
      <c r="E2414" s="7">
        <f t="shared" si="75"/>
        <v>0.28973840477008539</v>
      </c>
    </row>
    <row r="2415" spans="1:5">
      <c r="A2415" s="8">
        <v>42347</v>
      </c>
      <c r="B2415" s="11">
        <v>17.670000076293945</v>
      </c>
      <c r="C2415" s="11">
        <v>3.1700000762939453</v>
      </c>
      <c r="D2415" s="7">
        <f t="shared" si="74"/>
        <v>-0.39035240454245512</v>
      </c>
      <c r="E2415" s="7">
        <f t="shared" si="75"/>
        <v>0.3009221325876642</v>
      </c>
    </row>
    <row r="2416" spans="1:5">
      <c r="A2416" s="8">
        <v>42348</v>
      </c>
      <c r="B2416" s="11">
        <v>17.629999160766602</v>
      </c>
      <c r="C2416" s="11">
        <v>3.1600000858306885</v>
      </c>
      <c r="D2416" s="7">
        <f t="shared" si="74"/>
        <v>-0.39351552763667358</v>
      </c>
      <c r="E2416" s="7">
        <f t="shared" si="75"/>
        <v>0.28973840477008539</v>
      </c>
    </row>
    <row r="2417" spans="1:5">
      <c r="A2417" s="8">
        <v>42349</v>
      </c>
      <c r="B2417" s="11">
        <v>17.690000534057617</v>
      </c>
      <c r="C2417" s="11">
        <v>3.1700000762939453</v>
      </c>
      <c r="D2417" s="7">
        <f t="shared" si="74"/>
        <v>-0.38877084299534587</v>
      </c>
      <c r="E2417" s="7">
        <f t="shared" si="75"/>
        <v>0.3009221325876642</v>
      </c>
    </row>
    <row r="2418" spans="1:5">
      <c r="A2418" s="8">
        <v>42352</v>
      </c>
      <c r="B2418" s="11">
        <v>18.030000686645508</v>
      </c>
      <c r="C2418" s="11">
        <v>3.2300000190734863</v>
      </c>
      <c r="D2418" s="7">
        <f t="shared" si="74"/>
        <v>-0.36188489999853102</v>
      </c>
      <c r="E2418" s="7">
        <f t="shared" si="75"/>
        <v>0.36802449949313731</v>
      </c>
    </row>
    <row r="2419" spans="1:5">
      <c r="A2419" s="8">
        <v>42353</v>
      </c>
      <c r="B2419" s="11">
        <v>18.040000915527344</v>
      </c>
      <c r="C2419" s="11">
        <v>3.2300000190734863</v>
      </c>
      <c r="D2419" s="7">
        <f t="shared" si="74"/>
        <v>-0.36109411922497642</v>
      </c>
      <c r="E2419" s="7">
        <f t="shared" si="75"/>
        <v>0.36802449949313731</v>
      </c>
    </row>
    <row r="2420" spans="1:5">
      <c r="A2420" s="8">
        <v>42354</v>
      </c>
      <c r="B2420" s="11">
        <v>18.010000228881836</v>
      </c>
      <c r="C2420" s="11">
        <v>3.2300000190734863</v>
      </c>
      <c r="D2420" s="7">
        <f t="shared" si="74"/>
        <v>-0.36346646154564027</v>
      </c>
      <c r="E2420" s="7">
        <f t="shared" si="75"/>
        <v>0.36802449949313731</v>
      </c>
    </row>
    <row r="2421" spans="1:5">
      <c r="A2421" s="8">
        <v>42355</v>
      </c>
      <c r="B2421" s="11">
        <v>18.370000839233398</v>
      </c>
      <c r="C2421" s="11">
        <v>3.2899999618530273</v>
      </c>
      <c r="D2421" s="7">
        <f t="shared" si="74"/>
        <v>-0.33499895700171622</v>
      </c>
      <c r="E2421" s="7">
        <f t="shared" si="75"/>
        <v>0.43512686639861042</v>
      </c>
    </row>
    <row r="2422" spans="1:5">
      <c r="A2422" s="8">
        <v>42356</v>
      </c>
      <c r="B2422" s="11">
        <v>18.360000610351563</v>
      </c>
      <c r="C2422" s="11">
        <v>3.2899999618530273</v>
      </c>
      <c r="D2422" s="7">
        <f t="shared" si="74"/>
        <v>-0.33578973777527082</v>
      </c>
      <c r="E2422" s="7">
        <f t="shared" si="75"/>
        <v>0.43512686639861042</v>
      </c>
    </row>
    <row r="2423" spans="1:5">
      <c r="A2423" s="8">
        <v>42359</v>
      </c>
      <c r="B2423" s="11">
        <v>19.170000076293945</v>
      </c>
      <c r="C2423" s="11">
        <v>3.440000057220459</v>
      </c>
      <c r="D2423" s="7">
        <f t="shared" si="74"/>
        <v>-0.27173800337745224</v>
      </c>
      <c r="E2423" s="7">
        <f t="shared" si="75"/>
        <v>0.60288305030339706</v>
      </c>
    </row>
    <row r="2424" spans="1:5">
      <c r="A2424" s="8">
        <v>42360</v>
      </c>
      <c r="B2424" s="11">
        <v>19.309999465942383</v>
      </c>
      <c r="C2424" s="11">
        <v>3.4600000381469727</v>
      </c>
      <c r="D2424" s="7">
        <f t="shared" si="74"/>
        <v>-0.26066737419970876</v>
      </c>
      <c r="E2424" s="7">
        <f t="shared" si="75"/>
        <v>0.6252505059385548</v>
      </c>
    </row>
    <row r="2425" spans="1:5">
      <c r="A2425" s="8">
        <v>42361</v>
      </c>
      <c r="B2425" s="11">
        <v>19.340000152587891</v>
      </c>
      <c r="C2425" s="11">
        <v>3.4700000286102295</v>
      </c>
      <c r="D2425" s="7">
        <f t="shared" si="74"/>
        <v>-0.25829503187904485</v>
      </c>
      <c r="E2425" s="7">
        <f t="shared" si="75"/>
        <v>0.63643423375613362</v>
      </c>
    </row>
    <row r="2426" spans="1:5">
      <c r="A2426" s="8">
        <v>42362</v>
      </c>
      <c r="B2426" s="11">
        <v>19.100000381469727</v>
      </c>
      <c r="C2426" s="11">
        <v>3.4200000762939453</v>
      </c>
      <c r="D2426" s="7">
        <f t="shared" si="74"/>
        <v>-0.27727331796632404</v>
      </c>
      <c r="E2426" s="7">
        <f t="shared" si="75"/>
        <v>0.58051559466823932</v>
      </c>
    </row>
    <row r="2427" spans="1:5">
      <c r="A2427" s="8">
        <v>42363</v>
      </c>
      <c r="B2427" s="11">
        <v>19.200000762939453</v>
      </c>
      <c r="C2427" s="11">
        <v>3.440000057220459</v>
      </c>
      <c r="D2427" s="7">
        <f t="shared" si="74"/>
        <v>-0.26936566105678839</v>
      </c>
      <c r="E2427" s="7">
        <f t="shared" si="75"/>
        <v>0.60288305030339706</v>
      </c>
    </row>
    <row r="2428" spans="1:5">
      <c r="A2428" s="8">
        <v>42366</v>
      </c>
      <c r="B2428" s="11">
        <v>18.680000305175781</v>
      </c>
      <c r="C2428" s="11">
        <v>3.3499999046325684</v>
      </c>
      <c r="D2428" s="7">
        <f t="shared" si="74"/>
        <v>-0.31048535632556523</v>
      </c>
      <c r="E2428" s="7">
        <f t="shared" si="75"/>
        <v>0.50222923330408353</v>
      </c>
    </row>
    <row r="2429" spans="1:5">
      <c r="A2429" s="8">
        <v>42367</v>
      </c>
      <c r="B2429" s="11">
        <v>19.149999618530273</v>
      </c>
      <c r="C2429" s="11">
        <v>3.4200000762939453</v>
      </c>
      <c r="D2429" s="7">
        <f t="shared" si="74"/>
        <v>-0.2733195649245615</v>
      </c>
      <c r="E2429" s="7">
        <f t="shared" si="75"/>
        <v>0.58051559466823932</v>
      </c>
    </row>
    <row r="2430" spans="1:5">
      <c r="A2430" s="8">
        <v>42368</v>
      </c>
      <c r="B2430" s="11">
        <v>19.149999618530273</v>
      </c>
      <c r="C2430" s="11">
        <v>3.4200000762939453</v>
      </c>
      <c r="D2430" s="7">
        <f t="shared" si="74"/>
        <v>-0.2733195649245615</v>
      </c>
      <c r="E2430" s="7">
        <f t="shared" si="75"/>
        <v>0.58051559466823932</v>
      </c>
    </row>
    <row r="2431" spans="1:5">
      <c r="A2431" s="8">
        <v>42369</v>
      </c>
      <c r="B2431" s="11">
        <v>18.889999389648438</v>
      </c>
      <c r="C2431" s="11">
        <v>3.380000114440918</v>
      </c>
      <c r="D2431" s="7">
        <f t="shared" si="74"/>
        <v>-0.29387941255894995</v>
      </c>
      <c r="E2431" s="7">
        <f t="shared" si="75"/>
        <v>0.53578068339792395</v>
      </c>
    </row>
    <row r="2432" spans="1:5">
      <c r="A2432" s="8">
        <v>42373</v>
      </c>
      <c r="B2432" s="11">
        <v>17.350000381469727</v>
      </c>
      <c r="C2432" s="11">
        <v>3.0999999046325684</v>
      </c>
      <c r="D2432" s="7">
        <f t="shared" si="74"/>
        <v>-0.41565678599216066</v>
      </c>
      <c r="E2432" s="7">
        <f t="shared" si="75"/>
        <v>0.22263577122350844</v>
      </c>
    </row>
    <row r="2433" spans="1:5">
      <c r="A2433" s="8">
        <v>42374</v>
      </c>
      <c r="B2433" s="11">
        <v>17.5</v>
      </c>
      <c r="C2433" s="11">
        <v>3.130000114440918</v>
      </c>
      <c r="D2433" s="7">
        <f t="shared" si="74"/>
        <v>-0.40379537604086252</v>
      </c>
      <c r="E2433" s="7">
        <f t="shared" si="75"/>
        <v>0.25618722131734883</v>
      </c>
    </row>
    <row r="2434" spans="1:5">
      <c r="A2434" s="8">
        <v>42375</v>
      </c>
      <c r="B2434" s="11">
        <v>17.790000915527344</v>
      </c>
      <c r="C2434" s="11">
        <v>3.1800000667572021</v>
      </c>
      <c r="D2434" s="7">
        <f t="shared" si="74"/>
        <v>-0.38086318608581021</v>
      </c>
      <c r="E2434" s="7">
        <f t="shared" si="75"/>
        <v>0.31210586040524307</v>
      </c>
    </row>
    <row r="2435" spans="1:5">
      <c r="A2435" s="8">
        <v>42376</v>
      </c>
      <c r="B2435" s="11">
        <v>16.479999542236328</v>
      </c>
      <c r="C2435" s="11">
        <v>2.940000057220459</v>
      </c>
      <c r="D2435" s="7">
        <f t="shared" si="74"/>
        <v>-0.48445320503130695</v>
      </c>
      <c r="E2435" s="7">
        <f t="shared" si="75"/>
        <v>4.369612614224682E-2</v>
      </c>
    </row>
    <row r="2436" spans="1:5">
      <c r="A2436" s="8">
        <v>42377</v>
      </c>
      <c r="B2436" s="11">
        <v>16.75</v>
      </c>
      <c r="C2436" s="11">
        <v>2.9900000095367432</v>
      </c>
      <c r="D2436" s="7">
        <f t="shared" ref="D2436:D2499" si="76">(B2436-G$4)/I$4</f>
        <v>-0.4631025766233639</v>
      </c>
      <c r="E2436" s="7">
        <f t="shared" ref="E2436:E2499" si="77">(C2436-G$5)/I$5</f>
        <v>9.9614765230141081E-2</v>
      </c>
    </row>
    <row r="2437" spans="1:5">
      <c r="A2437" s="8">
        <v>42380</v>
      </c>
      <c r="B2437" s="11">
        <v>15.779999732971191</v>
      </c>
      <c r="C2437" s="11">
        <v>2.8199999332427979</v>
      </c>
      <c r="D2437" s="7">
        <f t="shared" si="76"/>
        <v>-0.53980657715904057</v>
      </c>
      <c r="E2437" s="7">
        <f t="shared" si="77"/>
        <v>-9.0508874309803228E-2</v>
      </c>
    </row>
    <row r="2438" spans="1:5">
      <c r="A2438" s="8">
        <v>42381</v>
      </c>
      <c r="B2438" s="11">
        <v>15.770000457763672</v>
      </c>
      <c r="C2438" s="11">
        <v>2.8199999332427979</v>
      </c>
      <c r="D2438" s="7">
        <f t="shared" si="76"/>
        <v>-0.54059728251958994</v>
      </c>
      <c r="E2438" s="7">
        <f t="shared" si="77"/>
        <v>-9.0508874309803228E-2</v>
      </c>
    </row>
    <row r="2439" spans="1:5">
      <c r="A2439" s="8">
        <v>42382</v>
      </c>
      <c r="B2439" s="11">
        <v>15.460000038146973</v>
      </c>
      <c r="C2439" s="11">
        <v>2.7599999904632568</v>
      </c>
      <c r="D2439" s="7">
        <f t="shared" si="76"/>
        <v>-0.56511095860874616</v>
      </c>
      <c r="E2439" s="7">
        <f t="shared" si="77"/>
        <v>-0.15761124121527634</v>
      </c>
    </row>
    <row r="2440" spans="1:5">
      <c r="A2440" s="8">
        <v>42383</v>
      </c>
      <c r="B2440" s="11">
        <v>15.829999923706055</v>
      </c>
      <c r="C2440" s="11">
        <v>2.8299999237060547</v>
      </c>
      <c r="D2440" s="7">
        <f t="shared" si="76"/>
        <v>-0.5358527487042728</v>
      </c>
      <c r="E2440" s="7">
        <f t="shared" si="77"/>
        <v>-7.9325146492224372E-2</v>
      </c>
    </row>
    <row r="2441" spans="1:5">
      <c r="A2441" s="8">
        <v>42384</v>
      </c>
      <c r="B2441" s="11">
        <v>15.25</v>
      </c>
      <c r="C2441" s="11">
        <v>2.7200000286102295</v>
      </c>
      <c r="D2441" s="7">
        <f t="shared" si="76"/>
        <v>-0.58171697778836673</v>
      </c>
      <c r="E2441" s="7">
        <f t="shared" si="77"/>
        <v>-0.20234615248559173</v>
      </c>
    </row>
    <row r="2442" spans="1:5">
      <c r="A2442" s="8">
        <v>42387</v>
      </c>
      <c r="B2442" s="11">
        <v>15.390000343322754</v>
      </c>
      <c r="C2442" s="11">
        <v>2.75</v>
      </c>
      <c r="D2442" s="7">
        <f t="shared" si="76"/>
        <v>-0.57064627319761796</v>
      </c>
      <c r="E2442" s="7">
        <f t="shared" si="77"/>
        <v>-0.16879496903285518</v>
      </c>
    </row>
    <row r="2443" spans="1:5">
      <c r="A2443" s="8">
        <v>42388</v>
      </c>
      <c r="B2443" s="11">
        <v>15.949999809265137</v>
      </c>
      <c r="C2443" s="11">
        <v>2.8399999141693115</v>
      </c>
      <c r="D2443" s="7">
        <f t="shared" si="76"/>
        <v>-0.52636360566063312</v>
      </c>
      <c r="E2443" s="7">
        <f t="shared" si="77"/>
        <v>-6.8141418674645515E-2</v>
      </c>
    </row>
    <row r="2444" spans="1:5">
      <c r="A2444" s="8">
        <v>42389</v>
      </c>
      <c r="B2444" s="11">
        <v>15.739999771118164</v>
      </c>
      <c r="C2444" s="11">
        <v>2.809999942779541</v>
      </c>
      <c r="D2444" s="7">
        <f t="shared" si="76"/>
        <v>-0.5429696248402538</v>
      </c>
      <c r="E2444" s="7">
        <f t="shared" si="77"/>
        <v>-0.10169260212738207</v>
      </c>
    </row>
    <row r="2445" spans="1:5">
      <c r="A2445" s="8">
        <v>42390</v>
      </c>
      <c r="B2445" s="11">
        <v>15.220000267028809</v>
      </c>
      <c r="C2445" s="11">
        <v>2.7200000286102295</v>
      </c>
      <c r="D2445" s="7">
        <f t="shared" si="76"/>
        <v>-0.5840892446960253</v>
      </c>
      <c r="E2445" s="7">
        <f t="shared" si="77"/>
        <v>-0.20234615248559173</v>
      </c>
    </row>
    <row r="2446" spans="1:5">
      <c r="A2446" s="8">
        <v>42391</v>
      </c>
      <c r="B2446" s="11">
        <v>15.420000076293945</v>
      </c>
      <c r="C2446" s="11">
        <v>2.75</v>
      </c>
      <c r="D2446" s="7">
        <f t="shared" si="76"/>
        <v>-0.56827400628995939</v>
      </c>
      <c r="E2446" s="7">
        <f t="shared" si="77"/>
        <v>-0.16879496903285518</v>
      </c>
    </row>
    <row r="2447" spans="1:5">
      <c r="A2447" s="8">
        <v>42394</v>
      </c>
      <c r="B2447" s="11">
        <v>15.609999656677246</v>
      </c>
      <c r="C2447" s="11">
        <v>2.7799999713897705</v>
      </c>
      <c r="D2447" s="7">
        <f t="shared" si="76"/>
        <v>-0.55324954865744802</v>
      </c>
      <c r="E2447" s="7">
        <f t="shared" si="77"/>
        <v>-0.13524378558011863</v>
      </c>
    </row>
    <row r="2448" spans="1:5">
      <c r="A2448" s="8">
        <v>42395</v>
      </c>
      <c r="B2448" s="11">
        <v>14.779999732971191</v>
      </c>
      <c r="C2448" s="11">
        <v>2.6400001049041748</v>
      </c>
      <c r="D2448" s="7">
        <f t="shared" si="76"/>
        <v>-0.61888284460237575</v>
      </c>
      <c r="E2448" s="7">
        <f t="shared" si="77"/>
        <v>-0.29181597502622253</v>
      </c>
    </row>
    <row r="2449" spans="1:5">
      <c r="A2449" s="8">
        <v>42396</v>
      </c>
      <c r="B2449" s="11">
        <v>14.699999809265137</v>
      </c>
      <c r="C2449" s="11">
        <v>2.619999885559082</v>
      </c>
      <c r="D2449" s="7">
        <f t="shared" si="76"/>
        <v>-0.6252089399648022</v>
      </c>
      <c r="E2449" s="7">
        <f t="shared" si="77"/>
        <v>-0.31418369730248408</v>
      </c>
    </row>
    <row r="2450" spans="1:5">
      <c r="A2450" s="8">
        <v>42397</v>
      </c>
      <c r="B2450" s="11">
        <v>14.399999618530273</v>
      </c>
      <c r="C2450" s="11">
        <v>2.5699999332427979</v>
      </c>
      <c r="D2450" s="7">
        <f t="shared" si="76"/>
        <v>-0.64893183528040377</v>
      </c>
      <c r="E2450" s="7">
        <f t="shared" si="77"/>
        <v>-0.37010233639037832</v>
      </c>
    </row>
    <row r="2451" spans="1:5">
      <c r="A2451" s="8">
        <v>42398</v>
      </c>
      <c r="B2451" s="11">
        <v>14.819999694824219</v>
      </c>
      <c r="C2451" s="11">
        <v>2.6400001049041748</v>
      </c>
      <c r="D2451" s="7">
        <f t="shared" si="76"/>
        <v>-0.61571979692116263</v>
      </c>
      <c r="E2451" s="7">
        <f t="shared" si="77"/>
        <v>-0.29181597502622253</v>
      </c>
    </row>
    <row r="2452" spans="1:5">
      <c r="A2452" s="8">
        <v>42401</v>
      </c>
      <c r="B2452" s="11">
        <v>14.569999694824219</v>
      </c>
      <c r="C2452" s="11">
        <v>2.5999999046325684</v>
      </c>
      <c r="D2452" s="7">
        <f t="shared" si="76"/>
        <v>-0.63548886378199643</v>
      </c>
      <c r="E2452" s="7">
        <f t="shared" si="77"/>
        <v>-0.33655115293764176</v>
      </c>
    </row>
    <row r="2453" spans="1:5">
      <c r="A2453" s="8">
        <v>42402</v>
      </c>
      <c r="B2453" s="11">
        <v>14.880000114440918</v>
      </c>
      <c r="C2453" s="11">
        <v>2.6500000953674316</v>
      </c>
      <c r="D2453" s="7">
        <f t="shared" si="76"/>
        <v>-0.6109751876928402</v>
      </c>
      <c r="E2453" s="7">
        <f t="shared" si="77"/>
        <v>-0.28063224720864371</v>
      </c>
    </row>
    <row r="2454" spans="1:5">
      <c r="A2454" s="8">
        <v>42403</v>
      </c>
      <c r="B2454" s="11">
        <v>14.829999923706055</v>
      </c>
      <c r="C2454" s="11">
        <v>2.6500000953674316</v>
      </c>
      <c r="D2454" s="7">
        <f t="shared" si="76"/>
        <v>-0.61492901614760798</v>
      </c>
      <c r="E2454" s="7">
        <f t="shared" si="77"/>
        <v>-0.28063224720864371</v>
      </c>
    </row>
    <row r="2455" spans="1:5">
      <c r="A2455" s="8">
        <v>42404</v>
      </c>
      <c r="B2455" s="11">
        <v>15.020000457763672</v>
      </c>
      <c r="C2455" s="11">
        <v>2.6800000667572021</v>
      </c>
      <c r="D2455" s="7">
        <f t="shared" si="76"/>
        <v>-0.59990448310209132</v>
      </c>
      <c r="E2455" s="7">
        <f t="shared" si="77"/>
        <v>-0.24708106375590716</v>
      </c>
    </row>
    <row r="2456" spans="1:5">
      <c r="A2456" s="8">
        <v>42405</v>
      </c>
      <c r="B2456" s="11">
        <v>14.930000305175781</v>
      </c>
      <c r="C2456" s="11">
        <v>2.6600000858306885</v>
      </c>
      <c r="D2456" s="7">
        <f t="shared" si="76"/>
        <v>-0.60702135923807232</v>
      </c>
      <c r="E2456" s="7">
        <f t="shared" si="77"/>
        <v>-0.26944851939106484</v>
      </c>
    </row>
    <row r="2457" spans="1:5">
      <c r="A2457" s="8">
        <v>42415</v>
      </c>
      <c r="B2457" s="11">
        <v>14.800000190734863</v>
      </c>
      <c r="C2457" s="11">
        <v>2.6400001049041748</v>
      </c>
      <c r="D2457" s="7">
        <f t="shared" si="76"/>
        <v>-0.61730128305526655</v>
      </c>
      <c r="E2457" s="7">
        <f t="shared" si="77"/>
        <v>-0.29181597502622253</v>
      </c>
    </row>
    <row r="2458" spans="1:5">
      <c r="A2458" s="8">
        <v>42416</v>
      </c>
      <c r="B2458" s="11">
        <v>15.319999694824219</v>
      </c>
      <c r="C2458" s="11">
        <v>2.7300000190734863</v>
      </c>
      <c r="D2458" s="7">
        <f t="shared" si="76"/>
        <v>-0.57618166319949493</v>
      </c>
      <c r="E2458" s="7">
        <f t="shared" si="77"/>
        <v>-0.19116242466801289</v>
      </c>
    </row>
    <row r="2459" spans="1:5">
      <c r="A2459" s="8">
        <v>42417</v>
      </c>
      <c r="B2459" s="11">
        <v>15.569999694824219</v>
      </c>
      <c r="C2459" s="11">
        <v>2.7799999713897705</v>
      </c>
      <c r="D2459" s="7">
        <f t="shared" si="76"/>
        <v>-0.55641259633866114</v>
      </c>
      <c r="E2459" s="7">
        <f t="shared" si="77"/>
        <v>-0.13524378558011863</v>
      </c>
    </row>
    <row r="2460" spans="1:5">
      <c r="A2460" s="8">
        <v>42418</v>
      </c>
      <c r="B2460" s="11">
        <v>15.479999542236328</v>
      </c>
      <c r="C2460" s="11">
        <v>2.7599999904632568</v>
      </c>
      <c r="D2460" s="7">
        <f t="shared" si="76"/>
        <v>-0.56352947247464225</v>
      </c>
      <c r="E2460" s="7">
        <f t="shared" si="77"/>
        <v>-0.15761124121527634</v>
      </c>
    </row>
    <row r="2461" spans="1:5">
      <c r="A2461" s="8">
        <v>42419</v>
      </c>
      <c r="B2461" s="11">
        <v>15.710000038146973</v>
      </c>
      <c r="C2461" s="11">
        <v>2.7899999618530273</v>
      </c>
      <c r="D2461" s="7">
        <f t="shared" si="76"/>
        <v>-0.54534189174791237</v>
      </c>
      <c r="E2461" s="7">
        <f t="shared" si="77"/>
        <v>-0.12406005776253978</v>
      </c>
    </row>
    <row r="2462" spans="1:5">
      <c r="A2462" s="8">
        <v>42422</v>
      </c>
      <c r="B2462" s="11">
        <v>15.930000305175781</v>
      </c>
      <c r="C2462" s="11">
        <v>2.8299999237060547</v>
      </c>
      <c r="D2462" s="7">
        <f t="shared" si="76"/>
        <v>-0.52794509179473714</v>
      </c>
      <c r="E2462" s="7">
        <f t="shared" si="77"/>
        <v>-7.9325146492224372E-2</v>
      </c>
    </row>
    <row r="2463" spans="1:5">
      <c r="A2463" s="8">
        <v>42423</v>
      </c>
      <c r="B2463" s="11">
        <v>15.789999961853027</v>
      </c>
      <c r="C2463" s="11">
        <v>2.809999942779541</v>
      </c>
      <c r="D2463" s="7">
        <f t="shared" si="76"/>
        <v>-0.53901579638548591</v>
      </c>
      <c r="E2463" s="7">
        <f t="shared" si="77"/>
        <v>-0.10169260212738207</v>
      </c>
    </row>
    <row r="2464" spans="1:5">
      <c r="A2464" s="8">
        <v>42424</v>
      </c>
      <c r="B2464" s="11">
        <v>15.800000190734863</v>
      </c>
      <c r="C2464" s="11">
        <v>2.809999942779541</v>
      </c>
      <c r="D2464" s="7">
        <f t="shared" si="76"/>
        <v>-0.53822501561193137</v>
      </c>
      <c r="E2464" s="7">
        <f t="shared" si="77"/>
        <v>-0.10169260212738207</v>
      </c>
    </row>
    <row r="2465" spans="1:5">
      <c r="A2465" s="8">
        <v>42425</v>
      </c>
      <c r="B2465" s="11">
        <v>14.909999847412109</v>
      </c>
      <c r="C2465" s="11">
        <v>2.6500000953674316</v>
      </c>
      <c r="D2465" s="7">
        <f t="shared" si="76"/>
        <v>-0.60860292078518163</v>
      </c>
      <c r="E2465" s="7">
        <f t="shared" si="77"/>
        <v>-0.28063224720864371</v>
      </c>
    </row>
    <row r="2466" spans="1:5">
      <c r="A2466" s="8">
        <v>42426</v>
      </c>
      <c r="B2466" s="11">
        <v>15.029999732971191</v>
      </c>
      <c r="C2466" s="11">
        <v>2.6700000762939453</v>
      </c>
      <c r="D2466" s="7">
        <f t="shared" si="76"/>
        <v>-0.59911377774154195</v>
      </c>
      <c r="E2466" s="7">
        <f t="shared" si="77"/>
        <v>-0.25826479157348597</v>
      </c>
    </row>
    <row r="2467" spans="1:5">
      <c r="A2467" s="8">
        <v>42429</v>
      </c>
      <c r="B2467" s="11">
        <v>14.449999809265137</v>
      </c>
      <c r="C2467" s="11">
        <v>2.5699999332427979</v>
      </c>
      <c r="D2467" s="7">
        <f t="shared" si="76"/>
        <v>-0.644978006825636</v>
      </c>
      <c r="E2467" s="7">
        <f t="shared" si="77"/>
        <v>-0.37010233639037832</v>
      </c>
    </row>
    <row r="2468" spans="1:5">
      <c r="A2468" s="8">
        <v>42430</v>
      </c>
      <c r="B2468" s="11">
        <v>14.789999961853027</v>
      </c>
      <c r="C2468" s="11">
        <v>2.630000114440918</v>
      </c>
      <c r="D2468" s="7">
        <f t="shared" si="76"/>
        <v>-0.6180920638288212</v>
      </c>
      <c r="E2468" s="7">
        <f t="shared" si="77"/>
        <v>-0.3029997028438014</v>
      </c>
    </row>
    <row r="2469" spans="1:5">
      <c r="A2469" s="8">
        <v>42431</v>
      </c>
      <c r="B2469" s="11">
        <v>15.409999847412109</v>
      </c>
      <c r="C2469" s="11">
        <v>2.7400000095367432</v>
      </c>
      <c r="D2469" s="7">
        <f t="shared" si="76"/>
        <v>-0.56906478706351393</v>
      </c>
      <c r="E2469" s="7">
        <f t="shared" si="77"/>
        <v>-0.17997869685043405</v>
      </c>
    </row>
    <row r="2470" spans="1:5">
      <c r="A2470" s="8">
        <v>42432</v>
      </c>
      <c r="B2470" s="11">
        <v>15.350000381469727</v>
      </c>
      <c r="C2470" s="11">
        <v>2.7400000095367432</v>
      </c>
      <c r="D2470" s="7">
        <f t="shared" si="76"/>
        <v>-0.57380932087883108</v>
      </c>
      <c r="E2470" s="7">
        <f t="shared" si="77"/>
        <v>-0.17997869685043405</v>
      </c>
    </row>
    <row r="2471" spans="1:5">
      <c r="A2471" s="8">
        <v>42433</v>
      </c>
      <c r="B2471" s="11">
        <v>15.149999618530273</v>
      </c>
      <c r="C2471" s="11">
        <v>2.7000000476837158</v>
      </c>
      <c r="D2471" s="7">
        <f t="shared" si="76"/>
        <v>-0.58962463469790238</v>
      </c>
      <c r="E2471" s="7">
        <f t="shared" si="77"/>
        <v>-0.22471360812074945</v>
      </c>
    </row>
    <row r="2472" spans="1:5">
      <c r="A2472" s="8">
        <v>42436</v>
      </c>
      <c r="B2472" s="11">
        <v>15.279999732971191</v>
      </c>
      <c r="C2472" s="11">
        <v>2.7200000286102295</v>
      </c>
      <c r="D2472" s="7">
        <f t="shared" si="76"/>
        <v>-0.57934471088070816</v>
      </c>
      <c r="E2472" s="7">
        <f t="shared" si="77"/>
        <v>-0.20234615248559173</v>
      </c>
    </row>
    <row r="2473" spans="1:5">
      <c r="A2473" s="8">
        <v>42437</v>
      </c>
      <c r="B2473" s="11">
        <v>15.340000152587891</v>
      </c>
      <c r="C2473" s="11">
        <v>2.7300000190734863</v>
      </c>
      <c r="D2473" s="7">
        <f t="shared" si="76"/>
        <v>-0.57460010165238573</v>
      </c>
      <c r="E2473" s="7">
        <f t="shared" si="77"/>
        <v>-0.19116242466801289</v>
      </c>
    </row>
    <row r="2474" spans="1:5">
      <c r="A2474" s="8">
        <v>42438</v>
      </c>
      <c r="B2474" s="11">
        <v>15.149999618530273</v>
      </c>
      <c r="C2474" s="11">
        <v>2.7000000476837158</v>
      </c>
      <c r="D2474" s="7">
        <f t="shared" si="76"/>
        <v>-0.58962463469790238</v>
      </c>
      <c r="E2474" s="7">
        <f t="shared" si="77"/>
        <v>-0.22471360812074945</v>
      </c>
    </row>
    <row r="2475" spans="1:5">
      <c r="A2475" s="8">
        <v>42439</v>
      </c>
      <c r="B2475" s="11">
        <v>15.010000228881836</v>
      </c>
      <c r="C2475" s="11">
        <v>2.6800000667572021</v>
      </c>
      <c r="D2475" s="7">
        <f t="shared" si="76"/>
        <v>-0.60069526387564598</v>
      </c>
      <c r="E2475" s="7">
        <f t="shared" si="77"/>
        <v>-0.24708106375590716</v>
      </c>
    </row>
    <row r="2476" spans="1:5">
      <c r="A2476" s="8">
        <v>42440</v>
      </c>
      <c r="B2476" s="11">
        <v>14.989999771118164</v>
      </c>
      <c r="C2476" s="11">
        <v>2.6700000762939453</v>
      </c>
      <c r="D2476" s="7">
        <f t="shared" si="76"/>
        <v>-0.60227682542275518</v>
      </c>
      <c r="E2476" s="7">
        <f t="shared" si="77"/>
        <v>-0.25826479157348597</v>
      </c>
    </row>
    <row r="2477" spans="1:5">
      <c r="A2477" s="8">
        <v>42443</v>
      </c>
      <c r="B2477" s="11">
        <v>15.310000419616699</v>
      </c>
      <c r="C2477" s="11">
        <v>2.7300000190734863</v>
      </c>
      <c r="D2477" s="7">
        <f t="shared" si="76"/>
        <v>-0.5769723685600443</v>
      </c>
      <c r="E2477" s="7">
        <f t="shared" si="77"/>
        <v>-0.19116242466801289</v>
      </c>
    </row>
    <row r="2478" spans="1:5">
      <c r="A2478" s="8">
        <v>42444</v>
      </c>
      <c r="B2478" s="11">
        <v>15.270000457763672</v>
      </c>
      <c r="C2478" s="11">
        <v>2.7200000286102295</v>
      </c>
      <c r="D2478" s="7">
        <f t="shared" si="76"/>
        <v>-0.58013541624125753</v>
      </c>
      <c r="E2478" s="7">
        <f t="shared" si="77"/>
        <v>-0.20234615248559173</v>
      </c>
    </row>
    <row r="2479" spans="1:5">
      <c r="A2479" s="8">
        <v>42445</v>
      </c>
      <c r="B2479" s="11">
        <v>15.189999580383301</v>
      </c>
      <c r="C2479" s="11">
        <v>2.7100000381469727</v>
      </c>
      <c r="D2479" s="7">
        <f t="shared" si="76"/>
        <v>-0.58646158701668916</v>
      </c>
      <c r="E2479" s="7">
        <f t="shared" si="77"/>
        <v>-0.2135298803031706</v>
      </c>
    </row>
    <row r="2480" spans="1:5">
      <c r="A2480" s="8">
        <v>42446</v>
      </c>
      <c r="B2480" s="11">
        <v>15.489999771118164</v>
      </c>
      <c r="C2480" s="11">
        <v>2.7599999904632568</v>
      </c>
      <c r="D2480" s="7">
        <f t="shared" si="76"/>
        <v>-0.56273869170108759</v>
      </c>
      <c r="E2480" s="7">
        <f t="shared" si="77"/>
        <v>-0.15761124121527634</v>
      </c>
    </row>
    <row r="2481" spans="1:5">
      <c r="A2481" s="8">
        <v>42447</v>
      </c>
      <c r="B2481" s="11">
        <v>15.829999923706055</v>
      </c>
      <c r="C2481" s="11">
        <v>2.8199999332427979</v>
      </c>
      <c r="D2481" s="7">
        <f t="shared" si="76"/>
        <v>-0.5358527487042728</v>
      </c>
      <c r="E2481" s="7">
        <f t="shared" si="77"/>
        <v>-9.0508874309803228E-2</v>
      </c>
    </row>
    <row r="2482" spans="1:5">
      <c r="A2482" s="8">
        <v>42450</v>
      </c>
      <c r="B2482" s="11">
        <v>16.069999694824219</v>
      </c>
      <c r="C2482" s="11">
        <v>2.8599998950958252</v>
      </c>
      <c r="D2482" s="7">
        <f t="shared" si="76"/>
        <v>-0.51687446261699355</v>
      </c>
      <c r="E2482" s="7">
        <f t="shared" si="77"/>
        <v>-4.5773963039487817E-2</v>
      </c>
    </row>
    <row r="2483" spans="1:5">
      <c r="A2483" s="8">
        <v>42451</v>
      </c>
      <c r="B2483" s="11">
        <v>16.059999465942383</v>
      </c>
      <c r="C2483" s="11">
        <v>2.8599998950958252</v>
      </c>
      <c r="D2483" s="7">
        <f t="shared" si="76"/>
        <v>-0.5176652433905482</v>
      </c>
      <c r="E2483" s="7">
        <f t="shared" si="77"/>
        <v>-4.5773963039487817E-2</v>
      </c>
    </row>
    <row r="2484" spans="1:5">
      <c r="A2484" s="8">
        <v>42452</v>
      </c>
      <c r="B2484" s="11">
        <v>16.120000839233398</v>
      </c>
      <c r="C2484" s="11">
        <v>2.869999885559082</v>
      </c>
      <c r="D2484" s="7">
        <f t="shared" si="76"/>
        <v>-0.51292055874922049</v>
      </c>
      <c r="E2484" s="7">
        <f t="shared" si="77"/>
        <v>-3.4590235221908967E-2</v>
      </c>
    </row>
    <row r="2485" spans="1:5">
      <c r="A2485" s="8">
        <v>42453</v>
      </c>
      <c r="B2485" s="11">
        <v>16.020000457763672</v>
      </c>
      <c r="C2485" s="11">
        <v>2.8499999046325684</v>
      </c>
      <c r="D2485" s="7">
        <f t="shared" si="76"/>
        <v>-0.52082821565875614</v>
      </c>
      <c r="E2485" s="7">
        <f t="shared" si="77"/>
        <v>-5.6957690857066666E-2</v>
      </c>
    </row>
    <row r="2486" spans="1:5">
      <c r="A2486" s="8">
        <v>42454</v>
      </c>
      <c r="B2486" s="11">
        <v>16.149999618530273</v>
      </c>
      <c r="C2486" s="11">
        <v>2.869999885559082</v>
      </c>
      <c r="D2486" s="7">
        <f t="shared" si="76"/>
        <v>-0.5105483672545672</v>
      </c>
      <c r="E2486" s="7">
        <f t="shared" si="77"/>
        <v>-3.4590235221908967E-2</v>
      </c>
    </row>
    <row r="2487" spans="1:5">
      <c r="A2487" s="8">
        <v>42457</v>
      </c>
      <c r="B2487" s="11">
        <v>16.020000457763672</v>
      </c>
      <c r="C2487" s="11">
        <v>3.4000000953674316</v>
      </c>
      <c r="D2487" s="7">
        <f t="shared" si="76"/>
        <v>-0.52082821565875614</v>
      </c>
      <c r="E2487" s="7">
        <f t="shared" si="77"/>
        <v>0.55814813903308169</v>
      </c>
    </row>
    <row r="2488" spans="1:5">
      <c r="A2488" s="8">
        <v>42458</v>
      </c>
      <c r="B2488" s="11">
        <v>16.010000228881836</v>
      </c>
      <c r="C2488" s="11">
        <v>3.3499999046325684</v>
      </c>
      <c r="D2488" s="7">
        <f t="shared" si="76"/>
        <v>-0.52161899643231069</v>
      </c>
      <c r="E2488" s="7">
        <f t="shared" si="77"/>
        <v>0.50222923330408353</v>
      </c>
    </row>
    <row r="2489" spans="1:5">
      <c r="A2489" s="8">
        <v>42459</v>
      </c>
      <c r="B2489" s="11">
        <v>16.389999389648437</v>
      </c>
      <c r="C2489" s="11">
        <v>3.4300000667572021</v>
      </c>
      <c r="D2489" s="7">
        <f t="shared" si="76"/>
        <v>-0.49157008116728801</v>
      </c>
      <c r="E2489" s="7">
        <f t="shared" si="77"/>
        <v>0.59169932248581825</v>
      </c>
    </row>
    <row r="2490" spans="1:5">
      <c r="A2490" s="8">
        <v>42460</v>
      </c>
      <c r="B2490" s="11">
        <v>16.420000076293945</v>
      </c>
      <c r="C2490" s="11">
        <v>3.440000057220459</v>
      </c>
      <c r="D2490" s="7">
        <f t="shared" si="76"/>
        <v>-0.4891977388466241</v>
      </c>
      <c r="E2490" s="7">
        <f t="shared" si="77"/>
        <v>0.60288305030339706</v>
      </c>
    </row>
    <row r="2491" spans="1:5">
      <c r="A2491" s="8">
        <v>42461</v>
      </c>
      <c r="B2491" s="11">
        <v>16.389999389648437</v>
      </c>
      <c r="C2491" s="11">
        <v>3.4300000667572021</v>
      </c>
      <c r="D2491" s="7">
        <f t="shared" si="76"/>
        <v>-0.49157008116728801</v>
      </c>
      <c r="E2491" s="7">
        <f t="shared" si="77"/>
        <v>0.59169932248581825</v>
      </c>
    </row>
    <row r="2492" spans="1:5">
      <c r="A2492" s="8">
        <v>42465</v>
      </c>
      <c r="B2492" s="11">
        <v>16.649999618530273</v>
      </c>
      <c r="C2492" s="11">
        <v>3.4800000190734863</v>
      </c>
      <c r="D2492" s="7">
        <f t="shared" si="76"/>
        <v>-0.47101023353289956</v>
      </c>
      <c r="E2492" s="7">
        <f t="shared" si="77"/>
        <v>0.64761796157371243</v>
      </c>
    </row>
    <row r="2493" spans="1:5">
      <c r="A2493" s="8">
        <v>42466</v>
      </c>
      <c r="B2493" s="11">
        <v>16.690000534057617</v>
      </c>
      <c r="C2493" s="11">
        <v>3.4900000095367432</v>
      </c>
      <c r="D2493" s="7">
        <f t="shared" si="76"/>
        <v>-0.46784711043868105</v>
      </c>
      <c r="E2493" s="7">
        <f t="shared" si="77"/>
        <v>0.65880168939129136</v>
      </c>
    </row>
    <row r="2494" spans="1:5">
      <c r="A2494" s="8">
        <v>42467</v>
      </c>
      <c r="B2494" s="11">
        <v>16.489999771118164</v>
      </c>
      <c r="C2494" s="11">
        <v>3.4500000476837158</v>
      </c>
      <c r="D2494" s="7">
        <f t="shared" si="76"/>
        <v>-0.48366242425775235</v>
      </c>
      <c r="E2494" s="7">
        <f t="shared" si="77"/>
        <v>0.61406677812097588</v>
      </c>
    </row>
    <row r="2495" spans="1:5">
      <c r="A2495" s="8">
        <v>42468</v>
      </c>
      <c r="B2495" s="11">
        <v>16.309999465942383</v>
      </c>
      <c r="C2495" s="11">
        <v>3.4200000762939453</v>
      </c>
      <c r="D2495" s="7">
        <f t="shared" si="76"/>
        <v>-0.49789617652971441</v>
      </c>
      <c r="E2495" s="7">
        <f t="shared" si="77"/>
        <v>0.58051559466823932</v>
      </c>
    </row>
    <row r="2496" spans="1:5">
      <c r="A2496" s="8">
        <v>42471</v>
      </c>
      <c r="B2496" s="11">
        <v>16.540000915527344</v>
      </c>
      <c r="C2496" s="11">
        <v>3.5099999904632568</v>
      </c>
      <c r="D2496" s="7">
        <f t="shared" si="76"/>
        <v>-0.47970852038997924</v>
      </c>
      <c r="E2496" s="7">
        <f t="shared" si="77"/>
        <v>0.68116914502644899</v>
      </c>
    </row>
    <row r="2497" spans="1:5">
      <c r="A2497" s="8">
        <v>42472</v>
      </c>
      <c r="B2497" s="11">
        <v>16.459999084472656</v>
      </c>
      <c r="C2497" s="11">
        <v>3.4900000095367432</v>
      </c>
      <c r="D2497" s="7">
        <f t="shared" si="76"/>
        <v>-0.48603476657841621</v>
      </c>
      <c r="E2497" s="7">
        <f t="shared" si="77"/>
        <v>0.65880168939129136</v>
      </c>
    </row>
    <row r="2498" spans="1:5">
      <c r="A2498" s="8">
        <v>42473</v>
      </c>
      <c r="B2498" s="11">
        <v>16.590000152587891</v>
      </c>
      <c r="C2498" s="11">
        <v>3.5199999809265137</v>
      </c>
      <c r="D2498" s="7">
        <f t="shared" si="76"/>
        <v>-0.4757547673482167</v>
      </c>
      <c r="E2498" s="7">
        <f t="shared" si="77"/>
        <v>0.69235287284402791</v>
      </c>
    </row>
    <row r="2499" spans="1:5">
      <c r="A2499" s="8">
        <v>42474</v>
      </c>
      <c r="B2499" s="11">
        <v>16.709999084472656</v>
      </c>
      <c r="C2499" s="11">
        <v>3.5399999618530273</v>
      </c>
      <c r="D2499" s="7">
        <f t="shared" si="76"/>
        <v>-0.46626569971758242</v>
      </c>
      <c r="E2499" s="7">
        <f t="shared" si="77"/>
        <v>0.71472032847918554</v>
      </c>
    </row>
    <row r="2500" spans="1:5">
      <c r="A2500" s="8">
        <v>42475</v>
      </c>
      <c r="B2500" s="11">
        <v>16.760000228881836</v>
      </c>
      <c r="C2500" s="11">
        <v>3.5399999618530273</v>
      </c>
      <c r="D2500" s="7">
        <f t="shared" ref="D2500:D2563" si="78">(B2500-G$4)/I$4</f>
        <v>-0.4623117958498093</v>
      </c>
      <c r="E2500" s="7">
        <f t="shared" ref="E2500:E2563" si="79">(C2500-G$5)/I$5</f>
        <v>0.71472032847918554</v>
      </c>
    </row>
    <row r="2501" spans="1:5">
      <c r="A2501" s="8">
        <v>42478</v>
      </c>
      <c r="B2501" s="11">
        <v>16.600000381469727</v>
      </c>
      <c r="C2501" s="11">
        <v>3.5099999904632568</v>
      </c>
      <c r="D2501" s="7">
        <f t="shared" si="78"/>
        <v>-0.4749639865746621</v>
      </c>
      <c r="E2501" s="7">
        <f t="shared" si="79"/>
        <v>0.68116914502644899</v>
      </c>
    </row>
    <row r="2502" spans="1:5">
      <c r="A2502" s="8">
        <v>42479</v>
      </c>
      <c r="B2502" s="11">
        <v>16.690000534057617</v>
      </c>
      <c r="C2502" s="11">
        <v>3.5299999713897705</v>
      </c>
      <c r="D2502" s="7">
        <f t="shared" si="78"/>
        <v>-0.46784711043868105</v>
      </c>
      <c r="E2502" s="7">
        <f t="shared" si="79"/>
        <v>0.70353660066160673</v>
      </c>
    </row>
    <row r="2503" spans="1:5">
      <c r="A2503" s="8">
        <v>42480</v>
      </c>
      <c r="B2503" s="11">
        <v>16.149999618530273</v>
      </c>
      <c r="C2503" s="11">
        <v>3.4100000858306885</v>
      </c>
      <c r="D2503" s="7">
        <f t="shared" si="78"/>
        <v>-0.5105483672545672</v>
      </c>
      <c r="E2503" s="7">
        <f t="shared" si="79"/>
        <v>0.56933186685066051</v>
      </c>
    </row>
    <row r="2504" spans="1:5">
      <c r="A2504" s="8">
        <v>42481</v>
      </c>
      <c r="B2504" s="11">
        <v>16.030000686645508</v>
      </c>
      <c r="C2504" s="11">
        <v>3.380000114440918</v>
      </c>
      <c r="D2504" s="7">
        <f t="shared" si="78"/>
        <v>-0.52003743488520149</v>
      </c>
      <c r="E2504" s="7">
        <f t="shared" si="79"/>
        <v>0.53578068339792395</v>
      </c>
    </row>
    <row r="2505" spans="1:5">
      <c r="A2505" s="8">
        <v>42482</v>
      </c>
      <c r="B2505" s="11">
        <v>16.350000381469727</v>
      </c>
      <c r="C2505" s="11">
        <v>3.440000057220459</v>
      </c>
      <c r="D2505" s="7">
        <f t="shared" si="78"/>
        <v>-0.4947330534354959</v>
      </c>
      <c r="E2505" s="7">
        <f t="shared" si="79"/>
        <v>0.60288305030339706</v>
      </c>
    </row>
    <row r="2506" spans="1:5">
      <c r="A2506" s="8">
        <v>42485</v>
      </c>
      <c r="B2506" s="11">
        <v>16.299999237060547</v>
      </c>
      <c r="C2506" s="11">
        <v>3.4300000667572021</v>
      </c>
      <c r="D2506" s="7">
        <f t="shared" si="78"/>
        <v>-0.49868695730326901</v>
      </c>
      <c r="E2506" s="7">
        <f t="shared" si="79"/>
        <v>0.59169932248581825</v>
      </c>
    </row>
    <row r="2507" spans="1:5">
      <c r="A2507" s="8">
        <v>42486</v>
      </c>
      <c r="B2507" s="11">
        <v>16.440000534057617</v>
      </c>
      <c r="C2507" s="11">
        <v>3.4500000476837158</v>
      </c>
      <c r="D2507" s="7">
        <f t="shared" si="78"/>
        <v>-0.4876161772995149</v>
      </c>
      <c r="E2507" s="7">
        <f t="shared" si="79"/>
        <v>0.61406677812097588</v>
      </c>
    </row>
    <row r="2508" spans="1:5">
      <c r="A2508" s="8">
        <v>42487</v>
      </c>
      <c r="B2508" s="11">
        <v>16.299999237060547</v>
      </c>
      <c r="C2508" s="11">
        <v>3.4200000762939453</v>
      </c>
      <c r="D2508" s="7">
        <f t="shared" si="78"/>
        <v>-0.49868695730326901</v>
      </c>
      <c r="E2508" s="7">
        <f t="shared" si="79"/>
        <v>0.58051559466823932</v>
      </c>
    </row>
    <row r="2509" spans="1:5">
      <c r="A2509" s="8">
        <v>42488</v>
      </c>
      <c r="B2509" s="11">
        <v>16.329999923706055</v>
      </c>
      <c r="C2509" s="11">
        <v>3.4200000762939453</v>
      </c>
      <c r="D2509" s="7">
        <f t="shared" si="78"/>
        <v>-0.49631461498260515</v>
      </c>
      <c r="E2509" s="7">
        <f t="shared" si="79"/>
        <v>0.58051559466823932</v>
      </c>
    </row>
    <row r="2510" spans="1:5">
      <c r="A2510" s="8">
        <v>42489</v>
      </c>
      <c r="B2510" s="11">
        <v>17.350000381469727</v>
      </c>
      <c r="C2510" s="11">
        <v>3.4000000953674316</v>
      </c>
      <c r="D2510" s="7">
        <f t="shared" si="78"/>
        <v>-0.41565678599216066</v>
      </c>
      <c r="E2510" s="7">
        <f t="shared" si="79"/>
        <v>0.55814813903308169</v>
      </c>
    </row>
    <row r="2511" spans="1:5">
      <c r="A2511" s="8">
        <v>42493</v>
      </c>
      <c r="B2511" s="11">
        <v>17.389999389648437</v>
      </c>
      <c r="C2511" s="11">
        <v>2.8499999046325684</v>
      </c>
      <c r="D2511" s="7">
        <f t="shared" si="78"/>
        <v>-0.41249381372395277</v>
      </c>
      <c r="E2511" s="7">
        <f t="shared" si="79"/>
        <v>-5.6957690857066666E-2</v>
      </c>
    </row>
    <row r="2512" spans="1:5">
      <c r="A2512" s="8">
        <v>42494</v>
      </c>
      <c r="B2512" s="11">
        <v>17.340000152587891</v>
      </c>
      <c r="C2512" s="11">
        <v>2.8399999141693115</v>
      </c>
      <c r="D2512" s="7">
        <f t="shared" si="78"/>
        <v>-0.41644756676571532</v>
      </c>
      <c r="E2512" s="7">
        <f t="shared" si="79"/>
        <v>-6.8141418674645515E-2</v>
      </c>
    </row>
    <row r="2513" spans="1:5">
      <c r="A2513" s="8">
        <v>42495</v>
      </c>
      <c r="B2513" s="11">
        <v>17.399999618530273</v>
      </c>
      <c r="C2513" s="11">
        <v>2.8499999046325684</v>
      </c>
      <c r="D2513" s="7">
        <f t="shared" si="78"/>
        <v>-0.41170303295039817</v>
      </c>
      <c r="E2513" s="7">
        <f t="shared" si="79"/>
        <v>-5.6957690857066666E-2</v>
      </c>
    </row>
    <row r="2514" spans="1:5">
      <c r="A2514" s="8">
        <v>42496</v>
      </c>
      <c r="B2514" s="11">
        <v>16.809999465942383</v>
      </c>
      <c r="C2514" s="11">
        <v>2.8399999141693115</v>
      </c>
      <c r="D2514" s="7">
        <f t="shared" si="78"/>
        <v>-0.45835804280804676</v>
      </c>
      <c r="E2514" s="7">
        <f t="shared" si="79"/>
        <v>-6.8141418674645515E-2</v>
      </c>
    </row>
    <row r="2515" spans="1:5">
      <c r="A2515" s="8">
        <v>42499</v>
      </c>
      <c r="B2515" s="11">
        <v>16.479999542236328</v>
      </c>
      <c r="C2515" s="11">
        <v>2.7799999713897705</v>
      </c>
      <c r="D2515" s="7">
        <f t="shared" si="78"/>
        <v>-0.48445320503130695</v>
      </c>
      <c r="E2515" s="7">
        <f t="shared" si="79"/>
        <v>-0.13524378558011863</v>
      </c>
    </row>
    <row r="2516" spans="1:5">
      <c r="A2516" s="8">
        <v>42500</v>
      </c>
      <c r="B2516" s="11">
        <v>16.709999084472656</v>
      </c>
      <c r="C2516" s="11">
        <v>2.809999942779541</v>
      </c>
      <c r="D2516" s="7">
        <f t="shared" si="78"/>
        <v>-0.46626569971758242</v>
      </c>
      <c r="E2516" s="7">
        <f t="shared" si="79"/>
        <v>-0.10169260212738207</v>
      </c>
    </row>
    <row r="2517" spans="1:5">
      <c r="A2517" s="8">
        <v>42501</v>
      </c>
      <c r="B2517" s="11">
        <v>16.870000839233398</v>
      </c>
      <c r="C2517" s="11">
        <v>2.8399999141693115</v>
      </c>
      <c r="D2517" s="7">
        <f t="shared" si="78"/>
        <v>-0.45361335816671905</v>
      </c>
      <c r="E2517" s="7">
        <f t="shared" si="79"/>
        <v>-6.8141418674645515E-2</v>
      </c>
    </row>
    <row r="2518" spans="1:5">
      <c r="A2518" s="8">
        <v>42502</v>
      </c>
      <c r="B2518" s="11">
        <v>16.909999847412109</v>
      </c>
      <c r="C2518" s="11">
        <v>2.8499999046325684</v>
      </c>
      <c r="D2518" s="7">
        <f t="shared" si="78"/>
        <v>-0.45045038589851116</v>
      </c>
      <c r="E2518" s="7">
        <f t="shared" si="79"/>
        <v>-5.6957690857066666E-2</v>
      </c>
    </row>
    <row r="2519" spans="1:5">
      <c r="A2519" s="8">
        <v>42503</v>
      </c>
      <c r="B2519" s="11">
        <v>16.5</v>
      </c>
      <c r="C2519" s="11">
        <v>2.8299999237060547</v>
      </c>
      <c r="D2519" s="7">
        <f t="shared" si="78"/>
        <v>-0.48287164348419775</v>
      </c>
      <c r="E2519" s="7">
        <f t="shared" si="79"/>
        <v>-7.9325146492224372E-2</v>
      </c>
    </row>
    <row r="2520" spans="1:5">
      <c r="A2520" s="8">
        <v>42506</v>
      </c>
      <c r="B2520" s="11">
        <v>16.700000762939453</v>
      </c>
      <c r="C2520" s="11">
        <v>2.8599998950958252</v>
      </c>
      <c r="D2520" s="7">
        <f t="shared" si="78"/>
        <v>-0.46705632966512645</v>
      </c>
      <c r="E2520" s="7">
        <f t="shared" si="79"/>
        <v>-4.5773963039487817E-2</v>
      </c>
    </row>
    <row r="2521" spans="1:5">
      <c r="A2521" s="8">
        <v>42507</v>
      </c>
      <c r="B2521" s="11">
        <v>16.5</v>
      </c>
      <c r="C2521" s="11">
        <v>2.8299999237060547</v>
      </c>
      <c r="D2521" s="7">
        <f t="shared" si="78"/>
        <v>-0.48287164348419775</v>
      </c>
      <c r="E2521" s="7">
        <f t="shared" si="79"/>
        <v>-7.9325146492224372E-2</v>
      </c>
    </row>
    <row r="2522" spans="1:5">
      <c r="A2522" s="8">
        <v>42508</v>
      </c>
      <c r="B2522" s="11">
        <v>16.219999313354492</v>
      </c>
      <c r="C2522" s="11">
        <v>2.7899999618530273</v>
      </c>
      <c r="D2522" s="7">
        <f t="shared" si="78"/>
        <v>-0.50501305266569541</v>
      </c>
      <c r="E2522" s="7">
        <f t="shared" si="79"/>
        <v>-0.12406005776253978</v>
      </c>
    </row>
    <row r="2523" spans="1:5">
      <c r="A2523" s="8">
        <v>42509</v>
      </c>
      <c r="B2523" s="11">
        <v>16.239999771118164</v>
      </c>
      <c r="C2523" s="11">
        <v>2.7699999809265137</v>
      </c>
      <c r="D2523" s="7">
        <f t="shared" si="78"/>
        <v>-0.50343149111858621</v>
      </c>
      <c r="E2523" s="7">
        <f t="shared" si="79"/>
        <v>-0.1464275133976975</v>
      </c>
    </row>
    <row r="2524" spans="1:5">
      <c r="A2524" s="8">
        <v>42510</v>
      </c>
      <c r="B2524" s="11">
        <v>16.370000839233398</v>
      </c>
      <c r="C2524" s="11">
        <v>2.7899999618530273</v>
      </c>
      <c r="D2524" s="7">
        <f t="shared" si="78"/>
        <v>-0.49315149188838664</v>
      </c>
      <c r="E2524" s="7">
        <f t="shared" si="79"/>
        <v>-0.12406005776253978</v>
      </c>
    </row>
    <row r="2525" spans="1:5">
      <c r="A2525" s="8">
        <v>42513</v>
      </c>
      <c r="B2525" s="11">
        <v>16.450000762939453</v>
      </c>
      <c r="C2525" s="11">
        <v>2.809999942779541</v>
      </c>
      <c r="D2525" s="7">
        <f t="shared" si="78"/>
        <v>-0.48682539652596024</v>
      </c>
      <c r="E2525" s="7">
        <f t="shared" si="79"/>
        <v>-0.10169260212738207</v>
      </c>
    </row>
    <row r="2526" spans="1:5">
      <c r="A2526" s="8">
        <v>42514</v>
      </c>
      <c r="B2526" s="11">
        <v>16.389999389648437</v>
      </c>
      <c r="C2526" s="11">
        <v>2.7999999523162842</v>
      </c>
      <c r="D2526" s="7">
        <f t="shared" si="78"/>
        <v>-0.49157008116728801</v>
      </c>
      <c r="E2526" s="7">
        <f t="shared" si="79"/>
        <v>-0.11287632994496093</v>
      </c>
    </row>
    <row r="2527" spans="1:5">
      <c r="A2527" s="8">
        <v>42515</v>
      </c>
      <c r="B2527" s="11">
        <v>16.309999465942383</v>
      </c>
      <c r="C2527" s="11">
        <v>2.7899999618530273</v>
      </c>
      <c r="D2527" s="7">
        <f t="shared" si="78"/>
        <v>-0.49789617652971441</v>
      </c>
      <c r="E2527" s="7">
        <f t="shared" si="79"/>
        <v>-0.12406005776253978</v>
      </c>
    </row>
    <row r="2528" spans="1:5">
      <c r="A2528" s="8">
        <v>42516</v>
      </c>
      <c r="B2528" s="11">
        <v>16.389999389648437</v>
      </c>
      <c r="C2528" s="11">
        <v>2.7999999523162842</v>
      </c>
      <c r="D2528" s="7">
        <f t="shared" si="78"/>
        <v>-0.49157008116728801</v>
      </c>
      <c r="E2528" s="7">
        <f t="shared" si="79"/>
        <v>-0.11287632994496093</v>
      </c>
    </row>
    <row r="2529" spans="1:5">
      <c r="A2529" s="8">
        <v>42517</v>
      </c>
      <c r="B2529" s="11">
        <v>16.479999542236328</v>
      </c>
      <c r="C2529" s="11">
        <v>2.8199999332427979</v>
      </c>
      <c r="D2529" s="7">
        <f t="shared" si="78"/>
        <v>-0.48445320503130695</v>
      </c>
      <c r="E2529" s="7">
        <f t="shared" si="79"/>
        <v>-9.0508874309803228E-2</v>
      </c>
    </row>
    <row r="2530" spans="1:5">
      <c r="A2530" s="8">
        <v>42520</v>
      </c>
      <c r="B2530" s="11">
        <v>16.389999389648437</v>
      </c>
      <c r="C2530" s="11">
        <v>2.7999999523162842</v>
      </c>
      <c r="D2530" s="7">
        <f t="shared" si="78"/>
        <v>-0.49157008116728801</v>
      </c>
      <c r="E2530" s="7">
        <f t="shared" si="79"/>
        <v>-0.11287632994496093</v>
      </c>
    </row>
    <row r="2531" spans="1:5">
      <c r="A2531" s="8">
        <v>42521</v>
      </c>
      <c r="B2531" s="11">
        <v>16.790000915527344</v>
      </c>
      <c r="C2531" s="11">
        <v>2.869999885559082</v>
      </c>
      <c r="D2531" s="7">
        <f t="shared" si="78"/>
        <v>-0.45993945352914545</v>
      </c>
      <c r="E2531" s="7">
        <f t="shared" si="79"/>
        <v>-3.4590235221908967E-2</v>
      </c>
    </row>
    <row r="2532" spans="1:5">
      <c r="A2532" s="8">
        <v>42522</v>
      </c>
      <c r="B2532" s="11">
        <v>17.069999694824219</v>
      </c>
      <c r="C2532" s="11">
        <v>2.9200000762939453</v>
      </c>
      <c r="D2532" s="7">
        <f t="shared" si="78"/>
        <v>-0.43779819517365837</v>
      </c>
      <c r="E2532" s="7">
        <f t="shared" si="79"/>
        <v>2.1328670507089115E-2</v>
      </c>
    </row>
    <row r="2533" spans="1:5">
      <c r="A2533" s="8">
        <v>42523</v>
      </c>
      <c r="B2533" s="11">
        <v>17.129999160766602</v>
      </c>
      <c r="C2533" s="11">
        <v>2.9300000667572021</v>
      </c>
      <c r="D2533" s="7">
        <f t="shared" si="78"/>
        <v>-0.43305366135834122</v>
      </c>
      <c r="E2533" s="7">
        <f t="shared" si="79"/>
        <v>3.2512398324667964E-2</v>
      </c>
    </row>
    <row r="2534" spans="1:5">
      <c r="A2534" s="8">
        <v>42524</v>
      </c>
      <c r="B2534" s="11">
        <v>17.219999313354492</v>
      </c>
      <c r="C2534" s="11">
        <v>2.9500000476837158</v>
      </c>
      <c r="D2534" s="7">
        <f t="shared" si="78"/>
        <v>-0.42593678522236017</v>
      </c>
      <c r="E2534" s="7">
        <f t="shared" si="79"/>
        <v>5.487985395982567E-2</v>
      </c>
    </row>
    <row r="2535" spans="1:5">
      <c r="A2535" s="8">
        <v>42527</v>
      </c>
      <c r="B2535" s="11">
        <v>17.420000076293945</v>
      </c>
      <c r="C2535" s="11">
        <v>2.9800000190734863</v>
      </c>
      <c r="D2535" s="7">
        <f t="shared" si="78"/>
        <v>-0.41012147140328892</v>
      </c>
      <c r="E2535" s="7">
        <f t="shared" si="79"/>
        <v>8.8431037412562224E-2</v>
      </c>
    </row>
    <row r="2536" spans="1:5">
      <c r="A2536" s="8">
        <v>42528</v>
      </c>
      <c r="B2536" s="11">
        <v>17.309999465942383</v>
      </c>
      <c r="C2536" s="11">
        <v>2.9600000381469727</v>
      </c>
      <c r="D2536" s="7">
        <f t="shared" si="78"/>
        <v>-0.41881990908637917</v>
      </c>
      <c r="E2536" s="7">
        <f t="shared" si="79"/>
        <v>6.6063581777404526E-2</v>
      </c>
    </row>
    <row r="2537" spans="1:5">
      <c r="A2537" s="8">
        <v>42529</v>
      </c>
      <c r="B2537" s="11">
        <v>17.229999542236328</v>
      </c>
      <c r="C2537" s="11">
        <v>2.9500000476837158</v>
      </c>
      <c r="D2537" s="7">
        <f t="shared" si="78"/>
        <v>-0.42514600444880557</v>
      </c>
      <c r="E2537" s="7">
        <f t="shared" si="79"/>
        <v>5.487985395982567E-2</v>
      </c>
    </row>
    <row r="2538" spans="1:5">
      <c r="A2538" s="8">
        <v>42534</v>
      </c>
      <c r="B2538" s="11">
        <v>16.729999542236328</v>
      </c>
      <c r="C2538" s="11">
        <v>2.8599998950958252</v>
      </c>
      <c r="D2538" s="7">
        <f t="shared" si="78"/>
        <v>-0.46468413817047316</v>
      </c>
      <c r="E2538" s="7">
        <f t="shared" si="79"/>
        <v>-4.5773963039487817E-2</v>
      </c>
    </row>
    <row r="2539" spans="1:5">
      <c r="A2539" s="8">
        <v>42535</v>
      </c>
      <c r="B2539" s="11">
        <v>16.840000152587891</v>
      </c>
      <c r="C2539" s="11">
        <v>2.880000114440918</v>
      </c>
      <c r="D2539" s="7">
        <f t="shared" si="78"/>
        <v>-0.45598570048738291</v>
      </c>
      <c r="E2539" s="7">
        <f t="shared" si="79"/>
        <v>-2.3406240763226293E-2</v>
      </c>
    </row>
    <row r="2540" spans="1:5">
      <c r="A2540" s="8">
        <v>42536</v>
      </c>
      <c r="B2540" s="11">
        <v>17.149999618530273</v>
      </c>
      <c r="C2540" s="11">
        <v>2.9300000667572021</v>
      </c>
      <c r="D2540" s="7">
        <f t="shared" si="78"/>
        <v>-0.43147209981123197</v>
      </c>
      <c r="E2540" s="7">
        <f t="shared" si="79"/>
        <v>3.2512398324667964E-2</v>
      </c>
    </row>
    <row r="2541" spans="1:5">
      <c r="A2541" s="8">
        <v>42537</v>
      </c>
      <c r="B2541" s="11">
        <v>17.040000915527344</v>
      </c>
      <c r="C2541" s="11">
        <v>2.9200000762939453</v>
      </c>
      <c r="D2541" s="7">
        <f t="shared" si="78"/>
        <v>-0.44017038666831165</v>
      </c>
      <c r="E2541" s="7">
        <f t="shared" si="79"/>
        <v>2.1328670507089115E-2</v>
      </c>
    </row>
    <row r="2542" spans="1:5">
      <c r="A2542" s="8">
        <v>42538</v>
      </c>
      <c r="B2542" s="11">
        <v>17.129999160766602</v>
      </c>
      <c r="C2542" s="11">
        <v>2.9300000667572021</v>
      </c>
      <c r="D2542" s="7">
        <f t="shared" si="78"/>
        <v>-0.43305366135834122</v>
      </c>
      <c r="E2542" s="7">
        <f t="shared" si="79"/>
        <v>3.2512398324667964E-2</v>
      </c>
    </row>
    <row r="2543" spans="1:5">
      <c r="A2543" s="8">
        <v>42541</v>
      </c>
      <c r="B2543" s="11">
        <v>17.229999542236328</v>
      </c>
      <c r="C2543" s="11">
        <v>2.9500000476837158</v>
      </c>
      <c r="D2543" s="7">
        <f t="shared" si="78"/>
        <v>-0.42514600444880557</v>
      </c>
      <c r="E2543" s="7">
        <f t="shared" si="79"/>
        <v>5.487985395982567E-2</v>
      </c>
    </row>
    <row r="2544" spans="1:5">
      <c r="A2544" s="8">
        <v>42542</v>
      </c>
      <c r="B2544" s="11">
        <v>17.079999923706055</v>
      </c>
      <c r="C2544" s="11">
        <v>2.9200000762939453</v>
      </c>
      <c r="D2544" s="7">
        <f t="shared" si="78"/>
        <v>-0.43700741440010371</v>
      </c>
      <c r="E2544" s="7">
        <f t="shared" si="79"/>
        <v>2.1328670507089115E-2</v>
      </c>
    </row>
    <row r="2545" spans="1:5">
      <c r="A2545" s="8">
        <v>42543</v>
      </c>
      <c r="B2545" s="11">
        <v>17.270000457763672</v>
      </c>
      <c r="C2545" s="11">
        <v>2.9500000476837158</v>
      </c>
      <c r="D2545" s="7">
        <f t="shared" si="78"/>
        <v>-0.42198288135458706</v>
      </c>
      <c r="E2545" s="7">
        <f t="shared" si="79"/>
        <v>5.487985395982567E-2</v>
      </c>
    </row>
    <row r="2546" spans="1:5">
      <c r="A2546" s="8">
        <v>42544</v>
      </c>
      <c r="B2546" s="11">
        <v>17.149999618530273</v>
      </c>
      <c r="C2546" s="11">
        <v>2.9300000667572021</v>
      </c>
      <c r="D2546" s="7">
        <f t="shared" si="78"/>
        <v>-0.43147209981123197</v>
      </c>
      <c r="E2546" s="7">
        <f t="shared" si="79"/>
        <v>3.2512398324667964E-2</v>
      </c>
    </row>
    <row r="2547" spans="1:5">
      <c r="A2547" s="8">
        <v>42545</v>
      </c>
      <c r="B2547" s="11">
        <v>17.010000228881836</v>
      </c>
      <c r="C2547" s="11">
        <v>2.9100000858306885</v>
      </c>
      <c r="D2547" s="7">
        <f t="shared" si="78"/>
        <v>-0.44254272898897551</v>
      </c>
      <c r="E2547" s="7">
        <f t="shared" si="79"/>
        <v>1.0144942689510264E-2</v>
      </c>
    </row>
    <row r="2548" spans="1:5">
      <c r="A2548" s="8">
        <v>42548</v>
      </c>
      <c r="B2548" s="11">
        <v>17.370000839233398</v>
      </c>
      <c r="C2548" s="11">
        <v>2.9700000286102295</v>
      </c>
      <c r="D2548" s="7">
        <f t="shared" si="78"/>
        <v>-0.4140752244450514</v>
      </c>
      <c r="E2548" s="7">
        <f t="shared" si="79"/>
        <v>7.7247309594983368E-2</v>
      </c>
    </row>
    <row r="2549" spans="1:5">
      <c r="A2549" s="8">
        <v>42549</v>
      </c>
      <c r="B2549" s="11">
        <v>17.389999389648437</v>
      </c>
      <c r="C2549" s="11">
        <v>2.9700000286102295</v>
      </c>
      <c r="D2549" s="7">
        <f t="shared" si="78"/>
        <v>-0.41249381372395277</v>
      </c>
      <c r="E2549" s="7">
        <f t="shared" si="79"/>
        <v>7.7247309594983368E-2</v>
      </c>
    </row>
    <row r="2550" spans="1:5">
      <c r="A2550" s="8">
        <v>42550</v>
      </c>
      <c r="B2550" s="11">
        <v>17.399999618530273</v>
      </c>
      <c r="C2550" s="11">
        <v>2.9800000190734863</v>
      </c>
      <c r="D2550" s="7">
        <f t="shared" si="78"/>
        <v>-0.41170303295039817</v>
      </c>
      <c r="E2550" s="7">
        <f t="shared" si="79"/>
        <v>8.8431037412562224E-2</v>
      </c>
    </row>
    <row r="2551" spans="1:5">
      <c r="A2551" s="8">
        <v>42551</v>
      </c>
      <c r="B2551" s="11">
        <v>17.5</v>
      </c>
      <c r="C2551" s="11">
        <v>2.9900000095367432</v>
      </c>
      <c r="D2551" s="7">
        <f t="shared" si="78"/>
        <v>-0.40379537604086252</v>
      </c>
      <c r="E2551" s="7">
        <f t="shared" si="79"/>
        <v>9.9614765230141081E-2</v>
      </c>
    </row>
    <row r="2552" spans="1:5">
      <c r="A2552" s="8">
        <v>42552</v>
      </c>
      <c r="B2552" s="11">
        <v>17.319999694824219</v>
      </c>
      <c r="C2552" s="11">
        <v>2.9700000286102295</v>
      </c>
      <c r="D2552" s="7">
        <f t="shared" si="78"/>
        <v>-0.41802912831282457</v>
      </c>
      <c r="E2552" s="7">
        <f t="shared" si="79"/>
        <v>7.7247309594983368E-2</v>
      </c>
    </row>
    <row r="2553" spans="1:5">
      <c r="A2553" s="8">
        <v>42555</v>
      </c>
      <c r="B2553" s="11">
        <v>17.579999923706055</v>
      </c>
      <c r="C2553" s="11">
        <v>3.0099999904632568</v>
      </c>
      <c r="D2553" s="7">
        <f t="shared" si="78"/>
        <v>-0.39746928067843612</v>
      </c>
      <c r="E2553" s="7">
        <f t="shared" si="79"/>
        <v>0.12198222086529878</v>
      </c>
    </row>
    <row r="2554" spans="1:5">
      <c r="A2554" s="8">
        <v>42556</v>
      </c>
      <c r="B2554" s="11">
        <v>17.569999694824219</v>
      </c>
      <c r="C2554" s="11">
        <v>3.0099999904632568</v>
      </c>
      <c r="D2554" s="7">
        <f t="shared" si="78"/>
        <v>-0.39826006145199072</v>
      </c>
      <c r="E2554" s="7">
        <f t="shared" si="79"/>
        <v>0.12198222086529878</v>
      </c>
    </row>
    <row r="2555" spans="1:5">
      <c r="A2555" s="8">
        <v>42557</v>
      </c>
      <c r="B2555" s="11">
        <v>17.659999847412109</v>
      </c>
      <c r="C2555" s="11">
        <v>3.0299999713897705</v>
      </c>
      <c r="D2555" s="7">
        <f t="shared" si="78"/>
        <v>-0.39114318531600972</v>
      </c>
      <c r="E2555" s="7">
        <f t="shared" si="79"/>
        <v>0.14434967650045649</v>
      </c>
    </row>
    <row r="2556" spans="1:5">
      <c r="A2556" s="8">
        <v>42558</v>
      </c>
      <c r="B2556" s="11">
        <v>17.450000762939453</v>
      </c>
      <c r="C2556" s="11">
        <v>3.130000114440918</v>
      </c>
      <c r="D2556" s="7">
        <f t="shared" si="78"/>
        <v>-0.40774912908262501</v>
      </c>
      <c r="E2556" s="7">
        <f t="shared" si="79"/>
        <v>0.25618722131734883</v>
      </c>
    </row>
    <row r="2557" spans="1:5">
      <c r="A2557" s="8">
        <v>42559</v>
      </c>
      <c r="B2557" s="11">
        <v>17.420000076293945</v>
      </c>
      <c r="C2557" s="11">
        <v>3.1400001049041748</v>
      </c>
      <c r="D2557" s="7">
        <f t="shared" si="78"/>
        <v>-0.41012147140328892</v>
      </c>
      <c r="E2557" s="7">
        <f t="shared" si="79"/>
        <v>0.26737094913492765</v>
      </c>
    </row>
    <row r="2558" spans="1:5">
      <c r="A2558" s="8">
        <v>42562</v>
      </c>
      <c r="B2558" s="11">
        <v>17.610000610351563</v>
      </c>
      <c r="C2558" s="11">
        <v>3.1700000762939453</v>
      </c>
      <c r="D2558" s="7">
        <f t="shared" si="78"/>
        <v>-0.39509693835777226</v>
      </c>
      <c r="E2558" s="7">
        <f t="shared" si="79"/>
        <v>0.3009221325876642</v>
      </c>
    </row>
    <row r="2559" spans="1:5">
      <c r="A2559" s="8">
        <v>42563</v>
      </c>
      <c r="B2559" s="11">
        <v>18.309999465942383</v>
      </c>
      <c r="C2559" s="11">
        <v>3.2899999618530273</v>
      </c>
      <c r="D2559" s="7">
        <f t="shared" si="78"/>
        <v>-0.33974364164304394</v>
      </c>
      <c r="E2559" s="7">
        <f t="shared" si="79"/>
        <v>0.43512686639861042</v>
      </c>
    </row>
    <row r="2560" spans="1:5">
      <c r="A2560" s="8">
        <v>42564</v>
      </c>
      <c r="B2560" s="11">
        <v>18.260000228881836</v>
      </c>
      <c r="C2560" s="11">
        <v>3.2899999618530273</v>
      </c>
      <c r="D2560" s="7">
        <f t="shared" si="78"/>
        <v>-0.34369739468480648</v>
      </c>
      <c r="E2560" s="7">
        <f t="shared" si="79"/>
        <v>0.43512686639861042</v>
      </c>
    </row>
    <row r="2561" spans="1:5">
      <c r="A2561" s="8">
        <v>42565</v>
      </c>
      <c r="B2561" s="11">
        <v>18.180000305175781</v>
      </c>
      <c r="C2561" s="11">
        <v>3.2699999809265137</v>
      </c>
      <c r="D2561" s="7">
        <f t="shared" si="78"/>
        <v>-0.35002349004723288</v>
      </c>
      <c r="E2561" s="7">
        <f t="shared" si="79"/>
        <v>0.41275941076345274</v>
      </c>
    </row>
    <row r="2562" spans="1:5">
      <c r="A2562" s="8">
        <v>42566</v>
      </c>
      <c r="B2562" s="11">
        <v>18.430000305175781</v>
      </c>
      <c r="C2562" s="11">
        <v>3.3199999332427979</v>
      </c>
      <c r="D2562" s="7">
        <f t="shared" si="78"/>
        <v>-0.33025442318639908</v>
      </c>
      <c r="E2562" s="7">
        <f t="shared" si="79"/>
        <v>0.46867804985134698</v>
      </c>
    </row>
    <row r="2563" spans="1:5">
      <c r="A2563" s="8">
        <v>42569</v>
      </c>
      <c r="B2563" s="11">
        <v>18.309999465942383</v>
      </c>
      <c r="C2563" s="11">
        <v>3.2899999618530273</v>
      </c>
      <c r="D2563" s="7">
        <f t="shared" si="78"/>
        <v>-0.33974364164304394</v>
      </c>
      <c r="E2563" s="7">
        <f t="shared" si="79"/>
        <v>0.43512686639861042</v>
      </c>
    </row>
    <row r="2564" spans="1:5">
      <c r="A2564" s="8">
        <v>42570</v>
      </c>
      <c r="B2564" s="11">
        <v>18.149999618530273</v>
      </c>
      <c r="C2564" s="11">
        <v>3.2599999904632568</v>
      </c>
      <c r="D2564" s="7">
        <f t="shared" ref="D2564:D2627" si="80">(B2564-G$4)/I$4</f>
        <v>-0.35239583236789673</v>
      </c>
      <c r="E2564" s="7">
        <f t="shared" ref="E2564:E2627" si="81">(C2564-G$5)/I$5</f>
        <v>0.40157568294587387</v>
      </c>
    </row>
    <row r="2565" spans="1:5">
      <c r="A2565" s="8">
        <v>42571</v>
      </c>
      <c r="B2565" s="11">
        <v>18.159999847412109</v>
      </c>
      <c r="C2565" s="11">
        <v>3.2699999809265137</v>
      </c>
      <c r="D2565" s="7">
        <f t="shared" si="80"/>
        <v>-0.35160505159434213</v>
      </c>
      <c r="E2565" s="7">
        <f t="shared" si="81"/>
        <v>0.41275941076345274</v>
      </c>
    </row>
    <row r="2566" spans="1:5">
      <c r="A2566" s="8">
        <v>42572</v>
      </c>
      <c r="B2566" s="11">
        <v>18.309999465942383</v>
      </c>
      <c r="C2566" s="11">
        <v>3.2899999618530273</v>
      </c>
      <c r="D2566" s="7">
        <f t="shared" si="80"/>
        <v>-0.33974364164304394</v>
      </c>
      <c r="E2566" s="7">
        <f t="shared" si="81"/>
        <v>0.43512686639861042</v>
      </c>
    </row>
    <row r="2567" spans="1:5">
      <c r="A2567" s="8">
        <v>42573</v>
      </c>
      <c r="B2567" s="11">
        <v>18.090000152587891</v>
      </c>
      <c r="C2567" s="11">
        <v>3.25</v>
      </c>
      <c r="D2567" s="7">
        <f t="shared" si="80"/>
        <v>-0.35714036618321388</v>
      </c>
      <c r="E2567" s="7">
        <f t="shared" si="81"/>
        <v>0.39039195512829505</v>
      </c>
    </row>
    <row r="2568" spans="1:5">
      <c r="A2568" s="8">
        <v>42576</v>
      </c>
      <c r="B2568" s="11">
        <v>18</v>
      </c>
      <c r="C2568" s="11">
        <v>3.2400000095367432</v>
      </c>
      <c r="D2568" s="7">
        <f t="shared" si="80"/>
        <v>-0.36425724231919487</v>
      </c>
      <c r="E2568" s="7">
        <f t="shared" si="81"/>
        <v>0.37920822731071618</v>
      </c>
    </row>
    <row r="2569" spans="1:5">
      <c r="A2569" s="8">
        <v>42577</v>
      </c>
      <c r="B2569" s="11">
        <v>18.319999694824219</v>
      </c>
      <c r="C2569" s="11">
        <v>3.309999942779541</v>
      </c>
      <c r="D2569" s="7">
        <f t="shared" si="80"/>
        <v>-0.33895286086948934</v>
      </c>
      <c r="E2569" s="7">
        <f t="shared" si="81"/>
        <v>0.45749432203376816</v>
      </c>
    </row>
    <row r="2570" spans="1:5">
      <c r="A2570" s="8">
        <v>42578</v>
      </c>
      <c r="B2570" s="11">
        <v>17.790000915527344</v>
      </c>
      <c r="C2570" s="11">
        <v>3.2100000381469727</v>
      </c>
      <c r="D2570" s="7">
        <f t="shared" si="80"/>
        <v>-0.38086318608581021</v>
      </c>
      <c r="E2570" s="7">
        <f t="shared" si="81"/>
        <v>0.34565704385797963</v>
      </c>
    </row>
    <row r="2571" spans="1:5">
      <c r="A2571" s="8">
        <v>42579</v>
      </c>
      <c r="B2571" s="11">
        <v>17.989999771118164</v>
      </c>
      <c r="C2571" s="11">
        <v>3.25</v>
      </c>
      <c r="D2571" s="7">
        <f t="shared" si="80"/>
        <v>-0.36504802309274953</v>
      </c>
      <c r="E2571" s="7">
        <f t="shared" si="81"/>
        <v>0.39039195512829505</v>
      </c>
    </row>
    <row r="2572" spans="1:5">
      <c r="A2572" s="8">
        <v>42580</v>
      </c>
      <c r="B2572" s="11">
        <v>18.100000381469727</v>
      </c>
      <c r="C2572" s="11">
        <v>3.2699999809265137</v>
      </c>
      <c r="D2572" s="7">
        <f t="shared" si="80"/>
        <v>-0.35634958540965928</v>
      </c>
      <c r="E2572" s="7">
        <f t="shared" si="81"/>
        <v>0.41275941076345274</v>
      </c>
    </row>
    <row r="2573" spans="1:5">
      <c r="A2573" s="8">
        <v>42583</v>
      </c>
      <c r="B2573" s="11">
        <v>17.799999237060547</v>
      </c>
      <c r="C2573" s="11">
        <v>3.2100000381469727</v>
      </c>
      <c r="D2573" s="7">
        <f t="shared" si="80"/>
        <v>-0.38007255613826618</v>
      </c>
      <c r="E2573" s="7">
        <f t="shared" si="81"/>
        <v>0.34565704385797963</v>
      </c>
    </row>
    <row r="2574" spans="1:5">
      <c r="A2574" s="8">
        <v>42584</v>
      </c>
      <c r="B2574" s="11">
        <v>17.840000152587891</v>
      </c>
      <c r="C2574" s="11">
        <v>3.2200000286102295</v>
      </c>
      <c r="D2574" s="7">
        <f t="shared" si="80"/>
        <v>-0.37690943304404767</v>
      </c>
      <c r="E2574" s="7">
        <f t="shared" si="81"/>
        <v>0.3568407716755585</v>
      </c>
    </row>
    <row r="2575" spans="1:5">
      <c r="A2575" s="8">
        <v>42585</v>
      </c>
      <c r="B2575" s="11">
        <v>17.959999084472656</v>
      </c>
      <c r="C2575" s="11">
        <v>3.2400000095367432</v>
      </c>
      <c r="D2575" s="7">
        <f t="shared" si="80"/>
        <v>-0.36742036541341339</v>
      </c>
      <c r="E2575" s="7">
        <f t="shared" si="81"/>
        <v>0.37920822731071618</v>
      </c>
    </row>
    <row r="2576" spans="1:5">
      <c r="A2576" s="8">
        <v>42586</v>
      </c>
      <c r="B2576" s="11">
        <v>17.930000305175781</v>
      </c>
      <c r="C2576" s="11">
        <v>3.2200000286102295</v>
      </c>
      <c r="D2576" s="7">
        <f t="shared" si="80"/>
        <v>-0.36979255690806667</v>
      </c>
      <c r="E2576" s="7">
        <f t="shared" si="81"/>
        <v>0.3568407716755585</v>
      </c>
    </row>
    <row r="2577" spans="1:5">
      <c r="A2577" s="8">
        <v>42587</v>
      </c>
      <c r="B2577" s="11">
        <v>17.879999160766602</v>
      </c>
      <c r="C2577" s="11">
        <v>3.2100000381469727</v>
      </c>
      <c r="D2577" s="7">
        <f t="shared" si="80"/>
        <v>-0.37374646077583978</v>
      </c>
      <c r="E2577" s="7">
        <f t="shared" si="81"/>
        <v>0.34565704385797963</v>
      </c>
    </row>
    <row r="2578" spans="1:5">
      <c r="A2578" s="8">
        <v>42590</v>
      </c>
      <c r="B2578" s="11">
        <v>17.930000305175781</v>
      </c>
      <c r="C2578" s="11">
        <v>3.2200000286102295</v>
      </c>
      <c r="D2578" s="7">
        <f t="shared" si="80"/>
        <v>-0.36979255690806667</v>
      </c>
      <c r="E2578" s="7">
        <f t="shared" si="81"/>
        <v>0.3568407716755585</v>
      </c>
    </row>
    <row r="2579" spans="1:5">
      <c r="A2579" s="8">
        <v>42591</v>
      </c>
      <c r="B2579" s="11">
        <v>18.059999465942383</v>
      </c>
      <c r="C2579" s="11">
        <v>3.2400000095367432</v>
      </c>
      <c r="D2579" s="7">
        <f t="shared" si="80"/>
        <v>-0.35951270850387773</v>
      </c>
      <c r="E2579" s="7">
        <f t="shared" si="81"/>
        <v>0.37920822731071618</v>
      </c>
    </row>
    <row r="2580" spans="1:5">
      <c r="A2580" s="8">
        <v>42592</v>
      </c>
      <c r="B2580" s="11">
        <v>17.920000076293945</v>
      </c>
      <c r="C2580" s="11">
        <v>3.2200000286102295</v>
      </c>
      <c r="D2580" s="7">
        <f t="shared" si="80"/>
        <v>-0.37058333768162127</v>
      </c>
      <c r="E2580" s="7">
        <f t="shared" si="81"/>
        <v>0.3568407716755585</v>
      </c>
    </row>
    <row r="2581" spans="1:5">
      <c r="A2581" s="8">
        <v>42593</v>
      </c>
      <c r="B2581" s="11">
        <v>17.809999465942383</v>
      </c>
      <c r="C2581" s="11">
        <v>3.2000000476837158</v>
      </c>
      <c r="D2581" s="7">
        <f t="shared" si="80"/>
        <v>-0.37928177536471158</v>
      </c>
      <c r="E2581" s="7">
        <f t="shared" si="81"/>
        <v>0.33447331604040076</v>
      </c>
    </row>
    <row r="2582" spans="1:5">
      <c r="A2582" s="8">
        <v>42594</v>
      </c>
      <c r="B2582" s="11">
        <v>17.870000839233398</v>
      </c>
      <c r="C2582" s="11">
        <v>3.2000000476837158</v>
      </c>
      <c r="D2582" s="7">
        <f t="shared" si="80"/>
        <v>-0.37453709072338381</v>
      </c>
      <c r="E2582" s="7">
        <f t="shared" si="81"/>
        <v>0.33447331604040076</v>
      </c>
    </row>
    <row r="2583" spans="1:5">
      <c r="A2583" s="8">
        <v>42597</v>
      </c>
      <c r="B2583" s="11">
        <v>18.209999084472656</v>
      </c>
      <c r="C2583" s="11">
        <v>3.2599999904632568</v>
      </c>
      <c r="D2583" s="7">
        <f t="shared" si="80"/>
        <v>-0.34765129855257959</v>
      </c>
      <c r="E2583" s="7">
        <f t="shared" si="81"/>
        <v>0.40157568294587387</v>
      </c>
    </row>
    <row r="2584" spans="1:5">
      <c r="A2584" s="8">
        <v>42598</v>
      </c>
      <c r="B2584" s="11">
        <v>18.329999923706055</v>
      </c>
      <c r="C2584" s="11">
        <v>3.2799999713897705</v>
      </c>
      <c r="D2584" s="7">
        <f t="shared" si="80"/>
        <v>-0.33816208009593468</v>
      </c>
      <c r="E2584" s="7">
        <f t="shared" si="81"/>
        <v>0.42394313858103161</v>
      </c>
    </row>
    <row r="2585" spans="1:5">
      <c r="A2585" s="8">
        <v>42599</v>
      </c>
      <c r="B2585" s="11">
        <v>18.379999160766602</v>
      </c>
      <c r="C2585" s="11">
        <v>3.2899999618530273</v>
      </c>
      <c r="D2585" s="7">
        <f t="shared" si="80"/>
        <v>-0.33420832705417219</v>
      </c>
      <c r="E2585" s="7">
        <f t="shared" si="81"/>
        <v>0.43512686639861042</v>
      </c>
    </row>
    <row r="2586" spans="1:5">
      <c r="A2586" s="8">
        <v>42600</v>
      </c>
      <c r="B2586" s="11">
        <v>18.309999465942383</v>
      </c>
      <c r="C2586" s="11">
        <v>3.2699999809265137</v>
      </c>
      <c r="D2586" s="7">
        <f t="shared" si="80"/>
        <v>-0.33974364164304394</v>
      </c>
      <c r="E2586" s="7">
        <f t="shared" si="81"/>
        <v>0.41275941076345274</v>
      </c>
    </row>
    <row r="2587" spans="1:5">
      <c r="A2587" s="8">
        <v>42601</v>
      </c>
      <c r="B2587" s="11">
        <v>18.25</v>
      </c>
      <c r="C2587" s="11">
        <v>3.2000000476837158</v>
      </c>
      <c r="D2587" s="7">
        <f t="shared" si="80"/>
        <v>-0.34448817545836108</v>
      </c>
      <c r="E2587" s="7">
        <f t="shared" si="81"/>
        <v>0.33447331604040076</v>
      </c>
    </row>
    <row r="2588" spans="1:5">
      <c r="A2588" s="8">
        <v>42604</v>
      </c>
      <c r="B2588" s="11">
        <v>18.049999237060547</v>
      </c>
      <c r="C2588" s="11">
        <v>3.1700000762939453</v>
      </c>
      <c r="D2588" s="7">
        <f t="shared" si="80"/>
        <v>-0.36030348927743239</v>
      </c>
      <c r="E2588" s="7">
        <f t="shared" si="81"/>
        <v>0.3009221325876642</v>
      </c>
    </row>
    <row r="2589" spans="1:5">
      <c r="A2589" s="8">
        <v>42605</v>
      </c>
      <c r="B2589" s="11">
        <v>18.100000381469727</v>
      </c>
      <c r="C2589" s="11">
        <v>3.1700000762939453</v>
      </c>
      <c r="D2589" s="7">
        <f t="shared" si="80"/>
        <v>-0.35634958540965928</v>
      </c>
      <c r="E2589" s="7">
        <f t="shared" si="81"/>
        <v>0.3009221325876642</v>
      </c>
    </row>
    <row r="2590" spans="1:5">
      <c r="A2590" s="8">
        <v>42606</v>
      </c>
      <c r="B2590" s="11">
        <v>18.040000915527344</v>
      </c>
      <c r="C2590" s="11">
        <v>3.1600000858306885</v>
      </c>
      <c r="D2590" s="7">
        <f t="shared" si="80"/>
        <v>-0.36109411922497642</v>
      </c>
      <c r="E2590" s="7">
        <f t="shared" si="81"/>
        <v>0.28973840477008539</v>
      </c>
    </row>
    <row r="2591" spans="1:5">
      <c r="A2591" s="8">
        <v>42607</v>
      </c>
      <c r="B2591" s="11">
        <v>17.979999542236328</v>
      </c>
      <c r="C2591" s="11">
        <v>3.1500000953674316</v>
      </c>
      <c r="D2591" s="7">
        <f t="shared" si="80"/>
        <v>-0.36583880386630413</v>
      </c>
      <c r="E2591" s="7">
        <f t="shared" si="81"/>
        <v>0.27855467695250652</v>
      </c>
    </row>
    <row r="2592" spans="1:5">
      <c r="A2592" s="8">
        <v>42608</v>
      </c>
      <c r="B2592" s="11">
        <v>17.959999084472656</v>
      </c>
      <c r="C2592" s="11">
        <v>3.1400001049041748</v>
      </c>
      <c r="D2592" s="7">
        <f t="shared" si="80"/>
        <v>-0.36742036541341339</v>
      </c>
      <c r="E2592" s="7">
        <f t="shared" si="81"/>
        <v>0.26737094913492765</v>
      </c>
    </row>
    <row r="2593" spans="1:5">
      <c r="A2593" s="8">
        <v>42611</v>
      </c>
      <c r="B2593" s="11">
        <v>17.940000534057617</v>
      </c>
      <c r="C2593" s="11">
        <v>3.130000114440918</v>
      </c>
      <c r="D2593" s="7">
        <f t="shared" si="80"/>
        <v>-0.36900177613451207</v>
      </c>
      <c r="E2593" s="7">
        <f t="shared" si="81"/>
        <v>0.25618722131734883</v>
      </c>
    </row>
    <row r="2594" spans="1:5">
      <c r="A2594" s="8">
        <v>42612</v>
      </c>
      <c r="B2594" s="11">
        <v>17.940000534057617</v>
      </c>
      <c r="C2594" s="11">
        <v>3.1500000953674316</v>
      </c>
      <c r="D2594" s="7">
        <f t="shared" si="80"/>
        <v>-0.36900177613451207</v>
      </c>
      <c r="E2594" s="7">
        <f t="shared" si="81"/>
        <v>0.27855467695250652</v>
      </c>
    </row>
    <row r="2595" spans="1:5">
      <c r="A2595" s="8">
        <v>42613</v>
      </c>
      <c r="B2595" s="11">
        <v>18.020000457763672</v>
      </c>
      <c r="C2595" s="11">
        <v>3</v>
      </c>
      <c r="D2595" s="7">
        <f t="shared" si="80"/>
        <v>-0.36267568077208567</v>
      </c>
      <c r="E2595" s="7">
        <f t="shared" si="81"/>
        <v>0.11079849304771992</v>
      </c>
    </row>
    <row r="2596" spans="1:5">
      <c r="A2596" s="8">
        <v>42614</v>
      </c>
      <c r="B2596" s="11">
        <v>17.670000076293945</v>
      </c>
      <c r="C2596" s="11">
        <v>2.9900000095367432</v>
      </c>
      <c r="D2596" s="7">
        <f t="shared" si="80"/>
        <v>-0.39035240454245512</v>
      </c>
      <c r="E2596" s="7">
        <f t="shared" si="81"/>
        <v>9.9614765230141081E-2</v>
      </c>
    </row>
    <row r="2597" spans="1:5">
      <c r="A2597" s="8">
        <v>42615</v>
      </c>
      <c r="B2597" s="11">
        <v>17.979999542236328</v>
      </c>
      <c r="C2597" s="11">
        <v>3.0499999523162842</v>
      </c>
      <c r="D2597" s="7">
        <f t="shared" si="80"/>
        <v>-0.36583880386630413</v>
      </c>
      <c r="E2597" s="7">
        <f t="shared" si="81"/>
        <v>0.16671713213561418</v>
      </c>
    </row>
    <row r="2598" spans="1:5">
      <c r="A2598" s="8">
        <v>42618</v>
      </c>
      <c r="B2598" s="11">
        <v>18.379999160766602</v>
      </c>
      <c r="C2598" s="11">
        <v>3.1099998950958252</v>
      </c>
      <c r="D2598" s="7">
        <f t="shared" si="80"/>
        <v>-0.33420832705417219</v>
      </c>
      <c r="E2598" s="7">
        <f t="shared" si="81"/>
        <v>0.23381949904108729</v>
      </c>
    </row>
    <row r="2599" spans="1:5">
      <c r="A2599" s="8">
        <v>42619</v>
      </c>
      <c r="B2599" s="11">
        <v>18.819999694824219</v>
      </c>
      <c r="C2599" s="11">
        <v>3.1800000667572021</v>
      </c>
      <c r="D2599" s="7">
        <f t="shared" si="80"/>
        <v>-0.29941472714782169</v>
      </c>
      <c r="E2599" s="7">
        <f t="shared" si="81"/>
        <v>0.31210586040524307</v>
      </c>
    </row>
    <row r="2600" spans="1:5">
      <c r="A2600" s="8">
        <v>42620</v>
      </c>
      <c r="B2600" s="11">
        <v>18.75</v>
      </c>
      <c r="C2600" s="11">
        <v>3.1700000762939453</v>
      </c>
      <c r="D2600" s="7">
        <f t="shared" si="80"/>
        <v>-0.30495004173669349</v>
      </c>
      <c r="E2600" s="7">
        <f t="shared" si="81"/>
        <v>0.3009221325876642</v>
      </c>
    </row>
    <row r="2601" spans="1:5">
      <c r="A2601" s="8">
        <v>42621</v>
      </c>
      <c r="B2601" s="11">
        <v>18.729999542236328</v>
      </c>
      <c r="C2601" s="11">
        <v>3.1700000762939453</v>
      </c>
      <c r="D2601" s="7">
        <f t="shared" si="80"/>
        <v>-0.30653160328380274</v>
      </c>
      <c r="E2601" s="7">
        <f t="shared" si="81"/>
        <v>0.3009221325876642</v>
      </c>
    </row>
    <row r="2602" spans="1:5">
      <c r="A2602" s="8">
        <v>42622</v>
      </c>
      <c r="B2602" s="11">
        <v>18.549999237060547</v>
      </c>
      <c r="C2602" s="11">
        <v>3.1400001049041748</v>
      </c>
      <c r="D2602" s="7">
        <f t="shared" si="80"/>
        <v>-0.32076535555576474</v>
      </c>
      <c r="E2602" s="7">
        <f t="shared" si="81"/>
        <v>0.26737094913492765</v>
      </c>
    </row>
    <row r="2603" spans="1:5">
      <c r="A2603" s="8">
        <v>42625</v>
      </c>
      <c r="B2603" s="11">
        <v>18.159999847412109</v>
      </c>
      <c r="C2603" s="11">
        <v>3.0699999332427979</v>
      </c>
      <c r="D2603" s="7">
        <f t="shared" si="80"/>
        <v>-0.35160505159434213</v>
      </c>
      <c r="E2603" s="7">
        <f t="shared" si="81"/>
        <v>0.18908458777077189</v>
      </c>
    </row>
    <row r="2604" spans="1:5">
      <c r="A2604" s="8">
        <v>42626</v>
      </c>
      <c r="B2604" s="11">
        <v>18.190000534057617</v>
      </c>
      <c r="C2604" s="11">
        <v>3.0699999332427979</v>
      </c>
      <c r="D2604" s="7">
        <f t="shared" si="80"/>
        <v>-0.34923270927367822</v>
      </c>
      <c r="E2604" s="7">
        <f t="shared" si="81"/>
        <v>0.18908458777077189</v>
      </c>
    </row>
    <row r="2605" spans="1:5">
      <c r="A2605" s="8">
        <v>42627</v>
      </c>
      <c r="B2605" s="11">
        <v>17.920000076293945</v>
      </c>
      <c r="C2605" s="11">
        <v>3.0299999713897705</v>
      </c>
      <c r="D2605" s="7">
        <f t="shared" si="80"/>
        <v>-0.37058333768162127</v>
      </c>
      <c r="E2605" s="7">
        <f t="shared" si="81"/>
        <v>0.14434967650045649</v>
      </c>
    </row>
    <row r="2606" spans="1:5">
      <c r="A2606" s="8">
        <v>42632</v>
      </c>
      <c r="B2606" s="11">
        <v>18.309999465942383</v>
      </c>
      <c r="C2606" s="11">
        <v>3.0999999046325684</v>
      </c>
      <c r="D2606" s="7">
        <f t="shared" si="80"/>
        <v>-0.33974364164304394</v>
      </c>
      <c r="E2606" s="7">
        <f t="shared" si="81"/>
        <v>0.22263577122350844</v>
      </c>
    </row>
    <row r="2607" spans="1:5">
      <c r="A2607" s="8">
        <v>42633</v>
      </c>
      <c r="B2607" s="11">
        <v>18.270000457763672</v>
      </c>
      <c r="C2607" s="11">
        <v>3.0899999141693115</v>
      </c>
      <c r="D2607" s="7">
        <f t="shared" si="80"/>
        <v>-0.34290661391125182</v>
      </c>
      <c r="E2607" s="7">
        <f t="shared" si="81"/>
        <v>0.2114520434059296</v>
      </c>
    </row>
    <row r="2608" spans="1:5">
      <c r="A2608" s="8">
        <v>42634</v>
      </c>
      <c r="B2608" s="11">
        <v>18.270000457763672</v>
      </c>
      <c r="C2608" s="11">
        <v>3.0899999141693115</v>
      </c>
      <c r="D2608" s="7">
        <f t="shared" si="80"/>
        <v>-0.34290661391125182</v>
      </c>
      <c r="E2608" s="7">
        <f t="shared" si="81"/>
        <v>0.2114520434059296</v>
      </c>
    </row>
    <row r="2609" spans="1:5">
      <c r="A2609" s="8">
        <v>42635</v>
      </c>
      <c r="B2609" s="11">
        <v>17.950000762939453</v>
      </c>
      <c r="C2609" s="11">
        <v>3.0899999141693115</v>
      </c>
      <c r="D2609" s="7">
        <f t="shared" si="80"/>
        <v>-0.36821099536095742</v>
      </c>
      <c r="E2609" s="7">
        <f t="shared" si="81"/>
        <v>0.2114520434059296</v>
      </c>
    </row>
    <row r="2610" spans="1:5">
      <c r="A2610" s="8">
        <v>42636</v>
      </c>
      <c r="B2610" s="11">
        <v>17.889999389648438</v>
      </c>
      <c r="C2610" s="11">
        <v>3.0799999237060547</v>
      </c>
      <c r="D2610" s="7">
        <f t="shared" si="80"/>
        <v>-0.37295568000228518</v>
      </c>
      <c r="E2610" s="7">
        <f t="shared" si="81"/>
        <v>0.20026831558835073</v>
      </c>
    </row>
    <row r="2611" spans="1:5">
      <c r="A2611" s="8">
        <v>42639</v>
      </c>
      <c r="B2611" s="11">
        <v>17.690000534057617</v>
      </c>
      <c r="C2611" s="11">
        <v>3.0499999523162842</v>
      </c>
      <c r="D2611" s="7">
        <f t="shared" si="80"/>
        <v>-0.38877084299534587</v>
      </c>
      <c r="E2611" s="7">
        <f t="shared" si="81"/>
        <v>0.16671713213561418</v>
      </c>
    </row>
    <row r="2612" spans="1:5">
      <c r="A2612" s="8">
        <v>42640</v>
      </c>
      <c r="B2612" s="11">
        <v>17.909999847412109</v>
      </c>
      <c r="C2612" s="11">
        <v>3.0899999141693115</v>
      </c>
      <c r="D2612" s="7">
        <f t="shared" si="80"/>
        <v>-0.37137411845517593</v>
      </c>
      <c r="E2612" s="7">
        <f t="shared" si="81"/>
        <v>0.2114520434059296</v>
      </c>
    </row>
    <row r="2613" spans="1:5">
      <c r="A2613" s="8">
        <v>42641</v>
      </c>
      <c r="B2613" s="11">
        <v>17.899999618530273</v>
      </c>
      <c r="C2613" s="11">
        <v>3.0899999141693115</v>
      </c>
      <c r="D2613" s="7">
        <f t="shared" si="80"/>
        <v>-0.37216489922873053</v>
      </c>
      <c r="E2613" s="7">
        <f t="shared" si="81"/>
        <v>0.2114520434059296</v>
      </c>
    </row>
    <row r="2614" spans="1:5">
      <c r="A2614" s="8">
        <v>42642</v>
      </c>
      <c r="B2614" s="11">
        <v>17.989999771118164</v>
      </c>
      <c r="C2614" s="11">
        <v>3.0999999046325684</v>
      </c>
      <c r="D2614" s="7">
        <f t="shared" si="80"/>
        <v>-0.36504802309274953</v>
      </c>
      <c r="E2614" s="7">
        <f t="shared" si="81"/>
        <v>0.22263577122350844</v>
      </c>
    </row>
    <row r="2615" spans="1:5">
      <c r="A2615" s="8">
        <v>42643</v>
      </c>
      <c r="B2615" s="11">
        <v>18.209999084472656</v>
      </c>
      <c r="C2615" s="11">
        <v>3.1400001049041748</v>
      </c>
      <c r="D2615" s="7">
        <f t="shared" si="80"/>
        <v>-0.34765129855257959</v>
      </c>
      <c r="E2615" s="7">
        <f t="shared" si="81"/>
        <v>0.26737094913492765</v>
      </c>
    </row>
    <row r="2616" spans="1:5">
      <c r="A2616" s="8">
        <v>42653</v>
      </c>
      <c r="B2616" s="11">
        <v>18.329999923706055</v>
      </c>
      <c r="C2616" s="11">
        <v>3.1600000858306885</v>
      </c>
      <c r="D2616" s="7">
        <f t="shared" si="80"/>
        <v>-0.33816208009593468</v>
      </c>
      <c r="E2616" s="7">
        <f t="shared" si="81"/>
        <v>0.28973840477008539</v>
      </c>
    </row>
    <row r="2617" spans="1:5">
      <c r="A2617" s="8">
        <v>42654</v>
      </c>
      <c r="B2617" s="11">
        <v>18.389999389648438</v>
      </c>
      <c r="C2617" s="11">
        <v>3.1700000762939453</v>
      </c>
      <c r="D2617" s="7">
        <f t="shared" si="80"/>
        <v>-0.33341754628061754</v>
      </c>
      <c r="E2617" s="7">
        <f t="shared" si="81"/>
        <v>0.3009221325876642</v>
      </c>
    </row>
    <row r="2618" spans="1:5">
      <c r="A2618" s="8">
        <v>42655</v>
      </c>
      <c r="B2618" s="11">
        <v>18.370000839233398</v>
      </c>
      <c r="C2618" s="11">
        <v>3.1700000762939453</v>
      </c>
      <c r="D2618" s="7">
        <f t="shared" si="80"/>
        <v>-0.33499895700171622</v>
      </c>
      <c r="E2618" s="7">
        <f t="shared" si="81"/>
        <v>0.3009221325876642</v>
      </c>
    </row>
    <row r="2619" spans="1:5">
      <c r="A2619" s="8">
        <v>42656</v>
      </c>
      <c r="B2619" s="11">
        <v>18.239999771118164</v>
      </c>
      <c r="C2619" s="11">
        <v>3.1400001049041748</v>
      </c>
      <c r="D2619" s="7">
        <f t="shared" si="80"/>
        <v>-0.34527895623191573</v>
      </c>
      <c r="E2619" s="7">
        <f t="shared" si="81"/>
        <v>0.26737094913492765</v>
      </c>
    </row>
    <row r="2620" spans="1:5">
      <c r="A2620" s="8">
        <v>42657</v>
      </c>
      <c r="B2620" s="11">
        <v>18.260000228881836</v>
      </c>
      <c r="C2620" s="11">
        <v>3.1500000953674316</v>
      </c>
      <c r="D2620" s="7">
        <f t="shared" si="80"/>
        <v>-0.34369739468480648</v>
      </c>
      <c r="E2620" s="7">
        <f t="shared" si="81"/>
        <v>0.27855467695250652</v>
      </c>
    </row>
    <row r="2621" spans="1:5">
      <c r="A2621" s="8">
        <v>42660</v>
      </c>
      <c r="B2621" s="11">
        <v>18.079999923706055</v>
      </c>
      <c r="C2621" s="11">
        <v>3.1099998950958252</v>
      </c>
      <c r="D2621" s="7">
        <f t="shared" si="80"/>
        <v>-0.35793114695676853</v>
      </c>
      <c r="E2621" s="7">
        <f t="shared" si="81"/>
        <v>0.23381949904108729</v>
      </c>
    </row>
    <row r="2622" spans="1:5">
      <c r="A2622" s="8">
        <v>42661</v>
      </c>
      <c r="B2622" s="11">
        <v>18.309999465942383</v>
      </c>
      <c r="C2622" s="11">
        <v>3.1500000953674316</v>
      </c>
      <c r="D2622" s="7">
        <f t="shared" si="80"/>
        <v>-0.33974364164304394</v>
      </c>
      <c r="E2622" s="7">
        <f t="shared" si="81"/>
        <v>0.27855467695250652</v>
      </c>
    </row>
    <row r="2623" spans="1:5">
      <c r="A2623" s="8">
        <v>42662</v>
      </c>
      <c r="B2623" s="11">
        <v>18.209999084472656</v>
      </c>
      <c r="C2623" s="11">
        <v>3.1400001049041748</v>
      </c>
      <c r="D2623" s="7">
        <f t="shared" si="80"/>
        <v>-0.34765129855257959</v>
      </c>
      <c r="E2623" s="7">
        <f t="shared" si="81"/>
        <v>0.26737094913492765</v>
      </c>
    </row>
    <row r="2624" spans="1:5">
      <c r="A2624" s="8">
        <v>42663</v>
      </c>
      <c r="B2624" s="11">
        <v>18.260000228881836</v>
      </c>
      <c r="C2624" s="11">
        <v>3.1500000953674316</v>
      </c>
      <c r="D2624" s="7">
        <f t="shared" si="80"/>
        <v>-0.34369739468480648</v>
      </c>
      <c r="E2624" s="7">
        <f t="shared" si="81"/>
        <v>0.27855467695250652</v>
      </c>
    </row>
    <row r="2625" spans="1:5">
      <c r="A2625" s="8">
        <v>42664</v>
      </c>
      <c r="B2625" s="11">
        <v>18.350000381469727</v>
      </c>
      <c r="C2625" s="11">
        <v>3.1600000858306885</v>
      </c>
      <c r="D2625" s="7">
        <f t="shared" si="80"/>
        <v>-0.33658051854882548</v>
      </c>
      <c r="E2625" s="7">
        <f t="shared" si="81"/>
        <v>0.28973840477008539</v>
      </c>
    </row>
    <row r="2626" spans="1:5">
      <c r="A2626" s="8">
        <v>42667</v>
      </c>
      <c r="B2626" s="11">
        <v>18.479999542236328</v>
      </c>
      <c r="C2626" s="11">
        <v>3.1800000667572021</v>
      </c>
      <c r="D2626" s="7">
        <f t="shared" si="80"/>
        <v>-0.32630067014463654</v>
      </c>
      <c r="E2626" s="7">
        <f t="shared" si="81"/>
        <v>0.31210586040524307</v>
      </c>
    </row>
    <row r="2627" spans="1:5">
      <c r="A2627" s="8">
        <v>42668</v>
      </c>
      <c r="B2627" s="11">
        <v>18.569999694824219</v>
      </c>
      <c r="C2627" s="11">
        <v>3.1800000667572021</v>
      </c>
      <c r="D2627" s="7">
        <f t="shared" si="80"/>
        <v>-0.31918379400865554</v>
      </c>
      <c r="E2627" s="7">
        <f t="shared" si="81"/>
        <v>0.31210586040524307</v>
      </c>
    </row>
    <row r="2628" spans="1:5">
      <c r="A2628" s="8">
        <v>42669</v>
      </c>
      <c r="B2628" s="11">
        <v>18.440000534057617</v>
      </c>
      <c r="C2628" s="11">
        <v>3.1400001049041748</v>
      </c>
      <c r="D2628" s="7">
        <f t="shared" ref="D2628:D2691" si="82">(B2628-G$4)/I$4</f>
        <v>-0.32946364241284443</v>
      </c>
      <c r="E2628" s="7">
        <f t="shared" ref="E2628:E2691" si="83">(C2628-G$5)/I$5</f>
        <v>0.26737094913492765</v>
      </c>
    </row>
    <row r="2629" spans="1:5">
      <c r="A2629" s="8">
        <v>42670</v>
      </c>
      <c r="B2629" s="11">
        <v>18.370000839233398</v>
      </c>
      <c r="C2629" s="11">
        <v>3.119999885559082</v>
      </c>
      <c r="D2629" s="7">
        <f t="shared" si="82"/>
        <v>-0.33499895700171622</v>
      </c>
      <c r="E2629" s="7">
        <f t="shared" si="83"/>
        <v>0.24500322685866616</v>
      </c>
    </row>
    <row r="2630" spans="1:5">
      <c r="A2630" s="8">
        <v>42671</v>
      </c>
      <c r="B2630" s="11">
        <v>18.319999694824219</v>
      </c>
      <c r="C2630" s="11">
        <v>3.1099998950958252</v>
      </c>
      <c r="D2630" s="7">
        <f t="shared" si="82"/>
        <v>-0.33895286086948934</v>
      </c>
      <c r="E2630" s="7">
        <f t="shared" si="83"/>
        <v>0.23381949904108729</v>
      </c>
    </row>
    <row r="2631" spans="1:5">
      <c r="A2631" s="8">
        <v>42674</v>
      </c>
      <c r="B2631" s="11">
        <v>18.340000152587891</v>
      </c>
      <c r="C2631" s="11">
        <v>3</v>
      </c>
      <c r="D2631" s="7">
        <f t="shared" si="82"/>
        <v>-0.33737129932238008</v>
      </c>
      <c r="E2631" s="7">
        <f t="shared" si="83"/>
        <v>0.11079849304771992</v>
      </c>
    </row>
    <row r="2632" spans="1:5">
      <c r="A2632" s="8">
        <v>42675</v>
      </c>
      <c r="B2632" s="11">
        <v>17.680000305175781</v>
      </c>
      <c r="C2632" s="11">
        <v>3.0299999713897705</v>
      </c>
      <c r="D2632" s="7">
        <f t="shared" si="82"/>
        <v>-0.38956162376890047</v>
      </c>
      <c r="E2632" s="7">
        <f t="shared" si="83"/>
        <v>0.14434967650045649</v>
      </c>
    </row>
    <row r="2633" spans="1:5">
      <c r="A2633" s="8">
        <v>42676</v>
      </c>
      <c r="B2633" s="11">
        <v>17.559999465942383</v>
      </c>
      <c r="C2633" s="11">
        <v>3.0099999904632568</v>
      </c>
      <c r="D2633" s="7">
        <f t="shared" si="82"/>
        <v>-0.39905084222554538</v>
      </c>
      <c r="E2633" s="7">
        <f t="shared" si="83"/>
        <v>0.12198222086529878</v>
      </c>
    </row>
    <row r="2634" spans="1:5">
      <c r="A2634" s="8">
        <v>42677</v>
      </c>
      <c r="B2634" s="11">
        <v>17.590000152587891</v>
      </c>
      <c r="C2634" s="11">
        <v>3.0199999809265137</v>
      </c>
      <c r="D2634" s="7">
        <f t="shared" si="82"/>
        <v>-0.39667849990488152</v>
      </c>
      <c r="E2634" s="7">
        <f t="shared" si="83"/>
        <v>0.13316594868287762</v>
      </c>
    </row>
    <row r="2635" spans="1:5">
      <c r="A2635" s="8">
        <v>42678</v>
      </c>
      <c r="B2635" s="11">
        <v>17.5</v>
      </c>
      <c r="C2635" s="11">
        <v>3</v>
      </c>
      <c r="D2635" s="7">
        <f t="shared" si="82"/>
        <v>-0.40379537604086252</v>
      </c>
      <c r="E2635" s="7">
        <f t="shared" si="83"/>
        <v>0.11079849304771992</v>
      </c>
    </row>
    <row r="2636" spans="1:5">
      <c r="A2636" s="8">
        <v>42681</v>
      </c>
      <c r="B2636" s="11">
        <v>17.540000915527344</v>
      </c>
      <c r="C2636" s="11">
        <v>3</v>
      </c>
      <c r="D2636" s="7">
        <f t="shared" si="82"/>
        <v>-0.40063225294664401</v>
      </c>
      <c r="E2636" s="7">
        <f t="shared" si="83"/>
        <v>0.11079849304771992</v>
      </c>
    </row>
    <row r="2637" spans="1:5">
      <c r="A2637" s="8">
        <v>42682</v>
      </c>
      <c r="B2637" s="11">
        <v>17.659999847412109</v>
      </c>
      <c r="C2637" s="11">
        <v>3.0199999809265137</v>
      </c>
      <c r="D2637" s="7">
        <f t="shared" si="82"/>
        <v>-0.39114318531600972</v>
      </c>
      <c r="E2637" s="7">
        <f t="shared" si="83"/>
        <v>0.13316594868287762</v>
      </c>
    </row>
    <row r="2638" spans="1:5">
      <c r="A2638" s="8">
        <v>42683</v>
      </c>
      <c r="B2638" s="11">
        <v>17.540000915527344</v>
      </c>
      <c r="C2638" s="11">
        <v>3</v>
      </c>
      <c r="D2638" s="7">
        <f t="shared" si="82"/>
        <v>-0.40063225294664401</v>
      </c>
      <c r="E2638" s="7">
        <f t="shared" si="83"/>
        <v>0.11079849304771992</v>
      </c>
    </row>
    <row r="2639" spans="1:5">
      <c r="A2639" s="8">
        <v>42684</v>
      </c>
      <c r="B2639" s="11">
        <v>17.709999084472656</v>
      </c>
      <c r="C2639" s="11">
        <v>3.0299999713897705</v>
      </c>
      <c r="D2639" s="7">
        <f t="shared" si="82"/>
        <v>-0.38718943227424718</v>
      </c>
      <c r="E2639" s="7">
        <f t="shared" si="83"/>
        <v>0.14434967650045649</v>
      </c>
    </row>
    <row r="2640" spans="1:5">
      <c r="A2640" s="8">
        <v>42685</v>
      </c>
      <c r="B2640" s="11">
        <v>17.700000762939453</v>
      </c>
      <c r="C2640" s="11">
        <v>3.0299999713897705</v>
      </c>
      <c r="D2640" s="7">
        <f t="shared" si="82"/>
        <v>-0.38798006222179121</v>
      </c>
      <c r="E2640" s="7">
        <f t="shared" si="83"/>
        <v>0.14434967650045649</v>
      </c>
    </row>
    <row r="2641" spans="1:5">
      <c r="A2641" s="8">
        <v>42688</v>
      </c>
      <c r="B2641" s="11">
        <v>17.629999160766602</v>
      </c>
      <c r="C2641" s="11">
        <v>3.0199999809265137</v>
      </c>
      <c r="D2641" s="7">
        <f t="shared" si="82"/>
        <v>-0.39351552763667358</v>
      </c>
      <c r="E2641" s="7">
        <f t="shared" si="83"/>
        <v>0.13316594868287762</v>
      </c>
    </row>
    <row r="2642" spans="1:5">
      <c r="A2642" s="8">
        <v>42689</v>
      </c>
      <c r="B2642" s="11">
        <v>17.670000076293945</v>
      </c>
      <c r="C2642" s="11">
        <v>3.0099999904632568</v>
      </c>
      <c r="D2642" s="7">
        <f t="shared" si="82"/>
        <v>-0.39035240454245512</v>
      </c>
      <c r="E2642" s="7">
        <f t="shared" si="83"/>
        <v>0.12198222086529878</v>
      </c>
    </row>
    <row r="2643" spans="1:5">
      <c r="A2643" s="8">
        <v>42690</v>
      </c>
      <c r="B2643" s="11">
        <v>17.670000076293945</v>
      </c>
      <c r="C2643" s="11">
        <v>3.0099999904632568</v>
      </c>
      <c r="D2643" s="7">
        <f t="shared" si="82"/>
        <v>-0.39035240454245512</v>
      </c>
      <c r="E2643" s="7">
        <f t="shared" si="83"/>
        <v>0.12198222086529878</v>
      </c>
    </row>
    <row r="2644" spans="1:5">
      <c r="A2644" s="8">
        <v>42691</v>
      </c>
      <c r="B2644" s="11">
        <v>17.739999771118164</v>
      </c>
      <c r="C2644" s="11">
        <v>3.0199999809265137</v>
      </c>
      <c r="D2644" s="7">
        <f t="shared" si="82"/>
        <v>-0.38481708995358332</v>
      </c>
      <c r="E2644" s="7">
        <f t="shared" si="83"/>
        <v>0.13316594868287762</v>
      </c>
    </row>
    <row r="2645" spans="1:5">
      <c r="A2645" s="8">
        <v>42692</v>
      </c>
      <c r="B2645" s="11">
        <v>17.680000305175781</v>
      </c>
      <c r="C2645" s="11">
        <v>3.0099999904632568</v>
      </c>
      <c r="D2645" s="7">
        <f t="shared" si="82"/>
        <v>-0.38956162376890047</v>
      </c>
      <c r="E2645" s="7">
        <f t="shared" si="83"/>
        <v>0.12198222086529878</v>
      </c>
    </row>
    <row r="2646" spans="1:5">
      <c r="A2646" s="8">
        <v>42695</v>
      </c>
      <c r="B2646" s="11">
        <v>17.819999694824219</v>
      </c>
      <c r="C2646" s="11">
        <v>3.0399999618530273</v>
      </c>
      <c r="D2646" s="7">
        <f t="shared" si="82"/>
        <v>-0.37849099459115693</v>
      </c>
      <c r="E2646" s="7">
        <f t="shared" si="83"/>
        <v>0.15553340431803533</v>
      </c>
    </row>
    <row r="2647" spans="1:5">
      <c r="A2647" s="8">
        <v>42696</v>
      </c>
      <c r="B2647" s="11">
        <v>17.940000534057617</v>
      </c>
      <c r="C2647" s="11">
        <v>3.059999942779541</v>
      </c>
      <c r="D2647" s="7">
        <f t="shared" si="82"/>
        <v>-0.36900177613451207</v>
      </c>
      <c r="E2647" s="7">
        <f t="shared" si="83"/>
        <v>0.17790085995319305</v>
      </c>
    </row>
    <row r="2648" spans="1:5">
      <c r="A2648" s="8">
        <v>42697</v>
      </c>
      <c r="B2648" s="11">
        <v>18.399999618530273</v>
      </c>
      <c r="C2648" s="11">
        <v>3.1400001049041748</v>
      </c>
      <c r="D2648" s="7">
        <f t="shared" si="82"/>
        <v>-0.33262676550706294</v>
      </c>
      <c r="E2648" s="7">
        <f t="shared" si="83"/>
        <v>0.26737094913492765</v>
      </c>
    </row>
    <row r="2649" spans="1:5">
      <c r="A2649" s="8">
        <v>42698</v>
      </c>
      <c r="B2649" s="11">
        <v>18.690000534057617</v>
      </c>
      <c r="C2649" s="11">
        <v>3.190000057220459</v>
      </c>
      <c r="D2649" s="7">
        <f t="shared" si="82"/>
        <v>-0.30969457555201063</v>
      </c>
      <c r="E2649" s="7">
        <f t="shared" si="83"/>
        <v>0.32328958822282194</v>
      </c>
    </row>
    <row r="2650" spans="1:5">
      <c r="A2650" s="8">
        <v>42699</v>
      </c>
      <c r="B2650" s="11">
        <v>18.809999465942383</v>
      </c>
      <c r="C2650" s="11">
        <v>3.2100000381469727</v>
      </c>
      <c r="D2650" s="7">
        <f t="shared" si="82"/>
        <v>-0.30020550792137635</v>
      </c>
      <c r="E2650" s="7">
        <f t="shared" si="83"/>
        <v>0.34565704385797963</v>
      </c>
    </row>
    <row r="2651" spans="1:5">
      <c r="A2651" s="8">
        <v>42702</v>
      </c>
      <c r="B2651" s="11">
        <v>19.229999542236328</v>
      </c>
      <c r="C2651" s="11">
        <v>3.2799999713897705</v>
      </c>
      <c r="D2651" s="7">
        <f t="shared" si="82"/>
        <v>-0.2669934695621351</v>
      </c>
      <c r="E2651" s="7">
        <f t="shared" si="83"/>
        <v>0.42394313858103161</v>
      </c>
    </row>
    <row r="2652" spans="1:5">
      <c r="A2652" s="8">
        <v>42703</v>
      </c>
      <c r="B2652" s="11">
        <v>19.389999389648438</v>
      </c>
      <c r="C2652" s="11">
        <v>3.309999942779541</v>
      </c>
      <c r="D2652" s="7">
        <f t="shared" si="82"/>
        <v>-0.25434127883728236</v>
      </c>
      <c r="E2652" s="7">
        <f t="shared" si="83"/>
        <v>0.45749432203376816</v>
      </c>
    </row>
    <row r="2653" spans="1:5">
      <c r="A2653" s="8">
        <v>42704</v>
      </c>
      <c r="B2653" s="11">
        <v>19.209999084472656</v>
      </c>
      <c r="C2653" s="11">
        <v>3.2699999809265137</v>
      </c>
      <c r="D2653" s="7">
        <f t="shared" si="82"/>
        <v>-0.26857503110924436</v>
      </c>
      <c r="E2653" s="7">
        <f t="shared" si="83"/>
        <v>0.41275941076345274</v>
      </c>
    </row>
    <row r="2654" spans="1:5">
      <c r="A2654" s="8">
        <v>42705</v>
      </c>
      <c r="B2654" s="11">
        <v>19.680000305175781</v>
      </c>
      <c r="C2654" s="11">
        <v>3.3499999046325684</v>
      </c>
      <c r="D2654" s="7">
        <f t="shared" si="82"/>
        <v>-0.23140908888223002</v>
      </c>
      <c r="E2654" s="7">
        <f t="shared" si="83"/>
        <v>0.50222923330408353</v>
      </c>
    </row>
    <row r="2655" spans="1:5">
      <c r="A2655" s="8">
        <v>42706</v>
      </c>
      <c r="B2655" s="11">
        <v>19.079999923706055</v>
      </c>
      <c r="C2655" s="11">
        <v>3.25</v>
      </c>
      <c r="D2655" s="7">
        <f t="shared" si="82"/>
        <v>-0.2788548795134333</v>
      </c>
      <c r="E2655" s="7">
        <f t="shared" si="83"/>
        <v>0.39039195512829505</v>
      </c>
    </row>
    <row r="2656" spans="1:5">
      <c r="A2656" s="8">
        <v>42709</v>
      </c>
      <c r="B2656" s="11">
        <v>18.370000839233398</v>
      </c>
      <c r="C2656" s="11">
        <v>3.130000114440918</v>
      </c>
      <c r="D2656" s="7">
        <f t="shared" si="82"/>
        <v>-0.33499895700171622</v>
      </c>
      <c r="E2656" s="7">
        <f t="shared" si="83"/>
        <v>0.25618722131734883</v>
      </c>
    </row>
    <row r="2657" spans="1:5">
      <c r="A2657" s="8">
        <v>42710</v>
      </c>
      <c r="B2657" s="11">
        <v>18.5</v>
      </c>
      <c r="C2657" s="11">
        <v>3.1500000953674316</v>
      </c>
      <c r="D2657" s="7">
        <f t="shared" si="82"/>
        <v>-0.32471910859752728</v>
      </c>
      <c r="E2657" s="7">
        <f t="shared" si="83"/>
        <v>0.27855467695250652</v>
      </c>
    </row>
    <row r="2658" spans="1:5">
      <c r="A2658" s="8">
        <v>42711</v>
      </c>
      <c r="B2658" s="11">
        <v>18.530000686645508</v>
      </c>
      <c r="C2658" s="11">
        <v>3.1500000953674316</v>
      </c>
      <c r="D2658" s="7">
        <f t="shared" si="82"/>
        <v>-0.32234676627686343</v>
      </c>
      <c r="E2658" s="7">
        <f t="shared" si="83"/>
        <v>0.27855467695250652</v>
      </c>
    </row>
    <row r="2659" spans="1:5">
      <c r="A2659" s="8">
        <v>42712</v>
      </c>
      <c r="B2659" s="11">
        <v>18.540000915527344</v>
      </c>
      <c r="C2659" s="11">
        <v>3.1500000953674316</v>
      </c>
      <c r="D2659" s="7">
        <f t="shared" si="82"/>
        <v>-0.32155598550330877</v>
      </c>
      <c r="E2659" s="7">
        <f t="shared" si="83"/>
        <v>0.27855467695250652</v>
      </c>
    </row>
    <row r="2660" spans="1:5">
      <c r="A2660" s="8">
        <v>42713</v>
      </c>
      <c r="B2660" s="11">
        <v>18.790000915527344</v>
      </c>
      <c r="C2660" s="11">
        <v>3.2000000476837158</v>
      </c>
      <c r="D2660" s="7">
        <f t="shared" si="82"/>
        <v>-0.30178691864247498</v>
      </c>
      <c r="E2660" s="7">
        <f t="shared" si="83"/>
        <v>0.33447331604040076</v>
      </c>
    </row>
    <row r="2661" spans="1:5">
      <c r="A2661" s="8">
        <v>42716</v>
      </c>
      <c r="B2661" s="11">
        <v>17.979999542236328</v>
      </c>
      <c r="C2661" s="11">
        <v>3.059999942779541</v>
      </c>
      <c r="D2661" s="7">
        <f t="shared" si="82"/>
        <v>-0.36583880386630413</v>
      </c>
      <c r="E2661" s="7">
        <f t="shared" si="83"/>
        <v>0.17790085995319305</v>
      </c>
    </row>
    <row r="2662" spans="1:5">
      <c r="A2662" s="8">
        <v>42717</v>
      </c>
      <c r="B2662" s="11">
        <v>17.969999313354492</v>
      </c>
      <c r="C2662" s="11">
        <v>3.059999942779541</v>
      </c>
      <c r="D2662" s="7">
        <f t="shared" si="82"/>
        <v>-0.36662958463985879</v>
      </c>
      <c r="E2662" s="7">
        <f t="shared" si="83"/>
        <v>0.17790085995319305</v>
      </c>
    </row>
    <row r="2663" spans="1:5">
      <c r="A2663" s="8">
        <v>42718</v>
      </c>
      <c r="B2663" s="11">
        <v>17.809999465942383</v>
      </c>
      <c r="C2663" s="11">
        <v>3.0299999713897705</v>
      </c>
      <c r="D2663" s="7">
        <f t="shared" si="82"/>
        <v>-0.37928177536471158</v>
      </c>
      <c r="E2663" s="7">
        <f t="shared" si="83"/>
        <v>0.14434967650045649</v>
      </c>
    </row>
    <row r="2664" spans="1:5">
      <c r="A2664" s="8">
        <v>42719</v>
      </c>
      <c r="B2664" s="11">
        <v>17.700000762939453</v>
      </c>
      <c r="C2664" s="11">
        <v>3.0099999904632568</v>
      </c>
      <c r="D2664" s="7">
        <f t="shared" si="82"/>
        <v>-0.38798006222179121</v>
      </c>
      <c r="E2664" s="7">
        <f t="shared" si="83"/>
        <v>0.12198222086529878</v>
      </c>
    </row>
    <row r="2665" spans="1:5">
      <c r="A2665" s="8">
        <v>42720</v>
      </c>
      <c r="B2665" s="11">
        <v>17.979999542236328</v>
      </c>
      <c r="C2665" s="11">
        <v>3.059999942779541</v>
      </c>
      <c r="D2665" s="7">
        <f t="shared" si="82"/>
        <v>-0.36583880386630413</v>
      </c>
      <c r="E2665" s="7">
        <f t="shared" si="83"/>
        <v>0.17790085995319305</v>
      </c>
    </row>
    <row r="2666" spans="1:5">
      <c r="A2666" s="8">
        <v>42723</v>
      </c>
      <c r="B2666" s="11">
        <v>17.809999465942383</v>
      </c>
      <c r="C2666" s="11">
        <v>3.0299999713897705</v>
      </c>
      <c r="D2666" s="7">
        <f t="shared" si="82"/>
        <v>-0.37928177536471158</v>
      </c>
      <c r="E2666" s="7">
        <f t="shared" si="83"/>
        <v>0.14434967650045649</v>
      </c>
    </row>
    <row r="2667" spans="1:5">
      <c r="A2667" s="8">
        <v>42724</v>
      </c>
      <c r="B2667" s="11">
        <v>17.719999313354492</v>
      </c>
      <c r="C2667" s="11">
        <v>3.0099999904632568</v>
      </c>
      <c r="D2667" s="7">
        <f t="shared" si="82"/>
        <v>-0.38639865150069258</v>
      </c>
      <c r="E2667" s="7">
        <f t="shared" si="83"/>
        <v>0.12198222086529878</v>
      </c>
    </row>
    <row r="2668" spans="1:5">
      <c r="A2668" s="8">
        <v>42725</v>
      </c>
      <c r="B2668" s="11">
        <v>17.829999923706055</v>
      </c>
      <c r="C2668" s="11">
        <v>3.0199999809265137</v>
      </c>
      <c r="D2668" s="7">
        <f t="shared" si="82"/>
        <v>-0.37770021381760233</v>
      </c>
      <c r="E2668" s="7">
        <f t="shared" si="83"/>
        <v>0.13316594868287762</v>
      </c>
    </row>
    <row r="2669" spans="1:5">
      <c r="A2669" s="8">
        <v>42726</v>
      </c>
      <c r="B2669" s="11">
        <v>17.909999847412109</v>
      </c>
      <c r="C2669" s="11">
        <v>3.0399999618530273</v>
      </c>
      <c r="D2669" s="7">
        <f t="shared" si="82"/>
        <v>-0.37137411845517593</v>
      </c>
      <c r="E2669" s="7">
        <f t="shared" si="83"/>
        <v>0.15553340431803533</v>
      </c>
    </row>
    <row r="2670" spans="1:5">
      <c r="A2670" s="8">
        <v>42727</v>
      </c>
      <c r="B2670" s="11">
        <v>17.670000076293945</v>
      </c>
      <c r="C2670" s="11">
        <v>3</v>
      </c>
      <c r="D2670" s="7">
        <f t="shared" si="82"/>
        <v>-0.39035240454245512</v>
      </c>
      <c r="E2670" s="7">
        <f t="shared" si="83"/>
        <v>0.11079849304771992</v>
      </c>
    </row>
    <row r="2671" spans="1:5">
      <c r="A2671" s="8">
        <v>42730</v>
      </c>
      <c r="B2671" s="11">
        <v>17.790000915527344</v>
      </c>
      <c r="C2671" s="11">
        <v>3.0199999809265137</v>
      </c>
      <c r="D2671" s="7">
        <f t="shared" si="82"/>
        <v>-0.38086318608581021</v>
      </c>
      <c r="E2671" s="7">
        <f t="shared" si="83"/>
        <v>0.13316594868287762</v>
      </c>
    </row>
    <row r="2672" spans="1:5">
      <c r="A2672" s="8">
        <v>42731</v>
      </c>
      <c r="B2672" s="11">
        <v>17.829999923706055</v>
      </c>
      <c r="C2672" s="11">
        <v>3.0299999713897705</v>
      </c>
      <c r="D2672" s="7">
        <f t="shared" si="82"/>
        <v>-0.37770021381760233</v>
      </c>
      <c r="E2672" s="7">
        <f t="shared" si="83"/>
        <v>0.14434967650045649</v>
      </c>
    </row>
    <row r="2673" spans="1:5">
      <c r="A2673" s="8">
        <v>42732</v>
      </c>
      <c r="B2673" s="11">
        <v>17.739999771118164</v>
      </c>
      <c r="C2673" s="11">
        <v>3.0099999904632568</v>
      </c>
      <c r="D2673" s="7">
        <f t="shared" si="82"/>
        <v>-0.38481708995358332</v>
      </c>
      <c r="E2673" s="7">
        <f t="shared" si="83"/>
        <v>0.12198222086529878</v>
      </c>
    </row>
    <row r="2674" spans="1:5">
      <c r="A2674" s="8">
        <v>42733</v>
      </c>
      <c r="B2674" s="11">
        <v>17.659999847412109</v>
      </c>
      <c r="C2674" s="11">
        <v>3</v>
      </c>
      <c r="D2674" s="7">
        <f t="shared" si="82"/>
        <v>-0.39114318531600972</v>
      </c>
      <c r="E2674" s="7">
        <f t="shared" si="83"/>
        <v>0.11079849304771992</v>
      </c>
    </row>
    <row r="2675" spans="1:5">
      <c r="A2675" s="8">
        <v>42734</v>
      </c>
      <c r="B2675" s="11">
        <v>17.690000534057617</v>
      </c>
      <c r="C2675" s="11">
        <v>3</v>
      </c>
      <c r="D2675" s="7">
        <f t="shared" si="82"/>
        <v>-0.38877084299534587</v>
      </c>
      <c r="E2675" s="7">
        <f t="shared" si="83"/>
        <v>0.11079849304771992</v>
      </c>
    </row>
    <row r="2676" spans="1:5">
      <c r="A2676" s="8">
        <v>42738</v>
      </c>
      <c r="B2676" s="11">
        <v>18.010000228881836</v>
      </c>
      <c r="C2676" s="11">
        <v>3.0499999523162842</v>
      </c>
      <c r="D2676" s="7">
        <f t="shared" si="82"/>
        <v>-0.36346646154564027</v>
      </c>
      <c r="E2676" s="7">
        <f t="shared" si="83"/>
        <v>0.16671713213561418</v>
      </c>
    </row>
    <row r="2677" spans="1:5">
      <c r="A2677" s="8">
        <v>42739</v>
      </c>
      <c r="B2677" s="11">
        <v>18.219999313354492</v>
      </c>
      <c r="C2677" s="11">
        <v>3.0799999237060547</v>
      </c>
      <c r="D2677" s="7">
        <f t="shared" si="82"/>
        <v>-0.34686051777902499</v>
      </c>
      <c r="E2677" s="7">
        <f t="shared" si="83"/>
        <v>0.20026831558835073</v>
      </c>
    </row>
    <row r="2678" spans="1:5">
      <c r="A2678" s="8">
        <v>42740</v>
      </c>
      <c r="B2678" s="11">
        <v>18.190000534057617</v>
      </c>
      <c r="C2678" s="11">
        <v>3.0799999237060547</v>
      </c>
      <c r="D2678" s="7">
        <f t="shared" si="82"/>
        <v>-0.34923270927367822</v>
      </c>
      <c r="E2678" s="7">
        <f t="shared" si="83"/>
        <v>0.20026831558835073</v>
      </c>
    </row>
    <row r="2679" spans="1:5">
      <c r="A2679" s="8">
        <v>42741</v>
      </c>
      <c r="B2679" s="11">
        <v>18.040000915527344</v>
      </c>
      <c r="C2679" s="11">
        <v>3.0499999523162842</v>
      </c>
      <c r="D2679" s="7">
        <f t="shared" si="82"/>
        <v>-0.36109411922497642</v>
      </c>
      <c r="E2679" s="7">
        <f t="shared" si="83"/>
        <v>0.16671713213561418</v>
      </c>
    </row>
    <row r="2680" spans="1:5">
      <c r="A2680" s="8">
        <v>42744</v>
      </c>
      <c r="B2680" s="11">
        <v>18.040000915527344</v>
      </c>
      <c r="C2680" s="11">
        <v>3.0499999523162842</v>
      </c>
      <c r="D2680" s="7">
        <f t="shared" si="82"/>
        <v>-0.36109411922497642</v>
      </c>
      <c r="E2680" s="7">
        <f t="shared" si="83"/>
        <v>0.16671713213561418</v>
      </c>
    </row>
    <row r="2681" spans="1:5">
      <c r="A2681" s="8">
        <v>42745</v>
      </c>
      <c r="B2681" s="11">
        <v>18.049999237060547</v>
      </c>
      <c r="C2681" s="11">
        <v>3.0499999523162842</v>
      </c>
      <c r="D2681" s="7">
        <f t="shared" si="82"/>
        <v>-0.36030348927743239</v>
      </c>
      <c r="E2681" s="7">
        <f t="shared" si="83"/>
        <v>0.16671713213561418</v>
      </c>
    </row>
    <row r="2682" spans="1:5">
      <c r="A2682" s="8">
        <v>42746</v>
      </c>
      <c r="B2682" s="11">
        <v>17.840000152587891</v>
      </c>
      <c r="C2682" s="11">
        <v>3.0199999809265137</v>
      </c>
      <c r="D2682" s="7">
        <f t="shared" si="82"/>
        <v>-0.37690943304404767</v>
      </c>
      <c r="E2682" s="7">
        <f t="shared" si="83"/>
        <v>0.13316594868287762</v>
      </c>
    </row>
    <row r="2683" spans="1:5">
      <c r="A2683" s="8">
        <v>42747</v>
      </c>
      <c r="B2683" s="11">
        <v>17.659999847412109</v>
      </c>
      <c r="C2683" s="11">
        <v>2.9900000095367432</v>
      </c>
      <c r="D2683" s="7">
        <f t="shared" si="82"/>
        <v>-0.39114318531600972</v>
      </c>
      <c r="E2683" s="7">
        <f t="shared" si="83"/>
        <v>9.9614765230141081E-2</v>
      </c>
    </row>
    <row r="2684" spans="1:5">
      <c r="A2684" s="8">
        <v>42748</v>
      </c>
      <c r="B2684" s="11">
        <v>17.520000457763672</v>
      </c>
      <c r="C2684" s="11">
        <v>2.9600000381469727</v>
      </c>
      <c r="D2684" s="7">
        <f t="shared" si="82"/>
        <v>-0.40221381449375326</v>
      </c>
      <c r="E2684" s="7">
        <f t="shared" si="83"/>
        <v>6.6063581777404526E-2</v>
      </c>
    </row>
    <row r="2685" spans="1:5">
      <c r="A2685" s="8">
        <v>42751</v>
      </c>
      <c r="B2685" s="11">
        <v>17.239999771118164</v>
      </c>
      <c r="C2685" s="11">
        <v>2.9200000762939453</v>
      </c>
      <c r="D2685" s="7">
        <f t="shared" si="82"/>
        <v>-0.42435522367525091</v>
      </c>
      <c r="E2685" s="7">
        <f t="shared" si="83"/>
        <v>2.1328670507089115E-2</v>
      </c>
    </row>
    <row r="2686" spans="1:5">
      <c r="A2686" s="8">
        <v>42752</v>
      </c>
      <c r="B2686" s="11">
        <v>17.459999084472656</v>
      </c>
      <c r="C2686" s="11">
        <v>2.9500000476837158</v>
      </c>
      <c r="D2686" s="7">
        <f t="shared" si="82"/>
        <v>-0.40695849913508103</v>
      </c>
      <c r="E2686" s="7">
        <f t="shared" si="83"/>
        <v>5.487985395982567E-2</v>
      </c>
    </row>
    <row r="2687" spans="1:5">
      <c r="A2687" s="8">
        <v>42753</v>
      </c>
      <c r="B2687" s="11">
        <v>17.590000152587891</v>
      </c>
      <c r="C2687" s="11">
        <v>2.9800000190734863</v>
      </c>
      <c r="D2687" s="7">
        <f t="shared" si="82"/>
        <v>-0.39667849990488152</v>
      </c>
      <c r="E2687" s="7">
        <f t="shared" si="83"/>
        <v>8.8431037412562224E-2</v>
      </c>
    </row>
    <row r="2688" spans="1:5">
      <c r="A2688" s="8">
        <v>42754</v>
      </c>
      <c r="B2688" s="11">
        <v>17.5</v>
      </c>
      <c r="C2688" s="11">
        <v>2.9600000381469727</v>
      </c>
      <c r="D2688" s="7">
        <f t="shared" si="82"/>
        <v>-0.40379537604086252</v>
      </c>
      <c r="E2688" s="7">
        <f t="shared" si="83"/>
        <v>6.6063581777404526E-2</v>
      </c>
    </row>
    <row r="2689" spans="1:5">
      <c r="A2689" s="8">
        <v>42755</v>
      </c>
      <c r="B2689" s="11">
        <v>17.760000228881836</v>
      </c>
      <c r="C2689" s="11">
        <v>3.0099999904632568</v>
      </c>
      <c r="D2689" s="7">
        <f t="shared" si="82"/>
        <v>-0.38323552840647407</v>
      </c>
      <c r="E2689" s="7">
        <f t="shared" si="83"/>
        <v>0.12198222086529878</v>
      </c>
    </row>
    <row r="2690" spans="1:5">
      <c r="A2690" s="8">
        <v>42758</v>
      </c>
      <c r="B2690" s="11">
        <v>17.790000915527344</v>
      </c>
      <c r="C2690" s="11">
        <v>3.0099999904632568</v>
      </c>
      <c r="D2690" s="7">
        <f t="shared" si="82"/>
        <v>-0.38086318608581021</v>
      </c>
      <c r="E2690" s="7">
        <f t="shared" si="83"/>
        <v>0.12198222086529878</v>
      </c>
    </row>
    <row r="2691" spans="1:5">
      <c r="A2691" s="8">
        <v>42759</v>
      </c>
      <c r="B2691" s="11">
        <v>17.770000457763672</v>
      </c>
      <c r="C2691" s="11">
        <v>3.0099999904632568</v>
      </c>
      <c r="D2691" s="7">
        <f t="shared" si="82"/>
        <v>-0.38244474763291947</v>
      </c>
      <c r="E2691" s="7">
        <f t="shared" si="83"/>
        <v>0.12198222086529878</v>
      </c>
    </row>
    <row r="2692" spans="1:5">
      <c r="A2692" s="8">
        <v>42760</v>
      </c>
      <c r="B2692" s="11">
        <v>17.860000610351563</v>
      </c>
      <c r="C2692" s="11">
        <v>3.0199999809265137</v>
      </c>
      <c r="D2692" s="7">
        <f t="shared" ref="D2692:D2755" si="84">(B2692-G$4)/I$4</f>
        <v>-0.37532787149693841</v>
      </c>
      <c r="E2692" s="7">
        <f t="shared" ref="E2692:E2755" si="85">(C2692-G$5)/I$5</f>
        <v>0.13316594868287762</v>
      </c>
    </row>
    <row r="2693" spans="1:5">
      <c r="A2693" s="8">
        <v>42761</v>
      </c>
      <c r="B2693" s="11">
        <v>18.030000686645508</v>
      </c>
      <c r="C2693" s="11">
        <v>3.0499999523162842</v>
      </c>
      <c r="D2693" s="7">
        <f t="shared" si="84"/>
        <v>-0.36188489999853102</v>
      </c>
      <c r="E2693" s="7">
        <f t="shared" si="85"/>
        <v>0.16671713213561418</v>
      </c>
    </row>
    <row r="2694" spans="1:5">
      <c r="A2694" s="8">
        <v>42769</v>
      </c>
      <c r="B2694" s="11">
        <v>17.950000762939453</v>
      </c>
      <c r="C2694" s="11">
        <v>3.0399999618530273</v>
      </c>
      <c r="D2694" s="7">
        <f t="shared" si="84"/>
        <v>-0.36821099536095742</v>
      </c>
      <c r="E2694" s="7">
        <f t="shared" si="85"/>
        <v>0.15553340431803533</v>
      </c>
    </row>
    <row r="2695" spans="1:5">
      <c r="A2695" s="8">
        <v>42772</v>
      </c>
      <c r="B2695" s="11">
        <v>18.030000686645508</v>
      </c>
      <c r="C2695" s="11">
        <v>3.0499999523162842</v>
      </c>
      <c r="D2695" s="7">
        <f t="shared" si="84"/>
        <v>-0.36188489999853102</v>
      </c>
      <c r="E2695" s="7">
        <f t="shared" si="85"/>
        <v>0.16671713213561418</v>
      </c>
    </row>
    <row r="2696" spans="1:5">
      <c r="A2696" s="8">
        <v>42773</v>
      </c>
      <c r="B2696" s="11">
        <v>17.950000762939453</v>
      </c>
      <c r="C2696" s="11">
        <v>3.0399999618530273</v>
      </c>
      <c r="D2696" s="7">
        <f t="shared" si="84"/>
        <v>-0.36821099536095742</v>
      </c>
      <c r="E2696" s="7">
        <f t="shared" si="85"/>
        <v>0.15553340431803533</v>
      </c>
    </row>
    <row r="2697" spans="1:5">
      <c r="A2697" s="8">
        <v>42774</v>
      </c>
      <c r="B2697" s="11">
        <v>18.059999465942383</v>
      </c>
      <c r="C2697" s="11">
        <v>3.059999942779541</v>
      </c>
      <c r="D2697" s="7">
        <f t="shared" si="84"/>
        <v>-0.35951270850387773</v>
      </c>
      <c r="E2697" s="7">
        <f t="shared" si="85"/>
        <v>0.17790085995319305</v>
      </c>
    </row>
    <row r="2698" spans="1:5">
      <c r="A2698" s="8">
        <v>42775</v>
      </c>
      <c r="B2698" s="11">
        <v>18.200000762939453</v>
      </c>
      <c r="C2698" s="11">
        <v>3.0799999237060547</v>
      </c>
      <c r="D2698" s="7">
        <f t="shared" si="84"/>
        <v>-0.34844192850012362</v>
      </c>
      <c r="E2698" s="7">
        <f t="shared" si="85"/>
        <v>0.20026831558835073</v>
      </c>
    </row>
    <row r="2699" spans="1:5">
      <c r="A2699" s="8">
        <v>42776</v>
      </c>
      <c r="B2699" s="11">
        <v>18.270000457763672</v>
      </c>
      <c r="C2699" s="11">
        <v>3.0899999141693115</v>
      </c>
      <c r="D2699" s="7">
        <f t="shared" si="84"/>
        <v>-0.34290661391125182</v>
      </c>
      <c r="E2699" s="7">
        <f t="shared" si="85"/>
        <v>0.2114520434059296</v>
      </c>
    </row>
    <row r="2700" spans="1:5">
      <c r="A2700" s="8">
        <v>42779</v>
      </c>
      <c r="B2700" s="11">
        <v>18.620000839233398</v>
      </c>
      <c r="C2700" s="11">
        <v>3.1500000953674316</v>
      </c>
      <c r="D2700" s="7">
        <f t="shared" si="84"/>
        <v>-0.31522989014088243</v>
      </c>
      <c r="E2700" s="7">
        <f t="shared" si="85"/>
        <v>0.27855467695250652</v>
      </c>
    </row>
    <row r="2701" spans="1:5">
      <c r="A2701" s="8">
        <v>42780</v>
      </c>
      <c r="B2701" s="11">
        <v>18.559999465942383</v>
      </c>
      <c r="C2701" s="11">
        <v>3.1400001049041748</v>
      </c>
      <c r="D2701" s="7">
        <f t="shared" si="84"/>
        <v>-0.31997457478221014</v>
      </c>
      <c r="E2701" s="7">
        <f t="shared" si="85"/>
        <v>0.26737094913492765</v>
      </c>
    </row>
    <row r="2702" spans="1:5">
      <c r="A2702" s="8">
        <v>42781</v>
      </c>
      <c r="B2702" s="11">
        <v>18.559999465942383</v>
      </c>
      <c r="C2702" s="11">
        <v>3.1400001049041748</v>
      </c>
      <c r="D2702" s="7">
        <f t="shared" si="84"/>
        <v>-0.31997457478221014</v>
      </c>
      <c r="E2702" s="7">
        <f t="shared" si="85"/>
        <v>0.26737094913492765</v>
      </c>
    </row>
    <row r="2703" spans="1:5">
      <c r="A2703" s="8">
        <v>42782</v>
      </c>
      <c r="B2703" s="11">
        <v>18.909999847412109</v>
      </c>
      <c r="C2703" s="11">
        <v>3.2000000476837158</v>
      </c>
      <c r="D2703" s="7">
        <f t="shared" si="84"/>
        <v>-0.29229785101184069</v>
      </c>
      <c r="E2703" s="7">
        <f t="shared" si="85"/>
        <v>0.33447331604040076</v>
      </c>
    </row>
    <row r="2704" spans="1:5">
      <c r="A2704" s="8">
        <v>42783</v>
      </c>
      <c r="B2704" s="11">
        <v>18.899999618530273</v>
      </c>
      <c r="C2704" s="11">
        <v>3.2000000476837158</v>
      </c>
      <c r="D2704" s="7">
        <f t="shared" si="84"/>
        <v>-0.29308863178539535</v>
      </c>
      <c r="E2704" s="7">
        <f t="shared" si="85"/>
        <v>0.33447331604040076</v>
      </c>
    </row>
    <row r="2705" spans="1:5">
      <c r="A2705" s="8">
        <v>42786</v>
      </c>
      <c r="B2705" s="11">
        <v>19.370000839233398</v>
      </c>
      <c r="C2705" s="11">
        <v>3.2699999809265137</v>
      </c>
      <c r="D2705" s="7">
        <f t="shared" si="84"/>
        <v>-0.25592268955838099</v>
      </c>
      <c r="E2705" s="7">
        <f t="shared" si="85"/>
        <v>0.41275941076345274</v>
      </c>
    </row>
    <row r="2706" spans="1:5">
      <c r="A2706" s="8">
        <v>42787</v>
      </c>
      <c r="B2706" s="11">
        <v>19.350000381469727</v>
      </c>
      <c r="C2706" s="11">
        <v>3.2699999809265137</v>
      </c>
      <c r="D2706" s="7">
        <f t="shared" si="84"/>
        <v>-0.25750425110549024</v>
      </c>
      <c r="E2706" s="7">
        <f t="shared" si="85"/>
        <v>0.41275941076345274</v>
      </c>
    </row>
    <row r="2707" spans="1:5">
      <c r="A2707" s="8">
        <v>42788</v>
      </c>
      <c r="B2707" s="11">
        <v>19.459999084472656</v>
      </c>
      <c r="C2707" s="11">
        <v>3.2899999618530273</v>
      </c>
      <c r="D2707" s="7">
        <f t="shared" si="84"/>
        <v>-0.24880596424841056</v>
      </c>
      <c r="E2707" s="7">
        <f t="shared" si="85"/>
        <v>0.43512686639861042</v>
      </c>
    </row>
    <row r="2708" spans="1:5">
      <c r="A2708" s="8">
        <v>42789</v>
      </c>
      <c r="B2708" s="11">
        <v>19.389999389648438</v>
      </c>
      <c r="C2708" s="11">
        <v>3.2799999713897705</v>
      </c>
      <c r="D2708" s="7">
        <f t="shared" si="84"/>
        <v>-0.25434127883728236</v>
      </c>
      <c r="E2708" s="7">
        <f t="shared" si="85"/>
        <v>0.42394313858103161</v>
      </c>
    </row>
    <row r="2709" spans="1:5">
      <c r="A2709" s="8">
        <v>42790</v>
      </c>
      <c r="B2709" s="11">
        <v>19.299999237060547</v>
      </c>
      <c r="C2709" s="11">
        <v>3.2599999904632568</v>
      </c>
      <c r="D2709" s="7">
        <f t="shared" si="84"/>
        <v>-0.26145815497326336</v>
      </c>
      <c r="E2709" s="7">
        <f t="shared" si="85"/>
        <v>0.40157568294587387</v>
      </c>
    </row>
    <row r="2710" spans="1:5">
      <c r="A2710" s="8">
        <v>42793</v>
      </c>
      <c r="B2710" s="11">
        <v>19.020000457763672</v>
      </c>
      <c r="C2710" s="11">
        <v>3.2000000476837158</v>
      </c>
      <c r="D2710" s="7">
        <f t="shared" si="84"/>
        <v>-0.28359941332875044</v>
      </c>
      <c r="E2710" s="7">
        <f t="shared" si="85"/>
        <v>0.33447331604040076</v>
      </c>
    </row>
    <row r="2711" spans="1:5">
      <c r="A2711" s="8">
        <v>42794</v>
      </c>
      <c r="B2711" s="11">
        <v>19.170000076293945</v>
      </c>
      <c r="C2711" s="11">
        <v>3.2300000190734863</v>
      </c>
      <c r="D2711" s="7">
        <f t="shared" si="84"/>
        <v>-0.27173800337745224</v>
      </c>
      <c r="E2711" s="7">
        <f t="shared" si="85"/>
        <v>0.36802449949313731</v>
      </c>
    </row>
    <row r="2712" spans="1:5">
      <c r="A2712" s="8">
        <v>42795</v>
      </c>
      <c r="B2712" s="11">
        <v>19.200000762939453</v>
      </c>
      <c r="C2712" s="11">
        <v>3.2400000095367432</v>
      </c>
      <c r="D2712" s="7">
        <f t="shared" si="84"/>
        <v>-0.26936566105678839</v>
      </c>
      <c r="E2712" s="7">
        <f t="shared" si="85"/>
        <v>0.37920822731071618</v>
      </c>
    </row>
    <row r="2713" spans="1:5">
      <c r="A2713" s="8">
        <v>42796</v>
      </c>
      <c r="B2713" s="11">
        <v>19.030000686645508</v>
      </c>
      <c r="C2713" s="11">
        <v>3.2100000381469727</v>
      </c>
      <c r="D2713" s="7">
        <f t="shared" si="84"/>
        <v>-0.28280863255519578</v>
      </c>
      <c r="E2713" s="7">
        <f t="shared" si="85"/>
        <v>0.34565704385797963</v>
      </c>
    </row>
    <row r="2714" spans="1:5">
      <c r="A2714" s="8">
        <v>42797</v>
      </c>
      <c r="B2714" s="11">
        <v>19.079999923706055</v>
      </c>
      <c r="C2714" s="11">
        <v>3.2100000381469727</v>
      </c>
      <c r="D2714" s="7">
        <f t="shared" si="84"/>
        <v>-0.2788548795134333</v>
      </c>
      <c r="E2714" s="7">
        <f t="shared" si="85"/>
        <v>0.34565704385797963</v>
      </c>
    </row>
    <row r="2715" spans="1:5">
      <c r="A2715" s="8">
        <v>42800</v>
      </c>
      <c r="B2715" s="11">
        <v>19.569999694824219</v>
      </c>
      <c r="C2715" s="11">
        <v>3.2899999618530273</v>
      </c>
      <c r="D2715" s="7">
        <f t="shared" si="84"/>
        <v>-0.24010752656532031</v>
      </c>
      <c r="E2715" s="7">
        <f t="shared" si="85"/>
        <v>0.43512686639861042</v>
      </c>
    </row>
    <row r="2716" spans="1:5">
      <c r="A2716" s="8">
        <v>42801</v>
      </c>
      <c r="B2716" s="11">
        <v>19.590000152587891</v>
      </c>
      <c r="C2716" s="11">
        <v>3.2999999523162842</v>
      </c>
      <c r="D2716" s="7">
        <f t="shared" si="84"/>
        <v>-0.23852596501821105</v>
      </c>
      <c r="E2716" s="7">
        <f t="shared" si="85"/>
        <v>0.44631059421618929</v>
      </c>
    </row>
    <row r="2717" spans="1:5">
      <c r="A2717" s="8">
        <v>42802</v>
      </c>
      <c r="B2717" s="11">
        <v>19.549999237060547</v>
      </c>
      <c r="C2717" s="11">
        <v>3.2899999618530273</v>
      </c>
      <c r="D2717" s="7">
        <f t="shared" si="84"/>
        <v>-0.24168908811242956</v>
      </c>
      <c r="E2717" s="7">
        <f t="shared" si="85"/>
        <v>0.43512686639861042</v>
      </c>
    </row>
    <row r="2718" spans="1:5">
      <c r="A2718" s="8">
        <v>42803</v>
      </c>
      <c r="B2718" s="11">
        <v>19.450000762939453</v>
      </c>
      <c r="C2718" s="11">
        <v>3.2699999809265137</v>
      </c>
      <c r="D2718" s="7">
        <f t="shared" si="84"/>
        <v>-0.24959659419595459</v>
      </c>
      <c r="E2718" s="7">
        <f t="shared" si="85"/>
        <v>0.41275941076345274</v>
      </c>
    </row>
    <row r="2719" spans="1:5">
      <c r="A2719" s="8">
        <v>42804</v>
      </c>
      <c r="B2719" s="11">
        <v>19.840000152587891</v>
      </c>
      <c r="C2719" s="11">
        <v>3.3399999141693115</v>
      </c>
      <c r="D2719" s="7">
        <f t="shared" si="84"/>
        <v>-0.21875689815737726</v>
      </c>
      <c r="E2719" s="7">
        <f t="shared" si="85"/>
        <v>0.49104550548650472</v>
      </c>
    </row>
    <row r="2720" spans="1:5">
      <c r="A2720" s="8">
        <v>42807</v>
      </c>
      <c r="B2720" s="11">
        <v>19.860000610351563</v>
      </c>
      <c r="C2720" s="11">
        <v>3.3399999141693115</v>
      </c>
      <c r="D2720" s="7">
        <f t="shared" si="84"/>
        <v>-0.217175336610268</v>
      </c>
      <c r="E2720" s="7">
        <f t="shared" si="85"/>
        <v>0.49104550548650472</v>
      </c>
    </row>
    <row r="2721" spans="1:5">
      <c r="A2721" s="8">
        <v>42808</v>
      </c>
      <c r="B2721" s="11">
        <v>19.790000915527344</v>
      </c>
      <c r="C2721" s="11">
        <v>3.3299999237060547</v>
      </c>
      <c r="D2721" s="7">
        <f t="shared" si="84"/>
        <v>-0.22271065119913977</v>
      </c>
      <c r="E2721" s="7">
        <f t="shared" si="85"/>
        <v>0.47986177766892585</v>
      </c>
    </row>
    <row r="2722" spans="1:5">
      <c r="A2722" s="8">
        <v>42809</v>
      </c>
      <c r="B2722" s="11">
        <v>20.030000686645508</v>
      </c>
      <c r="C2722" s="11">
        <v>3.380000114440918</v>
      </c>
      <c r="D2722" s="7">
        <f t="shared" si="84"/>
        <v>-0.2037323651118606</v>
      </c>
      <c r="E2722" s="7">
        <f t="shared" si="85"/>
        <v>0.53578068339792395</v>
      </c>
    </row>
    <row r="2723" spans="1:5">
      <c r="A2723" s="8">
        <v>42810</v>
      </c>
      <c r="B2723" s="11">
        <v>19.979999542236328</v>
      </c>
      <c r="C2723" s="11">
        <v>3.369999885559082</v>
      </c>
      <c r="D2723" s="7">
        <f t="shared" si="84"/>
        <v>-0.20768626897963371</v>
      </c>
      <c r="E2723" s="7">
        <f t="shared" si="85"/>
        <v>0.52459668893924127</v>
      </c>
    </row>
    <row r="2724" spans="1:5">
      <c r="A2724" s="8">
        <v>42811</v>
      </c>
      <c r="B2724" s="11">
        <v>19.739999771118164</v>
      </c>
      <c r="C2724" s="11">
        <v>3.3299999237060547</v>
      </c>
      <c r="D2724" s="7">
        <f t="shared" si="84"/>
        <v>-0.22666455506691288</v>
      </c>
      <c r="E2724" s="7">
        <f t="shared" si="85"/>
        <v>0.47986177766892585</v>
      </c>
    </row>
    <row r="2725" spans="1:5">
      <c r="A2725" s="8">
        <v>42814</v>
      </c>
      <c r="B2725" s="11">
        <v>19.809999465942383</v>
      </c>
      <c r="C2725" s="11">
        <v>3.3499999046325684</v>
      </c>
      <c r="D2725" s="7">
        <f t="shared" si="84"/>
        <v>-0.22112924047804111</v>
      </c>
      <c r="E2725" s="7">
        <f t="shared" si="85"/>
        <v>0.50222923330408353</v>
      </c>
    </row>
    <row r="2726" spans="1:5">
      <c r="A2726" s="8">
        <v>42815</v>
      </c>
      <c r="B2726" s="11">
        <v>20.190000534057617</v>
      </c>
      <c r="C2726" s="11">
        <v>3.4100000858306885</v>
      </c>
      <c r="D2726" s="7">
        <f t="shared" si="84"/>
        <v>-0.19108017438700781</v>
      </c>
      <c r="E2726" s="7">
        <f t="shared" si="85"/>
        <v>0.56933186685066051</v>
      </c>
    </row>
    <row r="2727" spans="1:5">
      <c r="A2727" s="8">
        <v>42816</v>
      </c>
      <c r="B2727" s="11">
        <v>20.159999847412109</v>
      </c>
      <c r="C2727" s="11">
        <v>3.4100000858306885</v>
      </c>
      <c r="D2727" s="7">
        <f t="shared" si="84"/>
        <v>-0.19345251670767166</v>
      </c>
      <c r="E2727" s="7">
        <f t="shared" si="85"/>
        <v>0.56933186685066051</v>
      </c>
    </row>
    <row r="2728" spans="1:5">
      <c r="A2728" s="8">
        <v>42817</v>
      </c>
      <c r="B2728" s="11">
        <v>20.350000381469727</v>
      </c>
      <c r="C2728" s="11">
        <v>3.440000057220459</v>
      </c>
      <c r="D2728" s="7">
        <f t="shared" si="84"/>
        <v>-0.17842798366215501</v>
      </c>
      <c r="E2728" s="7">
        <f t="shared" si="85"/>
        <v>0.60288305030339706</v>
      </c>
    </row>
    <row r="2729" spans="1:5">
      <c r="A2729" s="8">
        <v>42818</v>
      </c>
      <c r="B2729" s="11">
        <v>20.489999771118164</v>
      </c>
      <c r="C2729" s="11">
        <v>3.4700000286102295</v>
      </c>
      <c r="D2729" s="7">
        <f t="shared" si="84"/>
        <v>-0.16735735448441147</v>
      </c>
      <c r="E2729" s="7">
        <f t="shared" si="85"/>
        <v>0.63643423375613362</v>
      </c>
    </row>
    <row r="2730" spans="1:5">
      <c r="A2730" s="8">
        <v>42821</v>
      </c>
      <c r="B2730" s="11">
        <v>20.209999084472656</v>
      </c>
      <c r="C2730" s="11">
        <v>3.4200000762939453</v>
      </c>
      <c r="D2730" s="7">
        <f t="shared" si="84"/>
        <v>-0.18949876366590915</v>
      </c>
      <c r="E2730" s="7">
        <f t="shared" si="85"/>
        <v>0.58051559466823932</v>
      </c>
    </row>
    <row r="2731" spans="1:5">
      <c r="A2731" s="8">
        <v>42822</v>
      </c>
      <c r="B2731" s="11">
        <v>20.120000839233398</v>
      </c>
      <c r="C2731" s="11">
        <v>3.4000000953674316</v>
      </c>
      <c r="D2731" s="7">
        <f t="shared" si="84"/>
        <v>-0.19661548897587958</v>
      </c>
      <c r="E2731" s="7">
        <f t="shared" si="85"/>
        <v>0.55814813903308169</v>
      </c>
    </row>
    <row r="2732" spans="1:5">
      <c r="A2732" s="8">
        <v>42823</v>
      </c>
      <c r="B2732" s="11">
        <v>20.149999618530273</v>
      </c>
      <c r="C2732" s="11">
        <v>3.4100000858306885</v>
      </c>
      <c r="D2732" s="7">
        <f t="shared" si="84"/>
        <v>-0.19424329748122629</v>
      </c>
      <c r="E2732" s="7">
        <f t="shared" si="85"/>
        <v>0.56933186685066051</v>
      </c>
    </row>
    <row r="2733" spans="1:5">
      <c r="A2733" s="8">
        <v>42824</v>
      </c>
      <c r="B2733" s="11">
        <v>19.680000305175781</v>
      </c>
      <c r="C2733" s="11">
        <v>3.3399999141693115</v>
      </c>
      <c r="D2733" s="7">
        <f t="shared" si="84"/>
        <v>-0.23140908888223002</v>
      </c>
      <c r="E2733" s="7">
        <f t="shared" si="85"/>
        <v>0.49104550548650472</v>
      </c>
    </row>
    <row r="2734" spans="1:5">
      <c r="A2734" s="8">
        <v>42825</v>
      </c>
      <c r="B2734" s="11">
        <v>19.840000152587891</v>
      </c>
      <c r="C2734" s="11">
        <v>3.3499999046325684</v>
      </c>
      <c r="D2734" s="7">
        <f t="shared" si="84"/>
        <v>-0.21875689815737726</v>
      </c>
      <c r="E2734" s="7">
        <f t="shared" si="85"/>
        <v>0.50222923330408353</v>
      </c>
    </row>
    <row r="2735" spans="1:5">
      <c r="A2735" s="8">
        <v>42830</v>
      </c>
      <c r="B2735" s="11">
        <v>19.899999618530273</v>
      </c>
      <c r="C2735" s="11">
        <v>3.3599998950958252</v>
      </c>
      <c r="D2735" s="7">
        <f t="shared" si="84"/>
        <v>-0.21401236434206011</v>
      </c>
      <c r="E2735" s="7">
        <f t="shared" si="85"/>
        <v>0.51341296112166246</v>
      </c>
    </row>
    <row r="2736" spans="1:5">
      <c r="A2736" s="8">
        <v>42831</v>
      </c>
      <c r="B2736" s="11">
        <v>20.079999923706055</v>
      </c>
      <c r="C2736" s="11">
        <v>3.3900001049041748</v>
      </c>
      <c r="D2736" s="7">
        <f t="shared" si="84"/>
        <v>-0.19977861207009806</v>
      </c>
      <c r="E2736" s="7">
        <f t="shared" si="85"/>
        <v>0.54696441121550277</v>
      </c>
    </row>
    <row r="2737" spans="1:5">
      <c r="A2737" s="8">
        <v>42832</v>
      </c>
      <c r="B2737" s="11">
        <v>20.059999465942383</v>
      </c>
      <c r="C2737" s="11">
        <v>3.380000114440918</v>
      </c>
      <c r="D2737" s="7">
        <f t="shared" si="84"/>
        <v>-0.20136017361720732</v>
      </c>
      <c r="E2737" s="7">
        <f t="shared" si="85"/>
        <v>0.53578068339792395</v>
      </c>
    </row>
    <row r="2738" spans="1:5">
      <c r="A2738" s="8">
        <v>42835</v>
      </c>
      <c r="B2738" s="11">
        <v>19.790000915527344</v>
      </c>
      <c r="C2738" s="11">
        <v>3.3399999141693115</v>
      </c>
      <c r="D2738" s="7">
        <f t="shared" si="84"/>
        <v>-0.22271065119913977</v>
      </c>
      <c r="E2738" s="7">
        <f t="shared" si="85"/>
        <v>0.49104550548650472</v>
      </c>
    </row>
    <row r="2739" spans="1:5">
      <c r="A2739" s="8">
        <v>42836</v>
      </c>
      <c r="B2739" s="11">
        <v>19.620000839233398</v>
      </c>
      <c r="C2739" s="11">
        <v>3.309999942779541</v>
      </c>
      <c r="D2739" s="7">
        <f t="shared" si="84"/>
        <v>-0.23615362269754719</v>
      </c>
      <c r="E2739" s="7">
        <f t="shared" si="85"/>
        <v>0.45749432203376816</v>
      </c>
    </row>
    <row r="2740" spans="1:5">
      <c r="A2740" s="8">
        <v>42837</v>
      </c>
      <c r="B2740" s="11">
        <v>19.639999389648437</v>
      </c>
      <c r="C2740" s="11">
        <v>3.309999942779541</v>
      </c>
      <c r="D2740" s="7">
        <f t="shared" si="84"/>
        <v>-0.23457221197644854</v>
      </c>
      <c r="E2740" s="7">
        <f t="shared" si="85"/>
        <v>0.45749432203376816</v>
      </c>
    </row>
    <row r="2741" spans="1:5">
      <c r="A2741" s="8">
        <v>42838</v>
      </c>
      <c r="B2741" s="11">
        <v>19.809999465942383</v>
      </c>
      <c r="C2741" s="11">
        <v>3.3399999141693115</v>
      </c>
      <c r="D2741" s="7">
        <f t="shared" si="84"/>
        <v>-0.22112924047804111</v>
      </c>
      <c r="E2741" s="7">
        <f t="shared" si="85"/>
        <v>0.49104550548650472</v>
      </c>
    </row>
    <row r="2742" spans="1:5">
      <c r="A2742" s="8">
        <v>42839</v>
      </c>
      <c r="B2742" s="11">
        <v>19.569999694824219</v>
      </c>
      <c r="C2742" s="11">
        <v>3.2999999523162842</v>
      </c>
      <c r="D2742" s="7">
        <f t="shared" si="84"/>
        <v>-0.24010752656532031</v>
      </c>
      <c r="E2742" s="7">
        <f t="shared" si="85"/>
        <v>0.44631059421618929</v>
      </c>
    </row>
    <row r="2743" spans="1:5">
      <c r="A2743" s="8">
        <v>42842</v>
      </c>
      <c r="B2743" s="11">
        <v>19.739999771118164</v>
      </c>
      <c r="C2743" s="11">
        <v>3.3299999237060547</v>
      </c>
      <c r="D2743" s="7">
        <f t="shared" si="84"/>
        <v>-0.22666455506691288</v>
      </c>
      <c r="E2743" s="7">
        <f t="shared" si="85"/>
        <v>0.47986177766892585</v>
      </c>
    </row>
    <row r="2744" spans="1:5">
      <c r="A2744" s="8">
        <v>42843</v>
      </c>
      <c r="B2744" s="11">
        <v>20.030000686645508</v>
      </c>
      <c r="C2744" s="11">
        <v>3.369999885559082</v>
      </c>
      <c r="D2744" s="7">
        <f t="shared" si="84"/>
        <v>-0.2037323651118606</v>
      </c>
      <c r="E2744" s="7">
        <f t="shared" si="85"/>
        <v>0.52459668893924127</v>
      </c>
    </row>
    <row r="2745" spans="1:5">
      <c r="A2745" s="8">
        <v>42844</v>
      </c>
      <c r="B2745" s="11">
        <v>20.159999847412109</v>
      </c>
      <c r="C2745" s="11">
        <v>3.3900001049041748</v>
      </c>
      <c r="D2745" s="7">
        <f t="shared" si="84"/>
        <v>-0.19345251670767166</v>
      </c>
      <c r="E2745" s="7">
        <f t="shared" si="85"/>
        <v>0.54696441121550277</v>
      </c>
    </row>
    <row r="2746" spans="1:5">
      <c r="A2746" s="8">
        <v>42845</v>
      </c>
      <c r="B2746" s="11">
        <v>20.170000076293945</v>
      </c>
      <c r="C2746" s="11">
        <v>3.4000000953674316</v>
      </c>
      <c r="D2746" s="7">
        <f t="shared" si="84"/>
        <v>-0.19266173593411706</v>
      </c>
      <c r="E2746" s="7">
        <f t="shared" si="85"/>
        <v>0.55814813903308169</v>
      </c>
    </row>
    <row r="2747" spans="1:5">
      <c r="A2747" s="8">
        <v>42846</v>
      </c>
      <c r="B2747" s="11">
        <v>20.040000915527344</v>
      </c>
      <c r="C2747" s="11">
        <v>3.380000114440918</v>
      </c>
      <c r="D2747" s="7">
        <f t="shared" si="84"/>
        <v>-0.20294158433830597</v>
      </c>
      <c r="E2747" s="7">
        <f t="shared" si="85"/>
        <v>0.53578068339792395</v>
      </c>
    </row>
    <row r="2748" spans="1:5">
      <c r="A2748" s="8">
        <v>42849</v>
      </c>
      <c r="B2748" s="11">
        <v>19.629999160766602</v>
      </c>
      <c r="C2748" s="11">
        <v>3.3199999332427979</v>
      </c>
      <c r="D2748" s="7">
        <f t="shared" si="84"/>
        <v>-0.23536299275000316</v>
      </c>
      <c r="E2748" s="7">
        <f t="shared" si="85"/>
        <v>0.46867804985134698</v>
      </c>
    </row>
    <row r="2749" spans="1:5">
      <c r="A2749" s="8">
        <v>42850</v>
      </c>
      <c r="B2749" s="11">
        <v>20.069999694824219</v>
      </c>
      <c r="C2749" s="11">
        <v>3.3900001049041748</v>
      </c>
      <c r="D2749" s="7">
        <f t="shared" si="84"/>
        <v>-0.20056939284365269</v>
      </c>
      <c r="E2749" s="7">
        <f t="shared" si="85"/>
        <v>0.54696441121550277</v>
      </c>
    </row>
    <row r="2750" spans="1:5">
      <c r="A2750" s="8">
        <v>42851</v>
      </c>
      <c r="B2750" s="11">
        <v>19.950000762939453</v>
      </c>
      <c r="C2750" s="11">
        <v>3.369999885559082</v>
      </c>
      <c r="D2750" s="7">
        <f t="shared" si="84"/>
        <v>-0.21005846047428697</v>
      </c>
      <c r="E2750" s="7">
        <f t="shared" si="85"/>
        <v>0.52459668893924127</v>
      </c>
    </row>
    <row r="2751" spans="1:5">
      <c r="A2751" s="8">
        <v>42852</v>
      </c>
      <c r="B2751" s="11">
        <v>19.170000076293945</v>
      </c>
      <c r="C2751" s="11">
        <v>3.3299999237060547</v>
      </c>
      <c r="D2751" s="7">
        <f t="shared" si="84"/>
        <v>-0.27173800337745224</v>
      </c>
      <c r="E2751" s="7">
        <f t="shared" si="85"/>
        <v>0.47986177766892585</v>
      </c>
    </row>
    <row r="2752" spans="1:5">
      <c r="A2752" s="8">
        <v>42853</v>
      </c>
      <c r="B2752" s="11">
        <v>18.889999389648438</v>
      </c>
      <c r="C2752" s="11">
        <v>3.2999999523162842</v>
      </c>
      <c r="D2752" s="7">
        <f t="shared" si="84"/>
        <v>-0.29387941255894995</v>
      </c>
      <c r="E2752" s="7">
        <f t="shared" si="85"/>
        <v>0.44631059421618929</v>
      </c>
    </row>
    <row r="2753" spans="1:5">
      <c r="A2753" s="8">
        <v>42857</v>
      </c>
      <c r="B2753" s="11">
        <v>18.469999313354492</v>
      </c>
      <c r="C2753" s="11">
        <v>3.2000000476837158</v>
      </c>
      <c r="D2753" s="7">
        <f t="shared" si="84"/>
        <v>-0.32709145091819114</v>
      </c>
      <c r="E2753" s="7">
        <f t="shared" si="85"/>
        <v>0.33447331604040076</v>
      </c>
    </row>
    <row r="2754" spans="1:5">
      <c r="A2754" s="8">
        <v>42858</v>
      </c>
      <c r="B2754" s="11">
        <v>18.430000305175781</v>
      </c>
      <c r="C2754" s="11">
        <v>3.190000057220459</v>
      </c>
      <c r="D2754" s="7">
        <f t="shared" si="84"/>
        <v>-0.33025442318639908</v>
      </c>
      <c r="E2754" s="7">
        <f t="shared" si="85"/>
        <v>0.32328958822282194</v>
      </c>
    </row>
    <row r="2755" spans="1:5">
      <c r="A2755" s="8">
        <v>42859</v>
      </c>
      <c r="B2755" s="11">
        <v>18.409999847412109</v>
      </c>
      <c r="C2755" s="11">
        <v>3.190000057220459</v>
      </c>
      <c r="D2755" s="7">
        <f t="shared" si="84"/>
        <v>-0.33183598473350828</v>
      </c>
      <c r="E2755" s="7">
        <f t="shared" si="85"/>
        <v>0.32328958822282194</v>
      </c>
    </row>
    <row r="2756" spans="1:5">
      <c r="A2756" s="8">
        <v>42860</v>
      </c>
      <c r="B2756" s="11">
        <v>18.479999542236328</v>
      </c>
      <c r="C2756" s="11">
        <v>3.2000000476837158</v>
      </c>
      <c r="D2756" s="7">
        <f t="shared" ref="D2756:D2819" si="86">(B2756-G$4)/I$4</f>
        <v>-0.32630067014463654</v>
      </c>
      <c r="E2756" s="7">
        <f t="shared" ref="E2756:E2819" si="87">(C2756-G$5)/I$5</f>
        <v>0.33447331604040076</v>
      </c>
    </row>
    <row r="2757" spans="1:5">
      <c r="A2757" s="8">
        <v>42863</v>
      </c>
      <c r="B2757" s="11">
        <v>18.090000152587891</v>
      </c>
      <c r="C2757" s="11">
        <v>3.130000114440918</v>
      </c>
      <c r="D2757" s="7">
        <f t="shared" si="86"/>
        <v>-0.35714036618321388</v>
      </c>
      <c r="E2757" s="7">
        <f t="shared" si="87"/>
        <v>0.25618722131734883</v>
      </c>
    </row>
    <row r="2758" spans="1:5">
      <c r="A2758" s="8">
        <v>42864</v>
      </c>
      <c r="B2758" s="11">
        <v>17.969999313354492</v>
      </c>
      <c r="C2758" s="11">
        <v>3.1099998950958252</v>
      </c>
      <c r="D2758" s="7">
        <f t="shared" si="86"/>
        <v>-0.36662958463985879</v>
      </c>
      <c r="E2758" s="7">
        <f t="shared" si="87"/>
        <v>0.23381949904108729</v>
      </c>
    </row>
    <row r="2759" spans="1:5">
      <c r="A2759" s="8">
        <v>42865</v>
      </c>
      <c r="B2759" s="11">
        <v>17.899999618530273</v>
      </c>
      <c r="C2759" s="11">
        <v>3.1700000762939453</v>
      </c>
      <c r="D2759" s="7">
        <f t="shared" si="86"/>
        <v>-0.37216489922873053</v>
      </c>
      <c r="E2759" s="7">
        <f t="shared" si="87"/>
        <v>0.3009221325876642</v>
      </c>
    </row>
    <row r="2760" spans="1:5">
      <c r="A2760" s="8">
        <v>42866</v>
      </c>
      <c r="B2760" s="11">
        <v>18.229999542236328</v>
      </c>
      <c r="C2760" s="11">
        <v>3.2300000190734863</v>
      </c>
      <c r="D2760" s="7">
        <f t="shared" si="86"/>
        <v>-0.34606973700547033</v>
      </c>
      <c r="E2760" s="7">
        <f t="shared" si="87"/>
        <v>0.36802449949313731</v>
      </c>
    </row>
    <row r="2761" spans="1:5">
      <c r="A2761" s="8">
        <v>42867</v>
      </c>
      <c r="B2761" s="11">
        <v>18.229999542236328</v>
      </c>
      <c r="C2761" s="11">
        <v>3.2300000190734863</v>
      </c>
      <c r="D2761" s="7">
        <f t="shared" si="86"/>
        <v>-0.34606973700547033</v>
      </c>
      <c r="E2761" s="7">
        <f t="shared" si="87"/>
        <v>0.36802449949313731</v>
      </c>
    </row>
    <row r="2762" spans="1:5">
      <c r="A2762" s="8">
        <v>42870</v>
      </c>
      <c r="B2762" s="11">
        <v>18.239999771118164</v>
      </c>
      <c r="C2762" s="11">
        <v>3.2300000190734863</v>
      </c>
      <c r="D2762" s="7">
        <f t="shared" si="86"/>
        <v>-0.34527895623191573</v>
      </c>
      <c r="E2762" s="7">
        <f t="shared" si="87"/>
        <v>0.36802449949313731</v>
      </c>
    </row>
    <row r="2763" spans="1:5">
      <c r="A2763" s="8">
        <v>42871</v>
      </c>
      <c r="B2763" s="11">
        <v>18.469999313354492</v>
      </c>
      <c r="C2763" s="11">
        <v>3.2699999809265137</v>
      </c>
      <c r="D2763" s="7">
        <f t="shared" si="86"/>
        <v>-0.32709145091819114</v>
      </c>
      <c r="E2763" s="7">
        <f t="shared" si="87"/>
        <v>0.41275941076345274</v>
      </c>
    </row>
    <row r="2764" spans="1:5">
      <c r="A2764" s="8">
        <v>42872</v>
      </c>
      <c r="B2764" s="11">
        <v>18.200000762939453</v>
      </c>
      <c r="C2764" s="11">
        <v>3.2300000190734863</v>
      </c>
      <c r="D2764" s="7">
        <f t="shared" si="86"/>
        <v>-0.34844192850012362</v>
      </c>
      <c r="E2764" s="7">
        <f t="shared" si="87"/>
        <v>0.36802449949313731</v>
      </c>
    </row>
    <row r="2765" spans="1:5">
      <c r="A2765" s="8">
        <v>42873</v>
      </c>
      <c r="B2765" s="11">
        <v>18.079999923706055</v>
      </c>
      <c r="C2765" s="11">
        <v>3.2000000476837158</v>
      </c>
      <c r="D2765" s="7">
        <f t="shared" si="86"/>
        <v>-0.35793114695676853</v>
      </c>
      <c r="E2765" s="7">
        <f t="shared" si="87"/>
        <v>0.33447331604040076</v>
      </c>
    </row>
    <row r="2766" spans="1:5">
      <c r="A2766" s="8">
        <v>42874</v>
      </c>
      <c r="B2766" s="11">
        <v>18.329999923706055</v>
      </c>
      <c r="C2766" s="11">
        <v>3.25</v>
      </c>
      <c r="D2766" s="7">
        <f t="shared" si="86"/>
        <v>-0.33816208009593468</v>
      </c>
      <c r="E2766" s="7">
        <f t="shared" si="87"/>
        <v>0.39039195512829505</v>
      </c>
    </row>
    <row r="2767" spans="1:5">
      <c r="A2767" s="8">
        <v>42877</v>
      </c>
      <c r="B2767" s="11">
        <v>18.440000534057617</v>
      </c>
      <c r="C2767" s="11">
        <v>3.2699999809265137</v>
      </c>
      <c r="D2767" s="7">
        <f t="shared" si="86"/>
        <v>-0.32946364241284443</v>
      </c>
      <c r="E2767" s="7">
        <f t="shared" si="87"/>
        <v>0.41275941076345274</v>
      </c>
    </row>
    <row r="2768" spans="1:5">
      <c r="A2768" s="8">
        <v>42878</v>
      </c>
      <c r="B2768" s="11">
        <v>18.389999389648438</v>
      </c>
      <c r="C2768" s="11">
        <v>3.2599999904632568</v>
      </c>
      <c r="D2768" s="7">
        <f t="shared" si="86"/>
        <v>-0.33341754628061754</v>
      </c>
      <c r="E2768" s="7">
        <f t="shared" si="87"/>
        <v>0.40157568294587387</v>
      </c>
    </row>
    <row r="2769" spans="1:5">
      <c r="A2769" s="8">
        <v>42879</v>
      </c>
      <c r="B2769" s="11">
        <v>18.379999160766602</v>
      </c>
      <c r="C2769" s="11">
        <v>3.2599999904632568</v>
      </c>
      <c r="D2769" s="7">
        <f t="shared" si="86"/>
        <v>-0.33420832705417219</v>
      </c>
      <c r="E2769" s="7">
        <f t="shared" si="87"/>
        <v>0.40157568294587387</v>
      </c>
    </row>
    <row r="2770" spans="1:5">
      <c r="A2770" s="8">
        <v>42880</v>
      </c>
      <c r="B2770" s="11">
        <v>18.299999237060547</v>
      </c>
      <c r="C2770" s="11">
        <v>3.2400000095367432</v>
      </c>
      <c r="D2770" s="7">
        <f t="shared" si="86"/>
        <v>-0.34053442241659859</v>
      </c>
      <c r="E2770" s="7">
        <f t="shared" si="87"/>
        <v>0.37920822731071618</v>
      </c>
    </row>
    <row r="2771" spans="1:5">
      <c r="A2771" s="8">
        <v>42881</v>
      </c>
      <c r="B2771" s="11">
        <v>18.469999313354492</v>
      </c>
      <c r="C2771" s="11">
        <v>3.2699999809265137</v>
      </c>
      <c r="D2771" s="7">
        <f t="shared" si="86"/>
        <v>-0.32709145091819114</v>
      </c>
      <c r="E2771" s="7">
        <f t="shared" si="87"/>
        <v>0.41275941076345274</v>
      </c>
    </row>
    <row r="2772" spans="1:5">
      <c r="A2772" s="8">
        <v>42886</v>
      </c>
      <c r="B2772" s="11">
        <v>18.520000457763672</v>
      </c>
      <c r="C2772" s="11">
        <v>3.2799999713897705</v>
      </c>
      <c r="D2772" s="7">
        <f t="shared" si="86"/>
        <v>-0.32313754705041803</v>
      </c>
      <c r="E2772" s="7">
        <f t="shared" si="87"/>
        <v>0.42394313858103161</v>
      </c>
    </row>
    <row r="2773" spans="1:5">
      <c r="A2773" s="8">
        <v>42887</v>
      </c>
      <c r="B2773" s="11">
        <v>18.469999313354492</v>
      </c>
      <c r="C2773" s="11">
        <v>3.2899999618530273</v>
      </c>
      <c r="D2773" s="7">
        <f t="shared" si="86"/>
        <v>-0.32709145091819114</v>
      </c>
      <c r="E2773" s="7">
        <f t="shared" si="87"/>
        <v>0.43512686639861042</v>
      </c>
    </row>
    <row r="2774" spans="1:5">
      <c r="A2774" s="8">
        <v>42888</v>
      </c>
      <c r="B2774" s="11">
        <v>18.440000534057617</v>
      </c>
      <c r="C2774" s="11">
        <v>3.2799999713897705</v>
      </c>
      <c r="D2774" s="7">
        <f t="shared" si="86"/>
        <v>-0.32946364241284443</v>
      </c>
      <c r="E2774" s="7">
        <f t="shared" si="87"/>
        <v>0.42394313858103161</v>
      </c>
    </row>
    <row r="2775" spans="1:5">
      <c r="A2775" s="8">
        <v>42891</v>
      </c>
      <c r="B2775" s="11">
        <v>18.479999542236328</v>
      </c>
      <c r="C2775" s="11">
        <v>3.2899999618530273</v>
      </c>
      <c r="D2775" s="7">
        <f t="shared" si="86"/>
        <v>-0.32630067014463654</v>
      </c>
      <c r="E2775" s="7">
        <f t="shared" si="87"/>
        <v>0.43512686639861042</v>
      </c>
    </row>
    <row r="2776" spans="1:5">
      <c r="A2776" s="8">
        <v>42892</v>
      </c>
      <c r="B2776" s="11">
        <v>18.959999084472656</v>
      </c>
      <c r="C2776" s="11">
        <v>3.369999885559082</v>
      </c>
      <c r="D2776" s="7">
        <f t="shared" si="86"/>
        <v>-0.28834409797007815</v>
      </c>
      <c r="E2776" s="7">
        <f t="shared" si="87"/>
        <v>0.52459668893924127</v>
      </c>
    </row>
    <row r="2777" spans="1:5">
      <c r="A2777" s="8">
        <v>42893</v>
      </c>
      <c r="B2777" s="11">
        <v>19.25</v>
      </c>
      <c r="C2777" s="11">
        <v>3.4300000667572021</v>
      </c>
      <c r="D2777" s="7">
        <f t="shared" si="86"/>
        <v>-0.2654119080150259</v>
      </c>
      <c r="E2777" s="7">
        <f t="shared" si="87"/>
        <v>0.59169932248581825</v>
      </c>
    </row>
    <row r="2778" spans="1:5">
      <c r="A2778" s="8">
        <v>42894</v>
      </c>
      <c r="B2778" s="11">
        <v>19.760000228881836</v>
      </c>
      <c r="C2778" s="11">
        <v>3.5199999809265137</v>
      </c>
      <c r="D2778" s="7">
        <f t="shared" si="86"/>
        <v>-0.22508299351980365</v>
      </c>
      <c r="E2778" s="7">
        <f t="shared" si="87"/>
        <v>0.69235287284402791</v>
      </c>
    </row>
    <row r="2779" spans="1:5">
      <c r="A2779" s="8">
        <v>42895</v>
      </c>
      <c r="B2779" s="11">
        <v>19.690000534057617</v>
      </c>
      <c r="C2779" s="11">
        <v>3.5099999904632568</v>
      </c>
      <c r="D2779" s="7">
        <f t="shared" si="86"/>
        <v>-0.23061830810867542</v>
      </c>
      <c r="E2779" s="7">
        <f t="shared" si="87"/>
        <v>0.68116914502644899</v>
      </c>
    </row>
    <row r="2780" spans="1:5">
      <c r="A2780" s="8">
        <v>42898</v>
      </c>
      <c r="B2780" s="11">
        <v>19.879999160766602</v>
      </c>
      <c r="C2780" s="11">
        <v>3.5299999713897705</v>
      </c>
      <c r="D2780" s="7">
        <f t="shared" si="86"/>
        <v>-0.21559392588916934</v>
      </c>
      <c r="E2780" s="7">
        <f t="shared" si="87"/>
        <v>0.70353660066160673</v>
      </c>
    </row>
    <row r="2781" spans="1:5">
      <c r="A2781" s="8">
        <v>42899</v>
      </c>
      <c r="B2781" s="11">
        <v>19.909999847412109</v>
      </c>
      <c r="C2781" s="11">
        <v>3.5399999618530273</v>
      </c>
      <c r="D2781" s="7">
        <f t="shared" si="86"/>
        <v>-0.21322158356850548</v>
      </c>
      <c r="E2781" s="7">
        <f t="shared" si="87"/>
        <v>0.71472032847918554</v>
      </c>
    </row>
    <row r="2782" spans="1:5">
      <c r="A2782" s="8">
        <v>42900</v>
      </c>
      <c r="B2782" s="11">
        <v>19.489999771118164</v>
      </c>
      <c r="C2782" s="11">
        <v>3.4700000286102295</v>
      </c>
      <c r="D2782" s="7">
        <f t="shared" si="86"/>
        <v>-0.2464336219277467</v>
      </c>
      <c r="E2782" s="7">
        <f t="shared" si="87"/>
        <v>0.63643423375613362</v>
      </c>
    </row>
    <row r="2783" spans="1:5">
      <c r="A2783" s="8">
        <v>42901</v>
      </c>
      <c r="B2783" s="11">
        <v>19.629999160766602</v>
      </c>
      <c r="C2783" s="11">
        <v>3.4900000095367432</v>
      </c>
      <c r="D2783" s="7">
        <f t="shared" si="86"/>
        <v>-0.23536299275000316</v>
      </c>
      <c r="E2783" s="7">
        <f t="shared" si="87"/>
        <v>0.65880168939129136</v>
      </c>
    </row>
    <row r="2784" spans="1:5">
      <c r="A2784" s="8">
        <v>42902</v>
      </c>
      <c r="B2784" s="11">
        <v>19.450000762939453</v>
      </c>
      <c r="C2784" s="11">
        <v>3.4500000476837158</v>
      </c>
      <c r="D2784" s="7">
        <f t="shared" si="86"/>
        <v>-0.24959659419595459</v>
      </c>
      <c r="E2784" s="7">
        <f t="shared" si="87"/>
        <v>0.61406677812097588</v>
      </c>
    </row>
    <row r="2785" spans="1:5">
      <c r="A2785" s="8">
        <v>42905</v>
      </c>
      <c r="B2785" s="11">
        <v>19.899999618530273</v>
      </c>
      <c r="C2785" s="11">
        <v>3.5299999713897705</v>
      </c>
      <c r="D2785" s="7">
        <f t="shared" si="86"/>
        <v>-0.21401236434206011</v>
      </c>
      <c r="E2785" s="7">
        <f t="shared" si="87"/>
        <v>0.70353660066160673</v>
      </c>
    </row>
    <row r="2786" spans="1:5">
      <c r="A2786" s="8">
        <v>42906</v>
      </c>
      <c r="B2786" s="11">
        <v>19.950000762939453</v>
      </c>
      <c r="C2786" s="11">
        <v>3.5399999618530273</v>
      </c>
      <c r="D2786" s="7">
        <f t="shared" si="86"/>
        <v>-0.21005846047428697</v>
      </c>
      <c r="E2786" s="7">
        <f t="shared" si="87"/>
        <v>0.71472032847918554</v>
      </c>
    </row>
    <row r="2787" spans="1:5">
      <c r="A2787" s="8">
        <v>42907</v>
      </c>
      <c r="B2787" s="11">
        <v>20.549999237060547</v>
      </c>
      <c r="C2787" s="11">
        <v>3.6600000858306885</v>
      </c>
      <c r="D2787" s="7">
        <f t="shared" si="86"/>
        <v>-0.16261282066909433</v>
      </c>
      <c r="E2787" s="7">
        <f t="shared" si="87"/>
        <v>0.84892532893123562</v>
      </c>
    </row>
    <row r="2788" spans="1:5">
      <c r="A2788" s="8">
        <v>42908</v>
      </c>
      <c r="B2788" s="11">
        <v>20.370000839233398</v>
      </c>
      <c r="C2788" s="11">
        <v>3.630000114440918</v>
      </c>
      <c r="D2788" s="7">
        <f t="shared" si="86"/>
        <v>-0.17684642211504575</v>
      </c>
      <c r="E2788" s="7">
        <f t="shared" si="87"/>
        <v>0.81537414547849907</v>
      </c>
    </row>
    <row r="2789" spans="1:5">
      <c r="A2789" s="8">
        <v>42909</v>
      </c>
      <c r="B2789" s="11">
        <v>20.940000534057617</v>
      </c>
      <c r="C2789" s="11">
        <v>3.7300000190734863</v>
      </c>
      <c r="D2789" s="7">
        <f t="shared" si="86"/>
        <v>-0.13177297380450639</v>
      </c>
      <c r="E2789" s="7">
        <f t="shared" si="87"/>
        <v>0.92721142365428755</v>
      </c>
    </row>
    <row r="2790" spans="1:5">
      <c r="A2790" s="8">
        <v>42912</v>
      </c>
      <c r="B2790" s="11">
        <v>21.110000610351563</v>
      </c>
      <c r="C2790" s="11">
        <v>3.7599999904632568</v>
      </c>
      <c r="D2790" s="7">
        <f t="shared" si="86"/>
        <v>-0.11833000230609897</v>
      </c>
      <c r="E2790" s="7">
        <f t="shared" si="87"/>
        <v>0.9607626071070241</v>
      </c>
    </row>
    <row r="2791" spans="1:5">
      <c r="A2791" s="8">
        <v>42913</v>
      </c>
      <c r="B2791" s="11">
        <v>21.149999618530273</v>
      </c>
      <c r="C2791" s="11">
        <v>3.7699999809265137</v>
      </c>
      <c r="D2791" s="7">
        <f t="shared" si="86"/>
        <v>-0.11516703003789108</v>
      </c>
      <c r="E2791" s="7">
        <f t="shared" si="87"/>
        <v>0.97194633492460292</v>
      </c>
    </row>
    <row r="2792" spans="1:5">
      <c r="A2792" s="8">
        <v>42914</v>
      </c>
      <c r="B2792" s="11">
        <v>20.770000457763672</v>
      </c>
      <c r="C2792" s="11">
        <v>3.7000000476837158</v>
      </c>
      <c r="D2792" s="7">
        <f t="shared" si="86"/>
        <v>-0.14521594530291379</v>
      </c>
      <c r="E2792" s="7">
        <f t="shared" si="87"/>
        <v>0.89366024020155099</v>
      </c>
    </row>
    <row r="2793" spans="1:5">
      <c r="A2793" s="8">
        <v>42915</v>
      </c>
      <c r="B2793" s="11">
        <v>20.840000152587891</v>
      </c>
      <c r="C2793" s="11">
        <v>3.7100000381469727</v>
      </c>
      <c r="D2793" s="7">
        <f t="shared" si="86"/>
        <v>-0.13968063071404202</v>
      </c>
      <c r="E2793" s="7">
        <f t="shared" si="87"/>
        <v>0.90484396801912981</v>
      </c>
    </row>
    <row r="2794" spans="1:5">
      <c r="A2794" s="8">
        <v>42916</v>
      </c>
      <c r="B2794" s="11">
        <v>20.969999313354492</v>
      </c>
      <c r="C2794" s="11">
        <v>3.7400000095367432</v>
      </c>
      <c r="D2794" s="7">
        <f t="shared" si="86"/>
        <v>-0.12940078230985311</v>
      </c>
      <c r="E2794" s="7">
        <f t="shared" si="87"/>
        <v>0.93839515147186636</v>
      </c>
    </row>
    <row r="2795" spans="1:5">
      <c r="A2795" s="8">
        <v>42919</v>
      </c>
      <c r="B2795" s="11">
        <v>20.459999084472656</v>
      </c>
      <c r="C2795" s="11">
        <v>3.7000000476837158</v>
      </c>
      <c r="D2795" s="7">
        <f t="shared" si="86"/>
        <v>-0.16972969680507535</v>
      </c>
      <c r="E2795" s="7">
        <f t="shared" si="87"/>
        <v>0.89366024020155099</v>
      </c>
    </row>
    <row r="2796" spans="1:5">
      <c r="A2796" s="8">
        <v>42920</v>
      </c>
      <c r="B2796" s="11">
        <v>20.239999771118164</v>
      </c>
      <c r="C2796" s="11">
        <v>3.6600000858306885</v>
      </c>
      <c r="D2796" s="7">
        <f t="shared" si="86"/>
        <v>-0.18712642134524529</v>
      </c>
      <c r="E2796" s="7">
        <f t="shared" si="87"/>
        <v>0.84892532893123562</v>
      </c>
    </row>
    <row r="2797" spans="1:5">
      <c r="A2797" s="8">
        <v>42921</v>
      </c>
      <c r="B2797" s="11">
        <v>20.450000762939453</v>
      </c>
      <c r="C2797" s="11">
        <v>3.880000114440918</v>
      </c>
      <c r="D2797" s="7">
        <f t="shared" si="86"/>
        <v>-0.17052032675261938</v>
      </c>
      <c r="E2797" s="7">
        <f t="shared" si="87"/>
        <v>1.0949676075590742</v>
      </c>
    </row>
    <row r="2798" spans="1:5">
      <c r="A2798" s="8">
        <v>42922</v>
      </c>
      <c r="B2798" s="11">
        <v>20.379999160766602</v>
      </c>
      <c r="C2798" s="11">
        <v>3.869999885559082</v>
      </c>
      <c r="D2798" s="7">
        <f t="shared" si="86"/>
        <v>-0.17605579216750175</v>
      </c>
      <c r="E2798" s="7">
        <f t="shared" si="87"/>
        <v>1.0837836131003915</v>
      </c>
    </row>
    <row r="2799" spans="1:5">
      <c r="A2799" s="8">
        <v>42923</v>
      </c>
      <c r="B2799" s="11">
        <v>20.090000152587891</v>
      </c>
      <c r="C2799" s="11">
        <v>3.809999942779541</v>
      </c>
      <c r="D2799" s="7">
        <f t="shared" si="86"/>
        <v>-0.19898783129654343</v>
      </c>
      <c r="E2799" s="7">
        <f t="shared" si="87"/>
        <v>1.0166812461949184</v>
      </c>
    </row>
    <row r="2800" spans="1:5">
      <c r="A2800" s="8">
        <v>42926</v>
      </c>
      <c r="B2800" s="11">
        <v>20.120000839233398</v>
      </c>
      <c r="C2800" s="11">
        <v>3.8199999332427979</v>
      </c>
      <c r="D2800" s="7">
        <f t="shared" si="86"/>
        <v>-0.19661548897587958</v>
      </c>
      <c r="E2800" s="7">
        <f t="shared" si="87"/>
        <v>1.0278649740124972</v>
      </c>
    </row>
    <row r="2801" spans="1:5">
      <c r="A2801" s="8">
        <v>42927</v>
      </c>
      <c r="B2801" s="11">
        <v>20.690000534057617</v>
      </c>
      <c r="C2801" s="11">
        <v>3.9300000667572021</v>
      </c>
      <c r="D2801" s="7">
        <f t="shared" si="86"/>
        <v>-0.15154204066534019</v>
      </c>
      <c r="E2801" s="7">
        <f t="shared" si="87"/>
        <v>1.1508862466469685</v>
      </c>
    </row>
    <row r="2802" spans="1:5">
      <c r="A2802" s="8">
        <v>42928</v>
      </c>
      <c r="B2802" s="11">
        <v>20.340000152587891</v>
      </c>
      <c r="C2802" s="11">
        <v>3.8599998950958252</v>
      </c>
      <c r="D2802" s="7">
        <f t="shared" si="86"/>
        <v>-0.17921876443570964</v>
      </c>
      <c r="E2802" s="7">
        <f t="shared" si="87"/>
        <v>1.0725998852828127</v>
      </c>
    </row>
    <row r="2803" spans="1:5">
      <c r="A2803" s="8">
        <v>42929</v>
      </c>
      <c r="B2803" s="11">
        <v>20.350000381469727</v>
      </c>
      <c r="C2803" s="11">
        <v>3.869999885559082</v>
      </c>
      <c r="D2803" s="7">
        <f t="shared" si="86"/>
        <v>-0.17842798366215501</v>
      </c>
      <c r="E2803" s="7">
        <f t="shared" si="87"/>
        <v>1.0837836131003915</v>
      </c>
    </row>
    <row r="2804" spans="1:5">
      <c r="A2804" s="8">
        <v>42930</v>
      </c>
      <c r="B2804" s="11">
        <v>20.379999160766602</v>
      </c>
      <c r="C2804" s="11">
        <v>3.869999885559082</v>
      </c>
      <c r="D2804" s="7">
        <f t="shared" si="86"/>
        <v>-0.17605579216750175</v>
      </c>
      <c r="E2804" s="7">
        <f t="shared" si="87"/>
        <v>1.0837836131003915</v>
      </c>
    </row>
    <row r="2805" spans="1:5">
      <c r="A2805" s="8">
        <v>42933</v>
      </c>
      <c r="B2805" s="11">
        <v>20.059999465942383</v>
      </c>
      <c r="C2805" s="11">
        <v>3.809999942779541</v>
      </c>
      <c r="D2805" s="7">
        <f t="shared" si="86"/>
        <v>-0.20136017361720732</v>
      </c>
      <c r="E2805" s="7">
        <f t="shared" si="87"/>
        <v>1.0166812461949184</v>
      </c>
    </row>
    <row r="2806" spans="1:5">
      <c r="A2806" s="8">
        <v>42934</v>
      </c>
      <c r="B2806" s="11">
        <v>19.840000152587891</v>
      </c>
      <c r="C2806" s="11">
        <v>3.7799999713897705</v>
      </c>
      <c r="D2806" s="7">
        <f t="shared" si="86"/>
        <v>-0.21875689815737726</v>
      </c>
      <c r="E2806" s="7">
        <f t="shared" si="87"/>
        <v>0.98313006274218184</v>
      </c>
    </row>
    <row r="2807" spans="1:5">
      <c r="A2807" s="8">
        <v>42935</v>
      </c>
      <c r="B2807" s="11">
        <v>19.909999847412109</v>
      </c>
      <c r="C2807" s="11">
        <v>3.7899999618530273</v>
      </c>
      <c r="D2807" s="7">
        <f t="shared" si="86"/>
        <v>-0.21322158356850548</v>
      </c>
      <c r="E2807" s="7">
        <f t="shared" si="87"/>
        <v>0.99431379055976066</v>
      </c>
    </row>
    <row r="2808" spans="1:5">
      <c r="A2808" s="8">
        <v>42936</v>
      </c>
      <c r="B2808" s="11">
        <v>20.299999237060547</v>
      </c>
      <c r="C2808" s="11">
        <v>3.8599998950958252</v>
      </c>
      <c r="D2808" s="7">
        <f t="shared" si="86"/>
        <v>-0.18238188752992812</v>
      </c>
      <c r="E2808" s="7">
        <f t="shared" si="87"/>
        <v>1.0725998852828127</v>
      </c>
    </row>
    <row r="2809" spans="1:5">
      <c r="A2809" s="8">
        <v>42937</v>
      </c>
      <c r="B2809" s="11">
        <v>20.170000076293945</v>
      </c>
      <c r="C2809" s="11">
        <v>3.8399999141693115</v>
      </c>
      <c r="D2809" s="7">
        <f t="shared" si="86"/>
        <v>-0.19266173593411706</v>
      </c>
      <c r="E2809" s="7">
        <f t="shared" si="87"/>
        <v>1.0502324296476548</v>
      </c>
    </row>
    <row r="2810" spans="1:5">
      <c r="A2810" s="8">
        <v>42940</v>
      </c>
      <c r="B2810" s="11">
        <v>20.559999465942383</v>
      </c>
      <c r="C2810" s="11">
        <v>3.9100000858306885</v>
      </c>
      <c r="D2810" s="7">
        <f t="shared" si="86"/>
        <v>-0.1618220398955397</v>
      </c>
      <c r="E2810" s="7">
        <f t="shared" si="87"/>
        <v>1.1285187910118106</v>
      </c>
    </row>
    <row r="2811" spans="1:5">
      <c r="A2811" s="8">
        <v>42941</v>
      </c>
      <c r="B2811" s="11">
        <v>20.469999313354492</v>
      </c>
      <c r="C2811" s="11">
        <v>3.9000000953674316</v>
      </c>
      <c r="D2811" s="7">
        <f t="shared" si="86"/>
        <v>-0.16893891603152073</v>
      </c>
      <c r="E2811" s="7">
        <f t="shared" si="87"/>
        <v>1.1173350631942318</v>
      </c>
    </row>
    <row r="2812" spans="1:5">
      <c r="A2812" s="8">
        <v>42942</v>
      </c>
      <c r="B2812" s="11">
        <v>20.159999847412109</v>
      </c>
      <c r="C2812" s="11">
        <v>3.8399999141693115</v>
      </c>
      <c r="D2812" s="7">
        <f t="shared" si="86"/>
        <v>-0.19345251670767166</v>
      </c>
      <c r="E2812" s="7">
        <f t="shared" si="87"/>
        <v>1.0502324296476548</v>
      </c>
    </row>
    <row r="2813" spans="1:5">
      <c r="A2813" s="8">
        <v>42943</v>
      </c>
      <c r="B2813" s="11">
        <v>19.829999923706055</v>
      </c>
      <c r="C2813" s="11">
        <v>3.7699999809265137</v>
      </c>
      <c r="D2813" s="7">
        <f t="shared" si="86"/>
        <v>-0.21954767893093188</v>
      </c>
      <c r="E2813" s="7">
        <f t="shared" si="87"/>
        <v>0.97194633492460292</v>
      </c>
    </row>
    <row r="2814" spans="1:5">
      <c r="A2814" s="8">
        <v>42944</v>
      </c>
      <c r="B2814" s="11">
        <v>19.950000762939453</v>
      </c>
      <c r="C2814" s="11">
        <v>3.7999999523162842</v>
      </c>
      <c r="D2814" s="7">
        <f t="shared" si="86"/>
        <v>-0.21005846047428697</v>
      </c>
      <c r="E2814" s="7">
        <f t="shared" si="87"/>
        <v>1.0054975183773396</v>
      </c>
    </row>
    <row r="2815" spans="1:5">
      <c r="A2815" s="8">
        <v>42947</v>
      </c>
      <c r="B2815" s="11">
        <v>19.940000534057617</v>
      </c>
      <c r="C2815" s="11">
        <v>3.7899999618530273</v>
      </c>
      <c r="D2815" s="7">
        <f t="shared" si="86"/>
        <v>-0.2108492412478416</v>
      </c>
      <c r="E2815" s="7">
        <f t="shared" si="87"/>
        <v>0.99431379055976066</v>
      </c>
    </row>
    <row r="2816" spans="1:5">
      <c r="A2816" s="8">
        <v>42948</v>
      </c>
      <c r="B2816" s="11">
        <v>19.950000762939453</v>
      </c>
      <c r="C2816" s="11">
        <v>3.809999942779541</v>
      </c>
      <c r="D2816" s="7">
        <f t="shared" si="86"/>
        <v>-0.21005846047428697</v>
      </c>
      <c r="E2816" s="7">
        <f t="shared" si="87"/>
        <v>1.0166812461949184</v>
      </c>
    </row>
    <row r="2817" spans="1:5">
      <c r="A2817" s="8">
        <v>42949</v>
      </c>
      <c r="B2817" s="11">
        <v>19.770000457763672</v>
      </c>
      <c r="C2817" s="11">
        <v>3.7599999904632568</v>
      </c>
      <c r="D2817" s="7">
        <f t="shared" si="86"/>
        <v>-0.22429221274624903</v>
      </c>
      <c r="E2817" s="7">
        <f t="shared" si="87"/>
        <v>0.9607626071070241</v>
      </c>
    </row>
    <row r="2818" spans="1:5">
      <c r="A2818" s="8">
        <v>42950</v>
      </c>
      <c r="B2818" s="11"/>
      <c r="C2818" s="11">
        <v>3.7100000381469727</v>
      </c>
      <c r="D2818" s="7">
        <f t="shared" si="86"/>
        <v>-1.7876300562992289</v>
      </c>
      <c r="E2818" s="7">
        <f t="shared" si="87"/>
        <v>0.90484396801912981</v>
      </c>
    </row>
    <row r="2819" spans="1:5">
      <c r="A2819" s="8">
        <v>42951</v>
      </c>
      <c r="B2819" s="11">
        <v>19.299999237060547</v>
      </c>
      <c r="C2819" s="11">
        <v>3.6700000762939453</v>
      </c>
      <c r="D2819" s="7">
        <f t="shared" si="86"/>
        <v>-0.26145815497326336</v>
      </c>
      <c r="E2819" s="7">
        <f t="shared" si="87"/>
        <v>0.86010905674881444</v>
      </c>
    </row>
    <row r="2820" spans="1:5">
      <c r="A2820" s="8">
        <v>42954</v>
      </c>
      <c r="B2820" s="11">
        <v>19.579999923706055</v>
      </c>
      <c r="C2820" s="11">
        <v>3.7200000286102295</v>
      </c>
      <c r="D2820" s="7">
        <f t="shared" ref="D2820:D2883" si="88">(B2820-G$4)/I$4</f>
        <v>-0.23931674579176568</v>
      </c>
      <c r="E2820" s="7">
        <f t="shared" ref="E2820:E2883" si="89">(C2820-G$5)/I$5</f>
        <v>0.91602769583670873</v>
      </c>
    </row>
    <row r="2821" spans="1:5">
      <c r="A2821" s="8">
        <v>42955</v>
      </c>
      <c r="B2821" s="11">
        <v>19.520000457763672</v>
      </c>
      <c r="C2821" s="11">
        <v>3.7100000381469727</v>
      </c>
      <c r="D2821" s="7">
        <f t="shared" si="88"/>
        <v>-0.24406127960708282</v>
      </c>
      <c r="E2821" s="7">
        <f t="shared" si="89"/>
        <v>0.90484396801912981</v>
      </c>
    </row>
    <row r="2822" spans="1:5">
      <c r="A2822" s="8">
        <v>42956</v>
      </c>
      <c r="B2822" s="11">
        <v>19.790000915527344</v>
      </c>
      <c r="C2822" s="11">
        <v>3.7599999904632568</v>
      </c>
      <c r="D2822" s="7">
        <f t="shared" si="88"/>
        <v>-0.22271065119913977</v>
      </c>
      <c r="E2822" s="7">
        <f t="shared" si="89"/>
        <v>0.9607626071070241</v>
      </c>
    </row>
    <row r="2823" spans="1:5">
      <c r="A2823" s="8">
        <v>42957</v>
      </c>
      <c r="B2823" s="11">
        <v>19.659999847412109</v>
      </c>
      <c r="C2823" s="11">
        <v>3.7400000095367432</v>
      </c>
      <c r="D2823" s="7">
        <f t="shared" si="88"/>
        <v>-0.23299065042933928</v>
      </c>
      <c r="E2823" s="7">
        <f t="shared" si="89"/>
        <v>0.93839515147186636</v>
      </c>
    </row>
    <row r="2824" spans="1:5">
      <c r="A2824" s="8">
        <v>42958</v>
      </c>
      <c r="B2824" s="11">
        <v>19.309999465942383</v>
      </c>
      <c r="C2824" s="11">
        <v>3.6700000762939453</v>
      </c>
      <c r="D2824" s="7">
        <f t="shared" si="88"/>
        <v>-0.26066737419970876</v>
      </c>
      <c r="E2824" s="7">
        <f t="shared" si="89"/>
        <v>0.86010905674881444</v>
      </c>
    </row>
    <row r="2825" spans="1:5">
      <c r="A2825" s="8">
        <v>42961</v>
      </c>
      <c r="B2825" s="11">
        <v>19.600000381469727</v>
      </c>
      <c r="C2825" s="11">
        <v>3.7200000286102295</v>
      </c>
      <c r="D2825" s="7">
        <f t="shared" si="88"/>
        <v>-0.23773518424465642</v>
      </c>
      <c r="E2825" s="7">
        <f t="shared" si="89"/>
        <v>0.91602769583670873</v>
      </c>
    </row>
    <row r="2826" spans="1:5">
      <c r="A2826" s="8">
        <v>42962</v>
      </c>
      <c r="B2826" s="11">
        <v>19.530000686645508</v>
      </c>
      <c r="C2826" s="11">
        <v>3.7100000381469727</v>
      </c>
      <c r="D2826" s="7">
        <f t="shared" si="88"/>
        <v>-0.24327049883352819</v>
      </c>
      <c r="E2826" s="7">
        <f t="shared" si="89"/>
        <v>0.90484396801912981</v>
      </c>
    </row>
    <row r="2827" spans="1:5">
      <c r="A2827" s="8">
        <v>42963</v>
      </c>
      <c r="B2827" s="11">
        <v>19.319999694824219</v>
      </c>
      <c r="C2827" s="11">
        <v>3.6700000762939453</v>
      </c>
      <c r="D2827" s="7">
        <f t="shared" si="88"/>
        <v>-0.2598765934261541</v>
      </c>
      <c r="E2827" s="7">
        <f t="shared" si="89"/>
        <v>0.86010905674881444</v>
      </c>
    </row>
    <row r="2828" spans="1:5">
      <c r="A2828" s="8">
        <v>42964</v>
      </c>
      <c r="B2828" s="11">
        <v>19.399999618530273</v>
      </c>
      <c r="C2828" s="11">
        <v>3.6800000667572021</v>
      </c>
      <c r="D2828" s="7">
        <f t="shared" si="88"/>
        <v>-0.2535504980637277</v>
      </c>
      <c r="E2828" s="7">
        <f t="shared" si="89"/>
        <v>0.87129278456639325</v>
      </c>
    </row>
    <row r="2829" spans="1:5">
      <c r="A2829" s="8">
        <v>42965</v>
      </c>
      <c r="B2829" s="11">
        <v>19.409999847412109</v>
      </c>
      <c r="C2829" s="11">
        <v>3.6700000762939453</v>
      </c>
      <c r="D2829" s="7">
        <f t="shared" si="88"/>
        <v>-0.2527597172901731</v>
      </c>
      <c r="E2829" s="7">
        <f t="shared" si="89"/>
        <v>0.86010905674881444</v>
      </c>
    </row>
    <row r="2830" spans="1:5">
      <c r="A2830" s="8">
        <v>42968</v>
      </c>
      <c r="B2830" s="11">
        <v>19.659999847412109</v>
      </c>
      <c r="C2830" s="11">
        <v>3.7100000381469727</v>
      </c>
      <c r="D2830" s="7">
        <f t="shared" si="88"/>
        <v>-0.23299065042933928</v>
      </c>
      <c r="E2830" s="7">
        <f t="shared" si="89"/>
        <v>0.90484396801912981</v>
      </c>
    </row>
    <row r="2831" spans="1:5">
      <c r="A2831" s="8">
        <v>42969</v>
      </c>
      <c r="B2831" s="11">
        <v>19.770000457763672</v>
      </c>
      <c r="C2831" s="11">
        <v>3.7200000286102295</v>
      </c>
      <c r="D2831" s="7">
        <f t="shared" si="88"/>
        <v>-0.22429221274624903</v>
      </c>
      <c r="E2831" s="7">
        <f t="shared" si="89"/>
        <v>0.91602769583670873</v>
      </c>
    </row>
    <row r="2832" spans="1:5">
      <c r="A2832" s="8">
        <v>42970</v>
      </c>
      <c r="B2832" s="11">
        <v>19.829999923706055</v>
      </c>
      <c r="C2832" s="11">
        <v>3.7300000190734863</v>
      </c>
      <c r="D2832" s="7">
        <f t="shared" si="88"/>
        <v>-0.21954767893093188</v>
      </c>
      <c r="E2832" s="7">
        <f t="shared" si="89"/>
        <v>0.92721142365428755</v>
      </c>
    </row>
    <row r="2833" spans="1:5">
      <c r="A2833" s="8">
        <v>42971</v>
      </c>
      <c r="B2833" s="11">
        <v>19.930000305175781</v>
      </c>
      <c r="C2833" s="11">
        <v>3.75</v>
      </c>
      <c r="D2833" s="7">
        <f t="shared" si="88"/>
        <v>-0.21164002202139623</v>
      </c>
      <c r="E2833" s="7">
        <f t="shared" si="89"/>
        <v>0.94957887928944529</v>
      </c>
    </row>
    <row r="2834" spans="1:5">
      <c r="A2834" s="8">
        <v>42972</v>
      </c>
      <c r="B2834" s="11">
        <v>20.100000381469727</v>
      </c>
      <c r="C2834" s="11">
        <v>3.7799999713897705</v>
      </c>
      <c r="D2834" s="7">
        <f t="shared" si="88"/>
        <v>-0.19819705052298883</v>
      </c>
      <c r="E2834" s="7">
        <f t="shared" si="89"/>
        <v>0.98313006274218184</v>
      </c>
    </row>
    <row r="2835" spans="1:5">
      <c r="A2835" s="8">
        <v>42975</v>
      </c>
      <c r="B2835" s="11">
        <v>20.270000457763672</v>
      </c>
      <c r="C2835" s="11">
        <v>3.7899999618530273</v>
      </c>
      <c r="D2835" s="7">
        <f t="shared" si="88"/>
        <v>-0.18475407902458141</v>
      </c>
      <c r="E2835" s="7">
        <f t="shared" si="89"/>
        <v>0.99431379055976066</v>
      </c>
    </row>
    <row r="2836" spans="1:5">
      <c r="A2836" s="8">
        <v>42976</v>
      </c>
      <c r="B2836" s="11">
        <v>20.079999923706055</v>
      </c>
      <c r="C2836" s="11">
        <v>3.75</v>
      </c>
      <c r="D2836" s="7">
        <f t="shared" si="88"/>
        <v>-0.19977861207009806</v>
      </c>
      <c r="E2836" s="7">
        <f t="shared" si="89"/>
        <v>0.94957887928944529</v>
      </c>
    </row>
    <row r="2837" spans="1:5">
      <c r="A2837" s="8">
        <v>42977</v>
      </c>
      <c r="B2837" s="11">
        <v>20.139999389648438</v>
      </c>
      <c r="C2837" s="11">
        <v>3.7599999904632568</v>
      </c>
      <c r="D2837" s="7">
        <f t="shared" si="88"/>
        <v>-0.19503407825478092</v>
      </c>
      <c r="E2837" s="7">
        <f t="shared" si="89"/>
        <v>0.9607626071070241</v>
      </c>
    </row>
    <row r="2838" spans="1:5">
      <c r="A2838" s="8">
        <v>42978</v>
      </c>
      <c r="B2838" s="11">
        <v>19.850000381469727</v>
      </c>
      <c r="C2838" s="11">
        <v>3.5399999618530273</v>
      </c>
      <c r="D2838" s="7">
        <f t="shared" si="88"/>
        <v>-0.21796611738382263</v>
      </c>
      <c r="E2838" s="7">
        <f t="shared" si="89"/>
        <v>0.71472032847918554</v>
      </c>
    </row>
    <row r="2839" spans="1:5">
      <c r="A2839" s="8">
        <v>42979</v>
      </c>
      <c r="B2839" s="11">
        <v>18.149999618530273</v>
      </c>
      <c r="C2839" s="11">
        <v>3.5999999046325684</v>
      </c>
      <c r="D2839" s="7">
        <f t="shared" si="88"/>
        <v>-0.35239583236789673</v>
      </c>
      <c r="E2839" s="7">
        <f t="shared" si="89"/>
        <v>0.78182269538465865</v>
      </c>
    </row>
    <row r="2840" spans="1:5">
      <c r="A2840" s="8">
        <v>42982</v>
      </c>
      <c r="B2840" s="11">
        <v>18.200000762939453</v>
      </c>
      <c r="C2840" s="11">
        <v>3.6099998950958252</v>
      </c>
      <c r="D2840" s="7">
        <f t="shared" si="88"/>
        <v>-0.34844192850012362</v>
      </c>
      <c r="E2840" s="7">
        <f t="shared" si="89"/>
        <v>0.79300642320223758</v>
      </c>
    </row>
    <row r="2841" spans="1:5">
      <c r="A2841" s="8">
        <v>42983</v>
      </c>
      <c r="B2841" s="11">
        <v>18.239999771118164</v>
      </c>
      <c r="C2841" s="11">
        <v>3.619999885559082</v>
      </c>
      <c r="D2841" s="7">
        <f t="shared" si="88"/>
        <v>-0.34527895623191573</v>
      </c>
      <c r="E2841" s="7">
        <f t="shared" si="89"/>
        <v>0.80419015101981639</v>
      </c>
    </row>
    <row r="2842" spans="1:5">
      <c r="A2842" s="8">
        <v>42984</v>
      </c>
      <c r="B2842" s="11">
        <v>18.219999313354492</v>
      </c>
      <c r="C2842" s="11">
        <v>3.619999885559082</v>
      </c>
      <c r="D2842" s="7">
        <f t="shared" si="88"/>
        <v>-0.34686051777902499</v>
      </c>
      <c r="E2842" s="7">
        <f t="shared" si="89"/>
        <v>0.80419015101981639</v>
      </c>
    </row>
    <row r="2843" spans="1:5">
      <c r="A2843" s="8">
        <v>42985</v>
      </c>
      <c r="B2843" s="11">
        <v>18.149999618530273</v>
      </c>
      <c r="C2843" s="11">
        <v>3.6099998950958252</v>
      </c>
      <c r="D2843" s="7">
        <f t="shared" si="88"/>
        <v>-0.35239583236789673</v>
      </c>
      <c r="E2843" s="7">
        <f t="shared" si="89"/>
        <v>0.79300642320223758</v>
      </c>
    </row>
    <row r="2844" spans="1:5">
      <c r="A2844" s="8">
        <v>42986</v>
      </c>
      <c r="B2844" s="11">
        <v>18.030000686645508</v>
      </c>
      <c r="C2844" s="11">
        <v>3.5899999141693115</v>
      </c>
      <c r="D2844" s="7">
        <f t="shared" si="88"/>
        <v>-0.36188489999853102</v>
      </c>
      <c r="E2844" s="7">
        <f t="shared" si="89"/>
        <v>0.77063896756707984</v>
      </c>
    </row>
    <row r="2845" spans="1:5">
      <c r="A2845" s="8">
        <v>42989</v>
      </c>
      <c r="B2845" s="11">
        <v>18.030000686645508</v>
      </c>
      <c r="C2845" s="11">
        <v>3.5899999141693115</v>
      </c>
      <c r="D2845" s="7">
        <f t="shared" si="88"/>
        <v>-0.36188489999853102</v>
      </c>
      <c r="E2845" s="7">
        <f t="shared" si="89"/>
        <v>0.77063896756707984</v>
      </c>
    </row>
    <row r="2846" spans="1:5">
      <c r="A2846" s="8">
        <v>42990</v>
      </c>
      <c r="B2846" s="11">
        <v>17.969999313354492</v>
      </c>
      <c r="C2846" s="11">
        <v>3.5799999237060547</v>
      </c>
      <c r="D2846" s="7">
        <f t="shared" si="88"/>
        <v>-0.36662958463985879</v>
      </c>
      <c r="E2846" s="7">
        <f t="shared" si="89"/>
        <v>0.75945523974950102</v>
      </c>
    </row>
    <row r="2847" spans="1:5">
      <c r="A2847" s="8">
        <v>42991</v>
      </c>
      <c r="B2847" s="11">
        <v>18.229999542236328</v>
      </c>
      <c r="C2847" s="11">
        <v>3.630000114440918</v>
      </c>
      <c r="D2847" s="7">
        <f t="shared" si="88"/>
        <v>-0.34606973700547033</v>
      </c>
      <c r="E2847" s="7">
        <f t="shared" si="89"/>
        <v>0.81537414547849907</v>
      </c>
    </row>
    <row r="2848" spans="1:5">
      <c r="A2848" s="8">
        <v>42992</v>
      </c>
      <c r="B2848" s="11">
        <v>18.180000305175781</v>
      </c>
      <c r="C2848" s="11">
        <v>3.619999885559082</v>
      </c>
      <c r="D2848" s="7">
        <f t="shared" si="88"/>
        <v>-0.35002349004723288</v>
      </c>
      <c r="E2848" s="7">
        <f t="shared" si="89"/>
        <v>0.80419015101981639</v>
      </c>
    </row>
    <row r="2849" spans="1:5">
      <c r="A2849" s="8">
        <v>42993</v>
      </c>
      <c r="B2849" s="11">
        <v>18.430000305175781</v>
      </c>
      <c r="C2849" s="11">
        <v>3.6700000762939453</v>
      </c>
      <c r="D2849" s="7">
        <f t="shared" si="88"/>
        <v>-0.33025442318639908</v>
      </c>
      <c r="E2849" s="7">
        <f t="shared" si="89"/>
        <v>0.86010905674881444</v>
      </c>
    </row>
    <row r="2850" spans="1:5">
      <c r="A2850" s="8">
        <v>42996</v>
      </c>
      <c r="B2850" s="11">
        <v>18.450000762939453</v>
      </c>
      <c r="C2850" s="11">
        <v>3.6700000762939453</v>
      </c>
      <c r="D2850" s="7">
        <f t="shared" si="88"/>
        <v>-0.32867286163928983</v>
      </c>
      <c r="E2850" s="7">
        <f t="shared" si="89"/>
        <v>0.86010905674881444</v>
      </c>
    </row>
    <row r="2851" spans="1:5">
      <c r="A2851" s="8">
        <v>42997</v>
      </c>
      <c r="B2851" s="11">
        <v>18.319999694824219</v>
      </c>
      <c r="C2851" s="11">
        <v>3.6500000953674316</v>
      </c>
      <c r="D2851" s="7">
        <f t="shared" si="88"/>
        <v>-0.33895286086948934</v>
      </c>
      <c r="E2851" s="7">
        <f t="shared" si="89"/>
        <v>0.8377416011136567</v>
      </c>
    </row>
    <row r="2852" spans="1:5">
      <c r="A2852" s="8">
        <v>42998</v>
      </c>
      <c r="B2852" s="11">
        <v>18.629999160766602</v>
      </c>
      <c r="C2852" s="11">
        <v>3.6800000667572021</v>
      </c>
      <c r="D2852" s="7">
        <f t="shared" si="88"/>
        <v>-0.3144392601933384</v>
      </c>
      <c r="E2852" s="7">
        <f t="shared" si="89"/>
        <v>0.87129278456639325</v>
      </c>
    </row>
    <row r="2853" spans="1:5">
      <c r="A2853" s="8">
        <v>42999</v>
      </c>
      <c r="B2853" s="11">
        <v>18.649999618530273</v>
      </c>
      <c r="C2853" s="11">
        <v>3.6800000667572021</v>
      </c>
      <c r="D2853" s="7">
        <f t="shared" si="88"/>
        <v>-0.31285769864622914</v>
      </c>
      <c r="E2853" s="7">
        <f t="shared" si="89"/>
        <v>0.87129278456639325</v>
      </c>
    </row>
    <row r="2854" spans="1:5">
      <c r="A2854" s="8">
        <v>43000</v>
      </c>
      <c r="B2854" s="11">
        <v>18.909999847412109</v>
      </c>
      <c r="C2854" s="11">
        <v>3.75</v>
      </c>
      <c r="D2854" s="7">
        <f t="shared" si="88"/>
        <v>-0.29229785101184069</v>
      </c>
      <c r="E2854" s="7">
        <f t="shared" si="89"/>
        <v>0.94957887928944529</v>
      </c>
    </row>
    <row r="2855" spans="1:5">
      <c r="A2855" s="8">
        <v>43003</v>
      </c>
      <c r="B2855" s="11">
        <v>18.670000076293945</v>
      </c>
      <c r="C2855" s="11">
        <v>3.7000000476837158</v>
      </c>
      <c r="D2855" s="7">
        <f t="shared" si="88"/>
        <v>-0.31127613709911989</v>
      </c>
      <c r="E2855" s="7">
        <f t="shared" si="89"/>
        <v>0.89366024020155099</v>
      </c>
    </row>
    <row r="2856" spans="1:5">
      <c r="A2856" s="8">
        <v>43004</v>
      </c>
      <c r="B2856" s="11">
        <v>18.520000457763672</v>
      </c>
      <c r="C2856" s="11">
        <v>3.6700000762939453</v>
      </c>
      <c r="D2856" s="7">
        <f t="shared" si="88"/>
        <v>-0.32313754705041803</v>
      </c>
      <c r="E2856" s="7">
        <f t="shared" si="89"/>
        <v>0.86010905674881444</v>
      </c>
    </row>
    <row r="2857" spans="1:5">
      <c r="A2857" s="8">
        <v>43005</v>
      </c>
      <c r="B2857" s="11">
        <v>18.719999313354492</v>
      </c>
      <c r="C2857" s="11">
        <v>3.7100000381469727</v>
      </c>
      <c r="D2857" s="7">
        <f t="shared" si="88"/>
        <v>-0.30732238405735735</v>
      </c>
      <c r="E2857" s="7">
        <f t="shared" si="89"/>
        <v>0.90484396801912981</v>
      </c>
    </row>
    <row r="2858" spans="1:5">
      <c r="A2858" s="8">
        <v>43006</v>
      </c>
      <c r="B2858" s="11">
        <v>18.610000610351563</v>
      </c>
      <c r="C2858" s="11">
        <v>3.690000057220459</v>
      </c>
      <c r="D2858" s="7">
        <f t="shared" si="88"/>
        <v>-0.31602067091443703</v>
      </c>
      <c r="E2858" s="7">
        <f t="shared" si="89"/>
        <v>0.88247651238397218</v>
      </c>
    </row>
    <row r="2859" spans="1:5">
      <c r="A2859" s="8">
        <v>43007</v>
      </c>
      <c r="B2859" s="11">
        <v>18.760000228881836</v>
      </c>
      <c r="C2859" s="11">
        <v>3.7200000286102295</v>
      </c>
      <c r="D2859" s="7">
        <f t="shared" si="88"/>
        <v>-0.30415926096313889</v>
      </c>
      <c r="E2859" s="7">
        <f t="shared" si="89"/>
        <v>0.91602769583670873</v>
      </c>
    </row>
    <row r="2860" spans="1:5">
      <c r="A2860" s="8">
        <v>43017</v>
      </c>
      <c r="B2860" s="11">
        <v>19.379999160766602</v>
      </c>
      <c r="C2860" s="11">
        <v>3.8399999141693115</v>
      </c>
      <c r="D2860" s="7">
        <f t="shared" si="88"/>
        <v>-0.25513205961083696</v>
      </c>
      <c r="E2860" s="7">
        <f t="shared" si="89"/>
        <v>1.0502324296476548</v>
      </c>
    </row>
    <row r="2861" spans="1:5">
      <c r="A2861" s="8">
        <v>43018</v>
      </c>
      <c r="B2861" s="11">
        <v>19.350000381469727</v>
      </c>
      <c r="C2861" s="11">
        <v>3.8399999141693115</v>
      </c>
      <c r="D2861" s="7">
        <f t="shared" si="88"/>
        <v>-0.25750425110549024</v>
      </c>
      <c r="E2861" s="7">
        <f t="shared" si="89"/>
        <v>1.0502324296476548</v>
      </c>
    </row>
    <row r="2862" spans="1:5">
      <c r="A2862" s="8">
        <v>43019</v>
      </c>
      <c r="B2862" s="11">
        <v>19.569999694824219</v>
      </c>
      <c r="C2862" s="11">
        <v>3.880000114440918</v>
      </c>
      <c r="D2862" s="7">
        <f t="shared" si="88"/>
        <v>-0.24010752656532031</v>
      </c>
      <c r="E2862" s="7">
        <f t="shared" si="89"/>
        <v>1.0949676075590742</v>
      </c>
    </row>
    <row r="2863" spans="1:5">
      <c r="A2863" s="8">
        <v>43020</v>
      </c>
      <c r="B2863" s="11">
        <v>19.770000457763672</v>
      </c>
      <c r="C2863" s="11">
        <v>3.9200000762939453</v>
      </c>
      <c r="D2863" s="7">
        <f t="shared" si="88"/>
        <v>-0.22429221274624903</v>
      </c>
      <c r="E2863" s="7">
        <f t="shared" si="89"/>
        <v>1.1397025188293897</v>
      </c>
    </row>
    <row r="2864" spans="1:5">
      <c r="A2864" s="8">
        <v>43021</v>
      </c>
      <c r="B2864" s="11">
        <v>19.870000839233398</v>
      </c>
      <c r="C2864" s="11">
        <v>3.940000057220459</v>
      </c>
      <c r="D2864" s="7">
        <f t="shared" si="88"/>
        <v>-0.21638455583671337</v>
      </c>
      <c r="E2864" s="7">
        <f t="shared" si="89"/>
        <v>1.1620699744645473</v>
      </c>
    </row>
    <row r="2865" spans="1:5">
      <c r="A2865" s="8">
        <v>43024</v>
      </c>
      <c r="B2865" s="11">
        <v>19.590000152587891</v>
      </c>
      <c r="C2865" s="11">
        <v>3.880000114440918</v>
      </c>
      <c r="D2865" s="7">
        <f t="shared" si="88"/>
        <v>-0.23852596501821105</v>
      </c>
      <c r="E2865" s="7">
        <f t="shared" si="89"/>
        <v>1.0949676075590742</v>
      </c>
    </row>
    <row r="2866" spans="1:5">
      <c r="A2866" s="8">
        <v>43025</v>
      </c>
      <c r="B2866" s="11">
        <v>19.959999084472656</v>
      </c>
      <c r="C2866" s="11">
        <v>3.9500000476837158</v>
      </c>
      <c r="D2866" s="7">
        <f t="shared" si="88"/>
        <v>-0.20926783052674294</v>
      </c>
      <c r="E2866" s="7">
        <f t="shared" si="89"/>
        <v>1.1732537022821261</v>
      </c>
    </row>
    <row r="2867" spans="1:5">
      <c r="A2867" s="8">
        <v>43026</v>
      </c>
      <c r="B2867" s="11">
        <v>20.229999542236328</v>
      </c>
      <c r="C2867" s="11">
        <v>4</v>
      </c>
      <c r="D2867" s="7">
        <f t="shared" si="88"/>
        <v>-0.18791720211879989</v>
      </c>
      <c r="E2867" s="7">
        <f t="shared" si="89"/>
        <v>1.2291723413700204</v>
      </c>
    </row>
    <row r="2868" spans="1:5">
      <c r="A2868" s="8">
        <v>43027</v>
      </c>
      <c r="B2868" s="11">
        <v>20.129999160766602</v>
      </c>
      <c r="C2868" s="11">
        <v>3.940000057220459</v>
      </c>
      <c r="D2868" s="7">
        <f t="shared" si="88"/>
        <v>-0.19582485902833555</v>
      </c>
      <c r="E2868" s="7">
        <f t="shared" si="89"/>
        <v>1.1620699744645473</v>
      </c>
    </row>
    <row r="2869" spans="1:5">
      <c r="A2869" s="8">
        <v>43028</v>
      </c>
      <c r="B2869" s="11">
        <v>19.879999160766602</v>
      </c>
      <c r="C2869" s="11">
        <v>3.9000000953674316</v>
      </c>
      <c r="D2869" s="7">
        <f t="shared" si="88"/>
        <v>-0.21559392588916934</v>
      </c>
      <c r="E2869" s="7">
        <f t="shared" si="89"/>
        <v>1.1173350631942318</v>
      </c>
    </row>
    <row r="2870" spans="1:5">
      <c r="A2870" s="8">
        <v>43031</v>
      </c>
      <c r="B2870" s="11">
        <v>20.049999237060547</v>
      </c>
      <c r="C2870" s="11">
        <v>3.9300000667572021</v>
      </c>
      <c r="D2870" s="7">
        <f t="shared" si="88"/>
        <v>-0.20215095439076194</v>
      </c>
      <c r="E2870" s="7">
        <f t="shared" si="89"/>
        <v>1.1508862466469685</v>
      </c>
    </row>
    <row r="2871" spans="1:5">
      <c r="A2871" s="8">
        <v>43032</v>
      </c>
      <c r="B2871" s="11">
        <v>20.209999084472656</v>
      </c>
      <c r="C2871" s="11">
        <v>3.9600000381469727</v>
      </c>
      <c r="D2871" s="7">
        <f t="shared" si="88"/>
        <v>-0.18949876366590915</v>
      </c>
      <c r="E2871" s="7">
        <f t="shared" si="89"/>
        <v>1.1844374300997049</v>
      </c>
    </row>
    <row r="2872" spans="1:5">
      <c r="A2872" s="8">
        <v>43033</v>
      </c>
      <c r="B2872" s="11">
        <v>20.709999084472656</v>
      </c>
      <c r="C2872" s="11">
        <v>4.059999942779541</v>
      </c>
      <c r="D2872" s="7">
        <f t="shared" si="88"/>
        <v>-0.14996062994424153</v>
      </c>
      <c r="E2872" s="7">
        <f t="shared" si="89"/>
        <v>1.2962747082754935</v>
      </c>
    </row>
    <row r="2873" spans="1:5">
      <c r="A2873" s="8">
        <v>43034</v>
      </c>
      <c r="B2873" s="11">
        <v>20.770000457763672</v>
      </c>
      <c r="C2873" s="11">
        <v>4.059999942779541</v>
      </c>
      <c r="D2873" s="7">
        <f t="shared" si="88"/>
        <v>-0.14521594530291379</v>
      </c>
      <c r="E2873" s="7">
        <f t="shared" si="89"/>
        <v>1.2962747082754935</v>
      </c>
    </row>
    <row r="2874" spans="1:5">
      <c r="A2874" s="8">
        <v>43035</v>
      </c>
      <c r="B2874" s="11">
        <v>20.969999313354492</v>
      </c>
      <c r="C2874" s="11">
        <v>4.0900001525878906</v>
      </c>
      <c r="D2874" s="7">
        <f t="shared" si="88"/>
        <v>-0.12940078230985311</v>
      </c>
      <c r="E2874" s="7">
        <f t="shared" si="89"/>
        <v>1.3298261583693338</v>
      </c>
    </row>
    <row r="2875" spans="1:5">
      <c r="A2875" s="8">
        <v>43038</v>
      </c>
      <c r="B2875" s="11">
        <v>21.020000457763672</v>
      </c>
      <c r="C2875" s="11">
        <v>4.0999999046325684</v>
      </c>
      <c r="D2875" s="7">
        <f t="shared" si="88"/>
        <v>-0.12544687844208</v>
      </c>
      <c r="E2875" s="7">
        <f t="shared" si="89"/>
        <v>1.341009619545809</v>
      </c>
    </row>
    <row r="2876" spans="1:5">
      <c r="A2876" s="8">
        <v>43039</v>
      </c>
      <c r="B2876" s="11">
        <v>20.809999465942383</v>
      </c>
      <c r="C2876" s="11">
        <v>3.7999999523162842</v>
      </c>
      <c r="D2876" s="7">
        <f t="shared" si="88"/>
        <v>-0.1420529730347059</v>
      </c>
      <c r="E2876" s="7">
        <f t="shared" si="89"/>
        <v>1.0054975183773396</v>
      </c>
    </row>
    <row r="2877" spans="1:5">
      <c r="A2877" s="8">
        <v>43040</v>
      </c>
      <c r="B2877" s="11">
        <v>19.420000076293945</v>
      </c>
      <c r="C2877" s="11">
        <v>3.75</v>
      </c>
      <c r="D2877" s="7">
        <f t="shared" si="88"/>
        <v>-0.25196893651661845</v>
      </c>
      <c r="E2877" s="7">
        <f t="shared" si="89"/>
        <v>0.94957887928944529</v>
      </c>
    </row>
    <row r="2878" spans="1:5">
      <c r="A2878" s="8">
        <v>43041</v>
      </c>
      <c r="B2878" s="11">
        <v>19.479999542236328</v>
      </c>
      <c r="C2878" s="11">
        <v>3.7599999904632568</v>
      </c>
      <c r="D2878" s="7">
        <f t="shared" si="88"/>
        <v>-0.2472244027013013</v>
      </c>
      <c r="E2878" s="7">
        <f t="shared" si="89"/>
        <v>0.9607626071070241</v>
      </c>
    </row>
    <row r="2879" spans="1:5">
      <c r="A2879" s="8">
        <v>43042</v>
      </c>
      <c r="B2879" s="11">
        <v>19.309999465942383</v>
      </c>
      <c r="C2879" s="11">
        <v>3.7300000190734863</v>
      </c>
      <c r="D2879" s="7">
        <f t="shared" si="88"/>
        <v>-0.26066737419970876</v>
      </c>
      <c r="E2879" s="7">
        <f t="shared" si="89"/>
        <v>0.92721142365428755</v>
      </c>
    </row>
    <row r="2880" spans="1:5">
      <c r="A2880" s="8">
        <v>43045</v>
      </c>
      <c r="B2880" s="11">
        <v>20.059999465942383</v>
      </c>
      <c r="C2880" s="11">
        <v>3.869999885559082</v>
      </c>
      <c r="D2880" s="7">
        <f t="shared" si="88"/>
        <v>-0.20136017361720732</v>
      </c>
      <c r="E2880" s="7">
        <f t="shared" si="89"/>
        <v>1.0837836131003915</v>
      </c>
    </row>
    <row r="2881" spans="1:5">
      <c r="A2881" s="8">
        <v>43046</v>
      </c>
      <c r="B2881" s="11">
        <v>20.180000305175781</v>
      </c>
      <c r="C2881" s="11">
        <v>3.8900001049041748</v>
      </c>
      <c r="D2881" s="7">
        <f t="shared" si="88"/>
        <v>-0.19187095516056243</v>
      </c>
      <c r="E2881" s="7">
        <f t="shared" si="89"/>
        <v>1.106151335376653</v>
      </c>
    </row>
    <row r="2882" spans="1:5">
      <c r="A2882" s="8">
        <v>43047</v>
      </c>
      <c r="B2882" s="11">
        <v>19.920000076293945</v>
      </c>
      <c r="C2882" s="11">
        <v>3.8399999141693115</v>
      </c>
      <c r="D2882" s="7">
        <f t="shared" si="88"/>
        <v>-0.21243080279495086</v>
      </c>
      <c r="E2882" s="7">
        <f t="shared" si="89"/>
        <v>1.0502324296476548</v>
      </c>
    </row>
    <row r="2883" spans="1:5">
      <c r="A2883" s="8">
        <v>43048</v>
      </c>
      <c r="B2883" s="11">
        <v>20.290000915527344</v>
      </c>
      <c r="C2883" s="11">
        <v>3.9200000762939453</v>
      </c>
      <c r="D2883" s="7">
        <f t="shared" si="88"/>
        <v>-0.18317251747747215</v>
      </c>
      <c r="E2883" s="7">
        <f t="shared" si="89"/>
        <v>1.1397025188293897</v>
      </c>
    </row>
    <row r="2884" spans="1:5">
      <c r="A2884" s="8">
        <v>43049</v>
      </c>
      <c r="B2884" s="11">
        <v>20.700000762939453</v>
      </c>
      <c r="C2884" s="11">
        <v>4</v>
      </c>
      <c r="D2884" s="7">
        <f t="shared" ref="D2884:D2947" si="90">(B2884-G$4)/I$4</f>
        <v>-0.15075125989178556</v>
      </c>
      <c r="E2884" s="7">
        <f t="shared" ref="E2884:E2947" si="91">(C2884-G$5)/I$5</f>
        <v>1.2291723413700204</v>
      </c>
    </row>
    <row r="2885" spans="1:5">
      <c r="A2885" s="8">
        <v>43052</v>
      </c>
      <c r="B2885" s="11">
        <v>20.719999313354492</v>
      </c>
      <c r="C2885" s="11">
        <v>4</v>
      </c>
      <c r="D2885" s="7">
        <f t="shared" si="90"/>
        <v>-0.14916984917068693</v>
      </c>
      <c r="E2885" s="7">
        <f t="shared" si="91"/>
        <v>1.2291723413700204</v>
      </c>
    </row>
    <row r="2886" spans="1:5">
      <c r="A2886" s="8">
        <v>43053</v>
      </c>
      <c r="B2886" s="11">
        <v>20.299999237060547</v>
      </c>
      <c r="C2886" s="11">
        <v>3.9200000762939453</v>
      </c>
      <c r="D2886" s="7">
        <f t="shared" si="90"/>
        <v>-0.18238188752992812</v>
      </c>
      <c r="E2886" s="7">
        <f t="shared" si="91"/>
        <v>1.1397025188293897</v>
      </c>
    </row>
    <row r="2887" spans="1:5">
      <c r="A2887" s="8">
        <v>43054</v>
      </c>
      <c r="B2887" s="11">
        <v>20.409999847412109</v>
      </c>
      <c r="C2887" s="11">
        <v>3.940000057220459</v>
      </c>
      <c r="D2887" s="7">
        <f t="shared" si="90"/>
        <v>-0.17368344984683787</v>
      </c>
      <c r="E2887" s="7">
        <f t="shared" si="91"/>
        <v>1.1620699744645473</v>
      </c>
    </row>
    <row r="2888" spans="1:5">
      <c r="A2888" s="8">
        <v>43055</v>
      </c>
      <c r="B2888" s="11">
        <v>20.520000457763672</v>
      </c>
      <c r="C2888" s="11">
        <v>3.9600000381469727</v>
      </c>
      <c r="D2888" s="7">
        <f t="shared" si="90"/>
        <v>-0.16498501216374761</v>
      </c>
      <c r="E2888" s="7">
        <f t="shared" si="91"/>
        <v>1.1844374300997049</v>
      </c>
    </row>
    <row r="2889" spans="1:5">
      <c r="A2889" s="8">
        <v>43056</v>
      </c>
      <c r="B2889" s="11">
        <v>20.409999847412109</v>
      </c>
      <c r="C2889" s="11">
        <v>3.940000057220459</v>
      </c>
      <c r="D2889" s="7">
        <f t="shared" si="90"/>
        <v>-0.17368344984683787</v>
      </c>
      <c r="E2889" s="7">
        <f t="shared" si="91"/>
        <v>1.1620699744645473</v>
      </c>
    </row>
    <row r="2890" spans="1:5">
      <c r="A2890" s="8">
        <v>43059</v>
      </c>
      <c r="B2890" s="11">
        <v>20.5</v>
      </c>
      <c r="C2890" s="11">
        <v>3.9600000381469727</v>
      </c>
      <c r="D2890" s="7">
        <f t="shared" si="90"/>
        <v>-0.16656657371085684</v>
      </c>
      <c r="E2890" s="7">
        <f t="shared" si="91"/>
        <v>1.1844374300997049</v>
      </c>
    </row>
    <row r="2891" spans="1:5">
      <c r="A2891" s="8">
        <v>43060</v>
      </c>
      <c r="B2891" s="11">
        <v>21.319999694824219</v>
      </c>
      <c r="C2891" s="11">
        <v>4.119999885559082</v>
      </c>
      <c r="D2891" s="7">
        <f t="shared" si="90"/>
        <v>-0.10172405853948367</v>
      </c>
      <c r="E2891" s="7">
        <f t="shared" si="91"/>
        <v>1.3633770751809666</v>
      </c>
    </row>
    <row r="2892" spans="1:5">
      <c r="A2892" s="8">
        <v>43061</v>
      </c>
      <c r="B2892" s="11">
        <v>21.040000915527344</v>
      </c>
      <c r="C2892" s="11">
        <v>4.059999942779541</v>
      </c>
      <c r="D2892" s="7">
        <f t="shared" si="90"/>
        <v>-0.12386531689497074</v>
      </c>
      <c r="E2892" s="7">
        <f t="shared" si="91"/>
        <v>1.2962747082754935</v>
      </c>
    </row>
    <row r="2893" spans="1:5">
      <c r="A2893" s="8">
        <v>43062</v>
      </c>
      <c r="B2893" s="11">
        <v>20.010000228881836</v>
      </c>
      <c r="C2893" s="11">
        <v>3.8599998950958252</v>
      </c>
      <c r="D2893" s="7">
        <f t="shared" si="90"/>
        <v>-0.20531392665896983</v>
      </c>
      <c r="E2893" s="7">
        <f t="shared" si="91"/>
        <v>1.0725998852828127</v>
      </c>
    </row>
    <row r="2894" spans="1:5">
      <c r="A2894" s="8">
        <v>43063</v>
      </c>
      <c r="B2894" s="11">
        <v>20.100000381469727</v>
      </c>
      <c r="C2894" s="11">
        <v>3.880000114440918</v>
      </c>
      <c r="D2894" s="7">
        <f t="shared" si="90"/>
        <v>-0.19819705052298883</v>
      </c>
      <c r="E2894" s="7">
        <f t="shared" si="91"/>
        <v>1.0949676075590742</v>
      </c>
    </row>
    <row r="2895" spans="1:5">
      <c r="A2895" s="8">
        <v>43066</v>
      </c>
      <c r="B2895" s="11">
        <v>19.620000839233398</v>
      </c>
      <c r="C2895" s="11">
        <v>3.7899999618530273</v>
      </c>
      <c r="D2895" s="7">
        <f t="shared" si="90"/>
        <v>-0.23615362269754719</v>
      </c>
      <c r="E2895" s="7">
        <f t="shared" si="91"/>
        <v>0.99431379055976066</v>
      </c>
    </row>
    <row r="2896" spans="1:5">
      <c r="A2896" s="8">
        <v>43067</v>
      </c>
      <c r="B2896" s="11">
        <v>19.700000762939453</v>
      </c>
      <c r="C2896" s="11">
        <v>3.809999942779541</v>
      </c>
      <c r="D2896" s="7">
        <f t="shared" si="90"/>
        <v>-0.2298275273351208</v>
      </c>
      <c r="E2896" s="7">
        <f t="shared" si="91"/>
        <v>1.0166812461949184</v>
      </c>
    </row>
    <row r="2897" spans="1:5">
      <c r="A2897" s="8">
        <v>43068</v>
      </c>
      <c r="B2897" s="11">
        <v>19.239999771118164</v>
      </c>
      <c r="C2897" s="11">
        <v>3.7200000286102295</v>
      </c>
      <c r="D2897" s="7">
        <f t="shared" si="90"/>
        <v>-0.2662026887885805</v>
      </c>
      <c r="E2897" s="7">
        <f t="shared" si="91"/>
        <v>0.91602769583670873</v>
      </c>
    </row>
    <row r="2898" spans="1:5">
      <c r="A2898" s="8">
        <v>43069</v>
      </c>
      <c r="B2898" s="11">
        <v>19.200000762939453</v>
      </c>
      <c r="C2898" s="11">
        <v>3.7100000381469727</v>
      </c>
      <c r="D2898" s="7">
        <f t="shared" si="90"/>
        <v>-0.26936566105678839</v>
      </c>
      <c r="E2898" s="7">
        <f t="shared" si="91"/>
        <v>0.90484396801912981</v>
      </c>
    </row>
    <row r="2899" spans="1:5">
      <c r="A2899" s="8">
        <v>43070</v>
      </c>
      <c r="B2899" s="11">
        <v>19.079999923706055</v>
      </c>
      <c r="C2899" s="11">
        <v>3.6800000667572021</v>
      </c>
      <c r="D2899" s="7">
        <f t="shared" si="90"/>
        <v>-0.2788548795134333</v>
      </c>
      <c r="E2899" s="7">
        <f t="shared" si="91"/>
        <v>0.87129278456639325</v>
      </c>
    </row>
    <row r="2900" spans="1:5">
      <c r="A2900" s="8">
        <v>43073</v>
      </c>
      <c r="B2900" s="11">
        <v>19.290000915527344</v>
      </c>
      <c r="C2900" s="11">
        <v>3.7300000190734863</v>
      </c>
      <c r="D2900" s="7">
        <f t="shared" si="90"/>
        <v>-0.26224878492080739</v>
      </c>
      <c r="E2900" s="7">
        <f t="shared" si="91"/>
        <v>0.92721142365428755</v>
      </c>
    </row>
    <row r="2901" spans="1:5">
      <c r="A2901" s="8">
        <v>43074</v>
      </c>
      <c r="B2901" s="11">
        <v>19.309999465942383</v>
      </c>
      <c r="C2901" s="11">
        <v>3.7300000190734863</v>
      </c>
      <c r="D2901" s="7">
        <f t="shared" si="90"/>
        <v>-0.26066737419970876</v>
      </c>
      <c r="E2901" s="7">
        <f t="shared" si="91"/>
        <v>0.92721142365428755</v>
      </c>
    </row>
    <row r="2902" spans="1:5">
      <c r="A2902" s="8">
        <v>43075</v>
      </c>
      <c r="B2902" s="11">
        <v>19.090000152587891</v>
      </c>
      <c r="C2902" s="11">
        <v>3.690000057220459</v>
      </c>
      <c r="D2902" s="7">
        <f t="shared" si="90"/>
        <v>-0.27806409873987864</v>
      </c>
      <c r="E2902" s="7">
        <f t="shared" si="91"/>
        <v>0.88247651238397218</v>
      </c>
    </row>
    <row r="2903" spans="1:5">
      <c r="A2903" s="8">
        <v>43076</v>
      </c>
      <c r="B2903" s="11">
        <v>18.649999618530273</v>
      </c>
      <c r="C2903" s="11">
        <v>3.6099998950958252</v>
      </c>
      <c r="D2903" s="7">
        <f t="shared" si="90"/>
        <v>-0.31285769864622914</v>
      </c>
      <c r="E2903" s="7">
        <f t="shared" si="91"/>
        <v>0.79300642320223758</v>
      </c>
    </row>
    <row r="2904" spans="1:5">
      <c r="A2904" s="8">
        <v>43077</v>
      </c>
      <c r="B2904" s="11">
        <v>19.030000686645508</v>
      </c>
      <c r="C2904" s="11">
        <v>3.6800000667572021</v>
      </c>
      <c r="D2904" s="7">
        <f t="shared" si="90"/>
        <v>-0.28280863255519578</v>
      </c>
      <c r="E2904" s="7">
        <f t="shared" si="91"/>
        <v>0.87129278456639325</v>
      </c>
    </row>
    <row r="2905" spans="1:5">
      <c r="A2905" s="8">
        <v>43080</v>
      </c>
      <c r="B2905" s="11">
        <v>19.799999237060547</v>
      </c>
      <c r="C2905" s="11">
        <v>3.8199999332427979</v>
      </c>
      <c r="D2905" s="7">
        <f t="shared" si="90"/>
        <v>-0.22192002125159574</v>
      </c>
      <c r="E2905" s="7">
        <f t="shared" si="91"/>
        <v>1.0278649740124972</v>
      </c>
    </row>
    <row r="2906" spans="1:5">
      <c r="A2906" s="8">
        <v>43081</v>
      </c>
      <c r="B2906" s="11">
        <v>19.590000152587891</v>
      </c>
      <c r="C2906" s="11">
        <v>3.7799999713897705</v>
      </c>
      <c r="D2906" s="7">
        <f t="shared" si="90"/>
        <v>-0.23852596501821105</v>
      </c>
      <c r="E2906" s="7">
        <f t="shared" si="91"/>
        <v>0.98313006274218184</v>
      </c>
    </row>
    <row r="2907" spans="1:5">
      <c r="A2907" s="8">
        <v>43082</v>
      </c>
      <c r="B2907" s="11">
        <v>20.069999694824219</v>
      </c>
      <c r="C2907" s="11">
        <v>3.880000114440918</v>
      </c>
      <c r="D2907" s="7">
        <f t="shared" si="90"/>
        <v>-0.20056939284365269</v>
      </c>
      <c r="E2907" s="7">
        <f t="shared" si="91"/>
        <v>1.0949676075590742</v>
      </c>
    </row>
    <row r="2908" spans="1:5">
      <c r="A2908" s="8">
        <v>43083</v>
      </c>
      <c r="B2908" s="11">
        <v>19.979999542236328</v>
      </c>
      <c r="C2908" s="11">
        <v>3.8599998950958252</v>
      </c>
      <c r="D2908" s="7">
        <f t="shared" si="90"/>
        <v>-0.20768626897963371</v>
      </c>
      <c r="E2908" s="7">
        <f t="shared" si="91"/>
        <v>1.0725998852828127</v>
      </c>
    </row>
    <row r="2909" spans="1:5">
      <c r="A2909" s="8">
        <v>43084</v>
      </c>
      <c r="B2909" s="11">
        <v>19.709999084472656</v>
      </c>
      <c r="C2909" s="11">
        <v>3.809999942779541</v>
      </c>
      <c r="D2909" s="7">
        <f t="shared" si="90"/>
        <v>-0.22903689738757677</v>
      </c>
      <c r="E2909" s="7">
        <f t="shared" si="91"/>
        <v>1.0166812461949184</v>
      </c>
    </row>
    <row r="2910" spans="1:5">
      <c r="A2910" s="8">
        <v>43087</v>
      </c>
      <c r="B2910" s="11">
        <v>20.020000457763672</v>
      </c>
      <c r="C2910" s="11">
        <v>3.869999885559082</v>
      </c>
      <c r="D2910" s="7">
        <f t="shared" si="90"/>
        <v>-0.2045231458854152</v>
      </c>
      <c r="E2910" s="7">
        <f t="shared" si="91"/>
        <v>1.0837836131003915</v>
      </c>
    </row>
    <row r="2911" spans="1:5">
      <c r="A2911" s="8">
        <v>43088</v>
      </c>
      <c r="B2911" s="11">
        <v>20.200000762939453</v>
      </c>
      <c r="C2911" s="11">
        <v>3.9000000953674316</v>
      </c>
      <c r="D2911" s="7">
        <f t="shared" si="90"/>
        <v>-0.19028939361345318</v>
      </c>
      <c r="E2911" s="7">
        <f t="shared" si="91"/>
        <v>1.1173350631942318</v>
      </c>
    </row>
    <row r="2912" spans="1:5">
      <c r="A2912" s="8">
        <v>43089</v>
      </c>
      <c r="B2912" s="11">
        <v>20.129999160766602</v>
      </c>
      <c r="C2912" s="11">
        <v>3.8900001049041748</v>
      </c>
      <c r="D2912" s="7">
        <f t="shared" si="90"/>
        <v>-0.19582485902833555</v>
      </c>
      <c r="E2912" s="7">
        <f t="shared" si="91"/>
        <v>1.106151335376653</v>
      </c>
    </row>
    <row r="2913" spans="1:5">
      <c r="A2913" s="8">
        <v>43090</v>
      </c>
      <c r="B2913" s="11">
        <v>20.360000610351563</v>
      </c>
      <c r="C2913" s="11">
        <v>3.9300000667572021</v>
      </c>
      <c r="D2913" s="7">
        <f t="shared" si="90"/>
        <v>-0.17763720288860038</v>
      </c>
      <c r="E2913" s="7">
        <f t="shared" si="91"/>
        <v>1.1508862466469685</v>
      </c>
    </row>
    <row r="2914" spans="1:5">
      <c r="A2914" s="8">
        <v>43091</v>
      </c>
      <c r="B2914" s="11">
        <v>20.399999618530273</v>
      </c>
      <c r="C2914" s="11">
        <v>3.940000057220459</v>
      </c>
      <c r="D2914" s="7">
        <f t="shared" si="90"/>
        <v>-0.1744742306203925</v>
      </c>
      <c r="E2914" s="7">
        <f t="shared" si="91"/>
        <v>1.1620699744645473</v>
      </c>
    </row>
    <row r="2915" spans="1:5">
      <c r="A2915" s="8">
        <v>43094</v>
      </c>
      <c r="B2915" s="11">
        <v>20.520000457763672</v>
      </c>
      <c r="C2915" s="11">
        <v>3.9100000858306885</v>
      </c>
      <c r="D2915" s="7">
        <f t="shared" si="90"/>
        <v>-0.16498501216374761</v>
      </c>
      <c r="E2915" s="7">
        <f t="shared" si="91"/>
        <v>1.1285187910118106</v>
      </c>
    </row>
    <row r="2916" spans="1:5">
      <c r="A2916" s="8">
        <v>43095</v>
      </c>
      <c r="B2916" s="11">
        <v>20.290000915527344</v>
      </c>
      <c r="C2916" s="11">
        <v>3.8900001049041748</v>
      </c>
      <c r="D2916" s="7">
        <f t="shared" si="90"/>
        <v>-0.18317251747747215</v>
      </c>
      <c r="E2916" s="7">
        <f t="shared" si="91"/>
        <v>1.106151335376653</v>
      </c>
    </row>
    <row r="2917" spans="1:5">
      <c r="A2917" s="8">
        <v>43096</v>
      </c>
      <c r="B2917" s="11">
        <v>19.790000915527344</v>
      </c>
      <c r="C2917" s="11">
        <v>3.7899999618530273</v>
      </c>
      <c r="D2917" s="7">
        <f t="shared" si="90"/>
        <v>-0.22271065119913977</v>
      </c>
      <c r="E2917" s="7">
        <f t="shared" si="91"/>
        <v>0.99431379055976066</v>
      </c>
    </row>
    <row r="2918" spans="1:5">
      <c r="A2918" s="8">
        <v>43097</v>
      </c>
      <c r="B2918" s="11">
        <v>20.010000228881836</v>
      </c>
      <c r="C2918" s="11">
        <v>3.8299999237060547</v>
      </c>
      <c r="D2918" s="7">
        <f t="shared" si="90"/>
        <v>-0.20531392665896983</v>
      </c>
      <c r="E2918" s="7">
        <f t="shared" si="91"/>
        <v>1.039048701830076</v>
      </c>
    </row>
    <row r="2919" spans="1:5">
      <c r="A2919" s="8">
        <v>43098</v>
      </c>
      <c r="B2919" s="11">
        <v>20.079999923706055</v>
      </c>
      <c r="C2919" s="11">
        <v>3.8399999141693115</v>
      </c>
      <c r="D2919" s="7">
        <f t="shared" si="90"/>
        <v>-0.19977861207009806</v>
      </c>
      <c r="E2919" s="7">
        <f t="shared" si="91"/>
        <v>1.0502324296476548</v>
      </c>
    </row>
    <row r="2920" spans="1:5">
      <c r="A2920" s="8">
        <v>43102</v>
      </c>
      <c r="B2920" s="11">
        <v>20.469999313354492</v>
      </c>
      <c r="C2920" s="11">
        <v>3.9200000762939453</v>
      </c>
      <c r="D2920" s="7">
        <f t="shared" si="90"/>
        <v>-0.16893891603152073</v>
      </c>
      <c r="E2920" s="7">
        <f t="shared" si="91"/>
        <v>1.1397025188293897</v>
      </c>
    </row>
    <row r="2921" spans="1:5">
      <c r="A2921" s="8">
        <v>43103</v>
      </c>
      <c r="B2921" s="11">
        <v>20.510000228881836</v>
      </c>
      <c r="C2921" s="11">
        <v>3.9200000762939453</v>
      </c>
      <c r="D2921" s="7">
        <f t="shared" si="90"/>
        <v>-0.16577579293730221</v>
      </c>
      <c r="E2921" s="7">
        <f t="shared" si="91"/>
        <v>1.1397025188293897</v>
      </c>
    </row>
    <row r="2922" spans="1:5">
      <c r="A2922" s="8">
        <v>43104</v>
      </c>
      <c r="B2922" s="11">
        <v>20.819999694824219</v>
      </c>
      <c r="C2922" s="11">
        <v>3.9800000190734863</v>
      </c>
      <c r="D2922" s="7">
        <f t="shared" si="90"/>
        <v>-0.14126219226115128</v>
      </c>
      <c r="E2922" s="7">
        <f t="shared" si="91"/>
        <v>1.2068048857348628</v>
      </c>
    </row>
    <row r="2923" spans="1:5">
      <c r="A2923" s="8">
        <v>43105</v>
      </c>
      <c r="B2923" s="11">
        <v>21.020000457763672</v>
      </c>
      <c r="C2923" s="11">
        <v>4.0199999809265137</v>
      </c>
      <c r="D2923" s="7">
        <f t="shared" si="90"/>
        <v>-0.12544687844208</v>
      </c>
      <c r="E2923" s="7">
        <f t="shared" si="91"/>
        <v>1.251539797005178</v>
      </c>
    </row>
    <row r="2924" spans="1:5">
      <c r="A2924" s="8">
        <v>43108</v>
      </c>
      <c r="B2924" s="11">
        <v>21.059999465942383</v>
      </c>
      <c r="C2924" s="11">
        <v>4.0300002098083496</v>
      </c>
      <c r="D2924" s="7">
        <f t="shared" si="90"/>
        <v>-0.1222839061738721</v>
      </c>
      <c r="E2924" s="7">
        <f t="shared" si="91"/>
        <v>1.2627237914638607</v>
      </c>
    </row>
    <row r="2925" spans="1:5">
      <c r="A2925" s="8">
        <v>43109</v>
      </c>
      <c r="B2925" s="11">
        <v>21.629999160766602</v>
      </c>
      <c r="C2925" s="11">
        <v>4.1399998664855957</v>
      </c>
      <c r="D2925" s="7">
        <f t="shared" si="90"/>
        <v>-7.7210457863332721E-2</v>
      </c>
      <c r="E2925" s="7">
        <f t="shared" si="91"/>
        <v>1.3857445308161243</v>
      </c>
    </row>
    <row r="2926" spans="1:5">
      <c r="A2926" s="8">
        <v>43110</v>
      </c>
      <c r="B2926" s="11">
        <v>21.969999313354492</v>
      </c>
      <c r="C2926" s="11">
        <v>4.1999998092651367</v>
      </c>
      <c r="D2926" s="7">
        <f t="shared" si="90"/>
        <v>-5.0324514866517893E-2</v>
      </c>
      <c r="E2926" s="7">
        <f t="shared" si="91"/>
        <v>1.4528468977215974</v>
      </c>
    </row>
    <row r="2927" spans="1:5">
      <c r="A2927" s="8">
        <v>43111</v>
      </c>
      <c r="B2927" s="11">
        <v>21.829999923706055</v>
      </c>
      <c r="C2927" s="11">
        <v>4.179999828338623</v>
      </c>
      <c r="D2927" s="7">
        <f t="shared" si="90"/>
        <v>-6.1395144044261434E-2</v>
      </c>
      <c r="E2927" s="7">
        <f t="shared" si="91"/>
        <v>1.4304794420864397</v>
      </c>
    </row>
    <row r="2928" spans="1:5">
      <c r="A2928" s="8">
        <v>43112</v>
      </c>
      <c r="B2928" s="11">
        <v>22.350000381469727</v>
      </c>
      <c r="C2928" s="11">
        <v>4.2800002098083496</v>
      </c>
      <c r="D2928" s="7">
        <f t="shared" si="90"/>
        <v>-2.0275448775484574E-2</v>
      </c>
      <c r="E2928" s="7">
        <f t="shared" si="91"/>
        <v>1.5423172535444358</v>
      </c>
    </row>
    <row r="2929" spans="1:5">
      <c r="A2929" s="8">
        <v>43115</v>
      </c>
      <c r="B2929" s="11">
        <v>22.540000915527344</v>
      </c>
      <c r="C2929" s="11">
        <v>4.309999942779541</v>
      </c>
      <c r="D2929" s="7">
        <f t="shared" si="90"/>
        <v>-5.2509157299679161E-3</v>
      </c>
      <c r="E2929" s="7">
        <f t="shared" si="91"/>
        <v>1.5758681703560686</v>
      </c>
    </row>
    <row r="2930" spans="1:5">
      <c r="A2930" s="8">
        <v>43116</v>
      </c>
      <c r="B2930" s="11">
        <v>22.530000686645508</v>
      </c>
      <c r="C2930" s="11">
        <v>4.309999942779541</v>
      </c>
      <c r="D2930" s="7">
        <f t="shared" si="90"/>
        <v>-6.0416965035225397E-3</v>
      </c>
      <c r="E2930" s="7">
        <f t="shared" si="91"/>
        <v>1.5758681703560686</v>
      </c>
    </row>
    <row r="2931" spans="1:5">
      <c r="A2931" s="8">
        <v>43117</v>
      </c>
      <c r="B2931" s="11">
        <v>21.840000152587891</v>
      </c>
      <c r="C2931" s="11">
        <v>4.179999828338623</v>
      </c>
      <c r="D2931" s="7">
        <f t="shared" si="90"/>
        <v>-6.0604363270706806E-2</v>
      </c>
      <c r="E2931" s="7">
        <f t="shared" si="91"/>
        <v>1.4304794420864397</v>
      </c>
    </row>
    <row r="2932" spans="1:5">
      <c r="A2932" s="8">
        <v>43118</v>
      </c>
      <c r="B2932" s="11">
        <v>21.909999847412109</v>
      </c>
      <c r="C2932" s="11">
        <v>4.190000057220459</v>
      </c>
      <c r="D2932" s="7">
        <f t="shared" si="90"/>
        <v>-5.5069048681835035E-2</v>
      </c>
      <c r="E2932" s="7">
        <f t="shared" si="91"/>
        <v>1.4416634365451224</v>
      </c>
    </row>
    <row r="2933" spans="1:5">
      <c r="A2933" s="8">
        <v>43119</v>
      </c>
      <c r="B2933" s="11">
        <v>21.629999160766602</v>
      </c>
      <c r="C2933" s="11">
        <v>4.1399998664855957</v>
      </c>
      <c r="D2933" s="7">
        <f t="shared" si="90"/>
        <v>-7.7210457863332721E-2</v>
      </c>
      <c r="E2933" s="7">
        <f t="shared" si="91"/>
        <v>1.3857445308161243</v>
      </c>
    </row>
    <row r="2934" spans="1:5">
      <c r="A2934" s="8">
        <v>43122</v>
      </c>
      <c r="B2934" s="11">
        <v>22.940000534057617</v>
      </c>
      <c r="C2934" s="11">
        <v>4.3899998664855957</v>
      </c>
      <c r="D2934" s="7">
        <f t="shared" si="90"/>
        <v>2.6379561082164053E-2</v>
      </c>
      <c r="E2934" s="7">
        <f t="shared" si="91"/>
        <v>1.6653379928966994</v>
      </c>
    </row>
    <row r="2935" spans="1:5">
      <c r="A2935" s="8">
        <v>43123</v>
      </c>
      <c r="B2935" s="11">
        <v>22.989999771118164</v>
      </c>
      <c r="C2935" s="11">
        <v>4.4000000953674316</v>
      </c>
      <c r="D2935" s="7">
        <f t="shared" si="90"/>
        <v>3.0333314123926574E-2</v>
      </c>
      <c r="E2935" s="7">
        <f t="shared" si="91"/>
        <v>1.676521987355382</v>
      </c>
    </row>
    <row r="2936" spans="1:5">
      <c r="A2936" s="8">
        <v>43124</v>
      </c>
      <c r="B2936" s="11">
        <v>22.620000839233398</v>
      </c>
      <c r="C2936" s="11">
        <v>4.3299999237060547</v>
      </c>
      <c r="D2936" s="7">
        <f t="shared" si="90"/>
        <v>1.0751796324584781E-3</v>
      </c>
      <c r="E2936" s="7">
        <f t="shared" si="91"/>
        <v>1.5982356259912263</v>
      </c>
    </row>
    <row r="2937" spans="1:5">
      <c r="A2937" s="8">
        <v>43125</v>
      </c>
      <c r="B2937" s="11">
        <v>22.600000381469727</v>
      </c>
      <c r="C2937" s="11">
        <v>4.320000171661377</v>
      </c>
      <c r="D2937" s="7">
        <f t="shared" si="90"/>
        <v>-5.0638191465076949E-4</v>
      </c>
      <c r="E2937" s="7">
        <f t="shared" si="91"/>
        <v>1.5870521648147513</v>
      </c>
    </row>
    <row r="2938" spans="1:5">
      <c r="A2938" s="8">
        <v>43126</v>
      </c>
      <c r="B2938" s="11">
        <v>22.940000534057617</v>
      </c>
      <c r="C2938" s="11">
        <v>4.3899998664855957</v>
      </c>
      <c r="D2938" s="7">
        <f t="shared" si="90"/>
        <v>2.6379561082164053E-2</v>
      </c>
      <c r="E2938" s="7">
        <f t="shared" si="91"/>
        <v>1.6653379928966994</v>
      </c>
    </row>
    <row r="2939" spans="1:5">
      <c r="A2939" s="8">
        <v>43129</v>
      </c>
      <c r="B2939" s="11">
        <v>22.25</v>
      </c>
      <c r="C2939" s="11">
        <v>4.2600002288818359</v>
      </c>
      <c r="D2939" s="7">
        <f t="shared" si="90"/>
        <v>-2.8183105685020214E-2</v>
      </c>
      <c r="E2939" s="7">
        <f t="shared" si="91"/>
        <v>1.5199497979092782</v>
      </c>
    </row>
    <row r="2940" spans="1:5">
      <c r="A2940" s="8">
        <v>43130</v>
      </c>
      <c r="B2940" s="11">
        <v>21.920000076293945</v>
      </c>
      <c r="C2940" s="11">
        <v>4.190000057220459</v>
      </c>
      <c r="D2940" s="7">
        <f t="shared" si="90"/>
        <v>-5.4278267908280414E-2</v>
      </c>
      <c r="E2940" s="7">
        <f t="shared" si="91"/>
        <v>1.4416634365451224</v>
      </c>
    </row>
    <row r="2941" spans="1:5">
      <c r="A2941" s="8">
        <v>43131</v>
      </c>
      <c r="B2941" s="11">
        <v>22.25</v>
      </c>
      <c r="C2941" s="11">
        <v>4.2600002288818359</v>
      </c>
      <c r="D2941" s="7">
        <f t="shared" si="90"/>
        <v>-2.8183105685020214E-2</v>
      </c>
      <c r="E2941" s="7">
        <f t="shared" si="91"/>
        <v>1.5199497979092782</v>
      </c>
    </row>
    <row r="2942" spans="1:5">
      <c r="A2942" s="8">
        <v>43132</v>
      </c>
      <c r="B2942" s="11">
        <v>21.969999313354492</v>
      </c>
      <c r="C2942" s="11">
        <v>4.1999998092651367</v>
      </c>
      <c r="D2942" s="7">
        <f t="shared" si="90"/>
        <v>-5.0324514866517893E-2</v>
      </c>
      <c r="E2942" s="7">
        <f t="shared" si="91"/>
        <v>1.4528468977215974</v>
      </c>
    </row>
    <row r="2943" spans="1:5">
      <c r="A2943" s="8">
        <v>43133</v>
      </c>
      <c r="B2943" s="11">
        <v>22.040000915527344</v>
      </c>
      <c r="C2943" s="11">
        <v>4.2100000381469727</v>
      </c>
      <c r="D2943" s="7">
        <f t="shared" si="90"/>
        <v>-4.4789049451635525E-2</v>
      </c>
      <c r="E2943" s="7">
        <f t="shared" si="91"/>
        <v>1.46403089218028</v>
      </c>
    </row>
    <row r="2944" spans="1:5">
      <c r="A2944" s="8">
        <v>43136</v>
      </c>
      <c r="B2944" s="11">
        <v>21.440000534057617</v>
      </c>
      <c r="C2944" s="11">
        <v>4.0999999046325684</v>
      </c>
      <c r="D2944" s="7">
        <f t="shared" si="90"/>
        <v>-9.2234840082838776E-2</v>
      </c>
      <c r="E2944" s="7">
        <f t="shared" si="91"/>
        <v>1.341009619545809</v>
      </c>
    </row>
    <row r="2945" spans="1:5">
      <c r="A2945" s="8">
        <v>43137</v>
      </c>
      <c r="B2945" s="11">
        <v>20.799999237060547</v>
      </c>
      <c r="C2945" s="11">
        <v>3.9800000190734863</v>
      </c>
      <c r="D2945" s="7">
        <f t="shared" si="90"/>
        <v>-0.14284375380826053</v>
      </c>
      <c r="E2945" s="7">
        <f t="shared" si="91"/>
        <v>1.2068048857348628</v>
      </c>
    </row>
    <row r="2946" spans="1:5">
      <c r="A2946" s="8">
        <v>43138</v>
      </c>
      <c r="B2946" s="11">
        <v>19.940000534057617</v>
      </c>
      <c r="C2946" s="11">
        <v>3.809999942779541</v>
      </c>
      <c r="D2946" s="7">
        <f t="shared" si="90"/>
        <v>-0.2108492412478416</v>
      </c>
      <c r="E2946" s="7">
        <f t="shared" si="91"/>
        <v>1.0166812461949184</v>
      </c>
    </row>
    <row r="2947" spans="1:5">
      <c r="A2947" s="8">
        <v>43139</v>
      </c>
      <c r="B2947" s="11">
        <v>20.280000686645508</v>
      </c>
      <c r="C2947" s="11">
        <v>3.880000114440918</v>
      </c>
      <c r="D2947" s="7">
        <f t="shared" si="90"/>
        <v>-0.18396329825102678</v>
      </c>
      <c r="E2947" s="7">
        <f t="shared" si="91"/>
        <v>1.0949676075590742</v>
      </c>
    </row>
    <row r="2948" spans="1:5">
      <c r="A2948" s="8">
        <v>43140</v>
      </c>
      <c r="B2948" s="11">
        <v>19.670000076293945</v>
      </c>
      <c r="C2948" s="11">
        <v>3.7599999904632568</v>
      </c>
      <c r="D2948" s="7">
        <f t="shared" ref="D2948:D3011" si="92">(B2948-G$4)/I$4</f>
        <v>-0.23219986965578465</v>
      </c>
      <c r="E2948" s="7">
        <f t="shared" ref="E2948:E3011" si="93">(C2948-G$5)/I$5</f>
        <v>0.9607626071070241</v>
      </c>
    </row>
    <row r="2949" spans="1:5">
      <c r="A2949" s="8">
        <v>43143</v>
      </c>
      <c r="B2949" s="11">
        <v>20.510000228881836</v>
      </c>
      <c r="C2949" s="11">
        <v>3.9200000762939453</v>
      </c>
      <c r="D2949" s="7">
        <f t="shared" si="92"/>
        <v>-0.16577579293730221</v>
      </c>
      <c r="E2949" s="7">
        <f t="shared" si="93"/>
        <v>1.1397025188293897</v>
      </c>
    </row>
    <row r="2950" spans="1:5">
      <c r="A2950" s="8">
        <v>43144</v>
      </c>
      <c r="B2950" s="11">
        <v>20.709999084472656</v>
      </c>
      <c r="C2950" s="11">
        <v>3.9600000381469727</v>
      </c>
      <c r="D2950" s="7">
        <f t="shared" si="92"/>
        <v>-0.14996062994424153</v>
      </c>
      <c r="E2950" s="7">
        <f t="shared" si="93"/>
        <v>1.1844374300997049</v>
      </c>
    </row>
    <row r="2951" spans="1:5">
      <c r="A2951" s="8">
        <v>43145</v>
      </c>
      <c r="B2951" s="11">
        <v>21.219999313354492</v>
      </c>
      <c r="C2951" s="11">
        <v>4.059999942779541</v>
      </c>
      <c r="D2951" s="7">
        <f t="shared" si="92"/>
        <v>-0.10963171544901931</v>
      </c>
      <c r="E2951" s="7">
        <f t="shared" si="93"/>
        <v>1.2962747082754935</v>
      </c>
    </row>
    <row r="2952" spans="1:5">
      <c r="A2952" s="8">
        <v>43153</v>
      </c>
      <c r="B2952" s="11">
        <v>21.610000610351562</v>
      </c>
      <c r="C2952" s="11">
        <v>4.1399998664855957</v>
      </c>
      <c r="D2952" s="7">
        <f t="shared" si="92"/>
        <v>-7.8791868584431365E-2</v>
      </c>
      <c r="E2952" s="7">
        <f t="shared" si="93"/>
        <v>1.3857445308161243</v>
      </c>
    </row>
    <row r="2953" spans="1:5">
      <c r="A2953" s="8">
        <v>43154</v>
      </c>
      <c r="B2953" s="11">
        <v>21.430000305175781</v>
      </c>
      <c r="C2953" s="11">
        <v>4.0999999046325684</v>
      </c>
      <c r="D2953" s="7">
        <f t="shared" si="92"/>
        <v>-9.3025620856393404E-2</v>
      </c>
      <c r="E2953" s="7">
        <f t="shared" si="93"/>
        <v>1.341009619545809</v>
      </c>
    </row>
    <row r="2954" spans="1:5">
      <c r="A2954" s="8">
        <v>43157</v>
      </c>
      <c r="B2954" s="11">
        <v>21.680000305175781</v>
      </c>
      <c r="C2954" s="11">
        <v>4.1500000953674316</v>
      </c>
      <c r="D2954" s="7">
        <f t="shared" si="92"/>
        <v>-7.3256553995559595E-2</v>
      </c>
      <c r="E2954" s="7">
        <f t="shared" si="93"/>
        <v>1.3969285252748069</v>
      </c>
    </row>
    <row r="2955" spans="1:5">
      <c r="A2955" s="8">
        <v>43158</v>
      </c>
      <c r="B2955" s="11">
        <v>20.840000152587891</v>
      </c>
      <c r="C2955" s="11">
        <v>3.9700000286102295</v>
      </c>
      <c r="D2955" s="7">
        <f t="shared" si="92"/>
        <v>-0.13968063071404202</v>
      </c>
      <c r="E2955" s="7">
        <f t="shared" si="93"/>
        <v>1.1956211579172837</v>
      </c>
    </row>
    <row r="2956" spans="1:5">
      <c r="A2956" s="8">
        <v>43159</v>
      </c>
      <c r="B2956" s="11">
        <v>20.790000915527344</v>
      </c>
      <c r="C2956" s="11">
        <v>3.9600000381469727</v>
      </c>
      <c r="D2956" s="7">
        <f t="shared" si="92"/>
        <v>-0.14363438375580456</v>
      </c>
      <c r="E2956" s="7">
        <f t="shared" si="93"/>
        <v>1.1844374300997049</v>
      </c>
    </row>
    <row r="2957" spans="1:5">
      <c r="A2957" s="8">
        <v>43160</v>
      </c>
      <c r="B2957" s="11">
        <v>20.870000839233398</v>
      </c>
      <c r="C2957" s="11">
        <v>3.9800000190734863</v>
      </c>
      <c r="D2957" s="7">
        <f t="shared" si="92"/>
        <v>-0.13730828839337816</v>
      </c>
      <c r="E2957" s="7">
        <f t="shared" si="93"/>
        <v>1.2068048857348628</v>
      </c>
    </row>
    <row r="2958" spans="1:5">
      <c r="A2958" s="8">
        <v>43161</v>
      </c>
      <c r="B2958" s="11">
        <v>21.049999237060547</v>
      </c>
      <c r="C2958" s="11">
        <v>4.0100002288818359</v>
      </c>
      <c r="D2958" s="7">
        <f t="shared" si="92"/>
        <v>-0.12307468694742672</v>
      </c>
      <c r="E2958" s="7">
        <f t="shared" si="93"/>
        <v>1.2403563358287031</v>
      </c>
    </row>
    <row r="2959" spans="1:5">
      <c r="A2959" s="8">
        <v>43164</v>
      </c>
      <c r="B2959" s="11">
        <v>20.889999389648437</v>
      </c>
      <c r="C2959" s="11">
        <v>3.9800000190734863</v>
      </c>
      <c r="D2959" s="7">
        <f t="shared" si="92"/>
        <v>-0.13572687767227951</v>
      </c>
      <c r="E2959" s="7">
        <f t="shared" si="93"/>
        <v>1.2068048857348628</v>
      </c>
    </row>
    <row r="2960" spans="1:5">
      <c r="A2960" s="8">
        <v>43165</v>
      </c>
      <c r="B2960" s="11">
        <v>21.030000686645508</v>
      </c>
      <c r="C2960" s="11">
        <v>4.0100002288818359</v>
      </c>
      <c r="D2960" s="7">
        <f t="shared" si="92"/>
        <v>-0.12465609766852537</v>
      </c>
      <c r="E2960" s="7">
        <f t="shared" si="93"/>
        <v>1.2403563358287031</v>
      </c>
    </row>
    <row r="2961" spans="1:5">
      <c r="A2961" s="8">
        <v>43166</v>
      </c>
      <c r="B2961" s="11">
        <v>20.979999542236328</v>
      </c>
      <c r="C2961" s="11">
        <v>4</v>
      </c>
      <c r="D2961" s="7">
        <f t="shared" si="92"/>
        <v>-0.12861000153629848</v>
      </c>
      <c r="E2961" s="7">
        <f t="shared" si="93"/>
        <v>1.2291723413700204</v>
      </c>
    </row>
    <row r="2962" spans="1:5">
      <c r="A2962" s="8">
        <v>43167</v>
      </c>
      <c r="B2962" s="11">
        <v>21.639999389648438</v>
      </c>
      <c r="C2962" s="11">
        <v>4.119999885559082</v>
      </c>
      <c r="D2962" s="7">
        <f t="shared" si="92"/>
        <v>-7.6419677089778093E-2</v>
      </c>
      <c r="E2962" s="7">
        <f t="shared" si="93"/>
        <v>1.3633770751809666</v>
      </c>
    </row>
    <row r="2963" spans="1:5">
      <c r="A2963" s="8">
        <v>43168</v>
      </c>
      <c r="B2963" s="11">
        <v>21.799999237060547</v>
      </c>
      <c r="C2963" s="11">
        <v>4.1500000953674316</v>
      </c>
      <c r="D2963" s="7">
        <f t="shared" si="92"/>
        <v>-6.3767486364925297E-2</v>
      </c>
      <c r="E2963" s="7">
        <f t="shared" si="93"/>
        <v>1.3969285252748069</v>
      </c>
    </row>
    <row r="2964" spans="1:5">
      <c r="A2964" s="8">
        <v>43171</v>
      </c>
      <c r="B2964" s="11">
        <v>22</v>
      </c>
      <c r="C2964" s="11">
        <v>4.190000057220459</v>
      </c>
      <c r="D2964" s="7">
        <f t="shared" si="92"/>
        <v>-4.7952172545854023E-2</v>
      </c>
      <c r="E2964" s="7">
        <f t="shared" si="93"/>
        <v>1.4416634365451224</v>
      </c>
    </row>
    <row r="2965" spans="1:5">
      <c r="A2965" s="8">
        <v>43172</v>
      </c>
      <c r="B2965" s="11">
        <v>21.940000534057617</v>
      </c>
      <c r="C2965" s="11">
        <v>4.179999828338623</v>
      </c>
      <c r="D2965" s="7">
        <f t="shared" si="92"/>
        <v>-5.2696706361171165E-2</v>
      </c>
      <c r="E2965" s="7">
        <f t="shared" si="93"/>
        <v>1.4304794420864397</v>
      </c>
    </row>
    <row r="2966" spans="1:5">
      <c r="A2966" s="8">
        <v>43173</v>
      </c>
      <c r="B2966" s="11">
        <v>21.680000305175781</v>
      </c>
      <c r="C2966" s="11">
        <v>4.130000114440918</v>
      </c>
      <c r="D2966" s="7">
        <f t="shared" si="92"/>
        <v>-7.3256553995559595E-2</v>
      </c>
      <c r="E2966" s="7">
        <f t="shared" si="93"/>
        <v>1.3745610696396493</v>
      </c>
    </row>
    <row r="2967" spans="1:5">
      <c r="A2967" s="8">
        <v>43174</v>
      </c>
      <c r="B2967" s="11">
        <v>22.059999465942383</v>
      </c>
      <c r="C2967" s="11">
        <v>4.1999998092651367</v>
      </c>
      <c r="D2967" s="7">
        <f t="shared" si="92"/>
        <v>-4.3207638730536874E-2</v>
      </c>
      <c r="E2967" s="7">
        <f t="shared" si="93"/>
        <v>1.4528468977215974</v>
      </c>
    </row>
    <row r="2968" spans="1:5">
      <c r="A2968" s="8">
        <v>43175</v>
      </c>
      <c r="B2968" s="11">
        <v>21.739999771118164</v>
      </c>
      <c r="C2968" s="11">
        <v>4.1399998664855957</v>
      </c>
      <c r="D2968" s="7">
        <f t="shared" si="92"/>
        <v>-6.8512020180242453E-2</v>
      </c>
      <c r="E2968" s="7">
        <f t="shared" si="93"/>
        <v>1.3857445308161243</v>
      </c>
    </row>
    <row r="2969" spans="1:5">
      <c r="A2969" s="8">
        <v>43178</v>
      </c>
      <c r="B2969" s="11">
        <v>21.690000534057617</v>
      </c>
      <c r="C2969" s="11">
        <v>4.130000114440918</v>
      </c>
      <c r="D2969" s="7">
        <f t="shared" si="92"/>
        <v>-7.2465773222004967E-2</v>
      </c>
      <c r="E2969" s="7">
        <f t="shared" si="93"/>
        <v>1.3745610696396493</v>
      </c>
    </row>
    <row r="2970" spans="1:5">
      <c r="A2970" s="8">
        <v>43179</v>
      </c>
      <c r="B2970" s="11">
        <v>21.5</v>
      </c>
      <c r="C2970" s="11">
        <v>4.0900001525878906</v>
      </c>
      <c r="D2970" s="7">
        <f t="shared" si="92"/>
        <v>-8.7490306267521634E-2</v>
      </c>
      <c r="E2970" s="7">
        <f t="shared" si="93"/>
        <v>1.3298261583693338</v>
      </c>
    </row>
    <row r="2971" spans="1:5">
      <c r="A2971" s="8">
        <v>43180</v>
      </c>
      <c r="B2971" s="11">
        <v>21.219999313354492</v>
      </c>
      <c r="C2971" s="11">
        <v>4.0399999618530273</v>
      </c>
      <c r="D2971" s="7">
        <f t="shared" si="92"/>
        <v>-0.10963171544901931</v>
      </c>
      <c r="E2971" s="7">
        <f t="shared" si="93"/>
        <v>1.2739072526403359</v>
      </c>
    </row>
    <row r="2972" spans="1:5">
      <c r="A2972" s="8">
        <v>43181</v>
      </c>
      <c r="B2972" s="11">
        <v>20.709999084472656</v>
      </c>
      <c r="C2972" s="11">
        <v>3.9500000476837158</v>
      </c>
      <c r="D2972" s="7">
        <f t="shared" si="92"/>
        <v>-0.14996062994424153</v>
      </c>
      <c r="E2972" s="7">
        <f t="shared" si="93"/>
        <v>1.1732537022821261</v>
      </c>
    </row>
    <row r="2973" spans="1:5">
      <c r="A2973" s="8">
        <v>43182</v>
      </c>
      <c r="B2973" s="11">
        <v>20.170000076293945</v>
      </c>
      <c r="C2973" s="11">
        <v>3.8399999141693115</v>
      </c>
      <c r="D2973" s="7">
        <f t="shared" si="92"/>
        <v>-0.19266173593411706</v>
      </c>
      <c r="E2973" s="7">
        <f t="shared" si="93"/>
        <v>1.0502324296476548</v>
      </c>
    </row>
    <row r="2974" spans="1:5">
      <c r="A2974" s="8">
        <v>43185</v>
      </c>
      <c r="B2974" s="11">
        <v>19.979999542236328</v>
      </c>
      <c r="C2974" s="11">
        <v>3.7999999523162842</v>
      </c>
      <c r="D2974" s="7">
        <f t="shared" si="92"/>
        <v>-0.20768626897963371</v>
      </c>
      <c r="E2974" s="7">
        <f t="shared" si="93"/>
        <v>1.0054975183773396</v>
      </c>
    </row>
    <row r="2975" spans="1:5">
      <c r="A2975" s="8">
        <v>43186</v>
      </c>
      <c r="B2975" s="11">
        <v>19.950000762939453</v>
      </c>
      <c r="C2975" s="11">
        <v>3.7899999618530273</v>
      </c>
      <c r="D2975" s="7">
        <f t="shared" si="92"/>
        <v>-0.21005846047428697</v>
      </c>
      <c r="E2975" s="7">
        <f t="shared" si="93"/>
        <v>0.99431379055976066</v>
      </c>
    </row>
    <row r="2976" spans="1:5">
      <c r="A2976" s="8">
        <v>43187</v>
      </c>
      <c r="B2976" s="11">
        <v>19.370000839233398</v>
      </c>
      <c r="C2976" s="11">
        <v>3.6800000667572021</v>
      </c>
      <c r="D2976" s="7">
        <f t="shared" si="92"/>
        <v>-0.25592268955838099</v>
      </c>
      <c r="E2976" s="7">
        <f t="shared" si="93"/>
        <v>0.87129278456639325</v>
      </c>
    </row>
    <row r="2977" spans="1:5">
      <c r="A2977" s="8">
        <v>43188</v>
      </c>
      <c r="B2977" s="11">
        <v>20.049999237060547</v>
      </c>
      <c r="C2977" s="11">
        <v>3.7899999618530273</v>
      </c>
      <c r="D2977" s="7">
        <f t="shared" si="92"/>
        <v>-0.20215095439076194</v>
      </c>
      <c r="E2977" s="7">
        <f t="shared" si="93"/>
        <v>0.99431379055976066</v>
      </c>
    </row>
    <row r="2978" spans="1:5">
      <c r="A2978" s="8">
        <v>43189</v>
      </c>
      <c r="B2978" s="11">
        <v>19.969999313354492</v>
      </c>
      <c r="C2978" s="11">
        <v>3.7699999809265137</v>
      </c>
      <c r="D2978" s="7">
        <f t="shared" si="92"/>
        <v>-0.20847704975318834</v>
      </c>
      <c r="E2978" s="7">
        <f t="shared" si="93"/>
        <v>0.97194633492460292</v>
      </c>
    </row>
    <row r="2979" spans="1:5">
      <c r="A2979" s="8">
        <v>43192</v>
      </c>
      <c r="B2979" s="11">
        <v>18.409999847412109</v>
      </c>
      <c r="C2979" s="11">
        <v>3.6400001049041748</v>
      </c>
      <c r="D2979" s="7">
        <f t="shared" si="92"/>
        <v>-0.33183598473350828</v>
      </c>
      <c r="E2979" s="7">
        <f t="shared" si="93"/>
        <v>0.82655787329607788</v>
      </c>
    </row>
    <row r="2980" spans="1:5">
      <c r="A2980" s="8">
        <v>43193</v>
      </c>
      <c r="B2980" s="11">
        <v>18.350000381469727</v>
      </c>
      <c r="C2980" s="11">
        <v>3.619999885559082</v>
      </c>
      <c r="D2980" s="7">
        <f t="shared" si="92"/>
        <v>-0.33658051854882548</v>
      </c>
      <c r="E2980" s="7">
        <f t="shared" si="93"/>
        <v>0.80419015101981639</v>
      </c>
    </row>
    <row r="2981" spans="1:5">
      <c r="A2981" s="8">
        <v>43194</v>
      </c>
      <c r="B2981" s="11">
        <v>18.5</v>
      </c>
      <c r="C2981" s="11">
        <v>3.6500000953674316</v>
      </c>
      <c r="D2981" s="7">
        <f t="shared" si="92"/>
        <v>-0.32471910859752728</v>
      </c>
      <c r="E2981" s="7">
        <f t="shared" si="93"/>
        <v>0.8377416011136567</v>
      </c>
    </row>
    <row r="2982" spans="1:5">
      <c r="A2982" s="8">
        <v>43199</v>
      </c>
      <c r="B2982" s="11">
        <v>18.100000381469727</v>
      </c>
      <c r="C2982" s="11">
        <v>3.5699999332427979</v>
      </c>
      <c r="D2982" s="7">
        <f t="shared" si="92"/>
        <v>-0.35634958540965928</v>
      </c>
      <c r="E2982" s="7">
        <f t="shared" si="93"/>
        <v>0.7482715119319221</v>
      </c>
    </row>
    <row r="2983" spans="1:5">
      <c r="A2983" s="8">
        <v>43200</v>
      </c>
      <c r="B2983" s="11">
        <v>18.569999694824219</v>
      </c>
      <c r="C2983" s="11">
        <v>3.6600000858306885</v>
      </c>
      <c r="D2983" s="7">
        <f t="shared" si="92"/>
        <v>-0.31918379400865554</v>
      </c>
      <c r="E2983" s="7">
        <f t="shared" si="93"/>
        <v>0.84892532893123562</v>
      </c>
    </row>
    <row r="2984" spans="1:5">
      <c r="A2984" s="8">
        <v>43201</v>
      </c>
      <c r="B2984" s="11">
        <v>18.629999160766602</v>
      </c>
      <c r="C2984" s="11">
        <v>3.6700000762939453</v>
      </c>
      <c r="D2984" s="7">
        <f t="shared" si="92"/>
        <v>-0.3144392601933384</v>
      </c>
      <c r="E2984" s="7">
        <f t="shared" si="93"/>
        <v>0.86010905674881444</v>
      </c>
    </row>
    <row r="2985" spans="1:5">
      <c r="A2985" s="8">
        <v>43202</v>
      </c>
      <c r="B2985" s="11">
        <v>18.399999618530273</v>
      </c>
      <c r="C2985" s="11">
        <v>3.619999885559082</v>
      </c>
      <c r="D2985" s="7">
        <f t="shared" si="92"/>
        <v>-0.33262676550706294</v>
      </c>
      <c r="E2985" s="7">
        <f t="shared" si="93"/>
        <v>0.80419015101981639</v>
      </c>
    </row>
    <row r="2986" spans="1:5">
      <c r="A2986" s="8">
        <v>43203</v>
      </c>
      <c r="B2986" s="11">
        <v>18.260000228881836</v>
      </c>
      <c r="C2986" s="11">
        <v>3.5999999046325684</v>
      </c>
      <c r="D2986" s="7">
        <f t="shared" si="92"/>
        <v>-0.34369739468480648</v>
      </c>
      <c r="E2986" s="7">
        <f t="shared" si="93"/>
        <v>0.78182269538465865</v>
      </c>
    </row>
    <row r="2987" spans="1:5">
      <c r="A2987" s="8">
        <v>43206</v>
      </c>
      <c r="B2987" s="11">
        <v>17.879999160766602</v>
      </c>
      <c r="C2987" s="11">
        <v>3.5099999904632568</v>
      </c>
      <c r="D2987" s="7">
        <f t="shared" si="92"/>
        <v>-0.37374646077583978</v>
      </c>
      <c r="E2987" s="7">
        <f t="shared" si="93"/>
        <v>0.68116914502644899</v>
      </c>
    </row>
    <row r="2988" spans="1:5">
      <c r="A2988" s="8">
        <v>43207</v>
      </c>
      <c r="B2988" s="11">
        <v>17.680000305175781</v>
      </c>
      <c r="C2988" s="11">
        <v>3.4700000286102295</v>
      </c>
      <c r="D2988" s="7">
        <f t="shared" si="92"/>
        <v>-0.38956162376890047</v>
      </c>
      <c r="E2988" s="7">
        <f t="shared" si="93"/>
        <v>0.63643423375613362</v>
      </c>
    </row>
    <row r="2989" spans="1:5">
      <c r="A2989" s="8">
        <v>43208</v>
      </c>
      <c r="B2989" s="11">
        <v>17.510000228881836</v>
      </c>
      <c r="C2989" s="11">
        <v>3.440000057220459</v>
      </c>
      <c r="D2989" s="7">
        <f t="shared" si="92"/>
        <v>-0.40300459526730786</v>
      </c>
      <c r="E2989" s="7">
        <f t="shared" si="93"/>
        <v>0.60288305030339706</v>
      </c>
    </row>
    <row r="2990" spans="1:5">
      <c r="A2990" s="8">
        <v>43209</v>
      </c>
      <c r="B2990" s="11">
        <v>18.170000076293945</v>
      </c>
      <c r="C2990" s="11">
        <v>3.5699999332427979</v>
      </c>
      <c r="D2990" s="7">
        <f t="shared" si="92"/>
        <v>-0.35081427082078748</v>
      </c>
      <c r="E2990" s="7">
        <f t="shared" si="93"/>
        <v>0.7482715119319221</v>
      </c>
    </row>
    <row r="2991" spans="1:5">
      <c r="A2991" s="8">
        <v>43210</v>
      </c>
      <c r="B2991" s="11">
        <v>18.079999923706055</v>
      </c>
      <c r="C2991" s="11">
        <v>3.5499999523162842</v>
      </c>
      <c r="D2991" s="7">
        <f t="shared" si="92"/>
        <v>-0.35793114695676853</v>
      </c>
      <c r="E2991" s="7">
        <f t="shared" si="93"/>
        <v>0.72590405629676447</v>
      </c>
    </row>
    <row r="2992" spans="1:5">
      <c r="A2992" s="8">
        <v>43213</v>
      </c>
      <c r="B2992" s="11">
        <v>18.389999389648438</v>
      </c>
      <c r="C2992" s="11">
        <v>3.6099998950958252</v>
      </c>
      <c r="D2992" s="7">
        <f t="shared" si="92"/>
        <v>-0.33341754628061754</v>
      </c>
      <c r="E2992" s="7">
        <f t="shared" si="93"/>
        <v>0.79300642320223758</v>
      </c>
    </row>
    <row r="2993" spans="1:5">
      <c r="A2993" s="8">
        <v>43214</v>
      </c>
      <c r="B2993" s="11">
        <v>18.790000915527344</v>
      </c>
      <c r="C2993" s="11">
        <v>3.690000057220459</v>
      </c>
      <c r="D2993" s="7">
        <f t="shared" si="92"/>
        <v>-0.30178691864247498</v>
      </c>
      <c r="E2993" s="7">
        <f t="shared" si="93"/>
        <v>0.88247651238397218</v>
      </c>
    </row>
    <row r="2994" spans="1:5">
      <c r="A2994" s="8">
        <v>43215</v>
      </c>
      <c r="B2994" s="11">
        <v>18.709999084472656</v>
      </c>
      <c r="C2994" s="11">
        <v>3.6700000762939453</v>
      </c>
      <c r="D2994" s="7">
        <f t="shared" si="92"/>
        <v>-0.308113164830912</v>
      </c>
      <c r="E2994" s="7">
        <f t="shared" si="93"/>
        <v>0.86010905674881444</v>
      </c>
    </row>
    <row r="2995" spans="1:5">
      <c r="A2995" s="8">
        <v>43216</v>
      </c>
      <c r="B2995" s="11">
        <v>17.040000915527344</v>
      </c>
      <c r="C2995" s="11">
        <v>3.380000114440918</v>
      </c>
      <c r="D2995" s="7">
        <f t="shared" si="92"/>
        <v>-0.44017038666831165</v>
      </c>
      <c r="E2995" s="7">
        <f t="shared" si="93"/>
        <v>0.53578068339792395</v>
      </c>
    </row>
    <row r="2996" spans="1:5">
      <c r="A2996" s="8">
        <v>43217</v>
      </c>
      <c r="B2996" s="11">
        <v>16.840000152587891</v>
      </c>
      <c r="C2996" s="11">
        <v>3.2599999904632568</v>
      </c>
      <c r="D2996" s="7">
        <f t="shared" si="92"/>
        <v>-0.45598570048738291</v>
      </c>
      <c r="E2996" s="7">
        <f t="shared" si="93"/>
        <v>0.40157568294587387</v>
      </c>
    </row>
    <row r="2997" spans="1:5">
      <c r="A2997" s="8">
        <v>43222</v>
      </c>
      <c r="B2997" s="11">
        <v>15.899999618530273</v>
      </c>
      <c r="C2997" s="11">
        <v>3.2200000286102295</v>
      </c>
      <c r="D2997" s="7">
        <f t="shared" si="92"/>
        <v>-0.530317434115401</v>
      </c>
      <c r="E2997" s="7">
        <f t="shared" si="93"/>
        <v>0.3568407716755585</v>
      </c>
    </row>
    <row r="2998" spans="1:5">
      <c r="A2998" s="8">
        <v>43223</v>
      </c>
      <c r="B2998" s="11">
        <v>16.260000228881836</v>
      </c>
      <c r="C2998" s="11">
        <v>3.2899999618530273</v>
      </c>
      <c r="D2998" s="7">
        <f t="shared" si="92"/>
        <v>-0.50184992957147689</v>
      </c>
      <c r="E2998" s="7">
        <f t="shared" si="93"/>
        <v>0.43512686639861042</v>
      </c>
    </row>
    <row r="2999" spans="1:5">
      <c r="A2999" s="8">
        <v>43224</v>
      </c>
      <c r="B2999" s="11">
        <v>16.040000915527344</v>
      </c>
      <c r="C2999" s="11">
        <v>3.380000114440918</v>
      </c>
      <c r="D2999" s="7">
        <f t="shared" si="92"/>
        <v>-0.51924665411164683</v>
      </c>
      <c r="E2999" s="7">
        <f t="shared" si="93"/>
        <v>0.53578068339792395</v>
      </c>
    </row>
    <row r="3000" spans="1:5">
      <c r="A3000" s="8">
        <v>43227</v>
      </c>
      <c r="B3000" s="11">
        <v>16.360000610351562</v>
      </c>
      <c r="C3000" s="11">
        <v>3.4500000476837158</v>
      </c>
      <c r="D3000" s="7">
        <f t="shared" si="92"/>
        <v>-0.4939422726619413</v>
      </c>
      <c r="E3000" s="7">
        <f t="shared" si="93"/>
        <v>0.61406677812097588</v>
      </c>
    </row>
    <row r="3001" spans="1:5">
      <c r="A3001" s="8">
        <v>43228</v>
      </c>
      <c r="B3001" s="11">
        <v>16.709999084472656</v>
      </c>
      <c r="C3001" s="11">
        <v>3.5199999809265137</v>
      </c>
      <c r="D3001" s="7">
        <f t="shared" si="92"/>
        <v>-0.46626569971758242</v>
      </c>
      <c r="E3001" s="7">
        <f t="shared" si="93"/>
        <v>0.69235287284402791</v>
      </c>
    </row>
    <row r="3002" spans="1:5">
      <c r="A3002" s="8">
        <v>43229</v>
      </c>
      <c r="B3002" s="11">
        <v>16.700000762939453</v>
      </c>
      <c r="C3002" s="11">
        <v>3.5199999809265137</v>
      </c>
      <c r="D3002" s="7">
        <f t="shared" si="92"/>
        <v>-0.46705632966512645</v>
      </c>
      <c r="E3002" s="7">
        <f t="shared" si="93"/>
        <v>0.69235287284402791</v>
      </c>
    </row>
    <row r="3003" spans="1:5">
      <c r="A3003" s="8">
        <v>43230</v>
      </c>
      <c r="B3003" s="11">
        <v>16.75</v>
      </c>
      <c r="C3003" s="11">
        <v>3.5099999904632568</v>
      </c>
      <c r="D3003" s="7">
        <f t="shared" si="92"/>
        <v>-0.4631025766233639</v>
      </c>
      <c r="E3003" s="7">
        <f t="shared" si="93"/>
        <v>0.68116914502644899</v>
      </c>
    </row>
    <row r="3004" spans="1:5">
      <c r="A3004" s="8">
        <v>43231</v>
      </c>
      <c r="B3004" s="11">
        <v>16.569999694824219</v>
      </c>
      <c r="C3004" s="11">
        <v>3.4800000190734863</v>
      </c>
      <c r="D3004" s="7">
        <f t="shared" si="92"/>
        <v>-0.47733632889532596</v>
      </c>
      <c r="E3004" s="7">
        <f t="shared" si="93"/>
        <v>0.64761796157371243</v>
      </c>
    </row>
    <row r="3005" spans="1:5">
      <c r="A3005" s="8">
        <v>43234</v>
      </c>
      <c r="B3005" s="11">
        <v>16.860000610351563</v>
      </c>
      <c r="C3005" s="11">
        <v>3.5399999618530273</v>
      </c>
      <c r="D3005" s="7">
        <f t="shared" si="92"/>
        <v>-0.45440413894027365</v>
      </c>
      <c r="E3005" s="7">
        <f t="shared" si="93"/>
        <v>0.71472032847918554</v>
      </c>
    </row>
    <row r="3006" spans="1:5">
      <c r="A3006" s="8">
        <v>43235</v>
      </c>
      <c r="B3006" s="11">
        <v>16.850000381469727</v>
      </c>
      <c r="C3006" s="11">
        <v>3.5399999618530273</v>
      </c>
      <c r="D3006" s="7">
        <f t="shared" si="92"/>
        <v>-0.45519491971382831</v>
      </c>
      <c r="E3006" s="7">
        <f t="shared" si="93"/>
        <v>0.71472032847918554</v>
      </c>
    </row>
    <row r="3007" spans="1:5">
      <c r="A3007" s="8">
        <v>43236</v>
      </c>
      <c r="B3007" s="11">
        <v>16.709999084472656</v>
      </c>
      <c r="C3007" s="11">
        <v>3.5099999904632568</v>
      </c>
      <c r="D3007" s="7">
        <f t="shared" si="92"/>
        <v>-0.46626569971758242</v>
      </c>
      <c r="E3007" s="7">
        <f t="shared" si="93"/>
        <v>0.68116914502644899</v>
      </c>
    </row>
    <row r="3008" spans="1:5">
      <c r="A3008" s="8">
        <v>43237</v>
      </c>
      <c r="B3008" s="11">
        <v>16.469999313354492</v>
      </c>
      <c r="C3008" s="11">
        <v>3.4600000381469727</v>
      </c>
      <c r="D3008" s="7">
        <f t="shared" si="92"/>
        <v>-0.48524398580486161</v>
      </c>
      <c r="E3008" s="7">
        <f t="shared" si="93"/>
        <v>0.6252505059385548</v>
      </c>
    </row>
    <row r="3009" spans="1:5">
      <c r="A3009" s="8">
        <v>43238</v>
      </c>
      <c r="B3009" s="11">
        <v>16.639999389648437</v>
      </c>
      <c r="C3009" s="11">
        <v>3.5</v>
      </c>
      <c r="D3009" s="7">
        <f t="shared" si="92"/>
        <v>-0.47180101430645421</v>
      </c>
      <c r="E3009" s="7">
        <f t="shared" si="93"/>
        <v>0.66998541720887017</v>
      </c>
    </row>
    <row r="3010" spans="1:5">
      <c r="A3010" s="8">
        <v>43241</v>
      </c>
      <c r="B3010" s="11">
        <v>16.680000305175781</v>
      </c>
      <c r="C3010" s="11">
        <v>3.5</v>
      </c>
      <c r="D3010" s="7">
        <f t="shared" si="92"/>
        <v>-0.4686378912122357</v>
      </c>
      <c r="E3010" s="7">
        <f t="shared" si="93"/>
        <v>0.66998541720887017</v>
      </c>
    </row>
    <row r="3011" spans="1:5">
      <c r="A3011" s="8">
        <v>43242</v>
      </c>
      <c r="B3011" s="11">
        <v>16.420000076293945</v>
      </c>
      <c r="C3011" s="11">
        <v>3.4500000476837158</v>
      </c>
      <c r="D3011" s="7">
        <f t="shared" si="92"/>
        <v>-0.4891977388466241</v>
      </c>
      <c r="E3011" s="7">
        <f t="shared" si="93"/>
        <v>0.61406677812097588</v>
      </c>
    </row>
    <row r="3012" spans="1:5">
      <c r="A3012" s="8">
        <v>43243</v>
      </c>
      <c r="B3012" s="11">
        <v>16.190000534057617</v>
      </c>
      <c r="C3012" s="11">
        <v>3.4000000953674316</v>
      </c>
      <c r="D3012" s="7">
        <f t="shared" ref="D3012:D3027" si="94">(B3012-G$4)/I$4</f>
        <v>-0.50738524416034869</v>
      </c>
      <c r="E3012" s="7">
        <f t="shared" ref="E3012:E3027" si="95">(C3012-G$5)/I$5</f>
        <v>0.55814813903308169</v>
      </c>
    </row>
    <row r="3013" spans="1:5">
      <c r="A3013" s="8">
        <v>43244</v>
      </c>
      <c r="B3013" s="11">
        <v>15.989999771118164</v>
      </c>
      <c r="C3013" s="11">
        <v>3.3599998950958252</v>
      </c>
      <c r="D3013" s="7">
        <f t="shared" si="94"/>
        <v>-0.52320055797942</v>
      </c>
      <c r="E3013" s="7">
        <f t="shared" si="95"/>
        <v>0.51341296112166246</v>
      </c>
    </row>
    <row r="3014" spans="1:5">
      <c r="A3014" s="8">
        <v>43245</v>
      </c>
      <c r="B3014" s="11">
        <v>15.939999580383301</v>
      </c>
      <c r="C3014" s="11">
        <v>3.3499999046325684</v>
      </c>
      <c r="D3014" s="7">
        <f t="shared" si="94"/>
        <v>-0.52715438643418777</v>
      </c>
      <c r="E3014" s="7">
        <f t="shared" si="95"/>
        <v>0.50222923330408353</v>
      </c>
    </row>
    <row r="3015" spans="1:5">
      <c r="A3015" s="8">
        <v>43248</v>
      </c>
      <c r="B3015" s="11">
        <v>16.200000762939453</v>
      </c>
      <c r="C3015" s="11">
        <v>3.4200000762939453</v>
      </c>
      <c r="D3015" s="7">
        <f t="shared" si="94"/>
        <v>-0.50659446338679404</v>
      </c>
      <c r="E3015" s="7">
        <f t="shared" si="95"/>
        <v>0.58051559466823932</v>
      </c>
    </row>
    <row r="3016" spans="1:5">
      <c r="A3016" s="8">
        <v>43249</v>
      </c>
      <c r="B3016" s="11">
        <v>16.110000610351563</v>
      </c>
      <c r="C3016" s="11">
        <v>3.4000000953674316</v>
      </c>
      <c r="D3016" s="7">
        <f t="shared" si="94"/>
        <v>-0.51371133952277503</v>
      </c>
      <c r="E3016" s="7">
        <f t="shared" si="95"/>
        <v>0.55814813903308169</v>
      </c>
    </row>
    <row r="3017" spans="1:5">
      <c r="A3017" s="8">
        <v>43250</v>
      </c>
      <c r="B3017" s="11">
        <v>15.850000381469727</v>
      </c>
      <c r="C3017" s="11">
        <v>3.3399999141693115</v>
      </c>
      <c r="D3017" s="7">
        <f t="shared" si="94"/>
        <v>-0.53427118715716349</v>
      </c>
      <c r="E3017" s="7">
        <f t="shared" si="95"/>
        <v>0.49104550548650472</v>
      </c>
    </row>
    <row r="3018" spans="1:5">
      <c r="A3018" s="8">
        <v>43251</v>
      </c>
      <c r="B3018" s="11">
        <v>16.489999771118164</v>
      </c>
      <c r="C3018" s="11">
        <v>3.4900000095367432</v>
      </c>
      <c r="D3018" s="7">
        <f t="shared" si="94"/>
        <v>-0.48366242425775235</v>
      </c>
      <c r="E3018" s="7">
        <f t="shared" si="95"/>
        <v>0.65880168939129136</v>
      </c>
    </row>
    <row r="3019" spans="1:5">
      <c r="A3019" s="8">
        <v>43252</v>
      </c>
      <c r="B3019" s="11">
        <v>16.270000457763672</v>
      </c>
      <c r="C3019" s="11">
        <v>3.4500000476837158</v>
      </c>
      <c r="D3019" s="7">
        <f t="shared" si="94"/>
        <v>-0.50105914879792224</v>
      </c>
      <c r="E3019" s="7">
        <f t="shared" si="95"/>
        <v>0.61406677812097588</v>
      </c>
    </row>
    <row r="3020" spans="1:5">
      <c r="A3020" s="8">
        <v>43255</v>
      </c>
      <c r="B3020" s="11">
        <v>16.690000534057617</v>
      </c>
      <c r="C3020" s="11">
        <v>3.5399999618530273</v>
      </c>
      <c r="D3020" s="7">
        <f t="shared" si="94"/>
        <v>-0.46784711043868105</v>
      </c>
      <c r="E3020" s="7">
        <f t="shared" si="95"/>
        <v>0.71472032847918554</v>
      </c>
    </row>
    <row r="3021" spans="1:5">
      <c r="A3021" s="8">
        <v>43256</v>
      </c>
      <c r="B3021" s="11">
        <v>16.959999084472656</v>
      </c>
      <c r="C3021" s="11">
        <v>3.5999999046325684</v>
      </c>
      <c r="D3021" s="7">
        <f t="shared" si="94"/>
        <v>-0.44649663285674862</v>
      </c>
      <c r="E3021" s="7">
        <f t="shared" si="95"/>
        <v>0.78182269538465865</v>
      </c>
    </row>
    <row r="3022" spans="1:5">
      <c r="A3022" s="8">
        <v>43257</v>
      </c>
      <c r="B3022" s="11">
        <v>16.909999847412109</v>
      </c>
      <c r="C3022" s="11">
        <v>3.5899999141693115</v>
      </c>
      <c r="D3022" s="7">
        <f t="shared" si="94"/>
        <v>-0.45045038589851116</v>
      </c>
      <c r="E3022" s="7">
        <f t="shared" si="95"/>
        <v>0.77063896756707984</v>
      </c>
    </row>
    <row r="3023" spans="1:5">
      <c r="A3023" s="8">
        <v>43258</v>
      </c>
      <c r="B3023" s="11">
        <v>16.75</v>
      </c>
      <c r="C3023" s="11">
        <v>3.5799999237060547</v>
      </c>
      <c r="D3023" s="7">
        <f t="shared" si="94"/>
        <v>-0.4631025766233639</v>
      </c>
      <c r="E3023" s="7">
        <f t="shared" si="95"/>
        <v>0.75945523974950102</v>
      </c>
    </row>
    <row r="3024" spans="1:5">
      <c r="A3024" s="8">
        <v>43259</v>
      </c>
      <c r="B3024" s="11">
        <v>16.770000457763672</v>
      </c>
      <c r="C3024" s="11">
        <v>3.5799999237060547</v>
      </c>
      <c r="D3024" s="7">
        <f t="shared" si="94"/>
        <v>-0.4615210150762547</v>
      </c>
      <c r="E3024" s="7">
        <f t="shared" si="95"/>
        <v>0.75945523974950102</v>
      </c>
    </row>
    <row r="3025" spans="1:5">
      <c r="A3025" s="8">
        <v>43262</v>
      </c>
      <c r="B3025" s="11">
        <v>17</v>
      </c>
      <c r="C3025" s="11">
        <v>3.630000114440918</v>
      </c>
      <c r="D3025" s="7">
        <f t="shared" si="94"/>
        <v>-0.44333350976253011</v>
      </c>
      <c r="E3025" s="7">
        <f t="shared" si="95"/>
        <v>0.81537414547849907</v>
      </c>
    </row>
    <row r="3026" spans="1:5">
      <c r="A3026" s="8">
        <v>43263</v>
      </c>
      <c r="B3026" s="11">
        <v>17.350000381469727</v>
      </c>
      <c r="C3026" s="11">
        <v>3.7100000381469727</v>
      </c>
      <c r="D3026" s="7">
        <f t="shared" si="94"/>
        <v>-0.41565678599216066</v>
      </c>
      <c r="E3026" s="7">
        <f t="shared" si="95"/>
        <v>0.90484396801912981</v>
      </c>
    </row>
    <row r="3027" spans="1:5">
      <c r="A3027" s="8">
        <v>43264</v>
      </c>
      <c r="B3027" s="11">
        <v>17.190000534057617</v>
      </c>
      <c r="C3027" s="11">
        <v>3.6800000667572021</v>
      </c>
      <c r="D3027" s="7">
        <f t="shared" si="94"/>
        <v>-0.42830897671701346</v>
      </c>
      <c r="E3027" s="7">
        <f t="shared" si="95"/>
        <v>0.87129278456639325</v>
      </c>
    </row>
    <row r="3028" spans="1:5">
      <c r="A3028" s="8">
        <v>43265</v>
      </c>
      <c r="B3028" s="11"/>
      <c r="C3028" s="11"/>
    </row>
    <row r="3029" spans="1:5">
      <c r="A3029" s="8"/>
      <c r="B3029" s="11"/>
      <c r="C3029" s="11"/>
    </row>
    <row r="3030" spans="1:5">
      <c r="A3030" s="8"/>
      <c r="B3030" s="11"/>
      <c r="C3030" s="11"/>
    </row>
    <row r="3031" spans="1:5">
      <c r="A3031" s="8"/>
      <c r="B3031" s="11"/>
      <c r="C3031" s="11"/>
    </row>
    <row r="3032" spans="1:5">
      <c r="A3032" s="8"/>
      <c r="B3032" s="11"/>
      <c r="C3032" s="11"/>
    </row>
    <row r="3033" spans="1:5">
      <c r="A3033" s="8"/>
      <c r="B3033" s="11"/>
      <c r="C3033" s="11"/>
    </row>
    <row r="3034" spans="1:5">
      <c r="A3034" s="8"/>
      <c r="B3034" s="11"/>
      <c r="C3034" s="11"/>
    </row>
    <row r="3035" spans="1:5">
      <c r="A3035" s="8"/>
      <c r="B3035" s="11"/>
      <c r="C3035" s="11"/>
    </row>
    <row r="3036" spans="1:5">
      <c r="A3036" s="8"/>
      <c r="B3036" s="11"/>
      <c r="C3036" s="11"/>
    </row>
    <row r="3037" spans="1:5">
      <c r="A3037" s="8"/>
      <c r="B3037" s="11"/>
      <c r="C3037" s="11"/>
    </row>
    <row r="3038" spans="1:5">
      <c r="A3038" s="8"/>
      <c r="B3038" s="11"/>
      <c r="C3038" s="11"/>
    </row>
    <row r="3039" spans="1:5">
      <c r="A3039" s="8"/>
      <c r="B3039" s="11"/>
      <c r="C3039" s="11"/>
    </row>
    <row r="3040" spans="1:5">
      <c r="A3040" s="8"/>
      <c r="B3040" s="11"/>
      <c r="C3040" s="11"/>
    </row>
    <row r="3041" spans="1:3">
      <c r="A3041" s="8"/>
      <c r="B3041" s="11"/>
      <c r="C3041" s="11"/>
    </row>
    <row r="3042" spans="1:3">
      <c r="A3042" s="8"/>
      <c r="B3042" s="11"/>
      <c r="C3042" s="11"/>
    </row>
    <row r="3043" spans="1:3">
      <c r="A3043" s="8"/>
      <c r="B3043" s="11"/>
      <c r="C3043" s="11"/>
    </row>
    <row r="3044" spans="1:3">
      <c r="A3044" s="8"/>
      <c r="B3044" s="11"/>
      <c r="C3044" s="11"/>
    </row>
    <row r="3045" spans="1:3">
      <c r="A3045" s="8"/>
      <c r="B3045" s="11"/>
      <c r="C3045" s="11"/>
    </row>
    <row r="3046" spans="1:3">
      <c r="A3046" s="8"/>
      <c r="B3046" s="11"/>
      <c r="C3046" s="11"/>
    </row>
    <row r="3047" spans="1:3">
      <c r="A3047" s="8"/>
      <c r="B3047" s="11"/>
      <c r="C3047" s="11"/>
    </row>
    <row r="3048" spans="1:3">
      <c r="A3048" s="8"/>
      <c r="B3048" s="11"/>
      <c r="C3048" s="11"/>
    </row>
    <row r="3049" spans="1:3">
      <c r="A3049" s="8"/>
      <c r="B3049" s="11"/>
      <c r="C3049" s="11"/>
    </row>
    <row r="3050" spans="1:3">
      <c r="A3050" s="8"/>
      <c r="B3050" s="11"/>
      <c r="C3050" s="11"/>
    </row>
    <row r="3051" spans="1:3">
      <c r="A3051" s="8"/>
      <c r="B3051" s="11"/>
      <c r="C3051" s="11"/>
    </row>
    <row r="3052" spans="1:3">
      <c r="A3052" s="8"/>
      <c r="B3052" s="11"/>
      <c r="C3052" s="11"/>
    </row>
    <row r="3053" spans="1:3">
      <c r="A3053" s="8"/>
      <c r="B3053" s="11"/>
      <c r="C3053" s="11"/>
    </row>
    <row r="3054" spans="1:3">
      <c r="A3054" s="8"/>
      <c r="B3054" s="11"/>
      <c r="C3054" s="11"/>
    </row>
    <row r="3055" spans="1:3">
      <c r="A3055" s="8"/>
      <c r="B3055" s="11"/>
      <c r="C3055" s="11"/>
    </row>
    <row r="3056" spans="1:3">
      <c r="A3056" s="8"/>
      <c r="B3056" s="11"/>
      <c r="C3056" s="11"/>
    </row>
    <row r="3057" spans="1:3">
      <c r="A3057" s="8"/>
      <c r="B3057" s="11"/>
      <c r="C3057" s="11"/>
    </row>
    <row r="3058" spans="1:3">
      <c r="A3058" s="8"/>
      <c r="B3058" s="11"/>
      <c r="C3058" s="11"/>
    </row>
    <row r="3059" spans="1:3">
      <c r="A3059" s="8"/>
      <c r="B3059" s="11"/>
      <c r="C3059" s="11"/>
    </row>
    <row r="3060" spans="1:3">
      <c r="A3060" s="8"/>
      <c r="B3060" s="11"/>
      <c r="C3060" s="11"/>
    </row>
    <row r="3061" spans="1:3">
      <c r="A3061" s="8"/>
      <c r="B3061" s="11"/>
      <c r="C3061" s="11"/>
    </row>
    <row r="3062" spans="1:3">
      <c r="A3062" s="8"/>
      <c r="B3062" s="11"/>
      <c r="C3062" s="11"/>
    </row>
    <row r="3063" spans="1:3">
      <c r="A3063" s="8"/>
      <c r="B3063" s="11"/>
      <c r="C3063" s="11"/>
    </row>
    <row r="3064" spans="1:3">
      <c r="A3064" s="8"/>
      <c r="B3064" s="11"/>
      <c r="C3064" s="11"/>
    </row>
    <row r="3065" spans="1:3">
      <c r="A3065" s="8"/>
      <c r="B3065" s="11"/>
      <c r="C3065" s="11"/>
    </row>
    <row r="3066" spans="1:3">
      <c r="A3066" s="8"/>
      <c r="B3066" s="11"/>
      <c r="C3066" s="11"/>
    </row>
    <row r="3067" spans="1:3">
      <c r="A3067" s="8"/>
      <c r="B3067" s="11"/>
      <c r="C3067" s="11"/>
    </row>
    <row r="3068" spans="1:3">
      <c r="A3068" s="8"/>
      <c r="B3068" s="11"/>
      <c r="C3068" s="11"/>
    </row>
    <row r="3069" spans="1:3">
      <c r="A3069" s="8"/>
      <c r="B3069" s="11"/>
      <c r="C3069" s="11"/>
    </row>
    <row r="3070" spans="1:3">
      <c r="A3070" s="8"/>
      <c r="B3070" s="11"/>
      <c r="C3070" s="11"/>
    </row>
    <row r="3071" spans="1:3">
      <c r="A3071" s="8"/>
      <c r="B3071" s="11"/>
      <c r="C3071" s="11"/>
    </row>
    <row r="3072" spans="1:3">
      <c r="A3072" s="8"/>
      <c r="B3072" s="11"/>
      <c r="C3072" s="11"/>
    </row>
    <row r="3073" spans="1:3">
      <c r="A3073" s="8"/>
      <c r="B3073" s="11"/>
      <c r="C3073" s="11"/>
    </row>
    <row r="3074" spans="1:3">
      <c r="A3074" s="8"/>
      <c r="B3074" s="11"/>
      <c r="C3074" s="11"/>
    </row>
    <row r="3075" spans="1:3">
      <c r="A3075" s="8"/>
      <c r="B3075" s="11"/>
      <c r="C3075" s="11"/>
    </row>
    <row r="3076" spans="1:3">
      <c r="A3076" s="8"/>
      <c r="B3076" s="11"/>
      <c r="C3076" s="11"/>
    </row>
    <row r="3077" spans="1:3">
      <c r="A3077" s="8"/>
      <c r="B3077" s="11"/>
      <c r="C3077" s="11"/>
    </row>
    <row r="3078" spans="1:3">
      <c r="A3078" s="8"/>
      <c r="B3078" s="11"/>
      <c r="C3078" s="11"/>
    </row>
    <row r="3079" spans="1:3">
      <c r="A3079" s="8"/>
      <c r="B3079" s="11"/>
      <c r="C3079" s="11"/>
    </row>
    <row r="3080" spans="1:3">
      <c r="A3080" s="8"/>
      <c r="B3080" s="11"/>
      <c r="C3080" s="11"/>
    </row>
    <row r="3081" spans="1:3">
      <c r="A3081" s="8"/>
      <c r="B3081" s="11"/>
      <c r="C3081" s="11"/>
    </row>
    <row r="3082" spans="1:3">
      <c r="A3082" s="8"/>
      <c r="B3082" s="11"/>
      <c r="C3082" s="11"/>
    </row>
    <row r="3083" spans="1:3">
      <c r="A3083" s="8"/>
      <c r="B3083" s="11"/>
      <c r="C3083" s="11"/>
    </row>
    <row r="3084" spans="1:3">
      <c r="A3084" s="8"/>
      <c r="B3084" s="11"/>
      <c r="C3084" s="11"/>
    </row>
    <row r="3085" spans="1:3">
      <c r="A3085" s="8"/>
      <c r="B3085" s="11"/>
      <c r="C3085" s="11"/>
    </row>
    <row r="3086" spans="1:3">
      <c r="A3086" s="8"/>
      <c r="B3086" s="11"/>
      <c r="C3086" s="11"/>
    </row>
    <row r="3087" spans="1:3">
      <c r="A3087" s="8"/>
      <c r="B3087" s="11"/>
      <c r="C3087" s="11"/>
    </row>
    <row r="3088" spans="1:3">
      <c r="A3088" s="8"/>
      <c r="B3088" s="11"/>
      <c r="C3088" s="11"/>
    </row>
    <row r="3089" spans="1:3">
      <c r="A3089" s="8"/>
      <c r="B3089" s="11"/>
      <c r="C3089" s="11"/>
    </row>
    <row r="3090" spans="1:3">
      <c r="A3090" s="8"/>
      <c r="B3090" s="11"/>
      <c r="C3090" s="11"/>
    </row>
    <row r="3091" spans="1:3">
      <c r="A3091" s="8"/>
      <c r="B3091" s="11"/>
      <c r="C3091" s="11"/>
    </row>
    <row r="3092" spans="1:3">
      <c r="A3092" s="8"/>
      <c r="B3092" s="11"/>
      <c r="C3092" s="11"/>
    </row>
    <row r="3093" spans="1:3">
      <c r="A3093" s="8"/>
      <c r="B3093" s="11"/>
      <c r="C3093" s="11"/>
    </row>
    <row r="3094" spans="1:3">
      <c r="A3094" s="8"/>
      <c r="B3094" s="11"/>
      <c r="C3094" s="11"/>
    </row>
    <row r="3095" spans="1:3">
      <c r="A3095" s="8"/>
      <c r="B3095" s="11"/>
      <c r="C3095" s="11"/>
    </row>
    <row r="3096" spans="1:3">
      <c r="A3096" s="8"/>
      <c r="B3096" s="11"/>
      <c r="C3096" s="11"/>
    </row>
    <row r="3097" spans="1:3">
      <c r="A3097" s="8"/>
      <c r="B3097" s="11"/>
      <c r="C3097" s="11"/>
    </row>
    <row r="3098" spans="1:3">
      <c r="A3098" s="8"/>
      <c r="B3098" s="11"/>
      <c r="C3098" s="11"/>
    </row>
    <row r="3099" spans="1:3">
      <c r="A3099" s="8"/>
      <c r="B3099" s="11"/>
      <c r="C3099" s="11"/>
    </row>
    <row r="3100" spans="1:3">
      <c r="A3100" s="8"/>
      <c r="B3100" s="11"/>
      <c r="C3100" s="11"/>
    </row>
    <row r="3101" spans="1:3">
      <c r="A3101" s="8"/>
      <c r="B3101" s="11"/>
      <c r="C3101" s="11"/>
    </row>
    <row r="3102" spans="1:3">
      <c r="A3102" s="8"/>
      <c r="B3102" s="11"/>
      <c r="C3102" s="11"/>
    </row>
    <row r="3103" spans="1:3">
      <c r="A3103" s="8"/>
      <c r="B3103" s="11"/>
      <c r="C3103" s="11"/>
    </row>
    <row r="3104" spans="1:3">
      <c r="A3104" s="8"/>
      <c r="B3104" s="11"/>
      <c r="C3104" s="11"/>
    </row>
    <row r="3105" spans="1:3">
      <c r="A3105" s="8"/>
      <c r="B3105" s="11"/>
      <c r="C3105" s="11"/>
    </row>
    <row r="3106" spans="1:3">
      <c r="A3106" s="8"/>
      <c r="B3106" s="11"/>
      <c r="C3106" s="11"/>
    </row>
    <row r="3107" spans="1:3">
      <c r="A3107" s="8"/>
      <c r="B3107" s="11"/>
      <c r="C3107" s="11"/>
    </row>
    <row r="3108" spans="1:3">
      <c r="A3108" s="8"/>
      <c r="B3108" s="11"/>
      <c r="C3108" s="11"/>
    </row>
    <row r="3109" spans="1:3">
      <c r="A3109" s="8"/>
      <c r="B3109" s="11"/>
      <c r="C3109" s="11"/>
    </row>
    <row r="3110" spans="1:3">
      <c r="A3110" s="8"/>
      <c r="B3110" s="11"/>
      <c r="C3110" s="11"/>
    </row>
    <row r="3111" spans="1:3">
      <c r="A3111" s="8"/>
      <c r="B3111" s="11"/>
      <c r="C3111" s="11"/>
    </row>
    <row r="3112" spans="1:3">
      <c r="A3112" s="8"/>
      <c r="B3112" s="11"/>
      <c r="C3112" s="11"/>
    </row>
    <row r="3113" spans="1:3">
      <c r="A3113" s="8"/>
      <c r="B3113" s="11"/>
      <c r="C3113" s="11"/>
    </row>
    <row r="3114" spans="1:3">
      <c r="A3114" s="8"/>
      <c r="B3114" s="11"/>
      <c r="C3114" s="11"/>
    </row>
    <row r="3115" spans="1:3">
      <c r="A3115" s="8"/>
      <c r="B3115" s="11"/>
      <c r="C3115" s="11"/>
    </row>
    <row r="3116" spans="1:3">
      <c r="A3116" s="8"/>
      <c r="B3116" s="11"/>
      <c r="C3116" s="11"/>
    </row>
    <row r="3117" spans="1:3">
      <c r="A3117" s="8"/>
      <c r="B3117" s="11"/>
      <c r="C3117" s="11"/>
    </row>
    <row r="3118" spans="1:3">
      <c r="A3118" s="8"/>
      <c r="B3118" s="11"/>
      <c r="C3118" s="11"/>
    </row>
    <row r="3119" spans="1:3">
      <c r="A3119" s="8"/>
      <c r="B3119" s="11"/>
      <c r="C3119" s="11"/>
    </row>
    <row r="3120" spans="1:3">
      <c r="A3120" s="8"/>
      <c r="B3120" s="11"/>
      <c r="C3120" s="11"/>
    </row>
    <row r="3121" spans="1:3">
      <c r="A3121" s="8"/>
      <c r="B3121" s="11"/>
      <c r="C3121" s="11"/>
    </row>
    <row r="3122" spans="1:3">
      <c r="A3122" s="8"/>
      <c r="B3122" s="11"/>
      <c r="C3122" s="11"/>
    </row>
    <row r="3123" spans="1:3">
      <c r="A3123" s="8"/>
      <c r="B3123" s="11"/>
      <c r="C3123" s="11"/>
    </row>
    <row r="3124" spans="1:3">
      <c r="A3124" s="8"/>
      <c r="B3124" s="11"/>
      <c r="C3124" s="11"/>
    </row>
    <row r="3125" spans="1:3">
      <c r="A3125" s="8"/>
      <c r="B3125" s="11"/>
      <c r="C3125" s="11"/>
    </row>
    <row r="3126" spans="1:3">
      <c r="A3126" s="8"/>
      <c r="B3126" s="11"/>
      <c r="C3126" s="11"/>
    </row>
    <row r="3127" spans="1:3">
      <c r="A3127" s="8"/>
      <c r="B3127" s="11"/>
      <c r="C3127" s="11"/>
    </row>
    <row r="3128" spans="1:3">
      <c r="A3128" s="8"/>
      <c r="B3128" s="11"/>
      <c r="C3128" s="11"/>
    </row>
    <row r="3129" spans="1:3">
      <c r="A3129" s="8"/>
      <c r="B3129" s="11"/>
      <c r="C3129" s="11"/>
    </row>
    <row r="3130" spans="1:3">
      <c r="A3130" s="8"/>
      <c r="B3130" s="11"/>
      <c r="C3130" s="11"/>
    </row>
    <row r="3131" spans="1:3">
      <c r="A3131" s="8"/>
      <c r="B3131" s="11"/>
      <c r="C3131" s="11"/>
    </row>
    <row r="3132" spans="1:3">
      <c r="A3132" s="8"/>
      <c r="B3132" s="11"/>
      <c r="C3132" s="11"/>
    </row>
    <row r="3133" spans="1:3">
      <c r="A3133" s="8"/>
      <c r="B3133" s="11"/>
      <c r="C3133" s="11"/>
    </row>
    <row r="3134" spans="1:3">
      <c r="A3134" s="8"/>
      <c r="B3134" s="11"/>
      <c r="C3134" s="11"/>
    </row>
    <row r="3135" spans="1:3">
      <c r="A3135" s="8"/>
      <c r="B3135" s="11"/>
      <c r="C3135" s="11"/>
    </row>
    <row r="3136" spans="1:3">
      <c r="A3136" s="8"/>
      <c r="B3136" s="11"/>
      <c r="C3136" s="11"/>
    </row>
    <row r="3137" spans="1:3">
      <c r="A3137" s="8"/>
      <c r="B3137" s="11"/>
      <c r="C3137" s="11"/>
    </row>
    <row r="3138" spans="1:3">
      <c r="A3138" s="8"/>
      <c r="B3138" s="11"/>
      <c r="C3138" s="11"/>
    </row>
    <row r="3139" spans="1:3">
      <c r="A3139" s="8"/>
      <c r="B3139" s="11"/>
      <c r="C3139" s="11"/>
    </row>
    <row r="3140" spans="1:3">
      <c r="A3140" s="8"/>
      <c r="B3140" s="11"/>
      <c r="C3140" s="11"/>
    </row>
    <row r="3141" spans="1:3">
      <c r="A3141" s="8"/>
      <c r="B3141" s="11"/>
      <c r="C3141" s="11"/>
    </row>
    <row r="3142" spans="1:3">
      <c r="A3142" s="8"/>
      <c r="B3142" s="11"/>
      <c r="C3142" s="11"/>
    </row>
    <row r="3143" spans="1:3">
      <c r="A3143" s="8"/>
      <c r="B3143" s="11"/>
      <c r="C3143" s="11"/>
    </row>
    <row r="3144" spans="1:3">
      <c r="A3144" s="8"/>
      <c r="B3144" s="11"/>
      <c r="C3144" s="11"/>
    </row>
    <row r="3145" spans="1:3">
      <c r="A3145" s="8"/>
      <c r="B3145" s="11"/>
      <c r="C3145" s="11"/>
    </row>
    <row r="3146" spans="1:3">
      <c r="A3146" s="8"/>
      <c r="B3146" s="11"/>
      <c r="C3146" s="11"/>
    </row>
    <row r="3147" spans="1:3">
      <c r="A3147" s="8"/>
      <c r="B3147" s="11"/>
      <c r="C3147" s="11"/>
    </row>
    <row r="3148" spans="1:3">
      <c r="A3148" s="8"/>
      <c r="B3148" s="11"/>
      <c r="C3148" s="11"/>
    </row>
    <row r="3149" spans="1:3">
      <c r="A3149" s="8"/>
      <c r="B3149" s="11"/>
      <c r="C3149" s="11"/>
    </row>
    <row r="3150" spans="1:3">
      <c r="A3150" s="8"/>
      <c r="B3150" s="11"/>
      <c r="C3150" s="11"/>
    </row>
    <row r="3151" spans="1:3">
      <c r="A3151" s="8"/>
      <c r="B3151" s="11"/>
      <c r="C3151" s="11"/>
    </row>
    <row r="3152" spans="1:3">
      <c r="A3152" s="8"/>
      <c r="B3152" s="11"/>
      <c r="C3152" s="11"/>
    </row>
    <row r="3153" spans="1:3">
      <c r="A3153" s="8"/>
      <c r="B3153" s="11"/>
      <c r="C3153" s="11"/>
    </row>
    <row r="3154" spans="1:3">
      <c r="A3154" s="8"/>
      <c r="B3154" s="11"/>
      <c r="C3154" s="11"/>
    </row>
    <row r="3155" spans="1:3">
      <c r="A3155" s="8"/>
      <c r="B3155" s="11"/>
      <c r="C3155" s="11"/>
    </row>
    <row r="3156" spans="1:3">
      <c r="A3156" s="8"/>
      <c r="B3156" s="11"/>
      <c r="C3156" s="11"/>
    </row>
    <row r="3157" spans="1:3">
      <c r="A3157" s="8"/>
      <c r="B3157" s="11"/>
      <c r="C3157" s="11"/>
    </row>
    <row r="3158" spans="1:3">
      <c r="A3158" s="8"/>
      <c r="B3158" s="11"/>
      <c r="C3158" s="11"/>
    </row>
    <row r="3159" spans="1:3">
      <c r="A3159" s="8"/>
      <c r="B3159" s="11"/>
      <c r="C3159" s="11"/>
    </row>
    <row r="3160" spans="1:3">
      <c r="A3160" s="8"/>
      <c r="B3160" s="11"/>
      <c r="C3160" s="11"/>
    </row>
    <row r="3161" spans="1:3">
      <c r="A3161" s="8"/>
      <c r="B3161" s="11"/>
      <c r="C3161" s="11"/>
    </row>
    <row r="3162" spans="1:3">
      <c r="A3162" s="8"/>
      <c r="B3162" s="11"/>
      <c r="C3162" s="11"/>
    </row>
    <row r="3163" spans="1:3">
      <c r="A3163" s="8"/>
      <c r="B3163" s="11"/>
      <c r="C3163" s="11"/>
    </row>
    <row r="3164" spans="1:3">
      <c r="A3164" s="8"/>
      <c r="B3164" s="11"/>
      <c r="C3164" s="11"/>
    </row>
    <row r="3165" spans="1:3">
      <c r="A3165" s="8"/>
      <c r="B3165" s="11"/>
      <c r="C3165" s="11"/>
    </row>
    <row r="3166" spans="1:3">
      <c r="A3166" s="8"/>
      <c r="B3166" s="11"/>
      <c r="C3166" s="11"/>
    </row>
    <row r="3167" spans="1:3">
      <c r="A3167" s="8"/>
      <c r="B3167" s="11"/>
      <c r="C3167" s="11"/>
    </row>
    <row r="3168" spans="1:3">
      <c r="A3168" s="8"/>
      <c r="B3168" s="11"/>
      <c r="C3168" s="11"/>
    </row>
    <row r="3169" spans="1:3">
      <c r="A3169" s="8"/>
      <c r="B3169" s="11"/>
      <c r="C3169" s="11"/>
    </row>
    <row r="3170" spans="1:3">
      <c r="A3170" s="8"/>
      <c r="B3170" s="11"/>
      <c r="C3170" s="11"/>
    </row>
    <row r="3171" spans="1:3">
      <c r="A3171" s="8"/>
      <c r="B3171" s="11"/>
      <c r="C3171" s="11"/>
    </row>
    <row r="3172" spans="1:3">
      <c r="A3172" s="8"/>
      <c r="B3172" s="11"/>
      <c r="C3172" s="11"/>
    </row>
    <row r="3173" spans="1:3">
      <c r="A3173" s="8"/>
      <c r="B3173" s="11"/>
      <c r="C3173" s="11"/>
    </row>
    <row r="3174" spans="1:3">
      <c r="A3174" s="8"/>
      <c r="B3174" s="11"/>
      <c r="C3174" s="11"/>
    </row>
    <row r="3175" spans="1:3">
      <c r="A3175" s="8"/>
      <c r="B3175" s="11"/>
      <c r="C3175" s="11"/>
    </row>
    <row r="3176" spans="1:3">
      <c r="A3176" s="8"/>
      <c r="B3176" s="11"/>
      <c r="C3176" s="11"/>
    </row>
    <row r="3177" spans="1:3">
      <c r="A3177" s="8"/>
      <c r="B3177" s="11"/>
      <c r="C3177" s="11"/>
    </row>
    <row r="3178" spans="1:3">
      <c r="A3178" s="8"/>
      <c r="B3178" s="11"/>
      <c r="C3178" s="11"/>
    </row>
    <row r="3179" spans="1:3">
      <c r="A3179" s="8"/>
      <c r="B3179" s="11"/>
      <c r="C3179" s="11"/>
    </row>
    <row r="3180" spans="1:3">
      <c r="A3180" s="8"/>
      <c r="B3180" s="11"/>
      <c r="C3180" s="11"/>
    </row>
    <row r="3181" spans="1:3">
      <c r="A3181" s="8"/>
      <c r="B3181" s="11"/>
      <c r="C3181" s="11"/>
    </row>
    <row r="3182" spans="1:3">
      <c r="A3182" s="8"/>
      <c r="B3182" s="11"/>
      <c r="C3182" s="11"/>
    </row>
    <row r="3183" spans="1:3">
      <c r="A3183" s="8"/>
      <c r="B3183" s="11"/>
      <c r="C3183" s="11"/>
    </row>
    <row r="3184" spans="1:3">
      <c r="A3184" s="8"/>
      <c r="B3184" s="11"/>
      <c r="C3184" s="11"/>
    </row>
    <row r="3185" spans="1:3">
      <c r="A3185" s="8"/>
      <c r="B3185" s="11"/>
      <c r="C3185" s="11"/>
    </row>
    <row r="3186" spans="1:3">
      <c r="A3186" s="8"/>
      <c r="B3186" s="11"/>
      <c r="C3186" s="11"/>
    </row>
    <row r="3187" spans="1:3">
      <c r="A3187" s="8"/>
      <c r="B3187" s="11"/>
      <c r="C3187" s="11"/>
    </row>
    <row r="3188" spans="1:3">
      <c r="A3188" s="8"/>
      <c r="B3188" s="11"/>
      <c r="C3188" s="11"/>
    </row>
    <row r="3189" spans="1:3">
      <c r="A3189" s="8"/>
      <c r="B3189" s="11"/>
      <c r="C3189" s="11"/>
    </row>
    <row r="3190" spans="1:3">
      <c r="A3190" s="8"/>
      <c r="B3190" s="11"/>
      <c r="C3190" s="11"/>
    </row>
    <row r="3191" spans="1:3">
      <c r="A3191" s="8"/>
      <c r="B3191" s="11"/>
      <c r="C3191" s="11"/>
    </row>
    <row r="3192" spans="1:3">
      <c r="A3192" s="8"/>
      <c r="B3192" s="11"/>
      <c r="C3192" s="11"/>
    </row>
    <row r="3193" spans="1:3">
      <c r="A3193" s="8"/>
      <c r="B3193" s="11"/>
      <c r="C3193" s="11"/>
    </row>
    <row r="3194" spans="1:3">
      <c r="A3194" s="8"/>
      <c r="B3194" s="11"/>
      <c r="C3194" s="11"/>
    </row>
    <row r="3195" spans="1:3">
      <c r="A3195" s="8"/>
      <c r="B3195" s="11"/>
      <c r="C3195" s="11"/>
    </row>
    <row r="3196" spans="1:3">
      <c r="A3196" s="8"/>
      <c r="B3196" s="11"/>
      <c r="C3196" s="11"/>
    </row>
    <row r="3197" spans="1:3">
      <c r="A3197" s="8"/>
      <c r="B3197" s="11"/>
      <c r="C3197" s="11"/>
    </row>
    <row r="3198" spans="1:3">
      <c r="A3198" s="8"/>
      <c r="B3198" s="11"/>
      <c r="C3198" s="11"/>
    </row>
    <row r="3199" spans="1:3">
      <c r="A3199" s="8"/>
      <c r="B3199" s="11"/>
      <c r="C3199" s="11"/>
    </row>
    <row r="3200" spans="1:3">
      <c r="A3200" s="8"/>
      <c r="B3200" s="11"/>
      <c r="C3200" s="11"/>
    </row>
    <row r="3201" spans="1:3">
      <c r="A3201" s="8"/>
      <c r="B3201" s="11"/>
      <c r="C3201" s="11"/>
    </row>
    <row r="3202" spans="1:3">
      <c r="A3202" s="8"/>
      <c r="B3202" s="11"/>
      <c r="C3202" s="11"/>
    </row>
    <row r="3203" spans="1:3">
      <c r="A3203" s="8"/>
      <c r="B3203" s="11"/>
      <c r="C3203" s="11"/>
    </row>
    <row r="3204" spans="1:3">
      <c r="A3204" s="8"/>
      <c r="B3204" s="11"/>
      <c r="C3204" s="11"/>
    </row>
    <row r="3205" spans="1:3">
      <c r="A3205" s="8"/>
      <c r="B3205" s="11"/>
      <c r="C3205" s="11"/>
    </row>
    <row r="3206" spans="1:3">
      <c r="A3206" s="8"/>
      <c r="B3206" s="11"/>
      <c r="C3206" s="11"/>
    </row>
    <row r="3207" spans="1:3">
      <c r="A3207" s="8"/>
      <c r="B3207" s="11"/>
      <c r="C3207" s="11"/>
    </row>
    <row r="3208" spans="1:3">
      <c r="A3208" s="8"/>
      <c r="B3208" s="11"/>
      <c r="C3208" s="11"/>
    </row>
    <row r="3209" spans="1:3">
      <c r="A3209" s="8"/>
      <c r="B3209" s="11"/>
      <c r="C3209" s="11"/>
    </row>
    <row r="3210" spans="1:3">
      <c r="A3210" s="8"/>
      <c r="B3210" s="11"/>
      <c r="C3210" s="11"/>
    </row>
    <row r="3211" spans="1:3">
      <c r="A3211" s="8"/>
      <c r="B3211" s="11"/>
      <c r="C3211" s="11"/>
    </row>
    <row r="3212" spans="1:3">
      <c r="A3212" s="8"/>
      <c r="B3212" s="11"/>
      <c r="C3212" s="11"/>
    </row>
    <row r="3213" spans="1:3">
      <c r="A3213" s="8"/>
      <c r="B3213" s="11"/>
      <c r="C3213" s="11"/>
    </row>
    <row r="3214" spans="1:3">
      <c r="A3214" s="8"/>
      <c r="B3214" s="11"/>
      <c r="C3214" s="11"/>
    </row>
    <row r="3215" spans="1:3">
      <c r="A3215" s="8"/>
      <c r="B3215" s="11"/>
      <c r="C3215" s="11"/>
    </row>
    <row r="3216" spans="1:3">
      <c r="A3216" s="8"/>
      <c r="B3216" s="11"/>
      <c r="C3216" s="11"/>
    </row>
    <row r="3217" spans="1:3">
      <c r="A3217" s="8"/>
      <c r="B3217" s="11"/>
      <c r="C3217" s="11"/>
    </row>
    <row r="3218" spans="1:3">
      <c r="A3218" s="8"/>
      <c r="B3218" s="11"/>
      <c r="C3218" s="11"/>
    </row>
    <row r="3219" spans="1:3">
      <c r="A3219" s="8"/>
      <c r="B3219" s="11"/>
      <c r="C3219" s="11"/>
    </row>
    <row r="3220" spans="1:3">
      <c r="A3220" s="8"/>
      <c r="B3220" s="11"/>
      <c r="C3220" s="11"/>
    </row>
    <row r="3221" spans="1:3">
      <c r="A3221" s="8"/>
      <c r="B3221" s="11"/>
      <c r="C3221" s="11"/>
    </row>
    <row r="3222" spans="1:3">
      <c r="A3222" s="8"/>
      <c r="B3222" s="11"/>
      <c r="C3222" s="11"/>
    </row>
    <row r="3223" spans="1:3">
      <c r="A3223" s="8"/>
      <c r="B3223" s="11"/>
      <c r="C3223" s="11"/>
    </row>
    <row r="3224" spans="1:3">
      <c r="A3224" s="8"/>
      <c r="B3224" s="11"/>
      <c r="C3224" s="11"/>
    </row>
    <row r="3225" spans="1:3">
      <c r="A3225" s="8"/>
      <c r="B3225" s="11"/>
      <c r="C3225" s="11"/>
    </row>
    <row r="3226" spans="1:3">
      <c r="A3226" s="8"/>
      <c r="B3226" s="11"/>
      <c r="C3226" s="11"/>
    </row>
    <row r="3227" spans="1:3">
      <c r="A3227" s="8"/>
      <c r="B3227" s="11"/>
      <c r="C3227" s="11"/>
    </row>
    <row r="3228" spans="1:3">
      <c r="A3228" s="8"/>
      <c r="B3228" s="11"/>
      <c r="C3228" s="11"/>
    </row>
    <row r="3229" spans="1:3">
      <c r="A3229" s="8"/>
      <c r="B3229" s="11"/>
      <c r="C3229" s="11"/>
    </row>
    <row r="3230" spans="1:3">
      <c r="A3230" s="8"/>
      <c r="B3230" s="11"/>
      <c r="C3230" s="11"/>
    </row>
    <row r="3231" spans="1:3">
      <c r="A3231" s="8"/>
      <c r="B3231" s="11"/>
      <c r="C3231" s="11"/>
    </row>
    <row r="3232" spans="1:3">
      <c r="A3232" s="8"/>
      <c r="B3232" s="11"/>
      <c r="C3232" s="11"/>
    </row>
    <row r="3233" spans="1:3">
      <c r="A3233" s="8"/>
      <c r="B3233" s="11"/>
      <c r="C3233" s="11"/>
    </row>
    <row r="3234" spans="1:3">
      <c r="A3234" s="8"/>
      <c r="B3234" s="11"/>
      <c r="C3234" s="11"/>
    </row>
    <row r="3235" spans="1:3">
      <c r="A3235" s="8"/>
      <c r="B3235" s="11"/>
      <c r="C3235" s="11"/>
    </row>
    <row r="3236" spans="1:3">
      <c r="A3236" s="8"/>
      <c r="B3236" s="11"/>
      <c r="C3236" s="11"/>
    </row>
    <row r="3237" spans="1:3">
      <c r="A3237" s="8"/>
      <c r="B3237" s="11"/>
      <c r="C3237" s="11"/>
    </row>
    <row r="3238" spans="1:3">
      <c r="A3238" s="8"/>
      <c r="B3238" s="11"/>
      <c r="C3238" s="11"/>
    </row>
    <row r="3239" spans="1:3">
      <c r="A3239" s="8"/>
      <c r="B3239" s="11"/>
      <c r="C3239" s="11"/>
    </row>
    <row r="3240" spans="1:3">
      <c r="A3240" s="8"/>
      <c r="B3240" s="11"/>
      <c r="C3240" s="11"/>
    </row>
    <row r="3241" spans="1:3">
      <c r="A3241" s="8"/>
      <c r="B3241" s="11"/>
      <c r="C3241" s="11"/>
    </row>
    <row r="3242" spans="1:3">
      <c r="A3242" s="8"/>
      <c r="B3242" s="11"/>
      <c r="C3242" s="11"/>
    </row>
    <row r="3243" spans="1:3">
      <c r="A3243" s="8"/>
      <c r="B3243" s="11"/>
      <c r="C3243" s="11"/>
    </row>
    <row r="3244" spans="1:3">
      <c r="A3244" s="8"/>
      <c r="B3244" s="11"/>
      <c r="C3244" s="11"/>
    </row>
    <row r="3245" spans="1:3">
      <c r="A3245" s="8"/>
      <c r="B3245" s="11"/>
      <c r="C3245" s="11"/>
    </row>
    <row r="3246" spans="1:3">
      <c r="A3246" s="8"/>
      <c r="B3246" s="11"/>
      <c r="C3246" s="11"/>
    </row>
    <row r="3247" spans="1:3">
      <c r="A3247" s="8"/>
      <c r="B3247" s="11"/>
      <c r="C3247" s="11"/>
    </row>
    <row r="3248" spans="1:3">
      <c r="A3248" s="8"/>
      <c r="B3248" s="11"/>
      <c r="C3248" s="11"/>
    </row>
    <row r="3249" spans="1:3">
      <c r="A3249" s="8"/>
      <c r="B3249" s="11"/>
      <c r="C3249" s="11"/>
    </row>
    <row r="3250" spans="1:3">
      <c r="A3250" s="8"/>
      <c r="B3250" s="11"/>
      <c r="C3250" s="11"/>
    </row>
    <row r="3251" spans="1:3">
      <c r="A3251" s="8"/>
      <c r="B3251" s="11"/>
      <c r="C3251" s="11"/>
    </row>
    <row r="3252" spans="1:3">
      <c r="A3252" s="8"/>
      <c r="B3252" s="11"/>
      <c r="C3252" s="11"/>
    </row>
    <row r="3253" spans="1:3">
      <c r="A3253" s="8"/>
      <c r="B3253" s="11"/>
      <c r="C3253" s="11"/>
    </row>
    <row r="3254" spans="1:3">
      <c r="A3254" s="8"/>
      <c r="B3254" s="11"/>
      <c r="C3254" s="11"/>
    </row>
    <row r="3255" spans="1:3">
      <c r="A3255" s="8"/>
      <c r="B3255" s="11"/>
      <c r="C3255" s="11"/>
    </row>
    <row r="3256" spans="1:3">
      <c r="A3256" s="8"/>
      <c r="B3256" s="11"/>
      <c r="C3256" s="11"/>
    </row>
    <row r="3257" spans="1:3">
      <c r="A3257" s="8"/>
      <c r="B3257" s="11"/>
      <c r="C3257" s="11"/>
    </row>
    <row r="3258" spans="1:3">
      <c r="A3258" s="8"/>
      <c r="B3258" s="11"/>
      <c r="C3258" s="11"/>
    </row>
    <row r="3259" spans="1:3">
      <c r="A3259" s="8"/>
      <c r="B3259" s="11"/>
      <c r="C3259" s="11"/>
    </row>
    <row r="3260" spans="1:3">
      <c r="A3260" s="8"/>
      <c r="B3260" s="11"/>
      <c r="C3260" s="11"/>
    </row>
    <row r="3261" spans="1:3">
      <c r="A3261" s="8"/>
      <c r="B3261" s="11"/>
      <c r="C3261" s="11"/>
    </row>
    <row r="3262" spans="1:3">
      <c r="A3262" s="8"/>
      <c r="B3262" s="11"/>
      <c r="C3262" s="11"/>
    </row>
    <row r="3263" spans="1:3">
      <c r="A3263" s="8"/>
      <c r="B3263" s="11"/>
      <c r="C3263" s="11"/>
    </row>
    <row r="3264" spans="1:3">
      <c r="A3264" s="8"/>
      <c r="B3264" s="11"/>
      <c r="C3264" s="11"/>
    </row>
    <row r="3265" spans="1:3">
      <c r="A3265" s="8"/>
      <c r="B3265" s="11"/>
      <c r="C3265" s="11"/>
    </row>
    <row r="3266" spans="1:3">
      <c r="A3266" s="8"/>
      <c r="B3266" s="11"/>
      <c r="C3266" s="11"/>
    </row>
    <row r="3267" spans="1:3">
      <c r="A3267" s="8"/>
      <c r="B3267" s="11"/>
      <c r="C3267" s="11"/>
    </row>
    <row r="3268" spans="1:3">
      <c r="A3268" s="8"/>
      <c r="B3268" s="11"/>
      <c r="C3268" s="11"/>
    </row>
    <row r="3269" spans="1:3">
      <c r="A3269" s="8"/>
      <c r="B3269" s="11"/>
      <c r="C3269" s="11"/>
    </row>
    <row r="3270" spans="1:3">
      <c r="A3270" s="8"/>
      <c r="B3270" s="11"/>
      <c r="C3270" s="11"/>
    </row>
    <row r="3271" spans="1:3">
      <c r="A3271" s="8"/>
      <c r="B3271" s="11"/>
      <c r="C3271" s="11"/>
    </row>
    <row r="3272" spans="1:3">
      <c r="A3272" s="8"/>
      <c r="B3272" s="11"/>
      <c r="C3272" s="11"/>
    </row>
    <row r="3273" spans="1:3">
      <c r="A3273" s="8"/>
      <c r="B3273" s="11"/>
      <c r="C3273" s="11"/>
    </row>
    <row r="3274" spans="1:3">
      <c r="A3274" s="8"/>
      <c r="B3274" s="11"/>
      <c r="C3274" s="11"/>
    </row>
    <row r="3275" spans="1:3">
      <c r="A3275" s="8"/>
      <c r="B3275" s="11"/>
      <c r="C3275" s="11"/>
    </row>
    <row r="3276" spans="1:3">
      <c r="A3276" s="8"/>
      <c r="B3276" s="11"/>
      <c r="C3276" s="11"/>
    </row>
    <row r="3277" spans="1:3">
      <c r="A3277" s="8"/>
      <c r="B3277" s="11"/>
      <c r="C3277" s="11"/>
    </row>
    <row r="3278" spans="1:3">
      <c r="A3278" s="8"/>
      <c r="B3278" s="11"/>
      <c r="C3278" s="11"/>
    </row>
    <row r="3279" spans="1:3">
      <c r="A3279" s="8"/>
      <c r="B3279" s="11"/>
      <c r="C3279" s="11"/>
    </row>
    <row r="3280" spans="1:3">
      <c r="A3280" s="8"/>
      <c r="B3280" s="11"/>
      <c r="C3280" s="11"/>
    </row>
    <row r="3281" spans="1:3">
      <c r="A3281" s="8"/>
      <c r="B3281" s="11"/>
      <c r="C3281" s="11"/>
    </row>
    <row r="3282" spans="1:3">
      <c r="A3282" s="8"/>
      <c r="B3282" s="11"/>
      <c r="C3282" s="11"/>
    </row>
    <row r="3283" spans="1:3">
      <c r="A3283" s="8"/>
      <c r="B3283" s="11"/>
      <c r="C3283" s="11"/>
    </row>
    <row r="3284" spans="1:3">
      <c r="A3284" s="8"/>
      <c r="B3284" s="11"/>
      <c r="C3284" s="11"/>
    </row>
    <row r="3285" spans="1:3">
      <c r="A3285" s="8"/>
      <c r="B3285" s="11"/>
      <c r="C3285" s="11"/>
    </row>
    <row r="3286" spans="1:3">
      <c r="A3286" s="8"/>
      <c r="B3286" s="11"/>
      <c r="C3286" s="11"/>
    </row>
    <row r="3287" spans="1:3">
      <c r="A3287" s="8"/>
      <c r="B3287" s="11"/>
      <c r="C3287" s="11"/>
    </row>
    <row r="3288" spans="1:3">
      <c r="A3288" s="8"/>
      <c r="B3288" s="11"/>
      <c r="C3288" s="11"/>
    </row>
    <row r="3289" spans="1:3">
      <c r="A3289" s="8"/>
      <c r="B3289" s="11"/>
      <c r="C3289" s="11"/>
    </row>
    <row r="3290" spans="1:3">
      <c r="A3290" s="8"/>
      <c r="B3290" s="11"/>
      <c r="C3290" s="11"/>
    </row>
    <row r="3291" spans="1:3">
      <c r="A3291" s="8"/>
      <c r="B3291" s="11"/>
      <c r="C3291" s="11"/>
    </row>
    <row r="3292" spans="1:3">
      <c r="A3292" s="8"/>
      <c r="B3292" s="11"/>
      <c r="C3292" s="11"/>
    </row>
    <row r="3293" spans="1:3">
      <c r="A3293" s="8"/>
      <c r="B3293" s="11"/>
      <c r="C3293" s="11"/>
    </row>
    <row r="3294" spans="1:3">
      <c r="A3294" s="8"/>
      <c r="B3294" s="11"/>
      <c r="C3294" s="11"/>
    </row>
    <row r="3295" spans="1:3">
      <c r="A3295" s="8"/>
      <c r="B3295" s="11"/>
      <c r="C3295" s="11"/>
    </row>
    <row r="3296" spans="1:3">
      <c r="A3296" s="8"/>
      <c r="B3296" s="11"/>
      <c r="C3296" s="11"/>
    </row>
    <row r="3297" spans="1:3">
      <c r="A3297" s="8"/>
      <c r="B3297" s="11"/>
      <c r="C3297" s="11"/>
    </row>
    <row r="3298" spans="1:3">
      <c r="A3298" s="8"/>
      <c r="B3298" s="11"/>
      <c r="C3298" s="11"/>
    </row>
    <row r="3299" spans="1:3">
      <c r="A3299" s="8"/>
      <c r="B3299" s="11"/>
      <c r="C3299" s="11"/>
    </row>
    <row r="3300" spans="1:3">
      <c r="A3300" s="8"/>
      <c r="B3300" s="11"/>
      <c r="C3300" s="11"/>
    </row>
    <row r="3301" spans="1:3">
      <c r="A3301" s="8"/>
      <c r="B3301" s="11"/>
      <c r="C3301" s="11"/>
    </row>
    <row r="3302" spans="1:3">
      <c r="A3302" s="8"/>
      <c r="B3302" s="11"/>
      <c r="C3302" s="11"/>
    </row>
    <row r="3303" spans="1:3">
      <c r="A3303" s="8"/>
      <c r="B3303" s="11"/>
      <c r="C3303" s="11"/>
    </row>
    <row r="3304" spans="1:3">
      <c r="A3304" s="8"/>
      <c r="B3304" s="11"/>
      <c r="C3304" s="11"/>
    </row>
    <row r="3305" spans="1:3">
      <c r="A3305" s="8"/>
      <c r="B3305" s="11"/>
      <c r="C3305" s="11"/>
    </row>
    <row r="3306" spans="1:3">
      <c r="A3306" s="8"/>
      <c r="B3306" s="11"/>
      <c r="C3306" s="11"/>
    </row>
    <row r="3307" spans="1:3">
      <c r="A3307" s="8"/>
      <c r="B3307" s="11"/>
      <c r="C3307" s="11"/>
    </row>
    <row r="3308" spans="1:3">
      <c r="A3308" s="8"/>
      <c r="B3308" s="11"/>
      <c r="C3308" s="11"/>
    </row>
    <row r="3309" spans="1:3">
      <c r="A3309" s="8"/>
      <c r="B3309" s="11"/>
      <c r="C3309" s="11"/>
    </row>
    <row r="3310" spans="1:3">
      <c r="A3310" s="8"/>
      <c r="B3310" s="11"/>
      <c r="C3310" s="11"/>
    </row>
    <row r="3311" spans="1:3">
      <c r="A3311" s="8"/>
      <c r="B3311" s="11"/>
      <c r="C3311" s="11"/>
    </row>
    <row r="3312" spans="1:3">
      <c r="A3312" s="8"/>
      <c r="B3312" s="11"/>
      <c r="C3312" s="11"/>
    </row>
    <row r="3313" spans="1:3">
      <c r="A3313" s="8"/>
      <c r="B3313" s="11"/>
      <c r="C3313" s="11"/>
    </row>
    <row r="3314" spans="1:3">
      <c r="A3314" s="8"/>
      <c r="B3314" s="11"/>
      <c r="C3314" s="11"/>
    </row>
    <row r="3315" spans="1:3">
      <c r="A3315" s="8"/>
      <c r="B3315" s="11"/>
      <c r="C3315" s="11"/>
    </row>
    <row r="3316" spans="1:3">
      <c r="A3316" s="8"/>
      <c r="B3316" s="11"/>
      <c r="C3316" s="11"/>
    </row>
    <row r="3317" spans="1:3">
      <c r="A3317" s="8"/>
      <c r="B3317" s="11"/>
      <c r="C3317" s="11"/>
    </row>
    <row r="3318" spans="1:3">
      <c r="A3318" s="8"/>
      <c r="B3318" s="11"/>
      <c r="C3318" s="11"/>
    </row>
    <row r="3319" spans="1:3">
      <c r="A3319" s="8"/>
      <c r="B3319" s="11"/>
      <c r="C3319" s="11"/>
    </row>
    <row r="3320" spans="1:3">
      <c r="A3320" s="8"/>
      <c r="B3320" s="11"/>
      <c r="C3320" s="11"/>
    </row>
    <row r="3321" spans="1:3">
      <c r="A3321" s="8"/>
      <c r="B3321" s="11"/>
      <c r="C3321" s="11"/>
    </row>
    <row r="3322" spans="1:3">
      <c r="A3322" s="8"/>
      <c r="B3322" s="11"/>
      <c r="C3322" s="11"/>
    </row>
    <row r="3323" spans="1:3">
      <c r="A3323" s="8"/>
      <c r="B3323" s="11"/>
      <c r="C3323" s="11"/>
    </row>
    <row r="3324" spans="1:3">
      <c r="A3324" s="8"/>
      <c r="B3324" s="11"/>
      <c r="C3324" s="11"/>
    </row>
    <row r="3325" spans="1:3">
      <c r="A3325" s="8"/>
      <c r="B3325" s="11"/>
      <c r="C3325" s="11"/>
    </row>
    <row r="3326" spans="1:3">
      <c r="A3326" s="8"/>
      <c r="B3326" s="11"/>
      <c r="C3326" s="11"/>
    </row>
    <row r="3327" spans="1:3">
      <c r="A3327" s="8"/>
      <c r="B3327" s="11"/>
      <c r="C3327" s="11"/>
    </row>
    <row r="3328" spans="1:3">
      <c r="A3328" s="8"/>
      <c r="B3328" s="11"/>
      <c r="C3328" s="11"/>
    </row>
    <row r="3329" spans="1:3">
      <c r="A3329" s="8"/>
      <c r="B3329" s="11"/>
      <c r="C3329" s="11"/>
    </row>
    <row r="3330" spans="1:3">
      <c r="A3330" s="8"/>
      <c r="B3330" s="11"/>
      <c r="C3330" s="11"/>
    </row>
    <row r="3331" spans="1:3">
      <c r="A3331" s="8"/>
      <c r="B3331" s="11"/>
      <c r="C3331" s="11"/>
    </row>
    <row r="3332" spans="1:3">
      <c r="A3332" s="8"/>
      <c r="B3332" s="11"/>
      <c r="C3332" s="11"/>
    </row>
    <row r="3333" spans="1:3">
      <c r="A3333" s="8"/>
      <c r="B3333" s="11"/>
      <c r="C3333" s="11"/>
    </row>
    <row r="3334" spans="1:3">
      <c r="A3334" s="8"/>
      <c r="B3334" s="11"/>
      <c r="C3334" s="11"/>
    </row>
    <row r="3335" spans="1:3">
      <c r="A3335" s="8"/>
      <c r="B3335" s="11"/>
      <c r="C3335" s="11"/>
    </row>
    <row r="3336" spans="1:3">
      <c r="A3336" s="8"/>
      <c r="B3336" s="11"/>
      <c r="C3336" s="11"/>
    </row>
    <row r="3337" spans="1:3">
      <c r="A3337" s="8"/>
      <c r="B3337" s="11"/>
      <c r="C3337" s="11"/>
    </row>
    <row r="3338" spans="1:3">
      <c r="A3338" s="8"/>
      <c r="B3338" s="11"/>
      <c r="C3338" s="11"/>
    </row>
    <row r="3339" spans="1:3">
      <c r="A3339" s="8"/>
      <c r="B3339" s="11"/>
      <c r="C3339" s="11"/>
    </row>
    <row r="3340" spans="1:3">
      <c r="A3340" s="8"/>
      <c r="B3340" s="11"/>
      <c r="C3340" s="11"/>
    </row>
    <row r="3341" spans="1:3">
      <c r="A3341" s="8"/>
      <c r="B3341" s="11"/>
      <c r="C3341" s="11"/>
    </row>
    <row r="3342" spans="1:3">
      <c r="A3342" s="8"/>
      <c r="B3342" s="11"/>
      <c r="C3342" s="11"/>
    </row>
    <row r="3343" spans="1:3">
      <c r="A3343" s="8"/>
      <c r="B3343" s="11"/>
      <c r="C3343" s="11"/>
    </row>
    <row r="3344" spans="1:3">
      <c r="A3344" s="8"/>
      <c r="B3344" s="11"/>
      <c r="C3344" s="11"/>
    </row>
    <row r="3345" spans="1:3">
      <c r="A3345" s="8"/>
      <c r="B3345" s="11"/>
      <c r="C3345" s="11"/>
    </row>
    <row r="3346" spans="1:3">
      <c r="A3346" s="8"/>
      <c r="B3346" s="11"/>
      <c r="C3346" s="11"/>
    </row>
    <row r="3347" spans="1:3">
      <c r="A3347" s="8"/>
      <c r="B3347" s="11"/>
      <c r="C3347" s="11"/>
    </row>
    <row r="3348" spans="1:3">
      <c r="A3348" s="8"/>
      <c r="B3348" s="11"/>
      <c r="C3348" s="11"/>
    </row>
    <row r="3349" spans="1:3">
      <c r="A3349" s="8"/>
      <c r="B3349" s="11"/>
      <c r="C3349" s="11"/>
    </row>
    <row r="3350" spans="1:3">
      <c r="A3350" s="8"/>
      <c r="B3350" s="11"/>
      <c r="C3350" s="11"/>
    </row>
    <row r="3351" spans="1:3">
      <c r="A3351" s="8"/>
      <c r="B3351" s="11"/>
      <c r="C3351" s="11"/>
    </row>
    <row r="3352" spans="1:3">
      <c r="A3352" s="8"/>
      <c r="B3352" s="11"/>
      <c r="C3352" s="11"/>
    </row>
    <row r="3353" spans="1:3">
      <c r="A3353" s="8"/>
      <c r="B3353" s="11"/>
      <c r="C3353" s="11"/>
    </row>
    <row r="3354" spans="1:3">
      <c r="A3354" s="8"/>
      <c r="B3354" s="11"/>
      <c r="C3354" s="11"/>
    </row>
    <row r="3355" spans="1:3">
      <c r="A3355" s="8"/>
      <c r="B3355" s="11"/>
      <c r="C3355" s="11"/>
    </row>
    <row r="3356" spans="1:3">
      <c r="A3356" s="8"/>
      <c r="B3356" s="11"/>
      <c r="C3356" s="11"/>
    </row>
    <row r="3357" spans="1:3">
      <c r="A3357" s="8"/>
      <c r="B3357" s="11"/>
      <c r="C3357" s="11"/>
    </row>
    <row r="3358" spans="1:3">
      <c r="A3358" s="8"/>
      <c r="B3358" s="11"/>
      <c r="C3358" s="11"/>
    </row>
    <row r="3359" spans="1:3">
      <c r="A3359" s="8"/>
      <c r="B3359" s="11"/>
      <c r="C3359" s="11"/>
    </row>
    <row r="3360" spans="1:3">
      <c r="A3360" s="8"/>
      <c r="B3360" s="11"/>
      <c r="C3360" s="11"/>
    </row>
    <row r="3361" spans="1:3">
      <c r="A3361" s="8"/>
      <c r="B3361" s="11"/>
      <c r="C3361" s="11"/>
    </row>
    <row r="3362" spans="1:3">
      <c r="A3362" s="8"/>
      <c r="B3362" s="11"/>
      <c r="C3362" s="11"/>
    </row>
    <row r="3363" spans="1:3">
      <c r="A3363" s="8"/>
      <c r="B3363" s="11"/>
      <c r="C3363" s="11"/>
    </row>
    <row r="3364" spans="1:3">
      <c r="A3364" s="8"/>
      <c r="B3364" s="11"/>
      <c r="C3364" s="11"/>
    </row>
    <row r="3365" spans="1:3">
      <c r="A3365" s="8"/>
      <c r="B3365" s="11"/>
      <c r="C3365" s="11"/>
    </row>
    <row r="3366" spans="1:3">
      <c r="A3366" s="8"/>
      <c r="B3366" s="11"/>
      <c r="C3366" s="11"/>
    </row>
    <row r="3367" spans="1:3">
      <c r="A3367" s="8"/>
      <c r="B3367" s="11"/>
      <c r="C3367" s="11"/>
    </row>
    <row r="3368" spans="1:3">
      <c r="A3368" s="8"/>
      <c r="B3368" s="11"/>
      <c r="C3368" s="11"/>
    </row>
    <row r="3369" spans="1:3">
      <c r="A3369" s="8"/>
      <c r="B3369" s="11"/>
      <c r="C3369" s="11"/>
    </row>
    <row r="3370" spans="1:3">
      <c r="A3370" s="8"/>
      <c r="B3370" s="11"/>
      <c r="C3370" s="11"/>
    </row>
    <row r="3371" spans="1:3">
      <c r="A3371" s="8"/>
      <c r="B3371" s="11"/>
      <c r="C3371" s="11"/>
    </row>
    <row r="3372" spans="1:3">
      <c r="A3372" s="8"/>
      <c r="B3372" s="11"/>
      <c r="C3372" s="11"/>
    </row>
    <row r="3373" spans="1:3">
      <c r="A3373" s="8"/>
      <c r="B3373" s="11"/>
      <c r="C3373" s="11"/>
    </row>
    <row r="3374" spans="1:3">
      <c r="A3374" s="8"/>
      <c r="B3374" s="11"/>
      <c r="C3374" s="11"/>
    </row>
    <row r="3375" spans="1:3">
      <c r="A3375" s="8"/>
      <c r="B3375" s="11"/>
      <c r="C3375" s="11"/>
    </row>
    <row r="3376" spans="1:3">
      <c r="A3376" s="8"/>
      <c r="B3376" s="11"/>
      <c r="C3376" s="11"/>
    </row>
    <row r="3377" spans="1:3">
      <c r="A3377" s="8"/>
      <c r="B3377" s="11"/>
      <c r="C3377" s="11"/>
    </row>
    <row r="3378" spans="1:3">
      <c r="A3378" s="8"/>
      <c r="B3378" s="11"/>
      <c r="C3378" s="11"/>
    </row>
    <row r="3379" spans="1:3">
      <c r="A3379" s="8"/>
      <c r="B3379" s="11"/>
      <c r="C3379" s="11"/>
    </row>
    <row r="3380" spans="1:3">
      <c r="A3380" s="8"/>
      <c r="B3380" s="11"/>
      <c r="C3380" s="11"/>
    </row>
    <row r="3381" spans="1:3">
      <c r="A3381" s="8"/>
      <c r="B3381" s="11"/>
      <c r="C3381" s="11"/>
    </row>
    <row r="3382" spans="1:3">
      <c r="A3382" s="8"/>
      <c r="B3382" s="11"/>
      <c r="C3382" s="11"/>
    </row>
    <row r="3383" spans="1:3">
      <c r="A3383" s="8"/>
      <c r="B3383" s="11"/>
      <c r="C3383" s="11"/>
    </row>
    <row r="3384" spans="1:3">
      <c r="A3384" s="8"/>
      <c r="B3384" s="11"/>
      <c r="C3384" s="11"/>
    </row>
    <row r="3385" spans="1:3">
      <c r="A3385" s="8"/>
      <c r="B3385" s="11"/>
      <c r="C3385" s="11"/>
    </row>
    <row r="3386" spans="1:3">
      <c r="A3386" s="8"/>
      <c r="B3386" s="11"/>
      <c r="C3386" s="11"/>
    </row>
    <row r="3387" spans="1:3">
      <c r="A3387" s="8"/>
      <c r="B3387" s="11"/>
      <c r="C3387" s="11"/>
    </row>
    <row r="3388" spans="1:3">
      <c r="A3388" s="8"/>
      <c r="B3388" s="11"/>
      <c r="C3388" s="11"/>
    </row>
    <row r="3389" spans="1:3">
      <c r="A3389" s="8"/>
      <c r="B3389" s="11"/>
      <c r="C3389" s="11"/>
    </row>
    <row r="3390" spans="1:3">
      <c r="A3390" s="8"/>
      <c r="B3390" s="11"/>
      <c r="C3390" s="11"/>
    </row>
    <row r="3391" spans="1:3">
      <c r="A3391" s="8"/>
      <c r="B3391" s="11"/>
      <c r="C3391" s="11"/>
    </row>
    <row r="3392" spans="1:3">
      <c r="A3392" s="8"/>
      <c r="B3392" s="11"/>
      <c r="C3392" s="11"/>
    </row>
    <row r="3393" spans="1:3">
      <c r="A3393" s="8"/>
      <c r="B3393" s="11"/>
      <c r="C3393" s="11"/>
    </row>
    <row r="3394" spans="1:3">
      <c r="A3394" s="8"/>
      <c r="B3394" s="11"/>
      <c r="C3394" s="11"/>
    </row>
    <row r="3395" spans="1:3">
      <c r="A3395" s="8"/>
      <c r="B3395" s="11"/>
      <c r="C3395" s="11"/>
    </row>
    <row r="3396" spans="1:3">
      <c r="A3396" s="8"/>
      <c r="B3396" s="11"/>
      <c r="C3396" s="11"/>
    </row>
    <row r="3397" spans="1:3">
      <c r="A3397" s="8"/>
      <c r="B3397" s="11"/>
      <c r="C3397" s="11"/>
    </row>
    <row r="3398" spans="1:3">
      <c r="A3398" s="8"/>
      <c r="B3398" s="11"/>
      <c r="C3398" s="11"/>
    </row>
    <row r="3399" spans="1:3">
      <c r="A3399" s="8"/>
      <c r="B3399" s="11"/>
      <c r="C3399" s="11"/>
    </row>
    <row r="3400" spans="1:3">
      <c r="A3400" s="8"/>
      <c r="B3400" s="11"/>
      <c r="C3400" s="11"/>
    </row>
    <row r="3401" spans="1:3">
      <c r="A3401" s="8"/>
      <c r="B3401" s="11"/>
      <c r="C3401" s="11"/>
    </row>
    <row r="3402" spans="1:3">
      <c r="A3402" s="8"/>
      <c r="B3402" s="11"/>
      <c r="C3402" s="11"/>
    </row>
    <row r="3403" spans="1:3">
      <c r="A3403" s="8"/>
      <c r="B3403" s="11"/>
      <c r="C3403" s="11"/>
    </row>
    <row r="3404" spans="1:3">
      <c r="A3404" s="8"/>
      <c r="B3404" s="11"/>
      <c r="C3404" s="11"/>
    </row>
    <row r="3405" spans="1:3">
      <c r="A3405" s="8"/>
      <c r="B3405" s="11"/>
      <c r="C3405" s="11"/>
    </row>
    <row r="3406" spans="1:3">
      <c r="A3406" s="8"/>
      <c r="B3406" s="11"/>
      <c r="C3406" s="11"/>
    </row>
    <row r="3407" spans="1:3">
      <c r="A3407" s="8"/>
      <c r="B3407" s="11"/>
      <c r="C3407" s="11"/>
    </row>
    <row r="3408" spans="1:3">
      <c r="A3408" s="8"/>
      <c r="B3408" s="11"/>
      <c r="C3408" s="11"/>
    </row>
    <row r="3409" spans="1:3">
      <c r="A3409" s="8"/>
      <c r="B3409" s="11"/>
      <c r="C3409" s="11"/>
    </row>
    <row r="3410" spans="1:3">
      <c r="A3410" s="8"/>
      <c r="B3410" s="11"/>
      <c r="C3410" s="11"/>
    </row>
    <row r="3411" spans="1:3">
      <c r="A3411" s="8"/>
      <c r="B3411" s="11"/>
      <c r="C3411" s="11"/>
    </row>
    <row r="3412" spans="1:3">
      <c r="A3412" s="8"/>
      <c r="B3412" s="11"/>
      <c r="C3412" s="11"/>
    </row>
    <row r="3413" spans="1:3">
      <c r="A3413" s="8"/>
      <c r="B3413" s="11"/>
      <c r="C3413" s="11"/>
    </row>
    <row r="3414" spans="1:3">
      <c r="A3414" s="8"/>
      <c r="B3414" s="11"/>
      <c r="C3414" s="11"/>
    </row>
    <row r="3415" spans="1:3">
      <c r="A3415" s="8"/>
      <c r="B3415" s="11"/>
      <c r="C3415" s="11"/>
    </row>
    <row r="3416" spans="1:3">
      <c r="A3416" s="8"/>
      <c r="B3416" s="11"/>
      <c r="C3416" s="11"/>
    </row>
    <row r="3417" spans="1:3">
      <c r="A3417" s="8"/>
      <c r="B3417" s="11"/>
      <c r="C3417" s="11"/>
    </row>
    <row r="3418" spans="1:3">
      <c r="A3418" s="8"/>
      <c r="B3418" s="11"/>
      <c r="C3418" s="11"/>
    </row>
    <row r="3419" spans="1:3">
      <c r="A3419" s="8"/>
      <c r="B3419" s="11"/>
      <c r="C3419" s="11"/>
    </row>
    <row r="3420" spans="1:3">
      <c r="A3420" s="8"/>
      <c r="B3420" s="11"/>
      <c r="C3420" s="11"/>
    </row>
    <row r="3421" spans="1:3">
      <c r="A3421" s="8"/>
      <c r="B3421" s="11"/>
      <c r="C3421" s="11"/>
    </row>
    <row r="3422" spans="1:3">
      <c r="A3422" s="8"/>
      <c r="B3422" s="11"/>
      <c r="C3422" s="11"/>
    </row>
    <row r="3423" spans="1:3">
      <c r="A3423" s="8"/>
      <c r="B3423" s="11"/>
      <c r="C3423" s="11"/>
    </row>
    <row r="3424" spans="1:3">
      <c r="A3424" s="8"/>
      <c r="B3424" s="11"/>
      <c r="C3424" s="11"/>
    </row>
    <row r="3425" spans="1:3">
      <c r="A3425" s="8"/>
      <c r="B3425" s="11"/>
      <c r="C3425" s="11"/>
    </row>
    <row r="3426" spans="1:3">
      <c r="A3426" s="8"/>
      <c r="B3426" s="11"/>
      <c r="C3426" s="11"/>
    </row>
    <row r="3427" spans="1:3">
      <c r="A3427" s="8"/>
      <c r="B3427" s="11"/>
      <c r="C3427" s="11"/>
    </row>
    <row r="3428" spans="1:3">
      <c r="A3428" s="8"/>
      <c r="B3428" s="11"/>
      <c r="C3428" s="11"/>
    </row>
    <row r="3429" spans="1:3">
      <c r="A3429" s="8"/>
      <c r="B3429" s="11"/>
      <c r="C3429" s="11"/>
    </row>
    <row r="3430" spans="1:3">
      <c r="A3430" s="8"/>
      <c r="B3430" s="11"/>
      <c r="C3430" s="11"/>
    </row>
    <row r="3431" spans="1:3">
      <c r="A3431" s="8"/>
      <c r="B3431" s="11"/>
      <c r="C3431" s="11"/>
    </row>
    <row r="3432" spans="1:3">
      <c r="A3432" s="8"/>
      <c r="B3432" s="11"/>
      <c r="C3432" s="11"/>
    </row>
    <row r="3433" spans="1:3">
      <c r="A3433" s="8"/>
      <c r="B3433" s="11"/>
      <c r="C3433" s="11"/>
    </row>
    <row r="3434" spans="1:3">
      <c r="A3434" s="8"/>
      <c r="B3434" s="11"/>
      <c r="C3434" s="11"/>
    </row>
    <row r="3435" spans="1:3">
      <c r="A3435" s="8"/>
      <c r="B3435" s="11"/>
      <c r="C3435" s="11"/>
    </row>
    <row r="3436" spans="1:3">
      <c r="A3436" s="8"/>
      <c r="B3436" s="11"/>
      <c r="C3436" s="11"/>
    </row>
    <row r="3437" spans="1:3">
      <c r="A3437" s="8"/>
      <c r="B3437" s="11"/>
      <c r="C3437" s="11"/>
    </row>
    <row r="3438" spans="1:3">
      <c r="A3438" s="8"/>
      <c r="B3438" s="11"/>
      <c r="C3438" s="11"/>
    </row>
    <row r="3439" spans="1:3">
      <c r="A3439" s="8"/>
      <c r="B3439" s="11"/>
      <c r="C3439" s="11"/>
    </row>
    <row r="3440" spans="1:3">
      <c r="A3440" s="8"/>
      <c r="B3440" s="11"/>
      <c r="C3440" s="11"/>
    </row>
    <row r="3441" spans="1:3">
      <c r="A3441" s="8"/>
      <c r="B3441" s="11"/>
      <c r="C3441" s="11"/>
    </row>
    <row r="3442" spans="1:3">
      <c r="A3442" s="8"/>
      <c r="B3442" s="11"/>
      <c r="C3442" s="11"/>
    </row>
    <row r="3443" spans="1:3">
      <c r="A3443" s="8"/>
      <c r="B3443" s="11"/>
      <c r="C3443" s="11"/>
    </row>
    <row r="3444" spans="1:3">
      <c r="A3444" s="8"/>
      <c r="B3444" s="11"/>
      <c r="C3444" s="11"/>
    </row>
    <row r="3445" spans="1:3">
      <c r="A3445" s="8"/>
      <c r="B3445" s="11"/>
      <c r="C3445" s="11"/>
    </row>
    <row r="3446" spans="1:3">
      <c r="A3446" s="8"/>
      <c r="B3446" s="11"/>
      <c r="C3446" s="11"/>
    </row>
    <row r="3447" spans="1:3">
      <c r="A3447" s="8"/>
      <c r="B3447" s="11"/>
      <c r="C3447" s="11"/>
    </row>
    <row r="3448" spans="1:3">
      <c r="A3448" s="8"/>
      <c r="B3448" s="11"/>
      <c r="C3448" s="11"/>
    </row>
    <row r="3449" spans="1:3">
      <c r="A3449" s="8"/>
      <c r="B3449" s="11"/>
      <c r="C3449" s="11"/>
    </row>
    <row r="3450" spans="1:3">
      <c r="A3450" s="8"/>
      <c r="B3450" s="11"/>
      <c r="C3450" s="11"/>
    </row>
    <row r="3451" spans="1:3">
      <c r="A3451" s="8"/>
      <c r="B3451" s="11"/>
      <c r="C3451" s="11"/>
    </row>
    <row r="3452" spans="1:3">
      <c r="A3452" s="8"/>
      <c r="B3452" s="11"/>
      <c r="C3452" s="11"/>
    </row>
    <row r="3453" spans="1:3">
      <c r="A3453" s="8"/>
      <c r="B3453" s="11"/>
      <c r="C3453" s="11"/>
    </row>
    <row r="3454" spans="1:3">
      <c r="A3454" s="8"/>
      <c r="B3454" s="11"/>
      <c r="C3454" s="11"/>
    </row>
    <row r="3455" spans="1:3">
      <c r="A3455" s="8"/>
      <c r="B3455" s="11"/>
      <c r="C3455" s="11"/>
    </row>
    <row r="3456" spans="1:3">
      <c r="A3456" s="8"/>
      <c r="B3456" s="11"/>
      <c r="C3456" s="11"/>
    </row>
    <row r="3457" spans="1:3">
      <c r="A3457" s="8"/>
      <c r="B3457" s="11"/>
      <c r="C3457" s="11"/>
    </row>
    <row r="3458" spans="1:3">
      <c r="A3458" s="8"/>
      <c r="B3458" s="11"/>
      <c r="C3458" s="11"/>
    </row>
    <row r="3459" spans="1:3">
      <c r="A3459" s="8"/>
      <c r="B3459" s="11"/>
      <c r="C3459" s="11"/>
    </row>
    <row r="3460" spans="1:3">
      <c r="A3460" s="8"/>
      <c r="B3460" s="11"/>
      <c r="C3460" s="11"/>
    </row>
    <row r="3461" spans="1:3">
      <c r="A3461" s="8"/>
      <c r="B3461" s="11"/>
      <c r="C3461" s="11"/>
    </row>
    <row r="3462" spans="1:3">
      <c r="A3462" s="8"/>
      <c r="B3462" s="11"/>
      <c r="C3462" s="11"/>
    </row>
    <row r="3463" spans="1:3">
      <c r="A3463" s="8"/>
      <c r="B3463" s="11"/>
      <c r="C3463" s="11"/>
    </row>
    <row r="3464" spans="1:3">
      <c r="A3464" s="8"/>
      <c r="B3464" s="11"/>
      <c r="C3464" s="11"/>
    </row>
    <row r="3465" spans="1:3">
      <c r="A3465" s="8"/>
      <c r="B3465" s="11"/>
      <c r="C3465" s="11"/>
    </row>
    <row r="3466" spans="1:3">
      <c r="A3466" s="8"/>
      <c r="B3466" s="11"/>
      <c r="C3466" s="11"/>
    </row>
    <row r="3467" spans="1:3">
      <c r="A3467" s="8"/>
      <c r="B3467" s="11"/>
      <c r="C3467" s="11"/>
    </row>
    <row r="3468" spans="1:3">
      <c r="A3468" s="8"/>
      <c r="B3468" s="11"/>
      <c r="C3468" s="11"/>
    </row>
    <row r="3469" spans="1:3">
      <c r="A3469" s="8"/>
      <c r="B3469" s="11"/>
      <c r="C3469" s="11"/>
    </row>
    <row r="3470" spans="1:3">
      <c r="A3470" s="8"/>
      <c r="B3470" s="11"/>
      <c r="C3470" s="11"/>
    </row>
    <row r="3471" spans="1:3">
      <c r="A3471" s="8"/>
      <c r="B3471" s="11"/>
      <c r="C3471" s="11"/>
    </row>
    <row r="3472" spans="1:3">
      <c r="A3472" s="8"/>
      <c r="B3472" s="11"/>
      <c r="C3472" s="11"/>
    </row>
    <row r="3473" spans="1:3">
      <c r="A3473" s="8"/>
      <c r="B3473" s="11"/>
      <c r="C3473" s="11"/>
    </row>
    <row r="3474" spans="1:3">
      <c r="A3474" s="8"/>
      <c r="B3474" s="11"/>
      <c r="C3474" s="11"/>
    </row>
    <row r="3475" spans="1:3">
      <c r="A3475" s="8"/>
      <c r="B3475" s="11"/>
      <c r="C3475" s="11"/>
    </row>
    <row r="3476" spans="1:3">
      <c r="A3476" s="8"/>
      <c r="B3476" s="11"/>
      <c r="C3476" s="11"/>
    </row>
    <row r="3477" spans="1:3">
      <c r="A3477" s="8"/>
      <c r="B3477" s="11"/>
      <c r="C3477" s="11"/>
    </row>
    <row r="3478" spans="1:3">
      <c r="A3478" s="8"/>
      <c r="B3478" s="11"/>
      <c r="C3478" s="11"/>
    </row>
    <row r="3479" spans="1:3">
      <c r="A3479" s="8"/>
      <c r="B3479" s="11"/>
      <c r="C3479" s="11"/>
    </row>
    <row r="3480" spans="1:3">
      <c r="A3480" s="8"/>
      <c r="B3480" s="11"/>
      <c r="C3480" s="11"/>
    </row>
    <row r="3481" spans="1:3">
      <c r="A3481" s="8"/>
      <c r="B3481" s="11"/>
      <c r="C3481" s="11"/>
    </row>
    <row r="3482" spans="1:3">
      <c r="A3482" s="8"/>
      <c r="B3482" s="11"/>
      <c r="C3482" s="11"/>
    </row>
    <row r="3483" spans="1:3">
      <c r="A3483" s="8"/>
      <c r="B3483" s="11"/>
      <c r="C3483" s="11"/>
    </row>
    <row r="3484" spans="1:3">
      <c r="A3484" s="8"/>
      <c r="B3484" s="11"/>
      <c r="C3484" s="11"/>
    </row>
    <row r="3485" spans="1:3">
      <c r="A3485" s="8"/>
      <c r="B3485" s="11"/>
      <c r="C3485" s="11"/>
    </row>
    <row r="3486" spans="1:3">
      <c r="A3486" s="8"/>
      <c r="B3486" s="11"/>
      <c r="C3486" s="11"/>
    </row>
    <row r="3487" spans="1:3">
      <c r="A3487" s="8"/>
      <c r="B3487" s="11"/>
      <c r="C3487" s="11"/>
    </row>
    <row r="3488" spans="1:3">
      <c r="A3488" s="8"/>
      <c r="B3488" s="11"/>
      <c r="C3488" s="11"/>
    </row>
    <row r="3489" spans="1:3">
      <c r="A3489" s="8"/>
      <c r="B3489" s="11"/>
      <c r="C3489" s="11"/>
    </row>
    <row r="3490" spans="1:3">
      <c r="A3490" s="8"/>
      <c r="B3490" s="11"/>
      <c r="C3490" s="11"/>
    </row>
    <row r="3491" spans="1:3">
      <c r="A3491" s="8"/>
      <c r="B3491" s="11"/>
      <c r="C3491" s="11"/>
    </row>
    <row r="3492" spans="1:3">
      <c r="A3492" s="8"/>
      <c r="B3492" s="11"/>
      <c r="C3492" s="11"/>
    </row>
    <row r="3493" spans="1:3">
      <c r="A3493" s="8"/>
      <c r="B3493" s="11"/>
      <c r="C3493" s="11"/>
    </row>
    <row r="3494" spans="1:3">
      <c r="A3494" s="8"/>
      <c r="B3494" s="11"/>
      <c r="C3494" s="11"/>
    </row>
    <row r="3495" spans="1:3">
      <c r="A3495" s="8"/>
      <c r="B3495" s="11"/>
      <c r="C3495" s="11"/>
    </row>
    <row r="3496" spans="1:3">
      <c r="A3496" s="8"/>
      <c r="B3496" s="11"/>
      <c r="C3496" s="11"/>
    </row>
    <row r="3497" spans="1:3">
      <c r="A3497" s="8"/>
      <c r="B3497" s="11"/>
      <c r="C3497" s="11"/>
    </row>
    <row r="3498" spans="1:3">
      <c r="A3498" s="8"/>
      <c r="B3498" s="11"/>
      <c r="C3498" s="11"/>
    </row>
    <row r="3499" spans="1:3">
      <c r="A3499" s="8"/>
      <c r="B3499" s="11"/>
      <c r="C3499" s="11"/>
    </row>
    <row r="3500" spans="1:3">
      <c r="A3500" s="8"/>
      <c r="B3500" s="11"/>
      <c r="C3500" s="11"/>
    </row>
    <row r="3501" spans="1:3">
      <c r="A3501" s="8"/>
      <c r="B3501" s="11"/>
      <c r="C3501" s="11"/>
    </row>
    <row r="3502" spans="1:3">
      <c r="A3502" s="8"/>
      <c r="B3502" s="11"/>
      <c r="C3502" s="11"/>
    </row>
    <row r="3503" spans="1:3">
      <c r="A3503" s="8"/>
      <c r="B3503" s="11"/>
      <c r="C3503" s="11"/>
    </row>
    <row r="3504" spans="1:3">
      <c r="A3504" s="8"/>
      <c r="B3504" s="11"/>
      <c r="C3504" s="11"/>
    </row>
    <row r="3505" spans="1:3">
      <c r="A3505" s="8"/>
      <c r="B3505" s="11"/>
      <c r="C3505" s="11"/>
    </row>
    <row r="3506" spans="1:3">
      <c r="A3506" s="8"/>
      <c r="B3506" s="11"/>
      <c r="C3506" s="11"/>
    </row>
    <row r="3507" spans="1:3">
      <c r="A3507" s="8"/>
      <c r="B3507" s="11"/>
      <c r="C3507" s="11"/>
    </row>
    <row r="3508" spans="1:3">
      <c r="A3508" s="8"/>
      <c r="B3508" s="11"/>
      <c r="C3508" s="11"/>
    </row>
    <row r="3509" spans="1:3">
      <c r="A3509" s="8"/>
      <c r="B3509" s="11"/>
      <c r="C3509" s="11"/>
    </row>
    <row r="3510" spans="1:3">
      <c r="A3510" s="8"/>
      <c r="B3510" s="11"/>
      <c r="C3510" s="11"/>
    </row>
    <row r="3511" spans="1:3">
      <c r="A3511" s="8"/>
      <c r="B3511" s="11"/>
      <c r="C3511" s="11"/>
    </row>
    <row r="3512" spans="1:3">
      <c r="A3512" s="8"/>
      <c r="B3512" s="11"/>
      <c r="C3512" s="11"/>
    </row>
    <row r="3513" spans="1:3">
      <c r="A3513" s="8"/>
      <c r="B3513" s="11"/>
      <c r="C3513" s="11"/>
    </row>
    <row r="3514" spans="1:3">
      <c r="A3514" s="8"/>
      <c r="B3514" s="11"/>
      <c r="C3514" s="11"/>
    </row>
    <row r="3515" spans="1:3">
      <c r="A3515" s="8"/>
      <c r="B3515" s="11"/>
      <c r="C3515" s="11"/>
    </row>
    <row r="3516" spans="1:3">
      <c r="A3516" s="8"/>
      <c r="B3516" s="11"/>
      <c r="C3516" s="11"/>
    </row>
    <row r="3517" spans="1:3">
      <c r="A3517" s="8"/>
      <c r="B3517" s="11"/>
      <c r="C3517" s="11"/>
    </row>
    <row r="3518" spans="1:3">
      <c r="A3518" s="8"/>
      <c r="B3518" s="11"/>
      <c r="C3518" s="11"/>
    </row>
    <row r="3519" spans="1:3">
      <c r="A3519" s="8"/>
      <c r="B3519" s="11"/>
      <c r="C3519" s="11"/>
    </row>
    <row r="3520" spans="1:3">
      <c r="A3520" s="8"/>
      <c r="B3520" s="11"/>
      <c r="C3520" s="11"/>
    </row>
    <row r="3521" spans="1:3">
      <c r="A3521" s="8"/>
      <c r="B3521" s="11"/>
      <c r="C3521" s="11"/>
    </row>
    <row r="3522" spans="1:3">
      <c r="A3522" s="8"/>
      <c r="B3522" s="11"/>
      <c r="C3522" s="11"/>
    </row>
    <row r="3523" spans="1:3">
      <c r="A3523" s="8"/>
      <c r="B3523" s="11"/>
      <c r="C3523" s="11"/>
    </row>
    <row r="3524" spans="1:3">
      <c r="A3524" s="8"/>
      <c r="B3524" s="11"/>
      <c r="C3524" s="11"/>
    </row>
    <row r="3525" spans="1:3">
      <c r="A3525" s="8"/>
      <c r="B3525" s="11"/>
      <c r="C3525" s="11"/>
    </row>
    <row r="3526" spans="1:3">
      <c r="A3526" s="8"/>
      <c r="B3526" s="11"/>
      <c r="C3526" s="11"/>
    </row>
    <row r="3527" spans="1:3">
      <c r="A3527" s="8"/>
      <c r="B3527" s="11"/>
      <c r="C3527" s="11"/>
    </row>
    <row r="3528" spans="1:3">
      <c r="A3528" s="8"/>
      <c r="B3528" s="11"/>
      <c r="C3528" s="11"/>
    </row>
    <row r="3529" spans="1:3">
      <c r="A3529" s="8"/>
      <c r="B3529" s="11"/>
      <c r="C3529" s="11"/>
    </row>
    <row r="3530" spans="1:3">
      <c r="A3530" s="8"/>
      <c r="B3530" s="11"/>
      <c r="C3530" s="11"/>
    </row>
    <row r="3531" spans="1:3">
      <c r="A3531" s="8"/>
      <c r="B3531" s="11"/>
      <c r="C3531" s="11"/>
    </row>
    <row r="3532" spans="1:3">
      <c r="A3532" s="8"/>
      <c r="B3532" s="11"/>
      <c r="C3532" s="11"/>
    </row>
    <row r="3533" spans="1:3">
      <c r="A3533" s="8"/>
      <c r="B3533" s="11"/>
      <c r="C3533" s="11"/>
    </row>
    <row r="3534" spans="1:3">
      <c r="A3534" s="8"/>
      <c r="B3534" s="11"/>
      <c r="C3534" s="11"/>
    </row>
    <row r="3535" spans="1:3">
      <c r="A3535" s="8"/>
      <c r="B3535" s="11"/>
      <c r="C3535" s="11"/>
    </row>
    <row r="3536" spans="1:3">
      <c r="A3536" s="8"/>
      <c r="B3536" s="11"/>
      <c r="C3536" s="11"/>
    </row>
    <row r="3537" spans="1:3">
      <c r="A3537" s="8"/>
      <c r="B3537" s="11"/>
      <c r="C3537" s="11"/>
    </row>
    <row r="3538" spans="1:3">
      <c r="A3538" s="8"/>
      <c r="B3538" s="11"/>
      <c r="C3538" s="11"/>
    </row>
    <row r="3539" spans="1:3">
      <c r="A3539" s="8"/>
      <c r="B3539" s="11"/>
      <c r="C3539" s="11"/>
    </row>
    <row r="3540" spans="1:3">
      <c r="A3540" s="8"/>
      <c r="B3540" s="11"/>
      <c r="C3540" s="11"/>
    </row>
    <row r="3541" spans="1:3">
      <c r="A3541" s="8"/>
      <c r="B3541" s="11"/>
      <c r="C3541" s="11"/>
    </row>
    <row r="3542" spans="1:3">
      <c r="A3542" s="8"/>
      <c r="B3542" s="11"/>
      <c r="C3542" s="11"/>
    </row>
    <row r="3543" spans="1:3">
      <c r="A3543" s="8"/>
      <c r="B3543" s="11"/>
      <c r="C3543" s="11"/>
    </row>
    <row r="3544" spans="1:3">
      <c r="A3544" s="8"/>
      <c r="B3544" s="11"/>
      <c r="C3544" s="11"/>
    </row>
    <row r="3545" spans="1:3">
      <c r="A3545" s="8"/>
      <c r="B3545" s="11"/>
      <c r="C3545" s="11"/>
    </row>
    <row r="3546" spans="1:3">
      <c r="A3546" s="8"/>
      <c r="B3546" s="11"/>
      <c r="C3546" s="11"/>
    </row>
    <row r="3547" spans="1:3">
      <c r="A3547" s="8"/>
      <c r="B3547" s="11"/>
      <c r="C3547" s="11"/>
    </row>
    <row r="3548" spans="1:3">
      <c r="A3548" s="8"/>
      <c r="B3548" s="11"/>
      <c r="C3548" s="11"/>
    </row>
    <row r="3549" spans="1:3">
      <c r="A3549" s="8"/>
      <c r="B3549" s="11"/>
      <c r="C3549" s="11"/>
    </row>
    <row r="3550" spans="1:3">
      <c r="A3550" s="8"/>
      <c r="B3550" s="11"/>
      <c r="C3550" s="11"/>
    </row>
    <row r="3551" spans="1:3">
      <c r="A3551" s="8"/>
      <c r="B3551" s="11"/>
      <c r="C3551" s="11"/>
    </row>
    <row r="3552" spans="1:3">
      <c r="A3552" s="8"/>
      <c r="B3552" s="11"/>
      <c r="C3552" s="11"/>
    </row>
    <row r="3553" spans="1:3">
      <c r="A3553" s="8"/>
      <c r="B3553" s="11"/>
      <c r="C3553" s="11"/>
    </row>
    <row r="3554" spans="1:3">
      <c r="A3554" s="8"/>
      <c r="B3554" s="11"/>
      <c r="C3554" s="11"/>
    </row>
    <row r="3555" spans="1:3">
      <c r="A3555" s="8"/>
      <c r="B3555" s="11"/>
      <c r="C3555" s="11"/>
    </row>
    <row r="3556" spans="1:3">
      <c r="A3556" s="8"/>
      <c r="B3556" s="11"/>
      <c r="C3556" s="11"/>
    </row>
    <row r="3557" spans="1:3">
      <c r="A3557" s="8"/>
      <c r="B3557" s="11"/>
      <c r="C3557" s="11"/>
    </row>
    <row r="3558" spans="1:3">
      <c r="A3558" s="8"/>
      <c r="B3558" s="11"/>
      <c r="C3558" s="11"/>
    </row>
    <row r="3559" spans="1:3">
      <c r="A3559" s="8"/>
      <c r="B3559" s="11"/>
      <c r="C3559" s="11"/>
    </row>
    <row r="3560" spans="1:3">
      <c r="A3560" s="8"/>
      <c r="B3560" s="11"/>
      <c r="C3560" s="11"/>
    </row>
    <row r="3561" spans="1:3">
      <c r="A3561" s="8"/>
      <c r="B3561" s="11"/>
      <c r="C3561" s="11"/>
    </row>
    <row r="3562" spans="1:3">
      <c r="A3562" s="8"/>
      <c r="B3562" s="11"/>
      <c r="C3562" s="11"/>
    </row>
    <row r="3563" spans="1:3">
      <c r="A3563" s="8"/>
      <c r="B3563" s="11"/>
      <c r="C3563" s="11"/>
    </row>
    <row r="3564" spans="1:3">
      <c r="A3564" s="8"/>
      <c r="B3564" s="11"/>
      <c r="C3564" s="11"/>
    </row>
    <row r="3565" spans="1:3">
      <c r="A3565" s="8"/>
      <c r="B3565" s="11"/>
      <c r="C3565" s="11"/>
    </row>
    <row r="3566" spans="1:3">
      <c r="A3566" s="8"/>
      <c r="B3566" s="11"/>
      <c r="C3566" s="11"/>
    </row>
    <row r="3567" spans="1:3">
      <c r="A3567" s="8"/>
      <c r="B3567" s="11"/>
      <c r="C3567" s="11"/>
    </row>
    <row r="3568" spans="1:3">
      <c r="A3568" s="8"/>
      <c r="B3568" s="11"/>
      <c r="C3568" s="11"/>
    </row>
    <row r="3569" spans="1:3">
      <c r="A3569" s="8"/>
      <c r="B3569" s="11"/>
      <c r="C3569" s="11"/>
    </row>
    <row r="3570" spans="1:3">
      <c r="A3570" s="8"/>
      <c r="B3570" s="11"/>
      <c r="C3570" s="11"/>
    </row>
    <row r="3571" spans="1:3">
      <c r="A3571" s="8"/>
      <c r="B3571" s="11"/>
      <c r="C3571" s="11"/>
    </row>
    <row r="3572" spans="1:3">
      <c r="A3572" s="8"/>
      <c r="B3572" s="11"/>
      <c r="C3572" s="11"/>
    </row>
    <row r="3573" spans="1:3">
      <c r="A3573" s="8"/>
      <c r="B3573" s="11"/>
      <c r="C3573" s="11"/>
    </row>
    <row r="3574" spans="1:3">
      <c r="A3574" s="8"/>
      <c r="B3574" s="11"/>
      <c r="C3574" s="11"/>
    </row>
    <row r="3575" spans="1:3">
      <c r="A3575" s="8"/>
      <c r="B3575" s="11"/>
      <c r="C3575" s="11"/>
    </row>
    <row r="3576" spans="1:3">
      <c r="A3576" s="8"/>
      <c r="B3576" s="11"/>
      <c r="C3576" s="11"/>
    </row>
    <row r="3577" spans="1:3">
      <c r="A3577" s="8"/>
      <c r="B3577" s="11"/>
      <c r="C3577" s="11"/>
    </row>
    <row r="3578" spans="1:3">
      <c r="A3578" s="8"/>
      <c r="B3578" s="11"/>
      <c r="C3578" s="11"/>
    </row>
    <row r="3579" spans="1:3">
      <c r="A3579" s="8"/>
      <c r="B3579" s="11"/>
      <c r="C3579" s="11"/>
    </row>
    <row r="3580" spans="1:3">
      <c r="A3580" s="8"/>
      <c r="B3580" s="11"/>
      <c r="C3580" s="11"/>
    </row>
    <row r="3581" spans="1:3">
      <c r="A3581" s="8"/>
      <c r="B3581" s="11"/>
      <c r="C3581" s="11"/>
    </row>
    <row r="3582" spans="1:3">
      <c r="A3582" s="8"/>
      <c r="B3582" s="11"/>
      <c r="C3582" s="11"/>
    </row>
    <row r="3583" spans="1:3">
      <c r="A3583" s="8"/>
      <c r="B3583" s="11"/>
      <c r="C3583" s="11"/>
    </row>
    <row r="3584" spans="1:3">
      <c r="A3584" s="8"/>
      <c r="B3584" s="11"/>
      <c r="C3584" s="11"/>
    </row>
    <row r="3585" spans="1:3">
      <c r="A3585" s="8"/>
      <c r="B3585" s="11"/>
      <c r="C3585" s="11"/>
    </row>
    <row r="3586" spans="1:3">
      <c r="A3586" s="8"/>
      <c r="B3586" s="11"/>
      <c r="C3586" s="11"/>
    </row>
    <row r="3587" spans="1:3">
      <c r="A3587" s="8"/>
      <c r="B3587" s="11"/>
      <c r="C3587" s="11"/>
    </row>
    <row r="3588" spans="1:3">
      <c r="A3588" s="8"/>
      <c r="B3588" s="11"/>
      <c r="C3588" s="11"/>
    </row>
    <row r="3589" spans="1:3">
      <c r="A3589" s="8"/>
      <c r="B3589" s="11"/>
      <c r="C3589" s="11"/>
    </row>
    <row r="3590" spans="1:3">
      <c r="A3590" s="8"/>
      <c r="B3590" s="11"/>
      <c r="C3590" s="11"/>
    </row>
    <row r="3591" spans="1:3">
      <c r="A3591" s="8"/>
      <c r="B3591" s="11"/>
      <c r="C3591" s="11"/>
    </row>
    <row r="3592" spans="1:3">
      <c r="A3592" s="8"/>
      <c r="B3592" s="11"/>
      <c r="C3592" s="11"/>
    </row>
    <row r="3593" spans="1:3">
      <c r="A3593" s="8"/>
      <c r="B3593" s="11"/>
      <c r="C3593" s="11"/>
    </row>
    <row r="3594" spans="1:3">
      <c r="A3594" s="8"/>
      <c r="B3594" s="11"/>
      <c r="C3594" s="11"/>
    </row>
    <row r="3595" spans="1:3">
      <c r="A3595" s="8"/>
      <c r="B3595" s="11"/>
      <c r="C3595" s="11"/>
    </row>
    <row r="3596" spans="1:3">
      <c r="A3596" s="8"/>
      <c r="B3596" s="11"/>
      <c r="C3596" s="11"/>
    </row>
    <row r="3597" spans="1:3">
      <c r="A3597" s="8"/>
      <c r="B3597" s="11"/>
      <c r="C3597" s="11"/>
    </row>
    <row r="3598" spans="1:3">
      <c r="A3598" s="8"/>
      <c r="B3598" s="11"/>
      <c r="C3598" s="11"/>
    </row>
    <row r="3599" spans="1:3">
      <c r="A3599" s="8"/>
      <c r="B3599" s="11"/>
      <c r="C3599" s="11"/>
    </row>
    <row r="3600" spans="1:3">
      <c r="A3600" s="8"/>
      <c r="B3600" s="11"/>
      <c r="C3600" s="11"/>
    </row>
    <row r="3601" spans="1:3">
      <c r="A3601" s="8"/>
      <c r="B3601" s="11"/>
      <c r="C3601" s="11"/>
    </row>
    <row r="3602" spans="1:3">
      <c r="A3602" s="8"/>
      <c r="B3602" s="11"/>
      <c r="C3602" s="11"/>
    </row>
    <row r="3603" spans="1:3">
      <c r="A3603" s="8"/>
      <c r="B3603" s="11"/>
      <c r="C3603" s="11"/>
    </row>
    <row r="3604" spans="1:3">
      <c r="A3604" s="8"/>
      <c r="B3604" s="11"/>
      <c r="C3604" s="11"/>
    </row>
    <row r="3605" spans="1:3">
      <c r="A3605" s="8"/>
      <c r="B3605" s="11"/>
      <c r="C3605" s="11"/>
    </row>
    <row r="3606" spans="1:3">
      <c r="A3606" s="8"/>
      <c r="B3606" s="11"/>
      <c r="C3606" s="11"/>
    </row>
    <row r="3607" spans="1:3">
      <c r="A3607" s="8"/>
      <c r="B3607" s="11"/>
      <c r="C3607" s="11"/>
    </row>
    <row r="3608" spans="1:3">
      <c r="A3608" s="8"/>
      <c r="B3608" s="11"/>
      <c r="C3608" s="11"/>
    </row>
    <row r="3609" spans="1:3">
      <c r="A3609" s="8"/>
      <c r="B3609" s="11"/>
      <c r="C3609" s="11"/>
    </row>
    <row r="3610" spans="1:3">
      <c r="A3610" s="8"/>
      <c r="B3610" s="11"/>
      <c r="C3610" s="11"/>
    </row>
    <row r="3611" spans="1:3">
      <c r="A3611" s="8"/>
      <c r="B3611" s="11"/>
      <c r="C3611" s="11"/>
    </row>
    <row r="3612" spans="1:3">
      <c r="A3612" s="8"/>
      <c r="B3612" s="11"/>
      <c r="C3612" s="11"/>
    </row>
    <row r="3613" spans="1:3">
      <c r="A3613" s="8"/>
      <c r="B3613" s="11"/>
      <c r="C3613" s="11"/>
    </row>
    <row r="3614" spans="1:3">
      <c r="A3614" s="8"/>
      <c r="B3614" s="11"/>
      <c r="C3614" s="11"/>
    </row>
    <row r="3615" spans="1:3">
      <c r="A3615" s="8"/>
      <c r="B3615" s="11"/>
      <c r="C3615" s="11"/>
    </row>
    <row r="3616" spans="1:3">
      <c r="A3616" s="8"/>
      <c r="B3616" s="11"/>
      <c r="C3616" s="11"/>
    </row>
    <row r="3617" spans="1:3">
      <c r="A3617" s="8"/>
      <c r="B3617" s="11"/>
      <c r="C3617" s="11"/>
    </row>
    <row r="3618" spans="1:3">
      <c r="A3618" s="8"/>
      <c r="B3618" s="11"/>
      <c r="C3618" s="11"/>
    </row>
    <row r="3619" spans="1:3">
      <c r="A3619" s="8"/>
      <c r="B3619" s="11"/>
      <c r="C3619" s="11"/>
    </row>
    <row r="3620" spans="1:3">
      <c r="A3620" s="8"/>
      <c r="B3620" s="11"/>
      <c r="C3620" s="11"/>
    </row>
    <row r="3621" spans="1:3">
      <c r="A3621" s="8"/>
      <c r="B3621" s="11"/>
      <c r="C3621" s="11"/>
    </row>
    <row r="3622" spans="1:3">
      <c r="A3622" s="8"/>
      <c r="B3622" s="11"/>
      <c r="C3622" s="11"/>
    </row>
    <row r="3623" spans="1:3">
      <c r="A3623" s="8"/>
      <c r="B3623" s="11"/>
      <c r="C3623" s="11"/>
    </row>
    <row r="3624" spans="1:3">
      <c r="A3624" s="8"/>
      <c r="B3624" s="11"/>
      <c r="C3624" s="11"/>
    </row>
    <row r="3625" spans="1:3">
      <c r="A3625" s="8"/>
      <c r="B3625" s="11"/>
      <c r="C3625" s="11"/>
    </row>
    <row r="3626" spans="1:3">
      <c r="A3626" s="8"/>
      <c r="B3626" s="11"/>
      <c r="C3626" s="11"/>
    </row>
    <row r="3627" spans="1:3">
      <c r="A3627" s="8"/>
      <c r="B3627" s="11"/>
      <c r="C3627" s="11"/>
    </row>
    <row r="3628" spans="1:3">
      <c r="A3628" s="8"/>
      <c r="B3628" s="11"/>
      <c r="C3628" s="11"/>
    </row>
    <row r="3629" spans="1:3">
      <c r="A3629" s="8"/>
      <c r="B3629" s="11"/>
      <c r="C3629" s="11"/>
    </row>
    <row r="3630" spans="1:3">
      <c r="A3630" s="8"/>
      <c r="B3630" s="11"/>
      <c r="C3630" s="11"/>
    </row>
    <row r="3631" spans="1:3">
      <c r="A3631" s="8"/>
      <c r="B3631" s="11"/>
      <c r="C3631" s="11"/>
    </row>
    <row r="3632" spans="1:3">
      <c r="A3632" s="8"/>
      <c r="B3632" s="11"/>
      <c r="C3632" s="11"/>
    </row>
    <row r="3633" spans="1:3">
      <c r="A3633" s="8"/>
      <c r="B3633" s="11"/>
      <c r="C3633" s="11"/>
    </row>
    <row r="3634" spans="1:3">
      <c r="A3634" s="8"/>
      <c r="B3634" s="11"/>
      <c r="C3634" s="11"/>
    </row>
    <row r="3635" spans="1:3">
      <c r="A3635" s="8"/>
      <c r="B3635" s="11"/>
      <c r="C3635" s="11"/>
    </row>
    <row r="3636" spans="1:3">
      <c r="A3636" s="8"/>
      <c r="B3636" s="11"/>
      <c r="C3636" s="11"/>
    </row>
    <row r="3637" spans="1:3">
      <c r="A3637" s="8"/>
      <c r="B3637" s="11"/>
      <c r="C3637" s="11"/>
    </row>
    <row r="3638" spans="1:3">
      <c r="A3638" s="8"/>
      <c r="B3638" s="11"/>
      <c r="C3638" s="11"/>
    </row>
    <row r="3639" spans="1:3">
      <c r="A3639" s="8"/>
      <c r="B3639" s="11"/>
      <c r="C3639" s="11"/>
    </row>
    <row r="3640" spans="1:3">
      <c r="A3640" s="8"/>
      <c r="B3640" s="11"/>
      <c r="C3640" s="11"/>
    </row>
    <row r="3641" spans="1:3">
      <c r="A3641" s="8"/>
      <c r="B3641" s="11"/>
      <c r="C3641" s="11"/>
    </row>
    <row r="3642" spans="1:3">
      <c r="A3642" s="8"/>
      <c r="B3642" s="11"/>
      <c r="C3642" s="11"/>
    </row>
    <row r="3643" spans="1:3">
      <c r="A3643" s="8"/>
      <c r="B3643" s="11"/>
      <c r="C3643" s="11"/>
    </row>
    <row r="3644" spans="1:3">
      <c r="A3644" s="8"/>
      <c r="B3644" s="11"/>
      <c r="C3644" s="11"/>
    </row>
    <row r="3645" spans="1:3">
      <c r="A3645" s="8"/>
      <c r="B3645" s="11"/>
      <c r="C3645" s="11"/>
    </row>
    <row r="3646" spans="1:3">
      <c r="A3646" s="8"/>
      <c r="B3646" s="11"/>
      <c r="C3646" s="11"/>
    </row>
    <row r="3647" spans="1:3">
      <c r="A3647" s="8"/>
      <c r="B3647" s="11"/>
      <c r="C3647" s="11"/>
    </row>
    <row r="3648" spans="1:3">
      <c r="A3648" s="8"/>
      <c r="B3648" s="11"/>
      <c r="C3648" s="11"/>
    </row>
    <row r="3649" spans="1:3">
      <c r="A3649" s="8"/>
      <c r="B3649" s="11"/>
      <c r="C3649" s="11"/>
    </row>
    <row r="3650" spans="1:3">
      <c r="A3650" s="8"/>
      <c r="B3650" s="11"/>
      <c r="C3650" s="11"/>
    </row>
    <row r="3651" spans="1:3">
      <c r="A3651" s="8"/>
      <c r="B3651" s="11"/>
      <c r="C3651" s="11"/>
    </row>
    <row r="3652" spans="1:3">
      <c r="A3652" s="8"/>
      <c r="B3652" s="11"/>
      <c r="C3652" s="11"/>
    </row>
    <row r="3653" spans="1:3">
      <c r="A3653" s="8"/>
      <c r="B3653" s="11"/>
      <c r="C3653" s="11"/>
    </row>
    <row r="3654" spans="1:3">
      <c r="A3654" s="8"/>
      <c r="B3654" s="11"/>
      <c r="C3654" s="11"/>
    </row>
    <row r="3655" spans="1:3">
      <c r="A3655" s="8"/>
      <c r="B3655" s="11"/>
      <c r="C3655" s="11"/>
    </row>
    <row r="3656" spans="1:3">
      <c r="A3656" s="8"/>
      <c r="B3656" s="11"/>
      <c r="C3656" s="11"/>
    </row>
    <row r="3657" spans="1:3">
      <c r="A3657" s="8"/>
      <c r="B3657" s="11"/>
      <c r="C3657" s="11"/>
    </row>
    <row r="3658" spans="1:3">
      <c r="A3658" s="8"/>
      <c r="B3658" s="11"/>
      <c r="C3658" s="11"/>
    </row>
    <row r="3659" spans="1:3">
      <c r="A3659" s="8"/>
      <c r="B3659" s="11"/>
      <c r="C3659" s="11"/>
    </row>
    <row r="3660" spans="1:3">
      <c r="A3660" s="8"/>
      <c r="B3660" s="11"/>
      <c r="C3660" s="11"/>
    </row>
    <row r="3661" spans="1:3">
      <c r="A3661" s="8"/>
      <c r="B3661" s="11"/>
      <c r="C3661" s="11"/>
    </row>
    <row r="3662" spans="1:3">
      <c r="A3662" s="8"/>
      <c r="B3662" s="11"/>
      <c r="C3662" s="11"/>
    </row>
    <row r="3663" spans="1:3">
      <c r="A3663" s="8"/>
      <c r="B3663" s="11"/>
      <c r="C3663" s="11"/>
    </row>
    <row r="3664" spans="1:3">
      <c r="A3664" s="8"/>
      <c r="B3664" s="11"/>
      <c r="C3664" s="11"/>
    </row>
    <row r="3665" spans="1:3">
      <c r="A3665" s="8"/>
      <c r="B3665" s="11"/>
      <c r="C3665" s="11"/>
    </row>
    <row r="3666" spans="1:3">
      <c r="A3666" s="8"/>
      <c r="B3666" s="11"/>
      <c r="C3666" s="11"/>
    </row>
    <row r="3667" spans="1:3">
      <c r="A3667" s="8"/>
      <c r="B3667" s="11"/>
      <c r="C3667" s="11"/>
    </row>
    <row r="3668" spans="1:3">
      <c r="A3668" s="8"/>
      <c r="B3668" s="11"/>
      <c r="C3668" s="11"/>
    </row>
    <row r="3669" spans="1:3">
      <c r="A3669" s="8"/>
      <c r="B3669" s="11"/>
      <c r="C3669" s="11"/>
    </row>
    <row r="3670" spans="1:3">
      <c r="A3670" s="8"/>
      <c r="B3670" s="11"/>
      <c r="C3670" s="11"/>
    </row>
    <row r="3671" spans="1:3">
      <c r="A3671" s="8"/>
      <c r="B3671" s="11"/>
      <c r="C3671" s="11"/>
    </row>
    <row r="3672" spans="1:3">
      <c r="A3672" s="8"/>
      <c r="B3672" s="11"/>
      <c r="C3672" s="11"/>
    </row>
    <row r="3673" spans="1:3">
      <c r="A3673" s="8"/>
      <c r="B3673" s="11"/>
      <c r="C3673" s="11"/>
    </row>
    <row r="3674" spans="1:3">
      <c r="A3674" s="8"/>
      <c r="B3674" s="11"/>
      <c r="C3674" s="11"/>
    </row>
    <row r="3675" spans="1:3">
      <c r="A3675" s="8"/>
      <c r="B3675" s="11"/>
      <c r="C3675" s="11"/>
    </row>
    <row r="3676" spans="1:3">
      <c r="A3676" s="8"/>
      <c r="B3676" s="11"/>
      <c r="C3676" s="11"/>
    </row>
    <row r="3677" spans="1:3">
      <c r="A3677" s="8"/>
      <c r="B3677" s="11"/>
      <c r="C3677" s="11"/>
    </row>
    <row r="3678" spans="1:3">
      <c r="A3678" s="8"/>
      <c r="B3678" s="11"/>
      <c r="C3678" s="11"/>
    </row>
    <row r="3679" spans="1:3">
      <c r="A3679" s="8"/>
      <c r="B3679" s="11"/>
      <c r="C3679" s="11"/>
    </row>
    <row r="3680" spans="1:3">
      <c r="A3680" s="8"/>
      <c r="B3680" s="11"/>
      <c r="C3680" s="11"/>
    </row>
    <row r="3681" spans="1:3">
      <c r="A3681" s="8"/>
      <c r="B3681" s="11"/>
      <c r="C3681" s="11"/>
    </row>
    <row r="3682" spans="1:3">
      <c r="A3682" s="8"/>
      <c r="B3682" s="11"/>
      <c r="C3682" s="11"/>
    </row>
    <row r="3683" spans="1:3">
      <c r="A3683" s="8"/>
      <c r="B3683" s="11"/>
      <c r="C3683" s="11"/>
    </row>
    <row r="3684" spans="1:3">
      <c r="A3684" s="8"/>
      <c r="B3684" s="11"/>
      <c r="C3684" s="11"/>
    </row>
    <row r="3685" spans="1:3">
      <c r="A3685" s="8"/>
      <c r="B3685" s="11"/>
      <c r="C3685" s="11"/>
    </row>
    <row r="3686" spans="1:3">
      <c r="A3686" s="8"/>
      <c r="B3686" s="11"/>
      <c r="C3686" s="11"/>
    </row>
    <row r="3687" spans="1:3">
      <c r="A3687" s="8"/>
      <c r="B3687" s="11"/>
      <c r="C3687" s="11"/>
    </row>
    <row r="3688" spans="1:3">
      <c r="A3688" s="8"/>
      <c r="B3688" s="11"/>
      <c r="C3688" s="11"/>
    </row>
    <row r="3689" spans="1:3">
      <c r="A3689" s="8"/>
      <c r="B3689" s="11"/>
      <c r="C3689" s="11"/>
    </row>
    <row r="3690" spans="1:3">
      <c r="A3690" s="8"/>
      <c r="B3690" s="11"/>
      <c r="C3690" s="11"/>
    </row>
    <row r="3691" spans="1:3">
      <c r="A3691" s="8"/>
      <c r="B3691" s="11"/>
      <c r="C3691" s="11"/>
    </row>
    <row r="3692" spans="1:3">
      <c r="A3692" s="8"/>
      <c r="B3692" s="11"/>
      <c r="C3692" s="11"/>
    </row>
    <row r="3693" spans="1:3">
      <c r="A3693" s="8"/>
      <c r="B3693" s="11"/>
      <c r="C3693" s="11"/>
    </row>
    <row r="3694" spans="1:3">
      <c r="A3694" s="8"/>
      <c r="B3694" s="11"/>
      <c r="C3694" s="11"/>
    </row>
    <row r="3695" spans="1:3">
      <c r="A3695" s="8"/>
      <c r="B3695" s="11"/>
      <c r="C3695" s="11"/>
    </row>
    <row r="3696" spans="1:3">
      <c r="A3696" s="8"/>
      <c r="B3696" s="11"/>
      <c r="C3696" s="11"/>
    </row>
    <row r="3697" spans="1:3">
      <c r="A3697" s="8"/>
      <c r="B3697" s="11"/>
      <c r="C3697" s="11"/>
    </row>
    <row r="3698" spans="1:3">
      <c r="A3698" s="8"/>
      <c r="B3698" s="11"/>
      <c r="C3698" s="11"/>
    </row>
    <row r="3699" spans="1:3">
      <c r="A3699" s="8"/>
      <c r="B3699" s="11"/>
      <c r="C3699" s="11"/>
    </row>
    <row r="3700" spans="1:3">
      <c r="A3700" s="8"/>
      <c r="B3700" s="11"/>
      <c r="C3700" s="11"/>
    </row>
    <row r="3701" spans="1:3">
      <c r="A3701" s="8"/>
      <c r="B3701" s="11"/>
      <c r="C3701" s="11"/>
    </row>
    <row r="3702" spans="1:3">
      <c r="A3702" s="8"/>
      <c r="B3702" s="11"/>
      <c r="C3702" s="11"/>
    </row>
    <row r="3703" spans="1:3">
      <c r="A3703" s="8"/>
      <c r="B3703" s="11"/>
      <c r="C3703" s="11"/>
    </row>
    <row r="3704" spans="1:3">
      <c r="A3704" s="8"/>
      <c r="B3704" s="11"/>
      <c r="C3704" s="11"/>
    </row>
    <row r="3705" spans="1:3">
      <c r="A3705" s="8"/>
      <c r="B3705" s="11"/>
      <c r="C3705" s="11"/>
    </row>
    <row r="3706" spans="1:3">
      <c r="A3706" s="8"/>
      <c r="B3706" s="11"/>
      <c r="C3706" s="11"/>
    </row>
    <row r="3707" spans="1:3">
      <c r="A3707" s="8"/>
      <c r="B3707" s="11"/>
      <c r="C3707" s="11"/>
    </row>
    <row r="3708" spans="1:3">
      <c r="A3708" s="8"/>
      <c r="B3708" s="11"/>
      <c r="C3708" s="11"/>
    </row>
    <row r="3709" spans="1:3">
      <c r="A3709" s="8"/>
      <c r="B3709" s="11"/>
      <c r="C3709" s="11"/>
    </row>
    <row r="3710" spans="1:3">
      <c r="A3710" s="8"/>
      <c r="B3710" s="11"/>
      <c r="C3710" s="11"/>
    </row>
    <row r="3711" spans="1:3">
      <c r="A3711" s="8"/>
      <c r="B3711" s="11"/>
      <c r="C3711" s="11"/>
    </row>
    <row r="3712" spans="1:3">
      <c r="A3712" s="8"/>
      <c r="B3712" s="11"/>
      <c r="C3712" s="11"/>
    </row>
    <row r="3713" spans="1:3">
      <c r="A3713" s="8"/>
      <c r="B3713" s="11"/>
      <c r="C3713" s="11"/>
    </row>
    <row r="3714" spans="1:3">
      <c r="A3714" s="8"/>
      <c r="B3714" s="11"/>
      <c r="C3714" s="11"/>
    </row>
    <row r="3715" spans="1:3">
      <c r="A3715" s="8"/>
      <c r="B3715" s="11"/>
      <c r="C3715" s="11"/>
    </row>
    <row r="3716" spans="1:3">
      <c r="A3716" s="8"/>
      <c r="B3716" s="11"/>
      <c r="C3716" s="11"/>
    </row>
    <row r="3717" spans="1:3">
      <c r="A3717" s="8"/>
      <c r="B3717" s="11"/>
      <c r="C3717" s="11"/>
    </row>
    <row r="3718" spans="1:3">
      <c r="A3718" s="8"/>
      <c r="B3718" s="11"/>
      <c r="C3718" s="11"/>
    </row>
    <row r="3719" spans="1:3">
      <c r="A3719" s="8"/>
      <c r="B3719" s="11"/>
      <c r="C3719" s="11"/>
    </row>
    <row r="3720" spans="1:3">
      <c r="A3720" s="8"/>
      <c r="B3720" s="11"/>
      <c r="C3720" s="11"/>
    </row>
    <row r="3721" spans="1:3">
      <c r="A3721" s="8"/>
      <c r="B3721" s="11"/>
      <c r="C3721" s="11"/>
    </row>
    <row r="3722" spans="1:3">
      <c r="A3722" s="8"/>
      <c r="B3722" s="11"/>
      <c r="C3722" s="11"/>
    </row>
    <row r="3723" spans="1:3">
      <c r="A3723" s="8"/>
      <c r="B3723" s="11"/>
      <c r="C3723" s="11"/>
    </row>
    <row r="3724" spans="1:3">
      <c r="A3724" s="8"/>
      <c r="B3724" s="11"/>
      <c r="C3724" s="11"/>
    </row>
    <row r="3725" spans="1:3">
      <c r="A3725" s="8"/>
      <c r="B3725" s="11"/>
      <c r="C3725" s="11"/>
    </row>
    <row r="3726" spans="1:3">
      <c r="A3726" s="8"/>
      <c r="B3726" s="11"/>
      <c r="C3726" s="11"/>
    </row>
    <row r="3727" spans="1:3">
      <c r="A3727" s="8"/>
      <c r="B3727" s="11"/>
      <c r="C3727" s="11"/>
    </row>
    <row r="3728" spans="1:3">
      <c r="A3728" s="8"/>
      <c r="B3728" s="11"/>
      <c r="C3728" s="11"/>
    </row>
    <row r="3729" spans="1:3">
      <c r="A3729" s="8"/>
      <c r="B3729" s="11"/>
      <c r="C3729" s="11"/>
    </row>
    <row r="3730" spans="1:3">
      <c r="A3730" s="8"/>
      <c r="B3730" s="11"/>
      <c r="C3730" s="11"/>
    </row>
    <row r="3731" spans="1:3">
      <c r="A3731" s="8"/>
      <c r="B3731" s="11"/>
      <c r="C3731" s="11"/>
    </row>
    <row r="3732" spans="1:3">
      <c r="A3732" s="8"/>
      <c r="B3732" s="11"/>
      <c r="C3732" s="11"/>
    </row>
    <row r="3733" spans="1:3">
      <c r="A3733" s="8"/>
      <c r="B3733" s="11"/>
      <c r="C3733" s="11"/>
    </row>
    <row r="3734" spans="1:3">
      <c r="A3734" s="8"/>
      <c r="B3734" s="11"/>
      <c r="C3734" s="11"/>
    </row>
    <row r="3735" spans="1:3">
      <c r="A3735" s="8"/>
      <c r="B3735" s="11"/>
      <c r="C3735" s="11"/>
    </row>
    <row r="3736" spans="1:3">
      <c r="A3736" s="8"/>
      <c r="B3736" s="11"/>
      <c r="C3736" s="11"/>
    </row>
    <row r="3737" spans="1:3">
      <c r="A3737" s="8"/>
      <c r="B3737" s="11"/>
      <c r="C3737" s="11"/>
    </row>
    <row r="3738" spans="1:3">
      <c r="A3738" s="8"/>
      <c r="B3738" s="11"/>
      <c r="C3738" s="11"/>
    </row>
    <row r="3739" spans="1:3">
      <c r="A3739" s="8"/>
      <c r="B3739" s="11"/>
      <c r="C3739" s="11"/>
    </row>
    <row r="3740" spans="1:3">
      <c r="A3740" s="8"/>
      <c r="B3740" s="11"/>
      <c r="C3740" s="11"/>
    </row>
    <row r="3741" spans="1:3">
      <c r="A3741" s="8"/>
      <c r="B3741" s="11"/>
      <c r="C3741" s="11"/>
    </row>
    <row r="3742" spans="1:3">
      <c r="A3742" s="8"/>
      <c r="B3742" s="11"/>
      <c r="C3742" s="11"/>
    </row>
    <row r="3743" spans="1:3">
      <c r="A3743" s="8"/>
      <c r="B3743" s="11"/>
      <c r="C3743" s="11"/>
    </row>
    <row r="3744" spans="1:3">
      <c r="A3744" s="8"/>
      <c r="B3744" s="11"/>
      <c r="C3744" s="11"/>
    </row>
    <row r="3745" spans="1:3">
      <c r="A3745" s="8"/>
      <c r="B3745" s="11"/>
      <c r="C3745" s="11"/>
    </row>
    <row r="3746" spans="1:3">
      <c r="A3746" s="8"/>
      <c r="B3746" s="11"/>
      <c r="C3746" s="11"/>
    </row>
    <row r="3747" spans="1:3">
      <c r="A3747" s="8"/>
      <c r="B3747" s="11"/>
      <c r="C3747" s="11"/>
    </row>
    <row r="3748" spans="1:3">
      <c r="A3748" s="8"/>
      <c r="B3748" s="11"/>
      <c r="C3748" s="11"/>
    </row>
    <row r="3749" spans="1:3">
      <c r="A3749" s="8"/>
      <c r="B3749" s="11"/>
      <c r="C3749" s="11"/>
    </row>
    <row r="3750" spans="1:3">
      <c r="A3750" s="8"/>
      <c r="B3750" s="11"/>
      <c r="C3750" s="11"/>
    </row>
    <row r="3751" spans="1:3">
      <c r="A3751" s="8"/>
      <c r="B3751" s="11"/>
      <c r="C3751" s="11"/>
    </row>
    <row r="3752" spans="1:3">
      <c r="A3752" s="8"/>
      <c r="B3752" s="11"/>
      <c r="C3752" s="11"/>
    </row>
    <row r="3753" spans="1:3">
      <c r="A3753" s="8"/>
      <c r="B3753" s="11"/>
      <c r="C3753" s="11"/>
    </row>
    <row r="3754" spans="1:3">
      <c r="A3754" s="8"/>
      <c r="B3754" s="11"/>
      <c r="C3754" s="11"/>
    </row>
    <row r="3755" spans="1:3">
      <c r="A3755" s="8"/>
      <c r="B3755" s="11"/>
      <c r="C3755" s="11"/>
    </row>
    <row r="3756" spans="1:3">
      <c r="A3756" s="8"/>
      <c r="B3756" s="11"/>
      <c r="C3756" s="11"/>
    </row>
    <row r="3757" spans="1:3">
      <c r="A3757" s="8"/>
      <c r="B3757" s="11"/>
      <c r="C3757" s="11"/>
    </row>
    <row r="3758" spans="1:3">
      <c r="A3758" s="8"/>
      <c r="B3758" s="11"/>
      <c r="C3758" s="11"/>
    </row>
    <row r="3759" spans="1:3">
      <c r="A3759" s="8"/>
      <c r="B3759" s="11"/>
      <c r="C3759" s="11"/>
    </row>
    <row r="3760" spans="1:3">
      <c r="A3760" s="8"/>
      <c r="B3760" s="11"/>
      <c r="C3760" s="11"/>
    </row>
    <row r="3761" spans="1:3">
      <c r="A3761" s="8"/>
      <c r="B3761" s="11"/>
      <c r="C3761" s="11"/>
    </row>
    <row r="3762" spans="1:3">
      <c r="A3762" s="8"/>
      <c r="B3762" s="11"/>
      <c r="C3762" s="11"/>
    </row>
    <row r="3763" spans="1:3">
      <c r="A3763" s="8"/>
      <c r="B3763" s="11"/>
      <c r="C3763" s="11"/>
    </row>
    <row r="3764" spans="1:3">
      <c r="A3764" s="8"/>
      <c r="B3764" s="11"/>
      <c r="C3764" s="11"/>
    </row>
    <row r="3765" spans="1:3">
      <c r="A3765" s="8"/>
      <c r="B3765" s="11"/>
      <c r="C3765" s="11"/>
    </row>
    <row r="3766" spans="1:3">
      <c r="A3766" s="8"/>
      <c r="B3766" s="11"/>
      <c r="C3766" s="11"/>
    </row>
    <row r="3767" spans="1:3">
      <c r="A3767" s="8"/>
      <c r="B3767" s="11"/>
      <c r="C3767" s="11"/>
    </row>
    <row r="3768" spans="1:3">
      <c r="A3768" s="8"/>
      <c r="B3768" s="11"/>
      <c r="C3768" s="11"/>
    </row>
    <row r="3769" spans="1:3">
      <c r="A3769" s="8"/>
      <c r="B3769" s="11"/>
      <c r="C3769" s="11"/>
    </row>
    <row r="3770" spans="1:3">
      <c r="A3770" s="8"/>
      <c r="B3770" s="11"/>
      <c r="C3770" s="11"/>
    </row>
    <row r="3771" spans="1:3">
      <c r="A3771" s="8"/>
      <c r="B3771" s="11"/>
      <c r="C3771" s="11"/>
    </row>
    <row r="3772" spans="1:3">
      <c r="A3772" s="8"/>
      <c r="B3772" s="11"/>
      <c r="C3772" s="11"/>
    </row>
    <row r="3773" spans="1:3">
      <c r="A3773" s="8"/>
      <c r="B3773" s="11"/>
      <c r="C3773" s="11"/>
    </row>
    <row r="3774" spans="1:3">
      <c r="A3774" s="8"/>
      <c r="B3774" s="11"/>
      <c r="C3774" s="11"/>
    </row>
    <row r="3775" spans="1:3">
      <c r="A3775" s="8"/>
      <c r="B3775" s="11"/>
      <c r="C3775" s="11"/>
    </row>
    <row r="3776" spans="1:3">
      <c r="A3776" s="8"/>
      <c r="B3776" s="11"/>
      <c r="C3776" s="11"/>
    </row>
    <row r="3777" spans="1:3">
      <c r="A3777" s="8"/>
      <c r="B3777" s="11"/>
      <c r="C3777" s="11"/>
    </row>
    <row r="3778" spans="1:3">
      <c r="A3778" s="8"/>
      <c r="B3778" s="11"/>
      <c r="C3778" s="11"/>
    </row>
    <row r="3779" spans="1:3">
      <c r="A3779" s="8"/>
      <c r="B3779" s="11"/>
      <c r="C3779" s="11"/>
    </row>
    <row r="3780" spans="1:3">
      <c r="A3780" s="8"/>
      <c r="B3780" s="11"/>
      <c r="C3780" s="11"/>
    </row>
    <row r="3781" spans="1:3">
      <c r="A3781" s="8"/>
      <c r="B3781" s="11"/>
      <c r="C3781" s="11"/>
    </row>
    <row r="3782" spans="1:3">
      <c r="A3782" s="8"/>
      <c r="B3782" s="11"/>
      <c r="C3782" s="11"/>
    </row>
    <row r="3783" spans="1:3">
      <c r="A3783" s="8"/>
      <c r="B3783" s="11"/>
      <c r="C3783" s="11"/>
    </row>
    <row r="3784" spans="1:3">
      <c r="A3784" s="8"/>
      <c r="B3784" s="11"/>
      <c r="C3784" s="11"/>
    </row>
    <row r="3785" spans="1:3">
      <c r="A3785" s="8"/>
      <c r="B3785" s="11"/>
      <c r="C3785" s="11"/>
    </row>
    <row r="3786" spans="1:3">
      <c r="A3786" s="8"/>
      <c r="B3786" s="11"/>
      <c r="C3786" s="11"/>
    </row>
    <row r="3787" spans="1:3">
      <c r="A3787" s="8"/>
      <c r="B3787" s="11"/>
      <c r="C3787" s="11"/>
    </row>
    <row r="3788" spans="1:3">
      <c r="A3788" s="8"/>
      <c r="B3788" s="11"/>
      <c r="C3788" s="11"/>
    </row>
    <row r="3789" spans="1:3">
      <c r="A3789" s="8"/>
      <c r="B3789" s="11"/>
      <c r="C3789" s="11"/>
    </row>
    <row r="3790" spans="1:3">
      <c r="A3790" s="8"/>
      <c r="B3790" s="11"/>
      <c r="C3790" s="11"/>
    </row>
    <row r="3791" spans="1:3">
      <c r="A3791" s="8"/>
      <c r="B3791" s="11"/>
      <c r="C3791" s="11"/>
    </row>
    <row r="3792" spans="1:3">
      <c r="A3792" s="8"/>
      <c r="B3792" s="11"/>
      <c r="C3792" s="11"/>
    </row>
    <row r="3793" spans="1:3">
      <c r="A3793" s="8"/>
      <c r="B3793" s="11"/>
      <c r="C3793" s="11"/>
    </row>
    <row r="3794" spans="1:3">
      <c r="A3794" s="8"/>
      <c r="B3794" s="11"/>
      <c r="C3794" s="11"/>
    </row>
    <row r="3795" spans="1:3">
      <c r="A3795" s="8"/>
      <c r="B3795" s="11"/>
      <c r="C3795" s="11"/>
    </row>
    <row r="3796" spans="1:3">
      <c r="A3796" s="8"/>
      <c r="B3796" s="11"/>
      <c r="C3796" s="11"/>
    </row>
    <row r="3797" spans="1:3">
      <c r="A3797" s="8"/>
      <c r="B3797" s="11"/>
      <c r="C3797" s="11"/>
    </row>
    <row r="3798" spans="1:3">
      <c r="A3798" s="8"/>
      <c r="B3798" s="11"/>
      <c r="C3798" s="11"/>
    </row>
    <row r="3799" spans="1:3">
      <c r="A3799" s="8"/>
      <c r="B3799" s="11"/>
      <c r="C3799" s="11"/>
    </row>
    <row r="3800" spans="1:3">
      <c r="A3800" s="8"/>
      <c r="B3800" s="11"/>
      <c r="C3800" s="11"/>
    </row>
    <row r="3801" spans="1:3">
      <c r="A3801" s="8"/>
      <c r="B3801" s="11"/>
      <c r="C3801" s="11"/>
    </row>
    <row r="3802" spans="1:3">
      <c r="A3802" s="8"/>
      <c r="B3802" s="11"/>
      <c r="C3802" s="11"/>
    </row>
    <row r="3803" spans="1:3">
      <c r="A3803" s="8"/>
      <c r="B3803" s="11"/>
      <c r="C3803" s="11"/>
    </row>
    <row r="3804" spans="1:3">
      <c r="A3804" s="8"/>
      <c r="B3804" s="11"/>
      <c r="C3804" s="11"/>
    </row>
    <row r="3805" spans="1:3">
      <c r="A3805" s="8"/>
      <c r="B3805" s="11"/>
      <c r="C3805" s="11"/>
    </row>
    <row r="3806" spans="1:3">
      <c r="A3806" s="8"/>
      <c r="B3806" s="11"/>
      <c r="C3806" s="11"/>
    </row>
    <row r="3807" spans="1:3">
      <c r="A3807" s="8"/>
      <c r="B3807" s="11"/>
      <c r="C3807" s="11"/>
    </row>
    <row r="3808" spans="1:3">
      <c r="A3808" s="8"/>
      <c r="B3808" s="11"/>
      <c r="C3808" s="11"/>
    </row>
    <row r="3809" spans="1:3">
      <c r="A3809" s="8"/>
      <c r="B3809" s="11"/>
      <c r="C3809" s="11"/>
    </row>
    <row r="3810" spans="1:3">
      <c r="A3810" s="8"/>
      <c r="B3810" s="11"/>
      <c r="C3810" s="11"/>
    </row>
    <row r="3811" spans="1:3">
      <c r="A3811" s="8"/>
      <c r="B3811" s="11"/>
      <c r="C3811" s="11"/>
    </row>
    <row r="3812" spans="1:3">
      <c r="A3812" s="8"/>
      <c r="B3812" s="11"/>
      <c r="C3812" s="11"/>
    </row>
    <row r="3813" spans="1:3">
      <c r="A3813" s="8"/>
      <c r="B3813" s="11"/>
      <c r="C3813" s="11"/>
    </row>
    <row r="3814" spans="1:3">
      <c r="A3814" s="8"/>
      <c r="B3814" s="11"/>
      <c r="C3814" s="11"/>
    </row>
    <row r="3815" spans="1:3">
      <c r="A3815" s="8"/>
      <c r="B3815" s="11"/>
      <c r="C3815" s="11"/>
    </row>
    <row r="3816" spans="1:3">
      <c r="A3816" s="8"/>
      <c r="B3816" s="11"/>
      <c r="C3816" s="11"/>
    </row>
    <row r="3817" spans="1:3">
      <c r="A3817" s="8"/>
      <c r="B3817" s="11"/>
      <c r="C3817" s="11"/>
    </row>
    <row r="3818" spans="1:3">
      <c r="A3818" s="8"/>
      <c r="B3818" s="11"/>
      <c r="C3818" s="11"/>
    </row>
    <row r="3819" spans="1:3">
      <c r="A3819" s="8"/>
      <c r="B3819" s="11"/>
      <c r="C3819" s="11"/>
    </row>
    <row r="3820" spans="1:3">
      <c r="A3820" s="8"/>
      <c r="B3820" s="11"/>
      <c r="C3820" s="11"/>
    </row>
    <row r="3821" spans="1:3">
      <c r="A3821" s="8"/>
      <c r="B3821" s="11"/>
      <c r="C3821" s="11"/>
    </row>
    <row r="3822" spans="1:3">
      <c r="A3822" s="8"/>
      <c r="B3822" s="11"/>
      <c r="C3822" s="11"/>
    </row>
    <row r="3823" spans="1:3">
      <c r="A3823" s="8"/>
      <c r="B3823" s="11"/>
      <c r="C3823" s="11"/>
    </row>
    <row r="3824" spans="1:3">
      <c r="A3824" s="8"/>
      <c r="B3824" s="11"/>
      <c r="C3824" s="11"/>
    </row>
    <row r="3825" spans="1:3">
      <c r="A3825" s="8"/>
      <c r="B3825" s="11"/>
      <c r="C3825" s="11"/>
    </row>
    <row r="3826" spans="1:3">
      <c r="A3826" s="8"/>
      <c r="B3826" s="11"/>
      <c r="C3826" s="11"/>
    </row>
    <row r="3827" spans="1:3">
      <c r="A3827" s="8"/>
      <c r="B3827" s="11"/>
      <c r="C3827" s="11"/>
    </row>
    <row r="3828" spans="1:3">
      <c r="A3828" s="8"/>
      <c r="B3828" s="11"/>
      <c r="C3828" s="11"/>
    </row>
    <row r="3829" spans="1:3">
      <c r="A3829" s="8"/>
      <c r="B3829" s="11"/>
      <c r="C3829" s="11"/>
    </row>
    <row r="3830" spans="1:3">
      <c r="A3830" s="8"/>
      <c r="B3830" s="11"/>
      <c r="C3830" s="11"/>
    </row>
    <row r="3831" spans="1:3">
      <c r="A3831" s="8"/>
      <c r="B3831" s="11"/>
      <c r="C3831" s="11"/>
    </row>
    <row r="3832" spans="1:3">
      <c r="A3832" s="8"/>
      <c r="B3832" s="11"/>
      <c r="C3832" s="11"/>
    </row>
    <row r="3833" spans="1:3">
      <c r="A3833" s="8"/>
      <c r="B3833" s="11"/>
      <c r="C3833" s="11"/>
    </row>
    <row r="3834" spans="1:3">
      <c r="A3834" s="8"/>
      <c r="B3834" s="11"/>
      <c r="C3834" s="11"/>
    </row>
    <row r="3835" spans="1:3">
      <c r="A3835" s="8"/>
      <c r="B3835" s="11"/>
      <c r="C3835" s="11"/>
    </row>
    <row r="3836" spans="1:3">
      <c r="A3836" s="8"/>
      <c r="B3836" s="11"/>
      <c r="C3836" s="11"/>
    </row>
    <row r="3837" spans="1:3">
      <c r="A3837" s="8"/>
      <c r="B3837" s="11"/>
      <c r="C3837" s="11"/>
    </row>
    <row r="3838" spans="1:3">
      <c r="A3838" s="8"/>
      <c r="B3838" s="11"/>
      <c r="C3838" s="11"/>
    </row>
    <row r="3839" spans="1:3">
      <c r="A3839" s="8"/>
      <c r="B3839" s="11"/>
      <c r="C3839" s="11"/>
    </row>
    <row r="3840" spans="1:3">
      <c r="A3840" s="8"/>
      <c r="B3840" s="11"/>
      <c r="C3840" s="11"/>
    </row>
    <row r="3841" spans="1:3">
      <c r="A3841" s="8"/>
      <c r="B3841" s="11"/>
      <c r="C3841" s="11"/>
    </row>
    <row r="3842" spans="1:3">
      <c r="A3842" s="8"/>
      <c r="B3842" s="11"/>
      <c r="C3842" s="11"/>
    </row>
    <row r="3843" spans="1:3">
      <c r="A3843" s="8"/>
      <c r="B3843" s="11"/>
      <c r="C3843" s="11"/>
    </row>
    <row r="3844" spans="1:3">
      <c r="A3844" s="8"/>
      <c r="B3844" s="11"/>
      <c r="C3844" s="11"/>
    </row>
    <row r="3845" spans="1:3">
      <c r="A3845" s="8"/>
      <c r="B3845" s="11"/>
      <c r="C3845" s="11"/>
    </row>
    <row r="3846" spans="1:3">
      <c r="A3846" s="8"/>
      <c r="B3846" s="11"/>
      <c r="C3846" s="11"/>
    </row>
    <row r="3847" spans="1:3">
      <c r="A3847" s="8"/>
      <c r="B3847" s="11"/>
      <c r="C3847" s="11"/>
    </row>
    <row r="3848" spans="1:3">
      <c r="A3848" s="8"/>
      <c r="B3848" s="11"/>
      <c r="C3848" s="11"/>
    </row>
    <row r="3849" spans="1:3">
      <c r="A3849" s="8"/>
      <c r="B3849" s="11"/>
      <c r="C3849" s="11"/>
    </row>
    <row r="3850" spans="1:3">
      <c r="A3850" s="8"/>
      <c r="B3850" s="11"/>
      <c r="C3850" s="11"/>
    </row>
    <row r="3851" spans="1:3">
      <c r="A3851" s="8"/>
      <c r="B3851" s="11"/>
      <c r="C3851" s="11"/>
    </row>
    <row r="3852" spans="1:3">
      <c r="A3852" s="8"/>
      <c r="B3852" s="11"/>
      <c r="C3852" s="11"/>
    </row>
    <row r="3853" spans="1:3">
      <c r="A3853" s="8"/>
      <c r="B3853" s="11"/>
      <c r="C3853" s="11"/>
    </row>
    <row r="3854" spans="1:3">
      <c r="A3854" s="8"/>
      <c r="B3854" s="11"/>
      <c r="C3854" s="11"/>
    </row>
    <row r="3855" spans="1:3">
      <c r="A3855" s="8"/>
      <c r="B3855" s="11"/>
      <c r="C3855" s="11"/>
    </row>
    <row r="3856" spans="1:3">
      <c r="A3856" s="8"/>
      <c r="B3856" s="11"/>
      <c r="C3856" s="11"/>
    </row>
    <row r="3857" spans="1:3">
      <c r="A3857" s="8"/>
      <c r="B3857" s="11"/>
      <c r="C3857" s="11"/>
    </row>
    <row r="3858" spans="1:3">
      <c r="A3858" s="8"/>
      <c r="B3858" s="11"/>
      <c r="C3858" s="11"/>
    </row>
    <row r="3859" spans="1:3">
      <c r="A3859" s="8"/>
      <c r="B3859" s="11"/>
      <c r="C3859" s="11"/>
    </row>
    <row r="3860" spans="1:3">
      <c r="A3860" s="8"/>
      <c r="B3860" s="11"/>
      <c r="C3860" s="11"/>
    </row>
    <row r="3861" spans="1:3">
      <c r="A3861" s="8"/>
      <c r="B3861" s="11"/>
      <c r="C3861" s="11"/>
    </row>
    <row r="3862" spans="1:3">
      <c r="A3862" s="8"/>
      <c r="B3862" s="11"/>
      <c r="C3862" s="11"/>
    </row>
    <row r="3863" spans="1:3">
      <c r="A3863" s="8"/>
      <c r="B3863" s="11"/>
      <c r="C3863" s="11"/>
    </row>
    <row r="3864" spans="1:3">
      <c r="A3864" s="8"/>
      <c r="B3864" s="11"/>
      <c r="C3864" s="11"/>
    </row>
    <row r="3865" spans="1:3">
      <c r="A3865" s="8"/>
      <c r="B3865" s="11"/>
      <c r="C3865" s="11"/>
    </row>
    <row r="3866" spans="1:3">
      <c r="A3866" s="8"/>
      <c r="B3866" s="11"/>
      <c r="C3866" s="11"/>
    </row>
    <row r="3867" spans="1:3">
      <c r="A3867" s="8"/>
      <c r="B3867" s="11"/>
      <c r="C3867" s="11"/>
    </row>
    <row r="3868" spans="1:3">
      <c r="A3868" s="8"/>
      <c r="B3868" s="11"/>
      <c r="C3868" s="11"/>
    </row>
    <row r="3869" spans="1:3">
      <c r="A3869" s="8"/>
      <c r="B3869" s="11"/>
      <c r="C3869" s="11"/>
    </row>
    <row r="3870" spans="1:3">
      <c r="A3870" s="8"/>
      <c r="B3870" s="11"/>
      <c r="C3870" s="11"/>
    </row>
    <row r="3871" spans="1:3">
      <c r="A3871" s="8"/>
      <c r="B3871" s="11"/>
      <c r="C3871" s="11"/>
    </row>
    <row r="3872" spans="1:3">
      <c r="A3872" s="8"/>
      <c r="B3872" s="11"/>
      <c r="C3872" s="11"/>
    </row>
    <row r="3873" spans="1:3">
      <c r="A3873" s="8"/>
      <c r="B3873" s="11"/>
      <c r="C3873" s="11"/>
    </row>
    <row r="3874" spans="1:3">
      <c r="A3874" s="8"/>
      <c r="B3874" s="11"/>
      <c r="C3874" s="11"/>
    </row>
    <row r="3875" spans="1:3">
      <c r="A3875" s="8"/>
      <c r="B3875" s="11"/>
      <c r="C3875" s="11"/>
    </row>
    <row r="3876" spans="1:3">
      <c r="A3876" s="8"/>
      <c r="B3876" s="11"/>
      <c r="C3876" s="11"/>
    </row>
    <row r="3877" spans="1:3">
      <c r="A3877" s="8"/>
      <c r="B3877" s="11"/>
      <c r="C3877" s="11"/>
    </row>
    <row r="3878" spans="1:3">
      <c r="A3878" s="8"/>
      <c r="B3878" s="11"/>
      <c r="C3878" s="11"/>
    </row>
    <row r="3879" spans="1:3">
      <c r="A3879" s="8"/>
      <c r="B3879" s="11"/>
      <c r="C3879" s="11"/>
    </row>
    <row r="3880" spans="1:3">
      <c r="A3880" s="8"/>
      <c r="B3880" s="11"/>
      <c r="C3880" s="11"/>
    </row>
    <row r="3881" spans="1:3">
      <c r="A3881" s="8"/>
      <c r="B3881" s="11"/>
      <c r="C3881" s="11"/>
    </row>
    <row r="3882" spans="1:3">
      <c r="A3882" s="8"/>
      <c r="B3882" s="11"/>
      <c r="C3882" s="11"/>
    </row>
    <row r="3883" spans="1:3">
      <c r="A3883" s="8"/>
      <c r="B3883" s="11"/>
      <c r="C3883" s="11"/>
    </row>
    <row r="3884" spans="1:3">
      <c r="A3884" s="8"/>
      <c r="B3884" s="11"/>
      <c r="C3884" s="11"/>
    </row>
    <row r="3885" spans="1:3">
      <c r="A3885" s="8"/>
      <c r="B3885" s="11"/>
      <c r="C3885" s="11"/>
    </row>
    <row r="3886" spans="1:3">
      <c r="A3886" s="8"/>
      <c r="B3886" s="11"/>
      <c r="C3886" s="11"/>
    </row>
    <row r="3887" spans="1:3">
      <c r="A3887" s="8"/>
      <c r="B3887" s="11"/>
      <c r="C3887" s="11"/>
    </row>
    <row r="3888" spans="1:3">
      <c r="A3888" s="8"/>
      <c r="B3888" s="11"/>
      <c r="C3888" s="11"/>
    </row>
    <row r="3889" spans="1:3">
      <c r="A3889" s="8"/>
      <c r="B3889" s="11"/>
      <c r="C3889" s="11"/>
    </row>
    <row r="3890" spans="1:3">
      <c r="A3890" s="8"/>
      <c r="B3890" s="11"/>
      <c r="C3890" s="11"/>
    </row>
    <row r="3891" spans="1:3">
      <c r="A3891" s="8"/>
      <c r="B3891" s="11"/>
      <c r="C3891" s="11"/>
    </row>
    <row r="3892" spans="1:3">
      <c r="A3892" s="8"/>
      <c r="B3892" s="11"/>
      <c r="C3892" s="11"/>
    </row>
    <row r="3893" spans="1:3">
      <c r="A3893" s="8"/>
      <c r="B3893" s="11"/>
      <c r="C3893" s="11"/>
    </row>
    <row r="3894" spans="1:3">
      <c r="A3894" s="8"/>
      <c r="B3894" s="11"/>
      <c r="C3894" s="11"/>
    </row>
    <row r="3895" spans="1:3">
      <c r="A3895" s="8"/>
      <c r="B3895" s="11"/>
      <c r="C3895" s="11"/>
    </row>
    <row r="3896" spans="1:3">
      <c r="A3896" s="8"/>
      <c r="B3896" s="11"/>
      <c r="C3896" s="11"/>
    </row>
    <row r="3897" spans="1:3">
      <c r="A3897" s="8"/>
      <c r="B3897" s="11"/>
      <c r="C3897" s="11"/>
    </row>
    <row r="3898" spans="1:3">
      <c r="A3898" s="8"/>
      <c r="B3898" s="11"/>
      <c r="C3898" s="11"/>
    </row>
    <row r="3899" spans="1:3">
      <c r="A3899" s="8"/>
      <c r="B3899" s="11"/>
      <c r="C3899" s="11"/>
    </row>
    <row r="3900" spans="1:3">
      <c r="A3900" s="8"/>
      <c r="B3900" s="11"/>
      <c r="C3900" s="11"/>
    </row>
    <row r="3901" spans="1:3">
      <c r="A3901" s="8"/>
      <c r="B3901" s="11"/>
      <c r="C3901" s="11"/>
    </row>
    <row r="3902" spans="1:3">
      <c r="A3902" s="8"/>
      <c r="B3902" s="11"/>
      <c r="C3902" s="11"/>
    </row>
    <row r="3903" spans="1:3">
      <c r="A3903" s="8"/>
      <c r="B3903" s="11"/>
      <c r="C3903" s="11"/>
    </row>
    <row r="3904" spans="1:3">
      <c r="A3904" s="8"/>
      <c r="B3904" s="11"/>
      <c r="C3904" s="11"/>
    </row>
    <row r="3905" spans="1:3">
      <c r="A3905" s="8"/>
      <c r="B3905" s="11"/>
      <c r="C3905" s="11"/>
    </row>
    <row r="3906" spans="1:3">
      <c r="A3906" s="8"/>
      <c r="B3906" s="11"/>
      <c r="C3906" s="11"/>
    </row>
    <row r="3907" spans="1:3">
      <c r="A3907" s="8"/>
      <c r="B3907" s="11"/>
      <c r="C3907" s="11"/>
    </row>
    <row r="3908" spans="1:3">
      <c r="A3908" s="8"/>
      <c r="B3908" s="11"/>
      <c r="C3908" s="11"/>
    </row>
    <row r="3909" spans="1:3">
      <c r="A3909" s="8"/>
      <c r="B3909" s="11"/>
      <c r="C3909" s="11"/>
    </row>
    <row r="3910" spans="1:3">
      <c r="A3910" s="8"/>
      <c r="B3910" s="11"/>
      <c r="C3910" s="11"/>
    </row>
    <row r="3911" spans="1:3">
      <c r="A3911" s="8"/>
      <c r="B3911" s="11"/>
      <c r="C3911" s="11"/>
    </row>
    <row r="3912" spans="1:3">
      <c r="A3912" s="8"/>
      <c r="B3912" s="11"/>
      <c r="C3912" s="11"/>
    </row>
    <row r="3913" spans="1:3">
      <c r="A3913" s="8"/>
      <c r="B3913" s="11"/>
      <c r="C3913" s="11"/>
    </row>
    <row r="3914" spans="1:3">
      <c r="A3914" s="8"/>
      <c r="B3914" s="11"/>
      <c r="C3914" s="11"/>
    </row>
    <row r="3915" spans="1:3">
      <c r="A3915" s="8"/>
      <c r="B3915" s="11"/>
      <c r="C3915" s="11"/>
    </row>
    <row r="3916" spans="1:3">
      <c r="A3916" s="8"/>
      <c r="B3916" s="11"/>
      <c r="C3916" s="11"/>
    </row>
    <row r="3917" spans="1:3">
      <c r="A3917" s="8"/>
      <c r="B3917" s="11"/>
      <c r="C3917" s="11"/>
    </row>
    <row r="3918" spans="1:3">
      <c r="A3918" s="8"/>
      <c r="B3918" s="11"/>
      <c r="C3918" s="11"/>
    </row>
    <row r="3919" spans="1:3">
      <c r="A3919" s="8"/>
      <c r="B3919" s="11"/>
      <c r="C3919" s="11"/>
    </row>
    <row r="3920" spans="1:3">
      <c r="A3920" s="8"/>
      <c r="B3920" s="11"/>
      <c r="C3920" s="11"/>
    </row>
    <row r="3921" spans="1:3">
      <c r="A3921" s="8"/>
      <c r="B3921" s="11"/>
      <c r="C3921" s="11"/>
    </row>
    <row r="3922" spans="1:3">
      <c r="A3922" s="8"/>
      <c r="B3922" s="11"/>
      <c r="C3922" s="11"/>
    </row>
    <row r="3923" spans="1:3">
      <c r="A3923" s="8"/>
      <c r="B3923" s="11"/>
      <c r="C3923" s="11"/>
    </row>
    <row r="3924" spans="1:3">
      <c r="A3924" s="8"/>
      <c r="B3924" s="11"/>
      <c r="C3924" s="11"/>
    </row>
    <row r="3925" spans="1:3">
      <c r="A3925" s="8"/>
      <c r="B3925" s="11"/>
      <c r="C3925" s="11"/>
    </row>
    <row r="3926" spans="1:3">
      <c r="A3926" s="8"/>
      <c r="B3926" s="11"/>
      <c r="C3926" s="11"/>
    </row>
    <row r="3927" spans="1:3">
      <c r="A3927" s="8"/>
      <c r="B3927" s="11"/>
      <c r="C3927" s="11"/>
    </row>
    <row r="3928" spans="1:3">
      <c r="A3928" s="8"/>
      <c r="B3928" s="11"/>
      <c r="C3928" s="11"/>
    </row>
    <row r="3929" spans="1:3">
      <c r="A3929" s="8"/>
      <c r="B3929" s="11"/>
      <c r="C3929" s="11"/>
    </row>
    <row r="3930" spans="1:3">
      <c r="A3930" s="8"/>
      <c r="B3930" s="11"/>
      <c r="C3930" s="11"/>
    </row>
    <row r="3931" spans="1:3">
      <c r="A3931" s="8"/>
      <c r="B3931" s="11"/>
      <c r="C3931" s="11"/>
    </row>
    <row r="3932" spans="1:3">
      <c r="A3932" s="8"/>
      <c r="B3932" s="11"/>
      <c r="C3932" s="11"/>
    </row>
    <row r="3933" spans="1:3">
      <c r="A3933" s="8"/>
      <c r="B3933" s="11"/>
      <c r="C3933" s="11"/>
    </row>
    <row r="3934" spans="1:3">
      <c r="A3934" s="8"/>
      <c r="B3934" s="11"/>
      <c r="C3934" s="11"/>
    </row>
    <row r="3935" spans="1:3">
      <c r="A3935" s="8"/>
      <c r="B3935" s="11"/>
      <c r="C3935" s="11"/>
    </row>
    <row r="3936" spans="1:3">
      <c r="A3936" s="8"/>
      <c r="B3936" s="11"/>
      <c r="C3936" s="11"/>
    </row>
    <row r="3937" spans="1:3">
      <c r="A3937" s="8"/>
      <c r="B3937" s="11"/>
      <c r="C3937" s="11"/>
    </row>
    <row r="3938" spans="1:3">
      <c r="A3938" s="8"/>
      <c r="B3938" s="11"/>
      <c r="C3938" s="11"/>
    </row>
    <row r="3939" spans="1:3">
      <c r="A3939" s="8"/>
      <c r="B3939" s="11"/>
      <c r="C3939" s="11"/>
    </row>
    <row r="3940" spans="1:3">
      <c r="A3940" s="8"/>
      <c r="B3940" s="11"/>
      <c r="C3940" s="11"/>
    </row>
    <row r="3941" spans="1:3">
      <c r="A3941" s="8"/>
      <c r="B3941" s="11"/>
      <c r="C3941" s="11"/>
    </row>
    <row r="3942" spans="1:3">
      <c r="A3942" s="8"/>
      <c r="B3942" s="11"/>
      <c r="C3942" s="11"/>
    </row>
    <row r="3943" spans="1:3">
      <c r="A3943" s="8"/>
      <c r="B3943" s="11"/>
      <c r="C3943" s="11"/>
    </row>
    <row r="3944" spans="1:3">
      <c r="A3944" s="8"/>
      <c r="B3944" s="11"/>
      <c r="C3944" s="11"/>
    </row>
    <row r="3945" spans="1:3">
      <c r="A3945" s="8"/>
      <c r="B3945" s="11"/>
      <c r="C3945" s="11"/>
    </row>
    <row r="3946" spans="1:3">
      <c r="A3946" s="8"/>
      <c r="B3946" s="11"/>
      <c r="C3946" s="11"/>
    </row>
    <row r="3947" spans="1:3">
      <c r="A3947" s="8"/>
      <c r="B3947" s="11"/>
      <c r="C3947" s="11"/>
    </row>
    <row r="3948" spans="1:3">
      <c r="A3948" s="8"/>
      <c r="B3948" s="11"/>
      <c r="C3948" s="11"/>
    </row>
    <row r="3949" spans="1:3">
      <c r="A3949" s="8"/>
      <c r="B3949" s="11"/>
      <c r="C3949" s="11"/>
    </row>
    <row r="3950" spans="1:3">
      <c r="A3950" s="8"/>
      <c r="B3950" s="11"/>
      <c r="C3950" s="11"/>
    </row>
    <row r="3951" spans="1:3">
      <c r="A3951" s="8"/>
      <c r="B3951" s="11"/>
      <c r="C3951" s="11"/>
    </row>
    <row r="3952" spans="1:3">
      <c r="A3952" s="8"/>
      <c r="B3952" s="11"/>
      <c r="C3952" s="11"/>
    </row>
    <row r="3953" spans="1:3">
      <c r="A3953" s="8"/>
      <c r="B3953" s="11"/>
      <c r="C3953" s="11"/>
    </row>
    <row r="3954" spans="1:3">
      <c r="A3954" s="8"/>
      <c r="B3954" s="11"/>
      <c r="C3954" s="11"/>
    </row>
    <row r="3955" spans="1:3">
      <c r="A3955" s="8"/>
      <c r="B3955" s="11"/>
      <c r="C3955" s="11"/>
    </row>
    <row r="3956" spans="1:3">
      <c r="A3956" s="8"/>
      <c r="B3956" s="11"/>
      <c r="C3956" s="11"/>
    </row>
    <row r="3957" spans="1:3">
      <c r="A3957" s="8"/>
      <c r="B3957" s="11"/>
      <c r="C3957" s="11"/>
    </row>
    <row r="3958" spans="1:3">
      <c r="A3958" s="8"/>
      <c r="B3958" s="11"/>
      <c r="C3958" s="11"/>
    </row>
    <row r="3959" spans="1:3">
      <c r="A3959" s="8"/>
      <c r="B3959" s="11"/>
      <c r="C3959" s="11"/>
    </row>
    <row r="3960" spans="1:3">
      <c r="A3960" s="8"/>
      <c r="B3960" s="11"/>
      <c r="C3960" s="11"/>
    </row>
    <row r="3961" spans="1:3">
      <c r="A3961" s="8"/>
      <c r="B3961" s="11"/>
      <c r="C3961" s="11"/>
    </row>
    <row r="3962" spans="1:3">
      <c r="A3962" s="8"/>
      <c r="B3962" s="11"/>
      <c r="C3962" s="11"/>
    </row>
    <row r="3963" spans="1:3">
      <c r="A3963" s="8"/>
      <c r="B3963" s="11"/>
      <c r="C3963" s="11"/>
    </row>
    <row r="3964" spans="1:3">
      <c r="A3964" s="8"/>
      <c r="B3964" s="11"/>
      <c r="C3964" s="11"/>
    </row>
    <row r="3965" spans="1:3">
      <c r="A3965" s="8"/>
      <c r="B3965" s="11"/>
      <c r="C3965" s="11"/>
    </row>
    <row r="3966" spans="1:3">
      <c r="A3966" s="8"/>
      <c r="B3966" s="11"/>
      <c r="C3966" s="11"/>
    </row>
    <row r="3967" spans="1:3">
      <c r="A3967" s="8"/>
      <c r="B3967" s="11"/>
      <c r="C3967" s="11"/>
    </row>
    <row r="3968" spans="1:3">
      <c r="A3968" s="8"/>
      <c r="B3968" s="11"/>
      <c r="C3968" s="11"/>
    </row>
    <row r="3969" spans="1:3">
      <c r="A3969" s="8"/>
      <c r="B3969" s="11"/>
      <c r="C3969" s="11"/>
    </row>
    <row r="3970" spans="1:3">
      <c r="A3970" s="8"/>
      <c r="B3970" s="11"/>
      <c r="C3970" s="11"/>
    </row>
    <row r="3971" spans="1:3">
      <c r="A3971" s="8"/>
      <c r="B3971" s="11"/>
      <c r="C3971" s="11"/>
    </row>
    <row r="3972" spans="1:3">
      <c r="A3972" s="8"/>
      <c r="B3972" s="11"/>
      <c r="C3972" s="11"/>
    </row>
    <row r="3973" spans="1:3">
      <c r="A3973" s="8"/>
      <c r="B3973" s="11"/>
      <c r="C3973" s="11"/>
    </row>
    <row r="3974" spans="1:3">
      <c r="A3974" s="8"/>
      <c r="B3974" s="11"/>
      <c r="C3974" s="11"/>
    </row>
    <row r="3975" spans="1:3">
      <c r="A3975" s="8"/>
      <c r="B3975" s="11"/>
      <c r="C3975" s="11"/>
    </row>
    <row r="3976" spans="1:3">
      <c r="A3976" s="8"/>
      <c r="B3976" s="11"/>
      <c r="C3976" s="11"/>
    </row>
    <row r="3977" spans="1:3">
      <c r="A3977" s="8"/>
      <c r="B3977" s="11"/>
      <c r="C3977" s="11"/>
    </row>
    <row r="3978" spans="1:3">
      <c r="A3978" s="8"/>
      <c r="B3978" s="11"/>
      <c r="C3978" s="11"/>
    </row>
    <row r="3979" spans="1:3">
      <c r="A3979" s="8"/>
      <c r="B3979" s="11"/>
      <c r="C3979" s="11"/>
    </row>
    <row r="3980" spans="1:3">
      <c r="A3980" s="8"/>
      <c r="B3980" s="11"/>
      <c r="C3980" s="11"/>
    </row>
    <row r="3981" spans="1:3">
      <c r="A3981" s="8"/>
      <c r="B3981" s="11"/>
      <c r="C3981" s="11"/>
    </row>
    <row r="3982" spans="1:3">
      <c r="A3982" s="8"/>
      <c r="B3982" s="11"/>
      <c r="C3982" s="11"/>
    </row>
    <row r="3983" spans="1:3">
      <c r="A3983" s="8"/>
      <c r="B3983" s="11"/>
      <c r="C3983" s="11"/>
    </row>
    <row r="3984" spans="1:3">
      <c r="A3984" s="8"/>
      <c r="B3984" s="11"/>
      <c r="C3984" s="11"/>
    </row>
    <row r="3985" spans="1:3">
      <c r="A3985" s="8"/>
      <c r="B3985" s="11"/>
      <c r="C3985" s="11"/>
    </row>
    <row r="3986" spans="1:3">
      <c r="A3986" s="8"/>
      <c r="B3986" s="11"/>
      <c r="C3986" s="11"/>
    </row>
    <row r="3987" spans="1:3">
      <c r="A3987" s="8"/>
      <c r="B3987" s="11"/>
      <c r="C3987" s="11"/>
    </row>
    <row r="3988" spans="1:3">
      <c r="A3988" s="8"/>
      <c r="B3988" s="11"/>
      <c r="C3988" s="11"/>
    </row>
    <row r="3989" spans="1:3">
      <c r="A3989" s="8"/>
      <c r="B3989" s="11"/>
      <c r="C3989" s="11"/>
    </row>
    <row r="3990" spans="1:3">
      <c r="A3990" s="8"/>
      <c r="B3990" s="11"/>
      <c r="C3990" s="11"/>
    </row>
    <row r="3991" spans="1:3">
      <c r="A3991" s="8"/>
      <c r="B3991" s="11"/>
      <c r="C3991" s="11"/>
    </row>
    <row r="3992" spans="1:3">
      <c r="A3992" s="8"/>
      <c r="B3992" s="11"/>
      <c r="C3992" s="11"/>
    </row>
    <row r="3993" spans="1:3">
      <c r="A3993" s="8"/>
      <c r="B3993" s="11"/>
      <c r="C3993" s="11"/>
    </row>
    <row r="3994" spans="1:3">
      <c r="A3994" s="8"/>
      <c r="B3994" s="11"/>
      <c r="C3994" s="11"/>
    </row>
    <row r="3995" spans="1:3">
      <c r="A3995" s="8"/>
      <c r="B3995" s="11"/>
      <c r="C3995" s="11"/>
    </row>
    <row r="3996" spans="1:3">
      <c r="A3996" s="8"/>
      <c r="B3996" s="11"/>
      <c r="C3996" s="11"/>
    </row>
    <row r="3997" spans="1:3">
      <c r="A3997" s="8"/>
      <c r="B3997" s="11"/>
      <c r="C3997" s="11"/>
    </row>
    <row r="3998" spans="1:3">
      <c r="A3998" s="8"/>
      <c r="B3998" s="11"/>
      <c r="C3998" s="11"/>
    </row>
    <row r="3999" spans="1:3">
      <c r="A3999" s="8"/>
      <c r="B3999" s="11"/>
      <c r="C3999" s="11"/>
    </row>
    <row r="4000" spans="1:3">
      <c r="A4000" s="8"/>
      <c r="B4000" s="11"/>
      <c r="C4000" s="11"/>
    </row>
    <row r="4001" spans="1:3">
      <c r="A4001" s="8"/>
      <c r="B4001" s="11"/>
      <c r="C4001" s="11"/>
    </row>
    <row r="4002" spans="1:3">
      <c r="A4002" s="8"/>
      <c r="B4002" s="11"/>
      <c r="C4002" s="11"/>
    </row>
    <row r="4003" spans="1:3">
      <c r="A4003" s="8"/>
      <c r="B4003" s="11"/>
      <c r="C4003" s="11"/>
    </row>
    <row r="4004" spans="1:3">
      <c r="A4004" s="8"/>
      <c r="B4004" s="11"/>
      <c r="C4004" s="11"/>
    </row>
    <row r="4005" spans="1:3">
      <c r="A4005" s="8"/>
      <c r="B4005" s="11"/>
      <c r="C4005" s="11"/>
    </row>
    <row r="4006" spans="1:3">
      <c r="A4006" s="8"/>
      <c r="B4006" s="11"/>
      <c r="C4006" s="11"/>
    </row>
    <row r="4007" spans="1:3">
      <c r="A4007" s="8"/>
      <c r="B4007" s="11"/>
      <c r="C4007" s="11"/>
    </row>
    <row r="4008" spans="1:3">
      <c r="A4008" s="8"/>
      <c r="B4008" s="11"/>
      <c r="C4008" s="11"/>
    </row>
    <row r="4009" spans="1:3">
      <c r="A4009" s="8"/>
      <c r="B4009" s="11"/>
      <c r="C4009" s="11"/>
    </row>
    <row r="4010" spans="1:3">
      <c r="A4010" s="8"/>
      <c r="B4010" s="11"/>
      <c r="C4010" s="11"/>
    </row>
    <row r="4011" spans="1:3">
      <c r="A4011" s="8"/>
      <c r="B4011" s="11"/>
      <c r="C4011" s="11"/>
    </row>
    <row r="4012" spans="1:3">
      <c r="A4012" s="8"/>
      <c r="B4012" s="11"/>
      <c r="C4012" s="11"/>
    </row>
    <row r="4013" spans="1:3">
      <c r="A4013" s="8"/>
      <c r="B4013" s="11"/>
      <c r="C4013" s="11"/>
    </row>
    <row r="4014" spans="1:3">
      <c r="A4014" s="8"/>
      <c r="B4014" s="11"/>
      <c r="C4014" s="11"/>
    </row>
    <row r="4015" spans="1:3">
      <c r="A4015" s="8"/>
      <c r="B4015" s="11"/>
      <c r="C4015" s="11"/>
    </row>
    <row r="4016" spans="1:3">
      <c r="A4016" s="8"/>
      <c r="B4016" s="11"/>
      <c r="C4016" s="11"/>
    </row>
    <row r="4017" spans="1:3">
      <c r="A4017" s="8"/>
      <c r="B4017" s="11"/>
      <c r="C4017" s="11"/>
    </row>
    <row r="4018" spans="1:3">
      <c r="A4018" s="8"/>
      <c r="B4018" s="11"/>
      <c r="C4018" s="11"/>
    </row>
    <row r="4019" spans="1:3">
      <c r="A4019" s="8"/>
      <c r="B4019" s="11"/>
      <c r="C4019" s="11"/>
    </row>
    <row r="4020" spans="1:3">
      <c r="A4020" s="8"/>
      <c r="B4020" s="11"/>
      <c r="C4020" s="11"/>
    </row>
    <row r="4021" spans="1:3">
      <c r="A4021" s="8"/>
      <c r="B4021" s="11"/>
      <c r="C4021" s="11"/>
    </row>
    <row r="4022" spans="1:3">
      <c r="A4022" s="8"/>
      <c r="B4022" s="11"/>
      <c r="C4022" s="11"/>
    </row>
    <row r="4023" spans="1:3">
      <c r="A4023" s="8"/>
      <c r="B4023" s="11"/>
      <c r="C4023" s="11"/>
    </row>
    <row r="4024" spans="1:3">
      <c r="A4024" s="8"/>
      <c r="B4024" s="11"/>
      <c r="C4024" s="11"/>
    </row>
    <row r="4025" spans="1:3">
      <c r="A4025" s="8"/>
      <c r="B4025" s="11"/>
      <c r="C4025" s="11"/>
    </row>
    <row r="4026" spans="1:3">
      <c r="A4026" s="8"/>
      <c r="B4026" s="11"/>
      <c r="C4026" s="11"/>
    </row>
    <row r="4027" spans="1:3">
      <c r="A4027" s="8"/>
      <c r="B4027" s="11"/>
      <c r="C4027" s="11"/>
    </row>
    <row r="4028" spans="1:3">
      <c r="A4028" s="8"/>
      <c r="B4028" s="11"/>
      <c r="C4028" s="11"/>
    </row>
    <row r="4029" spans="1:3">
      <c r="A4029" s="8"/>
      <c r="B4029" s="11"/>
      <c r="C4029" s="11"/>
    </row>
    <row r="4030" spans="1:3">
      <c r="A4030" s="8"/>
      <c r="B4030" s="11"/>
      <c r="C4030" s="11"/>
    </row>
    <row r="4031" spans="1:3">
      <c r="A4031" s="8"/>
      <c r="B4031" s="11"/>
      <c r="C4031" s="11"/>
    </row>
    <row r="4032" spans="1:3">
      <c r="A4032" s="8"/>
      <c r="B4032" s="11"/>
      <c r="C4032" s="11"/>
    </row>
    <row r="4033" spans="1:3">
      <c r="A4033" s="8"/>
      <c r="B4033" s="11"/>
      <c r="C4033" s="11"/>
    </row>
    <row r="4034" spans="1:3">
      <c r="A4034" s="8"/>
      <c r="B4034" s="11"/>
      <c r="C4034" s="11"/>
    </row>
    <row r="4035" spans="1:3">
      <c r="A4035" s="8"/>
      <c r="B4035" s="11"/>
      <c r="C4035" s="11"/>
    </row>
    <row r="4036" spans="1:3">
      <c r="A4036" s="8"/>
      <c r="B4036" s="11"/>
      <c r="C4036" s="11"/>
    </row>
    <row r="4037" spans="1:3">
      <c r="A4037" s="8"/>
      <c r="B4037" s="11"/>
      <c r="C4037" s="11"/>
    </row>
    <row r="4038" spans="1:3">
      <c r="A4038" s="8"/>
      <c r="B4038" s="11"/>
      <c r="C4038" s="11"/>
    </row>
    <row r="4039" spans="1:3">
      <c r="A4039" s="8"/>
      <c r="B4039" s="11"/>
      <c r="C4039" s="11"/>
    </row>
    <row r="4040" spans="1:3">
      <c r="A4040" s="8"/>
      <c r="B4040" s="11"/>
      <c r="C4040" s="11"/>
    </row>
    <row r="4041" spans="1:3">
      <c r="A4041" s="8"/>
      <c r="B4041" s="11"/>
      <c r="C4041" s="11"/>
    </row>
    <row r="4042" spans="1:3">
      <c r="A4042" s="8"/>
      <c r="B4042" s="11"/>
      <c r="C4042" s="11"/>
    </row>
    <row r="4043" spans="1:3">
      <c r="A4043" s="8"/>
      <c r="B4043" s="11"/>
      <c r="C4043" s="11"/>
    </row>
    <row r="4044" spans="1:3">
      <c r="A4044" s="8"/>
      <c r="B4044" s="11"/>
      <c r="C4044" s="11"/>
    </row>
    <row r="4045" spans="1:3">
      <c r="A4045" s="8"/>
      <c r="B4045" s="11"/>
      <c r="C4045" s="11"/>
    </row>
    <row r="4046" spans="1:3">
      <c r="A4046" s="8"/>
      <c r="B4046" s="11"/>
      <c r="C4046" s="11"/>
    </row>
    <row r="4047" spans="1:3">
      <c r="A4047" s="8"/>
      <c r="B4047" s="11"/>
      <c r="C4047" s="11"/>
    </row>
    <row r="4048" spans="1:3">
      <c r="A4048" s="8"/>
      <c r="B4048" s="11"/>
      <c r="C4048" s="11"/>
    </row>
    <row r="4049" spans="1:3">
      <c r="A4049" s="8"/>
      <c r="B4049" s="11"/>
      <c r="C4049" s="11"/>
    </row>
    <row r="4050" spans="1:3">
      <c r="A4050" s="8"/>
      <c r="B4050" s="11"/>
      <c r="C4050" s="11"/>
    </row>
    <row r="4051" spans="1:3">
      <c r="A4051" s="8"/>
      <c r="B4051" s="11"/>
      <c r="C4051" s="11"/>
    </row>
    <row r="4052" spans="1:3">
      <c r="A4052" s="8"/>
      <c r="B4052" s="11"/>
      <c r="C4052" s="11"/>
    </row>
    <row r="4053" spans="1:3">
      <c r="A4053" s="8"/>
      <c r="B4053" s="11"/>
      <c r="C4053" s="11"/>
    </row>
    <row r="4054" spans="1:3">
      <c r="A4054" s="8"/>
      <c r="B4054" s="11"/>
      <c r="C4054" s="11"/>
    </row>
    <row r="4055" spans="1:3">
      <c r="A4055" s="8"/>
      <c r="B4055" s="11"/>
      <c r="C4055" s="11"/>
    </row>
    <row r="4056" spans="1:3">
      <c r="A4056" s="8"/>
      <c r="B4056" s="11"/>
      <c r="C4056" s="11"/>
    </row>
    <row r="4057" spans="1:3">
      <c r="A4057" s="8"/>
      <c r="B4057" s="11"/>
      <c r="C4057" s="11"/>
    </row>
    <row r="4058" spans="1:3">
      <c r="A4058" s="8"/>
      <c r="B4058" s="11"/>
      <c r="C4058" s="11"/>
    </row>
    <row r="4059" spans="1:3">
      <c r="A4059" s="8"/>
      <c r="B4059" s="11"/>
      <c r="C4059" s="11"/>
    </row>
    <row r="4060" spans="1:3">
      <c r="A4060" s="8"/>
      <c r="B4060" s="11"/>
      <c r="C4060" s="11"/>
    </row>
    <row r="4061" spans="1:3">
      <c r="A4061" s="8"/>
      <c r="B4061" s="11"/>
      <c r="C4061" s="11"/>
    </row>
    <row r="4062" spans="1:3">
      <c r="A4062" s="8"/>
      <c r="B4062" s="11"/>
      <c r="C4062" s="11"/>
    </row>
    <row r="4063" spans="1:3">
      <c r="A4063" s="8"/>
      <c r="B4063" s="11"/>
      <c r="C4063" s="11"/>
    </row>
    <row r="4064" spans="1:3">
      <c r="A4064" s="8"/>
      <c r="B4064" s="11"/>
      <c r="C4064" s="11"/>
    </row>
    <row r="4065" spans="1:3">
      <c r="A4065" s="8"/>
      <c r="B4065" s="11"/>
      <c r="C4065" s="11"/>
    </row>
    <row r="4066" spans="1:3">
      <c r="A4066" s="8"/>
      <c r="B4066" s="11"/>
      <c r="C4066" s="11"/>
    </row>
    <row r="4067" spans="1:3">
      <c r="A4067" s="8"/>
      <c r="B4067" s="11"/>
      <c r="C4067" s="11"/>
    </row>
    <row r="4068" spans="1:3">
      <c r="A4068" s="8"/>
      <c r="B4068" s="11"/>
      <c r="C4068" s="11"/>
    </row>
    <row r="4069" spans="1:3">
      <c r="A4069" s="8"/>
      <c r="B4069" s="11"/>
      <c r="C4069" s="11"/>
    </row>
    <row r="4070" spans="1:3">
      <c r="A4070" s="8"/>
      <c r="B4070" s="11"/>
      <c r="C4070" s="11"/>
    </row>
    <row r="4071" spans="1:3">
      <c r="A4071" s="8"/>
      <c r="B4071" s="11"/>
      <c r="C4071" s="11"/>
    </row>
    <row r="4072" spans="1:3">
      <c r="A4072" s="8"/>
      <c r="B4072" s="11"/>
      <c r="C4072" s="11"/>
    </row>
    <row r="4073" spans="1:3">
      <c r="A4073" s="8"/>
      <c r="B4073" s="11"/>
      <c r="C4073" s="11"/>
    </row>
    <row r="4074" spans="1:3">
      <c r="A4074" s="8"/>
      <c r="B4074" s="11"/>
      <c r="C4074" s="11"/>
    </row>
    <row r="4075" spans="1:3">
      <c r="A4075" s="8"/>
      <c r="B4075" s="11"/>
      <c r="C4075" s="11"/>
    </row>
    <row r="4076" spans="1:3">
      <c r="A4076" s="8"/>
      <c r="B4076" s="11"/>
      <c r="C4076" s="11"/>
    </row>
    <row r="4077" spans="1:3">
      <c r="A4077" s="8"/>
      <c r="B4077" s="11"/>
      <c r="C4077" s="11"/>
    </row>
    <row r="4078" spans="1:3">
      <c r="A4078" s="8"/>
      <c r="B4078" s="11"/>
      <c r="C4078" s="11"/>
    </row>
    <row r="4079" spans="1:3">
      <c r="A4079" s="8"/>
      <c r="B4079" s="11"/>
      <c r="C4079" s="11"/>
    </row>
    <row r="4080" spans="1:3">
      <c r="A4080" s="8"/>
      <c r="B4080" s="11"/>
      <c r="C4080" s="11"/>
    </row>
    <row r="4081" spans="1:3">
      <c r="A4081" s="8"/>
      <c r="B4081" s="11"/>
      <c r="C4081" s="11"/>
    </row>
    <row r="4082" spans="1:3">
      <c r="A4082" s="8"/>
      <c r="B4082" s="11"/>
      <c r="C4082" s="11"/>
    </row>
    <row r="4083" spans="1:3">
      <c r="A4083" s="8"/>
      <c r="B4083" s="11"/>
      <c r="C4083" s="11"/>
    </row>
    <row r="4084" spans="1:3">
      <c r="A4084" s="8"/>
      <c r="B4084" s="11"/>
      <c r="C4084" s="11"/>
    </row>
    <row r="4085" spans="1:3">
      <c r="A4085" s="8"/>
      <c r="B4085" s="11"/>
      <c r="C4085" s="11"/>
    </row>
    <row r="4086" spans="1:3">
      <c r="A4086" s="8"/>
      <c r="B4086" s="11"/>
      <c r="C4086" s="11"/>
    </row>
    <row r="4087" spans="1:3">
      <c r="A4087" s="8"/>
      <c r="B4087" s="11"/>
      <c r="C4087" s="11"/>
    </row>
    <row r="4088" spans="1:3">
      <c r="A4088" s="8"/>
      <c r="B4088" s="11"/>
      <c r="C4088" s="11"/>
    </row>
    <row r="4089" spans="1:3">
      <c r="A4089" s="8"/>
      <c r="B4089" s="11"/>
      <c r="C4089" s="11"/>
    </row>
    <row r="4090" spans="1:3">
      <c r="A4090" s="8"/>
      <c r="B4090" s="11"/>
      <c r="C4090" s="11"/>
    </row>
    <row r="4091" spans="1:3">
      <c r="A4091" s="8"/>
      <c r="B4091" s="11"/>
      <c r="C4091" s="11"/>
    </row>
    <row r="4092" spans="1:3">
      <c r="A4092" s="8"/>
      <c r="B4092" s="11"/>
      <c r="C4092" s="11"/>
    </row>
    <row r="4093" spans="1:3">
      <c r="A4093" s="8"/>
      <c r="B4093" s="11"/>
      <c r="C4093" s="11"/>
    </row>
    <row r="4094" spans="1:3">
      <c r="A4094" s="8"/>
      <c r="B4094" s="11"/>
      <c r="C4094" s="11"/>
    </row>
    <row r="4095" spans="1:3">
      <c r="A4095" s="8"/>
      <c r="B4095" s="11"/>
      <c r="C4095" s="11"/>
    </row>
    <row r="4096" spans="1:3">
      <c r="A4096" s="8"/>
      <c r="B4096" s="11"/>
      <c r="C4096" s="11"/>
    </row>
    <row r="4097" spans="1:3">
      <c r="A4097" s="8"/>
      <c r="B4097" s="11"/>
      <c r="C4097" s="11"/>
    </row>
    <row r="4098" spans="1:3">
      <c r="A4098" s="8"/>
      <c r="B4098" s="11"/>
      <c r="C4098" s="11"/>
    </row>
    <row r="4099" spans="1:3">
      <c r="A4099" s="8"/>
      <c r="B4099" s="11"/>
      <c r="C4099" s="11"/>
    </row>
    <row r="4100" spans="1:3">
      <c r="A4100" s="8"/>
      <c r="B4100" s="11"/>
      <c r="C4100" s="11"/>
    </row>
    <row r="4101" spans="1:3">
      <c r="A4101" s="8"/>
      <c r="B4101" s="11"/>
      <c r="C4101" s="11"/>
    </row>
    <row r="4102" spans="1:3">
      <c r="A4102" s="8"/>
      <c r="B4102" s="11"/>
      <c r="C4102" s="11"/>
    </row>
    <row r="4103" spans="1:3">
      <c r="A4103" s="8"/>
      <c r="B4103" s="11"/>
      <c r="C4103" s="11"/>
    </row>
    <row r="4104" spans="1:3">
      <c r="A4104" s="8"/>
      <c r="B4104" s="11"/>
      <c r="C4104" s="11"/>
    </row>
    <row r="4105" spans="1:3">
      <c r="A4105" s="8"/>
      <c r="B4105" s="11"/>
      <c r="C4105" s="11"/>
    </row>
    <row r="4106" spans="1:3">
      <c r="A4106" s="8"/>
      <c r="B4106" s="11"/>
      <c r="C4106" s="11"/>
    </row>
    <row r="4107" spans="1:3">
      <c r="A4107" s="8"/>
      <c r="B4107" s="11"/>
      <c r="C4107" s="11"/>
    </row>
    <row r="4108" spans="1:3">
      <c r="A4108" s="8"/>
      <c r="B4108" s="11"/>
      <c r="C4108" s="11"/>
    </row>
    <row r="4109" spans="1:3">
      <c r="A4109" s="8"/>
      <c r="B4109" s="11"/>
      <c r="C4109" s="11"/>
    </row>
    <row r="4110" spans="1:3">
      <c r="A4110" s="8"/>
      <c r="B4110" s="11"/>
      <c r="C4110" s="11"/>
    </row>
    <row r="4111" spans="1:3">
      <c r="A4111" s="8"/>
      <c r="B4111" s="11"/>
      <c r="C4111" s="11"/>
    </row>
    <row r="4112" spans="1:3">
      <c r="A4112" s="8"/>
      <c r="B4112" s="11"/>
      <c r="C4112" s="11"/>
    </row>
    <row r="4113" spans="1:3">
      <c r="A4113" s="8"/>
      <c r="B4113" s="11"/>
      <c r="C4113" s="11"/>
    </row>
    <row r="4114" spans="1:3">
      <c r="A4114" s="8"/>
      <c r="B4114" s="11"/>
      <c r="C4114" s="11"/>
    </row>
    <row r="4115" spans="1:3">
      <c r="A4115" s="8"/>
      <c r="B4115" s="11"/>
      <c r="C4115" s="11"/>
    </row>
    <row r="4116" spans="1:3">
      <c r="A4116" s="8"/>
      <c r="B4116" s="11"/>
      <c r="C4116" s="11"/>
    </row>
    <row r="4117" spans="1:3">
      <c r="A4117" s="8"/>
      <c r="B4117" s="11"/>
      <c r="C4117" s="11"/>
    </row>
    <row r="4118" spans="1:3">
      <c r="A4118" s="8"/>
      <c r="B4118" s="11"/>
      <c r="C4118" s="11"/>
    </row>
    <row r="4119" spans="1:3">
      <c r="A4119" s="8"/>
      <c r="B4119" s="11"/>
      <c r="C4119" s="11"/>
    </row>
    <row r="4120" spans="1:3">
      <c r="A4120" s="8"/>
      <c r="B4120" s="11"/>
      <c r="C4120" s="11"/>
    </row>
    <row r="4121" spans="1:3">
      <c r="A4121" s="8"/>
      <c r="B4121" s="11"/>
      <c r="C4121" s="11"/>
    </row>
    <row r="4122" spans="1:3">
      <c r="A4122" s="8"/>
      <c r="B4122" s="11"/>
      <c r="C4122" s="11"/>
    </row>
    <row r="4123" spans="1:3">
      <c r="A4123" s="8"/>
      <c r="B4123" s="11"/>
      <c r="C4123" s="11"/>
    </row>
    <row r="4124" spans="1:3">
      <c r="A4124" s="8"/>
      <c r="B4124" s="11"/>
      <c r="C4124" s="11"/>
    </row>
    <row r="4125" spans="1:3">
      <c r="A4125" s="8"/>
      <c r="B4125" s="11"/>
      <c r="C4125" s="11"/>
    </row>
    <row r="4126" spans="1:3">
      <c r="A4126" s="8"/>
      <c r="B4126" s="11"/>
      <c r="C4126" s="11"/>
    </row>
    <row r="4127" spans="1:3">
      <c r="A4127" s="8"/>
      <c r="B4127" s="11"/>
      <c r="C4127" s="11"/>
    </row>
    <row r="4128" spans="1:3">
      <c r="A4128" s="8"/>
      <c r="B4128" s="11"/>
      <c r="C4128" s="11"/>
    </row>
    <row r="4129" spans="1:3">
      <c r="A4129" s="8"/>
      <c r="B4129" s="11"/>
      <c r="C4129" s="11"/>
    </row>
    <row r="4130" spans="1:3">
      <c r="A4130" s="8"/>
      <c r="B4130" s="11"/>
      <c r="C4130" s="11"/>
    </row>
    <row r="4131" spans="1:3">
      <c r="A4131" s="8"/>
      <c r="B4131" s="11"/>
      <c r="C4131" s="11"/>
    </row>
    <row r="4132" spans="1:3">
      <c r="A4132" s="8"/>
      <c r="B4132" s="11"/>
      <c r="C4132" s="11"/>
    </row>
    <row r="4133" spans="1:3">
      <c r="A4133" s="8"/>
      <c r="B4133" s="11"/>
      <c r="C4133" s="11"/>
    </row>
    <row r="4134" spans="1:3">
      <c r="A4134" s="8"/>
      <c r="B4134" s="11"/>
      <c r="C4134" s="11"/>
    </row>
    <row r="4135" spans="1:3">
      <c r="A4135" s="8"/>
      <c r="B4135" s="11"/>
      <c r="C4135" s="11"/>
    </row>
    <row r="4136" spans="1:3">
      <c r="A4136" s="8"/>
      <c r="B4136" s="11"/>
      <c r="C4136" s="11"/>
    </row>
    <row r="4137" spans="1:3">
      <c r="A4137" s="8"/>
      <c r="B4137" s="11"/>
      <c r="C4137" s="11"/>
    </row>
    <row r="4138" spans="1:3">
      <c r="A4138" s="8"/>
      <c r="B4138" s="11"/>
      <c r="C4138" s="11"/>
    </row>
    <row r="4139" spans="1:3">
      <c r="A4139" s="8"/>
      <c r="B4139" s="11"/>
      <c r="C4139" s="11"/>
    </row>
    <row r="4140" spans="1:3">
      <c r="A4140" s="8"/>
      <c r="B4140" s="11"/>
      <c r="C4140" s="11"/>
    </row>
    <row r="4141" spans="1:3">
      <c r="A4141" s="8"/>
      <c r="B4141" s="11"/>
      <c r="C4141" s="11"/>
    </row>
    <row r="4142" spans="1:3">
      <c r="A4142" s="8"/>
      <c r="B4142" s="11"/>
      <c r="C4142" s="11"/>
    </row>
    <row r="4143" spans="1:3">
      <c r="A4143" s="8"/>
      <c r="B4143" s="11"/>
      <c r="C4143" s="11"/>
    </row>
    <row r="4144" spans="1:3">
      <c r="A4144" s="8"/>
      <c r="B4144" s="11"/>
      <c r="C4144" s="11"/>
    </row>
    <row r="4145" spans="1:3">
      <c r="A4145" s="8"/>
      <c r="B4145" s="11"/>
      <c r="C4145" s="11"/>
    </row>
    <row r="4146" spans="1:3">
      <c r="A4146" s="8"/>
      <c r="B4146" s="11"/>
      <c r="C4146" s="11"/>
    </row>
    <row r="4147" spans="1:3">
      <c r="A4147" s="8"/>
      <c r="B4147" s="11"/>
      <c r="C4147" s="11"/>
    </row>
    <row r="4148" spans="1:3">
      <c r="A4148" s="8"/>
      <c r="B4148" s="11"/>
      <c r="C4148" s="11"/>
    </row>
    <row r="4149" spans="1:3">
      <c r="A4149" s="8"/>
      <c r="B4149" s="11"/>
      <c r="C4149" s="11"/>
    </row>
    <row r="4150" spans="1:3">
      <c r="A4150" s="8"/>
      <c r="B4150" s="11"/>
      <c r="C4150" s="11"/>
    </row>
    <row r="4151" spans="1:3">
      <c r="A4151" s="8"/>
      <c r="B4151" s="11"/>
      <c r="C4151" s="11"/>
    </row>
    <row r="4152" spans="1:3">
      <c r="A4152" s="8"/>
      <c r="B4152" s="11"/>
      <c r="C4152" s="11"/>
    </row>
    <row r="4153" spans="1:3">
      <c r="A4153" s="8"/>
      <c r="B4153" s="11"/>
      <c r="C4153" s="11"/>
    </row>
    <row r="4154" spans="1:3">
      <c r="A4154" s="8"/>
      <c r="B4154" s="11"/>
      <c r="C4154" s="11"/>
    </row>
    <row r="4155" spans="1:3">
      <c r="A4155" s="8"/>
      <c r="B4155" s="11"/>
      <c r="C4155" s="11"/>
    </row>
    <row r="4156" spans="1:3">
      <c r="A4156" s="8"/>
      <c r="B4156" s="11"/>
      <c r="C4156" s="11"/>
    </row>
    <row r="4157" spans="1:3">
      <c r="A4157" s="8"/>
      <c r="B4157" s="11"/>
      <c r="C4157" s="11"/>
    </row>
    <row r="4158" spans="1:3">
      <c r="A4158" s="8"/>
      <c r="B4158" s="11"/>
      <c r="C4158" s="11"/>
    </row>
    <row r="4159" spans="1:3">
      <c r="A4159" s="8"/>
      <c r="B4159" s="11"/>
      <c r="C4159" s="11"/>
    </row>
    <row r="4160" spans="1:3">
      <c r="A4160" s="8"/>
      <c r="B4160" s="11"/>
      <c r="C4160" s="11"/>
    </row>
    <row r="4161" spans="1:3">
      <c r="A4161" s="8"/>
      <c r="B4161" s="11"/>
      <c r="C4161" s="11"/>
    </row>
    <row r="4162" spans="1:3">
      <c r="A4162" s="8"/>
      <c r="B4162" s="11"/>
      <c r="C4162" s="11"/>
    </row>
    <row r="4163" spans="1:3">
      <c r="A4163" s="8"/>
      <c r="B4163" s="11"/>
      <c r="C4163" s="11"/>
    </row>
    <row r="4164" spans="1:3">
      <c r="A4164" s="8"/>
      <c r="B4164" s="11"/>
      <c r="C4164" s="11"/>
    </row>
    <row r="4165" spans="1:3">
      <c r="A4165" s="8"/>
      <c r="B4165" s="11"/>
      <c r="C4165" s="11"/>
    </row>
    <row r="4166" spans="1:3">
      <c r="A4166" s="8"/>
      <c r="B4166" s="11"/>
      <c r="C4166" s="11"/>
    </row>
    <row r="4167" spans="1:3">
      <c r="A4167" s="8"/>
      <c r="B4167" s="11"/>
      <c r="C4167" s="11"/>
    </row>
    <row r="4168" spans="1:3">
      <c r="A4168" s="8"/>
      <c r="B4168" s="11"/>
      <c r="C4168" s="11"/>
    </row>
    <row r="4169" spans="1:3">
      <c r="A4169" s="8"/>
      <c r="B4169" s="11"/>
      <c r="C4169" s="11"/>
    </row>
    <row r="4170" spans="1:3">
      <c r="A4170" s="8"/>
      <c r="B4170" s="11"/>
      <c r="C4170" s="11"/>
    </row>
    <row r="4171" spans="1:3">
      <c r="A4171" s="8"/>
      <c r="B4171" s="11"/>
      <c r="C4171" s="11"/>
    </row>
    <row r="4172" spans="1:3">
      <c r="A4172" s="8"/>
      <c r="B4172" s="11"/>
      <c r="C4172" s="11"/>
    </row>
    <row r="4173" spans="1:3">
      <c r="A4173" s="8"/>
      <c r="B4173" s="11"/>
      <c r="C4173" s="11"/>
    </row>
    <row r="4174" spans="1:3">
      <c r="A4174" s="8"/>
      <c r="B4174" s="11"/>
      <c r="C4174" s="11"/>
    </row>
    <row r="4175" spans="1:3">
      <c r="A4175" s="8"/>
      <c r="B4175" s="11"/>
      <c r="C4175" s="11"/>
    </row>
    <row r="4176" spans="1:3">
      <c r="A4176" s="8"/>
      <c r="B4176" s="11"/>
      <c r="C4176" s="11"/>
    </row>
    <row r="4177" spans="1:3">
      <c r="A4177" s="8"/>
      <c r="B4177" s="11"/>
      <c r="C4177" s="11"/>
    </row>
    <row r="4178" spans="1:3">
      <c r="A4178" s="8"/>
      <c r="B4178" s="11"/>
      <c r="C4178" s="11"/>
    </row>
    <row r="4179" spans="1:3">
      <c r="A4179" s="8"/>
      <c r="B4179" s="11"/>
      <c r="C4179" s="11"/>
    </row>
    <row r="4180" spans="1:3">
      <c r="A4180" s="8"/>
      <c r="B4180" s="11"/>
      <c r="C4180" s="11"/>
    </row>
    <row r="4181" spans="1:3">
      <c r="A4181" s="8"/>
      <c r="B4181" s="11"/>
      <c r="C4181" s="11"/>
    </row>
    <row r="4182" spans="1:3">
      <c r="A4182" s="8"/>
      <c r="B4182" s="11"/>
      <c r="C4182" s="11"/>
    </row>
    <row r="4183" spans="1:3">
      <c r="A4183" s="8"/>
      <c r="B4183" s="11"/>
      <c r="C4183" s="11"/>
    </row>
    <row r="4184" spans="1:3">
      <c r="A4184" s="8"/>
      <c r="B4184" s="11"/>
      <c r="C4184" s="11"/>
    </row>
    <row r="4185" spans="1:3">
      <c r="A4185" s="8"/>
      <c r="B4185" s="11"/>
      <c r="C4185" s="11"/>
    </row>
    <row r="4186" spans="1:3">
      <c r="A4186" s="8"/>
      <c r="B4186" s="11"/>
      <c r="C4186" s="11"/>
    </row>
    <row r="4187" spans="1:3">
      <c r="A4187" s="8"/>
      <c r="B4187" s="11"/>
      <c r="C4187" s="11"/>
    </row>
    <row r="4188" spans="1:3">
      <c r="A4188" s="8"/>
      <c r="B4188" s="11"/>
      <c r="C4188" s="11"/>
    </row>
    <row r="4189" spans="1:3">
      <c r="A4189" s="8"/>
      <c r="B4189" s="11"/>
      <c r="C4189" s="11"/>
    </row>
    <row r="4190" spans="1:3">
      <c r="A4190" s="8"/>
      <c r="B4190" s="11"/>
      <c r="C4190" s="11"/>
    </row>
    <row r="4191" spans="1:3">
      <c r="A4191" s="8"/>
      <c r="B4191" s="11"/>
      <c r="C4191" s="11"/>
    </row>
    <row r="4192" spans="1:3">
      <c r="A4192" s="8"/>
      <c r="B4192" s="11"/>
      <c r="C4192" s="11"/>
    </row>
    <row r="4193" spans="1:3">
      <c r="A4193" s="8"/>
      <c r="B4193" s="11"/>
      <c r="C4193" s="11"/>
    </row>
    <row r="4194" spans="1:3">
      <c r="A4194" s="8"/>
      <c r="B4194" s="11"/>
      <c r="C4194" s="11"/>
    </row>
    <row r="4195" spans="1:3">
      <c r="A4195" s="8"/>
      <c r="B4195" s="11"/>
      <c r="C4195" s="11"/>
    </row>
    <row r="4196" spans="1:3">
      <c r="A4196" s="8"/>
      <c r="B4196" s="11"/>
      <c r="C4196" s="11"/>
    </row>
    <row r="4197" spans="1:3">
      <c r="A4197" s="8"/>
      <c r="B4197" s="11"/>
      <c r="C4197" s="11"/>
    </row>
    <row r="4198" spans="1:3">
      <c r="A4198" s="8"/>
      <c r="B4198" s="11"/>
      <c r="C4198" s="11"/>
    </row>
    <row r="4199" spans="1:3">
      <c r="A4199" s="8"/>
      <c r="B4199" s="11"/>
      <c r="C4199" s="11"/>
    </row>
    <row r="4200" spans="1:3">
      <c r="A4200" s="8"/>
      <c r="B4200" s="11"/>
      <c r="C4200" s="11"/>
    </row>
    <row r="4201" spans="1:3">
      <c r="A4201" s="8"/>
      <c r="B4201" s="11"/>
      <c r="C4201" s="11"/>
    </row>
    <row r="4202" spans="1:3">
      <c r="A4202" s="8"/>
      <c r="B4202" s="11"/>
      <c r="C4202" s="11"/>
    </row>
    <row r="4203" spans="1:3">
      <c r="A4203" s="8"/>
      <c r="B4203" s="11"/>
      <c r="C4203" s="11"/>
    </row>
    <row r="4204" spans="1:3">
      <c r="A4204" s="8"/>
      <c r="B4204" s="11"/>
      <c r="C4204" s="11"/>
    </row>
    <row r="4205" spans="1:3">
      <c r="A4205" s="8"/>
      <c r="B4205" s="11"/>
      <c r="C4205" s="11"/>
    </row>
    <row r="4206" spans="1:3">
      <c r="A4206" s="8"/>
      <c r="B4206" s="11"/>
      <c r="C4206" s="11"/>
    </row>
    <row r="4207" spans="1:3">
      <c r="A4207" s="8"/>
      <c r="B4207" s="11"/>
      <c r="C4207" s="11"/>
    </row>
    <row r="4208" spans="1:3">
      <c r="A4208" s="8"/>
      <c r="B4208" s="11"/>
      <c r="C4208" s="11"/>
    </row>
    <row r="4209" spans="1:3">
      <c r="A4209" s="8"/>
      <c r="B4209" s="11"/>
      <c r="C4209" s="11"/>
    </row>
    <row r="4210" spans="1:3">
      <c r="A4210" s="8"/>
      <c r="B4210" s="11"/>
      <c r="C4210" s="11"/>
    </row>
    <row r="4211" spans="1:3">
      <c r="A4211" s="8"/>
      <c r="B4211" s="11"/>
      <c r="C4211" s="11"/>
    </row>
    <row r="4212" spans="1:3">
      <c r="A4212" s="8"/>
      <c r="B4212" s="11"/>
      <c r="C4212" s="11"/>
    </row>
    <row r="4213" spans="1:3">
      <c r="A4213" s="8"/>
      <c r="B4213" s="11"/>
      <c r="C4213" s="11"/>
    </row>
    <row r="4214" spans="1:3">
      <c r="A4214" s="8"/>
      <c r="B4214" s="11"/>
      <c r="C4214" s="11"/>
    </row>
    <row r="4215" spans="1:3">
      <c r="A4215" s="8"/>
      <c r="B4215" s="11"/>
      <c r="C4215" s="11"/>
    </row>
    <row r="4216" spans="1:3">
      <c r="A4216" s="8"/>
      <c r="B4216" s="11"/>
      <c r="C4216" s="11"/>
    </row>
    <row r="4217" spans="1:3">
      <c r="A4217" s="8"/>
      <c r="B4217" s="11"/>
      <c r="C4217" s="11"/>
    </row>
    <row r="4218" spans="1:3">
      <c r="A4218" s="8"/>
      <c r="B4218" s="11"/>
      <c r="C4218" s="11"/>
    </row>
    <row r="4219" spans="1:3">
      <c r="A4219" s="8"/>
      <c r="B4219" s="11"/>
      <c r="C4219" s="11"/>
    </row>
    <row r="4220" spans="1:3">
      <c r="A4220" s="8"/>
      <c r="B4220" s="11"/>
      <c r="C4220" s="11"/>
    </row>
    <row r="4221" spans="1:3">
      <c r="A4221" s="8"/>
      <c r="B4221" s="11"/>
      <c r="C4221" s="11"/>
    </row>
    <row r="4222" spans="1:3">
      <c r="A4222" s="8"/>
      <c r="B4222" s="11"/>
      <c r="C4222" s="11"/>
    </row>
    <row r="4223" spans="1:3">
      <c r="A4223" s="8"/>
      <c r="B4223" s="11"/>
      <c r="C4223" s="11"/>
    </row>
    <row r="4224" spans="1:3">
      <c r="A4224" s="8"/>
      <c r="B4224" s="11"/>
      <c r="C4224" s="11"/>
    </row>
    <row r="4225" spans="1:3">
      <c r="A4225" s="8"/>
      <c r="B4225" s="11"/>
      <c r="C4225" s="11"/>
    </row>
    <row r="4226" spans="1:3">
      <c r="A4226" s="8"/>
      <c r="B4226" s="11"/>
      <c r="C4226" s="11"/>
    </row>
    <row r="4227" spans="1:3">
      <c r="A4227" s="8"/>
      <c r="B4227" s="11"/>
      <c r="C4227" s="11"/>
    </row>
    <row r="4228" spans="1:3">
      <c r="A4228" s="8"/>
      <c r="B4228" s="11"/>
      <c r="C4228" s="11"/>
    </row>
    <row r="4229" spans="1:3">
      <c r="A4229" s="8"/>
      <c r="B4229" s="11"/>
      <c r="C4229" s="11"/>
    </row>
    <row r="4230" spans="1:3">
      <c r="A4230" s="8"/>
      <c r="B4230" s="11"/>
      <c r="C4230" s="11"/>
    </row>
    <row r="4231" spans="1:3">
      <c r="A4231" s="8"/>
      <c r="B4231" s="11"/>
      <c r="C4231" s="11"/>
    </row>
    <row r="4232" spans="1:3">
      <c r="A4232" s="8"/>
      <c r="B4232" s="11"/>
      <c r="C4232" s="11"/>
    </row>
    <row r="4233" spans="1:3">
      <c r="A4233" s="8"/>
      <c r="B4233" s="11"/>
      <c r="C4233" s="11"/>
    </row>
    <row r="4234" spans="1:3">
      <c r="A4234" s="8"/>
      <c r="B4234" s="11"/>
      <c r="C4234" s="11"/>
    </row>
    <row r="4235" spans="1:3">
      <c r="A4235" s="8"/>
      <c r="B4235" s="11"/>
      <c r="C4235" s="11"/>
    </row>
    <row r="4236" spans="1:3">
      <c r="A4236" s="8"/>
      <c r="B4236" s="11"/>
      <c r="C4236" s="11"/>
    </row>
    <row r="4237" spans="1:3">
      <c r="A4237" s="8"/>
      <c r="B4237" s="11"/>
      <c r="C4237" s="11"/>
    </row>
    <row r="4238" spans="1:3">
      <c r="A4238" s="8"/>
      <c r="B4238" s="11"/>
      <c r="C4238" s="11"/>
    </row>
    <row r="4239" spans="1:3">
      <c r="A4239" s="8"/>
      <c r="B4239" s="11"/>
      <c r="C4239" s="11"/>
    </row>
    <row r="4240" spans="1:3">
      <c r="A4240" s="8"/>
      <c r="B4240" s="11"/>
      <c r="C4240" s="11"/>
    </row>
    <row r="4241" spans="1:3">
      <c r="A4241" s="8"/>
      <c r="B4241" s="11"/>
      <c r="C4241" s="11"/>
    </row>
    <row r="4242" spans="1:3">
      <c r="A4242" s="8"/>
      <c r="B4242" s="11"/>
      <c r="C4242" s="11"/>
    </row>
    <row r="4243" spans="1:3">
      <c r="A4243" s="8"/>
      <c r="B4243" s="11"/>
      <c r="C4243" s="11"/>
    </row>
    <row r="4244" spans="1:3">
      <c r="A4244" s="8"/>
      <c r="B4244" s="11"/>
      <c r="C4244" s="11"/>
    </row>
    <row r="4245" spans="1:3">
      <c r="A4245" s="8"/>
      <c r="B4245" s="11"/>
      <c r="C4245" s="11"/>
    </row>
    <row r="4246" spans="1:3">
      <c r="A4246" s="8"/>
      <c r="B4246" s="11"/>
      <c r="C4246" s="11"/>
    </row>
    <row r="4247" spans="1:3">
      <c r="A4247" s="8"/>
      <c r="B4247" s="11"/>
      <c r="C4247" s="11"/>
    </row>
    <row r="4248" spans="1:3">
      <c r="A4248" s="8"/>
      <c r="B4248" s="11"/>
      <c r="C4248" s="11"/>
    </row>
    <row r="4249" spans="1:3">
      <c r="A4249" s="8"/>
      <c r="B4249" s="11"/>
      <c r="C4249" s="11"/>
    </row>
    <row r="4250" spans="1:3">
      <c r="A4250" s="8"/>
      <c r="B4250" s="11"/>
      <c r="C4250" s="11"/>
    </row>
    <row r="4251" spans="1:3">
      <c r="A4251" s="8"/>
      <c r="B4251" s="11"/>
      <c r="C4251" s="11"/>
    </row>
    <row r="4252" spans="1:3">
      <c r="A4252" s="8"/>
      <c r="B4252" s="11"/>
      <c r="C4252" s="11"/>
    </row>
    <row r="4253" spans="1:3">
      <c r="A4253" s="8"/>
      <c r="B4253" s="11"/>
      <c r="C4253" s="11"/>
    </row>
    <row r="4254" spans="1:3">
      <c r="A4254" s="8"/>
      <c r="B4254" s="11"/>
      <c r="C4254" s="11"/>
    </row>
    <row r="4255" spans="1:3">
      <c r="A4255" s="8"/>
      <c r="B4255" s="11"/>
      <c r="C4255" s="11"/>
    </row>
    <row r="4256" spans="1:3">
      <c r="A4256" s="8"/>
      <c r="B4256" s="11"/>
      <c r="C4256" s="11"/>
    </row>
    <row r="4257" spans="1:3">
      <c r="A4257" s="8"/>
      <c r="B4257" s="11"/>
      <c r="C4257" s="11"/>
    </row>
    <row r="4258" spans="1:3">
      <c r="A4258" s="8"/>
      <c r="B4258" s="11"/>
      <c r="C4258" s="11"/>
    </row>
    <row r="4259" spans="1:3">
      <c r="A4259" s="8"/>
      <c r="B4259" s="11"/>
      <c r="C4259" s="11"/>
    </row>
    <row r="4260" spans="1:3">
      <c r="A4260" s="8"/>
      <c r="B4260" s="11"/>
      <c r="C4260" s="11"/>
    </row>
    <row r="4261" spans="1:3">
      <c r="A4261" s="8"/>
      <c r="B4261" s="11"/>
      <c r="C4261" s="11"/>
    </row>
    <row r="4262" spans="1:3">
      <c r="A4262" s="8"/>
      <c r="B4262" s="11"/>
      <c r="C4262" s="11"/>
    </row>
    <row r="4263" spans="1:3">
      <c r="A4263" s="8"/>
      <c r="B4263" s="11"/>
      <c r="C4263" s="11"/>
    </row>
    <row r="4264" spans="1:3">
      <c r="A4264" s="8"/>
      <c r="B4264" s="11"/>
      <c r="C4264" s="11"/>
    </row>
    <row r="4265" spans="1:3">
      <c r="A4265" s="8"/>
      <c r="B4265" s="11"/>
      <c r="C4265" s="11"/>
    </row>
    <row r="4266" spans="1:3">
      <c r="A4266" s="8"/>
      <c r="B4266" s="11"/>
      <c r="C4266" s="11"/>
    </row>
    <row r="4267" spans="1:3">
      <c r="A4267" s="8"/>
      <c r="B4267" s="11"/>
      <c r="C4267" s="11"/>
    </row>
    <row r="4268" spans="1:3">
      <c r="A4268" s="8"/>
      <c r="B4268" s="11"/>
      <c r="C4268" s="11"/>
    </row>
    <row r="4269" spans="1:3">
      <c r="A4269" s="8"/>
      <c r="B4269" s="11"/>
      <c r="C4269" s="11"/>
    </row>
    <row r="4270" spans="1:3">
      <c r="A4270" s="8"/>
      <c r="B4270" s="11"/>
      <c r="C4270" s="11"/>
    </row>
    <row r="4271" spans="1:3">
      <c r="A4271" s="8"/>
      <c r="B4271" s="11"/>
      <c r="C4271" s="11"/>
    </row>
    <row r="4272" spans="1:3">
      <c r="A4272" s="8"/>
      <c r="B4272" s="11"/>
      <c r="C4272" s="11"/>
    </row>
    <row r="4273" spans="1:3">
      <c r="A4273" s="8"/>
      <c r="B4273" s="11"/>
      <c r="C4273" s="11"/>
    </row>
    <row r="4274" spans="1:3">
      <c r="A4274" s="8"/>
      <c r="B4274" s="11"/>
      <c r="C4274" s="11"/>
    </row>
    <row r="4275" spans="1:3">
      <c r="A4275" s="8"/>
      <c r="B4275" s="11"/>
      <c r="C4275" s="11"/>
    </row>
    <row r="4276" spans="1:3">
      <c r="A4276" s="8"/>
      <c r="B4276" s="11"/>
      <c r="C4276" s="11"/>
    </row>
    <row r="4277" spans="1:3">
      <c r="A4277" s="8"/>
      <c r="B4277" s="11"/>
      <c r="C4277" s="11"/>
    </row>
    <row r="4278" spans="1:3">
      <c r="A4278" s="8"/>
      <c r="B4278" s="11"/>
      <c r="C4278" s="11"/>
    </row>
    <row r="4279" spans="1:3">
      <c r="A4279" s="8"/>
      <c r="B4279" s="11"/>
      <c r="C4279" s="11"/>
    </row>
    <row r="4280" spans="1:3">
      <c r="A4280" s="8"/>
      <c r="B4280" s="11"/>
      <c r="C4280" s="11"/>
    </row>
    <row r="4281" spans="1:3">
      <c r="A4281" s="8"/>
      <c r="B4281" s="11"/>
      <c r="C4281" s="11"/>
    </row>
    <row r="4282" spans="1:3">
      <c r="A4282" s="8"/>
      <c r="B4282" s="11"/>
      <c r="C4282" s="11"/>
    </row>
    <row r="4283" spans="1:3">
      <c r="A4283" s="8"/>
      <c r="B4283" s="11"/>
      <c r="C4283" s="11"/>
    </row>
    <row r="4284" spans="1:3">
      <c r="A4284" s="8"/>
      <c r="B4284" s="11"/>
      <c r="C4284" s="11"/>
    </row>
    <row r="4285" spans="1:3">
      <c r="A4285" s="8"/>
      <c r="B4285" s="11"/>
      <c r="C4285" s="11"/>
    </row>
    <row r="4286" spans="1:3">
      <c r="A4286" s="8"/>
      <c r="B4286" s="11"/>
      <c r="C4286" s="11"/>
    </row>
    <row r="4287" spans="1:3">
      <c r="A4287" s="8"/>
      <c r="B4287" s="11"/>
      <c r="C4287" s="11"/>
    </row>
    <row r="4288" spans="1:3">
      <c r="A4288" s="8"/>
      <c r="B4288" s="11"/>
      <c r="C4288" s="11"/>
    </row>
    <row r="4289" spans="1:3">
      <c r="A4289" s="8"/>
      <c r="B4289" s="11"/>
      <c r="C4289" s="11"/>
    </row>
    <row r="4290" spans="1:3">
      <c r="A4290" s="8"/>
      <c r="B4290" s="11"/>
      <c r="C4290" s="11"/>
    </row>
    <row r="4291" spans="1:3">
      <c r="A4291" s="8"/>
      <c r="B4291" s="11"/>
      <c r="C4291" s="11"/>
    </row>
    <row r="4292" spans="1:3">
      <c r="A4292" s="8"/>
      <c r="B4292" s="11"/>
      <c r="C4292" s="11"/>
    </row>
    <row r="4293" spans="1:3">
      <c r="A4293" s="8"/>
      <c r="B4293" s="11"/>
      <c r="C4293" s="11"/>
    </row>
    <row r="4294" spans="1:3">
      <c r="A4294" s="8"/>
      <c r="B4294" s="11"/>
      <c r="C4294" s="11"/>
    </row>
    <row r="4295" spans="1:3">
      <c r="A4295" s="8"/>
      <c r="B4295" s="11"/>
      <c r="C4295" s="11"/>
    </row>
    <row r="4296" spans="1:3">
      <c r="A4296" s="8"/>
      <c r="B4296" s="11"/>
      <c r="C4296" s="11"/>
    </row>
    <row r="4297" spans="1:3">
      <c r="A4297" s="8"/>
      <c r="B4297" s="11"/>
      <c r="C4297" s="11"/>
    </row>
    <row r="4298" spans="1:3">
      <c r="A4298" s="8"/>
      <c r="B4298" s="11"/>
      <c r="C4298" s="11"/>
    </row>
    <row r="4299" spans="1:3">
      <c r="A4299" s="8"/>
      <c r="B4299" s="11"/>
      <c r="C4299" s="11"/>
    </row>
    <row r="4300" spans="1:3">
      <c r="A4300" s="8"/>
      <c r="B4300" s="11"/>
      <c r="C4300" s="11"/>
    </row>
    <row r="4301" spans="1:3">
      <c r="A4301" s="8"/>
      <c r="B4301" s="11"/>
      <c r="C4301" s="11"/>
    </row>
    <row r="4302" spans="1:3">
      <c r="A4302" s="8"/>
      <c r="B4302" s="11"/>
      <c r="C4302" s="11"/>
    </row>
    <row r="4303" spans="1:3">
      <c r="A4303" s="8"/>
      <c r="B4303" s="11"/>
      <c r="C4303" s="11"/>
    </row>
    <row r="4304" spans="1:3">
      <c r="A4304" s="8"/>
      <c r="B4304" s="11"/>
      <c r="C4304" s="11"/>
    </row>
    <row r="4305" spans="1:3">
      <c r="A4305" s="8"/>
      <c r="B4305" s="11"/>
      <c r="C4305" s="11"/>
    </row>
    <row r="4306" spans="1:3">
      <c r="A4306" s="8"/>
      <c r="B4306" s="11"/>
      <c r="C4306" s="11"/>
    </row>
    <row r="4307" spans="1:3">
      <c r="A4307" s="8"/>
      <c r="B4307" s="11"/>
      <c r="C4307" s="11"/>
    </row>
    <row r="4308" spans="1:3">
      <c r="A4308" s="8"/>
      <c r="B4308" s="11"/>
      <c r="C4308" s="11"/>
    </row>
    <row r="4309" spans="1:3">
      <c r="A4309" s="8"/>
      <c r="B4309" s="11"/>
      <c r="C4309" s="11"/>
    </row>
    <row r="4310" spans="1:3">
      <c r="A4310" s="8"/>
      <c r="B4310" s="11"/>
      <c r="C4310" s="11"/>
    </row>
    <row r="4311" spans="1:3">
      <c r="A4311" s="8"/>
      <c r="B4311" s="11"/>
      <c r="C4311" s="11"/>
    </row>
    <row r="4312" spans="1:3">
      <c r="A4312" s="8"/>
      <c r="B4312" s="11"/>
      <c r="C4312" s="11"/>
    </row>
    <row r="4313" spans="1:3">
      <c r="A4313" s="8"/>
      <c r="B4313" s="11"/>
      <c r="C4313" s="11"/>
    </row>
    <row r="4314" spans="1:3">
      <c r="A4314" s="8"/>
      <c r="B4314" s="11"/>
      <c r="C4314" s="11"/>
    </row>
    <row r="4315" spans="1:3">
      <c r="A4315" s="8"/>
      <c r="B4315" s="11"/>
      <c r="C4315" s="11"/>
    </row>
    <row r="4316" spans="1:3">
      <c r="A4316" s="8"/>
      <c r="B4316" s="11"/>
      <c r="C4316" s="11"/>
    </row>
    <row r="4317" spans="1:3">
      <c r="A4317" s="8"/>
      <c r="B4317" s="11"/>
      <c r="C4317" s="11"/>
    </row>
    <row r="4318" spans="1:3">
      <c r="A4318" s="8"/>
      <c r="B4318" s="11"/>
      <c r="C4318" s="11"/>
    </row>
    <row r="4319" spans="1:3">
      <c r="A4319" s="8"/>
      <c r="B4319" s="11"/>
      <c r="C4319" s="11"/>
    </row>
    <row r="4320" spans="1:3">
      <c r="A4320" s="8"/>
      <c r="B4320" s="11"/>
      <c r="C4320" s="11"/>
    </row>
    <row r="4321" spans="1:3">
      <c r="A4321" s="8"/>
      <c r="B4321" s="11"/>
      <c r="C4321" s="11"/>
    </row>
    <row r="4322" spans="1:3">
      <c r="A4322" s="8"/>
      <c r="B4322" s="11"/>
      <c r="C4322" s="11"/>
    </row>
    <row r="4323" spans="1:3">
      <c r="A4323" s="8"/>
      <c r="B4323" s="11"/>
      <c r="C4323" s="11"/>
    </row>
    <row r="4324" spans="1:3">
      <c r="A4324" s="8"/>
      <c r="B4324" s="11"/>
      <c r="C4324" s="11"/>
    </row>
    <row r="4325" spans="1:3">
      <c r="A4325" s="8"/>
      <c r="B4325" s="11"/>
      <c r="C4325" s="11"/>
    </row>
    <row r="4326" spans="1:3">
      <c r="A4326" s="8"/>
      <c r="B4326" s="11"/>
      <c r="C4326" s="11"/>
    </row>
    <row r="4327" spans="1:3">
      <c r="A4327" s="8"/>
      <c r="B4327" s="11"/>
      <c r="C4327" s="11"/>
    </row>
    <row r="4328" spans="1:3">
      <c r="A4328" s="8"/>
      <c r="B4328" s="11"/>
      <c r="C4328" s="11"/>
    </row>
    <row r="4329" spans="1:3">
      <c r="A4329" s="8"/>
      <c r="B4329" s="11"/>
      <c r="C4329" s="11"/>
    </row>
    <row r="4330" spans="1:3">
      <c r="A4330" s="8"/>
      <c r="B4330" s="11"/>
      <c r="C4330" s="11"/>
    </row>
    <row r="4331" spans="1:3">
      <c r="A4331" s="8"/>
      <c r="B4331" s="11"/>
      <c r="C4331" s="11"/>
    </row>
    <row r="4332" spans="1:3">
      <c r="A4332" s="8"/>
      <c r="B4332" s="11"/>
      <c r="C4332" s="11"/>
    </row>
    <row r="4333" spans="1:3">
      <c r="A4333" s="8"/>
      <c r="B4333" s="11"/>
      <c r="C4333" s="11"/>
    </row>
    <row r="4334" spans="1:3">
      <c r="A4334" s="8"/>
      <c r="B4334" s="11"/>
      <c r="C4334" s="11"/>
    </row>
    <row r="4335" spans="1:3">
      <c r="A4335" s="8"/>
      <c r="B4335" s="11"/>
      <c r="C4335" s="11"/>
    </row>
    <row r="4336" spans="1:3">
      <c r="A4336" s="8"/>
      <c r="B4336" s="11"/>
      <c r="C4336" s="11"/>
    </row>
    <row r="4337" spans="1:3">
      <c r="A4337" s="8"/>
      <c r="B4337" s="11"/>
      <c r="C4337" s="11"/>
    </row>
    <row r="4338" spans="1:3">
      <c r="A4338" s="8"/>
      <c r="B4338" s="11"/>
      <c r="C4338" s="11"/>
    </row>
    <row r="4339" spans="1:3">
      <c r="A4339" s="8"/>
      <c r="B4339" s="11"/>
      <c r="C4339" s="11"/>
    </row>
    <row r="4340" spans="1:3">
      <c r="A4340" s="8"/>
      <c r="B4340" s="11"/>
      <c r="C4340" s="11"/>
    </row>
    <row r="4341" spans="1:3">
      <c r="A4341" s="8"/>
      <c r="B4341" s="11"/>
      <c r="C4341" s="11"/>
    </row>
    <row r="4342" spans="1:3">
      <c r="A4342" s="8"/>
      <c r="B4342" s="11"/>
      <c r="C4342" s="11"/>
    </row>
    <row r="4343" spans="1:3">
      <c r="A4343" s="8"/>
      <c r="B4343" s="11"/>
      <c r="C4343" s="11"/>
    </row>
    <row r="4344" spans="1:3">
      <c r="A4344" s="8"/>
      <c r="B4344" s="11"/>
      <c r="C4344" s="11"/>
    </row>
    <row r="4345" spans="1:3">
      <c r="A4345" s="8"/>
      <c r="B4345" s="11"/>
      <c r="C4345" s="11"/>
    </row>
    <row r="4346" spans="1:3">
      <c r="A4346" s="8"/>
      <c r="B4346" s="11"/>
      <c r="C4346" s="11"/>
    </row>
    <row r="4347" spans="1:3">
      <c r="A4347" s="8"/>
      <c r="B4347" s="11"/>
      <c r="C4347" s="11"/>
    </row>
    <row r="4348" spans="1:3">
      <c r="A4348" s="8"/>
      <c r="B4348" s="11"/>
      <c r="C4348" s="11"/>
    </row>
    <row r="4349" spans="1:3">
      <c r="A4349" s="8"/>
      <c r="B4349" s="11"/>
      <c r="C4349" s="11"/>
    </row>
    <row r="4350" spans="1:3">
      <c r="A4350" s="8"/>
      <c r="B4350" s="11"/>
      <c r="C4350" s="11"/>
    </row>
    <row r="4351" spans="1:3">
      <c r="A4351" s="8"/>
      <c r="B4351" s="11"/>
      <c r="C4351" s="11"/>
    </row>
    <row r="4352" spans="1:3">
      <c r="A4352" s="8"/>
      <c r="B4352" s="11"/>
      <c r="C4352" s="11"/>
    </row>
    <row r="4353" spans="1:3">
      <c r="A4353" s="8"/>
      <c r="B4353" s="11"/>
      <c r="C4353" s="11"/>
    </row>
    <row r="4354" spans="1:3">
      <c r="A4354" s="8"/>
      <c r="B4354" s="11"/>
      <c r="C4354" s="11"/>
    </row>
    <row r="4355" spans="1:3">
      <c r="A4355" s="8"/>
      <c r="B4355" s="11"/>
      <c r="C4355" s="11"/>
    </row>
    <row r="4356" spans="1:3">
      <c r="A4356" s="8"/>
      <c r="B4356" s="11"/>
      <c r="C4356" s="11"/>
    </row>
    <row r="4357" spans="1:3">
      <c r="A4357" s="8"/>
      <c r="B4357" s="11"/>
      <c r="C4357" s="11"/>
    </row>
    <row r="4358" spans="1:3">
      <c r="A4358" s="8"/>
      <c r="B4358" s="11"/>
      <c r="C4358" s="11"/>
    </row>
    <row r="4359" spans="1:3">
      <c r="A4359" s="8"/>
      <c r="B4359" s="11"/>
      <c r="C4359" s="11"/>
    </row>
    <row r="4360" spans="1:3">
      <c r="A4360" s="8"/>
      <c r="B4360" s="11"/>
      <c r="C4360" s="11"/>
    </row>
    <row r="4361" spans="1:3">
      <c r="A4361" s="8"/>
      <c r="B4361" s="11"/>
      <c r="C4361" s="11"/>
    </row>
    <row r="4362" spans="1:3">
      <c r="A4362" s="8"/>
      <c r="B4362" s="11"/>
      <c r="C4362" s="11"/>
    </row>
    <row r="4363" spans="1:3">
      <c r="A4363" s="8"/>
      <c r="B4363" s="11"/>
      <c r="C4363" s="11"/>
    </row>
    <row r="4364" spans="1:3">
      <c r="A4364" s="8"/>
      <c r="B4364" s="11"/>
      <c r="C4364" s="11"/>
    </row>
    <row r="4365" spans="1:3">
      <c r="A4365" s="8"/>
      <c r="B4365" s="11"/>
      <c r="C4365" s="11"/>
    </row>
    <row r="4366" spans="1:3">
      <c r="A4366" s="8"/>
      <c r="B4366" s="11"/>
      <c r="C4366" s="11"/>
    </row>
    <row r="4367" spans="1:3">
      <c r="A4367" s="8"/>
      <c r="B4367" s="11"/>
      <c r="C4367" s="11"/>
    </row>
    <row r="4368" spans="1:3">
      <c r="A4368" s="8"/>
      <c r="B4368" s="11"/>
      <c r="C4368" s="11"/>
    </row>
    <row r="4369" spans="1:3">
      <c r="A4369" s="8"/>
      <c r="B4369" s="11"/>
      <c r="C4369" s="11"/>
    </row>
    <row r="4370" spans="1:3">
      <c r="A4370" s="8"/>
      <c r="B4370" s="11"/>
      <c r="C4370" s="11"/>
    </row>
    <row r="4371" spans="1:3">
      <c r="A4371" s="8"/>
      <c r="B4371" s="11"/>
      <c r="C4371" s="11"/>
    </row>
    <row r="4372" spans="1:3">
      <c r="A4372" s="8"/>
      <c r="B4372" s="11"/>
      <c r="C4372" s="11"/>
    </row>
    <row r="4373" spans="1:3">
      <c r="A4373" s="8"/>
      <c r="B4373" s="11"/>
      <c r="C4373" s="11"/>
    </row>
    <row r="4374" spans="1:3">
      <c r="A4374" s="8"/>
      <c r="B4374" s="11"/>
      <c r="C4374" s="11"/>
    </row>
    <row r="4375" spans="1:3">
      <c r="A4375" s="8"/>
      <c r="B4375" s="11"/>
      <c r="C4375" s="11"/>
    </row>
    <row r="4376" spans="1:3">
      <c r="A4376" s="8"/>
      <c r="B4376" s="11"/>
      <c r="C4376" s="11"/>
    </row>
    <row r="4377" spans="1:3">
      <c r="A4377" s="8"/>
      <c r="B4377" s="11"/>
      <c r="C4377" s="11"/>
    </row>
    <row r="4378" spans="1:3">
      <c r="A4378" s="8"/>
      <c r="B4378" s="11"/>
      <c r="C4378" s="11"/>
    </row>
    <row r="4379" spans="1:3">
      <c r="A4379" s="8"/>
      <c r="B4379" s="11"/>
      <c r="C4379" s="11"/>
    </row>
    <row r="4380" spans="1:3">
      <c r="A4380" s="8"/>
      <c r="B4380" s="11"/>
      <c r="C4380" s="11"/>
    </row>
    <row r="4381" spans="1:3">
      <c r="A4381" s="8"/>
      <c r="B4381" s="11"/>
      <c r="C4381" s="11"/>
    </row>
    <row r="4382" spans="1:3">
      <c r="A4382" s="8"/>
      <c r="B4382" s="11"/>
      <c r="C4382" s="11"/>
    </row>
    <row r="4383" spans="1:3">
      <c r="A4383" s="8"/>
      <c r="B4383" s="11"/>
      <c r="C4383" s="11"/>
    </row>
    <row r="4384" spans="1:3">
      <c r="A4384" s="8"/>
      <c r="B4384" s="11"/>
      <c r="C4384" s="11"/>
    </row>
    <row r="4385" spans="1:3">
      <c r="A4385" s="8"/>
      <c r="B4385" s="11"/>
      <c r="C4385" s="11"/>
    </row>
    <row r="4386" spans="1:3">
      <c r="A4386" s="8"/>
      <c r="B4386" s="11"/>
      <c r="C4386" s="11"/>
    </row>
    <row r="4387" spans="1:3">
      <c r="A4387" s="8"/>
      <c r="B4387" s="11"/>
      <c r="C4387" s="11"/>
    </row>
    <row r="4388" spans="1:3">
      <c r="A4388" s="8"/>
      <c r="B4388" s="11"/>
      <c r="C4388" s="11"/>
    </row>
    <row r="4389" spans="1:3">
      <c r="A4389" s="8"/>
      <c r="B4389" s="11"/>
      <c r="C4389" s="11"/>
    </row>
    <row r="4390" spans="1:3">
      <c r="A4390" s="8"/>
      <c r="B4390" s="11"/>
      <c r="C4390" s="11"/>
    </row>
    <row r="4391" spans="1:3">
      <c r="A4391" s="8"/>
      <c r="B4391" s="11"/>
      <c r="C4391" s="11"/>
    </row>
    <row r="4392" spans="1:3">
      <c r="A4392" s="8"/>
      <c r="B4392" s="11"/>
      <c r="C4392" s="11"/>
    </row>
    <row r="4393" spans="1:3">
      <c r="A4393" s="8"/>
      <c r="B4393" s="11"/>
      <c r="C4393" s="11"/>
    </row>
    <row r="4394" spans="1:3">
      <c r="A4394" s="8"/>
      <c r="B4394" s="11"/>
      <c r="C4394" s="11"/>
    </row>
    <row r="4395" spans="1:3">
      <c r="A4395" s="8"/>
      <c r="B4395" s="11"/>
      <c r="C4395" s="11"/>
    </row>
    <row r="4396" spans="1:3">
      <c r="A4396" s="8"/>
      <c r="B4396" s="11"/>
      <c r="C4396" s="11"/>
    </row>
    <row r="4397" spans="1:3">
      <c r="A4397" s="8"/>
      <c r="B4397" s="11"/>
      <c r="C4397" s="11"/>
    </row>
    <row r="4398" spans="1:3">
      <c r="A4398" s="8"/>
      <c r="B4398" s="11"/>
      <c r="C4398" s="11"/>
    </row>
    <row r="4399" spans="1:3">
      <c r="A4399" s="8"/>
      <c r="B4399" s="11"/>
      <c r="C4399" s="11"/>
    </row>
    <row r="4400" spans="1:3">
      <c r="A4400" s="8"/>
      <c r="B4400" s="11"/>
      <c r="C4400" s="11"/>
    </row>
    <row r="4401" spans="1:3">
      <c r="A4401" s="8"/>
      <c r="B4401" s="11"/>
      <c r="C4401" s="11"/>
    </row>
    <row r="4402" spans="1:3">
      <c r="A4402" s="8"/>
      <c r="B4402" s="11"/>
      <c r="C4402" s="11"/>
    </row>
    <row r="4403" spans="1:3">
      <c r="A4403" s="8"/>
      <c r="B4403" s="11"/>
      <c r="C4403" s="11"/>
    </row>
    <row r="4404" spans="1:3">
      <c r="A4404" s="8"/>
      <c r="B4404" s="11"/>
      <c r="C4404" s="11"/>
    </row>
    <row r="4405" spans="1:3">
      <c r="A4405" s="8"/>
      <c r="B4405" s="11"/>
      <c r="C4405" s="11"/>
    </row>
    <row r="4406" spans="1:3">
      <c r="A4406" s="8"/>
      <c r="B4406" s="11"/>
      <c r="C4406" s="11"/>
    </row>
    <row r="4407" spans="1:3">
      <c r="A4407" s="8"/>
      <c r="B4407" s="11"/>
      <c r="C4407" s="11"/>
    </row>
    <row r="4408" spans="1:3">
      <c r="A4408" s="8"/>
      <c r="B4408" s="11"/>
      <c r="C4408" s="11"/>
    </row>
    <row r="4409" spans="1:3">
      <c r="A4409" s="8"/>
      <c r="B4409" s="11"/>
      <c r="C4409" s="11"/>
    </row>
    <row r="4410" spans="1:3">
      <c r="A4410" s="8"/>
      <c r="B4410" s="11"/>
      <c r="C4410" s="11"/>
    </row>
    <row r="4411" spans="1:3">
      <c r="A4411" s="8"/>
      <c r="B4411" s="11"/>
      <c r="C4411" s="11"/>
    </row>
    <row r="4412" spans="1:3">
      <c r="A4412" s="8"/>
      <c r="B4412" s="11"/>
      <c r="C4412" s="11"/>
    </row>
    <row r="4413" spans="1:3">
      <c r="A4413" s="8"/>
      <c r="B4413" s="11"/>
      <c r="C4413" s="11"/>
    </row>
    <row r="4414" spans="1:3">
      <c r="A4414" s="8"/>
      <c r="B4414" s="11"/>
      <c r="C4414" s="11"/>
    </row>
    <row r="4415" spans="1:3">
      <c r="A4415" s="8"/>
      <c r="B4415" s="11"/>
      <c r="C4415" s="11"/>
    </row>
    <row r="4416" spans="1:3">
      <c r="A4416" s="8"/>
      <c r="B4416" s="11"/>
      <c r="C4416" s="11"/>
    </row>
    <row r="4417" spans="1:3">
      <c r="A4417" s="8"/>
      <c r="B4417" s="11"/>
      <c r="C4417" s="11"/>
    </row>
    <row r="4418" spans="1:3">
      <c r="A4418" s="8"/>
      <c r="B4418" s="11"/>
      <c r="C4418" s="11"/>
    </row>
    <row r="4419" spans="1:3">
      <c r="A4419" s="8"/>
      <c r="B4419" s="11"/>
      <c r="C4419" s="11"/>
    </row>
    <row r="4420" spans="1:3">
      <c r="A4420" s="8"/>
      <c r="B4420" s="11"/>
      <c r="C4420" s="11"/>
    </row>
    <row r="4421" spans="1:3">
      <c r="A4421" s="8"/>
      <c r="B4421" s="11"/>
      <c r="C4421" s="11"/>
    </row>
    <row r="4422" spans="1:3">
      <c r="A4422" s="8"/>
      <c r="B4422" s="11"/>
      <c r="C4422" s="11"/>
    </row>
    <row r="4423" spans="1:3">
      <c r="A4423" s="8"/>
      <c r="B4423" s="11"/>
      <c r="C4423" s="11"/>
    </row>
    <row r="4424" spans="1:3">
      <c r="A4424" s="8"/>
      <c r="B4424" s="11"/>
      <c r="C4424" s="11"/>
    </row>
    <row r="4425" spans="1:3">
      <c r="A4425" s="8"/>
      <c r="B4425" s="11"/>
      <c r="C4425" s="11"/>
    </row>
    <row r="4426" spans="1:3">
      <c r="A4426" s="8"/>
      <c r="B4426" s="11"/>
      <c r="C4426" s="11"/>
    </row>
    <row r="4427" spans="1:3">
      <c r="A4427" s="8"/>
      <c r="B4427" s="11"/>
      <c r="C4427" s="11"/>
    </row>
    <row r="4428" spans="1:3">
      <c r="A4428" s="8"/>
      <c r="B4428" s="11"/>
      <c r="C4428" s="11"/>
    </row>
    <row r="4429" spans="1:3">
      <c r="A4429" s="8"/>
      <c r="B4429" s="11"/>
      <c r="C4429" s="11"/>
    </row>
    <row r="4430" spans="1:3">
      <c r="A4430" s="8"/>
      <c r="B4430" s="11"/>
      <c r="C4430" s="11"/>
    </row>
    <row r="4431" spans="1:3">
      <c r="A4431" s="8"/>
      <c r="B4431" s="11"/>
      <c r="C4431" s="11"/>
    </row>
    <row r="4432" spans="1:3">
      <c r="A4432" s="8"/>
      <c r="B4432" s="11"/>
      <c r="C4432" s="11"/>
    </row>
    <row r="4433" spans="1:3">
      <c r="A4433" s="8"/>
      <c r="B4433" s="11"/>
      <c r="C4433" s="11"/>
    </row>
    <row r="4434" spans="1:3">
      <c r="A4434" s="8"/>
      <c r="B4434" s="11"/>
      <c r="C4434" s="11"/>
    </row>
    <row r="4435" spans="1:3">
      <c r="A4435" s="8"/>
      <c r="B4435" s="11"/>
      <c r="C4435" s="11"/>
    </row>
    <row r="4436" spans="1:3">
      <c r="A4436" s="8"/>
      <c r="B4436" s="11"/>
      <c r="C4436" s="11"/>
    </row>
    <row r="4437" spans="1:3">
      <c r="A4437" s="8"/>
      <c r="B4437" s="11"/>
      <c r="C4437" s="11"/>
    </row>
    <row r="4438" spans="1:3">
      <c r="A4438" s="8"/>
      <c r="B4438" s="11"/>
      <c r="C4438" s="11"/>
    </row>
    <row r="4439" spans="1:3">
      <c r="A4439" s="8"/>
      <c r="B4439" s="11"/>
      <c r="C4439" s="11"/>
    </row>
    <row r="4440" spans="1:3">
      <c r="A4440" s="8"/>
      <c r="B4440" s="11"/>
      <c r="C4440" s="11"/>
    </row>
    <row r="4441" spans="1:3">
      <c r="A4441" s="8"/>
      <c r="B4441" s="11"/>
      <c r="C4441" s="11"/>
    </row>
    <row r="4442" spans="1:3">
      <c r="A4442" s="8"/>
      <c r="B4442" s="11"/>
      <c r="C4442" s="11"/>
    </row>
    <row r="4443" spans="1:3">
      <c r="A4443" s="8"/>
      <c r="B4443" s="11"/>
      <c r="C4443" s="11"/>
    </row>
    <row r="4444" spans="1:3">
      <c r="A4444" s="8"/>
      <c r="B4444" s="11"/>
      <c r="C4444" s="11"/>
    </row>
    <row r="4445" spans="1:3">
      <c r="A4445" s="8"/>
      <c r="B4445" s="11"/>
      <c r="C4445" s="11"/>
    </row>
    <row r="4446" spans="1:3">
      <c r="A4446" s="8"/>
      <c r="B4446" s="11"/>
      <c r="C4446" s="11"/>
    </row>
    <row r="4447" spans="1:3">
      <c r="A4447" s="8"/>
      <c r="B4447" s="11"/>
      <c r="C4447" s="11"/>
    </row>
    <row r="4448" spans="1:3">
      <c r="A4448" s="8"/>
      <c r="B4448" s="11"/>
      <c r="C4448" s="11"/>
    </row>
    <row r="4449" spans="1:3">
      <c r="A4449" s="8"/>
      <c r="B4449" s="11"/>
      <c r="C4449" s="11"/>
    </row>
    <row r="4450" spans="1:3">
      <c r="A4450" s="8"/>
      <c r="B4450" s="11"/>
      <c r="C4450" s="11"/>
    </row>
    <row r="4451" spans="1:3">
      <c r="A4451" s="8"/>
      <c r="B4451" s="11"/>
      <c r="C4451" s="11"/>
    </row>
    <row r="4452" spans="1:3">
      <c r="A4452" s="8"/>
      <c r="B4452" s="11"/>
      <c r="C4452" s="11"/>
    </row>
    <row r="4453" spans="1:3">
      <c r="A4453" s="8"/>
      <c r="B4453" s="11"/>
      <c r="C4453" s="11"/>
    </row>
    <row r="4454" spans="1:3">
      <c r="A4454" s="8"/>
      <c r="B4454" s="11"/>
      <c r="C4454" s="11"/>
    </row>
    <row r="4455" spans="1:3">
      <c r="A4455" s="8"/>
      <c r="B4455" s="11"/>
      <c r="C4455" s="11"/>
    </row>
    <row r="4456" spans="1:3">
      <c r="A4456" s="8"/>
      <c r="B4456" s="11"/>
      <c r="C4456" s="11"/>
    </row>
    <row r="4457" spans="1:3">
      <c r="A4457" s="8"/>
      <c r="B4457" s="11"/>
      <c r="C4457" s="11"/>
    </row>
    <row r="4458" spans="1:3">
      <c r="A4458" s="8"/>
      <c r="B4458" s="11"/>
      <c r="C4458" s="11"/>
    </row>
    <row r="4459" spans="1:3">
      <c r="A4459" s="8"/>
      <c r="B4459" s="11"/>
      <c r="C4459" s="11"/>
    </row>
    <row r="4460" spans="1:3">
      <c r="A4460" s="8"/>
      <c r="B4460" s="11"/>
      <c r="C4460" s="11"/>
    </row>
    <row r="4461" spans="1:3">
      <c r="A4461" s="8"/>
      <c r="B4461" s="11"/>
      <c r="C4461" s="11"/>
    </row>
    <row r="4462" spans="1:3">
      <c r="A4462" s="8"/>
      <c r="B4462" s="11"/>
      <c r="C4462" s="11"/>
    </row>
    <row r="4463" spans="1:3">
      <c r="A4463" s="8"/>
      <c r="B4463" s="11"/>
      <c r="C4463" s="11"/>
    </row>
    <row r="4464" spans="1:3">
      <c r="A4464" s="8"/>
      <c r="B4464" s="11"/>
      <c r="C4464" s="11"/>
    </row>
    <row r="4465" spans="1:3">
      <c r="A4465" s="8"/>
      <c r="B4465" s="11"/>
      <c r="C4465" s="11"/>
    </row>
    <row r="4466" spans="1:3">
      <c r="A4466" s="8"/>
      <c r="B4466" s="11"/>
      <c r="C4466" s="11"/>
    </row>
    <row r="4467" spans="1:3">
      <c r="A4467" s="8"/>
      <c r="B4467" s="11"/>
      <c r="C4467" s="11"/>
    </row>
    <row r="4468" spans="1:3">
      <c r="A4468" s="8"/>
      <c r="B4468" s="11"/>
      <c r="C4468" s="11"/>
    </row>
    <row r="4469" spans="1:3">
      <c r="A4469" s="8"/>
      <c r="B4469" s="11"/>
      <c r="C4469" s="11"/>
    </row>
    <row r="4470" spans="1:3">
      <c r="A4470" s="8"/>
      <c r="B4470" s="11"/>
      <c r="C4470" s="11"/>
    </row>
    <row r="4471" spans="1:3">
      <c r="A4471" s="8"/>
      <c r="B4471" s="11"/>
      <c r="C4471" s="11"/>
    </row>
    <row r="4472" spans="1:3">
      <c r="A4472" s="8"/>
      <c r="B4472" s="11"/>
      <c r="C4472" s="11"/>
    </row>
    <row r="4473" spans="1:3">
      <c r="A4473" s="8"/>
      <c r="B4473" s="11"/>
      <c r="C4473" s="11"/>
    </row>
    <row r="4474" spans="1:3">
      <c r="A4474" s="8"/>
      <c r="B4474" s="11"/>
      <c r="C4474" s="11"/>
    </row>
    <row r="4475" spans="1:3">
      <c r="A4475" s="8"/>
      <c r="B4475" s="11"/>
      <c r="C4475" s="11"/>
    </row>
    <row r="4476" spans="1:3">
      <c r="A4476" s="8"/>
      <c r="B4476" s="11"/>
      <c r="C4476" s="11"/>
    </row>
    <row r="4477" spans="1:3">
      <c r="A4477" s="8"/>
      <c r="B4477" s="11"/>
      <c r="C4477" s="11"/>
    </row>
    <row r="4478" spans="1:3">
      <c r="A4478" s="8"/>
      <c r="B4478" s="11"/>
      <c r="C4478" s="11"/>
    </row>
    <row r="4479" spans="1:3">
      <c r="A4479" s="8"/>
      <c r="B4479" s="11"/>
      <c r="C4479" s="11"/>
    </row>
    <row r="4480" spans="1:3">
      <c r="A4480" s="8"/>
      <c r="B4480" s="11"/>
      <c r="C4480" s="11"/>
    </row>
    <row r="4481" spans="1:3">
      <c r="A4481" s="8"/>
      <c r="B4481" s="11"/>
      <c r="C4481" s="11"/>
    </row>
    <row r="4482" spans="1:3">
      <c r="A4482" s="8"/>
      <c r="B4482" s="11"/>
      <c r="C4482" s="11"/>
    </row>
    <row r="4483" spans="1:3">
      <c r="A4483" s="8"/>
      <c r="B4483" s="11"/>
      <c r="C4483" s="11"/>
    </row>
    <row r="4484" spans="1:3">
      <c r="A4484" s="8"/>
      <c r="B4484" s="11"/>
      <c r="C4484" s="11"/>
    </row>
    <row r="4485" spans="1:3">
      <c r="A4485" s="8"/>
      <c r="B4485" s="11"/>
      <c r="C4485" s="11"/>
    </row>
    <row r="4486" spans="1:3">
      <c r="A4486" s="8"/>
      <c r="B4486" s="11"/>
      <c r="C4486" s="11"/>
    </row>
    <row r="4487" spans="1:3">
      <c r="A4487" s="8"/>
      <c r="B4487" s="11"/>
      <c r="C4487" s="11"/>
    </row>
    <row r="4488" spans="1:3">
      <c r="A4488" s="8"/>
      <c r="B4488" s="11"/>
      <c r="C4488" s="11"/>
    </row>
    <row r="4489" spans="1:3">
      <c r="A4489" s="8"/>
      <c r="B4489" s="11"/>
      <c r="C4489" s="11"/>
    </row>
    <row r="4490" spans="1:3">
      <c r="A4490" s="8"/>
      <c r="B4490" s="11"/>
      <c r="C4490" s="11"/>
    </row>
    <row r="4491" spans="1:3">
      <c r="A4491" s="8"/>
      <c r="B4491" s="11"/>
      <c r="C4491" s="11"/>
    </row>
    <row r="4492" spans="1:3">
      <c r="A4492" s="8"/>
      <c r="B4492" s="11"/>
      <c r="C4492" s="11"/>
    </row>
    <row r="4493" spans="1:3">
      <c r="A4493" s="8"/>
      <c r="B4493" s="11"/>
      <c r="C4493" s="11"/>
    </row>
    <row r="4494" spans="1:3">
      <c r="A4494" s="8"/>
      <c r="B4494" s="11"/>
      <c r="C4494" s="11"/>
    </row>
    <row r="4495" spans="1:3">
      <c r="A4495" s="8"/>
      <c r="B4495" s="11"/>
      <c r="C4495" s="11"/>
    </row>
    <row r="4496" spans="1:3">
      <c r="A4496" s="8"/>
      <c r="B4496" s="11"/>
      <c r="C4496" s="11"/>
    </row>
    <row r="4497" spans="1:3">
      <c r="A4497" s="8"/>
      <c r="B4497" s="11"/>
      <c r="C4497" s="11"/>
    </row>
    <row r="4498" spans="1:3">
      <c r="A4498" s="8"/>
      <c r="B4498" s="11"/>
      <c r="C4498" s="11"/>
    </row>
    <row r="4499" spans="1:3">
      <c r="A4499" s="8"/>
      <c r="B4499" s="11"/>
      <c r="C4499" s="11"/>
    </row>
    <row r="4500" spans="1:3">
      <c r="A4500" s="8"/>
      <c r="B4500" s="11"/>
      <c r="C4500" s="11"/>
    </row>
    <row r="4501" spans="1:3">
      <c r="A4501" s="8"/>
      <c r="B4501" s="11"/>
      <c r="C4501" s="11"/>
    </row>
    <row r="4502" spans="1:3">
      <c r="A4502" s="8"/>
      <c r="B4502" s="11"/>
      <c r="C4502" s="11"/>
    </row>
    <row r="4503" spans="1:3">
      <c r="A4503" s="8"/>
      <c r="B4503" s="11"/>
      <c r="C4503" s="11"/>
    </row>
    <row r="4504" spans="1:3">
      <c r="A4504" s="8"/>
      <c r="B4504" s="11"/>
      <c r="C4504" s="11"/>
    </row>
    <row r="4505" spans="1:3">
      <c r="A4505" s="8"/>
      <c r="B4505" s="11"/>
      <c r="C4505" s="11"/>
    </row>
    <row r="4506" spans="1:3">
      <c r="A4506" s="8"/>
      <c r="B4506" s="11"/>
      <c r="C4506" s="11"/>
    </row>
    <row r="4507" spans="1:3">
      <c r="A4507" s="8"/>
      <c r="B4507" s="11"/>
      <c r="C4507" s="11"/>
    </row>
    <row r="4508" spans="1:3">
      <c r="A4508" s="8"/>
      <c r="B4508" s="11"/>
      <c r="C4508" s="11"/>
    </row>
    <row r="4509" spans="1:3">
      <c r="A4509" s="8"/>
      <c r="B4509" s="11"/>
      <c r="C4509" s="11"/>
    </row>
    <row r="4510" spans="1:3">
      <c r="A4510" s="8"/>
      <c r="B4510" s="11"/>
      <c r="C4510" s="11"/>
    </row>
    <row r="4511" spans="1:3">
      <c r="A4511" s="8"/>
      <c r="B4511" s="11"/>
      <c r="C4511" s="11"/>
    </row>
    <row r="4512" spans="1:3">
      <c r="A4512" s="8"/>
      <c r="B4512" s="11"/>
      <c r="C4512" s="11"/>
    </row>
    <row r="4513" spans="1:3">
      <c r="A4513" s="8"/>
      <c r="B4513" s="11"/>
      <c r="C4513" s="11"/>
    </row>
    <row r="4514" spans="1:3">
      <c r="A4514" s="8"/>
      <c r="B4514" s="11"/>
      <c r="C4514" s="11"/>
    </row>
    <row r="4515" spans="1:3">
      <c r="A4515" s="8"/>
      <c r="B4515" s="11"/>
      <c r="C4515" s="11"/>
    </row>
    <row r="4516" spans="1:3">
      <c r="A4516" s="8"/>
      <c r="B4516" s="11"/>
      <c r="C4516" s="11"/>
    </row>
    <row r="4517" spans="1:3">
      <c r="A4517" s="8"/>
      <c r="B4517" s="11"/>
      <c r="C4517" s="11"/>
    </row>
    <row r="4518" spans="1:3">
      <c r="A4518" s="8"/>
      <c r="B4518" s="11"/>
      <c r="C4518" s="11"/>
    </row>
    <row r="4519" spans="1:3">
      <c r="A4519" s="8"/>
      <c r="B4519" s="11"/>
      <c r="C4519" s="11"/>
    </row>
    <row r="4520" spans="1:3">
      <c r="A4520" s="8"/>
      <c r="B4520" s="11"/>
      <c r="C4520" s="11"/>
    </row>
    <row r="4521" spans="1:3">
      <c r="A4521" s="8"/>
      <c r="B4521" s="11"/>
      <c r="C4521" s="11"/>
    </row>
    <row r="4522" spans="1:3">
      <c r="A4522" s="8"/>
      <c r="B4522" s="11"/>
      <c r="C4522" s="11"/>
    </row>
    <row r="4523" spans="1:3">
      <c r="A4523" s="8"/>
      <c r="B4523" s="11"/>
      <c r="C4523" s="11"/>
    </row>
    <row r="4524" spans="1:3">
      <c r="A4524" s="8"/>
      <c r="B4524" s="11"/>
      <c r="C4524" s="11"/>
    </row>
    <row r="4525" spans="1:3">
      <c r="A4525" s="8"/>
      <c r="B4525" s="11"/>
      <c r="C4525" s="11"/>
    </row>
    <row r="4526" spans="1:3">
      <c r="A4526" s="8"/>
      <c r="B4526" s="11"/>
      <c r="C4526" s="11"/>
    </row>
    <row r="4527" spans="1:3">
      <c r="A4527" s="8"/>
      <c r="B4527" s="11"/>
      <c r="C4527" s="11"/>
    </row>
    <row r="4528" spans="1:3">
      <c r="A4528" s="8"/>
      <c r="B4528" s="11"/>
      <c r="C4528" s="11"/>
    </row>
    <row r="4529" spans="1:3">
      <c r="A4529" s="8"/>
      <c r="B4529" s="11"/>
      <c r="C4529" s="11"/>
    </row>
    <row r="4530" spans="1:3">
      <c r="A4530" s="8"/>
      <c r="B4530" s="11"/>
      <c r="C4530" s="11"/>
    </row>
    <row r="4531" spans="1:3">
      <c r="A4531" s="8"/>
      <c r="B4531" s="11"/>
      <c r="C4531" s="11"/>
    </row>
    <row r="4532" spans="1:3">
      <c r="A4532" s="8"/>
      <c r="B4532" s="11"/>
      <c r="C4532" s="11"/>
    </row>
    <row r="4533" spans="1:3">
      <c r="A4533" s="8"/>
      <c r="B4533" s="11"/>
      <c r="C4533" s="11"/>
    </row>
    <row r="4534" spans="1:3">
      <c r="A4534" s="8"/>
      <c r="B4534" s="11"/>
      <c r="C4534" s="11"/>
    </row>
    <row r="4535" spans="1:3">
      <c r="A4535" s="8"/>
      <c r="B4535" s="11"/>
      <c r="C4535" s="11"/>
    </row>
    <row r="4536" spans="1:3">
      <c r="A4536" s="8"/>
      <c r="B4536" s="11"/>
      <c r="C4536" s="11"/>
    </row>
    <row r="4537" spans="1:3">
      <c r="A4537" s="8"/>
      <c r="B4537" s="11"/>
      <c r="C4537" s="11"/>
    </row>
    <row r="4538" spans="1:3">
      <c r="A4538" s="8"/>
      <c r="B4538" s="11"/>
      <c r="C4538" s="11"/>
    </row>
    <row r="4539" spans="1:3">
      <c r="A4539" s="8"/>
      <c r="B4539" s="11"/>
      <c r="C4539" s="11"/>
    </row>
    <row r="4540" spans="1:3">
      <c r="A4540" s="8"/>
      <c r="B4540" s="11"/>
      <c r="C4540" s="11"/>
    </row>
    <row r="4541" spans="1:3">
      <c r="A4541" s="8"/>
      <c r="B4541" s="11"/>
      <c r="C4541" s="11"/>
    </row>
    <row r="4542" spans="1:3">
      <c r="A4542" s="8"/>
      <c r="B4542" s="11"/>
      <c r="C4542" s="11"/>
    </row>
    <row r="4543" spans="1:3">
      <c r="A4543" s="8"/>
      <c r="B4543" s="11"/>
      <c r="C4543" s="11"/>
    </row>
    <row r="4544" spans="1:3">
      <c r="A4544" s="8"/>
      <c r="B4544" s="11"/>
      <c r="C4544" s="11"/>
    </row>
    <row r="4545" spans="1:3">
      <c r="A4545" s="8"/>
      <c r="B4545" s="11"/>
      <c r="C4545" s="11"/>
    </row>
    <row r="4546" spans="1:3">
      <c r="A4546" s="8"/>
      <c r="B4546" s="11"/>
      <c r="C4546" s="11"/>
    </row>
    <row r="4547" spans="1:3">
      <c r="A4547" s="8"/>
      <c r="B4547" s="11"/>
      <c r="C4547" s="11"/>
    </row>
    <row r="4548" spans="1:3">
      <c r="A4548" s="8"/>
      <c r="B4548" s="11"/>
      <c r="C4548" s="11"/>
    </row>
    <row r="4549" spans="1:3">
      <c r="A4549" s="8"/>
      <c r="B4549" s="11"/>
      <c r="C4549" s="11"/>
    </row>
    <row r="4550" spans="1:3">
      <c r="A4550" s="8"/>
      <c r="B4550" s="11"/>
      <c r="C4550" s="11"/>
    </row>
    <row r="4551" spans="1:3">
      <c r="A4551" s="8"/>
      <c r="B4551" s="11"/>
      <c r="C4551" s="11"/>
    </row>
    <row r="4552" spans="1:3">
      <c r="A4552" s="8"/>
      <c r="B4552" s="11"/>
      <c r="C4552" s="11"/>
    </row>
    <row r="4553" spans="1:3">
      <c r="A4553" s="8"/>
      <c r="B4553" s="11"/>
      <c r="C4553" s="11"/>
    </row>
    <row r="4554" spans="1:3">
      <c r="A4554" s="8"/>
      <c r="B4554" s="11"/>
      <c r="C4554" s="11"/>
    </row>
    <row r="4555" spans="1:3">
      <c r="A4555" s="8"/>
      <c r="B4555" s="11"/>
      <c r="C4555" s="11"/>
    </row>
    <row r="4556" spans="1:3">
      <c r="A4556" s="8"/>
      <c r="B4556" s="11"/>
      <c r="C4556" s="11"/>
    </row>
    <row r="4557" spans="1:3">
      <c r="A4557" s="8"/>
      <c r="B4557" s="11"/>
      <c r="C4557" s="11"/>
    </row>
    <row r="4558" spans="1:3">
      <c r="A4558" s="8"/>
      <c r="B4558" s="11"/>
      <c r="C4558" s="11"/>
    </row>
    <row r="4559" spans="1:3">
      <c r="A4559" s="8"/>
      <c r="B4559" s="11"/>
      <c r="C4559" s="11"/>
    </row>
    <row r="4560" spans="1:3">
      <c r="A4560" s="8"/>
      <c r="B4560" s="11"/>
      <c r="C4560" s="11"/>
    </row>
    <row r="4561" spans="1:3">
      <c r="A4561" s="8"/>
      <c r="B4561" s="11"/>
      <c r="C4561" s="11"/>
    </row>
    <row r="4562" spans="1:3">
      <c r="A4562" s="8"/>
      <c r="B4562" s="11"/>
      <c r="C4562" s="11"/>
    </row>
    <row r="4563" spans="1:3">
      <c r="A4563" s="8"/>
      <c r="B4563" s="11"/>
      <c r="C4563" s="11"/>
    </row>
    <row r="4564" spans="1:3">
      <c r="A4564" s="8"/>
      <c r="B4564" s="11"/>
      <c r="C4564" s="11"/>
    </row>
    <row r="4565" spans="1:3">
      <c r="A4565" s="8"/>
      <c r="B4565" s="11"/>
      <c r="C4565" s="11"/>
    </row>
    <row r="4566" spans="1:3">
      <c r="A4566" s="8"/>
      <c r="B4566" s="11"/>
      <c r="C4566" s="11"/>
    </row>
    <row r="4567" spans="1:3">
      <c r="A4567" s="8"/>
      <c r="B4567" s="11"/>
      <c r="C4567" s="11"/>
    </row>
    <row r="4568" spans="1:3">
      <c r="A4568" s="8"/>
      <c r="B4568" s="11"/>
      <c r="C4568" s="11"/>
    </row>
    <row r="4569" spans="1:3">
      <c r="A4569" s="8"/>
      <c r="B4569" s="11"/>
      <c r="C4569" s="11"/>
    </row>
    <row r="4570" spans="1:3">
      <c r="A4570" s="8"/>
      <c r="B4570" s="11"/>
      <c r="C4570" s="11"/>
    </row>
    <row r="4571" spans="1:3">
      <c r="A4571" s="8"/>
      <c r="B4571" s="11"/>
      <c r="C4571" s="11"/>
    </row>
    <row r="4572" spans="1:3">
      <c r="A4572" s="8"/>
      <c r="B4572" s="11"/>
      <c r="C4572" s="11"/>
    </row>
    <row r="4573" spans="1:3">
      <c r="A4573" s="8"/>
      <c r="B4573" s="11"/>
      <c r="C4573" s="11"/>
    </row>
    <row r="4574" spans="1:3">
      <c r="A4574" s="8"/>
      <c r="B4574" s="11"/>
      <c r="C4574" s="11"/>
    </row>
    <row r="4575" spans="1:3">
      <c r="A4575" s="8"/>
      <c r="B4575" s="11"/>
      <c r="C4575" s="11"/>
    </row>
    <row r="4576" spans="1:3">
      <c r="A4576" s="8"/>
      <c r="B4576" s="11"/>
      <c r="C4576" s="11"/>
    </row>
    <row r="4577" spans="1:3">
      <c r="A4577" s="8"/>
      <c r="B4577" s="11"/>
      <c r="C4577" s="11"/>
    </row>
    <row r="4578" spans="1:3">
      <c r="A4578" s="8"/>
      <c r="B4578" s="11"/>
      <c r="C4578" s="11"/>
    </row>
    <row r="4579" spans="1:3">
      <c r="A4579" s="8"/>
      <c r="B4579" s="11"/>
      <c r="C4579" s="11"/>
    </row>
    <row r="4580" spans="1:3">
      <c r="A4580" s="8"/>
      <c r="B4580" s="11"/>
      <c r="C4580" s="11"/>
    </row>
    <row r="4581" spans="1:3">
      <c r="A4581" s="8"/>
      <c r="B4581" s="11"/>
      <c r="C4581" s="11"/>
    </row>
    <row r="4582" spans="1:3">
      <c r="A4582" s="8"/>
      <c r="B4582" s="11"/>
      <c r="C4582" s="11"/>
    </row>
    <row r="4583" spans="1:3">
      <c r="A4583" s="8"/>
      <c r="B4583" s="11"/>
      <c r="C4583" s="11"/>
    </row>
    <row r="4584" spans="1:3">
      <c r="A4584" s="8"/>
      <c r="B4584" s="11"/>
      <c r="C4584" s="11"/>
    </row>
    <row r="4585" spans="1:3">
      <c r="A4585" s="8"/>
      <c r="B4585" s="11"/>
      <c r="C4585" s="11"/>
    </row>
    <row r="4586" spans="1:3">
      <c r="A4586" s="8"/>
      <c r="B4586" s="11"/>
      <c r="C4586" s="11"/>
    </row>
    <row r="4587" spans="1:3">
      <c r="A4587" s="8"/>
      <c r="B4587" s="11"/>
      <c r="C4587" s="11"/>
    </row>
    <row r="4588" spans="1:3">
      <c r="A4588" s="8"/>
      <c r="B4588" s="11"/>
      <c r="C4588" s="11"/>
    </row>
    <row r="4589" spans="1:3">
      <c r="A4589" s="8"/>
      <c r="B4589" s="11"/>
      <c r="C4589" s="11"/>
    </row>
    <row r="4590" spans="1:3">
      <c r="A4590" s="8"/>
      <c r="B4590" s="11"/>
      <c r="C4590" s="11"/>
    </row>
    <row r="4591" spans="1:3">
      <c r="A4591" s="8"/>
      <c r="B4591" s="11"/>
      <c r="C4591" s="11"/>
    </row>
    <row r="4592" spans="1:3">
      <c r="A4592" s="8"/>
      <c r="B4592" s="11"/>
      <c r="C4592" s="11"/>
    </row>
    <row r="4593" spans="1:3">
      <c r="A4593" s="8"/>
      <c r="B4593" s="11"/>
      <c r="C4593" s="11"/>
    </row>
    <row r="4594" spans="1:3">
      <c r="A4594" s="8"/>
      <c r="B4594" s="11"/>
      <c r="C4594" s="11"/>
    </row>
    <row r="4595" spans="1:3">
      <c r="A4595" s="8"/>
      <c r="B4595" s="11"/>
      <c r="C4595" s="11"/>
    </row>
    <row r="4596" spans="1:3">
      <c r="A4596" s="8"/>
      <c r="B4596" s="11"/>
      <c r="C4596" s="11"/>
    </row>
    <row r="4597" spans="1:3">
      <c r="A4597" s="8"/>
      <c r="B4597" s="11"/>
      <c r="C4597" s="11"/>
    </row>
    <row r="4598" spans="1:3">
      <c r="A4598" s="8"/>
      <c r="B4598" s="11"/>
      <c r="C4598" s="11"/>
    </row>
    <row r="4599" spans="1:3">
      <c r="A4599" s="8"/>
      <c r="B4599" s="11"/>
      <c r="C4599" s="11"/>
    </row>
    <row r="4600" spans="1:3">
      <c r="A4600" s="8"/>
      <c r="B4600" s="11"/>
      <c r="C4600" s="11"/>
    </row>
    <row r="4601" spans="1:3">
      <c r="A4601" s="8"/>
      <c r="B4601" s="11"/>
      <c r="C4601" s="11"/>
    </row>
    <row r="4602" spans="1:3">
      <c r="A4602" s="8"/>
      <c r="B4602" s="11"/>
      <c r="C4602" s="11"/>
    </row>
    <row r="4603" spans="1:3">
      <c r="A4603" s="8"/>
      <c r="B4603" s="11"/>
      <c r="C4603" s="11"/>
    </row>
    <row r="4604" spans="1:3">
      <c r="A4604" s="8"/>
      <c r="B4604" s="11"/>
      <c r="C4604" s="11"/>
    </row>
    <row r="4605" spans="1:3">
      <c r="A4605" s="8"/>
      <c r="B4605" s="11"/>
      <c r="C4605" s="11"/>
    </row>
    <row r="4606" spans="1:3">
      <c r="A4606" s="8"/>
      <c r="B4606" s="11"/>
      <c r="C4606" s="11"/>
    </row>
    <row r="4607" spans="1:3">
      <c r="A4607" s="8"/>
      <c r="B4607" s="11"/>
      <c r="C4607" s="11"/>
    </row>
    <row r="4608" spans="1:3">
      <c r="A4608" s="8"/>
      <c r="B4608" s="11"/>
      <c r="C4608" s="11"/>
    </row>
    <row r="4609" spans="1:3">
      <c r="A4609" s="8"/>
      <c r="B4609" s="11"/>
      <c r="C4609" s="11"/>
    </row>
    <row r="4610" spans="1:3">
      <c r="A4610" s="8"/>
      <c r="B4610" s="11"/>
      <c r="C4610" s="11"/>
    </row>
    <row r="4611" spans="1:3">
      <c r="A4611" s="8"/>
      <c r="B4611" s="11"/>
      <c r="C4611" s="11"/>
    </row>
    <row r="4612" spans="1:3">
      <c r="A4612" s="8"/>
      <c r="B4612" s="11"/>
      <c r="C4612" s="11"/>
    </row>
    <row r="4613" spans="1:3">
      <c r="A4613" s="8"/>
      <c r="B4613" s="11"/>
      <c r="C4613" s="11"/>
    </row>
    <row r="4614" spans="1:3">
      <c r="A4614" s="8"/>
      <c r="B4614" s="11"/>
      <c r="C4614" s="11"/>
    </row>
    <row r="4615" spans="1:3">
      <c r="A4615" s="8"/>
      <c r="B4615" s="11"/>
      <c r="C4615" s="11"/>
    </row>
    <row r="4616" spans="1:3">
      <c r="A4616" s="8"/>
      <c r="B4616" s="11"/>
      <c r="C4616" s="11"/>
    </row>
    <row r="4617" spans="1:3">
      <c r="A4617" s="8"/>
      <c r="B4617" s="11"/>
      <c r="C4617" s="11"/>
    </row>
    <row r="4618" spans="1:3">
      <c r="A4618" s="8"/>
      <c r="B4618" s="11"/>
      <c r="C4618" s="11"/>
    </row>
    <row r="4619" spans="1:3">
      <c r="A4619" s="8"/>
      <c r="B4619" s="11"/>
      <c r="C4619" s="11"/>
    </row>
    <row r="4620" spans="1:3">
      <c r="A4620" s="8"/>
      <c r="B4620" s="11"/>
      <c r="C4620" s="11"/>
    </row>
    <row r="4621" spans="1:3">
      <c r="A4621" s="8"/>
      <c r="B4621" s="11"/>
      <c r="C4621" s="11"/>
    </row>
    <row r="4622" spans="1:3">
      <c r="A4622" s="8"/>
      <c r="B4622" s="11"/>
      <c r="C4622" s="11"/>
    </row>
    <row r="4623" spans="1:3">
      <c r="A4623" s="8"/>
      <c r="B4623" s="11"/>
      <c r="C4623" s="11"/>
    </row>
    <row r="4624" spans="1:3">
      <c r="A4624" s="8"/>
      <c r="B4624" s="11"/>
      <c r="C4624" s="11"/>
    </row>
    <row r="4625" spans="1:3">
      <c r="A4625" s="8"/>
      <c r="B4625" s="11"/>
      <c r="C4625" s="11"/>
    </row>
    <row r="4626" spans="1:3">
      <c r="A4626" s="8"/>
      <c r="B4626" s="11"/>
      <c r="C4626" s="11"/>
    </row>
    <row r="4627" spans="1:3">
      <c r="A4627" s="8"/>
      <c r="B4627" s="11"/>
      <c r="C4627" s="11"/>
    </row>
    <row r="4628" spans="1:3">
      <c r="A4628" s="8"/>
      <c r="B4628" s="11"/>
      <c r="C4628" s="11"/>
    </row>
    <row r="4629" spans="1:3">
      <c r="A4629" s="8"/>
      <c r="B4629" s="11"/>
      <c r="C4629" s="11"/>
    </row>
    <row r="4630" spans="1:3">
      <c r="A4630" s="8"/>
      <c r="B4630" s="11"/>
      <c r="C4630" s="11"/>
    </row>
    <row r="4631" spans="1:3">
      <c r="A4631" s="8"/>
      <c r="B4631" s="11"/>
      <c r="C4631" s="11"/>
    </row>
    <row r="4632" spans="1:3">
      <c r="A4632" s="8"/>
      <c r="B4632" s="11"/>
      <c r="C4632" s="11"/>
    </row>
    <row r="4633" spans="1:3">
      <c r="A4633" s="8"/>
      <c r="B4633" s="11"/>
      <c r="C4633" s="11"/>
    </row>
    <row r="4634" spans="1:3">
      <c r="A4634" s="8"/>
      <c r="B4634" s="11"/>
      <c r="C4634" s="11"/>
    </row>
    <row r="4635" spans="1:3">
      <c r="A4635" s="8"/>
      <c r="B4635" s="11"/>
      <c r="C4635" s="11"/>
    </row>
    <row r="4636" spans="1:3">
      <c r="A4636" s="8"/>
      <c r="B4636" s="11"/>
      <c r="C4636" s="11"/>
    </row>
    <row r="4637" spans="1:3">
      <c r="A4637" s="8"/>
      <c r="B4637" s="11"/>
      <c r="C4637" s="11"/>
    </row>
    <row r="4638" spans="1:3">
      <c r="A4638" s="8"/>
      <c r="B4638" s="11"/>
      <c r="C4638" s="11"/>
    </row>
    <row r="4639" spans="1:3">
      <c r="A4639" s="8"/>
      <c r="B4639" s="11"/>
      <c r="C4639" s="11"/>
    </row>
    <row r="4640" spans="1:3">
      <c r="A4640" s="8"/>
      <c r="B4640" s="11"/>
      <c r="C4640" s="11"/>
    </row>
    <row r="4641" spans="1:3">
      <c r="A4641" s="8"/>
      <c r="B4641" s="11"/>
      <c r="C4641" s="11"/>
    </row>
    <row r="4642" spans="1:3">
      <c r="A4642" s="8"/>
      <c r="B4642" s="11"/>
      <c r="C4642" s="11"/>
    </row>
    <row r="4643" spans="1:3">
      <c r="A4643" s="8"/>
      <c r="B4643" s="11"/>
      <c r="C4643" s="11"/>
    </row>
    <row r="4644" spans="1:3">
      <c r="A4644" s="8"/>
      <c r="B4644" s="11"/>
      <c r="C4644" s="11"/>
    </row>
    <row r="4645" spans="1:3">
      <c r="A4645" s="8"/>
      <c r="B4645" s="11"/>
      <c r="C4645" s="11"/>
    </row>
    <row r="4646" spans="1:3">
      <c r="A4646" s="8"/>
      <c r="B4646" s="11"/>
      <c r="C4646" s="11"/>
    </row>
    <row r="4647" spans="1:3">
      <c r="A4647" s="8"/>
      <c r="B4647" s="11"/>
      <c r="C4647" s="11"/>
    </row>
    <row r="4648" spans="1:3">
      <c r="A4648" s="8"/>
      <c r="B4648" s="11"/>
      <c r="C4648" s="11"/>
    </row>
    <row r="4649" spans="1:3">
      <c r="A4649" s="8"/>
      <c r="B4649" s="11"/>
      <c r="C4649" s="11"/>
    </row>
    <row r="4650" spans="1:3">
      <c r="A4650" s="8"/>
      <c r="B4650" s="11"/>
      <c r="C4650" s="11"/>
    </row>
    <row r="4651" spans="1:3">
      <c r="A4651" s="8"/>
      <c r="B4651" s="11"/>
      <c r="C4651" s="11"/>
    </row>
    <row r="4652" spans="1:3">
      <c r="A4652" s="8"/>
      <c r="B4652" s="11"/>
      <c r="C4652" s="11"/>
    </row>
    <row r="4653" spans="1:3">
      <c r="A4653" s="8"/>
      <c r="B4653" s="11"/>
      <c r="C4653" s="11"/>
    </row>
    <row r="4654" spans="1:3">
      <c r="A4654" s="8"/>
      <c r="B4654" s="11"/>
      <c r="C4654" s="11"/>
    </row>
    <row r="4655" spans="1:3">
      <c r="A4655" s="8"/>
      <c r="B4655" s="11"/>
      <c r="C4655" s="11"/>
    </row>
    <row r="4656" spans="1:3">
      <c r="A4656" s="8"/>
      <c r="B4656" s="11"/>
      <c r="C4656" s="11"/>
    </row>
    <row r="4657" spans="1:3">
      <c r="A4657" s="8"/>
      <c r="B4657" s="11"/>
      <c r="C4657" s="11"/>
    </row>
    <row r="4658" spans="1:3">
      <c r="A4658" s="8"/>
      <c r="B4658" s="11"/>
      <c r="C4658" s="11"/>
    </row>
    <row r="4659" spans="1:3">
      <c r="A4659" s="8"/>
      <c r="B4659" s="11"/>
      <c r="C4659" s="11"/>
    </row>
    <row r="4660" spans="1:3">
      <c r="A4660" s="8"/>
      <c r="B4660" s="11"/>
      <c r="C4660" s="11"/>
    </row>
    <row r="4661" spans="1:3">
      <c r="A4661" s="8"/>
      <c r="B4661" s="11"/>
      <c r="C4661" s="11"/>
    </row>
    <row r="4662" spans="1:3">
      <c r="A4662" s="8"/>
      <c r="B4662" s="11"/>
      <c r="C4662" s="11"/>
    </row>
    <row r="4663" spans="1:3">
      <c r="A4663" s="8"/>
      <c r="B4663" s="11"/>
      <c r="C4663" s="11"/>
    </row>
    <row r="4664" spans="1:3">
      <c r="A4664" s="8"/>
      <c r="B4664" s="11"/>
      <c r="C4664" s="11"/>
    </row>
    <row r="4665" spans="1:3">
      <c r="A4665" s="8"/>
      <c r="B4665" s="11"/>
      <c r="C4665" s="11"/>
    </row>
    <row r="4666" spans="1:3">
      <c r="A4666" s="8"/>
      <c r="B4666" s="11"/>
      <c r="C4666" s="11"/>
    </row>
    <row r="4667" spans="1:3">
      <c r="A4667" s="8"/>
      <c r="B4667" s="11"/>
      <c r="C4667" s="11"/>
    </row>
    <row r="4668" spans="1:3">
      <c r="A4668" s="8"/>
      <c r="B4668" s="11"/>
      <c r="C4668" s="11"/>
    </row>
    <row r="4669" spans="1:3">
      <c r="A4669" s="8"/>
      <c r="B4669" s="11"/>
      <c r="C4669" s="11"/>
    </row>
    <row r="4670" spans="1:3">
      <c r="A4670" s="8"/>
      <c r="B4670" s="11"/>
      <c r="C4670" s="11"/>
    </row>
    <row r="4671" spans="1:3">
      <c r="A4671" s="8"/>
      <c r="B4671" s="11"/>
      <c r="C4671" s="11"/>
    </row>
    <row r="4672" spans="1:3">
      <c r="A4672" s="8"/>
      <c r="B4672" s="11"/>
      <c r="C4672" s="11"/>
    </row>
    <row r="4673" spans="1:3">
      <c r="A4673" s="8"/>
      <c r="B4673" s="11"/>
      <c r="C4673" s="11"/>
    </row>
    <row r="4674" spans="1:3">
      <c r="A4674" s="8"/>
      <c r="B4674" s="11"/>
      <c r="C4674" s="11"/>
    </row>
    <row r="4675" spans="1:3">
      <c r="A4675" s="8"/>
      <c r="B4675" s="11"/>
      <c r="C4675" s="11"/>
    </row>
    <row r="4676" spans="1:3">
      <c r="A4676" s="8"/>
      <c r="B4676" s="11"/>
      <c r="C4676" s="11"/>
    </row>
    <row r="4677" spans="1:3">
      <c r="A4677" s="8"/>
      <c r="B4677" s="11"/>
      <c r="C4677" s="11"/>
    </row>
    <row r="4678" spans="1:3">
      <c r="A4678" s="8"/>
      <c r="B4678" s="11"/>
      <c r="C4678" s="11"/>
    </row>
    <row r="4679" spans="1:3">
      <c r="A4679" s="8"/>
      <c r="B4679" s="11"/>
      <c r="C4679" s="11"/>
    </row>
    <row r="4680" spans="1:3">
      <c r="A4680" s="8"/>
      <c r="B4680" s="11"/>
      <c r="C4680" s="11"/>
    </row>
    <row r="4681" spans="1:3">
      <c r="A4681" s="8"/>
      <c r="B4681" s="11"/>
      <c r="C4681" s="11"/>
    </row>
    <row r="4682" spans="1:3">
      <c r="A4682" s="8"/>
      <c r="B4682" s="11"/>
      <c r="C4682" s="11"/>
    </row>
    <row r="4683" spans="1:3">
      <c r="A4683" s="8"/>
      <c r="B4683" s="11"/>
      <c r="C4683" s="11"/>
    </row>
    <row r="4684" spans="1:3">
      <c r="A4684" s="8"/>
      <c r="B4684" s="11"/>
      <c r="C4684" s="11"/>
    </row>
    <row r="4685" spans="1:3">
      <c r="A4685" s="8"/>
      <c r="B4685" s="11"/>
      <c r="C4685" s="11"/>
    </row>
    <row r="4686" spans="1:3">
      <c r="A4686" s="8"/>
      <c r="B4686" s="11"/>
      <c r="C4686" s="11"/>
    </row>
    <row r="4687" spans="1:3">
      <c r="A4687" s="8"/>
      <c r="B4687" s="11"/>
      <c r="C4687" s="11"/>
    </row>
    <row r="4688" spans="1:3">
      <c r="A4688" s="8"/>
      <c r="B4688" s="11"/>
      <c r="C4688" s="11"/>
    </row>
    <row r="4689" spans="1:3">
      <c r="A4689" s="8"/>
      <c r="B4689" s="11"/>
      <c r="C4689" s="11"/>
    </row>
    <row r="4690" spans="1:3">
      <c r="A4690" s="8"/>
      <c r="B4690" s="11"/>
      <c r="C4690" s="11"/>
    </row>
    <row r="4691" spans="1:3">
      <c r="A4691" s="8"/>
      <c r="B4691" s="11"/>
      <c r="C4691" s="11"/>
    </row>
    <row r="4692" spans="1:3">
      <c r="A4692" s="8"/>
      <c r="B4692" s="11"/>
      <c r="C4692" s="11"/>
    </row>
    <row r="4693" spans="1:3">
      <c r="A4693" s="8"/>
      <c r="B4693" s="11"/>
      <c r="C4693" s="11"/>
    </row>
    <row r="4694" spans="1:3">
      <c r="A4694" s="8"/>
      <c r="B4694" s="11"/>
      <c r="C4694" s="11"/>
    </row>
    <row r="4695" spans="1:3">
      <c r="A4695" s="8"/>
      <c r="B4695" s="11"/>
      <c r="C4695" s="11"/>
    </row>
    <row r="4696" spans="1:3">
      <c r="A4696" s="8"/>
      <c r="B4696" s="11"/>
      <c r="C4696" s="11"/>
    </row>
    <row r="4697" spans="1:3">
      <c r="A4697" s="8"/>
      <c r="B4697" s="11"/>
      <c r="C4697" s="11"/>
    </row>
    <row r="4698" spans="1:3">
      <c r="A4698" s="8"/>
      <c r="B4698" s="11"/>
      <c r="C4698" s="11"/>
    </row>
    <row r="4699" spans="1:3">
      <c r="A4699" s="8"/>
      <c r="B4699" s="11"/>
      <c r="C4699" s="11"/>
    </row>
    <row r="4700" spans="1:3">
      <c r="A4700" s="8"/>
      <c r="B4700" s="11"/>
      <c r="C4700" s="11"/>
    </row>
    <row r="4701" spans="1:3">
      <c r="A4701" s="8"/>
      <c r="B4701" s="11"/>
      <c r="C4701" s="11"/>
    </row>
    <row r="4702" spans="1:3">
      <c r="A4702" s="8"/>
      <c r="B4702" s="11"/>
      <c r="C4702" s="11"/>
    </row>
    <row r="4703" spans="1:3">
      <c r="A4703" s="8"/>
      <c r="B4703" s="11"/>
      <c r="C4703" s="11"/>
    </row>
    <row r="4704" spans="1:3">
      <c r="A4704" s="8"/>
      <c r="B4704" s="11"/>
      <c r="C4704" s="11"/>
    </row>
    <row r="4705" spans="1:3">
      <c r="A4705" s="8"/>
      <c r="B4705" s="11"/>
      <c r="C4705" s="11"/>
    </row>
    <row r="4706" spans="1:3">
      <c r="A4706" s="8"/>
      <c r="B4706" s="11"/>
      <c r="C4706" s="11"/>
    </row>
    <row r="4707" spans="1:3">
      <c r="A4707" s="8"/>
      <c r="B4707" s="11"/>
      <c r="C4707" s="11"/>
    </row>
    <row r="4708" spans="1:3">
      <c r="A4708" s="8"/>
      <c r="B4708" s="11"/>
      <c r="C4708" s="11"/>
    </row>
    <row r="4709" spans="1:3">
      <c r="A4709" s="8"/>
      <c r="B4709" s="11"/>
      <c r="C4709" s="11"/>
    </row>
    <row r="4710" spans="1:3">
      <c r="A4710" s="8"/>
      <c r="B4710" s="11"/>
      <c r="C4710" s="11"/>
    </row>
    <row r="4711" spans="1:3">
      <c r="A4711" s="8"/>
      <c r="B4711" s="11"/>
      <c r="C4711" s="11"/>
    </row>
    <row r="4712" spans="1:3">
      <c r="A4712" s="8"/>
      <c r="B4712" s="11"/>
      <c r="C4712" s="11"/>
    </row>
    <row r="4713" spans="1:3">
      <c r="A4713" s="8"/>
      <c r="B4713" s="11"/>
      <c r="C4713" s="11"/>
    </row>
    <row r="4714" spans="1:3">
      <c r="A4714" s="8"/>
      <c r="B4714" s="11"/>
      <c r="C4714" s="11"/>
    </row>
    <row r="4715" spans="1:3">
      <c r="A4715" s="8"/>
      <c r="B4715" s="11"/>
      <c r="C4715" s="11"/>
    </row>
    <row r="4716" spans="1:3">
      <c r="A4716" s="8"/>
      <c r="B4716" s="11"/>
      <c r="C4716" s="11"/>
    </row>
    <row r="4717" spans="1:3">
      <c r="A4717" s="8"/>
      <c r="B4717" s="11"/>
      <c r="C4717" s="11"/>
    </row>
    <row r="4718" spans="1:3">
      <c r="A4718" s="8"/>
      <c r="B4718" s="11"/>
      <c r="C4718" s="11"/>
    </row>
    <row r="4719" spans="1:3">
      <c r="A4719" s="8"/>
      <c r="B4719" s="11"/>
      <c r="C4719" s="11"/>
    </row>
    <row r="4720" spans="1:3">
      <c r="A4720" s="8"/>
      <c r="B4720" s="11"/>
      <c r="C4720" s="11"/>
    </row>
    <row r="4721" spans="1:3">
      <c r="A4721" s="8"/>
      <c r="B4721" s="11"/>
      <c r="C4721" s="11"/>
    </row>
    <row r="4722" spans="1:3">
      <c r="A4722" s="8"/>
      <c r="B4722" s="11"/>
      <c r="C4722" s="11"/>
    </row>
    <row r="4723" spans="1:3">
      <c r="A4723" s="8"/>
      <c r="B4723" s="11"/>
      <c r="C4723" s="11"/>
    </row>
    <row r="4724" spans="1:3">
      <c r="A4724" s="8"/>
      <c r="B4724" s="11"/>
      <c r="C4724" s="11"/>
    </row>
    <row r="4725" spans="1:3">
      <c r="A4725" s="8"/>
      <c r="B4725" s="11"/>
      <c r="C4725" s="11"/>
    </row>
    <row r="4726" spans="1:3">
      <c r="A4726" s="8"/>
      <c r="B4726" s="11"/>
      <c r="C4726" s="11"/>
    </row>
    <row r="4727" spans="1:3">
      <c r="A4727" s="8"/>
      <c r="B4727" s="11"/>
      <c r="C4727" s="11"/>
    </row>
    <row r="4728" spans="1:3">
      <c r="A4728" s="8"/>
      <c r="B4728" s="11"/>
      <c r="C4728" s="11"/>
    </row>
    <row r="4729" spans="1:3">
      <c r="A4729" s="8"/>
      <c r="B4729" s="11"/>
      <c r="C4729" s="11"/>
    </row>
    <row r="4730" spans="1:3">
      <c r="A4730" s="8"/>
      <c r="B4730" s="11"/>
      <c r="C4730" s="11"/>
    </row>
    <row r="4731" spans="1:3">
      <c r="A4731" s="8"/>
      <c r="B4731" s="11"/>
      <c r="C4731" s="11"/>
    </row>
    <row r="4732" spans="1:3">
      <c r="A4732" s="8"/>
      <c r="B4732" s="11"/>
      <c r="C4732" s="11"/>
    </row>
    <row r="4733" spans="1:3">
      <c r="A4733" s="8"/>
      <c r="B4733" s="11"/>
      <c r="C4733" s="11"/>
    </row>
    <row r="4734" spans="1:3">
      <c r="A4734" s="8"/>
      <c r="B4734" s="11"/>
      <c r="C4734" s="11"/>
    </row>
    <row r="4735" spans="1:3">
      <c r="A4735" s="8"/>
      <c r="B4735" s="11"/>
      <c r="C4735" s="11"/>
    </row>
    <row r="4736" spans="1:3">
      <c r="A4736" s="8"/>
      <c r="B4736" s="11"/>
      <c r="C4736" s="11"/>
    </row>
    <row r="4737" spans="1:3">
      <c r="A4737" s="8"/>
      <c r="B4737" s="11"/>
      <c r="C4737" s="11"/>
    </row>
    <row r="4738" spans="1:3">
      <c r="A4738" s="8"/>
      <c r="B4738" s="11"/>
      <c r="C4738" s="11"/>
    </row>
    <row r="4739" spans="1:3">
      <c r="A4739" s="8"/>
      <c r="B4739" s="11"/>
      <c r="C4739" s="11"/>
    </row>
    <row r="4740" spans="1:3">
      <c r="A4740" s="8"/>
      <c r="B4740" s="11"/>
      <c r="C4740" s="11"/>
    </row>
    <row r="4741" spans="1:3">
      <c r="A4741" s="8"/>
      <c r="B4741" s="11"/>
      <c r="C4741" s="11"/>
    </row>
    <row r="4742" spans="1:3">
      <c r="A4742" s="8"/>
      <c r="B4742" s="11"/>
      <c r="C4742" s="11"/>
    </row>
    <row r="4743" spans="1:3">
      <c r="A4743" s="8"/>
      <c r="B4743" s="11"/>
      <c r="C4743" s="11"/>
    </row>
    <row r="4744" spans="1:3">
      <c r="A4744" s="8"/>
      <c r="B4744" s="11"/>
      <c r="C4744" s="11"/>
    </row>
    <row r="4745" spans="1:3">
      <c r="A4745" s="8"/>
      <c r="B4745" s="11"/>
      <c r="C4745" s="11"/>
    </row>
    <row r="4746" spans="1:3">
      <c r="A4746" s="8"/>
      <c r="B4746" s="11"/>
      <c r="C4746" s="11"/>
    </row>
    <row r="4747" spans="1:3">
      <c r="A4747" s="8"/>
      <c r="B4747" s="11"/>
      <c r="C4747" s="11"/>
    </row>
    <row r="4748" spans="1:3">
      <c r="A4748" s="8"/>
      <c r="B4748" s="11"/>
      <c r="C4748" s="11"/>
    </row>
    <row r="4749" spans="1:3">
      <c r="A4749" s="8"/>
      <c r="B4749" s="11"/>
      <c r="C4749" s="11"/>
    </row>
    <row r="4750" spans="1:3">
      <c r="A4750" s="8"/>
      <c r="B4750" s="11"/>
      <c r="C4750" s="11"/>
    </row>
    <row r="4751" spans="1:3">
      <c r="A4751" s="8"/>
      <c r="B4751" s="11"/>
      <c r="C4751" s="11"/>
    </row>
    <row r="4752" spans="1:3">
      <c r="A4752" s="8"/>
      <c r="B4752" s="11"/>
      <c r="C4752" s="11"/>
    </row>
    <row r="4753" spans="1:3">
      <c r="A4753" s="8"/>
      <c r="B4753" s="11"/>
      <c r="C4753" s="11"/>
    </row>
    <row r="4754" spans="1:3">
      <c r="A4754" s="8"/>
      <c r="B4754" s="11"/>
      <c r="C4754" s="11"/>
    </row>
    <row r="4755" spans="1:3">
      <c r="A4755" s="8"/>
      <c r="B4755" s="11"/>
      <c r="C4755" s="11"/>
    </row>
    <row r="4756" spans="1:3">
      <c r="A4756" s="8"/>
      <c r="B4756" s="11"/>
      <c r="C4756" s="11"/>
    </row>
    <row r="4757" spans="1:3">
      <c r="A4757" s="8"/>
      <c r="B4757" s="11"/>
      <c r="C4757" s="11"/>
    </row>
    <row r="4758" spans="1:3">
      <c r="A4758" s="8"/>
      <c r="B4758" s="11"/>
      <c r="C4758" s="11"/>
    </row>
    <row r="4759" spans="1:3">
      <c r="A4759" s="8"/>
      <c r="B4759" s="11"/>
      <c r="C4759" s="11"/>
    </row>
    <row r="4760" spans="1:3">
      <c r="A4760" s="8"/>
      <c r="B4760" s="11"/>
      <c r="C4760" s="11"/>
    </row>
    <row r="4761" spans="1:3">
      <c r="A4761" s="8"/>
      <c r="B4761" s="11"/>
      <c r="C4761" s="11"/>
    </row>
    <row r="4762" spans="1:3">
      <c r="A4762" s="8"/>
      <c r="B4762" s="11"/>
      <c r="C4762" s="11"/>
    </row>
    <row r="4763" spans="1:3">
      <c r="A4763" s="8"/>
      <c r="B4763" s="11"/>
      <c r="C4763" s="11"/>
    </row>
    <row r="4764" spans="1:3">
      <c r="A4764" s="8"/>
      <c r="B4764" s="11"/>
      <c r="C4764" s="11"/>
    </row>
    <row r="4765" spans="1:3">
      <c r="A4765" s="8"/>
      <c r="B4765" s="11"/>
      <c r="C4765" s="11"/>
    </row>
    <row r="4766" spans="1:3">
      <c r="A4766" s="8"/>
      <c r="B4766" s="11"/>
      <c r="C4766" s="11"/>
    </row>
    <row r="4767" spans="1:3">
      <c r="A4767" s="8"/>
      <c r="B4767" s="11"/>
      <c r="C4767" s="11"/>
    </row>
    <row r="4768" spans="1:3">
      <c r="A4768" s="8"/>
      <c r="B4768" s="11"/>
      <c r="C4768" s="11"/>
    </row>
    <row r="4769" spans="1:3">
      <c r="A4769" s="8"/>
      <c r="B4769" s="11"/>
      <c r="C4769" s="11"/>
    </row>
    <row r="4770" spans="1:3">
      <c r="A4770" s="8"/>
      <c r="B4770" s="11"/>
      <c r="C4770" s="11"/>
    </row>
    <row r="4771" spans="1:3">
      <c r="A4771" s="8"/>
      <c r="B4771" s="11"/>
      <c r="C4771" s="11"/>
    </row>
    <row r="4772" spans="1:3">
      <c r="A4772" s="8"/>
      <c r="B4772" s="11"/>
      <c r="C4772" s="11"/>
    </row>
    <row r="4773" spans="1:3">
      <c r="A4773" s="8"/>
      <c r="B4773" s="11"/>
      <c r="C4773" s="11"/>
    </row>
    <row r="4774" spans="1:3">
      <c r="A4774" s="8"/>
      <c r="B4774" s="11"/>
      <c r="C4774" s="11"/>
    </row>
    <row r="4775" spans="1:3">
      <c r="A4775" s="8"/>
      <c r="B4775" s="11"/>
      <c r="C4775" s="11"/>
    </row>
    <row r="4776" spans="1:3">
      <c r="A4776" s="8"/>
      <c r="B4776" s="11"/>
      <c r="C4776" s="11"/>
    </row>
    <row r="4777" spans="1:3">
      <c r="A4777" s="8"/>
      <c r="B4777" s="11"/>
      <c r="C4777" s="11"/>
    </row>
    <row r="4778" spans="1:3">
      <c r="A4778" s="8"/>
      <c r="B4778" s="11"/>
      <c r="C4778" s="11"/>
    </row>
    <row r="4779" spans="1:3">
      <c r="A4779" s="8"/>
      <c r="B4779" s="11"/>
      <c r="C4779" s="11"/>
    </row>
    <row r="4780" spans="1:3">
      <c r="A4780" s="8"/>
      <c r="B4780" s="11"/>
      <c r="C4780" s="11"/>
    </row>
    <row r="4781" spans="1:3">
      <c r="A4781" s="8"/>
      <c r="B4781" s="11"/>
      <c r="C4781" s="11"/>
    </row>
    <row r="4782" spans="1:3">
      <c r="A4782" s="8"/>
      <c r="B4782" s="11"/>
      <c r="C4782" s="11"/>
    </row>
    <row r="4783" spans="1:3">
      <c r="A4783" s="8"/>
      <c r="B4783" s="11"/>
      <c r="C4783" s="11"/>
    </row>
    <row r="4784" spans="1:3">
      <c r="A4784" s="8"/>
      <c r="B4784" s="11"/>
      <c r="C4784" s="11"/>
    </row>
    <row r="4785" spans="1:3">
      <c r="A4785" s="8"/>
      <c r="B4785" s="11"/>
      <c r="C4785" s="11"/>
    </row>
    <row r="4786" spans="1:3">
      <c r="A4786" s="8"/>
      <c r="B4786" s="11"/>
      <c r="C4786" s="11"/>
    </row>
    <row r="4787" spans="1:3">
      <c r="A4787" s="8"/>
      <c r="B4787" s="11"/>
      <c r="C4787" s="11"/>
    </row>
    <row r="4788" spans="1:3">
      <c r="A4788" s="8"/>
      <c r="B4788" s="11"/>
      <c r="C4788" s="11"/>
    </row>
    <row r="4789" spans="1:3">
      <c r="A4789" s="8"/>
      <c r="B4789" s="11"/>
      <c r="C4789" s="11"/>
    </row>
    <row r="4790" spans="1:3">
      <c r="A4790" s="8"/>
      <c r="B4790" s="11"/>
      <c r="C4790" s="11"/>
    </row>
    <row r="4791" spans="1:3">
      <c r="A4791" s="8"/>
      <c r="B4791" s="11"/>
      <c r="C4791" s="11"/>
    </row>
    <row r="4792" spans="1:3">
      <c r="A4792" s="8"/>
      <c r="B4792" s="11"/>
      <c r="C4792" s="11"/>
    </row>
    <row r="4793" spans="1:3">
      <c r="A4793" s="8"/>
      <c r="B4793" s="11"/>
      <c r="C4793" s="11"/>
    </row>
    <row r="4794" spans="1:3">
      <c r="A4794" s="8"/>
      <c r="B4794" s="11"/>
      <c r="C4794" s="11"/>
    </row>
    <row r="4795" spans="1:3">
      <c r="A4795" s="8"/>
      <c r="B4795" s="11"/>
      <c r="C4795" s="11"/>
    </row>
    <row r="4796" spans="1:3">
      <c r="A4796" s="8"/>
      <c r="B4796" s="11"/>
      <c r="C4796" s="11"/>
    </row>
    <row r="4797" spans="1:3">
      <c r="A4797" s="8"/>
      <c r="B4797" s="11"/>
      <c r="C4797" s="11"/>
    </row>
    <row r="4798" spans="1:3">
      <c r="A4798" s="8"/>
      <c r="B4798" s="11"/>
      <c r="C4798" s="11"/>
    </row>
    <row r="4799" spans="1:3">
      <c r="A4799" s="8"/>
      <c r="B4799" s="11"/>
      <c r="C4799" s="11"/>
    </row>
    <row r="4800" spans="1:3">
      <c r="A4800" s="8"/>
      <c r="B4800" s="11"/>
      <c r="C4800" s="11"/>
    </row>
    <row r="4801" spans="1:3">
      <c r="A4801" s="8"/>
      <c r="B4801" s="11"/>
      <c r="C4801" s="11"/>
    </row>
    <row r="4802" spans="1:3">
      <c r="A4802" s="8"/>
      <c r="B4802" s="11"/>
      <c r="C4802" s="11"/>
    </row>
    <row r="4803" spans="1:3">
      <c r="A4803" s="8"/>
      <c r="B4803" s="11"/>
      <c r="C4803" s="11"/>
    </row>
    <row r="4804" spans="1:3">
      <c r="A4804" s="8"/>
      <c r="B4804" s="11"/>
      <c r="C4804" s="11"/>
    </row>
    <row r="4805" spans="1:3">
      <c r="A4805" s="8"/>
      <c r="B4805" s="11"/>
      <c r="C4805" s="11"/>
    </row>
    <row r="4806" spans="1:3">
      <c r="A4806" s="8"/>
      <c r="B4806" s="11"/>
      <c r="C4806" s="11"/>
    </row>
    <row r="4807" spans="1:3">
      <c r="A4807" s="8"/>
      <c r="B4807" s="11"/>
      <c r="C4807" s="11"/>
    </row>
    <row r="4808" spans="1:3">
      <c r="A4808" s="8"/>
      <c r="B4808" s="11"/>
      <c r="C4808" s="11"/>
    </row>
    <row r="4809" spans="1:3">
      <c r="A4809" s="8"/>
      <c r="B4809" s="11"/>
      <c r="C4809" s="11"/>
    </row>
    <row r="4810" spans="1:3">
      <c r="A4810" s="8"/>
      <c r="B4810" s="11"/>
      <c r="C4810" s="11"/>
    </row>
    <row r="4811" spans="1:3">
      <c r="A4811" s="8"/>
      <c r="B4811" s="11"/>
      <c r="C4811" s="11"/>
    </row>
    <row r="4812" spans="1:3">
      <c r="A4812" s="8"/>
      <c r="B4812" s="11"/>
      <c r="C4812" s="11"/>
    </row>
    <row r="4813" spans="1:3">
      <c r="A4813" s="8"/>
      <c r="B4813" s="11"/>
      <c r="C4813" s="11"/>
    </row>
    <row r="4814" spans="1:3">
      <c r="A4814" s="8"/>
      <c r="B4814" s="11"/>
      <c r="C4814" s="11"/>
    </row>
    <row r="4815" spans="1:3">
      <c r="A4815" s="8"/>
      <c r="B4815" s="11"/>
      <c r="C4815" s="11"/>
    </row>
    <row r="4816" spans="1:3">
      <c r="A4816" s="8"/>
      <c r="B4816" s="11"/>
      <c r="C4816" s="11"/>
    </row>
    <row r="4817" spans="1:3">
      <c r="A4817" s="8"/>
      <c r="B4817" s="11"/>
      <c r="C4817" s="11"/>
    </row>
    <row r="4818" spans="1:3">
      <c r="A4818" s="8"/>
      <c r="B4818" s="11"/>
      <c r="C4818" s="11"/>
    </row>
    <row r="4819" spans="1:3">
      <c r="A4819" s="8"/>
      <c r="B4819" s="11"/>
      <c r="C4819" s="11"/>
    </row>
    <row r="4820" spans="1:3">
      <c r="A4820" s="8"/>
      <c r="B4820" s="11"/>
      <c r="C4820" s="11"/>
    </row>
    <row r="4821" spans="1:3">
      <c r="A4821" s="8"/>
      <c r="B4821" s="11"/>
      <c r="C4821" s="11"/>
    </row>
    <row r="4822" spans="1:3">
      <c r="A4822" s="8"/>
      <c r="B4822" s="11"/>
      <c r="C4822" s="11"/>
    </row>
    <row r="4823" spans="1:3">
      <c r="A4823" s="8"/>
      <c r="B4823" s="11"/>
      <c r="C4823" s="11"/>
    </row>
    <row r="4824" spans="1:3">
      <c r="A4824" s="8"/>
      <c r="B4824" s="11"/>
      <c r="C4824" s="11"/>
    </row>
    <row r="4825" spans="1:3">
      <c r="A4825" s="8"/>
      <c r="B4825" s="11"/>
      <c r="C4825" s="11"/>
    </row>
    <row r="4826" spans="1:3">
      <c r="A4826" s="8"/>
      <c r="B4826" s="11"/>
      <c r="C4826" s="11"/>
    </row>
    <row r="4827" spans="1:3">
      <c r="A4827" s="8"/>
      <c r="B4827" s="11"/>
      <c r="C4827" s="11"/>
    </row>
    <row r="4828" spans="1:3">
      <c r="A4828" s="8"/>
      <c r="B4828" s="11"/>
      <c r="C4828" s="11"/>
    </row>
    <row r="4829" spans="1:3">
      <c r="A4829" s="8"/>
      <c r="B4829" s="11"/>
      <c r="C4829" s="11"/>
    </row>
    <row r="4830" spans="1:3">
      <c r="A4830" s="8"/>
      <c r="B4830" s="11"/>
      <c r="C4830" s="11"/>
    </row>
    <row r="4831" spans="1:3">
      <c r="A4831" s="8"/>
      <c r="B4831" s="11"/>
      <c r="C4831" s="11"/>
    </row>
    <row r="4832" spans="1:3">
      <c r="A4832" s="8"/>
      <c r="B4832" s="11"/>
      <c r="C4832" s="11"/>
    </row>
    <row r="4833" spans="1:3">
      <c r="A4833" s="8"/>
      <c r="B4833" s="11"/>
      <c r="C4833" s="11"/>
    </row>
    <row r="4834" spans="1:3">
      <c r="A4834" s="8"/>
      <c r="B4834" s="11"/>
      <c r="C4834" s="11"/>
    </row>
    <row r="4835" spans="1:3">
      <c r="A4835" s="8"/>
      <c r="B4835" s="11"/>
      <c r="C4835" s="11"/>
    </row>
    <row r="4836" spans="1:3">
      <c r="A4836" s="8"/>
      <c r="B4836" s="11"/>
      <c r="C4836" s="11"/>
    </row>
    <row r="4837" spans="1:3">
      <c r="A4837" s="8"/>
      <c r="B4837" s="11"/>
      <c r="C4837" s="11"/>
    </row>
    <row r="4838" spans="1:3">
      <c r="A4838" s="8"/>
      <c r="B4838" s="11"/>
      <c r="C4838" s="11"/>
    </row>
    <row r="4839" spans="1:3">
      <c r="A4839" s="8"/>
      <c r="B4839" s="11"/>
      <c r="C4839" s="11"/>
    </row>
    <row r="4840" spans="1:3">
      <c r="A4840" s="8"/>
      <c r="B4840" s="11"/>
      <c r="C4840" s="11"/>
    </row>
    <row r="4841" spans="1:3">
      <c r="A4841" s="8"/>
      <c r="B4841" s="11"/>
      <c r="C4841" s="11"/>
    </row>
    <row r="4842" spans="1:3">
      <c r="A4842" s="8"/>
      <c r="B4842" s="11"/>
      <c r="C4842" s="11"/>
    </row>
    <row r="4843" spans="1:3">
      <c r="A4843" s="8"/>
      <c r="B4843" s="11"/>
      <c r="C4843" s="11"/>
    </row>
    <row r="4844" spans="1:3">
      <c r="A4844" s="8"/>
      <c r="B4844" s="11"/>
      <c r="C4844" s="11"/>
    </row>
    <row r="4845" spans="1:3">
      <c r="A4845" s="8"/>
      <c r="B4845" s="11"/>
      <c r="C4845" s="11"/>
    </row>
    <row r="4846" spans="1:3">
      <c r="A4846" s="8"/>
      <c r="B4846" s="11"/>
      <c r="C4846" s="11"/>
    </row>
    <row r="4847" spans="1:3">
      <c r="A4847" s="8"/>
      <c r="B4847" s="11"/>
      <c r="C4847" s="11"/>
    </row>
    <row r="4848" spans="1:3">
      <c r="A4848" s="8"/>
      <c r="B4848" s="11"/>
      <c r="C4848" s="11"/>
    </row>
    <row r="4849" spans="1:3">
      <c r="A4849" s="8"/>
      <c r="B4849" s="11"/>
      <c r="C4849" s="11"/>
    </row>
    <row r="4850" spans="1:3">
      <c r="A4850" s="8"/>
      <c r="B4850" s="11"/>
      <c r="C4850" s="11"/>
    </row>
    <row r="4851" spans="1:3">
      <c r="A4851" s="8"/>
      <c r="B4851" s="11"/>
      <c r="C4851" s="11"/>
    </row>
    <row r="4852" spans="1:3">
      <c r="A4852" s="8"/>
      <c r="B4852" s="11"/>
      <c r="C4852" s="11"/>
    </row>
    <row r="4853" spans="1:3">
      <c r="A4853" s="8"/>
      <c r="B4853" s="11"/>
      <c r="C4853" s="11"/>
    </row>
    <row r="4854" spans="1:3">
      <c r="A4854" s="8"/>
      <c r="B4854" s="11"/>
      <c r="C4854" s="11"/>
    </row>
    <row r="4855" spans="1:3">
      <c r="A4855" s="8"/>
      <c r="B4855" s="11"/>
      <c r="C4855" s="11"/>
    </row>
    <row r="4856" spans="1:3">
      <c r="A4856" s="8"/>
      <c r="B4856" s="11"/>
      <c r="C4856" s="11"/>
    </row>
    <row r="4857" spans="1:3">
      <c r="A4857" s="8"/>
      <c r="B4857" s="11"/>
      <c r="C4857" s="11"/>
    </row>
    <row r="4858" spans="1:3">
      <c r="A4858" s="8"/>
      <c r="B4858" s="11"/>
      <c r="C4858" s="11"/>
    </row>
    <row r="4859" spans="1:3">
      <c r="A4859" s="8"/>
      <c r="B4859" s="11"/>
      <c r="C4859" s="11"/>
    </row>
    <row r="4860" spans="1:3">
      <c r="A4860" s="8"/>
      <c r="B4860" s="11"/>
      <c r="C4860" s="11"/>
    </row>
    <row r="4861" spans="1:3">
      <c r="A4861" s="8"/>
      <c r="B4861" s="11"/>
      <c r="C4861" s="11"/>
    </row>
    <row r="4862" spans="1:3">
      <c r="A4862" s="8"/>
      <c r="B4862" s="11"/>
      <c r="C4862" s="11"/>
    </row>
    <row r="4863" spans="1:3">
      <c r="A4863" s="8"/>
      <c r="B4863" s="11"/>
      <c r="C4863" s="11"/>
    </row>
    <row r="4864" spans="1:3">
      <c r="A4864" s="8"/>
      <c r="B4864" s="11"/>
      <c r="C4864" s="11"/>
    </row>
    <row r="4865" spans="1:3">
      <c r="A4865" s="8"/>
      <c r="B4865" s="11"/>
      <c r="C4865" s="11"/>
    </row>
    <row r="4866" spans="1:3">
      <c r="A4866" s="8"/>
      <c r="B4866" s="11"/>
      <c r="C4866" s="11"/>
    </row>
    <row r="4867" spans="1:3">
      <c r="A4867" s="8"/>
      <c r="B4867" s="11"/>
      <c r="C4867" s="11"/>
    </row>
    <row r="4868" spans="1:3">
      <c r="A4868" s="8"/>
      <c r="B4868" s="11"/>
      <c r="C4868" s="11"/>
    </row>
    <row r="4869" spans="1:3">
      <c r="A4869" s="8"/>
      <c r="B4869" s="11"/>
      <c r="C4869" s="11"/>
    </row>
    <row r="4870" spans="1:3">
      <c r="A4870" s="8"/>
      <c r="B4870" s="11"/>
      <c r="C4870" s="11"/>
    </row>
    <row r="4871" spans="1:3">
      <c r="A4871" s="8"/>
      <c r="B4871" s="11"/>
      <c r="C4871" s="11"/>
    </row>
    <row r="4872" spans="1:3">
      <c r="A4872" s="8"/>
      <c r="B4872" s="11"/>
      <c r="C4872" s="11"/>
    </row>
    <row r="4873" spans="1:3">
      <c r="A4873" s="8"/>
      <c r="B4873" s="11"/>
      <c r="C4873" s="11"/>
    </row>
    <row r="4874" spans="1:3">
      <c r="A4874" s="8"/>
      <c r="B4874" s="11"/>
      <c r="C4874" s="11"/>
    </row>
    <row r="4875" spans="1:3">
      <c r="A4875" s="8"/>
      <c r="B4875" s="11"/>
      <c r="C4875" s="11"/>
    </row>
    <row r="4876" spans="1:3">
      <c r="A4876" s="8"/>
      <c r="B4876" s="11"/>
      <c r="C4876" s="11"/>
    </row>
    <row r="4877" spans="1:3">
      <c r="A4877" s="8"/>
      <c r="B4877" s="11"/>
      <c r="C4877" s="11"/>
    </row>
    <row r="4878" spans="1:3">
      <c r="A4878" s="8"/>
      <c r="B4878" s="11"/>
      <c r="C4878" s="11"/>
    </row>
    <row r="4879" spans="1:3">
      <c r="A4879" s="8"/>
      <c r="B4879" s="11"/>
      <c r="C4879" s="11"/>
    </row>
    <row r="4880" spans="1:3">
      <c r="A4880" s="8"/>
      <c r="B4880" s="11"/>
      <c r="C4880" s="11"/>
    </row>
    <row r="4881" spans="1:3">
      <c r="A4881" s="8"/>
      <c r="B4881" s="11"/>
      <c r="C4881" s="11"/>
    </row>
    <row r="4882" spans="1:3">
      <c r="A4882" s="8"/>
      <c r="B4882" s="11"/>
      <c r="C4882" s="11"/>
    </row>
    <row r="4883" spans="1:3">
      <c r="A4883" s="8"/>
      <c r="B4883" s="11"/>
      <c r="C4883" s="11"/>
    </row>
    <row r="4884" spans="1:3">
      <c r="A4884" s="8"/>
      <c r="B4884" s="11"/>
      <c r="C4884" s="11"/>
    </row>
    <row r="4885" spans="1:3">
      <c r="A4885" s="8"/>
      <c r="B4885" s="11"/>
      <c r="C4885" s="11"/>
    </row>
    <row r="4886" spans="1:3">
      <c r="A4886" s="8"/>
      <c r="B4886" s="11"/>
      <c r="C4886" s="11"/>
    </row>
    <row r="4887" spans="1:3">
      <c r="A4887" s="8"/>
      <c r="B4887" s="11"/>
      <c r="C4887" s="11"/>
    </row>
    <row r="4888" spans="1:3">
      <c r="A4888" s="8"/>
      <c r="B4888" s="11"/>
      <c r="C4888" s="11"/>
    </row>
    <row r="4889" spans="1:3">
      <c r="A4889" s="8"/>
      <c r="B4889" s="11"/>
      <c r="C4889" s="11"/>
    </row>
    <row r="4890" spans="1:3">
      <c r="A4890" s="8"/>
      <c r="B4890" s="11"/>
      <c r="C4890" s="11"/>
    </row>
    <row r="4891" spans="1:3">
      <c r="A4891" s="8"/>
      <c r="B4891" s="11"/>
      <c r="C4891" s="11"/>
    </row>
    <row r="4892" spans="1:3">
      <c r="A4892" s="8"/>
      <c r="B4892" s="11"/>
      <c r="C4892" s="11"/>
    </row>
    <row r="4893" spans="1:3">
      <c r="A4893" s="8"/>
      <c r="B4893" s="11"/>
      <c r="C4893" s="11"/>
    </row>
    <row r="4894" spans="1:3">
      <c r="A4894" s="8"/>
      <c r="B4894" s="11"/>
      <c r="C4894" s="11"/>
    </row>
    <row r="4895" spans="1:3">
      <c r="A4895" s="8"/>
      <c r="B4895" s="11"/>
      <c r="C4895" s="11"/>
    </row>
    <row r="4896" spans="1:3">
      <c r="A4896" s="8"/>
      <c r="B4896" s="11"/>
      <c r="C4896" s="11"/>
    </row>
    <row r="4897" spans="1:3">
      <c r="A4897" s="8"/>
      <c r="B4897" s="11"/>
      <c r="C4897" s="11"/>
    </row>
    <row r="4898" spans="1:3">
      <c r="A4898" s="8"/>
      <c r="B4898" s="11"/>
      <c r="C4898" s="11"/>
    </row>
    <row r="4899" spans="1:3">
      <c r="A4899" s="8"/>
      <c r="B4899" s="11"/>
      <c r="C4899" s="11"/>
    </row>
    <row r="4900" spans="1:3">
      <c r="A4900" s="8"/>
      <c r="B4900" s="11"/>
      <c r="C4900" s="11"/>
    </row>
    <row r="4901" spans="1:3">
      <c r="A4901" s="8"/>
      <c r="B4901" s="11"/>
      <c r="C4901" s="11"/>
    </row>
    <row r="4902" spans="1:3">
      <c r="A4902" s="8"/>
      <c r="B4902" s="11"/>
      <c r="C4902" s="11"/>
    </row>
    <row r="4903" spans="1:3">
      <c r="A4903" s="8"/>
      <c r="B4903" s="11"/>
      <c r="C4903" s="11"/>
    </row>
    <row r="4904" spans="1:3">
      <c r="A4904" s="8"/>
      <c r="B4904" s="11"/>
      <c r="C4904" s="11"/>
    </row>
    <row r="4905" spans="1:3">
      <c r="A4905" s="8"/>
      <c r="B4905" s="11"/>
      <c r="C4905" s="11"/>
    </row>
    <row r="4906" spans="1:3">
      <c r="A4906" s="8"/>
      <c r="B4906" s="11"/>
      <c r="C4906" s="11"/>
    </row>
    <row r="4907" spans="1:3">
      <c r="A4907" s="8"/>
      <c r="B4907" s="11"/>
      <c r="C4907" s="11"/>
    </row>
    <row r="4908" spans="1:3">
      <c r="A4908" s="8"/>
      <c r="B4908" s="11"/>
      <c r="C4908" s="11"/>
    </row>
    <row r="4909" spans="1:3">
      <c r="A4909" s="8"/>
      <c r="B4909" s="11"/>
      <c r="C4909" s="11"/>
    </row>
    <row r="4910" spans="1:3">
      <c r="A4910" s="8"/>
      <c r="B4910" s="11"/>
      <c r="C4910" s="11"/>
    </row>
    <row r="4911" spans="1:3">
      <c r="A4911" s="8"/>
      <c r="B4911" s="11"/>
      <c r="C4911" s="11"/>
    </row>
    <row r="4912" spans="1:3">
      <c r="A4912" s="8"/>
      <c r="B4912" s="11"/>
      <c r="C4912" s="11"/>
    </row>
    <row r="4913" spans="1:3">
      <c r="A4913" s="8"/>
      <c r="B4913" s="11"/>
      <c r="C4913" s="11"/>
    </row>
    <row r="4914" spans="1:3">
      <c r="A4914" s="8"/>
      <c r="B4914" s="11"/>
      <c r="C4914" s="11"/>
    </row>
    <row r="4915" spans="1:3">
      <c r="A4915" s="8"/>
      <c r="B4915" s="11"/>
      <c r="C4915" s="11"/>
    </row>
    <row r="4916" spans="1:3">
      <c r="A4916" s="8"/>
      <c r="B4916" s="11"/>
      <c r="C4916" s="11"/>
    </row>
    <row r="4917" spans="1:3">
      <c r="A4917" s="8"/>
      <c r="B4917" s="11"/>
      <c r="C4917" s="11"/>
    </row>
    <row r="4918" spans="1:3">
      <c r="A4918" s="8"/>
      <c r="B4918" s="11"/>
      <c r="C4918" s="11"/>
    </row>
    <row r="4919" spans="1:3">
      <c r="A4919" s="8"/>
      <c r="B4919" s="11"/>
      <c r="C4919" s="11"/>
    </row>
    <row r="4920" spans="1:3">
      <c r="A4920" s="8"/>
      <c r="B4920" s="11"/>
      <c r="C4920" s="11"/>
    </row>
    <row r="4921" spans="1:3">
      <c r="A4921" s="8"/>
      <c r="B4921" s="11"/>
      <c r="C4921" s="11"/>
    </row>
    <row r="4922" spans="1:3">
      <c r="A4922" s="8"/>
      <c r="B4922" s="11"/>
      <c r="C4922" s="11"/>
    </row>
    <row r="4923" spans="1:3">
      <c r="A4923" s="8"/>
      <c r="B4923" s="11"/>
      <c r="C4923" s="11"/>
    </row>
    <row r="4924" spans="1:3">
      <c r="A4924" s="8"/>
      <c r="B4924" s="11"/>
      <c r="C4924" s="11"/>
    </row>
    <row r="4925" spans="1:3">
      <c r="A4925" s="8"/>
      <c r="B4925" s="11"/>
      <c r="C4925" s="11"/>
    </row>
    <row r="4926" spans="1:3">
      <c r="A4926" s="8"/>
      <c r="B4926" s="11"/>
      <c r="C4926" s="11"/>
    </row>
    <row r="4927" spans="1:3">
      <c r="A4927" s="8"/>
      <c r="B4927" s="11"/>
      <c r="C4927" s="11"/>
    </row>
    <row r="4928" spans="1:3">
      <c r="A4928" s="8"/>
      <c r="B4928" s="11"/>
      <c r="C4928" s="11"/>
    </row>
    <row r="4929" spans="1:3">
      <c r="A4929" s="8"/>
      <c r="B4929" s="11"/>
      <c r="C4929" s="11"/>
    </row>
    <row r="4930" spans="1:3">
      <c r="A4930" s="8"/>
      <c r="B4930" s="11"/>
      <c r="C4930" s="11"/>
    </row>
    <row r="4931" spans="1:3">
      <c r="A4931" s="8"/>
      <c r="B4931" s="11"/>
      <c r="C4931" s="11"/>
    </row>
    <row r="4932" spans="1:3">
      <c r="A4932" s="8"/>
      <c r="B4932" s="11"/>
      <c r="C4932" s="11"/>
    </row>
    <row r="4933" spans="1:3">
      <c r="A4933" s="8"/>
      <c r="B4933" s="11"/>
      <c r="C4933" s="11"/>
    </row>
    <row r="4934" spans="1:3">
      <c r="A4934" s="8"/>
      <c r="B4934" s="11"/>
      <c r="C4934" s="11"/>
    </row>
    <row r="4935" spans="1:3">
      <c r="A4935" s="8"/>
      <c r="B4935" s="11"/>
      <c r="C4935" s="11"/>
    </row>
    <row r="4936" spans="1:3">
      <c r="A4936" s="8"/>
      <c r="B4936" s="11"/>
      <c r="C4936" s="11"/>
    </row>
    <row r="4937" spans="1:3">
      <c r="A4937" s="8"/>
      <c r="B4937" s="11"/>
      <c r="C4937" s="11"/>
    </row>
    <row r="4938" spans="1:3">
      <c r="A4938" s="8"/>
      <c r="B4938" s="11"/>
      <c r="C4938" s="11"/>
    </row>
    <row r="4939" spans="1:3">
      <c r="A4939" s="8"/>
      <c r="B4939" s="11"/>
      <c r="C4939" s="11"/>
    </row>
    <row r="4940" spans="1:3">
      <c r="A4940" s="8"/>
      <c r="B4940" s="11"/>
      <c r="C4940" s="11"/>
    </row>
    <row r="4941" spans="1:3">
      <c r="A4941" s="8"/>
      <c r="B4941" s="11"/>
      <c r="C4941" s="11"/>
    </row>
    <row r="4942" spans="1:3">
      <c r="A4942" s="8"/>
      <c r="B4942" s="11"/>
      <c r="C4942" s="11"/>
    </row>
    <row r="4943" spans="1:3">
      <c r="A4943" s="8"/>
      <c r="B4943" s="11"/>
      <c r="C4943" s="11"/>
    </row>
    <row r="4944" spans="1:3">
      <c r="A4944" s="8"/>
      <c r="B4944" s="11"/>
      <c r="C4944" s="11"/>
    </row>
    <row r="4945" spans="1:3">
      <c r="A4945" s="8"/>
      <c r="B4945" s="11"/>
      <c r="C4945" s="11"/>
    </row>
    <row r="4946" spans="1:3">
      <c r="A4946" s="8"/>
      <c r="B4946" s="11"/>
      <c r="C4946" s="11"/>
    </row>
    <row r="4947" spans="1:3">
      <c r="A4947" s="8"/>
      <c r="B4947" s="11"/>
      <c r="C4947" s="11"/>
    </row>
    <row r="4948" spans="1:3">
      <c r="A4948" s="8"/>
      <c r="B4948" s="11"/>
      <c r="C4948" s="11"/>
    </row>
    <row r="4949" spans="1:3">
      <c r="A4949" s="8"/>
      <c r="B4949" s="11"/>
      <c r="C4949" s="11"/>
    </row>
    <row r="4950" spans="1:3">
      <c r="A4950" s="8"/>
      <c r="B4950" s="11"/>
      <c r="C4950" s="11"/>
    </row>
    <row r="4951" spans="1:3">
      <c r="A4951" s="8"/>
      <c r="B4951" s="11"/>
      <c r="C4951" s="11"/>
    </row>
    <row r="4952" spans="1:3">
      <c r="A4952" s="8"/>
      <c r="B4952" s="11"/>
      <c r="C4952" s="11"/>
    </row>
    <row r="4953" spans="1:3">
      <c r="A4953" s="8"/>
      <c r="B4953" s="11"/>
      <c r="C4953" s="11"/>
    </row>
    <row r="4954" spans="1:3">
      <c r="A4954" s="8"/>
      <c r="B4954" s="11"/>
      <c r="C4954" s="11"/>
    </row>
    <row r="4955" spans="1:3">
      <c r="A4955" s="8"/>
      <c r="B4955" s="11"/>
      <c r="C4955" s="11"/>
    </row>
    <row r="4956" spans="1:3">
      <c r="A4956" s="8"/>
      <c r="B4956" s="11"/>
      <c r="C4956" s="11"/>
    </row>
    <row r="4957" spans="1:3">
      <c r="A4957" s="8"/>
      <c r="B4957" s="11"/>
      <c r="C4957" s="11"/>
    </row>
    <row r="4958" spans="1:3">
      <c r="A4958" s="8"/>
      <c r="B4958" s="11"/>
      <c r="C4958" s="11"/>
    </row>
    <row r="4959" spans="1:3">
      <c r="A4959" s="8"/>
      <c r="B4959" s="11"/>
      <c r="C4959" s="11"/>
    </row>
    <row r="4960" spans="1:3">
      <c r="A4960" s="8"/>
      <c r="B4960" s="11"/>
      <c r="C4960" s="11"/>
    </row>
    <row r="4961" spans="1:3">
      <c r="A4961" s="8"/>
      <c r="B4961" s="11"/>
      <c r="C4961" s="11"/>
    </row>
    <row r="4962" spans="1:3">
      <c r="A4962" s="8"/>
      <c r="B4962" s="11"/>
      <c r="C4962" s="11"/>
    </row>
    <row r="4963" spans="1:3">
      <c r="A4963" s="8"/>
      <c r="B4963" s="11"/>
      <c r="C4963" s="11"/>
    </row>
    <row r="4964" spans="1:3">
      <c r="A4964" s="8"/>
      <c r="B4964" s="11"/>
      <c r="C4964" s="11"/>
    </row>
    <row r="4965" spans="1:3">
      <c r="A4965" s="8"/>
      <c r="B4965" s="11"/>
      <c r="C4965" s="11"/>
    </row>
    <row r="4966" spans="1:3">
      <c r="A4966" s="8"/>
      <c r="B4966" s="11"/>
      <c r="C4966" s="11"/>
    </row>
    <row r="4967" spans="1:3">
      <c r="A4967" s="8"/>
      <c r="B4967" s="11"/>
      <c r="C4967" s="11"/>
    </row>
    <row r="4968" spans="1:3">
      <c r="A4968" s="8"/>
      <c r="B4968" s="11"/>
      <c r="C4968" s="11"/>
    </row>
    <row r="4969" spans="1:3">
      <c r="A4969" s="8"/>
      <c r="B4969" s="11"/>
      <c r="C4969" s="11"/>
    </row>
    <row r="4970" spans="1:3">
      <c r="A4970" s="8"/>
      <c r="B4970" s="11"/>
      <c r="C4970" s="11"/>
    </row>
    <row r="4971" spans="1:3">
      <c r="A4971" s="8"/>
      <c r="B4971" s="11"/>
      <c r="C4971" s="11"/>
    </row>
    <row r="4972" spans="1:3">
      <c r="A4972" s="8"/>
      <c r="B4972" s="11"/>
      <c r="C4972" s="11"/>
    </row>
    <row r="4973" spans="1:3">
      <c r="A4973" s="8"/>
      <c r="B4973" s="11"/>
      <c r="C4973" s="11"/>
    </row>
    <row r="4974" spans="1:3">
      <c r="A4974" s="8"/>
      <c r="B4974" s="11"/>
      <c r="C4974" s="11"/>
    </row>
    <row r="4975" spans="1:3">
      <c r="A4975" s="8"/>
      <c r="B4975" s="11"/>
      <c r="C4975" s="11"/>
    </row>
    <row r="4976" spans="1:3">
      <c r="A4976" s="8"/>
      <c r="B4976" s="11"/>
      <c r="C4976" s="11"/>
    </row>
    <row r="4977" spans="1:3">
      <c r="A4977" s="8"/>
      <c r="B4977" s="11"/>
      <c r="C4977" s="11"/>
    </row>
    <row r="4978" spans="1:3">
      <c r="A4978" s="8"/>
      <c r="B4978" s="11"/>
      <c r="C4978" s="11"/>
    </row>
    <row r="4979" spans="1:3">
      <c r="A4979" s="8"/>
      <c r="B4979" s="11"/>
      <c r="C4979" s="11"/>
    </row>
    <row r="4980" spans="1:3">
      <c r="A4980" s="8"/>
      <c r="B4980" s="11"/>
      <c r="C4980" s="11"/>
    </row>
    <row r="4981" spans="1:3">
      <c r="A4981" s="8"/>
      <c r="B4981" s="11"/>
      <c r="C4981" s="11"/>
    </row>
    <row r="4982" spans="1:3">
      <c r="A4982" s="8"/>
      <c r="B4982" s="11"/>
      <c r="C4982" s="11"/>
    </row>
    <row r="4983" spans="1:3">
      <c r="A4983" s="8"/>
      <c r="B4983" s="11"/>
      <c r="C4983" s="11"/>
    </row>
    <row r="4984" spans="1:3">
      <c r="A4984" s="8"/>
      <c r="B4984" s="11"/>
      <c r="C4984" s="11"/>
    </row>
    <row r="4985" spans="1:3">
      <c r="A4985" s="8"/>
      <c r="B4985" s="11"/>
      <c r="C4985" s="11"/>
    </row>
    <row r="4986" spans="1:3">
      <c r="A4986" s="8"/>
      <c r="B4986" s="11"/>
      <c r="C4986" s="11"/>
    </row>
    <row r="4987" spans="1:3">
      <c r="A4987" s="8"/>
      <c r="B4987" s="11"/>
      <c r="C4987" s="11"/>
    </row>
    <row r="4988" spans="1:3">
      <c r="A4988" s="8"/>
      <c r="B4988" s="11"/>
      <c r="C4988" s="11"/>
    </row>
    <row r="4989" spans="1:3">
      <c r="A4989" s="8"/>
      <c r="B4989" s="11"/>
      <c r="C4989" s="11"/>
    </row>
    <row r="4990" spans="1:3">
      <c r="A4990" s="8"/>
      <c r="B4990" s="11"/>
      <c r="C4990" s="11"/>
    </row>
    <row r="4991" spans="1:3">
      <c r="A4991" s="8"/>
      <c r="B4991" s="11"/>
      <c r="C4991" s="11"/>
    </row>
    <row r="4992" spans="1:3">
      <c r="A4992" s="8"/>
      <c r="B4992" s="11"/>
      <c r="C4992" s="11"/>
    </row>
    <row r="4993" spans="1:3">
      <c r="A4993" s="8"/>
      <c r="B4993" s="11"/>
      <c r="C4993" s="11"/>
    </row>
    <row r="4994" spans="1:3">
      <c r="A4994" s="8"/>
      <c r="B4994" s="11"/>
      <c r="C4994" s="11"/>
    </row>
    <row r="4995" spans="1:3">
      <c r="A4995" s="8"/>
      <c r="B4995" s="11"/>
      <c r="C4995" s="11"/>
    </row>
    <row r="4996" spans="1:3">
      <c r="A4996" s="8"/>
      <c r="B4996" s="11"/>
      <c r="C4996" s="11"/>
    </row>
    <row r="4997" spans="1:3">
      <c r="A4997" s="8"/>
      <c r="B4997" s="11"/>
      <c r="C4997" s="11"/>
    </row>
    <row r="4998" spans="1:3">
      <c r="A4998" s="8"/>
      <c r="B4998" s="11"/>
      <c r="C4998" s="11"/>
    </row>
    <row r="4999" spans="1:3">
      <c r="A4999" s="8"/>
      <c r="B4999" s="11"/>
      <c r="C4999" s="11"/>
    </row>
    <row r="5000" spans="1:3">
      <c r="A5000" s="8"/>
      <c r="B5000" s="11"/>
      <c r="C5000" s="11"/>
    </row>
    <row r="5001" spans="1:3">
      <c r="A5001" s="8"/>
      <c r="B5001" s="11"/>
      <c r="C5001" s="11"/>
    </row>
    <row r="5002" spans="1:3">
      <c r="A5002" s="8"/>
      <c r="B5002" s="11"/>
      <c r="C5002" s="11"/>
    </row>
    <row r="5003" spans="1:3">
      <c r="A5003" s="8"/>
      <c r="B5003" s="11"/>
      <c r="C5003" s="11"/>
    </row>
    <row r="5004" spans="1:3">
      <c r="A5004" s="8"/>
      <c r="B5004" s="11"/>
      <c r="C5004" s="11"/>
    </row>
    <row r="5005" spans="1:3">
      <c r="A5005" s="8"/>
      <c r="B5005" s="11"/>
      <c r="C5005" s="11"/>
    </row>
    <row r="5006" spans="1:3">
      <c r="A5006" s="8"/>
      <c r="B5006" s="11"/>
      <c r="C5006" s="11"/>
    </row>
    <row r="5007" spans="1:3">
      <c r="A5007" s="8"/>
      <c r="B5007" s="11"/>
      <c r="C5007" s="11"/>
    </row>
    <row r="5008" spans="1:3">
      <c r="A5008" s="8"/>
      <c r="B5008" s="11"/>
      <c r="C5008" s="11"/>
    </row>
    <row r="5009" spans="1:3">
      <c r="A5009" s="8"/>
      <c r="B5009" s="11"/>
      <c r="C5009" s="11"/>
    </row>
    <row r="5010" spans="1:3">
      <c r="A5010" s="8"/>
      <c r="B5010" s="11"/>
      <c r="C5010" s="11"/>
    </row>
    <row r="5011" spans="1:3">
      <c r="A5011" s="8"/>
      <c r="B5011" s="11"/>
      <c r="C5011" s="11"/>
    </row>
    <row r="5012" spans="1:3">
      <c r="A5012" s="8"/>
      <c r="B5012" s="11"/>
      <c r="C5012" s="11"/>
    </row>
    <row r="5013" spans="1:3">
      <c r="A5013" s="8"/>
      <c r="B5013" s="11"/>
      <c r="C5013" s="11"/>
    </row>
    <row r="5014" spans="1:3">
      <c r="A5014" s="8"/>
      <c r="B5014" s="11"/>
      <c r="C5014" s="11"/>
    </row>
    <row r="5015" spans="1:3">
      <c r="A5015" s="8"/>
      <c r="B5015" s="11"/>
      <c r="C5015" s="11"/>
    </row>
    <row r="5016" spans="1:3">
      <c r="A5016" s="8"/>
      <c r="B5016" s="11"/>
      <c r="C5016" s="11"/>
    </row>
    <row r="5017" spans="1:3">
      <c r="A5017" s="8"/>
      <c r="B5017" s="11"/>
      <c r="C5017" s="11"/>
    </row>
    <row r="5018" spans="1:3">
      <c r="A5018" s="8"/>
      <c r="B5018" s="11"/>
      <c r="C5018" s="11"/>
    </row>
    <row r="5019" spans="1:3">
      <c r="A5019" s="8"/>
      <c r="B5019" s="11"/>
      <c r="C5019" s="11"/>
    </row>
    <row r="5020" spans="1:3">
      <c r="A5020" s="8"/>
      <c r="B5020" s="11"/>
      <c r="C5020" s="11"/>
    </row>
    <row r="5021" spans="1:3">
      <c r="A5021" s="8"/>
      <c r="B5021" s="11"/>
      <c r="C5021" s="11"/>
    </row>
    <row r="5022" spans="1:3">
      <c r="A5022" s="8"/>
      <c r="B5022" s="11"/>
      <c r="C5022" s="11"/>
    </row>
    <row r="5023" spans="1:3">
      <c r="A5023" s="8"/>
      <c r="B5023" s="11"/>
      <c r="C5023" s="11"/>
    </row>
    <row r="5024" spans="1:3">
      <c r="A5024" s="8"/>
      <c r="B5024" s="11"/>
      <c r="C5024" s="11"/>
    </row>
    <row r="5025" spans="1:3">
      <c r="A5025" s="8"/>
      <c r="B5025" s="11"/>
      <c r="C5025" s="11"/>
    </row>
    <row r="5026" spans="1:3">
      <c r="A5026" s="8"/>
      <c r="B5026" s="11"/>
      <c r="C5026" s="11"/>
    </row>
    <row r="5027" spans="1:3">
      <c r="A5027" s="8"/>
      <c r="B5027" s="11"/>
      <c r="C5027" s="11"/>
    </row>
    <row r="5028" spans="1:3">
      <c r="A5028" s="8"/>
      <c r="B5028" s="11"/>
      <c r="C5028" s="11"/>
    </row>
    <row r="5029" spans="1:3">
      <c r="A5029" s="8"/>
      <c r="B5029" s="11"/>
      <c r="C5029" s="11"/>
    </row>
    <row r="5030" spans="1:3">
      <c r="A5030" s="8"/>
      <c r="B5030" s="11"/>
      <c r="C5030" s="11"/>
    </row>
    <row r="5031" spans="1:3">
      <c r="A5031" s="8"/>
      <c r="B5031" s="11"/>
      <c r="C5031" s="11"/>
    </row>
    <row r="5032" spans="1:3">
      <c r="A5032" s="8"/>
      <c r="B5032" s="11"/>
      <c r="C5032" s="11"/>
    </row>
    <row r="5033" spans="1:3">
      <c r="A5033" s="8"/>
      <c r="B5033" s="11"/>
      <c r="C5033" s="11"/>
    </row>
    <row r="5034" spans="1:3">
      <c r="A5034" s="8"/>
      <c r="B5034" s="11"/>
      <c r="C5034" s="11"/>
    </row>
    <row r="5035" spans="1:3">
      <c r="A5035" s="8"/>
      <c r="B5035" s="11"/>
      <c r="C5035" s="11"/>
    </row>
    <row r="5036" spans="1:3">
      <c r="A5036" s="8"/>
      <c r="B5036" s="11"/>
      <c r="C5036" s="11"/>
    </row>
    <row r="5037" spans="1:3">
      <c r="A5037" s="8"/>
      <c r="B5037" s="11"/>
      <c r="C5037" s="11"/>
    </row>
    <row r="5038" spans="1:3">
      <c r="A5038" s="8"/>
      <c r="B5038" s="11"/>
      <c r="C5038" s="11"/>
    </row>
    <row r="5039" spans="1:3">
      <c r="A5039" s="8"/>
      <c r="B5039" s="11"/>
      <c r="C5039" s="11"/>
    </row>
    <row r="5040" spans="1:3">
      <c r="A5040" s="8"/>
      <c r="B5040" s="11"/>
      <c r="C5040" s="11"/>
    </row>
    <row r="5041" spans="1:3">
      <c r="A5041" s="8"/>
      <c r="B5041" s="11"/>
      <c r="C5041" s="11"/>
    </row>
    <row r="5042" spans="1:3">
      <c r="A5042" s="8"/>
      <c r="B5042" s="11"/>
      <c r="C5042" s="11"/>
    </row>
    <row r="5043" spans="1:3">
      <c r="A5043" s="8"/>
      <c r="B5043" s="11"/>
      <c r="C5043" s="11"/>
    </row>
    <row r="5044" spans="1:3">
      <c r="A5044" s="8"/>
      <c r="B5044" s="11"/>
      <c r="C5044" s="11"/>
    </row>
    <row r="5045" spans="1:3">
      <c r="A5045" s="8"/>
      <c r="B5045" s="11"/>
      <c r="C5045" s="11"/>
    </row>
    <row r="5046" spans="1:3">
      <c r="A5046" s="8"/>
      <c r="B5046" s="11"/>
      <c r="C5046" s="11"/>
    </row>
    <row r="5047" spans="1:3">
      <c r="A5047" s="8"/>
      <c r="B5047" s="11"/>
      <c r="C5047" s="11"/>
    </row>
    <row r="5048" spans="1:3">
      <c r="A5048" s="8"/>
      <c r="B5048" s="11"/>
      <c r="C5048" s="11"/>
    </row>
    <row r="5049" spans="1:3">
      <c r="A5049" s="8"/>
      <c r="B5049" s="11"/>
      <c r="C5049" s="11"/>
    </row>
    <row r="5050" spans="1:3">
      <c r="A5050" s="8"/>
      <c r="B5050" s="11"/>
      <c r="C5050" s="11"/>
    </row>
    <row r="5051" spans="1:3">
      <c r="A5051" s="8"/>
      <c r="B5051" s="11"/>
      <c r="C5051" s="11"/>
    </row>
    <row r="5052" spans="1:3">
      <c r="A5052" s="8"/>
      <c r="B5052" s="11"/>
      <c r="C5052" s="11"/>
    </row>
    <row r="5053" spans="1:3">
      <c r="A5053" s="8"/>
      <c r="B5053" s="11"/>
      <c r="C5053" s="11"/>
    </row>
    <row r="5054" spans="1:3">
      <c r="A5054" s="8"/>
      <c r="B5054" s="11"/>
      <c r="C5054" s="11"/>
    </row>
    <row r="5055" spans="1:3">
      <c r="A5055" s="8"/>
      <c r="B5055" s="11"/>
      <c r="C5055" s="11"/>
    </row>
    <row r="5056" spans="1:3">
      <c r="A5056" s="8"/>
      <c r="B5056" s="11"/>
      <c r="C5056" s="11"/>
    </row>
    <row r="5057" spans="1:3">
      <c r="A5057" s="8"/>
      <c r="B5057" s="11"/>
      <c r="C5057" s="11"/>
    </row>
    <row r="5058" spans="1:3">
      <c r="A5058" s="8"/>
      <c r="B5058" s="11"/>
      <c r="C5058" s="11"/>
    </row>
    <row r="5059" spans="1:3">
      <c r="A5059" s="8"/>
      <c r="B5059" s="11"/>
      <c r="C5059" s="11"/>
    </row>
    <row r="5060" spans="1:3">
      <c r="A5060" s="8"/>
      <c r="B5060" s="11"/>
      <c r="C5060" s="11"/>
    </row>
    <row r="5061" spans="1:3">
      <c r="A5061" s="8"/>
      <c r="B5061" s="11"/>
      <c r="C5061" s="11"/>
    </row>
    <row r="5062" spans="1:3">
      <c r="A5062" s="8"/>
      <c r="B5062" s="11"/>
      <c r="C5062" s="11"/>
    </row>
    <row r="5063" spans="1:3">
      <c r="A5063" s="8"/>
      <c r="B5063" s="11"/>
      <c r="C5063" s="11"/>
    </row>
    <row r="5064" spans="1:3">
      <c r="A5064" s="8"/>
      <c r="B5064" s="11"/>
      <c r="C5064" s="11"/>
    </row>
    <row r="5065" spans="1:3">
      <c r="A5065" s="8"/>
      <c r="B5065" s="11"/>
      <c r="C5065" s="11"/>
    </row>
    <row r="5066" spans="1:3">
      <c r="A5066" s="8"/>
      <c r="B5066" s="11"/>
      <c r="C5066" s="11"/>
    </row>
    <row r="5067" spans="1:3">
      <c r="A5067" s="8"/>
      <c r="B5067" s="11"/>
      <c r="C5067" s="11"/>
    </row>
    <row r="5068" spans="1:3">
      <c r="A5068" s="8"/>
      <c r="B5068" s="11"/>
      <c r="C5068" s="11"/>
    </row>
    <row r="5069" spans="1:3">
      <c r="A5069" s="8"/>
      <c r="B5069" s="11"/>
      <c r="C5069" s="11"/>
    </row>
    <row r="5070" spans="1:3">
      <c r="A5070" s="8"/>
      <c r="B5070" s="11"/>
      <c r="C5070" s="11"/>
    </row>
    <row r="5071" spans="1:3">
      <c r="A5071" s="8"/>
      <c r="B5071" s="11"/>
      <c r="C5071" s="11"/>
    </row>
    <row r="5072" spans="1:3">
      <c r="A5072" s="8"/>
      <c r="B5072" s="11"/>
      <c r="C5072" s="11"/>
    </row>
    <row r="5073" spans="1:3">
      <c r="A5073" s="8"/>
      <c r="B5073" s="11"/>
      <c r="C5073" s="11"/>
    </row>
    <row r="5074" spans="1:3">
      <c r="A5074" s="8"/>
      <c r="B5074" s="11"/>
      <c r="C5074" s="11"/>
    </row>
    <row r="5075" spans="1:3">
      <c r="A5075" s="8"/>
      <c r="B5075" s="11"/>
      <c r="C5075" s="11"/>
    </row>
    <row r="5076" spans="1:3">
      <c r="A5076" s="8"/>
      <c r="B5076" s="11"/>
      <c r="C5076" s="11"/>
    </row>
    <row r="5077" spans="1:3">
      <c r="A5077" s="8"/>
      <c r="B5077" s="11"/>
      <c r="C5077" s="11"/>
    </row>
    <row r="5078" spans="1:3">
      <c r="A5078" s="8"/>
      <c r="B5078" s="11"/>
      <c r="C5078" s="11"/>
    </row>
    <row r="5079" spans="1:3">
      <c r="A5079" s="8"/>
      <c r="B5079" s="11"/>
      <c r="C5079" s="11"/>
    </row>
    <row r="5080" spans="1:3">
      <c r="A5080" s="8"/>
      <c r="B5080" s="11"/>
      <c r="C5080" s="11"/>
    </row>
    <row r="5081" spans="1:3">
      <c r="A5081" s="8"/>
      <c r="B5081" s="11"/>
      <c r="C5081" s="11"/>
    </row>
    <row r="5082" spans="1:3">
      <c r="A5082" s="8"/>
      <c r="B5082" s="11"/>
      <c r="C5082" s="11"/>
    </row>
    <row r="5083" spans="1:3">
      <c r="A5083" s="8"/>
      <c r="B5083" s="11"/>
      <c r="C5083" s="11"/>
    </row>
    <row r="5084" spans="1:3">
      <c r="A5084" s="8"/>
      <c r="B5084" s="11"/>
      <c r="C5084" s="11"/>
    </row>
    <row r="5085" spans="1:3">
      <c r="A5085" s="8"/>
      <c r="B5085" s="11"/>
      <c r="C5085" s="11"/>
    </row>
    <row r="5086" spans="1:3">
      <c r="A5086" s="8"/>
      <c r="B5086" s="11"/>
      <c r="C5086" s="11"/>
    </row>
    <row r="5087" spans="1:3">
      <c r="A5087" s="8"/>
      <c r="B5087" s="11"/>
      <c r="C5087" s="11"/>
    </row>
    <row r="5088" spans="1:3">
      <c r="A5088" s="8"/>
      <c r="B5088" s="11"/>
      <c r="C5088" s="11"/>
    </row>
    <row r="5089" spans="1:3">
      <c r="A5089" s="8"/>
      <c r="B5089" s="11"/>
      <c r="C5089" s="11"/>
    </row>
    <row r="5090" spans="1:3">
      <c r="A5090" s="8"/>
      <c r="B5090" s="11"/>
      <c r="C5090" s="11"/>
    </row>
    <row r="5091" spans="1:3">
      <c r="A5091" s="8"/>
      <c r="B5091" s="11"/>
      <c r="C5091" s="11"/>
    </row>
    <row r="5092" spans="1:3">
      <c r="A5092" s="8"/>
      <c r="B5092" s="11"/>
      <c r="C5092" s="11"/>
    </row>
    <row r="5093" spans="1:3">
      <c r="A5093" s="8"/>
      <c r="B5093" s="11"/>
      <c r="C5093" s="11"/>
    </row>
    <row r="5094" spans="1:3">
      <c r="A5094" s="8"/>
      <c r="B5094" s="11"/>
      <c r="C5094" s="11"/>
    </row>
    <row r="5095" spans="1:3">
      <c r="A5095" s="8"/>
      <c r="B5095" s="11"/>
      <c r="C5095" s="11"/>
    </row>
    <row r="5096" spans="1:3">
      <c r="A5096" s="8"/>
      <c r="B5096" s="11"/>
      <c r="C5096" s="11"/>
    </row>
    <row r="5097" spans="1:3">
      <c r="A5097" s="8"/>
      <c r="B5097" s="11"/>
      <c r="C5097" s="11"/>
    </row>
    <row r="5098" spans="1:3">
      <c r="A5098" s="8"/>
      <c r="B5098" s="11"/>
      <c r="C5098" s="11"/>
    </row>
    <row r="5099" spans="1:3">
      <c r="A5099" s="8"/>
      <c r="B5099" s="11"/>
      <c r="C5099" s="11"/>
    </row>
    <row r="5100" spans="1:3">
      <c r="A5100" s="8"/>
      <c r="B5100" s="11"/>
      <c r="C5100" s="11"/>
    </row>
    <row r="5101" spans="1:3">
      <c r="A5101" s="8"/>
      <c r="B5101" s="11"/>
      <c r="C5101" s="11"/>
    </row>
    <row r="5102" spans="1:3">
      <c r="A5102" s="8"/>
      <c r="B5102" s="11"/>
      <c r="C5102" s="11"/>
    </row>
    <row r="5103" spans="1:3">
      <c r="A5103" s="8"/>
      <c r="B5103" s="11"/>
      <c r="C5103" s="11"/>
    </row>
    <row r="5104" spans="1:3">
      <c r="A5104" s="8"/>
      <c r="B5104" s="11"/>
      <c r="C5104" s="11"/>
    </row>
    <row r="5105" spans="1:3">
      <c r="A5105" s="8"/>
      <c r="B5105" s="11"/>
      <c r="C5105" s="11"/>
    </row>
    <row r="5106" spans="1:3">
      <c r="A5106" s="8"/>
      <c r="B5106" s="11"/>
      <c r="C5106" s="11"/>
    </row>
    <row r="5107" spans="1:3">
      <c r="A5107" s="8"/>
      <c r="B5107" s="11"/>
      <c r="C5107" s="11"/>
    </row>
    <row r="5108" spans="1:3">
      <c r="A5108" s="8"/>
      <c r="B5108" s="11"/>
      <c r="C5108" s="11"/>
    </row>
    <row r="5109" spans="1:3">
      <c r="A5109" s="8"/>
      <c r="B5109" s="11"/>
      <c r="C5109" s="11"/>
    </row>
    <row r="5110" spans="1:3">
      <c r="A5110" s="8"/>
      <c r="B5110" s="11"/>
      <c r="C5110" s="11"/>
    </row>
    <row r="5111" spans="1:3">
      <c r="A5111" s="8"/>
      <c r="B5111" s="11"/>
      <c r="C5111" s="11"/>
    </row>
    <row r="5112" spans="1:3">
      <c r="A5112" s="8"/>
      <c r="B5112" s="11"/>
      <c r="C5112" s="11"/>
    </row>
    <row r="5113" spans="1:3">
      <c r="A5113" s="8"/>
      <c r="B5113" s="11"/>
      <c r="C5113" s="11"/>
    </row>
    <row r="5114" spans="1:3">
      <c r="A5114" s="8"/>
      <c r="B5114" s="11"/>
      <c r="C5114" s="11"/>
    </row>
    <row r="5115" spans="1:3">
      <c r="A5115" s="8"/>
      <c r="B5115" s="11"/>
      <c r="C5115" s="11"/>
    </row>
    <row r="5116" spans="1:3">
      <c r="A5116" s="8"/>
      <c r="B5116" s="11"/>
      <c r="C5116" s="11"/>
    </row>
    <row r="5117" spans="1:3">
      <c r="A5117" s="8"/>
      <c r="B5117" s="11"/>
      <c r="C5117" s="11"/>
    </row>
    <row r="5118" spans="1:3">
      <c r="A5118" s="8"/>
      <c r="B5118" s="11"/>
      <c r="C5118" s="11"/>
    </row>
    <row r="5119" spans="1:3">
      <c r="A5119" s="8"/>
      <c r="B5119" s="11"/>
      <c r="C5119" s="11"/>
    </row>
    <row r="5120" spans="1:3">
      <c r="A5120" s="8"/>
      <c r="B5120" s="11"/>
      <c r="C5120" s="11"/>
    </row>
    <row r="5121" spans="1:3">
      <c r="A5121" s="8"/>
      <c r="B5121" s="11"/>
      <c r="C5121" s="11"/>
    </row>
    <row r="5122" spans="1:3">
      <c r="A5122" s="8"/>
      <c r="B5122" s="11"/>
      <c r="C5122" s="11"/>
    </row>
    <row r="5123" spans="1:3">
      <c r="A5123" s="8"/>
      <c r="B5123" s="11"/>
      <c r="C5123" s="11"/>
    </row>
    <row r="5124" spans="1:3">
      <c r="A5124" s="8"/>
      <c r="B5124" s="11"/>
      <c r="C5124" s="11"/>
    </row>
    <row r="5125" spans="1:3">
      <c r="A5125" s="8"/>
      <c r="B5125" s="11"/>
      <c r="C5125" s="11"/>
    </row>
    <row r="5126" spans="1:3">
      <c r="A5126" s="8"/>
      <c r="B5126" s="11"/>
      <c r="C5126" s="11"/>
    </row>
    <row r="5127" spans="1:3">
      <c r="A5127" s="8"/>
      <c r="B5127" s="11"/>
      <c r="C5127" s="11"/>
    </row>
    <row r="5128" spans="1:3">
      <c r="A5128" s="8"/>
      <c r="B5128" s="11"/>
      <c r="C5128" s="11"/>
    </row>
    <row r="5129" spans="1:3">
      <c r="A5129" s="8"/>
      <c r="B5129" s="11"/>
      <c r="C5129" s="11"/>
    </row>
    <row r="5130" spans="1:3">
      <c r="A5130" s="8"/>
      <c r="B5130" s="11"/>
      <c r="C5130" s="11"/>
    </row>
    <row r="5131" spans="1:3">
      <c r="A5131" s="8"/>
      <c r="B5131" s="11"/>
      <c r="C5131" s="11"/>
    </row>
    <row r="5132" spans="1:3">
      <c r="A5132" s="8"/>
      <c r="B5132" s="11"/>
      <c r="C5132" s="11"/>
    </row>
    <row r="5133" spans="1:3">
      <c r="A5133" s="8"/>
      <c r="B5133" s="11"/>
      <c r="C5133" s="11"/>
    </row>
    <row r="5134" spans="1:3">
      <c r="A5134" s="8"/>
      <c r="B5134" s="11"/>
      <c r="C5134" s="11"/>
    </row>
    <row r="5135" spans="1:3">
      <c r="A5135" s="8"/>
      <c r="B5135" s="11"/>
      <c r="C5135" s="11"/>
    </row>
    <row r="5136" spans="1:3">
      <c r="A5136" s="8"/>
      <c r="B5136" s="11"/>
      <c r="C5136" s="11"/>
    </row>
    <row r="5137" spans="1:3">
      <c r="A5137" s="8"/>
      <c r="B5137" s="11"/>
      <c r="C5137" s="11"/>
    </row>
    <row r="5138" spans="1:3">
      <c r="A5138" s="8"/>
      <c r="B5138" s="11"/>
      <c r="C5138" s="11"/>
    </row>
    <row r="5139" spans="1:3">
      <c r="A5139" s="8"/>
      <c r="B5139" s="11"/>
      <c r="C5139" s="11"/>
    </row>
    <row r="5140" spans="1:3">
      <c r="A5140" s="8"/>
      <c r="B5140" s="11"/>
      <c r="C5140" s="11"/>
    </row>
    <row r="5141" spans="1:3">
      <c r="A5141" s="8"/>
      <c r="B5141" s="11"/>
      <c r="C5141" s="11"/>
    </row>
    <row r="5142" spans="1:3">
      <c r="A5142" s="8"/>
      <c r="B5142" s="11"/>
      <c r="C5142" s="11"/>
    </row>
    <row r="5143" spans="1:3">
      <c r="A5143" s="8"/>
      <c r="B5143" s="11"/>
      <c r="C5143" s="11"/>
    </row>
    <row r="5144" spans="1:3">
      <c r="A5144" s="8"/>
      <c r="B5144" s="11"/>
      <c r="C5144" s="11"/>
    </row>
    <row r="5145" spans="1:3">
      <c r="A5145" s="8"/>
      <c r="B5145" s="11"/>
      <c r="C5145" s="11"/>
    </row>
    <row r="5146" spans="1:3">
      <c r="A5146" s="8"/>
      <c r="B5146" s="11"/>
      <c r="C5146" s="11"/>
    </row>
    <row r="5147" spans="1:3">
      <c r="A5147" s="8"/>
      <c r="B5147" s="11"/>
      <c r="C5147" s="11"/>
    </row>
    <row r="5148" spans="1:3">
      <c r="A5148" s="8"/>
      <c r="B5148" s="11"/>
      <c r="C5148" s="11"/>
    </row>
    <row r="5149" spans="1:3">
      <c r="A5149" s="8"/>
      <c r="B5149" s="11"/>
      <c r="C5149" s="11"/>
    </row>
    <row r="5150" spans="1:3">
      <c r="A5150" s="8"/>
      <c r="B5150" s="11"/>
      <c r="C5150" s="11"/>
    </row>
    <row r="5151" spans="1:3">
      <c r="A5151" s="8"/>
      <c r="B5151" s="11"/>
      <c r="C5151" s="11"/>
    </row>
    <row r="5152" spans="1:3">
      <c r="A5152" s="8"/>
      <c r="B5152" s="11"/>
      <c r="C5152" s="11"/>
    </row>
    <row r="5153" spans="1:3">
      <c r="A5153" s="8"/>
      <c r="B5153" s="11"/>
      <c r="C5153" s="11"/>
    </row>
    <row r="5154" spans="1:3">
      <c r="A5154" s="8"/>
      <c r="B5154" s="11"/>
      <c r="C5154" s="11"/>
    </row>
    <row r="5155" spans="1:3">
      <c r="A5155" s="8"/>
      <c r="B5155" s="11"/>
      <c r="C5155" s="11"/>
    </row>
    <row r="5156" spans="1:3">
      <c r="A5156" s="8"/>
      <c r="B5156" s="11"/>
      <c r="C5156" s="11"/>
    </row>
    <row r="5157" spans="1:3">
      <c r="A5157" s="8"/>
      <c r="B5157" s="11"/>
      <c r="C5157" s="11"/>
    </row>
    <row r="5158" spans="1:3">
      <c r="A5158" s="8"/>
      <c r="B5158" s="11"/>
      <c r="C5158" s="11"/>
    </row>
    <row r="5159" spans="1:3">
      <c r="A5159" s="8"/>
      <c r="B5159" s="11"/>
      <c r="C5159" s="11"/>
    </row>
    <row r="5160" spans="1:3">
      <c r="A5160" s="8"/>
      <c r="B5160" s="11"/>
      <c r="C5160" s="11"/>
    </row>
    <row r="5161" spans="1:3">
      <c r="A5161" s="8"/>
      <c r="B5161" s="11"/>
      <c r="C5161" s="11"/>
    </row>
    <row r="5162" spans="1:3">
      <c r="A5162" s="8"/>
      <c r="B5162" s="11"/>
      <c r="C5162" s="11"/>
    </row>
    <row r="5163" spans="1:3">
      <c r="A5163" s="8"/>
      <c r="B5163" s="11"/>
      <c r="C5163" s="11"/>
    </row>
    <row r="5164" spans="1:3">
      <c r="A5164" s="8"/>
      <c r="B5164" s="11"/>
      <c r="C5164" s="11"/>
    </row>
    <row r="5165" spans="1:3">
      <c r="A5165" s="8"/>
      <c r="B5165" s="11"/>
      <c r="C5165" s="11"/>
    </row>
    <row r="5166" spans="1:3">
      <c r="A5166" s="8"/>
      <c r="B5166" s="11"/>
      <c r="C5166" s="11"/>
    </row>
    <row r="5167" spans="1:3">
      <c r="A5167" s="8"/>
      <c r="B5167" s="11"/>
      <c r="C5167" s="11"/>
    </row>
    <row r="5168" spans="1:3">
      <c r="A5168" s="8"/>
      <c r="B5168" s="11"/>
      <c r="C5168" s="11"/>
    </row>
    <row r="5169" spans="1:3">
      <c r="A5169" s="8"/>
      <c r="B5169" s="11"/>
      <c r="C5169" s="11"/>
    </row>
    <row r="5170" spans="1:3">
      <c r="A5170" s="8"/>
      <c r="B5170" s="11"/>
      <c r="C5170" s="11"/>
    </row>
    <row r="5171" spans="1:3">
      <c r="A5171" s="8"/>
      <c r="B5171" s="11"/>
      <c r="C5171" s="11"/>
    </row>
    <row r="5172" spans="1:3">
      <c r="A5172" s="8"/>
      <c r="B5172" s="11"/>
      <c r="C5172" s="11"/>
    </row>
    <row r="5173" spans="1:3">
      <c r="A5173" s="8"/>
      <c r="B5173" s="11"/>
      <c r="C5173" s="11"/>
    </row>
    <row r="5174" spans="1:3">
      <c r="A5174" s="8"/>
      <c r="B5174" s="11"/>
      <c r="C5174" s="11"/>
    </row>
    <row r="5175" spans="1:3">
      <c r="A5175" s="8"/>
      <c r="B5175" s="11"/>
      <c r="C5175" s="11"/>
    </row>
    <row r="5176" spans="1:3">
      <c r="A5176" s="8"/>
      <c r="B5176" s="11"/>
      <c r="C5176" s="11"/>
    </row>
    <row r="5177" spans="1:3">
      <c r="A5177" s="8"/>
      <c r="B5177" s="11"/>
      <c r="C5177" s="11"/>
    </row>
    <row r="5178" spans="1:3">
      <c r="A5178" s="8"/>
      <c r="B5178" s="11"/>
      <c r="C5178" s="11"/>
    </row>
    <row r="5179" spans="1:3">
      <c r="A5179" s="8"/>
      <c r="B5179" s="11"/>
      <c r="C5179" s="11"/>
    </row>
    <row r="5180" spans="1:3">
      <c r="A5180" s="8"/>
      <c r="B5180" s="11"/>
      <c r="C5180" s="11"/>
    </row>
    <row r="5181" spans="1:3">
      <c r="A5181" s="8"/>
      <c r="B5181" s="11"/>
      <c r="C5181" s="11"/>
    </row>
    <row r="5182" spans="1:3">
      <c r="A5182" s="8"/>
      <c r="B5182" s="11"/>
      <c r="C5182" s="11"/>
    </row>
    <row r="5183" spans="1:3">
      <c r="A5183" s="8"/>
      <c r="B5183" s="11"/>
      <c r="C5183" s="11"/>
    </row>
    <row r="5184" spans="1:3">
      <c r="A5184" s="8"/>
      <c r="B5184" s="11"/>
      <c r="C5184" s="11"/>
    </row>
    <row r="5185" spans="1:3">
      <c r="A5185" s="8"/>
      <c r="B5185" s="11"/>
      <c r="C5185" s="11"/>
    </row>
    <row r="5186" spans="1:3">
      <c r="A5186" s="8"/>
      <c r="B5186" s="11"/>
      <c r="C5186" s="11"/>
    </row>
    <row r="5187" spans="1:3">
      <c r="A5187" s="8"/>
      <c r="B5187" s="11"/>
      <c r="C5187" s="11"/>
    </row>
    <row r="5188" spans="1:3">
      <c r="A5188" s="8"/>
      <c r="B5188" s="11"/>
      <c r="C5188" s="11"/>
    </row>
    <row r="5189" spans="1:3">
      <c r="A5189" s="8"/>
      <c r="B5189" s="11"/>
      <c r="C5189" s="11"/>
    </row>
    <row r="5190" spans="1:3">
      <c r="A5190" s="8"/>
      <c r="B5190" s="11"/>
      <c r="C5190" s="11"/>
    </row>
    <row r="5191" spans="1:3">
      <c r="A5191" s="8"/>
      <c r="B5191" s="11"/>
      <c r="C5191" s="11"/>
    </row>
    <row r="5192" spans="1:3">
      <c r="A5192" s="8"/>
      <c r="B5192" s="11"/>
      <c r="C5192" s="11"/>
    </row>
    <row r="5193" spans="1:3">
      <c r="A5193" s="8"/>
      <c r="B5193" s="11"/>
      <c r="C5193" s="11"/>
    </row>
    <row r="5194" spans="1:3">
      <c r="A5194" s="8"/>
      <c r="B5194" s="11"/>
      <c r="C5194" s="11"/>
    </row>
    <row r="5195" spans="1:3">
      <c r="A5195" s="8"/>
      <c r="B5195" s="11"/>
      <c r="C5195" s="11"/>
    </row>
    <row r="5196" spans="1:3">
      <c r="A5196" s="8"/>
      <c r="B5196" s="11"/>
      <c r="C5196" s="11"/>
    </row>
    <row r="5197" spans="1:3">
      <c r="A5197" s="8"/>
      <c r="B5197" s="11"/>
      <c r="C5197" s="11"/>
    </row>
    <row r="5198" spans="1:3">
      <c r="A5198" s="8"/>
      <c r="B5198" s="11"/>
      <c r="C5198" s="11"/>
    </row>
    <row r="5199" spans="1:3">
      <c r="A5199" s="8"/>
      <c r="B5199" s="11"/>
      <c r="C5199" s="11"/>
    </row>
    <row r="5200" spans="1:3">
      <c r="A5200" s="8"/>
      <c r="B5200" s="11"/>
      <c r="C5200" s="11"/>
    </row>
    <row r="5201" spans="1:3">
      <c r="A5201" s="8"/>
      <c r="B5201" s="11"/>
      <c r="C5201" s="11"/>
    </row>
    <row r="5202" spans="1:3">
      <c r="A5202" s="8"/>
      <c r="B5202" s="11"/>
      <c r="C5202" s="11"/>
    </row>
    <row r="5203" spans="1:3">
      <c r="A5203" s="8"/>
      <c r="B5203" s="11"/>
      <c r="C5203" s="11"/>
    </row>
    <row r="5204" spans="1:3">
      <c r="A5204" s="8"/>
      <c r="B5204" s="11"/>
      <c r="C5204" s="11"/>
    </row>
    <row r="5205" spans="1:3">
      <c r="A5205" s="8"/>
      <c r="B5205" s="11"/>
      <c r="C5205" s="11"/>
    </row>
    <row r="5206" spans="1:3">
      <c r="A5206" s="8"/>
      <c r="B5206" s="11"/>
      <c r="C5206" s="11"/>
    </row>
    <row r="5207" spans="1:3">
      <c r="A5207" s="8"/>
      <c r="B5207" s="11"/>
      <c r="C5207" s="11"/>
    </row>
    <row r="5208" spans="1:3">
      <c r="A5208" s="8"/>
      <c r="B5208" s="11"/>
      <c r="C5208" s="11"/>
    </row>
    <row r="5209" spans="1:3">
      <c r="A5209" s="8"/>
      <c r="B5209" s="11"/>
      <c r="C5209" s="11"/>
    </row>
    <row r="5210" spans="1:3">
      <c r="A5210" s="8"/>
      <c r="B5210" s="11"/>
      <c r="C5210" s="11"/>
    </row>
    <row r="5211" spans="1:3">
      <c r="A5211" s="8"/>
      <c r="B5211" s="11"/>
      <c r="C5211" s="11"/>
    </row>
    <row r="5212" spans="1:3">
      <c r="A5212" s="8"/>
      <c r="B5212" s="11"/>
      <c r="C5212" s="11"/>
    </row>
    <row r="5213" spans="1:3">
      <c r="A5213" s="8"/>
      <c r="B5213" s="11"/>
      <c r="C5213" s="11"/>
    </row>
    <row r="5214" spans="1:3">
      <c r="A5214" s="8"/>
      <c r="B5214" s="11"/>
      <c r="C5214" s="11"/>
    </row>
    <row r="5215" spans="1:3">
      <c r="A5215" s="8"/>
      <c r="B5215" s="11"/>
      <c r="C5215" s="11"/>
    </row>
    <row r="5216" spans="1:3">
      <c r="A5216" s="8"/>
      <c r="B5216" s="11"/>
      <c r="C5216" s="11"/>
    </row>
    <row r="5217" spans="1:3">
      <c r="A5217" s="8"/>
      <c r="B5217" s="11"/>
      <c r="C5217" s="11"/>
    </row>
    <row r="5218" spans="1:3">
      <c r="A5218" s="8"/>
      <c r="B5218" s="11"/>
      <c r="C5218" s="11"/>
    </row>
    <row r="5219" spans="1:3">
      <c r="A5219" s="8"/>
      <c r="B5219" s="11"/>
      <c r="C5219" s="11"/>
    </row>
    <row r="5220" spans="1:3">
      <c r="A5220" s="8"/>
      <c r="B5220" s="11"/>
      <c r="C5220" s="11"/>
    </row>
    <row r="5221" spans="1:3">
      <c r="A5221" s="8"/>
      <c r="B5221" s="11"/>
      <c r="C5221" s="11"/>
    </row>
    <row r="5222" spans="1:3">
      <c r="A5222" s="8"/>
      <c r="B5222" s="11"/>
      <c r="C5222" s="11"/>
    </row>
    <row r="5223" spans="1:3">
      <c r="A5223" s="8"/>
      <c r="B5223" s="11"/>
      <c r="C5223" s="11"/>
    </row>
    <row r="5224" spans="1:3">
      <c r="A5224" s="8"/>
      <c r="B5224" s="11"/>
      <c r="C5224" s="11"/>
    </row>
    <row r="5225" spans="1:3">
      <c r="A5225" s="8"/>
      <c r="B5225" s="11"/>
      <c r="C5225" s="11"/>
    </row>
    <row r="5226" spans="1:3">
      <c r="A5226" s="8"/>
      <c r="B5226" s="11"/>
      <c r="C5226" s="11"/>
    </row>
    <row r="5227" spans="1:3">
      <c r="A5227" s="8"/>
      <c r="B5227" s="11"/>
      <c r="C5227" s="11"/>
    </row>
    <row r="5228" spans="1:3">
      <c r="A5228" s="8"/>
      <c r="B5228" s="11"/>
      <c r="C5228" s="11"/>
    </row>
    <row r="5229" spans="1:3">
      <c r="A5229" s="8"/>
      <c r="B5229" s="11"/>
      <c r="C5229" s="11"/>
    </row>
    <row r="5230" spans="1:3">
      <c r="A5230" s="8"/>
      <c r="B5230" s="11"/>
      <c r="C5230" s="11"/>
    </row>
    <row r="5231" spans="1:3">
      <c r="A5231" s="8"/>
      <c r="B5231" s="11"/>
      <c r="C5231" s="11"/>
    </row>
    <row r="5232" spans="1:3">
      <c r="A5232" s="8"/>
      <c r="B5232" s="11"/>
      <c r="C5232" s="11"/>
    </row>
    <row r="5233" spans="1:3">
      <c r="A5233" s="8"/>
      <c r="B5233" s="11"/>
      <c r="C5233" s="11"/>
    </row>
    <row r="5234" spans="1:3">
      <c r="A5234" s="8"/>
      <c r="B5234" s="11"/>
      <c r="C5234" s="11"/>
    </row>
    <row r="5235" spans="1:3">
      <c r="A5235" s="8"/>
      <c r="B5235" s="11"/>
      <c r="C5235" s="11"/>
    </row>
    <row r="5236" spans="1:3">
      <c r="A5236" s="8"/>
      <c r="B5236" s="11"/>
      <c r="C5236" s="11"/>
    </row>
    <row r="5237" spans="1:3">
      <c r="A5237" s="8"/>
      <c r="B5237" s="11"/>
      <c r="C5237" s="11"/>
    </row>
    <row r="5238" spans="1:3">
      <c r="A5238" s="8"/>
      <c r="B5238" s="11"/>
      <c r="C5238" s="11"/>
    </row>
    <row r="5239" spans="1:3">
      <c r="A5239" s="8"/>
      <c r="B5239" s="11"/>
      <c r="C5239" s="11"/>
    </row>
    <row r="5240" spans="1:3">
      <c r="A5240" s="8"/>
      <c r="B5240" s="11"/>
      <c r="C5240" s="11"/>
    </row>
    <row r="5241" spans="1:3">
      <c r="A5241" s="8"/>
      <c r="B5241" s="11"/>
      <c r="C5241" s="11"/>
    </row>
    <row r="5242" spans="1:3">
      <c r="A5242" s="8"/>
      <c r="B5242" s="11"/>
      <c r="C5242" s="11"/>
    </row>
    <row r="5243" spans="1:3">
      <c r="A5243" s="8"/>
      <c r="B5243" s="11"/>
      <c r="C5243" s="11"/>
    </row>
    <row r="5244" spans="1:3">
      <c r="A5244" s="8"/>
      <c r="B5244" s="11"/>
      <c r="C5244" s="11"/>
    </row>
    <row r="5245" spans="1:3">
      <c r="A5245" s="8"/>
      <c r="B5245" s="11"/>
      <c r="C5245" s="11"/>
    </row>
    <row r="5246" spans="1:3">
      <c r="A5246" s="8"/>
      <c r="B5246" s="11"/>
      <c r="C5246" s="11"/>
    </row>
    <row r="5247" spans="1:3">
      <c r="A5247" s="8"/>
      <c r="B5247" s="11"/>
      <c r="C5247" s="11"/>
    </row>
    <row r="5248" spans="1:3">
      <c r="A5248" s="8"/>
      <c r="B5248" s="11"/>
      <c r="C5248" s="11"/>
    </row>
    <row r="5249" spans="1:3">
      <c r="A5249" s="8"/>
      <c r="B5249" s="11"/>
      <c r="C5249" s="11"/>
    </row>
    <row r="5250" spans="1:3">
      <c r="A5250" s="8"/>
      <c r="B5250" s="11"/>
      <c r="C5250" s="11"/>
    </row>
    <row r="5251" spans="1:3">
      <c r="A5251" s="8"/>
      <c r="B5251" s="11"/>
      <c r="C5251" s="11"/>
    </row>
    <row r="5252" spans="1:3">
      <c r="A5252" s="8"/>
      <c r="B5252" s="11"/>
      <c r="C5252" s="11"/>
    </row>
    <row r="5253" spans="1:3">
      <c r="A5253" s="8"/>
      <c r="B5253" s="11"/>
      <c r="C5253" s="11"/>
    </row>
    <row r="5254" spans="1:3">
      <c r="A5254" s="8"/>
      <c r="B5254" s="11"/>
      <c r="C5254" s="11"/>
    </row>
    <row r="5255" spans="1:3">
      <c r="A5255" s="8"/>
      <c r="B5255" s="11"/>
      <c r="C5255" s="11"/>
    </row>
    <row r="5256" spans="1:3">
      <c r="A5256" s="8"/>
      <c r="B5256" s="11"/>
      <c r="C5256" s="11"/>
    </row>
    <row r="5257" spans="1:3">
      <c r="A5257" s="8"/>
      <c r="B5257" s="11"/>
      <c r="C5257" s="11"/>
    </row>
    <row r="5258" spans="1:3">
      <c r="A5258" s="8"/>
      <c r="B5258" s="11"/>
      <c r="C5258" s="11"/>
    </row>
    <row r="5259" spans="1:3">
      <c r="A5259" s="8"/>
      <c r="B5259" s="11"/>
      <c r="C5259" s="11"/>
    </row>
    <row r="5260" spans="1:3">
      <c r="A5260" s="8"/>
      <c r="B5260" s="11"/>
      <c r="C5260" s="11"/>
    </row>
    <row r="5261" spans="1:3">
      <c r="A5261" s="8"/>
      <c r="B5261" s="11"/>
      <c r="C5261" s="11"/>
    </row>
    <row r="5262" spans="1:3">
      <c r="A5262" s="8"/>
      <c r="B5262" s="11"/>
      <c r="C5262" s="11"/>
    </row>
    <row r="5263" spans="1:3">
      <c r="A5263" s="8"/>
      <c r="B5263" s="11"/>
      <c r="C5263" s="11"/>
    </row>
    <row r="5264" spans="1:3">
      <c r="A5264" s="8"/>
      <c r="B5264" s="11"/>
      <c r="C5264" s="11"/>
    </row>
    <row r="5265" spans="1:3">
      <c r="A5265" s="8"/>
      <c r="B5265" s="11"/>
      <c r="C5265" s="11"/>
    </row>
    <row r="5266" spans="1:3">
      <c r="A5266" s="8"/>
      <c r="B5266" s="11"/>
      <c r="C5266" s="11"/>
    </row>
    <row r="5267" spans="1:3">
      <c r="A5267" s="8"/>
      <c r="B5267" s="11"/>
      <c r="C5267" s="11"/>
    </row>
    <row r="5268" spans="1:3">
      <c r="A5268" s="8"/>
      <c r="B5268" s="11"/>
      <c r="C5268" s="11"/>
    </row>
    <row r="5269" spans="1:3">
      <c r="A5269" s="8"/>
      <c r="B5269" s="11"/>
      <c r="C5269" s="11"/>
    </row>
    <row r="5270" spans="1:3">
      <c r="A5270" s="8"/>
      <c r="B5270" s="11"/>
      <c r="C5270" s="11"/>
    </row>
    <row r="5271" spans="1:3">
      <c r="A5271" s="8"/>
      <c r="B5271" s="11"/>
      <c r="C5271" s="11"/>
    </row>
    <row r="5272" spans="1:3">
      <c r="A5272" s="8"/>
      <c r="B5272" s="11"/>
      <c r="C5272" s="11"/>
    </row>
    <row r="5273" spans="1:3">
      <c r="A5273" s="8"/>
      <c r="B5273" s="11"/>
      <c r="C5273" s="11"/>
    </row>
    <row r="5274" spans="1:3">
      <c r="A5274" s="8"/>
      <c r="B5274" s="11"/>
      <c r="C5274" s="11"/>
    </row>
    <row r="5275" spans="1:3">
      <c r="A5275" s="8"/>
      <c r="B5275" s="11"/>
      <c r="C5275" s="11"/>
    </row>
    <row r="5276" spans="1:3">
      <c r="A5276" s="8"/>
      <c r="B5276" s="11"/>
      <c r="C5276" s="11"/>
    </row>
    <row r="5277" spans="1:3">
      <c r="A5277" s="8"/>
      <c r="B5277" s="11"/>
      <c r="C5277" s="11"/>
    </row>
    <row r="5278" spans="1:3">
      <c r="A5278" s="8"/>
      <c r="B5278" s="11"/>
      <c r="C5278" s="11"/>
    </row>
    <row r="5279" spans="1:3">
      <c r="A5279" s="8"/>
      <c r="B5279" s="11"/>
      <c r="C5279" s="11"/>
    </row>
    <row r="5280" spans="1:3">
      <c r="A5280" s="8"/>
      <c r="B5280" s="11"/>
      <c r="C5280" s="11"/>
    </row>
    <row r="5281" spans="1:3">
      <c r="A5281" s="8"/>
      <c r="B5281" s="11"/>
      <c r="C5281" s="11"/>
    </row>
    <row r="5282" spans="1:3">
      <c r="A5282" s="8"/>
      <c r="B5282" s="11"/>
      <c r="C5282" s="11"/>
    </row>
    <row r="5283" spans="1:3">
      <c r="A5283" s="8"/>
      <c r="B5283" s="11"/>
      <c r="C5283" s="11"/>
    </row>
    <row r="5284" spans="1:3">
      <c r="A5284" s="8"/>
      <c r="B5284" s="11"/>
      <c r="C5284" s="11"/>
    </row>
    <row r="5285" spans="1:3">
      <c r="A5285" s="8"/>
      <c r="B5285" s="11"/>
      <c r="C5285" s="11"/>
    </row>
    <row r="5286" spans="1:3">
      <c r="A5286" s="8"/>
      <c r="B5286" s="11"/>
      <c r="C5286" s="11"/>
    </row>
    <row r="5287" spans="1:3">
      <c r="A5287" s="8"/>
      <c r="B5287" s="11"/>
      <c r="C5287" s="11"/>
    </row>
    <row r="5288" spans="1:3">
      <c r="A5288" s="8"/>
      <c r="B5288" s="11"/>
      <c r="C5288" s="11"/>
    </row>
    <row r="5289" spans="1:3">
      <c r="A5289" s="8"/>
      <c r="B5289" s="11"/>
      <c r="C5289" s="11"/>
    </row>
    <row r="5290" spans="1:3">
      <c r="A5290" s="8"/>
      <c r="B5290" s="11"/>
      <c r="C5290" s="11"/>
    </row>
    <row r="5291" spans="1:3">
      <c r="A5291" s="8"/>
      <c r="B5291" s="11"/>
      <c r="C5291" s="11"/>
    </row>
    <row r="5292" spans="1:3">
      <c r="A5292" s="8"/>
      <c r="B5292" s="11"/>
      <c r="C5292" s="11"/>
    </row>
    <row r="5293" spans="1:3">
      <c r="A5293" s="8"/>
      <c r="B5293" s="11"/>
      <c r="C5293" s="11"/>
    </row>
    <row r="5294" spans="1:3">
      <c r="A5294" s="8"/>
      <c r="B5294" s="11"/>
      <c r="C5294" s="11"/>
    </row>
    <row r="5295" spans="1:3">
      <c r="A5295" s="8"/>
      <c r="B5295" s="11"/>
      <c r="C5295" s="11"/>
    </row>
    <row r="5296" spans="1:3">
      <c r="A5296" s="8"/>
      <c r="B5296" s="11"/>
      <c r="C5296" s="11"/>
    </row>
    <row r="5297" spans="1:3">
      <c r="A5297" s="8"/>
      <c r="B5297" s="11"/>
      <c r="C5297" s="11"/>
    </row>
    <row r="5298" spans="1:3">
      <c r="A5298" s="8"/>
      <c r="B5298" s="11"/>
      <c r="C5298" s="11"/>
    </row>
    <row r="5299" spans="1:3">
      <c r="A5299" s="8"/>
      <c r="B5299" s="11"/>
      <c r="C5299" s="11"/>
    </row>
    <row r="5300" spans="1:3">
      <c r="A5300" s="8"/>
      <c r="B5300" s="11"/>
      <c r="C5300" s="11"/>
    </row>
    <row r="5301" spans="1:3">
      <c r="A5301" s="8"/>
      <c r="B5301" s="11"/>
      <c r="C5301" s="11"/>
    </row>
    <row r="5302" spans="1:3">
      <c r="A5302" s="8"/>
      <c r="B5302" s="11"/>
      <c r="C5302" s="11"/>
    </row>
    <row r="5303" spans="1:3">
      <c r="A5303" s="8"/>
      <c r="B5303" s="11"/>
      <c r="C5303" s="11"/>
    </row>
    <row r="5304" spans="1:3">
      <c r="A5304" s="8"/>
      <c r="B5304" s="11"/>
      <c r="C5304" s="11"/>
    </row>
    <row r="5305" spans="1:3">
      <c r="A5305" s="8"/>
      <c r="B5305" s="11"/>
      <c r="C5305" s="11"/>
    </row>
    <row r="5306" spans="1:3">
      <c r="A5306" s="8"/>
      <c r="B5306" s="11"/>
      <c r="C5306" s="11"/>
    </row>
    <row r="5307" spans="1:3">
      <c r="A5307" s="8"/>
      <c r="B5307" s="11"/>
      <c r="C5307" s="11"/>
    </row>
    <row r="5308" spans="1:3">
      <c r="A5308" s="8"/>
      <c r="B5308" s="11"/>
      <c r="C5308" s="11"/>
    </row>
    <row r="5309" spans="1:3">
      <c r="A5309" s="8"/>
      <c r="B5309" s="11"/>
      <c r="C5309" s="11"/>
    </row>
    <row r="5310" spans="1:3">
      <c r="A5310" s="8"/>
      <c r="B5310" s="11"/>
      <c r="C5310" s="11"/>
    </row>
    <row r="5311" spans="1:3">
      <c r="A5311" s="8"/>
      <c r="B5311" s="11"/>
      <c r="C5311" s="11"/>
    </row>
    <row r="5312" spans="1:3">
      <c r="A5312" s="8"/>
      <c r="B5312" s="11"/>
      <c r="C5312" s="11"/>
    </row>
    <row r="5313" spans="1:3">
      <c r="A5313" s="8"/>
      <c r="B5313" s="11"/>
      <c r="C5313" s="11"/>
    </row>
    <row r="5314" spans="1:3">
      <c r="A5314" s="8"/>
      <c r="B5314" s="11"/>
      <c r="C5314" s="11"/>
    </row>
    <row r="5315" spans="1:3">
      <c r="A5315" s="8"/>
      <c r="B5315" s="11"/>
      <c r="C5315" s="11"/>
    </row>
    <row r="5316" spans="1:3">
      <c r="A5316" s="8"/>
      <c r="B5316" s="11"/>
      <c r="C5316" s="11"/>
    </row>
    <row r="5317" spans="1:3">
      <c r="A5317" s="8"/>
      <c r="B5317" s="11"/>
      <c r="C5317" s="11"/>
    </row>
    <row r="5318" spans="1:3">
      <c r="A5318" s="8"/>
      <c r="B5318" s="11"/>
      <c r="C5318" s="11"/>
    </row>
    <row r="5319" spans="1:3">
      <c r="A5319" s="8"/>
      <c r="B5319" s="11"/>
      <c r="C5319" s="11"/>
    </row>
    <row r="5320" spans="1:3">
      <c r="A5320" s="8"/>
      <c r="B5320" s="11"/>
      <c r="C5320" s="11"/>
    </row>
    <row r="5321" spans="1:3">
      <c r="A5321" s="8"/>
      <c r="B5321" s="11"/>
      <c r="C5321" s="11"/>
    </row>
    <row r="5322" spans="1:3">
      <c r="A5322" s="8"/>
      <c r="B5322" s="11"/>
      <c r="C5322" s="11"/>
    </row>
    <row r="5323" spans="1:3">
      <c r="A5323" s="8"/>
      <c r="B5323" s="11"/>
      <c r="C5323" s="11"/>
    </row>
    <row r="5324" spans="1:3">
      <c r="A5324" s="8"/>
      <c r="B5324" s="11"/>
      <c r="C5324" s="11"/>
    </row>
    <row r="5325" spans="1:3">
      <c r="A5325" s="8"/>
      <c r="B5325" s="11"/>
      <c r="C5325" s="11"/>
    </row>
    <row r="5326" spans="1:3">
      <c r="A5326" s="8"/>
      <c r="B5326" s="11"/>
      <c r="C5326" s="11"/>
    </row>
    <row r="5327" spans="1:3">
      <c r="A5327" s="8"/>
      <c r="B5327" s="11"/>
      <c r="C5327" s="11"/>
    </row>
    <row r="5328" spans="1:3">
      <c r="A5328" s="8"/>
      <c r="B5328" s="11"/>
      <c r="C5328" s="11"/>
    </row>
    <row r="5329" spans="1:3">
      <c r="A5329" s="8"/>
      <c r="B5329" s="11"/>
      <c r="C5329" s="11"/>
    </row>
    <row r="5330" spans="1:3">
      <c r="A5330" s="8"/>
      <c r="B5330" s="11"/>
      <c r="C5330" s="11"/>
    </row>
    <row r="5331" spans="1:3">
      <c r="A5331" s="8"/>
      <c r="B5331" s="11"/>
      <c r="C5331" s="11"/>
    </row>
    <row r="5332" spans="1:3">
      <c r="A5332" s="8"/>
      <c r="B5332" s="11"/>
      <c r="C5332" s="11"/>
    </row>
    <row r="5333" spans="1:3">
      <c r="A5333" s="8"/>
      <c r="B5333" s="11"/>
      <c r="C5333" s="11"/>
    </row>
    <row r="5334" spans="1:3">
      <c r="A5334" s="8"/>
      <c r="B5334" s="11"/>
      <c r="C5334" s="11"/>
    </row>
    <row r="5335" spans="1:3">
      <c r="A5335" s="8"/>
      <c r="B5335" s="11"/>
      <c r="C5335" s="11"/>
    </row>
    <row r="5336" spans="1:3">
      <c r="A5336" s="8"/>
      <c r="B5336" s="11"/>
      <c r="C5336" s="11"/>
    </row>
    <row r="5337" spans="1:3">
      <c r="A5337" s="8"/>
      <c r="B5337" s="11"/>
      <c r="C5337" s="11"/>
    </row>
    <row r="5338" spans="1:3">
      <c r="A5338" s="8"/>
      <c r="B5338" s="11"/>
      <c r="C5338" s="11"/>
    </row>
    <row r="5339" spans="1:3">
      <c r="A5339" s="8"/>
      <c r="B5339" s="11"/>
      <c r="C5339" s="11"/>
    </row>
    <row r="5340" spans="1:3">
      <c r="A5340" s="8"/>
      <c r="B5340" s="11"/>
      <c r="C5340" s="11"/>
    </row>
    <row r="5341" spans="1:3">
      <c r="A5341" s="8"/>
      <c r="B5341" s="11"/>
      <c r="C5341" s="11"/>
    </row>
    <row r="5342" spans="1:3">
      <c r="A5342" s="8"/>
      <c r="B5342" s="11"/>
      <c r="C5342" s="11"/>
    </row>
    <row r="5343" spans="1:3">
      <c r="A5343" s="8"/>
      <c r="B5343" s="11"/>
      <c r="C5343" s="11"/>
    </row>
    <row r="5344" spans="1:3">
      <c r="A5344" s="8"/>
      <c r="B5344" s="11"/>
      <c r="C5344" s="11"/>
    </row>
    <row r="5345" spans="1:3">
      <c r="A5345" s="8"/>
      <c r="B5345" s="11"/>
      <c r="C5345" s="11"/>
    </row>
    <row r="5346" spans="1:3">
      <c r="A5346" s="8"/>
      <c r="B5346" s="11"/>
      <c r="C5346" s="11"/>
    </row>
    <row r="5347" spans="1:3">
      <c r="A5347" s="8"/>
      <c r="B5347" s="11"/>
      <c r="C5347" s="11"/>
    </row>
    <row r="5348" spans="1:3">
      <c r="A5348" s="8"/>
      <c r="B5348" s="11"/>
      <c r="C5348" s="11"/>
    </row>
    <row r="5349" spans="1:3">
      <c r="A5349" s="8"/>
      <c r="B5349" s="11"/>
      <c r="C5349" s="11"/>
    </row>
    <row r="5350" spans="1:3">
      <c r="A5350" s="8"/>
      <c r="B5350" s="11"/>
      <c r="C5350" s="11"/>
    </row>
    <row r="5351" spans="1:3">
      <c r="A5351" s="8"/>
      <c r="B5351" s="11"/>
      <c r="C5351" s="11"/>
    </row>
    <row r="5352" spans="1:3">
      <c r="A5352" s="8"/>
      <c r="B5352" s="11"/>
      <c r="C5352" s="11"/>
    </row>
    <row r="5353" spans="1:3">
      <c r="A5353" s="8"/>
      <c r="B5353" s="11"/>
      <c r="C5353" s="11"/>
    </row>
    <row r="5354" spans="1:3">
      <c r="A5354" s="8"/>
      <c r="B5354" s="11"/>
      <c r="C5354" s="11"/>
    </row>
    <row r="5355" spans="1:3">
      <c r="A5355" s="8"/>
      <c r="B5355" s="11"/>
      <c r="C5355" s="11"/>
    </row>
    <row r="5356" spans="1:3">
      <c r="A5356" s="8"/>
      <c r="B5356" s="11"/>
      <c r="C5356" s="11"/>
    </row>
    <row r="5357" spans="1:3">
      <c r="A5357" s="8"/>
      <c r="B5357" s="11"/>
      <c r="C5357" s="11"/>
    </row>
    <row r="5358" spans="1:3">
      <c r="A5358" s="8"/>
      <c r="B5358" s="11"/>
      <c r="C5358" s="11"/>
    </row>
    <row r="5359" spans="1:3">
      <c r="A5359" s="8"/>
      <c r="B5359" s="11"/>
      <c r="C5359" s="11"/>
    </row>
    <row r="5360" spans="1:3">
      <c r="A5360" s="8"/>
      <c r="B5360" s="11"/>
      <c r="C5360" s="11"/>
    </row>
    <row r="5361" spans="1:3">
      <c r="A5361" s="8"/>
      <c r="B5361" s="11"/>
      <c r="C5361" s="11"/>
    </row>
    <row r="5362" spans="1:3">
      <c r="A5362" s="8"/>
      <c r="B5362" s="11"/>
      <c r="C5362" s="11"/>
    </row>
    <row r="5363" spans="1:3">
      <c r="A5363" s="8"/>
      <c r="B5363" s="11"/>
      <c r="C5363" s="11"/>
    </row>
    <row r="5364" spans="1:3">
      <c r="A5364" s="8"/>
      <c r="B5364" s="11"/>
      <c r="C5364" s="11"/>
    </row>
    <row r="5365" spans="1:3">
      <c r="A5365" s="8"/>
      <c r="B5365" s="11"/>
      <c r="C5365" s="11"/>
    </row>
    <row r="5366" spans="1:3">
      <c r="A5366" s="8"/>
      <c r="B5366" s="11"/>
      <c r="C5366" s="11"/>
    </row>
    <row r="5367" spans="1:3">
      <c r="A5367" s="8"/>
      <c r="B5367" s="11"/>
      <c r="C5367" s="11"/>
    </row>
    <row r="5368" spans="1:3">
      <c r="A5368" s="8"/>
      <c r="B5368" s="11"/>
      <c r="C5368" s="11"/>
    </row>
    <row r="5369" spans="1:3">
      <c r="A5369" s="8"/>
      <c r="B5369" s="11"/>
      <c r="C5369" s="11"/>
    </row>
    <row r="5370" spans="1:3">
      <c r="A5370" s="8"/>
      <c r="B5370" s="11"/>
      <c r="C5370" s="11"/>
    </row>
    <row r="5371" spans="1:3">
      <c r="A5371" s="8"/>
      <c r="B5371" s="11"/>
      <c r="C5371" s="11"/>
    </row>
    <row r="5372" spans="1:3">
      <c r="A5372" s="8"/>
      <c r="B5372" s="11"/>
      <c r="C5372" s="11"/>
    </row>
    <row r="5373" spans="1:3">
      <c r="A5373" s="8"/>
      <c r="B5373" s="11"/>
      <c r="C5373" s="11"/>
    </row>
    <row r="5374" spans="1:3">
      <c r="A5374" s="8"/>
      <c r="B5374" s="11"/>
      <c r="C5374" s="11"/>
    </row>
    <row r="5375" spans="1:3">
      <c r="A5375" s="8"/>
      <c r="B5375" s="11"/>
      <c r="C5375" s="11"/>
    </row>
    <row r="5376" spans="1:3">
      <c r="A5376" s="8"/>
      <c r="B5376" s="11"/>
      <c r="C5376" s="11"/>
    </row>
    <row r="5377" spans="1:3">
      <c r="A5377" s="8"/>
      <c r="B5377" s="11"/>
      <c r="C5377" s="11"/>
    </row>
    <row r="5378" spans="1:3">
      <c r="A5378" s="8"/>
      <c r="B5378" s="11"/>
      <c r="C5378" s="11"/>
    </row>
    <row r="5379" spans="1:3">
      <c r="A5379" s="8"/>
      <c r="B5379" s="11"/>
      <c r="C5379" s="11"/>
    </row>
    <row r="5380" spans="1:3">
      <c r="A5380" s="8"/>
      <c r="B5380" s="11"/>
      <c r="C5380" s="11"/>
    </row>
    <row r="5381" spans="1:3">
      <c r="A5381" s="8"/>
      <c r="B5381" s="11"/>
      <c r="C5381" s="11"/>
    </row>
    <row r="5382" spans="1:3">
      <c r="A5382" s="8"/>
      <c r="B5382" s="11"/>
      <c r="C5382" s="11"/>
    </row>
    <row r="5383" spans="1:3">
      <c r="A5383" s="8"/>
      <c r="B5383" s="11"/>
      <c r="C5383" s="11"/>
    </row>
    <row r="5384" spans="1:3">
      <c r="A5384" s="8"/>
      <c r="B5384" s="11"/>
      <c r="C5384" s="11"/>
    </row>
    <row r="5385" spans="1:3">
      <c r="A5385" s="8"/>
      <c r="B5385" s="11"/>
      <c r="C5385" s="11"/>
    </row>
    <row r="5386" spans="1:3">
      <c r="A5386" s="8"/>
      <c r="B5386" s="11"/>
      <c r="C5386" s="11"/>
    </row>
    <row r="5387" spans="1:3">
      <c r="A5387" s="8"/>
      <c r="B5387" s="11"/>
      <c r="C5387" s="11"/>
    </row>
    <row r="5388" spans="1:3">
      <c r="A5388" s="8"/>
      <c r="B5388" s="11"/>
      <c r="C5388" s="11"/>
    </row>
    <row r="5389" spans="1:3">
      <c r="A5389" s="8"/>
      <c r="B5389" s="11"/>
      <c r="C5389" s="11"/>
    </row>
    <row r="5390" spans="1:3">
      <c r="A5390" s="8"/>
      <c r="B5390" s="11"/>
      <c r="C5390" s="11"/>
    </row>
    <row r="5391" spans="1:3">
      <c r="A5391" s="8"/>
      <c r="B5391" s="11"/>
      <c r="C5391" s="11"/>
    </row>
    <row r="5392" spans="1:3">
      <c r="A5392" s="8"/>
      <c r="B5392" s="11"/>
      <c r="C5392" s="11"/>
    </row>
    <row r="5393" spans="1:3">
      <c r="A5393" s="8"/>
      <c r="B5393" s="11"/>
      <c r="C5393" s="11"/>
    </row>
    <row r="5394" spans="1:3">
      <c r="A5394" s="8"/>
      <c r="B5394" s="11"/>
      <c r="C5394" s="11"/>
    </row>
    <row r="5395" spans="1:3">
      <c r="A5395" s="8"/>
      <c r="B5395" s="11"/>
      <c r="C5395" s="11"/>
    </row>
    <row r="5396" spans="1:3">
      <c r="A5396" s="8"/>
      <c r="B5396" s="11"/>
      <c r="C5396" s="11"/>
    </row>
    <row r="5397" spans="1:3">
      <c r="A5397" s="8"/>
      <c r="B5397" s="11"/>
      <c r="C5397" s="11"/>
    </row>
    <row r="5398" spans="1:3">
      <c r="A5398" s="8"/>
      <c r="B5398" s="11"/>
      <c r="C5398" s="11"/>
    </row>
    <row r="5399" spans="1:3">
      <c r="A5399" s="8"/>
      <c r="B5399" s="11"/>
      <c r="C5399" s="11"/>
    </row>
    <row r="5400" spans="1:3">
      <c r="A5400" s="8"/>
      <c r="B5400" s="11"/>
      <c r="C5400" s="11"/>
    </row>
    <row r="5401" spans="1:3">
      <c r="A5401" s="8"/>
      <c r="B5401" s="11"/>
      <c r="C5401" s="11"/>
    </row>
    <row r="5402" spans="1:3">
      <c r="A5402" s="8"/>
      <c r="B5402" s="11"/>
      <c r="C5402" s="11"/>
    </row>
    <row r="5403" spans="1:3">
      <c r="A5403" s="8"/>
      <c r="B5403" s="11"/>
      <c r="C5403" s="11"/>
    </row>
    <row r="5404" spans="1:3">
      <c r="A5404" s="8"/>
      <c r="B5404" s="11"/>
      <c r="C5404" s="11"/>
    </row>
    <row r="5405" spans="1:3">
      <c r="A5405" s="8"/>
      <c r="B5405" s="11"/>
      <c r="C5405" s="11"/>
    </row>
    <row r="5406" spans="1:3">
      <c r="A5406" s="8"/>
      <c r="B5406" s="11"/>
      <c r="C5406" s="11"/>
    </row>
    <row r="5407" spans="1:3">
      <c r="A5407" s="8"/>
      <c r="B5407" s="11"/>
      <c r="C5407" s="11"/>
    </row>
    <row r="5408" spans="1:3">
      <c r="A5408" s="8"/>
      <c r="B5408" s="11"/>
      <c r="C5408" s="11"/>
    </row>
    <row r="5409" spans="1:3">
      <c r="A5409" s="8"/>
      <c r="B5409" s="11"/>
      <c r="C5409" s="11"/>
    </row>
    <row r="5410" spans="1:3">
      <c r="A5410" s="8"/>
      <c r="B5410" s="11"/>
      <c r="C5410" s="11"/>
    </row>
    <row r="5411" spans="1:3">
      <c r="A5411" s="8"/>
      <c r="B5411" s="11"/>
      <c r="C5411" s="11"/>
    </row>
    <row r="5412" spans="1:3">
      <c r="A5412" s="8"/>
      <c r="B5412" s="11"/>
      <c r="C5412" s="11"/>
    </row>
    <row r="5413" spans="1:3">
      <c r="A5413" s="8"/>
      <c r="B5413" s="11"/>
      <c r="C5413" s="11"/>
    </row>
    <row r="5414" spans="1:3">
      <c r="A5414" s="8"/>
      <c r="B5414" s="11"/>
      <c r="C5414" s="11"/>
    </row>
    <row r="5415" spans="1:3">
      <c r="A5415" s="8"/>
      <c r="B5415" s="11"/>
      <c r="C5415" s="11"/>
    </row>
    <row r="5416" spans="1:3">
      <c r="A5416" s="8"/>
      <c r="B5416" s="11"/>
      <c r="C5416" s="11"/>
    </row>
    <row r="5417" spans="1:3">
      <c r="A5417" s="8"/>
      <c r="B5417" s="11"/>
      <c r="C5417" s="11"/>
    </row>
    <row r="5418" spans="1:3">
      <c r="A5418" s="8"/>
      <c r="B5418" s="11"/>
      <c r="C5418" s="11"/>
    </row>
    <row r="5419" spans="1:3">
      <c r="A5419" s="8"/>
      <c r="B5419" s="11"/>
      <c r="C5419" s="11"/>
    </row>
    <row r="5420" spans="1:3">
      <c r="A5420" s="8"/>
      <c r="B5420" s="11"/>
      <c r="C5420" s="11"/>
    </row>
    <row r="5421" spans="1:3">
      <c r="A5421" s="8"/>
      <c r="B5421" s="11"/>
      <c r="C5421" s="11"/>
    </row>
    <row r="5422" spans="1:3">
      <c r="A5422" s="8"/>
      <c r="B5422" s="11"/>
      <c r="C5422" s="11"/>
    </row>
    <row r="5423" spans="1:3">
      <c r="A5423" s="8"/>
      <c r="B5423" s="11"/>
      <c r="C5423" s="11"/>
    </row>
    <row r="5424" spans="1:3">
      <c r="A5424" s="8"/>
      <c r="B5424" s="11"/>
      <c r="C5424" s="11"/>
    </row>
    <row r="5425" spans="1:3">
      <c r="A5425" s="8"/>
      <c r="B5425" s="11"/>
      <c r="C5425" s="11"/>
    </row>
    <row r="5426" spans="1:3">
      <c r="A5426" s="8"/>
      <c r="B5426" s="11"/>
      <c r="C5426" s="11"/>
    </row>
    <row r="5427" spans="1:3">
      <c r="A5427" s="8"/>
      <c r="B5427" s="11"/>
      <c r="C5427" s="11"/>
    </row>
    <row r="5428" spans="1:3">
      <c r="A5428" s="8"/>
      <c r="B5428" s="11"/>
      <c r="C5428" s="11"/>
    </row>
    <row r="5429" spans="1:3">
      <c r="A5429" s="8"/>
      <c r="B5429" s="11"/>
      <c r="C5429" s="11"/>
    </row>
    <row r="5430" spans="1:3">
      <c r="A5430" s="8"/>
      <c r="B5430" s="11"/>
      <c r="C5430" s="11"/>
    </row>
    <row r="5431" spans="1:3">
      <c r="A5431" s="8"/>
      <c r="B5431" s="11"/>
      <c r="C5431" s="11"/>
    </row>
    <row r="5432" spans="1:3">
      <c r="A5432" s="8"/>
      <c r="B5432" s="11"/>
      <c r="C5432" s="11"/>
    </row>
    <row r="5433" spans="1:3">
      <c r="A5433" s="8"/>
      <c r="B5433" s="11"/>
      <c r="C5433" s="11"/>
    </row>
    <row r="5434" spans="1:3">
      <c r="A5434" s="8"/>
      <c r="B5434" s="11"/>
      <c r="C5434" s="11"/>
    </row>
    <row r="5435" spans="1:3">
      <c r="A5435" s="8"/>
      <c r="B5435" s="11"/>
      <c r="C5435" s="11"/>
    </row>
    <row r="5436" spans="1:3">
      <c r="A5436" s="8"/>
      <c r="B5436" s="11"/>
      <c r="C5436" s="11"/>
    </row>
    <row r="5437" spans="1:3">
      <c r="A5437" s="8"/>
      <c r="B5437" s="11"/>
      <c r="C5437" s="11"/>
    </row>
    <row r="5438" spans="1:3">
      <c r="A5438" s="8"/>
      <c r="B5438" s="11"/>
      <c r="C5438" s="11"/>
    </row>
    <row r="5439" spans="1:3">
      <c r="A5439" s="8"/>
      <c r="B5439" s="11"/>
      <c r="C5439" s="11"/>
    </row>
    <row r="5440" spans="1:3">
      <c r="A5440" s="8"/>
      <c r="B5440" s="11"/>
      <c r="C5440" s="11"/>
    </row>
    <row r="5441" spans="1:3">
      <c r="A5441" s="8"/>
      <c r="B5441" s="11"/>
      <c r="C5441" s="11"/>
    </row>
    <row r="5442" spans="1:3">
      <c r="A5442" s="8"/>
      <c r="B5442" s="11"/>
      <c r="C5442" s="11"/>
    </row>
    <row r="5443" spans="1:3">
      <c r="A5443" s="8"/>
      <c r="B5443" s="11"/>
      <c r="C5443" s="11"/>
    </row>
    <row r="5444" spans="1:3">
      <c r="A5444" s="8"/>
      <c r="B5444" s="11"/>
      <c r="C5444" s="11"/>
    </row>
    <row r="5445" spans="1:3">
      <c r="A5445" s="8"/>
      <c r="B5445" s="11"/>
      <c r="C5445" s="11"/>
    </row>
    <row r="5446" spans="1:3">
      <c r="A5446" s="8"/>
      <c r="B5446" s="11"/>
      <c r="C5446" s="11"/>
    </row>
    <row r="5447" spans="1:3">
      <c r="A5447" s="8"/>
      <c r="B5447" s="11"/>
      <c r="C5447" s="11"/>
    </row>
    <row r="5448" spans="1:3">
      <c r="A5448" s="8"/>
      <c r="B5448" s="11"/>
      <c r="C5448" s="11"/>
    </row>
    <row r="5449" spans="1:3">
      <c r="A5449" s="8"/>
      <c r="B5449" s="11"/>
      <c r="C5449" s="11"/>
    </row>
    <row r="5450" spans="1:3">
      <c r="A5450" s="8"/>
      <c r="B5450" s="11"/>
      <c r="C5450" s="11"/>
    </row>
    <row r="5451" spans="1:3">
      <c r="A5451" s="8"/>
      <c r="B5451" s="11"/>
      <c r="C5451" s="11"/>
    </row>
    <row r="5452" spans="1:3">
      <c r="A5452" s="8"/>
      <c r="B5452" s="11"/>
      <c r="C5452" s="11"/>
    </row>
    <row r="5453" spans="1:3">
      <c r="A5453" s="8"/>
      <c r="B5453" s="11"/>
      <c r="C5453" s="11"/>
    </row>
    <row r="5454" spans="1:3">
      <c r="A5454" s="8"/>
      <c r="B5454" s="11"/>
      <c r="C5454" s="11"/>
    </row>
    <row r="5455" spans="1:3">
      <c r="A5455" s="8"/>
      <c r="B5455" s="11"/>
      <c r="C5455" s="11"/>
    </row>
    <row r="5456" spans="1:3">
      <c r="A5456" s="8"/>
      <c r="B5456" s="11"/>
      <c r="C5456" s="11"/>
    </row>
    <row r="5457" spans="1:3">
      <c r="A5457" s="8"/>
      <c r="B5457" s="11"/>
      <c r="C5457" s="11"/>
    </row>
    <row r="5458" spans="1:3">
      <c r="A5458" s="8"/>
      <c r="B5458" s="11"/>
      <c r="C5458" s="11"/>
    </row>
    <row r="5459" spans="1:3">
      <c r="A5459" s="8"/>
      <c r="B5459" s="11"/>
      <c r="C5459" s="11"/>
    </row>
    <row r="5460" spans="1:3">
      <c r="A5460" s="8"/>
      <c r="B5460" s="11"/>
      <c r="C5460" s="11"/>
    </row>
    <row r="5461" spans="1:3">
      <c r="A5461" s="8"/>
      <c r="B5461" s="11"/>
      <c r="C5461" s="11"/>
    </row>
    <row r="5462" spans="1:3">
      <c r="A5462" s="8"/>
      <c r="B5462" s="11"/>
      <c r="C5462" s="11"/>
    </row>
    <row r="5463" spans="1:3">
      <c r="A5463" s="8"/>
      <c r="B5463" s="11"/>
      <c r="C5463" s="11"/>
    </row>
    <row r="5464" spans="1:3">
      <c r="A5464" s="8"/>
      <c r="B5464" s="11"/>
      <c r="C5464" s="11"/>
    </row>
    <row r="5465" spans="1:3">
      <c r="A5465" s="8"/>
      <c r="B5465" s="11"/>
      <c r="C5465" s="11"/>
    </row>
    <row r="5466" spans="1:3">
      <c r="A5466" s="8"/>
      <c r="B5466" s="11"/>
      <c r="C5466" s="11"/>
    </row>
    <row r="5467" spans="1:3">
      <c r="A5467" s="8"/>
      <c r="B5467" s="11"/>
      <c r="C5467" s="11"/>
    </row>
    <row r="5468" spans="1:3">
      <c r="A5468" s="8"/>
      <c r="B5468" s="11"/>
      <c r="C5468" s="11"/>
    </row>
    <row r="5469" spans="1:3">
      <c r="A5469" s="8"/>
      <c r="B5469" s="11"/>
      <c r="C5469" s="11"/>
    </row>
    <row r="5470" spans="1:3">
      <c r="A5470" s="8"/>
      <c r="B5470" s="11"/>
      <c r="C5470" s="11"/>
    </row>
    <row r="5471" spans="1:3">
      <c r="A5471" s="8"/>
      <c r="B5471" s="11"/>
      <c r="C5471" s="11"/>
    </row>
    <row r="5472" spans="1:3">
      <c r="A5472" s="8"/>
      <c r="B5472" s="11"/>
      <c r="C5472" s="11"/>
    </row>
    <row r="5473" spans="1:3">
      <c r="A5473" s="8"/>
      <c r="B5473" s="11"/>
      <c r="C5473" s="11"/>
    </row>
    <row r="5474" spans="1:3">
      <c r="A5474" s="8"/>
      <c r="B5474" s="11"/>
      <c r="C5474" s="11"/>
    </row>
    <row r="5475" spans="1:3">
      <c r="A5475" s="8"/>
      <c r="B5475" s="11"/>
      <c r="C5475" s="11"/>
    </row>
    <row r="5476" spans="1:3">
      <c r="A5476" s="8"/>
      <c r="B5476" s="11"/>
      <c r="C5476" s="11"/>
    </row>
    <row r="5477" spans="1:3">
      <c r="A5477" s="8"/>
      <c r="B5477" s="11"/>
      <c r="C5477" s="11"/>
    </row>
    <row r="5478" spans="1:3">
      <c r="A5478" s="8"/>
      <c r="B5478" s="11"/>
      <c r="C5478" s="11"/>
    </row>
    <row r="5479" spans="1:3">
      <c r="A5479" s="8"/>
      <c r="B5479" s="11"/>
      <c r="C5479" s="11"/>
    </row>
    <row r="5480" spans="1:3">
      <c r="A5480" s="8"/>
      <c r="B5480" s="11"/>
      <c r="C5480" s="11"/>
    </row>
    <row r="5481" spans="1:3">
      <c r="A5481" s="8"/>
      <c r="B5481" s="11"/>
      <c r="C5481" s="11"/>
    </row>
    <row r="5482" spans="1:3">
      <c r="A5482" s="8"/>
      <c r="B5482" s="11"/>
      <c r="C5482" s="11"/>
    </row>
    <row r="5483" spans="1:3">
      <c r="A5483" s="8"/>
      <c r="B5483" s="11"/>
      <c r="C5483" s="11"/>
    </row>
    <row r="5484" spans="1:3">
      <c r="A5484" s="8"/>
      <c r="B5484" s="11"/>
      <c r="C5484" s="11"/>
    </row>
    <row r="5485" spans="1:3">
      <c r="A5485" s="8"/>
      <c r="B5485" s="11"/>
      <c r="C5485" s="11"/>
    </row>
    <row r="5486" spans="1:3">
      <c r="A5486" s="8"/>
      <c r="B5486" s="11"/>
      <c r="C5486" s="11"/>
    </row>
    <row r="5487" spans="1:3">
      <c r="A5487" s="8"/>
      <c r="B5487" s="11"/>
      <c r="C5487" s="11"/>
    </row>
    <row r="5488" spans="1:3">
      <c r="A5488" s="8"/>
      <c r="B5488" s="11"/>
      <c r="C5488" s="11"/>
    </row>
    <row r="5489" spans="1:3">
      <c r="A5489" s="8"/>
      <c r="B5489" s="11"/>
      <c r="C5489" s="11"/>
    </row>
    <row r="5490" spans="1:3">
      <c r="A5490" s="8"/>
      <c r="B5490" s="11"/>
      <c r="C5490" s="11"/>
    </row>
    <row r="5491" spans="1:3">
      <c r="A5491" s="8"/>
      <c r="B5491" s="11"/>
      <c r="C5491" s="11"/>
    </row>
    <row r="5492" spans="1:3">
      <c r="A5492" s="8"/>
      <c r="B5492" s="11"/>
      <c r="C5492" s="11"/>
    </row>
    <row r="5493" spans="1:3">
      <c r="A5493" s="8"/>
      <c r="B5493" s="11"/>
      <c r="C5493" s="11"/>
    </row>
    <row r="5494" spans="1:3">
      <c r="A5494" s="8"/>
      <c r="B5494" s="11"/>
      <c r="C5494" s="11"/>
    </row>
    <row r="5495" spans="1:3">
      <c r="A5495" s="8"/>
      <c r="B5495" s="11"/>
      <c r="C5495" s="11"/>
    </row>
    <row r="5496" spans="1:3">
      <c r="A5496" s="8"/>
      <c r="B5496" s="11"/>
      <c r="C5496" s="11"/>
    </row>
    <row r="5497" spans="1:3">
      <c r="A5497" s="8"/>
      <c r="B5497" s="11"/>
      <c r="C5497" s="11"/>
    </row>
    <row r="5498" spans="1:3">
      <c r="A5498" s="8"/>
      <c r="B5498" s="11"/>
      <c r="C5498" s="11"/>
    </row>
    <row r="5499" spans="1:3">
      <c r="A5499" s="8"/>
      <c r="B5499" s="11"/>
      <c r="C5499" s="11"/>
    </row>
    <row r="5500" spans="1:3">
      <c r="A5500" s="8"/>
      <c r="B5500" s="11"/>
      <c r="C5500" s="11"/>
    </row>
    <row r="5501" spans="1:3">
      <c r="A5501" s="8"/>
      <c r="B5501" s="11"/>
      <c r="C5501" s="11"/>
    </row>
    <row r="5502" spans="1:3">
      <c r="A5502" s="8"/>
      <c r="B5502" s="11"/>
      <c r="C5502" s="11"/>
    </row>
    <row r="5503" spans="1:3">
      <c r="A5503" s="8"/>
      <c r="B5503" s="11"/>
      <c r="C5503" s="11"/>
    </row>
    <row r="5504" spans="1:3">
      <c r="A5504" s="8"/>
      <c r="B5504" s="11"/>
      <c r="C5504" s="11"/>
    </row>
    <row r="5505" spans="1:3">
      <c r="A5505" s="8"/>
      <c r="B5505" s="11"/>
      <c r="C5505" s="11"/>
    </row>
    <row r="5506" spans="1:3">
      <c r="A5506" s="8"/>
      <c r="B5506" s="11"/>
      <c r="C5506" s="11"/>
    </row>
    <row r="5507" spans="1:3">
      <c r="A5507" s="8"/>
      <c r="B5507" s="11"/>
      <c r="C5507" s="11"/>
    </row>
    <row r="5508" spans="1:3">
      <c r="A5508" s="8"/>
      <c r="B5508" s="11"/>
      <c r="C5508" s="11"/>
    </row>
    <row r="5509" spans="1:3">
      <c r="A5509" s="8"/>
      <c r="B5509" s="11"/>
      <c r="C5509" s="11"/>
    </row>
    <row r="5510" spans="1:3">
      <c r="A5510" s="8"/>
      <c r="B5510" s="11"/>
      <c r="C5510" s="11"/>
    </row>
    <row r="5511" spans="1:3">
      <c r="A5511" s="8"/>
      <c r="B5511" s="11"/>
      <c r="C5511" s="11"/>
    </row>
    <row r="5512" spans="1:3">
      <c r="A5512" s="8"/>
      <c r="B5512" s="11"/>
      <c r="C5512" s="11"/>
    </row>
    <row r="5513" spans="1:3">
      <c r="A5513" s="8"/>
      <c r="B5513" s="11"/>
      <c r="C5513" s="11"/>
    </row>
    <row r="5514" spans="1:3">
      <c r="A5514" s="8"/>
      <c r="B5514" s="11"/>
      <c r="C5514" s="11"/>
    </row>
    <row r="5515" spans="1:3">
      <c r="A5515" s="8"/>
      <c r="B5515" s="11"/>
      <c r="C5515" s="11"/>
    </row>
    <row r="5516" spans="1:3">
      <c r="A5516" s="8"/>
      <c r="B5516" s="11"/>
      <c r="C5516" s="11"/>
    </row>
    <row r="5517" spans="1:3">
      <c r="A5517" s="8"/>
      <c r="B5517" s="11"/>
      <c r="C5517" s="11"/>
    </row>
    <row r="5518" spans="1:3">
      <c r="A5518" s="8"/>
      <c r="B5518" s="11"/>
      <c r="C5518" s="11"/>
    </row>
    <row r="5519" spans="1:3">
      <c r="A5519" s="8"/>
      <c r="B5519" s="11"/>
      <c r="C5519" s="11"/>
    </row>
    <row r="5520" spans="1:3">
      <c r="A5520" s="8"/>
      <c r="B5520" s="11"/>
      <c r="C5520" s="11"/>
    </row>
    <row r="5521" spans="1:3">
      <c r="A5521" s="8"/>
      <c r="B5521" s="11"/>
      <c r="C5521" s="11"/>
    </row>
    <row r="5522" spans="1:3">
      <c r="A5522" s="8"/>
      <c r="B5522" s="11"/>
      <c r="C5522" s="11"/>
    </row>
    <row r="5523" spans="1:3">
      <c r="A5523" s="8"/>
      <c r="B5523" s="11"/>
      <c r="C5523" s="11"/>
    </row>
    <row r="5524" spans="1:3">
      <c r="A5524" s="8"/>
      <c r="B5524" s="11"/>
      <c r="C5524" s="11"/>
    </row>
    <row r="5525" spans="1:3">
      <c r="A5525" s="8"/>
      <c r="B5525" s="11"/>
      <c r="C5525" s="11"/>
    </row>
    <row r="5526" spans="1:3">
      <c r="A5526" s="8"/>
      <c r="B5526" s="11"/>
      <c r="C5526" s="11"/>
    </row>
    <row r="5527" spans="1:3">
      <c r="A5527" s="8"/>
      <c r="B5527" s="11"/>
      <c r="C5527" s="11"/>
    </row>
    <row r="5528" spans="1:3">
      <c r="A5528" s="8"/>
      <c r="B5528" s="11"/>
      <c r="C5528" s="11"/>
    </row>
    <row r="5529" spans="1:3">
      <c r="A5529" s="8"/>
      <c r="B5529" s="11"/>
      <c r="C5529" s="11"/>
    </row>
    <row r="5530" spans="1:3">
      <c r="A5530" s="8"/>
      <c r="B5530" s="11"/>
      <c r="C5530" s="11"/>
    </row>
    <row r="5531" spans="1:3">
      <c r="A5531" s="8"/>
      <c r="B5531" s="11"/>
      <c r="C5531" s="11"/>
    </row>
    <row r="5532" spans="1:3">
      <c r="A5532" s="8"/>
      <c r="B5532" s="11"/>
      <c r="C5532" s="11"/>
    </row>
    <row r="5533" spans="1:3">
      <c r="A5533" s="8"/>
      <c r="B5533" s="11"/>
      <c r="C5533" s="11"/>
    </row>
    <row r="5534" spans="1:3">
      <c r="A5534" s="8"/>
      <c r="B5534" s="11"/>
      <c r="C5534" s="11"/>
    </row>
    <row r="5535" spans="1:3">
      <c r="A5535" s="8"/>
      <c r="B5535" s="11"/>
      <c r="C5535" s="11"/>
    </row>
    <row r="5536" spans="1:3">
      <c r="A5536" s="8"/>
      <c r="B5536" s="11"/>
      <c r="C5536" s="11"/>
    </row>
    <row r="5537" spans="1:3">
      <c r="A5537" s="8"/>
      <c r="B5537" s="11"/>
      <c r="C5537" s="11"/>
    </row>
    <row r="5538" spans="1:3">
      <c r="A5538" s="8"/>
      <c r="B5538" s="11"/>
      <c r="C5538" s="11"/>
    </row>
    <row r="5539" spans="1:3">
      <c r="A5539" s="8"/>
      <c r="B5539" s="11"/>
      <c r="C5539" s="11"/>
    </row>
    <row r="5540" spans="1:3">
      <c r="A5540" s="8"/>
      <c r="B5540" s="11"/>
      <c r="C5540" s="11"/>
    </row>
    <row r="5541" spans="1:3">
      <c r="A5541" s="8"/>
      <c r="B5541" s="11"/>
      <c r="C5541" s="11"/>
    </row>
    <row r="5542" spans="1:3">
      <c r="A5542" s="8"/>
      <c r="B5542" s="11"/>
      <c r="C5542" s="11"/>
    </row>
    <row r="5543" spans="1:3">
      <c r="A5543" s="8"/>
      <c r="B5543" s="11"/>
      <c r="C5543" s="11"/>
    </row>
    <row r="5544" spans="1:3">
      <c r="A5544" s="8"/>
      <c r="B5544" s="11"/>
      <c r="C5544" s="11"/>
    </row>
    <row r="5545" spans="1:3">
      <c r="A5545" s="8"/>
      <c r="B5545" s="11"/>
      <c r="C5545" s="11"/>
    </row>
    <row r="5546" spans="1:3">
      <c r="A5546" s="8"/>
      <c r="B5546" s="11"/>
      <c r="C5546" s="11"/>
    </row>
    <row r="5547" spans="1:3">
      <c r="A5547" s="8"/>
      <c r="B5547" s="11"/>
      <c r="C5547" s="11"/>
    </row>
    <row r="5548" spans="1:3">
      <c r="A5548" s="8"/>
      <c r="B5548" s="11"/>
      <c r="C5548" s="11"/>
    </row>
    <row r="5549" spans="1:3">
      <c r="A5549" s="8"/>
      <c r="B5549" s="11"/>
      <c r="C5549" s="11"/>
    </row>
    <row r="5550" spans="1:3">
      <c r="A5550" s="8"/>
      <c r="B5550" s="11"/>
      <c r="C5550" s="11"/>
    </row>
    <row r="5551" spans="1:3">
      <c r="A5551" s="8"/>
      <c r="B5551" s="11"/>
      <c r="C5551" s="11"/>
    </row>
    <row r="5552" spans="1:3">
      <c r="A5552" s="8"/>
      <c r="B5552" s="11"/>
      <c r="C5552" s="11"/>
    </row>
    <row r="5553" spans="1:3">
      <c r="A5553" s="8"/>
      <c r="B5553" s="11"/>
      <c r="C5553" s="11"/>
    </row>
    <row r="5554" spans="1:3">
      <c r="A5554" s="8"/>
      <c r="B5554" s="11"/>
      <c r="C5554" s="11"/>
    </row>
    <row r="5555" spans="1:3">
      <c r="A5555" s="8"/>
      <c r="B5555" s="11"/>
      <c r="C5555" s="11"/>
    </row>
    <row r="5556" spans="1:3">
      <c r="A5556" s="8"/>
      <c r="B5556" s="11"/>
      <c r="C5556" s="11"/>
    </row>
    <row r="5557" spans="1:3">
      <c r="A5557" s="8"/>
      <c r="B5557" s="11"/>
      <c r="C5557" s="11"/>
    </row>
    <row r="5558" spans="1:3">
      <c r="A5558" s="8"/>
      <c r="B5558" s="11"/>
      <c r="C5558" s="11"/>
    </row>
    <row r="5559" spans="1:3">
      <c r="A5559" s="8"/>
      <c r="B5559" s="11"/>
      <c r="C5559" s="11"/>
    </row>
    <row r="5560" spans="1:3">
      <c r="A5560" s="8"/>
      <c r="B5560" s="11"/>
      <c r="C5560" s="11"/>
    </row>
    <row r="5561" spans="1:3">
      <c r="A5561" s="8"/>
      <c r="B5561" s="11"/>
      <c r="C5561" s="11"/>
    </row>
    <row r="5562" spans="1:3">
      <c r="A5562" s="8"/>
      <c r="B5562" s="11"/>
      <c r="C5562" s="11"/>
    </row>
    <row r="5563" spans="1:3">
      <c r="A5563" s="8"/>
      <c r="B5563" s="11"/>
      <c r="C5563" s="11"/>
    </row>
    <row r="5564" spans="1:3">
      <c r="A5564" s="8"/>
      <c r="B5564" s="11"/>
      <c r="C5564" s="11"/>
    </row>
    <row r="5565" spans="1:3">
      <c r="A5565" s="8"/>
      <c r="B5565" s="11"/>
      <c r="C5565" s="11"/>
    </row>
    <row r="5566" spans="1:3">
      <c r="A5566" s="8"/>
      <c r="B5566" s="11"/>
      <c r="C5566" s="11"/>
    </row>
    <row r="5567" spans="1:3">
      <c r="A5567" s="8"/>
      <c r="B5567" s="11"/>
      <c r="C5567" s="11"/>
    </row>
    <row r="5568" spans="1:3">
      <c r="A5568" s="8"/>
      <c r="B5568" s="11"/>
      <c r="C5568" s="11"/>
    </row>
    <row r="5569" spans="1:3">
      <c r="A5569" s="8"/>
      <c r="B5569" s="11"/>
      <c r="C5569" s="11"/>
    </row>
    <row r="5570" spans="1:3">
      <c r="A5570" s="8"/>
      <c r="B5570" s="11"/>
      <c r="C5570" s="11"/>
    </row>
    <row r="5571" spans="1:3">
      <c r="A5571" s="8"/>
      <c r="B5571" s="11"/>
      <c r="C5571" s="11"/>
    </row>
    <row r="5572" spans="1:3">
      <c r="A5572" s="8"/>
      <c r="B5572" s="11"/>
      <c r="C5572" s="11"/>
    </row>
    <row r="5573" spans="1:3">
      <c r="A5573" s="8"/>
      <c r="B5573" s="11"/>
      <c r="C5573" s="11"/>
    </row>
    <row r="5574" spans="1:3">
      <c r="A5574" s="8"/>
      <c r="B5574" s="11"/>
      <c r="C5574" s="11"/>
    </row>
    <row r="5575" spans="1:3">
      <c r="A5575" s="8"/>
      <c r="B5575" s="11"/>
      <c r="C5575" s="11"/>
    </row>
    <row r="5576" spans="1:3">
      <c r="A5576" s="8"/>
      <c r="B5576" s="11"/>
      <c r="C5576" s="11"/>
    </row>
    <row r="5577" spans="1:3">
      <c r="A5577" s="8"/>
      <c r="B5577" s="11"/>
      <c r="C5577" s="11"/>
    </row>
    <row r="5578" spans="1:3">
      <c r="A5578" s="8"/>
      <c r="B5578" s="11"/>
      <c r="C5578" s="11"/>
    </row>
    <row r="5579" spans="1:3">
      <c r="A5579" s="8"/>
      <c r="B5579" s="11"/>
      <c r="C5579" s="11"/>
    </row>
    <row r="5580" spans="1:3">
      <c r="A5580" s="8"/>
      <c r="B5580" s="11"/>
      <c r="C5580" s="11"/>
    </row>
    <row r="5581" spans="1:3">
      <c r="A5581" s="8"/>
      <c r="B5581" s="11"/>
      <c r="C5581" s="11"/>
    </row>
    <row r="5582" spans="1:3">
      <c r="A5582" s="8"/>
      <c r="B5582" s="11"/>
      <c r="C5582" s="11"/>
    </row>
    <row r="5583" spans="1:3">
      <c r="A5583" s="8"/>
      <c r="B5583" s="11"/>
      <c r="C5583" s="11"/>
    </row>
    <row r="5584" spans="1:3">
      <c r="A5584" s="8"/>
      <c r="B5584" s="11"/>
      <c r="C5584" s="11"/>
    </row>
    <row r="5585" spans="1:3">
      <c r="A5585" s="8"/>
      <c r="B5585" s="11"/>
      <c r="C5585" s="11"/>
    </row>
    <row r="5586" spans="1:3">
      <c r="A5586" s="8"/>
      <c r="B5586" s="11"/>
      <c r="C5586" s="11"/>
    </row>
    <row r="5587" spans="1:3">
      <c r="A5587" s="8"/>
      <c r="B5587" s="11"/>
      <c r="C5587" s="11"/>
    </row>
    <row r="5588" spans="1:3">
      <c r="A5588" s="8"/>
      <c r="B5588" s="11"/>
      <c r="C5588" s="11"/>
    </row>
    <row r="5589" spans="1:3">
      <c r="A5589" s="8"/>
      <c r="B5589" s="11"/>
      <c r="C5589" s="11"/>
    </row>
    <row r="5590" spans="1:3">
      <c r="A5590" s="8"/>
      <c r="B5590" s="11"/>
      <c r="C5590" s="11"/>
    </row>
    <row r="5591" spans="1:3">
      <c r="A5591" s="8"/>
      <c r="B5591" s="11"/>
      <c r="C5591" s="11"/>
    </row>
    <row r="5592" spans="1:3">
      <c r="A5592" s="8"/>
      <c r="B5592" s="11"/>
      <c r="C5592" s="11"/>
    </row>
    <row r="5593" spans="1:3">
      <c r="A5593" s="8"/>
      <c r="B5593" s="11"/>
      <c r="C5593" s="11"/>
    </row>
    <row r="5594" spans="1:3">
      <c r="A5594" s="8"/>
      <c r="B5594" s="11"/>
      <c r="C5594" s="11"/>
    </row>
    <row r="5595" spans="1:3">
      <c r="A5595" s="8"/>
      <c r="B5595" s="11"/>
      <c r="C5595" s="11"/>
    </row>
    <row r="5596" spans="1:3">
      <c r="A5596" s="8"/>
      <c r="B5596" s="11"/>
      <c r="C5596" s="11"/>
    </row>
    <row r="5597" spans="1:3">
      <c r="A5597" s="8"/>
      <c r="B5597" s="11"/>
      <c r="C5597" s="11"/>
    </row>
    <row r="5598" spans="1:3">
      <c r="A5598" s="8"/>
      <c r="B5598" s="11"/>
      <c r="C5598" s="11"/>
    </row>
    <row r="5599" spans="1:3">
      <c r="A5599" s="8"/>
      <c r="B5599" s="11"/>
      <c r="C5599" s="11"/>
    </row>
    <row r="5600" spans="1:3">
      <c r="A5600" s="8"/>
      <c r="B5600" s="11"/>
      <c r="C5600" s="11"/>
    </row>
    <row r="5601" spans="1:3">
      <c r="A5601" s="8"/>
      <c r="B5601" s="11"/>
      <c r="C5601" s="11"/>
    </row>
    <row r="5602" spans="1:3">
      <c r="A5602" s="8"/>
      <c r="B5602" s="11"/>
      <c r="C5602" s="11"/>
    </row>
    <row r="5603" spans="1:3">
      <c r="A5603" s="8"/>
      <c r="B5603" s="11"/>
      <c r="C5603" s="11"/>
    </row>
    <row r="5604" spans="1:3">
      <c r="A5604" s="8"/>
      <c r="B5604" s="11"/>
      <c r="C5604" s="11"/>
    </row>
    <row r="5605" spans="1:3">
      <c r="A5605" s="8"/>
      <c r="B5605" s="11"/>
      <c r="C5605" s="11"/>
    </row>
    <row r="5606" spans="1:3">
      <c r="A5606" s="8"/>
      <c r="B5606" s="11"/>
      <c r="C5606" s="11"/>
    </row>
    <row r="5607" spans="1:3">
      <c r="A5607" s="8"/>
      <c r="B5607" s="11"/>
      <c r="C5607" s="11"/>
    </row>
    <row r="5608" spans="1:3">
      <c r="A5608" s="8"/>
      <c r="B5608" s="11"/>
      <c r="C5608" s="11"/>
    </row>
    <row r="5609" spans="1:3">
      <c r="A5609" s="8"/>
      <c r="B5609" s="11"/>
      <c r="C5609" s="11"/>
    </row>
    <row r="5610" spans="1:3">
      <c r="A5610" s="8"/>
      <c r="B5610" s="11"/>
      <c r="C5610" s="11"/>
    </row>
    <row r="5611" spans="1:3">
      <c r="A5611" s="8"/>
      <c r="B5611" s="11"/>
      <c r="C5611" s="11"/>
    </row>
    <row r="5612" spans="1:3">
      <c r="A5612" s="8"/>
      <c r="B5612" s="11"/>
      <c r="C5612" s="11"/>
    </row>
    <row r="5613" spans="1:3">
      <c r="A5613" s="8"/>
      <c r="B5613" s="11"/>
      <c r="C5613" s="11"/>
    </row>
    <row r="5614" spans="1:3">
      <c r="A5614" s="8"/>
      <c r="B5614" s="11"/>
      <c r="C5614" s="11"/>
    </row>
    <row r="5615" spans="1:3">
      <c r="A5615" s="8"/>
      <c r="B5615" s="11"/>
      <c r="C5615" s="11"/>
    </row>
    <row r="5616" spans="1:3">
      <c r="A5616" s="8"/>
      <c r="B5616" s="11"/>
      <c r="C5616" s="11"/>
    </row>
    <row r="5617" spans="1:3">
      <c r="A5617" s="8"/>
      <c r="B5617" s="11"/>
      <c r="C5617" s="11"/>
    </row>
    <row r="5618" spans="1:3">
      <c r="A5618" s="8"/>
      <c r="B5618" s="11"/>
      <c r="C5618" s="11"/>
    </row>
    <row r="5619" spans="1:3">
      <c r="A5619" s="8"/>
      <c r="B5619" s="11"/>
      <c r="C5619" s="11"/>
    </row>
    <row r="5620" spans="1:3">
      <c r="A5620" s="8"/>
      <c r="B5620" s="11"/>
      <c r="C5620" s="11"/>
    </row>
    <row r="5621" spans="1:3">
      <c r="A5621" s="8"/>
      <c r="B5621" s="11"/>
      <c r="C5621" s="11"/>
    </row>
    <row r="5622" spans="1:3">
      <c r="A5622" s="8"/>
      <c r="B5622" s="11"/>
      <c r="C5622" s="11"/>
    </row>
    <row r="5623" spans="1:3">
      <c r="A5623" s="8"/>
      <c r="B5623" s="11"/>
      <c r="C5623" s="11"/>
    </row>
    <row r="5624" spans="1:3">
      <c r="A5624" s="8"/>
      <c r="B5624" s="11"/>
      <c r="C5624" s="11"/>
    </row>
    <row r="5625" spans="1:3">
      <c r="A5625" s="8"/>
      <c r="B5625" s="11"/>
      <c r="C5625" s="11"/>
    </row>
    <row r="5626" spans="1:3">
      <c r="A5626" s="8"/>
      <c r="B5626" s="11"/>
      <c r="C5626" s="11"/>
    </row>
    <row r="5627" spans="1:3">
      <c r="A5627" s="8"/>
      <c r="B5627" s="11"/>
      <c r="C5627" s="11"/>
    </row>
    <row r="5628" spans="1:3">
      <c r="A5628" s="8"/>
      <c r="B5628" s="11"/>
      <c r="C5628" s="11"/>
    </row>
    <row r="5629" spans="1:3">
      <c r="A5629" s="8"/>
      <c r="B5629" s="11"/>
      <c r="C5629" s="11"/>
    </row>
    <row r="5630" spans="1:3">
      <c r="A5630" s="8"/>
      <c r="B5630" s="11"/>
      <c r="C5630" s="11"/>
    </row>
    <row r="5631" spans="1:3">
      <c r="A5631" s="8"/>
      <c r="B5631" s="11"/>
      <c r="C5631" s="11"/>
    </row>
    <row r="5632" spans="1:3">
      <c r="A5632" s="8"/>
      <c r="B5632" s="11"/>
      <c r="C5632" s="11"/>
    </row>
    <row r="5633" spans="1:3">
      <c r="A5633" s="8"/>
      <c r="B5633" s="11"/>
      <c r="C5633" s="11"/>
    </row>
    <row r="5634" spans="1:3">
      <c r="A5634" s="8"/>
      <c r="B5634" s="11"/>
      <c r="C5634" s="11"/>
    </row>
    <row r="5635" spans="1:3">
      <c r="A5635" s="8"/>
      <c r="B5635" s="11"/>
      <c r="C5635" s="11"/>
    </row>
    <row r="5636" spans="1:3">
      <c r="A5636" s="8"/>
      <c r="B5636" s="11"/>
      <c r="C5636" s="11"/>
    </row>
    <row r="5637" spans="1:3">
      <c r="A5637" s="8"/>
      <c r="B5637" s="11"/>
      <c r="C5637" s="11"/>
    </row>
    <row r="5638" spans="1:3">
      <c r="A5638" s="8"/>
      <c r="B5638" s="11"/>
      <c r="C5638" s="11"/>
    </row>
    <row r="5639" spans="1:3">
      <c r="A5639" s="8"/>
      <c r="B5639" s="11"/>
      <c r="C5639" s="11"/>
    </row>
    <row r="5640" spans="1:3">
      <c r="A5640" s="8"/>
      <c r="B5640" s="11"/>
      <c r="C5640" s="11"/>
    </row>
    <row r="5641" spans="1:3">
      <c r="A5641" s="8"/>
      <c r="B5641" s="11"/>
      <c r="C5641" s="11"/>
    </row>
    <row r="5642" spans="1:3">
      <c r="A5642" s="8"/>
      <c r="B5642" s="11"/>
      <c r="C5642" s="11"/>
    </row>
    <row r="5643" spans="1:3">
      <c r="A5643" s="8"/>
      <c r="B5643" s="11"/>
      <c r="C5643" s="11"/>
    </row>
    <row r="5644" spans="1:3">
      <c r="A5644" s="8"/>
      <c r="B5644" s="11"/>
      <c r="C5644" s="11"/>
    </row>
    <row r="5645" spans="1:3">
      <c r="A5645" s="8"/>
      <c r="B5645" s="11"/>
      <c r="C5645" s="11"/>
    </row>
    <row r="5646" spans="1:3">
      <c r="A5646" s="8"/>
      <c r="B5646" s="11"/>
      <c r="C5646" s="11"/>
    </row>
    <row r="5647" spans="1:3">
      <c r="A5647" s="8"/>
      <c r="B5647" s="11"/>
      <c r="C5647" s="11"/>
    </row>
    <row r="5648" spans="1:3">
      <c r="A5648" s="8"/>
      <c r="B5648" s="11"/>
      <c r="C5648" s="11"/>
    </row>
    <row r="5649" spans="1:3">
      <c r="A5649" s="8"/>
      <c r="B5649" s="11"/>
      <c r="C5649" s="11"/>
    </row>
    <row r="5650" spans="1:3">
      <c r="A5650" s="8"/>
      <c r="B5650" s="11"/>
      <c r="C5650" s="11"/>
    </row>
    <row r="5651" spans="1:3">
      <c r="A5651" s="8"/>
      <c r="B5651" s="11"/>
      <c r="C5651" s="11"/>
    </row>
    <row r="5652" spans="1:3">
      <c r="A5652" s="8"/>
      <c r="B5652" s="11"/>
      <c r="C5652" s="11"/>
    </row>
    <row r="5653" spans="1:3">
      <c r="A5653" s="8"/>
      <c r="B5653" s="11"/>
      <c r="C5653" s="11"/>
    </row>
    <row r="5654" spans="1:3">
      <c r="A5654" s="8"/>
      <c r="B5654" s="11"/>
      <c r="C5654" s="11"/>
    </row>
    <row r="5655" spans="1:3">
      <c r="A5655" s="8"/>
      <c r="B5655" s="11"/>
      <c r="C5655" s="11"/>
    </row>
    <row r="5656" spans="1:3">
      <c r="A5656" s="8"/>
      <c r="B5656" s="11"/>
      <c r="C5656" s="11"/>
    </row>
    <row r="5657" spans="1:3">
      <c r="A5657" s="8"/>
      <c r="B5657" s="11"/>
      <c r="C5657" s="11"/>
    </row>
    <row r="5658" spans="1:3">
      <c r="A5658" s="8"/>
      <c r="B5658" s="11"/>
      <c r="C5658" s="11"/>
    </row>
    <row r="5659" spans="1:3">
      <c r="A5659" s="8"/>
      <c r="B5659" s="11"/>
      <c r="C5659" s="11"/>
    </row>
    <row r="5660" spans="1:3">
      <c r="A5660" s="8"/>
      <c r="B5660" s="11"/>
      <c r="C5660" s="11"/>
    </row>
    <row r="5661" spans="1:3">
      <c r="A5661" s="8"/>
      <c r="B5661" s="11"/>
      <c r="C5661" s="11"/>
    </row>
    <row r="5662" spans="1:3">
      <c r="A5662" s="8"/>
      <c r="B5662" s="11"/>
      <c r="C5662" s="11"/>
    </row>
    <row r="5663" spans="1:3">
      <c r="A5663" s="8"/>
      <c r="B5663" s="11"/>
      <c r="C5663" s="11"/>
    </row>
    <row r="5664" spans="1:3">
      <c r="A5664" s="8"/>
      <c r="B5664" s="11"/>
      <c r="C5664" s="11"/>
    </row>
    <row r="5665" spans="1:3">
      <c r="A5665" s="8"/>
      <c r="B5665" s="11"/>
      <c r="C5665" s="11"/>
    </row>
    <row r="5666" spans="1:3">
      <c r="A5666" s="8"/>
      <c r="B5666" s="11"/>
      <c r="C5666" s="11"/>
    </row>
    <row r="5667" spans="1:3">
      <c r="A5667" s="8"/>
      <c r="B5667" s="11"/>
      <c r="C5667" s="11"/>
    </row>
    <row r="5668" spans="1:3">
      <c r="A5668" s="8"/>
      <c r="B5668" s="11"/>
      <c r="C5668" s="11"/>
    </row>
    <row r="5669" spans="1:3">
      <c r="A5669" s="8"/>
      <c r="B5669" s="11"/>
      <c r="C5669" s="11"/>
    </row>
    <row r="5670" spans="1:3">
      <c r="A5670" s="8"/>
      <c r="B5670" s="11"/>
      <c r="C5670" s="11"/>
    </row>
    <row r="5671" spans="1:3">
      <c r="A5671" s="8"/>
      <c r="B5671" s="11"/>
      <c r="C5671" s="11"/>
    </row>
    <row r="5672" spans="1:3">
      <c r="A5672" s="8"/>
      <c r="B5672" s="11"/>
      <c r="C5672" s="11"/>
    </row>
    <row r="5673" spans="1:3">
      <c r="A5673" s="8"/>
      <c r="B5673" s="11"/>
      <c r="C5673" s="11"/>
    </row>
    <row r="5674" spans="1:3">
      <c r="A5674" s="8"/>
      <c r="B5674" s="11"/>
      <c r="C5674" s="11"/>
    </row>
    <row r="5675" spans="1:3">
      <c r="A5675" s="8"/>
      <c r="B5675" s="11"/>
      <c r="C5675" s="11"/>
    </row>
    <row r="5676" spans="1:3">
      <c r="A5676" s="8"/>
      <c r="B5676" s="11"/>
      <c r="C5676" s="11"/>
    </row>
    <row r="5677" spans="1:3">
      <c r="A5677" s="8"/>
      <c r="B5677" s="11"/>
      <c r="C5677" s="11"/>
    </row>
    <row r="5678" spans="1:3">
      <c r="A5678" s="8"/>
      <c r="B5678" s="11"/>
      <c r="C5678" s="11"/>
    </row>
    <row r="5679" spans="1:3">
      <c r="A5679" s="8"/>
      <c r="B5679" s="11"/>
      <c r="C5679" s="11"/>
    </row>
    <row r="5680" spans="1:3">
      <c r="A5680" s="8"/>
      <c r="B5680" s="11"/>
      <c r="C5680" s="11"/>
    </row>
    <row r="5681" spans="1:3">
      <c r="A5681" s="8"/>
      <c r="B5681" s="11"/>
      <c r="C5681" s="11"/>
    </row>
    <row r="5682" spans="1:3">
      <c r="A5682" s="8"/>
      <c r="B5682" s="11"/>
      <c r="C5682" s="11"/>
    </row>
    <row r="5683" spans="1:3">
      <c r="A5683" s="8"/>
      <c r="B5683" s="11"/>
      <c r="C5683" s="11"/>
    </row>
    <row r="5684" spans="1:3">
      <c r="A5684" s="8"/>
      <c r="B5684" s="11"/>
      <c r="C5684" s="11"/>
    </row>
    <row r="5685" spans="1:3">
      <c r="A5685" s="8"/>
      <c r="B5685" s="11"/>
      <c r="C5685" s="11"/>
    </row>
    <row r="5686" spans="1:3">
      <c r="A5686" s="8"/>
      <c r="B5686" s="11"/>
      <c r="C5686" s="11"/>
    </row>
    <row r="5687" spans="1:3">
      <c r="A5687" s="8"/>
      <c r="B5687" s="11"/>
      <c r="C5687" s="11"/>
    </row>
    <row r="5688" spans="1:3">
      <c r="A5688" s="8"/>
      <c r="B5688" s="11"/>
      <c r="C5688" s="11"/>
    </row>
    <row r="5689" spans="1:3">
      <c r="A5689" s="8"/>
      <c r="B5689" s="11"/>
      <c r="C5689" s="11"/>
    </row>
    <row r="5690" spans="1:3">
      <c r="A5690" s="8"/>
      <c r="B5690" s="11"/>
      <c r="C5690" s="11"/>
    </row>
    <row r="5691" spans="1:3">
      <c r="A5691" s="8"/>
      <c r="B5691" s="11"/>
      <c r="C5691" s="11"/>
    </row>
    <row r="5692" spans="1:3">
      <c r="A5692" s="8"/>
      <c r="B5692" s="11"/>
      <c r="C5692" s="11"/>
    </row>
    <row r="5693" spans="1:3">
      <c r="A5693" s="8"/>
      <c r="B5693" s="11"/>
      <c r="C5693" s="11"/>
    </row>
    <row r="5694" spans="1:3">
      <c r="A5694" s="8"/>
      <c r="B5694" s="11"/>
      <c r="C5694" s="11"/>
    </row>
    <row r="5695" spans="1:3">
      <c r="A5695" s="8"/>
      <c r="B5695" s="11"/>
      <c r="C5695" s="11"/>
    </row>
    <row r="5696" spans="1:3">
      <c r="A5696" s="8"/>
      <c r="B5696" s="11"/>
      <c r="C5696" s="11"/>
    </row>
    <row r="5697" spans="1:3">
      <c r="A5697" s="8"/>
      <c r="B5697" s="11"/>
      <c r="C5697" s="11"/>
    </row>
    <row r="5698" spans="1:3">
      <c r="A5698" s="8"/>
      <c r="B5698" s="11"/>
      <c r="C5698" s="11"/>
    </row>
    <row r="5699" spans="1:3">
      <c r="A5699" s="8"/>
      <c r="B5699" s="11"/>
      <c r="C5699" s="11"/>
    </row>
    <row r="5700" spans="1:3">
      <c r="A5700" s="8"/>
      <c r="B5700" s="11"/>
      <c r="C5700" s="11"/>
    </row>
    <row r="5701" spans="1:3">
      <c r="A5701" s="8"/>
      <c r="B5701" s="11"/>
      <c r="C5701" s="11"/>
    </row>
    <row r="5702" spans="1:3">
      <c r="A5702" s="8"/>
      <c r="B5702" s="11"/>
      <c r="C5702" s="11"/>
    </row>
    <row r="5703" spans="1:3">
      <c r="A5703" s="8"/>
      <c r="B5703" s="11"/>
      <c r="C5703" s="11"/>
    </row>
    <row r="5704" spans="1:3">
      <c r="A5704" s="8"/>
      <c r="B5704" s="11"/>
      <c r="C5704" s="11"/>
    </row>
    <row r="5705" spans="1:3">
      <c r="A5705" s="8"/>
      <c r="B5705" s="11"/>
      <c r="C5705" s="11"/>
    </row>
    <row r="5706" spans="1:3">
      <c r="A5706" s="8"/>
      <c r="B5706" s="11"/>
      <c r="C5706" s="11"/>
    </row>
    <row r="5707" spans="1:3">
      <c r="A5707" s="8"/>
      <c r="B5707" s="11"/>
      <c r="C5707" s="11"/>
    </row>
    <row r="5708" spans="1:3">
      <c r="A5708" s="8"/>
      <c r="B5708" s="11"/>
      <c r="C5708" s="11"/>
    </row>
    <row r="5709" spans="1:3">
      <c r="A5709" s="8"/>
      <c r="B5709" s="11"/>
      <c r="C5709" s="11"/>
    </row>
    <row r="5710" spans="1:3">
      <c r="A5710" s="8"/>
      <c r="B5710" s="11"/>
      <c r="C5710" s="11"/>
    </row>
    <row r="5711" spans="1:3">
      <c r="A5711" s="8"/>
      <c r="B5711" s="11"/>
      <c r="C5711" s="11"/>
    </row>
    <row r="5712" spans="1:3">
      <c r="A5712" s="8"/>
      <c r="B5712" s="11"/>
      <c r="C5712" s="11"/>
    </row>
    <row r="5713" spans="1:3">
      <c r="A5713" s="8"/>
      <c r="B5713" s="11"/>
      <c r="C5713" s="11"/>
    </row>
    <row r="5714" spans="1:3">
      <c r="A5714" s="8"/>
      <c r="B5714" s="11"/>
      <c r="C5714" s="11"/>
    </row>
    <row r="5715" spans="1:3">
      <c r="A5715" s="8"/>
      <c r="B5715" s="11"/>
      <c r="C5715" s="11"/>
    </row>
    <row r="5716" spans="1:3">
      <c r="A5716" s="8"/>
      <c r="B5716" s="11"/>
      <c r="C5716" s="11"/>
    </row>
    <row r="5717" spans="1:3">
      <c r="A5717" s="8"/>
      <c r="B5717" s="11"/>
      <c r="C5717" s="11"/>
    </row>
    <row r="5718" spans="1:3">
      <c r="A5718" s="8"/>
      <c r="B5718" s="11"/>
      <c r="C5718" s="11"/>
    </row>
    <row r="5719" spans="1:3">
      <c r="A5719" s="8"/>
      <c r="B5719" s="11"/>
      <c r="C5719" s="11"/>
    </row>
    <row r="5720" spans="1:3">
      <c r="A5720" s="8"/>
      <c r="B5720" s="11"/>
      <c r="C5720" s="11"/>
    </row>
    <row r="5721" spans="1:3">
      <c r="A5721" s="8"/>
      <c r="B5721" s="11"/>
      <c r="C5721" s="11"/>
    </row>
    <row r="5722" spans="1:3">
      <c r="A5722" s="8"/>
      <c r="B5722" s="11"/>
      <c r="C5722" s="11"/>
    </row>
    <row r="5723" spans="1:3">
      <c r="A5723" s="8"/>
      <c r="B5723" s="11"/>
      <c r="C5723" s="11"/>
    </row>
    <row r="5724" spans="1:3">
      <c r="A5724" s="8"/>
      <c r="B5724" s="11"/>
      <c r="C5724" s="11"/>
    </row>
    <row r="5725" spans="1:3">
      <c r="A5725" s="8"/>
      <c r="B5725" s="11"/>
      <c r="C5725" s="11"/>
    </row>
    <row r="5726" spans="1:3">
      <c r="A5726" s="8"/>
      <c r="B5726" s="11"/>
      <c r="C5726" s="11"/>
    </row>
    <row r="5727" spans="1:3">
      <c r="A5727" s="8"/>
      <c r="B5727" s="11"/>
      <c r="C5727" s="11"/>
    </row>
    <row r="5728" spans="1:3">
      <c r="A5728" s="8"/>
      <c r="B5728" s="11"/>
      <c r="C5728" s="11"/>
    </row>
    <row r="5729" spans="1:3">
      <c r="A5729" s="8"/>
      <c r="B5729" s="11"/>
      <c r="C5729" s="11"/>
    </row>
    <row r="5730" spans="1:3">
      <c r="A5730" s="8"/>
      <c r="B5730" s="11"/>
      <c r="C5730" s="11"/>
    </row>
    <row r="5731" spans="1:3">
      <c r="A5731" s="8"/>
      <c r="B5731" s="11"/>
      <c r="C5731" s="11"/>
    </row>
    <row r="5732" spans="1:3">
      <c r="A5732" s="8"/>
      <c r="B5732" s="11"/>
      <c r="C5732" s="11"/>
    </row>
    <row r="5733" spans="1:3">
      <c r="A5733" s="8"/>
      <c r="B5733" s="11"/>
      <c r="C5733" s="11"/>
    </row>
    <row r="5734" spans="1:3">
      <c r="A5734" s="8"/>
      <c r="B5734" s="11"/>
      <c r="C5734" s="11"/>
    </row>
    <row r="5735" spans="1:3">
      <c r="A5735" s="8"/>
      <c r="B5735" s="11"/>
      <c r="C5735" s="11"/>
    </row>
    <row r="5736" spans="1:3">
      <c r="A5736" s="8"/>
      <c r="B5736" s="11"/>
      <c r="C5736" s="11"/>
    </row>
    <row r="5737" spans="1:3">
      <c r="A5737" s="8"/>
      <c r="B5737" s="11"/>
      <c r="C5737" s="11"/>
    </row>
    <row r="5738" spans="1:3">
      <c r="A5738" s="8"/>
      <c r="B5738" s="11"/>
      <c r="C5738" s="11"/>
    </row>
    <row r="5739" spans="1:3">
      <c r="A5739" s="8"/>
      <c r="B5739" s="11"/>
      <c r="C5739" s="11"/>
    </row>
    <row r="5740" spans="1:3">
      <c r="A5740" s="8"/>
      <c r="B5740" s="11"/>
      <c r="C5740" s="11"/>
    </row>
    <row r="5741" spans="1:3">
      <c r="A5741" s="8"/>
      <c r="B5741" s="11"/>
      <c r="C5741" s="11"/>
    </row>
    <row r="5742" spans="1:3">
      <c r="A5742" s="8"/>
      <c r="B5742" s="11"/>
      <c r="C5742" s="11"/>
    </row>
    <row r="5743" spans="1:3">
      <c r="A5743" s="8"/>
      <c r="B5743" s="11"/>
      <c r="C5743" s="11"/>
    </row>
    <row r="5744" spans="1:3">
      <c r="A5744" s="8"/>
      <c r="B5744" s="11"/>
      <c r="C5744" s="11"/>
    </row>
    <row r="5745" spans="1:3">
      <c r="A5745" s="8"/>
      <c r="B5745" s="11"/>
      <c r="C5745" s="11"/>
    </row>
    <row r="5746" spans="1:3">
      <c r="A5746" s="8"/>
      <c r="B5746" s="11"/>
      <c r="C5746" s="11"/>
    </row>
    <row r="5747" spans="1:3">
      <c r="A5747" s="8"/>
      <c r="B5747" s="11"/>
      <c r="C5747" s="11"/>
    </row>
    <row r="5748" spans="1:3">
      <c r="A5748" s="8"/>
      <c r="B5748" s="11"/>
      <c r="C5748" s="11"/>
    </row>
    <row r="5749" spans="1:3">
      <c r="A5749" s="8"/>
      <c r="B5749" s="11"/>
      <c r="C5749" s="11"/>
    </row>
    <row r="5750" spans="1:3">
      <c r="A5750" s="8"/>
      <c r="B5750" s="11"/>
      <c r="C5750" s="11"/>
    </row>
    <row r="5751" spans="1:3">
      <c r="A5751" s="8"/>
      <c r="B5751" s="11"/>
      <c r="C5751" s="11"/>
    </row>
    <row r="5752" spans="1:3">
      <c r="A5752" s="8"/>
      <c r="B5752" s="11"/>
      <c r="C5752" s="11"/>
    </row>
    <row r="5753" spans="1:3">
      <c r="A5753" s="8"/>
      <c r="B5753" s="11"/>
      <c r="C5753" s="11"/>
    </row>
    <row r="5754" spans="1:3">
      <c r="A5754" s="8"/>
      <c r="B5754" s="11"/>
      <c r="C5754" s="11"/>
    </row>
    <row r="5755" spans="1:3">
      <c r="A5755" s="8"/>
      <c r="B5755" s="11"/>
      <c r="C5755" s="11"/>
    </row>
    <row r="5756" spans="1:3">
      <c r="A5756" s="8"/>
      <c r="B5756" s="11"/>
      <c r="C5756" s="11"/>
    </row>
    <row r="5757" spans="1:3">
      <c r="A5757" s="8"/>
      <c r="B5757" s="11"/>
      <c r="C5757" s="11"/>
    </row>
    <row r="5758" spans="1:3">
      <c r="A5758" s="8"/>
      <c r="B5758" s="11"/>
      <c r="C5758" s="11"/>
    </row>
    <row r="5759" spans="1:3">
      <c r="A5759" s="8"/>
      <c r="B5759" s="11"/>
      <c r="C5759" s="11"/>
    </row>
    <row r="5760" spans="1:3">
      <c r="A5760" s="8"/>
      <c r="B5760" s="11"/>
      <c r="C5760" s="11"/>
    </row>
    <row r="5761" spans="1:3">
      <c r="A5761" s="8"/>
      <c r="B5761" s="11"/>
      <c r="C5761" s="11"/>
    </row>
    <row r="5762" spans="1:3">
      <c r="A5762" s="8"/>
      <c r="B5762" s="11"/>
      <c r="C5762" s="11"/>
    </row>
    <row r="5763" spans="1:3">
      <c r="A5763" s="8"/>
      <c r="B5763" s="11"/>
      <c r="C5763" s="11"/>
    </row>
    <row r="5764" spans="1:3">
      <c r="A5764" s="8"/>
      <c r="B5764" s="11"/>
      <c r="C5764" s="11"/>
    </row>
    <row r="5765" spans="1:3">
      <c r="A5765" s="8"/>
      <c r="B5765" s="11"/>
      <c r="C5765" s="11"/>
    </row>
    <row r="5766" spans="1:3">
      <c r="A5766" s="8"/>
      <c r="B5766" s="11"/>
      <c r="C5766" s="11"/>
    </row>
    <row r="5767" spans="1:3">
      <c r="A5767" s="8"/>
      <c r="B5767" s="11"/>
      <c r="C5767" s="11"/>
    </row>
    <row r="5768" spans="1:3">
      <c r="A5768" s="8"/>
      <c r="B5768" s="11"/>
      <c r="C5768" s="11"/>
    </row>
    <row r="5769" spans="1:3">
      <c r="A5769" s="8"/>
      <c r="B5769" s="11"/>
      <c r="C5769" s="11"/>
    </row>
    <row r="5770" spans="1:3">
      <c r="A5770" s="8"/>
      <c r="B5770" s="11"/>
      <c r="C5770" s="11"/>
    </row>
    <row r="5771" spans="1:3">
      <c r="A5771" s="8"/>
      <c r="B5771" s="11"/>
      <c r="C5771" s="11"/>
    </row>
    <row r="5772" spans="1:3">
      <c r="A5772" s="8"/>
      <c r="B5772" s="11"/>
      <c r="C5772" s="11"/>
    </row>
    <row r="5773" spans="1:3">
      <c r="A5773" s="8"/>
      <c r="B5773" s="11"/>
      <c r="C5773" s="11"/>
    </row>
    <row r="5774" spans="1:3">
      <c r="A5774" s="8"/>
      <c r="B5774" s="11"/>
      <c r="C5774" s="11"/>
    </row>
    <row r="5775" spans="1:3">
      <c r="A5775" s="8"/>
      <c r="B5775" s="11"/>
      <c r="C5775" s="11"/>
    </row>
    <row r="5776" spans="1:3">
      <c r="A5776" s="8"/>
      <c r="B5776" s="11"/>
      <c r="C5776" s="11"/>
    </row>
    <row r="5777" spans="1:3">
      <c r="A5777" s="8"/>
      <c r="B5777" s="11"/>
      <c r="C5777" s="11"/>
    </row>
    <row r="5778" spans="1:3">
      <c r="A5778" s="8"/>
      <c r="B5778" s="11"/>
      <c r="C5778" s="11"/>
    </row>
    <row r="5779" spans="1:3">
      <c r="A5779" s="8"/>
      <c r="B5779" s="11"/>
      <c r="C5779" s="11"/>
    </row>
    <row r="5780" spans="1:3">
      <c r="A5780" s="8"/>
      <c r="B5780" s="11"/>
      <c r="C5780" s="11"/>
    </row>
    <row r="5781" spans="1:3">
      <c r="A5781" s="8"/>
      <c r="B5781" s="11"/>
      <c r="C5781" s="11"/>
    </row>
    <row r="5782" spans="1:3">
      <c r="A5782" s="8"/>
      <c r="B5782" s="11"/>
      <c r="C5782" s="11"/>
    </row>
    <row r="5783" spans="1:3">
      <c r="A5783" s="8"/>
      <c r="B5783" s="11"/>
      <c r="C5783" s="11"/>
    </row>
    <row r="5784" spans="1:3">
      <c r="A5784" s="8"/>
      <c r="B5784" s="11"/>
      <c r="C5784" s="11"/>
    </row>
    <row r="5785" spans="1:3">
      <c r="A5785" s="8"/>
      <c r="B5785" s="11"/>
      <c r="C5785" s="11"/>
    </row>
    <row r="5786" spans="1:3">
      <c r="A5786" s="8"/>
      <c r="B5786" s="11"/>
      <c r="C5786" s="11"/>
    </row>
    <row r="5787" spans="1:3">
      <c r="A5787" s="8"/>
      <c r="B5787" s="11"/>
      <c r="C5787" s="11"/>
    </row>
    <row r="5788" spans="1:3">
      <c r="A5788" s="8"/>
      <c r="B5788" s="11"/>
      <c r="C5788" s="11"/>
    </row>
    <row r="5789" spans="1:3">
      <c r="A5789" s="8"/>
      <c r="B5789" s="11"/>
      <c r="C5789" s="11"/>
    </row>
    <row r="5790" spans="1:3">
      <c r="A5790" s="8"/>
      <c r="B5790" s="11"/>
      <c r="C5790" s="11"/>
    </row>
    <row r="5791" spans="1:3">
      <c r="A5791" s="8"/>
      <c r="B5791" s="11"/>
      <c r="C5791" s="11"/>
    </row>
    <row r="5792" spans="1:3">
      <c r="A5792" s="8"/>
      <c r="B5792" s="11"/>
      <c r="C5792" s="11"/>
    </row>
    <row r="5793" spans="1:3">
      <c r="A5793" s="8"/>
      <c r="B5793" s="11"/>
      <c r="C5793" s="11"/>
    </row>
    <row r="5794" spans="1:3">
      <c r="A5794" s="8"/>
      <c r="B5794" s="11"/>
      <c r="C5794" s="11"/>
    </row>
    <row r="5795" spans="1:3">
      <c r="A5795" s="8"/>
      <c r="B5795" s="11"/>
      <c r="C5795" s="11"/>
    </row>
    <row r="5796" spans="1:3">
      <c r="A5796" s="8"/>
      <c r="B5796" s="11"/>
      <c r="C5796" s="11"/>
    </row>
    <row r="5797" spans="1:3">
      <c r="A5797" s="8"/>
      <c r="B5797" s="11"/>
      <c r="C5797" s="11"/>
    </row>
    <row r="5798" spans="1:3">
      <c r="A5798" s="8"/>
      <c r="B5798" s="11"/>
      <c r="C5798" s="11"/>
    </row>
    <row r="5799" spans="1:3">
      <c r="A5799" s="8"/>
      <c r="B5799" s="11"/>
      <c r="C5799" s="11"/>
    </row>
    <row r="5800" spans="1:3">
      <c r="A5800" s="8"/>
      <c r="B5800" s="11"/>
      <c r="C5800" s="11"/>
    </row>
    <row r="5801" spans="1:3">
      <c r="A5801" s="8"/>
      <c r="B5801" s="11"/>
      <c r="C5801" s="11"/>
    </row>
    <row r="5802" spans="1:3">
      <c r="A5802" s="8"/>
      <c r="B5802" s="11"/>
      <c r="C5802" s="11"/>
    </row>
    <row r="5803" spans="1:3">
      <c r="A5803" s="8"/>
      <c r="B5803" s="11"/>
      <c r="C5803" s="11"/>
    </row>
    <row r="5804" spans="1:3">
      <c r="A5804" s="8"/>
      <c r="B5804" s="11"/>
      <c r="C5804" s="11"/>
    </row>
    <row r="5805" spans="1:3">
      <c r="A5805" s="8"/>
      <c r="B5805" s="11"/>
      <c r="C5805" s="11"/>
    </row>
    <row r="5806" spans="1:3">
      <c r="A5806" s="8"/>
      <c r="B5806" s="11"/>
      <c r="C5806" s="11"/>
    </row>
    <row r="5807" spans="1:3">
      <c r="A5807" s="8"/>
      <c r="B5807" s="11"/>
      <c r="C5807" s="11"/>
    </row>
    <row r="5808" spans="1:3">
      <c r="A5808" s="8"/>
      <c r="B5808" s="11"/>
      <c r="C5808" s="11"/>
    </row>
    <row r="5809" spans="1:3">
      <c r="A5809" s="8"/>
      <c r="B5809" s="11"/>
      <c r="C5809" s="11"/>
    </row>
    <row r="5810" spans="1:3">
      <c r="A5810" s="8"/>
      <c r="B5810" s="11"/>
      <c r="C5810" s="11"/>
    </row>
    <row r="5811" spans="1:3">
      <c r="A5811" s="8"/>
      <c r="B5811" s="11"/>
      <c r="C5811" s="11"/>
    </row>
    <row r="5812" spans="1:3">
      <c r="A5812" s="8"/>
      <c r="B5812" s="11"/>
      <c r="C5812" s="11"/>
    </row>
    <row r="5813" spans="1:3">
      <c r="A5813" s="8"/>
      <c r="B5813" s="11"/>
      <c r="C5813" s="11"/>
    </row>
    <row r="5814" spans="1:3">
      <c r="A5814" s="8"/>
      <c r="B5814" s="11"/>
      <c r="C5814" s="11"/>
    </row>
    <row r="5815" spans="1:3">
      <c r="A5815" s="8"/>
      <c r="B5815" s="11"/>
      <c r="C5815" s="11"/>
    </row>
    <row r="5816" spans="1:3">
      <c r="A5816" s="8"/>
      <c r="B5816" s="11"/>
      <c r="C5816" s="11"/>
    </row>
    <row r="5817" spans="1:3">
      <c r="A5817" s="8"/>
      <c r="B5817" s="11"/>
      <c r="C5817" s="11"/>
    </row>
    <row r="5818" spans="1:3">
      <c r="A5818" s="8"/>
      <c r="B5818" s="11"/>
      <c r="C5818" s="11"/>
    </row>
    <row r="5819" spans="1:3">
      <c r="A5819" s="8"/>
      <c r="B5819" s="11"/>
      <c r="C5819" s="11"/>
    </row>
    <row r="5820" spans="1:3">
      <c r="A5820" s="8"/>
      <c r="B5820" s="11"/>
      <c r="C5820" s="11"/>
    </row>
    <row r="5821" spans="1:3">
      <c r="A5821" s="8"/>
      <c r="B5821" s="11"/>
      <c r="C5821" s="11"/>
    </row>
    <row r="5822" spans="1:3">
      <c r="A5822" s="8"/>
      <c r="B5822" s="11"/>
      <c r="C5822" s="11"/>
    </row>
    <row r="5823" spans="1:3">
      <c r="A5823" s="8"/>
      <c r="B5823" s="11"/>
      <c r="C5823" s="11"/>
    </row>
    <row r="5824" spans="1:3">
      <c r="A5824" s="8"/>
      <c r="B5824" s="11"/>
      <c r="C5824" s="11"/>
    </row>
    <row r="5825" spans="1:3">
      <c r="A5825" s="8"/>
      <c r="B5825" s="11"/>
      <c r="C5825" s="11"/>
    </row>
    <row r="5826" spans="1:3">
      <c r="A5826" s="8"/>
      <c r="B5826" s="11"/>
      <c r="C5826" s="11"/>
    </row>
    <row r="5827" spans="1:3">
      <c r="A5827" s="8"/>
      <c r="B5827" s="11"/>
      <c r="C5827" s="11"/>
    </row>
    <row r="5828" spans="1:3">
      <c r="A5828" s="8"/>
      <c r="B5828" s="11"/>
      <c r="C5828" s="11"/>
    </row>
    <row r="5829" spans="1:3">
      <c r="A5829" s="8"/>
      <c r="B5829" s="11"/>
      <c r="C5829" s="11"/>
    </row>
    <row r="5830" spans="1:3">
      <c r="A5830" s="8"/>
      <c r="B5830" s="11"/>
      <c r="C5830" s="11"/>
    </row>
    <row r="5831" spans="1:3">
      <c r="A5831" s="8"/>
      <c r="B5831" s="11"/>
      <c r="C5831" s="11"/>
    </row>
    <row r="5832" spans="1:3">
      <c r="A5832" s="8"/>
      <c r="B5832" s="11"/>
      <c r="C5832" s="11"/>
    </row>
    <row r="5833" spans="1:3">
      <c r="A5833" s="8"/>
      <c r="B5833" s="11"/>
      <c r="C5833" s="11"/>
    </row>
    <row r="5834" spans="1:3">
      <c r="A5834" s="8"/>
      <c r="B5834" s="11"/>
      <c r="C5834" s="11"/>
    </row>
    <row r="5835" spans="1:3">
      <c r="A5835" s="8"/>
      <c r="B5835" s="11"/>
      <c r="C5835" s="11"/>
    </row>
    <row r="5836" spans="1:3">
      <c r="A5836" s="8"/>
      <c r="B5836" s="11"/>
      <c r="C5836" s="11"/>
    </row>
    <row r="5837" spans="1:3">
      <c r="A5837" s="8"/>
      <c r="B5837" s="11"/>
      <c r="C5837" s="11"/>
    </row>
    <row r="5838" spans="1:3">
      <c r="A5838" s="8"/>
      <c r="B5838" s="11"/>
      <c r="C5838" s="11"/>
    </row>
    <row r="5839" spans="1:3">
      <c r="A5839" s="8"/>
      <c r="B5839" s="11"/>
      <c r="C5839" s="11"/>
    </row>
    <row r="5840" spans="1:3">
      <c r="A5840" s="8"/>
      <c r="B5840" s="11"/>
      <c r="C5840" s="11"/>
    </row>
    <row r="5841" spans="1:3">
      <c r="A5841" s="8"/>
      <c r="B5841" s="11"/>
      <c r="C5841" s="11"/>
    </row>
    <row r="5842" spans="1:3">
      <c r="A5842" s="8"/>
      <c r="B5842" s="11"/>
      <c r="C5842" s="11"/>
    </row>
    <row r="5843" spans="1:3">
      <c r="A5843" s="8"/>
      <c r="B5843" s="11"/>
      <c r="C5843" s="11"/>
    </row>
    <row r="5844" spans="1:3">
      <c r="A5844" s="8"/>
      <c r="B5844" s="11"/>
      <c r="C5844" s="11"/>
    </row>
    <row r="5845" spans="1:3">
      <c r="A5845" s="8"/>
      <c r="B5845" s="11"/>
      <c r="C5845" s="11"/>
    </row>
    <row r="5846" spans="1:3">
      <c r="A5846" s="8"/>
      <c r="B5846" s="11"/>
      <c r="C5846" s="11"/>
    </row>
    <row r="5847" spans="1:3">
      <c r="A5847" s="8"/>
      <c r="B5847" s="11"/>
      <c r="C5847" s="11"/>
    </row>
    <row r="5848" spans="1:3">
      <c r="A5848" s="8"/>
      <c r="B5848" s="11"/>
      <c r="C5848" s="11"/>
    </row>
    <row r="5849" spans="1:3">
      <c r="A5849" s="8"/>
      <c r="B5849" s="11"/>
      <c r="C5849" s="11"/>
    </row>
    <row r="5850" spans="1:3">
      <c r="A5850" s="8"/>
      <c r="B5850" s="11"/>
      <c r="C5850" s="11"/>
    </row>
    <row r="5851" spans="1:3">
      <c r="A5851" s="8"/>
      <c r="B5851" s="11"/>
      <c r="C5851" s="11"/>
    </row>
    <row r="5852" spans="1:3">
      <c r="A5852" s="8"/>
      <c r="B5852" s="11"/>
      <c r="C5852" s="11"/>
    </row>
    <row r="5853" spans="1:3">
      <c r="A5853" s="8"/>
      <c r="B5853" s="11"/>
      <c r="C5853" s="11"/>
    </row>
    <row r="5854" spans="1:3">
      <c r="A5854" s="8"/>
      <c r="B5854" s="11"/>
      <c r="C5854" s="11"/>
    </row>
    <row r="5855" spans="1:3">
      <c r="A5855" s="8"/>
      <c r="B5855" s="11"/>
      <c r="C5855" s="11"/>
    </row>
    <row r="5856" spans="1:3">
      <c r="A5856" s="8"/>
      <c r="B5856" s="11"/>
      <c r="C5856" s="11"/>
    </row>
    <row r="5857" spans="1:3">
      <c r="A5857" s="8"/>
      <c r="B5857" s="11"/>
      <c r="C5857" s="11"/>
    </row>
    <row r="5858" spans="1:3">
      <c r="A5858" s="8"/>
      <c r="B5858" s="11"/>
      <c r="C5858" s="11"/>
    </row>
    <row r="5859" spans="1:3">
      <c r="A5859" s="8"/>
      <c r="B5859" s="11"/>
      <c r="C5859" s="11"/>
    </row>
    <row r="5860" spans="1:3">
      <c r="A5860" s="8"/>
      <c r="B5860" s="11"/>
      <c r="C5860" s="11"/>
    </row>
    <row r="5861" spans="1:3">
      <c r="A5861" s="8"/>
      <c r="B5861" s="11"/>
      <c r="C5861" s="11"/>
    </row>
    <row r="5862" spans="1:3">
      <c r="A5862" s="8"/>
      <c r="B5862" s="11"/>
      <c r="C5862" s="11"/>
    </row>
    <row r="5863" spans="1:3">
      <c r="A5863" s="8"/>
      <c r="B5863" s="11"/>
      <c r="C5863" s="11"/>
    </row>
    <row r="5864" spans="1:3">
      <c r="A5864" s="8"/>
      <c r="B5864" s="11"/>
      <c r="C5864" s="11"/>
    </row>
    <row r="5865" spans="1:3">
      <c r="A5865" s="8"/>
      <c r="B5865" s="11"/>
      <c r="C5865" s="11"/>
    </row>
    <row r="5866" spans="1:3">
      <c r="A5866" s="8"/>
      <c r="B5866" s="11"/>
      <c r="C5866" s="11"/>
    </row>
    <row r="5867" spans="1:3">
      <c r="A5867" s="8"/>
      <c r="B5867" s="11"/>
      <c r="C5867" s="11"/>
    </row>
    <row r="5868" spans="1:3">
      <c r="A5868" s="8"/>
      <c r="B5868" s="11"/>
      <c r="C5868" s="11"/>
    </row>
    <row r="5869" spans="1:3">
      <c r="A5869" s="8"/>
      <c r="B5869" s="11"/>
      <c r="C5869" s="11"/>
    </row>
    <row r="5870" spans="1:3">
      <c r="A5870" s="8"/>
      <c r="B5870" s="11"/>
      <c r="C5870" s="11"/>
    </row>
    <row r="5871" spans="1:3">
      <c r="A5871" s="8"/>
      <c r="B5871" s="11"/>
      <c r="C5871" s="11"/>
    </row>
    <row r="5872" spans="1:3">
      <c r="A5872" s="8"/>
      <c r="B5872" s="11"/>
      <c r="C5872" s="11"/>
    </row>
    <row r="5873" spans="1:3">
      <c r="A5873" s="8"/>
      <c r="B5873" s="11"/>
      <c r="C5873" s="11"/>
    </row>
    <row r="5874" spans="1:3">
      <c r="A5874" s="8"/>
      <c r="B5874" s="11"/>
      <c r="C5874" s="11"/>
    </row>
    <row r="5875" spans="1:3">
      <c r="A5875" s="8"/>
      <c r="B5875" s="11"/>
      <c r="C5875" s="11"/>
    </row>
    <row r="5876" spans="1:3">
      <c r="A5876" s="8"/>
      <c r="B5876" s="11"/>
      <c r="C5876" s="11"/>
    </row>
    <row r="5877" spans="1:3">
      <c r="A5877" s="8"/>
      <c r="B5877" s="11"/>
      <c r="C5877" s="11"/>
    </row>
    <row r="5878" spans="1:3">
      <c r="A5878" s="8"/>
      <c r="B5878" s="11"/>
      <c r="C5878" s="11"/>
    </row>
    <row r="5879" spans="1:3">
      <c r="A5879" s="8"/>
      <c r="B5879" s="11"/>
      <c r="C5879" s="11"/>
    </row>
    <row r="5880" spans="1:3">
      <c r="A5880" s="8"/>
      <c r="B5880" s="11"/>
      <c r="C5880" s="11"/>
    </row>
    <row r="5881" spans="1:3">
      <c r="A5881" s="8"/>
      <c r="B5881" s="11"/>
      <c r="C5881" s="11"/>
    </row>
    <row r="5882" spans="1:3">
      <c r="A5882" s="8"/>
      <c r="B5882" s="11"/>
      <c r="C5882" s="11"/>
    </row>
    <row r="5883" spans="1:3">
      <c r="A5883" s="8"/>
      <c r="B5883" s="11"/>
      <c r="C5883" s="11"/>
    </row>
    <row r="5884" spans="1:3">
      <c r="A5884" s="8"/>
      <c r="B5884" s="11"/>
      <c r="C5884" s="11"/>
    </row>
    <row r="5885" spans="1:3">
      <c r="A5885" s="8"/>
      <c r="B5885" s="11"/>
      <c r="C5885" s="11"/>
    </row>
    <row r="5886" spans="1:3">
      <c r="A5886" s="8"/>
      <c r="B5886" s="11"/>
      <c r="C5886" s="11"/>
    </row>
    <row r="5887" spans="1:3">
      <c r="A5887" s="8"/>
      <c r="B5887" s="11"/>
      <c r="C5887" s="11"/>
    </row>
    <row r="5888" spans="1:3">
      <c r="A5888" s="8"/>
      <c r="B5888" s="11"/>
      <c r="C5888" s="11"/>
    </row>
    <row r="5889" spans="1:3">
      <c r="A5889" s="8"/>
      <c r="B5889" s="11"/>
      <c r="C5889" s="11"/>
    </row>
    <row r="5890" spans="1:3">
      <c r="A5890" s="8"/>
      <c r="B5890" s="11"/>
      <c r="C5890" s="11"/>
    </row>
    <row r="5891" spans="1:3">
      <c r="A5891" s="8"/>
      <c r="B5891" s="11"/>
      <c r="C5891" s="11"/>
    </row>
    <row r="5892" spans="1:3">
      <c r="A5892" s="8"/>
      <c r="B5892" s="11"/>
      <c r="C5892" s="11"/>
    </row>
    <row r="5893" spans="1:3">
      <c r="A5893" s="8"/>
      <c r="B5893" s="11"/>
      <c r="C5893" s="11"/>
    </row>
    <row r="5894" spans="1:3">
      <c r="A5894" s="8"/>
      <c r="B5894" s="11"/>
      <c r="C5894" s="11"/>
    </row>
    <row r="5895" spans="1:3">
      <c r="A5895" s="8"/>
      <c r="B5895" s="11"/>
      <c r="C5895" s="11"/>
    </row>
    <row r="5896" spans="1:3">
      <c r="A5896" s="8"/>
      <c r="B5896" s="11"/>
      <c r="C5896" s="11"/>
    </row>
    <row r="5897" spans="1:3">
      <c r="A5897" s="8"/>
      <c r="B5897" s="11"/>
      <c r="C5897" s="11"/>
    </row>
    <row r="5898" spans="1:3">
      <c r="A5898" s="8"/>
      <c r="B5898" s="11"/>
      <c r="C5898" s="11"/>
    </row>
    <row r="5899" spans="1:3">
      <c r="A5899" s="8"/>
      <c r="B5899" s="11"/>
      <c r="C5899" s="11"/>
    </row>
    <row r="5900" spans="1:3">
      <c r="A5900" s="8"/>
      <c r="B5900" s="11"/>
      <c r="C5900" s="11"/>
    </row>
    <row r="5901" spans="1:3">
      <c r="A5901" s="8"/>
      <c r="B5901" s="11"/>
      <c r="C5901" s="11"/>
    </row>
    <row r="5902" spans="1:3">
      <c r="A5902" s="8"/>
      <c r="B5902" s="11"/>
      <c r="C5902" s="11"/>
    </row>
    <row r="5903" spans="1:3">
      <c r="A5903" s="8"/>
      <c r="B5903" s="11"/>
      <c r="C5903" s="11"/>
    </row>
    <row r="5904" spans="1:3">
      <c r="A5904" s="8"/>
      <c r="B5904" s="11"/>
      <c r="C5904" s="11"/>
    </row>
    <row r="5905" spans="1:3">
      <c r="A5905" s="8"/>
      <c r="B5905" s="11"/>
      <c r="C5905" s="11"/>
    </row>
    <row r="5906" spans="1:3">
      <c r="A5906" s="8"/>
      <c r="B5906" s="11"/>
      <c r="C5906" s="11"/>
    </row>
    <row r="5907" spans="1:3">
      <c r="A5907" s="8"/>
      <c r="B5907" s="11"/>
      <c r="C5907" s="11"/>
    </row>
    <row r="5908" spans="1:3">
      <c r="A5908" s="8"/>
      <c r="B5908" s="11"/>
      <c r="C5908" s="11"/>
    </row>
    <row r="5909" spans="1:3">
      <c r="A5909" s="8"/>
      <c r="B5909" s="11"/>
      <c r="C5909" s="11"/>
    </row>
    <row r="5910" spans="1:3">
      <c r="A5910" s="8"/>
      <c r="B5910" s="11"/>
      <c r="C5910" s="11"/>
    </row>
    <row r="5911" spans="1:3">
      <c r="A5911" s="8"/>
      <c r="B5911" s="11"/>
      <c r="C5911" s="11"/>
    </row>
    <row r="5912" spans="1:3">
      <c r="A5912" s="8"/>
      <c r="B5912" s="11"/>
      <c r="C5912" s="11"/>
    </row>
    <row r="5913" spans="1:3">
      <c r="A5913" s="8"/>
      <c r="B5913" s="11"/>
      <c r="C5913" s="11"/>
    </row>
    <row r="5914" spans="1:3">
      <c r="A5914" s="8"/>
      <c r="B5914" s="11"/>
      <c r="C5914" s="11"/>
    </row>
    <row r="5915" spans="1:3">
      <c r="A5915" s="8"/>
      <c r="B5915" s="11"/>
      <c r="C5915" s="11"/>
    </row>
    <row r="5916" spans="1:3">
      <c r="A5916" s="8"/>
      <c r="B5916" s="11"/>
      <c r="C5916" s="11"/>
    </row>
    <row r="5917" spans="1:3">
      <c r="A5917" s="8"/>
      <c r="B5917" s="11"/>
      <c r="C5917" s="11"/>
    </row>
    <row r="5918" spans="1:3">
      <c r="A5918" s="8"/>
      <c r="B5918" s="11"/>
      <c r="C5918" s="11"/>
    </row>
    <row r="5919" spans="1:3">
      <c r="A5919" s="8"/>
      <c r="B5919" s="11"/>
      <c r="C5919" s="11"/>
    </row>
    <row r="5920" spans="1:3">
      <c r="A5920" s="8"/>
      <c r="B5920" s="11"/>
      <c r="C5920" s="11"/>
    </row>
    <row r="5921" spans="1:3">
      <c r="A5921" s="8"/>
      <c r="B5921" s="11"/>
      <c r="C5921" s="11"/>
    </row>
    <row r="5922" spans="1:3">
      <c r="A5922" s="8"/>
      <c r="B5922" s="11"/>
      <c r="C5922" s="11"/>
    </row>
    <row r="5923" spans="1:3">
      <c r="A5923" s="8"/>
      <c r="B5923" s="11"/>
      <c r="C5923" s="11"/>
    </row>
    <row r="5924" spans="1:3">
      <c r="A5924" s="8"/>
      <c r="B5924" s="11"/>
      <c r="C5924" s="11"/>
    </row>
    <row r="5925" spans="1:3">
      <c r="A5925" s="8"/>
      <c r="B5925" s="11"/>
      <c r="C5925" s="11"/>
    </row>
    <row r="5926" spans="1:3">
      <c r="A5926" s="8"/>
      <c r="B5926" s="11"/>
      <c r="C5926" s="11"/>
    </row>
    <row r="5927" spans="1:3">
      <c r="A5927" s="8"/>
      <c r="B5927" s="11"/>
      <c r="C5927" s="11"/>
    </row>
    <row r="5928" spans="1:3">
      <c r="A5928" s="8"/>
      <c r="B5928" s="11"/>
      <c r="C5928" s="11"/>
    </row>
    <row r="5929" spans="1:3">
      <c r="A5929" s="8"/>
      <c r="B5929" s="11"/>
      <c r="C5929" s="11"/>
    </row>
    <row r="5930" spans="1:3">
      <c r="A5930" s="8"/>
      <c r="B5930" s="11"/>
      <c r="C5930" s="11"/>
    </row>
    <row r="5931" spans="1:3">
      <c r="A5931" s="8"/>
      <c r="B5931" s="11"/>
      <c r="C5931" s="11"/>
    </row>
    <row r="5932" spans="1:3">
      <c r="A5932" s="8"/>
      <c r="B5932" s="11"/>
      <c r="C5932" s="11"/>
    </row>
    <row r="5933" spans="1:3">
      <c r="A5933" s="8"/>
      <c r="B5933" s="11"/>
      <c r="C5933" s="11"/>
    </row>
    <row r="5934" spans="1:3">
      <c r="A5934" s="8"/>
      <c r="B5934" s="11"/>
      <c r="C5934" s="11"/>
    </row>
    <row r="5935" spans="1:3">
      <c r="A5935" s="8"/>
      <c r="B5935" s="11"/>
      <c r="C5935" s="11"/>
    </row>
    <row r="5936" spans="1:3">
      <c r="A5936" s="8"/>
      <c r="B5936" s="11"/>
      <c r="C5936" s="11"/>
    </row>
    <row r="5937" spans="1:3">
      <c r="A5937" s="8"/>
      <c r="B5937" s="11"/>
      <c r="C5937" s="11"/>
    </row>
    <row r="5938" spans="1:3">
      <c r="A5938" s="8"/>
      <c r="B5938" s="11"/>
      <c r="C5938" s="11"/>
    </row>
    <row r="5939" spans="1:3">
      <c r="A5939" s="8"/>
      <c r="B5939" s="11"/>
      <c r="C5939" s="11"/>
    </row>
    <row r="5940" spans="1:3">
      <c r="A5940" s="8"/>
      <c r="B5940" s="11"/>
      <c r="C5940" s="11"/>
    </row>
    <row r="5941" spans="1:3">
      <c r="A5941" s="8"/>
      <c r="B5941" s="11"/>
      <c r="C5941" s="11"/>
    </row>
    <row r="5942" spans="1:3">
      <c r="A5942" s="8"/>
      <c r="B5942" s="11"/>
      <c r="C5942" s="11"/>
    </row>
    <row r="5943" spans="1:3">
      <c r="A5943" s="8"/>
      <c r="B5943" s="11"/>
      <c r="C5943" s="11"/>
    </row>
    <row r="5944" spans="1:3">
      <c r="A5944" s="8"/>
      <c r="B5944" s="11"/>
      <c r="C5944" s="11"/>
    </row>
    <row r="5945" spans="1:3">
      <c r="A5945" s="8"/>
      <c r="B5945" s="11"/>
      <c r="C5945" s="11"/>
    </row>
    <row r="5946" spans="1:3">
      <c r="A5946" s="8"/>
      <c r="B5946" s="11"/>
      <c r="C5946" s="11"/>
    </row>
    <row r="5947" spans="1:3">
      <c r="A5947" s="8"/>
      <c r="B5947" s="11"/>
      <c r="C5947" s="11"/>
    </row>
    <row r="5948" spans="1:3">
      <c r="A5948" s="8"/>
      <c r="B5948" s="11"/>
      <c r="C5948" s="11"/>
    </row>
    <row r="5949" spans="1:3">
      <c r="A5949" s="8"/>
      <c r="B5949" s="11"/>
      <c r="C5949" s="11"/>
    </row>
    <row r="5950" spans="1:3">
      <c r="A5950" s="8"/>
      <c r="B5950" s="11"/>
      <c r="C5950" s="11"/>
    </row>
    <row r="5951" spans="1:3">
      <c r="A5951" s="8"/>
      <c r="B5951" s="11"/>
      <c r="C5951" s="11"/>
    </row>
    <row r="5952" spans="1:3">
      <c r="A5952" s="8"/>
      <c r="B5952" s="11"/>
      <c r="C5952" s="11"/>
    </row>
    <row r="5953" spans="1:3">
      <c r="A5953" s="8"/>
      <c r="B5953" s="11"/>
      <c r="C5953" s="11"/>
    </row>
    <row r="5954" spans="1:3">
      <c r="A5954" s="8"/>
      <c r="B5954" s="11"/>
      <c r="C5954" s="11"/>
    </row>
    <row r="5955" spans="1:3">
      <c r="A5955" s="8"/>
      <c r="B5955" s="11"/>
      <c r="C5955" s="11"/>
    </row>
    <row r="5956" spans="1:3">
      <c r="A5956" s="8"/>
      <c r="B5956" s="11"/>
      <c r="C5956" s="11"/>
    </row>
    <row r="5957" spans="1:3">
      <c r="A5957" s="8"/>
      <c r="B5957" s="11"/>
      <c r="C5957" s="11"/>
    </row>
    <row r="5958" spans="1:3">
      <c r="A5958" s="8"/>
      <c r="B5958" s="11"/>
      <c r="C5958" s="11"/>
    </row>
    <row r="5959" spans="1:3">
      <c r="A5959" s="8"/>
      <c r="B5959" s="11"/>
      <c r="C5959" s="11"/>
    </row>
    <row r="5960" spans="1:3">
      <c r="A5960" s="8"/>
      <c r="B5960" s="11"/>
      <c r="C5960" s="11"/>
    </row>
    <row r="5961" spans="1:3">
      <c r="A5961" s="8"/>
      <c r="B5961" s="11"/>
      <c r="C5961" s="11"/>
    </row>
    <row r="5962" spans="1:3">
      <c r="A5962" s="8"/>
      <c r="B5962" s="11"/>
      <c r="C5962" s="11"/>
    </row>
    <row r="5963" spans="1:3">
      <c r="A5963" s="8"/>
      <c r="B5963" s="11"/>
      <c r="C5963" s="11"/>
    </row>
    <row r="5964" spans="1:3">
      <c r="A5964" s="8"/>
      <c r="B5964" s="11"/>
      <c r="C5964" s="11"/>
    </row>
    <row r="5965" spans="1:3">
      <c r="A5965" s="8"/>
      <c r="B5965" s="11"/>
      <c r="C5965" s="11"/>
    </row>
    <row r="5966" spans="1:3">
      <c r="A5966" s="8"/>
      <c r="B5966" s="11"/>
      <c r="C5966" s="11"/>
    </row>
    <row r="5967" spans="1:3">
      <c r="A5967" s="8"/>
      <c r="B5967" s="11"/>
      <c r="C5967" s="11"/>
    </row>
    <row r="5968" spans="1:3">
      <c r="A5968" s="8"/>
      <c r="B5968" s="11"/>
      <c r="C5968" s="11"/>
    </row>
    <row r="5969" spans="1:3">
      <c r="A5969" s="8"/>
      <c r="B5969" s="11"/>
      <c r="C5969" s="11"/>
    </row>
    <row r="5970" spans="1:3">
      <c r="A5970" s="8"/>
      <c r="B5970" s="11"/>
      <c r="C5970" s="11"/>
    </row>
    <row r="5971" spans="1:3">
      <c r="A5971" s="8"/>
      <c r="B5971" s="11"/>
      <c r="C5971" s="11"/>
    </row>
    <row r="5972" spans="1:3">
      <c r="A5972" s="8"/>
      <c r="B5972" s="11"/>
      <c r="C5972" s="11"/>
    </row>
    <row r="5973" spans="1:3">
      <c r="A5973" s="8"/>
      <c r="B5973" s="11"/>
      <c r="C5973" s="11"/>
    </row>
    <row r="5974" spans="1:3">
      <c r="A5974" s="8"/>
      <c r="B5974" s="11"/>
      <c r="C5974" s="11"/>
    </row>
    <row r="5975" spans="1:3">
      <c r="A5975" s="8"/>
      <c r="B5975" s="11"/>
      <c r="C5975" s="11"/>
    </row>
    <row r="5976" spans="1:3">
      <c r="A5976" s="8"/>
      <c r="B5976" s="11"/>
      <c r="C5976" s="11"/>
    </row>
    <row r="5977" spans="1:3">
      <c r="A5977" s="8"/>
      <c r="B5977" s="11"/>
      <c r="C5977" s="11"/>
    </row>
    <row r="5978" spans="1:3">
      <c r="A5978" s="8"/>
      <c r="B5978" s="11"/>
      <c r="C5978" s="11"/>
    </row>
    <row r="5979" spans="1:3">
      <c r="A5979" s="8"/>
      <c r="B5979" s="11"/>
      <c r="C5979" s="11"/>
    </row>
    <row r="5980" spans="1:3">
      <c r="A5980" s="8"/>
      <c r="B5980" s="11"/>
      <c r="C5980" s="11"/>
    </row>
    <row r="5981" spans="1:3">
      <c r="A5981" s="8"/>
      <c r="B5981" s="11"/>
      <c r="C5981" s="11"/>
    </row>
    <row r="5982" spans="1:3">
      <c r="A5982" s="8"/>
      <c r="B5982" s="11"/>
      <c r="C5982" s="11"/>
    </row>
    <row r="5983" spans="1:3">
      <c r="A5983" s="8"/>
      <c r="B5983" s="11"/>
      <c r="C5983" s="11"/>
    </row>
    <row r="5984" spans="1:3">
      <c r="A5984" s="8"/>
      <c r="B5984" s="11"/>
      <c r="C5984" s="11"/>
    </row>
    <row r="5985" spans="1:3">
      <c r="A5985" s="8"/>
      <c r="B5985" s="11"/>
      <c r="C5985" s="11"/>
    </row>
    <row r="5986" spans="1:3">
      <c r="A5986" s="8"/>
      <c r="B5986" s="11"/>
      <c r="C5986" s="11"/>
    </row>
    <row r="5987" spans="1:3">
      <c r="A5987" s="8"/>
      <c r="B5987" s="11"/>
      <c r="C5987" s="11"/>
    </row>
    <row r="5988" spans="1:3">
      <c r="A5988" s="8"/>
      <c r="B5988" s="11"/>
      <c r="C5988" s="11"/>
    </row>
    <row r="5989" spans="1:3">
      <c r="A5989" s="8"/>
      <c r="B5989" s="11"/>
      <c r="C5989" s="11"/>
    </row>
    <row r="5990" spans="1:3">
      <c r="A5990" s="8"/>
      <c r="B5990" s="11"/>
      <c r="C5990" s="11"/>
    </row>
    <row r="5991" spans="1:3">
      <c r="A5991" s="8"/>
      <c r="B5991" s="11"/>
      <c r="C5991" s="11"/>
    </row>
    <row r="5992" spans="1:3">
      <c r="A5992" s="8"/>
      <c r="B5992" s="11"/>
      <c r="C5992" s="11"/>
    </row>
    <row r="5993" spans="1:3">
      <c r="A5993" s="8"/>
      <c r="B5993" s="11"/>
      <c r="C5993" s="11"/>
    </row>
    <row r="5994" spans="1:3">
      <c r="A5994" s="8"/>
      <c r="B5994" s="11"/>
      <c r="C5994" s="11"/>
    </row>
    <row r="5995" spans="1:3">
      <c r="A5995" s="8"/>
      <c r="B5995" s="11"/>
      <c r="C5995" s="11"/>
    </row>
    <row r="5996" spans="1:3">
      <c r="A5996" s="8"/>
      <c r="B5996" s="11"/>
      <c r="C5996" s="11"/>
    </row>
    <row r="5997" spans="1:3">
      <c r="A5997" s="8"/>
      <c r="B5997" s="11"/>
      <c r="C5997" s="11"/>
    </row>
    <row r="5998" spans="1:3">
      <c r="A5998" s="8"/>
      <c r="B5998" s="11"/>
      <c r="C5998" s="11"/>
    </row>
    <row r="5999" spans="1:3">
      <c r="A5999" s="8"/>
      <c r="B5999" s="11"/>
      <c r="C5999" s="11"/>
    </row>
    <row r="6000" spans="1:3">
      <c r="A6000" s="8"/>
      <c r="B6000" s="11"/>
      <c r="C6000" s="11"/>
    </row>
    <row r="6001" spans="1:3">
      <c r="A6001" s="8"/>
      <c r="B6001" s="11"/>
      <c r="C6001" s="11"/>
    </row>
    <row r="6002" spans="1:3">
      <c r="A6002" s="8"/>
      <c r="B6002" s="11"/>
      <c r="C6002" s="11"/>
    </row>
    <row r="6003" spans="1:3">
      <c r="A6003" s="8"/>
      <c r="B6003" s="11"/>
      <c r="C6003" s="11"/>
    </row>
    <row r="6004" spans="1:3">
      <c r="A6004" s="8"/>
      <c r="B6004" s="11"/>
      <c r="C6004" s="11"/>
    </row>
    <row r="6005" spans="1:3">
      <c r="A6005" s="8"/>
      <c r="B6005" s="11"/>
      <c r="C6005" s="11"/>
    </row>
    <row r="6006" spans="1:3">
      <c r="A6006" s="8"/>
      <c r="B6006" s="11"/>
      <c r="C6006" s="11"/>
    </row>
    <row r="6007" spans="1:3">
      <c r="A6007" s="8"/>
      <c r="B6007" s="11"/>
      <c r="C6007" s="11"/>
    </row>
    <row r="6008" spans="1:3">
      <c r="A6008" s="8"/>
      <c r="B6008" s="11"/>
      <c r="C6008" s="11"/>
    </row>
    <row r="6009" spans="1:3">
      <c r="A6009" s="8"/>
      <c r="B6009" s="11"/>
      <c r="C6009" s="11"/>
    </row>
    <row r="6010" spans="1:3">
      <c r="A6010" s="8"/>
      <c r="B6010" s="11"/>
      <c r="C6010" s="11"/>
    </row>
    <row r="6011" spans="1:3">
      <c r="A6011" s="8"/>
      <c r="B6011" s="11"/>
      <c r="C6011" s="11"/>
    </row>
    <row r="6012" spans="1:3">
      <c r="A6012" s="8"/>
      <c r="B6012" s="11"/>
      <c r="C6012" s="11"/>
    </row>
    <row r="6013" spans="1:3">
      <c r="A6013" s="8"/>
      <c r="B6013" s="11"/>
      <c r="C6013" s="11"/>
    </row>
    <row r="6014" spans="1:3">
      <c r="A6014" s="8"/>
      <c r="B6014" s="11"/>
      <c r="C6014" s="11"/>
    </row>
    <row r="6015" spans="1:3">
      <c r="A6015" s="8"/>
      <c r="B6015" s="11"/>
      <c r="C6015" s="11"/>
    </row>
    <row r="6016" spans="1:3">
      <c r="A6016" s="8"/>
      <c r="B6016" s="11"/>
      <c r="C6016" s="11"/>
    </row>
    <row r="6017" spans="1:3">
      <c r="A6017" s="8"/>
      <c r="B6017" s="11"/>
      <c r="C6017" s="11"/>
    </row>
    <row r="6018" spans="1:3">
      <c r="A6018" s="8"/>
      <c r="B6018" s="11"/>
      <c r="C6018" s="11"/>
    </row>
    <row r="6019" spans="1:3">
      <c r="A6019" s="8"/>
      <c r="B6019" s="11"/>
      <c r="C6019" s="11"/>
    </row>
    <row r="6020" spans="1:3">
      <c r="A6020" s="8"/>
      <c r="B6020" s="11"/>
      <c r="C6020" s="11"/>
    </row>
    <row r="6021" spans="1:3">
      <c r="A6021" s="8"/>
      <c r="B6021" s="11"/>
      <c r="C6021" s="11"/>
    </row>
    <row r="6022" spans="1:3">
      <c r="A6022" s="8"/>
      <c r="B6022" s="11"/>
      <c r="C6022" s="11"/>
    </row>
    <row r="6023" spans="1:3">
      <c r="A6023" s="8"/>
      <c r="B6023" s="11"/>
      <c r="C6023" s="11"/>
    </row>
    <row r="6024" spans="1:3">
      <c r="A6024" s="8"/>
      <c r="B6024" s="11"/>
      <c r="C6024" s="11"/>
    </row>
    <row r="6025" spans="1:3">
      <c r="A6025" s="8"/>
      <c r="B6025" s="11"/>
      <c r="C6025" s="11"/>
    </row>
    <row r="6026" spans="1:3">
      <c r="A6026" s="8"/>
      <c r="B6026" s="11"/>
      <c r="C6026" s="11"/>
    </row>
    <row r="6027" spans="1:3">
      <c r="A6027" s="8"/>
      <c r="B6027" s="11"/>
      <c r="C6027" s="11"/>
    </row>
    <row r="6028" spans="1:3">
      <c r="A6028" s="8"/>
      <c r="B6028" s="11"/>
      <c r="C6028" s="11"/>
    </row>
    <row r="6029" spans="1:3">
      <c r="A6029" s="8"/>
      <c r="B6029" s="11"/>
      <c r="C6029" s="11"/>
    </row>
    <row r="6030" spans="1:3">
      <c r="A6030" s="8"/>
      <c r="B6030" s="11"/>
      <c r="C6030" s="11"/>
    </row>
    <row r="6031" spans="1:3">
      <c r="A6031" s="8"/>
      <c r="B6031" s="11"/>
      <c r="C6031" s="11"/>
    </row>
    <row r="6032" spans="1:3">
      <c r="A6032" s="8"/>
      <c r="B6032" s="11"/>
      <c r="C6032" s="11"/>
    </row>
    <row r="6033" spans="1:3">
      <c r="A6033" s="8"/>
      <c r="B6033" s="11"/>
      <c r="C6033" s="11"/>
    </row>
    <row r="6034" spans="1:3">
      <c r="A6034" s="8"/>
      <c r="B6034" s="11"/>
      <c r="C6034" s="11"/>
    </row>
    <row r="6035" spans="1:3">
      <c r="A6035" s="8"/>
      <c r="B6035" s="11"/>
      <c r="C6035" s="11"/>
    </row>
    <row r="6036" spans="1:3">
      <c r="A6036" s="8"/>
      <c r="B6036" s="11"/>
      <c r="C6036" s="11"/>
    </row>
    <row r="6037" spans="1:3">
      <c r="A6037" s="8"/>
      <c r="B6037" s="11"/>
      <c r="C6037" s="11"/>
    </row>
    <row r="6038" spans="1:3">
      <c r="A6038" s="8"/>
      <c r="B6038" s="11"/>
      <c r="C6038" s="11"/>
    </row>
    <row r="6039" spans="1:3">
      <c r="A6039" s="8"/>
      <c r="B6039" s="11"/>
      <c r="C6039" s="11"/>
    </row>
    <row r="6040" spans="1:3">
      <c r="A6040" s="8"/>
      <c r="B6040" s="11"/>
      <c r="C6040" s="11"/>
    </row>
    <row r="6041" spans="1:3">
      <c r="A6041" s="8"/>
      <c r="B6041" s="11"/>
      <c r="C6041" s="11"/>
    </row>
    <row r="6042" spans="1:3">
      <c r="A6042" s="8"/>
      <c r="B6042" s="11"/>
      <c r="C6042" s="11"/>
    </row>
    <row r="6043" spans="1:3">
      <c r="A6043" s="8"/>
      <c r="B6043" s="11"/>
      <c r="C6043" s="11"/>
    </row>
    <row r="6044" spans="1:3">
      <c r="A6044" s="8"/>
      <c r="B6044" s="11"/>
      <c r="C6044" s="11"/>
    </row>
    <row r="6045" spans="1:3">
      <c r="A6045" s="8"/>
      <c r="B6045" s="11"/>
      <c r="C6045" s="11"/>
    </row>
    <row r="6046" spans="1:3">
      <c r="A6046" s="8"/>
      <c r="B6046" s="11"/>
      <c r="C6046" s="11"/>
    </row>
    <row r="6047" spans="1:3">
      <c r="A6047" s="8"/>
      <c r="B6047" s="11"/>
      <c r="C6047" s="11"/>
    </row>
    <row r="6048" spans="1:3">
      <c r="A6048" s="8"/>
      <c r="B6048" s="11"/>
      <c r="C6048" s="11"/>
    </row>
    <row r="6049" spans="1:3">
      <c r="A6049" s="8"/>
      <c r="B6049" s="11"/>
      <c r="C6049" s="11"/>
    </row>
    <row r="6050" spans="1:3">
      <c r="A6050" s="8"/>
      <c r="B6050" s="11"/>
      <c r="C6050" s="11"/>
    </row>
    <row r="6051" spans="1:3">
      <c r="A6051" s="8"/>
      <c r="B6051" s="11"/>
      <c r="C6051" s="11"/>
    </row>
    <row r="6052" spans="1:3">
      <c r="A6052" s="8"/>
      <c r="B6052" s="11"/>
      <c r="C6052" s="11"/>
    </row>
    <row r="6053" spans="1:3">
      <c r="A6053" s="8"/>
      <c r="B6053" s="11"/>
      <c r="C6053" s="11"/>
    </row>
    <row r="6054" spans="1:3">
      <c r="A6054" s="8"/>
      <c r="B6054" s="11"/>
      <c r="C6054" s="11"/>
    </row>
    <row r="6055" spans="1:3">
      <c r="A6055" s="8"/>
      <c r="B6055" s="11"/>
      <c r="C6055" s="11"/>
    </row>
    <row r="6056" spans="1:3">
      <c r="A6056" s="8"/>
      <c r="B6056" s="11"/>
      <c r="C6056" s="11"/>
    </row>
    <row r="6057" spans="1:3">
      <c r="A6057" s="8"/>
      <c r="B6057" s="11"/>
      <c r="C6057" s="11"/>
    </row>
    <row r="6058" spans="1:3">
      <c r="A6058" s="8"/>
      <c r="B6058" s="11"/>
      <c r="C6058" s="11"/>
    </row>
    <row r="6059" spans="1:3">
      <c r="A6059" s="8"/>
      <c r="B6059" s="11"/>
      <c r="C6059" s="11"/>
    </row>
    <row r="6060" spans="1:3">
      <c r="A6060" s="8"/>
      <c r="B6060" s="11"/>
      <c r="C6060" s="11"/>
    </row>
    <row r="6061" spans="1:3">
      <c r="A6061" s="8"/>
      <c r="B6061" s="11"/>
      <c r="C6061" s="11"/>
    </row>
    <row r="6062" spans="1:3">
      <c r="A6062" s="8"/>
      <c r="B6062" s="11"/>
      <c r="C6062" s="11"/>
    </row>
    <row r="6063" spans="1:3">
      <c r="A6063" s="8"/>
      <c r="B6063" s="11"/>
      <c r="C6063" s="11"/>
    </row>
    <row r="6064" spans="1:3">
      <c r="A6064" s="8"/>
      <c r="B6064" s="11"/>
      <c r="C6064" s="11"/>
    </row>
    <row r="6065" spans="1:3">
      <c r="A6065" s="8"/>
      <c r="B6065" s="11"/>
      <c r="C6065" s="11"/>
    </row>
    <row r="6066" spans="1:3">
      <c r="A6066" s="8"/>
      <c r="B6066" s="11"/>
      <c r="C6066" s="11"/>
    </row>
    <row r="6067" spans="1:3">
      <c r="A6067" s="8"/>
      <c r="B6067" s="11"/>
      <c r="C6067" s="11"/>
    </row>
    <row r="6068" spans="1:3">
      <c r="A6068" s="8"/>
      <c r="B6068" s="11"/>
      <c r="C6068" s="11"/>
    </row>
    <row r="6069" spans="1:3">
      <c r="A6069" s="8"/>
      <c r="B6069" s="11"/>
      <c r="C6069" s="11"/>
    </row>
    <row r="6070" spans="1:3">
      <c r="A6070" s="8"/>
      <c r="B6070" s="11"/>
      <c r="C6070" s="11"/>
    </row>
    <row r="6071" spans="1:3">
      <c r="A6071" s="8"/>
      <c r="B6071" s="11"/>
      <c r="C6071" s="11"/>
    </row>
    <row r="6072" spans="1:3">
      <c r="A6072" s="8"/>
      <c r="B6072" s="11"/>
      <c r="C6072" s="11"/>
    </row>
    <row r="6073" spans="1:3">
      <c r="A6073" s="8"/>
      <c r="B6073" s="11"/>
      <c r="C6073" s="11"/>
    </row>
    <row r="6074" spans="1:3">
      <c r="A6074" s="8"/>
      <c r="B6074" s="11"/>
      <c r="C6074" s="11"/>
    </row>
    <row r="6075" spans="1:3">
      <c r="A6075" s="8"/>
      <c r="B6075" s="11"/>
      <c r="C6075" s="11"/>
    </row>
    <row r="6076" spans="1:3">
      <c r="A6076" s="8"/>
      <c r="B6076" s="11"/>
      <c r="C6076" s="11"/>
    </row>
    <row r="6077" spans="1:3">
      <c r="A6077" s="8"/>
      <c r="B6077" s="11"/>
      <c r="C6077" s="11"/>
    </row>
    <row r="6078" spans="1:3">
      <c r="A6078" s="8"/>
      <c r="B6078" s="11"/>
      <c r="C6078" s="11"/>
    </row>
    <row r="6079" spans="1:3">
      <c r="A6079" s="8"/>
      <c r="B6079" s="11"/>
      <c r="C6079" s="11"/>
    </row>
    <row r="6080" spans="1:3">
      <c r="A6080" s="8"/>
      <c r="B6080" s="11"/>
      <c r="C6080" s="11"/>
    </row>
    <row r="6081" spans="1:3">
      <c r="A6081" s="8"/>
      <c r="B6081" s="11"/>
      <c r="C6081" s="11"/>
    </row>
    <row r="6082" spans="1:3">
      <c r="A6082" s="8"/>
      <c r="B6082" s="11"/>
      <c r="C6082" s="11"/>
    </row>
    <row r="6083" spans="1:3">
      <c r="A6083" s="8"/>
      <c r="B6083" s="11"/>
      <c r="C6083" s="11"/>
    </row>
    <row r="6084" spans="1:3">
      <c r="A6084" s="8"/>
      <c r="B6084" s="11"/>
      <c r="C6084" s="11"/>
    </row>
    <row r="6085" spans="1:3">
      <c r="A6085" s="8"/>
      <c r="B6085" s="11"/>
      <c r="C6085" s="11"/>
    </row>
    <row r="6086" spans="1:3">
      <c r="A6086" s="8"/>
      <c r="B6086" s="11"/>
      <c r="C6086" s="11"/>
    </row>
    <row r="6087" spans="1:3">
      <c r="A6087" s="8"/>
      <c r="B6087" s="11"/>
      <c r="C6087" s="11"/>
    </row>
    <row r="6088" spans="1:3">
      <c r="A6088" s="8"/>
      <c r="B6088" s="11"/>
      <c r="C6088" s="11"/>
    </row>
    <row r="6089" spans="1:3">
      <c r="A6089" s="8"/>
      <c r="B6089" s="11"/>
      <c r="C6089" s="11"/>
    </row>
    <row r="6090" spans="1:3">
      <c r="A6090" s="8"/>
      <c r="B6090" s="11"/>
      <c r="C6090" s="11"/>
    </row>
    <row r="6091" spans="1:3">
      <c r="A6091" s="8"/>
      <c r="B6091" s="11"/>
      <c r="C6091" s="11"/>
    </row>
    <row r="6092" spans="1:3">
      <c r="A6092" s="8"/>
      <c r="B6092" s="11"/>
      <c r="C6092" s="11"/>
    </row>
    <row r="6093" spans="1:3">
      <c r="A6093" s="8"/>
      <c r="B6093" s="11"/>
      <c r="C6093" s="11"/>
    </row>
    <row r="6094" spans="1:3">
      <c r="A6094" s="8"/>
      <c r="B6094" s="11"/>
      <c r="C6094" s="11"/>
    </row>
    <row r="6095" spans="1:3">
      <c r="A6095" s="8"/>
      <c r="B6095" s="11"/>
      <c r="C6095" s="11"/>
    </row>
    <row r="6096" spans="1:3">
      <c r="A6096" s="8"/>
      <c r="B6096" s="11"/>
      <c r="C6096" s="11"/>
    </row>
    <row r="6097" spans="1:3">
      <c r="A6097" s="8"/>
      <c r="B6097" s="11"/>
      <c r="C6097" s="11"/>
    </row>
    <row r="6098" spans="1:3">
      <c r="A6098" s="8"/>
      <c r="B6098" s="11"/>
      <c r="C6098" s="11"/>
    </row>
    <row r="6099" spans="1:3">
      <c r="A6099" s="8"/>
      <c r="B6099" s="11"/>
      <c r="C6099" s="11"/>
    </row>
    <row r="6100" spans="1:3">
      <c r="A6100" s="8"/>
      <c r="B6100" s="11"/>
      <c r="C6100" s="11"/>
    </row>
    <row r="6101" spans="1:3">
      <c r="A6101" s="8"/>
      <c r="B6101" s="11"/>
      <c r="C6101" s="11"/>
    </row>
    <row r="6102" spans="1:3">
      <c r="A6102" s="8"/>
      <c r="B6102" s="11"/>
      <c r="C6102" s="11"/>
    </row>
    <row r="6103" spans="1:3">
      <c r="A6103" s="8"/>
      <c r="B6103" s="11"/>
      <c r="C6103" s="11"/>
    </row>
    <row r="6104" spans="1:3">
      <c r="A6104" s="8"/>
      <c r="B6104" s="11"/>
      <c r="C6104" s="11"/>
    </row>
    <row r="6105" spans="1:3">
      <c r="A6105" s="8"/>
      <c r="B6105" s="11"/>
      <c r="C6105" s="11"/>
    </row>
    <row r="6106" spans="1:3">
      <c r="A6106" s="8"/>
      <c r="B6106" s="11"/>
      <c r="C6106" s="11"/>
    </row>
    <row r="6107" spans="1:3">
      <c r="A6107" s="8"/>
      <c r="B6107" s="11"/>
      <c r="C6107" s="11"/>
    </row>
    <row r="6108" spans="1:3">
      <c r="A6108" s="8"/>
      <c r="B6108" s="11"/>
      <c r="C6108" s="11"/>
    </row>
    <row r="6109" spans="1:3">
      <c r="A6109" s="8"/>
      <c r="B6109" s="11"/>
      <c r="C6109" s="11"/>
    </row>
    <row r="6110" spans="1:3">
      <c r="A6110" s="8"/>
      <c r="B6110" s="11"/>
      <c r="C6110" s="11"/>
    </row>
    <row r="6111" spans="1:3">
      <c r="A6111" s="8"/>
      <c r="B6111" s="11"/>
      <c r="C6111" s="11"/>
    </row>
    <row r="6112" spans="1:3">
      <c r="A6112" s="8"/>
      <c r="B6112" s="11"/>
      <c r="C6112" s="11"/>
    </row>
    <row r="6113" spans="1:3">
      <c r="A6113" s="8"/>
      <c r="B6113" s="11"/>
      <c r="C6113" s="11"/>
    </row>
    <row r="6114" spans="1:3">
      <c r="A6114" s="8"/>
      <c r="B6114" s="11"/>
      <c r="C6114" s="11"/>
    </row>
    <row r="6115" spans="1:3">
      <c r="A6115" s="8"/>
      <c r="B6115" s="11"/>
      <c r="C6115" s="11"/>
    </row>
    <row r="6116" spans="1:3">
      <c r="A6116" s="8"/>
      <c r="B6116" s="11"/>
      <c r="C6116" s="11"/>
    </row>
    <row r="6117" spans="1:3">
      <c r="A6117" s="8"/>
      <c r="B6117" s="11"/>
      <c r="C6117" s="11"/>
    </row>
    <row r="6118" spans="1:3">
      <c r="A6118" s="8"/>
      <c r="B6118" s="11"/>
      <c r="C6118" s="11"/>
    </row>
    <row r="6119" spans="1:3">
      <c r="A6119" s="8"/>
      <c r="B6119" s="11"/>
      <c r="C6119" s="11"/>
    </row>
    <row r="6120" spans="1:3">
      <c r="A6120" s="8"/>
      <c r="B6120" s="11"/>
      <c r="C6120" s="11"/>
    </row>
    <row r="6121" spans="1:3">
      <c r="A6121" s="8"/>
      <c r="B6121" s="11"/>
      <c r="C6121" s="11"/>
    </row>
    <row r="6122" spans="1:3">
      <c r="A6122" s="8"/>
      <c r="B6122" s="11"/>
      <c r="C6122" s="11"/>
    </row>
    <row r="6123" spans="1:3">
      <c r="A6123" s="8"/>
      <c r="B6123" s="11"/>
      <c r="C6123" s="11"/>
    </row>
    <row r="6124" spans="1:3">
      <c r="A6124" s="8"/>
      <c r="B6124" s="11"/>
      <c r="C6124" s="11"/>
    </row>
    <row r="6125" spans="1:3">
      <c r="A6125" s="8"/>
      <c r="B6125" s="11"/>
      <c r="C6125" s="11"/>
    </row>
    <row r="6126" spans="1:3">
      <c r="A6126" s="8"/>
      <c r="B6126" s="11"/>
      <c r="C6126" s="11"/>
    </row>
    <row r="6127" spans="1:3">
      <c r="A6127" s="8"/>
      <c r="B6127" s="11"/>
      <c r="C6127" s="11"/>
    </row>
    <row r="6128" spans="1:3">
      <c r="A6128" s="8"/>
      <c r="B6128" s="11"/>
      <c r="C6128" s="11"/>
    </row>
    <row r="6129" spans="1:3">
      <c r="A6129" s="8"/>
      <c r="B6129" s="11"/>
      <c r="C6129" s="11"/>
    </row>
    <row r="6130" spans="1:3">
      <c r="A6130" s="8"/>
      <c r="B6130" s="11"/>
      <c r="C6130" s="11"/>
    </row>
    <row r="6131" spans="1:3">
      <c r="A6131" s="8"/>
      <c r="B6131" s="11"/>
      <c r="C6131" s="11"/>
    </row>
    <row r="6132" spans="1:3">
      <c r="A6132" s="8"/>
      <c r="B6132" s="11"/>
      <c r="C6132" s="11"/>
    </row>
    <row r="6133" spans="1:3">
      <c r="A6133" s="8"/>
      <c r="B6133" s="11"/>
      <c r="C6133" s="11"/>
    </row>
    <row r="6134" spans="1:3">
      <c r="A6134" s="8"/>
      <c r="B6134" s="11"/>
      <c r="C6134" s="11"/>
    </row>
    <row r="6135" spans="1:3">
      <c r="A6135" s="8"/>
      <c r="B6135" s="11"/>
      <c r="C6135" s="11"/>
    </row>
    <row r="6136" spans="1:3">
      <c r="A6136" s="8"/>
      <c r="B6136" s="11"/>
      <c r="C6136" s="11"/>
    </row>
    <row r="6137" spans="1:3">
      <c r="A6137" s="8"/>
      <c r="B6137" s="11"/>
      <c r="C6137" s="11"/>
    </row>
    <row r="6138" spans="1:3">
      <c r="A6138" s="8"/>
      <c r="B6138" s="11"/>
      <c r="C6138" s="11"/>
    </row>
    <row r="6139" spans="1:3">
      <c r="A6139" s="8"/>
      <c r="B6139" s="11"/>
      <c r="C6139" s="11"/>
    </row>
    <row r="6140" spans="1:3">
      <c r="A6140" s="8"/>
      <c r="B6140" s="11"/>
      <c r="C6140" s="11"/>
    </row>
    <row r="6141" spans="1:3">
      <c r="A6141" s="8"/>
      <c r="B6141" s="11"/>
      <c r="C6141" s="11"/>
    </row>
    <row r="6142" spans="1:3">
      <c r="A6142" s="8"/>
      <c r="B6142" s="11"/>
      <c r="C6142" s="11"/>
    </row>
    <row r="6143" spans="1:3">
      <c r="A6143" s="8"/>
      <c r="B6143" s="11"/>
      <c r="C6143" s="11"/>
    </row>
    <row r="6144" spans="1:3">
      <c r="A6144" s="8"/>
      <c r="B6144" s="11"/>
      <c r="C6144" s="11"/>
    </row>
    <row r="6145" spans="1:3">
      <c r="A6145" s="8"/>
      <c r="B6145" s="11"/>
      <c r="C6145" s="11"/>
    </row>
    <row r="6146" spans="1:3">
      <c r="A6146" s="8"/>
      <c r="B6146" s="11"/>
      <c r="C6146" s="11"/>
    </row>
    <row r="6147" spans="1:3">
      <c r="A6147" s="8"/>
      <c r="B6147" s="11"/>
      <c r="C6147" s="11"/>
    </row>
    <row r="6148" spans="1:3">
      <c r="A6148" s="8"/>
      <c r="B6148" s="11"/>
      <c r="C6148" s="11"/>
    </row>
    <row r="6149" spans="1:3">
      <c r="A6149" s="8"/>
      <c r="B6149" s="11"/>
      <c r="C6149" s="11"/>
    </row>
    <row r="6150" spans="1:3">
      <c r="A6150" s="8"/>
      <c r="B6150" s="11"/>
      <c r="C6150" s="11"/>
    </row>
    <row r="6151" spans="1:3">
      <c r="A6151" s="8"/>
      <c r="B6151" s="11"/>
      <c r="C6151" s="11"/>
    </row>
    <row r="6152" spans="1:3">
      <c r="A6152" s="8"/>
      <c r="B6152" s="11"/>
      <c r="C6152" s="11"/>
    </row>
    <row r="6153" spans="1:3">
      <c r="A6153" s="8"/>
      <c r="B6153" s="11"/>
      <c r="C6153" s="11"/>
    </row>
    <row r="6154" spans="1:3">
      <c r="A6154" s="8"/>
      <c r="B6154" s="11"/>
      <c r="C6154" s="11"/>
    </row>
    <row r="6155" spans="1:3">
      <c r="A6155" s="8"/>
      <c r="B6155" s="11"/>
      <c r="C6155" s="11"/>
    </row>
    <row r="6156" spans="1:3">
      <c r="A6156" s="8"/>
      <c r="B6156" s="11"/>
      <c r="C6156" s="11"/>
    </row>
    <row r="6157" spans="1:3">
      <c r="A6157" s="8"/>
      <c r="B6157" s="11"/>
      <c r="C6157" s="11"/>
    </row>
    <row r="6158" spans="1:3">
      <c r="A6158" s="8"/>
      <c r="B6158" s="11"/>
      <c r="C6158" s="11"/>
    </row>
    <row r="6159" spans="1:3">
      <c r="A6159" s="8"/>
      <c r="B6159" s="11"/>
      <c r="C6159" s="11"/>
    </row>
    <row r="6160" spans="1:3">
      <c r="A6160" s="8"/>
      <c r="B6160" s="11"/>
      <c r="C6160" s="11"/>
    </row>
    <row r="6161" spans="1:3">
      <c r="A6161" s="8"/>
      <c r="B6161" s="11"/>
      <c r="C6161" s="11"/>
    </row>
    <row r="6162" spans="1:3">
      <c r="A6162" s="8"/>
      <c r="B6162" s="11"/>
      <c r="C6162" s="11"/>
    </row>
    <row r="6163" spans="1:3">
      <c r="A6163" s="8"/>
      <c r="B6163" s="11"/>
      <c r="C6163" s="11"/>
    </row>
    <row r="6164" spans="1:3">
      <c r="A6164" s="8"/>
      <c r="B6164" s="11"/>
      <c r="C6164" s="11"/>
    </row>
    <row r="6165" spans="1:3">
      <c r="A6165" s="8"/>
      <c r="B6165" s="11"/>
      <c r="C6165" s="11"/>
    </row>
    <row r="6166" spans="1:3">
      <c r="A6166" s="8"/>
      <c r="B6166" s="11"/>
      <c r="C6166" s="11"/>
    </row>
    <row r="6167" spans="1:3">
      <c r="A6167" s="8"/>
      <c r="B6167" s="11"/>
      <c r="C6167" s="11"/>
    </row>
    <row r="6168" spans="1:3">
      <c r="A6168" s="8"/>
      <c r="B6168" s="11"/>
      <c r="C6168" s="11"/>
    </row>
    <row r="6169" spans="1:3">
      <c r="A6169" s="8"/>
      <c r="B6169" s="11"/>
      <c r="C6169" s="11"/>
    </row>
    <row r="6170" spans="1:3">
      <c r="A6170" s="8"/>
      <c r="B6170" s="11"/>
      <c r="C6170" s="11"/>
    </row>
    <row r="6171" spans="1:3">
      <c r="A6171" s="8"/>
      <c r="B6171" s="11"/>
      <c r="C6171" s="11"/>
    </row>
    <row r="6172" spans="1:3">
      <c r="A6172" s="8"/>
      <c r="B6172" s="11"/>
      <c r="C6172" s="11"/>
    </row>
    <row r="6173" spans="1:3">
      <c r="A6173" s="8"/>
      <c r="B6173" s="11"/>
      <c r="C6173" s="11"/>
    </row>
    <row r="6174" spans="1:3">
      <c r="A6174" s="8"/>
      <c r="B6174" s="11"/>
      <c r="C6174" s="11"/>
    </row>
    <row r="6175" spans="1:3">
      <c r="A6175" s="8"/>
      <c r="B6175" s="11"/>
      <c r="C6175" s="11"/>
    </row>
    <row r="6176" spans="1:3">
      <c r="A6176" s="8"/>
      <c r="B6176" s="11"/>
      <c r="C6176" s="11"/>
    </row>
    <row r="6177" spans="1:3">
      <c r="A6177" s="8"/>
      <c r="B6177" s="11"/>
      <c r="C6177" s="11"/>
    </row>
    <row r="6178" spans="1:3">
      <c r="A6178" s="8"/>
      <c r="B6178" s="11"/>
      <c r="C6178" s="11"/>
    </row>
    <row r="6179" spans="1:3">
      <c r="A6179" s="8"/>
      <c r="B6179" s="11"/>
      <c r="C6179" s="11"/>
    </row>
    <row r="6180" spans="1:3">
      <c r="A6180" s="8"/>
      <c r="B6180" s="11"/>
      <c r="C6180" s="11"/>
    </row>
    <row r="6181" spans="1:3">
      <c r="A6181" s="8"/>
      <c r="B6181" s="11"/>
      <c r="C6181" s="11"/>
    </row>
    <row r="6182" spans="1:3">
      <c r="A6182" s="8"/>
      <c r="B6182" s="11"/>
      <c r="C6182" s="11"/>
    </row>
    <row r="6183" spans="1:3">
      <c r="A6183" s="8"/>
      <c r="B6183" s="11"/>
      <c r="C6183" s="11"/>
    </row>
    <row r="6184" spans="1:3">
      <c r="A6184" s="8"/>
      <c r="B6184" s="11"/>
      <c r="C6184" s="11"/>
    </row>
    <row r="6185" spans="1:3">
      <c r="A6185" s="8"/>
      <c r="B6185" s="11"/>
      <c r="C6185" s="11"/>
    </row>
    <row r="6186" spans="1:3">
      <c r="A6186" s="8"/>
      <c r="B6186" s="11"/>
      <c r="C6186" s="11"/>
    </row>
    <row r="6187" spans="1:3">
      <c r="A6187" s="8"/>
      <c r="B6187" s="11"/>
      <c r="C6187" s="11"/>
    </row>
    <row r="6188" spans="1:3">
      <c r="A6188" s="8"/>
      <c r="B6188" s="11"/>
      <c r="C6188" s="11"/>
    </row>
    <row r="6189" spans="1:3">
      <c r="A6189" s="8"/>
      <c r="B6189" s="11"/>
      <c r="C6189" s="11"/>
    </row>
    <row r="6190" spans="1:3">
      <c r="A6190" s="8"/>
      <c r="B6190" s="11"/>
      <c r="C6190" s="11"/>
    </row>
    <row r="6191" spans="1:3">
      <c r="A6191" s="8"/>
      <c r="B6191" s="11"/>
      <c r="C6191" s="11"/>
    </row>
    <row r="6192" spans="1:3">
      <c r="A6192" s="8"/>
      <c r="B6192" s="11"/>
      <c r="C6192" s="11"/>
    </row>
    <row r="6193" spans="1:3">
      <c r="A6193" s="8"/>
      <c r="B6193" s="11"/>
      <c r="C6193" s="11"/>
    </row>
    <row r="6194" spans="1:3">
      <c r="A6194" s="8"/>
      <c r="B6194" s="11"/>
      <c r="C6194" s="11"/>
    </row>
    <row r="6195" spans="1:3">
      <c r="A6195" s="8"/>
      <c r="B6195" s="11"/>
      <c r="C6195" s="11"/>
    </row>
    <row r="6196" spans="1:3">
      <c r="A6196" s="8"/>
      <c r="B6196" s="11"/>
      <c r="C6196" s="11"/>
    </row>
    <row r="6197" spans="1:3">
      <c r="A6197" s="8"/>
      <c r="B6197" s="11"/>
      <c r="C6197" s="11"/>
    </row>
    <row r="6198" spans="1:3">
      <c r="A6198" s="8"/>
      <c r="B6198" s="11"/>
      <c r="C6198" s="11"/>
    </row>
    <row r="6199" spans="1:3">
      <c r="A6199" s="8"/>
      <c r="B6199" s="11"/>
      <c r="C6199" s="11"/>
    </row>
    <row r="6200" spans="1:3">
      <c r="A6200" s="8"/>
      <c r="B6200" s="11"/>
      <c r="C6200" s="11"/>
    </row>
    <row r="6201" spans="1:3">
      <c r="A6201" s="8"/>
      <c r="B6201" s="11"/>
      <c r="C6201" s="11"/>
    </row>
    <row r="6202" spans="1:3">
      <c r="A6202" s="8"/>
      <c r="B6202" s="11"/>
      <c r="C6202" s="11"/>
    </row>
    <row r="6203" spans="1:3">
      <c r="A6203" s="8"/>
      <c r="B6203" s="11"/>
      <c r="C6203" s="11"/>
    </row>
    <row r="6204" spans="1:3">
      <c r="A6204" s="8"/>
      <c r="B6204" s="11"/>
      <c r="C6204" s="11"/>
    </row>
    <row r="6205" spans="1:3">
      <c r="A6205" s="8"/>
      <c r="B6205" s="11"/>
      <c r="C6205" s="11"/>
    </row>
    <row r="6206" spans="1:3">
      <c r="A6206" s="8"/>
      <c r="B6206" s="11"/>
      <c r="C6206" s="11"/>
    </row>
    <row r="6207" spans="1:3">
      <c r="A6207" s="8"/>
      <c r="B6207" s="11"/>
      <c r="C6207" s="11"/>
    </row>
    <row r="6208" spans="1:3">
      <c r="A6208" s="8"/>
      <c r="B6208" s="11"/>
      <c r="C6208" s="11"/>
    </row>
    <row r="6209" spans="1:3">
      <c r="A6209" s="8"/>
      <c r="B6209" s="11"/>
      <c r="C6209" s="11"/>
    </row>
    <row r="6210" spans="1:3">
      <c r="A6210" s="8"/>
      <c r="B6210" s="11"/>
      <c r="C6210" s="11"/>
    </row>
    <row r="6211" spans="1:3">
      <c r="A6211" s="8"/>
      <c r="B6211" s="11"/>
      <c r="C6211" s="11"/>
    </row>
    <row r="6212" spans="1:3">
      <c r="A6212" s="8"/>
      <c r="B6212" s="11"/>
      <c r="C6212" s="11"/>
    </row>
    <row r="6213" spans="1:3">
      <c r="A6213" s="8"/>
      <c r="B6213" s="11"/>
      <c r="C6213" s="11"/>
    </row>
    <row r="6214" spans="1:3">
      <c r="A6214" s="8"/>
      <c r="B6214" s="11"/>
      <c r="C6214" s="11"/>
    </row>
    <row r="6215" spans="1:3">
      <c r="A6215" s="8"/>
      <c r="B6215" s="11"/>
      <c r="C6215" s="11"/>
    </row>
    <row r="6216" spans="1:3">
      <c r="A6216" s="8"/>
      <c r="B6216" s="11"/>
      <c r="C6216" s="11"/>
    </row>
    <row r="6217" spans="1:3">
      <c r="A6217" s="8"/>
      <c r="B6217" s="11"/>
      <c r="C6217" s="11"/>
    </row>
    <row r="6218" spans="1:3">
      <c r="A6218" s="8"/>
      <c r="B6218" s="11"/>
      <c r="C6218" s="11"/>
    </row>
    <row r="6219" spans="1:3">
      <c r="A6219" s="8"/>
      <c r="B6219" s="11"/>
      <c r="C6219" s="11"/>
    </row>
    <row r="6220" spans="1:3">
      <c r="A6220" s="8"/>
      <c r="B6220" s="11"/>
      <c r="C6220" s="11"/>
    </row>
    <row r="6221" spans="1:3">
      <c r="A6221" s="8"/>
      <c r="B6221" s="11"/>
      <c r="C6221" s="11"/>
    </row>
    <row r="6222" spans="1:3">
      <c r="A6222" s="8"/>
      <c r="B6222" s="11"/>
      <c r="C6222" s="11"/>
    </row>
    <row r="6223" spans="1:3">
      <c r="A6223" s="8"/>
      <c r="B6223" s="11"/>
      <c r="C6223" s="11"/>
    </row>
    <row r="6224" spans="1:3">
      <c r="A6224" s="8"/>
      <c r="B6224" s="11"/>
      <c r="C6224" s="11"/>
    </row>
    <row r="6225" spans="1:3">
      <c r="A6225" s="8"/>
      <c r="B6225" s="11"/>
      <c r="C6225" s="11"/>
    </row>
    <row r="6226" spans="1:3">
      <c r="A6226" s="8"/>
      <c r="B6226" s="11"/>
      <c r="C6226" s="11"/>
    </row>
    <row r="6227" spans="1:3">
      <c r="A6227" s="8"/>
      <c r="B6227" s="11"/>
      <c r="C6227" s="11"/>
    </row>
    <row r="6228" spans="1:3">
      <c r="A6228" s="8"/>
      <c r="B6228" s="11"/>
      <c r="C6228" s="11"/>
    </row>
    <row r="6229" spans="1:3">
      <c r="A6229" s="8"/>
      <c r="B6229" s="11"/>
      <c r="C6229" s="11"/>
    </row>
    <row r="6230" spans="1:3">
      <c r="A6230" s="8"/>
      <c r="B6230" s="11"/>
      <c r="C6230" s="11"/>
    </row>
    <row r="6231" spans="1:3">
      <c r="A6231" s="8"/>
      <c r="B6231" s="11"/>
      <c r="C6231" s="11"/>
    </row>
    <row r="6232" spans="1:3">
      <c r="A6232" s="8"/>
      <c r="B6232" s="11"/>
      <c r="C6232" s="11"/>
    </row>
    <row r="6233" spans="1:3">
      <c r="A6233" s="8"/>
      <c r="B6233" s="11"/>
      <c r="C6233" s="11"/>
    </row>
    <row r="6234" spans="1:3">
      <c r="A6234" s="8"/>
      <c r="B6234" s="11"/>
      <c r="C6234" s="11"/>
    </row>
    <row r="6235" spans="1:3">
      <c r="A6235" s="8"/>
      <c r="B6235" s="11"/>
      <c r="C6235" s="11"/>
    </row>
    <row r="6236" spans="1:3">
      <c r="A6236" s="8"/>
      <c r="B6236" s="11"/>
      <c r="C6236" s="11"/>
    </row>
    <row r="6237" spans="1:3">
      <c r="A6237" s="8"/>
      <c r="B6237" s="11"/>
      <c r="C6237" s="11"/>
    </row>
    <row r="6238" spans="1:3">
      <c r="A6238" s="8"/>
      <c r="B6238" s="11"/>
      <c r="C6238" s="11"/>
    </row>
    <row r="6239" spans="1:3">
      <c r="A6239" s="8"/>
      <c r="B6239" s="11"/>
      <c r="C6239" s="11"/>
    </row>
    <row r="6240" spans="1:3">
      <c r="A6240" s="8"/>
      <c r="B6240" s="11"/>
      <c r="C6240" s="11"/>
    </row>
    <row r="6241" spans="1:3">
      <c r="A6241" s="8"/>
      <c r="B6241" s="11"/>
      <c r="C6241" s="11"/>
    </row>
    <row r="6242" spans="1:3">
      <c r="A6242" s="8"/>
      <c r="B6242" s="11"/>
      <c r="C6242" s="11"/>
    </row>
    <row r="6243" spans="1:3">
      <c r="A6243" s="8"/>
      <c r="B6243" s="11"/>
      <c r="C6243" s="11"/>
    </row>
    <row r="6244" spans="1:3">
      <c r="A6244" s="8"/>
      <c r="B6244" s="11"/>
      <c r="C6244" s="11"/>
    </row>
    <row r="6245" spans="1:3">
      <c r="A6245" s="8"/>
      <c r="B6245" s="11"/>
      <c r="C6245" s="11"/>
    </row>
    <row r="6246" spans="1:3">
      <c r="A6246" s="8"/>
      <c r="B6246" s="11"/>
      <c r="C6246" s="11"/>
    </row>
    <row r="6247" spans="1:3">
      <c r="A6247" s="8"/>
      <c r="B6247" s="11"/>
      <c r="C6247" s="11"/>
    </row>
    <row r="6248" spans="1:3">
      <c r="A6248" s="8"/>
      <c r="B6248" s="11"/>
      <c r="C6248" s="11"/>
    </row>
    <row r="6249" spans="1:3">
      <c r="A6249" s="8"/>
      <c r="B6249" s="11"/>
      <c r="C6249" s="11"/>
    </row>
    <row r="6250" spans="1:3">
      <c r="A6250" s="8"/>
      <c r="B6250" s="11"/>
      <c r="C6250" s="11"/>
    </row>
    <row r="6251" spans="1:3">
      <c r="A6251" s="8"/>
      <c r="B6251" s="11"/>
      <c r="C6251" s="11"/>
    </row>
    <row r="6252" spans="1:3">
      <c r="A6252" s="8"/>
      <c r="B6252" s="11"/>
      <c r="C6252" s="11"/>
    </row>
    <row r="6253" spans="1:3">
      <c r="A6253" s="8"/>
      <c r="B6253" s="11"/>
      <c r="C6253" s="11"/>
    </row>
    <row r="6254" spans="1:3">
      <c r="A6254" s="8"/>
      <c r="B6254" s="11"/>
      <c r="C6254" s="11"/>
    </row>
    <row r="6255" spans="1:3">
      <c r="A6255" s="8"/>
      <c r="B6255" s="11"/>
      <c r="C6255" s="11"/>
    </row>
    <row r="6256" spans="1:3">
      <c r="A6256" s="8"/>
      <c r="B6256" s="11"/>
      <c r="C6256" s="11"/>
    </row>
    <row r="6257" spans="1:3">
      <c r="A6257" s="8"/>
      <c r="B6257" s="11"/>
      <c r="C6257" s="11"/>
    </row>
    <row r="6258" spans="1:3">
      <c r="A6258" s="8"/>
      <c r="B6258" s="11"/>
      <c r="C6258" s="11"/>
    </row>
    <row r="6259" spans="1:3">
      <c r="A6259" s="8"/>
      <c r="B6259" s="11"/>
      <c r="C6259" s="11"/>
    </row>
    <row r="6260" spans="1:3">
      <c r="A6260" s="8"/>
      <c r="B6260" s="11"/>
      <c r="C6260" s="11"/>
    </row>
    <row r="6261" spans="1:3">
      <c r="A6261" s="8"/>
      <c r="B6261" s="11"/>
      <c r="C6261" s="11"/>
    </row>
    <row r="6262" spans="1:3">
      <c r="A6262" s="8"/>
      <c r="B6262" s="11"/>
      <c r="C6262" s="11"/>
    </row>
    <row r="6263" spans="1:3">
      <c r="A6263" s="8"/>
      <c r="B6263" s="11"/>
      <c r="C6263" s="11"/>
    </row>
    <row r="6264" spans="1:3">
      <c r="A6264" s="8"/>
      <c r="B6264" s="11"/>
      <c r="C6264" s="11"/>
    </row>
    <row r="6265" spans="1:3">
      <c r="A6265" s="8"/>
      <c r="B6265" s="11"/>
      <c r="C6265" s="11"/>
    </row>
    <row r="6266" spans="1:3">
      <c r="A6266" s="8"/>
      <c r="B6266" s="11"/>
      <c r="C6266" s="11"/>
    </row>
    <row r="6267" spans="1:3">
      <c r="A6267" s="8"/>
      <c r="B6267" s="11"/>
      <c r="C6267" s="11"/>
    </row>
    <row r="6268" spans="1:3">
      <c r="A6268" s="8"/>
      <c r="B6268" s="11"/>
      <c r="C6268" s="11"/>
    </row>
    <row r="6269" spans="1:3">
      <c r="A6269" s="8"/>
      <c r="B6269" s="11"/>
      <c r="C6269" s="11"/>
    </row>
    <row r="6270" spans="1:3">
      <c r="A6270" s="8"/>
      <c r="B6270" s="11"/>
      <c r="C6270" s="11"/>
    </row>
    <row r="6271" spans="1:3">
      <c r="A6271" s="8"/>
      <c r="B6271" s="11"/>
      <c r="C6271" s="11"/>
    </row>
    <row r="6272" spans="1:3">
      <c r="A6272" s="8"/>
      <c r="B6272" s="11"/>
      <c r="C6272" s="11"/>
    </row>
    <row r="6273" spans="1:3">
      <c r="A6273" s="8"/>
      <c r="B6273" s="11"/>
      <c r="C6273" s="11"/>
    </row>
    <row r="6274" spans="1:3">
      <c r="A6274" s="8"/>
      <c r="B6274" s="11"/>
      <c r="C6274" s="11"/>
    </row>
    <row r="6275" spans="1:3">
      <c r="A6275" s="8"/>
      <c r="B6275" s="11"/>
      <c r="C6275" s="11"/>
    </row>
    <row r="6276" spans="1:3">
      <c r="A6276" s="8"/>
      <c r="B6276" s="11"/>
      <c r="C6276" s="11"/>
    </row>
    <row r="6277" spans="1:3">
      <c r="A6277" s="8"/>
      <c r="B6277" s="11"/>
      <c r="C6277" s="11"/>
    </row>
    <row r="6278" spans="1:3">
      <c r="A6278" s="8"/>
      <c r="B6278" s="11"/>
      <c r="C6278" s="11"/>
    </row>
    <row r="6279" spans="1:3">
      <c r="A6279" s="8"/>
      <c r="B6279" s="11"/>
      <c r="C6279" s="11"/>
    </row>
    <row r="6280" spans="1:3">
      <c r="A6280" s="8"/>
      <c r="B6280" s="11"/>
      <c r="C6280" s="11"/>
    </row>
    <row r="6281" spans="1:3">
      <c r="A6281" s="8"/>
      <c r="B6281" s="11"/>
      <c r="C6281" s="11"/>
    </row>
    <row r="6282" spans="1:3">
      <c r="A6282" s="8"/>
      <c r="B6282" s="11"/>
      <c r="C6282" s="11"/>
    </row>
    <row r="6283" spans="1:3">
      <c r="A6283" s="8"/>
      <c r="B6283" s="11"/>
      <c r="C6283" s="11"/>
    </row>
    <row r="6284" spans="1:3">
      <c r="A6284" s="8"/>
      <c r="B6284" s="11"/>
      <c r="C6284" s="11"/>
    </row>
    <row r="6285" spans="1:3">
      <c r="A6285" s="8"/>
      <c r="B6285" s="11"/>
      <c r="C6285" s="11"/>
    </row>
    <row r="6286" spans="1:3">
      <c r="A6286" s="8"/>
      <c r="B6286" s="11"/>
      <c r="C6286" s="11"/>
    </row>
    <row r="6287" spans="1:3">
      <c r="A6287" s="8"/>
      <c r="B6287" s="11"/>
      <c r="C6287" s="11"/>
    </row>
    <row r="6288" spans="1:3">
      <c r="A6288" s="8"/>
      <c r="B6288" s="11"/>
      <c r="C6288" s="11"/>
    </row>
    <row r="6289" spans="1:3">
      <c r="A6289" s="8"/>
      <c r="B6289" s="11"/>
      <c r="C6289" s="11"/>
    </row>
    <row r="6290" spans="1:3">
      <c r="A6290" s="8"/>
      <c r="B6290" s="11"/>
      <c r="C6290" s="11"/>
    </row>
    <row r="6291" spans="1:3">
      <c r="A6291" s="8"/>
      <c r="B6291" s="11"/>
      <c r="C6291" s="11"/>
    </row>
    <row r="6292" spans="1:3">
      <c r="A6292" s="8"/>
      <c r="B6292" s="11"/>
      <c r="C6292" s="11"/>
    </row>
    <row r="6293" spans="1:3">
      <c r="A6293" s="8"/>
      <c r="B6293" s="11"/>
      <c r="C6293" s="11"/>
    </row>
    <row r="6294" spans="1:3">
      <c r="A6294" s="8"/>
      <c r="B6294" s="11"/>
      <c r="C6294" s="11"/>
    </row>
    <row r="6295" spans="1:3">
      <c r="A6295" s="8"/>
      <c r="B6295" s="11"/>
      <c r="C6295" s="11"/>
    </row>
    <row r="6296" spans="1:3">
      <c r="A6296" s="8"/>
      <c r="B6296" s="11"/>
      <c r="C6296" s="11"/>
    </row>
    <row r="6297" spans="1:3">
      <c r="A6297" s="8"/>
      <c r="B6297" s="11"/>
      <c r="C6297" s="11"/>
    </row>
    <row r="6298" spans="1:3">
      <c r="A6298" s="8"/>
      <c r="B6298" s="11"/>
      <c r="C6298" s="11"/>
    </row>
    <row r="6299" spans="1:3">
      <c r="A6299" s="8"/>
      <c r="B6299" s="11"/>
      <c r="C6299" s="11"/>
    </row>
    <row r="6300" spans="1:3">
      <c r="A6300" s="8"/>
      <c r="B6300" s="11"/>
      <c r="C6300" s="11"/>
    </row>
    <row r="6301" spans="1:3">
      <c r="A6301" s="8"/>
      <c r="B6301" s="11"/>
      <c r="C6301" s="11"/>
    </row>
    <row r="6302" spans="1:3">
      <c r="A6302" s="8"/>
      <c r="B6302" s="11"/>
      <c r="C6302" s="11"/>
    </row>
    <row r="6303" spans="1:3">
      <c r="A6303" s="8"/>
      <c r="B6303" s="11"/>
      <c r="C6303" s="11"/>
    </row>
    <row r="6304" spans="1:3">
      <c r="A6304" s="8"/>
      <c r="B6304" s="11"/>
      <c r="C6304" s="11"/>
    </row>
    <row r="6305" spans="1:3">
      <c r="A6305" s="8"/>
      <c r="B6305" s="11"/>
      <c r="C6305" s="11"/>
    </row>
    <row r="6306" spans="1:3">
      <c r="A6306" s="8"/>
      <c r="B6306" s="11"/>
      <c r="C6306" s="11"/>
    </row>
    <row r="6307" spans="1:3">
      <c r="A6307" s="8"/>
      <c r="B6307" s="11"/>
      <c r="C6307" s="11"/>
    </row>
    <row r="6308" spans="1:3">
      <c r="A6308" s="8"/>
      <c r="B6308" s="11"/>
      <c r="C6308" s="11"/>
    </row>
    <row r="6309" spans="1:3">
      <c r="A6309" s="8"/>
      <c r="B6309" s="11"/>
      <c r="C6309" s="11"/>
    </row>
    <row r="6310" spans="1:3">
      <c r="A6310" s="8"/>
      <c r="B6310" s="11"/>
      <c r="C6310" s="11"/>
    </row>
    <row r="6311" spans="1:3">
      <c r="A6311" s="8"/>
      <c r="B6311" s="11"/>
      <c r="C6311" s="11"/>
    </row>
    <row r="6312" spans="1:3">
      <c r="A6312" s="8"/>
      <c r="B6312" s="11"/>
      <c r="C6312" s="11"/>
    </row>
    <row r="6313" spans="1:3">
      <c r="A6313" s="8"/>
      <c r="B6313" s="11"/>
      <c r="C6313" s="11"/>
    </row>
    <row r="6314" spans="1:3">
      <c r="A6314" s="8"/>
      <c r="B6314" s="11"/>
      <c r="C6314" s="11"/>
    </row>
    <row r="6315" spans="1:3">
      <c r="A6315" s="8"/>
      <c r="B6315" s="11"/>
      <c r="C6315" s="11"/>
    </row>
    <row r="6316" spans="1:3">
      <c r="A6316" s="8"/>
      <c r="B6316" s="11"/>
      <c r="C6316" s="11"/>
    </row>
    <row r="6317" spans="1:3">
      <c r="A6317" s="8"/>
      <c r="B6317" s="11"/>
      <c r="C6317" s="11"/>
    </row>
    <row r="6318" spans="1:3">
      <c r="A6318" s="8"/>
      <c r="B6318" s="11"/>
      <c r="C6318" s="11"/>
    </row>
    <row r="6319" spans="1:3">
      <c r="A6319" s="8"/>
      <c r="B6319" s="11"/>
      <c r="C6319" s="11"/>
    </row>
    <row r="6320" spans="1:3">
      <c r="A6320" s="8"/>
      <c r="B6320" s="11"/>
      <c r="C6320" s="11"/>
    </row>
    <row r="6321" spans="1:3">
      <c r="A6321" s="8"/>
      <c r="B6321" s="11"/>
      <c r="C6321" s="11"/>
    </row>
    <row r="6322" spans="1:3">
      <c r="A6322" s="8"/>
      <c r="B6322" s="11"/>
      <c r="C6322" s="11"/>
    </row>
    <row r="6323" spans="1:3">
      <c r="A6323" s="8"/>
      <c r="B6323" s="11"/>
      <c r="C6323" s="11"/>
    </row>
    <row r="6324" spans="1:3">
      <c r="A6324" s="8"/>
      <c r="B6324" s="11"/>
      <c r="C6324" s="11"/>
    </row>
    <row r="6325" spans="1:3">
      <c r="A6325" s="8"/>
      <c r="B6325" s="11"/>
      <c r="C6325" s="11"/>
    </row>
    <row r="6326" spans="1:3">
      <c r="A6326" s="8"/>
      <c r="B6326" s="11"/>
      <c r="C6326" s="11"/>
    </row>
    <row r="6327" spans="1:3">
      <c r="A6327" s="8"/>
      <c r="B6327" s="11"/>
      <c r="C6327" s="11"/>
    </row>
    <row r="6328" spans="1:3">
      <c r="A6328" s="8"/>
      <c r="B6328" s="11"/>
      <c r="C6328" s="11"/>
    </row>
    <row r="6329" spans="1:3">
      <c r="A6329" s="8"/>
      <c r="B6329" s="11"/>
      <c r="C6329" s="11"/>
    </row>
    <row r="6330" spans="1:3">
      <c r="A6330" s="8"/>
      <c r="B6330" s="11"/>
      <c r="C6330" s="11"/>
    </row>
    <row r="6331" spans="1:3">
      <c r="A6331" s="8"/>
      <c r="B6331" s="11"/>
      <c r="C6331" s="11"/>
    </row>
    <row r="6332" spans="1:3">
      <c r="A6332" s="8"/>
      <c r="B6332" s="11"/>
      <c r="C6332" s="11"/>
    </row>
    <row r="6333" spans="1:3">
      <c r="A6333" s="8"/>
      <c r="B6333" s="11"/>
      <c r="C6333" s="11"/>
    </row>
    <row r="6334" spans="1:3">
      <c r="A6334" s="8"/>
      <c r="B6334" s="11"/>
      <c r="C6334" s="11"/>
    </row>
    <row r="6335" spans="1:3">
      <c r="A6335" s="8"/>
      <c r="B6335" s="11"/>
      <c r="C6335" s="11"/>
    </row>
    <row r="6336" spans="1:3">
      <c r="A6336" s="8"/>
      <c r="B6336" s="11"/>
      <c r="C6336" s="11"/>
    </row>
    <row r="6337" spans="1:3">
      <c r="A6337" s="8"/>
      <c r="B6337" s="11"/>
      <c r="C6337" s="11"/>
    </row>
    <row r="6338" spans="1:3">
      <c r="A6338" s="8"/>
      <c r="B6338" s="11"/>
      <c r="C6338" s="11"/>
    </row>
    <row r="6339" spans="1:3">
      <c r="A6339" s="8"/>
      <c r="B6339" s="11"/>
      <c r="C6339" s="11"/>
    </row>
    <row r="6340" spans="1:3">
      <c r="A6340" s="8"/>
      <c r="B6340" s="11"/>
      <c r="C6340" s="11"/>
    </row>
    <row r="6341" spans="1:3">
      <c r="A6341" s="8"/>
      <c r="B6341" s="11"/>
      <c r="C6341" s="11"/>
    </row>
    <row r="6342" spans="1:3">
      <c r="A6342" s="8"/>
      <c r="B6342" s="11"/>
      <c r="C6342" s="11"/>
    </row>
    <row r="6343" spans="1:3">
      <c r="A6343" s="8"/>
      <c r="B6343" s="11"/>
      <c r="C6343" s="11"/>
    </row>
    <row r="6344" spans="1:3">
      <c r="A6344" s="8"/>
      <c r="B6344" s="11"/>
      <c r="C6344" s="11"/>
    </row>
    <row r="6345" spans="1:3">
      <c r="A6345" s="8"/>
      <c r="B6345" s="11"/>
      <c r="C6345" s="11"/>
    </row>
    <row r="6346" spans="1:3">
      <c r="A6346" s="8"/>
      <c r="B6346" s="11"/>
      <c r="C6346" s="11"/>
    </row>
    <row r="6347" spans="1:3">
      <c r="A6347" s="8"/>
      <c r="B6347" s="11"/>
      <c r="C6347" s="11"/>
    </row>
    <row r="6348" spans="1:3">
      <c r="A6348" s="8"/>
      <c r="B6348" s="11"/>
      <c r="C6348" s="11"/>
    </row>
    <row r="6349" spans="1:3">
      <c r="A6349" s="8"/>
      <c r="B6349" s="11"/>
      <c r="C6349" s="11"/>
    </row>
    <row r="6350" spans="1:3">
      <c r="A6350" s="8"/>
      <c r="B6350" s="11"/>
      <c r="C6350" s="11"/>
    </row>
    <row r="6351" spans="1:3">
      <c r="A6351" s="8"/>
      <c r="B6351" s="11"/>
      <c r="C6351" s="11"/>
    </row>
    <row r="6352" spans="1:3">
      <c r="A6352" s="8"/>
      <c r="B6352" s="11"/>
      <c r="C6352" s="11"/>
    </row>
    <row r="6353" spans="1:3">
      <c r="A6353" s="8"/>
      <c r="B6353" s="11"/>
      <c r="C6353" s="11"/>
    </row>
    <row r="6354" spans="1:3">
      <c r="A6354" s="8"/>
      <c r="B6354" s="11"/>
      <c r="C6354" s="11"/>
    </row>
    <row r="6355" spans="1:3">
      <c r="A6355" s="8"/>
      <c r="B6355" s="11"/>
      <c r="C6355" s="11"/>
    </row>
    <row r="6356" spans="1:3">
      <c r="A6356" s="8"/>
      <c r="B6356" s="11"/>
      <c r="C6356" s="11"/>
    </row>
    <row r="6357" spans="1:3">
      <c r="A6357" s="8"/>
      <c r="B6357" s="11"/>
      <c r="C6357" s="11"/>
    </row>
    <row r="6358" spans="1:3">
      <c r="A6358" s="8"/>
      <c r="B6358" s="11"/>
      <c r="C6358" s="11"/>
    </row>
    <row r="6359" spans="1:3">
      <c r="A6359" s="8"/>
      <c r="B6359" s="11"/>
      <c r="C6359" s="11"/>
    </row>
    <row r="6360" spans="1:3">
      <c r="A6360" s="8"/>
      <c r="B6360" s="11"/>
      <c r="C6360" s="11"/>
    </row>
    <row r="6361" spans="1:3">
      <c r="A6361" s="8"/>
      <c r="B6361" s="11"/>
      <c r="C6361" s="11"/>
    </row>
    <row r="6362" spans="1:3">
      <c r="A6362" s="8"/>
      <c r="B6362" s="11"/>
      <c r="C6362" s="11"/>
    </row>
    <row r="6363" spans="1:3">
      <c r="A6363" s="8"/>
      <c r="B6363" s="11"/>
      <c r="C6363" s="11"/>
    </row>
    <row r="6364" spans="1:3">
      <c r="A6364" s="8"/>
      <c r="B6364" s="11"/>
      <c r="C6364" s="11"/>
    </row>
    <row r="6365" spans="1:3">
      <c r="A6365" s="8"/>
      <c r="B6365" s="11"/>
      <c r="C6365" s="11"/>
    </row>
    <row r="6366" spans="1:3">
      <c r="A6366" s="8"/>
      <c r="B6366" s="11"/>
      <c r="C6366" s="11"/>
    </row>
    <row r="6367" spans="1:3">
      <c r="A6367" s="8"/>
      <c r="B6367" s="11"/>
      <c r="C6367" s="11"/>
    </row>
    <row r="6368" spans="1:3">
      <c r="A6368" s="8"/>
      <c r="B6368" s="11"/>
      <c r="C6368" s="11"/>
    </row>
    <row r="6369" spans="1:3">
      <c r="A6369" s="8"/>
      <c r="B6369" s="11"/>
      <c r="C6369" s="11"/>
    </row>
    <row r="6370" spans="1:3">
      <c r="A6370" s="8"/>
      <c r="B6370" s="11"/>
      <c r="C6370" s="11"/>
    </row>
    <row r="6371" spans="1:3">
      <c r="A6371" s="8"/>
      <c r="B6371" s="11"/>
      <c r="C6371" s="11"/>
    </row>
    <row r="6372" spans="1:3">
      <c r="A6372" s="8"/>
      <c r="B6372" s="11"/>
      <c r="C6372" s="11"/>
    </row>
    <row r="6373" spans="1:3">
      <c r="A6373" s="8"/>
      <c r="B6373" s="11"/>
      <c r="C6373" s="11"/>
    </row>
    <row r="6374" spans="1:3">
      <c r="A6374" s="8"/>
      <c r="B6374" s="11"/>
      <c r="C6374" s="11"/>
    </row>
    <row r="6375" spans="1:3">
      <c r="A6375" s="8"/>
      <c r="B6375" s="11"/>
      <c r="C6375" s="11"/>
    </row>
    <row r="6376" spans="1:3">
      <c r="A6376" s="8"/>
      <c r="B6376" s="11"/>
      <c r="C6376" s="11"/>
    </row>
    <row r="6377" spans="1:3">
      <c r="A6377" s="8"/>
      <c r="B6377" s="11"/>
      <c r="C6377" s="11"/>
    </row>
    <row r="6378" spans="1:3">
      <c r="A6378" s="8"/>
      <c r="B6378" s="11"/>
      <c r="C6378" s="11"/>
    </row>
    <row r="6379" spans="1:3">
      <c r="A6379" s="8"/>
      <c r="B6379" s="11"/>
      <c r="C6379" s="11"/>
    </row>
    <row r="6380" spans="1:3">
      <c r="A6380" s="8"/>
      <c r="B6380" s="11"/>
      <c r="C6380" s="11"/>
    </row>
    <row r="6381" spans="1:3">
      <c r="A6381" s="8"/>
      <c r="B6381" s="11"/>
      <c r="C6381" s="11"/>
    </row>
    <row r="6382" spans="1:3">
      <c r="A6382" s="8"/>
      <c r="B6382" s="11"/>
      <c r="C6382" s="11"/>
    </row>
    <row r="6383" spans="1:3">
      <c r="A6383" s="8"/>
      <c r="B6383" s="11"/>
      <c r="C6383" s="11"/>
    </row>
    <row r="6384" spans="1:3">
      <c r="A6384" s="8"/>
      <c r="B6384" s="11"/>
      <c r="C6384" s="11"/>
    </row>
    <row r="6385" spans="1:3">
      <c r="A6385" s="8"/>
      <c r="B6385" s="11"/>
      <c r="C6385" s="11"/>
    </row>
    <row r="6386" spans="1:3">
      <c r="A6386" s="8"/>
      <c r="B6386" s="11"/>
      <c r="C6386" s="11"/>
    </row>
    <row r="6387" spans="1:3">
      <c r="A6387" s="8"/>
      <c r="B6387" s="11"/>
      <c r="C6387" s="11"/>
    </row>
    <row r="6388" spans="1:3">
      <c r="A6388" s="8"/>
      <c r="B6388" s="11"/>
      <c r="C6388" s="11"/>
    </row>
    <row r="6389" spans="1:3">
      <c r="A6389" s="8"/>
      <c r="B6389" s="11"/>
      <c r="C6389" s="11"/>
    </row>
    <row r="6390" spans="1:3">
      <c r="A6390" s="8"/>
      <c r="B6390" s="11"/>
      <c r="C6390" s="11"/>
    </row>
    <row r="6391" spans="1:3">
      <c r="A6391" s="8"/>
      <c r="B6391" s="11"/>
      <c r="C6391" s="11"/>
    </row>
    <row r="6392" spans="1:3">
      <c r="A6392" s="8"/>
      <c r="B6392" s="11"/>
      <c r="C6392" s="11"/>
    </row>
    <row r="6393" spans="1:3">
      <c r="A6393" s="8"/>
      <c r="B6393" s="11"/>
      <c r="C6393" s="11"/>
    </row>
    <row r="6394" spans="1:3">
      <c r="A6394" s="8"/>
      <c r="B6394" s="11"/>
      <c r="C6394" s="11"/>
    </row>
    <row r="6395" spans="1:3">
      <c r="A6395" s="8"/>
      <c r="B6395" s="11"/>
      <c r="C6395" s="11"/>
    </row>
    <row r="6396" spans="1:3">
      <c r="A6396" s="8"/>
      <c r="B6396" s="11"/>
      <c r="C6396" s="11"/>
    </row>
    <row r="6397" spans="1:3">
      <c r="A6397" s="8"/>
      <c r="B6397" s="11"/>
      <c r="C6397" s="11"/>
    </row>
    <row r="6398" spans="1:3">
      <c r="A6398" s="8"/>
      <c r="B6398" s="11"/>
      <c r="C6398" s="11"/>
    </row>
    <row r="6399" spans="1:3">
      <c r="A6399" s="8"/>
      <c r="B6399" s="11"/>
      <c r="C6399" s="11"/>
    </row>
    <row r="6400" spans="1:3">
      <c r="A6400" s="8"/>
      <c r="B6400" s="11"/>
      <c r="C6400" s="11"/>
    </row>
    <row r="6401" spans="1:3">
      <c r="A6401" s="8"/>
      <c r="B6401" s="11"/>
      <c r="C6401" s="11"/>
    </row>
    <row r="6402" spans="1:3">
      <c r="A6402" s="8"/>
      <c r="B6402" s="11"/>
      <c r="C6402" s="11"/>
    </row>
    <row r="6403" spans="1:3">
      <c r="A6403" s="8"/>
      <c r="B6403" s="11"/>
      <c r="C6403" s="11"/>
    </row>
    <row r="6404" spans="1:3">
      <c r="A6404" s="8"/>
      <c r="B6404" s="11"/>
      <c r="C6404" s="11"/>
    </row>
    <row r="6405" spans="1:3">
      <c r="A6405" s="8"/>
      <c r="B6405" s="11"/>
      <c r="C6405" s="11"/>
    </row>
    <row r="6406" spans="1:3">
      <c r="A6406" s="8"/>
      <c r="B6406" s="11"/>
      <c r="C6406" s="11"/>
    </row>
    <row r="6407" spans="1:3">
      <c r="A6407" s="8"/>
      <c r="B6407" s="11"/>
      <c r="C6407" s="11"/>
    </row>
    <row r="6408" spans="1:3">
      <c r="A6408" s="8"/>
      <c r="B6408" s="11"/>
      <c r="C6408" s="11"/>
    </row>
    <row r="6409" spans="1:3">
      <c r="A6409" s="8"/>
      <c r="B6409" s="11"/>
      <c r="C6409" s="11"/>
    </row>
    <row r="6410" spans="1:3">
      <c r="A6410" s="8"/>
      <c r="B6410" s="11"/>
      <c r="C6410" s="11"/>
    </row>
    <row r="6411" spans="1:3">
      <c r="A6411" s="8"/>
      <c r="B6411" s="11"/>
      <c r="C6411" s="11"/>
    </row>
    <row r="6412" spans="1:3">
      <c r="A6412" s="8"/>
      <c r="B6412" s="11"/>
      <c r="C6412" s="11"/>
    </row>
    <row r="6413" spans="1:3">
      <c r="A6413" s="8"/>
      <c r="B6413" s="11"/>
      <c r="C6413" s="11"/>
    </row>
    <row r="6414" spans="1:3">
      <c r="A6414" s="8"/>
      <c r="B6414" s="11"/>
      <c r="C6414" s="11"/>
    </row>
    <row r="6415" spans="1:3">
      <c r="A6415" s="8"/>
      <c r="B6415" s="11"/>
      <c r="C6415" s="11"/>
    </row>
    <row r="6416" spans="1:3">
      <c r="A6416" s="8"/>
      <c r="B6416" s="11"/>
      <c r="C6416" s="11"/>
    </row>
    <row r="6417" spans="1:3">
      <c r="A6417" s="8"/>
      <c r="B6417" s="11"/>
      <c r="C6417" s="11"/>
    </row>
    <row r="6418" spans="1:3">
      <c r="A6418" s="8"/>
      <c r="B6418" s="11"/>
      <c r="C6418" s="11"/>
    </row>
    <row r="6419" spans="1:3">
      <c r="A6419" s="8"/>
      <c r="B6419" s="11"/>
      <c r="C6419" s="11"/>
    </row>
    <row r="6420" spans="1:3">
      <c r="A6420" s="8"/>
      <c r="B6420" s="11"/>
      <c r="C6420" s="11"/>
    </row>
    <row r="6421" spans="1:3">
      <c r="A6421" s="8"/>
      <c r="B6421" s="11"/>
      <c r="C6421" s="11"/>
    </row>
    <row r="6422" spans="1:3">
      <c r="A6422" s="8"/>
      <c r="B6422" s="11"/>
      <c r="C6422" s="11"/>
    </row>
    <row r="6423" spans="1:3">
      <c r="A6423" s="8"/>
      <c r="B6423" s="11"/>
      <c r="C6423" s="11"/>
    </row>
    <row r="6424" spans="1:3">
      <c r="A6424" s="8"/>
      <c r="B6424" s="11"/>
      <c r="C6424" s="11"/>
    </row>
    <row r="6425" spans="1:3">
      <c r="A6425" s="8"/>
      <c r="B6425" s="11"/>
      <c r="C6425" s="11"/>
    </row>
    <row r="6426" spans="1:3">
      <c r="A6426" s="8"/>
      <c r="B6426" s="11"/>
      <c r="C6426" s="11"/>
    </row>
    <row r="6427" spans="1:3">
      <c r="A6427" s="8"/>
      <c r="B6427" s="11"/>
      <c r="C6427" s="11"/>
    </row>
    <row r="6428" spans="1:3">
      <c r="A6428" s="8"/>
      <c r="B6428" s="11"/>
      <c r="C6428" s="11"/>
    </row>
    <row r="6429" spans="1:3">
      <c r="A6429" s="8"/>
      <c r="B6429" s="11"/>
      <c r="C6429" s="11"/>
    </row>
    <row r="6430" spans="1:3">
      <c r="A6430" s="8"/>
      <c r="B6430" s="11"/>
      <c r="C6430" s="11"/>
    </row>
    <row r="6431" spans="1:3">
      <c r="A6431" s="8"/>
      <c r="B6431" s="11"/>
      <c r="C6431" s="11"/>
    </row>
    <row r="6432" spans="1:3">
      <c r="A6432" s="8"/>
      <c r="B6432" s="11"/>
      <c r="C6432" s="11"/>
    </row>
    <row r="6433" spans="1:3">
      <c r="A6433" s="8"/>
      <c r="B6433" s="11"/>
      <c r="C6433" s="11"/>
    </row>
    <row r="6434" spans="1:3">
      <c r="A6434" s="8"/>
      <c r="B6434" s="11"/>
      <c r="C6434" s="11"/>
    </row>
    <row r="6435" spans="1:3">
      <c r="A6435" s="8"/>
      <c r="B6435" s="11"/>
      <c r="C6435" s="11"/>
    </row>
    <row r="6436" spans="1:3">
      <c r="A6436" s="8"/>
      <c r="B6436" s="11"/>
      <c r="C6436" s="11"/>
    </row>
    <row r="6437" spans="1:3">
      <c r="A6437" s="8"/>
      <c r="B6437" s="11"/>
      <c r="C6437" s="11"/>
    </row>
    <row r="6438" spans="1:3">
      <c r="A6438" s="8"/>
      <c r="B6438" s="11"/>
      <c r="C6438" s="11"/>
    </row>
    <row r="6439" spans="1:3">
      <c r="A6439" s="8"/>
      <c r="B6439" s="11"/>
      <c r="C6439" s="11"/>
    </row>
    <row r="6440" spans="1:3">
      <c r="A6440" s="8"/>
      <c r="B6440" s="11"/>
      <c r="C6440" s="11"/>
    </row>
    <row r="6441" spans="1:3">
      <c r="A6441" s="8"/>
      <c r="B6441" s="11"/>
      <c r="C6441" s="11"/>
    </row>
    <row r="6442" spans="1:3">
      <c r="A6442" s="8"/>
      <c r="B6442" s="11"/>
      <c r="C6442" s="11"/>
    </row>
    <row r="6443" spans="1:3">
      <c r="A6443" s="8"/>
      <c r="B6443" s="11"/>
      <c r="C6443" s="11"/>
    </row>
    <row r="6444" spans="1:3">
      <c r="A6444" s="8"/>
      <c r="B6444" s="11"/>
      <c r="C6444" s="11"/>
    </row>
    <row r="6445" spans="1:3">
      <c r="A6445" s="8"/>
      <c r="B6445" s="11"/>
      <c r="C6445" s="11"/>
    </row>
    <row r="6446" spans="1:3">
      <c r="A6446" s="8"/>
      <c r="B6446" s="11"/>
      <c r="C6446" s="11"/>
    </row>
    <row r="6447" spans="1:3">
      <c r="A6447" s="8"/>
      <c r="B6447" s="11"/>
      <c r="C6447" s="11"/>
    </row>
    <row r="6448" spans="1:3">
      <c r="A6448" s="8"/>
      <c r="B6448" s="11"/>
      <c r="C6448" s="11"/>
    </row>
    <row r="6449" spans="1:3">
      <c r="A6449" s="8"/>
      <c r="B6449" s="11"/>
      <c r="C6449" s="11"/>
    </row>
    <row r="6450" spans="1:3">
      <c r="A6450" s="8"/>
      <c r="B6450" s="11"/>
      <c r="C6450" s="11"/>
    </row>
    <row r="6451" spans="1:3">
      <c r="A6451" s="8"/>
      <c r="B6451" s="11"/>
      <c r="C6451" s="11"/>
    </row>
    <row r="6452" spans="1:3">
      <c r="A6452" s="8"/>
      <c r="B6452" s="11"/>
      <c r="C6452" s="11"/>
    </row>
    <row r="6453" spans="1:3">
      <c r="A6453" s="8"/>
      <c r="B6453" s="11"/>
      <c r="C6453" s="11"/>
    </row>
    <row r="6454" spans="1:3">
      <c r="A6454" s="8"/>
      <c r="B6454" s="11"/>
      <c r="C6454" s="11"/>
    </row>
    <row r="6455" spans="1:3">
      <c r="A6455" s="8"/>
      <c r="B6455" s="11"/>
      <c r="C6455" s="11"/>
    </row>
    <row r="6456" spans="1:3">
      <c r="A6456" s="8"/>
      <c r="B6456" s="11"/>
      <c r="C6456" s="11"/>
    </row>
    <row r="6457" spans="1:3">
      <c r="A6457" s="8"/>
      <c r="B6457" s="11"/>
      <c r="C6457" s="11"/>
    </row>
    <row r="6458" spans="1:3">
      <c r="A6458" s="8"/>
      <c r="B6458" s="11"/>
      <c r="C6458" s="11"/>
    </row>
    <row r="6459" spans="1:3">
      <c r="A6459" s="8"/>
      <c r="B6459" s="11"/>
      <c r="C6459" s="11"/>
    </row>
    <row r="6460" spans="1:3">
      <c r="A6460" s="8"/>
      <c r="B6460" s="11"/>
      <c r="C6460" s="11"/>
    </row>
    <row r="6461" spans="1:3">
      <c r="A6461" s="8"/>
      <c r="B6461" s="11"/>
      <c r="C6461" s="11"/>
    </row>
    <row r="6462" spans="1:3">
      <c r="A6462" s="8"/>
      <c r="B6462" s="11"/>
      <c r="C6462" s="11"/>
    </row>
    <row r="6463" spans="1:3">
      <c r="A6463" s="8"/>
      <c r="B6463" s="11"/>
      <c r="C6463" s="11"/>
    </row>
    <row r="6464" spans="1:3">
      <c r="A6464" s="8"/>
      <c r="B6464" s="11"/>
      <c r="C6464" s="11"/>
    </row>
    <row r="6465" spans="1:3">
      <c r="A6465" s="8"/>
      <c r="B6465" s="11"/>
      <c r="C6465" s="11"/>
    </row>
    <row r="6466" spans="1:3">
      <c r="A6466" s="8"/>
      <c r="B6466" s="11"/>
      <c r="C6466" s="11"/>
    </row>
    <row r="6467" spans="1:3">
      <c r="A6467" s="8"/>
      <c r="B6467" s="11"/>
      <c r="C6467" s="11"/>
    </row>
    <row r="6468" spans="1:3">
      <c r="A6468" s="8"/>
      <c r="B6468" s="11"/>
      <c r="C6468" s="11"/>
    </row>
    <row r="6469" spans="1:3">
      <c r="A6469" s="8"/>
      <c r="B6469" s="11"/>
      <c r="C6469" s="11"/>
    </row>
    <row r="6470" spans="1:3">
      <c r="A6470" s="8"/>
      <c r="B6470" s="11"/>
      <c r="C6470" s="11"/>
    </row>
    <row r="6471" spans="1:3">
      <c r="A6471" s="8"/>
      <c r="B6471" s="11"/>
      <c r="C6471" s="11"/>
    </row>
    <row r="6472" spans="1:3">
      <c r="A6472" s="8"/>
      <c r="B6472" s="11"/>
      <c r="C6472" s="11"/>
    </row>
    <row r="6473" spans="1:3">
      <c r="A6473" s="8"/>
      <c r="B6473" s="11"/>
      <c r="C6473" s="11"/>
    </row>
    <row r="6474" spans="1:3">
      <c r="A6474" s="8"/>
      <c r="B6474" s="11"/>
      <c r="C6474" s="11"/>
    </row>
    <row r="6475" spans="1:3">
      <c r="A6475" s="8"/>
      <c r="B6475" s="11"/>
      <c r="C6475" s="11"/>
    </row>
    <row r="6476" spans="1:3">
      <c r="A6476" s="8"/>
      <c r="B6476" s="11"/>
      <c r="C6476" s="11"/>
    </row>
    <row r="6477" spans="1:3">
      <c r="A6477" s="8"/>
      <c r="B6477" s="11"/>
      <c r="C6477" s="11"/>
    </row>
    <row r="6478" spans="1:3">
      <c r="A6478" s="8"/>
      <c r="B6478" s="11"/>
      <c r="C6478" s="11"/>
    </row>
    <row r="6479" spans="1:3">
      <c r="A6479" s="8"/>
      <c r="B6479" s="11"/>
      <c r="C6479" s="11"/>
    </row>
    <row r="6480" spans="1:3">
      <c r="A6480" s="8"/>
      <c r="B6480" s="11"/>
      <c r="C6480" s="11"/>
    </row>
    <row r="6481" spans="1:3">
      <c r="A6481" s="8"/>
      <c r="B6481" s="11"/>
      <c r="C6481" s="11"/>
    </row>
    <row r="6482" spans="1:3">
      <c r="A6482" s="8"/>
      <c r="B6482" s="11"/>
      <c r="C6482" s="11"/>
    </row>
    <row r="6483" spans="1:3">
      <c r="A6483" s="8"/>
      <c r="B6483" s="11"/>
      <c r="C6483" s="11"/>
    </row>
    <row r="6484" spans="1:3">
      <c r="A6484" s="8"/>
      <c r="B6484" s="11"/>
      <c r="C6484" s="11"/>
    </row>
    <row r="6485" spans="1:3">
      <c r="A6485" s="8"/>
      <c r="B6485" s="11"/>
      <c r="C6485" s="11"/>
    </row>
    <row r="6486" spans="1:3">
      <c r="A6486" s="8"/>
      <c r="B6486" s="11"/>
      <c r="C6486" s="11"/>
    </row>
    <row r="6487" spans="1:3">
      <c r="A6487" s="8"/>
      <c r="B6487" s="11"/>
      <c r="C6487" s="11"/>
    </row>
    <row r="6488" spans="1:3">
      <c r="A6488" s="8"/>
      <c r="B6488" s="11"/>
      <c r="C6488" s="11"/>
    </row>
    <row r="6489" spans="1:3">
      <c r="A6489" s="8"/>
      <c r="B6489" s="11"/>
      <c r="C6489" s="11"/>
    </row>
    <row r="6490" spans="1:3">
      <c r="A6490" s="8"/>
      <c r="B6490" s="11"/>
      <c r="C6490" s="11"/>
    </row>
    <row r="6491" spans="1:3">
      <c r="A6491" s="8"/>
      <c r="B6491" s="11"/>
      <c r="C6491" s="11"/>
    </row>
    <row r="6492" spans="1:3">
      <c r="A6492" s="8"/>
      <c r="B6492" s="11"/>
      <c r="C6492" s="11"/>
    </row>
    <row r="6493" spans="1:3">
      <c r="A6493" s="8"/>
      <c r="B6493" s="11"/>
      <c r="C6493" s="11"/>
    </row>
    <row r="6494" spans="1:3">
      <c r="A6494" s="8"/>
      <c r="B6494" s="11"/>
      <c r="C6494" s="11"/>
    </row>
    <row r="6495" spans="1:3">
      <c r="A6495" s="8"/>
      <c r="B6495" s="11"/>
      <c r="C6495" s="11"/>
    </row>
    <row r="6496" spans="1:3">
      <c r="A6496" s="8"/>
      <c r="B6496" s="11"/>
      <c r="C6496" s="11"/>
    </row>
    <row r="6497" spans="1:3">
      <c r="A6497" s="8"/>
      <c r="B6497" s="11"/>
      <c r="C6497" s="11"/>
    </row>
    <row r="6498" spans="1:3">
      <c r="A6498" s="8"/>
      <c r="B6498" s="11"/>
      <c r="C6498" s="11"/>
    </row>
    <row r="6499" spans="1:3">
      <c r="A6499" s="8"/>
      <c r="B6499" s="11"/>
      <c r="C6499" s="11"/>
    </row>
    <row r="6500" spans="1:3">
      <c r="A6500" s="8"/>
      <c r="B6500" s="11"/>
      <c r="C6500" s="11"/>
    </row>
    <row r="6501" spans="1:3">
      <c r="A6501" s="8"/>
      <c r="B6501" s="11"/>
      <c r="C6501" s="11"/>
    </row>
    <row r="6502" spans="1:3">
      <c r="A6502" s="8"/>
      <c r="B6502" s="11"/>
      <c r="C6502" s="11"/>
    </row>
    <row r="6503" spans="1:3">
      <c r="A6503" s="8"/>
      <c r="B6503" s="11"/>
      <c r="C6503" s="11"/>
    </row>
    <row r="6504" spans="1:3">
      <c r="A6504" s="8"/>
      <c r="B6504" s="11"/>
      <c r="C6504" s="11"/>
    </row>
    <row r="6505" spans="1:3">
      <c r="A6505" s="8"/>
      <c r="B6505" s="11"/>
      <c r="C6505" s="11"/>
    </row>
    <row r="6506" spans="1:3">
      <c r="A6506" s="8"/>
      <c r="B6506" s="11"/>
      <c r="C6506" s="11"/>
    </row>
    <row r="6507" spans="1:3">
      <c r="A6507" s="8"/>
      <c r="B6507" s="11"/>
      <c r="C6507" s="11"/>
    </row>
    <row r="6508" spans="1:3">
      <c r="A6508" s="8"/>
      <c r="B6508" s="11"/>
      <c r="C6508" s="11"/>
    </row>
    <row r="6509" spans="1:3">
      <c r="A6509" s="8"/>
      <c r="B6509" s="11"/>
      <c r="C6509" s="11"/>
    </row>
    <row r="6510" spans="1:3">
      <c r="A6510" s="8"/>
      <c r="B6510" s="11"/>
      <c r="C6510" s="11"/>
    </row>
    <row r="6511" spans="1:3">
      <c r="A6511" s="8"/>
      <c r="B6511" s="11"/>
      <c r="C6511" s="11"/>
    </row>
    <row r="6512" spans="1:3">
      <c r="A6512" s="8"/>
      <c r="B6512" s="11"/>
      <c r="C6512" s="11"/>
    </row>
    <row r="6513" spans="1:3">
      <c r="A6513" s="8"/>
      <c r="B6513" s="11"/>
      <c r="C6513" s="11"/>
    </row>
    <row r="6514" spans="1:3">
      <c r="A6514" s="8"/>
      <c r="B6514" s="11"/>
      <c r="C6514" s="11"/>
    </row>
    <row r="6515" spans="1:3">
      <c r="A6515" s="8"/>
      <c r="B6515" s="11"/>
      <c r="C6515" s="11"/>
    </row>
    <row r="6516" spans="1:3">
      <c r="A6516" s="8"/>
      <c r="B6516" s="11"/>
      <c r="C6516" s="11"/>
    </row>
    <row r="6517" spans="1:3">
      <c r="A6517" s="8"/>
      <c r="B6517" s="11"/>
      <c r="C6517" s="11"/>
    </row>
    <row r="6518" spans="1:3">
      <c r="A6518" s="8"/>
      <c r="B6518" s="11"/>
      <c r="C6518" s="11"/>
    </row>
    <row r="6519" spans="1:3">
      <c r="A6519" s="8"/>
      <c r="B6519" s="11"/>
      <c r="C6519" s="11"/>
    </row>
    <row r="6520" spans="1:3">
      <c r="A6520" s="8"/>
      <c r="B6520" s="11"/>
      <c r="C6520" s="11"/>
    </row>
    <row r="6521" spans="1:3">
      <c r="A6521" s="8"/>
      <c r="B6521" s="11"/>
      <c r="C6521" s="11"/>
    </row>
    <row r="6522" spans="1:3">
      <c r="A6522" s="8"/>
      <c r="B6522" s="11"/>
      <c r="C6522" s="11"/>
    </row>
    <row r="6523" spans="1:3">
      <c r="A6523" s="8"/>
      <c r="B6523" s="11"/>
      <c r="C6523" s="11"/>
    </row>
    <row r="6524" spans="1:3">
      <c r="A6524" s="8"/>
      <c r="B6524" s="11"/>
      <c r="C6524" s="11"/>
    </row>
    <row r="6525" spans="1:3">
      <c r="A6525" s="8"/>
      <c r="B6525" s="11"/>
      <c r="C6525" s="11"/>
    </row>
    <row r="6526" spans="1:3">
      <c r="A6526" s="8"/>
      <c r="B6526" s="11"/>
      <c r="C6526" s="11"/>
    </row>
    <row r="6527" spans="1:3">
      <c r="A6527" s="8"/>
      <c r="B6527" s="11"/>
      <c r="C6527" s="11"/>
    </row>
    <row r="6528" spans="1:3">
      <c r="A6528" s="8"/>
      <c r="B6528" s="11"/>
      <c r="C6528" s="11"/>
    </row>
    <row r="6529" spans="1:3">
      <c r="A6529" s="8"/>
      <c r="B6529" s="11"/>
      <c r="C6529" s="11"/>
    </row>
    <row r="6530" spans="1:3">
      <c r="A6530" s="8"/>
      <c r="B6530" s="11"/>
      <c r="C6530" s="11"/>
    </row>
    <row r="6531" spans="1:3">
      <c r="A6531" s="8"/>
      <c r="B6531" s="11"/>
      <c r="C6531" s="11"/>
    </row>
    <row r="6532" spans="1:3">
      <c r="A6532" s="8"/>
      <c r="B6532" s="11"/>
      <c r="C6532" s="11"/>
    </row>
    <row r="6533" spans="1:3">
      <c r="A6533" s="8"/>
      <c r="B6533" s="11"/>
      <c r="C6533" s="11"/>
    </row>
    <row r="6534" spans="1:3">
      <c r="A6534" s="8"/>
      <c r="B6534" s="11"/>
      <c r="C6534" s="11"/>
    </row>
    <row r="6535" spans="1:3">
      <c r="A6535" s="8"/>
      <c r="B6535" s="11"/>
      <c r="C6535" s="11"/>
    </row>
    <row r="6536" spans="1:3">
      <c r="A6536" s="8"/>
      <c r="B6536" s="11"/>
      <c r="C6536" s="11"/>
    </row>
    <row r="6537" spans="1:3">
      <c r="A6537" s="8"/>
      <c r="B6537" s="11"/>
      <c r="C6537" s="11"/>
    </row>
    <row r="6538" spans="1:3">
      <c r="A6538" s="8"/>
      <c r="B6538" s="11"/>
      <c r="C6538" s="11"/>
    </row>
    <row r="6539" spans="1:3">
      <c r="A6539" s="8"/>
      <c r="B6539" s="11"/>
      <c r="C6539" s="11"/>
    </row>
    <row r="6540" spans="1:3">
      <c r="A6540" s="8"/>
      <c r="B6540" s="11"/>
      <c r="C6540" s="11"/>
    </row>
    <row r="6541" spans="1:3">
      <c r="A6541" s="8"/>
      <c r="B6541" s="11"/>
      <c r="C6541" s="11"/>
    </row>
    <row r="6542" spans="1:3">
      <c r="A6542" s="8"/>
      <c r="B6542" s="11"/>
      <c r="C6542" s="11"/>
    </row>
    <row r="6543" spans="1:3">
      <c r="A6543" s="8"/>
      <c r="B6543" s="11"/>
      <c r="C6543" s="11"/>
    </row>
    <row r="6544" spans="1:3">
      <c r="A6544" s="8"/>
      <c r="B6544" s="11"/>
      <c r="C6544" s="11"/>
    </row>
    <row r="6545" spans="1:3">
      <c r="A6545" s="8"/>
      <c r="B6545" s="11"/>
      <c r="C6545" s="11"/>
    </row>
    <row r="6546" spans="1:3">
      <c r="A6546" s="8"/>
      <c r="B6546" s="11"/>
      <c r="C6546" s="11"/>
    </row>
    <row r="6547" spans="1:3">
      <c r="A6547" s="8"/>
      <c r="B6547" s="11"/>
      <c r="C6547" s="11"/>
    </row>
    <row r="6548" spans="1:3">
      <c r="A6548" s="8"/>
      <c r="B6548" s="11"/>
      <c r="C6548" s="11"/>
    </row>
    <row r="6549" spans="1:3">
      <c r="A6549" s="8"/>
      <c r="B6549" s="11"/>
      <c r="C6549" s="11"/>
    </row>
    <row r="6550" spans="1:3">
      <c r="A6550" s="8"/>
      <c r="B6550" s="11"/>
      <c r="C6550" s="11"/>
    </row>
    <row r="6551" spans="1:3">
      <c r="A6551" s="8"/>
      <c r="B6551" s="11"/>
      <c r="C6551" s="11"/>
    </row>
    <row r="6552" spans="1:3">
      <c r="A6552" s="8"/>
      <c r="B6552" s="11"/>
      <c r="C6552" s="11"/>
    </row>
    <row r="6553" spans="1:3">
      <c r="A6553" s="8"/>
      <c r="B6553" s="11"/>
      <c r="C6553" s="11"/>
    </row>
    <row r="6554" spans="1:3">
      <c r="A6554" s="8"/>
      <c r="B6554" s="11"/>
      <c r="C6554" s="11"/>
    </row>
    <row r="6555" spans="1:3">
      <c r="A6555" s="8"/>
      <c r="B6555" s="11"/>
      <c r="C6555" s="11"/>
    </row>
    <row r="6556" spans="1:3">
      <c r="A6556" s="8"/>
      <c r="B6556" s="11"/>
      <c r="C6556" s="11"/>
    </row>
    <row r="6557" spans="1:3">
      <c r="A6557" s="8"/>
      <c r="B6557" s="11"/>
      <c r="C6557" s="11"/>
    </row>
    <row r="6558" spans="1:3">
      <c r="A6558" s="8"/>
      <c r="B6558" s="11"/>
      <c r="C6558" s="11"/>
    </row>
    <row r="6559" spans="1:3">
      <c r="A6559" s="8"/>
      <c r="B6559" s="11"/>
      <c r="C6559" s="11"/>
    </row>
    <row r="6560" spans="1:3">
      <c r="A6560" s="8"/>
      <c r="B6560" s="11"/>
      <c r="C6560" s="11"/>
    </row>
    <row r="6561" spans="1:3">
      <c r="A6561" s="8"/>
      <c r="B6561" s="11"/>
      <c r="C6561" s="11"/>
    </row>
    <row r="6562" spans="1:3">
      <c r="A6562" s="8"/>
      <c r="B6562" s="11"/>
      <c r="C6562" s="11"/>
    </row>
    <row r="6563" spans="1:3">
      <c r="A6563" s="8"/>
      <c r="B6563" s="11"/>
      <c r="C6563" s="11"/>
    </row>
    <row r="6564" spans="1:3">
      <c r="A6564" s="8"/>
      <c r="B6564" s="11"/>
      <c r="C6564" s="11"/>
    </row>
    <row r="6565" spans="1:3">
      <c r="A6565" s="8"/>
      <c r="B6565" s="11"/>
      <c r="C6565" s="11"/>
    </row>
    <row r="6566" spans="1:3">
      <c r="A6566" s="8"/>
      <c r="B6566" s="11"/>
      <c r="C6566" s="11"/>
    </row>
    <row r="6567" spans="1:3">
      <c r="A6567" s="8"/>
      <c r="B6567" s="11"/>
      <c r="C6567" s="11"/>
    </row>
    <row r="6568" spans="1:3">
      <c r="A6568" s="8"/>
      <c r="B6568" s="11"/>
      <c r="C6568" s="11"/>
    </row>
    <row r="6569" spans="1:3">
      <c r="A6569" s="8"/>
      <c r="B6569" s="11"/>
      <c r="C6569" s="11"/>
    </row>
    <row r="6570" spans="1:3">
      <c r="A6570" s="8"/>
      <c r="B6570" s="11"/>
      <c r="C6570" s="11"/>
    </row>
    <row r="6571" spans="1:3">
      <c r="A6571" s="8"/>
      <c r="B6571" s="11"/>
      <c r="C6571" s="11"/>
    </row>
    <row r="6572" spans="1:3">
      <c r="A6572" s="8"/>
      <c r="B6572" s="11"/>
      <c r="C6572" s="11"/>
    </row>
    <row r="6573" spans="1:3">
      <c r="A6573" s="8"/>
      <c r="B6573" s="11"/>
      <c r="C6573" s="11"/>
    </row>
    <row r="6574" spans="1:3">
      <c r="A6574" s="8"/>
      <c r="B6574" s="11"/>
      <c r="C6574" s="11"/>
    </row>
    <row r="6575" spans="1:3">
      <c r="A6575" s="8"/>
      <c r="B6575" s="11"/>
      <c r="C6575" s="11"/>
    </row>
    <row r="6576" spans="1:3">
      <c r="A6576" s="8"/>
      <c r="B6576" s="11"/>
      <c r="C6576" s="11"/>
    </row>
    <row r="6577" spans="1:3">
      <c r="A6577" s="8"/>
      <c r="B6577" s="11"/>
      <c r="C6577" s="11"/>
    </row>
    <row r="6578" spans="1:3">
      <c r="A6578" s="8"/>
      <c r="B6578" s="11"/>
      <c r="C6578" s="11"/>
    </row>
    <row r="6579" spans="1:3">
      <c r="A6579" s="8"/>
      <c r="B6579" s="11"/>
      <c r="C6579" s="11"/>
    </row>
    <row r="6580" spans="1:3">
      <c r="A6580" s="8"/>
      <c r="B6580" s="11"/>
      <c r="C6580" s="11"/>
    </row>
    <row r="6581" spans="1:3">
      <c r="A6581" s="8"/>
      <c r="B6581" s="11"/>
      <c r="C6581" s="11"/>
    </row>
    <row r="6582" spans="1:3">
      <c r="A6582" s="8"/>
      <c r="B6582" s="11"/>
      <c r="C6582" s="11"/>
    </row>
    <row r="6583" spans="1:3">
      <c r="A6583" s="8"/>
      <c r="B6583" s="11"/>
      <c r="C6583" s="11"/>
    </row>
    <row r="6584" spans="1:3">
      <c r="A6584" s="8"/>
      <c r="B6584" s="11"/>
      <c r="C6584" s="11"/>
    </row>
    <row r="6585" spans="1:3">
      <c r="A6585" s="8"/>
      <c r="B6585" s="11"/>
      <c r="C6585" s="11"/>
    </row>
    <row r="6586" spans="1:3">
      <c r="A6586" s="8"/>
      <c r="B6586" s="11"/>
      <c r="C6586" s="11"/>
    </row>
    <row r="6587" spans="1:3">
      <c r="A6587" s="8"/>
      <c r="B6587" s="11"/>
      <c r="C6587" s="11"/>
    </row>
    <row r="6588" spans="1:3">
      <c r="A6588" s="8"/>
      <c r="B6588" s="11"/>
      <c r="C6588" s="11"/>
    </row>
    <row r="6589" spans="1:3">
      <c r="A6589" s="8"/>
      <c r="B6589" s="11"/>
      <c r="C6589" s="11"/>
    </row>
    <row r="6590" spans="1:3">
      <c r="A6590" s="8"/>
      <c r="B6590" s="11"/>
      <c r="C6590" s="11"/>
    </row>
    <row r="6591" spans="1:3">
      <c r="A6591" s="8"/>
      <c r="B6591" s="11"/>
      <c r="C6591" s="11"/>
    </row>
    <row r="6592" spans="1:3">
      <c r="A6592" s="8"/>
      <c r="B6592" s="11"/>
      <c r="C6592" s="11"/>
    </row>
    <row r="6593" spans="1:3">
      <c r="A6593" s="8"/>
      <c r="B6593" s="11"/>
      <c r="C6593" s="11"/>
    </row>
    <row r="6594" spans="1:3">
      <c r="A6594" s="8"/>
      <c r="B6594" s="11"/>
      <c r="C6594" s="11"/>
    </row>
    <row r="6595" spans="1:3">
      <c r="A6595" s="8"/>
      <c r="B6595" s="11"/>
      <c r="C6595" s="11"/>
    </row>
    <row r="6596" spans="1:3">
      <c r="A6596" s="8"/>
      <c r="B6596" s="11"/>
      <c r="C6596" s="11"/>
    </row>
    <row r="6597" spans="1:3">
      <c r="A6597" s="8"/>
      <c r="B6597" s="11"/>
      <c r="C6597" s="11"/>
    </row>
    <row r="6598" spans="1:3">
      <c r="A6598" s="8"/>
      <c r="B6598" s="11"/>
      <c r="C6598" s="11"/>
    </row>
    <row r="6599" spans="1:3">
      <c r="A6599" s="8"/>
      <c r="B6599" s="11"/>
      <c r="C6599" s="11"/>
    </row>
    <row r="6600" spans="1:3">
      <c r="A6600" s="8"/>
      <c r="B6600" s="11"/>
      <c r="C6600" s="11"/>
    </row>
    <row r="6601" spans="1:3">
      <c r="A6601" s="8"/>
      <c r="B6601" s="11"/>
      <c r="C6601" s="11"/>
    </row>
    <row r="6602" spans="1:3">
      <c r="A6602" s="8"/>
      <c r="B6602" s="11"/>
      <c r="C6602" s="11"/>
    </row>
    <row r="6603" spans="1:3">
      <c r="A6603" s="8"/>
      <c r="B6603" s="11"/>
      <c r="C6603" s="11"/>
    </row>
    <row r="6604" spans="1:3">
      <c r="A6604" s="8"/>
      <c r="B6604" s="11"/>
      <c r="C6604" s="11"/>
    </row>
    <row r="6605" spans="1:3">
      <c r="A6605" s="8"/>
      <c r="B6605" s="11"/>
      <c r="C6605" s="11"/>
    </row>
    <row r="6606" spans="1:3">
      <c r="A6606" s="8"/>
      <c r="B6606" s="11"/>
      <c r="C6606" s="11"/>
    </row>
    <row r="6607" spans="1:3">
      <c r="A6607" s="8"/>
      <c r="B6607" s="11"/>
      <c r="C6607" s="11"/>
    </row>
    <row r="6608" spans="1:3">
      <c r="A6608" s="8"/>
      <c r="B6608" s="11"/>
      <c r="C6608" s="11"/>
    </row>
    <row r="6609" spans="1:3">
      <c r="A6609" s="8"/>
      <c r="B6609" s="11"/>
      <c r="C6609" s="11"/>
    </row>
    <row r="6610" spans="1:3">
      <c r="A6610" s="8"/>
      <c r="B6610" s="11"/>
      <c r="C6610" s="11"/>
    </row>
    <row r="6611" spans="1:3">
      <c r="A6611" s="8"/>
      <c r="B6611" s="11"/>
      <c r="C6611" s="11"/>
    </row>
    <row r="6612" spans="1:3">
      <c r="A6612" s="8"/>
      <c r="B6612" s="11"/>
      <c r="C6612" s="11"/>
    </row>
    <row r="6613" spans="1:3">
      <c r="A6613" s="8"/>
      <c r="B6613" s="11"/>
      <c r="C6613" s="11"/>
    </row>
    <row r="6614" spans="1:3">
      <c r="A6614" s="8"/>
      <c r="B6614" s="11"/>
      <c r="C6614" s="11"/>
    </row>
    <row r="6615" spans="1:3">
      <c r="A6615" s="8"/>
      <c r="B6615" s="11"/>
      <c r="C6615" s="11"/>
    </row>
    <row r="6616" spans="1:3">
      <c r="A6616" s="8"/>
      <c r="B6616" s="11"/>
      <c r="C6616" s="11"/>
    </row>
    <row r="6617" spans="1:3">
      <c r="A6617" s="8"/>
      <c r="B6617" s="11"/>
      <c r="C6617" s="11"/>
    </row>
    <row r="6618" spans="1:3">
      <c r="A6618" s="8"/>
      <c r="B6618" s="11"/>
      <c r="C6618" s="11"/>
    </row>
    <row r="6619" spans="1:3">
      <c r="A6619" s="8"/>
      <c r="B6619" s="11"/>
      <c r="C6619" s="11"/>
    </row>
    <row r="6620" spans="1:3">
      <c r="A6620" s="8"/>
      <c r="B6620" s="11"/>
      <c r="C6620" s="11"/>
    </row>
    <row r="6621" spans="1:3">
      <c r="A6621" s="8"/>
      <c r="B6621" s="11"/>
      <c r="C6621" s="11"/>
    </row>
    <row r="6622" spans="1:3">
      <c r="A6622" s="8"/>
      <c r="B6622" s="11"/>
      <c r="C6622" s="11"/>
    </row>
    <row r="6623" spans="1:3">
      <c r="A6623" s="8"/>
      <c r="B6623" s="11"/>
      <c r="C6623" s="11"/>
    </row>
    <row r="6624" spans="1:3">
      <c r="A6624" s="8"/>
      <c r="B6624" s="11"/>
      <c r="C6624" s="11"/>
    </row>
    <row r="6625" spans="1:3">
      <c r="A6625" s="8"/>
      <c r="B6625" s="11"/>
      <c r="C6625" s="11"/>
    </row>
    <row r="6626" spans="1:3">
      <c r="A6626" s="8"/>
      <c r="B6626" s="11"/>
      <c r="C6626" s="11"/>
    </row>
    <row r="6627" spans="1:3">
      <c r="A6627" s="8"/>
      <c r="B6627" s="11"/>
      <c r="C6627" s="11"/>
    </row>
    <row r="6628" spans="1:3">
      <c r="A6628" s="8"/>
      <c r="B6628" s="11"/>
      <c r="C6628" s="11"/>
    </row>
    <row r="6629" spans="1:3">
      <c r="A6629" s="8"/>
      <c r="B6629" s="11"/>
      <c r="C6629" s="11"/>
    </row>
    <row r="6630" spans="1:3">
      <c r="A6630" s="8"/>
      <c r="B6630" s="11"/>
      <c r="C6630" s="11"/>
    </row>
    <row r="6631" spans="1:3">
      <c r="A6631" s="8"/>
      <c r="B6631" s="11"/>
      <c r="C6631" s="11"/>
    </row>
    <row r="6632" spans="1:3">
      <c r="A6632" s="8"/>
      <c r="B6632" s="11"/>
      <c r="C6632" s="11"/>
    </row>
    <row r="6633" spans="1:3">
      <c r="A6633" s="8"/>
      <c r="B6633" s="11"/>
      <c r="C6633" s="11"/>
    </row>
    <row r="6634" spans="1:3">
      <c r="A6634" s="8"/>
      <c r="B6634" s="11"/>
      <c r="C6634" s="11"/>
    </row>
    <row r="6635" spans="1:3">
      <c r="A6635" s="8"/>
      <c r="B6635" s="11"/>
      <c r="C6635" s="11"/>
    </row>
    <row r="6636" spans="1:3">
      <c r="A6636" s="8"/>
      <c r="B6636" s="11"/>
      <c r="C6636" s="11"/>
    </row>
    <row r="6637" spans="1:3">
      <c r="A6637" s="8"/>
      <c r="B6637" s="11"/>
      <c r="C6637" s="11"/>
    </row>
    <row r="6638" spans="1:3">
      <c r="A6638" s="8"/>
      <c r="B6638" s="11"/>
      <c r="C6638" s="11"/>
    </row>
    <row r="6639" spans="1:3">
      <c r="A6639" s="8"/>
      <c r="B6639" s="11"/>
      <c r="C6639" s="11"/>
    </row>
    <row r="6640" spans="1:3">
      <c r="A6640" s="8"/>
      <c r="B6640" s="11"/>
      <c r="C6640" s="11"/>
    </row>
    <row r="6641" spans="1:3">
      <c r="A6641" s="8"/>
      <c r="B6641" s="11"/>
      <c r="C6641" s="11"/>
    </row>
    <row r="6642" spans="1:3">
      <c r="A6642" s="8"/>
      <c r="B6642" s="11"/>
      <c r="C6642" s="11"/>
    </row>
    <row r="6643" spans="1:3">
      <c r="A6643" s="8"/>
      <c r="B6643" s="11"/>
      <c r="C6643" s="11"/>
    </row>
    <row r="6644" spans="1:3">
      <c r="A6644" s="8"/>
      <c r="B6644" s="11"/>
      <c r="C6644" s="11"/>
    </row>
    <row r="6645" spans="1:3">
      <c r="A6645" s="8"/>
      <c r="B6645" s="11"/>
      <c r="C6645" s="11"/>
    </row>
    <row r="6646" spans="1:3">
      <c r="A6646" s="8"/>
      <c r="B6646" s="11"/>
      <c r="C6646" s="11"/>
    </row>
    <row r="6647" spans="1:3">
      <c r="A6647" s="8"/>
      <c r="B6647" s="11"/>
      <c r="C6647" s="11"/>
    </row>
    <row r="6648" spans="1:3">
      <c r="A6648" s="8"/>
      <c r="B6648" s="11"/>
      <c r="C6648" s="11"/>
    </row>
    <row r="6649" spans="1:3">
      <c r="A6649" s="8"/>
      <c r="B6649" s="11"/>
      <c r="C6649" s="11"/>
    </row>
    <row r="6650" spans="1:3">
      <c r="A6650" s="8"/>
      <c r="B6650" s="11"/>
      <c r="C6650" s="11"/>
    </row>
    <row r="6651" spans="1:3">
      <c r="A6651" s="8"/>
      <c r="B6651" s="11"/>
      <c r="C6651" s="11"/>
    </row>
    <row r="6652" spans="1:3">
      <c r="A6652" s="8"/>
      <c r="B6652" s="11"/>
      <c r="C6652" s="11"/>
    </row>
    <row r="6653" spans="1:3">
      <c r="A6653" s="8"/>
      <c r="B6653" s="11"/>
      <c r="C6653" s="11"/>
    </row>
    <row r="6654" spans="1:3">
      <c r="A6654" s="8"/>
      <c r="B6654" s="11"/>
      <c r="C6654" s="11"/>
    </row>
    <row r="6655" spans="1:3">
      <c r="A6655" s="8"/>
      <c r="B6655" s="11"/>
      <c r="C6655" s="11"/>
    </row>
    <row r="6656" spans="1:3">
      <c r="A6656" s="8"/>
      <c r="B6656" s="11"/>
      <c r="C6656" s="11"/>
    </row>
    <row r="6657" spans="1:3">
      <c r="A6657" s="8"/>
      <c r="B6657" s="11"/>
      <c r="C6657" s="11"/>
    </row>
    <row r="6658" spans="1:3">
      <c r="A6658" s="8"/>
      <c r="B6658" s="11"/>
      <c r="C6658" s="11"/>
    </row>
    <row r="6659" spans="1:3">
      <c r="A6659" s="8"/>
      <c r="B6659" s="11"/>
      <c r="C6659" s="11"/>
    </row>
    <row r="6660" spans="1:3">
      <c r="A6660" s="8"/>
      <c r="B6660" s="11"/>
      <c r="C6660" s="11"/>
    </row>
    <row r="6661" spans="1:3">
      <c r="A6661" s="8"/>
      <c r="B6661" s="11"/>
      <c r="C6661" s="11"/>
    </row>
    <row r="6662" spans="1:3">
      <c r="A6662" s="8"/>
      <c r="B6662" s="11"/>
      <c r="C6662" s="11"/>
    </row>
    <row r="6663" spans="1:3">
      <c r="A6663" s="8"/>
      <c r="B6663" s="11"/>
      <c r="C6663" s="11"/>
    </row>
    <row r="6664" spans="1:3">
      <c r="A6664" s="8"/>
      <c r="B6664" s="11"/>
      <c r="C6664" s="11"/>
    </row>
    <row r="6665" spans="1:3">
      <c r="A6665" s="8"/>
      <c r="B6665" s="11"/>
      <c r="C6665" s="11"/>
    </row>
    <row r="6666" spans="1:3">
      <c r="A6666" s="8"/>
      <c r="B6666" s="11"/>
      <c r="C6666" s="11"/>
    </row>
    <row r="6667" spans="1:3">
      <c r="A6667" s="8"/>
      <c r="B6667" s="11"/>
      <c r="C6667" s="11"/>
    </row>
    <row r="6668" spans="1:3">
      <c r="A6668" s="8"/>
      <c r="B6668" s="11"/>
      <c r="C6668" s="11"/>
    </row>
    <row r="6669" spans="1:3">
      <c r="A6669" s="8"/>
      <c r="B6669" s="11"/>
      <c r="C6669" s="11"/>
    </row>
    <row r="6670" spans="1:3">
      <c r="A6670" s="8"/>
      <c r="B6670" s="11"/>
      <c r="C6670" s="11"/>
    </row>
    <row r="6671" spans="1:3">
      <c r="A6671" s="8"/>
      <c r="B6671" s="11"/>
      <c r="C6671" s="11"/>
    </row>
    <row r="6672" spans="1:3">
      <c r="A6672" s="8"/>
      <c r="B6672" s="11"/>
      <c r="C6672" s="11"/>
    </row>
    <row r="6673" spans="1:3">
      <c r="A6673" s="8"/>
      <c r="B6673" s="11"/>
      <c r="C6673" s="11"/>
    </row>
    <row r="6674" spans="1:3">
      <c r="A6674" s="8"/>
      <c r="B6674" s="11"/>
      <c r="C6674" s="11"/>
    </row>
    <row r="6675" spans="1:3">
      <c r="A6675" s="8"/>
      <c r="B6675" s="11"/>
      <c r="C6675" s="11"/>
    </row>
    <row r="6676" spans="1:3">
      <c r="A6676" s="8"/>
      <c r="B6676" s="11"/>
      <c r="C6676" s="11"/>
    </row>
    <row r="6677" spans="1:3">
      <c r="A6677" s="8"/>
      <c r="B6677" s="11"/>
      <c r="C6677" s="11"/>
    </row>
    <row r="6678" spans="1:3">
      <c r="A6678" s="8"/>
      <c r="B6678" s="11"/>
      <c r="C6678" s="11"/>
    </row>
    <row r="6679" spans="1:3">
      <c r="A6679" s="8"/>
      <c r="B6679" s="11"/>
      <c r="C6679" s="11"/>
    </row>
    <row r="6680" spans="1:3">
      <c r="A6680" s="8"/>
      <c r="B6680" s="11"/>
      <c r="C6680" s="11"/>
    </row>
    <row r="6681" spans="1:3">
      <c r="A6681" s="8"/>
      <c r="B6681" s="11"/>
      <c r="C6681" s="11"/>
    </row>
    <row r="6682" spans="1:3">
      <c r="A6682" s="8"/>
      <c r="B6682" s="11"/>
      <c r="C6682" s="11"/>
    </row>
    <row r="6683" spans="1:3">
      <c r="A6683" s="8"/>
      <c r="B6683" s="11"/>
      <c r="C6683" s="11"/>
    </row>
    <row r="6684" spans="1:3">
      <c r="A6684" s="8"/>
      <c r="B6684" s="11"/>
      <c r="C6684" s="11"/>
    </row>
    <row r="6685" spans="1:3">
      <c r="A6685" s="8"/>
      <c r="B6685" s="11"/>
      <c r="C6685" s="11"/>
    </row>
    <row r="6686" spans="1:3">
      <c r="A6686" s="8"/>
      <c r="B6686" s="11"/>
      <c r="C6686" s="11"/>
    </row>
    <row r="6687" spans="1:3">
      <c r="A6687" s="8"/>
      <c r="B6687" s="11"/>
      <c r="C6687" s="11"/>
    </row>
    <row r="6688" spans="1:3">
      <c r="A6688" s="8"/>
      <c r="B6688" s="11"/>
      <c r="C6688" s="11"/>
    </row>
    <row r="6689" spans="1:3">
      <c r="A6689" s="8"/>
      <c r="B6689" s="11"/>
      <c r="C6689" s="11"/>
    </row>
    <row r="6690" spans="1:3">
      <c r="A6690" s="8"/>
      <c r="B6690" s="11"/>
      <c r="C6690" s="11"/>
    </row>
    <row r="6691" spans="1:3">
      <c r="A6691" s="8"/>
      <c r="B6691" s="11"/>
      <c r="C6691" s="11"/>
    </row>
    <row r="6692" spans="1:3">
      <c r="A6692" s="8"/>
      <c r="B6692" s="11"/>
      <c r="C6692" s="11"/>
    </row>
    <row r="6693" spans="1:3">
      <c r="A6693" s="8"/>
      <c r="B6693" s="11"/>
      <c r="C6693" s="11"/>
    </row>
    <row r="6694" spans="1:3">
      <c r="A6694" s="8"/>
      <c r="B6694" s="11"/>
      <c r="C6694" s="11"/>
    </row>
    <row r="6695" spans="1:3">
      <c r="A6695" s="8"/>
      <c r="B6695" s="11"/>
      <c r="C6695" s="11"/>
    </row>
    <row r="6696" spans="1:3">
      <c r="A6696" s="8"/>
      <c r="B6696" s="11"/>
      <c r="C6696" s="11"/>
    </row>
    <row r="6697" spans="1:3">
      <c r="A6697" s="8"/>
      <c r="B6697" s="11"/>
      <c r="C6697" s="11"/>
    </row>
    <row r="6698" spans="1:3">
      <c r="A6698" s="8"/>
      <c r="B6698" s="11"/>
      <c r="C6698" s="11"/>
    </row>
    <row r="6699" spans="1:3">
      <c r="A6699" s="8"/>
      <c r="B6699" s="11"/>
      <c r="C6699" s="11"/>
    </row>
    <row r="6700" spans="1:3">
      <c r="A6700" s="8"/>
      <c r="B6700" s="11"/>
      <c r="C6700" s="11"/>
    </row>
    <row r="6701" spans="1:3">
      <c r="A6701" s="8"/>
      <c r="B6701" s="11"/>
      <c r="C6701" s="11"/>
    </row>
    <row r="6702" spans="1:3">
      <c r="A6702" s="8"/>
      <c r="B6702" s="11"/>
      <c r="C6702" s="11"/>
    </row>
    <row r="6703" spans="1:3">
      <c r="A6703" s="8"/>
      <c r="B6703" s="11"/>
      <c r="C6703" s="11"/>
    </row>
    <row r="6704" spans="1:3">
      <c r="A6704" s="8"/>
      <c r="B6704" s="11"/>
      <c r="C6704" s="11"/>
    </row>
    <row r="6705" spans="1:3">
      <c r="A6705" s="8"/>
      <c r="B6705" s="11"/>
      <c r="C6705" s="11"/>
    </row>
    <row r="6706" spans="1:3">
      <c r="A6706" s="8"/>
      <c r="B6706" s="11"/>
      <c r="C6706" s="11"/>
    </row>
    <row r="6707" spans="1:3">
      <c r="A6707" s="8"/>
      <c r="B6707" s="11"/>
      <c r="C6707" s="11"/>
    </row>
    <row r="6708" spans="1:3">
      <c r="A6708" s="8"/>
      <c r="B6708" s="11"/>
      <c r="C6708" s="11"/>
    </row>
    <row r="6709" spans="1:3">
      <c r="A6709" s="8"/>
      <c r="B6709" s="11"/>
      <c r="C6709" s="11"/>
    </row>
    <row r="6710" spans="1:3">
      <c r="A6710" s="8"/>
      <c r="B6710" s="11"/>
      <c r="C6710" s="11"/>
    </row>
    <row r="6711" spans="1:3">
      <c r="A6711" s="8"/>
      <c r="B6711" s="11"/>
      <c r="C6711" s="11"/>
    </row>
    <row r="6712" spans="1:3">
      <c r="A6712" s="8"/>
      <c r="B6712" s="11"/>
      <c r="C6712" s="11"/>
    </row>
    <row r="6713" spans="1:3">
      <c r="A6713" s="8"/>
      <c r="B6713" s="11"/>
      <c r="C6713" s="11"/>
    </row>
    <row r="6714" spans="1:3">
      <c r="A6714" s="8"/>
      <c r="B6714" s="11"/>
      <c r="C6714" s="11"/>
    </row>
    <row r="6715" spans="1:3">
      <c r="A6715" s="8"/>
      <c r="B6715" s="11"/>
      <c r="C6715" s="11"/>
    </row>
    <row r="6716" spans="1:3">
      <c r="A6716" s="8"/>
      <c r="B6716" s="11"/>
      <c r="C6716" s="11"/>
    </row>
    <row r="6717" spans="1:3">
      <c r="A6717" s="8"/>
      <c r="B6717" s="11"/>
      <c r="C6717" s="11"/>
    </row>
    <row r="6718" spans="1:3">
      <c r="A6718" s="8"/>
      <c r="B6718" s="11"/>
      <c r="C6718" s="11"/>
    </row>
    <row r="6719" spans="1:3">
      <c r="A6719" s="8"/>
      <c r="B6719" s="11"/>
      <c r="C6719" s="11"/>
    </row>
    <row r="6720" spans="1:3">
      <c r="A6720" s="8"/>
      <c r="B6720" s="11"/>
      <c r="C6720" s="11"/>
    </row>
    <row r="6721" spans="1:3">
      <c r="A6721" s="8"/>
      <c r="B6721" s="11"/>
      <c r="C6721" s="11"/>
    </row>
    <row r="6722" spans="1:3">
      <c r="A6722" s="8"/>
      <c r="B6722" s="11"/>
      <c r="C6722" s="11"/>
    </row>
    <row r="6723" spans="1:3">
      <c r="A6723" s="8"/>
      <c r="B6723" s="11"/>
      <c r="C6723" s="11"/>
    </row>
    <row r="6724" spans="1:3">
      <c r="A6724" s="8"/>
      <c r="B6724" s="11"/>
      <c r="C6724" s="11"/>
    </row>
  </sheetData>
  <mergeCells count="1">
    <mergeCell ref="H7:J11"/>
  </mergeCells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alculate_bias">
                <anchor moveWithCells="1" sizeWithCells="1">
                  <from>
                    <xdr:col>6</xdr:col>
                    <xdr:colOff>114300</xdr:colOff>
                    <xdr:row>10</xdr:row>
                    <xdr:rowOff>142875</xdr:rowOff>
                  </from>
                  <to>
                    <xdr:col>6</xdr:col>
                    <xdr:colOff>1476375</xdr:colOff>
                    <xdr:row>12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H104"/>
  <sheetViews>
    <sheetView workbookViewId="0">
      <selection activeCell="H14" sqref="H14"/>
    </sheetView>
  </sheetViews>
  <sheetFormatPr defaultRowHeight="15.75"/>
  <cols>
    <col min="2" max="2" width="12.21875" bestFit="1" customWidth="1"/>
    <col min="3" max="3" width="12.77734375" customWidth="1"/>
    <col min="4" max="4" width="11" bestFit="1" customWidth="1"/>
    <col min="5" max="5" width="19" bestFit="1" customWidth="1"/>
    <col min="6" max="6" width="12.77734375" bestFit="1" customWidth="1"/>
    <col min="7" max="7" width="14.33203125" bestFit="1" customWidth="1"/>
    <col min="8" max="8" width="12.44140625" style="23" customWidth="1"/>
    <col min="9" max="9" width="13.5546875" bestFit="1" customWidth="1"/>
    <col min="10" max="10" width="13.21875" bestFit="1" customWidth="1"/>
    <col min="11" max="11" width="13.109375" bestFit="1" customWidth="1"/>
    <col min="12" max="13" width="13.5546875" bestFit="1" customWidth="1"/>
    <col min="14" max="14" width="12.5546875" bestFit="1" customWidth="1"/>
    <col min="15" max="15" width="12.77734375" bestFit="1" customWidth="1"/>
    <col min="16" max="16" width="13.21875" bestFit="1" customWidth="1"/>
    <col min="17" max="17" width="13.109375" bestFit="1" customWidth="1"/>
    <col min="18" max="18" width="13.88671875" bestFit="1" customWidth="1"/>
    <col min="19" max="19" width="13.5546875" bestFit="1" customWidth="1"/>
    <col min="20" max="20" width="13.6640625" bestFit="1" customWidth="1"/>
    <col min="21" max="21" width="13.21875" bestFit="1" customWidth="1"/>
    <col min="22" max="22" width="13.6640625" bestFit="1" customWidth="1"/>
    <col min="23" max="23" width="13.33203125" bestFit="1" customWidth="1"/>
    <col min="24" max="25" width="13.21875" bestFit="1" customWidth="1"/>
    <col min="26" max="26" width="13.44140625" bestFit="1" customWidth="1"/>
    <col min="27" max="27" width="13.33203125" bestFit="1" customWidth="1"/>
    <col min="28" max="28" width="14" bestFit="1" customWidth="1"/>
    <col min="29" max="29" width="13.33203125" bestFit="1" customWidth="1"/>
    <col min="30" max="30" width="13.21875" bestFit="1" customWidth="1"/>
    <col min="31" max="31" width="13.33203125" bestFit="1" customWidth="1"/>
    <col min="32" max="32" width="14.77734375" bestFit="1" customWidth="1"/>
    <col min="33" max="33" width="14.5546875" bestFit="1" customWidth="1"/>
    <col min="34" max="34" width="14.77734375" bestFit="1" customWidth="1"/>
  </cols>
  <sheetData>
    <row r="1" spans="1:34">
      <c r="A1" t="s">
        <v>183</v>
      </c>
      <c r="C1" t="s">
        <v>185</v>
      </c>
      <c r="D1" t="s">
        <v>184</v>
      </c>
      <c r="F1" t="s">
        <v>181</v>
      </c>
      <c r="G1" t="s">
        <v>289</v>
      </c>
      <c r="H1" s="24">
        <v>42049</v>
      </c>
    </row>
    <row r="2" spans="1:34">
      <c r="A2" t="s">
        <v>67</v>
      </c>
      <c r="B2" t="s">
        <v>39</v>
      </c>
      <c r="C2">
        <f>STDEV(申万一级指数数据!V:V)</f>
        <v>43.343869840603652</v>
      </c>
      <c r="D2" s="21" t="s">
        <v>19</v>
      </c>
      <c r="E2" s="21" t="s">
        <v>288</v>
      </c>
      <c r="F2">
        <f>STDEV(申万二级指数数据!CZ:CZ)</f>
        <v>1258.6414180687991</v>
      </c>
      <c r="G2" t="s">
        <v>180</v>
      </c>
      <c r="H2" s="25" t="s">
        <v>0</v>
      </c>
    </row>
    <row r="3" spans="1:34">
      <c r="A3" t="s">
        <v>50</v>
      </c>
      <c r="B3" t="s">
        <v>22</v>
      </c>
      <c r="C3">
        <f>STDEV(申万一级指数数据!E:E)</f>
        <v>42.704922036113935</v>
      </c>
      <c r="D3" s="21" t="s">
        <v>177</v>
      </c>
      <c r="E3" s="21" t="s">
        <v>284</v>
      </c>
      <c r="F3">
        <f>STDEV(申万二级指数数据!CV:CV)</f>
        <v>391.70939583838253</v>
      </c>
    </row>
    <row r="4" spans="1:34">
      <c r="A4" t="s">
        <v>51</v>
      </c>
      <c r="B4" t="s">
        <v>23</v>
      </c>
      <c r="C4">
        <f>STDEV(申万一级指数数据!F:F)</f>
        <v>25.657511975458892</v>
      </c>
      <c r="D4" s="21" t="s">
        <v>79</v>
      </c>
      <c r="E4" s="21" t="s">
        <v>186</v>
      </c>
      <c r="F4">
        <f>STDEV(申万二级指数数据!B:B)</f>
        <v>204.85837463157824</v>
      </c>
      <c r="G4" s="27" t="s">
        <v>292</v>
      </c>
      <c r="H4" s="28"/>
      <c r="I4" s="28"/>
      <c r="J4" s="28"/>
    </row>
    <row r="5" spans="1:34">
      <c r="A5" t="s">
        <v>68</v>
      </c>
      <c r="B5" t="s">
        <v>40</v>
      </c>
      <c r="C5">
        <f>STDEV(申万一级指数数据!W:W)</f>
        <v>23.266013827520602</v>
      </c>
      <c r="D5" s="21" t="s">
        <v>160</v>
      </c>
      <c r="E5" s="21" t="s">
        <v>267</v>
      </c>
      <c r="F5">
        <f>STDEV(申万二级指数数据!CE:CE)</f>
        <v>114.70419799696951</v>
      </c>
      <c r="G5" s="28"/>
      <c r="H5" s="28"/>
      <c r="I5" s="28"/>
      <c r="J5" s="28"/>
    </row>
    <row r="6" spans="1:34">
      <c r="A6" t="s">
        <v>47</v>
      </c>
      <c r="B6" t="s">
        <v>179</v>
      </c>
      <c r="C6">
        <f>STDEV(申万一级指数数据!B:B)</f>
        <v>22.579607539751063</v>
      </c>
      <c r="D6" s="21" t="s">
        <v>176</v>
      </c>
      <c r="E6" s="21" t="s">
        <v>283</v>
      </c>
      <c r="F6">
        <f>STDEV(申万二级指数数据!CU:CU)</f>
        <v>111.11972290388685</v>
      </c>
      <c r="G6" s="28"/>
      <c r="H6" s="28"/>
      <c r="I6" s="28"/>
      <c r="J6" s="28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</row>
    <row r="7" spans="1:34">
      <c r="A7" t="s">
        <v>69</v>
      </c>
      <c r="B7" t="s">
        <v>41</v>
      </c>
      <c r="C7">
        <f>STDEV(申万一级指数数据!X:X)</f>
        <v>22.568123729369649</v>
      </c>
      <c r="D7" s="21" t="s">
        <v>88</v>
      </c>
      <c r="E7" s="21" t="s">
        <v>195</v>
      </c>
      <c r="F7">
        <f>STDEV(申万二级指数数据!K:K)</f>
        <v>99.881675696368063</v>
      </c>
    </row>
    <row r="8" spans="1:34">
      <c r="A8" t="s">
        <v>48</v>
      </c>
      <c r="B8" t="s">
        <v>20</v>
      </c>
      <c r="C8">
        <f>STDEV(申万一级指数数据!C:C)</f>
        <v>20.983408116123112</v>
      </c>
      <c r="D8" s="21" t="s">
        <v>154</v>
      </c>
      <c r="E8" s="21" t="s">
        <v>261</v>
      </c>
      <c r="F8">
        <f>STDEV(申万二级指数数据!BY:BY)</f>
        <v>76.479261033428571</v>
      </c>
    </row>
    <row r="9" spans="1:34">
      <c r="A9" t="s">
        <v>56</v>
      </c>
      <c r="B9" t="s">
        <v>28</v>
      </c>
      <c r="C9">
        <f>STDEV(申万一级指数数据!K:K)</f>
        <v>19.001906404781273</v>
      </c>
      <c r="D9" s="21" t="s">
        <v>89</v>
      </c>
      <c r="E9" s="21" t="s">
        <v>196</v>
      </c>
      <c r="F9">
        <f>STDEV(申万二级指数数据!L:L)</f>
        <v>64.356916757767877</v>
      </c>
      <c r="H9"/>
    </row>
    <row r="10" spans="1:34">
      <c r="A10" t="s">
        <v>74</v>
      </c>
      <c r="B10" t="s">
        <v>46</v>
      </c>
      <c r="C10">
        <f>STDEV(申万一级指数数据!AC:AC)</f>
        <v>17.769226656152696</v>
      </c>
      <c r="D10" s="21" t="s">
        <v>85</v>
      </c>
      <c r="E10" s="21" t="s">
        <v>192</v>
      </c>
      <c r="F10">
        <f>STDEV(申万二级指数数据!H:H)</f>
        <v>63.182000531950337</v>
      </c>
      <c r="H10"/>
    </row>
    <row r="11" spans="1:34">
      <c r="A11" t="s">
        <v>63</v>
      </c>
      <c r="B11" t="s">
        <v>35</v>
      </c>
      <c r="C11">
        <f>STDEV(申万一级指数数据!R:R)</f>
        <v>17.175084205217281</v>
      </c>
      <c r="D11" s="21" t="s">
        <v>100</v>
      </c>
      <c r="E11" s="21" t="s">
        <v>207</v>
      </c>
      <c r="F11">
        <f>STDEV(申万二级指数数据!W:W)</f>
        <v>57.253372571903135</v>
      </c>
    </row>
    <row r="12" spans="1:34">
      <c r="A12" t="s">
        <v>52</v>
      </c>
      <c r="B12" t="s">
        <v>24</v>
      </c>
      <c r="C12">
        <f>STDEV(申万一级指数数据!G:G)</f>
        <v>15.739048954325433</v>
      </c>
      <c r="D12" s="21" t="s">
        <v>80</v>
      </c>
      <c r="E12" s="21" t="s">
        <v>187</v>
      </c>
      <c r="F12">
        <f>STDEV(申万二级指数数据!C:C)</f>
        <v>54.657011292783338</v>
      </c>
    </row>
    <row r="13" spans="1:34">
      <c r="A13" t="s">
        <v>62</v>
      </c>
      <c r="B13" t="s">
        <v>34</v>
      </c>
      <c r="C13">
        <f>STDEV(申万一级指数数据!Q:Q)</f>
        <v>14.602465872562473</v>
      </c>
      <c r="D13" s="21" t="s">
        <v>17</v>
      </c>
      <c r="E13" s="21" t="s">
        <v>286</v>
      </c>
      <c r="F13">
        <f>STDEV(申万二级指数数据!CX:CX)</f>
        <v>52.647695135952333</v>
      </c>
    </row>
    <row r="14" spans="1:34">
      <c r="A14" t="s">
        <v>66</v>
      </c>
      <c r="B14" t="s">
        <v>38</v>
      </c>
      <c r="C14">
        <f>STDEV(申万一级指数数据!U:U)</f>
        <v>12.05315272115603</v>
      </c>
      <c r="D14" s="21" t="s">
        <v>97</v>
      </c>
      <c r="E14" s="21" t="s">
        <v>204</v>
      </c>
      <c r="F14">
        <f>STDEV(申万二级指数数据!T:T)</f>
        <v>42.704922036113935</v>
      </c>
    </row>
    <row r="15" spans="1:34">
      <c r="A15" t="s">
        <v>49</v>
      </c>
      <c r="B15" t="s">
        <v>21</v>
      </c>
      <c r="C15">
        <f>STDEV(申万一级指数数据!D:D)</f>
        <v>10.724951357416456</v>
      </c>
      <c r="D15" s="21" t="s">
        <v>105</v>
      </c>
      <c r="E15" s="21" t="s">
        <v>212</v>
      </c>
      <c r="F15">
        <f>STDEV(申万二级指数数据!AB:AB)</f>
        <v>41.31065084073083</v>
      </c>
    </row>
    <row r="16" spans="1:34">
      <c r="A16" t="s">
        <v>70</v>
      </c>
      <c r="B16" t="s">
        <v>42</v>
      </c>
      <c r="C16">
        <f>STDEV(申万一级指数数据!Y:Y)</f>
        <v>9.7025583651564222</v>
      </c>
      <c r="D16" s="21" t="s">
        <v>156</v>
      </c>
      <c r="E16" s="21" t="s">
        <v>263</v>
      </c>
      <c r="F16">
        <f>STDEV(申万二级指数数据!CA:CA)</f>
        <v>36.590567416319324</v>
      </c>
    </row>
    <row r="17" spans="1:6">
      <c r="A17" t="s">
        <v>61</v>
      </c>
      <c r="B17" t="s">
        <v>33</v>
      </c>
      <c r="C17">
        <f>STDEV(申万一级指数数据!P:P)</f>
        <v>8.9959636192439749</v>
      </c>
      <c r="D17" s="21" t="s">
        <v>174</v>
      </c>
      <c r="E17" s="21" t="s">
        <v>281</v>
      </c>
      <c r="F17">
        <f>STDEV(申万二级指数数据!CS:CS)</f>
        <v>35.929458732868504</v>
      </c>
    </row>
    <row r="18" spans="1:6">
      <c r="A18" t="s">
        <v>57</v>
      </c>
      <c r="B18" t="s">
        <v>29</v>
      </c>
      <c r="C18">
        <f>STDEV(申万一级指数数据!L:L)</f>
        <v>6.9458696659605623</v>
      </c>
      <c r="D18" s="21" t="s">
        <v>125</v>
      </c>
      <c r="E18" s="21" t="s">
        <v>232</v>
      </c>
      <c r="F18">
        <f>STDEV(申万二级指数数据!AV:AV)</f>
        <v>33.037167450623471</v>
      </c>
    </row>
    <row r="19" spans="1:6">
      <c r="A19" t="s">
        <v>64</v>
      </c>
      <c r="B19" t="s">
        <v>36</v>
      </c>
      <c r="C19">
        <f>STDEV(申万一级指数数据!S:S)</f>
        <v>6.8465389817609381</v>
      </c>
      <c r="D19" s="21" t="s">
        <v>98</v>
      </c>
      <c r="E19" s="21" t="s">
        <v>205</v>
      </c>
      <c r="F19">
        <f>STDEV(申万二级指数数据!U:U)</f>
        <v>31.978113740985279</v>
      </c>
    </row>
    <row r="20" spans="1:6">
      <c r="A20" t="s">
        <v>55</v>
      </c>
      <c r="B20" t="s">
        <v>27</v>
      </c>
      <c r="C20">
        <f>STDEV(申万一级指数数据!J:J)</f>
        <v>6.8155632710414746</v>
      </c>
      <c r="D20" s="21" t="s">
        <v>159</v>
      </c>
      <c r="E20" s="21" t="s">
        <v>266</v>
      </c>
      <c r="F20">
        <f>STDEV(申万二级指数数据!CD:CD)</f>
        <v>31.569502877490407</v>
      </c>
    </row>
    <row r="21" spans="1:6">
      <c r="A21" t="s">
        <v>72</v>
      </c>
      <c r="B21" t="s">
        <v>44</v>
      </c>
      <c r="C21">
        <f>STDEV(申万一级指数数据!AA:AA)</f>
        <v>5.6969200271626894</v>
      </c>
      <c r="D21" s="21" t="s">
        <v>103</v>
      </c>
      <c r="E21" s="21" t="s">
        <v>210</v>
      </c>
      <c r="F21">
        <f>STDEV(申万二级指数数据!Z:Z)</f>
        <v>31.183016552801142</v>
      </c>
    </row>
    <row r="22" spans="1:6">
      <c r="A22" t="s">
        <v>59</v>
      </c>
      <c r="B22" t="s">
        <v>31</v>
      </c>
      <c r="C22">
        <f>STDEV(申万一级指数数据!N:N)</f>
        <v>4.5221906290832639</v>
      </c>
      <c r="D22" s="21" t="s">
        <v>175</v>
      </c>
      <c r="E22" s="21" t="s">
        <v>282</v>
      </c>
      <c r="F22">
        <f>STDEV(申万二级指数数据!CT:CT)</f>
        <v>31.000358595683931</v>
      </c>
    </row>
    <row r="23" spans="1:6">
      <c r="A23" t="s">
        <v>60</v>
      </c>
      <c r="B23" t="s">
        <v>32</v>
      </c>
      <c r="C23">
        <f>STDEV(申万一级指数数据!O:O)</f>
        <v>4.0208736872053068</v>
      </c>
      <c r="D23" s="21" t="s">
        <v>112</v>
      </c>
      <c r="E23" s="21" t="s">
        <v>219</v>
      </c>
      <c r="F23">
        <f>STDEV(申万二级指数数据!AI:AI)</f>
        <v>30.978354960784245</v>
      </c>
    </row>
    <row r="24" spans="1:6">
      <c r="A24" t="s">
        <v>65</v>
      </c>
      <c r="B24" t="s">
        <v>37</v>
      </c>
      <c r="C24">
        <f>STDEV(申万一级指数数据!T:T)</f>
        <v>3.8912717953105687</v>
      </c>
      <c r="D24" s="21" t="s">
        <v>141</v>
      </c>
      <c r="E24" s="21" t="s">
        <v>248</v>
      </c>
      <c r="F24">
        <f>STDEV(申万二级指数数据!BL:BL)</f>
        <v>30.493727164920344</v>
      </c>
    </row>
    <row r="25" spans="1:6">
      <c r="A25" t="s">
        <v>54</v>
      </c>
      <c r="B25" t="s">
        <v>26</v>
      </c>
      <c r="C25">
        <f>STDEV(申万一级指数数据!I:I)</f>
        <v>3.6376295474138822</v>
      </c>
      <c r="D25" s="21" t="s">
        <v>81</v>
      </c>
      <c r="E25" s="21" t="s">
        <v>188</v>
      </c>
      <c r="F25">
        <f>STDEV(申万二级指数数据!D:D)</f>
        <v>30.35677743914589</v>
      </c>
    </row>
    <row r="26" spans="1:6">
      <c r="A26" t="s">
        <v>58</v>
      </c>
      <c r="B26" t="s">
        <v>30</v>
      </c>
      <c r="C26">
        <f>STDEV(申万一级指数数据!M:M)</f>
        <v>3.495699921006469</v>
      </c>
      <c r="D26" s="21" t="s">
        <v>84</v>
      </c>
      <c r="E26" s="21" t="s">
        <v>191</v>
      </c>
      <c r="F26">
        <f>STDEV(申万二级指数数据!G:G)</f>
        <v>29.142036223497112</v>
      </c>
    </row>
    <row r="27" spans="1:6">
      <c r="A27" t="s">
        <v>73</v>
      </c>
      <c r="B27" t="s">
        <v>45</v>
      </c>
      <c r="C27">
        <f>STDEV(申万一级指数数据!AB:AB)</f>
        <v>3.1545680407400281</v>
      </c>
      <c r="D27" s="21" t="s">
        <v>83</v>
      </c>
      <c r="E27" s="21" t="s">
        <v>190</v>
      </c>
      <c r="F27">
        <f>STDEV(申万二级指数数据!F:F)</f>
        <v>29.100727797754629</v>
      </c>
    </row>
    <row r="28" spans="1:6">
      <c r="A28" t="s">
        <v>53</v>
      </c>
      <c r="B28" t="s">
        <v>25</v>
      </c>
      <c r="C28">
        <f>STDEV(申万一级指数数据!H:H)</f>
        <v>2.0703677727580643</v>
      </c>
      <c r="D28" s="21" t="s">
        <v>101</v>
      </c>
      <c r="E28" s="21" t="s">
        <v>208</v>
      </c>
      <c r="F28">
        <f>STDEV(申万二级指数数据!X:X)</f>
        <v>28.916500779731606</v>
      </c>
    </row>
    <row r="29" spans="1:6">
      <c r="A29" t="s">
        <v>71</v>
      </c>
      <c r="B29" t="s">
        <v>43</v>
      </c>
      <c r="C29">
        <f>STDEV(申万一级指数数据!Z:Z)</f>
        <v>0.54856313553022573</v>
      </c>
      <c r="D29" s="21" t="s">
        <v>92</v>
      </c>
      <c r="E29" s="21" t="s">
        <v>199</v>
      </c>
      <c r="F29">
        <f>STDEV(申万二级指数数据!O:O)</f>
        <v>27.687158197769559</v>
      </c>
    </row>
    <row r="30" spans="1:6">
      <c r="D30" s="21" t="s">
        <v>91</v>
      </c>
      <c r="E30" s="21" t="s">
        <v>198</v>
      </c>
      <c r="F30">
        <f>STDEV(申万二级指数数据!N:N)</f>
        <v>26.433790868009119</v>
      </c>
    </row>
    <row r="31" spans="1:6">
      <c r="D31" s="21" t="s">
        <v>107</v>
      </c>
      <c r="E31" s="21" t="s">
        <v>214</v>
      </c>
      <c r="F31">
        <f>STDEV(申万二级指数数据!AD:AD)</f>
        <v>25.533081099112092</v>
      </c>
    </row>
    <row r="32" spans="1:6">
      <c r="D32" s="21" t="s">
        <v>90</v>
      </c>
      <c r="E32" s="21" t="s">
        <v>197</v>
      </c>
      <c r="F32">
        <f>STDEV(申万二级指数数据!M:M)</f>
        <v>25.123372225106078</v>
      </c>
    </row>
    <row r="33" spans="4:6">
      <c r="D33" s="21" t="s">
        <v>163</v>
      </c>
      <c r="E33" s="21" t="s">
        <v>270</v>
      </c>
      <c r="F33">
        <f>STDEV(申万二级指数数据!CH:CH)</f>
        <v>24.772899214587028</v>
      </c>
    </row>
    <row r="34" spans="4:6">
      <c r="D34" s="21" t="s">
        <v>87</v>
      </c>
      <c r="E34" s="21" t="s">
        <v>194</v>
      </c>
      <c r="F34">
        <f>STDEV(申万二级指数数据!J:J)</f>
        <v>24.530164585408016</v>
      </c>
    </row>
    <row r="35" spans="4:6">
      <c r="D35" s="21" t="s">
        <v>170</v>
      </c>
      <c r="E35" s="21" t="s">
        <v>277</v>
      </c>
      <c r="F35">
        <f>STDEV(申万二级指数数据!CO:CO)</f>
        <v>24.497693442199061</v>
      </c>
    </row>
    <row r="36" spans="4:6">
      <c r="D36" s="21" t="s">
        <v>104</v>
      </c>
      <c r="E36" s="21" t="s">
        <v>211</v>
      </c>
      <c r="F36">
        <f>STDEV(申万二级指数数据!AA:AA)</f>
        <v>22.039916982613128</v>
      </c>
    </row>
    <row r="37" spans="4:6">
      <c r="D37" s="21" t="s">
        <v>169</v>
      </c>
      <c r="E37" s="21" t="s">
        <v>276</v>
      </c>
      <c r="F37">
        <f>STDEV(申万二级指数数据!CN:CN)</f>
        <v>19.937183279251165</v>
      </c>
    </row>
    <row r="38" spans="4:6">
      <c r="D38" s="21" t="s">
        <v>108</v>
      </c>
      <c r="E38" s="21" t="s">
        <v>215</v>
      </c>
      <c r="F38">
        <f>STDEV(申万二级指数数据!AE:AE)</f>
        <v>19.792865989265355</v>
      </c>
    </row>
    <row r="39" spans="4:6">
      <c r="D39" s="21" t="s">
        <v>102</v>
      </c>
      <c r="E39" s="21" t="s">
        <v>209</v>
      </c>
      <c r="F39">
        <f>STDEV(申万二级指数数据!Y:Y)</f>
        <v>19.390493504390601</v>
      </c>
    </row>
    <row r="40" spans="4:6">
      <c r="D40" s="21" t="s">
        <v>106</v>
      </c>
      <c r="E40" s="21" t="s">
        <v>213</v>
      </c>
      <c r="F40">
        <f>STDEV(申万二级指数数据!AC:AC)</f>
        <v>19.180120269357189</v>
      </c>
    </row>
    <row r="41" spans="4:6">
      <c r="D41" s="21" t="s">
        <v>131</v>
      </c>
      <c r="E41" s="21" t="s">
        <v>238</v>
      </c>
      <c r="F41">
        <f>STDEV(申万二级指数数据!BB:BB)</f>
        <v>18.851197038300231</v>
      </c>
    </row>
    <row r="42" spans="4:6">
      <c r="D42" s="21" t="s">
        <v>109</v>
      </c>
      <c r="E42" s="21" t="s">
        <v>216</v>
      </c>
      <c r="F42">
        <f>STDEV(申万二级指数数据!AF:AF)</f>
        <v>18.533491987237539</v>
      </c>
    </row>
    <row r="43" spans="4:6">
      <c r="D43" s="21" t="s">
        <v>115</v>
      </c>
      <c r="E43" s="21" t="s">
        <v>222</v>
      </c>
      <c r="F43">
        <f>STDEV(申万二级指数数据!AL:AL)</f>
        <v>17.954641531866709</v>
      </c>
    </row>
    <row r="44" spans="4:6">
      <c r="D44" s="21" t="s">
        <v>161</v>
      </c>
      <c r="E44" s="21" t="s">
        <v>268</v>
      </c>
      <c r="F44">
        <f>STDEV(申万二级指数数据!CF:CF)</f>
        <v>17.175084205217281</v>
      </c>
    </row>
    <row r="45" spans="4:6">
      <c r="D45" s="21" t="s">
        <v>99</v>
      </c>
      <c r="E45" s="21" t="s">
        <v>206</v>
      </c>
      <c r="F45">
        <f>STDEV(申万二级指数数据!V:V)</f>
        <v>16.743975250159451</v>
      </c>
    </row>
    <row r="46" spans="4:6">
      <c r="D46" s="21" t="s">
        <v>110</v>
      </c>
      <c r="E46" s="21" t="s">
        <v>217</v>
      </c>
      <c r="F46">
        <f>STDEV(申万二级指数数据!AG:AG)</f>
        <v>16.28724407191957</v>
      </c>
    </row>
    <row r="47" spans="4:6">
      <c r="D47" s="21" t="s">
        <v>153</v>
      </c>
      <c r="E47" s="21" t="s">
        <v>260</v>
      </c>
      <c r="F47">
        <f>STDEV(申万二级指数数据!BX:BX)</f>
        <v>15.752042514268297</v>
      </c>
    </row>
    <row r="48" spans="4:6">
      <c r="D48" s="21" t="s">
        <v>18</v>
      </c>
      <c r="E48" s="21" t="s">
        <v>287</v>
      </c>
      <c r="F48">
        <f>STDEV(申万二级指数数据!CY:CY)</f>
        <v>15.624668351106914</v>
      </c>
    </row>
    <row r="49" spans="4:6">
      <c r="D49" s="21" t="s">
        <v>128</v>
      </c>
      <c r="E49" s="21" t="s">
        <v>235</v>
      </c>
      <c r="F49">
        <f>STDEV(申万二级指数数据!AY:AY)</f>
        <v>15.495678049022453</v>
      </c>
    </row>
    <row r="50" spans="4:6">
      <c r="D50" s="21" t="s">
        <v>152</v>
      </c>
      <c r="E50" s="21" t="s">
        <v>259</v>
      </c>
      <c r="F50">
        <f>STDEV(申万二级指数数据!BW:BW)</f>
        <v>15.106192088911303</v>
      </c>
    </row>
    <row r="51" spans="4:6">
      <c r="D51" s="21" t="s">
        <v>178</v>
      </c>
      <c r="E51" s="21" t="s">
        <v>285</v>
      </c>
      <c r="F51">
        <f>STDEV(申万二级指数数据!CW:CW)</f>
        <v>15.104048204926382</v>
      </c>
    </row>
    <row r="52" spans="4:6">
      <c r="D52" s="21" t="s">
        <v>172</v>
      </c>
      <c r="E52" s="21" t="s">
        <v>279</v>
      </c>
      <c r="F52">
        <f>STDEV(申万二级指数数据!CQ:CQ)</f>
        <v>14.794150895781664</v>
      </c>
    </row>
    <row r="53" spans="4:6">
      <c r="D53" s="21" t="s">
        <v>121</v>
      </c>
      <c r="E53" s="21" t="s">
        <v>228</v>
      </c>
      <c r="F53">
        <f>STDEV(申万二级指数数据!AR:AR)</f>
        <v>14.706378534914499</v>
      </c>
    </row>
    <row r="54" spans="4:6">
      <c r="D54" s="21" t="s">
        <v>123</v>
      </c>
      <c r="E54" s="21" t="s">
        <v>230</v>
      </c>
      <c r="F54">
        <f>STDEV(申万二级指数数据!AT:AT)</f>
        <v>14.407095139138518</v>
      </c>
    </row>
    <row r="55" spans="4:6">
      <c r="D55" s="21" t="s">
        <v>133</v>
      </c>
      <c r="E55" s="21" t="s">
        <v>240</v>
      </c>
      <c r="F55">
        <f>STDEV(申万二级指数数据!BD:BD)</f>
        <v>14.353163234828116</v>
      </c>
    </row>
    <row r="56" spans="4:6">
      <c r="D56" s="21" t="s">
        <v>124</v>
      </c>
      <c r="E56" s="21" t="s">
        <v>231</v>
      </c>
      <c r="F56">
        <f>STDEV(申万二级指数数据!AU:AU)</f>
        <v>13.724916265376514</v>
      </c>
    </row>
    <row r="57" spans="4:6">
      <c r="D57" s="21" t="s">
        <v>155</v>
      </c>
      <c r="E57" s="21" t="s">
        <v>262</v>
      </c>
      <c r="F57">
        <f>STDEV(申万二级指数数据!BZ:BZ)</f>
        <v>13.314008130410535</v>
      </c>
    </row>
    <row r="58" spans="4:6">
      <c r="D58" s="21" t="s">
        <v>173</v>
      </c>
      <c r="E58" s="21" t="s">
        <v>280</v>
      </c>
      <c r="F58">
        <f>STDEV(申万二级指数数据!CR:CR)</f>
        <v>13.199065517689856</v>
      </c>
    </row>
    <row r="59" spans="4:6">
      <c r="D59" s="21" t="s">
        <v>137</v>
      </c>
      <c r="E59" s="21" t="s">
        <v>244</v>
      </c>
      <c r="F59">
        <f>STDEV(申万二级指数数据!BH:BH)</f>
        <v>13.016478531261278</v>
      </c>
    </row>
    <row r="60" spans="4:6">
      <c r="D60" s="21" t="s">
        <v>111</v>
      </c>
      <c r="E60" s="21" t="s">
        <v>218</v>
      </c>
      <c r="F60">
        <f>STDEV(申万二级指数数据!AH:AH)</f>
        <v>12.012758686882766</v>
      </c>
    </row>
    <row r="61" spans="4:6">
      <c r="D61" s="21" t="s">
        <v>150</v>
      </c>
      <c r="E61" s="21" t="s">
        <v>257</v>
      </c>
      <c r="F61">
        <f>STDEV(申万二级指数数据!BU:BU)</f>
        <v>11.938988771739092</v>
      </c>
    </row>
    <row r="62" spans="4:6">
      <c r="D62" s="21" t="s">
        <v>116</v>
      </c>
      <c r="E62" s="21" t="s">
        <v>223</v>
      </c>
      <c r="F62">
        <f>STDEV(申万二级指数数据!AM:AM)</f>
        <v>11.928472007475362</v>
      </c>
    </row>
    <row r="63" spans="4:6">
      <c r="D63" s="21" t="s">
        <v>96</v>
      </c>
      <c r="E63" s="21" t="s">
        <v>203</v>
      </c>
      <c r="F63">
        <f>STDEV(申万二级指数数据!S:S)</f>
        <v>11.895703759434889</v>
      </c>
    </row>
    <row r="64" spans="4:6">
      <c r="D64" s="21" t="s">
        <v>157</v>
      </c>
      <c r="E64" s="21" t="s">
        <v>264</v>
      </c>
      <c r="F64">
        <f>STDEV(申万二级指数数据!CB:CB)</f>
        <v>10.975579998617265</v>
      </c>
    </row>
    <row r="65" spans="4:6">
      <c r="D65" s="21" t="s">
        <v>143</v>
      </c>
      <c r="E65" s="21" t="s">
        <v>250</v>
      </c>
      <c r="F65">
        <f>STDEV(申万二级指数数据!BN:BN)</f>
        <v>10.816863974340144</v>
      </c>
    </row>
    <row r="66" spans="4:6">
      <c r="D66" s="21" t="s">
        <v>94</v>
      </c>
      <c r="E66" s="21" t="s">
        <v>201</v>
      </c>
      <c r="F66">
        <f>STDEV(申万二级指数数据!Q:Q)</f>
        <v>10.688836687334231</v>
      </c>
    </row>
    <row r="67" spans="4:6">
      <c r="D67" s="21" t="s">
        <v>126</v>
      </c>
      <c r="E67" s="21" t="s">
        <v>233</v>
      </c>
      <c r="F67">
        <f>STDEV(申万二级指数数据!AW:AW)</f>
        <v>10.566225341626044</v>
      </c>
    </row>
    <row r="68" spans="4:6">
      <c r="D68" s="21" t="s">
        <v>171</v>
      </c>
      <c r="E68" s="21" t="s">
        <v>278</v>
      </c>
      <c r="F68">
        <f>STDEV(申万二级指数数据!CP:CP)</f>
        <v>10.140675844621493</v>
      </c>
    </row>
    <row r="69" spans="4:6">
      <c r="D69" s="21" t="s">
        <v>86</v>
      </c>
      <c r="E69" s="21" t="s">
        <v>193</v>
      </c>
      <c r="F69">
        <f>STDEV(申万二级指数数据!I:I)</f>
        <v>9.8438435058378282</v>
      </c>
    </row>
    <row r="70" spans="4:6">
      <c r="D70" s="21" t="s">
        <v>127</v>
      </c>
      <c r="E70" s="21" t="s">
        <v>234</v>
      </c>
      <c r="F70">
        <f>STDEV(申万二级指数数据!AX:AX)</f>
        <v>9.4950173672243476</v>
      </c>
    </row>
    <row r="71" spans="4:6">
      <c r="D71" s="21" t="s">
        <v>164</v>
      </c>
      <c r="E71" s="21" t="s">
        <v>271</v>
      </c>
      <c r="F71">
        <f>STDEV(申万二级指数数据!CI:CI)</f>
        <v>9.40162025965091</v>
      </c>
    </row>
    <row r="72" spans="4:6">
      <c r="D72" s="21" t="s">
        <v>93</v>
      </c>
      <c r="E72" s="21" t="s">
        <v>200</v>
      </c>
      <c r="F72">
        <f>STDEV(申万二级指数数据!P:P)</f>
        <v>9.2551671874324057</v>
      </c>
    </row>
    <row r="73" spans="4:6">
      <c r="D73" s="21" t="s">
        <v>148</v>
      </c>
      <c r="E73" s="21" t="s">
        <v>255</v>
      </c>
      <c r="F73">
        <f>STDEV(申万二级指数数据!BS:BS)</f>
        <v>9.1130902002695588</v>
      </c>
    </row>
    <row r="74" spans="4:6">
      <c r="D74" s="21" t="s">
        <v>95</v>
      </c>
      <c r="E74" s="21" t="s">
        <v>202</v>
      </c>
      <c r="F74">
        <f>STDEV(申万二级指数数据!R:R)</f>
        <v>9.0833950908504892</v>
      </c>
    </row>
    <row r="75" spans="4:6">
      <c r="D75" s="21" t="s">
        <v>146</v>
      </c>
      <c r="E75" s="21" t="s">
        <v>253</v>
      </c>
      <c r="F75">
        <f>STDEV(申万二级指数数据!BQ:BQ)</f>
        <v>8.3598026157325673</v>
      </c>
    </row>
    <row r="76" spans="4:6">
      <c r="D76" s="21" t="s">
        <v>135</v>
      </c>
      <c r="E76" s="21" t="s">
        <v>242</v>
      </c>
      <c r="F76">
        <f>STDEV(申万二级指数数据!BF:BF)</f>
        <v>8.2662439470282454</v>
      </c>
    </row>
    <row r="77" spans="4:6">
      <c r="D77" s="21" t="s">
        <v>145</v>
      </c>
      <c r="E77" s="21" t="s">
        <v>252</v>
      </c>
      <c r="F77">
        <f>STDEV(申万二级指数数据!BP:BP)</f>
        <v>7.3688782971367486</v>
      </c>
    </row>
    <row r="78" spans="4:6">
      <c r="D78" s="21" t="s">
        <v>158</v>
      </c>
      <c r="E78" s="21" t="s">
        <v>265</v>
      </c>
      <c r="F78">
        <f>STDEV(申万二级指数数据!CC:CC)</f>
        <v>7.0681230275260161</v>
      </c>
    </row>
    <row r="79" spans="4:6">
      <c r="D79" s="21" t="s">
        <v>138</v>
      </c>
      <c r="E79" s="21" t="s">
        <v>245</v>
      </c>
      <c r="F79">
        <f>STDEV(申万二级指数数据!BI:BI)</f>
        <v>7.005729793214619</v>
      </c>
    </row>
    <row r="80" spans="4:6">
      <c r="D80" s="21" t="s">
        <v>168</v>
      </c>
      <c r="E80" s="21" t="s">
        <v>275</v>
      </c>
      <c r="F80">
        <f>STDEV(申万二级指数数据!CM:CM)</f>
        <v>6.718154965735625</v>
      </c>
    </row>
    <row r="81" spans="4:6">
      <c r="D81" s="21" t="s">
        <v>129</v>
      </c>
      <c r="E81" s="21" t="s">
        <v>236</v>
      </c>
      <c r="F81">
        <f>STDEV(申万二级指数数据!AZ:AZ)</f>
        <v>6.6247182508849169</v>
      </c>
    </row>
    <row r="82" spans="4:6">
      <c r="D82" s="21" t="s">
        <v>134</v>
      </c>
      <c r="E82" s="21" t="s">
        <v>241</v>
      </c>
      <c r="F82">
        <f>STDEV(申万二级指数数据!BE:BE)</f>
        <v>6.3823382301715252</v>
      </c>
    </row>
    <row r="83" spans="4:6">
      <c r="D83" s="21" t="s">
        <v>118</v>
      </c>
      <c r="E83" s="21" t="s">
        <v>225</v>
      </c>
      <c r="F83">
        <f>STDEV(申万二级指数数据!AO:AO)</f>
        <v>6.3760676372027918</v>
      </c>
    </row>
    <row r="84" spans="4:6">
      <c r="D84" s="21" t="s">
        <v>151</v>
      </c>
      <c r="E84" s="21" t="s">
        <v>258</v>
      </c>
      <c r="F84">
        <f>STDEV(申万二级指数数据!BV:BV)</f>
        <v>6.2113175519930648</v>
      </c>
    </row>
    <row r="85" spans="4:6">
      <c r="D85" s="21" t="s">
        <v>82</v>
      </c>
      <c r="E85" s="21" t="s">
        <v>189</v>
      </c>
      <c r="F85">
        <f>STDEV(申万二级指数数据!E:E)</f>
        <v>5.8581976184484814</v>
      </c>
    </row>
    <row r="86" spans="4:6">
      <c r="D86" s="21" t="s">
        <v>167</v>
      </c>
      <c r="E86" s="21" t="s">
        <v>274</v>
      </c>
      <c r="F86">
        <f>STDEV(申万二级指数数据!CL:CL)</f>
        <v>5.6885940025517181</v>
      </c>
    </row>
    <row r="87" spans="4:6">
      <c r="D87" s="21" t="s">
        <v>136</v>
      </c>
      <c r="E87" s="21" t="s">
        <v>243</v>
      </c>
      <c r="F87">
        <f>STDEV(申万二级指数数据!BG:BG)</f>
        <v>5.6296091145087175</v>
      </c>
    </row>
    <row r="88" spans="4:6">
      <c r="D88" s="21" t="s">
        <v>113</v>
      </c>
      <c r="E88" s="21" t="s">
        <v>220</v>
      </c>
      <c r="F88">
        <f>STDEV(申万二级指数数据!AJ:AJ)</f>
        <v>5.5655588057061793</v>
      </c>
    </row>
    <row r="89" spans="4:6">
      <c r="D89" s="21" t="s">
        <v>166</v>
      </c>
      <c r="E89" s="21" t="s">
        <v>273</v>
      </c>
      <c r="F89">
        <f>STDEV(申万二级指数数据!CK:CK)</f>
        <v>5.3986850365795753</v>
      </c>
    </row>
    <row r="90" spans="4:6">
      <c r="D90" s="21" t="s">
        <v>119</v>
      </c>
      <c r="E90" s="21" t="s">
        <v>226</v>
      </c>
      <c r="F90">
        <f>STDEV(申万二级指数数据!AP:AP)</f>
        <v>4.9937789421788779</v>
      </c>
    </row>
    <row r="91" spans="4:6">
      <c r="D91" s="21" t="s">
        <v>162</v>
      </c>
      <c r="E91" s="21" t="s">
        <v>269</v>
      </c>
      <c r="F91">
        <f>STDEV(申万二级指数数据!CG:CG)</f>
        <v>4.8057561773910162</v>
      </c>
    </row>
    <row r="92" spans="4:6">
      <c r="D92" s="21" t="s">
        <v>122</v>
      </c>
      <c r="E92" s="21" t="s">
        <v>229</v>
      </c>
      <c r="F92">
        <f>STDEV(申万二级指数数据!AS:AS)</f>
        <v>4.7064510404197684</v>
      </c>
    </row>
    <row r="93" spans="4:6">
      <c r="D93" s="21" t="s">
        <v>130</v>
      </c>
      <c r="E93" s="21" t="s">
        <v>237</v>
      </c>
      <c r="F93">
        <f>STDEV(申万二级指数数据!BA:BA)</f>
        <v>4.5947428693460397</v>
      </c>
    </row>
    <row r="94" spans="4:6">
      <c r="D94" s="21" t="s">
        <v>120</v>
      </c>
      <c r="E94" s="21" t="s">
        <v>227</v>
      </c>
      <c r="F94">
        <f>STDEV(申万二级指数数据!AQ:AQ)</f>
        <v>4.5069735403138287</v>
      </c>
    </row>
    <row r="95" spans="4:6">
      <c r="D95" s="21" t="s">
        <v>144</v>
      </c>
      <c r="E95" s="21" t="s">
        <v>251</v>
      </c>
      <c r="F95">
        <f>STDEV(申万二级指数数据!BO:BO)</f>
        <v>3.9297514864040064</v>
      </c>
    </row>
    <row r="96" spans="4:6">
      <c r="D96" s="21" t="s">
        <v>142</v>
      </c>
      <c r="E96" s="21" t="s">
        <v>249</v>
      </c>
      <c r="F96">
        <f>STDEV(申万二级指数数据!BM:BM)</f>
        <v>3.5669712109355762</v>
      </c>
    </row>
    <row r="97" spans="4:6">
      <c r="D97" s="21" t="s">
        <v>140</v>
      </c>
      <c r="E97" s="21" t="s">
        <v>247</v>
      </c>
      <c r="F97">
        <f>STDEV(申万二级指数数据!BK:BK)</f>
        <v>3.4435634983925429</v>
      </c>
    </row>
    <row r="98" spans="4:6">
      <c r="D98" s="21" t="s">
        <v>132</v>
      </c>
      <c r="E98" s="21" t="s">
        <v>239</v>
      </c>
      <c r="F98">
        <f>STDEV(申万二级指数数据!BC:BC)</f>
        <v>3.2876832178484268</v>
      </c>
    </row>
    <row r="99" spans="4:6">
      <c r="D99" s="21" t="s">
        <v>149</v>
      </c>
      <c r="E99" s="21" t="s">
        <v>256</v>
      </c>
      <c r="F99">
        <f>STDEV(申万二级指数数据!BT:BT)</f>
        <v>3.2280897752042828</v>
      </c>
    </row>
    <row r="100" spans="4:6">
      <c r="D100" s="21" t="s">
        <v>139</v>
      </c>
      <c r="E100" s="21" t="s">
        <v>246</v>
      </c>
      <c r="F100">
        <f>STDEV(申万二级指数数据!BJ:BJ)</f>
        <v>2.7524912974122477</v>
      </c>
    </row>
    <row r="101" spans="4:6">
      <c r="D101" s="21" t="s">
        <v>117</v>
      </c>
      <c r="E101" s="21" t="s">
        <v>224</v>
      </c>
      <c r="F101">
        <f>STDEV(申万二级指数数据!AN:AN)</f>
        <v>2.1825105952288624</v>
      </c>
    </row>
    <row r="102" spans="4:6">
      <c r="D102" s="21" t="s">
        <v>114</v>
      </c>
      <c r="E102" s="21" t="s">
        <v>221</v>
      </c>
      <c r="F102">
        <f>STDEV(申万二级指数数据!AK:AK)</f>
        <v>2.07734685105155</v>
      </c>
    </row>
    <row r="103" spans="4:6">
      <c r="D103" s="21" t="s">
        <v>165</v>
      </c>
      <c r="E103" s="21" t="s">
        <v>272</v>
      </c>
      <c r="F103">
        <f>STDEV(申万二级指数数据!CJ:CJ)</f>
        <v>1.797854348809327</v>
      </c>
    </row>
    <row r="104" spans="4:6">
      <c r="D104" s="21" t="s">
        <v>147</v>
      </c>
      <c r="E104" s="21" t="s">
        <v>254</v>
      </c>
      <c r="F104">
        <f>STDEV(申万二级指数数据!BR:BR)</f>
        <v>0.54856313553022573</v>
      </c>
    </row>
  </sheetData>
  <mergeCells count="1">
    <mergeCell ref="G4:J6"/>
  </mergeCells>
  <phoneticPr fontId="1" type="noConversion"/>
  <dataValidations count="1">
    <dataValidation type="list" allowBlank="1" showInputMessage="1" showErrorMessage="1" sqref="H2">
      <formula1>"pb_lf,pe_ttm"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7" r:id="rId3" name="Button 3">
              <controlPr defaultSize="0" print="0" autoFill="0" autoPict="0" macro="[0]!sortdata">
                <anchor moveWithCells="1" sizeWithCells="1">
                  <from>
                    <xdr:col>6</xdr:col>
                    <xdr:colOff>1095375</xdr:colOff>
                    <xdr:row>7</xdr:row>
                    <xdr:rowOff>114300</xdr:rowOff>
                  </from>
                  <to>
                    <xdr:col>8</xdr:col>
                    <xdr:colOff>495300</xdr:colOff>
                    <xdr:row>10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86"/>
  <sheetViews>
    <sheetView workbookViewId="0">
      <selection activeCell="B99" sqref="B99"/>
    </sheetView>
  </sheetViews>
  <sheetFormatPr defaultRowHeight="15.75"/>
  <cols>
    <col min="1" max="1" width="12.5546875" bestFit="1" customWidth="1"/>
    <col min="2" max="2" width="19" bestFit="1" customWidth="1"/>
    <col min="3" max="3" width="16" customWidth="1"/>
    <col min="4" max="4" width="19" bestFit="1" customWidth="1"/>
  </cols>
  <sheetData>
    <row r="1" spans="1:4">
      <c r="A1" t="s">
        <v>183</v>
      </c>
      <c r="C1" t="s">
        <v>184</v>
      </c>
    </row>
    <row r="2" spans="1:4">
      <c r="A2" t="s">
        <v>47</v>
      </c>
      <c r="B2" t="s">
        <v>179</v>
      </c>
      <c r="C2" s="21" t="s">
        <v>79</v>
      </c>
      <c r="D2" s="21" t="s">
        <v>186</v>
      </c>
    </row>
    <row r="3" spans="1:4">
      <c r="A3" t="s">
        <v>48</v>
      </c>
      <c r="B3" t="s">
        <v>20</v>
      </c>
      <c r="C3" s="21" t="s">
        <v>80</v>
      </c>
      <c r="D3" s="21" t="s">
        <v>187</v>
      </c>
    </row>
    <row r="4" spans="1:4">
      <c r="A4" t="s">
        <v>49</v>
      </c>
      <c r="B4" t="s">
        <v>21</v>
      </c>
      <c r="C4" s="21" t="s">
        <v>81</v>
      </c>
      <c r="D4" s="21" t="s">
        <v>188</v>
      </c>
    </row>
    <row r="5" spans="1:4">
      <c r="A5" t="s">
        <v>50</v>
      </c>
      <c r="B5" t="s">
        <v>22</v>
      </c>
      <c r="C5" s="21" t="s">
        <v>82</v>
      </c>
      <c r="D5" s="21" t="s">
        <v>189</v>
      </c>
    </row>
    <row r="6" spans="1:4">
      <c r="A6" t="s">
        <v>51</v>
      </c>
      <c r="B6" t="s">
        <v>23</v>
      </c>
      <c r="C6" s="21" t="s">
        <v>83</v>
      </c>
      <c r="D6" s="21" t="s">
        <v>190</v>
      </c>
    </row>
    <row r="7" spans="1:4">
      <c r="A7" t="s">
        <v>52</v>
      </c>
      <c r="B7" t="s">
        <v>24</v>
      </c>
      <c r="C7" s="21" t="s">
        <v>84</v>
      </c>
      <c r="D7" s="21" t="s">
        <v>191</v>
      </c>
    </row>
    <row r="8" spans="1:4">
      <c r="A8" t="s">
        <v>53</v>
      </c>
      <c r="B8" t="s">
        <v>25</v>
      </c>
      <c r="C8" s="21" t="s">
        <v>85</v>
      </c>
      <c r="D8" s="21" t="s">
        <v>192</v>
      </c>
    </row>
    <row r="9" spans="1:4">
      <c r="A9" t="s">
        <v>54</v>
      </c>
      <c r="B9" t="s">
        <v>26</v>
      </c>
      <c r="C9" s="21" t="s">
        <v>86</v>
      </c>
      <c r="D9" s="21" t="s">
        <v>193</v>
      </c>
    </row>
    <row r="10" spans="1:4">
      <c r="A10" t="s">
        <v>55</v>
      </c>
      <c r="B10" t="s">
        <v>27</v>
      </c>
      <c r="C10" s="21" t="s">
        <v>87</v>
      </c>
      <c r="D10" s="21" t="s">
        <v>194</v>
      </c>
    </row>
    <row r="11" spans="1:4">
      <c r="A11" t="s">
        <v>56</v>
      </c>
      <c r="B11" t="s">
        <v>28</v>
      </c>
      <c r="C11" s="21" t="s">
        <v>88</v>
      </c>
      <c r="D11" s="21" t="s">
        <v>195</v>
      </c>
    </row>
    <row r="12" spans="1:4">
      <c r="A12" t="s">
        <v>57</v>
      </c>
      <c r="B12" t="s">
        <v>29</v>
      </c>
      <c r="C12" s="21" t="s">
        <v>89</v>
      </c>
      <c r="D12" s="21" t="s">
        <v>196</v>
      </c>
    </row>
    <row r="13" spans="1:4">
      <c r="A13" t="s">
        <v>58</v>
      </c>
      <c r="B13" t="s">
        <v>30</v>
      </c>
      <c r="C13" s="21" t="s">
        <v>90</v>
      </c>
      <c r="D13" s="21" t="s">
        <v>197</v>
      </c>
    </row>
    <row r="14" spans="1:4">
      <c r="A14" t="s">
        <v>59</v>
      </c>
      <c r="B14" t="s">
        <v>31</v>
      </c>
      <c r="C14" s="21" t="s">
        <v>91</v>
      </c>
      <c r="D14" s="21" t="s">
        <v>198</v>
      </c>
    </row>
    <row r="15" spans="1:4">
      <c r="A15" t="s">
        <v>60</v>
      </c>
      <c r="B15" t="s">
        <v>32</v>
      </c>
      <c r="C15" s="21" t="s">
        <v>92</v>
      </c>
      <c r="D15" s="21" t="s">
        <v>199</v>
      </c>
    </row>
    <row r="16" spans="1:4">
      <c r="A16" t="s">
        <v>61</v>
      </c>
      <c r="B16" t="s">
        <v>33</v>
      </c>
      <c r="C16" s="21" t="s">
        <v>93</v>
      </c>
      <c r="D16" s="21" t="s">
        <v>200</v>
      </c>
    </row>
    <row r="17" spans="1:4">
      <c r="A17" t="s">
        <v>62</v>
      </c>
      <c r="B17" t="s">
        <v>34</v>
      </c>
      <c r="C17" s="21" t="s">
        <v>94</v>
      </c>
      <c r="D17" s="21" t="s">
        <v>201</v>
      </c>
    </row>
    <row r="18" spans="1:4">
      <c r="A18" t="s">
        <v>63</v>
      </c>
      <c r="B18" t="s">
        <v>35</v>
      </c>
      <c r="C18" s="21" t="s">
        <v>95</v>
      </c>
      <c r="D18" s="21" t="s">
        <v>202</v>
      </c>
    </row>
    <row r="19" spans="1:4">
      <c r="A19" t="s">
        <v>64</v>
      </c>
      <c r="B19" t="s">
        <v>36</v>
      </c>
      <c r="C19" s="21" t="s">
        <v>96</v>
      </c>
      <c r="D19" s="21" t="s">
        <v>203</v>
      </c>
    </row>
    <row r="20" spans="1:4">
      <c r="A20" t="s">
        <v>65</v>
      </c>
      <c r="B20" t="s">
        <v>37</v>
      </c>
      <c r="C20" s="21" t="s">
        <v>97</v>
      </c>
      <c r="D20" s="21" t="s">
        <v>204</v>
      </c>
    </row>
    <row r="21" spans="1:4">
      <c r="A21" t="s">
        <v>66</v>
      </c>
      <c r="B21" t="s">
        <v>38</v>
      </c>
      <c r="C21" s="21" t="s">
        <v>98</v>
      </c>
      <c r="D21" s="21" t="s">
        <v>205</v>
      </c>
    </row>
    <row r="22" spans="1:4">
      <c r="A22" t="s">
        <v>67</v>
      </c>
      <c r="B22" t="s">
        <v>39</v>
      </c>
      <c r="C22" s="21" t="s">
        <v>99</v>
      </c>
      <c r="D22" s="21" t="s">
        <v>206</v>
      </c>
    </row>
    <row r="23" spans="1:4">
      <c r="A23" t="s">
        <v>68</v>
      </c>
      <c r="B23" t="s">
        <v>40</v>
      </c>
      <c r="C23" s="21" t="s">
        <v>100</v>
      </c>
      <c r="D23" s="21" t="s">
        <v>207</v>
      </c>
    </row>
    <row r="24" spans="1:4">
      <c r="A24" t="s">
        <v>69</v>
      </c>
      <c r="B24" t="s">
        <v>41</v>
      </c>
      <c r="C24" s="21" t="s">
        <v>101</v>
      </c>
      <c r="D24" s="21" t="s">
        <v>208</v>
      </c>
    </row>
    <row r="25" spans="1:4">
      <c r="A25" t="s">
        <v>70</v>
      </c>
      <c r="B25" t="s">
        <v>42</v>
      </c>
      <c r="C25" s="21" t="s">
        <v>102</v>
      </c>
      <c r="D25" s="21" t="s">
        <v>209</v>
      </c>
    </row>
    <row r="26" spans="1:4">
      <c r="A26" t="s">
        <v>71</v>
      </c>
      <c r="B26" t="s">
        <v>43</v>
      </c>
      <c r="C26" s="21" t="s">
        <v>103</v>
      </c>
      <c r="D26" s="21" t="s">
        <v>210</v>
      </c>
    </row>
    <row r="27" spans="1:4">
      <c r="A27" t="s">
        <v>72</v>
      </c>
      <c r="B27" t="s">
        <v>44</v>
      </c>
      <c r="C27" s="21" t="s">
        <v>104</v>
      </c>
      <c r="D27" s="21" t="s">
        <v>211</v>
      </c>
    </row>
    <row r="28" spans="1:4">
      <c r="A28" t="s">
        <v>73</v>
      </c>
      <c r="B28" t="s">
        <v>45</v>
      </c>
      <c r="C28" s="21" t="s">
        <v>105</v>
      </c>
      <c r="D28" s="21" t="s">
        <v>212</v>
      </c>
    </row>
    <row r="29" spans="1:4">
      <c r="A29" t="s">
        <v>74</v>
      </c>
      <c r="B29" t="s">
        <v>46</v>
      </c>
      <c r="C29" s="21" t="s">
        <v>106</v>
      </c>
      <c r="D29" s="21" t="s">
        <v>213</v>
      </c>
    </row>
    <row r="30" spans="1:4">
      <c r="A30" s="21"/>
      <c r="B30" s="21"/>
      <c r="C30" s="21" t="s">
        <v>107</v>
      </c>
      <c r="D30" s="21" t="s">
        <v>214</v>
      </c>
    </row>
    <row r="31" spans="1:4">
      <c r="A31" s="21"/>
      <c r="B31" s="21"/>
      <c r="C31" s="21" t="s">
        <v>108</v>
      </c>
      <c r="D31" s="21" t="s">
        <v>215</v>
      </c>
    </row>
    <row r="32" spans="1:4">
      <c r="A32" s="21"/>
      <c r="B32" s="21"/>
      <c r="C32" s="21" t="s">
        <v>109</v>
      </c>
      <c r="D32" s="21" t="s">
        <v>216</v>
      </c>
    </row>
    <row r="33" spans="1:4">
      <c r="A33" s="21"/>
      <c r="B33" s="21"/>
      <c r="C33" s="21" t="s">
        <v>110</v>
      </c>
      <c r="D33" s="21" t="s">
        <v>217</v>
      </c>
    </row>
    <row r="34" spans="1:4">
      <c r="A34" s="21"/>
      <c r="B34" s="21"/>
      <c r="C34" s="21" t="s">
        <v>111</v>
      </c>
      <c r="D34" s="21" t="s">
        <v>218</v>
      </c>
    </row>
    <row r="35" spans="1:4">
      <c r="A35" s="21"/>
      <c r="B35" s="21"/>
      <c r="C35" s="21" t="s">
        <v>112</v>
      </c>
      <c r="D35" s="21" t="s">
        <v>219</v>
      </c>
    </row>
    <row r="36" spans="1:4">
      <c r="A36" s="21"/>
      <c r="B36" s="21"/>
      <c r="C36" s="21" t="s">
        <v>113</v>
      </c>
      <c r="D36" s="21" t="s">
        <v>220</v>
      </c>
    </row>
    <row r="37" spans="1:4">
      <c r="A37" s="21"/>
      <c r="B37" s="21"/>
      <c r="C37" s="21" t="s">
        <v>114</v>
      </c>
      <c r="D37" s="21" t="s">
        <v>221</v>
      </c>
    </row>
    <row r="38" spans="1:4">
      <c r="A38" s="21"/>
      <c r="B38" s="21"/>
      <c r="C38" s="21" t="s">
        <v>115</v>
      </c>
      <c r="D38" s="21" t="s">
        <v>222</v>
      </c>
    </row>
    <row r="39" spans="1:4">
      <c r="A39" s="21"/>
      <c r="B39" s="21"/>
      <c r="C39" s="21" t="s">
        <v>116</v>
      </c>
      <c r="D39" s="21" t="s">
        <v>223</v>
      </c>
    </row>
    <row r="40" spans="1:4">
      <c r="A40" s="21"/>
      <c r="B40" s="21"/>
      <c r="C40" s="21" t="s">
        <v>117</v>
      </c>
      <c r="D40" s="21" t="s">
        <v>224</v>
      </c>
    </row>
    <row r="41" spans="1:4">
      <c r="A41" s="21"/>
      <c r="B41" s="21"/>
      <c r="C41" s="21" t="s">
        <v>118</v>
      </c>
      <c r="D41" s="21" t="s">
        <v>225</v>
      </c>
    </row>
    <row r="42" spans="1:4">
      <c r="A42" s="21"/>
      <c r="B42" s="21"/>
      <c r="C42" s="21" t="s">
        <v>119</v>
      </c>
      <c r="D42" s="21" t="s">
        <v>226</v>
      </c>
    </row>
    <row r="43" spans="1:4">
      <c r="A43" s="21"/>
      <c r="B43" s="21"/>
      <c r="C43" s="21" t="s">
        <v>120</v>
      </c>
      <c r="D43" s="21" t="s">
        <v>227</v>
      </c>
    </row>
    <row r="44" spans="1:4">
      <c r="A44" s="21"/>
      <c r="B44" s="21"/>
      <c r="C44" s="21" t="s">
        <v>121</v>
      </c>
      <c r="D44" s="21" t="s">
        <v>228</v>
      </c>
    </row>
    <row r="45" spans="1:4">
      <c r="A45" s="21"/>
      <c r="B45" s="21"/>
      <c r="C45" s="21" t="s">
        <v>122</v>
      </c>
      <c r="D45" s="21" t="s">
        <v>229</v>
      </c>
    </row>
    <row r="46" spans="1:4">
      <c r="A46" s="21"/>
      <c r="B46" s="21"/>
      <c r="C46" s="21" t="s">
        <v>123</v>
      </c>
      <c r="D46" s="21" t="s">
        <v>230</v>
      </c>
    </row>
    <row r="47" spans="1:4">
      <c r="A47" s="21"/>
      <c r="B47" s="21"/>
      <c r="C47" s="21" t="s">
        <v>124</v>
      </c>
      <c r="D47" s="21" t="s">
        <v>231</v>
      </c>
    </row>
    <row r="48" spans="1:4">
      <c r="A48" s="21"/>
      <c r="B48" s="21"/>
      <c r="C48" s="21" t="s">
        <v>125</v>
      </c>
      <c r="D48" s="21" t="s">
        <v>232</v>
      </c>
    </row>
    <row r="49" spans="1:4">
      <c r="A49" s="21"/>
      <c r="B49" s="21"/>
      <c r="C49" s="21" t="s">
        <v>126</v>
      </c>
      <c r="D49" s="21" t="s">
        <v>233</v>
      </c>
    </row>
    <row r="50" spans="1:4">
      <c r="A50" s="21"/>
      <c r="B50" s="21"/>
      <c r="C50" s="21" t="s">
        <v>127</v>
      </c>
      <c r="D50" s="21" t="s">
        <v>234</v>
      </c>
    </row>
    <row r="51" spans="1:4">
      <c r="A51" s="21"/>
      <c r="B51" s="21"/>
      <c r="C51" s="21" t="s">
        <v>128</v>
      </c>
      <c r="D51" s="21" t="s">
        <v>235</v>
      </c>
    </row>
    <row r="52" spans="1:4">
      <c r="A52" s="21"/>
      <c r="B52" s="21"/>
      <c r="C52" s="21" t="s">
        <v>129</v>
      </c>
      <c r="D52" s="21" t="s">
        <v>236</v>
      </c>
    </row>
    <row r="53" spans="1:4">
      <c r="A53" s="21"/>
      <c r="B53" s="21"/>
      <c r="C53" s="21" t="s">
        <v>130</v>
      </c>
      <c r="D53" s="21" t="s">
        <v>237</v>
      </c>
    </row>
    <row r="54" spans="1:4">
      <c r="A54" s="21"/>
      <c r="B54" s="21"/>
      <c r="C54" s="21" t="s">
        <v>131</v>
      </c>
      <c r="D54" s="21" t="s">
        <v>238</v>
      </c>
    </row>
    <row r="55" spans="1:4">
      <c r="A55" s="21"/>
      <c r="B55" s="21"/>
      <c r="C55" s="21" t="s">
        <v>132</v>
      </c>
      <c r="D55" s="21" t="s">
        <v>239</v>
      </c>
    </row>
    <row r="56" spans="1:4">
      <c r="A56" s="21"/>
      <c r="B56" s="21"/>
      <c r="C56" s="21" t="s">
        <v>133</v>
      </c>
      <c r="D56" s="21" t="s">
        <v>240</v>
      </c>
    </row>
    <row r="57" spans="1:4">
      <c r="A57" s="21"/>
      <c r="B57" s="21"/>
      <c r="C57" s="21" t="s">
        <v>134</v>
      </c>
      <c r="D57" s="21" t="s">
        <v>241</v>
      </c>
    </row>
    <row r="58" spans="1:4">
      <c r="A58" s="21"/>
      <c r="B58" s="21"/>
      <c r="C58" s="21" t="s">
        <v>135</v>
      </c>
      <c r="D58" s="21" t="s">
        <v>242</v>
      </c>
    </row>
    <row r="59" spans="1:4">
      <c r="A59" s="21"/>
      <c r="B59" s="21"/>
      <c r="C59" s="21" t="s">
        <v>136</v>
      </c>
      <c r="D59" s="21" t="s">
        <v>243</v>
      </c>
    </row>
    <row r="60" spans="1:4">
      <c r="A60" s="21"/>
      <c r="B60" s="21"/>
      <c r="C60" s="21" t="s">
        <v>137</v>
      </c>
      <c r="D60" s="21" t="s">
        <v>244</v>
      </c>
    </row>
    <row r="61" spans="1:4">
      <c r="A61" s="21"/>
      <c r="B61" s="21"/>
      <c r="C61" s="21" t="s">
        <v>138</v>
      </c>
      <c r="D61" s="21" t="s">
        <v>245</v>
      </c>
    </row>
    <row r="62" spans="1:4">
      <c r="A62" s="21"/>
      <c r="B62" s="21"/>
      <c r="C62" s="21" t="s">
        <v>139</v>
      </c>
      <c r="D62" s="21" t="s">
        <v>246</v>
      </c>
    </row>
    <row r="63" spans="1:4">
      <c r="A63" s="21"/>
      <c r="B63" s="21"/>
      <c r="C63" s="21" t="s">
        <v>140</v>
      </c>
      <c r="D63" s="21" t="s">
        <v>247</v>
      </c>
    </row>
    <row r="64" spans="1:4">
      <c r="A64" s="21"/>
      <c r="B64" s="21"/>
      <c r="C64" s="21" t="s">
        <v>141</v>
      </c>
      <c r="D64" s="21" t="s">
        <v>248</v>
      </c>
    </row>
    <row r="65" spans="1:4">
      <c r="A65" s="21"/>
      <c r="B65" s="21"/>
      <c r="C65" s="21" t="s">
        <v>142</v>
      </c>
      <c r="D65" s="21" t="s">
        <v>249</v>
      </c>
    </row>
    <row r="66" spans="1:4">
      <c r="A66" s="21"/>
      <c r="B66" s="21"/>
      <c r="C66" s="21" t="s">
        <v>143</v>
      </c>
      <c r="D66" s="21" t="s">
        <v>250</v>
      </c>
    </row>
    <row r="67" spans="1:4">
      <c r="A67" s="21"/>
      <c r="B67" s="21"/>
      <c r="C67" s="21" t="s">
        <v>144</v>
      </c>
      <c r="D67" s="21" t="s">
        <v>251</v>
      </c>
    </row>
    <row r="68" spans="1:4">
      <c r="A68" s="21"/>
      <c r="B68" s="21"/>
      <c r="C68" s="21" t="s">
        <v>145</v>
      </c>
      <c r="D68" s="21" t="s">
        <v>252</v>
      </c>
    </row>
    <row r="69" spans="1:4">
      <c r="A69" s="21"/>
      <c r="B69" s="21"/>
      <c r="C69" s="21" t="s">
        <v>146</v>
      </c>
      <c r="D69" s="21" t="s">
        <v>253</v>
      </c>
    </row>
    <row r="70" spans="1:4">
      <c r="A70" s="21"/>
      <c r="B70" s="21"/>
      <c r="C70" s="21" t="s">
        <v>147</v>
      </c>
      <c r="D70" s="21" t="s">
        <v>254</v>
      </c>
    </row>
    <row r="71" spans="1:4">
      <c r="A71" s="21"/>
      <c r="B71" s="21"/>
      <c r="C71" s="21" t="s">
        <v>148</v>
      </c>
      <c r="D71" s="21" t="s">
        <v>255</v>
      </c>
    </row>
    <row r="72" spans="1:4">
      <c r="A72" s="21"/>
      <c r="B72" s="21"/>
      <c r="C72" s="21" t="s">
        <v>149</v>
      </c>
      <c r="D72" s="21" t="s">
        <v>256</v>
      </c>
    </row>
    <row r="73" spans="1:4">
      <c r="A73" s="21"/>
      <c r="B73" s="21"/>
      <c r="C73" s="21" t="s">
        <v>150</v>
      </c>
      <c r="D73" s="21" t="s">
        <v>257</v>
      </c>
    </row>
    <row r="74" spans="1:4">
      <c r="A74" s="21"/>
      <c r="B74" s="21"/>
      <c r="C74" s="21" t="s">
        <v>151</v>
      </c>
      <c r="D74" s="21" t="s">
        <v>258</v>
      </c>
    </row>
    <row r="75" spans="1:4">
      <c r="A75" s="21"/>
      <c r="B75" s="21"/>
      <c r="C75" s="21" t="s">
        <v>152</v>
      </c>
      <c r="D75" s="21" t="s">
        <v>259</v>
      </c>
    </row>
    <row r="76" spans="1:4">
      <c r="A76" s="21"/>
      <c r="B76" s="21"/>
      <c r="C76" s="21" t="s">
        <v>153</v>
      </c>
      <c r="D76" s="21" t="s">
        <v>260</v>
      </c>
    </row>
    <row r="77" spans="1:4">
      <c r="A77" s="21"/>
      <c r="B77" s="21"/>
      <c r="C77" s="21" t="s">
        <v>154</v>
      </c>
      <c r="D77" s="21" t="s">
        <v>261</v>
      </c>
    </row>
    <row r="78" spans="1:4">
      <c r="A78" s="21"/>
      <c r="B78" s="21"/>
      <c r="C78" s="21" t="s">
        <v>155</v>
      </c>
      <c r="D78" s="21" t="s">
        <v>262</v>
      </c>
    </row>
    <row r="79" spans="1:4">
      <c r="A79" s="21"/>
      <c r="B79" s="21"/>
      <c r="C79" s="21" t="s">
        <v>156</v>
      </c>
      <c r="D79" s="21" t="s">
        <v>263</v>
      </c>
    </row>
    <row r="80" spans="1:4">
      <c r="A80" s="21"/>
      <c r="B80" s="21"/>
      <c r="C80" s="21" t="s">
        <v>157</v>
      </c>
      <c r="D80" s="21" t="s">
        <v>264</v>
      </c>
    </row>
    <row r="81" spans="1:4">
      <c r="A81" s="21"/>
      <c r="B81" s="21"/>
      <c r="C81" s="21" t="s">
        <v>158</v>
      </c>
      <c r="D81" s="21" t="s">
        <v>265</v>
      </c>
    </row>
    <row r="82" spans="1:4">
      <c r="A82" s="21"/>
      <c r="B82" s="21"/>
      <c r="C82" s="21" t="s">
        <v>159</v>
      </c>
      <c r="D82" s="21" t="s">
        <v>266</v>
      </c>
    </row>
    <row r="83" spans="1:4">
      <c r="A83" s="21"/>
      <c r="B83" s="21"/>
      <c r="C83" s="21" t="s">
        <v>160</v>
      </c>
      <c r="D83" s="21" t="s">
        <v>267</v>
      </c>
    </row>
    <row r="84" spans="1:4">
      <c r="A84" s="21"/>
      <c r="B84" s="21"/>
      <c r="C84" s="21" t="s">
        <v>161</v>
      </c>
      <c r="D84" s="21" t="s">
        <v>268</v>
      </c>
    </row>
    <row r="85" spans="1:4">
      <c r="A85" s="21"/>
      <c r="B85" s="21"/>
      <c r="C85" s="21" t="s">
        <v>162</v>
      </c>
      <c r="D85" s="21" t="s">
        <v>269</v>
      </c>
    </row>
    <row r="86" spans="1:4">
      <c r="A86" s="21"/>
      <c r="B86" s="21"/>
      <c r="C86" s="21" t="s">
        <v>163</v>
      </c>
      <c r="D86" s="21" t="s">
        <v>270</v>
      </c>
    </row>
    <row r="87" spans="1:4">
      <c r="A87" s="21"/>
      <c r="B87" s="21"/>
      <c r="C87" s="21" t="s">
        <v>164</v>
      </c>
      <c r="D87" s="21" t="s">
        <v>271</v>
      </c>
    </row>
    <row r="88" spans="1:4">
      <c r="A88" s="21"/>
      <c r="B88" s="21"/>
      <c r="C88" s="21" t="s">
        <v>165</v>
      </c>
      <c r="D88" s="21" t="s">
        <v>272</v>
      </c>
    </row>
    <row r="89" spans="1:4">
      <c r="A89" s="21"/>
      <c r="B89" s="21"/>
      <c r="C89" s="21" t="s">
        <v>166</v>
      </c>
      <c r="D89" s="21" t="s">
        <v>273</v>
      </c>
    </row>
    <row r="90" spans="1:4">
      <c r="A90" s="21"/>
      <c r="B90" s="21"/>
      <c r="C90" s="21" t="s">
        <v>167</v>
      </c>
      <c r="D90" s="21" t="s">
        <v>274</v>
      </c>
    </row>
    <row r="91" spans="1:4">
      <c r="A91" s="21"/>
      <c r="B91" s="21"/>
      <c r="C91" s="21" t="s">
        <v>168</v>
      </c>
      <c r="D91" s="21" t="s">
        <v>275</v>
      </c>
    </row>
    <row r="92" spans="1:4">
      <c r="A92" s="21"/>
      <c r="B92" s="21"/>
      <c r="C92" s="21" t="s">
        <v>169</v>
      </c>
      <c r="D92" s="21" t="s">
        <v>276</v>
      </c>
    </row>
    <row r="93" spans="1:4">
      <c r="A93" s="21"/>
      <c r="B93" s="21"/>
      <c r="C93" s="21" t="s">
        <v>170</v>
      </c>
      <c r="D93" s="21" t="s">
        <v>277</v>
      </c>
    </row>
    <row r="94" spans="1:4">
      <c r="A94" s="21"/>
      <c r="B94" s="21"/>
      <c r="C94" s="21" t="s">
        <v>171</v>
      </c>
      <c r="D94" s="21" t="s">
        <v>278</v>
      </c>
    </row>
    <row r="95" spans="1:4">
      <c r="A95" s="21"/>
      <c r="B95" s="21"/>
      <c r="C95" s="21" t="s">
        <v>172</v>
      </c>
      <c r="D95" s="21" t="s">
        <v>279</v>
      </c>
    </row>
    <row r="96" spans="1:4">
      <c r="A96" s="21"/>
      <c r="B96" s="21"/>
      <c r="C96" s="21" t="s">
        <v>173</v>
      </c>
      <c r="D96" s="21" t="s">
        <v>280</v>
      </c>
    </row>
    <row r="97" spans="1:4">
      <c r="A97" s="21"/>
      <c r="B97" s="21"/>
      <c r="C97" s="21" t="s">
        <v>174</v>
      </c>
      <c r="D97" s="21" t="s">
        <v>281</v>
      </c>
    </row>
    <row r="98" spans="1:4">
      <c r="A98" s="21"/>
      <c r="B98" s="21"/>
      <c r="C98" s="21" t="s">
        <v>175</v>
      </c>
      <c r="D98" s="21" t="s">
        <v>282</v>
      </c>
    </row>
    <row r="99" spans="1:4">
      <c r="A99" s="21"/>
      <c r="B99" s="21"/>
      <c r="C99" s="21" t="s">
        <v>176</v>
      </c>
      <c r="D99" s="21" t="s">
        <v>283</v>
      </c>
    </row>
    <row r="100" spans="1:4">
      <c r="A100" s="21"/>
      <c r="B100" s="21"/>
      <c r="C100" s="21" t="s">
        <v>177</v>
      </c>
      <c r="D100" s="21" t="s">
        <v>284</v>
      </c>
    </row>
    <row r="101" spans="1:4">
      <c r="A101" s="21"/>
      <c r="B101" s="21"/>
      <c r="C101" s="21" t="s">
        <v>178</v>
      </c>
      <c r="D101" s="21" t="s">
        <v>285</v>
      </c>
    </row>
    <row r="102" spans="1:4">
      <c r="A102" s="21"/>
      <c r="B102" s="21"/>
      <c r="C102" s="21" t="s">
        <v>17</v>
      </c>
      <c r="D102" s="21" t="s">
        <v>286</v>
      </c>
    </row>
    <row r="103" spans="1:4">
      <c r="A103" s="21"/>
      <c r="B103" s="21"/>
      <c r="C103" s="21" t="s">
        <v>18</v>
      </c>
      <c r="D103" s="21" t="s">
        <v>287</v>
      </c>
    </row>
    <row r="104" spans="1:4">
      <c r="A104" s="21"/>
      <c r="B104" s="21"/>
      <c r="C104" s="21" t="s">
        <v>19</v>
      </c>
      <c r="D104" s="21" t="s">
        <v>288</v>
      </c>
    </row>
    <row r="105" spans="1:4">
      <c r="A105" s="21"/>
      <c r="B105" s="21"/>
    </row>
    <row r="106" spans="1:4">
      <c r="A106" s="21"/>
      <c r="B106" s="21"/>
    </row>
    <row r="107" spans="1:4">
      <c r="A107" s="21"/>
      <c r="B107" s="21"/>
    </row>
    <row r="108" spans="1:4">
      <c r="A108" s="21"/>
      <c r="B108" s="21"/>
    </row>
    <row r="109" spans="1:4">
      <c r="A109" s="21"/>
      <c r="B109" s="21"/>
    </row>
    <row r="110" spans="1:4">
      <c r="A110" s="21"/>
      <c r="B110" s="21"/>
    </row>
    <row r="111" spans="1:4">
      <c r="A111" s="21"/>
      <c r="B111" s="21"/>
    </row>
    <row r="112" spans="1:4">
      <c r="A112" s="21"/>
      <c r="B112" s="21"/>
    </row>
    <row r="113" spans="1:2">
      <c r="A113" s="21"/>
      <c r="B113" s="21"/>
    </row>
    <row r="114" spans="1:2">
      <c r="A114" s="21"/>
      <c r="B114" s="21"/>
    </row>
    <row r="115" spans="1:2">
      <c r="A115" s="21"/>
      <c r="B115" s="21"/>
    </row>
    <row r="116" spans="1:2">
      <c r="A116" s="21"/>
      <c r="B116" s="21"/>
    </row>
    <row r="117" spans="1:2">
      <c r="A117" s="21"/>
      <c r="B117" s="21"/>
    </row>
    <row r="118" spans="1:2">
      <c r="A118" s="21"/>
      <c r="B118" s="21"/>
    </row>
    <row r="119" spans="1:2">
      <c r="A119" s="21"/>
      <c r="B119" s="21"/>
    </row>
    <row r="120" spans="1:2">
      <c r="A120" s="21"/>
      <c r="B120" s="21"/>
    </row>
    <row r="121" spans="1:2">
      <c r="A121" s="21"/>
      <c r="B121" s="21"/>
    </row>
    <row r="122" spans="1:2">
      <c r="A122" s="21"/>
      <c r="B122" s="21"/>
    </row>
    <row r="123" spans="1:2">
      <c r="A123" s="21"/>
      <c r="B123" s="21"/>
    </row>
    <row r="124" spans="1:2">
      <c r="A124" s="21"/>
      <c r="B124" s="21"/>
    </row>
    <row r="125" spans="1:2">
      <c r="A125" s="21"/>
      <c r="B125" s="21"/>
    </row>
    <row r="126" spans="1:2">
      <c r="A126" s="21"/>
      <c r="B126" s="21"/>
    </row>
    <row r="127" spans="1:2">
      <c r="A127" s="21"/>
      <c r="B127" s="21"/>
    </row>
    <row r="128" spans="1:2">
      <c r="A128" s="21"/>
      <c r="B128" s="21"/>
    </row>
    <row r="129" spans="1:2">
      <c r="A129" s="21"/>
      <c r="B129" s="21"/>
    </row>
    <row r="130" spans="1:2">
      <c r="A130" s="21"/>
      <c r="B130" s="21"/>
    </row>
    <row r="131" spans="1:2">
      <c r="A131" s="21"/>
      <c r="B131" s="21"/>
    </row>
    <row r="132" spans="1:2">
      <c r="A132" s="21"/>
      <c r="B132" s="21"/>
    </row>
    <row r="133" spans="1:2">
      <c r="A133" s="21"/>
      <c r="B133" s="21"/>
    </row>
    <row r="134" spans="1:2">
      <c r="A134" s="21"/>
      <c r="B134" s="21"/>
    </row>
    <row r="135" spans="1:2">
      <c r="A135" s="21"/>
      <c r="B135" s="21"/>
    </row>
    <row r="136" spans="1:2">
      <c r="A136" s="21"/>
      <c r="B136" s="21"/>
    </row>
    <row r="137" spans="1:2">
      <c r="A137" s="21"/>
      <c r="B137" s="21"/>
    </row>
    <row r="138" spans="1:2">
      <c r="A138" s="21"/>
      <c r="B138" s="21"/>
    </row>
    <row r="139" spans="1:2">
      <c r="A139" s="21"/>
      <c r="B139" s="21"/>
    </row>
    <row r="140" spans="1:2">
      <c r="A140" s="21"/>
      <c r="B140" s="21"/>
    </row>
    <row r="141" spans="1:2">
      <c r="A141" s="21"/>
      <c r="B141" s="21"/>
    </row>
    <row r="142" spans="1:2">
      <c r="A142" s="21"/>
      <c r="B142" s="21"/>
    </row>
    <row r="143" spans="1:2">
      <c r="A143" s="21"/>
      <c r="B143" s="21"/>
    </row>
    <row r="144" spans="1:2">
      <c r="A144" s="21"/>
      <c r="B144" s="21"/>
    </row>
    <row r="145" spans="1:2">
      <c r="A145" s="21"/>
      <c r="B145" s="21"/>
    </row>
    <row r="146" spans="1:2">
      <c r="A146" s="21"/>
      <c r="B146" s="21"/>
    </row>
    <row r="147" spans="1:2">
      <c r="A147" s="21"/>
      <c r="B147" s="21"/>
    </row>
    <row r="148" spans="1:2">
      <c r="A148" s="21"/>
      <c r="B148" s="21"/>
    </row>
    <row r="149" spans="1:2">
      <c r="A149" s="21"/>
      <c r="B149" s="21"/>
    </row>
    <row r="150" spans="1:2">
      <c r="A150" s="21"/>
      <c r="B150" s="21"/>
    </row>
    <row r="151" spans="1:2">
      <c r="A151" s="21"/>
      <c r="B151" s="21"/>
    </row>
    <row r="152" spans="1:2">
      <c r="A152" s="21"/>
      <c r="B152" s="21"/>
    </row>
    <row r="153" spans="1:2">
      <c r="A153" s="21"/>
      <c r="B153" s="21"/>
    </row>
    <row r="154" spans="1:2">
      <c r="A154" s="21"/>
      <c r="B154" s="21"/>
    </row>
    <row r="155" spans="1:2">
      <c r="A155" s="21"/>
      <c r="B155" s="21"/>
    </row>
    <row r="156" spans="1:2">
      <c r="A156" s="21"/>
      <c r="B156" s="21"/>
    </row>
    <row r="157" spans="1:2">
      <c r="A157" s="21"/>
      <c r="B157" s="21"/>
    </row>
    <row r="158" spans="1:2">
      <c r="A158" s="21"/>
      <c r="B158" s="21"/>
    </row>
    <row r="159" spans="1:2">
      <c r="A159" s="21"/>
      <c r="B159" s="21"/>
    </row>
    <row r="160" spans="1:2">
      <c r="A160" s="21"/>
      <c r="B160" s="21"/>
    </row>
    <row r="161" spans="1:2">
      <c r="A161" s="21"/>
      <c r="B161" s="21"/>
    </row>
    <row r="162" spans="1:2">
      <c r="A162" s="21"/>
      <c r="B162" s="21"/>
    </row>
    <row r="163" spans="1:2">
      <c r="A163" s="21"/>
      <c r="B163" s="21"/>
    </row>
    <row r="164" spans="1:2">
      <c r="A164" s="21"/>
      <c r="B164" s="21"/>
    </row>
    <row r="165" spans="1:2">
      <c r="A165" s="21"/>
      <c r="B165" s="21"/>
    </row>
    <row r="166" spans="1:2">
      <c r="A166" s="21"/>
      <c r="B166" s="21"/>
    </row>
    <row r="167" spans="1:2">
      <c r="A167" s="21"/>
      <c r="B167" s="21"/>
    </row>
    <row r="168" spans="1:2">
      <c r="A168" s="21"/>
      <c r="B168" s="21"/>
    </row>
    <row r="169" spans="1:2">
      <c r="A169" s="21"/>
      <c r="B169" s="21"/>
    </row>
    <row r="170" spans="1:2">
      <c r="A170" s="21"/>
      <c r="B170" s="21"/>
    </row>
    <row r="171" spans="1:2">
      <c r="A171" s="21"/>
      <c r="B171" s="21"/>
    </row>
    <row r="172" spans="1:2">
      <c r="A172" s="21"/>
      <c r="B172" s="21"/>
    </row>
    <row r="173" spans="1:2">
      <c r="A173" s="21"/>
      <c r="B173" s="21"/>
    </row>
    <row r="174" spans="1:2">
      <c r="A174" s="21"/>
      <c r="B174" s="21"/>
    </row>
    <row r="175" spans="1:2">
      <c r="A175" s="21"/>
      <c r="B175" s="21"/>
    </row>
    <row r="176" spans="1:2">
      <c r="A176" s="21"/>
      <c r="B176" s="21"/>
    </row>
    <row r="177" spans="1:2">
      <c r="A177" s="21"/>
      <c r="B177" s="21"/>
    </row>
    <row r="178" spans="1:2">
      <c r="A178" s="21"/>
      <c r="B178" s="21"/>
    </row>
    <row r="179" spans="1:2">
      <c r="A179" s="21"/>
      <c r="B179" s="21"/>
    </row>
    <row r="180" spans="1:2">
      <c r="A180" s="21"/>
      <c r="B180" s="21"/>
    </row>
    <row r="181" spans="1:2">
      <c r="A181" s="21"/>
      <c r="B181" s="21"/>
    </row>
    <row r="182" spans="1:2">
      <c r="A182" s="21"/>
      <c r="B182" s="21"/>
    </row>
    <row r="183" spans="1:2">
      <c r="A183" s="21"/>
      <c r="B183" s="21"/>
    </row>
    <row r="184" spans="1:2">
      <c r="A184" s="21"/>
      <c r="B184" s="21"/>
    </row>
    <row r="185" spans="1:2">
      <c r="A185" s="21"/>
      <c r="B185" s="21"/>
    </row>
    <row r="186" spans="1:2">
      <c r="A186" s="21"/>
      <c r="B186" s="21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C1547"/>
  <sheetViews>
    <sheetView workbookViewId="0">
      <selection activeCell="B2" sqref="B2"/>
    </sheetView>
  </sheetViews>
  <sheetFormatPr defaultRowHeight="15.75"/>
  <cols>
    <col min="1" max="1" width="10.88671875" bestFit="1" customWidth="1"/>
  </cols>
  <sheetData>
    <row r="1" spans="1:29">
      <c r="A1" s="23" t="s">
        <v>182</v>
      </c>
      <c r="B1" s="3" t="s">
        <v>78</v>
      </c>
    </row>
    <row r="2" spans="1:29">
      <c r="A2" s="19">
        <f>申万指标排序!H1</f>
        <v>42049</v>
      </c>
      <c r="B2" s="3" t="str">
        <f>申万指标排序!H2</f>
        <v>pe_ttm</v>
      </c>
    </row>
    <row r="3" spans="1:29">
      <c r="A3" s="3" t="s">
        <v>77</v>
      </c>
      <c r="B3" s="3" t="str">
        <f>[1]!WSS(B4,"sec_name","ShowCodes=N","cols=1;rows=1")</f>
        <v>农林牧渔(申万)</v>
      </c>
      <c r="C3" s="3" t="str">
        <f>[1]!WSS(C4,"sec_name","ShowCodes=N","cols=1;rows=1")</f>
        <v>采掘(申万)</v>
      </c>
      <c r="D3" s="3" t="str">
        <f>[1]!WSS(D4,"sec_name","ShowCodes=N","cols=1;rows=1")</f>
        <v>化工(申万)</v>
      </c>
      <c r="E3" s="3" t="str">
        <f>[1]!WSS(E4,"sec_name","ShowCodes=N","cols=1;rows=1")</f>
        <v>钢铁(申万)</v>
      </c>
      <c r="F3" s="3" t="str">
        <f>[1]!WSS(F4,"sec_name","ShowCodes=N","cols=1;rows=1")</f>
        <v>有色金属(申万)</v>
      </c>
      <c r="G3" s="3" t="str">
        <f>[1]!WSS(G4,"sec_name","ShowCodes=N","cols=1;rows=1")</f>
        <v>电子(申万)</v>
      </c>
      <c r="H3" s="3" t="str">
        <f>[1]!WSS(H4,"sec_name","ShowCodes=N","cols=1;rows=1")</f>
        <v>家用电器(申万)</v>
      </c>
      <c r="I3" s="3" t="str">
        <f>[1]!WSS(I4,"sec_name","ShowCodes=N","cols=1;rows=1")</f>
        <v>食品饮料(申万)</v>
      </c>
      <c r="J3" s="3" t="str">
        <f>[1]!WSS(J4,"sec_name","ShowCodes=N","cols=1;rows=1")</f>
        <v>纺织服装(申万)</v>
      </c>
      <c r="K3" s="3" t="str">
        <f>[1]!WSS(K4,"sec_name","ShowCodes=N","cols=1;rows=1")</f>
        <v>轻工制造(申万)</v>
      </c>
      <c r="L3" s="3" t="str">
        <f>[1]!WSS(L4,"sec_name","ShowCodes=N","cols=1;rows=1")</f>
        <v>医药生物(申万)</v>
      </c>
      <c r="M3" s="3" t="str">
        <f>[1]!WSS(M4,"sec_name","ShowCodes=N","cols=1;rows=1")</f>
        <v>公用事业(申万)</v>
      </c>
      <c r="N3" s="3" t="str">
        <f>[1]!WSS(N4,"sec_name","ShowCodes=N","cols=1;rows=1")</f>
        <v>交通运输(申万)</v>
      </c>
      <c r="O3" s="3" t="str">
        <f>[1]!WSS(O4,"sec_name","ShowCodes=N","cols=1;rows=1")</f>
        <v>房地产(申万)</v>
      </c>
      <c r="P3" s="3" t="str">
        <f>[1]!WSS(P4,"sec_name","ShowCodes=N","cols=1;rows=1")</f>
        <v>商业贸易(申万)</v>
      </c>
      <c r="Q3" s="3" t="str">
        <f>[1]!WSS(Q4,"sec_name","ShowCodes=N","cols=1;rows=1")</f>
        <v>休闲服务(申万)</v>
      </c>
      <c r="R3" s="3" t="str">
        <f>[1]!WSS(R4,"sec_name","ShowCodes=N","cols=1;rows=1")</f>
        <v>综合(申万)</v>
      </c>
      <c r="S3" s="3" t="str">
        <f>[1]!WSS(S4,"sec_name","ShowCodes=N","cols=1;rows=1")</f>
        <v>建筑材料(申万)</v>
      </c>
      <c r="T3" s="3" t="str">
        <f>[1]!WSS(T4,"sec_name","ShowCodes=N","cols=1;rows=1")</f>
        <v>建筑装饰(申万)</v>
      </c>
      <c r="U3" s="3" t="str">
        <f>[1]!WSS(U4,"sec_name","ShowCodes=N","cols=1;rows=1")</f>
        <v>电气设备(申万)</v>
      </c>
      <c r="V3" s="3" t="str">
        <f>[1]!WSS(V4,"sec_name","ShowCodes=N","cols=1;rows=1")</f>
        <v>国防军工(申万)</v>
      </c>
      <c r="W3" s="3" t="str">
        <f>[1]!WSS(W4,"sec_name","ShowCodes=N","cols=1;rows=1")</f>
        <v>计算机(申万)</v>
      </c>
      <c r="X3" s="3" t="str">
        <f>[1]!WSS(X4,"sec_name","ShowCodes=N","cols=1;rows=1")</f>
        <v>传媒(申万)</v>
      </c>
      <c r="Y3" s="3" t="str">
        <f>[1]!WSS(Y4,"sec_name","ShowCodes=N","cols=1;rows=1")</f>
        <v>通信(申万)</v>
      </c>
      <c r="Z3" s="3" t="str">
        <f>[1]!WSS(Z4,"sec_name","ShowCodes=N","cols=1;rows=1")</f>
        <v>银行(申万)</v>
      </c>
      <c r="AA3" s="3" t="str">
        <f>[1]!WSS(AA4,"sec_name","ShowCodes=N","cols=1;rows=1")</f>
        <v>非银金融(申万)</v>
      </c>
      <c r="AB3" s="3" t="str">
        <f>[1]!WSS(AB4,"sec_name","ShowCodes=N","cols=1;rows=1")</f>
        <v>汽车(申万)</v>
      </c>
      <c r="AC3" s="3" t="str">
        <f>[1]!WSS(AC4,"sec_name","ShowCodes=N","cols=1;rows=1")</f>
        <v>机械设备(申万)</v>
      </c>
    </row>
    <row r="4" spans="1:29">
      <c r="A4" s="3" t="s">
        <v>76</v>
      </c>
      <c r="B4" s="3" t="s">
        <v>47</v>
      </c>
      <c r="C4" s="3" t="s">
        <v>48</v>
      </c>
      <c r="D4" s="3" t="s">
        <v>49</v>
      </c>
      <c r="E4" s="3" t="s">
        <v>50</v>
      </c>
      <c r="F4" s="3" t="s">
        <v>51</v>
      </c>
      <c r="G4" s="3" t="s">
        <v>52</v>
      </c>
      <c r="H4" s="3" t="s">
        <v>53</v>
      </c>
      <c r="I4" s="3" t="s">
        <v>54</v>
      </c>
      <c r="J4" s="3" t="s">
        <v>55</v>
      </c>
      <c r="K4" s="3" t="s">
        <v>56</v>
      </c>
      <c r="L4" s="3" t="s">
        <v>57</v>
      </c>
      <c r="M4" s="3" t="s">
        <v>58</v>
      </c>
      <c r="N4" s="3" t="s">
        <v>59</v>
      </c>
      <c r="O4" s="3" t="s">
        <v>60</v>
      </c>
      <c r="P4" s="3" t="s">
        <v>61</v>
      </c>
      <c r="Q4" s="3" t="s">
        <v>62</v>
      </c>
      <c r="R4" s="3" t="s">
        <v>63</v>
      </c>
      <c r="S4" s="3" t="s">
        <v>64</v>
      </c>
      <c r="T4" s="3" t="s">
        <v>65</v>
      </c>
      <c r="U4" s="3" t="s">
        <v>66</v>
      </c>
      <c r="V4" s="3" t="s">
        <v>67</v>
      </c>
      <c r="W4" s="3" t="s">
        <v>68</v>
      </c>
      <c r="X4" s="3" t="s">
        <v>69</v>
      </c>
      <c r="Y4" s="3" t="s">
        <v>70</v>
      </c>
      <c r="Z4" s="3" t="s">
        <v>71</v>
      </c>
      <c r="AA4" s="3" t="s">
        <v>72</v>
      </c>
      <c r="AB4" s="3" t="s">
        <v>73</v>
      </c>
      <c r="AC4" s="3" t="s">
        <v>74</v>
      </c>
    </row>
    <row r="5" spans="1:29">
      <c r="A5" s="8">
        <v>42051</v>
      </c>
      <c r="B5" s="11">
        <f>[1]!WSD(B4:AC4,B2,A2,"","TradingCalendar=SSE","rptType=1","ShowParams=Y","cols=28;rows=811")</f>
        <v>59.180000305175781</v>
      </c>
      <c r="C5" s="11">
        <v>25.459999084472656</v>
      </c>
      <c r="D5" s="11">
        <v>35.470001220703125</v>
      </c>
      <c r="E5" s="11">
        <v>47.869998931884766</v>
      </c>
      <c r="F5" s="11">
        <v>50.650001525878906</v>
      </c>
      <c r="G5" s="11">
        <v>59.770000457763672</v>
      </c>
      <c r="H5" s="11">
        <v>15.890000343322754</v>
      </c>
      <c r="I5" s="11">
        <v>24.649999618530273</v>
      </c>
      <c r="J5" s="11">
        <v>35.650001525878906</v>
      </c>
      <c r="K5" s="11">
        <v>53.580001831054687</v>
      </c>
      <c r="L5" s="11">
        <v>42.869998931884766</v>
      </c>
      <c r="M5" s="11">
        <v>21.719999313354492</v>
      </c>
      <c r="N5" s="11">
        <v>24.709999084472656</v>
      </c>
      <c r="O5" s="11">
        <v>19.139999389648438</v>
      </c>
      <c r="P5" s="11">
        <v>35.939998626708984</v>
      </c>
      <c r="Q5" s="11">
        <v>61.979999542236328</v>
      </c>
      <c r="R5" s="11">
        <v>58.610000610351563</v>
      </c>
      <c r="S5" s="11">
        <v>21.010000228881836</v>
      </c>
      <c r="T5" s="11">
        <v>17.309999465942383</v>
      </c>
      <c r="U5" s="11">
        <v>48.159999847412109</v>
      </c>
      <c r="V5" s="11">
        <v>112.38999938964844</v>
      </c>
      <c r="W5" s="11">
        <v>84.220001220703125</v>
      </c>
      <c r="X5" s="11">
        <v>70.010002136230469</v>
      </c>
      <c r="Y5" s="11">
        <v>49.020000457763672</v>
      </c>
      <c r="Z5" s="11">
        <v>6.4499998092651367</v>
      </c>
      <c r="AA5" s="11">
        <v>33.139999389648437</v>
      </c>
      <c r="AB5" s="11">
        <v>20.200000762939453</v>
      </c>
      <c r="AC5" s="11">
        <v>48.610000610351563</v>
      </c>
    </row>
    <row r="6" spans="1:29">
      <c r="A6" s="8">
        <v>42052</v>
      </c>
      <c r="B6" s="11">
        <v>59.599998474121094</v>
      </c>
      <c r="C6" s="11">
        <v>25.549999237060547</v>
      </c>
      <c r="D6" s="11">
        <v>35.770000457763672</v>
      </c>
      <c r="E6" s="11">
        <v>48.380001068115234</v>
      </c>
      <c r="F6" s="11">
        <v>50.700000762939453</v>
      </c>
      <c r="G6" s="11">
        <v>59.25</v>
      </c>
      <c r="H6" s="11">
        <v>16.270000457763672</v>
      </c>
      <c r="I6" s="11">
        <v>24.590000152587891</v>
      </c>
      <c r="J6" s="11">
        <v>35.75</v>
      </c>
      <c r="K6" s="11">
        <v>53.880001068115234</v>
      </c>
      <c r="L6" s="11">
        <v>42.970001220703125</v>
      </c>
      <c r="M6" s="11">
        <v>21.860000610351563</v>
      </c>
      <c r="N6" s="11">
        <v>25.459999084472656</v>
      </c>
      <c r="O6" s="11">
        <v>19.420000076293945</v>
      </c>
      <c r="P6" s="11">
        <v>36.069999694824219</v>
      </c>
      <c r="Q6" s="11">
        <v>61.869998931884766</v>
      </c>
      <c r="R6" s="11">
        <v>59.080001831054688</v>
      </c>
      <c r="S6" s="11">
        <v>21.239999771118164</v>
      </c>
      <c r="T6" s="11">
        <v>17.559999465942383</v>
      </c>
      <c r="U6" s="11">
        <v>48.049999237060547</v>
      </c>
      <c r="V6" s="11">
        <v>110.75</v>
      </c>
      <c r="W6" s="11">
        <v>83.980003356933594</v>
      </c>
      <c r="X6" s="11">
        <v>70.379997253417969</v>
      </c>
      <c r="Y6" s="11">
        <v>49.009998321533203</v>
      </c>
      <c r="Z6" s="11">
        <v>6.4800000190734863</v>
      </c>
      <c r="AA6" s="11">
        <v>33.479999542236328</v>
      </c>
      <c r="AB6" s="11">
        <v>20.620000839233398</v>
      </c>
      <c r="AC6" s="11">
        <v>48.790000915527344</v>
      </c>
    </row>
    <row r="7" spans="1:29">
      <c r="A7" s="8">
        <v>42060</v>
      </c>
      <c r="B7" s="11">
        <v>59.880001068115234</v>
      </c>
      <c r="C7" s="11">
        <v>25.520000457763672</v>
      </c>
      <c r="D7" s="11">
        <v>35.790000915527344</v>
      </c>
      <c r="E7" s="11">
        <v>48.5</v>
      </c>
      <c r="F7" s="11">
        <v>50.290000915527344</v>
      </c>
      <c r="G7" s="11">
        <v>59.330001831054687</v>
      </c>
      <c r="H7" s="11">
        <v>16.180000305175781</v>
      </c>
      <c r="I7" s="11">
        <v>24.450000762939453</v>
      </c>
      <c r="J7" s="11">
        <v>35.819999694824219</v>
      </c>
      <c r="K7" s="11">
        <v>54.259998321533203</v>
      </c>
      <c r="L7" s="11">
        <v>43.029998779296875</v>
      </c>
      <c r="M7" s="11">
        <v>22.229999542236328</v>
      </c>
      <c r="N7" s="11">
        <v>25.229999542236328</v>
      </c>
      <c r="O7" s="11">
        <v>19.149999618530273</v>
      </c>
      <c r="P7" s="11">
        <v>35.659999847412109</v>
      </c>
      <c r="Q7" s="11">
        <v>61.470001220703125</v>
      </c>
      <c r="R7" s="11">
        <v>59.319999694824219</v>
      </c>
      <c r="S7" s="11">
        <v>21.159999847412109</v>
      </c>
      <c r="T7" s="11">
        <v>17.620000839233398</v>
      </c>
      <c r="U7" s="11">
        <v>48.099998474121094</v>
      </c>
      <c r="V7" s="11">
        <v>111.93000030517578</v>
      </c>
      <c r="W7" s="11">
        <v>82.25</v>
      </c>
      <c r="X7" s="11">
        <v>68.470001220703125</v>
      </c>
      <c r="Y7" s="11">
        <v>48.560001373291016</v>
      </c>
      <c r="Z7" s="11">
        <v>6.4000000953674316</v>
      </c>
      <c r="AA7" s="11">
        <v>32.590000152587891</v>
      </c>
      <c r="AB7" s="11">
        <v>20.559999465942383</v>
      </c>
      <c r="AC7" s="11">
        <v>48.720001220703125</v>
      </c>
    </row>
    <row r="8" spans="1:29">
      <c r="A8" s="8">
        <v>42061</v>
      </c>
      <c r="B8" s="11">
        <v>60.639999389648438</v>
      </c>
      <c r="C8" s="11">
        <v>26.059999465942383</v>
      </c>
      <c r="D8" s="11">
        <v>35.340000152587891</v>
      </c>
      <c r="E8" s="11">
        <v>49.259998321533203</v>
      </c>
      <c r="F8" s="11">
        <v>51.860000610351563</v>
      </c>
      <c r="G8" s="11">
        <v>59.529998779296875</v>
      </c>
      <c r="H8" s="11">
        <v>16.579999923706055</v>
      </c>
      <c r="I8" s="11">
        <v>24.819999694824219</v>
      </c>
      <c r="J8" s="11">
        <v>36.119998931884766</v>
      </c>
      <c r="K8" s="11">
        <v>54.520000457763672</v>
      </c>
      <c r="L8" s="11">
        <v>43.020000457763672</v>
      </c>
      <c r="M8" s="11">
        <v>22.530000686645508</v>
      </c>
      <c r="N8" s="11">
        <v>25.700000762939453</v>
      </c>
      <c r="O8" s="11">
        <v>19.590000152587891</v>
      </c>
      <c r="P8" s="11">
        <v>36.060001373291016</v>
      </c>
      <c r="Q8" s="11">
        <v>60.919998168945313</v>
      </c>
      <c r="R8" s="11">
        <v>59.75</v>
      </c>
      <c r="S8" s="11">
        <v>21.430000305175781</v>
      </c>
      <c r="T8" s="11">
        <v>18.530000686645508</v>
      </c>
      <c r="U8" s="11">
        <v>48.75</v>
      </c>
      <c r="V8" s="11">
        <v>113.30000305175781</v>
      </c>
      <c r="W8" s="11">
        <v>82.459999084472656</v>
      </c>
      <c r="X8" s="11">
        <v>68.879997253417969</v>
      </c>
      <c r="Y8" s="11">
        <v>48.759998321533203</v>
      </c>
      <c r="Z8" s="11">
        <v>6.5500001907348633</v>
      </c>
      <c r="AA8" s="11">
        <v>33.909999847412109</v>
      </c>
      <c r="AB8" s="11">
        <v>20.739999771118164</v>
      </c>
      <c r="AC8" s="11">
        <v>49.540000915527344</v>
      </c>
    </row>
    <row r="9" spans="1:29">
      <c r="A9" s="8">
        <v>42062</v>
      </c>
      <c r="B9" s="11">
        <v>60.970001220703125</v>
      </c>
      <c r="C9" s="11">
        <v>26.219999313354492</v>
      </c>
      <c r="D9" s="11">
        <v>35.779998779296875</v>
      </c>
      <c r="E9" s="11">
        <v>49.900001525878906</v>
      </c>
      <c r="F9" s="11">
        <v>52.139999389648438</v>
      </c>
      <c r="G9" s="11">
        <v>60.169998168945312</v>
      </c>
      <c r="H9" s="11">
        <v>16.709999084472656</v>
      </c>
      <c r="I9" s="11">
        <v>25</v>
      </c>
      <c r="J9" s="11">
        <v>36.330001831054687</v>
      </c>
      <c r="K9" s="11">
        <v>54.919998168945313</v>
      </c>
      <c r="L9" s="11">
        <v>43.270000457763672</v>
      </c>
      <c r="M9" s="11">
        <v>22.590000152587891</v>
      </c>
      <c r="N9" s="11">
        <v>25.940000534057617</v>
      </c>
      <c r="O9" s="11">
        <v>19.600000381469727</v>
      </c>
      <c r="P9" s="11">
        <v>36.159999847412109</v>
      </c>
      <c r="Q9" s="11">
        <v>61.490001678466797</v>
      </c>
      <c r="R9" s="11">
        <v>60.349998474121094</v>
      </c>
      <c r="S9" s="11">
        <v>21.5</v>
      </c>
      <c r="T9" s="11">
        <v>18.659999847412109</v>
      </c>
      <c r="U9" s="11">
        <v>49.389999389648438</v>
      </c>
      <c r="V9" s="11">
        <v>115.91999816894531</v>
      </c>
      <c r="W9" s="11">
        <v>84.080001831054688</v>
      </c>
      <c r="X9" s="11">
        <v>70.139999389648437</v>
      </c>
      <c r="Y9" s="11">
        <v>50.439998626708984</v>
      </c>
      <c r="Z9" s="11">
        <v>6.5199999809265137</v>
      </c>
      <c r="AA9" s="11">
        <v>33.759998321533203</v>
      </c>
      <c r="AB9" s="11">
        <v>20.790000915527344</v>
      </c>
      <c r="AC9" s="11">
        <v>49.930000305175781</v>
      </c>
    </row>
    <row r="10" spans="1:29">
      <c r="A10" s="8">
        <v>42065</v>
      </c>
      <c r="B10" s="11">
        <v>61.950000762939453</v>
      </c>
      <c r="C10" s="11">
        <v>26.940000534057617</v>
      </c>
      <c r="D10" s="11">
        <v>36.400001525878906</v>
      </c>
      <c r="E10" s="11">
        <v>51.599998474121094</v>
      </c>
      <c r="F10" s="11">
        <v>53.599998474121094</v>
      </c>
      <c r="G10" s="11">
        <v>61.580001831054687</v>
      </c>
      <c r="H10" s="11">
        <v>17.100000381469727</v>
      </c>
      <c r="I10" s="11">
        <v>25.079999923706055</v>
      </c>
      <c r="J10" s="11">
        <v>36.880001068115234</v>
      </c>
      <c r="K10" s="11">
        <v>56.009998321533203</v>
      </c>
      <c r="L10" s="11">
        <v>44.009998321533203</v>
      </c>
      <c r="M10" s="11">
        <v>23.260000228881836</v>
      </c>
      <c r="N10" s="11">
        <v>26.079999923706055</v>
      </c>
      <c r="O10" s="11">
        <v>19.829999923706055</v>
      </c>
      <c r="P10" s="11">
        <v>36.939998626708984</v>
      </c>
      <c r="Q10" s="11">
        <v>62.25</v>
      </c>
      <c r="R10" s="11">
        <v>61.479999542236328</v>
      </c>
      <c r="S10" s="11">
        <v>21.930000305175781</v>
      </c>
      <c r="T10" s="11">
        <v>18.729999542236328</v>
      </c>
      <c r="U10" s="11">
        <v>50.639999389648438</v>
      </c>
      <c r="V10" s="11">
        <v>116.70999908447266</v>
      </c>
      <c r="W10" s="11">
        <v>86.610000610351563</v>
      </c>
      <c r="X10" s="11">
        <v>71</v>
      </c>
      <c r="Y10" s="11">
        <v>50.919998168945313</v>
      </c>
      <c r="Z10" s="11">
        <v>6.5199999809265137</v>
      </c>
      <c r="AA10" s="11">
        <v>34.020000457763672</v>
      </c>
      <c r="AB10" s="11">
        <v>21.069999694824219</v>
      </c>
      <c r="AC10" s="11">
        <v>50.970001220703125</v>
      </c>
    </row>
    <row r="11" spans="1:29">
      <c r="A11" s="8">
        <v>42066</v>
      </c>
      <c r="B11" s="11">
        <v>61.580001831054687</v>
      </c>
      <c r="C11" s="11">
        <v>26.340000152587891</v>
      </c>
      <c r="D11" s="11">
        <v>36.119998931884766</v>
      </c>
      <c r="E11" s="11">
        <v>50.680000305175781</v>
      </c>
      <c r="F11" s="11">
        <v>53.790000915527344</v>
      </c>
      <c r="G11" s="11">
        <v>61.419998168945313</v>
      </c>
      <c r="H11" s="11">
        <v>16.620000839233398</v>
      </c>
      <c r="I11" s="11">
        <v>24.809999465942383</v>
      </c>
      <c r="J11" s="11">
        <v>36.540000915527344</v>
      </c>
      <c r="K11" s="11">
        <v>56.150001525878906</v>
      </c>
      <c r="L11" s="11">
        <v>43.830001831054688</v>
      </c>
      <c r="M11" s="11">
        <v>23.110000610351563</v>
      </c>
      <c r="N11" s="11">
        <v>25.75</v>
      </c>
      <c r="O11" s="11">
        <v>19.370000839233398</v>
      </c>
      <c r="P11" s="11">
        <v>36.709999084472656</v>
      </c>
      <c r="Q11" s="11">
        <v>62.200000762939453</v>
      </c>
      <c r="R11" s="11">
        <v>61.220001220703125</v>
      </c>
      <c r="S11" s="11">
        <v>21.899999618530273</v>
      </c>
      <c r="T11" s="11">
        <v>18.739999771118164</v>
      </c>
      <c r="U11" s="11">
        <v>50.560001373291016</v>
      </c>
      <c r="V11" s="11">
        <v>115.94000244140625</v>
      </c>
      <c r="W11" s="11">
        <v>85.150001525878906</v>
      </c>
      <c r="X11" s="11">
        <v>69.949996948242188</v>
      </c>
      <c r="Y11" s="11">
        <v>49.939998626708984</v>
      </c>
      <c r="Z11" s="11">
        <v>6.320000171661377</v>
      </c>
      <c r="AA11" s="11">
        <v>32.650001525878906</v>
      </c>
      <c r="AB11" s="11">
        <v>20.709999084472656</v>
      </c>
      <c r="AC11" s="11">
        <v>50.689998626708984</v>
      </c>
    </row>
    <row r="12" spans="1:29">
      <c r="A12" s="8">
        <v>42067</v>
      </c>
      <c r="B12" s="11">
        <v>63.209999084472656</v>
      </c>
      <c r="C12" s="11">
        <v>26.629999160766602</v>
      </c>
      <c r="D12" s="11">
        <v>36.819999694824219</v>
      </c>
      <c r="E12" s="11">
        <v>50.840000152587891</v>
      </c>
      <c r="F12" s="11">
        <v>53.830001831054688</v>
      </c>
      <c r="G12" s="11">
        <v>62.669998168945313</v>
      </c>
      <c r="H12" s="11">
        <v>16.969999313354492</v>
      </c>
      <c r="I12" s="11">
        <v>25.069999694824219</v>
      </c>
      <c r="J12" s="11">
        <v>37.159999847412109</v>
      </c>
      <c r="K12" s="11">
        <v>57.419998168945313</v>
      </c>
      <c r="L12" s="11">
        <v>45.299999237060547</v>
      </c>
      <c r="M12" s="11">
        <v>23.030000686645508</v>
      </c>
      <c r="N12" s="11">
        <v>25.889999389648438</v>
      </c>
      <c r="O12" s="11">
        <v>19.489999771118164</v>
      </c>
      <c r="P12" s="11">
        <v>37.419998168945313</v>
      </c>
      <c r="Q12" s="11">
        <v>63.560001373291016</v>
      </c>
      <c r="R12" s="11">
        <v>62.799999237060547</v>
      </c>
      <c r="S12" s="11">
        <v>22.260000228881836</v>
      </c>
      <c r="T12" s="11">
        <v>18.629999160766602</v>
      </c>
      <c r="U12" s="11">
        <v>51.180000305175781</v>
      </c>
      <c r="V12" s="11">
        <v>116.68000030517578</v>
      </c>
      <c r="W12" s="11">
        <v>86.55999755859375</v>
      </c>
      <c r="X12" s="11">
        <v>72.05999755859375</v>
      </c>
      <c r="Y12" s="11">
        <v>51.310001373291016</v>
      </c>
      <c r="Z12" s="11">
        <v>6.2899999618530273</v>
      </c>
      <c r="AA12" s="11">
        <v>32.689998626708984</v>
      </c>
      <c r="AB12" s="11">
        <v>21.020000457763672</v>
      </c>
      <c r="AC12" s="11">
        <v>51.259998321533203</v>
      </c>
    </row>
    <row r="13" spans="1:29">
      <c r="A13" s="8">
        <v>42068</v>
      </c>
      <c r="B13" s="11">
        <v>63.560001373291016</v>
      </c>
      <c r="C13" s="11">
        <v>26.350000381469727</v>
      </c>
      <c r="D13" s="11">
        <v>36.970001220703125</v>
      </c>
      <c r="E13" s="11">
        <v>50.080001831054688</v>
      </c>
      <c r="F13" s="11">
        <v>53.860000610351562</v>
      </c>
      <c r="G13" s="11">
        <v>63.409999847412109</v>
      </c>
      <c r="H13" s="11">
        <v>16.639999389648437</v>
      </c>
      <c r="I13" s="11">
        <v>24.979999542236328</v>
      </c>
      <c r="J13" s="11">
        <v>37.490001678466797</v>
      </c>
      <c r="K13" s="11">
        <v>57.580001831054687</v>
      </c>
      <c r="L13" s="11">
        <v>45.619998931884766</v>
      </c>
      <c r="M13" s="11">
        <v>22.75</v>
      </c>
      <c r="N13" s="11">
        <v>25.690000534057617</v>
      </c>
      <c r="O13" s="11">
        <v>19.340000152587891</v>
      </c>
      <c r="P13" s="11">
        <v>37.700000762939453</v>
      </c>
      <c r="Q13" s="11">
        <v>63.900001525878906</v>
      </c>
      <c r="R13" s="11">
        <v>63.270000457763672</v>
      </c>
      <c r="S13" s="11">
        <v>22.159999847412109</v>
      </c>
      <c r="T13" s="11">
        <v>18.569999694824219</v>
      </c>
      <c r="U13" s="11">
        <v>51.139999389648438</v>
      </c>
      <c r="V13" s="11">
        <v>114.73999786376953</v>
      </c>
      <c r="W13" s="11">
        <v>86.540000915527344</v>
      </c>
      <c r="X13" s="11">
        <v>71.989997863769531</v>
      </c>
      <c r="Y13" s="11">
        <v>51.099998474121094</v>
      </c>
      <c r="Z13" s="11">
        <v>6.1500000953674316</v>
      </c>
      <c r="AA13" s="11">
        <v>32.729999542236328</v>
      </c>
      <c r="AB13" s="11">
        <v>21.149999618530273</v>
      </c>
      <c r="AC13" s="11">
        <v>51.779998779296875</v>
      </c>
    </row>
    <row r="14" spans="1:29">
      <c r="A14" s="8">
        <v>42069</v>
      </c>
      <c r="B14" s="11">
        <v>63.340000152587891</v>
      </c>
      <c r="C14" s="11">
        <v>26.510000228881836</v>
      </c>
      <c r="D14" s="11">
        <v>36.729999542236328</v>
      </c>
      <c r="E14" s="11">
        <v>50.150001525878906</v>
      </c>
      <c r="F14" s="11">
        <v>54.419998168945312</v>
      </c>
      <c r="G14" s="11">
        <v>62.220001220703125</v>
      </c>
      <c r="H14" s="11">
        <v>16.270000457763672</v>
      </c>
      <c r="I14" s="11">
        <v>24.969999313354492</v>
      </c>
      <c r="J14" s="11">
        <v>37.349998474121094</v>
      </c>
      <c r="K14" s="11">
        <v>56.799999237060547</v>
      </c>
      <c r="L14" s="11">
        <v>44.619998931884766</v>
      </c>
      <c r="M14" s="11">
        <v>22.569999694824219</v>
      </c>
      <c r="N14" s="11">
        <v>25.590000152587891</v>
      </c>
      <c r="O14" s="11">
        <v>19.329999923706055</v>
      </c>
      <c r="P14" s="11">
        <v>37.459999084472656</v>
      </c>
      <c r="Q14" s="11">
        <v>63.799999237060547</v>
      </c>
      <c r="R14" s="11">
        <v>62.439998626708984</v>
      </c>
      <c r="S14" s="11">
        <v>22.010000228881836</v>
      </c>
      <c r="T14" s="11">
        <v>18.329999923706055</v>
      </c>
      <c r="U14" s="11">
        <v>50.560001373291016</v>
      </c>
      <c r="V14" s="11">
        <v>113.98999786376953</v>
      </c>
      <c r="W14" s="11">
        <v>84.080001831054688</v>
      </c>
      <c r="X14" s="11">
        <v>70</v>
      </c>
      <c r="Y14" s="11">
        <v>49.509998321533203</v>
      </c>
      <c r="Z14" s="11">
        <v>6.190000057220459</v>
      </c>
      <c r="AA14" s="11">
        <v>32.380001068115234</v>
      </c>
      <c r="AB14" s="11">
        <v>20.729999542236328</v>
      </c>
      <c r="AC14" s="11">
        <v>51.580001831054688</v>
      </c>
    </row>
    <row r="15" spans="1:29">
      <c r="A15" s="8">
        <v>42072</v>
      </c>
      <c r="B15" s="11">
        <v>64.379997253417969</v>
      </c>
      <c r="C15" s="11">
        <v>26.780000686645508</v>
      </c>
      <c r="D15" s="11">
        <v>36.970001220703125</v>
      </c>
      <c r="E15" s="11">
        <v>50.430000305175781</v>
      </c>
      <c r="F15" s="11">
        <v>54.290000915527344</v>
      </c>
      <c r="G15" s="11">
        <v>62.970001220703125</v>
      </c>
      <c r="H15" s="11">
        <v>16.5</v>
      </c>
      <c r="I15" s="11">
        <v>25.409999847412109</v>
      </c>
      <c r="J15" s="11">
        <v>37.880001068115234</v>
      </c>
      <c r="K15" s="11">
        <v>57.959999084472656</v>
      </c>
      <c r="L15" s="11">
        <v>45.290000915527344</v>
      </c>
      <c r="M15" s="11">
        <v>22.889999389648437</v>
      </c>
      <c r="N15" s="11">
        <v>25.889999389648438</v>
      </c>
      <c r="O15" s="11">
        <v>19.620000839233398</v>
      </c>
      <c r="P15" s="11">
        <v>37.720001220703125</v>
      </c>
      <c r="Q15" s="11">
        <v>64.849998474121094</v>
      </c>
      <c r="R15" s="11">
        <v>63.490001678466797</v>
      </c>
      <c r="S15" s="11">
        <v>22.379999160766602</v>
      </c>
      <c r="T15" s="11">
        <v>18.559999465942383</v>
      </c>
      <c r="U15" s="11">
        <v>51.200000762939453</v>
      </c>
      <c r="V15" s="11">
        <v>115.77999877929687</v>
      </c>
      <c r="W15" s="11">
        <v>86.230003356933594</v>
      </c>
      <c r="X15" s="11">
        <v>71.30999755859375</v>
      </c>
      <c r="Y15" s="11">
        <v>50.060001373291016</v>
      </c>
      <c r="Z15" s="11">
        <v>6.5500001907348633</v>
      </c>
      <c r="AA15" s="11">
        <v>31.680000305175781</v>
      </c>
      <c r="AB15" s="11">
        <v>20.959999084472656</v>
      </c>
      <c r="AC15" s="11">
        <v>52.319999694824219</v>
      </c>
    </row>
    <row r="16" spans="1:29">
      <c r="A16" s="8">
        <v>42073</v>
      </c>
      <c r="B16" s="11">
        <v>65.339996337890625</v>
      </c>
      <c r="C16" s="11">
        <v>26.850000381469727</v>
      </c>
      <c r="D16" s="11">
        <v>37.299999237060547</v>
      </c>
      <c r="E16" s="11">
        <v>50.459999084472656</v>
      </c>
      <c r="F16" s="11">
        <v>54.619998931884766</v>
      </c>
      <c r="G16" s="11">
        <v>63.729999542236328</v>
      </c>
      <c r="H16" s="11">
        <v>16.629999160766602</v>
      </c>
      <c r="I16" s="11">
        <v>25.319999694824219</v>
      </c>
      <c r="J16" s="11">
        <v>38.229999542236328</v>
      </c>
      <c r="K16" s="11">
        <v>58.709999084472656</v>
      </c>
      <c r="L16" s="11">
        <v>45.950000762939453</v>
      </c>
      <c r="M16" s="11">
        <v>23.049999237060547</v>
      </c>
      <c r="N16" s="11">
        <v>26.430000305175781</v>
      </c>
      <c r="O16" s="11">
        <v>19.370000839233398</v>
      </c>
      <c r="P16" s="11">
        <v>38.169998168945313</v>
      </c>
      <c r="Q16" s="11">
        <v>65.680000305175781</v>
      </c>
      <c r="R16" s="11">
        <v>63.770000457763672</v>
      </c>
      <c r="S16" s="11">
        <v>22.520000457763672</v>
      </c>
      <c r="T16" s="11">
        <v>18.5</v>
      </c>
      <c r="U16" s="11">
        <v>52.060001373291016</v>
      </c>
      <c r="V16" s="11">
        <v>115.30000305175781</v>
      </c>
      <c r="W16" s="11">
        <v>87.900001525878906</v>
      </c>
      <c r="X16" s="11">
        <v>72.970001220703125</v>
      </c>
      <c r="Y16" s="11">
        <v>50.639999389648438</v>
      </c>
      <c r="Z16" s="11">
        <v>6.4000000953674316</v>
      </c>
      <c r="AA16" s="11">
        <v>31.520000457763672</v>
      </c>
      <c r="AB16" s="11">
        <v>21.120000839233398</v>
      </c>
      <c r="AC16" s="11">
        <v>52.340000152587891</v>
      </c>
    </row>
    <row r="17" spans="1:29">
      <c r="A17" s="8">
        <v>42074</v>
      </c>
      <c r="B17" s="11">
        <v>64.5</v>
      </c>
      <c r="C17" s="11">
        <v>26.739999771118164</v>
      </c>
      <c r="D17" s="11">
        <v>37.150001525878906</v>
      </c>
      <c r="E17" s="11">
        <v>50.220001220703125</v>
      </c>
      <c r="F17" s="11">
        <v>54.169998168945313</v>
      </c>
      <c r="G17" s="11">
        <v>63.720001220703125</v>
      </c>
      <c r="H17" s="11">
        <v>16.920000076293945</v>
      </c>
      <c r="I17" s="11">
        <v>25.399999618530273</v>
      </c>
      <c r="J17" s="11">
        <v>38.349998474121094</v>
      </c>
      <c r="K17" s="11">
        <v>58.459999084472656</v>
      </c>
      <c r="L17" s="11">
        <v>45.569999694824219</v>
      </c>
      <c r="M17" s="11">
        <v>22.940000534057617</v>
      </c>
      <c r="N17" s="11">
        <v>26.559999465942383</v>
      </c>
      <c r="O17" s="11">
        <v>19.430000305175781</v>
      </c>
      <c r="P17" s="11">
        <v>38.209999084472656</v>
      </c>
      <c r="Q17" s="11">
        <v>66.330001831054687</v>
      </c>
      <c r="R17" s="11">
        <v>63.900001525878906</v>
      </c>
      <c r="S17" s="11">
        <v>22.510000228881836</v>
      </c>
      <c r="T17" s="11">
        <v>18.399999618530273</v>
      </c>
      <c r="U17" s="11">
        <v>52.319999694824219</v>
      </c>
      <c r="V17" s="11">
        <v>114.58999633789062</v>
      </c>
      <c r="W17" s="11">
        <v>87.639999389648438</v>
      </c>
      <c r="X17" s="11">
        <v>73.069999694824219</v>
      </c>
      <c r="Y17" s="11">
        <v>50.540000915527344</v>
      </c>
      <c r="Z17" s="11">
        <v>6.4600000381469727</v>
      </c>
      <c r="AA17" s="11">
        <v>31.620000839233398</v>
      </c>
      <c r="AB17" s="11">
        <v>21.25</v>
      </c>
      <c r="AC17" s="11">
        <v>52.069999694824219</v>
      </c>
    </row>
    <row r="18" spans="1:29">
      <c r="A18" s="8">
        <v>42075</v>
      </c>
      <c r="B18" s="11">
        <v>64.360000610351563</v>
      </c>
      <c r="C18" s="11">
        <v>27.030000686645508</v>
      </c>
      <c r="D18" s="11">
        <v>37.029998779296875</v>
      </c>
      <c r="E18" s="11">
        <v>50.700000762939453</v>
      </c>
      <c r="F18" s="11">
        <v>54.060001373291016</v>
      </c>
      <c r="G18" s="11">
        <v>63.159999847412109</v>
      </c>
      <c r="H18" s="11">
        <v>16.840000152587891</v>
      </c>
      <c r="I18" s="11">
        <v>25.489999771118164</v>
      </c>
      <c r="J18" s="11">
        <v>38.189998626708984</v>
      </c>
      <c r="K18" s="11">
        <v>58.209999084472656</v>
      </c>
      <c r="L18" s="11">
        <v>45.349998474121094</v>
      </c>
      <c r="M18" s="11">
        <v>23.030000686645508</v>
      </c>
      <c r="N18" s="11">
        <v>26.629999160766602</v>
      </c>
      <c r="O18" s="11">
        <v>19.680000305175781</v>
      </c>
      <c r="P18" s="11">
        <v>38.110000610351563</v>
      </c>
      <c r="Q18" s="11">
        <v>66.019996643066406</v>
      </c>
      <c r="R18" s="11">
        <v>63.700000762939453</v>
      </c>
      <c r="S18" s="11">
        <v>22.510000228881836</v>
      </c>
      <c r="T18" s="11">
        <v>18.520000457763672</v>
      </c>
      <c r="U18" s="11">
        <v>51.990001678466797</v>
      </c>
      <c r="V18" s="11">
        <v>114.51999664306641</v>
      </c>
      <c r="W18" s="11">
        <v>85.370002746582031</v>
      </c>
      <c r="X18" s="11">
        <v>72.779998779296875</v>
      </c>
      <c r="Y18" s="11">
        <v>50.479999542236328</v>
      </c>
      <c r="Z18" s="11">
        <v>6.7899999618530273</v>
      </c>
      <c r="AA18" s="11">
        <v>32.310001373291016</v>
      </c>
      <c r="AB18" s="11">
        <v>21.299999237060547</v>
      </c>
      <c r="AC18" s="11">
        <v>51.889999389648437</v>
      </c>
    </row>
    <row r="19" spans="1:29">
      <c r="A19" s="8">
        <v>42076</v>
      </c>
      <c r="B19" s="11">
        <v>65.089996337890625</v>
      </c>
      <c r="C19" s="11">
        <v>27.5</v>
      </c>
      <c r="D19" s="11">
        <v>37.400001525878906</v>
      </c>
      <c r="E19" s="11">
        <v>52.189998626708984</v>
      </c>
      <c r="F19" s="11">
        <v>54.419998168945312</v>
      </c>
      <c r="G19" s="11">
        <v>64.069999694824219</v>
      </c>
      <c r="H19" s="11">
        <v>17.049999237060547</v>
      </c>
      <c r="I19" s="11">
        <v>25.520000457763672</v>
      </c>
      <c r="J19" s="11">
        <v>37.909999847412109</v>
      </c>
      <c r="K19" s="11">
        <v>59.009998321533203</v>
      </c>
      <c r="L19" s="11">
        <v>46.099998474121094</v>
      </c>
      <c r="M19" s="11">
        <v>23.129999160766602</v>
      </c>
      <c r="N19" s="11">
        <v>27.319999694824219</v>
      </c>
      <c r="O19" s="11">
        <v>19.709999084472656</v>
      </c>
      <c r="P19" s="11">
        <v>38.650001525878906</v>
      </c>
      <c r="Q19" s="11">
        <v>67.30999755859375</v>
      </c>
      <c r="R19" s="11">
        <v>64.69000244140625</v>
      </c>
      <c r="S19" s="11">
        <v>22.75</v>
      </c>
      <c r="T19" s="11">
        <v>18.860000610351563</v>
      </c>
      <c r="U19" s="11">
        <v>52.310001373291016</v>
      </c>
      <c r="V19" s="11">
        <v>114.18000030517578</v>
      </c>
      <c r="W19" s="11">
        <v>88.30999755859375</v>
      </c>
      <c r="X19" s="11">
        <v>73.849998474121094</v>
      </c>
      <c r="Y19" s="11">
        <v>51.479999542236328</v>
      </c>
      <c r="Z19" s="11">
        <v>6.8000001907348633</v>
      </c>
      <c r="AA19" s="11">
        <v>32.340000152587891</v>
      </c>
      <c r="AB19" s="11">
        <v>21.459999084472656</v>
      </c>
      <c r="AC19" s="11">
        <v>52.479999542236328</v>
      </c>
    </row>
    <row r="20" spans="1:29">
      <c r="A20" s="8">
        <v>42079</v>
      </c>
      <c r="B20" s="11">
        <v>66.949996948242188</v>
      </c>
      <c r="C20" s="11">
        <v>27.780000686645508</v>
      </c>
      <c r="D20" s="11">
        <v>38.069999694824219</v>
      </c>
      <c r="E20" s="11">
        <v>53.799999237060547</v>
      </c>
      <c r="F20" s="11">
        <v>56.049999237060547</v>
      </c>
      <c r="G20" s="11">
        <v>66.290000915527344</v>
      </c>
      <c r="H20" s="11">
        <v>17.270000457763672</v>
      </c>
      <c r="I20" s="11">
        <v>26.069999694824219</v>
      </c>
      <c r="J20" s="11">
        <v>38.900001525878906</v>
      </c>
      <c r="K20" s="11">
        <v>61.099998474121094</v>
      </c>
      <c r="L20" s="11">
        <v>47.470001220703125</v>
      </c>
      <c r="M20" s="11">
        <v>23.639999389648438</v>
      </c>
      <c r="N20" s="11">
        <v>28.360000610351563</v>
      </c>
      <c r="O20" s="11">
        <v>20.260000228881836</v>
      </c>
      <c r="P20" s="11">
        <v>39.540000915527344</v>
      </c>
      <c r="Q20" s="11">
        <v>68.569999694824219</v>
      </c>
      <c r="R20" s="11">
        <v>66.569999694824219</v>
      </c>
      <c r="S20" s="11">
        <v>23.350000381469727</v>
      </c>
      <c r="T20" s="11">
        <v>19.309999465942383</v>
      </c>
      <c r="U20" s="11">
        <v>53.610000610351563</v>
      </c>
      <c r="V20" s="11">
        <v>119.81999969482422</v>
      </c>
      <c r="W20" s="11">
        <v>92.739997863769531</v>
      </c>
      <c r="X20" s="11">
        <v>76.69000244140625</v>
      </c>
      <c r="Y20" s="11">
        <v>52.720001220703125</v>
      </c>
      <c r="Z20" s="11">
        <v>6.9000000953674316</v>
      </c>
      <c r="AA20" s="11">
        <v>33.369998931884766</v>
      </c>
      <c r="AB20" s="11">
        <v>21.879999160766602</v>
      </c>
      <c r="AC20" s="11">
        <v>53.639999389648437</v>
      </c>
    </row>
    <row r="21" spans="1:29">
      <c r="A21" s="8">
        <v>42080</v>
      </c>
      <c r="B21" s="11">
        <v>67.489997863769531</v>
      </c>
      <c r="C21" s="11">
        <v>28.219999313354492</v>
      </c>
      <c r="D21" s="11">
        <v>38.669998168945313</v>
      </c>
      <c r="E21" s="11">
        <v>55.090000152587891</v>
      </c>
      <c r="F21" s="11">
        <v>57.220001220703125</v>
      </c>
      <c r="G21" s="11">
        <v>67.269996643066406</v>
      </c>
      <c r="H21" s="11">
        <v>17.389999389648437</v>
      </c>
      <c r="I21" s="11">
        <v>26.389999389648438</v>
      </c>
      <c r="J21" s="11">
        <v>39.189998626708984</v>
      </c>
      <c r="K21" s="11">
        <v>61.979999542236328</v>
      </c>
      <c r="L21" s="11">
        <v>47.560001373291016</v>
      </c>
      <c r="M21" s="11">
        <v>24.010000228881836</v>
      </c>
      <c r="N21" s="11">
        <v>29.629999160766602</v>
      </c>
      <c r="O21" s="11">
        <v>20.520000457763672</v>
      </c>
      <c r="P21" s="11">
        <v>40.139999389648438</v>
      </c>
      <c r="Q21" s="11">
        <v>68.830001831054688</v>
      </c>
      <c r="R21" s="11">
        <v>67.69000244140625</v>
      </c>
      <c r="S21" s="11">
        <v>23.659999847412109</v>
      </c>
      <c r="T21" s="11">
        <v>19.860000610351563</v>
      </c>
      <c r="U21" s="11">
        <v>54.209999084472656</v>
      </c>
      <c r="V21" s="11">
        <v>122.37999725341797</v>
      </c>
      <c r="W21" s="11">
        <v>92.959999084472656</v>
      </c>
      <c r="X21" s="11">
        <v>76.680000305175781</v>
      </c>
      <c r="Y21" s="11">
        <v>53.240001678466797</v>
      </c>
      <c r="Z21" s="11">
        <v>6.9600000381469727</v>
      </c>
      <c r="AA21" s="11">
        <v>34.049999237060547</v>
      </c>
      <c r="AB21" s="11">
        <v>22.209999084472656</v>
      </c>
      <c r="AC21" s="11">
        <v>54.729999542236328</v>
      </c>
    </row>
    <row r="22" spans="1:29">
      <c r="A22" s="8">
        <v>42081</v>
      </c>
      <c r="B22" s="11">
        <v>68.589996337890625</v>
      </c>
      <c r="C22" s="11">
        <v>28.860000610351562</v>
      </c>
      <c r="D22" s="11">
        <v>39.520000457763672</v>
      </c>
      <c r="E22" s="11">
        <v>57.290000915527344</v>
      </c>
      <c r="F22" s="11">
        <v>58.849998474121094</v>
      </c>
      <c r="G22" s="11">
        <v>68.069999694824219</v>
      </c>
      <c r="H22" s="11">
        <v>18.170000076293945</v>
      </c>
      <c r="I22" s="11">
        <v>26.75</v>
      </c>
      <c r="J22" s="11">
        <v>39.880001068115234</v>
      </c>
      <c r="K22" s="11">
        <v>62.799999237060547</v>
      </c>
      <c r="L22" s="11">
        <v>48.270000457763672</v>
      </c>
      <c r="M22" s="11">
        <v>24.420000076293945</v>
      </c>
      <c r="N22" s="11">
        <v>30.170000076293945</v>
      </c>
      <c r="O22" s="11">
        <v>21.010000228881836</v>
      </c>
      <c r="P22" s="11">
        <v>41.029998779296875</v>
      </c>
      <c r="Q22" s="11">
        <v>70.379997253417969</v>
      </c>
      <c r="R22" s="11">
        <v>68.410003662109375</v>
      </c>
      <c r="S22" s="11">
        <v>24.200000762939453</v>
      </c>
      <c r="T22" s="11">
        <v>20.209999084472656</v>
      </c>
      <c r="U22" s="11">
        <v>55.009998321533203</v>
      </c>
      <c r="V22" s="11">
        <v>123.86000061035156</v>
      </c>
      <c r="W22" s="11">
        <v>94.889999389648438</v>
      </c>
      <c r="X22" s="11">
        <v>78.260002136230469</v>
      </c>
      <c r="Y22" s="11">
        <v>54.069999694824219</v>
      </c>
      <c r="Z22" s="11">
        <v>7.1100001335144043</v>
      </c>
      <c r="AA22" s="11">
        <v>34.540000915527344</v>
      </c>
      <c r="AB22" s="11">
        <v>22.489999771118164</v>
      </c>
      <c r="AC22" s="11">
        <v>56.599998474121094</v>
      </c>
    </row>
    <row r="23" spans="1:29">
      <c r="A23" s="8">
        <v>42082</v>
      </c>
      <c r="B23" s="11">
        <v>68.400001525878906</v>
      </c>
      <c r="C23" s="11">
        <v>28.979999542236328</v>
      </c>
      <c r="D23" s="11">
        <v>40.049999237060547</v>
      </c>
      <c r="E23" s="11">
        <v>56.860000610351562</v>
      </c>
      <c r="F23" s="11">
        <v>59.770000457763672</v>
      </c>
      <c r="G23" s="11">
        <v>68.029998779296875</v>
      </c>
      <c r="H23" s="11">
        <v>18.209999084472656</v>
      </c>
      <c r="I23" s="11">
        <v>26.639999389648437</v>
      </c>
      <c r="J23" s="11">
        <v>40.590000152587891</v>
      </c>
      <c r="K23" s="11">
        <v>63.169998168945313</v>
      </c>
      <c r="L23" s="11">
        <v>46.970001220703125</v>
      </c>
      <c r="M23" s="11">
        <v>24.889999389648437</v>
      </c>
      <c r="N23" s="11">
        <v>30.139999389648438</v>
      </c>
      <c r="O23" s="11">
        <v>20.930000305175781</v>
      </c>
      <c r="P23" s="11">
        <v>41.150001525878906</v>
      </c>
      <c r="Q23" s="11">
        <v>71.040000915527344</v>
      </c>
      <c r="R23" s="11">
        <v>69.089996337890625</v>
      </c>
      <c r="S23" s="11">
        <v>24.350000381469727</v>
      </c>
      <c r="T23" s="11">
        <v>21.069999694824219</v>
      </c>
      <c r="U23" s="11">
        <v>55.919998168945313</v>
      </c>
      <c r="V23" s="11">
        <v>124.23999786376953</v>
      </c>
      <c r="W23" s="11">
        <v>95.819999694824219</v>
      </c>
      <c r="X23" s="11">
        <v>78.580001831054687</v>
      </c>
      <c r="Y23" s="11">
        <v>54.630001068115234</v>
      </c>
      <c r="Z23" s="11">
        <v>7.0399999618530273</v>
      </c>
      <c r="AA23" s="11">
        <v>34.200000762939453</v>
      </c>
      <c r="AB23" s="11">
        <v>22.620000839233398</v>
      </c>
      <c r="AC23" s="11">
        <v>57.409999847412109</v>
      </c>
    </row>
    <row r="24" spans="1:29">
      <c r="A24" s="8">
        <v>42083</v>
      </c>
      <c r="B24" s="11">
        <v>68.169998168945313</v>
      </c>
      <c r="C24" s="11">
        <v>28.920000076293945</v>
      </c>
      <c r="D24" s="11">
        <v>40.110000610351563</v>
      </c>
      <c r="E24" s="11">
        <v>56.729999542236328</v>
      </c>
      <c r="F24" s="11">
        <v>59.509998321533203</v>
      </c>
      <c r="G24" s="11">
        <v>68.599998474121094</v>
      </c>
      <c r="H24" s="11">
        <v>18.170000076293945</v>
      </c>
      <c r="I24" s="11">
        <v>26.829999923706055</v>
      </c>
      <c r="J24" s="11">
        <v>40.729999542236328</v>
      </c>
      <c r="K24" s="11">
        <v>64.30999755859375</v>
      </c>
      <c r="L24" s="11">
        <v>47.409999847412109</v>
      </c>
      <c r="M24" s="11">
        <v>25.090000152587891</v>
      </c>
      <c r="N24" s="11">
        <v>30.110000610351563</v>
      </c>
      <c r="O24" s="11">
        <v>21.379999160766602</v>
      </c>
      <c r="P24" s="11">
        <v>41.590000152587891</v>
      </c>
      <c r="Q24" s="11">
        <v>72.459999084472656</v>
      </c>
      <c r="R24" s="11">
        <v>68.919998168945313</v>
      </c>
      <c r="S24" s="11">
        <v>25.010000228881836</v>
      </c>
      <c r="T24" s="11">
        <v>21.129999160766602</v>
      </c>
      <c r="U24" s="11">
        <v>56.040000915527344</v>
      </c>
      <c r="V24" s="11">
        <v>123.22000122070312</v>
      </c>
      <c r="W24" s="11">
        <v>98.360000610351563</v>
      </c>
      <c r="X24" s="11">
        <v>79.910003662109375</v>
      </c>
      <c r="Y24" s="11">
        <v>55.270000457763672</v>
      </c>
      <c r="Z24" s="11">
        <v>7.0999999046325684</v>
      </c>
      <c r="AA24" s="11">
        <v>34.869998931884766</v>
      </c>
      <c r="AB24" s="11">
        <v>22.700000762939453</v>
      </c>
      <c r="AC24" s="11">
        <v>57.520000457763672</v>
      </c>
    </row>
    <row r="25" spans="1:29">
      <c r="A25" s="8">
        <v>42086</v>
      </c>
      <c r="B25" s="11">
        <v>69.519996643066406</v>
      </c>
      <c r="C25" s="11">
        <v>30.670000076293945</v>
      </c>
      <c r="D25" s="11">
        <v>44.069999694824219</v>
      </c>
      <c r="E25" s="11">
        <v>57.919998168945313</v>
      </c>
      <c r="F25" s="11">
        <v>61.090000152587891</v>
      </c>
      <c r="G25" s="11">
        <v>70.269996643066406</v>
      </c>
      <c r="H25" s="11">
        <v>18.549999237060547</v>
      </c>
      <c r="I25" s="11">
        <v>27.270000457763672</v>
      </c>
      <c r="J25" s="11">
        <v>40.659999847412109</v>
      </c>
      <c r="K25" s="11">
        <v>66.129997253417969</v>
      </c>
      <c r="L25" s="11">
        <v>48.180000305175781</v>
      </c>
      <c r="M25" s="11">
        <v>25.899999618530273</v>
      </c>
      <c r="N25" s="11">
        <v>30.670000076293945</v>
      </c>
      <c r="O25" s="11">
        <v>21.620000839233398</v>
      </c>
      <c r="P25" s="11">
        <v>42.459999084472656</v>
      </c>
      <c r="Q25" s="11">
        <v>75.300003051757813</v>
      </c>
      <c r="R25" s="11">
        <v>69.260002136230469</v>
      </c>
      <c r="S25" s="11">
        <v>25.629999160766602</v>
      </c>
      <c r="T25" s="11">
        <v>21.950000762939453</v>
      </c>
      <c r="U25" s="11">
        <v>57.490001678466797</v>
      </c>
      <c r="V25" s="11">
        <v>123.88999938964844</v>
      </c>
      <c r="W25" s="11">
        <v>103.58000183105469</v>
      </c>
      <c r="X25" s="11">
        <v>81.910003662109375</v>
      </c>
      <c r="Y25" s="11">
        <v>57.029998779296875</v>
      </c>
      <c r="Z25" s="11">
        <v>7.190000057220459</v>
      </c>
      <c r="AA25" s="11">
        <v>35.380001068115234</v>
      </c>
      <c r="AB25" s="11">
        <v>23.129999160766602</v>
      </c>
      <c r="AC25" s="11">
        <v>59.119998931884766</v>
      </c>
    </row>
    <row r="26" spans="1:29">
      <c r="A26" s="8">
        <v>42087</v>
      </c>
      <c r="B26" s="11">
        <v>69.300003051757812</v>
      </c>
      <c r="C26" s="11">
        <v>30.530000686645508</v>
      </c>
      <c r="D26" s="11">
        <v>44.119998931884766</v>
      </c>
      <c r="E26" s="11">
        <v>60.020000457763672</v>
      </c>
      <c r="F26" s="11">
        <v>61.919998168945313</v>
      </c>
      <c r="G26" s="11">
        <v>69.709999084472656</v>
      </c>
      <c r="H26" s="11">
        <v>18.430000305175781</v>
      </c>
      <c r="I26" s="11">
        <v>27.270000457763672</v>
      </c>
      <c r="J26" s="11">
        <v>40.720001220703125</v>
      </c>
      <c r="K26" s="11">
        <v>66.239997863769531</v>
      </c>
      <c r="L26" s="11">
        <v>48.669998168945313</v>
      </c>
      <c r="M26" s="11">
        <v>26.049999237060547</v>
      </c>
      <c r="N26" s="11">
        <v>31.319999694824219</v>
      </c>
      <c r="O26" s="11">
        <v>21.579999923706055</v>
      </c>
      <c r="P26" s="11">
        <v>43.029998779296875</v>
      </c>
      <c r="Q26" s="11">
        <v>76.050003051757812</v>
      </c>
      <c r="R26" s="11">
        <v>69.5</v>
      </c>
      <c r="S26" s="11">
        <v>26.579999923706055</v>
      </c>
      <c r="T26" s="11">
        <v>22.209999084472656</v>
      </c>
      <c r="U26" s="11">
        <v>58.080001831054688</v>
      </c>
      <c r="V26" s="11">
        <v>123.26000213623047</v>
      </c>
      <c r="W26" s="11">
        <v>106.87000274658203</v>
      </c>
      <c r="X26" s="11">
        <v>83.569999694824219</v>
      </c>
      <c r="Y26" s="11">
        <v>57.720001220703125</v>
      </c>
      <c r="Z26" s="11">
        <v>7.1399998664855957</v>
      </c>
      <c r="AA26" s="11">
        <v>33.009998321533203</v>
      </c>
      <c r="AB26" s="11">
        <v>23.219999313354492</v>
      </c>
      <c r="AC26" s="11">
        <v>59.659999847412109</v>
      </c>
    </row>
    <row r="27" spans="1:29">
      <c r="A27" s="8">
        <v>42088</v>
      </c>
      <c r="B27" s="11">
        <v>70.760002136230469</v>
      </c>
      <c r="C27" s="11">
        <v>30.479999542236328</v>
      </c>
      <c r="D27" s="11">
        <v>44.470001220703125</v>
      </c>
      <c r="E27" s="11">
        <v>58.610000610351563</v>
      </c>
      <c r="F27" s="11">
        <v>61.139999389648438</v>
      </c>
      <c r="G27" s="11">
        <v>71.610000610351563</v>
      </c>
      <c r="H27" s="11">
        <v>18.590000152587891</v>
      </c>
      <c r="I27" s="11">
        <v>27.430000305175781</v>
      </c>
      <c r="J27" s="11">
        <v>41.240001678466797</v>
      </c>
      <c r="K27" s="11">
        <v>66.529998779296875</v>
      </c>
      <c r="L27" s="11">
        <v>49.540000915527344</v>
      </c>
      <c r="M27" s="11">
        <v>26</v>
      </c>
      <c r="N27" s="11">
        <v>31.069999694824219</v>
      </c>
      <c r="O27" s="11">
        <v>21.569999694824219</v>
      </c>
      <c r="P27" s="11">
        <v>43.430000305175781</v>
      </c>
      <c r="Q27" s="11">
        <v>77.459999084472656</v>
      </c>
      <c r="R27" s="11">
        <v>69.879997253417969</v>
      </c>
      <c r="S27" s="11">
        <v>26.790000915527344</v>
      </c>
      <c r="T27" s="11">
        <v>22.389999389648438</v>
      </c>
      <c r="U27" s="11">
        <v>58.930000305175781</v>
      </c>
      <c r="V27" s="11">
        <v>124.37000274658203</v>
      </c>
      <c r="W27" s="11">
        <v>106.84999847412109</v>
      </c>
      <c r="X27" s="11">
        <v>83.199996948242187</v>
      </c>
      <c r="Y27" s="11">
        <v>57.840000152587891</v>
      </c>
      <c r="Z27" s="11">
        <v>6.9499998092651367</v>
      </c>
      <c r="AA27" s="11">
        <v>32.529998779296875</v>
      </c>
      <c r="AB27" s="11">
        <v>23.489999771118164</v>
      </c>
      <c r="AC27" s="11">
        <v>61.25</v>
      </c>
    </row>
    <row r="28" spans="1:29">
      <c r="A28" s="8">
        <v>42089</v>
      </c>
      <c r="B28" s="11">
        <v>70.910003662109375</v>
      </c>
      <c r="C28" s="11">
        <v>31.069999694824219</v>
      </c>
      <c r="D28" s="11">
        <v>44.599998474121094</v>
      </c>
      <c r="E28" s="11">
        <v>59.919998168945313</v>
      </c>
      <c r="F28" s="11">
        <v>61.810001373291016</v>
      </c>
      <c r="G28" s="11">
        <v>70.550003051757813</v>
      </c>
      <c r="H28" s="11">
        <v>18.379999160766602</v>
      </c>
      <c r="I28" s="11">
        <v>28.049999237060547</v>
      </c>
      <c r="J28" s="11">
        <v>40.849998474121094</v>
      </c>
      <c r="K28" s="11">
        <v>65.94000244140625</v>
      </c>
      <c r="L28" s="11">
        <v>48.709999084472656</v>
      </c>
      <c r="M28" s="11">
        <v>25.690000534057617</v>
      </c>
      <c r="N28" s="11">
        <v>30.319999694824219</v>
      </c>
      <c r="O28" s="11">
        <v>21.479999542236328</v>
      </c>
      <c r="P28" s="11">
        <v>43.169998168945313</v>
      </c>
      <c r="Q28" s="11">
        <v>76.160003662109375</v>
      </c>
      <c r="R28" s="11">
        <v>69.339996337890625</v>
      </c>
      <c r="S28" s="11">
        <v>26.959999084472656</v>
      </c>
      <c r="T28" s="11">
        <v>22.100000381469727</v>
      </c>
      <c r="U28" s="11">
        <v>58.270000457763672</v>
      </c>
      <c r="V28" s="11">
        <v>129.13999938964844</v>
      </c>
      <c r="W28" s="11">
        <v>101.20999908447266</v>
      </c>
      <c r="X28" s="11">
        <v>80.370002746582031</v>
      </c>
      <c r="Y28" s="11">
        <v>56.479999542236328</v>
      </c>
      <c r="Z28" s="11">
        <v>6.9899997711181641</v>
      </c>
      <c r="AA28" s="11">
        <v>32.680000305175781</v>
      </c>
      <c r="AB28" s="11">
        <v>23.510000228881836</v>
      </c>
      <c r="AC28" s="11">
        <v>62.060001373291016</v>
      </c>
    </row>
    <row r="29" spans="1:29">
      <c r="A29" s="8">
        <v>42090</v>
      </c>
      <c r="B29" s="11">
        <v>71.389999389648437</v>
      </c>
      <c r="C29" s="11">
        <v>32.330001831054687</v>
      </c>
      <c r="D29" s="11">
        <v>44.930000305175781</v>
      </c>
      <c r="E29" s="11">
        <v>61.220001220703125</v>
      </c>
      <c r="F29" s="11">
        <v>62.049999237060547</v>
      </c>
      <c r="G29" s="11">
        <v>70.989997863769531</v>
      </c>
      <c r="H29" s="11">
        <v>18.530000686645508</v>
      </c>
      <c r="I29" s="11">
        <v>27.959999084472656</v>
      </c>
      <c r="J29" s="11">
        <v>41.400001525878906</v>
      </c>
      <c r="K29" s="11">
        <v>67.370002746582031</v>
      </c>
      <c r="L29" s="11">
        <v>49.180000305175781</v>
      </c>
      <c r="M29" s="11">
        <v>25.909999847412109</v>
      </c>
      <c r="N29" s="11">
        <v>30.209999084472656</v>
      </c>
      <c r="O29" s="11">
        <v>22.209999084472656</v>
      </c>
      <c r="P29" s="11">
        <v>43.25</v>
      </c>
      <c r="Q29" s="11">
        <v>77.269996643066406</v>
      </c>
      <c r="R29" s="11">
        <v>70.470001220703125</v>
      </c>
      <c r="S29" s="11">
        <v>27.850000381469727</v>
      </c>
      <c r="T29" s="11">
        <v>22.639999389648438</v>
      </c>
      <c r="U29" s="11">
        <v>58.560001373291016</v>
      </c>
      <c r="V29" s="11">
        <v>127.23999786376953</v>
      </c>
      <c r="W29" s="11">
        <v>103.13999938964844</v>
      </c>
      <c r="X29" s="11">
        <v>79.599998474121094</v>
      </c>
      <c r="Y29" s="11">
        <v>56.729999542236328</v>
      </c>
      <c r="Z29" s="11">
        <v>7.0100002288818359</v>
      </c>
      <c r="AA29" s="11">
        <v>32.549999237060547</v>
      </c>
      <c r="AB29" s="11">
        <v>23.620000839233398</v>
      </c>
      <c r="AC29" s="11">
        <v>62.569999694824219</v>
      </c>
    </row>
    <row r="30" spans="1:29">
      <c r="A30" s="8">
        <v>42093</v>
      </c>
      <c r="B30" s="11">
        <v>72.389999389648437</v>
      </c>
      <c r="C30" s="11">
        <v>33.509998321533203</v>
      </c>
      <c r="D30" s="11">
        <v>45.5</v>
      </c>
      <c r="E30" s="11">
        <v>61.959999084472656</v>
      </c>
      <c r="F30" s="11">
        <v>62.090000152587891</v>
      </c>
      <c r="G30" s="11">
        <v>71.410003662109375</v>
      </c>
      <c r="H30" s="11">
        <v>18.770000457763672</v>
      </c>
      <c r="I30" s="11">
        <v>28.110000610351563</v>
      </c>
      <c r="J30" s="11">
        <v>41.569999694824219</v>
      </c>
      <c r="K30" s="11">
        <v>68.05999755859375</v>
      </c>
      <c r="L30" s="11">
        <v>49.529998779296875</v>
      </c>
      <c r="M30" s="11">
        <v>26.329999923706055</v>
      </c>
      <c r="N30" s="11">
        <v>30.290000915527344</v>
      </c>
      <c r="O30" s="11">
        <v>23.149999618530273</v>
      </c>
      <c r="P30" s="11">
        <v>44.479999542236328</v>
      </c>
      <c r="Q30" s="11">
        <v>74.739997863769531</v>
      </c>
      <c r="R30" s="11">
        <v>70.870002746582031</v>
      </c>
      <c r="S30" s="11">
        <v>28.659999847412109</v>
      </c>
      <c r="T30" s="11">
        <v>23.819999694824219</v>
      </c>
      <c r="U30" s="11">
        <v>60.290000915527344</v>
      </c>
      <c r="V30" s="11">
        <v>128.83999633789062</v>
      </c>
      <c r="W30" s="11">
        <v>101.08000183105469</v>
      </c>
      <c r="X30" s="11">
        <v>79.419998168945312</v>
      </c>
      <c r="Y30" s="11">
        <v>57.099998474121094</v>
      </c>
      <c r="Z30" s="11">
        <v>7.2899999618530273</v>
      </c>
      <c r="AA30" s="11">
        <v>32.860000610351562</v>
      </c>
      <c r="AB30" s="11">
        <v>24.020000457763672</v>
      </c>
      <c r="AC30" s="11">
        <v>65.959999084472656</v>
      </c>
    </row>
    <row r="31" spans="1:29">
      <c r="A31" s="8">
        <v>42094</v>
      </c>
      <c r="B31" s="11">
        <v>72.389999389648437</v>
      </c>
      <c r="C31" s="11">
        <v>33.130001068115234</v>
      </c>
      <c r="D31" s="11">
        <v>45.240001678466797</v>
      </c>
      <c r="E31" s="11">
        <v>64.010002136230469</v>
      </c>
      <c r="F31" s="11">
        <v>62.009998321533203</v>
      </c>
      <c r="G31" s="11">
        <v>70.830001831054687</v>
      </c>
      <c r="H31" s="11">
        <v>18.819999694824219</v>
      </c>
      <c r="I31" s="11">
        <v>28.649999618530273</v>
      </c>
      <c r="J31" s="11">
        <v>42.340000152587891</v>
      </c>
      <c r="K31" s="11">
        <v>66.980003356933594</v>
      </c>
      <c r="L31" s="11">
        <v>49.889999389648438</v>
      </c>
      <c r="M31" s="11">
        <v>26.260000228881836</v>
      </c>
      <c r="N31" s="11">
        <v>29.389999389648438</v>
      </c>
      <c r="O31" s="11">
        <v>22.360000610351563</v>
      </c>
      <c r="P31" s="11">
        <v>42.75</v>
      </c>
      <c r="Q31" s="11">
        <v>75.94000244140625</v>
      </c>
      <c r="R31" s="11">
        <v>71.220001220703125</v>
      </c>
      <c r="S31" s="11">
        <v>29.959999084472656</v>
      </c>
      <c r="T31" s="11">
        <v>23.139999389648438</v>
      </c>
      <c r="U31" s="11">
        <v>60.299999237060547</v>
      </c>
      <c r="V31" s="11">
        <v>129.02999877929687</v>
      </c>
      <c r="W31" s="11">
        <v>102.97000122070312</v>
      </c>
      <c r="X31" s="11">
        <v>80.050003051757812</v>
      </c>
      <c r="Y31" s="11">
        <v>58.659999847412109</v>
      </c>
      <c r="Z31" s="11">
        <v>7.2199997901916504</v>
      </c>
      <c r="AA31" s="11">
        <v>32.380001068115234</v>
      </c>
      <c r="AB31" s="11">
        <v>23.739999771118164</v>
      </c>
      <c r="AC31" s="11">
        <v>66.589996337890625</v>
      </c>
    </row>
    <row r="32" spans="1:29">
      <c r="A32" s="8">
        <v>42095</v>
      </c>
      <c r="B32" s="11">
        <v>74.089996337890625</v>
      </c>
      <c r="C32" s="11">
        <v>33.770000457763672</v>
      </c>
      <c r="D32" s="11">
        <v>46.009998321533203</v>
      </c>
      <c r="E32" s="11">
        <v>64.629997253417969</v>
      </c>
      <c r="F32" s="11">
        <v>63.310001373291016</v>
      </c>
      <c r="G32" s="11">
        <v>73.220001220703125</v>
      </c>
      <c r="H32" s="11">
        <v>19.190000534057617</v>
      </c>
      <c r="I32" s="11">
        <v>28.959999084472656</v>
      </c>
      <c r="J32" s="11">
        <v>43.639999389648437</v>
      </c>
      <c r="K32" s="11">
        <v>68.30999755859375</v>
      </c>
      <c r="L32" s="11">
        <v>51.200000762939453</v>
      </c>
      <c r="M32" s="11">
        <v>26.739999771118164</v>
      </c>
      <c r="N32" s="11">
        <v>29.870000839233398</v>
      </c>
      <c r="O32" s="11">
        <v>22.420000076293945</v>
      </c>
      <c r="P32" s="11">
        <v>43.439998626708984</v>
      </c>
      <c r="Q32" s="11">
        <v>77.529998779296875</v>
      </c>
      <c r="R32" s="11">
        <v>72.860000610351563</v>
      </c>
      <c r="S32" s="11">
        <v>30.579999923706055</v>
      </c>
      <c r="T32" s="11">
        <v>23.540000915527344</v>
      </c>
      <c r="U32" s="11">
        <v>63.040000915527344</v>
      </c>
      <c r="V32" s="11">
        <v>130.94999694824219</v>
      </c>
      <c r="W32" s="11">
        <v>106.37000274658203</v>
      </c>
      <c r="X32" s="11">
        <v>81.5</v>
      </c>
      <c r="Y32" s="11">
        <v>60.529998779296875</v>
      </c>
      <c r="Z32" s="11">
        <v>7.2699999809265137</v>
      </c>
      <c r="AA32" s="11">
        <v>33.279998779296875</v>
      </c>
      <c r="AB32" s="11">
        <v>24.610000610351563</v>
      </c>
      <c r="AC32" s="11">
        <v>67.819999694824219</v>
      </c>
    </row>
    <row r="33" spans="1:29">
      <c r="A33" s="8">
        <v>42096</v>
      </c>
      <c r="B33" s="11">
        <v>74.970001220703125</v>
      </c>
      <c r="C33" s="11">
        <v>34.630001068115234</v>
      </c>
      <c r="D33" s="11">
        <v>47.099998474121094</v>
      </c>
      <c r="E33" s="11">
        <v>65.029998779296875</v>
      </c>
      <c r="F33" s="11">
        <v>65.540000915527344</v>
      </c>
      <c r="G33" s="11">
        <v>75.080001831054688</v>
      </c>
      <c r="H33" s="11">
        <v>19.399999618530273</v>
      </c>
      <c r="I33" s="11">
        <v>29.190000534057617</v>
      </c>
      <c r="J33" s="11">
        <v>44.029998779296875</v>
      </c>
      <c r="K33" s="11">
        <v>70.209999084472656</v>
      </c>
      <c r="L33" s="11">
        <v>52</v>
      </c>
      <c r="M33" s="11">
        <v>27.190000534057617</v>
      </c>
      <c r="N33" s="11">
        <v>30.040000915527344</v>
      </c>
      <c r="O33" s="11">
        <v>22.479999542236328</v>
      </c>
      <c r="P33" s="11">
        <v>44.580001831054687</v>
      </c>
      <c r="Q33" s="11">
        <v>79.220001220703125</v>
      </c>
      <c r="R33" s="11">
        <v>74.75</v>
      </c>
      <c r="S33" s="11">
        <v>31.309999465942383</v>
      </c>
      <c r="T33" s="11">
        <v>23.549999237060547</v>
      </c>
      <c r="U33" s="11">
        <v>65.010002136230469</v>
      </c>
      <c r="V33" s="11">
        <v>130.69999694824219</v>
      </c>
      <c r="W33" s="11">
        <v>109.26000213623047</v>
      </c>
      <c r="X33" s="11">
        <v>82.360000610351563</v>
      </c>
      <c r="Y33" s="11">
        <v>61.770000457763672</v>
      </c>
      <c r="Z33" s="11">
        <v>7.2300000190734863</v>
      </c>
      <c r="AA33" s="11">
        <v>32.930000305175781</v>
      </c>
      <c r="AB33" s="11">
        <v>24.979999542236328</v>
      </c>
      <c r="AC33" s="11">
        <v>69.080001831054687</v>
      </c>
    </row>
    <row r="34" spans="1:29">
      <c r="A34" s="8">
        <v>42097</v>
      </c>
      <c r="B34" s="11">
        <v>76.430000305175781</v>
      </c>
      <c r="C34" s="11">
        <v>35.080001831054688</v>
      </c>
      <c r="D34" s="11">
        <v>47.689998626708984</v>
      </c>
      <c r="E34" s="11">
        <v>66.889999389648438</v>
      </c>
      <c r="F34" s="11">
        <v>66.849998474121094</v>
      </c>
      <c r="G34" s="11">
        <v>76.529998779296875</v>
      </c>
      <c r="H34" s="11">
        <v>19.469999313354492</v>
      </c>
      <c r="I34" s="11">
        <v>29.440000534057617</v>
      </c>
      <c r="J34" s="11">
        <v>44.840000152587891</v>
      </c>
      <c r="K34" s="11">
        <v>72.010002136230469</v>
      </c>
      <c r="L34" s="11">
        <v>52.680000305175781</v>
      </c>
      <c r="M34" s="11">
        <v>27.670000076293945</v>
      </c>
      <c r="N34" s="11">
        <v>30.469999313354492</v>
      </c>
      <c r="O34" s="11">
        <v>22.649999618530273</v>
      </c>
      <c r="P34" s="11">
        <v>45.25</v>
      </c>
      <c r="Q34" s="11">
        <v>79.620002746582031</v>
      </c>
      <c r="R34" s="11">
        <v>76.589996337890625</v>
      </c>
      <c r="S34" s="11">
        <v>32.139999389648438</v>
      </c>
      <c r="T34" s="11">
        <v>23.610000610351563</v>
      </c>
      <c r="U34" s="11">
        <v>65.849998474121094</v>
      </c>
      <c r="V34" s="11">
        <v>131.6199951171875</v>
      </c>
      <c r="W34" s="11">
        <v>110.41000366210937</v>
      </c>
      <c r="X34" s="11">
        <v>83.110000610351563</v>
      </c>
      <c r="Y34" s="11">
        <v>61.889999389648438</v>
      </c>
      <c r="Z34" s="11">
        <v>7.2800002098083496</v>
      </c>
      <c r="AA34" s="11">
        <v>33.840000152587891</v>
      </c>
      <c r="AB34" s="11">
        <v>26.010000228881836</v>
      </c>
      <c r="AC34" s="11">
        <v>70.209999084472656</v>
      </c>
    </row>
    <row r="35" spans="1:29">
      <c r="A35" s="8">
        <v>42101</v>
      </c>
      <c r="B35" s="11">
        <v>77.569999694824219</v>
      </c>
      <c r="C35" s="11">
        <v>36.290000915527344</v>
      </c>
      <c r="D35" s="11">
        <v>48.75</v>
      </c>
      <c r="E35" s="11">
        <v>67.739997863769531</v>
      </c>
      <c r="F35" s="11">
        <v>69.010002136230469</v>
      </c>
      <c r="G35" s="11">
        <v>77.75</v>
      </c>
      <c r="H35" s="11">
        <v>19.75</v>
      </c>
      <c r="I35" s="11">
        <v>30.090000152587891</v>
      </c>
      <c r="J35" s="11">
        <v>45.729999542236328</v>
      </c>
      <c r="K35" s="11">
        <v>73.550003051757813</v>
      </c>
      <c r="L35" s="11">
        <v>54.029998779296875</v>
      </c>
      <c r="M35" s="11">
        <v>28.229999542236328</v>
      </c>
      <c r="N35" s="11">
        <v>31.610000610351563</v>
      </c>
      <c r="O35" s="11">
        <v>23.219999313354492</v>
      </c>
      <c r="P35" s="11">
        <v>45.909999847412109</v>
      </c>
      <c r="Q35" s="11">
        <v>80.300003051757813</v>
      </c>
      <c r="R35" s="11">
        <v>77.739997863769531</v>
      </c>
      <c r="S35" s="11">
        <v>32.610000610351562</v>
      </c>
      <c r="T35" s="11">
        <v>24.040000915527344</v>
      </c>
      <c r="U35" s="11">
        <v>66.769996643066406</v>
      </c>
      <c r="V35" s="11">
        <v>132.13999938964844</v>
      </c>
      <c r="W35" s="11">
        <v>112.63999938964844</v>
      </c>
      <c r="X35" s="11">
        <v>84.339996337890625</v>
      </c>
      <c r="Y35" s="11">
        <v>62.950000762939453</v>
      </c>
      <c r="Z35" s="11">
        <v>7.5</v>
      </c>
      <c r="AA35" s="11">
        <v>34.509998321533203</v>
      </c>
      <c r="AB35" s="11">
        <v>26.600000381469727</v>
      </c>
      <c r="AC35" s="11">
        <v>72.339996337890625</v>
      </c>
    </row>
    <row r="36" spans="1:29">
      <c r="A36" s="8">
        <v>42102</v>
      </c>
      <c r="B36" s="11">
        <v>76.69000244140625</v>
      </c>
      <c r="C36" s="11">
        <v>36.029998779296875</v>
      </c>
      <c r="D36" s="11">
        <v>48.279998779296875</v>
      </c>
      <c r="E36" s="11">
        <v>67.919998168945313</v>
      </c>
      <c r="F36" s="11">
        <v>67.959999084472656</v>
      </c>
      <c r="G36" s="11">
        <v>76.55999755859375</v>
      </c>
      <c r="H36" s="11">
        <v>19.559999465942383</v>
      </c>
      <c r="I36" s="11">
        <v>30.229999542236328</v>
      </c>
      <c r="J36" s="11">
        <v>45.509998321533203</v>
      </c>
      <c r="K36" s="11">
        <v>72.370002746582031</v>
      </c>
      <c r="L36" s="11">
        <v>53.470001220703125</v>
      </c>
      <c r="M36" s="11">
        <v>27.879999160766602</v>
      </c>
      <c r="N36" s="11">
        <v>31.319999694824219</v>
      </c>
      <c r="O36" s="11">
        <v>23.440000534057617</v>
      </c>
      <c r="P36" s="11">
        <v>45.470001220703125</v>
      </c>
      <c r="Q36" s="11">
        <v>79.260002136230469</v>
      </c>
      <c r="R36" s="11">
        <v>76.75</v>
      </c>
      <c r="S36" s="11">
        <v>32.479999542236328</v>
      </c>
      <c r="T36" s="11">
        <v>24.459999084472656</v>
      </c>
      <c r="U36" s="11">
        <v>66.300003051757813</v>
      </c>
      <c r="V36" s="11">
        <v>128.53999328613281</v>
      </c>
      <c r="W36" s="11">
        <v>110.05999755859375</v>
      </c>
      <c r="X36" s="11">
        <v>82.110000610351563</v>
      </c>
      <c r="Y36" s="11">
        <v>62.580001831054688</v>
      </c>
      <c r="Z36" s="11">
        <v>7.6700000762939453</v>
      </c>
      <c r="AA36" s="11">
        <v>35.790000915527344</v>
      </c>
      <c r="AB36" s="11">
        <v>26.319999694824219</v>
      </c>
      <c r="AC36" s="11">
        <v>72.849998474121094</v>
      </c>
    </row>
    <row r="37" spans="1:29">
      <c r="A37" s="8">
        <v>42103</v>
      </c>
      <c r="B37" s="11">
        <v>75.760002136230469</v>
      </c>
      <c r="C37" s="11">
        <v>35.270000457763672</v>
      </c>
      <c r="D37" s="11">
        <v>47.590000152587891</v>
      </c>
      <c r="E37" s="11">
        <v>68</v>
      </c>
      <c r="F37" s="11">
        <v>66.300003051757813</v>
      </c>
      <c r="G37" s="11">
        <v>75.989997863769531</v>
      </c>
      <c r="H37" s="11">
        <v>19.180000305175781</v>
      </c>
      <c r="I37" s="11">
        <v>29.840000152587891</v>
      </c>
      <c r="J37" s="11">
        <v>45.299999237060547</v>
      </c>
      <c r="K37" s="11">
        <v>71.510002136230469</v>
      </c>
      <c r="L37" s="11">
        <v>53.259998321533203</v>
      </c>
      <c r="M37" s="11">
        <v>27.629999160766602</v>
      </c>
      <c r="N37" s="11">
        <v>31.290000915527344</v>
      </c>
      <c r="O37" s="11">
        <v>24.149999618530273</v>
      </c>
      <c r="P37" s="11">
        <v>45.330001831054687</v>
      </c>
      <c r="Q37" s="11">
        <v>78</v>
      </c>
      <c r="R37" s="11">
        <v>76.819999694824219</v>
      </c>
      <c r="S37" s="11">
        <v>32.029998779296875</v>
      </c>
      <c r="T37" s="11">
        <v>23.809999465942383</v>
      </c>
      <c r="U37" s="11">
        <v>64.989997863769531</v>
      </c>
      <c r="V37" s="11">
        <v>125.23000335693359</v>
      </c>
      <c r="W37" s="11">
        <v>110.51999664306641</v>
      </c>
      <c r="X37" s="11">
        <v>81.790000915527344</v>
      </c>
      <c r="Y37" s="11">
        <v>61.529998779296875</v>
      </c>
      <c r="Z37" s="11">
        <v>7.5999999046325684</v>
      </c>
      <c r="AA37" s="11">
        <v>35.580001831054688</v>
      </c>
      <c r="AB37" s="11">
        <v>25.799999237060547</v>
      </c>
      <c r="AC37" s="11">
        <v>72.529998779296875</v>
      </c>
    </row>
    <row r="38" spans="1:29">
      <c r="A38" s="8">
        <v>42104</v>
      </c>
      <c r="B38" s="11">
        <v>77.819999694824219</v>
      </c>
      <c r="C38" s="11">
        <v>36.020000457763672</v>
      </c>
      <c r="D38" s="11">
        <v>48.970001220703125</v>
      </c>
      <c r="E38" s="11">
        <v>69.260002136230469</v>
      </c>
      <c r="F38" s="11">
        <v>67.980003356933594</v>
      </c>
      <c r="G38" s="11">
        <v>77.980003356933594</v>
      </c>
      <c r="H38" s="11">
        <v>19.670000076293945</v>
      </c>
      <c r="I38" s="11">
        <v>30.540000915527344</v>
      </c>
      <c r="J38" s="11">
        <v>46.349998474121094</v>
      </c>
      <c r="K38" s="11">
        <v>73.099998474121094</v>
      </c>
      <c r="L38" s="11">
        <v>54.720001220703125</v>
      </c>
      <c r="M38" s="11">
        <v>27.889999389648438</v>
      </c>
      <c r="N38" s="11">
        <v>32.009998321533203</v>
      </c>
      <c r="O38" s="11">
        <v>24.309999465942383</v>
      </c>
      <c r="P38" s="11">
        <v>46.200000762939453</v>
      </c>
      <c r="Q38" s="11">
        <v>79.430000305175781</v>
      </c>
      <c r="R38" s="11">
        <v>78.860000610351562</v>
      </c>
      <c r="S38" s="11">
        <v>32.590000152587891</v>
      </c>
      <c r="T38" s="11">
        <v>24.309999465942383</v>
      </c>
      <c r="U38" s="11">
        <v>66.919998168945312</v>
      </c>
      <c r="V38" s="11">
        <v>128.92999267578125</v>
      </c>
      <c r="W38" s="11">
        <v>112.11000061035156</v>
      </c>
      <c r="X38" s="11">
        <v>83.269996643066406</v>
      </c>
      <c r="Y38" s="11">
        <v>62.810001373291016</v>
      </c>
      <c r="Z38" s="11">
        <v>7.8000001907348633</v>
      </c>
      <c r="AA38" s="11">
        <v>36.229999542236328</v>
      </c>
      <c r="AB38" s="11">
        <v>26.180000305175781</v>
      </c>
      <c r="AC38" s="11">
        <v>73.709999084472656</v>
      </c>
    </row>
    <row r="39" spans="1:29">
      <c r="A39" s="8">
        <v>42107</v>
      </c>
      <c r="B39" s="11">
        <v>78.470001220703125</v>
      </c>
      <c r="C39" s="11">
        <v>36.619998931884766</v>
      </c>
      <c r="D39" s="11">
        <v>50.159999847412109</v>
      </c>
      <c r="E39" s="11">
        <v>70.760002136230469</v>
      </c>
      <c r="F39" s="11">
        <v>68.44000244140625</v>
      </c>
      <c r="G39" s="11">
        <v>79.779998779296875</v>
      </c>
      <c r="H39" s="11">
        <v>19.829999923706055</v>
      </c>
      <c r="I39" s="11">
        <v>31.020000457763672</v>
      </c>
      <c r="J39" s="11">
        <v>47.880001068115234</v>
      </c>
      <c r="K39" s="11">
        <v>74.819999694824219</v>
      </c>
      <c r="L39" s="11">
        <v>56.869998931884766</v>
      </c>
      <c r="M39" s="11">
        <v>28.479999542236328</v>
      </c>
      <c r="N39" s="11">
        <v>32.860000610351562</v>
      </c>
      <c r="O39" s="11">
        <v>24.590000152587891</v>
      </c>
      <c r="P39" s="11">
        <v>48.25</v>
      </c>
      <c r="Q39" s="11">
        <v>81.040000915527344</v>
      </c>
      <c r="R39" s="11">
        <v>76.529998779296875</v>
      </c>
      <c r="S39" s="11">
        <v>33.479999542236328</v>
      </c>
      <c r="T39" s="11">
        <v>25.079999923706055</v>
      </c>
      <c r="U39" s="11">
        <v>68.30999755859375</v>
      </c>
      <c r="V39" s="11">
        <v>130.53999328613281</v>
      </c>
      <c r="W39" s="11">
        <v>113.94000244140625</v>
      </c>
      <c r="X39" s="11">
        <v>83.25</v>
      </c>
      <c r="Y39" s="11">
        <v>63.720001220703125</v>
      </c>
      <c r="Z39" s="11">
        <v>8.0500001907348633</v>
      </c>
      <c r="AA39" s="11">
        <v>35.990001678466797</v>
      </c>
      <c r="AB39" s="11">
        <v>26.709999084472656</v>
      </c>
      <c r="AC39" s="11">
        <v>76.839996337890625</v>
      </c>
    </row>
    <row r="40" spans="1:29">
      <c r="A40" s="8">
        <v>42108</v>
      </c>
      <c r="B40" s="11">
        <v>78.110000610351563</v>
      </c>
      <c r="C40" s="11">
        <v>36.619998931884766</v>
      </c>
      <c r="D40" s="11">
        <v>50.080001831054688</v>
      </c>
      <c r="E40" s="11">
        <v>71.580001831054688</v>
      </c>
      <c r="F40" s="11">
        <v>67.870002746582031</v>
      </c>
      <c r="G40" s="11">
        <v>79.510002136230469</v>
      </c>
      <c r="H40" s="11">
        <v>19.649999618530273</v>
      </c>
      <c r="I40" s="11">
        <v>31.139999389648437</v>
      </c>
      <c r="J40" s="11">
        <v>48.049999237060547</v>
      </c>
      <c r="K40" s="11">
        <v>74.449996948242188</v>
      </c>
      <c r="L40" s="11">
        <v>57.439998626708984</v>
      </c>
      <c r="M40" s="11">
        <v>29.260000228881836</v>
      </c>
      <c r="N40" s="11">
        <v>33.360000610351563</v>
      </c>
      <c r="O40" s="11">
        <v>24.459999084472656</v>
      </c>
      <c r="P40" s="11">
        <v>48.029998779296875</v>
      </c>
      <c r="Q40" s="11">
        <v>81.889999389648438</v>
      </c>
      <c r="R40" s="11">
        <v>78.129997253417969</v>
      </c>
      <c r="S40" s="11">
        <v>33.709999084472656</v>
      </c>
      <c r="T40" s="11">
        <v>25.850000381469727</v>
      </c>
      <c r="U40" s="11">
        <v>68.959999084472656</v>
      </c>
      <c r="V40" s="11">
        <v>133.75999450683594</v>
      </c>
      <c r="W40" s="11">
        <v>112.58000183105469</v>
      </c>
      <c r="X40" s="11">
        <v>82.180000305175781</v>
      </c>
      <c r="Y40" s="11">
        <v>63.090000152587891</v>
      </c>
      <c r="Z40" s="11">
        <v>7.9699997901916504</v>
      </c>
      <c r="AA40" s="11">
        <v>35.889999389648438</v>
      </c>
      <c r="AB40" s="11">
        <v>26.690000534057617</v>
      </c>
      <c r="AC40" s="11">
        <v>78.099998474121094</v>
      </c>
    </row>
    <row r="41" spans="1:29">
      <c r="A41" s="8">
        <v>42109</v>
      </c>
      <c r="B41" s="11">
        <v>75.379997253417969</v>
      </c>
      <c r="C41" s="11">
        <v>35.919998168945313</v>
      </c>
      <c r="D41" s="11">
        <v>48.209999084472656</v>
      </c>
      <c r="E41" s="11">
        <v>68.449996948242187</v>
      </c>
      <c r="F41" s="11">
        <v>66.269996643066406</v>
      </c>
      <c r="G41" s="11">
        <v>75.410003662109375</v>
      </c>
      <c r="H41" s="11">
        <v>19.049999237060547</v>
      </c>
      <c r="I41" s="11">
        <v>30.329999923706055</v>
      </c>
      <c r="J41" s="11">
        <v>46.520000457763672</v>
      </c>
      <c r="K41" s="11">
        <v>71.19000244140625</v>
      </c>
      <c r="L41" s="11">
        <v>55.169998168945313</v>
      </c>
      <c r="M41" s="11">
        <v>28.290000915527344</v>
      </c>
      <c r="N41" s="11">
        <v>33.349998474121094</v>
      </c>
      <c r="O41" s="11">
        <v>23.709999084472656</v>
      </c>
      <c r="P41" s="11">
        <v>46.360000610351563</v>
      </c>
      <c r="Q41" s="11">
        <v>79.129997253417969</v>
      </c>
      <c r="R41" s="11">
        <v>75.269996643066406</v>
      </c>
      <c r="S41" s="11">
        <v>32.549999237060547</v>
      </c>
      <c r="T41" s="11">
        <v>26.069999694824219</v>
      </c>
      <c r="U41" s="11">
        <v>65.699996948242188</v>
      </c>
      <c r="V41" s="11">
        <v>128.8800048828125</v>
      </c>
      <c r="W41" s="11">
        <v>106.66000366210937</v>
      </c>
      <c r="X41" s="11">
        <v>78.480003356933594</v>
      </c>
      <c r="Y41" s="11">
        <v>61.590000152587891</v>
      </c>
      <c r="Z41" s="11">
        <v>8.130000114440918</v>
      </c>
      <c r="AA41" s="11">
        <v>34.909999847412109</v>
      </c>
      <c r="AB41" s="11">
        <v>25.930000305175781</v>
      </c>
      <c r="AC41" s="11">
        <v>77.080001831054687</v>
      </c>
    </row>
    <row r="42" spans="1:29">
      <c r="A42" s="8">
        <v>42110</v>
      </c>
      <c r="B42" s="11">
        <v>76.360000610351563</v>
      </c>
      <c r="C42" s="11">
        <v>36.959999084472656</v>
      </c>
      <c r="D42" s="11">
        <v>48.799999237060547</v>
      </c>
      <c r="E42" s="11">
        <v>69.139999389648438</v>
      </c>
      <c r="F42" s="11">
        <v>67.69000244140625</v>
      </c>
      <c r="G42" s="11">
        <v>74.709999084472656</v>
      </c>
      <c r="H42" s="11">
        <v>19.559999465942383</v>
      </c>
      <c r="I42" s="11">
        <v>32.049999237060547</v>
      </c>
      <c r="J42" s="11">
        <v>47.680000305175781</v>
      </c>
      <c r="K42" s="11">
        <v>71.730003356933594</v>
      </c>
      <c r="L42" s="11">
        <v>56.060001373291016</v>
      </c>
      <c r="M42" s="11">
        <v>28.979999542236328</v>
      </c>
      <c r="N42" s="11">
        <v>33.569999694824219</v>
      </c>
      <c r="O42" s="11">
        <v>23.959999084472656</v>
      </c>
      <c r="P42" s="11">
        <v>46.729999542236328</v>
      </c>
      <c r="Q42" s="11">
        <v>80.319999694824219</v>
      </c>
      <c r="R42" s="11">
        <v>76.040000915527344</v>
      </c>
      <c r="S42" s="11">
        <v>32.970001220703125</v>
      </c>
      <c r="T42" s="11">
        <v>26.100000381469727</v>
      </c>
      <c r="U42" s="11">
        <v>67.220001220703125</v>
      </c>
      <c r="V42" s="11">
        <v>134.6199951171875</v>
      </c>
      <c r="W42" s="11">
        <v>108.01999664306641</v>
      </c>
      <c r="X42" s="11">
        <v>79.089996337890625</v>
      </c>
      <c r="Y42" s="11">
        <v>63.049999237060547</v>
      </c>
      <c r="Z42" s="11">
        <v>8.369999885559082</v>
      </c>
      <c r="AA42" s="11">
        <v>35.889999389648438</v>
      </c>
      <c r="AB42" s="11">
        <v>26.459999084472656</v>
      </c>
      <c r="AC42" s="11">
        <v>79.269996643066406</v>
      </c>
    </row>
    <row r="43" spans="1:29">
      <c r="A43" s="8">
        <v>42111</v>
      </c>
      <c r="B43" s="11">
        <v>76.669998168945313</v>
      </c>
      <c r="C43" s="11">
        <v>38.259998321533203</v>
      </c>
      <c r="D43" s="11">
        <v>49.090000152587891</v>
      </c>
      <c r="E43" s="11">
        <v>71.290000915527344</v>
      </c>
      <c r="F43" s="11">
        <v>69.290000915527344</v>
      </c>
      <c r="G43" s="11">
        <v>74.930000305175781</v>
      </c>
      <c r="H43" s="11">
        <v>20.100000381469727</v>
      </c>
      <c r="I43" s="11">
        <v>31.850000381469727</v>
      </c>
      <c r="J43" s="11">
        <v>47.849998474121094</v>
      </c>
      <c r="K43" s="11">
        <v>72.05999755859375</v>
      </c>
      <c r="L43" s="11">
        <v>55.479999542236328</v>
      </c>
      <c r="M43" s="11">
        <v>29.299999237060547</v>
      </c>
      <c r="N43" s="11">
        <v>35.060001373291016</v>
      </c>
      <c r="O43" s="11">
        <v>24.239999771118164</v>
      </c>
      <c r="P43" s="11">
        <v>47.069999694824219</v>
      </c>
      <c r="Q43" s="11">
        <v>80.849998474121094</v>
      </c>
      <c r="R43" s="11">
        <v>76.480003356933594</v>
      </c>
      <c r="S43" s="11">
        <v>33.599998474121094</v>
      </c>
      <c r="T43" s="11">
        <v>27.489999771118164</v>
      </c>
      <c r="U43" s="11">
        <v>67.959999084472656</v>
      </c>
      <c r="V43" s="11">
        <v>143</v>
      </c>
      <c r="W43" s="11">
        <v>107.09999847412109</v>
      </c>
      <c r="X43" s="11">
        <v>79.930000305175781</v>
      </c>
      <c r="Y43" s="11">
        <v>63.849998474121094</v>
      </c>
      <c r="Z43" s="11">
        <v>8.3500003814697266</v>
      </c>
      <c r="AA43" s="11">
        <v>36.009998321533203</v>
      </c>
      <c r="AB43" s="11">
        <v>26.290000915527344</v>
      </c>
      <c r="AC43" s="11">
        <v>81.949996948242188</v>
      </c>
    </row>
    <row r="44" spans="1:29">
      <c r="A44" s="8">
        <v>42114</v>
      </c>
      <c r="B44" s="11">
        <v>75.819999694824219</v>
      </c>
      <c r="C44" s="11">
        <v>37.709999084472656</v>
      </c>
      <c r="D44" s="11">
        <v>47.779998779296875</v>
      </c>
      <c r="E44" s="11">
        <v>72.760002136230469</v>
      </c>
      <c r="F44" s="11">
        <v>69.669998168945313</v>
      </c>
      <c r="G44" s="11">
        <v>73.889999389648438</v>
      </c>
      <c r="H44" s="11">
        <v>19.729999542236328</v>
      </c>
      <c r="I44" s="11">
        <v>31.760000228881836</v>
      </c>
      <c r="J44" s="11">
        <v>47.169998168945313</v>
      </c>
      <c r="K44" s="11">
        <v>70.400001525878906</v>
      </c>
      <c r="L44" s="11">
        <v>53.709999084472656</v>
      </c>
      <c r="M44" s="11">
        <v>28.709999084472656</v>
      </c>
      <c r="N44" s="11">
        <v>35.450000762939453</v>
      </c>
      <c r="O44" s="11">
        <v>23.930000305175781</v>
      </c>
      <c r="P44" s="11">
        <v>45.630001068115234</v>
      </c>
      <c r="Q44" s="11">
        <v>78.360000610351562</v>
      </c>
      <c r="R44" s="11">
        <v>74.019996643066406</v>
      </c>
      <c r="S44" s="11">
        <v>33.020000457763672</v>
      </c>
      <c r="T44" s="11">
        <v>28.620000839233398</v>
      </c>
      <c r="U44" s="11">
        <v>67.230003356933594</v>
      </c>
      <c r="V44" s="11">
        <v>149.32000732421875</v>
      </c>
      <c r="W44" s="11">
        <v>105.08999633789062</v>
      </c>
      <c r="X44" s="11">
        <v>79.370002746582031</v>
      </c>
      <c r="Y44" s="11">
        <v>63.450000762939453</v>
      </c>
      <c r="Z44" s="11">
        <v>8.0100002288818359</v>
      </c>
      <c r="AA44" s="11">
        <v>34.590000152587891</v>
      </c>
      <c r="AB44" s="11">
        <v>25.75</v>
      </c>
      <c r="AC44" s="11">
        <v>80.419998168945313</v>
      </c>
    </row>
    <row r="45" spans="1:29">
      <c r="A45" s="8">
        <v>42115</v>
      </c>
      <c r="B45" s="11">
        <v>78.230003356933594</v>
      </c>
      <c r="C45" s="11">
        <v>38.720001220703125</v>
      </c>
      <c r="D45" s="11">
        <v>49.569999694824219</v>
      </c>
      <c r="E45" s="11">
        <v>81.379997253417969</v>
      </c>
      <c r="F45" s="11">
        <v>71.029998779296875</v>
      </c>
      <c r="G45" s="11">
        <v>77.970001220703125</v>
      </c>
      <c r="H45" s="11">
        <v>20.969999313354492</v>
      </c>
      <c r="I45" s="11">
        <v>33.240001678466797</v>
      </c>
      <c r="J45" s="11">
        <v>48.630001068115234</v>
      </c>
      <c r="K45" s="11">
        <v>72.089996337890625</v>
      </c>
      <c r="L45" s="11">
        <v>55.669998168945313</v>
      </c>
      <c r="M45" s="11">
        <v>29.610000610351563</v>
      </c>
      <c r="N45" s="11">
        <v>35.75</v>
      </c>
      <c r="O45" s="11">
        <v>24.5</v>
      </c>
      <c r="P45" s="11">
        <v>47.220001220703125</v>
      </c>
      <c r="Q45" s="11">
        <v>81.040000915527344</v>
      </c>
      <c r="R45" s="11">
        <v>76.239997863769531</v>
      </c>
      <c r="S45" s="11">
        <v>33.75</v>
      </c>
      <c r="T45" s="11">
        <v>28.610000610351562</v>
      </c>
      <c r="U45" s="11">
        <v>68.910003662109375</v>
      </c>
      <c r="V45" s="11">
        <v>150.66999816894531</v>
      </c>
      <c r="W45" s="11">
        <v>111.05000305175781</v>
      </c>
      <c r="X45" s="11">
        <v>83.620002746582031</v>
      </c>
      <c r="Y45" s="11">
        <v>65.819999694824219</v>
      </c>
      <c r="Z45" s="11">
        <v>8.1400003433227539</v>
      </c>
      <c r="AA45" s="11">
        <v>36.209999084472656</v>
      </c>
      <c r="AB45" s="11">
        <v>26.620000839233398</v>
      </c>
      <c r="AC45" s="11">
        <v>82.470001220703125</v>
      </c>
    </row>
    <row r="46" spans="1:29">
      <c r="A46" s="8">
        <v>42116</v>
      </c>
      <c r="B46" s="11">
        <v>80.55999755859375</v>
      </c>
      <c r="C46" s="11">
        <v>39.720001220703125</v>
      </c>
      <c r="D46" s="11">
        <v>50.979999542236328</v>
      </c>
      <c r="E46" s="11">
        <v>83.389999389648438</v>
      </c>
      <c r="F46" s="11">
        <v>72.889999389648437</v>
      </c>
      <c r="G46" s="11">
        <v>79.470001220703125</v>
      </c>
      <c r="H46" s="11">
        <v>21.329999923706055</v>
      </c>
      <c r="I46" s="11">
        <v>33.770000457763672</v>
      </c>
      <c r="J46" s="11">
        <v>50.159999847412109</v>
      </c>
      <c r="K46" s="11">
        <v>74.699996948242187</v>
      </c>
      <c r="L46" s="11">
        <v>56.979999542236328</v>
      </c>
      <c r="M46" s="11">
        <v>30.729999542236328</v>
      </c>
      <c r="N46" s="11">
        <v>36.549999237060547</v>
      </c>
      <c r="O46" s="11">
        <v>25.020000457763672</v>
      </c>
      <c r="P46" s="11">
        <v>48.799999237060547</v>
      </c>
      <c r="Q46" s="11">
        <v>82.849998474121094</v>
      </c>
      <c r="R46" s="11">
        <v>78.400001525878906</v>
      </c>
      <c r="S46" s="11">
        <v>34.610000610351562</v>
      </c>
      <c r="T46" s="11">
        <v>29.020000457763672</v>
      </c>
      <c r="U46" s="11">
        <v>71.529998779296875</v>
      </c>
      <c r="V46" s="11">
        <v>154.5</v>
      </c>
      <c r="W46" s="11">
        <v>114.11000061035156</v>
      </c>
      <c r="X46" s="11">
        <v>86.879997253417969</v>
      </c>
      <c r="Y46" s="11">
        <v>67.029998779296875</v>
      </c>
      <c r="Z46" s="11">
        <v>8.2899999618530273</v>
      </c>
      <c r="AA46" s="11">
        <v>38.080001831054688</v>
      </c>
      <c r="AB46" s="11">
        <v>27.190000534057617</v>
      </c>
      <c r="AC46" s="11">
        <v>83.739997863769531</v>
      </c>
    </row>
    <row r="47" spans="1:29">
      <c r="A47" s="8">
        <v>42117</v>
      </c>
      <c r="B47" s="11">
        <v>80.959999084472656</v>
      </c>
      <c r="C47" s="11">
        <v>40.659999847412109</v>
      </c>
      <c r="D47" s="11">
        <v>51.720001220703125</v>
      </c>
      <c r="E47" s="11">
        <v>86.910003662109375</v>
      </c>
      <c r="F47" s="11">
        <v>105.66999816894531</v>
      </c>
      <c r="G47" s="11">
        <v>80.55999755859375</v>
      </c>
      <c r="H47" s="11">
        <v>21.25</v>
      </c>
      <c r="I47" s="11">
        <v>33.590000152587891</v>
      </c>
      <c r="J47" s="11">
        <v>50.720001220703125</v>
      </c>
      <c r="K47" s="11">
        <v>75.239997863769531</v>
      </c>
      <c r="L47" s="11">
        <v>57.380001068115234</v>
      </c>
      <c r="M47" s="11">
        <v>30.709999084472656</v>
      </c>
      <c r="N47" s="11">
        <v>36.650001525878906</v>
      </c>
      <c r="O47" s="11">
        <v>25.219999313354492</v>
      </c>
      <c r="P47" s="11">
        <v>49.830001831054688</v>
      </c>
      <c r="Q47" s="11">
        <v>83.330001831054687</v>
      </c>
      <c r="R47" s="11">
        <v>80.510002136230469</v>
      </c>
      <c r="S47" s="11">
        <v>34.889999389648438</v>
      </c>
      <c r="T47" s="11">
        <v>28.989999771118164</v>
      </c>
      <c r="U47" s="11">
        <v>71.970001220703125</v>
      </c>
      <c r="V47" s="11">
        <v>147.11000061035156</v>
      </c>
      <c r="W47" s="11">
        <v>114.75</v>
      </c>
      <c r="X47" s="11">
        <v>90.239997863769531</v>
      </c>
      <c r="Y47" s="11">
        <v>68.980003356933594</v>
      </c>
      <c r="Z47" s="11">
        <v>8.1700000762939453</v>
      </c>
      <c r="AA47" s="11">
        <v>37.569999694824219</v>
      </c>
      <c r="AB47" s="11">
        <v>27.780000686645508</v>
      </c>
      <c r="AC47" s="11">
        <v>84.839996337890625</v>
      </c>
    </row>
    <row r="48" spans="1:29">
      <c r="A48" s="8">
        <v>42118</v>
      </c>
      <c r="B48" s="11">
        <v>82.699996948242188</v>
      </c>
      <c r="C48" s="11">
        <v>40.259998321533203</v>
      </c>
      <c r="D48" s="11">
        <v>52.110000610351563</v>
      </c>
      <c r="E48" s="11">
        <v>85.300003051757813</v>
      </c>
      <c r="F48" s="11">
        <v>104.41999816894531</v>
      </c>
      <c r="G48" s="11">
        <v>80.680000305175781</v>
      </c>
      <c r="H48" s="11">
        <v>21.25</v>
      </c>
      <c r="I48" s="11">
        <v>33.560001373291016</v>
      </c>
      <c r="J48" s="11">
        <v>50.720001220703125</v>
      </c>
      <c r="K48" s="11">
        <v>75.44000244140625</v>
      </c>
      <c r="L48" s="11">
        <v>57.650001525878906</v>
      </c>
      <c r="M48" s="11">
        <v>30.350000381469727</v>
      </c>
      <c r="N48" s="11">
        <v>36.990001678466797</v>
      </c>
      <c r="O48" s="11">
        <v>25.079999923706055</v>
      </c>
      <c r="P48" s="11">
        <v>50.139999389648438</v>
      </c>
      <c r="Q48" s="11">
        <v>84.290000915527344</v>
      </c>
      <c r="R48" s="11">
        <v>80.629997253417969</v>
      </c>
      <c r="S48" s="11">
        <v>34.759998321533203</v>
      </c>
      <c r="T48" s="11">
        <v>29.190000534057617</v>
      </c>
      <c r="U48" s="11">
        <v>72.620002746582031</v>
      </c>
      <c r="V48" s="11">
        <v>149.07000732421875</v>
      </c>
      <c r="W48" s="11">
        <v>115.65000152587891</v>
      </c>
      <c r="X48" s="11">
        <v>91.959999084472656</v>
      </c>
      <c r="Y48" s="11">
        <v>69.540000915527344</v>
      </c>
      <c r="Z48" s="11">
        <v>7.929999828338623</v>
      </c>
      <c r="AA48" s="11">
        <v>36.569999694824219</v>
      </c>
      <c r="AB48" s="11">
        <v>27.969999313354492</v>
      </c>
      <c r="AC48" s="11">
        <v>86.089996337890625</v>
      </c>
    </row>
    <row r="49" spans="1:29">
      <c r="A49" s="8">
        <v>42121</v>
      </c>
      <c r="B49" s="11">
        <v>84.44000244140625</v>
      </c>
      <c r="C49" s="11">
        <v>42.380001068115234</v>
      </c>
      <c r="D49" s="11">
        <v>53.029998779296875</v>
      </c>
      <c r="E49" s="11">
        <v>84.279998779296875</v>
      </c>
      <c r="F49" s="11">
        <v>103.90000152587891</v>
      </c>
      <c r="G49" s="11">
        <v>80.910003662109375</v>
      </c>
      <c r="H49" s="11">
        <v>21.559999465942383</v>
      </c>
      <c r="I49" s="11">
        <v>33.819999694824219</v>
      </c>
      <c r="J49" s="11">
        <v>51.240001678466797</v>
      </c>
      <c r="K49" s="11">
        <v>75.410003662109375</v>
      </c>
      <c r="L49" s="11">
        <v>57.889999389648438</v>
      </c>
      <c r="M49" s="11">
        <v>30.760000228881836</v>
      </c>
      <c r="N49" s="11">
        <v>38.360000610351563</v>
      </c>
      <c r="O49" s="11">
        <v>25.469999313354492</v>
      </c>
      <c r="P49" s="11">
        <v>51.299999237060547</v>
      </c>
      <c r="Q49" s="11">
        <v>83.879997253417969</v>
      </c>
      <c r="R49" s="11">
        <v>81.050003051757813</v>
      </c>
      <c r="S49" s="11">
        <v>35.369998931884766</v>
      </c>
      <c r="T49" s="11">
        <v>30.649999618530273</v>
      </c>
      <c r="U49" s="11">
        <v>72.379997253417969</v>
      </c>
      <c r="V49" s="11">
        <v>157.38999938964844</v>
      </c>
      <c r="W49" s="11">
        <v>114.41999816894531</v>
      </c>
      <c r="X49" s="11">
        <v>92.209999084472656</v>
      </c>
      <c r="Y49" s="11">
        <v>70.449996948242188</v>
      </c>
      <c r="Z49" s="11">
        <v>8.1800003051757812</v>
      </c>
      <c r="AA49" s="11">
        <v>36.959999084472656</v>
      </c>
      <c r="AB49" s="11">
        <v>28.139999389648438</v>
      </c>
      <c r="AC49" s="11">
        <v>86.519996643066406</v>
      </c>
    </row>
    <row r="50" spans="1:29">
      <c r="A50" s="8">
        <v>42122</v>
      </c>
      <c r="B50" s="11">
        <v>80.230003356933594</v>
      </c>
      <c r="C50" s="11">
        <v>40.520000457763672</v>
      </c>
      <c r="D50" s="11">
        <v>51.630001068115234</v>
      </c>
      <c r="E50" s="11">
        <v>79.669998168945313</v>
      </c>
      <c r="F50" s="11">
        <v>101.02999877929687</v>
      </c>
      <c r="G50" s="11">
        <v>78.269996643066406</v>
      </c>
      <c r="H50" s="11">
        <v>20.889999389648437</v>
      </c>
      <c r="I50" s="11">
        <v>32.549999237060547</v>
      </c>
      <c r="J50" s="11">
        <v>50.110000610351563</v>
      </c>
      <c r="K50" s="11">
        <v>73.569999694824219</v>
      </c>
      <c r="L50" s="11">
        <v>56.270000457763672</v>
      </c>
      <c r="M50" s="11">
        <v>30.25</v>
      </c>
      <c r="N50" s="11">
        <v>38.180000305175781</v>
      </c>
      <c r="O50" s="11">
        <v>24.930000305175781</v>
      </c>
      <c r="P50" s="11">
        <v>49.560001373291016</v>
      </c>
      <c r="Q50" s="11">
        <v>82.339996337890625</v>
      </c>
      <c r="R50" s="11">
        <v>79.610000610351563</v>
      </c>
      <c r="S50" s="11">
        <v>34.5</v>
      </c>
      <c r="T50" s="11">
        <v>30.770000457763672</v>
      </c>
      <c r="U50" s="11">
        <v>69.150001525878906</v>
      </c>
      <c r="V50" s="11">
        <v>152.33000183105469</v>
      </c>
      <c r="W50" s="11">
        <v>103.91999816894531</v>
      </c>
      <c r="X50" s="11">
        <v>89.050003051757813</v>
      </c>
      <c r="Y50" s="11">
        <v>68.629997253417969</v>
      </c>
      <c r="Z50" s="11">
        <v>8.3100004196166992</v>
      </c>
      <c r="AA50" s="11">
        <v>36.680000305175781</v>
      </c>
      <c r="AB50" s="11">
        <v>27.319999694824219</v>
      </c>
      <c r="AC50" s="11">
        <v>83.099998474121094</v>
      </c>
    </row>
    <row r="51" spans="1:29">
      <c r="A51" s="8">
        <v>42123</v>
      </c>
      <c r="B51" s="11">
        <v>81.319999694824219</v>
      </c>
      <c r="C51" s="11">
        <v>42.180000305175781</v>
      </c>
      <c r="D51" s="11">
        <v>53.520000457763672</v>
      </c>
      <c r="E51" s="11">
        <v>80.610000610351562</v>
      </c>
      <c r="F51" s="11">
        <v>105.66999816894531</v>
      </c>
      <c r="G51" s="11">
        <v>80.900001525878906</v>
      </c>
      <c r="H51" s="11">
        <v>21.420000076293945</v>
      </c>
      <c r="I51" s="11">
        <v>32.869998931884766</v>
      </c>
      <c r="J51" s="11">
        <v>50.990001678466797</v>
      </c>
      <c r="K51" s="11">
        <v>77.830001831054688</v>
      </c>
      <c r="L51" s="11">
        <v>57.580001831054687</v>
      </c>
      <c r="M51" s="11">
        <v>30.350000381469727</v>
      </c>
      <c r="N51" s="11">
        <v>38.259998321533203</v>
      </c>
      <c r="O51" s="11">
        <v>25.25</v>
      </c>
      <c r="P51" s="11">
        <v>51.279998779296875</v>
      </c>
      <c r="Q51" s="11">
        <v>84.209999084472656</v>
      </c>
      <c r="R51" s="11">
        <v>79.889999389648437</v>
      </c>
      <c r="S51" s="11">
        <v>34.740001678466797</v>
      </c>
      <c r="T51" s="11">
        <v>30.510000228881836</v>
      </c>
      <c r="U51" s="11">
        <v>70.220001220703125</v>
      </c>
      <c r="V51" s="11">
        <v>154.57000732421875</v>
      </c>
      <c r="W51" s="11">
        <v>106.69000244140625</v>
      </c>
      <c r="X51" s="11">
        <v>94.19000244140625</v>
      </c>
      <c r="Y51" s="11">
        <v>70.089996337890625</v>
      </c>
      <c r="Z51" s="11">
        <v>8.2399997711181641</v>
      </c>
      <c r="AA51" s="11">
        <v>36.659999847412109</v>
      </c>
      <c r="AB51" s="11">
        <v>27.770000457763672</v>
      </c>
      <c r="AC51" s="11">
        <v>85.269996643066406</v>
      </c>
    </row>
    <row r="52" spans="1:29">
      <c r="A52" s="8">
        <v>42124</v>
      </c>
      <c r="B52" s="11">
        <v>80.389999389648437</v>
      </c>
      <c r="C52" s="11">
        <v>41.180000305175781</v>
      </c>
      <c r="D52" s="11">
        <v>53.389999389648438</v>
      </c>
      <c r="E52" s="11">
        <v>79</v>
      </c>
      <c r="F52" s="11">
        <v>104.18000030517578</v>
      </c>
      <c r="G52" s="11">
        <v>80.360000610351563</v>
      </c>
      <c r="H52" s="11">
        <v>21.360000610351563</v>
      </c>
      <c r="I52" s="11">
        <v>32.990001678466797</v>
      </c>
      <c r="J52" s="11">
        <v>51.060001373291016</v>
      </c>
      <c r="K52" s="11">
        <v>77.30999755859375</v>
      </c>
      <c r="L52" s="11">
        <v>57.729999542236328</v>
      </c>
      <c r="M52" s="11">
        <v>30.770000457763672</v>
      </c>
      <c r="N52" s="11">
        <v>37.580001831054688</v>
      </c>
      <c r="O52" s="11">
        <v>26.100000381469727</v>
      </c>
      <c r="P52" s="11">
        <v>51.330001831054687</v>
      </c>
      <c r="Q52" s="11">
        <v>85.589996337890625</v>
      </c>
      <c r="R52" s="11">
        <v>85.610000610351563</v>
      </c>
      <c r="S52" s="11">
        <v>34.830001831054687</v>
      </c>
      <c r="T52" s="11">
        <v>31.200000762939453</v>
      </c>
      <c r="U52" s="11">
        <v>70.790000915527344</v>
      </c>
      <c r="V52" s="11">
        <v>161.19000244140625</v>
      </c>
      <c r="W52" s="11">
        <v>108.76999664306641</v>
      </c>
      <c r="X52" s="11">
        <v>96.959999084472656</v>
      </c>
      <c r="Y52" s="11">
        <v>68.370002746582031</v>
      </c>
      <c r="Z52" s="11">
        <v>8.1000003814697266</v>
      </c>
      <c r="AA52" s="11">
        <v>36.119998931884766</v>
      </c>
      <c r="AB52" s="11">
        <v>27.530000686645508</v>
      </c>
      <c r="AC52" s="11">
        <v>84.459999084472656</v>
      </c>
    </row>
    <row r="53" spans="1:29">
      <c r="A53" s="8">
        <v>42128</v>
      </c>
      <c r="B53" s="11">
        <v>83.699996948242187</v>
      </c>
      <c r="C53" s="11">
        <v>49.020000457763672</v>
      </c>
      <c r="D53" s="11">
        <v>55.639999389648438</v>
      </c>
      <c r="E53" s="11">
        <v>88.199996948242188</v>
      </c>
      <c r="F53" s="11">
        <v>111.87999725341797</v>
      </c>
      <c r="G53" s="11">
        <v>77.580001831054687</v>
      </c>
      <c r="H53" s="11">
        <v>20.459999084472656</v>
      </c>
      <c r="I53" s="11">
        <v>32.790000915527344</v>
      </c>
      <c r="J53" s="11">
        <v>42.369998931884766</v>
      </c>
      <c r="K53" s="11">
        <v>76.629997253417969</v>
      </c>
      <c r="L53" s="11">
        <v>54.880001068115234</v>
      </c>
      <c r="M53" s="11">
        <v>30.420000076293945</v>
      </c>
      <c r="N53" s="11">
        <v>33.950000762939453</v>
      </c>
      <c r="O53" s="11">
        <v>25.690000534057617</v>
      </c>
      <c r="P53" s="11">
        <v>50.990001678466797</v>
      </c>
      <c r="Q53" s="11">
        <v>80.330001831054687</v>
      </c>
      <c r="R53" s="11">
        <v>81.959999084472656</v>
      </c>
      <c r="S53" s="11">
        <v>38.729999542236328</v>
      </c>
      <c r="T53" s="11">
        <v>31.280000686645508</v>
      </c>
      <c r="U53" s="11">
        <v>71.589996337890625</v>
      </c>
      <c r="V53" s="11">
        <v>181.80999755859375</v>
      </c>
      <c r="W53" s="11">
        <v>105.43000030517578</v>
      </c>
      <c r="X53" s="11">
        <v>96.360000610351563</v>
      </c>
      <c r="Y53" s="11">
        <v>67.279998779296875</v>
      </c>
      <c r="Z53" s="11">
        <v>7.9699997901916504</v>
      </c>
      <c r="AA53" s="11">
        <v>28.659999847412109</v>
      </c>
      <c r="AB53" s="11">
        <v>27.889999389648438</v>
      </c>
      <c r="AC53" s="11">
        <v>90.830001831054688</v>
      </c>
    </row>
    <row r="54" spans="1:29">
      <c r="A54" s="8">
        <v>42129</v>
      </c>
      <c r="B54" s="11">
        <v>80.470001220703125</v>
      </c>
      <c r="C54" s="11">
        <v>47.330001831054687</v>
      </c>
      <c r="D54" s="11">
        <v>53.970001220703125</v>
      </c>
      <c r="E54" s="11">
        <v>83.199996948242187</v>
      </c>
      <c r="F54" s="11">
        <v>107.58999633789062</v>
      </c>
      <c r="G54" s="11">
        <v>75.790000915527344</v>
      </c>
      <c r="H54" s="11">
        <v>19.459999084472656</v>
      </c>
      <c r="I54" s="11">
        <v>31.649999618530273</v>
      </c>
      <c r="J54" s="11">
        <v>40.869998931884766</v>
      </c>
      <c r="K54" s="11">
        <v>74.669998168945313</v>
      </c>
      <c r="L54" s="11">
        <v>53.659999847412109</v>
      </c>
      <c r="M54" s="11">
        <v>28.879999160766602</v>
      </c>
      <c r="N54" s="11">
        <v>32.099998474121094</v>
      </c>
      <c r="O54" s="11">
        <v>24.719999313354492</v>
      </c>
      <c r="P54" s="11">
        <v>49.509998321533203</v>
      </c>
      <c r="Q54" s="11">
        <v>78.489997863769531</v>
      </c>
      <c r="R54" s="11">
        <v>79.519996643066406</v>
      </c>
      <c r="S54" s="11">
        <v>37.069999694824219</v>
      </c>
      <c r="T54" s="11">
        <v>29.559999465942383</v>
      </c>
      <c r="U54" s="11">
        <v>68.25</v>
      </c>
      <c r="V54" s="11">
        <v>178.08999633789063</v>
      </c>
      <c r="W54" s="11">
        <v>103.02999877929687</v>
      </c>
      <c r="X54" s="11">
        <v>93.290000915527344</v>
      </c>
      <c r="Y54" s="11">
        <v>64.569999694824219</v>
      </c>
      <c r="Z54" s="11">
        <v>7.619999885559082</v>
      </c>
      <c r="AA54" s="11">
        <v>27.729999542236328</v>
      </c>
      <c r="AB54" s="11">
        <v>26.870000839233398</v>
      </c>
      <c r="AC54" s="11">
        <v>90.779998779296875</v>
      </c>
    </row>
    <row r="55" spans="1:29">
      <c r="A55" s="8">
        <v>42130</v>
      </c>
      <c r="B55" s="11">
        <v>78.569999694824219</v>
      </c>
      <c r="C55" s="11">
        <v>45.700000762939453</v>
      </c>
      <c r="D55" s="11">
        <v>53.080001831054687</v>
      </c>
      <c r="E55" s="11">
        <v>79.900001525878906</v>
      </c>
      <c r="F55" s="11">
        <v>105.72000122070312</v>
      </c>
      <c r="G55" s="11">
        <v>75.449996948242188</v>
      </c>
      <c r="H55" s="11">
        <v>19.120000839233398</v>
      </c>
      <c r="I55" s="11">
        <v>31.440000534057617</v>
      </c>
      <c r="J55" s="11">
        <v>40.259998321533203</v>
      </c>
      <c r="K55" s="11">
        <v>74.459999084472656</v>
      </c>
      <c r="L55" s="11">
        <v>53.529998779296875</v>
      </c>
      <c r="M55" s="11">
        <v>28.159999847412109</v>
      </c>
      <c r="N55" s="11">
        <v>30.879999160766602</v>
      </c>
      <c r="O55" s="11">
        <v>24.260000228881836</v>
      </c>
      <c r="P55" s="11">
        <v>49.419998168945313</v>
      </c>
      <c r="Q55" s="11">
        <v>77.930000305175781</v>
      </c>
      <c r="R55" s="11">
        <v>79.650001525878906</v>
      </c>
      <c r="S55" s="11">
        <v>36.349998474121094</v>
      </c>
      <c r="T55" s="11">
        <v>28.530000686645508</v>
      </c>
      <c r="U55" s="11">
        <v>68.220001220703125</v>
      </c>
      <c r="V55" s="11">
        <v>171.86000061035156</v>
      </c>
      <c r="W55" s="11">
        <v>105.75</v>
      </c>
      <c r="X55" s="11">
        <v>95.430000305175781</v>
      </c>
      <c r="Y55" s="11">
        <v>64.55999755859375</v>
      </c>
      <c r="Z55" s="11">
        <v>7.630000114440918</v>
      </c>
      <c r="AA55" s="11">
        <v>28.110000610351563</v>
      </c>
      <c r="AB55" s="11">
        <v>26.610000610351562</v>
      </c>
      <c r="AC55" s="11">
        <v>88.699996948242188</v>
      </c>
    </row>
    <row r="56" spans="1:29">
      <c r="A56" s="8">
        <v>42131</v>
      </c>
      <c r="B56" s="11">
        <v>77.099998474121094</v>
      </c>
      <c r="C56" s="11">
        <v>43.779998779296875</v>
      </c>
      <c r="D56" s="11">
        <v>51.979999542236328</v>
      </c>
      <c r="E56" s="11">
        <v>74.769996643066406</v>
      </c>
      <c r="F56" s="11">
        <v>103.05999755859375</v>
      </c>
      <c r="G56" s="11">
        <v>73.860000610351563</v>
      </c>
      <c r="H56" s="11">
        <v>19.170000076293945</v>
      </c>
      <c r="I56" s="11">
        <v>31.409999847412109</v>
      </c>
      <c r="J56" s="11">
        <v>39.759998321533203</v>
      </c>
      <c r="K56" s="11">
        <v>72.599998474121094</v>
      </c>
      <c r="L56" s="11">
        <v>52.639999389648438</v>
      </c>
      <c r="M56" s="11">
        <v>26.909999847412109</v>
      </c>
      <c r="N56" s="11">
        <v>29.549999237060547</v>
      </c>
      <c r="O56" s="11">
        <v>23.930000305175781</v>
      </c>
      <c r="P56" s="11">
        <v>48.240001678466797</v>
      </c>
      <c r="Q56" s="11">
        <v>77.180000305175781</v>
      </c>
      <c r="R56" s="11">
        <v>76.569999694824219</v>
      </c>
      <c r="S56" s="11">
        <v>35.659999847412109</v>
      </c>
      <c r="T56" s="11">
        <v>26.479999542236328</v>
      </c>
      <c r="U56" s="11">
        <v>66.730003356933594</v>
      </c>
      <c r="V56" s="11">
        <v>162.39999389648437</v>
      </c>
      <c r="W56" s="11">
        <v>106.16000366210937</v>
      </c>
      <c r="X56" s="11">
        <v>95.199996948242188</v>
      </c>
      <c r="Y56" s="11">
        <v>63.450000762939453</v>
      </c>
      <c r="Z56" s="11">
        <v>7.5999999046325684</v>
      </c>
      <c r="AA56" s="11">
        <v>27.979999542236328</v>
      </c>
      <c r="AB56" s="11">
        <v>26.329999923706055</v>
      </c>
      <c r="AC56" s="11">
        <v>86.860000610351562</v>
      </c>
    </row>
    <row r="57" spans="1:29">
      <c r="A57" s="8">
        <v>42132</v>
      </c>
      <c r="B57" s="11">
        <v>79.370002746582031</v>
      </c>
      <c r="C57" s="11">
        <v>45.029998779296875</v>
      </c>
      <c r="D57" s="11">
        <v>53.520000457763672</v>
      </c>
      <c r="E57" s="11">
        <v>77.080001831054687</v>
      </c>
      <c r="F57" s="11">
        <v>106.66000366210937</v>
      </c>
      <c r="G57" s="11">
        <v>77.410003662109375</v>
      </c>
      <c r="H57" s="11">
        <v>19.770000457763672</v>
      </c>
      <c r="I57" s="11">
        <v>32.299999237060547</v>
      </c>
      <c r="J57" s="11">
        <v>41.520000457763672</v>
      </c>
      <c r="K57" s="11">
        <v>75.629997253417969</v>
      </c>
      <c r="L57" s="11">
        <v>54.459999084472656</v>
      </c>
      <c r="M57" s="11">
        <v>27.670000076293945</v>
      </c>
      <c r="N57" s="11">
        <v>30.770000457763672</v>
      </c>
      <c r="O57" s="11">
        <v>24.590000152587891</v>
      </c>
      <c r="P57" s="11">
        <v>50.549999237060547</v>
      </c>
      <c r="Q57" s="11">
        <v>79.599998474121094</v>
      </c>
      <c r="R57" s="11">
        <v>79.400001525878906</v>
      </c>
      <c r="S57" s="11">
        <v>36.619998931884766</v>
      </c>
      <c r="T57" s="11">
        <v>27.770000457763672</v>
      </c>
      <c r="U57" s="11">
        <v>69.300003051757812</v>
      </c>
      <c r="V57" s="11">
        <v>167.49000549316406</v>
      </c>
      <c r="W57" s="11">
        <v>113.95999908447266</v>
      </c>
      <c r="X57" s="11">
        <v>100.33999633789062</v>
      </c>
      <c r="Y57" s="11">
        <v>66.519996643066406</v>
      </c>
      <c r="Z57" s="11">
        <v>7.630000114440918</v>
      </c>
      <c r="AA57" s="11">
        <v>27.959999084472656</v>
      </c>
      <c r="AB57" s="11">
        <v>27</v>
      </c>
      <c r="AC57" s="11">
        <v>89.629997253417969</v>
      </c>
    </row>
    <row r="58" spans="1:29">
      <c r="A58" s="8">
        <v>42135</v>
      </c>
      <c r="B58" s="11">
        <v>82.720001220703125</v>
      </c>
      <c r="C58" s="11">
        <v>46.700000762939453</v>
      </c>
      <c r="D58" s="11">
        <v>55.75</v>
      </c>
      <c r="E58" s="11">
        <v>79.519996643066406</v>
      </c>
      <c r="F58" s="11">
        <v>107.97000122070312</v>
      </c>
      <c r="G58" s="11">
        <v>80.879997253417969</v>
      </c>
      <c r="H58" s="11">
        <v>20.469999313354492</v>
      </c>
      <c r="I58" s="11">
        <v>33.009998321533203</v>
      </c>
      <c r="J58" s="11">
        <v>43.560001373291016</v>
      </c>
      <c r="K58" s="11">
        <v>79.370002746582031</v>
      </c>
      <c r="L58" s="11">
        <v>56.720001220703125</v>
      </c>
      <c r="M58" s="11">
        <v>28.829999923706055</v>
      </c>
      <c r="N58" s="11">
        <v>32.020000457763672</v>
      </c>
      <c r="O58" s="11">
        <v>25.389999389648438</v>
      </c>
      <c r="P58" s="11">
        <v>53.029998779296875</v>
      </c>
      <c r="Q58" s="11">
        <v>82.360000610351563</v>
      </c>
      <c r="R58" s="11">
        <v>83.19000244140625</v>
      </c>
      <c r="S58" s="11">
        <v>37.990001678466797</v>
      </c>
      <c r="T58" s="11">
        <v>28.840000152587891</v>
      </c>
      <c r="U58" s="11">
        <v>72.860000610351563</v>
      </c>
      <c r="V58" s="11">
        <v>172.5</v>
      </c>
      <c r="W58" s="11">
        <v>121.27999877929687</v>
      </c>
      <c r="X58" s="11">
        <v>106.23999786376953</v>
      </c>
      <c r="Y58" s="11">
        <v>69.400001525878906</v>
      </c>
      <c r="Z58" s="11">
        <v>7.7600002288818359</v>
      </c>
      <c r="AA58" s="11">
        <v>28.690000534057617</v>
      </c>
      <c r="AB58" s="11">
        <v>27.969999313354492</v>
      </c>
      <c r="AC58" s="11">
        <v>92.959999084472656</v>
      </c>
    </row>
    <row r="59" spans="1:29">
      <c r="A59" s="8">
        <v>42136</v>
      </c>
      <c r="B59" s="11">
        <v>85.930000305175781</v>
      </c>
      <c r="C59" s="11">
        <v>47.150001525878906</v>
      </c>
      <c r="D59" s="11">
        <v>56.759998321533203</v>
      </c>
      <c r="E59" s="11">
        <v>80.540000915527344</v>
      </c>
      <c r="F59" s="11">
        <v>111.05999755859375</v>
      </c>
      <c r="G59" s="11">
        <v>82.330001831054688</v>
      </c>
      <c r="H59" s="11">
        <v>20.559999465942383</v>
      </c>
      <c r="I59" s="11">
        <v>33</v>
      </c>
      <c r="J59" s="11">
        <v>44.689998626708984</v>
      </c>
      <c r="K59" s="11">
        <v>81.480003356933594</v>
      </c>
      <c r="L59" s="11">
        <v>57.720001220703125</v>
      </c>
      <c r="M59" s="11">
        <v>29.870000839233398</v>
      </c>
      <c r="N59" s="11">
        <v>32.720001220703125</v>
      </c>
      <c r="O59" s="11">
        <v>25.600000381469727</v>
      </c>
      <c r="P59" s="11">
        <v>53.060001373291016</v>
      </c>
      <c r="Q59" s="11">
        <v>83.260002136230469</v>
      </c>
      <c r="R59" s="11">
        <v>84.510002136230469</v>
      </c>
      <c r="S59" s="11">
        <v>38.419998168945313</v>
      </c>
      <c r="T59" s="11">
        <v>29.270000457763672</v>
      </c>
      <c r="U59" s="11">
        <v>75.139999389648438</v>
      </c>
      <c r="V59" s="11">
        <v>184.44999694824219</v>
      </c>
      <c r="W59" s="11">
        <v>125.08000183105469</v>
      </c>
      <c r="X59" s="11">
        <v>110.83999633789062</v>
      </c>
      <c r="Y59" s="11">
        <v>71.050003051757812</v>
      </c>
      <c r="Z59" s="11">
        <v>7.7600002288818359</v>
      </c>
      <c r="AA59" s="11">
        <v>29.040000915527344</v>
      </c>
      <c r="AB59" s="11">
        <v>28.290000915527344</v>
      </c>
      <c r="AC59" s="11">
        <v>94.800003051757812</v>
      </c>
    </row>
    <row r="60" spans="1:29">
      <c r="A60" s="8">
        <v>42137</v>
      </c>
      <c r="B60" s="11">
        <v>87.209999084472656</v>
      </c>
      <c r="C60" s="11">
        <v>47.150001525878906</v>
      </c>
      <c r="D60" s="11">
        <v>57.240001678466797</v>
      </c>
      <c r="E60" s="11">
        <v>80.400001525878906</v>
      </c>
      <c r="F60" s="11">
        <v>112.34999847412109</v>
      </c>
      <c r="G60" s="11">
        <v>82.760002136230469</v>
      </c>
      <c r="H60" s="11">
        <v>20.629999160766602</v>
      </c>
      <c r="I60" s="11">
        <v>33.479999542236328</v>
      </c>
      <c r="J60" s="11">
        <v>45.419998168945313</v>
      </c>
      <c r="K60" s="11">
        <v>82.959999084472656</v>
      </c>
      <c r="L60" s="11">
        <v>58.150001525878906</v>
      </c>
      <c r="M60" s="11">
        <v>29.350000381469727</v>
      </c>
      <c r="N60" s="11">
        <v>32.540000915527344</v>
      </c>
      <c r="O60" s="11">
        <v>26.200000762939453</v>
      </c>
      <c r="P60" s="11">
        <v>55.75</v>
      </c>
      <c r="Q60" s="11">
        <v>83.480003356933594</v>
      </c>
      <c r="R60" s="11">
        <v>85.879997253417969</v>
      </c>
      <c r="S60" s="11">
        <v>38.509998321533203</v>
      </c>
      <c r="T60" s="11">
        <v>29.280000686645508</v>
      </c>
      <c r="U60" s="11">
        <v>74.699996948242187</v>
      </c>
      <c r="V60" s="11">
        <v>180.38999938964844</v>
      </c>
      <c r="W60" s="11">
        <v>124.62999725341797</v>
      </c>
      <c r="X60" s="11">
        <v>112.84999847412109</v>
      </c>
      <c r="Y60" s="11">
        <v>72.290000915527344</v>
      </c>
      <c r="Z60" s="11">
        <v>7.6700000762939453</v>
      </c>
      <c r="AA60" s="11">
        <v>28.409999847412109</v>
      </c>
      <c r="AB60" s="11">
        <v>28.370000839233398</v>
      </c>
      <c r="AC60" s="11">
        <v>95.349998474121094</v>
      </c>
    </row>
    <row r="61" spans="1:29">
      <c r="A61" s="8">
        <v>42138</v>
      </c>
      <c r="B61" s="11">
        <v>87.699996948242187</v>
      </c>
      <c r="C61" s="11">
        <v>47.569999694824219</v>
      </c>
      <c r="D61" s="11">
        <v>57.849998474121094</v>
      </c>
      <c r="E61" s="11">
        <v>81.860000610351563</v>
      </c>
      <c r="F61" s="11">
        <v>115.72000122070312</v>
      </c>
      <c r="G61" s="11">
        <v>83.660003662109375</v>
      </c>
      <c r="H61" s="11">
        <v>20.799999237060547</v>
      </c>
      <c r="I61" s="11">
        <v>33.330001831054688</v>
      </c>
      <c r="J61" s="11">
        <v>45.770000457763672</v>
      </c>
      <c r="K61" s="11">
        <v>83.419998168945313</v>
      </c>
      <c r="L61" s="11">
        <v>58.189998626708984</v>
      </c>
      <c r="M61" s="11">
        <v>29.799999237060547</v>
      </c>
      <c r="N61" s="11">
        <v>32.400001525878906</v>
      </c>
      <c r="O61" s="11">
        <v>26.049999237060547</v>
      </c>
      <c r="P61" s="11">
        <v>55.720001220703125</v>
      </c>
      <c r="Q61" s="11">
        <v>82.680000305175781</v>
      </c>
      <c r="R61" s="11">
        <v>85.949996948242187</v>
      </c>
      <c r="S61" s="11">
        <v>38.569999694824219</v>
      </c>
      <c r="T61" s="11">
        <v>28.899999618530273</v>
      </c>
      <c r="U61" s="11">
        <v>76.339996337890625</v>
      </c>
      <c r="V61" s="11">
        <v>178.94999694824219</v>
      </c>
      <c r="W61" s="11">
        <v>122.48999786376953</v>
      </c>
      <c r="X61" s="11">
        <v>109.65000152587891</v>
      </c>
      <c r="Y61" s="11">
        <v>72.980003356933594</v>
      </c>
      <c r="Z61" s="11">
        <v>7.6500000953674316</v>
      </c>
      <c r="AA61" s="11">
        <v>28.260000228881836</v>
      </c>
      <c r="AB61" s="11">
        <v>28.379999160766602</v>
      </c>
      <c r="AC61" s="11">
        <v>96.230003356933594</v>
      </c>
    </row>
    <row r="62" spans="1:29">
      <c r="A62" s="8">
        <v>42139</v>
      </c>
      <c r="B62" s="11">
        <v>88.360000610351563</v>
      </c>
      <c r="C62" s="11">
        <v>46.279998779296875</v>
      </c>
      <c r="D62" s="11">
        <v>57.290000915527344</v>
      </c>
      <c r="E62" s="11">
        <v>80.849998474121094</v>
      </c>
      <c r="F62" s="11">
        <v>113.93000030517578</v>
      </c>
      <c r="G62" s="11">
        <v>83.050003051757813</v>
      </c>
      <c r="H62" s="11">
        <v>20.350000381469727</v>
      </c>
      <c r="I62" s="11">
        <v>32.779998779296875</v>
      </c>
      <c r="J62" s="11">
        <v>45.889999389648437</v>
      </c>
      <c r="K62" s="11">
        <v>83.779998779296875</v>
      </c>
      <c r="L62" s="11">
        <v>57.799999237060547</v>
      </c>
      <c r="M62" s="11">
        <v>29.329999923706055</v>
      </c>
      <c r="N62" s="11">
        <v>31.850000381469727</v>
      </c>
      <c r="O62" s="11">
        <v>25.639999389648438</v>
      </c>
      <c r="P62" s="11">
        <v>54.869998931884766</v>
      </c>
      <c r="Q62" s="11">
        <v>83.480003356933594</v>
      </c>
      <c r="R62" s="11">
        <v>86.269996643066406</v>
      </c>
      <c r="S62" s="11">
        <v>38.369998931884766</v>
      </c>
      <c r="T62" s="11">
        <v>28.790000915527344</v>
      </c>
      <c r="U62" s="11">
        <v>75.430000305175781</v>
      </c>
      <c r="V62" s="11">
        <v>183.64999389648437</v>
      </c>
      <c r="W62" s="11">
        <v>123.20999908447266</v>
      </c>
      <c r="X62" s="11">
        <v>110.81999969482422</v>
      </c>
      <c r="Y62" s="11">
        <v>72.129997253417969</v>
      </c>
      <c r="Z62" s="11">
        <v>7.4899997711181641</v>
      </c>
      <c r="AA62" s="11">
        <v>27.370000839233398</v>
      </c>
      <c r="AB62" s="11">
        <v>28.149999618530273</v>
      </c>
      <c r="AC62" s="11">
        <v>96.199996948242187</v>
      </c>
    </row>
    <row r="63" spans="1:29">
      <c r="A63" s="8">
        <v>42142</v>
      </c>
      <c r="B63" s="11">
        <v>90.790000915527344</v>
      </c>
      <c r="C63" s="11">
        <v>46.419998168945313</v>
      </c>
      <c r="D63" s="11">
        <v>58.009998321533203</v>
      </c>
      <c r="E63" s="11">
        <v>79.949996948242188</v>
      </c>
      <c r="F63" s="11">
        <v>111.98000335693359</v>
      </c>
      <c r="G63" s="11">
        <v>85.220001220703125</v>
      </c>
      <c r="H63" s="11">
        <v>20.239999771118164</v>
      </c>
      <c r="I63" s="11">
        <v>32.830001831054687</v>
      </c>
      <c r="J63" s="11">
        <v>47.259998321533203</v>
      </c>
      <c r="K63" s="11">
        <v>85.669998168945313</v>
      </c>
      <c r="L63" s="11">
        <v>59.369998931884766</v>
      </c>
      <c r="M63" s="11">
        <v>29.430000305175781</v>
      </c>
      <c r="N63" s="11">
        <v>32.009998321533203</v>
      </c>
      <c r="O63" s="11">
        <v>25.760000228881836</v>
      </c>
      <c r="P63" s="11">
        <v>54.970001220703125</v>
      </c>
      <c r="Q63" s="11">
        <v>84.889999389648437</v>
      </c>
      <c r="R63" s="11">
        <v>87.720001220703125</v>
      </c>
      <c r="S63" s="11">
        <v>38.909999847412109</v>
      </c>
      <c r="T63" s="11">
        <v>28.440000534057617</v>
      </c>
      <c r="U63" s="11">
        <v>76.94000244140625</v>
      </c>
      <c r="V63" s="11">
        <v>184.80000305175781</v>
      </c>
      <c r="W63" s="11">
        <v>130.17999267578125</v>
      </c>
      <c r="X63" s="11">
        <v>113.76999664306641</v>
      </c>
      <c r="Y63" s="11">
        <v>73.879997253417969</v>
      </c>
      <c r="Z63" s="11">
        <v>7.3499999046325684</v>
      </c>
      <c r="AA63" s="11">
        <v>26.760000228881836</v>
      </c>
      <c r="AB63" s="11">
        <v>28.520000457763672</v>
      </c>
      <c r="AC63" s="11">
        <v>97.980003356933594</v>
      </c>
    </row>
    <row r="64" spans="1:29">
      <c r="A64" s="8">
        <v>42143</v>
      </c>
      <c r="B64" s="11">
        <v>92.699996948242188</v>
      </c>
      <c r="C64" s="11">
        <v>47.549999237060547</v>
      </c>
      <c r="D64" s="11">
        <v>59.430000305175781</v>
      </c>
      <c r="E64" s="11">
        <v>82.330001831054688</v>
      </c>
      <c r="F64" s="11">
        <v>115.34999847412109</v>
      </c>
      <c r="G64" s="11">
        <v>87.349998474121094</v>
      </c>
      <c r="H64" s="11">
        <v>20.879999160766602</v>
      </c>
      <c r="I64" s="11">
        <v>33.729999542236328</v>
      </c>
      <c r="J64" s="11">
        <v>48.400001525878906</v>
      </c>
      <c r="K64" s="11">
        <v>87.620002746582031</v>
      </c>
      <c r="L64" s="11">
        <v>60.799999237060547</v>
      </c>
      <c r="M64" s="11">
        <v>30.159999847412109</v>
      </c>
      <c r="N64" s="11">
        <v>33.169998168945313</v>
      </c>
      <c r="O64" s="11">
        <v>26.610000610351562</v>
      </c>
      <c r="P64" s="11">
        <v>56.400001525878906</v>
      </c>
      <c r="Q64" s="11">
        <v>87.220001220703125</v>
      </c>
      <c r="R64" s="11">
        <v>89.800003051757812</v>
      </c>
      <c r="S64" s="11">
        <v>39.869998931884766</v>
      </c>
      <c r="T64" s="11">
        <v>29.489999771118164</v>
      </c>
      <c r="U64" s="11">
        <v>79.639999389648438</v>
      </c>
      <c r="V64" s="11">
        <v>187.17999267578125</v>
      </c>
      <c r="W64" s="11">
        <v>132.94999694824219</v>
      </c>
      <c r="X64" s="11">
        <v>115.37000274658203</v>
      </c>
      <c r="Y64" s="11">
        <v>75.730003356933594</v>
      </c>
      <c r="Z64" s="11">
        <v>7.6100001335144043</v>
      </c>
      <c r="AA64" s="11">
        <v>28.360000610351563</v>
      </c>
      <c r="AB64" s="11">
        <v>29.219999313354492</v>
      </c>
      <c r="AC64" s="11">
        <v>100.59999847412109</v>
      </c>
    </row>
    <row r="65" spans="1:29">
      <c r="A65" s="8">
        <v>42144</v>
      </c>
      <c r="B65" s="11">
        <v>93.949996948242187</v>
      </c>
      <c r="C65" s="11">
        <v>47.759998321533203</v>
      </c>
      <c r="D65" s="11">
        <v>60.729999542236328</v>
      </c>
      <c r="E65" s="11">
        <v>83.379997253417969</v>
      </c>
      <c r="F65" s="11">
        <v>116.20999908447266</v>
      </c>
      <c r="G65" s="11">
        <v>89.470001220703125</v>
      </c>
      <c r="H65" s="11">
        <v>21.270000457763672</v>
      </c>
      <c r="I65" s="11">
        <v>34.130001068115234</v>
      </c>
      <c r="J65" s="11">
        <v>48.939998626708984</v>
      </c>
      <c r="K65" s="11">
        <v>90.180000305175781</v>
      </c>
      <c r="L65" s="11">
        <v>61.729999542236328</v>
      </c>
      <c r="M65" s="11">
        <v>30.350000381469727</v>
      </c>
      <c r="N65" s="11">
        <v>33.720001220703125</v>
      </c>
      <c r="O65" s="11">
        <v>26.930000305175781</v>
      </c>
      <c r="P65" s="11">
        <v>57.299999237060547</v>
      </c>
      <c r="Q65" s="11">
        <v>89.269996643066406</v>
      </c>
      <c r="R65" s="11">
        <v>92.550003051757812</v>
      </c>
      <c r="S65" s="11">
        <v>40.430000305175781</v>
      </c>
      <c r="T65" s="11">
        <v>29.659999847412109</v>
      </c>
      <c r="U65" s="11">
        <v>81.110000610351563</v>
      </c>
      <c r="V65" s="11">
        <v>193.55999755859375</v>
      </c>
      <c r="W65" s="11">
        <v>136.53999328613281</v>
      </c>
      <c r="X65" s="11">
        <v>117.90000152587891</v>
      </c>
      <c r="Y65" s="11">
        <v>77.919998168945313</v>
      </c>
      <c r="Z65" s="11">
        <v>7.6500000953674316</v>
      </c>
      <c r="AA65" s="11">
        <v>28.090000152587891</v>
      </c>
      <c r="AB65" s="11">
        <v>29.309999465942383</v>
      </c>
      <c r="AC65" s="11">
        <v>102.48000335693359</v>
      </c>
    </row>
    <row r="66" spans="1:29">
      <c r="A66" s="8">
        <v>42145</v>
      </c>
      <c r="B66" s="11">
        <v>98.650001525878906</v>
      </c>
      <c r="C66" s="11">
        <v>48.979999542236328</v>
      </c>
      <c r="D66" s="11">
        <v>62.810001373291016</v>
      </c>
      <c r="E66" s="11">
        <v>84.529998779296875</v>
      </c>
      <c r="F66" s="11">
        <v>118.75</v>
      </c>
      <c r="G66" s="11">
        <v>93.550003051757813</v>
      </c>
      <c r="H66" s="11">
        <v>22.200000762939453</v>
      </c>
      <c r="I66" s="11">
        <v>35.090000152587891</v>
      </c>
      <c r="J66" s="11">
        <v>50.979999542236328</v>
      </c>
      <c r="K66" s="11">
        <v>93.290000915527344</v>
      </c>
      <c r="L66" s="11">
        <v>64.410003662109375</v>
      </c>
      <c r="M66" s="11">
        <v>31.040000915527344</v>
      </c>
      <c r="N66" s="11">
        <v>35.150001525878906</v>
      </c>
      <c r="O66" s="11">
        <v>27.600000381469727</v>
      </c>
      <c r="P66" s="11">
        <v>59.400001525878906</v>
      </c>
      <c r="Q66" s="11">
        <v>90.069999694824219</v>
      </c>
      <c r="R66" s="11">
        <v>95.75</v>
      </c>
      <c r="S66" s="11">
        <v>41.310001373291016</v>
      </c>
      <c r="T66" s="11">
        <v>30.079999923706055</v>
      </c>
      <c r="U66" s="11">
        <v>83.730003356933594</v>
      </c>
      <c r="V66" s="11">
        <v>198.63999938964844</v>
      </c>
      <c r="W66" s="11">
        <v>141.64999389648437</v>
      </c>
      <c r="X66" s="11">
        <v>124.61000061035156</v>
      </c>
      <c r="Y66" s="11">
        <v>81.139999389648438</v>
      </c>
      <c r="Z66" s="11">
        <v>7.679999828338623</v>
      </c>
      <c r="AA66" s="11">
        <v>28.219999313354492</v>
      </c>
      <c r="AB66" s="11">
        <v>30.629999160766602</v>
      </c>
      <c r="AC66" s="11">
        <v>110.72000122070312</v>
      </c>
    </row>
    <row r="67" spans="1:29">
      <c r="A67" s="8">
        <v>42146</v>
      </c>
      <c r="B67" s="11">
        <v>100.77999877929687</v>
      </c>
      <c r="C67" s="11">
        <v>50.330001831054687</v>
      </c>
      <c r="D67" s="11">
        <v>64.080001831054687</v>
      </c>
      <c r="E67" s="11">
        <v>88.05999755859375</v>
      </c>
      <c r="F67" s="11">
        <v>121.55999755859375</v>
      </c>
      <c r="G67" s="11">
        <v>94.30999755859375</v>
      </c>
      <c r="H67" s="11">
        <v>22.459999084472656</v>
      </c>
      <c r="I67" s="11">
        <v>35.990001678466797</v>
      </c>
      <c r="J67" s="11">
        <v>52.299999237060547</v>
      </c>
      <c r="K67" s="11">
        <v>95.209999084472656</v>
      </c>
      <c r="L67" s="11">
        <v>64.930000305175781</v>
      </c>
      <c r="M67" s="11">
        <v>31.879999160766602</v>
      </c>
      <c r="N67" s="11">
        <v>35.529998779296875</v>
      </c>
      <c r="O67" s="11">
        <v>28.280000686645508</v>
      </c>
      <c r="P67" s="11">
        <v>60.970001220703125</v>
      </c>
      <c r="Q67" s="11">
        <v>89.910003662109375</v>
      </c>
      <c r="R67" s="11">
        <v>98.029998779296875</v>
      </c>
      <c r="S67" s="11">
        <v>42.080001831054688</v>
      </c>
      <c r="T67" s="11">
        <v>31.090000152587891</v>
      </c>
      <c r="U67" s="11">
        <v>85.080001831054687</v>
      </c>
      <c r="V67" s="11">
        <v>201.86000061035156</v>
      </c>
      <c r="W67" s="11">
        <v>139.8699951171875</v>
      </c>
      <c r="X67" s="11">
        <v>125.69999694824219</v>
      </c>
      <c r="Y67" s="11">
        <v>81.980003356933594</v>
      </c>
      <c r="Z67" s="11">
        <v>7.9200000762939453</v>
      </c>
      <c r="AA67" s="11">
        <v>29.569999694824219</v>
      </c>
      <c r="AB67" s="11">
        <v>31.170000076293945</v>
      </c>
      <c r="AC67" s="11">
        <v>111.86000061035156</v>
      </c>
    </row>
    <row r="68" spans="1:29">
      <c r="A68" s="8">
        <v>42149</v>
      </c>
      <c r="B68" s="11">
        <v>103.36000061035156</v>
      </c>
      <c r="C68" s="11">
        <v>51.740001678466797</v>
      </c>
      <c r="D68" s="11">
        <v>66.099998474121094</v>
      </c>
      <c r="E68" s="11">
        <v>91.010002136230469</v>
      </c>
      <c r="F68" s="11">
        <v>124.19000244140625</v>
      </c>
      <c r="G68" s="11">
        <v>96.55999755859375</v>
      </c>
      <c r="H68" s="11">
        <v>22.899999618530273</v>
      </c>
      <c r="I68" s="11">
        <v>37.259998321533203</v>
      </c>
      <c r="J68" s="11">
        <v>53.380001068115234</v>
      </c>
      <c r="K68" s="11">
        <v>97.349998474121094</v>
      </c>
      <c r="L68" s="11">
        <v>66.269996643066406</v>
      </c>
      <c r="M68" s="11">
        <v>32.900001525878906</v>
      </c>
      <c r="N68" s="11">
        <v>37.189998626708984</v>
      </c>
      <c r="O68" s="11">
        <v>29.079999923706055</v>
      </c>
      <c r="P68" s="11">
        <v>62.529998779296875</v>
      </c>
      <c r="Q68" s="11">
        <v>91.400001525878906</v>
      </c>
      <c r="R68" s="11">
        <v>101.62000274658203</v>
      </c>
      <c r="S68" s="11">
        <v>43.619998931884766</v>
      </c>
      <c r="T68" s="11">
        <v>32.919998168945313</v>
      </c>
      <c r="U68" s="11">
        <v>87.489997863769531</v>
      </c>
      <c r="V68" s="11">
        <v>218.32000732421875</v>
      </c>
      <c r="W68" s="11">
        <v>138.71000671386719</v>
      </c>
      <c r="X68" s="11">
        <v>125.01999664306641</v>
      </c>
      <c r="Y68" s="11">
        <v>83.400001525878906</v>
      </c>
      <c r="Z68" s="11">
        <v>8.1099996566772461</v>
      </c>
      <c r="AA68" s="11">
        <v>30.409999847412109</v>
      </c>
      <c r="AB68" s="11">
        <v>32.029998779296875</v>
      </c>
      <c r="AC68" s="11">
        <v>114.13999938964844</v>
      </c>
    </row>
    <row r="69" spans="1:29">
      <c r="A69" s="8">
        <v>42150</v>
      </c>
      <c r="B69" s="11">
        <v>106.01000213623047</v>
      </c>
      <c r="C69" s="11">
        <v>52.979999542236328</v>
      </c>
      <c r="D69" s="11">
        <v>68.169998168945313</v>
      </c>
      <c r="E69" s="11">
        <v>93.519996643066406</v>
      </c>
      <c r="F69" s="11">
        <v>127.41999816894531</v>
      </c>
      <c r="G69" s="11">
        <v>100.70999908447266</v>
      </c>
      <c r="H69" s="11">
        <v>23.959999084472656</v>
      </c>
      <c r="I69" s="11">
        <v>37.939998626708984</v>
      </c>
      <c r="J69" s="11">
        <v>55.419998168945313</v>
      </c>
      <c r="K69" s="11">
        <v>100.01000213623047</v>
      </c>
      <c r="L69" s="11">
        <v>68.089996337890625</v>
      </c>
      <c r="M69" s="11">
        <v>33.720001220703125</v>
      </c>
      <c r="N69" s="11">
        <v>38.069999694824219</v>
      </c>
      <c r="O69" s="11">
        <v>29.940000534057617</v>
      </c>
      <c r="P69" s="11">
        <v>64.699996948242188</v>
      </c>
      <c r="Q69" s="11">
        <v>95.319999694824219</v>
      </c>
      <c r="R69" s="11">
        <v>104.51999664306641</v>
      </c>
      <c r="S69" s="11">
        <v>45.009998321533203</v>
      </c>
      <c r="T69" s="11">
        <v>33.099998474121094</v>
      </c>
      <c r="U69" s="11">
        <v>90.540000915527344</v>
      </c>
      <c r="V69" s="11">
        <v>236.72999572753906</v>
      </c>
      <c r="W69" s="11">
        <v>145.6199951171875</v>
      </c>
      <c r="X69" s="11">
        <v>131.41999816894531</v>
      </c>
      <c r="Y69" s="11">
        <v>86.889999389648438</v>
      </c>
      <c r="Z69" s="11">
        <v>8.119999885559082</v>
      </c>
      <c r="AA69" s="11">
        <v>30.850000381469727</v>
      </c>
      <c r="AB69" s="11">
        <v>33.009998321533203</v>
      </c>
      <c r="AC69" s="11">
        <v>118.91000366210937</v>
      </c>
    </row>
    <row r="70" spans="1:29">
      <c r="A70" s="8">
        <v>42151</v>
      </c>
      <c r="B70" s="11">
        <v>109.01000213623047</v>
      </c>
      <c r="C70" s="11">
        <v>54.720001220703125</v>
      </c>
      <c r="D70" s="11">
        <v>69.330001831054688</v>
      </c>
      <c r="E70" s="11">
        <v>95.949996948242188</v>
      </c>
      <c r="F70" s="11">
        <v>130.08999633789062</v>
      </c>
      <c r="G70" s="11">
        <v>102.58000183105469</v>
      </c>
      <c r="H70" s="11">
        <v>23.819999694824219</v>
      </c>
      <c r="I70" s="11">
        <v>37.909999847412109</v>
      </c>
      <c r="J70" s="11">
        <v>55.810001373291016</v>
      </c>
      <c r="K70" s="11">
        <v>101.08999633789062</v>
      </c>
      <c r="L70" s="11">
        <v>68.480003356933594</v>
      </c>
      <c r="M70" s="11">
        <v>34.349998474121094</v>
      </c>
      <c r="N70" s="11">
        <v>38.299999237060547</v>
      </c>
      <c r="O70" s="11">
        <v>30.020000457763672</v>
      </c>
      <c r="P70" s="11">
        <v>65.269996643066406</v>
      </c>
      <c r="Q70" s="11">
        <v>97.489997863769531</v>
      </c>
      <c r="R70" s="11">
        <v>106.47000122070312</v>
      </c>
      <c r="S70" s="11">
        <v>46.220001220703125</v>
      </c>
      <c r="T70" s="11">
        <v>32.700000762939453</v>
      </c>
      <c r="U70" s="11">
        <v>91.569999694824219</v>
      </c>
      <c r="V70" s="11">
        <v>237.69000244140625</v>
      </c>
      <c r="W70" s="11">
        <v>147.10000610351562</v>
      </c>
      <c r="X70" s="11">
        <v>130.28999328613281</v>
      </c>
      <c r="Y70" s="11">
        <v>87.879997253417969</v>
      </c>
      <c r="Z70" s="11">
        <v>8</v>
      </c>
      <c r="AA70" s="11">
        <v>30.450000762939453</v>
      </c>
      <c r="AB70" s="11">
        <v>33.229999542236328</v>
      </c>
      <c r="AC70" s="11">
        <v>121.12000274658203</v>
      </c>
    </row>
    <row r="71" spans="1:29">
      <c r="A71" s="8">
        <v>42152</v>
      </c>
      <c r="B71" s="11">
        <v>101.72000122070312</v>
      </c>
      <c r="C71" s="11">
        <v>50.549999237060547</v>
      </c>
      <c r="D71" s="11">
        <v>65.230003356933594</v>
      </c>
      <c r="E71" s="11">
        <v>89.150001525878906</v>
      </c>
      <c r="F71" s="11">
        <v>122.01999664306641</v>
      </c>
      <c r="G71" s="11">
        <v>98.139999389648438</v>
      </c>
      <c r="H71" s="11">
        <v>22.579999923706055</v>
      </c>
      <c r="I71" s="11">
        <v>32.950000762939453</v>
      </c>
      <c r="J71" s="11">
        <v>52.560001373291016</v>
      </c>
      <c r="K71" s="11">
        <v>96.139999389648438</v>
      </c>
      <c r="L71" s="11">
        <v>64.519996643066406</v>
      </c>
      <c r="M71" s="11">
        <v>32.040000915527344</v>
      </c>
      <c r="N71" s="11">
        <v>35.849998474121094</v>
      </c>
      <c r="O71" s="11">
        <v>28.190000534057617</v>
      </c>
      <c r="P71" s="11">
        <v>60.369998931884766</v>
      </c>
      <c r="Q71" s="11">
        <v>93.589996337890625</v>
      </c>
      <c r="R71" s="11">
        <v>100.87999725341797</v>
      </c>
      <c r="S71" s="11">
        <v>43.540000915527344</v>
      </c>
      <c r="T71" s="11">
        <v>30.459999084472656</v>
      </c>
      <c r="U71" s="11">
        <v>85.430000305175781</v>
      </c>
      <c r="V71" s="11">
        <v>218.27000427246094</v>
      </c>
      <c r="W71" s="11">
        <v>138.72999572753906</v>
      </c>
      <c r="X71" s="11">
        <v>123.41000366210937</v>
      </c>
      <c r="Y71" s="11">
        <v>83.930000305175781</v>
      </c>
      <c r="Z71" s="11">
        <v>7.559999942779541</v>
      </c>
      <c r="AA71" s="11">
        <v>28.059999465942383</v>
      </c>
      <c r="AB71" s="11">
        <v>31.409999847412109</v>
      </c>
      <c r="AC71" s="11">
        <v>114.33000183105469</v>
      </c>
    </row>
    <row r="72" spans="1:29">
      <c r="A72" s="8">
        <v>42153</v>
      </c>
      <c r="B72" s="11">
        <v>102.33000183105469</v>
      </c>
      <c r="C72" s="11">
        <v>50.270000457763672</v>
      </c>
      <c r="D72" s="11">
        <v>66.019996643066406</v>
      </c>
      <c r="E72" s="11">
        <v>89.910003662109375</v>
      </c>
      <c r="F72" s="11">
        <v>122.38999938964844</v>
      </c>
      <c r="G72" s="11">
        <v>100.06999969482422</v>
      </c>
      <c r="H72" s="11">
        <v>23.020000457763672</v>
      </c>
      <c r="I72" s="11">
        <v>35.970001220703125</v>
      </c>
      <c r="J72" s="11">
        <v>52.819999694824219</v>
      </c>
      <c r="K72" s="11">
        <v>97.599998474121094</v>
      </c>
      <c r="L72" s="11">
        <v>65.790000915527344</v>
      </c>
      <c r="M72" s="11">
        <v>32.049999237060547</v>
      </c>
      <c r="N72" s="11">
        <v>35.580001831054688</v>
      </c>
      <c r="O72" s="11">
        <v>28.379999160766602</v>
      </c>
      <c r="P72" s="11">
        <v>60.009998321533203</v>
      </c>
      <c r="Q72" s="11">
        <v>94.389999389648438</v>
      </c>
      <c r="R72" s="11">
        <v>101.91999816894531</v>
      </c>
      <c r="S72" s="11">
        <v>43.900001525878906</v>
      </c>
      <c r="T72" s="11">
        <v>30.110000610351563</v>
      </c>
      <c r="U72" s="11">
        <v>87.30999755859375</v>
      </c>
      <c r="V72" s="11">
        <v>223.41999816894531</v>
      </c>
      <c r="W72" s="11">
        <v>143.55999755859375</v>
      </c>
      <c r="X72" s="11">
        <v>125.69999694824219</v>
      </c>
      <c r="Y72" s="11">
        <v>85.169998168945313</v>
      </c>
      <c r="Z72" s="11">
        <v>7.5500001907348633</v>
      </c>
      <c r="AA72" s="11">
        <v>27.840000152587891</v>
      </c>
      <c r="AB72" s="11">
        <v>31.629999160766602</v>
      </c>
      <c r="AC72" s="11">
        <v>115.27999877929687</v>
      </c>
    </row>
    <row r="73" spans="1:29">
      <c r="A73" s="8">
        <v>42156</v>
      </c>
      <c r="B73" s="11">
        <v>107.51999664306641</v>
      </c>
      <c r="C73" s="11">
        <v>54.270000457763672</v>
      </c>
      <c r="D73" s="11">
        <v>69.400001525878906</v>
      </c>
      <c r="E73" s="11">
        <v>94.639999389648438</v>
      </c>
      <c r="F73" s="11">
        <v>128.78999328613281</v>
      </c>
      <c r="G73" s="11">
        <v>105.93000030517578</v>
      </c>
      <c r="H73" s="11">
        <v>24.079999923706055</v>
      </c>
      <c r="I73" s="11">
        <v>37.479999542236328</v>
      </c>
      <c r="J73" s="11">
        <v>55.459999084472656</v>
      </c>
      <c r="K73" s="11">
        <v>101.83000183105469</v>
      </c>
      <c r="L73" s="11">
        <v>69.449996948242188</v>
      </c>
      <c r="M73" s="11">
        <v>33.779998779296875</v>
      </c>
      <c r="N73" s="11">
        <v>38.049999237060547</v>
      </c>
      <c r="O73" s="11">
        <v>29.709999084472656</v>
      </c>
      <c r="P73" s="11">
        <v>63.400001525878906</v>
      </c>
      <c r="Q73" s="11">
        <v>98.269996643066406</v>
      </c>
      <c r="R73" s="11">
        <v>106.58000183105469</v>
      </c>
      <c r="S73" s="11">
        <v>45.939998626708984</v>
      </c>
      <c r="T73" s="11">
        <v>31.159999847412109</v>
      </c>
      <c r="U73" s="11">
        <v>92.110000610351563</v>
      </c>
      <c r="V73" s="11">
        <v>233.13999938964844</v>
      </c>
      <c r="W73" s="11">
        <v>150.94999694824219</v>
      </c>
      <c r="X73" s="11">
        <v>129.71000671386719</v>
      </c>
      <c r="Y73" s="11">
        <v>89.069999694824219</v>
      </c>
      <c r="Z73" s="11">
        <v>7.9000000953674316</v>
      </c>
      <c r="AA73" s="11">
        <v>29.479999542236328</v>
      </c>
      <c r="AB73" s="11">
        <v>33.209999084472656</v>
      </c>
      <c r="AC73" s="11">
        <v>120.84999847412109</v>
      </c>
    </row>
    <row r="74" spans="1:29">
      <c r="A74" s="8">
        <v>42157</v>
      </c>
      <c r="B74" s="11">
        <v>112.33000183105469</v>
      </c>
      <c r="C74" s="11">
        <v>55.490001678466797</v>
      </c>
      <c r="D74" s="11">
        <v>71.980003356933594</v>
      </c>
      <c r="E74" s="11">
        <v>98.389999389648438</v>
      </c>
      <c r="F74" s="11">
        <v>132.07000732421875</v>
      </c>
      <c r="G74" s="11">
        <v>110.29000091552734</v>
      </c>
      <c r="H74" s="11">
        <v>24.430000305175781</v>
      </c>
      <c r="I74" s="11">
        <v>38.029998779296875</v>
      </c>
      <c r="J74" s="11">
        <v>57.979999542236328</v>
      </c>
      <c r="K74" s="11">
        <v>106.84999847412109</v>
      </c>
      <c r="L74" s="11">
        <v>71.80999755859375</v>
      </c>
      <c r="M74" s="11">
        <v>34.830001831054687</v>
      </c>
      <c r="N74" s="11">
        <v>39.189998626708984</v>
      </c>
      <c r="O74" s="11">
        <v>30.549999237060547</v>
      </c>
      <c r="P74" s="11">
        <v>66.110000610351563</v>
      </c>
      <c r="Q74" s="11">
        <v>101.19999694824219</v>
      </c>
      <c r="R74" s="11">
        <v>111.27999877929687</v>
      </c>
      <c r="S74" s="11">
        <v>47.439998626708984</v>
      </c>
      <c r="T74" s="11">
        <v>32.240001678466797</v>
      </c>
      <c r="U74" s="11">
        <v>95.639999389648437</v>
      </c>
      <c r="V74" s="11">
        <v>237.55999755859375</v>
      </c>
      <c r="W74" s="11">
        <v>157.77999877929687</v>
      </c>
      <c r="X74" s="11">
        <v>135.03999328613281</v>
      </c>
      <c r="Y74" s="11">
        <v>91.660003662109375</v>
      </c>
      <c r="Z74" s="11">
        <v>7.9200000762939453</v>
      </c>
      <c r="AA74" s="11">
        <v>29.389999389648438</v>
      </c>
      <c r="AB74" s="11">
        <v>34.369998931884766</v>
      </c>
      <c r="AC74" s="11">
        <v>127.94999694824219</v>
      </c>
    </row>
    <row r="75" spans="1:29">
      <c r="A75" s="8">
        <v>42158</v>
      </c>
      <c r="B75" s="11">
        <v>112.41000366210937</v>
      </c>
      <c r="C75" s="11">
        <v>55.459999084472656</v>
      </c>
      <c r="D75" s="11">
        <v>72.239997863769531</v>
      </c>
      <c r="E75" s="11">
        <v>98.529998779296875</v>
      </c>
      <c r="F75" s="11">
        <v>132.13999938964844</v>
      </c>
      <c r="G75" s="11">
        <v>110.19000244140625</v>
      </c>
      <c r="H75" s="11">
        <v>24.690000534057617</v>
      </c>
      <c r="I75" s="11">
        <v>37.770000457763672</v>
      </c>
      <c r="J75" s="11">
        <v>58.220001220703125</v>
      </c>
      <c r="K75" s="11">
        <v>107.55999755859375</v>
      </c>
      <c r="L75" s="11">
        <v>71.769996643066406</v>
      </c>
      <c r="M75" s="11">
        <v>34.450000762939453</v>
      </c>
      <c r="N75" s="11">
        <v>39.090000152587891</v>
      </c>
      <c r="O75" s="11">
        <v>30.889999389648437</v>
      </c>
      <c r="P75" s="11">
        <v>66.55999755859375</v>
      </c>
      <c r="Q75" s="11">
        <v>102.37000274658203</v>
      </c>
      <c r="R75" s="11">
        <v>111.73000335693359</v>
      </c>
      <c r="S75" s="11">
        <v>47.310001373291016</v>
      </c>
      <c r="T75" s="11">
        <v>32.630001068115234</v>
      </c>
      <c r="U75" s="11">
        <v>96.239997863769531</v>
      </c>
      <c r="V75" s="11">
        <v>229.5</v>
      </c>
      <c r="W75" s="11">
        <v>159.69999694824219</v>
      </c>
      <c r="X75" s="11">
        <v>141.83999633789062</v>
      </c>
      <c r="Y75" s="11">
        <v>92.75</v>
      </c>
      <c r="Z75" s="11">
        <v>7.9499998092651367</v>
      </c>
      <c r="AA75" s="11">
        <v>29.25</v>
      </c>
      <c r="AB75" s="11">
        <v>34.459999084472656</v>
      </c>
      <c r="AC75" s="11">
        <v>128.47999572753906</v>
      </c>
    </row>
    <row r="76" spans="1:29">
      <c r="A76" s="8">
        <v>42159</v>
      </c>
      <c r="B76" s="11">
        <v>110.91999816894531</v>
      </c>
      <c r="C76" s="11">
        <v>57.189998626708984</v>
      </c>
      <c r="D76" s="11">
        <v>71.980003356933594</v>
      </c>
      <c r="E76" s="11">
        <v>99.599998474121094</v>
      </c>
      <c r="F76" s="11">
        <v>133.94999694824219</v>
      </c>
      <c r="G76" s="11">
        <v>109.20999908447266</v>
      </c>
      <c r="H76" s="11">
        <v>24.559999465942383</v>
      </c>
      <c r="I76" s="11">
        <v>37.439998626708984</v>
      </c>
      <c r="J76" s="11">
        <v>58.860000610351563</v>
      </c>
      <c r="K76" s="11">
        <v>106.29000091552734</v>
      </c>
      <c r="L76" s="11">
        <v>70.839996337890625</v>
      </c>
      <c r="M76" s="11">
        <v>34.75</v>
      </c>
      <c r="N76" s="11">
        <v>38.909999847412109</v>
      </c>
      <c r="O76" s="11">
        <v>31</v>
      </c>
      <c r="P76" s="11">
        <v>65.790000915527344</v>
      </c>
      <c r="Q76" s="11">
        <v>102.80999755859375</v>
      </c>
      <c r="R76" s="11">
        <v>112.73999786376953</v>
      </c>
      <c r="S76" s="11">
        <v>46.799999237060547</v>
      </c>
      <c r="T76" s="11">
        <v>32.060001373291016</v>
      </c>
      <c r="U76" s="11">
        <v>96.300003051757813</v>
      </c>
      <c r="V76" s="11">
        <v>228.10000610351562</v>
      </c>
      <c r="W76" s="11">
        <v>157.41000366210937</v>
      </c>
      <c r="X76" s="11">
        <v>140.25999450683594</v>
      </c>
      <c r="Y76" s="11">
        <v>92.639999389648438</v>
      </c>
      <c r="Z76" s="11">
        <v>8.3100004196166992</v>
      </c>
      <c r="AA76" s="11">
        <v>30</v>
      </c>
      <c r="AB76" s="11">
        <v>34.459999084472656</v>
      </c>
      <c r="AC76" s="11">
        <v>133.55999755859375</v>
      </c>
    </row>
    <row r="77" spans="1:29">
      <c r="A77" s="8">
        <v>42160</v>
      </c>
      <c r="B77" s="11">
        <v>113.16999816894531</v>
      </c>
      <c r="C77" s="11">
        <v>59.029998779296875</v>
      </c>
      <c r="D77" s="11">
        <v>73.379997253417969</v>
      </c>
      <c r="E77" s="11">
        <v>103.58999633789062</v>
      </c>
      <c r="F77" s="11">
        <v>139.10000610351562</v>
      </c>
      <c r="G77" s="11">
        <v>109.98999786376953</v>
      </c>
      <c r="H77" s="11">
        <v>24.819999694824219</v>
      </c>
      <c r="I77" s="11">
        <v>37.830001831054688</v>
      </c>
      <c r="J77" s="11">
        <v>59.840000152587891</v>
      </c>
      <c r="K77" s="11">
        <v>107.83000183105469</v>
      </c>
      <c r="L77" s="11">
        <v>71.660003662109375</v>
      </c>
      <c r="M77" s="11">
        <v>35.680000305175781</v>
      </c>
      <c r="N77" s="11">
        <v>40.029998779296875</v>
      </c>
      <c r="O77" s="11">
        <v>32.020000457763672</v>
      </c>
      <c r="P77" s="11">
        <v>66.80999755859375</v>
      </c>
      <c r="Q77" s="11">
        <v>104.15000152587891</v>
      </c>
      <c r="R77" s="11">
        <v>114.88999938964844</v>
      </c>
      <c r="S77" s="11">
        <v>48.25</v>
      </c>
      <c r="T77" s="11">
        <v>33.599998474121094</v>
      </c>
      <c r="U77" s="11">
        <v>97.889999389648437</v>
      </c>
      <c r="V77" s="11">
        <v>233.47000122070312</v>
      </c>
      <c r="W77" s="11">
        <v>155.83000183105469</v>
      </c>
      <c r="X77" s="11">
        <v>138.27000427246094</v>
      </c>
      <c r="Y77" s="11">
        <v>93.040000915527344</v>
      </c>
      <c r="Z77" s="11">
        <v>8.2399997711181641</v>
      </c>
      <c r="AA77" s="11">
        <v>30.020000457763672</v>
      </c>
      <c r="AB77" s="11">
        <v>34.950000762939453</v>
      </c>
      <c r="AC77" s="11">
        <v>134.02999877929687</v>
      </c>
    </row>
    <row r="78" spans="1:29">
      <c r="A78" s="8">
        <v>42163</v>
      </c>
      <c r="B78" s="11">
        <v>113.33999633789063</v>
      </c>
      <c r="C78" s="11">
        <v>59.619998931884766</v>
      </c>
      <c r="D78" s="11">
        <v>72.639999389648438</v>
      </c>
      <c r="E78" s="11">
        <v>104.65000152587891</v>
      </c>
      <c r="F78" s="11">
        <v>137.85000610351562</v>
      </c>
      <c r="G78" s="11">
        <v>107.19000244140625</v>
      </c>
      <c r="H78" s="11">
        <v>24.649999618530273</v>
      </c>
      <c r="I78" s="11">
        <v>38.439998626708984</v>
      </c>
      <c r="J78" s="11">
        <v>59.130001068115234</v>
      </c>
      <c r="K78" s="11">
        <v>106.04000091552734</v>
      </c>
      <c r="L78" s="11">
        <v>70.669998168945313</v>
      </c>
      <c r="M78" s="11">
        <v>35.889999389648438</v>
      </c>
      <c r="N78" s="11">
        <v>41.439998626708984</v>
      </c>
      <c r="O78" s="11">
        <v>32.319999694824219</v>
      </c>
      <c r="P78" s="11">
        <v>67.379997253417969</v>
      </c>
      <c r="Q78" s="11">
        <v>103.04000091552734</v>
      </c>
      <c r="R78" s="11">
        <v>113.83999633789062</v>
      </c>
      <c r="S78" s="11">
        <v>48.119998931884766</v>
      </c>
      <c r="T78" s="11">
        <v>33.419998168945312</v>
      </c>
      <c r="U78" s="11">
        <v>95.779998779296875</v>
      </c>
      <c r="V78" s="11">
        <v>228.67999267578125</v>
      </c>
      <c r="W78" s="11">
        <v>148.88999938964844</v>
      </c>
      <c r="X78" s="11">
        <v>134.32000732421875</v>
      </c>
      <c r="Y78" s="11">
        <v>91.419998168945313</v>
      </c>
      <c r="Z78" s="11">
        <v>8.75</v>
      </c>
      <c r="AA78" s="11">
        <v>31.450000762939453</v>
      </c>
      <c r="AB78" s="11">
        <v>34.860000610351562</v>
      </c>
      <c r="AC78" s="11">
        <v>130.69999694824219</v>
      </c>
    </row>
    <row r="79" spans="1:29">
      <c r="A79" s="8">
        <v>42164</v>
      </c>
      <c r="B79" s="11">
        <v>112.37999725341797</v>
      </c>
      <c r="C79" s="11">
        <v>61.319999694824219</v>
      </c>
      <c r="D79" s="11">
        <v>72.69000244140625</v>
      </c>
      <c r="E79" s="11">
        <v>105.27999877929687</v>
      </c>
      <c r="F79" s="11">
        <v>138.69000244140625</v>
      </c>
      <c r="G79" s="11">
        <v>107.87999725341797</v>
      </c>
      <c r="H79" s="11">
        <v>24.770000457763672</v>
      </c>
      <c r="I79" s="11">
        <v>38.599998474121094</v>
      </c>
      <c r="J79" s="11">
        <v>58.810001373291016</v>
      </c>
      <c r="K79" s="11">
        <v>105.70999908447266</v>
      </c>
      <c r="L79" s="11">
        <v>70.220001220703125</v>
      </c>
      <c r="M79" s="11">
        <v>36.25</v>
      </c>
      <c r="N79" s="11">
        <v>41.290000915527344</v>
      </c>
      <c r="O79" s="11">
        <v>32.040000915527344</v>
      </c>
      <c r="P79" s="11">
        <v>67.849998474121094</v>
      </c>
      <c r="Q79" s="11">
        <v>101.95999908447266</v>
      </c>
      <c r="R79" s="11">
        <v>114</v>
      </c>
      <c r="S79" s="11">
        <v>48.369998931884766</v>
      </c>
      <c r="T79" s="11">
        <v>32.580001831054687</v>
      </c>
      <c r="U79" s="11">
        <v>96.589996337890625</v>
      </c>
      <c r="V79" s="11">
        <v>230.3699951171875</v>
      </c>
      <c r="W79" s="11">
        <v>148.97999572753906</v>
      </c>
      <c r="X79" s="11">
        <v>134.47999572753906</v>
      </c>
      <c r="Y79" s="11">
        <v>91.410003662109375</v>
      </c>
      <c r="Z79" s="11">
        <v>8.6700000762939453</v>
      </c>
      <c r="AA79" s="11">
        <v>30.729999542236328</v>
      </c>
      <c r="AB79" s="11">
        <v>34.75</v>
      </c>
      <c r="AC79" s="11">
        <v>133.57000732421875</v>
      </c>
    </row>
    <row r="80" spans="1:29">
      <c r="A80" s="8">
        <v>42165</v>
      </c>
      <c r="B80" s="11">
        <v>114.73999786376953</v>
      </c>
      <c r="C80" s="11">
        <v>60.590000152587891</v>
      </c>
      <c r="D80" s="11">
        <v>73.089996337890625</v>
      </c>
      <c r="E80" s="11">
        <v>103.91000366210937</v>
      </c>
      <c r="F80" s="11">
        <v>138.33999633789063</v>
      </c>
      <c r="G80" s="11">
        <v>110.41000366210937</v>
      </c>
      <c r="H80" s="11">
        <v>25.200000762939453</v>
      </c>
      <c r="I80" s="11">
        <v>39.169998168945313</v>
      </c>
      <c r="J80" s="11">
        <v>59.830001831054687</v>
      </c>
      <c r="K80" s="11">
        <v>108.62000274658203</v>
      </c>
      <c r="L80" s="11">
        <v>71.989997863769531</v>
      </c>
      <c r="M80" s="11">
        <v>36.029998779296875</v>
      </c>
      <c r="N80" s="11">
        <v>41.659999847412109</v>
      </c>
      <c r="O80" s="11">
        <v>32.669998168945313</v>
      </c>
      <c r="P80" s="11">
        <v>69.449996948242188</v>
      </c>
      <c r="Q80" s="11">
        <v>105.16999816894531</v>
      </c>
      <c r="R80" s="11">
        <v>116.30000305175781</v>
      </c>
      <c r="S80" s="11">
        <v>49.099998474121094</v>
      </c>
      <c r="T80" s="11">
        <v>32.729999542236328</v>
      </c>
      <c r="U80" s="11">
        <v>97.519996643066406</v>
      </c>
      <c r="V80" s="11">
        <v>229.66000366210937</v>
      </c>
      <c r="W80" s="11">
        <v>154.19000244140625</v>
      </c>
      <c r="X80" s="11">
        <v>139.75999450683594</v>
      </c>
      <c r="Y80" s="11">
        <v>92.660003662109375</v>
      </c>
      <c r="Z80" s="11">
        <v>8.5699996948242187</v>
      </c>
      <c r="AA80" s="11">
        <v>30.459999084472656</v>
      </c>
      <c r="AB80" s="11">
        <v>35.009998321533203</v>
      </c>
      <c r="AC80" s="11">
        <v>133.5</v>
      </c>
    </row>
    <row r="81" spans="1:29">
      <c r="A81" s="8">
        <v>42166</v>
      </c>
      <c r="B81" s="11">
        <v>117.22000122070312</v>
      </c>
      <c r="C81" s="11">
        <v>60.369998931884766</v>
      </c>
      <c r="D81" s="11">
        <v>75.269996643066406</v>
      </c>
      <c r="E81" s="11">
        <v>108.70999908447266</v>
      </c>
      <c r="F81" s="11">
        <v>139.97000122070312</v>
      </c>
      <c r="G81" s="11">
        <v>112.19000244140625</v>
      </c>
      <c r="H81" s="11">
        <v>25.200000762939453</v>
      </c>
      <c r="I81" s="11">
        <v>39.770000457763672</v>
      </c>
      <c r="J81" s="11">
        <v>61.509998321533203</v>
      </c>
      <c r="K81" s="11">
        <v>111.12000274658203</v>
      </c>
      <c r="L81" s="11">
        <v>73.589996337890625</v>
      </c>
      <c r="M81" s="11">
        <v>36.290000915527344</v>
      </c>
      <c r="N81" s="11">
        <v>42.200000762939453</v>
      </c>
      <c r="O81" s="11">
        <v>33.069999694824219</v>
      </c>
      <c r="P81" s="11">
        <v>71.379997253417969</v>
      </c>
      <c r="Q81" s="11">
        <v>107.55999755859375</v>
      </c>
      <c r="R81" s="11">
        <v>119.15000152587891</v>
      </c>
      <c r="S81" s="11">
        <v>50.180000305175781</v>
      </c>
      <c r="T81" s="11">
        <v>32.880001068115234</v>
      </c>
      <c r="U81" s="11">
        <v>98.290000915527344</v>
      </c>
      <c r="V81" s="11">
        <v>232.11000061035156</v>
      </c>
      <c r="W81" s="11">
        <v>156.47000122070313</v>
      </c>
      <c r="X81" s="11">
        <v>139.74000549316406</v>
      </c>
      <c r="Y81" s="11">
        <v>93.30999755859375</v>
      </c>
      <c r="Z81" s="11">
        <v>8.4700002670288086</v>
      </c>
      <c r="AA81" s="11">
        <v>30.370000839233398</v>
      </c>
      <c r="AB81" s="11">
        <v>35.360000610351563</v>
      </c>
      <c r="AC81" s="11">
        <v>134.74000549316406</v>
      </c>
    </row>
    <row r="82" spans="1:29">
      <c r="A82" s="8">
        <v>42167</v>
      </c>
      <c r="B82" s="11">
        <v>119.63999938964844</v>
      </c>
      <c r="C82" s="11">
        <v>61.919998168945313</v>
      </c>
      <c r="D82" s="11">
        <v>76.550003051757813</v>
      </c>
      <c r="E82" s="11">
        <v>110.47000122070312</v>
      </c>
      <c r="F82" s="11">
        <v>140.30999755859375</v>
      </c>
      <c r="G82" s="11">
        <v>113.83999633789062</v>
      </c>
      <c r="H82" s="11">
        <v>25.459999084472656</v>
      </c>
      <c r="I82" s="11">
        <v>40.669998168945313</v>
      </c>
      <c r="J82" s="11">
        <v>63.139999389648438</v>
      </c>
      <c r="K82" s="11">
        <v>113.29000091552734</v>
      </c>
      <c r="L82" s="11">
        <v>74.370002746582031</v>
      </c>
      <c r="M82" s="11">
        <v>36.979999542236328</v>
      </c>
      <c r="N82" s="11">
        <v>42.770000457763672</v>
      </c>
      <c r="O82" s="11">
        <v>33.639999389648438</v>
      </c>
      <c r="P82" s="11">
        <v>70.839996337890625</v>
      </c>
      <c r="Q82" s="11">
        <v>108.19000244140625</v>
      </c>
      <c r="R82" s="11">
        <v>120.55000305175781</v>
      </c>
      <c r="S82" s="11">
        <v>50.689998626708984</v>
      </c>
      <c r="T82" s="11">
        <v>32.930000305175781</v>
      </c>
      <c r="U82" s="11">
        <v>99.989997863769531</v>
      </c>
      <c r="V82" s="11">
        <v>235.66000366210937</v>
      </c>
      <c r="W82" s="11">
        <v>157.35000610351562</v>
      </c>
      <c r="X82" s="11">
        <v>141.80000305175781</v>
      </c>
      <c r="Y82" s="11">
        <v>95.05999755859375</v>
      </c>
      <c r="Z82" s="11">
        <v>8.5299997329711914</v>
      </c>
      <c r="AA82" s="11">
        <v>30.370000839233398</v>
      </c>
      <c r="AB82" s="11">
        <v>36.25</v>
      </c>
      <c r="AC82" s="11">
        <v>136.07000732421875</v>
      </c>
    </row>
    <row r="83" spans="1:29">
      <c r="A83" s="8">
        <v>42170</v>
      </c>
      <c r="B83" s="11">
        <v>117.02999877929687</v>
      </c>
      <c r="C83" s="11">
        <v>60.599998474121094</v>
      </c>
      <c r="D83" s="11">
        <v>75.150001525878906</v>
      </c>
      <c r="E83" s="11">
        <v>113.09999847412109</v>
      </c>
      <c r="F83" s="11">
        <v>138.05999755859375</v>
      </c>
      <c r="G83" s="11">
        <v>111.31999969482422</v>
      </c>
      <c r="H83" s="11">
        <v>25.280000686645508</v>
      </c>
      <c r="I83" s="11">
        <v>40.159999847412109</v>
      </c>
      <c r="J83" s="11">
        <v>62.139999389648437</v>
      </c>
      <c r="K83" s="11">
        <v>112.25</v>
      </c>
      <c r="L83" s="11">
        <v>72.160003662109375</v>
      </c>
      <c r="M83" s="11">
        <v>36.490001678466797</v>
      </c>
      <c r="N83" s="11">
        <v>43.290000915527344</v>
      </c>
      <c r="O83" s="11">
        <v>33.349998474121094</v>
      </c>
      <c r="P83" s="11">
        <v>70.449996948242188</v>
      </c>
      <c r="Q83" s="11">
        <v>105.86000061035156</v>
      </c>
      <c r="R83" s="11">
        <v>118.37999725341797</v>
      </c>
      <c r="S83" s="11">
        <v>50.490001678466797</v>
      </c>
      <c r="T83" s="11">
        <v>32.340000152587891</v>
      </c>
      <c r="U83" s="11">
        <v>98.489997863769531</v>
      </c>
      <c r="V83" s="11">
        <v>231.52999877929687</v>
      </c>
      <c r="W83" s="11">
        <v>149.94999694824219</v>
      </c>
      <c r="X83" s="11">
        <v>136.53999328613281</v>
      </c>
      <c r="Y83" s="11">
        <v>93.449996948242188</v>
      </c>
      <c r="Z83" s="11">
        <v>8.2700004577636719</v>
      </c>
      <c r="AA83" s="11">
        <v>29.590000152587891</v>
      </c>
      <c r="AB83" s="11">
        <v>36.119998931884766</v>
      </c>
      <c r="AC83" s="11">
        <v>132.80000305175781</v>
      </c>
    </row>
    <row r="84" spans="1:29">
      <c r="A84" s="8">
        <v>42171</v>
      </c>
      <c r="B84" s="11">
        <v>111.83999633789062</v>
      </c>
      <c r="C84" s="11">
        <v>58.840000152587891</v>
      </c>
      <c r="D84" s="11">
        <v>72.489997863769531</v>
      </c>
      <c r="E84" s="11">
        <v>107.41000366210937</v>
      </c>
      <c r="F84" s="11">
        <v>131.60000610351562</v>
      </c>
      <c r="G84" s="11">
        <v>106.31999969482422</v>
      </c>
      <c r="H84" s="11">
        <v>24.629999160766602</v>
      </c>
      <c r="I84" s="11">
        <v>38.930000305175781</v>
      </c>
      <c r="J84" s="11">
        <v>60.430000305175781</v>
      </c>
      <c r="K84" s="11">
        <v>109.01000213623047</v>
      </c>
      <c r="L84" s="11">
        <v>69.099998474121094</v>
      </c>
      <c r="M84" s="11">
        <v>34.919998168945313</v>
      </c>
      <c r="N84" s="11">
        <v>41.380001068115234</v>
      </c>
      <c r="O84" s="11">
        <v>32.310001373291016</v>
      </c>
      <c r="P84" s="11">
        <v>68.589996337890625</v>
      </c>
      <c r="Q84" s="11">
        <v>102.52999877929687</v>
      </c>
      <c r="R84" s="11">
        <v>114.25</v>
      </c>
      <c r="S84" s="11">
        <v>48.540000915527344</v>
      </c>
      <c r="T84" s="11">
        <v>30.479999542236328</v>
      </c>
      <c r="U84" s="11">
        <v>93.739997863769531</v>
      </c>
      <c r="V84" s="11">
        <v>219.47999572753906</v>
      </c>
      <c r="W84" s="11">
        <v>142.77999877929687</v>
      </c>
      <c r="X84" s="11">
        <v>132.07000732421875</v>
      </c>
      <c r="Y84" s="11">
        <v>89.330001831054688</v>
      </c>
      <c r="Z84" s="11">
        <v>8.1599998474121094</v>
      </c>
      <c r="AA84" s="11">
        <v>29.209999084472656</v>
      </c>
      <c r="AB84" s="11">
        <v>34.779998779296875</v>
      </c>
      <c r="AC84" s="11">
        <v>126.40000152587891</v>
      </c>
    </row>
    <row r="85" spans="1:29">
      <c r="A85" s="8">
        <v>42172</v>
      </c>
      <c r="B85" s="11">
        <v>114.06999969482422</v>
      </c>
      <c r="C85" s="11">
        <v>60.349998474121094</v>
      </c>
      <c r="D85" s="11">
        <v>73.959999084472656</v>
      </c>
      <c r="E85" s="11">
        <v>109.79000091552734</v>
      </c>
      <c r="F85" s="11">
        <v>134.66999816894531</v>
      </c>
      <c r="G85" s="11">
        <v>108.37999725341797</v>
      </c>
      <c r="H85" s="11">
        <v>24.860000610351563</v>
      </c>
      <c r="I85" s="11">
        <v>39.270000457763672</v>
      </c>
      <c r="J85" s="11">
        <v>61.720001220703125</v>
      </c>
      <c r="K85" s="11">
        <v>110.62000274658203</v>
      </c>
      <c r="L85" s="11">
        <v>71.25</v>
      </c>
      <c r="M85" s="11">
        <v>37.450000762939453</v>
      </c>
      <c r="N85" s="11">
        <v>41.909999847412109</v>
      </c>
      <c r="O85" s="11">
        <v>32.759998321533203</v>
      </c>
      <c r="P85" s="11">
        <v>69.449996948242188</v>
      </c>
      <c r="Q85" s="11">
        <v>104.48999786376953</v>
      </c>
      <c r="R85" s="11">
        <v>115.87000274658203</v>
      </c>
      <c r="S85" s="11">
        <v>49.259998321533203</v>
      </c>
      <c r="T85" s="11">
        <v>31.280000686645508</v>
      </c>
      <c r="U85" s="11">
        <v>95.110000610351563</v>
      </c>
      <c r="V85" s="11">
        <v>220.64999389648437</v>
      </c>
      <c r="W85" s="11">
        <v>148.72000122070312</v>
      </c>
      <c r="X85" s="11">
        <v>135.64999389648437</v>
      </c>
      <c r="Y85" s="11">
        <v>90.580001831054687</v>
      </c>
      <c r="Z85" s="11">
        <v>8.2200002670288086</v>
      </c>
      <c r="AA85" s="11">
        <v>29.379999160766602</v>
      </c>
      <c r="AB85" s="11">
        <v>35.130001068115234</v>
      </c>
      <c r="AC85" s="11">
        <v>128.67999267578125</v>
      </c>
    </row>
    <row r="86" spans="1:29">
      <c r="A86" s="8">
        <v>42173</v>
      </c>
      <c r="B86" s="11">
        <v>111.23000335693359</v>
      </c>
      <c r="C86" s="11">
        <v>58.650001525878906</v>
      </c>
      <c r="D86" s="11">
        <v>71.699996948242188</v>
      </c>
      <c r="E86" s="11">
        <v>108.62999725341797</v>
      </c>
      <c r="F86" s="11">
        <v>130.19000244140625</v>
      </c>
      <c r="G86" s="11">
        <v>104.62999725341797</v>
      </c>
      <c r="H86" s="11">
        <v>24.120000839233398</v>
      </c>
      <c r="I86" s="11">
        <v>37.75</v>
      </c>
      <c r="J86" s="11">
        <v>60.259998321533203</v>
      </c>
      <c r="K86" s="11">
        <v>108.18000030517578</v>
      </c>
      <c r="L86" s="11">
        <v>68.400001525878906</v>
      </c>
      <c r="M86" s="11">
        <v>36.389999389648438</v>
      </c>
      <c r="N86" s="11">
        <v>41.560001373291016</v>
      </c>
      <c r="O86" s="11">
        <v>32.130001068115234</v>
      </c>
      <c r="P86" s="11">
        <v>67.220001220703125</v>
      </c>
      <c r="Q86" s="11">
        <v>100.37999725341797</v>
      </c>
      <c r="R86" s="11">
        <v>112.48999786376953</v>
      </c>
      <c r="S86" s="11">
        <v>47.610000610351562</v>
      </c>
      <c r="T86" s="11">
        <v>29.989999771118164</v>
      </c>
      <c r="U86" s="11">
        <v>91.449996948242188</v>
      </c>
      <c r="V86" s="11">
        <v>214.22000122070312</v>
      </c>
      <c r="W86" s="11">
        <v>141.46000671386719</v>
      </c>
      <c r="X86" s="11">
        <v>127.93000030517578</v>
      </c>
      <c r="Y86" s="11">
        <v>86.669998168945313</v>
      </c>
      <c r="Z86" s="11">
        <v>7.8600001335144043</v>
      </c>
      <c r="AA86" s="11">
        <v>27.950000762939453</v>
      </c>
      <c r="AB86" s="11">
        <v>33.790000915527344</v>
      </c>
      <c r="AC86" s="11">
        <v>123.72000122070312</v>
      </c>
    </row>
    <row r="87" spans="1:29">
      <c r="A87" s="8">
        <v>42174</v>
      </c>
      <c r="B87" s="11">
        <v>103.37999725341797</v>
      </c>
      <c r="C87" s="11">
        <v>54.509998321533203</v>
      </c>
      <c r="D87" s="11">
        <v>66.709999084472656</v>
      </c>
      <c r="E87" s="11">
        <v>100.44000244140625</v>
      </c>
      <c r="F87" s="11">
        <v>121.06999969482422</v>
      </c>
      <c r="G87" s="11">
        <v>98.790000915527344</v>
      </c>
      <c r="H87" s="11">
        <v>22.639999389648438</v>
      </c>
      <c r="I87" s="11">
        <v>35.400001525878906</v>
      </c>
      <c r="J87" s="11">
        <v>56.540000915527344</v>
      </c>
      <c r="K87" s="11">
        <v>101.98000335693359</v>
      </c>
      <c r="L87" s="11">
        <v>64.269996643066406</v>
      </c>
      <c r="M87" s="11">
        <v>34.169998168945313</v>
      </c>
      <c r="N87" s="11">
        <v>38.040000915527344</v>
      </c>
      <c r="O87" s="11">
        <v>29.979999542236328</v>
      </c>
      <c r="P87" s="11">
        <v>62.569999694824219</v>
      </c>
      <c r="Q87" s="11">
        <v>94.139999389648438</v>
      </c>
      <c r="R87" s="11">
        <v>104.44999694824219</v>
      </c>
      <c r="S87" s="11">
        <v>44.169998168945313</v>
      </c>
      <c r="T87" s="11">
        <v>27.610000610351563</v>
      </c>
      <c r="U87" s="11">
        <v>85.319999694824219</v>
      </c>
      <c r="V87" s="11">
        <v>207.19999694824219</v>
      </c>
      <c r="W87" s="11">
        <v>134.05999755859375</v>
      </c>
      <c r="X87" s="11">
        <v>120.66000366210937</v>
      </c>
      <c r="Y87" s="11">
        <v>80.300003051757813</v>
      </c>
      <c r="Z87" s="11">
        <v>7.4899997711181641</v>
      </c>
      <c r="AA87" s="11">
        <v>26.610000610351562</v>
      </c>
      <c r="AB87" s="11">
        <v>32.049999237060547</v>
      </c>
      <c r="AC87" s="11">
        <v>115.75</v>
      </c>
    </row>
    <row r="88" spans="1:29">
      <c r="A88" s="8">
        <v>42178</v>
      </c>
      <c r="B88" s="11">
        <v>104.41000366210937</v>
      </c>
      <c r="C88" s="11">
        <v>55.799999237060547</v>
      </c>
      <c r="D88" s="11">
        <v>66.839996337890625</v>
      </c>
      <c r="E88" s="11">
        <v>101.84999847412109</v>
      </c>
      <c r="F88" s="11">
        <v>121.98999786376953</v>
      </c>
      <c r="G88" s="11">
        <v>100.02999877929687</v>
      </c>
      <c r="H88" s="11">
        <v>23.360000610351563</v>
      </c>
      <c r="I88" s="11">
        <v>36.700000762939453</v>
      </c>
      <c r="J88" s="11">
        <v>55.849998474121094</v>
      </c>
      <c r="K88" s="11">
        <v>101.12000274658203</v>
      </c>
      <c r="L88" s="11">
        <v>65.319999694824219</v>
      </c>
      <c r="M88" s="11">
        <v>34.919998168945313</v>
      </c>
      <c r="N88" s="11">
        <v>38.810001373291016</v>
      </c>
      <c r="O88" s="11">
        <v>29.969999313354492</v>
      </c>
      <c r="P88" s="11">
        <v>62.700000762939453</v>
      </c>
      <c r="Q88" s="11">
        <v>94.830001831054688</v>
      </c>
      <c r="R88" s="11">
        <v>103.26999664306641</v>
      </c>
      <c r="S88" s="11">
        <v>44.240001678466797</v>
      </c>
      <c r="T88" s="11">
        <v>28.010000228881836</v>
      </c>
      <c r="U88" s="11">
        <v>86.089996337890625</v>
      </c>
      <c r="V88" s="11">
        <v>217.86000061035156</v>
      </c>
      <c r="W88" s="11">
        <v>134.58999633789062</v>
      </c>
      <c r="X88" s="11">
        <v>121.26999664306641</v>
      </c>
      <c r="Y88" s="11">
        <v>81.629997253417969</v>
      </c>
      <c r="Z88" s="11">
        <v>7.7199997901916504</v>
      </c>
      <c r="AA88" s="11">
        <v>27.639999389648438</v>
      </c>
      <c r="AB88" s="11">
        <v>32.310001373291016</v>
      </c>
      <c r="AC88" s="11">
        <v>117.08999633789062</v>
      </c>
    </row>
    <row r="89" spans="1:29">
      <c r="A89" s="8">
        <v>42179</v>
      </c>
      <c r="B89" s="11">
        <v>107.34999847412109</v>
      </c>
      <c r="C89" s="11">
        <v>58.349998474121094</v>
      </c>
      <c r="D89" s="11">
        <v>68.470001220703125</v>
      </c>
      <c r="E89" s="11">
        <v>105.91999816894531</v>
      </c>
      <c r="F89" s="11">
        <v>126.66999816894531</v>
      </c>
      <c r="G89" s="11">
        <v>103.09999847412109</v>
      </c>
      <c r="H89" s="11">
        <v>23.959999084472656</v>
      </c>
      <c r="I89" s="11">
        <v>37.799999237060547</v>
      </c>
      <c r="J89" s="11">
        <v>56.979999542236328</v>
      </c>
      <c r="K89" s="11">
        <v>103.33999633789062</v>
      </c>
      <c r="L89" s="11">
        <v>66.30999755859375</v>
      </c>
      <c r="M89" s="11">
        <v>36.560001373291016</v>
      </c>
      <c r="N89" s="11">
        <v>40.409999847412109</v>
      </c>
      <c r="O89" s="11">
        <v>30.719999313354492</v>
      </c>
      <c r="P89" s="11">
        <v>64.050003051757813</v>
      </c>
      <c r="Q89" s="11">
        <v>96.430000305175781</v>
      </c>
      <c r="R89" s="11">
        <v>105.63999938964844</v>
      </c>
      <c r="S89" s="11">
        <v>45.340000152587891</v>
      </c>
      <c r="T89" s="11">
        <v>28.520000457763672</v>
      </c>
      <c r="U89" s="11">
        <v>88.220001220703125</v>
      </c>
      <c r="V89" s="11">
        <v>222.99000549316406</v>
      </c>
      <c r="W89" s="11">
        <v>134.11000061035156</v>
      </c>
      <c r="X89" s="11">
        <v>121.12999725341797</v>
      </c>
      <c r="Y89" s="11">
        <v>83.040000915527344</v>
      </c>
      <c r="Z89" s="11">
        <v>7.8499999046325684</v>
      </c>
      <c r="AA89" s="11">
        <v>27.739999771118164</v>
      </c>
      <c r="AB89" s="11">
        <v>33.110000610351562</v>
      </c>
      <c r="AC89" s="11">
        <v>119.51999664306641</v>
      </c>
    </row>
    <row r="90" spans="1:29">
      <c r="A90" s="8">
        <v>42180</v>
      </c>
      <c r="B90" s="11">
        <v>105.65000152587891</v>
      </c>
      <c r="C90" s="11">
        <v>55.840000152587891</v>
      </c>
      <c r="D90" s="11">
        <v>66.290000915527344</v>
      </c>
      <c r="E90" s="11">
        <v>102.70999908447266</v>
      </c>
      <c r="F90" s="11">
        <v>120.51000213623047</v>
      </c>
      <c r="G90" s="11">
        <v>98.449996948242187</v>
      </c>
      <c r="H90" s="11">
        <v>23.120000839233398</v>
      </c>
      <c r="I90" s="11">
        <v>36.459999084472656</v>
      </c>
      <c r="J90" s="11">
        <v>54.470001220703125</v>
      </c>
      <c r="K90" s="11">
        <v>100.30000305175781</v>
      </c>
      <c r="L90" s="11">
        <v>63.630001068115234</v>
      </c>
      <c r="M90" s="11">
        <v>35.669998168945312</v>
      </c>
      <c r="N90" s="11">
        <v>39.110000610351562</v>
      </c>
      <c r="O90" s="11">
        <v>29.959999084472656</v>
      </c>
      <c r="P90" s="11">
        <v>61.229999542236328</v>
      </c>
      <c r="Q90" s="11">
        <v>92.959999084472656</v>
      </c>
      <c r="R90" s="11">
        <v>103.01000213623047</v>
      </c>
      <c r="S90" s="11">
        <v>43.610000610351563</v>
      </c>
      <c r="T90" s="11">
        <v>27.299999237060547</v>
      </c>
      <c r="U90" s="11">
        <v>84.69000244140625</v>
      </c>
      <c r="V90" s="11">
        <v>217.46000671386719</v>
      </c>
      <c r="W90" s="11">
        <v>126.76000213623047</v>
      </c>
      <c r="X90" s="11">
        <v>114.15000152587891</v>
      </c>
      <c r="Y90" s="11">
        <v>79.180000305175781</v>
      </c>
      <c r="Z90" s="11">
        <v>7.6599998474121094</v>
      </c>
      <c r="AA90" s="11">
        <v>26.950000762939453</v>
      </c>
      <c r="AB90" s="11">
        <v>31.680000305175781</v>
      </c>
      <c r="AC90" s="11">
        <v>115.76999664306641</v>
      </c>
    </row>
    <row r="91" spans="1:29">
      <c r="A91" s="8">
        <v>42181</v>
      </c>
      <c r="B91" s="11">
        <v>96.330001831054687</v>
      </c>
      <c r="C91" s="11">
        <v>51.319999694824219</v>
      </c>
      <c r="D91" s="11">
        <v>61.169998168945313</v>
      </c>
      <c r="E91" s="11">
        <v>95.19000244140625</v>
      </c>
      <c r="F91" s="11">
        <v>110.18000030517578</v>
      </c>
      <c r="G91" s="11">
        <v>89.830001831054688</v>
      </c>
      <c r="H91" s="11">
        <v>21.479999542236328</v>
      </c>
      <c r="I91" s="11">
        <v>34.009998321533203</v>
      </c>
      <c r="J91" s="11">
        <v>50.270000457763672</v>
      </c>
      <c r="K91" s="11">
        <v>93.370002746582031</v>
      </c>
      <c r="L91" s="11">
        <v>58.400001525878906</v>
      </c>
      <c r="M91" s="11">
        <v>32.75</v>
      </c>
      <c r="N91" s="11">
        <v>35.930000305175781</v>
      </c>
      <c r="O91" s="11">
        <v>27.530000686645508</v>
      </c>
      <c r="P91" s="11">
        <v>55.819999694824219</v>
      </c>
      <c r="Q91" s="11">
        <v>85.720001220703125</v>
      </c>
      <c r="R91" s="11">
        <v>95.610000610351563</v>
      </c>
      <c r="S91" s="11">
        <v>40.220001220703125</v>
      </c>
      <c r="T91" s="11">
        <v>25.170000076293945</v>
      </c>
      <c r="U91" s="11">
        <v>77.650001525878906</v>
      </c>
      <c r="V91" s="11">
        <v>196.72000122070312</v>
      </c>
      <c r="W91" s="11">
        <v>116.16000366210937</v>
      </c>
      <c r="X91" s="11">
        <v>105.23000335693359</v>
      </c>
      <c r="Y91" s="11">
        <v>72.05999755859375</v>
      </c>
      <c r="Z91" s="11">
        <v>7.2699999809265137</v>
      </c>
      <c r="AA91" s="11">
        <v>24.670000076293945</v>
      </c>
      <c r="AB91" s="11">
        <v>29.069999694824219</v>
      </c>
      <c r="AC91" s="11">
        <v>105.98000335693359</v>
      </c>
    </row>
    <row r="92" spans="1:29">
      <c r="A92" s="8">
        <v>42184</v>
      </c>
      <c r="B92" s="11">
        <v>90.620002746582031</v>
      </c>
      <c r="C92" s="11">
        <v>50.279998779296875</v>
      </c>
      <c r="D92" s="11">
        <v>57.729999542236328</v>
      </c>
      <c r="E92" s="11">
        <v>91.379997253417969</v>
      </c>
      <c r="F92" s="11">
        <v>102.90000152587891</v>
      </c>
      <c r="G92" s="11">
        <v>83.959999084472656</v>
      </c>
      <c r="H92" s="11">
        <v>20.760000228881836</v>
      </c>
      <c r="I92" s="11">
        <v>33.400001525878906</v>
      </c>
      <c r="J92" s="11">
        <v>46.770000457763672</v>
      </c>
      <c r="K92" s="11">
        <v>87.410003662109375</v>
      </c>
      <c r="L92" s="11">
        <v>54.979999542236328</v>
      </c>
      <c r="M92" s="11">
        <v>31.540000915527344</v>
      </c>
      <c r="N92" s="11">
        <v>35.25</v>
      </c>
      <c r="O92" s="11">
        <v>26.309999465942383</v>
      </c>
      <c r="P92" s="11">
        <v>51.229999542236328</v>
      </c>
      <c r="Q92" s="11">
        <v>81.410003662109375</v>
      </c>
      <c r="R92" s="11">
        <v>90.430000305175781</v>
      </c>
      <c r="S92" s="11">
        <v>37.75</v>
      </c>
      <c r="T92" s="11">
        <v>23.709999084472656</v>
      </c>
      <c r="U92" s="11">
        <v>71.860000610351563</v>
      </c>
      <c r="V92" s="11">
        <v>180.16000366210937</v>
      </c>
      <c r="W92" s="11">
        <v>107.18000030517578</v>
      </c>
      <c r="X92" s="11">
        <v>97.94000244140625</v>
      </c>
      <c r="Y92" s="11">
        <v>66.220001220703125</v>
      </c>
      <c r="Z92" s="11">
        <v>7.3299999237060547</v>
      </c>
      <c r="AA92" s="11">
        <v>23.379999160766602</v>
      </c>
      <c r="AB92" s="11">
        <v>27.520000457763672</v>
      </c>
      <c r="AC92" s="11">
        <v>98.300003051757813</v>
      </c>
    </row>
    <row r="93" spans="1:29">
      <c r="A93" s="8">
        <v>42185</v>
      </c>
      <c r="B93" s="11">
        <v>93.970001220703125</v>
      </c>
      <c r="C93" s="11">
        <v>52.040000915527344</v>
      </c>
      <c r="D93" s="11">
        <v>60.020000457763672</v>
      </c>
      <c r="E93" s="11">
        <v>95.519996643066406</v>
      </c>
      <c r="F93" s="11">
        <v>108.34999847412109</v>
      </c>
      <c r="G93" s="11">
        <v>88.110000610351563</v>
      </c>
      <c r="H93" s="11">
        <v>22.25</v>
      </c>
      <c r="I93" s="11">
        <v>35.119998931884766</v>
      </c>
      <c r="J93" s="11">
        <v>49</v>
      </c>
      <c r="K93" s="11">
        <v>90.089996337890625</v>
      </c>
      <c r="L93" s="11">
        <v>58.279998779296875</v>
      </c>
      <c r="M93" s="11">
        <v>32.709999084472656</v>
      </c>
      <c r="N93" s="11">
        <v>36.909999847412109</v>
      </c>
      <c r="O93" s="11">
        <v>27.540000915527344</v>
      </c>
      <c r="P93" s="11">
        <v>53.700000762939453</v>
      </c>
      <c r="Q93" s="11">
        <v>85.589996337890625</v>
      </c>
      <c r="R93" s="11">
        <v>93.69000244140625</v>
      </c>
      <c r="S93" s="11">
        <v>39.509998321533203</v>
      </c>
      <c r="T93" s="11">
        <v>25.75</v>
      </c>
      <c r="U93" s="11">
        <v>75.489997863769531</v>
      </c>
      <c r="V93" s="11">
        <v>190.03999328613281</v>
      </c>
      <c r="W93" s="11">
        <v>113.30000305175781</v>
      </c>
      <c r="X93" s="11">
        <v>103.15000152587891</v>
      </c>
      <c r="Y93" s="11">
        <v>70.099998474121094</v>
      </c>
      <c r="Z93" s="11">
        <v>7.8299999237060547</v>
      </c>
      <c r="AA93" s="11">
        <v>25.600000381469727</v>
      </c>
      <c r="AB93" s="11">
        <v>29.069999694824219</v>
      </c>
      <c r="AC93" s="11">
        <v>103.19999694824219</v>
      </c>
    </row>
    <row r="94" spans="1:29">
      <c r="A94" s="8">
        <v>42186</v>
      </c>
      <c r="B94" s="11">
        <v>90.910003662109375</v>
      </c>
      <c r="C94" s="11">
        <v>45.950000762939453</v>
      </c>
      <c r="D94" s="11">
        <v>56.950000762939453</v>
      </c>
      <c r="E94" s="11">
        <v>91.44000244140625</v>
      </c>
      <c r="F94" s="11">
        <v>101.52999877929687</v>
      </c>
      <c r="G94" s="11">
        <v>82.949996948242188</v>
      </c>
      <c r="H94" s="11">
        <v>21.229999542236328</v>
      </c>
      <c r="I94" s="11">
        <v>33.689998626708984</v>
      </c>
      <c r="J94" s="11">
        <v>45.860000610351563</v>
      </c>
      <c r="K94" s="11">
        <v>85.819999694824219</v>
      </c>
      <c r="L94" s="11">
        <v>56.200000762939453</v>
      </c>
      <c r="M94" s="11">
        <v>31.930000305175781</v>
      </c>
      <c r="N94" s="11">
        <v>34.639999389648438</v>
      </c>
      <c r="O94" s="11">
        <v>25.290000915527344</v>
      </c>
      <c r="P94" s="11">
        <v>50.229999542236328</v>
      </c>
      <c r="Q94" s="11">
        <v>78.300003051757812</v>
      </c>
      <c r="R94" s="11">
        <v>92.370002746582031</v>
      </c>
      <c r="S94" s="11">
        <v>36.169998168945313</v>
      </c>
      <c r="T94" s="11">
        <v>24.350000381469727</v>
      </c>
      <c r="U94" s="11">
        <v>71.05999755859375</v>
      </c>
      <c r="V94" s="11">
        <v>175.33999633789062</v>
      </c>
      <c r="W94" s="11">
        <v>108.31999969482422</v>
      </c>
      <c r="X94" s="11">
        <v>101.22000122070312</v>
      </c>
      <c r="Y94" s="11">
        <v>66.800003051757813</v>
      </c>
      <c r="Z94" s="11">
        <v>7.5500001907348633</v>
      </c>
      <c r="AA94" s="11">
        <v>24.059999465942383</v>
      </c>
      <c r="AB94" s="11">
        <v>27.979999542236328</v>
      </c>
      <c r="AC94" s="11">
        <v>98.349998474121094</v>
      </c>
    </row>
    <row r="95" spans="1:29">
      <c r="A95" s="8">
        <v>42187</v>
      </c>
      <c r="B95" s="11">
        <v>84.290000915527344</v>
      </c>
      <c r="C95" s="11">
        <v>42.729999542236328</v>
      </c>
      <c r="D95" s="11">
        <v>53.549999237060547</v>
      </c>
      <c r="E95" s="11">
        <v>85.519996643066406</v>
      </c>
      <c r="F95" s="11">
        <v>93.419998168945313</v>
      </c>
      <c r="G95" s="11">
        <v>77.739997863769531</v>
      </c>
      <c r="H95" s="11">
        <v>20.430000305175781</v>
      </c>
      <c r="I95" s="11">
        <v>32</v>
      </c>
      <c r="J95" s="11">
        <v>42.740001678466797</v>
      </c>
      <c r="K95" s="11">
        <v>81.25</v>
      </c>
      <c r="L95" s="11">
        <v>53.340000152587891</v>
      </c>
      <c r="M95" s="11">
        <v>29.649999618530273</v>
      </c>
      <c r="N95" s="11">
        <v>31.989999771118164</v>
      </c>
      <c r="O95" s="11">
        <v>23.709999084472656</v>
      </c>
      <c r="P95" s="11">
        <v>46.490001678466797</v>
      </c>
      <c r="Q95" s="11">
        <v>73.910003662109375</v>
      </c>
      <c r="R95" s="11">
        <v>86.489997863769531</v>
      </c>
      <c r="S95" s="11">
        <v>33.799999237060547</v>
      </c>
      <c r="T95" s="11">
        <v>22.950000762939453</v>
      </c>
      <c r="U95" s="11">
        <v>66.629997253417969</v>
      </c>
      <c r="V95" s="11">
        <v>157.21000671386719</v>
      </c>
      <c r="W95" s="11">
        <v>102.23999786376953</v>
      </c>
      <c r="X95" s="11">
        <v>96.580001831054688</v>
      </c>
      <c r="Y95" s="11">
        <v>62.950000762939453</v>
      </c>
      <c r="Z95" s="11">
        <v>7.679999828338623</v>
      </c>
      <c r="AA95" s="11">
        <v>23.690000534057617</v>
      </c>
      <c r="AB95" s="11">
        <v>26.409999847412109</v>
      </c>
      <c r="AC95" s="11">
        <v>92.470001220703125</v>
      </c>
    </row>
    <row r="96" spans="1:29">
      <c r="A96" s="8">
        <v>42188</v>
      </c>
      <c r="B96" s="11">
        <v>78.610000610351563</v>
      </c>
      <c r="C96" s="11">
        <v>39.369998931884766</v>
      </c>
      <c r="D96" s="11">
        <v>50.200000762939453</v>
      </c>
      <c r="E96" s="11">
        <v>79.870002746582031</v>
      </c>
      <c r="F96" s="11">
        <v>86.849998474121094</v>
      </c>
      <c r="G96" s="11">
        <v>73.540000915527344</v>
      </c>
      <c r="H96" s="11">
        <v>18.790000915527344</v>
      </c>
      <c r="I96" s="11">
        <v>30.219999313354492</v>
      </c>
      <c r="J96" s="11">
        <v>39.909999847412109</v>
      </c>
      <c r="K96" s="11">
        <v>77.730003356933594</v>
      </c>
      <c r="L96" s="11">
        <v>51.080001831054688</v>
      </c>
      <c r="M96" s="11">
        <v>27.610000610351563</v>
      </c>
      <c r="N96" s="11">
        <v>29.579999923706055</v>
      </c>
      <c r="O96" s="11">
        <v>22.149999618530273</v>
      </c>
      <c r="P96" s="11">
        <v>43.159999847412109</v>
      </c>
      <c r="Q96" s="11">
        <v>71</v>
      </c>
      <c r="R96" s="11">
        <v>81.599998474121094</v>
      </c>
      <c r="S96" s="11">
        <v>31.409999847412109</v>
      </c>
      <c r="T96" s="11">
        <v>21.190000534057617</v>
      </c>
      <c r="U96" s="11">
        <v>62.819999694824219</v>
      </c>
      <c r="V96" s="11">
        <v>142.83999633789062</v>
      </c>
      <c r="W96" s="11">
        <v>97.300003051757813</v>
      </c>
      <c r="X96" s="11">
        <v>93.370002746582031</v>
      </c>
      <c r="Y96" s="11">
        <v>59.529998779296875</v>
      </c>
      <c r="Z96" s="11">
        <v>7.3000001907348633</v>
      </c>
      <c r="AA96" s="11">
        <v>23.350000381469727</v>
      </c>
      <c r="AB96" s="11">
        <v>24.770000457763672</v>
      </c>
      <c r="AC96" s="11">
        <v>87.029998779296875</v>
      </c>
    </row>
    <row r="97" spans="1:29">
      <c r="A97" s="8">
        <v>42191</v>
      </c>
      <c r="B97" s="11">
        <v>76.389999389648437</v>
      </c>
      <c r="C97" s="11">
        <v>38.090000152587891</v>
      </c>
      <c r="D97" s="11">
        <v>48.930000305175781</v>
      </c>
      <c r="E97" s="11">
        <v>78.480003356933594</v>
      </c>
      <c r="F97" s="11">
        <v>84.300003051757813</v>
      </c>
      <c r="G97" s="11">
        <v>71.230003356933594</v>
      </c>
      <c r="H97" s="11">
        <v>18.739999771118164</v>
      </c>
      <c r="I97" s="11">
        <v>30.219999313354492</v>
      </c>
      <c r="J97" s="11">
        <v>38.259998321533203</v>
      </c>
      <c r="K97" s="11">
        <v>75.010002136230469</v>
      </c>
      <c r="L97" s="11">
        <v>50.180000305175781</v>
      </c>
      <c r="M97" s="11">
        <v>26.979999542236328</v>
      </c>
      <c r="N97" s="11">
        <v>28.969999313354492</v>
      </c>
      <c r="O97" s="11">
        <v>21.909999847412109</v>
      </c>
      <c r="P97" s="11">
        <v>42.080001831054688</v>
      </c>
      <c r="Q97" s="11">
        <v>68.30999755859375</v>
      </c>
      <c r="R97" s="11">
        <v>78.470001220703125</v>
      </c>
      <c r="S97" s="11">
        <v>30.530000686645508</v>
      </c>
      <c r="T97" s="11">
        <v>21.530000686645508</v>
      </c>
      <c r="U97" s="11">
        <v>61.159999847412109</v>
      </c>
      <c r="V97" s="11">
        <v>134.17999267578125</v>
      </c>
      <c r="W97" s="11">
        <v>93.239997863769531</v>
      </c>
      <c r="X97" s="11">
        <v>90.550003051757813</v>
      </c>
      <c r="Y97" s="11">
        <v>58.080001831054688</v>
      </c>
      <c r="Z97" s="11">
        <v>7.869999885559082</v>
      </c>
      <c r="AA97" s="11">
        <v>24.600000381469727</v>
      </c>
      <c r="AB97" s="11">
        <v>24.389999389648438</v>
      </c>
      <c r="AC97" s="11">
        <v>84.699996948242188</v>
      </c>
    </row>
    <row r="98" spans="1:29">
      <c r="A98" s="8">
        <v>42192</v>
      </c>
      <c r="B98" s="11">
        <v>71.629997253417969</v>
      </c>
      <c r="C98" s="11">
        <v>37.029998779296875</v>
      </c>
      <c r="D98" s="11">
        <v>45.919998168945313</v>
      </c>
      <c r="E98" s="11">
        <v>76.230003356933594</v>
      </c>
      <c r="F98" s="11">
        <v>79.150001525878906</v>
      </c>
      <c r="G98" s="11">
        <v>67.069999694824219</v>
      </c>
      <c r="H98" s="11">
        <v>17.510000228881836</v>
      </c>
      <c r="I98" s="11">
        <v>28.899999618530273</v>
      </c>
      <c r="J98" s="11">
        <v>35.680000305175781</v>
      </c>
      <c r="K98" s="11">
        <v>71.400001525878906</v>
      </c>
      <c r="L98" s="11">
        <v>46.75</v>
      </c>
      <c r="M98" s="11">
        <v>25.520000457763672</v>
      </c>
      <c r="N98" s="11">
        <v>27.459999084472656</v>
      </c>
      <c r="O98" s="11">
        <v>20.819999694824219</v>
      </c>
      <c r="P98" s="11">
        <v>38.919998168945313</v>
      </c>
      <c r="Q98" s="11">
        <v>64.160003662109375</v>
      </c>
      <c r="R98" s="11">
        <v>74.919998168945313</v>
      </c>
      <c r="S98" s="11">
        <v>28.530000686645508</v>
      </c>
      <c r="T98" s="11">
        <v>21.579999923706055</v>
      </c>
      <c r="U98" s="11">
        <v>57.700000762939453</v>
      </c>
      <c r="V98" s="11">
        <v>121.80999755859375</v>
      </c>
      <c r="W98" s="11">
        <v>88.410003662109375</v>
      </c>
      <c r="X98" s="11">
        <v>85.389999389648437</v>
      </c>
      <c r="Y98" s="11">
        <v>54.669998168945313</v>
      </c>
      <c r="Z98" s="11">
        <v>8.2600002288818359</v>
      </c>
      <c r="AA98" s="11">
        <v>24.370000839233398</v>
      </c>
      <c r="AB98" s="11">
        <v>23.350000381469727</v>
      </c>
      <c r="AC98" s="11">
        <v>79.970001220703125</v>
      </c>
    </row>
    <row r="99" spans="1:29">
      <c r="A99" s="8">
        <v>42193</v>
      </c>
      <c r="B99" s="11">
        <v>68.889999389648438</v>
      </c>
      <c r="C99" s="11">
        <v>34.419998168945313</v>
      </c>
      <c r="D99" s="11">
        <v>44.330001831054688</v>
      </c>
      <c r="E99" s="11">
        <v>73.029998779296875</v>
      </c>
      <c r="F99" s="11">
        <v>75.779998779296875</v>
      </c>
      <c r="G99" s="11">
        <v>66.139999389648437</v>
      </c>
      <c r="H99" s="11">
        <v>16.389999389648437</v>
      </c>
      <c r="I99" s="11">
        <v>27.520000457763672</v>
      </c>
      <c r="J99" s="11">
        <v>34.330001831054687</v>
      </c>
      <c r="K99" s="11">
        <v>70.330001831054687</v>
      </c>
      <c r="L99" s="11">
        <v>45.090000152587891</v>
      </c>
      <c r="M99" s="11">
        <v>24.209999084472656</v>
      </c>
      <c r="N99" s="11">
        <v>25.790000915527344</v>
      </c>
      <c r="O99" s="11">
        <v>19.850000381469727</v>
      </c>
      <c r="P99" s="11">
        <v>37.279998779296875</v>
      </c>
      <c r="Q99" s="11">
        <v>61.540000915527344</v>
      </c>
      <c r="R99" s="11">
        <v>72.900001525878906</v>
      </c>
      <c r="S99" s="11">
        <v>27.360000610351563</v>
      </c>
      <c r="T99" s="11">
        <v>20.690000534057617</v>
      </c>
      <c r="U99" s="11">
        <v>55.459999084472656</v>
      </c>
      <c r="V99" s="11">
        <v>111.70999908447266</v>
      </c>
      <c r="W99" s="11">
        <v>86.980003356933594</v>
      </c>
      <c r="X99" s="11">
        <v>83.760002136230469</v>
      </c>
      <c r="Y99" s="11">
        <v>52.25</v>
      </c>
      <c r="Z99" s="11">
        <v>7.6700000762939453</v>
      </c>
      <c r="AA99" s="11">
        <v>22.170000076293945</v>
      </c>
      <c r="AB99" s="11">
        <v>22.360000610351563</v>
      </c>
      <c r="AC99" s="11">
        <v>76.620002746582031</v>
      </c>
    </row>
    <row r="100" spans="1:29">
      <c r="A100" s="8">
        <v>42194</v>
      </c>
      <c r="B100" s="11">
        <v>71.949996948242188</v>
      </c>
      <c r="C100" s="11">
        <v>36.720001220703125</v>
      </c>
      <c r="D100" s="11">
        <v>46.110000610351563</v>
      </c>
      <c r="E100" s="11">
        <v>77.040000915527344</v>
      </c>
      <c r="F100" s="11">
        <v>78.839996337890625</v>
      </c>
      <c r="G100" s="11">
        <v>67.949996948242188</v>
      </c>
      <c r="H100" s="11">
        <v>17.559999465942383</v>
      </c>
      <c r="I100" s="11">
        <v>29.450000762939453</v>
      </c>
      <c r="J100" s="11">
        <v>36.060001373291016</v>
      </c>
      <c r="K100" s="11">
        <v>71.80999755859375</v>
      </c>
      <c r="L100" s="11">
        <v>47.119998931884766</v>
      </c>
      <c r="M100" s="11">
        <v>25.440000534057617</v>
      </c>
      <c r="N100" s="11">
        <v>27.379999160766602</v>
      </c>
      <c r="O100" s="11">
        <v>20.850000381469727</v>
      </c>
      <c r="P100" s="11">
        <v>38.799999237060547</v>
      </c>
      <c r="Q100" s="11">
        <v>64.669998168945312</v>
      </c>
      <c r="R100" s="11">
        <v>74.489997863769531</v>
      </c>
      <c r="S100" s="11">
        <v>29.090000152587891</v>
      </c>
      <c r="T100" s="11">
        <v>22.149999618530273</v>
      </c>
      <c r="U100" s="11">
        <v>57.770000457763672</v>
      </c>
      <c r="V100" s="11">
        <v>121.01000213623047</v>
      </c>
      <c r="W100" s="11">
        <v>88.639999389648438</v>
      </c>
      <c r="X100" s="11">
        <v>86.699996948242188</v>
      </c>
      <c r="Y100" s="11">
        <v>54.209999084472656</v>
      </c>
      <c r="Z100" s="11">
        <v>8.0900001525878906</v>
      </c>
      <c r="AA100" s="11">
        <v>23.799999237060547</v>
      </c>
      <c r="AB100" s="11">
        <v>23.639999389648438</v>
      </c>
      <c r="AC100" s="11">
        <v>80.430000305175781</v>
      </c>
    </row>
    <row r="101" spans="1:29">
      <c r="A101" s="8">
        <v>42195</v>
      </c>
      <c r="B101" s="11">
        <v>75.410003662109375</v>
      </c>
      <c r="C101" s="11">
        <v>38.950000762939453</v>
      </c>
      <c r="D101" s="11">
        <v>48.020000457763672</v>
      </c>
      <c r="E101" s="11">
        <v>81.410003662109375</v>
      </c>
      <c r="F101" s="11">
        <v>82.849998474121094</v>
      </c>
      <c r="G101" s="11">
        <v>70.080001831054687</v>
      </c>
      <c r="H101" s="11">
        <v>18.889999389648438</v>
      </c>
      <c r="I101" s="11">
        <v>31.25</v>
      </c>
      <c r="J101" s="11">
        <v>37.919998168945313</v>
      </c>
      <c r="K101" s="11">
        <v>73.470001220703125</v>
      </c>
      <c r="L101" s="11">
        <v>49.630001068115234</v>
      </c>
      <c r="M101" s="11">
        <v>26.870000839233398</v>
      </c>
      <c r="N101" s="11">
        <v>29.229999542236328</v>
      </c>
      <c r="O101" s="11">
        <v>21.809999465942383</v>
      </c>
      <c r="P101" s="11">
        <v>40.869998931884766</v>
      </c>
      <c r="Q101" s="11">
        <v>68.080001831054687</v>
      </c>
      <c r="R101" s="11">
        <v>76.319999694824219</v>
      </c>
      <c r="S101" s="11">
        <v>31</v>
      </c>
      <c r="T101" s="11">
        <v>23.790000915527344</v>
      </c>
      <c r="U101" s="11">
        <v>60.610000610351563</v>
      </c>
      <c r="V101" s="11">
        <v>131.27999877929687</v>
      </c>
      <c r="W101" s="11">
        <v>90.779998779296875</v>
      </c>
      <c r="X101" s="11">
        <v>90.040000915527344</v>
      </c>
      <c r="Y101" s="11">
        <v>56.209999084472656</v>
      </c>
      <c r="Z101" s="11">
        <v>8.1700000762939453</v>
      </c>
      <c r="AA101" s="11">
        <v>25.379999160766602</v>
      </c>
      <c r="AB101" s="11">
        <v>24.879999160766602</v>
      </c>
      <c r="AC101" s="11">
        <v>85.120002746582031</v>
      </c>
    </row>
    <row r="102" spans="1:29">
      <c r="A102" s="8">
        <v>42198</v>
      </c>
      <c r="B102" s="11">
        <v>80.589996337890625</v>
      </c>
      <c r="C102" s="11">
        <v>40.959999084472656</v>
      </c>
      <c r="D102" s="11">
        <v>50.290000915527344</v>
      </c>
      <c r="E102" s="11">
        <v>84.779998779296875</v>
      </c>
      <c r="F102" s="11">
        <v>87.779998779296875</v>
      </c>
      <c r="G102" s="11">
        <v>73.779998779296875</v>
      </c>
      <c r="H102" s="11">
        <v>20.020000457763672</v>
      </c>
      <c r="I102" s="11">
        <v>31.940000534057617</v>
      </c>
      <c r="J102" s="11">
        <v>40.529998779296875</v>
      </c>
      <c r="K102" s="11">
        <v>75.919998168945313</v>
      </c>
      <c r="L102" s="11">
        <v>52.560001373291016</v>
      </c>
      <c r="M102" s="11">
        <v>28.540000915527344</v>
      </c>
      <c r="N102" s="11">
        <v>31.079999923706055</v>
      </c>
      <c r="O102" s="11">
        <v>22.809999465942383</v>
      </c>
      <c r="P102" s="11">
        <v>43.709999084472656</v>
      </c>
      <c r="Q102" s="11">
        <v>72.489997863769531</v>
      </c>
      <c r="R102" s="11">
        <v>79.519996643066406</v>
      </c>
      <c r="S102" s="11">
        <v>32.540000915527344</v>
      </c>
      <c r="T102" s="11">
        <v>24.920000076293945</v>
      </c>
      <c r="U102" s="11">
        <v>64.029998779296875</v>
      </c>
      <c r="V102" s="11">
        <v>143.02000427246094</v>
      </c>
      <c r="W102" s="11">
        <v>95.459999084472656</v>
      </c>
      <c r="X102" s="11">
        <v>94.150001525878906</v>
      </c>
      <c r="Y102" s="11">
        <v>58.389999389648438</v>
      </c>
      <c r="Z102" s="11">
        <v>7.9200000762939453</v>
      </c>
      <c r="AA102" s="11">
        <v>25.469999313354492</v>
      </c>
      <c r="AB102" s="11">
        <v>26.010000228881836</v>
      </c>
      <c r="AC102" s="11">
        <v>89.739997863769531</v>
      </c>
    </row>
    <row r="103" spans="1:29">
      <c r="A103" s="8">
        <v>42199</v>
      </c>
      <c r="B103" s="11">
        <v>82.94000244140625</v>
      </c>
      <c r="C103" s="11">
        <v>39.959999084472656</v>
      </c>
      <c r="D103" s="11">
        <v>51.220001220703125</v>
      </c>
      <c r="E103" s="11">
        <v>82.760002136230469</v>
      </c>
      <c r="F103" s="11">
        <v>87.879997253417969</v>
      </c>
      <c r="G103" s="11">
        <v>76.44000244140625</v>
      </c>
      <c r="H103" s="11">
        <v>19.530000686645508</v>
      </c>
      <c r="I103" s="11">
        <v>31.209999084472656</v>
      </c>
      <c r="J103" s="11">
        <v>40.979999542236328</v>
      </c>
      <c r="K103" s="11">
        <v>76.830001831054688</v>
      </c>
      <c r="L103" s="11">
        <v>53.819999694824219</v>
      </c>
      <c r="M103" s="11">
        <v>28.780000686645508</v>
      </c>
      <c r="N103" s="11">
        <v>30.700000762939453</v>
      </c>
      <c r="O103" s="11">
        <v>23.079999923706055</v>
      </c>
      <c r="P103" s="11">
        <v>45.119998931884766</v>
      </c>
      <c r="Q103" s="11">
        <v>73.019996643066406</v>
      </c>
      <c r="R103" s="11">
        <v>81.330001831054688</v>
      </c>
      <c r="S103" s="11">
        <v>32.200000762939453</v>
      </c>
      <c r="T103" s="11">
        <v>24.090000152587891</v>
      </c>
      <c r="U103" s="11">
        <v>65.930000305175781</v>
      </c>
      <c r="V103" s="11">
        <v>149.74000549316406</v>
      </c>
      <c r="W103" s="11">
        <v>99.900001525878906</v>
      </c>
      <c r="X103" s="11">
        <v>95.150001525878906</v>
      </c>
      <c r="Y103" s="11">
        <v>60.299999237060547</v>
      </c>
      <c r="Z103" s="11">
        <v>7.75</v>
      </c>
      <c r="AA103" s="11">
        <v>24.360000610351563</v>
      </c>
      <c r="AB103" s="11">
        <v>25.879999160766602</v>
      </c>
      <c r="AC103" s="11">
        <v>90.519996643066406</v>
      </c>
    </row>
    <row r="104" spans="1:29">
      <c r="A104" s="8">
        <v>42200</v>
      </c>
      <c r="B104" s="11">
        <v>77.919998168945313</v>
      </c>
      <c r="C104" s="11">
        <v>37.659999847412109</v>
      </c>
      <c r="D104" s="11">
        <v>48.939998626708984</v>
      </c>
      <c r="E104" s="11">
        <v>79.139999389648437</v>
      </c>
      <c r="F104" s="11">
        <v>83.300003051757813</v>
      </c>
      <c r="G104" s="11">
        <v>72.30999755859375</v>
      </c>
      <c r="H104" s="11">
        <v>18.680000305175781</v>
      </c>
      <c r="I104" s="11">
        <v>30.409999847412109</v>
      </c>
      <c r="J104" s="11">
        <v>38.770000457763672</v>
      </c>
      <c r="K104" s="11">
        <v>74.120002746582031</v>
      </c>
      <c r="L104" s="11">
        <v>50.959999084472656</v>
      </c>
      <c r="M104" s="11">
        <v>27</v>
      </c>
      <c r="N104" s="11">
        <v>28.809999465942383</v>
      </c>
      <c r="O104" s="11">
        <v>22.049999237060547</v>
      </c>
      <c r="P104" s="11">
        <v>42.430000305175781</v>
      </c>
      <c r="Q104" s="11">
        <v>68.769996643066406</v>
      </c>
      <c r="R104" s="11">
        <v>78.889999389648438</v>
      </c>
      <c r="S104" s="11">
        <v>30.579999923706055</v>
      </c>
      <c r="T104" s="11">
        <v>22.899999618530273</v>
      </c>
      <c r="U104" s="11">
        <v>62.580001831054688</v>
      </c>
      <c r="V104" s="11">
        <v>140.30999755859375</v>
      </c>
      <c r="W104" s="11">
        <v>95.720001220703125</v>
      </c>
      <c r="X104" s="11">
        <v>91.139999389648437</v>
      </c>
      <c r="Y104" s="11">
        <v>58.25</v>
      </c>
      <c r="Z104" s="11">
        <v>7.8899998664855957</v>
      </c>
      <c r="AA104" s="11">
        <v>23.299999237060547</v>
      </c>
      <c r="AB104" s="11">
        <v>24.5</v>
      </c>
      <c r="AC104" s="11">
        <v>85.69000244140625</v>
      </c>
    </row>
    <row r="105" spans="1:29">
      <c r="A105" s="8">
        <v>42201</v>
      </c>
      <c r="B105" s="11">
        <v>79.889999389648437</v>
      </c>
      <c r="C105" s="11">
        <v>38.090000152587891</v>
      </c>
      <c r="D105" s="11">
        <v>49.799999237060547</v>
      </c>
      <c r="E105" s="11">
        <v>79.419998168945312</v>
      </c>
      <c r="F105" s="11">
        <v>85.029998779296875</v>
      </c>
      <c r="G105" s="11">
        <v>73.290000915527344</v>
      </c>
      <c r="H105" s="11">
        <v>18</v>
      </c>
      <c r="I105" s="11">
        <v>30.75</v>
      </c>
      <c r="J105" s="11">
        <v>39.430000305175781</v>
      </c>
      <c r="K105" s="11">
        <v>74.55999755859375</v>
      </c>
      <c r="L105" s="11">
        <v>51.889999389648437</v>
      </c>
      <c r="M105" s="11">
        <v>27.489999771118164</v>
      </c>
      <c r="N105" s="11">
        <v>29.409999847412109</v>
      </c>
      <c r="O105" s="11">
        <v>22.239999771118164</v>
      </c>
      <c r="P105" s="11">
        <v>43.200000762939453</v>
      </c>
      <c r="Q105" s="11">
        <v>69.25</v>
      </c>
      <c r="R105" s="11">
        <v>79.550003051757812</v>
      </c>
      <c r="S105" s="11">
        <v>31.120000839233398</v>
      </c>
      <c r="T105" s="11">
        <v>23.200000762939453</v>
      </c>
      <c r="U105" s="11">
        <v>63.880001068115234</v>
      </c>
      <c r="V105" s="11">
        <v>149.13999938964844</v>
      </c>
      <c r="W105" s="11">
        <v>96.220001220703125</v>
      </c>
      <c r="X105" s="11">
        <v>92.410003662109375</v>
      </c>
      <c r="Y105" s="11">
        <v>59.279998779296875</v>
      </c>
      <c r="Z105" s="11">
        <v>7.7699999809265137</v>
      </c>
      <c r="AA105" s="11">
        <v>23.309999465942383</v>
      </c>
      <c r="AB105" s="11">
        <v>24.770000457763672</v>
      </c>
      <c r="AC105" s="11">
        <v>86.970001220703125</v>
      </c>
    </row>
    <row r="106" spans="1:29">
      <c r="A106" s="8">
        <v>42202</v>
      </c>
      <c r="B106" s="11">
        <v>85.25</v>
      </c>
      <c r="C106" s="11">
        <v>39.689998626708984</v>
      </c>
      <c r="D106" s="11">
        <v>52.330001831054688</v>
      </c>
      <c r="E106" s="11">
        <v>82.339996337890625</v>
      </c>
      <c r="F106" s="11">
        <v>89.510002136230469</v>
      </c>
      <c r="G106" s="11">
        <v>77.300003051757812</v>
      </c>
      <c r="H106" s="11">
        <v>19.620000839233398</v>
      </c>
      <c r="I106" s="11">
        <v>31.280000686645508</v>
      </c>
      <c r="J106" s="11">
        <v>41.740001678466797</v>
      </c>
      <c r="K106" s="11">
        <v>77.639999389648438</v>
      </c>
      <c r="L106" s="11">
        <v>55.099998474121094</v>
      </c>
      <c r="M106" s="11">
        <v>28.540000915527344</v>
      </c>
      <c r="N106" s="11">
        <v>30.889999389648437</v>
      </c>
      <c r="O106" s="11">
        <v>23.540000915527344</v>
      </c>
      <c r="P106" s="11">
        <v>45.430000305175781</v>
      </c>
      <c r="Q106" s="11">
        <v>72.839996337890625</v>
      </c>
      <c r="R106" s="11">
        <v>82.529998779296875</v>
      </c>
      <c r="S106" s="11">
        <v>32.900001525878906</v>
      </c>
      <c r="T106" s="11">
        <v>24.329999923706055</v>
      </c>
      <c r="U106" s="11">
        <v>67.230003356933594</v>
      </c>
      <c r="V106" s="11">
        <v>162.83999633789062</v>
      </c>
      <c r="W106" s="11">
        <v>101.55000305175781</v>
      </c>
      <c r="X106" s="11">
        <v>96.790000915527344</v>
      </c>
      <c r="Y106" s="11">
        <v>63.080001831054688</v>
      </c>
      <c r="Z106" s="11">
        <v>7.7600002288818359</v>
      </c>
      <c r="AA106" s="11">
        <v>24.270000457763672</v>
      </c>
      <c r="AB106" s="11">
        <v>26.040000915527344</v>
      </c>
      <c r="AC106" s="11">
        <v>92.669998168945313</v>
      </c>
    </row>
    <row r="107" spans="1:29">
      <c r="A107" s="8">
        <v>42205</v>
      </c>
      <c r="B107" s="11">
        <v>89.199996948242188</v>
      </c>
      <c r="C107" s="11">
        <v>40.180000305175781</v>
      </c>
      <c r="D107" s="11">
        <v>53.279998779296875</v>
      </c>
      <c r="E107" s="11">
        <v>82.949996948242188</v>
      </c>
      <c r="F107" s="11">
        <v>90.620002746582031</v>
      </c>
      <c r="G107" s="11">
        <v>79.139999389648437</v>
      </c>
      <c r="H107" s="11">
        <v>19.549999237060547</v>
      </c>
      <c r="I107" s="11">
        <v>31.680000305175781</v>
      </c>
      <c r="J107" s="11">
        <v>42.869998931884766</v>
      </c>
      <c r="K107" s="11">
        <v>78.480003356933594</v>
      </c>
      <c r="L107" s="11">
        <v>55.619998931884766</v>
      </c>
      <c r="M107" s="11">
        <v>28.989999771118164</v>
      </c>
      <c r="N107" s="11">
        <v>31.520000457763672</v>
      </c>
      <c r="O107" s="11">
        <v>23.950000762939453</v>
      </c>
      <c r="P107" s="11">
        <v>46.389999389648438</v>
      </c>
      <c r="Q107" s="11">
        <v>73.580001831054687</v>
      </c>
      <c r="R107" s="11">
        <v>83.589996337890625</v>
      </c>
      <c r="S107" s="11">
        <v>33.630001068115234</v>
      </c>
      <c r="T107" s="11">
        <v>24.819999694824219</v>
      </c>
      <c r="U107" s="11">
        <v>68.699996948242188</v>
      </c>
      <c r="V107" s="11">
        <v>171.52000427246094</v>
      </c>
      <c r="W107" s="11">
        <v>104.94000244140625</v>
      </c>
      <c r="X107" s="11">
        <v>98.589996337890625</v>
      </c>
      <c r="Y107" s="11">
        <v>65.160003662109375</v>
      </c>
      <c r="Z107" s="11">
        <v>7.7600002288818359</v>
      </c>
      <c r="AA107" s="11">
        <v>24</v>
      </c>
      <c r="AB107" s="11">
        <v>26.290000915527344</v>
      </c>
      <c r="AC107" s="11">
        <v>94.260002136230469</v>
      </c>
    </row>
    <row r="108" spans="1:29">
      <c r="A108" s="8">
        <v>42206</v>
      </c>
      <c r="B108" s="11">
        <v>93.480003356933594</v>
      </c>
      <c r="C108" s="11">
        <v>40.369998931884766</v>
      </c>
      <c r="D108" s="11">
        <v>54.090000152587891</v>
      </c>
      <c r="E108" s="11">
        <v>84.010002136230469</v>
      </c>
      <c r="F108" s="11">
        <v>92.25</v>
      </c>
      <c r="G108" s="11">
        <v>80.360000610351563</v>
      </c>
      <c r="H108" s="11">
        <v>19.520000457763672</v>
      </c>
      <c r="I108" s="11">
        <v>31.790000915527344</v>
      </c>
      <c r="J108" s="11">
        <v>43.610000610351563</v>
      </c>
      <c r="K108" s="11">
        <v>80.230003356933594</v>
      </c>
      <c r="L108" s="11">
        <v>56.369998931884766</v>
      </c>
      <c r="M108" s="11">
        <v>29.469999313354492</v>
      </c>
      <c r="N108" s="11">
        <v>32.529998779296875</v>
      </c>
      <c r="O108" s="11">
        <v>23.989999771118164</v>
      </c>
      <c r="P108" s="11">
        <v>47.060001373291016</v>
      </c>
      <c r="Q108" s="11">
        <v>76.279998779296875</v>
      </c>
      <c r="R108" s="11">
        <v>85.330001831054688</v>
      </c>
      <c r="S108" s="11">
        <v>33.990001678466797</v>
      </c>
      <c r="T108" s="11">
        <v>25.430000305175781</v>
      </c>
      <c r="U108" s="11">
        <v>69.699996948242188</v>
      </c>
      <c r="V108" s="11">
        <v>169.66000366210937</v>
      </c>
      <c r="W108" s="11">
        <v>106.31999969482422</v>
      </c>
      <c r="X108" s="11">
        <v>99.879997253417969</v>
      </c>
      <c r="Y108" s="11">
        <v>66.639999389648437</v>
      </c>
      <c r="Z108" s="11">
        <v>7.6399998664855957</v>
      </c>
      <c r="AA108" s="11">
        <v>24.059999465942383</v>
      </c>
      <c r="AB108" s="11">
        <v>26.479999542236328</v>
      </c>
      <c r="AC108" s="11">
        <v>96.040000915527344</v>
      </c>
    </row>
    <row r="109" spans="1:29">
      <c r="A109" s="8">
        <v>42207</v>
      </c>
      <c r="B109" s="11">
        <v>94.489997863769531</v>
      </c>
      <c r="C109" s="11">
        <v>41.209999084472656</v>
      </c>
      <c r="D109" s="11">
        <v>55.090000152587891</v>
      </c>
      <c r="E109" s="11">
        <v>84.209999084472656</v>
      </c>
      <c r="F109" s="11">
        <v>92.430000305175781</v>
      </c>
      <c r="G109" s="11">
        <v>81.760002136230469</v>
      </c>
      <c r="H109" s="11">
        <v>19.479999542236328</v>
      </c>
      <c r="I109" s="11">
        <v>31.959999084472656</v>
      </c>
      <c r="J109" s="11">
        <v>44.090000152587891</v>
      </c>
      <c r="K109" s="11">
        <v>81.160003662109375</v>
      </c>
      <c r="L109" s="11">
        <v>56.490001678466797</v>
      </c>
      <c r="M109" s="11">
        <v>29.930000305175781</v>
      </c>
      <c r="N109" s="11">
        <v>32.540000915527344</v>
      </c>
      <c r="O109" s="11">
        <v>24.170000076293945</v>
      </c>
      <c r="P109" s="11">
        <v>47.819999694824219</v>
      </c>
      <c r="Q109" s="11">
        <v>77.349998474121094</v>
      </c>
      <c r="R109" s="11">
        <v>86.629997253417969</v>
      </c>
      <c r="S109" s="11">
        <v>34.419998168945313</v>
      </c>
      <c r="T109" s="11">
        <v>25.420000076293945</v>
      </c>
      <c r="U109" s="11">
        <v>70.199996948242188</v>
      </c>
      <c r="V109" s="11">
        <v>179.6199951171875</v>
      </c>
      <c r="W109" s="11">
        <v>108.19000244140625</v>
      </c>
      <c r="X109" s="11">
        <v>100.97000122070312</v>
      </c>
      <c r="Y109" s="11">
        <v>67.779998779296875</v>
      </c>
      <c r="Z109" s="11">
        <v>7.570000171661377</v>
      </c>
      <c r="AA109" s="11">
        <v>23.690000534057617</v>
      </c>
      <c r="AB109" s="11">
        <v>26.569999694824219</v>
      </c>
      <c r="AC109" s="11">
        <v>97.19000244140625</v>
      </c>
    </row>
    <row r="110" spans="1:29">
      <c r="A110" s="8">
        <v>42208</v>
      </c>
      <c r="B110" s="11">
        <v>97.230003356933594</v>
      </c>
      <c r="C110" s="11">
        <v>42.229999542236328</v>
      </c>
      <c r="D110" s="11">
        <v>56.650001525878906</v>
      </c>
      <c r="E110" s="11">
        <v>86.790000915527344</v>
      </c>
      <c r="F110" s="11">
        <v>95.800003051757813</v>
      </c>
      <c r="G110" s="11">
        <v>84.330001831054687</v>
      </c>
      <c r="H110" s="11">
        <v>19.989999771118164</v>
      </c>
      <c r="I110" s="11">
        <v>32.490001678466797</v>
      </c>
      <c r="J110" s="11">
        <v>45.959999084472656</v>
      </c>
      <c r="K110" s="11">
        <v>83.169998168945313</v>
      </c>
      <c r="L110" s="11">
        <v>58.490001678466797</v>
      </c>
      <c r="M110" s="11">
        <v>30.600000381469727</v>
      </c>
      <c r="N110" s="11">
        <v>33.689998626708984</v>
      </c>
      <c r="O110" s="11">
        <v>25.079999923706055</v>
      </c>
      <c r="P110" s="11">
        <v>49.099998474121094</v>
      </c>
      <c r="Q110" s="11">
        <v>78.419998168945313</v>
      </c>
      <c r="R110" s="11">
        <v>88.510002136230469</v>
      </c>
      <c r="S110" s="11">
        <v>35.709999084472656</v>
      </c>
      <c r="T110" s="11">
        <v>26.020000457763672</v>
      </c>
      <c r="U110" s="11">
        <v>72.269996643066406</v>
      </c>
      <c r="V110" s="11">
        <v>184.46000671386719</v>
      </c>
      <c r="W110" s="11">
        <v>110.83999633789062</v>
      </c>
      <c r="X110" s="11">
        <v>104.30000305175781</v>
      </c>
      <c r="Y110" s="11">
        <v>70.25</v>
      </c>
      <c r="Z110" s="11">
        <v>7.6500000953674316</v>
      </c>
      <c r="AA110" s="11">
        <v>24.440000534057617</v>
      </c>
      <c r="AB110" s="11">
        <v>27.219999313354492</v>
      </c>
      <c r="AC110" s="11">
        <v>99.849998474121094</v>
      </c>
    </row>
    <row r="111" spans="1:29">
      <c r="A111" s="8">
        <v>42209</v>
      </c>
      <c r="B111" s="11">
        <v>94.760002136230469</v>
      </c>
      <c r="C111" s="11">
        <v>42.459999084472656</v>
      </c>
      <c r="D111" s="11">
        <v>55.610000610351562</v>
      </c>
      <c r="E111" s="11">
        <v>85.360000610351563</v>
      </c>
      <c r="F111" s="11">
        <v>95.069999694824219</v>
      </c>
      <c r="G111" s="11">
        <v>82.959999084472656</v>
      </c>
      <c r="H111" s="11">
        <v>19.659999847412109</v>
      </c>
      <c r="I111" s="11">
        <v>32.209999084472656</v>
      </c>
      <c r="J111" s="11">
        <v>45.900001525878906</v>
      </c>
      <c r="K111" s="11">
        <v>83.019996643066406</v>
      </c>
      <c r="L111" s="11">
        <v>57.330001831054688</v>
      </c>
      <c r="M111" s="11">
        <v>30.159999847412109</v>
      </c>
      <c r="N111" s="11">
        <v>33.139999389648437</v>
      </c>
      <c r="O111" s="11">
        <v>25.059999465942383</v>
      </c>
      <c r="P111" s="11">
        <v>48.380001068115234</v>
      </c>
      <c r="Q111" s="11">
        <v>78.480003356933594</v>
      </c>
      <c r="R111" s="11">
        <v>87.620002746582031</v>
      </c>
      <c r="S111" s="11">
        <v>35.049999237060547</v>
      </c>
      <c r="T111" s="11">
        <v>25.819999694824219</v>
      </c>
      <c r="U111" s="11">
        <v>71.550003051757812</v>
      </c>
      <c r="V111" s="11">
        <v>186.77000427246094</v>
      </c>
      <c r="W111" s="11">
        <v>109.44999694824219</v>
      </c>
      <c r="X111" s="11">
        <v>101.90000152587891</v>
      </c>
      <c r="Y111" s="11">
        <v>70.529998779296875</v>
      </c>
      <c r="Z111" s="11">
        <v>7.5399999618530273</v>
      </c>
      <c r="AA111" s="11">
        <v>23.75</v>
      </c>
      <c r="AB111" s="11">
        <v>26.790000915527344</v>
      </c>
      <c r="AC111" s="11">
        <v>97.959999084472656</v>
      </c>
    </row>
    <row r="112" spans="1:29">
      <c r="A112" s="8">
        <v>42212</v>
      </c>
      <c r="B112" s="11">
        <v>89.019996643066406</v>
      </c>
      <c r="C112" s="11">
        <v>38.970001220703125</v>
      </c>
      <c r="D112" s="11">
        <v>51.470001220703125</v>
      </c>
      <c r="E112" s="11">
        <v>79.470001220703125</v>
      </c>
      <c r="F112" s="11">
        <v>87.610000610351563</v>
      </c>
      <c r="G112" s="11">
        <v>76.300003051757813</v>
      </c>
      <c r="H112" s="11">
        <v>18.129999160766602</v>
      </c>
      <c r="I112" s="11">
        <v>29.680000305175781</v>
      </c>
      <c r="J112" s="11">
        <v>42.509998321533203</v>
      </c>
      <c r="K112" s="11">
        <v>78.339996337890625</v>
      </c>
      <c r="L112" s="11">
        <v>52.830001831054688</v>
      </c>
      <c r="M112" s="11">
        <v>27.879999160766602</v>
      </c>
      <c r="N112" s="11">
        <v>30.530000686645508</v>
      </c>
      <c r="O112" s="11">
        <v>23.120000839233398</v>
      </c>
      <c r="P112" s="11">
        <v>45.130001068115234</v>
      </c>
      <c r="Q112" s="11">
        <v>73.819999694824219</v>
      </c>
      <c r="R112" s="11">
        <v>82.370002746582031</v>
      </c>
      <c r="S112" s="11">
        <v>32.240001678466797</v>
      </c>
      <c r="T112" s="11">
        <v>23.520000457763672</v>
      </c>
      <c r="U112" s="11">
        <v>66.489997863769531</v>
      </c>
      <c r="V112" s="11">
        <v>170.49000549316406</v>
      </c>
      <c r="W112" s="11">
        <v>101.55000305175781</v>
      </c>
      <c r="X112" s="11">
        <v>95.680000305175781</v>
      </c>
      <c r="Y112" s="11">
        <v>65.230003356933594</v>
      </c>
      <c r="Z112" s="11">
        <v>6.9499998092651367</v>
      </c>
      <c r="AA112" s="11">
        <v>18.909999847412109</v>
      </c>
      <c r="AB112" s="11">
        <v>24.590000152587891</v>
      </c>
      <c r="AC112" s="11">
        <v>90.470001220703125</v>
      </c>
    </row>
    <row r="113" spans="1:29">
      <c r="A113" s="8">
        <v>42213</v>
      </c>
      <c r="B113" s="11">
        <v>90.419998168945313</v>
      </c>
      <c r="C113" s="11">
        <v>37.599998474121094</v>
      </c>
      <c r="D113" s="11">
        <v>50.029998779296875</v>
      </c>
      <c r="E113" s="11">
        <v>77.410003662109375</v>
      </c>
      <c r="F113" s="11">
        <v>84.080001831054688</v>
      </c>
      <c r="G113" s="11">
        <v>73.790000915527344</v>
      </c>
      <c r="H113" s="11">
        <v>18.319999694824219</v>
      </c>
      <c r="I113" s="11">
        <v>29.690000534057617</v>
      </c>
      <c r="J113" s="11">
        <v>41.200000762939453</v>
      </c>
      <c r="K113" s="11">
        <v>76.239997863769531</v>
      </c>
      <c r="L113" s="11">
        <v>51.919998168945313</v>
      </c>
      <c r="M113" s="11">
        <v>27.479999542236328</v>
      </c>
      <c r="N113" s="11">
        <v>29.729999542236328</v>
      </c>
      <c r="O113" s="11">
        <v>22.809999465942383</v>
      </c>
      <c r="P113" s="11">
        <v>43.900001525878906</v>
      </c>
      <c r="Q113" s="11">
        <v>72.610000610351562</v>
      </c>
      <c r="R113" s="11">
        <v>79.029998779296875</v>
      </c>
      <c r="S113" s="11">
        <v>31.340000152587891</v>
      </c>
      <c r="T113" s="11">
        <v>22.450000762939453</v>
      </c>
      <c r="U113" s="11">
        <v>63.900001525878906</v>
      </c>
      <c r="V113" s="11">
        <v>168.41999816894531</v>
      </c>
      <c r="W113" s="11">
        <v>96.480003356933594</v>
      </c>
      <c r="X113" s="11">
        <v>92.769996643066406</v>
      </c>
      <c r="Y113" s="11">
        <v>62.770000457763672</v>
      </c>
      <c r="Z113" s="11">
        <v>7.070000171661377</v>
      </c>
      <c r="AA113" s="11">
        <v>21.909999847412109</v>
      </c>
      <c r="AB113" s="11">
        <v>24.020000457763672</v>
      </c>
      <c r="AC113" s="11">
        <v>87.25</v>
      </c>
    </row>
    <row r="114" spans="1:29">
      <c r="A114" s="8">
        <v>42214</v>
      </c>
      <c r="B114" s="11">
        <v>94.150001525878906</v>
      </c>
      <c r="C114" s="11">
        <v>39.040000915527344</v>
      </c>
      <c r="D114" s="11">
        <v>52.290000915527344</v>
      </c>
      <c r="E114" s="11">
        <v>80.900001525878906</v>
      </c>
      <c r="F114" s="11">
        <v>88.290000915527344</v>
      </c>
      <c r="G114" s="11">
        <v>77.419998168945313</v>
      </c>
      <c r="H114" s="11">
        <v>18.780000686645508</v>
      </c>
      <c r="I114" s="11">
        <v>30.590000152587891</v>
      </c>
      <c r="J114" s="11">
        <v>43.040000915527344</v>
      </c>
      <c r="K114" s="11">
        <v>78.510002136230469</v>
      </c>
      <c r="L114" s="11">
        <v>54.080001831054688</v>
      </c>
      <c r="M114" s="11">
        <v>28.909999847412109</v>
      </c>
      <c r="N114" s="11">
        <v>31.280000686645508</v>
      </c>
      <c r="O114" s="11">
        <v>23.690000534057617</v>
      </c>
      <c r="P114" s="11">
        <v>45.849998474121094</v>
      </c>
      <c r="Q114" s="11">
        <v>76.209999084472656</v>
      </c>
      <c r="R114" s="11">
        <v>81.540000915527344</v>
      </c>
      <c r="S114" s="11">
        <v>33.220001220703125</v>
      </c>
      <c r="T114" s="11">
        <v>23.790000915527344</v>
      </c>
      <c r="U114" s="11">
        <v>67.010002136230469</v>
      </c>
      <c r="V114" s="11">
        <v>183.64999389648437</v>
      </c>
      <c r="W114" s="11">
        <v>101.08000183105469</v>
      </c>
      <c r="X114" s="11">
        <v>97.19000244140625</v>
      </c>
      <c r="Y114" s="11">
        <v>66.099998474121094</v>
      </c>
      <c r="Z114" s="11">
        <v>7.0799999237060547</v>
      </c>
      <c r="AA114" s="11">
        <v>22.030000686645508</v>
      </c>
      <c r="AB114" s="11">
        <v>25.159999847412109</v>
      </c>
      <c r="AC114" s="11">
        <v>92.150001525878906</v>
      </c>
    </row>
    <row r="115" spans="1:29">
      <c r="A115" s="8">
        <v>42215</v>
      </c>
      <c r="B115" s="11">
        <v>91.480003356933594</v>
      </c>
      <c r="C115" s="11">
        <v>38.110000610351563</v>
      </c>
      <c r="D115" s="11">
        <v>50.869998931884766</v>
      </c>
      <c r="E115" s="11">
        <v>79.519996643066406</v>
      </c>
      <c r="F115" s="11">
        <v>85.989997863769531</v>
      </c>
      <c r="G115" s="11">
        <v>74.680000305175781</v>
      </c>
      <c r="H115" s="11">
        <v>18.139999389648438</v>
      </c>
      <c r="I115" s="11">
        <v>29.989999771118164</v>
      </c>
      <c r="J115" s="11">
        <v>42.119998931884766</v>
      </c>
      <c r="K115" s="11">
        <v>76.550003051757813</v>
      </c>
      <c r="L115" s="11">
        <v>51.889999389648437</v>
      </c>
      <c r="M115" s="11">
        <v>28.219999313354492</v>
      </c>
      <c r="N115" s="11">
        <v>30.469999313354492</v>
      </c>
      <c r="O115" s="11">
        <v>22.909999847412109</v>
      </c>
      <c r="P115" s="11">
        <v>44.619998931884766</v>
      </c>
      <c r="Q115" s="11">
        <v>75.800003051757813</v>
      </c>
      <c r="R115" s="11">
        <v>79.660003662109375</v>
      </c>
      <c r="S115" s="11">
        <v>32.259998321533203</v>
      </c>
      <c r="T115" s="11">
        <v>23.049999237060547</v>
      </c>
      <c r="U115" s="11">
        <v>65.010002136230469</v>
      </c>
      <c r="V115" s="11">
        <v>188.16000366210937</v>
      </c>
      <c r="W115" s="11">
        <v>97.120002746582031</v>
      </c>
      <c r="X115" s="11">
        <v>94.44000244140625</v>
      </c>
      <c r="Y115" s="11">
        <v>63.830001831054687</v>
      </c>
      <c r="Z115" s="11">
        <v>6.9499998092651367</v>
      </c>
      <c r="AA115" s="11">
        <v>21.25</v>
      </c>
      <c r="AB115" s="11">
        <v>24.399999618530273</v>
      </c>
      <c r="AC115" s="11">
        <v>89.800003051757812</v>
      </c>
    </row>
    <row r="116" spans="1:29">
      <c r="A116" s="8">
        <v>42216</v>
      </c>
      <c r="B116" s="11">
        <v>88.599998474121094</v>
      </c>
      <c r="C116" s="11">
        <v>37.659999847412109</v>
      </c>
      <c r="D116" s="11">
        <v>50.229999542236328</v>
      </c>
      <c r="E116" s="11">
        <v>78.849998474121094</v>
      </c>
      <c r="F116" s="11">
        <v>85.589996337890625</v>
      </c>
      <c r="G116" s="11">
        <v>73.94000244140625</v>
      </c>
      <c r="H116" s="11">
        <v>18.260000228881836</v>
      </c>
      <c r="I116" s="11">
        <v>30.200000762939453</v>
      </c>
      <c r="J116" s="11">
        <v>41.220001220703125</v>
      </c>
      <c r="K116" s="11">
        <v>75.290000915527344</v>
      </c>
      <c r="L116" s="11">
        <v>51.799999237060547</v>
      </c>
      <c r="M116" s="11">
        <v>27.989999771118164</v>
      </c>
      <c r="N116" s="11">
        <v>30.069999694824219</v>
      </c>
      <c r="O116" s="11">
        <v>22.889999389648437</v>
      </c>
      <c r="P116" s="11">
        <v>44.099998474121094</v>
      </c>
      <c r="Q116" s="11">
        <v>73.150001525878906</v>
      </c>
      <c r="R116" s="11">
        <v>78.169998168945313</v>
      </c>
      <c r="S116" s="11">
        <v>31.870000839233398</v>
      </c>
      <c r="T116" s="11">
        <v>23.180000305175781</v>
      </c>
      <c r="U116" s="11">
        <v>63.990001678466797</v>
      </c>
      <c r="V116" s="11">
        <v>174.02999877929687</v>
      </c>
      <c r="W116" s="11">
        <v>94.669998168945313</v>
      </c>
      <c r="X116" s="11">
        <v>93.699996948242188</v>
      </c>
      <c r="Y116" s="11">
        <v>62.180000305175781</v>
      </c>
      <c r="Z116" s="11">
        <v>6.9899997711181641</v>
      </c>
      <c r="AA116" s="11">
        <v>21.100000381469727</v>
      </c>
      <c r="AB116" s="11">
        <v>24.420000076293945</v>
      </c>
      <c r="AC116" s="11">
        <v>88.830001831054687</v>
      </c>
    </row>
    <row r="117" spans="1:29">
      <c r="A117" s="8">
        <v>42219</v>
      </c>
      <c r="B117" s="11">
        <v>84.80999755859375</v>
      </c>
      <c r="C117" s="11">
        <v>37.880001068115234</v>
      </c>
      <c r="D117" s="11">
        <v>48.669998168945313</v>
      </c>
      <c r="E117" s="11">
        <v>78.680000305175781</v>
      </c>
      <c r="F117" s="11">
        <v>83.80999755859375</v>
      </c>
      <c r="G117" s="11">
        <v>71.419998168945313</v>
      </c>
      <c r="H117" s="11">
        <v>18.280000686645508</v>
      </c>
      <c r="I117" s="11">
        <v>30.25</v>
      </c>
      <c r="J117" s="11">
        <v>39.790000915527344</v>
      </c>
      <c r="K117" s="11">
        <v>72.889999389648437</v>
      </c>
      <c r="L117" s="11">
        <v>50.860000610351563</v>
      </c>
      <c r="M117" s="11">
        <v>27.760000228881836</v>
      </c>
      <c r="N117" s="11">
        <v>29.590000152587891</v>
      </c>
      <c r="O117" s="11">
        <v>22.840000152587891</v>
      </c>
      <c r="P117" s="11">
        <v>42.540000915527344</v>
      </c>
      <c r="Q117" s="11">
        <v>68.220001220703125</v>
      </c>
      <c r="R117" s="11">
        <v>76.040000915527344</v>
      </c>
      <c r="S117" s="11">
        <v>31.819999694824219</v>
      </c>
      <c r="T117" s="11">
        <v>22.940000534057617</v>
      </c>
      <c r="U117" s="11">
        <v>61.389999389648438</v>
      </c>
      <c r="V117" s="11">
        <v>158.53999328613281</v>
      </c>
      <c r="W117" s="11">
        <v>89.25</v>
      </c>
      <c r="X117" s="11">
        <v>90.330001831054688</v>
      </c>
      <c r="Y117" s="11">
        <v>58.779998779296875</v>
      </c>
      <c r="Z117" s="11">
        <v>7.1700000762939453</v>
      </c>
      <c r="AA117" s="11">
        <v>21.069999694824219</v>
      </c>
      <c r="AB117" s="11">
        <v>24.159999847412109</v>
      </c>
      <c r="AC117" s="11">
        <v>85.279998779296875</v>
      </c>
    </row>
    <row r="118" spans="1:29">
      <c r="A118" s="8">
        <v>42220</v>
      </c>
      <c r="B118" s="11">
        <v>89.610000610351563</v>
      </c>
      <c r="C118" s="11">
        <v>39.25</v>
      </c>
      <c r="D118" s="11">
        <v>51.369998931884766</v>
      </c>
      <c r="E118" s="11">
        <v>81.080001831054687</v>
      </c>
      <c r="F118" s="11">
        <v>88.050003051757812</v>
      </c>
      <c r="G118" s="11">
        <v>75.459999084472656</v>
      </c>
      <c r="H118" s="11">
        <v>18.829999923706055</v>
      </c>
      <c r="I118" s="11">
        <v>31.090000152587891</v>
      </c>
      <c r="J118" s="11">
        <v>41.990001678466797</v>
      </c>
      <c r="K118" s="11">
        <v>75.970001220703125</v>
      </c>
      <c r="L118" s="11">
        <v>53.340000152587891</v>
      </c>
      <c r="M118" s="11">
        <v>29.049999237060547</v>
      </c>
      <c r="N118" s="11">
        <v>31.219999313354492</v>
      </c>
      <c r="O118" s="11">
        <v>23.799999237060547</v>
      </c>
      <c r="P118" s="11">
        <v>44.459999084472656</v>
      </c>
      <c r="Q118" s="11">
        <v>72.05999755859375</v>
      </c>
      <c r="R118" s="11">
        <v>79.139999389648437</v>
      </c>
      <c r="S118" s="11">
        <v>33.580001831054688</v>
      </c>
      <c r="T118" s="11">
        <v>24</v>
      </c>
      <c r="U118" s="11">
        <v>64.910003662109375</v>
      </c>
      <c r="V118" s="11">
        <v>173.39999389648437</v>
      </c>
      <c r="W118" s="11">
        <v>94.730003356933594</v>
      </c>
      <c r="X118" s="11">
        <v>94.720001220703125</v>
      </c>
      <c r="Y118" s="11">
        <v>62.729999542236328</v>
      </c>
      <c r="Z118" s="11">
        <v>7.2100000381469727</v>
      </c>
      <c r="AA118" s="11">
        <v>21.659999847412109</v>
      </c>
      <c r="AB118" s="11">
        <v>25.299999237060547</v>
      </c>
      <c r="AC118" s="11">
        <v>90.239997863769531</v>
      </c>
    </row>
    <row r="119" spans="1:29">
      <c r="A119" s="8">
        <v>42221</v>
      </c>
      <c r="B119" s="11">
        <v>88.449996948242188</v>
      </c>
      <c r="C119" s="11">
        <v>38.709999084472656</v>
      </c>
      <c r="D119" s="11">
        <v>51.020000457763672</v>
      </c>
      <c r="E119" s="11">
        <v>80.129997253417969</v>
      </c>
      <c r="F119" s="11">
        <v>86.959999084472656</v>
      </c>
      <c r="G119" s="11">
        <v>74.660003662109375</v>
      </c>
      <c r="H119" s="11">
        <v>18.629999160766602</v>
      </c>
      <c r="I119" s="11">
        <v>30.559999465942383</v>
      </c>
      <c r="J119" s="11">
        <v>41.560001373291016</v>
      </c>
      <c r="K119" s="11">
        <v>75.589996337890625</v>
      </c>
      <c r="L119" s="11">
        <v>52.849998474121094</v>
      </c>
      <c r="M119" s="11">
        <v>28.639999389648437</v>
      </c>
      <c r="N119" s="11">
        <v>30.760000228881836</v>
      </c>
      <c r="O119" s="11">
        <v>23.25</v>
      </c>
      <c r="P119" s="11">
        <v>43.790000915527344</v>
      </c>
      <c r="Q119" s="11">
        <v>70.720001220703125</v>
      </c>
      <c r="R119" s="11">
        <v>78.709999084472656</v>
      </c>
      <c r="S119" s="11">
        <v>33.979999542236328</v>
      </c>
      <c r="T119" s="11">
        <v>24.079999923706055</v>
      </c>
      <c r="U119" s="11">
        <v>64.230003356933594</v>
      </c>
      <c r="V119" s="11">
        <v>174.88999938964844</v>
      </c>
      <c r="W119" s="11">
        <v>93.040000915527344</v>
      </c>
      <c r="X119" s="11">
        <v>92.449996948242188</v>
      </c>
      <c r="Y119" s="11">
        <v>61.990001678466797</v>
      </c>
      <c r="Z119" s="11">
        <v>7.0799999237060547</v>
      </c>
      <c r="AA119" s="11">
        <v>21.049999237060547</v>
      </c>
      <c r="AB119" s="11">
        <v>25.010000228881836</v>
      </c>
      <c r="AC119" s="11">
        <v>89.930000305175781</v>
      </c>
    </row>
    <row r="120" spans="1:29">
      <c r="A120" s="8">
        <v>42222</v>
      </c>
      <c r="B120" s="11">
        <v>87.069999694824219</v>
      </c>
      <c r="C120" s="11">
        <v>38.669998168945313</v>
      </c>
      <c r="D120" s="11">
        <v>51.040000915527344</v>
      </c>
      <c r="E120" s="11">
        <v>79.110000610351563</v>
      </c>
      <c r="F120" s="11">
        <v>87.639999389648438</v>
      </c>
      <c r="G120" s="11">
        <v>74.620002746582031</v>
      </c>
      <c r="H120" s="11">
        <v>18.520000457763672</v>
      </c>
      <c r="I120" s="11">
        <v>30.290000915527344</v>
      </c>
      <c r="J120" s="11">
        <v>41.069999694824219</v>
      </c>
      <c r="K120" s="11">
        <v>75.489997863769531</v>
      </c>
      <c r="L120" s="11">
        <v>52.419998168945313</v>
      </c>
      <c r="M120" s="11">
        <v>28.469999313354492</v>
      </c>
      <c r="N120" s="11">
        <v>30.790000915527344</v>
      </c>
      <c r="O120" s="11">
        <v>22.809999465942383</v>
      </c>
      <c r="P120" s="11">
        <v>43.419998168945313</v>
      </c>
      <c r="Q120" s="11">
        <v>69.800003051757812</v>
      </c>
      <c r="R120" s="11">
        <v>79.220001220703125</v>
      </c>
      <c r="S120" s="11">
        <v>33.759998321533203</v>
      </c>
      <c r="T120" s="11">
        <v>23.530000686645508</v>
      </c>
      <c r="U120" s="11">
        <v>64.870002746582031</v>
      </c>
      <c r="V120" s="11">
        <v>172.38999938964844</v>
      </c>
      <c r="W120" s="11">
        <v>92.550003051757812</v>
      </c>
      <c r="X120" s="11">
        <v>91.069999694824219</v>
      </c>
      <c r="Y120" s="11">
        <v>61.610000610351563</v>
      </c>
      <c r="Z120" s="11">
        <v>7.0799999237060547</v>
      </c>
      <c r="AA120" s="11">
        <v>20.649999618530273</v>
      </c>
      <c r="AB120" s="11">
        <v>25.5</v>
      </c>
      <c r="AC120" s="11">
        <v>89.260002136230469</v>
      </c>
    </row>
    <row r="121" spans="1:29">
      <c r="A121" s="8">
        <v>42223</v>
      </c>
      <c r="B121" s="11">
        <v>89.900001525878906</v>
      </c>
      <c r="C121" s="11">
        <v>39.529998779296875</v>
      </c>
      <c r="D121" s="11">
        <v>52.520000457763672</v>
      </c>
      <c r="E121" s="11">
        <v>80.94000244140625</v>
      </c>
      <c r="F121" s="11">
        <v>89.849998474121094</v>
      </c>
      <c r="G121" s="11">
        <v>77.019996643066406</v>
      </c>
      <c r="H121" s="11">
        <v>19.020000457763672</v>
      </c>
      <c r="I121" s="11">
        <v>30.809999465942383</v>
      </c>
      <c r="J121" s="11">
        <v>42.479999542236328</v>
      </c>
      <c r="K121" s="11">
        <v>77.620002746582031</v>
      </c>
      <c r="L121" s="11">
        <v>53.860000610351562</v>
      </c>
      <c r="M121" s="11">
        <v>29.219999313354492</v>
      </c>
      <c r="N121" s="11">
        <v>31.879999160766602</v>
      </c>
      <c r="O121" s="11">
        <v>23.430000305175781</v>
      </c>
      <c r="P121" s="11">
        <v>44.580001831054687</v>
      </c>
      <c r="Q121" s="11">
        <v>72.379997253417969</v>
      </c>
      <c r="R121" s="11">
        <v>81.480003356933594</v>
      </c>
      <c r="S121" s="11">
        <v>34.439998626708984</v>
      </c>
      <c r="T121" s="11">
        <v>24.030000686645508</v>
      </c>
      <c r="U121" s="11">
        <v>67.379997253417969</v>
      </c>
      <c r="V121" s="11">
        <v>178.80999755859375</v>
      </c>
      <c r="W121" s="11">
        <v>97.150001525878906</v>
      </c>
      <c r="X121" s="11">
        <v>93.930000305175781</v>
      </c>
      <c r="Y121" s="11">
        <v>64.30999755859375</v>
      </c>
      <c r="Z121" s="11">
        <v>7.119999885559082</v>
      </c>
      <c r="AA121" s="11">
        <v>21.040000915527344</v>
      </c>
      <c r="AB121" s="11">
        <v>26.100000381469727</v>
      </c>
      <c r="AC121" s="11">
        <v>91.830001831054687</v>
      </c>
    </row>
    <row r="122" spans="1:29">
      <c r="A122" s="8">
        <v>42226</v>
      </c>
      <c r="B122" s="11">
        <v>94.819999694824219</v>
      </c>
      <c r="C122" s="11">
        <v>41.639999389648437</v>
      </c>
      <c r="D122" s="11">
        <v>55.040000915527344</v>
      </c>
      <c r="E122" s="11">
        <v>85.010002136230469</v>
      </c>
      <c r="F122" s="11">
        <v>94.150001525878906</v>
      </c>
      <c r="G122" s="11">
        <v>80.650001525878906</v>
      </c>
      <c r="H122" s="11">
        <v>19.75</v>
      </c>
      <c r="I122" s="11">
        <v>31.809999465942383</v>
      </c>
      <c r="J122" s="11">
        <v>44.810001373291016</v>
      </c>
      <c r="K122" s="11">
        <v>80.699996948242188</v>
      </c>
      <c r="L122" s="11">
        <v>56.349998474121094</v>
      </c>
      <c r="M122" s="11">
        <v>30.670000076293945</v>
      </c>
      <c r="N122" s="11">
        <v>33.259998321533203</v>
      </c>
      <c r="O122" s="11">
        <v>24.549999237060547</v>
      </c>
      <c r="P122" s="11">
        <v>46.619998931884766</v>
      </c>
      <c r="Q122" s="11">
        <v>76.680000305175781</v>
      </c>
      <c r="R122" s="11">
        <v>84.470001220703125</v>
      </c>
      <c r="S122" s="11">
        <v>36.020000457763672</v>
      </c>
      <c r="T122" s="11">
        <v>25.739999771118164</v>
      </c>
      <c r="U122" s="11">
        <v>70.540000915527344</v>
      </c>
      <c r="V122" s="11">
        <v>193.58999633789063</v>
      </c>
      <c r="W122" s="11">
        <v>102.22000122070312</v>
      </c>
      <c r="X122" s="11">
        <v>98.069999694824219</v>
      </c>
      <c r="Y122" s="11">
        <v>68.010002136230469</v>
      </c>
      <c r="Z122" s="11">
        <v>7.2800002098083496</v>
      </c>
      <c r="AA122" s="11">
        <v>22.270000457763672</v>
      </c>
      <c r="AB122" s="11">
        <v>27.260000228881836</v>
      </c>
      <c r="AC122" s="11">
        <v>96.769996643066406</v>
      </c>
    </row>
    <row r="123" spans="1:29">
      <c r="A123" s="8">
        <v>42227</v>
      </c>
      <c r="B123" s="11">
        <v>95.150001525878906</v>
      </c>
      <c r="C123" s="11">
        <v>42.180000305175781</v>
      </c>
      <c r="D123" s="11">
        <v>55.439998626708984</v>
      </c>
      <c r="E123" s="11">
        <v>86.029998779296875</v>
      </c>
      <c r="F123" s="11">
        <v>96.089996337890625</v>
      </c>
      <c r="G123" s="11">
        <v>80.80999755859375</v>
      </c>
      <c r="H123" s="11">
        <v>19.829999923706055</v>
      </c>
      <c r="I123" s="11">
        <v>31.659999847412109</v>
      </c>
      <c r="J123" s="11">
        <v>46.630001068115234</v>
      </c>
      <c r="K123" s="11">
        <v>81.650001525878906</v>
      </c>
      <c r="L123" s="11">
        <v>56.090000152587891</v>
      </c>
      <c r="M123" s="11">
        <v>30.690000534057617</v>
      </c>
      <c r="N123" s="11">
        <v>32.930000305175781</v>
      </c>
      <c r="O123" s="11">
        <v>24.739999771118164</v>
      </c>
      <c r="P123" s="11">
        <v>48.740001678466797</v>
      </c>
      <c r="Q123" s="11">
        <v>80.050003051757812</v>
      </c>
      <c r="R123" s="11">
        <v>85.400001525878906</v>
      </c>
      <c r="S123" s="11">
        <v>35.919998168945313</v>
      </c>
      <c r="T123" s="11">
        <v>25.489999771118164</v>
      </c>
      <c r="U123" s="11">
        <v>70.69000244140625</v>
      </c>
      <c r="V123" s="11">
        <v>195.33999633789062</v>
      </c>
      <c r="W123" s="11">
        <v>101.87999725341797</v>
      </c>
      <c r="X123" s="11">
        <v>98.900001525878906</v>
      </c>
      <c r="Y123" s="11">
        <v>67.830001831054687</v>
      </c>
      <c r="Z123" s="11">
        <v>7.1599998474121094</v>
      </c>
      <c r="AA123" s="11">
        <v>22.059999465942383</v>
      </c>
      <c r="AB123" s="11">
        <v>27.319999694824219</v>
      </c>
      <c r="AC123" s="11">
        <v>97.290000915527344</v>
      </c>
    </row>
    <row r="124" spans="1:29">
      <c r="A124" s="8">
        <v>42228</v>
      </c>
      <c r="B124" s="11">
        <v>95.129997253417969</v>
      </c>
      <c r="C124" s="11">
        <v>42.069999694824219</v>
      </c>
      <c r="D124" s="11">
        <v>54.5</v>
      </c>
      <c r="E124" s="11">
        <v>85.19000244140625</v>
      </c>
      <c r="F124" s="11">
        <v>95.080001831054687</v>
      </c>
      <c r="G124" s="11">
        <v>79.470001220703125</v>
      </c>
      <c r="H124" s="11">
        <v>19.459999084472656</v>
      </c>
      <c r="I124" s="11">
        <v>31.309999465942383</v>
      </c>
      <c r="J124" s="11">
        <v>46.759998321533203</v>
      </c>
      <c r="K124" s="11">
        <v>80.69000244140625</v>
      </c>
      <c r="L124" s="11">
        <v>55.040000915527344</v>
      </c>
      <c r="M124" s="11">
        <v>30.399999618530273</v>
      </c>
      <c r="N124" s="11">
        <v>32.400001525878906</v>
      </c>
      <c r="O124" s="11">
        <v>24.430000305175781</v>
      </c>
      <c r="P124" s="11">
        <v>48.540000915527344</v>
      </c>
      <c r="Q124" s="11">
        <v>77.080001831054687</v>
      </c>
      <c r="R124" s="11">
        <v>85.319999694824219</v>
      </c>
      <c r="S124" s="11">
        <v>35.680000305175781</v>
      </c>
      <c r="T124" s="11">
        <v>25.590000152587891</v>
      </c>
      <c r="U124" s="11">
        <v>69.5</v>
      </c>
      <c r="V124" s="11">
        <v>196.35000610351562</v>
      </c>
      <c r="W124" s="11">
        <v>99.260002136230469</v>
      </c>
      <c r="X124" s="11">
        <v>97.519996643066406</v>
      </c>
      <c r="Y124" s="11">
        <v>67.120002746582031</v>
      </c>
      <c r="Z124" s="11">
        <v>7.0500001907348633</v>
      </c>
      <c r="AA124" s="11">
        <v>21.799999237060547</v>
      </c>
      <c r="AB124" s="11">
        <v>26.860000610351562</v>
      </c>
      <c r="AC124" s="11">
        <v>96.050003051757813</v>
      </c>
    </row>
    <row r="125" spans="1:29">
      <c r="A125" s="8">
        <v>42229</v>
      </c>
      <c r="B125" s="11">
        <v>96.540000915527344</v>
      </c>
      <c r="C125" s="11">
        <v>42.689998626708984</v>
      </c>
      <c r="D125" s="11">
        <v>55.830001831054688</v>
      </c>
      <c r="E125" s="11">
        <v>86.910003662109375</v>
      </c>
      <c r="F125" s="11">
        <v>98.139999389648438</v>
      </c>
      <c r="G125" s="11">
        <v>81.779998779296875</v>
      </c>
      <c r="H125" s="11">
        <v>19.969999313354492</v>
      </c>
      <c r="I125" s="11">
        <v>31.540000915527344</v>
      </c>
      <c r="J125" s="11">
        <v>47.729999542236328</v>
      </c>
      <c r="K125" s="11">
        <v>82.199996948242188</v>
      </c>
      <c r="L125" s="11">
        <v>55.880001068115234</v>
      </c>
      <c r="M125" s="11">
        <v>31.239999771118164</v>
      </c>
      <c r="N125" s="11">
        <v>33.200000762939453</v>
      </c>
      <c r="O125" s="11">
        <v>25.180000305175781</v>
      </c>
      <c r="P125" s="11">
        <v>50.619998931884766</v>
      </c>
      <c r="Q125" s="11">
        <v>78.400001525878906</v>
      </c>
      <c r="R125" s="11">
        <v>87.410003662109375</v>
      </c>
      <c r="S125" s="11">
        <v>36.479999542236328</v>
      </c>
      <c r="T125" s="11">
        <v>26.079999923706055</v>
      </c>
      <c r="U125" s="11">
        <v>66.239997863769531</v>
      </c>
      <c r="V125" s="11">
        <v>199.58000183105469</v>
      </c>
      <c r="W125" s="11">
        <v>102.48999786376953</v>
      </c>
      <c r="X125" s="11">
        <v>99.980003356933594</v>
      </c>
      <c r="Y125" s="11">
        <v>68.790000915527344</v>
      </c>
      <c r="Z125" s="11">
        <v>7.0500001907348633</v>
      </c>
      <c r="AA125" s="11">
        <v>22.069999694824219</v>
      </c>
      <c r="AB125" s="11">
        <v>27.559999465942383</v>
      </c>
      <c r="AC125" s="11">
        <v>98.209999084472656</v>
      </c>
    </row>
    <row r="126" spans="1:29">
      <c r="A126" s="8">
        <v>42230</v>
      </c>
      <c r="B126" s="11">
        <v>97.970001220703125</v>
      </c>
      <c r="C126" s="11">
        <v>42.990001678466797</v>
      </c>
      <c r="D126" s="11">
        <v>56.360000610351563</v>
      </c>
      <c r="E126" s="11">
        <v>86.349998474121094</v>
      </c>
      <c r="F126" s="11">
        <v>97.389999389648437</v>
      </c>
      <c r="G126" s="11">
        <v>82.19000244140625</v>
      </c>
      <c r="H126" s="11">
        <v>19.809999465942383</v>
      </c>
      <c r="I126" s="11">
        <v>31.639999389648438</v>
      </c>
      <c r="J126" s="11">
        <v>47.909999847412109</v>
      </c>
      <c r="K126" s="11">
        <v>82.900001525878906</v>
      </c>
      <c r="L126" s="11">
        <v>56.330001831054688</v>
      </c>
      <c r="M126" s="11">
        <v>31.469999313354492</v>
      </c>
      <c r="N126" s="11">
        <v>33.25</v>
      </c>
      <c r="O126" s="11">
        <v>25.770000457763672</v>
      </c>
      <c r="P126" s="11">
        <v>52</v>
      </c>
      <c r="Q126" s="11">
        <v>78.75</v>
      </c>
      <c r="R126" s="11">
        <v>88.44000244140625</v>
      </c>
      <c r="S126" s="11">
        <v>37.130001068115234</v>
      </c>
      <c r="T126" s="11">
        <v>26.190000534057617</v>
      </c>
      <c r="U126" s="11">
        <v>66.610000610351563</v>
      </c>
      <c r="V126" s="11">
        <v>198.14999389648437</v>
      </c>
      <c r="W126" s="11">
        <v>102.34999847412109</v>
      </c>
      <c r="X126" s="11">
        <v>99.529998779296875</v>
      </c>
      <c r="Y126" s="11">
        <v>69.459999084472656</v>
      </c>
      <c r="Z126" s="11">
        <v>7.0300002098083496</v>
      </c>
      <c r="AA126" s="11">
        <v>22.180000305175781</v>
      </c>
      <c r="AB126" s="11">
        <v>27.879999160766602</v>
      </c>
      <c r="AC126" s="11">
        <v>98.220001220703125</v>
      </c>
    </row>
    <row r="127" spans="1:29">
      <c r="A127" s="8">
        <v>42233</v>
      </c>
      <c r="B127" s="11">
        <v>101.51999664306641</v>
      </c>
      <c r="C127" s="11">
        <v>43.450000762939453</v>
      </c>
      <c r="D127" s="11">
        <v>57.479999542236328</v>
      </c>
      <c r="E127" s="11">
        <v>89.370002746582031</v>
      </c>
      <c r="F127" s="11">
        <v>99.620002746582031</v>
      </c>
      <c r="G127" s="11">
        <v>83.230003356933594</v>
      </c>
      <c r="H127" s="11">
        <v>19.860000610351563</v>
      </c>
      <c r="I127" s="11">
        <v>31.920000076293945</v>
      </c>
      <c r="J127" s="11">
        <v>49.130001068115234</v>
      </c>
      <c r="K127" s="11">
        <v>84.169998168945313</v>
      </c>
      <c r="L127" s="11">
        <v>57.180000305175781</v>
      </c>
      <c r="M127" s="11">
        <v>32.240001678466797</v>
      </c>
      <c r="N127" s="11">
        <v>34.330001831054687</v>
      </c>
      <c r="O127" s="11">
        <v>26.569999694824219</v>
      </c>
      <c r="P127" s="11">
        <v>52.770000457763672</v>
      </c>
      <c r="Q127" s="11">
        <v>79.040000915527344</v>
      </c>
      <c r="R127" s="11">
        <v>90.029998779296875</v>
      </c>
      <c r="S127" s="11">
        <v>38.290000915527344</v>
      </c>
      <c r="T127" s="11">
        <v>26.360000610351563</v>
      </c>
      <c r="U127" s="11">
        <v>67.860000610351563</v>
      </c>
      <c r="V127" s="11">
        <v>199.52999877929687</v>
      </c>
      <c r="W127" s="11">
        <v>102.48000335693359</v>
      </c>
      <c r="X127" s="11">
        <v>98.889999389648438</v>
      </c>
      <c r="Y127" s="11">
        <v>70.099998474121094</v>
      </c>
      <c r="Z127" s="11">
        <v>6.940000057220459</v>
      </c>
      <c r="AA127" s="11">
        <v>21.850000381469727</v>
      </c>
      <c r="AB127" s="11">
        <v>28.379999160766602</v>
      </c>
      <c r="AC127" s="11">
        <v>98.94000244140625</v>
      </c>
    </row>
    <row r="128" spans="1:29">
      <c r="A128" s="8">
        <v>42234</v>
      </c>
      <c r="B128" s="11">
        <v>94.180000305175781</v>
      </c>
      <c r="C128" s="11">
        <v>40.380001068115234</v>
      </c>
      <c r="D128" s="11">
        <v>53.279998779296875</v>
      </c>
      <c r="E128" s="11">
        <v>83.279998779296875</v>
      </c>
      <c r="F128" s="11">
        <v>91.599998474121094</v>
      </c>
      <c r="G128" s="11">
        <v>76.989997863769531</v>
      </c>
      <c r="H128" s="11">
        <v>18.670000076293945</v>
      </c>
      <c r="I128" s="11">
        <v>30.229999542236328</v>
      </c>
      <c r="J128" s="11">
        <v>45.330001831054687</v>
      </c>
      <c r="K128" s="11">
        <v>79.760002136230469</v>
      </c>
      <c r="L128" s="11">
        <v>53.380001068115234</v>
      </c>
      <c r="M128" s="11">
        <v>29.780000686645508</v>
      </c>
      <c r="N128" s="11">
        <v>31.909999847412109</v>
      </c>
      <c r="O128" s="11">
        <v>24.579999923706055</v>
      </c>
      <c r="P128" s="11">
        <v>49.380001068115234</v>
      </c>
      <c r="Q128" s="11">
        <v>72.480003356933594</v>
      </c>
      <c r="R128" s="11">
        <v>85.610000610351563</v>
      </c>
      <c r="S128" s="11">
        <v>35.479999542236328</v>
      </c>
      <c r="T128" s="11">
        <v>24.129999160766602</v>
      </c>
      <c r="U128" s="11">
        <v>63</v>
      </c>
      <c r="V128" s="11">
        <v>183.69000244140625</v>
      </c>
      <c r="W128" s="11">
        <v>95.510002136230469</v>
      </c>
      <c r="X128" s="11">
        <v>92.550003051757812</v>
      </c>
      <c r="Y128" s="11">
        <v>64.519996643066406</v>
      </c>
      <c r="Z128" s="11">
        <v>6.7300000190734863</v>
      </c>
      <c r="AA128" s="11">
        <v>20.469999313354492</v>
      </c>
      <c r="AB128" s="11">
        <v>26.260000228881836</v>
      </c>
      <c r="AC128" s="11">
        <v>91.569999694824219</v>
      </c>
    </row>
    <row r="129" spans="1:29">
      <c r="A129" s="8">
        <v>42235</v>
      </c>
      <c r="B129" s="11">
        <v>97.010002136230469</v>
      </c>
      <c r="C129" s="11">
        <v>40.900001525878906</v>
      </c>
      <c r="D129" s="11">
        <v>54.360000610351563</v>
      </c>
      <c r="E129" s="11">
        <v>86.650001525878906</v>
      </c>
      <c r="F129" s="11">
        <v>93.110000610351562</v>
      </c>
      <c r="G129" s="11">
        <v>79.099998474121094</v>
      </c>
      <c r="H129" s="11">
        <v>18.889999389648438</v>
      </c>
      <c r="I129" s="11">
        <v>30.739999771118164</v>
      </c>
      <c r="J129" s="11">
        <v>46.330001831054688</v>
      </c>
      <c r="K129" s="11">
        <v>81.529998779296875</v>
      </c>
      <c r="L129" s="11">
        <v>54.610000610351563</v>
      </c>
      <c r="M129" s="11">
        <v>30.329999923706055</v>
      </c>
      <c r="N129" s="11">
        <v>32.450000762939453</v>
      </c>
      <c r="O129" s="11">
        <v>25.190000534057617</v>
      </c>
      <c r="P129" s="11">
        <v>50.360000610351563</v>
      </c>
      <c r="Q129" s="11">
        <v>73.94000244140625</v>
      </c>
      <c r="R129" s="11">
        <v>87.819999694824219</v>
      </c>
      <c r="S129" s="11">
        <v>36.580001831054687</v>
      </c>
      <c r="T129" s="11">
        <v>24.559999465942383</v>
      </c>
      <c r="U129" s="11">
        <v>64.199996948242188</v>
      </c>
      <c r="V129" s="11">
        <v>186.41000366210937</v>
      </c>
      <c r="W129" s="11">
        <v>98.540000915527344</v>
      </c>
      <c r="X129" s="11">
        <v>94.580001831054687</v>
      </c>
      <c r="Y129" s="11">
        <v>66.400001525878906</v>
      </c>
      <c r="Z129" s="11">
        <v>6.7600002288818359</v>
      </c>
      <c r="AA129" s="11">
        <v>20.75</v>
      </c>
      <c r="AB129" s="11">
        <v>26.889999389648437</v>
      </c>
      <c r="AC129" s="11">
        <v>93.360000610351563</v>
      </c>
    </row>
    <row r="130" spans="1:29">
      <c r="A130" s="8">
        <v>42236</v>
      </c>
      <c r="B130" s="11">
        <v>93.819999694824219</v>
      </c>
      <c r="C130" s="11">
        <v>39.490001678466797</v>
      </c>
      <c r="D130" s="11">
        <v>52.349998474121094</v>
      </c>
      <c r="E130" s="11">
        <v>84.459999084472656</v>
      </c>
      <c r="F130" s="11">
        <v>91.279998779296875</v>
      </c>
      <c r="G130" s="11">
        <v>77.239997863769531</v>
      </c>
      <c r="H130" s="11">
        <v>18.370000839233398</v>
      </c>
      <c r="I130" s="11">
        <v>29.959999084472656</v>
      </c>
      <c r="J130" s="11">
        <v>44.509998321533203</v>
      </c>
      <c r="K130" s="11">
        <v>79.779998779296875</v>
      </c>
      <c r="L130" s="11">
        <v>52.819999694824219</v>
      </c>
      <c r="M130" s="11">
        <v>29.120000839233398</v>
      </c>
      <c r="N130" s="11">
        <v>31.430000305175781</v>
      </c>
      <c r="O130" s="11">
        <v>24.030000686645508</v>
      </c>
      <c r="P130" s="11">
        <v>48.110000610351563</v>
      </c>
      <c r="Q130" s="11">
        <v>72.339996337890625</v>
      </c>
      <c r="R130" s="11">
        <v>86.120002746582031</v>
      </c>
      <c r="S130" s="11">
        <v>35.220001220703125</v>
      </c>
      <c r="T130" s="11">
        <v>23.610000610351563</v>
      </c>
      <c r="U130" s="11">
        <v>61.849998474121094</v>
      </c>
      <c r="V130" s="11">
        <v>172.52000427246094</v>
      </c>
      <c r="W130" s="11">
        <v>97.330001831054687</v>
      </c>
      <c r="X130" s="11">
        <v>92.360000610351563</v>
      </c>
      <c r="Y130" s="11">
        <v>65.75</v>
      </c>
      <c r="Z130" s="11">
        <v>6.6500000953674316</v>
      </c>
      <c r="AA130" s="11">
        <v>19.930000305175781</v>
      </c>
      <c r="AB130" s="11">
        <v>25.729999542236328</v>
      </c>
      <c r="AC130" s="11">
        <v>89.680000305175781</v>
      </c>
    </row>
    <row r="131" spans="1:29">
      <c r="A131" s="8">
        <v>42237</v>
      </c>
      <c r="B131" s="11">
        <v>88.529998779296875</v>
      </c>
      <c r="C131" s="11">
        <v>37.529998779296875</v>
      </c>
      <c r="D131" s="11">
        <v>49.610000610351562</v>
      </c>
      <c r="E131" s="11">
        <v>80.900001525878906</v>
      </c>
      <c r="F131" s="11">
        <v>87.290000915527344</v>
      </c>
      <c r="G131" s="11">
        <v>72.639999389648438</v>
      </c>
      <c r="H131" s="11">
        <v>17.430000305175781</v>
      </c>
      <c r="I131" s="11">
        <v>28.75</v>
      </c>
      <c r="J131" s="11">
        <v>41.900001525878906</v>
      </c>
      <c r="K131" s="11">
        <v>76.199996948242188</v>
      </c>
      <c r="L131" s="11">
        <v>50.340000152587891</v>
      </c>
      <c r="M131" s="11">
        <v>27.809999465942383</v>
      </c>
      <c r="N131" s="11">
        <v>30.090000152587891</v>
      </c>
      <c r="O131" s="11">
        <v>22.700000762939453</v>
      </c>
      <c r="P131" s="11">
        <v>45.270000457763672</v>
      </c>
      <c r="Q131" s="11">
        <v>68.620002746582031</v>
      </c>
      <c r="R131" s="11">
        <v>82.290000915527344</v>
      </c>
      <c r="S131" s="11">
        <v>33.290000915527344</v>
      </c>
      <c r="T131" s="11">
        <v>22.399999618530273</v>
      </c>
      <c r="U131" s="11">
        <v>59.139999389648438</v>
      </c>
      <c r="V131" s="11">
        <v>167.83000183105469</v>
      </c>
      <c r="W131" s="11">
        <v>90.900001525878906</v>
      </c>
      <c r="X131" s="11">
        <v>87.540000915527344</v>
      </c>
      <c r="Y131" s="11">
        <v>61.740001678466797</v>
      </c>
      <c r="Z131" s="11">
        <v>6.5</v>
      </c>
      <c r="AA131" s="11">
        <v>18.709999084472656</v>
      </c>
      <c r="AB131" s="11">
        <v>24.030000686645508</v>
      </c>
      <c r="AC131" s="11">
        <v>84.970001220703125</v>
      </c>
    </row>
    <row r="132" spans="1:29">
      <c r="A132" s="8">
        <v>42240</v>
      </c>
      <c r="B132" s="11">
        <v>81.459999084472656</v>
      </c>
      <c r="C132" s="11">
        <v>34.330001831054687</v>
      </c>
      <c r="D132" s="11">
        <v>45.619998931884766</v>
      </c>
      <c r="E132" s="11">
        <v>74.739997863769531</v>
      </c>
      <c r="F132" s="11">
        <v>80.410003662109375</v>
      </c>
      <c r="G132" s="11">
        <v>66.790000915527344</v>
      </c>
      <c r="H132" s="11">
        <v>15.890000343322754</v>
      </c>
      <c r="I132" s="11">
        <v>26.590000152587891</v>
      </c>
      <c r="J132" s="11">
        <v>38.409999847412109</v>
      </c>
      <c r="K132" s="11">
        <v>71.459999084472656</v>
      </c>
      <c r="L132" s="11">
        <v>46.25</v>
      </c>
      <c r="M132" s="11">
        <v>25.649999618530273</v>
      </c>
      <c r="N132" s="11">
        <v>27.969999313354492</v>
      </c>
      <c r="O132" s="11">
        <v>20.780000686645508</v>
      </c>
      <c r="P132" s="11">
        <v>41.740001678466797</v>
      </c>
      <c r="Q132" s="11">
        <v>62.830001831054687</v>
      </c>
      <c r="R132" s="11">
        <v>77.589996337890625</v>
      </c>
      <c r="S132" s="11">
        <v>30.5</v>
      </c>
      <c r="T132" s="11">
        <v>20.520000457763672</v>
      </c>
      <c r="U132" s="11">
        <v>54.569999694824219</v>
      </c>
      <c r="V132" s="11">
        <v>152.6199951171875</v>
      </c>
      <c r="W132" s="11">
        <v>83.80999755859375</v>
      </c>
      <c r="X132" s="11">
        <v>81.760002136230469</v>
      </c>
      <c r="Y132" s="11">
        <v>56.490001678466797</v>
      </c>
      <c r="Z132" s="11">
        <v>5.9099998474121094</v>
      </c>
      <c r="AA132" s="11">
        <v>16.889999389648438</v>
      </c>
      <c r="AB132" s="11">
        <v>21.879999160766602</v>
      </c>
      <c r="AC132" s="11">
        <v>78.319999694824219</v>
      </c>
    </row>
    <row r="133" spans="1:29">
      <c r="A133" s="8">
        <v>42241</v>
      </c>
      <c r="B133" s="11">
        <v>75.160003662109375</v>
      </c>
      <c r="C133" s="11">
        <v>31.299999237060547</v>
      </c>
      <c r="D133" s="11">
        <v>42.040000915527344</v>
      </c>
      <c r="E133" s="11">
        <v>69.230003356933594</v>
      </c>
      <c r="F133" s="11">
        <v>73.94000244140625</v>
      </c>
      <c r="G133" s="11">
        <v>61.590000152587891</v>
      </c>
      <c r="H133" s="11">
        <v>14.989999771118164</v>
      </c>
      <c r="I133" s="11">
        <v>25.479999542236328</v>
      </c>
      <c r="J133" s="11">
        <v>35.409999847412109</v>
      </c>
      <c r="K133" s="11">
        <v>67.610000610351562</v>
      </c>
      <c r="L133" s="11">
        <v>42.970001220703125</v>
      </c>
      <c r="M133" s="11">
        <v>23.870000839233398</v>
      </c>
      <c r="N133" s="11">
        <v>26.360000610351563</v>
      </c>
      <c r="O133" s="11">
        <v>19.329999923706055</v>
      </c>
      <c r="P133" s="11">
        <v>38.689998626708984</v>
      </c>
      <c r="Q133" s="11">
        <v>58.009998321533203</v>
      </c>
      <c r="R133" s="11">
        <v>73.180000305175781</v>
      </c>
      <c r="S133" s="11">
        <v>28.120000839233398</v>
      </c>
      <c r="T133" s="11">
        <v>18.840000152587891</v>
      </c>
      <c r="U133" s="11">
        <v>50.509998321533203</v>
      </c>
      <c r="V133" s="11">
        <v>138.94999694824219</v>
      </c>
      <c r="W133" s="11">
        <v>77.55999755859375</v>
      </c>
      <c r="X133" s="11">
        <v>77.209999084472656</v>
      </c>
      <c r="Y133" s="11">
        <v>51.880001068115234</v>
      </c>
      <c r="Z133" s="11">
        <v>5.559999942779541</v>
      </c>
      <c r="AA133" s="11">
        <v>15.5</v>
      </c>
      <c r="AB133" s="11">
        <v>20.110000610351563</v>
      </c>
      <c r="AC133" s="11">
        <v>71.849998474121094</v>
      </c>
    </row>
    <row r="134" spans="1:29">
      <c r="A134" s="8">
        <v>42242</v>
      </c>
      <c r="B134" s="11">
        <v>72.980003356933594</v>
      </c>
      <c r="C134" s="11">
        <v>29.959999084472656</v>
      </c>
      <c r="D134" s="11">
        <v>40.680000305175781</v>
      </c>
      <c r="E134" s="11">
        <v>65.269996643066406</v>
      </c>
      <c r="F134" s="11">
        <v>70.050003051757813</v>
      </c>
      <c r="G134" s="11">
        <v>58.930000305175781</v>
      </c>
      <c r="H134" s="11">
        <v>15.010000228881836</v>
      </c>
      <c r="I134" s="11">
        <v>25.680000305175781</v>
      </c>
      <c r="J134" s="11">
        <v>34.490001678466797</v>
      </c>
      <c r="K134" s="11">
        <v>66.139999389648437</v>
      </c>
      <c r="L134" s="11">
        <v>42.470001220703125</v>
      </c>
      <c r="M134" s="11">
        <v>23.25</v>
      </c>
      <c r="N134" s="11">
        <v>25.700000762939453</v>
      </c>
      <c r="O134" s="11">
        <v>18.909999847412109</v>
      </c>
      <c r="P134" s="11">
        <v>37.819999694824219</v>
      </c>
      <c r="Q134" s="11">
        <v>56.919998168945313</v>
      </c>
      <c r="R134" s="11">
        <v>70.069999694824219</v>
      </c>
      <c r="S134" s="11">
        <v>27.120000839233398</v>
      </c>
      <c r="T134" s="11">
        <v>17.940000534057617</v>
      </c>
      <c r="U134" s="11">
        <v>48.290000915527344</v>
      </c>
      <c r="V134" s="11">
        <v>126.93000030517578</v>
      </c>
      <c r="W134" s="11">
        <v>72.480003356933594</v>
      </c>
      <c r="X134" s="11">
        <v>73.870002746582031</v>
      </c>
      <c r="Y134" s="11">
        <v>49.709999084472656</v>
      </c>
      <c r="Z134" s="11">
        <v>5.869999885559082</v>
      </c>
      <c r="AA134" s="11">
        <v>15.350000381469727</v>
      </c>
      <c r="AB134" s="11">
        <v>19.879999160766602</v>
      </c>
      <c r="AC134" s="11">
        <v>69.120002746582031</v>
      </c>
    </row>
    <row r="135" spans="1:29">
      <c r="A135" s="8">
        <v>42243</v>
      </c>
      <c r="B135" s="11">
        <v>75.150001525878906</v>
      </c>
      <c r="C135" s="11">
        <v>31.190000534057617</v>
      </c>
      <c r="D135" s="11">
        <v>42.330001831054688</v>
      </c>
      <c r="E135" s="11">
        <v>66.019996643066406</v>
      </c>
      <c r="F135" s="11">
        <v>72.269996643066406</v>
      </c>
      <c r="G135" s="11">
        <v>60.569999694824219</v>
      </c>
      <c r="H135" s="11">
        <v>15.409999847412109</v>
      </c>
      <c r="I135" s="11">
        <v>26.889999389648437</v>
      </c>
      <c r="J135" s="11">
        <v>36.080001831054687</v>
      </c>
      <c r="K135" s="11">
        <v>67.629997253417969</v>
      </c>
      <c r="L135" s="11">
        <v>44.25</v>
      </c>
      <c r="M135" s="11">
        <v>24.239999771118164</v>
      </c>
      <c r="N135" s="11">
        <v>26.690000534057617</v>
      </c>
      <c r="O135" s="11">
        <v>19.549999237060547</v>
      </c>
      <c r="P135" s="11">
        <v>39.139999389648438</v>
      </c>
      <c r="Q135" s="11">
        <v>59.930000305175781</v>
      </c>
      <c r="R135" s="11">
        <v>71.419998168945313</v>
      </c>
      <c r="S135" s="11">
        <v>28.200000762939453</v>
      </c>
      <c r="T135" s="11">
        <v>18.979999542236328</v>
      </c>
      <c r="U135" s="11">
        <v>49.919998168945313</v>
      </c>
      <c r="V135" s="11">
        <v>134.94000244140625</v>
      </c>
      <c r="W135" s="11">
        <v>74.370002746582031</v>
      </c>
      <c r="X135" s="11">
        <v>76.389999389648437</v>
      </c>
      <c r="Y135" s="11">
        <v>51.909999847412109</v>
      </c>
      <c r="Z135" s="11">
        <v>6.309999942779541</v>
      </c>
      <c r="AA135" s="11">
        <v>16.579999923706055</v>
      </c>
      <c r="AB135" s="11">
        <v>20.940000534057617</v>
      </c>
      <c r="AC135" s="11">
        <v>71.75</v>
      </c>
    </row>
    <row r="136" spans="1:29">
      <c r="A136" s="8">
        <v>42244</v>
      </c>
      <c r="B136" s="11">
        <v>79.709999084472656</v>
      </c>
      <c r="C136" s="11">
        <v>33.119998931884766</v>
      </c>
      <c r="D136" s="11">
        <v>44.950000762939453</v>
      </c>
      <c r="E136" s="11">
        <v>69.760002136230469</v>
      </c>
      <c r="F136" s="11">
        <v>76.470001220703125</v>
      </c>
      <c r="G136" s="11">
        <v>64.129997253417969</v>
      </c>
      <c r="H136" s="11">
        <v>16.139999389648438</v>
      </c>
      <c r="I136" s="11">
        <v>27.479999542236328</v>
      </c>
      <c r="J136" s="11">
        <v>38.5</v>
      </c>
      <c r="K136" s="11">
        <v>70.629997253417969</v>
      </c>
      <c r="L136" s="11">
        <v>46.590000152587891</v>
      </c>
      <c r="M136" s="11">
        <v>25.680000305175781</v>
      </c>
      <c r="N136" s="11">
        <v>28.010000228881836</v>
      </c>
      <c r="O136" s="11">
        <v>20.719999313354492</v>
      </c>
      <c r="P136" s="11">
        <v>41.630001068115234</v>
      </c>
      <c r="Q136" s="11">
        <v>63.419998168945313</v>
      </c>
      <c r="R136" s="11">
        <v>74.580001831054688</v>
      </c>
      <c r="S136" s="11">
        <v>29.920000076293945</v>
      </c>
      <c r="T136" s="11">
        <v>20.319999694824219</v>
      </c>
      <c r="U136" s="11">
        <v>52.979999542236328</v>
      </c>
      <c r="V136" s="11">
        <v>146.85000610351562</v>
      </c>
      <c r="W136" s="11">
        <v>79.040000915527344</v>
      </c>
      <c r="X136" s="11">
        <v>80.05999755859375</v>
      </c>
      <c r="Y136" s="11">
        <v>55.360000610351563</v>
      </c>
      <c r="Z136" s="11">
        <v>6.3499999046325684</v>
      </c>
      <c r="AA136" s="11">
        <v>17.25</v>
      </c>
      <c r="AB136" s="11">
        <v>22.149999618530273</v>
      </c>
      <c r="AC136" s="11">
        <v>76.55999755859375</v>
      </c>
    </row>
    <row r="137" spans="1:29">
      <c r="A137" s="8">
        <v>42247</v>
      </c>
      <c r="B137" s="11">
        <v>76.019996643066406</v>
      </c>
      <c r="C137" s="11">
        <v>32.619998931884766</v>
      </c>
      <c r="D137" s="11">
        <v>43.580001831054688</v>
      </c>
      <c r="E137" s="11">
        <v>69.30999755859375</v>
      </c>
      <c r="F137" s="11">
        <v>74.779998779296875</v>
      </c>
      <c r="G137" s="11">
        <v>61.959999084472656</v>
      </c>
      <c r="H137" s="11">
        <v>15.720000267028809</v>
      </c>
      <c r="I137" s="11">
        <v>27.079999923706055</v>
      </c>
      <c r="J137" s="11">
        <v>37.380001068115234</v>
      </c>
      <c r="K137" s="11">
        <v>68.099998474121094</v>
      </c>
      <c r="L137" s="11">
        <v>45.259998321533203</v>
      </c>
      <c r="M137" s="11">
        <v>25.299999237060547</v>
      </c>
      <c r="N137" s="11">
        <v>27.739999771118164</v>
      </c>
      <c r="O137" s="11">
        <v>20.319999694824219</v>
      </c>
      <c r="P137" s="11">
        <v>39.869998931884766</v>
      </c>
      <c r="Q137" s="11">
        <v>61.090000152587891</v>
      </c>
      <c r="R137" s="11">
        <v>72.389999389648437</v>
      </c>
      <c r="S137" s="11">
        <v>29.370000839233398</v>
      </c>
      <c r="T137" s="11">
        <v>20.309999465942383</v>
      </c>
      <c r="U137" s="11">
        <v>51.900001525878906</v>
      </c>
      <c r="V137" s="11">
        <v>150.13999938964844</v>
      </c>
      <c r="W137" s="11">
        <v>75.169998168945313</v>
      </c>
      <c r="X137" s="11">
        <v>77.510002136230469</v>
      </c>
      <c r="Y137" s="11">
        <v>54.189998626708984</v>
      </c>
      <c r="Z137" s="11">
        <v>6.5500001907348633</v>
      </c>
      <c r="AA137" s="11">
        <v>17.049999237060547</v>
      </c>
      <c r="AB137" s="11">
        <v>21.709999084472656</v>
      </c>
      <c r="AC137" s="11">
        <v>75.180000305175781</v>
      </c>
    </row>
    <row r="138" spans="1:29">
      <c r="A138" s="8">
        <v>42248</v>
      </c>
      <c r="B138" s="11">
        <v>66.620002746582031</v>
      </c>
      <c r="C138" s="11">
        <v>38</v>
      </c>
      <c r="D138" s="11">
        <v>38.689998626708984</v>
      </c>
      <c r="E138" s="11">
        <v>75.55999755859375</v>
      </c>
      <c r="F138" s="11">
        <v>68.779998779296875</v>
      </c>
      <c r="G138" s="11">
        <v>56.090000152587891</v>
      </c>
      <c r="H138" s="11">
        <v>15.199999809265137</v>
      </c>
      <c r="I138" s="11">
        <v>26.299999237060547</v>
      </c>
      <c r="J138" s="11">
        <v>32.450000762939453</v>
      </c>
      <c r="K138" s="11">
        <v>62.369998931884766</v>
      </c>
      <c r="L138" s="11">
        <v>40.069999694824219</v>
      </c>
      <c r="M138" s="11">
        <v>22.370000839233398</v>
      </c>
      <c r="N138" s="11">
        <v>24.270000457763672</v>
      </c>
      <c r="O138" s="11">
        <v>18.590000152587891</v>
      </c>
      <c r="P138" s="11">
        <v>33.509998321533203</v>
      </c>
      <c r="Q138" s="11">
        <v>55.380001068115234</v>
      </c>
      <c r="R138" s="11">
        <v>69.760002136230469</v>
      </c>
      <c r="S138" s="11">
        <v>30.059999465942383</v>
      </c>
      <c r="T138" s="11">
        <v>19.350000381469727</v>
      </c>
      <c r="U138" s="11">
        <v>44.659999847412109</v>
      </c>
      <c r="V138" s="11">
        <v>161.75999450683594</v>
      </c>
      <c r="W138" s="11">
        <v>66.889999389648438</v>
      </c>
      <c r="X138" s="11">
        <v>59.849998474121094</v>
      </c>
      <c r="Y138" s="11">
        <v>49.020000457763672</v>
      </c>
      <c r="Z138" s="11">
        <v>6.6599998474121094</v>
      </c>
      <c r="AA138" s="11">
        <v>12.520000457763672</v>
      </c>
      <c r="AB138" s="11">
        <v>20.930000305175781</v>
      </c>
      <c r="AC138" s="11">
        <v>71.139999389648438</v>
      </c>
    </row>
    <row r="139" spans="1:29">
      <c r="A139" s="8">
        <v>42249</v>
      </c>
      <c r="B139" s="11">
        <v>64.339996337890625</v>
      </c>
      <c r="C139" s="11">
        <v>36.709999084472656</v>
      </c>
      <c r="D139" s="11">
        <v>37.759998321533203</v>
      </c>
      <c r="E139" s="11">
        <v>74.680000305175781</v>
      </c>
      <c r="F139" s="11">
        <v>67.160003662109375</v>
      </c>
      <c r="G139" s="11">
        <v>54.650001525878906</v>
      </c>
      <c r="H139" s="11">
        <v>15</v>
      </c>
      <c r="I139" s="11">
        <v>26.139999389648438</v>
      </c>
      <c r="J139" s="11">
        <v>31.659999847412109</v>
      </c>
      <c r="K139" s="11">
        <v>61.130001068115234</v>
      </c>
      <c r="L139" s="11">
        <v>39.860000610351563</v>
      </c>
      <c r="M139" s="11">
        <v>22.209999084472656</v>
      </c>
      <c r="N139" s="11">
        <v>24.190000534057617</v>
      </c>
      <c r="O139" s="11">
        <v>18.229999542236328</v>
      </c>
      <c r="P139" s="11">
        <v>32.950000762939453</v>
      </c>
      <c r="Q139" s="11">
        <v>54.520000457763672</v>
      </c>
      <c r="R139" s="11">
        <v>67.699996948242188</v>
      </c>
      <c r="S139" s="11">
        <v>29.370000839233398</v>
      </c>
      <c r="T139" s="11">
        <v>19.420000076293945</v>
      </c>
      <c r="U139" s="11">
        <v>43.599998474121094</v>
      </c>
      <c r="V139" s="11">
        <v>153.21000671386719</v>
      </c>
      <c r="W139" s="11">
        <v>64.879997253417969</v>
      </c>
      <c r="X139" s="11">
        <v>58.759998321533203</v>
      </c>
      <c r="Y139" s="11">
        <v>48.060001373291016</v>
      </c>
      <c r="Z139" s="11">
        <v>6.7899999618530273</v>
      </c>
      <c r="AA139" s="11">
        <v>12.409999847412109</v>
      </c>
      <c r="AB139" s="11">
        <v>20.559999465942383</v>
      </c>
      <c r="AC139" s="11">
        <v>68.5</v>
      </c>
    </row>
    <row r="140" spans="1:29">
      <c r="A140" s="8">
        <v>42254</v>
      </c>
      <c r="B140" s="11">
        <v>64.410003662109375</v>
      </c>
      <c r="C140" s="11">
        <v>36.310001373291016</v>
      </c>
      <c r="D140" s="11">
        <v>37.930000305175781</v>
      </c>
      <c r="E140" s="11">
        <v>74.160003662109375</v>
      </c>
      <c r="F140" s="11">
        <v>67.720001220703125</v>
      </c>
      <c r="G140" s="11">
        <v>54.889999389648438</v>
      </c>
      <c r="H140" s="11">
        <v>14.739999771118164</v>
      </c>
      <c r="I140" s="11">
        <v>25.559999465942383</v>
      </c>
      <c r="J140" s="11">
        <v>31.909999847412109</v>
      </c>
      <c r="K140" s="11">
        <v>61.75</v>
      </c>
      <c r="L140" s="11">
        <v>39.860000610351563</v>
      </c>
      <c r="M140" s="11">
        <v>22.010000228881836</v>
      </c>
      <c r="N140" s="11">
        <v>24.079999923706055</v>
      </c>
      <c r="O140" s="11">
        <v>18.040000915527344</v>
      </c>
      <c r="P140" s="11">
        <v>33.409999847412109</v>
      </c>
      <c r="Q140" s="11">
        <v>54.549999237060547</v>
      </c>
      <c r="R140" s="11">
        <v>68.480003356933594</v>
      </c>
      <c r="S140" s="11">
        <v>29.180000305175781</v>
      </c>
      <c r="T140" s="11">
        <v>18.860000610351563</v>
      </c>
      <c r="U140" s="11">
        <v>43.709999084472656</v>
      </c>
      <c r="V140" s="11">
        <v>146.22000122070312</v>
      </c>
      <c r="W140" s="11">
        <v>66.569999694824219</v>
      </c>
      <c r="X140" s="11">
        <v>59.599998474121094</v>
      </c>
      <c r="Y140" s="11">
        <v>48.5</v>
      </c>
      <c r="Z140" s="11">
        <v>6.3400001525878906</v>
      </c>
      <c r="AA140" s="11">
        <v>12.130000114440918</v>
      </c>
      <c r="AB140" s="11">
        <v>20.409999847412109</v>
      </c>
      <c r="AC140" s="11">
        <v>69.470001220703125</v>
      </c>
    </row>
    <row r="141" spans="1:29">
      <c r="A141" s="8">
        <v>42255</v>
      </c>
      <c r="B141" s="11">
        <v>66.660003662109375</v>
      </c>
      <c r="C141" s="11">
        <v>37.209999084472656</v>
      </c>
      <c r="D141" s="11">
        <v>39.630001068115234</v>
      </c>
      <c r="E141" s="11">
        <v>75.529998779296875</v>
      </c>
      <c r="F141" s="11">
        <v>69.75</v>
      </c>
      <c r="G141" s="11">
        <v>57.090000152587891</v>
      </c>
      <c r="H141" s="11">
        <v>15.130000114440918</v>
      </c>
      <c r="I141" s="11">
        <v>25.969999313354492</v>
      </c>
      <c r="J141" s="11">
        <v>33.220001220703125</v>
      </c>
      <c r="K141" s="11">
        <v>63.680000305175781</v>
      </c>
      <c r="L141" s="11">
        <v>41.639999389648437</v>
      </c>
      <c r="M141" s="11">
        <v>22.850000381469727</v>
      </c>
      <c r="N141" s="11">
        <v>24.799999237060547</v>
      </c>
      <c r="O141" s="11">
        <v>18.670000076293945</v>
      </c>
      <c r="P141" s="11">
        <v>34.830001831054687</v>
      </c>
      <c r="Q141" s="11">
        <v>57.119998931884766</v>
      </c>
      <c r="R141" s="11">
        <v>71.120002746582031</v>
      </c>
      <c r="S141" s="11">
        <v>30.270000457763672</v>
      </c>
      <c r="T141" s="11">
        <v>19.360000610351563</v>
      </c>
      <c r="U141" s="11">
        <v>45.419998168945313</v>
      </c>
      <c r="V141" s="11">
        <v>149</v>
      </c>
      <c r="W141" s="11">
        <v>69.970001220703125</v>
      </c>
      <c r="X141" s="11">
        <v>62.110000610351563</v>
      </c>
      <c r="Y141" s="11">
        <v>50.430000305175781</v>
      </c>
      <c r="Z141" s="11">
        <v>6.4499998092651367</v>
      </c>
      <c r="AA141" s="11">
        <v>12.569999694824219</v>
      </c>
      <c r="AB141" s="11">
        <v>21.239999771118164</v>
      </c>
      <c r="AC141" s="11">
        <v>72.430000305175781</v>
      </c>
    </row>
    <row r="142" spans="1:29">
      <c r="A142" s="8">
        <v>42256</v>
      </c>
      <c r="B142" s="11">
        <v>68.889999389648438</v>
      </c>
      <c r="C142" s="11">
        <v>38.659999847412109</v>
      </c>
      <c r="D142" s="11">
        <v>40.959999084472656</v>
      </c>
      <c r="E142" s="11">
        <v>77.550003051757813</v>
      </c>
      <c r="F142" s="11">
        <v>72.05999755859375</v>
      </c>
      <c r="G142" s="11">
        <v>59.189998626708984</v>
      </c>
      <c r="H142" s="11">
        <v>15.529999732971191</v>
      </c>
      <c r="I142" s="11">
        <v>26.479999542236328</v>
      </c>
      <c r="J142" s="11">
        <v>34.299999237060547</v>
      </c>
      <c r="K142" s="11">
        <v>65.319999694824219</v>
      </c>
      <c r="L142" s="11">
        <v>42.590000152587891</v>
      </c>
      <c r="M142" s="11">
        <v>23.409999847412109</v>
      </c>
      <c r="N142" s="11">
        <v>25.329999923706055</v>
      </c>
      <c r="O142" s="11">
        <v>19.270000457763672</v>
      </c>
      <c r="P142" s="11">
        <v>35.840000152587891</v>
      </c>
      <c r="Q142" s="11">
        <v>58.959999084472656</v>
      </c>
      <c r="R142" s="11">
        <v>73.209999084472656</v>
      </c>
      <c r="S142" s="11">
        <v>31.559999465942383</v>
      </c>
      <c r="T142" s="11">
        <v>19.950000762939453</v>
      </c>
      <c r="U142" s="11">
        <v>47.060001373291016</v>
      </c>
      <c r="V142" s="11">
        <v>152.36000061035156</v>
      </c>
      <c r="W142" s="11">
        <v>72.879997253417969</v>
      </c>
      <c r="X142" s="11">
        <v>63.490001678466797</v>
      </c>
      <c r="Y142" s="11">
        <v>51.939998626708984</v>
      </c>
      <c r="Z142" s="11">
        <v>6.4899997711181641</v>
      </c>
      <c r="AA142" s="11">
        <v>12.899999618530273</v>
      </c>
      <c r="AB142" s="11">
        <v>22.040000915527344</v>
      </c>
      <c r="AC142" s="11">
        <v>74.779998779296875</v>
      </c>
    </row>
    <row r="143" spans="1:29">
      <c r="A143" s="8">
        <v>42257</v>
      </c>
      <c r="B143" s="11">
        <v>68.980003356933594</v>
      </c>
      <c r="C143" s="11">
        <v>37.959999084472656</v>
      </c>
      <c r="D143" s="11">
        <v>40.200000762939453</v>
      </c>
      <c r="E143" s="11">
        <v>75.639999389648438</v>
      </c>
      <c r="F143" s="11">
        <v>70.290000915527344</v>
      </c>
      <c r="G143" s="11">
        <v>58.009998321533203</v>
      </c>
      <c r="H143" s="11">
        <v>15.239999771118164</v>
      </c>
      <c r="I143" s="11">
        <v>26.219999313354492</v>
      </c>
      <c r="J143" s="11">
        <v>33.790000915527344</v>
      </c>
      <c r="K143" s="11">
        <v>64.519996643066406</v>
      </c>
      <c r="L143" s="11">
        <v>42.029998779296875</v>
      </c>
      <c r="M143" s="11">
        <v>22.969999313354492</v>
      </c>
      <c r="N143" s="11">
        <v>24.950000762939453</v>
      </c>
      <c r="O143" s="11">
        <v>19.010000228881836</v>
      </c>
      <c r="P143" s="11">
        <v>35.029998779296875</v>
      </c>
      <c r="Q143" s="11">
        <v>58.349998474121094</v>
      </c>
      <c r="R143" s="11">
        <v>72.669998168945313</v>
      </c>
      <c r="S143" s="11">
        <v>31.319999694824219</v>
      </c>
      <c r="T143" s="11">
        <v>19.190000534057617</v>
      </c>
      <c r="U143" s="11">
        <v>46.340000152587891</v>
      </c>
      <c r="V143" s="11">
        <v>153.75</v>
      </c>
      <c r="W143" s="11">
        <v>71.129997253417969</v>
      </c>
      <c r="X143" s="11">
        <v>62.939998626708984</v>
      </c>
      <c r="Y143" s="11">
        <v>50.069999694824219</v>
      </c>
      <c r="Z143" s="11">
        <v>6.5399999618530273</v>
      </c>
      <c r="AA143" s="11">
        <v>12.659999847412109</v>
      </c>
      <c r="AB143" s="11">
        <v>21.579999923706055</v>
      </c>
      <c r="AC143" s="11">
        <v>73.660003662109375</v>
      </c>
    </row>
    <row r="144" spans="1:29">
      <c r="A144" s="8">
        <v>42258</v>
      </c>
      <c r="B144" s="11">
        <v>69.19000244140625</v>
      </c>
      <c r="C144" s="11">
        <v>37.810001373291016</v>
      </c>
      <c r="D144" s="11">
        <v>40.490001678466797</v>
      </c>
      <c r="E144" s="11">
        <v>75.489997863769531</v>
      </c>
      <c r="F144" s="11">
        <v>70.199996948242188</v>
      </c>
      <c r="G144" s="11">
        <v>58.630001068115234</v>
      </c>
      <c r="H144" s="11">
        <v>15.149999618530273</v>
      </c>
      <c r="I144" s="11">
        <v>26.139999389648438</v>
      </c>
      <c r="J144" s="11">
        <v>34.119998931884766</v>
      </c>
      <c r="K144" s="11">
        <v>65.110000610351563</v>
      </c>
      <c r="L144" s="11">
        <v>42.029998779296875</v>
      </c>
      <c r="M144" s="11">
        <v>23</v>
      </c>
      <c r="N144" s="11">
        <v>25.020000457763672</v>
      </c>
      <c r="O144" s="11">
        <v>19.350000381469727</v>
      </c>
      <c r="P144" s="11">
        <v>35.659999847412109</v>
      </c>
      <c r="Q144" s="11">
        <v>58.669998168945313</v>
      </c>
      <c r="R144" s="11">
        <v>73.830001831054688</v>
      </c>
      <c r="S144" s="11">
        <v>31.620000839233398</v>
      </c>
      <c r="T144" s="11">
        <v>19.299999237060547</v>
      </c>
      <c r="U144" s="11">
        <v>46.479999542236328</v>
      </c>
      <c r="V144" s="11">
        <v>151.75</v>
      </c>
      <c r="W144" s="11">
        <v>72.830001831054688</v>
      </c>
      <c r="X144" s="11">
        <v>63.659999847412109</v>
      </c>
      <c r="Y144" s="11">
        <v>50.110000610351563</v>
      </c>
      <c r="Z144" s="11">
        <v>6.5100002288818359</v>
      </c>
      <c r="AA144" s="11">
        <v>12.609999656677246</v>
      </c>
      <c r="AB144" s="11">
        <v>21.680000305175781</v>
      </c>
      <c r="AC144" s="11">
        <v>74.400001525878906</v>
      </c>
    </row>
    <row r="145" spans="1:29">
      <c r="A145" s="8">
        <v>42261</v>
      </c>
      <c r="B145" s="11">
        <v>64.849998474121094</v>
      </c>
      <c r="C145" s="11">
        <v>35.970001220703125</v>
      </c>
      <c r="D145" s="11">
        <v>37.860000610351563</v>
      </c>
      <c r="E145" s="11">
        <v>71.029998779296875</v>
      </c>
      <c r="F145" s="11">
        <v>66.430000305175781</v>
      </c>
      <c r="G145" s="11">
        <v>54.509998321533203</v>
      </c>
      <c r="H145" s="11">
        <v>14.329999923706055</v>
      </c>
      <c r="I145" s="11">
        <v>25.540000915527344</v>
      </c>
      <c r="J145" s="11">
        <v>32.090000152587891</v>
      </c>
      <c r="K145" s="11">
        <v>61.979999542236328</v>
      </c>
      <c r="L145" s="11">
        <v>39.840000152587891</v>
      </c>
      <c r="M145" s="11">
        <v>21.579999923706055</v>
      </c>
      <c r="N145" s="11">
        <v>24.219999313354492</v>
      </c>
      <c r="O145" s="11">
        <v>18.370000839233398</v>
      </c>
      <c r="P145" s="11">
        <v>33.360000610351563</v>
      </c>
      <c r="Q145" s="11">
        <v>55.069999694824219</v>
      </c>
      <c r="R145" s="11">
        <v>69.569999694824219</v>
      </c>
      <c r="S145" s="11">
        <v>29.829999923706055</v>
      </c>
      <c r="T145" s="11">
        <v>18.760000228881836</v>
      </c>
      <c r="U145" s="11">
        <v>43.659999847412109</v>
      </c>
      <c r="V145" s="11">
        <v>144.36000061035156</v>
      </c>
      <c r="W145" s="11">
        <v>67.290000915527344</v>
      </c>
      <c r="X145" s="11">
        <v>60.009998321533203</v>
      </c>
      <c r="Y145" s="11">
        <v>46.819999694824219</v>
      </c>
      <c r="Z145" s="11">
        <v>6.679999828338623</v>
      </c>
      <c r="AA145" s="11">
        <v>12.210000038146973</v>
      </c>
      <c r="AB145" s="11">
        <v>20.450000762939453</v>
      </c>
      <c r="AC145" s="11">
        <v>70.239997863769531</v>
      </c>
    </row>
    <row r="146" spans="1:29">
      <c r="A146" s="8">
        <v>42262</v>
      </c>
      <c r="B146" s="11">
        <v>61.509998321533203</v>
      </c>
      <c r="C146" s="11">
        <v>34.389999389648438</v>
      </c>
      <c r="D146" s="11">
        <v>35.990001678466797</v>
      </c>
      <c r="E146" s="11">
        <v>65.760002136230469</v>
      </c>
      <c r="F146" s="11">
        <v>62.360000610351563</v>
      </c>
      <c r="G146" s="11">
        <v>51.25</v>
      </c>
      <c r="H146" s="11">
        <v>13.640000343322754</v>
      </c>
      <c r="I146" s="11">
        <v>24.909999847412109</v>
      </c>
      <c r="J146" s="11">
        <v>30.450000762939453</v>
      </c>
      <c r="K146" s="11">
        <v>59.479999542236328</v>
      </c>
      <c r="L146" s="11">
        <v>38.119998931884766</v>
      </c>
      <c r="M146" s="11">
        <v>20.700000762939453</v>
      </c>
      <c r="N146" s="11">
        <v>23.360000610351563</v>
      </c>
      <c r="O146" s="11">
        <v>17.459999084472656</v>
      </c>
      <c r="P146" s="11">
        <v>31.510000228881836</v>
      </c>
      <c r="Q146" s="11">
        <v>53.650001525878906</v>
      </c>
      <c r="R146" s="11">
        <v>66.589996337890625</v>
      </c>
      <c r="S146" s="11">
        <v>28.170000076293945</v>
      </c>
      <c r="T146" s="11">
        <v>17.860000610351563</v>
      </c>
      <c r="U146" s="11">
        <v>41.369998931884766</v>
      </c>
      <c r="V146" s="11">
        <v>131.92999267578125</v>
      </c>
      <c r="W146" s="11">
        <v>62.970001220703125</v>
      </c>
      <c r="X146" s="11">
        <v>56.880001068115234</v>
      </c>
      <c r="Y146" s="11">
        <v>44.040000915527344</v>
      </c>
      <c r="Z146" s="11">
        <v>6.619999885559082</v>
      </c>
      <c r="AA146" s="11">
        <v>11.710000038146973</v>
      </c>
      <c r="AB146" s="11">
        <v>19.459999084472656</v>
      </c>
      <c r="AC146" s="11">
        <v>66.389999389648438</v>
      </c>
    </row>
    <row r="147" spans="1:29">
      <c r="A147" s="8">
        <v>42263</v>
      </c>
      <c r="B147" s="11">
        <v>65.569999694824219</v>
      </c>
      <c r="C147" s="11">
        <v>36.610000610351562</v>
      </c>
      <c r="D147" s="11">
        <v>38.509998321533203</v>
      </c>
      <c r="E147" s="11">
        <v>69.30999755859375</v>
      </c>
      <c r="F147" s="11">
        <v>66.370002746582031</v>
      </c>
      <c r="G147" s="11">
        <v>54.630001068115234</v>
      </c>
      <c r="H147" s="11">
        <v>14.460000038146973</v>
      </c>
      <c r="I147" s="11">
        <v>26.010000228881836</v>
      </c>
      <c r="J147" s="11">
        <v>32.450000762939453</v>
      </c>
      <c r="K147" s="11">
        <v>62.369998931884766</v>
      </c>
      <c r="L147" s="11">
        <v>40.189998626708984</v>
      </c>
      <c r="M147" s="11">
        <v>22.170000076293945</v>
      </c>
      <c r="N147" s="11">
        <v>24.600000381469727</v>
      </c>
      <c r="O147" s="11">
        <v>18.530000686645508</v>
      </c>
      <c r="P147" s="11">
        <v>33.709999084472656</v>
      </c>
      <c r="Q147" s="11">
        <v>57.419998168945313</v>
      </c>
      <c r="R147" s="11">
        <v>70.010002136230469</v>
      </c>
      <c r="S147" s="11">
        <v>30.090000152587891</v>
      </c>
      <c r="T147" s="11">
        <v>18.840000152587891</v>
      </c>
      <c r="U147" s="11">
        <v>44</v>
      </c>
      <c r="V147" s="11">
        <v>142.1300048828125</v>
      </c>
      <c r="W147" s="11">
        <v>67.629997253417969</v>
      </c>
      <c r="X147" s="11">
        <v>60.259998321533203</v>
      </c>
      <c r="Y147" s="11">
        <v>46.689998626708984</v>
      </c>
      <c r="Z147" s="11">
        <v>6.6500000953674316</v>
      </c>
      <c r="AA147" s="11">
        <v>12.420000076293945</v>
      </c>
      <c r="AB147" s="11">
        <v>20.899999618530273</v>
      </c>
      <c r="AC147" s="11">
        <v>71.209999084472656</v>
      </c>
    </row>
    <row r="148" spans="1:29">
      <c r="A148" s="8">
        <v>42264</v>
      </c>
      <c r="B148" s="11">
        <v>63.950000762939453</v>
      </c>
      <c r="C148" s="11">
        <v>35.930000305175781</v>
      </c>
      <c r="D148" s="11">
        <v>37.880001068115234</v>
      </c>
      <c r="E148" s="11">
        <v>67.019996643066406</v>
      </c>
      <c r="F148" s="11">
        <v>65.510002136230469</v>
      </c>
      <c r="G148" s="11">
        <v>53.770000457763672</v>
      </c>
      <c r="H148" s="11">
        <v>14.029999732971191</v>
      </c>
      <c r="I148" s="11">
        <v>25.340000152587891</v>
      </c>
      <c r="J148" s="11">
        <v>31.5</v>
      </c>
      <c r="K148" s="11">
        <v>61.450000762939453</v>
      </c>
      <c r="L148" s="11">
        <v>39.590000152587891</v>
      </c>
      <c r="M148" s="11">
        <v>21.709999084472656</v>
      </c>
      <c r="N148" s="11">
        <v>24.079999923706055</v>
      </c>
      <c r="O148" s="11">
        <v>18.059999465942383</v>
      </c>
      <c r="P148" s="11">
        <v>32.880001068115234</v>
      </c>
      <c r="Q148" s="11">
        <v>56.369998931884766</v>
      </c>
      <c r="R148" s="11">
        <v>69.870002746582031</v>
      </c>
      <c r="S148" s="11">
        <v>29.409999847412109</v>
      </c>
      <c r="T148" s="11">
        <v>18.579999923706055</v>
      </c>
      <c r="U148" s="11">
        <v>43.189998626708984</v>
      </c>
      <c r="V148" s="11">
        <v>138.41999816894531</v>
      </c>
      <c r="W148" s="11">
        <v>67.330001831054687</v>
      </c>
      <c r="X148" s="11">
        <v>59.389999389648438</v>
      </c>
      <c r="Y148" s="11">
        <v>45.950000762939453</v>
      </c>
      <c r="Z148" s="11">
        <v>6.5300002098083496</v>
      </c>
      <c r="AA148" s="11">
        <v>11.600000381469727</v>
      </c>
      <c r="AB148" s="11">
        <v>20.469999313354492</v>
      </c>
      <c r="AC148" s="11">
        <v>70.650001525878906</v>
      </c>
    </row>
    <row r="149" spans="1:29">
      <c r="A149" s="8">
        <v>42265</v>
      </c>
      <c r="B149" s="11">
        <v>64.169998168945313</v>
      </c>
      <c r="C149" s="11">
        <v>36.180000305175781</v>
      </c>
      <c r="D149" s="11">
        <v>38.330001831054687</v>
      </c>
      <c r="E149" s="11">
        <v>66.970001220703125</v>
      </c>
      <c r="F149" s="11">
        <v>65.889999389648438</v>
      </c>
      <c r="G149" s="11">
        <v>54.439998626708984</v>
      </c>
      <c r="H149" s="11">
        <v>14.130000114440918</v>
      </c>
      <c r="I149" s="11">
        <v>25.520000457763672</v>
      </c>
      <c r="J149" s="11">
        <v>32.110000610351563</v>
      </c>
      <c r="K149" s="11">
        <v>61.909999847412109</v>
      </c>
      <c r="L149" s="11">
        <v>39.990001678466797</v>
      </c>
      <c r="M149" s="11">
        <v>21.75</v>
      </c>
      <c r="N149" s="11">
        <v>24.200000762939453</v>
      </c>
      <c r="O149" s="11">
        <v>18.190000534057617</v>
      </c>
      <c r="P149" s="11">
        <v>33.360000610351563</v>
      </c>
      <c r="Q149" s="11">
        <v>58.400001525878906</v>
      </c>
      <c r="R149" s="11">
        <v>70.800003051757813</v>
      </c>
      <c r="S149" s="11">
        <v>29.739999771118164</v>
      </c>
      <c r="T149" s="11">
        <v>18.729999542236328</v>
      </c>
      <c r="U149" s="11">
        <v>43.799999237060547</v>
      </c>
      <c r="V149" s="11">
        <v>138.47999572753906</v>
      </c>
      <c r="W149" s="11">
        <v>69.80999755859375</v>
      </c>
      <c r="X149" s="11">
        <v>60.580001831054687</v>
      </c>
      <c r="Y149" s="11">
        <v>46.509998321533203</v>
      </c>
      <c r="Z149" s="11">
        <v>6.5100002288818359</v>
      </c>
      <c r="AA149" s="11">
        <v>11.699999809265137</v>
      </c>
      <c r="AB149" s="11">
        <v>20.770000457763672</v>
      </c>
      <c r="AC149" s="11">
        <v>71.830001831054687</v>
      </c>
    </row>
    <row r="150" spans="1:29">
      <c r="A150" s="8">
        <v>42268</v>
      </c>
      <c r="B150" s="11">
        <v>66.199996948242187</v>
      </c>
      <c r="C150" s="11">
        <v>36.950000762939453</v>
      </c>
      <c r="D150" s="11">
        <v>39.619998931884766</v>
      </c>
      <c r="E150" s="11">
        <v>67.839996337890625</v>
      </c>
      <c r="F150" s="11">
        <v>67.519996643066406</v>
      </c>
      <c r="G150" s="11">
        <v>56.619998931884766</v>
      </c>
      <c r="H150" s="11">
        <v>14.420000076293945</v>
      </c>
      <c r="I150" s="11">
        <v>25.959999084472656</v>
      </c>
      <c r="J150" s="11">
        <v>32.939998626708984</v>
      </c>
      <c r="K150" s="11">
        <v>63.540000915527344</v>
      </c>
      <c r="L150" s="11">
        <v>41.299999237060547</v>
      </c>
      <c r="M150" s="11">
        <v>22.239999771118164</v>
      </c>
      <c r="N150" s="11">
        <v>24.729999542236328</v>
      </c>
      <c r="O150" s="11">
        <v>18.719999313354492</v>
      </c>
      <c r="P150" s="11">
        <v>34.439998626708984</v>
      </c>
      <c r="Q150" s="11">
        <v>61.909999847412109</v>
      </c>
      <c r="R150" s="11">
        <v>72.550003051757813</v>
      </c>
      <c r="S150" s="11">
        <v>30.430000305175781</v>
      </c>
      <c r="T150" s="11">
        <v>19.239999771118164</v>
      </c>
      <c r="U150" s="11">
        <v>45.5</v>
      </c>
      <c r="V150" s="11">
        <v>146.96000671386719</v>
      </c>
      <c r="W150" s="11">
        <v>73.25</v>
      </c>
      <c r="X150" s="11">
        <v>63.459999084472656</v>
      </c>
      <c r="Y150" s="11">
        <v>48.419998168945313</v>
      </c>
      <c r="Z150" s="11">
        <v>6.4899997711181641</v>
      </c>
      <c r="AA150" s="11">
        <v>11.890000343322754</v>
      </c>
      <c r="AB150" s="11">
        <v>21.409999847412109</v>
      </c>
      <c r="AC150" s="11">
        <v>74.5</v>
      </c>
    </row>
    <row r="151" spans="1:29">
      <c r="A151" s="8">
        <v>42269</v>
      </c>
      <c r="B151" s="11">
        <v>67.290000915527344</v>
      </c>
      <c r="C151" s="11">
        <v>37.459999084472656</v>
      </c>
      <c r="D151" s="11">
        <v>39.880001068115234</v>
      </c>
      <c r="E151" s="11">
        <v>68.410003662109375</v>
      </c>
      <c r="F151" s="11">
        <v>67.849998474121094</v>
      </c>
      <c r="G151" s="11">
        <v>57.130001068115234</v>
      </c>
      <c r="H151" s="11">
        <v>14.479999542236328</v>
      </c>
      <c r="I151" s="11">
        <v>26.110000610351563</v>
      </c>
      <c r="J151" s="11">
        <v>33.200000762939453</v>
      </c>
      <c r="K151" s="11">
        <v>64.239997863769531</v>
      </c>
      <c r="L151" s="11">
        <v>41.590000152587891</v>
      </c>
      <c r="M151" s="11">
        <v>22.090000152587891</v>
      </c>
      <c r="N151" s="11">
        <v>25</v>
      </c>
      <c r="O151" s="11">
        <v>18.909999847412109</v>
      </c>
      <c r="P151" s="11">
        <v>34.970001220703125</v>
      </c>
      <c r="Q151" s="11">
        <v>61.130001068115234</v>
      </c>
      <c r="R151" s="11">
        <v>72.720001220703125</v>
      </c>
      <c r="S151" s="11">
        <v>30.680000305175781</v>
      </c>
      <c r="T151" s="11">
        <v>19.350000381469727</v>
      </c>
      <c r="U151" s="11">
        <v>45.830001831054688</v>
      </c>
      <c r="V151" s="11">
        <v>147.47000122070312</v>
      </c>
      <c r="W151" s="11">
        <v>73.05999755859375</v>
      </c>
      <c r="X151" s="11">
        <v>63.639999389648438</v>
      </c>
      <c r="Y151" s="11">
        <v>48.810001373291016</v>
      </c>
      <c r="Z151" s="11">
        <v>6.559999942779541</v>
      </c>
      <c r="AA151" s="11">
        <v>12.239999771118164</v>
      </c>
      <c r="AB151" s="11">
        <v>21.510000228881836</v>
      </c>
      <c r="AC151" s="11">
        <v>74.510002136230469</v>
      </c>
    </row>
    <row r="152" spans="1:29">
      <c r="A152" s="8">
        <v>42270</v>
      </c>
      <c r="B152" s="11">
        <v>66.419998168945313</v>
      </c>
      <c r="C152" s="11">
        <v>36.299999237060547</v>
      </c>
      <c r="D152" s="11">
        <v>39.330001831054688</v>
      </c>
      <c r="E152" s="11">
        <v>66.480003356933594</v>
      </c>
      <c r="F152" s="11">
        <v>66.629997253417969</v>
      </c>
      <c r="G152" s="11">
        <v>56.569999694824219</v>
      </c>
      <c r="H152" s="11">
        <v>14.180000305175781</v>
      </c>
      <c r="I152" s="11">
        <v>25.729999542236328</v>
      </c>
      <c r="J152" s="11">
        <v>32.610000610351562</v>
      </c>
      <c r="K152" s="11">
        <v>64.069999694824219</v>
      </c>
      <c r="L152" s="11">
        <v>41.020000457763672</v>
      </c>
      <c r="M152" s="11">
        <v>21.649999618530273</v>
      </c>
      <c r="N152" s="11">
        <v>24.479999542236328</v>
      </c>
      <c r="O152" s="11">
        <v>18.579999923706055</v>
      </c>
      <c r="P152" s="11">
        <v>34.270000457763672</v>
      </c>
      <c r="Q152" s="11">
        <v>60.090000152587891</v>
      </c>
      <c r="R152" s="11">
        <v>72.029998779296875</v>
      </c>
      <c r="S152" s="11">
        <v>30.020000457763672</v>
      </c>
      <c r="T152" s="11">
        <v>18.840000152587891</v>
      </c>
      <c r="U152" s="11">
        <v>45.689998626708984</v>
      </c>
      <c r="V152" s="11">
        <v>146.21000671386719</v>
      </c>
      <c r="W152" s="11">
        <v>73.30999755859375</v>
      </c>
      <c r="X152" s="11">
        <v>63.490001678466797</v>
      </c>
      <c r="Y152" s="11">
        <v>48.439998626708984</v>
      </c>
      <c r="Z152" s="11">
        <v>6.440000057220459</v>
      </c>
      <c r="AA152" s="11">
        <v>11.75</v>
      </c>
      <c r="AB152" s="11">
        <v>21.260000228881836</v>
      </c>
      <c r="AC152" s="11">
        <v>73.430000305175781</v>
      </c>
    </row>
    <row r="153" spans="1:29">
      <c r="A153" s="8">
        <v>42271</v>
      </c>
      <c r="B153" s="11">
        <v>67.360000610351563</v>
      </c>
      <c r="C153" s="11">
        <v>36.880001068115234</v>
      </c>
      <c r="D153" s="11">
        <v>39.869998931884766</v>
      </c>
      <c r="E153" s="11">
        <v>67.25</v>
      </c>
      <c r="F153" s="11">
        <v>67.470001220703125</v>
      </c>
      <c r="G153" s="11">
        <v>57.189998626708984</v>
      </c>
      <c r="H153" s="11">
        <v>14.329999923706055</v>
      </c>
      <c r="I153" s="11">
        <v>25.889999389648438</v>
      </c>
      <c r="J153" s="11">
        <v>33.209999084472656</v>
      </c>
      <c r="K153" s="11">
        <v>64.419998168945313</v>
      </c>
      <c r="L153" s="11">
        <v>41.520000457763672</v>
      </c>
      <c r="M153" s="11">
        <v>21.889999389648437</v>
      </c>
      <c r="N153" s="11">
        <v>24.700000762939453</v>
      </c>
      <c r="O153" s="11">
        <v>18.690000534057617</v>
      </c>
      <c r="P153" s="11">
        <v>34.720001220703125</v>
      </c>
      <c r="Q153" s="11">
        <v>60.569999694824219</v>
      </c>
      <c r="R153" s="11">
        <v>72</v>
      </c>
      <c r="S153" s="11">
        <v>30.809999465942383</v>
      </c>
      <c r="T153" s="11">
        <v>19.030000686645508</v>
      </c>
      <c r="U153" s="11">
        <v>46.159999847412109</v>
      </c>
      <c r="V153" s="11">
        <v>148.92999267578125</v>
      </c>
      <c r="W153" s="11">
        <v>74.019996643066406</v>
      </c>
      <c r="X153" s="11">
        <v>64.800003051757812</v>
      </c>
      <c r="Y153" s="11">
        <v>47.950000762939453</v>
      </c>
      <c r="Z153" s="11">
        <v>6.440000057220459</v>
      </c>
      <c r="AA153" s="11">
        <v>11.930000305175781</v>
      </c>
      <c r="AB153" s="11">
        <v>21.409999847412109</v>
      </c>
      <c r="AC153" s="11">
        <v>74.839996337890625</v>
      </c>
    </row>
    <row r="154" spans="1:29">
      <c r="A154" s="8">
        <v>42272</v>
      </c>
      <c r="B154" s="11">
        <v>65.120002746582031</v>
      </c>
      <c r="C154" s="11">
        <v>36.229999542236328</v>
      </c>
      <c r="D154" s="11">
        <v>38.639999389648438</v>
      </c>
      <c r="E154" s="11">
        <v>64.879997253417969</v>
      </c>
      <c r="F154" s="11">
        <v>65.470001220703125</v>
      </c>
      <c r="G154" s="11">
        <v>54.889999389648438</v>
      </c>
      <c r="H154" s="11">
        <v>13.890000343322754</v>
      </c>
      <c r="I154" s="11">
        <v>25.489999771118164</v>
      </c>
      <c r="J154" s="11">
        <v>32.159999847412109</v>
      </c>
      <c r="K154" s="11">
        <v>62.919998168945313</v>
      </c>
      <c r="L154" s="11">
        <v>40.409999847412109</v>
      </c>
      <c r="M154" s="11">
        <v>21.5</v>
      </c>
      <c r="N154" s="11">
        <v>24.25</v>
      </c>
      <c r="O154" s="11">
        <v>18.229999542236328</v>
      </c>
      <c r="P154" s="11">
        <v>33.680000305175781</v>
      </c>
      <c r="Q154" s="11">
        <v>58.930000305175781</v>
      </c>
      <c r="R154" s="11">
        <v>70.800003051757813</v>
      </c>
      <c r="S154" s="11">
        <v>30.059999465942383</v>
      </c>
      <c r="T154" s="11">
        <v>18.520000457763672</v>
      </c>
      <c r="U154" s="11">
        <v>44.630001068115234</v>
      </c>
      <c r="V154" s="11">
        <v>143.83999633789063</v>
      </c>
      <c r="W154" s="11">
        <v>69.800003051757812</v>
      </c>
      <c r="X154" s="11">
        <v>62.270000457763672</v>
      </c>
      <c r="Y154" s="11">
        <v>46.880001068115234</v>
      </c>
      <c r="Z154" s="11">
        <v>6.5199999809265137</v>
      </c>
      <c r="AA154" s="11">
        <v>11.670000076293945</v>
      </c>
      <c r="AB154" s="11">
        <v>20.850000381469727</v>
      </c>
      <c r="AC154" s="11">
        <v>71.94000244140625</v>
      </c>
    </row>
    <row r="155" spans="1:29">
      <c r="A155" s="8">
        <v>42275</v>
      </c>
      <c r="B155" s="11">
        <v>66.199996948242187</v>
      </c>
      <c r="C155" s="11">
        <v>36.130001068115234</v>
      </c>
      <c r="D155" s="11">
        <v>39.169998168945313</v>
      </c>
      <c r="E155" s="11">
        <v>65.529998779296875</v>
      </c>
      <c r="F155" s="11">
        <v>66.550003051757812</v>
      </c>
      <c r="G155" s="11">
        <v>56.069999694824219</v>
      </c>
      <c r="H155" s="11">
        <v>14.010000228881836</v>
      </c>
      <c r="I155" s="11">
        <v>25.649999618530273</v>
      </c>
      <c r="J155" s="11">
        <v>32.720001220703125</v>
      </c>
      <c r="K155" s="11">
        <v>63.970001220703125</v>
      </c>
      <c r="L155" s="11">
        <v>41.290000915527344</v>
      </c>
      <c r="M155" s="11">
        <v>21.680000305175781</v>
      </c>
      <c r="N155" s="11">
        <v>24.379999160766602</v>
      </c>
      <c r="O155" s="11">
        <v>18.299999237060547</v>
      </c>
      <c r="P155" s="11">
        <v>33.970001220703125</v>
      </c>
      <c r="Q155" s="11">
        <v>60.889999389648438</v>
      </c>
      <c r="R155" s="11">
        <v>71.919998168945313</v>
      </c>
      <c r="S155" s="11">
        <v>30.540000915527344</v>
      </c>
      <c r="T155" s="11">
        <v>18.579999923706055</v>
      </c>
      <c r="U155" s="11">
        <v>45.229999542236328</v>
      </c>
      <c r="V155" s="11">
        <v>144.41000366210937</v>
      </c>
      <c r="W155" s="11">
        <v>73.470001220703125</v>
      </c>
      <c r="X155" s="11">
        <v>64.220001220703125</v>
      </c>
      <c r="Y155" s="11">
        <v>48.150001525878906</v>
      </c>
      <c r="Z155" s="11">
        <v>6.4600000381469727</v>
      </c>
      <c r="AA155" s="11">
        <v>11.720000267028809</v>
      </c>
      <c r="AB155" s="11">
        <v>21.479999542236328</v>
      </c>
      <c r="AC155" s="11">
        <v>73.180000305175781</v>
      </c>
    </row>
    <row r="156" spans="1:29">
      <c r="A156" s="8">
        <v>42276</v>
      </c>
      <c r="B156" s="11">
        <v>65.849998474121094</v>
      </c>
      <c r="C156" s="11">
        <v>35.139999389648437</v>
      </c>
      <c r="D156" s="11">
        <v>38.380001068115234</v>
      </c>
      <c r="E156" s="11">
        <v>63.669998168945313</v>
      </c>
      <c r="F156" s="11">
        <v>65.129997253417969</v>
      </c>
      <c r="G156" s="11">
        <v>54.959999084472656</v>
      </c>
      <c r="H156" s="11">
        <v>13.789999961853027</v>
      </c>
      <c r="I156" s="11">
        <v>25.450000762939453</v>
      </c>
      <c r="J156" s="11">
        <v>32.169998168945313</v>
      </c>
      <c r="K156" s="11">
        <v>63.479999542236328</v>
      </c>
      <c r="L156" s="11">
        <v>40.639999389648438</v>
      </c>
      <c r="M156" s="11">
        <v>21.209999084472656</v>
      </c>
      <c r="N156" s="11">
        <v>23.979999542236328</v>
      </c>
      <c r="O156" s="11">
        <v>17.959999084472656</v>
      </c>
      <c r="P156" s="11">
        <v>33.279998779296875</v>
      </c>
      <c r="Q156" s="11">
        <v>60.189998626708984</v>
      </c>
      <c r="R156" s="11">
        <v>70.819999694824219</v>
      </c>
      <c r="S156" s="11">
        <v>29.909999847412109</v>
      </c>
      <c r="T156" s="11">
        <v>18.139999389648438</v>
      </c>
      <c r="U156" s="11">
        <v>44.470001220703125</v>
      </c>
      <c r="V156" s="11">
        <v>138.92999267578125</v>
      </c>
      <c r="W156" s="11">
        <v>72.089996337890625</v>
      </c>
      <c r="X156" s="11">
        <v>63.630001068115234</v>
      </c>
      <c r="Y156" s="11">
        <v>47.139999389648438</v>
      </c>
      <c r="Z156" s="11">
        <v>6.380000114440918</v>
      </c>
      <c r="AA156" s="11">
        <v>11.399999618530273</v>
      </c>
      <c r="AB156" s="11">
        <v>21.200000762939453</v>
      </c>
      <c r="AC156" s="11">
        <v>71.44000244140625</v>
      </c>
    </row>
    <row r="157" spans="1:29">
      <c r="A157" s="8">
        <v>42277</v>
      </c>
      <c r="B157" s="11">
        <v>66.050003051757813</v>
      </c>
      <c r="C157" s="11">
        <v>35.25</v>
      </c>
      <c r="D157" s="11">
        <v>38.450000762939453</v>
      </c>
      <c r="E157" s="11">
        <v>64.290000915527344</v>
      </c>
      <c r="F157" s="11">
        <v>65.139999389648437</v>
      </c>
      <c r="G157" s="11">
        <v>55.119998931884766</v>
      </c>
      <c r="H157" s="11">
        <v>13.930000305175781</v>
      </c>
      <c r="I157" s="11">
        <v>25.469999313354492</v>
      </c>
      <c r="J157" s="11">
        <v>32.360000610351562</v>
      </c>
      <c r="K157" s="11">
        <v>63.630001068115234</v>
      </c>
      <c r="L157" s="11">
        <v>40.669998168945313</v>
      </c>
      <c r="M157" s="11">
        <v>21.270000457763672</v>
      </c>
      <c r="N157" s="11">
        <v>24.010000228881836</v>
      </c>
      <c r="O157" s="11">
        <v>18.170000076293945</v>
      </c>
      <c r="P157" s="11">
        <v>33.299999237060547</v>
      </c>
      <c r="Q157" s="11">
        <v>59.560001373291016</v>
      </c>
      <c r="R157" s="11">
        <v>70.680000305175781</v>
      </c>
      <c r="S157" s="11">
        <v>29.799999237060547</v>
      </c>
      <c r="T157" s="11">
        <v>18.190000534057617</v>
      </c>
      <c r="U157" s="11">
        <v>44.75</v>
      </c>
      <c r="V157" s="11">
        <v>145.63999938964844</v>
      </c>
      <c r="W157" s="11">
        <v>71.959999084472656</v>
      </c>
      <c r="X157" s="11">
        <v>63.209999084472656</v>
      </c>
      <c r="Y157" s="11">
        <v>47.25</v>
      </c>
      <c r="Z157" s="11">
        <v>6.4499998092651367</v>
      </c>
      <c r="AA157" s="11">
        <v>11.529999732971191</v>
      </c>
      <c r="AB157" s="11">
        <v>21.510000228881836</v>
      </c>
      <c r="AC157" s="11">
        <v>71.819999694824219</v>
      </c>
    </row>
    <row r="158" spans="1:29">
      <c r="A158" s="8">
        <v>42285</v>
      </c>
      <c r="B158" s="11">
        <v>69.05999755859375</v>
      </c>
      <c r="C158" s="11">
        <v>36.5</v>
      </c>
      <c r="D158" s="11">
        <v>39.919998168945312</v>
      </c>
      <c r="E158" s="11">
        <v>66.470001220703125</v>
      </c>
      <c r="F158" s="11">
        <v>67.790000915527344</v>
      </c>
      <c r="G158" s="11">
        <v>57.220001220703125</v>
      </c>
      <c r="H158" s="11">
        <v>14.520000457763672</v>
      </c>
      <c r="I158" s="11">
        <v>26.260000228881836</v>
      </c>
      <c r="J158" s="11">
        <v>33.580001831054688</v>
      </c>
      <c r="K158" s="11">
        <v>65.569999694824219</v>
      </c>
      <c r="L158" s="11">
        <v>42.490001678466797</v>
      </c>
      <c r="M158" s="11">
        <v>22.040000915527344</v>
      </c>
      <c r="N158" s="11">
        <v>24.610000610351563</v>
      </c>
      <c r="O158" s="11">
        <v>18.840000152587891</v>
      </c>
      <c r="P158" s="11">
        <v>34.409999847412109</v>
      </c>
      <c r="Q158" s="11">
        <v>60.720001220703125</v>
      </c>
      <c r="R158" s="11">
        <v>72.800003051757812</v>
      </c>
      <c r="S158" s="11">
        <v>30.969999313354492</v>
      </c>
      <c r="T158" s="11">
        <v>18.809999465942383</v>
      </c>
      <c r="U158" s="11">
        <v>46.689998626708984</v>
      </c>
      <c r="V158" s="11">
        <v>151.19999694824219</v>
      </c>
      <c r="W158" s="11">
        <v>75.800003051757813</v>
      </c>
      <c r="X158" s="11">
        <v>65.489997863769531</v>
      </c>
      <c r="Y158" s="11">
        <v>49.439998626708984</v>
      </c>
      <c r="Z158" s="11">
        <v>6.4899997711181641</v>
      </c>
      <c r="AA158" s="11">
        <v>11.949999809265137</v>
      </c>
      <c r="AB158" s="11">
        <v>22.389999389648438</v>
      </c>
      <c r="AC158" s="11">
        <v>74.529998779296875</v>
      </c>
    </row>
    <row r="159" spans="1:29">
      <c r="A159" s="8">
        <v>42286</v>
      </c>
      <c r="B159" s="11">
        <v>70.349998474121094</v>
      </c>
      <c r="C159" s="11">
        <v>37.099998474121094</v>
      </c>
      <c r="D159" s="11">
        <v>40.610000610351563</v>
      </c>
      <c r="E159" s="11">
        <v>67.069999694824219</v>
      </c>
      <c r="F159" s="11">
        <v>69.870002746582031</v>
      </c>
      <c r="G159" s="11">
        <v>58.349998474121094</v>
      </c>
      <c r="H159" s="11">
        <v>14.630000114440918</v>
      </c>
      <c r="I159" s="11">
        <v>26.270000457763672</v>
      </c>
      <c r="J159" s="11">
        <v>33.919998168945313</v>
      </c>
      <c r="K159" s="11">
        <v>65.959999084472656</v>
      </c>
      <c r="L159" s="11">
        <v>42.799999237060547</v>
      </c>
      <c r="M159" s="11">
        <v>22.309999465942383</v>
      </c>
      <c r="N159" s="11">
        <v>24.809999465942383</v>
      </c>
      <c r="O159" s="11">
        <v>19.110000610351563</v>
      </c>
      <c r="P159" s="11">
        <v>34.979999542236328</v>
      </c>
      <c r="Q159" s="11">
        <v>60.360000610351563</v>
      </c>
      <c r="R159" s="11">
        <v>73.769996643066406</v>
      </c>
      <c r="S159" s="11">
        <v>31.360000610351563</v>
      </c>
      <c r="T159" s="11">
        <v>19</v>
      </c>
      <c r="U159" s="11">
        <v>47.619998931884766</v>
      </c>
      <c r="V159" s="11">
        <v>154.1300048828125</v>
      </c>
      <c r="W159" s="11">
        <v>77.019996643066406</v>
      </c>
      <c r="X159" s="11">
        <v>65.489997863769531</v>
      </c>
      <c r="Y159" s="11">
        <v>50.259998321533203</v>
      </c>
      <c r="Z159" s="11">
        <v>6.5399999618530273</v>
      </c>
      <c r="AA159" s="11">
        <v>12.310000419616699</v>
      </c>
      <c r="AB159" s="11">
        <v>22.579999923706055</v>
      </c>
      <c r="AC159" s="11">
        <v>76.019996643066406</v>
      </c>
    </row>
    <row r="160" spans="1:29">
      <c r="A160" s="8">
        <v>42289</v>
      </c>
      <c r="B160" s="11">
        <v>72.779998779296875</v>
      </c>
      <c r="C160" s="11">
        <v>38.490001678466797</v>
      </c>
      <c r="D160" s="11">
        <v>42.470001220703125</v>
      </c>
      <c r="E160" s="11">
        <v>69.709999084472656</v>
      </c>
      <c r="F160" s="11">
        <v>72.949996948242187</v>
      </c>
      <c r="G160" s="11">
        <v>60.770000457763672</v>
      </c>
      <c r="H160" s="11">
        <v>15.300000190734863</v>
      </c>
      <c r="I160" s="11">
        <v>26.850000381469727</v>
      </c>
      <c r="J160" s="11">
        <v>35.180000305175781</v>
      </c>
      <c r="K160" s="11">
        <v>68.230003356933594</v>
      </c>
      <c r="L160" s="11">
        <v>44.080001831054688</v>
      </c>
      <c r="M160" s="11">
        <v>23.280000686645508</v>
      </c>
      <c r="N160" s="11">
        <v>25.600000381469727</v>
      </c>
      <c r="O160" s="11">
        <v>19.790000915527344</v>
      </c>
      <c r="P160" s="11">
        <v>36.419998168945313</v>
      </c>
      <c r="Q160" s="11">
        <v>62.529998779296875</v>
      </c>
      <c r="R160" s="11">
        <v>75.410003662109375</v>
      </c>
      <c r="S160" s="11">
        <v>32.619998931884766</v>
      </c>
      <c r="T160" s="11">
        <v>19.809999465942383</v>
      </c>
      <c r="U160" s="11">
        <v>49.360000610351562</v>
      </c>
      <c r="V160" s="11">
        <v>160.82000732421875</v>
      </c>
      <c r="W160" s="11">
        <v>80.669998168945313</v>
      </c>
      <c r="X160" s="11">
        <v>68.25</v>
      </c>
      <c r="Y160" s="11">
        <v>52.340000152587891</v>
      </c>
      <c r="Z160" s="11">
        <v>6.6500000953674316</v>
      </c>
      <c r="AA160" s="11">
        <v>12.850000381469727</v>
      </c>
      <c r="AB160" s="11">
        <v>23.350000381469727</v>
      </c>
      <c r="AC160" s="11">
        <v>79.25</v>
      </c>
    </row>
    <row r="161" spans="1:29">
      <c r="A161" s="8">
        <v>42290</v>
      </c>
      <c r="B161" s="11">
        <v>74.319999694824219</v>
      </c>
      <c r="C161" s="11">
        <v>38.430000305175781</v>
      </c>
      <c r="D161" s="11">
        <v>42.900001525878906</v>
      </c>
      <c r="E161" s="11">
        <v>69.870002746582031</v>
      </c>
      <c r="F161" s="11">
        <v>73.209999084472656</v>
      </c>
      <c r="G161" s="11">
        <v>61.5</v>
      </c>
      <c r="H161" s="11">
        <v>15.329999923706055</v>
      </c>
      <c r="I161" s="11">
        <v>26.979999542236328</v>
      </c>
      <c r="J161" s="11">
        <v>35.580001831054688</v>
      </c>
      <c r="K161" s="11">
        <v>68.889999389648438</v>
      </c>
      <c r="L161" s="11">
        <v>44.189998626708984</v>
      </c>
      <c r="M161" s="11">
        <v>23.420000076293945</v>
      </c>
      <c r="N161" s="11">
        <v>25.979999542236328</v>
      </c>
      <c r="O161" s="11">
        <v>19.940000534057617</v>
      </c>
      <c r="P161" s="11">
        <v>36.919998168945313</v>
      </c>
      <c r="Q161" s="11">
        <v>63.279998779296875</v>
      </c>
      <c r="R161" s="11">
        <v>75.620002746582031</v>
      </c>
      <c r="S161" s="11">
        <v>33.040000915527344</v>
      </c>
      <c r="T161" s="11">
        <v>19.829999923706055</v>
      </c>
      <c r="U161" s="11">
        <v>50.819999694824219</v>
      </c>
      <c r="V161" s="11">
        <v>162.69000244140625</v>
      </c>
      <c r="W161" s="11">
        <v>82.330001831054688</v>
      </c>
      <c r="X161" s="11">
        <v>69.199996948242188</v>
      </c>
      <c r="Y161" s="11">
        <v>52.590000152587891</v>
      </c>
      <c r="Z161" s="11">
        <v>6.5999999046325684</v>
      </c>
      <c r="AA161" s="11">
        <v>12.779999732971191</v>
      </c>
      <c r="AB161" s="11">
        <v>23.25</v>
      </c>
      <c r="AC161" s="11">
        <v>80.25</v>
      </c>
    </row>
    <row r="162" spans="1:29">
      <c r="A162" s="8">
        <v>42291</v>
      </c>
      <c r="B162" s="11">
        <v>71.760002136230469</v>
      </c>
      <c r="C162" s="11">
        <v>38.319999694824219</v>
      </c>
      <c r="D162" s="11">
        <v>42.459999084472656</v>
      </c>
      <c r="E162" s="11">
        <v>70.019996643066406</v>
      </c>
      <c r="F162" s="11">
        <v>73.300003051757812</v>
      </c>
      <c r="G162" s="11">
        <v>60.689998626708984</v>
      </c>
      <c r="H162" s="11">
        <v>15.039999961853027</v>
      </c>
      <c r="I162" s="11">
        <v>26.649999618530273</v>
      </c>
      <c r="J162" s="11">
        <v>34.990001678466797</v>
      </c>
      <c r="K162" s="11">
        <v>68.279998779296875</v>
      </c>
      <c r="L162" s="11">
        <v>43.590000152587891</v>
      </c>
      <c r="M162" s="11">
        <v>23.040000915527344</v>
      </c>
      <c r="N162" s="11">
        <v>25.700000762939453</v>
      </c>
      <c r="O162" s="11">
        <v>19.690000534057617</v>
      </c>
      <c r="P162" s="11">
        <v>36.520000457763672</v>
      </c>
      <c r="Q162" s="11">
        <v>62.479999542236328</v>
      </c>
      <c r="R162" s="11">
        <v>74.430000305175781</v>
      </c>
      <c r="S162" s="11">
        <v>32.419998168945313</v>
      </c>
      <c r="T162" s="11">
        <v>19.639999389648437</v>
      </c>
      <c r="U162" s="11">
        <v>50.669998168945313</v>
      </c>
      <c r="V162" s="11">
        <v>161.03999328613281</v>
      </c>
      <c r="W162" s="11">
        <v>81.209999084472656</v>
      </c>
      <c r="X162" s="11">
        <v>68.150001525878906</v>
      </c>
      <c r="Y162" s="11">
        <v>51.970001220703125</v>
      </c>
      <c r="Z162" s="11">
        <v>6.5500001907348633</v>
      </c>
      <c r="AA162" s="11">
        <v>12.590000152587891</v>
      </c>
      <c r="AB162" s="11">
        <v>23.069999694824219</v>
      </c>
      <c r="AC162" s="11">
        <v>79.430000305175781</v>
      </c>
    </row>
    <row r="163" spans="1:29">
      <c r="A163" s="8">
        <v>42292</v>
      </c>
      <c r="B163" s="11">
        <v>75.260002136230469</v>
      </c>
      <c r="C163" s="11">
        <v>39.330001831054688</v>
      </c>
      <c r="D163" s="11">
        <v>43.790000915527344</v>
      </c>
      <c r="E163" s="11">
        <v>71.260002136230469</v>
      </c>
      <c r="F163" s="11">
        <v>74.949996948242188</v>
      </c>
      <c r="G163" s="11">
        <v>62.909999847412109</v>
      </c>
      <c r="H163" s="11">
        <v>15.439999580383301</v>
      </c>
      <c r="I163" s="11">
        <v>27.090000152587891</v>
      </c>
      <c r="J163" s="11">
        <v>36.159999847412109</v>
      </c>
      <c r="K163" s="11">
        <v>69.919998168945313</v>
      </c>
      <c r="L163" s="11">
        <v>44.779998779296875</v>
      </c>
      <c r="M163" s="11">
        <v>23.690000534057617</v>
      </c>
      <c r="N163" s="11">
        <v>26.290000915527344</v>
      </c>
      <c r="O163" s="11">
        <v>20.25</v>
      </c>
      <c r="P163" s="11">
        <v>37.639999389648438</v>
      </c>
      <c r="Q163" s="11">
        <v>64.239997863769531</v>
      </c>
      <c r="R163" s="11">
        <v>76.050003051757812</v>
      </c>
      <c r="S163" s="11">
        <v>33.189998626708984</v>
      </c>
      <c r="T163" s="11">
        <v>20.100000381469727</v>
      </c>
      <c r="U163" s="11">
        <v>52</v>
      </c>
      <c r="V163" s="11">
        <v>167.83999633789063</v>
      </c>
      <c r="W163" s="11">
        <v>84.529998779296875</v>
      </c>
      <c r="X163" s="11">
        <v>70.760002136230469</v>
      </c>
      <c r="Y163" s="11">
        <v>54.349998474121094</v>
      </c>
      <c r="Z163" s="11">
        <v>6.619999885559082</v>
      </c>
      <c r="AA163" s="11">
        <v>12.960000038146973</v>
      </c>
      <c r="AB163" s="11">
        <v>23.719999313354492</v>
      </c>
      <c r="AC163" s="11">
        <v>81.779998779296875</v>
      </c>
    </row>
    <row r="164" spans="1:29">
      <c r="A164" s="8">
        <v>42293</v>
      </c>
      <c r="B164" s="11">
        <v>76.330001831054687</v>
      </c>
      <c r="C164" s="11">
        <v>40.040000915527344</v>
      </c>
      <c r="D164" s="11">
        <v>44.349998474121094</v>
      </c>
      <c r="E164" s="11">
        <v>71.930000305175781</v>
      </c>
      <c r="F164" s="11">
        <v>75.739997863769531</v>
      </c>
      <c r="G164" s="11">
        <v>63.290000915527344</v>
      </c>
      <c r="H164" s="11">
        <v>15.600000381469727</v>
      </c>
      <c r="I164" s="11">
        <v>27.309999465942383</v>
      </c>
      <c r="J164" s="11">
        <v>36.849998474121094</v>
      </c>
      <c r="K164" s="11">
        <v>70.970001220703125</v>
      </c>
      <c r="L164" s="11">
        <v>45.119998931884766</v>
      </c>
      <c r="M164" s="11">
        <v>24.110000610351563</v>
      </c>
      <c r="N164" s="11">
        <v>26.829999923706055</v>
      </c>
      <c r="O164" s="11">
        <v>20.829999923706055</v>
      </c>
      <c r="P164" s="11">
        <v>38.400001525878906</v>
      </c>
      <c r="Q164" s="11">
        <v>64.910003662109375</v>
      </c>
      <c r="R164" s="11">
        <v>77.069999694824219</v>
      </c>
      <c r="S164" s="11">
        <v>33.459999084472656</v>
      </c>
      <c r="T164" s="11">
        <v>20.450000762939453</v>
      </c>
      <c r="U164" s="11">
        <v>52.470001220703125</v>
      </c>
      <c r="V164" s="11">
        <v>171.83999633789062</v>
      </c>
      <c r="W164" s="11">
        <v>85.919998168945313</v>
      </c>
      <c r="X164" s="11">
        <v>72.569999694824219</v>
      </c>
      <c r="Y164" s="11">
        <v>55.069999694824219</v>
      </c>
      <c r="Z164" s="11">
        <v>6.6399998664855957</v>
      </c>
      <c r="AA164" s="11">
        <v>13.220000267028809</v>
      </c>
      <c r="AB164" s="11">
        <v>23.989999771118164</v>
      </c>
      <c r="AC164" s="11">
        <v>83.05999755859375</v>
      </c>
    </row>
    <row r="165" spans="1:29">
      <c r="A165" s="8">
        <v>42296</v>
      </c>
      <c r="B165" s="11">
        <v>76.010002136230469</v>
      </c>
      <c r="C165" s="11">
        <v>40.060001373291016</v>
      </c>
      <c r="D165" s="11">
        <v>44.279998779296875</v>
      </c>
      <c r="E165" s="11">
        <v>71.779998779296875</v>
      </c>
      <c r="F165" s="11">
        <v>75.639999389648438</v>
      </c>
      <c r="G165" s="11">
        <v>63.590000152587891</v>
      </c>
      <c r="H165" s="11">
        <v>15.649999618530273</v>
      </c>
      <c r="I165" s="11">
        <v>27.450000762939453</v>
      </c>
      <c r="J165" s="11">
        <v>37.409999847412109</v>
      </c>
      <c r="K165" s="11">
        <v>71.349998474121094</v>
      </c>
      <c r="L165" s="11">
        <v>44.909999847412109</v>
      </c>
      <c r="M165" s="11">
        <v>24.180000305175781</v>
      </c>
      <c r="N165" s="11">
        <v>26.690000534057617</v>
      </c>
      <c r="O165" s="11">
        <v>20.860000610351563</v>
      </c>
      <c r="P165" s="11">
        <v>38.189998626708984</v>
      </c>
      <c r="Q165" s="11">
        <v>65.819999694824219</v>
      </c>
      <c r="R165" s="11">
        <v>77.980003356933594</v>
      </c>
      <c r="S165" s="11">
        <v>33.069999694824219</v>
      </c>
      <c r="T165" s="11">
        <v>20.319999694824219</v>
      </c>
      <c r="U165" s="11">
        <v>52.529998779296875</v>
      </c>
      <c r="V165" s="11">
        <v>167.78999328613281</v>
      </c>
      <c r="W165" s="11">
        <v>85.239997863769531</v>
      </c>
      <c r="X165" s="11">
        <v>72.839996337890625</v>
      </c>
      <c r="Y165" s="11">
        <v>54.650001525878906</v>
      </c>
      <c r="Z165" s="11">
        <v>6.619999885559082</v>
      </c>
      <c r="AA165" s="11">
        <v>13.430000305175781</v>
      </c>
      <c r="AB165" s="11">
        <v>24.629999160766602</v>
      </c>
      <c r="AC165" s="11">
        <v>82.839996337890625</v>
      </c>
    </row>
    <row r="166" spans="1:29">
      <c r="A166" s="8">
        <v>42297</v>
      </c>
      <c r="B166" s="11">
        <v>76.569999694824219</v>
      </c>
      <c r="C166" s="11">
        <v>40.439998626708984</v>
      </c>
      <c r="D166" s="11">
        <v>45</v>
      </c>
      <c r="E166" s="11">
        <v>71.260002136230469</v>
      </c>
      <c r="F166" s="11">
        <v>75.790000915527344</v>
      </c>
      <c r="G166" s="11">
        <v>65.029998779296875</v>
      </c>
      <c r="H166" s="11">
        <v>15.829999923706055</v>
      </c>
      <c r="I166" s="11">
        <v>27.5</v>
      </c>
      <c r="J166" s="11">
        <v>38</v>
      </c>
      <c r="K166" s="11">
        <v>72.230003356933594</v>
      </c>
      <c r="L166" s="11">
        <v>45.659999847412109</v>
      </c>
      <c r="M166" s="11">
        <v>24.440000534057617</v>
      </c>
      <c r="N166" s="11">
        <v>26.790000915527344</v>
      </c>
      <c r="O166" s="11">
        <v>21.079999923706055</v>
      </c>
      <c r="P166" s="11">
        <v>39.639999389648437</v>
      </c>
      <c r="Q166" s="11">
        <v>66.150001525878906</v>
      </c>
      <c r="R166" s="11">
        <v>78.769996643066406</v>
      </c>
      <c r="S166" s="11">
        <v>33.409999847412109</v>
      </c>
      <c r="T166" s="11">
        <v>21.040000915527344</v>
      </c>
      <c r="U166" s="11">
        <v>53.380001068115234</v>
      </c>
      <c r="V166" s="11">
        <v>172.41999816894531</v>
      </c>
      <c r="W166" s="11">
        <v>88.419998168945313</v>
      </c>
      <c r="X166" s="11">
        <v>74.529998779296875</v>
      </c>
      <c r="Y166" s="11">
        <v>56.779998779296875</v>
      </c>
      <c r="Z166" s="11">
        <v>6.619999885559082</v>
      </c>
      <c r="AA166" s="11">
        <v>13.510000228881836</v>
      </c>
      <c r="AB166" s="11">
        <v>24.709999084472656</v>
      </c>
      <c r="AC166" s="11">
        <v>85.160003662109375</v>
      </c>
    </row>
    <row r="167" spans="1:29">
      <c r="A167" s="8">
        <v>42298</v>
      </c>
      <c r="B167" s="11">
        <v>71.889999389648437</v>
      </c>
      <c r="C167" s="11">
        <v>38.209999084472656</v>
      </c>
      <c r="D167" s="11">
        <v>42.189998626708984</v>
      </c>
      <c r="E167" s="11">
        <v>67.080001831054688</v>
      </c>
      <c r="F167" s="11">
        <v>71.790000915527344</v>
      </c>
      <c r="G167" s="11">
        <v>60.759998321533203</v>
      </c>
      <c r="H167" s="11">
        <v>15.229999542236328</v>
      </c>
      <c r="I167" s="11">
        <v>26.420000076293945</v>
      </c>
      <c r="J167" s="11">
        <v>35.779998779296875</v>
      </c>
      <c r="K167" s="11">
        <v>68.849998474121094</v>
      </c>
      <c r="L167" s="11">
        <v>43.889999389648438</v>
      </c>
      <c r="M167" s="11">
        <v>22.950000762939453</v>
      </c>
      <c r="N167" s="11">
        <v>25.110000610351563</v>
      </c>
      <c r="O167" s="11">
        <v>20</v>
      </c>
      <c r="P167" s="11">
        <v>37.360000610351563</v>
      </c>
      <c r="Q167" s="11">
        <v>62.619998931884766</v>
      </c>
      <c r="R167" s="11">
        <v>74.449996948242188</v>
      </c>
      <c r="S167" s="11">
        <v>31.440000534057617</v>
      </c>
      <c r="T167" s="11">
        <v>20.5</v>
      </c>
      <c r="U167" s="11">
        <v>50.080001831054688</v>
      </c>
      <c r="V167" s="11">
        <v>160.22000122070312</v>
      </c>
      <c r="W167" s="11">
        <v>83.029998779296875</v>
      </c>
      <c r="X167" s="11">
        <v>69.830001831054688</v>
      </c>
      <c r="Y167" s="11">
        <v>53.569999694824219</v>
      </c>
      <c r="Z167" s="11">
        <v>6.8000001907348633</v>
      </c>
      <c r="AA167" s="11">
        <v>12.989999771118164</v>
      </c>
      <c r="AB167" s="11">
        <v>22.899999618530273</v>
      </c>
      <c r="AC167" s="11">
        <v>79.459999084472656</v>
      </c>
    </row>
    <row r="168" spans="1:29">
      <c r="A168" s="8">
        <v>42299</v>
      </c>
      <c r="B168" s="11">
        <v>74.129997253417969</v>
      </c>
      <c r="C168" s="11">
        <v>39.110000610351562</v>
      </c>
      <c r="D168" s="11">
        <v>43.5</v>
      </c>
      <c r="E168" s="11">
        <v>68.639999389648438</v>
      </c>
      <c r="F168" s="11">
        <v>74.419998168945313</v>
      </c>
      <c r="G168" s="11">
        <v>63.029998779296875</v>
      </c>
      <c r="H168" s="11">
        <v>15.529999732971191</v>
      </c>
      <c r="I168" s="11">
        <v>26.959999084472656</v>
      </c>
      <c r="J168" s="11">
        <v>37.150001525878906</v>
      </c>
      <c r="K168" s="11">
        <v>69.739997863769531</v>
      </c>
      <c r="L168" s="11">
        <v>46.119998931884766</v>
      </c>
      <c r="M168" s="11">
        <v>23.670000076293945</v>
      </c>
      <c r="N168" s="11">
        <v>26</v>
      </c>
      <c r="O168" s="11">
        <v>20.75</v>
      </c>
      <c r="P168" s="11">
        <v>39.060001373291016</v>
      </c>
      <c r="Q168" s="11">
        <v>64.449996948242187</v>
      </c>
      <c r="R168" s="11">
        <v>77.489997863769531</v>
      </c>
      <c r="S168" s="11">
        <v>32.389999389648438</v>
      </c>
      <c r="T168" s="11">
        <v>20.709999084472656</v>
      </c>
      <c r="U168" s="11">
        <v>51.860000610351563</v>
      </c>
      <c r="V168" s="11">
        <v>167.72000122070312</v>
      </c>
      <c r="W168" s="11">
        <v>86.300003051757812</v>
      </c>
      <c r="X168" s="11">
        <v>72.260002136230469</v>
      </c>
      <c r="Y168" s="11">
        <v>55.889999389648437</v>
      </c>
      <c r="Z168" s="11">
        <v>6.6999998092651367</v>
      </c>
      <c r="AA168" s="11">
        <v>13.140000343322754</v>
      </c>
      <c r="AB168" s="11">
        <v>23.600000381469727</v>
      </c>
      <c r="AC168" s="11">
        <v>81.699996948242188</v>
      </c>
    </row>
    <row r="169" spans="1:29">
      <c r="A169" s="8">
        <v>42300</v>
      </c>
      <c r="B169" s="11">
        <v>75.540000915527344</v>
      </c>
      <c r="C169" s="11">
        <v>39.740001678466797</v>
      </c>
      <c r="D169" s="11">
        <v>44.709999084472656</v>
      </c>
      <c r="E169" s="11">
        <v>69.449996948242188</v>
      </c>
      <c r="F169" s="11">
        <v>76.260002136230469</v>
      </c>
      <c r="G169" s="11">
        <v>64.660003662109375</v>
      </c>
      <c r="H169" s="11">
        <v>15.989999771118164</v>
      </c>
      <c r="I169" s="11">
        <v>27.670000076293945</v>
      </c>
      <c r="J169" s="11">
        <v>37.990001678466797</v>
      </c>
      <c r="K169" s="11">
        <v>72.150001525878906</v>
      </c>
      <c r="L169" s="11">
        <v>47.810001373291016</v>
      </c>
      <c r="M169" s="11">
        <v>24.280000686645508</v>
      </c>
      <c r="N169" s="11">
        <v>26.219999313354492</v>
      </c>
      <c r="O169" s="11">
        <v>21.489999771118164</v>
      </c>
      <c r="P169" s="11">
        <v>39.830001831054688</v>
      </c>
      <c r="Q169" s="11">
        <v>65.910003662109375</v>
      </c>
      <c r="R169" s="11">
        <v>80.239997863769531</v>
      </c>
      <c r="S169" s="11">
        <v>33.270000457763672</v>
      </c>
      <c r="T169" s="11">
        <v>20.840000152587891</v>
      </c>
      <c r="U169" s="11">
        <v>53.330001831054688</v>
      </c>
      <c r="V169" s="11">
        <v>169.75</v>
      </c>
      <c r="W169" s="11">
        <v>88.300003051757813</v>
      </c>
      <c r="X169" s="11">
        <v>74.110000610351563</v>
      </c>
      <c r="Y169" s="11">
        <v>57.459999084472656</v>
      </c>
      <c r="Z169" s="11">
        <v>6.6999998092651367</v>
      </c>
      <c r="AA169" s="11">
        <v>13.420000076293945</v>
      </c>
      <c r="AB169" s="11">
        <v>24.200000762939453</v>
      </c>
      <c r="AC169" s="11">
        <v>83.19000244140625</v>
      </c>
    </row>
    <row r="170" spans="1:29">
      <c r="A170" s="8">
        <v>42303</v>
      </c>
      <c r="B170" s="11">
        <v>76.680000305175781</v>
      </c>
      <c r="C170" s="11">
        <v>39.729999542236328</v>
      </c>
      <c r="D170" s="11">
        <v>45.200000762939453</v>
      </c>
      <c r="E170" s="11">
        <v>69.290000915527344</v>
      </c>
      <c r="F170" s="11">
        <v>76.800003051757813</v>
      </c>
      <c r="G170" s="11">
        <v>64.370002746582031</v>
      </c>
      <c r="H170" s="11">
        <v>16.040000915527344</v>
      </c>
      <c r="I170" s="11">
        <v>27.799999237060547</v>
      </c>
      <c r="J170" s="11">
        <v>38.25</v>
      </c>
      <c r="K170" s="11">
        <v>72.30999755859375</v>
      </c>
      <c r="L170" s="11">
        <v>47.540000915527344</v>
      </c>
      <c r="M170" s="11">
        <v>24.360000610351563</v>
      </c>
      <c r="N170" s="11">
        <v>26.389999389648438</v>
      </c>
      <c r="O170" s="11">
        <v>21.430000305175781</v>
      </c>
      <c r="P170" s="11">
        <v>39.680000305175781</v>
      </c>
      <c r="Q170" s="11">
        <v>66.199996948242187</v>
      </c>
      <c r="R170" s="11">
        <v>80.629997253417969</v>
      </c>
      <c r="S170" s="11">
        <v>33.419998168945312</v>
      </c>
      <c r="T170" s="11">
        <v>21</v>
      </c>
      <c r="U170" s="11">
        <v>54.400001525878906</v>
      </c>
      <c r="V170" s="11">
        <v>172.49000549316406</v>
      </c>
      <c r="W170" s="11">
        <v>88.510002136230469</v>
      </c>
      <c r="X170" s="11">
        <v>73.319999694824219</v>
      </c>
      <c r="Y170" s="11">
        <v>57.619998931884766</v>
      </c>
      <c r="Z170" s="11">
        <v>6.7199997901916504</v>
      </c>
      <c r="AA170" s="11">
        <v>13.590000152587891</v>
      </c>
      <c r="AB170" s="11">
        <v>24.719999313354492</v>
      </c>
      <c r="AC170" s="11">
        <v>84.389999389648437</v>
      </c>
    </row>
    <row r="171" spans="1:29">
      <c r="A171" s="8">
        <v>42304</v>
      </c>
      <c r="B171" s="11">
        <v>76.959999084472656</v>
      </c>
      <c r="C171" s="11">
        <v>39.560001373291016</v>
      </c>
      <c r="D171" s="11">
        <v>45.389999389648438</v>
      </c>
      <c r="E171" s="11">
        <v>69.120002746582031</v>
      </c>
      <c r="F171" s="11">
        <v>77.080001831054687</v>
      </c>
      <c r="G171" s="11">
        <v>65.169998168945313</v>
      </c>
      <c r="H171" s="11">
        <v>16.059999465942383</v>
      </c>
      <c r="I171" s="11">
        <v>27.739999771118164</v>
      </c>
      <c r="J171" s="11">
        <v>38.630001068115234</v>
      </c>
      <c r="K171" s="11">
        <v>72.339996337890625</v>
      </c>
      <c r="L171" s="11">
        <v>47.880001068115234</v>
      </c>
      <c r="M171" s="11">
        <v>24.280000686645508</v>
      </c>
      <c r="N171" s="11">
        <v>26.409999847412109</v>
      </c>
      <c r="O171" s="11">
        <v>21.379999160766602</v>
      </c>
      <c r="P171" s="11">
        <v>39.869998931884766</v>
      </c>
      <c r="Q171" s="11">
        <v>66.910003662109375</v>
      </c>
      <c r="R171" s="11">
        <v>82.129997253417969</v>
      </c>
      <c r="S171" s="11">
        <v>33.430000305175781</v>
      </c>
      <c r="T171" s="11">
        <v>20.889999389648437</v>
      </c>
      <c r="U171" s="11">
        <v>54.139999389648437</v>
      </c>
      <c r="V171" s="11">
        <v>184.85000610351562</v>
      </c>
      <c r="W171" s="11">
        <v>89.599998474121094</v>
      </c>
      <c r="X171" s="11">
        <v>74.709999084472656</v>
      </c>
      <c r="Y171" s="11">
        <v>58.189998626708984</v>
      </c>
      <c r="Z171" s="11">
        <v>6.690000057220459</v>
      </c>
      <c r="AA171" s="11">
        <v>13.609999656677246</v>
      </c>
      <c r="AB171" s="11">
        <v>24.760000228881836</v>
      </c>
      <c r="AC171" s="11">
        <v>84.260002136230469</v>
      </c>
    </row>
    <row r="172" spans="1:29">
      <c r="A172" s="8">
        <v>42305</v>
      </c>
      <c r="B172" s="11">
        <v>75.550003051757812</v>
      </c>
      <c r="C172" s="11">
        <v>38.930000305175781</v>
      </c>
      <c r="D172" s="11">
        <v>44.610000610351563</v>
      </c>
      <c r="E172" s="11">
        <v>68.849998474121094</v>
      </c>
      <c r="F172" s="11">
        <v>75.790000915527344</v>
      </c>
      <c r="G172" s="11">
        <v>63.729999542236328</v>
      </c>
      <c r="H172" s="11">
        <v>15.75</v>
      </c>
      <c r="I172" s="11">
        <v>27.270000457763672</v>
      </c>
      <c r="J172" s="11">
        <v>37.700000762939453</v>
      </c>
      <c r="K172" s="11">
        <v>71</v>
      </c>
      <c r="L172" s="11">
        <v>46.470001220703125</v>
      </c>
      <c r="M172" s="11">
        <v>23.850000381469727</v>
      </c>
      <c r="N172" s="11">
        <v>25.850000381469727</v>
      </c>
      <c r="O172" s="11">
        <v>20.700000762939453</v>
      </c>
      <c r="P172" s="11">
        <v>38.610000610351563</v>
      </c>
      <c r="Q172" s="11">
        <v>67.230003356933594</v>
      </c>
      <c r="R172" s="11">
        <v>79.910003662109375</v>
      </c>
      <c r="S172" s="11">
        <v>32.470001220703125</v>
      </c>
      <c r="T172" s="11">
        <v>20.540000915527344</v>
      </c>
      <c r="U172" s="11">
        <v>53.299999237060547</v>
      </c>
      <c r="V172" s="11">
        <v>175.52999877929687</v>
      </c>
      <c r="W172" s="11">
        <v>87.019996643066406</v>
      </c>
      <c r="X172" s="11">
        <v>72.089996337890625</v>
      </c>
      <c r="Y172" s="11">
        <v>56.319999694824219</v>
      </c>
      <c r="Z172" s="11">
        <v>6.6500000953674316</v>
      </c>
      <c r="AA172" s="11">
        <v>13.25</v>
      </c>
      <c r="AB172" s="11">
        <v>24.450000762939453</v>
      </c>
      <c r="AC172" s="11">
        <v>83.220001220703125</v>
      </c>
    </row>
    <row r="173" spans="1:29">
      <c r="A173" s="8">
        <v>42306</v>
      </c>
      <c r="B173" s="11">
        <v>76.400001525878906</v>
      </c>
      <c r="C173" s="11">
        <v>39.180000305175781</v>
      </c>
      <c r="D173" s="11">
        <v>45.200000762939453</v>
      </c>
      <c r="E173" s="11">
        <v>68.610000610351563</v>
      </c>
      <c r="F173" s="11">
        <v>75.879997253417969</v>
      </c>
      <c r="G173" s="11">
        <v>64.220001220703125</v>
      </c>
      <c r="H173" s="11">
        <v>15.960000038146973</v>
      </c>
      <c r="I173" s="11">
        <v>27.579999923706055</v>
      </c>
      <c r="J173" s="11">
        <v>38.139999389648438</v>
      </c>
      <c r="K173" s="11">
        <v>71.360000610351563</v>
      </c>
      <c r="L173" s="11">
        <v>46.729999542236328</v>
      </c>
      <c r="M173" s="11">
        <v>24.030000686645508</v>
      </c>
      <c r="N173" s="11">
        <v>26.020000457763672</v>
      </c>
      <c r="O173" s="11">
        <v>20.969999313354492</v>
      </c>
      <c r="P173" s="11">
        <v>39.130001068115234</v>
      </c>
      <c r="Q173" s="11">
        <v>67.650001525878906</v>
      </c>
      <c r="R173" s="11">
        <v>80.760002136230469</v>
      </c>
      <c r="S173" s="11">
        <v>32.860000610351562</v>
      </c>
      <c r="T173" s="11">
        <v>20.629999160766602</v>
      </c>
      <c r="U173" s="11">
        <v>53.5</v>
      </c>
      <c r="V173" s="11">
        <v>177.74000549316406</v>
      </c>
      <c r="W173" s="11">
        <v>87.379997253417969</v>
      </c>
      <c r="X173" s="11">
        <v>72.370002746582031</v>
      </c>
      <c r="Y173" s="11">
        <v>56.919998168945313</v>
      </c>
      <c r="Z173" s="11">
        <v>6.6399998664855957</v>
      </c>
      <c r="AA173" s="11">
        <v>13.25</v>
      </c>
      <c r="AB173" s="11">
        <v>24.639999389648438</v>
      </c>
      <c r="AC173" s="11">
        <v>83.489997863769531</v>
      </c>
    </row>
    <row r="174" spans="1:29">
      <c r="A174" s="8">
        <v>42307</v>
      </c>
      <c r="B174" s="11">
        <v>74.099998474121094</v>
      </c>
      <c r="C174" s="11">
        <v>38.720001220703125</v>
      </c>
      <c r="D174" s="11">
        <v>45.150001525878906</v>
      </c>
      <c r="E174" s="11">
        <v>67.629997253417969</v>
      </c>
      <c r="F174" s="11">
        <v>75.089996337890625</v>
      </c>
      <c r="G174" s="11">
        <v>64.010002136230469</v>
      </c>
      <c r="H174" s="11">
        <v>15.880000114440918</v>
      </c>
      <c r="I174" s="11">
        <v>27.819999694824219</v>
      </c>
      <c r="J174" s="11">
        <v>38.080001831054688</v>
      </c>
      <c r="K174" s="11">
        <v>70.790000915527344</v>
      </c>
      <c r="L174" s="11">
        <v>46.540000915527344</v>
      </c>
      <c r="M174" s="11">
        <v>23.899999618530273</v>
      </c>
      <c r="N174" s="11">
        <v>25.889999389648438</v>
      </c>
      <c r="O174" s="11">
        <v>21.010000228881836</v>
      </c>
      <c r="P174" s="11">
        <v>38.950000762939453</v>
      </c>
      <c r="Q174" s="11">
        <v>67.30999755859375</v>
      </c>
      <c r="R174" s="11">
        <v>80.610000610351562</v>
      </c>
      <c r="S174" s="11">
        <v>32.650001525878906</v>
      </c>
      <c r="T174" s="11">
        <v>20.540000915527344</v>
      </c>
      <c r="U174" s="11">
        <v>53.259998321533203</v>
      </c>
      <c r="V174" s="11">
        <v>175.50999450683594</v>
      </c>
      <c r="W174" s="11">
        <v>88.430000305175781</v>
      </c>
      <c r="X174" s="11">
        <v>72.790000915527344</v>
      </c>
      <c r="Y174" s="11">
        <v>56.840000152587891</v>
      </c>
      <c r="Z174" s="11">
        <v>6.6599998474121094</v>
      </c>
      <c r="AA174" s="11">
        <v>13.369999885559082</v>
      </c>
      <c r="AB174" s="11">
        <v>24.489999771118164</v>
      </c>
      <c r="AC174" s="11">
        <v>82.730003356933594</v>
      </c>
    </row>
    <row r="175" spans="1:29">
      <c r="A175" s="8">
        <v>42310</v>
      </c>
      <c r="B175" s="11">
        <v>70.599998474121094</v>
      </c>
      <c r="C175" s="11">
        <v>46.110000610351563</v>
      </c>
      <c r="D175" s="11">
        <v>46.709999084472656</v>
      </c>
      <c r="E175" s="11">
        <v>116.80999755859375</v>
      </c>
      <c r="F175" s="11">
        <v>87.830001831054687</v>
      </c>
      <c r="G175" s="11">
        <v>62.880001068115234</v>
      </c>
      <c r="H175" s="11">
        <v>15.960000038146973</v>
      </c>
      <c r="I175" s="11">
        <v>27.319999694824219</v>
      </c>
      <c r="J175" s="11">
        <v>36.110000610351563</v>
      </c>
      <c r="K175" s="11">
        <v>67.230003356933594</v>
      </c>
      <c r="L175" s="11">
        <v>44.580001831054687</v>
      </c>
      <c r="M175" s="11">
        <v>23.969999313354492</v>
      </c>
      <c r="N175" s="11">
        <v>26.399999618530273</v>
      </c>
      <c r="O175" s="11">
        <v>20.649999618530273</v>
      </c>
      <c r="P175" s="11">
        <v>39.869998931884766</v>
      </c>
      <c r="Q175" s="11">
        <v>63.759998321533203</v>
      </c>
      <c r="R175" s="11">
        <v>77.620002746582031</v>
      </c>
      <c r="S175" s="11">
        <v>37.080001831054688</v>
      </c>
      <c r="T175" s="11">
        <v>20.190000534057617</v>
      </c>
      <c r="U175" s="11">
        <v>49.470001220703125</v>
      </c>
      <c r="V175" s="11">
        <v>223.66999816894531</v>
      </c>
      <c r="W175" s="11">
        <v>87.589996337890625</v>
      </c>
      <c r="X175" s="11">
        <v>65.029998779296875</v>
      </c>
      <c r="Y175" s="11">
        <v>52.290000915527344</v>
      </c>
      <c r="Z175" s="11">
        <v>6.5300002098083496</v>
      </c>
      <c r="AA175" s="11">
        <v>12.680000305175781</v>
      </c>
      <c r="AB175" s="11">
        <v>24.040000915527344</v>
      </c>
      <c r="AC175" s="11">
        <v>75.730003356933594</v>
      </c>
    </row>
    <row r="176" spans="1:29">
      <c r="A176" s="8">
        <v>42311</v>
      </c>
      <c r="B176" s="11">
        <v>71.709999084472656</v>
      </c>
      <c r="C176" s="11">
        <v>46.819999694824219</v>
      </c>
      <c r="D176" s="11">
        <v>46.580001831054688</v>
      </c>
      <c r="E176" s="11">
        <v>116.26000213623047</v>
      </c>
      <c r="F176" s="11">
        <v>88.580001831054688</v>
      </c>
      <c r="G176" s="11">
        <v>62.639999389648438</v>
      </c>
      <c r="H176" s="11">
        <v>15.869999885559082</v>
      </c>
      <c r="I176" s="11">
        <v>27.129999160766602</v>
      </c>
      <c r="J176" s="11">
        <v>36.470001220703125</v>
      </c>
      <c r="K176" s="11">
        <v>67.180000305175781</v>
      </c>
      <c r="L176" s="11">
        <v>44.099998474121094</v>
      </c>
      <c r="M176" s="11">
        <v>23.520000457763672</v>
      </c>
      <c r="N176" s="11">
        <v>26.360000610351563</v>
      </c>
      <c r="O176" s="11">
        <v>20.780000686645508</v>
      </c>
      <c r="P176" s="11">
        <v>39.770000457763672</v>
      </c>
      <c r="Q176" s="11">
        <v>63.099998474121094</v>
      </c>
      <c r="R176" s="11">
        <v>75.849998474121094</v>
      </c>
      <c r="S176" s="11">
        <v>37.090000152587891</v>
      </c>
      <c r="T176" s="11">
        <v>20.120000839233398</v>
      </c>
      <c r="U176" s="11">
        <v>49.069999694824219</v>
      </c>
      <c r="V176" s="11">
        <v>222.8699951171875</v>
      </c>
      <c r="W176" s="11">
        <v>87.199996948242188</v>
      </c>
      <c r="X176" s="11">
        <v>64.980003356933594</v>
      </c>
      <c r="Y176" s="11">
        <v>52.130001068115234</v>
      </c>
      <c r="Z176" s="11">
        <v>6.5</v>
      </c>
      <c r="AA176" s="11">
        <v>12.729999542236328</v>
      </c>
      <c r="AB176" s="11">
        <v>24.229999542236328</v>
      </c>
      <c r="AC176" s="11">
        <v>75.480003356933594</v>
      </c>
    </row>
    <row r="177" spans="1:29">
      <c r="A177" s="8">
        <v>42312</v>
      </c>
      <c r="B177" s="11">
        <v>74.25</v>
      </c>
      <c r="C177" s="11">
        <v>48.840000152587891</v>
      </c>
      <c r="D177" s="11">
        <v>48.729999542236328</v>
      </c>
      <c r="E177" s="11">
        <v>120.55000305175781</v>
      </c>
      <c r="F177" s="11">
        <v>92.699996948242188</v>
      </c>
      <c r="G177" s="11">
        <v>65.669998168945313</v>
      </c>
      <c r="H177" s="11">
        <v>16.549999237060547</v>
      </c>
      <c r="I177" s="11">
        <v>28.120000839233398</v>
      </c>
      <c r="J177" s="11">
        <v>38.310001373291016</v>
      </c>
      <c r="K177" s="11">
        <v>69.730003356933594</v>
      </c>
      <c r="L177" s="11">
        <v>46.330001831054688</v>
      </c>
      <c r="M177" s="11">
        <v>24.510000228881836</v>
      </c>
      <c r="N177" s="11">
        <v>27.360000610351563</v>
      </c>
      <c r="O177" s="11">
        <v>21.75</v>
      </c>
      <c r="P177" s="11">
        <v>42.580001831054687</v>
      </c>
      <c r="Q177" s="11">
        <v>65.610000610351563</v>
      </c>
      <c r="R177" s="11">
        <v>79.650001525878906</v>
      </c>
      <c r="S177" s="11">
        <v>38.810001373291016</v>
      </c>
      <c r="T177" s="11">
        <v>21</v>
      </c>
      <c r="U177" s="11">
        <v>51.459999084472656</v>
      </c>
      <c r="V177" s="11">
        <v>233.66999816894531</v>
      </c>
      <c r="W177" s="11">
        <v>92.650001525878906</v>
      </c>
      <c r="X177" s="11">
        <v>68.220001220703125</v>
      </c>
      <c r="Y177" s="11">
        <v>55.150001525878906</v>
      </c>
      <c r="Z177" s="11">
        <v>6.6999998092651367</v>
      </c>
      <c r="AA177" s="11">
        <v>13.819999694824219</v>
      </c>
      <c r="AB177" s="11">
        <v>25.389999389648438</v>
      </c>
      <c r="AC177" s="11">
        <v>79.480003356933594</v>
      </c>
    </row>
    <row r="178" spans="1:29">
      <c r="A178" s="8">
        <v>42313</v>
      </c>
      <c r="B178" s="11">
        <v>74.550003051757813</v>
      </c>
      <c r="C178" s="11">
        <v>49.860000610351563</v>
      </c>
      <c r="D178" s="11">
        <v>49.400001525878906</v>
      </c>
      <c r="E178" s="11">
        <v>123.69999694824219</v>
      </c>
      <c r="F178" s="11">
        <v>93.519996643066406</v>
      </c>
      <c r="G178" s="11">
        <v>65.569999694824219</v>
      </c>
      <c r="H178" s="11">
        <v>16.840000152587891</v>
      </c>
      <c r="I178" s="11">
        <v>28.280000686645508</v>
      </c>
      <c r="J178" s="11">
        <v>38.5</v>
      </c>
      <c r="K178" s="11">
        <v>69.5</v>
      </c>
      <c r="L178" s="11">
        <v>46.180000305175781</v>
      </c>
      <c r="M178" s="11">
        <v>24.790000915527344</v>
      </c>
      <c r="N178" s="11">
        <v>27.680000305175781</v>
      </c>
      <c r="O178" s="11">
        <v>21.870000839233398</v>
      </c>
      <c r="P178" s="11">
        <v>42.700000762939453</v>
      </c>
      <c r="Q178" s="11">
        <v>67.489997863769531</v>
      </c>
      <c r="R178" s="11">
        <v>79.970001220703125</v>
      </c>
      <c r="S178" s="11">
        <v>39.099998474121094</v>
      </c>
      <c r="T178" s="11">
        <v>21.75</v>
      </c>
      <c r="U178" s="11">
        <v>51.380001068115234</v>
      </c>
      <c r="V178" s="11">
        <v>235.27000427246094</v>
      </c>
      <c r="W178" s="11">
        <v>92.510002136230469</v>
      </c>
      <c r="X178" s="11">
        <v>67.870002746582031</v>
      </c>
      <c r="Y178" s="11">
        <v>55.430000305175781</v>
      </c>
      <c r="Z178" s="11">
        <v>6.8600001335144043</v>
      </c>
      <c r="AA178" s="11">
        <v>14.479999542236328</v>
      </c>
      <c r="AB178" s="11">
        <v>25.510000228881836</v>
      </c>
      <c r="AC178" s="11">
        <v>80.069999694824219</v>
      </c>
    </row>
    <row r="179" spans="1:29">
      <c r="A179" s="8">
        <v>42314</v>
      </c>
      <c r="B179" s="11">
        <v>75.69000244140625</v>
      </c>
      <c r="C179" s="11">
        <v>50.610000610351562</v>
      </c>
      <c r="D179" s="11">
        <v>50.5</v>
      </c>
      <c r="E179" s="11">
        <v>125.66000366210937</v>
      </c>
      <c r="F179" s="11">
        <v>95.529998779296875</v>
      </c>
      <c r="G179" s="11">
        <v>67.930000305175781</v>
      </c>
      <c r="H179" s="11">
        <v>17.170000076293945</v>
      </c>
      <c r="I179" s="11">
        <v>28.590000152587891</v>
      </c>
      <c r="J179" s="11">
        <v>39.360000610351562</v>
      </c>
      <c r="K179" s="11">
        <v>70.739997863769531</v>
      </c>
      <c r="L179" s="11">
        <v>47.049999237060547</v>
      </c>
      <c r="M179" s="11">
        <v>25.200000762939453</v>
      </c>
      <c r="N179" s="11">
        <v>28.110000610351563</v>
      </c>
      <c r="O179" s="11">
        <v>22.209999084472656</v>
      </c>
      <c r="P179" s="11">
        <v>43.5</v>
      </c>
      <c r="Q179" s="11">
        <v>69.94000244140625</v>
      </c>
      <c r="R179" s="11">
        <v>81.650001525878906</v>
      </c>
      <c r="S179" s="11">
        <v>39.860000610351563</v>
      </c>
      <c r="T179" s="11">
        <v>22.020000457763672</v>
      </c>
      <c r="U179" s="11">
        <v>52.610000610351563</v>
      </c>
      <c r="V179" s="11">
        <v>241.61000061035156</v>
      </c>
      <c r="W179" s="11">
        <v>96.209999084472656</v>
      </c>
      <c r="X179" s="11">
        <v>70.129997253417969</v>
      </c>
      <c r="Y179" s="11">
        <v>57</v>
      </c>
      <c r="Z179" s="11">
        <v>6.9099998474121094</v>
      </c>
      <c r="AA179" s="11">
        <v>15.430000305175781</v>
      </c>
      <c r="AB179" s="11">
        <v>26.110000610351563</v>
      </c>
      <c r="AC179" s="11">
        <v>81.870002746582031</v>
      </c>
    </row>
    <row r="180" spans="1:29">
      <c r="A180" s="8">
        <v>42317</v>
      </c>
      <c r="B180" s="11">
        <v>70.430000305175781</v>
      </c>
      <c r="C180" s="11">
        <v>51.509998321533203</v>
      </c>
      <c r="D180" s="11">
        <v>51.419998168945313</v>
      </c>
      <c r="E180" s="11">
        <v>126.62000274658203</v>
      </c>
      <c r="F180" s="11">
        <v>96.169998168945313</v>
      </c>
      <c r="G180" s="11">
        <v>68.879997253417969</v>
      </c>
      <c r="H180" s="11">
        <v>17.420000076293945</v>
      </c>
      <c r="I180" s="11">
        <v>28.909999847412109</v>
      </c>
      <c r="J180" s="11">
        <v>40.060001373291016</v>
      </c>
      <c r="K180" s="11">
        <v>71.400001525878906</v>
      </c>
      <c r="L180" s="11">
        <v>47.799999237060547</v>
      </c>
      <c r="M180" s="11">
        <v>25.5</v>
      </c>
      <c r="N180" s="11">
        <v>28.409999847412109</v>
      </c>
      <c r="O180" s="11">
        <v>22.600000381469727</v>
      </c>
      <c r="P180" s="11">
        <v>43.619998931884766</v>
      </c>
      <c r="Q180" s="11">
        <v>70.989997863769531</v>
      </c>
      <c r="R180" s="11">
        <v>82.769996643066406</v>
      </c>
      <c r="S180" s="11">
        <v>40.490001678466797</v>
      </c>
      <c r="T180" s="11">
        <v>22.120000839233398</v>
      </c>
      <c r="U180" s="11">
        <v>53.509998321533203</v>
      </c>
      <c r="V180" s="11">
        <v>243.30999755859375</v>
      </c>
      <c r="W180" s="11">
        <v>99.180000305175781</v>
      </c>
      <c r="X180" s="11">
        <v>71.629997253417969</v>
      </c>
      <c r="Y180" s="11">
        <v>57.720001220703125</v>
      </c>
      <c r="Z180" s="11">
        <v>7.1500000953674316</v>
      </c>
      <c r="AA180" s="11">
        <v>15.390000343322754</v>
      </c>
      <c r="AB180" s="11">
        <v>26.610000610351562</v>
      </c>
      <c r="AC180" s="11">
        <v>83.25</v>
      </c>
    </row>
    <row r="181" spans="1:29">
      <c r="A181" s="8">
        <v>42318</v>
      </c>
      <c r="B181" s="11">
        <v>70.730003356933594</v>
      </c>
      <c r="C181" s="11">
        <v>52.279998779296875</v>
      </c>
      <c r="D181" s="11">
        <v>52</v>
      </c>
      <c r="E181" s="11">
        <v>127.48999786376953</v>
      </c>
      <c r="F181" s="11">
        <v>99.989997863769531</v>
      </c>
      <c r="G181" s="11">
        <v>69.730003356933594</v>
      </c>
      <c r="H181" s="11">
        <v>17.420000076293945</v>
      </c>
      <c r="I181" s="11">
        <v>28.930000305175781</v>
      </c>
      <c r="J181" s="11">
        <v>40.430000305175781</v>
      </c>
      <c r="K181" s="11">
        <v>72.029998779296875</v>
      </c>
      <c r="L181" s="11">
        <v>47.779998779296875</v>
      </c>
      <c r="M181" s="11">
        <v>25.489999771118164</v>
      </c>
      <c r="N181" s="11">
        <v>28.100000381469727</v>
      </c>
      <c r="O181" s="11">
        <v>22.450000762939453</v>
      </c>
      <c r="P181" s="11">
        <v>43.669998168945313</v>
      </c>
      <c r="Q181" s="11">
        <v>71.790000915527344</v>
      </c>
      <c r="R181" s="11">
        <v>83.790000915527344</v>
      </c>
      <c r="S181" s="11">
        <v>40.740001678466797</v>
      </c>
      <c r="T181" s="11">
        <v>22.049999237060547</v>
      </c>
      <c r="U181" s="11">
        <v>53.959999084472656</v>
      </c>
      <c r="V181" s="11">
        <v>242.50999450683594</v>
      </c>
      <c r="W181" s="11">
        <v>99.569999694824219</v>
      </c>
      <c r="X181" s="11">
        <v>72.580001831054687</v>
      </c>
      <c r="Y181" s="11">
        <v>57.659999847412109</v>
      </c>
      <c r="Z181" s="11">
        <v>7.0799999237060547</v>
      </c>
      <c r="AA181" s="11">
        <v>15.550000190734863</v>
      </c>
      <c r="AB181" s="11">
        <v>26.540000915527344</v>
      </c>
      <c r="AC181" s="11">
        <v>83.529998779296875</v>
      </c>
    </row>
    <row r="182" spans="1:29">
      <c r="A182" s="8">
        <v>42319</v>
      </c>
      <c r="B182" s="11">
        <v>71.209999084472656</v>
      </c>
      <c r="C182" s="11">
        <v>52.520000457763672</v>
      </c>
      <c r="D182" s="11">
        <v>52.819999694824219</v>
      </c>
      <c r="E182" s="11">
        <v>128.52999877929687</v>
      </c>
      <c r="F182" s="11">
        <v>99.449996948242188</v>
      </c>
      <c r="G182" s="11">
        <v>71.400001525878906</v>
      </c>
      <c r="H182" s="11">
        <v>17.489999771118164</v>
      </c>
      <c r="I182" s="11">
        <v>29</v>
      </c>
      <c r="J182" s="11">
        <v>40.909999847412109</v>
      </c>
      <c r="K182" s="11">
        <v>73.279998779296875</v>
      </c>
      <c r="L182" s="11">
        <v>48.810001373291016</v>
      </c>
      <c r="M182" s="11">
        <v>25.770000457763672</v>
      </c>
      <c r="N182" s="11">
        <v>28.139999389648438</v>
      </c>
      <c r="O182" s="11">
        <v>22.719999313354492</v>
      </c>
      <c r="P182" s="11">
        <v>43.75</v>
      </c>
      <c r="Q182" s="11">
        <v>72.099998474121094</v>
      </c>
      <c r="R182" s="11">
        <v>86.239997863769531</v>
      </c>
      <c r="S182" s="11">
        <v>41.490001678466797</v>
      </c>
      <c r="T182" s="11">
        <v>22.190000534057617</v>
      </c>
      <c r="U182" s="11">
        <v>55.189998626708984</v>
      </c>
      <c r="V182" s="11">
        <v>243.1199951171875</v>
      </c>
      <c r="W182" s="11">
        <v>101.61000061035156</v>
      </c>
      <c r="X182" s="11">
        <v>73.860000610351563</v>
      </c>
      <c r="Y182" s="11">
        <v>59.020000457763672</v>
      </c>
      <c r="Z182" s="11">
        <v>6.9899997711181641</v>
      </c>
      <c r="AA182" s="11">
        <v>15.710000038146973</v>
      </c>
      <c r="AB182" s="11">
        <v>26.770000457763672</v>
      </c>
      <c r="AC182" s="11">
        <v>84.849998474121094</v>
      </c>
    </row>
    <row r="183" spans="1:29">
      <c r="A183" s="8">
        <v>42320</v>
      </c>
      <c r="B183" s="11">
        <v>71.989997863769531</v>
      </c>
      <c r="C183" s="11">
        <v>52.409999847412109</v>
      </c>
      <c r="D183" s="11">
        <v>52.959999084472656</v>
      </c>
      <c r="E183" s="11">
        <v>127.54000091552734</v>
      </c>
      <c r="F183" s="11">
        <v>100.73999786376953</v>
      </c>
      <c r="G183" s="11">
        <v>71.889999389648437</v>
      </c>
      <c r="H183" s="11">
        <v>17.459999084472656</v>
      </c>
      <c r="I183" s="11">
        <v>29.020000457763672</v>
      </c>
      <c r="J183" s="11">
        <v>40.959999084472656</v>
      </c>
      <c r="K183" s="11">
        <v>73.410003662109375</v>
      </c>
      <c r="L183" s="11">
        <v>49</v>
      </c>
      <c r="M183" s="11">
        <v>25.760000228881836</v>
      </c>
      <c r="N183" s="11">
        <v>27.950000762939453</v>
      </c>
      <c r="O183" s="11">
        <v>22.639999389648438</v>
      </c>
      <c r="P183" s="11">
        <v>43.25</v>
      </c>
      <c r="Q183" s="11">
        <v>72.169998168945313</v>
      </c>
      <c r="R183" s="11">
        <v>86.69000244140625</v>
      </c>
      <c r="S183" s="11">
        <v>41.470001220703125</v>
      </c>
      <c r="T183" s="11">
        <v>21.920000076293945</v>
      </c>
      <c r="U183" s="11">
        <v>56.279998779296875</v>
      </c>
      <c r="V183" s="11">
        <v>244.61000061035156</v>
      </c>
      <c r="W183" s="11">
        <v>101.02999877929687</v>
      </c>
      <c r="X183" s="11">
        <v>73.110000610351563</v>
      </c>
      <c r="Y183" s="11">
        <v>59.069999694824219</v>
      </c>
      <c r="Z183" s="11">
        <v>6.9099998474121094</v>
      </c>
      <c r="AA183" s="11">
        <v>15.409999847412109</v>
      </c>
      <c r="AB183" s="11">
        <v>26.989999771118164</v>
      </c>
      <c r="AC183" s="11">
        <v>84.69000244140625</v>
      </c>
    </row>
    <row r="184" spans="1:29">
      <c r="A184" s="8">
        <v>42321</v>
      </c>
      <c r="B184" s="11">
        <v>70.160003662109375</v>
      </c>
      <c r="C184" s="11">
        <v>51.099998474121094</v>
      </c>
      <c r="D184" s="11">
        <v>52.029998779296875</v>
      </c>
      <c r="E184" s="11">
        <v>123.98000335693359</v>
      </c>
      <c r="F184" s="11">
        <v>97.910003662109375</v>
      </c>
      <c r="G184" s="11">
        <v>70.209999084472656</v>
      </c>
      <c r="H184" s="11">
        <v>17.120000839233398</v>
      </c>
      <c r="I184" s="11">
        <v>28.409999847412109</v>
      </c>
      <c r="J184" s="11">
        <v>40.240001678466797</v>
      </c>
      <c r="K184" s="11">
        <v>72.25</v>
      </c>
      <c r="L184" s="11">
        <v>47.659999847412109</v>
      </c>
      <c r="M184" s="11">
        <v>25.559999465942383</v>
      </c>
      <c r="N184" s="11">
        <v>27.899999618530273</v>
      </c>
      <c r="O184" s="11">
        <v>22.260000228881836</v>
      </c>
      <c r="P184" s="11">
        <v>42.959999084472656</v>
      </c>
      <c r="Q184" s="11">
        <v>70.480003356933594</v>
      </c>
      <c r="R184" s="11">
        <v>86.779998779296875</v>
      </c>
      <c r="S184" s="11">
        <v>40.619998931884766</v>
      </c>
      <c r="T184" s="11">
        <v>21.569999694824219</v>
      </c>
      <c r="U184" s="11">
        <v>55.610000610351562</v>
      </c>
      <c r="V184" s="11">
        <v>235.58000183105469</v>
      </c>
      <c r="W184" s="11">
        <v>97.80999755859375</v>
      </c>
      <c r="X184" s="11">
        <v>71</v>
      </c>
      <c r="Y184" s="11">
        <v>57.950000762939453</v>
      </c>
      <c r="Z184" s="11">
        <v>6.8499999046325684</v>
      </c>
      <c r="AA184" s="11">
        <v>15.470000267028809</v>
      </c>
      <c r="AB184" s="11">
        <v>27.049999237060547</v>
      </c>
      <c r="AC184" s="11">
        <v>82.510002136230469</v>
      </c>
    </row>
    <row r="185" spans="1:29">
      <c r="A185" s="8">
        <v>42324</v>
      </c>
      <c r="B185" s="11">
        <v>71.099998474121094</v>
      </c>
      <c r="C185" s="11">
        <v>51.590000152587891</v>
      </c>
      <c r="D185" s="11">
        <v>52.979999542236328</v>
      </c>
      <c r="E185" s="11">
        <v>124.94000244140625</v>
      </c>
      <c r="F185" s="11">
        <v>100.06999969482422</v>
      </c>
      <c r="G185" s="11">
        <v>72.599998474121094</v>
      </c>
      <c r="H185" s="11">
        <v>17.280000686645508</v>
      </c>
      <c r="I185" s="11">
        <v>28.629999160766602</v>
      </c>
      <c r="J185" s="11">
        <v>40.930000305175781</v>
      </c>
      <c r="K185" s="11">
        <v>73.540000915527344</v>
      </c>
      <c r="L185" s="11">
        <v>48.360000610351563</v>
      </c>
      <c r="M185" s="11">
        <v>25.700000762939453</v>
      </c>
      <c r="N185" s="11">
        <v>28.010000228881836</v>
      </c>
      <c r="O185" s="11">
        <v>22.639999389648438</v>
      </c>
      <c r="P185" s="11">
        <v>43.5</v>
      </c>
      <c r="Q185" s="11">
        <v>70.720001220703125</v>
      </c>
      <c r="R185" s="11">
        <v>89.339996337890625</v>
      </c>
      <c r="S185" s="11">
        <v>41.400001525878906</v>
      </c>
      <c r="T185" s="11">
        <v>21.920000076293945</v>
      </c>
      <c r="U185" s="11">
        <v>56.729999542236328</v>
      </c>
      <c r="V185" s="11">
        <v>238.83000183105469</v>
      </c>
      <c r="W185" s="11">
        <v>100.83999633789062</v>
      </c>
      <c r="X185" s="11">
        <v>72.680000305175781</v>
      </c>
      <c r="Y185" s="11">
        <v>59.669998168945313</v>
      </c>
      <c r="Z185" s="11">
        <v>6.869999885559082</v>
      </c>
      <c r="AA185" s="11">
        <v>15.350000381469727</v>
      </c>
      <c r="AB185" s="11">
        <v>27.25</v>
      </c>
      <c r="AC185" s="11">
        <v>85.209999084472656</v>
      </c>
    </row>
    <row r="186" spans="1:29">
      <c r="A186" s="8">
        <v>42325</v>
      </c>
      <c r="B186" s="11">
        <v>71.160003662109375</v>
      </c>
      <c r="C186" s="11">
        <v>51.669998168945312</v>
      </c>
      <c r="D186" s="11">
        <v>52.930000305175781</v>
      </c>
      <c r="E186" s="11">
        <v>124.66999816894531</v>
      </c>
      <c r="F186" s="11">
        <v>98.980003356933594</v>
      </c>
      <c r="G186" s="11">
        <v>71.720001220703125</v>
      </c>
      <c r="H186" s="11">
        <v>17.340000152587891</v>
      </c>
      <c r="I186" s="11">
        <v>28.659999847412109</v>
      </c>
      <c r="J186" s="11">
        <v>40.659999847412109</v>
      </c>
      <c r="K186" s="11">
        <v>73.360000610351563</v>
      </c>
      <c r="L186" s="11">
        <v>47.900001525878906</v>
      </c>
      <c r="M186" s="11">
        <v>25.760000228881836</v>
      </c>
      <c r="N186" s="11">
        <v>27.889999389648438</v>
      </c>
      <c r="O186" s="11">
        <v>22.639999389648438</v>
      </c>
      <c r="P186" s="11">
        <v>43.229999542236328</v>
      </c>
      <c r="Q186" s="11">
        <v>71.050003051757812</v>
      </c>
      <c r="R186" s="11">
        <v>88.25</v>
      </c>
      <c r="S186" s="11">
        <v>41.060001373291016</v>
      </c>
      <c r="T186" s="11">
        <v>21.760000228881836</v>
      </c>
      <c r="U186" s="11">
        <v>55.869998931884766</v>
      </c>
      <c r="V186" s="11">
        <v>243.55999755859375</v>
      </c>
      <c r="W186" s="11">
        <v>98.319999694824219</v>
      </c>
      <c r="X186" s="11">
        <v>71</v>
      </c>
      <c r="Y186" s="11">
        <v>58.959999084472656</v>
      </c>
      <c r="Z186" s="11">
        <v>6.8899998664855957</v>
      </c>
      <c r="AA186" s="11">
        <v>15.470000267028809</v>
      </c>
      <c r="AB186" s="11">
        <v>27.100000381469727</v>
      </c>
      <c r="AC186" s="11">
        <v>84.699996948242188</v>
      </c>
    </row>
    <row r="187" spans="1:29">
      <c r="A187" s="8">
        <v>42326</v>
      </c>
      <c r="B187" s="11">
        <v>70.519996643066406</v>
      </c>
      <c r="C187" s="11">
        <v>51.040000915527344</v>
      </c>
      <c r="D187" s="11">
        <v>52.020000457763672</v>
      </c>
      <c r="E187" s="11">
        <v>123.02999877929687</v>
      </c>
      <c r="F187" s="11">
        <v>97.680000305175781</v>
      </c>
      <c r="G187" s="11">
        <v>70.379997253417969</v>
      </c>
      <c r="H187" s="11">
        <v>17.079999923706055</v>
      </c>
      <c r="I187" s="11">
        <v>28.549999237060547</v>
      </c>
      <c r="J187" s="11">
        <v>40.099998474121094</v>
      </c>
      <c r="K187" s="11">
        <v>72.449996948242187</v>
      </c>
      <c r="L187" s="11">
        <v>47.159999847412109</v>
      </c>
      <c r="M187" s="11">
        <v>25.229999542236328</v>
      </c>
      <c r="N187" s="11">
        <v>27.520000457763672</v>
      </c>
      <c r="O187" s="11">
        <v>23</v>
      </c>
      <c r="P187" s="11">
        <v>42.680000305175781</v>
      </c>
      <c r="Q187" s="11">
        <v>70.550003051757813</v>
      </c>
      <c r="R187" s="11">
        <v>86.650001525878906</v>
      </c>
      <c r="S187" s="11">
        <v>40.490001678466797</v>
      </c>
      <c r="T187" s="11">
        <v>21.569999694824219</v>
      </c>
      <c r="U187" s="11">
        <v>54.680000305175781</v>
      </c>
      <c r="V187" s="11">
        <v>235.25</v>
      </c>
      <c r="W187" s="11">
        <v>96.129997253417969</v>
      </c>
      <c r="X187" s="11">
        <v>69.75</v>
      </c>
      <c r="Y187" s="11">
        <v>58.299999237060547</v>
      </c>
      <c r="Z187" s="11">
        <v>6.9200000762939453</v>
      </c>
      <c r="AA187" s="11">
        <v>15.010000228881836</v>
      </c>
      <c r="AB187" s="11">
        <v>26.739999771118164</v>
      </c>
      <c r="AC187" s="11">
        <v>83.099998474121094</v>
      </c>
    </row>
    <row r="188" spans="1:29">
      <c r="A188" s="8">
        <v>42327</v>
      </c>
      <c r="B188" s="11">
        <v>72.040000915527344</v>
      </c>
      <c r="C188" s="11">
        <v>51.810001373291016</v>
      </c>
      <c r="D188" s="11">
        <v>53.740001678466797</v>
      </c>
      <c r="E188" s="11">
        <v>124.65000152587891</v>
      </c>
      <c r="F188" s="11">
        <v>100.15000152587891</v>
      </c>
      <c r="G188" s="11">
        <v>73.769996643066406</v>
      </c>
      <c r="H188" s="11">
        <v>17.420000076293945</v>
      </c>
      <c r="I188" s="11">
        <v>28.879999160766602</v>
      </c>
      <c r="J188" s="11">
        <v>41.069999694824219</v>
      </c>
      <c r="K188" s="11">
        <v>74.089996337890625</v>
      </c>
      <c r="L188" s="11">
        <v>48.139999389648438</v>
      </c>
      <c r="M188" s="11">
        <v>25.579999923706055</v>
      </c>
      <c r="N188" s="11">
        <v>27.799999237060547</v>
      </c>
      <c r="O188" s="11">
        <v>23.139999389648438</v>
      </c>
      <c r="P188" s="11">
        <v>43.439998626708984</v>
      </c>
      <c r="Q188" s="11">
        <v>72.099998474121094</v>
      </c>
      <c r="R188" s="11">
        <v>88.050003051757812</v>
      </c>
      <c r="S188" s="11">
        <v>41.290000915527344</v>
      </c>
      <c r="T188" s="11">
        <v>21.870000839233398</v>
      </c>
      <c r="U188" s="11">
        <v>56.549999237060547</v>
      </c>
      <c r="V188" s="11">
        <v>241.46000671386719</v>
      </c>
      <c r="W188" s="11">
        <v>99.989997863769531</v>
      </c>
      <c r="X188" s="11">
        <v>72.5</v>
      </c>
      <c r="Y188" s="11">
        <v>60.819999694824219</v>
      </c>
      <c r="Z188" s="11">
        <v>6.9899997711181641</v>
      </c>
      <c r="AA188" s="11">
        <v>15.319999694824219</v>
      </c>
      <c r="AB188" s="11">
        <v>27.360000610351563</v>
      </c>
      <c r="AC188" s="11">
        <v>85.709999084472656</v>
      </c>
    </row>
    <row r="189" spans="1:29">
      <c r="A189" s="8">
        <v>42328</v>
      </c>
      <c r="B189" s="11">
        <v>72.69000244140625</v>
      </c>
      <c r="C189" s="11">
        <v>51.909999847412109</v>
      </c>
      <c r="D189" s="11">
        <v>54.430000305175781</v>
      </c>
      <c r="E189" s="11">
        <v>125.12000274658203</v>
      </c>
      <c r="F189" s="11">
        <v>101.72000122070312</v>
      </c>
      <c r="G189" s="11">
        <v>75.699996948242188</v>
      </c>
      <c r="H189" s="11">
        <v>17.639999389648437</v>
      </c>
      <c r="I189" s="11">
        <v>28.959999084472656</v>
      </c>
      <c r="J189" s="11">
        <v>41.680000305175781</v>
      </c>
      <c r="K189" s="11">
        <v>75.470001220703125</v>
      </c>
      <c r="L189" s="11">
        <v>48.389999389648438</v>
      </c>
      <c r="M189" s="11">
        <v>25.700000762939453</v>
      </c>
      <c r="N189" s="11">
        <v>27.950000762939453</v>
      </c>
      <c r="O189" s="11">
        <v>23.399999618530273</v>
      </c>
      <c r="P189" s="11">
        <v>43.700000762939453</v>
      </c>
      <c r="Q189" s="11">
        <v>72.519996643066406</v>
      </c>
      <c r="R189" s="11">
        <v>91.459999084472656</v>
      </c>
      <c r="S189" s="11">
        <v>42.110000610351563</v>
      </c>
      <c r="T189" s="11">
        <v>21.979999542236328</v>
      </c>
      <c r="U189" s="11">
        <v>57.340000152587891</v>
      </c>
      <c r="V189" s="11">
        <v>245.82000732421875</v>
      </c>
      <c r="W189" s="11">
        <v>101.69999694824219</v>
      </c>
      <c r="X189" s="11">
        <v>73.010002136230469</v>
      </c>
      <c r="Y189" s="11">
        <v>61.869998931884766</v>
      </c>
      <c r="Z189" s="11">
        <v>7.0100002288818359</v>
      </c>
      <c r="AA189" s="11">
        <v>15.140000343322754</v>
      </c>
      <c r="AB189" s="11">
        <v>27.590000152587891</v>
      </c>
      <c r="AC189" s="11">
        <v>87.199996948242188</v>
      </c>
    </row>
    <row r="190" spans="1:29">
      <c r="A190" s="8">
        <v>42331</v>
      </c>
      <c r="B190" s="11">
        <v>72.629997253417969</v>
      </c>
      <c r="C190" s="11">
        <v>51.279998779296875</v>
      </c>
      <c r="D190" s="11">
        <v>54.259998321533203</v>
      </c>
      <c r="E190" s="11">
        <v>123.65000152587891</v>
      </c>
      <c r="F190" s="11">
        <v>99.580001831054688</v>
      </c>
      <c r="G190" s="11">
        <v>74.400001525878906</v>
      </c>
      <c r="H190" s="11">
        <v>17.610000610351563</v>
      </c>
      <c r="I190" s="11">
        <v>28.920000076293945</v>
      </c>
      <c r="J190" s="11">
        <v>41.810001373291016</v>
      </c>
      <c r="K190" s="11">
        <v>75.300003051757813</v>
      </c>
      <c r="L190" s="11">
        <v>48.189998626708984</v>
      </c>
      <c r="M190" s="11">
        <v>25.510000228881836</v>
      </c>
      <c r="N190" s="11">
        <v>27.709999084472656</v>
      </c>
      <c r="O190" s="11">
        <v>23.299999237060547</v>
      </c>
      <c r="P190" s="11">
        <v>43.849998474121094</v>
      </c>
      <c r="Q190" s="11">
        <v>71.94000244140625</v>
      </c>
      <c r="R190" s="11">
        <v>90.19000244140625</v>
      </c>
      <c r="S190" s="11">
        <v>41.830001831054688</v>
      </c>
      <c r="T190" s="11">
        <v>21.940000534057617</v>
      </c>
      <c r="U190" s="11">
        <v>56.569999694824219</v>
      </c>
      <c r="V190" s="11">
        <v>243.00999450683594</v>
      </c>
      <c r="W190" s="11">
        <v>100.26000213623047</v>
      </c>
      <c r="X190" s="11">
        <v>73.069999694824219</v>
      </c>
      <c r="Y190" s="11">
        <v>60.659999847412109</v>
      </c>
      <c r="Z190" s="11">
        <v>7</v>
      </c>
      <c r="AA190" s="11">
        <v>15.010000228881836</v>
      </c>
      <c r="AB190" s="11">
        <v>27.370000839233398</v>
      </c>
      <c r="AC190" s="11">
        <v>86.300003051757812</v>
      </c>
    </row>
    <row r="191" spans="1:29">
      <c r="A191" s="8">
        <v>42332</v>
      </c>
      <c r="B191" s="11">
        <v>74.080001831054687</v>
      </c>
      <c r="C191" s="11">
        <v>51.220001220703125</v>
      </c>
      <c r="D191" s="11">
        <v>54.939998626708984</v>
      </c>
      <c r="E191" s="11">
        <v>123.95999908447266</v>
      </c>
      <c r="F191" s="11">
        <v>100.02999877929687</v>
      </c>
      <c r="G191" s="11">
        <v>75.959999084472656</v>
      </c>
      <c r="H191" s="11">
        <v>17.739999771118164</v>
      </c>
      <c r="I191" s="11">
        <v>28.920000076293945</v>
      </c>
      <c r="J191" s="11">
        <v>42.159999847412109</v>
      </c>
      <c r="K191" s="11">
        <v>75.639999389648438</v>
      </c>
      <c r="L191" s="11">
        <v>48.479999542236328</v>
      </c>
      <c r="M191" s="11">
        <v>25.610000610351563</v>
      </c>
      <c r="N191" s="11">
        <v>27.700000762939453</v>
      </c>
      <c r="O191" s="11">
        <v>23.340000152587891</v>
      </c>
      <c r="P191" s="11">
        <v>44.049999237060547</v>
      </c>
      <c r="Q191" s="11">
        <v>71.760002136230469</v>
      </c>
      <c r="R191" s="11">
        <v>90.730003356933594</v>
      </c>
      <c r="S191" s="11">
        <v>42.229999542236328</v>
      </c>
      <c r="T191" s="11">
        <v>21.889999389648437</v>
      </c>
      <c r="U191" s="11">
        <v>57.080001831054687</v>
      </c>
      <c r="V191" s="11">
        <v>241.5</v>
      </c>
      <c r="W191" s="11">
        <v>101.72000122070312</v>
      </c>
      <c r="X191" s="11">
        <v>73.779998779296875</v>
      </c>
      <c r="Y191" s="11">
        <v>61.430000305175781</v>
      </c>
      <c r="Z191" s="11">
        <v>6.940000057220459</v>
      </c>
      <c r="AA191" s="11">
        <v>15.199999809265137</v>
      </c>
      <c r="AB191" s="11">
        <v>27.540000915527344</v>
      </c>
      <c r="AC191" s="11">
        <v>87.199996948242188</v>
      </c>
    </row>
    <row r="192" spans="1:29">
      <c r="A192" s="8">
        <v>42333</v>
      </c>
      <c r="B192" s="11">
        <v>75.069999694824219</v>
      </c>
      <c r="C192" s="11">
        <v>51.75</v>
      </c>
      <c r="D192" s="11">
        <v>55.950000762939453</v>
      </c>
      <c r="E192" s="11">
        <v>124.72000122070312</v>
      </c>
      <c r="F192" s="11">
        <v>101.63999938964844</v>
      </c>
      <c r="G192" s="11">
        <v>77.779998779296875</v>
      </c>
      <c r="H192" s="11">
        <v>17.909999847412109</v>
      </c>
      <c r="I192" s="11">
        <v>29.25</v>
      </c>
      <c r="J192" s="11">
        <v>43.020000457763672</v>
      </c>
      <c r="K192" s="11">
        <v>76.75</v>
      </c>
      <c r="L192" s="11">
        <v>49.490001678466797</v>
      </c>
      <c r="M192" s="11">
        <v>25.889999389648438</v>
      </c>
      <c r="N192" s="11">
        <v>27.860000610351563</v>
      </c>
      <c r="O192" s="11">
        <v>23.5</v>
      </c>
      <c r="P192" s="11">
        <v>45</v>
      </c>
      <c r="Q192" s="11">
        <v>72.550003051757813</v>
      </c>
      <c r="R192" s="11">
        <v>92.550003051757812</v>
      </c>
      <c r="S192" s="11">
        <v>42.619998931884766</v>
      </c>
      <c r="T192" s="11">
        <v>22.069999694824219</v>
      </c>
      <c r="U192" s="11">
        <v>57.970001220703125</v>
      </c>
      <c r="V192" s="11">
        <v>244.97999572753906</v>
      </c>
      <c r="W192" s="11">
        <v>104.73000335693359</v>
      </c>
      <c r="X192" s="11">
        <v>75.400001525878906</v>
      </c>
      <c r="Y192" s="11">
        <v>62.669998168945313</v>
      </c>
      <c r="Z192" s="11">
        <v>6.9800000190734863</v>
      </c>
      <c r="AA192" s="11">
        <v>15.260000228881836</v>
      </c>
      <c r="AB192" s="11">
        <v>28.040000915527344</v>
      </c>
      <c r="AC192" s="11">
        <v>88.660003662109375</v>
      </c>
    </row>
    <row r="193" spans="1:29">
      <c r="A193" s="8">
        <v>42334</v>
      </c>
      <c r="B193" s="11">
        <v>74.480003356933594</v>
      </c>
      <c r="C193" s="11">
        <v>52.080001831054687</v>
      </c>
      <c r="D193" s="11">
        <v>55.950000762939453</v>
      </c>
      <c r="E193" s="11">
        <v>124.70999908447266</v>
      </c>
      <c r="F193" s="11">
        <v>102.38999938964844</v>
      </c>
      <c r="G193" s="11">
        <v>77.180000305175781</v>
      </c>
      <c r="H193" s="11">
        <v>17.940000534057617</v>
      </c>
      <c r="I193" s="11">
        <v>29.110000610351563</v>
      </c>
      <c r="J193" s="11">
        <v>42.790000915527344</v>
      </c>
      <c r="K193" s="11">
        <v>76.739997863769531</v>
      </c>
      <c r="L193" s="11">
        <v>48.990001678466797</v>
      </c>
      <c r="M193" s="11">
        <v>25.610000610351563</v>
      </c>
      <c r="N193" s="11">
        <v>27.879999160766602</v>
      </c>
      <c r="O193" s="11">
        <v>23.790000915527344</v>
      </c>
      <c r="P193" s="11">
        <v>44.669998168945313</v>
      </c>
      <c r="Q193" s="11">
        <v>72.260002136230469</v>
      </c>
      <c r="R193" s="11">
        <v>93.169998168945313</v>
      </c>
      <c r="S193" s="11">
        <v>42.659999847412109</v>
      </c>
      <c r="T193" s="11">
        <v>21.979999542236328</v>
      </c>
      <c r="U193" s="11">
        <v>57.130001068115234</v>
      </c>
      <c r="V193" s="11">
        <v>245.47999572753906</v>
      </c>
      <c r="W193" s="11">
        <v>103.05000305175781</v>
      </c>
      <c r="X193" s="11">
        <v>74.150001525878906</v>
      </c>
      <c r="Y193" s="11">
        <v>62.810001373291016</v>
      </c>
      <c r="Z193" s="11">
        <v>6.940000057220459</v>
      </c>
      <c r="AA193" s="11">
        <v>15.130000114440918</v>
      </c>
      <c r="AB193" s="11">
        <v>28.079999923706055</v>
      </c>
      <c r="AC193" s="11">
        <v>87.75</v>
      </c>
    </row>
    <row r="194" spans="1:29">
      <c r="A194" s="8">
        <v>42335</v>
      </c>
      <c r="B194" s="11">
        <v>70.30999755859375</v>
      </c>
      <c r="C194" s="11">
        <v>48.729999542236328</v>
      </c>
      <c r="D194" s="11">
        <v>52.619998931884766</v>
      </c>
      <c r="E194" s="11">
        <v>117.41000366210937</v>
      </c>
      <c r="F194" s="11">
        <v>96.30999755859375</v>
      </c>
      <c r="G194" s="11">
        <v>72.180000305175781</v>
      </c>
      <c r="H194" s="11">
        <v>16.989999771118164</v>
      </c>
      <c r="I194" s="11">
        <v>27.889999389648438</v>
      </c>
      <c r="J194" s="11">
        <v>40.029998779296875</v>
      </c>
      <c r="K194" s="11">
        <v>73.199996948242188</v>
      </c>
      <c r="L194" s="11">
        <v>46.299999237060547</v>
      </c>
      <c r="M194" s="11">
        <v>24.159999847412109</v>
      </c>
      <c r="N194" s="11">
        <v>26.399999618530273</v>
      </c>
      <c r="O194" s="11">
        <v>22.379999160766602</v>
      </c>
      <c r="P194" s="11">
        <v>42.029998779296875</v>
      </c>
      <c r="Q194" s="11">
        <v>68.900001525878906</v>
      </c>
      <c r="R194" s="11">
        <v>89.25</v>
      </c>
      <c r="S194" s="11">
        <v>39.900001525878906</v>
      </c>
      <c r="T194" s="11">
        <v>20.479999542236328</v>
      </c>
      <c r="U194" s="11">
        <v>53.619998931884766</v>
      </c>
      <c r="V194" s="11">
        <v>227.63999938964844</v>
      </c>
      <c r="W194" s="11">
        <v>96.569999694824219</v>
      </c>
      <c r="X194" s="11">
        <v>69.360000610351563</v>
      </c>
      <c r="Y194" s="11">
        <v>59.209999084472656</v>
      </c>
      <c r="Z194" s="11">
        <v>6.690000057220459</v>
      </c>
      <c r="AA194" s="11">
        <v>14.079999923706055</v>
      </c>
      <c r="AB194" s="11">
        <v>26.430000305175781</v>
      </c>
      <c r="AC194" s="11">
        <v>81.900001525878906</v>
      </c>
    </row>
    <row r="195" spans="1:29">
      <c r="A195" s="8">
        <v>42338</v>
      </c>
      <c r="B195" s="11">
        <v>70.599998474121094</v>
      </c>
      <c r="C195" s="11">
        <v>48.639999389648438</v>
      </c>
      <c r="D195" s="11">
        <v>53.240001678466797</v>
      </c>
      <c r="E195" s="11">
        <v>116.41000366210937</v>
      </c>
      <c r="F195" s="11">
        <v>96.680000305175781</v>
      </c>
      <c r="G195" s="11">
        <v>73.389999389648438</v>
      </c>
      <c r="H195" s="11">
        <v>17</v>
      </c>
      <c r="I195" s="11">
        <v>28.090000152587891</v>
      </c>
      <c r="J195" s="11">
        <v>40.229999542236328</v>
      </c>
      <c r="K195" s="11">
        <v>74.379997253417969</v>
      </c>
      <c r="L195" s="11">
        <v>46.409999847412109</v>
      </c>
      <c r="M195" s="11">
        <v>24.520000457763672</v>
      </c>
      <c r="N195" s="11">
        <v>26.059999465942383</v>
      </c>
      <c r="O195" s="11">
        <v>22.719999313354492</v>
      </c>
      <c r="P195" s="11">
        <v>42.340000152587891</v>
      </c>
      <c r="Q195" s="11">
        <v>68.5</v>
      </c>
      <c r="R195" s="11">
        <v>91.349998474121094</v>
      </c>
      <c r="S195" s="11">
        <v>39.759998321533203</v>
      </c>
      <c r="T195" s="11">
        <v>20.340000152587891</v>
      </c>
      <c r="U195" s="11">
        <v>54.119998931884766</v>
      </c>
      <c r="V195" s="11">
        <v>222.02999877929687</v>
      </c>
      <c r="W195" s="11">
        <v>96.769996643066406</v>
      </c>
      <c r="X195" s="11">
        <v>69.650001525878906</v>
      </c>
      <c r="Y195" s="11">
        <v>59.360000610351563</v>
      </c>
      <c r="Z195" s="11">
        <v>6.7899999618530273</v>
      </c>
      <c r="AA195" s="11">
        <v>13.989999771118164</v>
      </c>
      <c r="AB195" s="11">
        <v>26.680000305175781</v>
      </c>
      <c r="AC195" s="11">
        <v>82.139999389648437</v>
      </c>
    </row>
    <row r="196" spans="1:29">
      <c r="A196" s="8">
        <v>42339</v>
      </c>
      <c r="B196" s="11">
        <v>70.699996948242187</v>
      </c>
      <c r="C196" s="11">
        <v>48.619998931884766</v>
      </c>
      <c r="D196" s="11">
        <v>53.150001525878906</v>
      </c>
      <c r="E196" s="11">
        <v>117.02999877929687</v>
      </c>
      <c r="F196" s="11">
        <v>96.489997863769531</v>
      </c>
      <c r="G196" s="11">
        <v>72.599998474121094</v>
      </c>
      <c r="H196" s="11">
        <v>17.200000762939453</v>
      </c>
      <c r="I196" s="11">
        <v>28.309999465942383</v>
      </c>
      <c r="J196" s="11">
        <v>40.349998474121094</v>
      </c>
      <c r="K196" s="11">
        <v>74.739997863769531</v>
      </c>
      <c r="L196" s="11">
        <v>46.799999237060547</v>
      </c>
      <c r="M196" s="11">
        <v>24.579999923706055</v>
      </c>
      <c r="N196" s="11">
        <v>26.239999771118164</v>
      </c>
      <c r="O196" s="11">
        <v>23.739999771118164</v>
      </c>
      <c r="P196" s="11">
        <v>42.279998779296875</v>
      </c>
      <c r="Q196" s="11">
        <v>69.419998168945313</v>
      </c>
      <c r="R196" s="11">
        <v>90.970001220703125</v>
      </c>
      <c r="S196" s="11">
        <v>40.529998779296875</v>
      </c>
      <c r="T196" s="11">
        <v>20.629999160766602</v>
      </c>
      <c r="U196" s="11">
        <v>53.799999237060547</v>
      </c>
      <c r="V196" s="11">
        <v>220.75999450683594</v>
      </c>
      <c r="W196" s="11">
        <v>95.529998779296875</v>
      </c>
      <c r="X196" s="11">
        <v>69.279998779296875</v>
      </c>
      <c r="Y196" s="11">
        <v>58.75</v>
      </c>
      <c r="Z196" s="11">
        <v>6.7399997711181641</v>
      </c>
      <c r="AA196" s="11">
        <v>14.020000457763672</v>
      </c>
      <c r="AB196" s="11">
        <v>26.659999847412109</v>
      </c>
      <c r="AC196" s="11">
        <v>82.239997863769531</v>
      </c>
    </row>
    <row r="197" spans="1:29">
      <c r="A197" s="8">
        <v>42340</v>
      </c>
      <c r="B197" s="11">
        <v>70.550003051757813</v>
      </c>
      <c r="C197" s="11">
        <v>49.240001678466797</v>
      </c>
      <c r="D197" s="11">
        <v>53.029998779296875</v>
      </c>
      <c r="E197" s="11">
        <v>120.11000061035156</v>
      </c>
      <c r="F197" s="11">
        <v>97.160003662109375</v>
      </c>
      <c r="G197" s="11">
        <v>71.529998779296875</v>
      </c>
      <c r="H197" s="11">
        <v>17.709999084472656</v>
      </c>
      <c r="I197" s="11">
        <v>28.920000076293945</v>
      </c>
      <c r="J197" s="11">
        <v>40.040000915527344</v>
      </c>
      <c r="K197" s="11">
        <v>73.589996337890625</v>
      </c>
      <c r="L197" s="11">
        <v>46.729999542236328</v>
      </c>
      <c r="M197" s="11">
        <v>24.690000534057617</v>
      </c>
      <c r="N197" s="11">
        <v>26.5</v>
      </c>
      <c r="O197" s="11">
        <v>24.090000152587891</v>
      </c>
      <c r="P197" s="11">
        <v>42.130001068115234</v>
      </c>
      <c r="Q197" s="11">
        <v>69.739997863769531</v>
      </c>
      <c r="R197" s="11">
        <v>89.05999755859375</v>
      </c>
      <c r="S197" s="11">
        <v>41.099998474121094</v>
      </c>
      <c r="T197" s="11">
        <v>21.020000457763672</v>
      </c>
      <c r="U197" s="11">
        <v>53.319999694824219</v>
      </c>
      <c r="V197" s="11">
        <v>220.3800048828125</v>
      </c>
      <c r="W197" s="11">
        <v>94.169998168945313</v>
      </c>
      <c r="X197" s="11">
        <v>68.319999694824219</v>
      </c>
      <c r="Y197" s="11">
        <v>58.279998779296875</v>
      </c>
      <c r="Z197" s="11">
        <v>7.119999885559082</v>
      </c>
      <c r="AA197" s="11">
        <v>14.850000381469727</v>
      </c>
      <c r="AB197" s="11">
        <v>26.950000762939453</v>
      </c>
      <c r="AC197" s="11">
        <v>81.980003356933594</v>
      </c>
    </row>
    <row r="198" spans="1:29">
      <c r="A198" s="8">
        <v>42341</v>
      </c>
      <c r="B198" s="11">
        <v>72.029998779296875</v>
      </c>
      <c r="C198" s="11">
        <v>50.049999237060547</v>
      </c>
      <c r="D198" s="11">
        <v>54.549999237060547</v>
      </c>
      <c r="E198" s="11">
        <v>120.95999908447266</v>
      </c>
      <c r="F198" s="11">
        <v>98.69000244140625</v>
      </c>
      <c r="G198" s="11">
        <v>73.650001525878906</v>
      </c>
      <c r="H198" s="11">
        <v>17.770000457763672</v>
      </c>
      <c r="I198" s="11">
        <v>29.139999389648437</v>
      </c>
      <c r="J198" s="11">
        <v>40.900001525878906</v>
      </c>
      <c r="K198" s="11">
        <v>74.889999389648438</v>
      </c>
      <c r="L198" s="11">
        <v>47.569999694824219</v>
      </c>
      <c r="M198" s="11">
        <v>25</v>
      </c>
      <c r="N198" s="11">
        <v>26.760000228881836</v>
      </c>
      <c r="O198" s="11">
        <v>24.659999847412109</v>
      </c>
      <c r="P198" s="11">
        <v>43.049999237060547</v>
      </c>
      <c r="Q198" s="11">
        <v>71.470001220703125</v>
      </c>
      <c r="R198" s="11">
        <v>91.110000610351563</v>
      </c>
      <c r="S198" s="11">
        <v>41.849998474121094</v>
      </c>
      <c r="T198" s="11">
        <v>21.139999389648438</v>
      </c>
      <c r="U198" s="11">
        <v>54.529998779296875</v>
      </c>
      <c r="V198" s="11">
        <v>224.22999572753906</v>
      </c>
      <c r="W198" s="11">
        <v>97.470001220703125</v>
      </c>
      <c r="X198" s="11">
        <v>70.739997863769531</v>
      </c>
      <c r="Y198" s="11">
        <v>59.590000152587891</v>
      </c>
      <c r="Z198" s="11">
        <v>7.1599998474121094</v>
      </c>
      <c r="AA198" s="11">
        <v>14.890000343322754</v>
      </c>
      <c r="AB198" s="11">
        <v>27.440000534057617</v>
      </c>
      <c r="AC198" s="11">
        <v>83.919998168945313</v>
      </c>
    </row>
    <row r="199" spans="1:29">
      <c r="A199" s="8">
        <v>42342</v>
      </c>
      <c r="B199" s="11">
        <v>72.849998474121094</v>
      </c>
      <c r="C199" s="11">
        <v>49.479999542236328</v>
      </c>
      <c r="D199" s="11">
        <v>54.549999237060547</v>
      </c>
      <c r="E199" s="11">
        <v>118.62000274658203</v>
      </c>
      <c r="F199" s="11">
        <v>97.860000610351563</v>
      </c>
      <c r="G199" s="11">
        <v>73.410003662109375</v>
      </c>
      <c r="H199" s="11">
        <v>17.790000915527344</v>
      </c>
      <c r="I199" s="11">
        <v>28.860000610351562</v>
      </c>
      <c r="J199" s="11">
        <v>40.650001525878906</v>
      </c>
      <c r="K199" s="11">
        <v>75.239997863769531</v>
      </c>
      <c r="L199" s="11">
        <v>47.240001678466797</v>
      </c>
      <c r="M199" s="11">
        <v>24.620000839233398</v>
      </c>
      <c r="N199" s="11">
        <v>26.409999847412109</v>
      </c>
      <c r="O199" s="11">
        <v>24.579999923706055</v>
      </c>
      <c r="P199" s="11">
        <v>42.75</v>
      </c>
      <c r="Q199" s="11">
        <v>72.339996337890625</v>
      </c>
      <c r="R199" s="11">
        <v>91.419998168945313</v>
      </c>
      <c r="S199" s="11">
        <v>41.619998931884766</v>
      </c>
      <c r="T199" s="11">
        <v>20.879999160766602</v>
      </c>
      <c r="U199" s="11">
        <v>54.110000610351563</v>
      </c>
      <c r="V199" s="11">
        <v>220.60000610351562</v>
      </c>
      <c r="W199" s="11">
        <v>96.680000305175781</v>
      </c>
      <c r="X199" s="11">
        <v>70.580001831054688</v>
      </c>
      <c r="Y199" s="11">
        <v>59.080001831054688</v>
      </c>
      <c r="Z199" s="11">
        <v>6.9499998092651367</v>
      </c>
      <c r="AA199" s="11">
        <v>14.489999771118164</v>
      </c>
      <c r="AB199" s="11">
        <v>27.229999542236328</v>
      </c>
      <c r="AC199" s="11">
        <v>83.389999389648438</v>
      </c>
    </row>
    <row r="200" spans="1:29">
      <c r="A200" s="8">
        <v>42345</v>
      </c>
      <c r="B200" s="11">
        <v>73.230003356933594</v>
      </c>
      <c r="C200" s="11">
        <v>49.610000610351562</v>
      </c>
      <c r="D200" s="11">
        <v>55.200000762939453</v>
      </c>
      <c r="E200" s="11">
        <v>118.70999908447266</v>
      </c>
      <c r="F200" s="11">
        <v>99.620002746582031</v>
      </c>
      <c r="G200" s="11">
        <v>74.360000610351562</v>
      </c>
      <c r="H200" s="11">
        <v>17.950000762939453</v>
      </c>
      <c r="I200" s="11">
        <v>29.040000915527344</v>
      </c>
      <c r="J200" s="11">
        <v>41.240001678466797</v>
      </c>
      <c r="K200" s="11">
        <v>76.430000305175781</v>
      </c>
      <c r="L200" s="11">
        <v>48.200000762939453</v>
      </c>
      <c r="M200" s="11">
        <v>24.709999084472656</v>
      </c>
      <c r="N200" s="11">
        <v>26.639999389648437</v>
      </c>
      <c r="O200" s="11">
        <v>24.680000305175781</v>
      </c>
      <c r="P200" s="11">
        <v>43.459999084472656</v>
      </c>
      <c r="Q200" s="11">
        <v>74.239997863769531</v>
      </c>
      <c r="R200" s="11">
        <v>93.5</v>
      </c>
      <c r="S200" s="11">
        <v>41.919998168945313</v>
      </c>
      <c r="T200" s="11">
        <v>20.850000381469727</v>
      </c>
      <c r="U200" s="11">
        <v>54.950000762939453</v>
      </c>
      <c r="V200" s="11">
        <v>220.94000244140625</v>
      </c>
      <c r="W200" s="11">
        <v>98.30999755859375</v>
      </c>
      <c r="X200" s="11">
        <v>72.55999755859375</v>
      </c>
      <c r="Y200" s="11">
        <v>59.610000610351562</v>
      </c>
      <c r="Z200" s="11">
        <v>6.9800000190734863</v>
      </c>
      <c r="AA200" s="11">
        <v>14.390000343322754</v>
      </c>
      <c r="AB200" s="11">
        <v>27.510000228881836</v>
      </c>
      <c r="AC200" s="11">
        <v>84.180000305175781</v>
      </c>
    </row>
    <row r="201" spans="1:29">
      <c r="A201" s="8">
        <v>42346</v>
      </c>
      <c r="B201" s="11">
        <v>71.540000915527344</v>
      </c>
      <c r="C201" s="11">
        <v>48.189998626708984</v>
      </c>
      <c r="D201" s="11">
        <v>53.959999084472656</v>
      </c>
      <c r="E201" s="11">
        <v>115.76000213623047</v>
      </c>
      <c r="F201" s="11">
        <v>97.620002746582031</v>
      </c>
      <c r="G201" s="11">
        <v>72.769996643066406</v>
      </c>
      <c r="H201" s="11">
        <v>17.629999160766602</v>
      </c>
      <c r="I201" s="11">
        <v>28.459999084472656</v>
      </c>
      <c r="J201" s="11">
        <v>40.700000762939453</v>
      </c>
      <c r="K201" s="11">
        <v>74.839996337890625</v>
      </c>
      <c r="L201" s="11">
        <v>47.259998321533203</v>
      </c>
      <c r="M201" s="11">
        <v>24.170000076293945</v>
      </c>
      <c r="N201" s="11">
        <v>26.350000381469727</v>
      </c>
      <c r="O201" s="11">
        <v>24.200000762939453</v>
      </c>
      <c r="P201" s="11">
        <v>42.389999389648438</v>
      </c>
      <c r="Q201" s="11">
        <v>73.360000610351563</v>
      </c>
      <c r="R201" s="11">
        <v>92.050003051757812</v>
      </c>
      <c r="S201" s="11">
        <v>40.959999084472656</v>
      </c>
      <c r="T201" s="11">
        <v>20.190000534057617</v>
      </c>
      <c r="U201" s="11">
        <v>53.840000152587891</v>
      </c>
      <c r="V201" s="11">
        <v>213.19000244140625</v>
      </c>
      <c r="W201" s="11">
        <v>97.400001525878906</v>
      </c>
      <c r="X201" s="11">
        <v>71.400001525878906</v>
      </c>
      <c r="Y201" s="11">
        <v>58.709999084472656</v>
      </c>
      <c r="Z201" s="11">
        <v>6.929999828338623</v>
      </c>
      <c r="AA201" s="11">
        <v>14.149999618530273</v>
      </c>
      <c r="AB201" s="11">
        <v>26.930000305175781</v>
      </c>
      <c r="AC201" s="11">
        <v>82.169998168945313</v>
      </c>
    </row>
    <row r="202" spans="1:29">
      <c r="A202" s="8">
        <v>42347</v>
      </c>
      <c r="B202" s="11">
        <v>70.650001525878906</v>
      </c>
      <c r="C202" s="11">
        <v>48.209999084472656</v>
      </c>
      <c r="D202" s="11">
        <v>53.790000915527344</v>
      </c>
      <c r="E202" s="11">
        <v>115.98999786376953</v>
      </c>
      <c r="F202" s="11">
        <v>98.069999694824219</v>
      </c>
      <c r="G202" s="11">
        <v>72.279998779296875</v>
      </c>
      <c r="H202" s="11">
        <v>17.670000076293945</v>
      </c>
      <c r="I202" s="11">
        <v>28.559999465942383</v>
      </c>
      <c r="J202" s="11">
        <v>40.529998779296875</v>
      </c>
      <c r="K202" s="11">
        <v>74.150001525878906</v>
      </c>
      <c r="L202" s="11">
        <v>47.029998779296875</v>
      </c>
      <c r="M202" s="11">
        <v>23.920000076293945</v>
      </c>
      <c r="N202" s="11">
        <v>26.090000152587891</v>
      </c>
      <c r="O202" s="11">
        <v>24.690000534057617</v>
      </c>
      <c r="P202" s="11">
        <v>42.200000762939453</v>
      </c>
      <c r="Q202" s="11">
        <v>73.550003051757813</v>
      </c>
      <c r="R202" s="11">
        <v>92.080001831054688</v>
      </c>
      <c r="S202" s="11">
        <v>41.200000762939453</v>
      </c>
      <c r="T202" s="11">
        <v>20.020000457763672</v>
      </c>
      <c r="U202" s="11">
        <v>53.849998474121094</v>
      </c>
      <c r="V202" s="11">
        <v>215.64999389648437</v>
      </c>
      <c r="W202" s="11">
        <v>97.199996948242188</v>
      </c>
      <c r="X202" s="11">
        <v>71.459999084472656</v>
      </c>
      <c r="Y202" s="11">
        <v>58.720001220703125</v>
      </c>
      <c r="Z202" s="11">
        <v>6.940000057220459</v>
      </c>
      <c r="AA202" s="11">
        <v>14.180000305175781</v>
      </c>
      <c r="AB202" s="11">
        <v>27.180000305175781</v>
      </c>
      <c r="AC202" s="11">
        <v>81.510002136230469</v>
      </c>
    </row>
    <row r="203" spans="1:29">
      <c r="A203" s="8">
        <v>42348</v>
      </c>
      <c r="B203" s="11">
        <v>70.680000305175781</v>
      </c>
      <c r="C203" s="11">
        <v>48.060001373291016</v>
      </c>
      <c r="D203" s="11">
        <v>53.459999084472656</v>
      </c>
      <c r="E203" s="11">
        <v>114.30999755859375</v>
      </c>
      <c r="F203" s="11">
        <v>97</v>
      </c>
      <c r="G203" s="11">
        <v>71.110000610351563</v>
      </c>
      <c r="H203" s="11">
        <v>17.629999160766602</v>
      </c>
      <c r="I203" s="11">
        <v>28.420000076293945</v>
      </c>
      <c r="J203" s="11">
        <v>40.520000457763672</v>
      </c>
      <c r="K203" s="11">
        <v>74.050003051757813</v>
      </c>
      <c r="L203" s="11">
        <v>47.229999542236328</v>
      </c>
      <c r="M203" s="11">
        <v>23.819999694824219</v>
      </c>
      <c r="N203" s="11">
        <v>26.149999618530273</v>
      </c>
      <c r="O203" s="11">
        <v>24.409999847412109</v>
      </c>
      <c r="P203" s="11">
        <v>41.970001220703125</v>
      </c>
      <c r="Q203" s="11">
        <v>74.389999389648438</v>
      </c>
      <c r="R203" s="11">
        <v>91.620002746582031</v>
      </c>
      <c r="S203" s="11">
        <v>41.150001525878906</v>
      </c>
      <c r="T203" s="11">
        <v>19.909999847412109</v>
      </c>
      <c r="U203" s="11">
        <v>53.400001525878906</v>
      </c>
      <c r="V203" s="11">
        <v>210.36000061035156</v>
      </c>
      <c r="W203" s="11">
        <v>98.419998168945313</v>
      </c>
      <c r="X203" s="11">
        <v>71.720001220703125</v>
      </c>
      <c r="Y203" s="11">
        <v>59.319999694824219</v>
      </c>
      <c r="Z203" s="11">
        <v>6.9000000953674316</v>
      </c>
      <c r="AA203" s="11">
        <v>14.239999771118164</v>
      </c>
      <c r="AB203" s="11">
        <v>27.059999465942383</v>
      </c>
      <c r="AC203" s="11">
        <v>81.489997863769531</v>
      </c>
    </row>
    <row r="204" spans="1:29">
      <c r="A204" s="8">
        <v>42349</v>
      </c>
      <c r="B204" s="11">
        <v>69.879997253417969</v>
      </c>
      <c r="C204" s="11">
        <v>47.680000305175781</v>
      </c>
      <c r="D204" s="11">
        <v>52.970001220703125</v>
      </c>
      <c r="E204" s="11">
        <v>114.19999694824219</v>
      </c>
      <c r="F204" s="11">
        <v>98.360000610351563</v>
      </c>
      <c r="G204" s="11">
        <v>70.879997253417969</v>
      </c>
      <c r="H204" s="11">
        <v>17.690000534057617</v>
      </c>
      <c r="I204" s="11">
        <v>28.25</v>
      </c>
      <c r="J204" s="11">
        <v>40.540000915527344</v>
      </c>
      <c r="K204" s="11">
        <v>73.199996948242188</v>
      </c>
      <c r="L204" s="11">
        <v>46.810001373291016</v>
      </c>
      <c r="M204" s="11">
        <v>23.649999618530273</v>
      </c>
      <c r="N204" s="11">
        <v>25.909999847412109</v>
      </c>
      <c r="O204" s="11">
        <v>24.430000305175781</v>
      </c>
      <c r="P204" s="11">
        <v>41.930000305175781</v>
      </c>
      <c r="Q204" s="11">
        <v>73.010002136230469</v>
      </c>
      <c r="R204" s="11">
        <v>90.449996948242188</v>
      </c>
      <c r="S204" s="11">
        <v>41.009998321533203</v>
      </c>
      <c r="T204" s="11">
        <v>19.729999542236328</v>
      </c>
      <c r="U204" s="11">
        <v>52.599998474121094</v>
      </c>
      <c r="V204" s="11">
        <v>210.55999755859375</v>
      </c>
      <c r="W204" s="11">
        <v>97.180000305175781</v>
      </c>
      <c r="X204" s="11">
        <v>70.889999389648438</v>
      </c>
      <c r="Y204" s="11">
        <v>59.799999237060547</v>
      </c>
      <c r="Z204" s="11">
        <v>6.8400001525878906</v>
      </c>
      <c r="AA204" s="11">
        <v>14.300000190734863</v>
      </c>
      <c r="AB204" s="11">
        <v>26.799999237060547</v>
      </c>
      <c r="AC204" s="11">
        <v>80.94000244140625</v>
      </c>
    </row>
    <row r="205" spans="1:29">
      <c r="A205" s="8">
        <v>42352</v>
      </c>
      <c r="B205" s="11">
        <v>71.319999694824219</v>
      </c>
      <c r="C205" s="11">
        <v>48.560001373291016</v>
      </c>
      <c r="D205" s="11">
        <v>53.900001525878906</v>
      </c>
      <c r="E205" s="11">
        <v>116.83000183105469</v>
      </c>
      <c r="F205" s="11">
        <v>101.69999694824219</v>
      </c>
      <c r="G205" s="11">
        <v>71.94000244140625</v>
      </c>
      <c r="H205" s="11">
        <v>18.030000686645508</v>
      </c>
      <c r="I205" s="11">
        <v>28.719999313354492</v>
      </c>
      <c r="J205" s="11">
        <v>41.369998931884766</v>
      </c>
      <c r="K205" s="11">
        <v>74.180000305175781</v>
      </c>
      <c r="L205" s="11">
        <v>47.470001220703125</v>
      </c>
      <c r="M205" s="11">
        <v>24.229999542236328</v>
      </c>
      <c r="N205" s="11">
        <v>26.340000152587891</v>
      </c>
      <c r="O205" s="11">
        <v>24.920000076293945</v>
      </c>
      <c r="P205" s="11">
        <v>42.630001068115234</v>
      </c>
      <c r="Q205" s="11">
        <v>74.120002746582031</v>
      </c>
      <c r="R205" s="11">
        <v>91.040000915527344</v>
      </c>
      <c r="S205" s="11">
        <v>42.119998931884766</v>
      </c>
      <c r="T205" s="11">
        <v>20.350000381469727</v>
      </c>
      <c r="U205" s="11">
        <v>53.909999847412109</v>
      </c>
      <c r="V205" s="11">
        <v>216.75</v>
      </c>
      <c r="W205" s="11">
        <v>98.330001831054688</v>
      </c>
      <c r="X205" s="11">
        <v>72.199996948242188</v>
      </c>
      <c r="Y205" s="11">
        <v>60.619998931884766</v>
      </c>
      <c r="Z205" s="11">
        <v>6.9499998092651367</v>
      </c>
      <c r="AA205" s="11">
        <v>15.270000457763672</v>
      </c>
      <c r="AB205" s="11">
        <v>27.209999084472656</v>
      </c>
      <c r="AC205" s="11">
        <v>82.529998779296875</v>
      </c>
    </row>
    <row r="206" spans="1:29">
      <c r="A206" s="8">
        <v>42353</v>
      </c>
      <c r="B206" s="11">
        <v>71.94000244140625</v>
      </c>
      <c r="C206" s="11">
        <v>48.380001068115234</v>
      </c>
      <c r="D206" s="11">
        <v>54.610000610351563</v>
      </c>
      <c r="E206" s="11">
        <v>116.12999725341797</v>
      </c>
      <c r="F206" s="11">
        <v>101.79000091552734</v>
      </c>
      <c r="G206" s="11">
        <v>73.029998779296875</v>
      </c>
      <c r="H206" s="11">
        <v>18.040000915527344</v>
      </c>
      <c r="I206" s="11">
        <v>28.899999618530273</v>
      </c>
      <c r="J206" s="11">
        <v>41.799999237060547</v>
      </c>
      <c r="K206" s="11">
        <v>74.75</v>
      </c>
      <c r="L206" s="11">
        <v>47.919998168945313</v>
      </c>
      <c r="M206" s="11">
        <v>24.309999465942383</v>
      </c>
      <c r="N206" s="11">
        <v>26.360000610351563</v>
      </c>
      <c r="O206" s="11">
        <v>25.600000381469727</v>
      </c>
      <c r="P206" s="11">
        <v>43.119998931884766</v>
      </c>
      <c r="Q206" s="11">
        <v>75.489997863769531</v>
      </c>
      <c r="R206" s="11">
        <v>93.099998474121094</v>
      </c>
      <c r="S206" s="11">
        <v>42.400001525878906</v>
      </c>
      <c r="T206" s="11">
        <v>20.319999694824219</v>
      </c>
      <c r="U206" s="11">
        <v>54.729999542236328</v>
      </c>
      <c r="V206" s="11">
        <v>217.16000366210937</v>
      </c>
      <c r="W206" s="11">
        <v>100.33999633789062</v>
      </c>
      <c r="X206" s="11">
        <v>73.110000610351563</v>
      </c>
      <c r="Y206" s="11">
        <v>62.189998626708984</v>
      </c>
      <c r="Z206" s="11">
        <v>6.8600001335144043</v>
      </c>
      <c r="AA206" s="11">
        <v>14.930000305175781</v>
      </c>
      <c r="AB206" s="11">
        <v>27.450000762939453</v>
      </c>
      <c r="AC206" s="11">
        <v>83.470001220703125</v>
      </c>
    </row>
    <row r="207" spans="1:29">
      <c r="A207" s="8">
        <v>42354</v>
      </c>
      <c r="B207" s="11">
        <v>72.540000915527344</v>
      </c>
      <c r="C207" s="11">
        <v>48.880001068115234</v>
      </c>
      <c r="D207" s="11">
        <v>55.080001831054688</v>
      </c>
      <c r="E207" s="11">
        <v>116.58000183105469</v>
      </c>
      <c r="F207" s="11">
        <v>102.58000183105469</v>
      </c>
      <c r="G207" s="11">
        <v>74.319999694824219</v>
      </c>
      <c r="H207" s="11">
        <v>18.010000228881836</v>
      </c>
      <c r="I207" s="11">
        <v>28.860000610351562</v>
      </c>
      <c r="J207" s="11">
        <v>42.110000610351563</v>
      </c>
      <c r="K207" s="11">
        <v>75.260002136230469</v>
      </c>
      <c r="L207" s="11">
        <v>48.040000915527344</v>
      </c>
      <c r="M207" s="11">
        <v>24.370000839233398</v>
      </c>
      <c r="N207" s="11">
        <v>26.299999237060547</v>
      </c>
      <c r="O207" s="11">
        <v>25.520000457763672</v>
      </c>
      <c r="P207" s="11">
        <v>43.389999389648438</v>
      </c>
      <c r="Q207" s="11">
        <v>75.110000610351563</v>
      </c>
      <c r="R207" s="11">
        <v>93.269996643066406</v>
      </c>
      <c r="S207" s="11">
        <v>42.540000915527344</v>
      </c>
      <c r="T207" s="11">
        <v>20.319999694824219</v>
      </c>
      <c r="U207" s="11">
        <v>55.150001525878906</v>
      </c>
      <c r="V207" s="11">
        <v>216.16999816894531</v>
      </c>
      <c r="W207" s="11">
        <v>100.93000030517578</v>
      </c>
      <c r="X207" s="11">
        <v>73.480003356933594</v>
      </c>
      <c r="Y207" s="11">
        <v>62.209999084472656</v>
      </c>
      <c r="Z207" s="11">
        <v>6.8400001525878906</v>
      </c>
      <c r="AA207" s="11">
        <v>14.949999809265137</v>
      </c>
      <c r="AB207" s="11">
        <v>27.510000228881836</v>
      </c>
      <c r="AC207" s="11">
        <v>83.889999389648438</v>
      </c>
    </row>
    <row r="208" spans="1:29">
      <c r="A208" s="8">
        <v>42355</v>
      </c>
      <c r="B208" s="11">
        <v>74.080001831054687</v>
      </c>
      <c r="C208" s="11">
        <v>49.950000762939453</v>
      </c>
      <c r="D208" s="11">
        <v>56.380001068115234</v>
      </c>
      <c r="E208" s="11">
        <v>120.58999633789062</v>
      </c>
      <c r="F208" s="11">
        <v>104.09999847412109</v>
      </c>
      <c r="G208" s="11">
        <v>77.360000610351563</v>
      </c>
      <c r="H208" s="11">
        <v>18.370000839233398</v>
      </c>
      <c r="I208" s="11">
        <v>29.389999389648438</v>
      </c>
      <c r="J208" s="11">
        <v>43.259998321533203</v>
      </c>
      <c r="K208" s="11">
        <v>76.930000305175781</v>
      </c>
      <c r="L208" s="11">
        <v>49.069999694824219</v>
      </c>
      <c r="M208" s="11">
        <v>24.850000381469727</v>
      </c>
      <c r="N208" s="11">
        <v>26.950000762939453</v>
      </c>
      <c r="O208" s="11">
        <v>26.75</v>
      </c>
      <c r="P208" s="11">
        <v>44.669998168945313</v>
      </c>
      <c r="Q208" s="11">
        <v>77.150001525878906</v>
      </c>
      <c r="R208" s="11">
        <v>95.430000305175781</v>
      </c>
      <c r="S208" s="11">
        <v>43.680000305175781</v>
      </c>
      <c r="T208" s="11">
        <v>20.809999465942383</v>
      </c>
      <c r="U208" s="11">
        <v>56.950000762939453</v>
      </c>
      <c r="V208" s="11">
        <v>219.97999572753906</v>
      </c>
      <c r="W208" s="11">
        <v>104.05999755859375</v>
      </c>
      <c r="X208" s="11">
        <v>75.639999389648438</v>
      </c>
      <c r="Y208" s="11">
        <v>63.979999542236328</v>
      </c>
      <c r="Z208" s="11">
        <v>6.9099998474121094</v>
      </c>
      <c r="AA208" s="11">
        <v>15.159999847412109</v>
      </c>
      <c r="AB208" s="11">
        <v>28.129999160766602</v>
      </c>
      <c r="AC208" s="11">
        <v>86.160003662109375</v>
      </c>
    </row>
    <row r="209" spans="1:29">
      <c r="A209" s="8">
        <v>42356</v>
      </c>
      <c r="B209" s="11">
        <v>74.160003662109375</v>
      </c>
      <c r="C209" s="11">
        <v>50.319999694824219</v>
      </c>
      <c r="D209" s="11">
        <v>56.229999542236328</v>
      </c>
      <c r="E209" s="11">
        <v>119.73000335693359</v>
      </c>
      <c r="F209" s="11">
        <v>103.41000366210937</v>
      </c>
      <c r="G209" s="11">
        <v>76.959999084472656</v>
      </c>
      <c r="H209" s="11">
        <v>18.360000610351563</v>
      </c>
      <c r="I209" s="11">
        <v>29.930000305175781</v>
      </c>
      <c r="J209" s="11">
        <v>43.409999847412109</v>
      </c>
      <c r="K209" s="11">
        <v>76.529998779296875</v>
      </c>
      <c r="L209" s="11">
        <v>49.400001525878906</v>
      </c>
      <c r="M209" s="11">
        <v>24.719999313354492</v>
      </c>
      <c r="N209" s="11">
        <v>27.059999465942383</v>
      </c>
      <c r="O209" s="11">
        <v>27.030000686645508</v>
      </c>
      <c r="P209" s="11">
        <v>44.860000610351563</v>
      </c>
      <c r="Q209" s="11">
        <v>78.449996948242188</v>
      </c>
      <c r="R209" s="11">
        <v>96.629997253417969</v>
      </c>
      <c r="S209" s="11">
        <v>43.599998474121094</v>
      </c>
      <c r="T209" s="11">
        <v>20.829999923706055</v>
      </c>
      <c r="U209" s="11">
        <v>56.380001068115234</v>
      </c>
      <c r="V209" s="11">
        <v>219.05999755859375</v>
      </c>
      <c r="W209" s="11">
        <v>102.90000152587891</v>
      </c>
      <c r="X209" s="11">
        <v>75.120002746582031</v>
      </c>
      <c r="Y209" s="11">
        <v>63.529998779296875</v>
      </c>
      <c r="Z209" s="11">
        <v>7.0100002288818359</v>
      </c>
      <c r="AA209" s="11">
        <v>15.090000152587891</v>
      </c>
      <c r="AB209" s="11">
        <v>28</v>
      </c>
      <c r="AC209" s="11">
        <v>85.819999694824219</v>
      </c>
    </row>
    <row r="210" spans="1:29">
      <c r="A210" s="8">
        <v>42359</v>
      </c>
      <c r="B210" s="11">
        <v>75.569999694824219</v>
      </c>
      <c r="C210" s="11">
        <v>51.180000305175781</v>
      </c>
      <c r="D210" s="11">
        <v>56.729999542236328</v>
      </c>
      <c r="E210" s="11">
        <v>121.48999786376953</v>
      </c>
      <c r="F210" s="11">
        <v>104.11000061035156</v>
      </c>
      <c r="G210" s="11">
        <v>78.30999755859375</v>
      </c>
      <c r="H210" s="11">
        <v>19.170000076293945</v>
      </c>
      <c r="I210" s="11">
        <v>31.510000228881836</v>
      </c>
      <c r="J210" s="11">
        <v>43.669998168945313</v>
      </c>
      <c r="K210" s="11">
        <v>76.80999755859375</v>
      </c>
      <c r="L210" s="11">
        <v>50.630001068115234</v>
      </c>
      <c r="M210" s="11">
        <v>25.100000381469727</v>
      </c>
      <c r="N210" s="11">
        <v>27.450000762939453</v>
      </c>
      <c r="O210" s="11">
        <v>27.540000915527344</v>
      </c>
      <c r="P210" s="11">
        <v>45.619998931884766</v>
      </c>
      <c r="Q210" s="11">
        <v>80.080001831054688</v>
      </c>
      <c r="R210" s="11">
        <v>97.739997863769531</v>
      </c>
      <c r="S210" s="11">
        <v>44.189998626708984</v>
      </c>
      <c r="T210" s="11">
        <v>21.159999847412109</v>
      </c>
      <c r="U210" s="11">
        <v>56.830001831054688</v>
      </c>
      <c r="V210" s="11">
        <v>221.8800048828125</v>
      </c>
      <c r="W210" s="11">
        <v>102.91000366210937</v>
      </c>
      <c r="X210" s="11">
        <v>75.489997863769531</v>
      </c>
      <c r="Y210" s="11">
        <v>63.919998168945313</v>
      </c>
      <c r="Z210" s="11">
        <v>7.25</v>
      </c>
      <c r="AA210" s="11">
        <v>15.439999580383301</v>
      </c>
      <c r="AB210" s="11">
        <v>28.370000839233398</v>
      </c>
      <c r="AC210" s="11">
        <v>86.519996643066406</v>
      </c>
    </row>
    <row r="211" spans="1:29">
      <c r="A211" s="8">
        <v>42360</v>
      </c>
      <c r="B211" s="11">
        <v>76.819999694824219</v>
      </c>
      <c r="C211" s="11">
        <v>51.75</v>
      </c>
      <c r="D211" s="11">
        <v>57.310001373291016</v>
      </c>
      <c r="E211" s="11">
        <v>122.76999664306641</v>
      </c>
      <c r="F211" s="11">
        <v>105.40000152587891</v>
      </c>
      <c r="G211" s="11">
        <v>78.919998168945313</v>
      </c>
      <c r="H211" s="11">
        <v>19.309999465942383</v>
      </c>
      <c r="I211" s="11">
        <v>31.610000610351563</v>
      </c>
      <c r="J211" s="11">
        <v>44.020000457763672</v>
      </c>
      <c r="K211" s="11">
        <v>77.519996643066406</v>
      </c>
      <c r="L211" s="11">
        <v>50.700000762939453</v>
      </c>
      <c r="M211" s="11">
        <v>25.290000915527344</v>
      </c>
      <c r="N211" s="11">
        <v>27.440000534057617</v>
      </c>
      <c r="O211" s="11">
        <v>27.860000610351563</v>
      </c>
      <c r="P211" s="11">
        <v>46.060001373291016</v>
      </c>
      <c r="Q211" s="11">
        <v>79.620002746582031</v>
      </c>
      <c r="R211" s="11">
        <v>98.55999755859375</v>
      </c>
      <c r="S211" s="11">
        <v>45.200000762939453</v>
      </c>
      <c r="T211" s="11">
        <v>21.239999771118164</v>
      </c>
      <c r="U211" s="11">
        <v>57.439998626708984</v>
      </c>
      <c r="V211" s="11">
        <v>222.97000122070312</v>
      </c>
      <c r="W211" s="11">
        <v>104.58000183105469</v>
      </c>
      <c r="X211" s="11">
        <v>76.080001831054688</v>
      </c>
      <c r="Y211" s="11">
        <v>64.160003662109375</v>
      </c>
      <c r="Z211" s="11">
        <v>7.190000057220459</v>
      </c>
      <c r="AA211" s="11">
        <v>15.590000152587891</v>
      </c>
      <c r="AB211" s="11">
        <v>28.629999160766602</v>
      </c>
      <c r="AC211" s="11">
        <v>86.970001220703125</v>
      </c>
    </row>
    <row r="212" spans="1:29">
      <c r="A212" s="8">
        <v>42361</v>
      </c>
      <c r="B212" s="11">
        <v>75.870002746582031</v>
      </c>
      <c r="C212" s="11">
        <v>50.990001678466797</v>
      </c>
      <c r="D212" s="11">
        <v>56.560001373291016</v>
      </c>
      <c r="E212" s="11">
        <v>120.58000183105469</v>
      </c>
      <c r="F212" s="11">
        <v>103.48999786376953</v>
      </c>
      <c r="G212" s="11">
        <v>77.839996337890625</v>
      </c>
      <c r="H212" s="11">
        <v>19.340000152587891</v>
      </c>
      <c r="I212" s="11">
        <v>31.270000457763672</v>
      </c>
      <c r="J212" s="11">
        <v>43.610000610351563</v>
      </c>
      <c r="K212" s="11">
        <v>76.569999694824219</v>
      </c>
      <c r="L212" s="11">
        <v>50.529998779296875</v>
      </c>
      <c r="M212" s="11">
        <v>25.139999389648438</v>
      </c>
      <c r="N212" s="11">
        <v>27.219999313354492</v>
      </c>
      <c r="O212" s="11">
        <v>27.780000686645508</v>
      </c>
      <c r="P212" s="11">
        <v>45.970001220703125</v>
      </c>
      <c r="Q212" s="11">
        <v>78.889999389648438</v>
      </c>
      <c r="R212" s="11">
        <v>96.800003051757813</v>
      </c>
      <c r="S212" s="11">
        <v>44.619998931884766</v>
      </c>
      <c r="T212" s="11">
        <v>21.100000381469727</v>
      </c>
      <c r="U212" s="11">
        <v>56.639999389648438</v>
      </c>
      <c r="V212" s="11">
        <v>219.07000732421875</v>
      </c>
      <c r="W212" s="11">
        <v>102.41000366210937</v>
      </c>
      <c r="X212" s="11">
        <v>74.269996643066406</v>
      </c>
      <c r="Y212" s="11">
        <v>62.720001220703125</v>
      </c>
      <c r="Z212" s="11">
        <v>7.1999998092651367</v>
      </c>
      <c r="AA212" s="11">
        <v>15.810000419616699</v>
      </c>
      <c r="AB212" s="11">
        <v>28.420000076293945</v>
      </c>
      <c r="AC212" s="11">
        <v>85.870002746582031</v>
      </c>
    </row>
    <row r="213" spans="1:29">
      <c r="A213" s="8">
        <v>42362</v>
      </c>
      <c r="B213" s="11">
        <v>76.199996948242188</v>
      </c>
      <c r="C213" s="11">
        <v>50.669998168945313</v>
      </c>
      <c r="D213" s="11">
        <v>57.029998779296875</v>
      </c>
      <c r="E213" s="11">
        <v>119.90000152587891</v>
      </c>
      <c r="F213" s="11">
        <v>103.69999694824219</v>
      </c>
      <c r="G213" s="11">
        <v>78.269996643066406</v>
      </c>
      <c r="H213" s="11">
        <v>19.100000381469727</v>
      </c>
      <c r="I213" s="11">
        <v>30.969999313354492</v>
      </c>
      <c r="J213" s="11">
        <v>43.549999237060547</v>
      </c>
      <c r="K213" s="11">
        <v>76.589996337890625</v>
      </c>
      <c r="L213" s="11">
        <v>50.279998779296875</v>
      </c>
      <c r="M213" s="11">
        <v>24.930000305175781</v>
      </c>
      <c r="N213" s="11">
        <v>26.989999771118164</v>
      </c>
      <c r="O213" s="11">
        <v>27.379999160766602</v>
      </c>
      <c r="P213" s="11">
        <v>45.630001068115234</v>
      </c>
      <c r="Q213" s="11">
        <v>78.580001831054687</v>
      </c>
      <c r="R213" s="11">
        <v>96.830001831054687</v>
      </c>
      <c r="S213" s="11">
        <v>44.020000457763672</v>
      </c>
      <c r="T213" s="11">
        <v>20.860000610351563</v>
      </c>
      <c r="U213" s="11">
        <v>56.419998168945313</v>
      </c>
      <c r="V213" s="11">
        <v>215.02999877929687</v>
      </c>
      <c r="W213" s="11">
        <v>102.63999938964844</v>
      </c>
      <c r="X213" s="11">
        <v>74.330001831054688</v>
      </c>
      <c r="Y213" s="11">
        <v>62.959999084472656</v>
      </c>
      <c r="Z213" s="11">
        <v>7.1999998092651367</v>
      </c>
      <c r="AA213" s="11">
        <v>15.449999809265137</v>
      </c>
      <c r="AB213" s="11">
        <v>28.360000610351563</v>
      </c>
      <c r="AC213" s="11">
        <v>86.080001831054687</v>
      </c>
    </row>
    <row r="214" spans="1:29">
      <c r="A214" s="8">
        <v>42363</v>
      </c>
      <c r="B214" s="11">
        <v>76.330001831054687</v>
      </c>
      <c r="C214" s="11">
        <v>50.799999237060547</v>
      </c>
      <c r="D214" s="11">
        <v>57.630001068115234</v>
      </c>
      <c r="E214" s="11">
        <v>120.23999786376953</v>
      </c>
      <c r="F214" s="11">
        <v>104.18000030517578</v>
      </c>
      <c r="G214" s="11">
        <v>78.919998168945313</v>
      </c>
      <c r="H214" s="11">
        <v>19.200000762939453</v>
      </c>
      <c r="I214" s="11">
        <v>31.020000457763672</v>
      </c>
      <c r="J214" s="11">
        <v>44.009998321533203</v>
      </c>
      <c r="K214" s="11">
        <v>77.160003662109375</v>
      </c>
      <c r="L214" s="11">
        <v>50.630001068115234</v>
      </c>
      <c r="M214" s="11">
        <v>24.979999542236328</v>
      </c>
      <c r="N214" s="11">
        <v>27.180000305175781</v>
      </c>
      <c r="O214" s="11">
        <v>27.940000534057617</v>
      </c>
      <c r="P214" s="11">
        <v>45.880001068115234</v>
      </c>
      <c r="Q214" s="11">
        <v>79.040000915527344</v>
      </c>
      <c r="R214" s="11">
        <v>97.510002136230469</v>
      </c>
      <c r="S214" s="11">
        <v>44.270000457763672</v>
      </c>
      <c r="T214" s="11">
        <v>21.049999237060547</v>
      </c>
      <c r="U214" s="11">
        <v>57.009998321533203</v>
      </c>
      <c r="V214" s="11">
        <v>217.05999755859375</v>
      </c>
      <c r="W214" s="11">
        <v>102.70999908447266</v>
      </c>
      <c r="X214" s="11">
        <v>74.760002136230469</v>
      </c>
      <c r="Y214" s="11">
        <v>63.549999237060547</v>
      </c>
      <c r="Z214" s="11">
        <v>7.2300000190734863</v>
      </c>
      <c r="AA214" s="11">
        <v>15.510000228881836</v>
      </c>
      <c r="AB214" s="11">
        <v>28.670000076293945</v>
      </c>
      <c r="AC214" s="11">
        <v>87.040000915527344</v>
      </c>
    </row>
    <row r="215" spans="1:29">
      <c r="A215" s="8">
        <v>42366</v>
      </c>
      <c r="B215" s="11">
        <v>74.269996643066406</v>
      </c>
      <c r="C215" s="11">
        <v>49.330001831054687</v>
      </c>
      <c r="D215" s="11">
        <v>56.310001373291016</v>
      </c>
      <c r="E215" s="11">
        <v>117.69000244140625</v>
      </c>
      <c r="F215" s="11">
        <v>101.13999938964844</v>
      </c>
      <c r="G215" s="11">
        <v>77.199996948242188</v>
      </c>
      <c r="H215" s="11">
        <v>18.680000305175781</v>
      </c>
      <c r="I215" s="11">
        <v>30.25</v>
      </c>
      <c r="J215" s="11">
        <v>43</v>
      </c>
      <c r="K215" s="11">
        <v>76.010002136230469</v>
      </c>
      <c r="L215" s="11">
        <v>49.529998779296875</v>
      </c>
      <c r="M215" s="11">
        <v>24.459999084472656</v>
      </c>
      <c r="N215" s="11">
        <v>26.510000228881836</v>
      </c>
      <c r="O215" s="11">
        <v>27.139999389648437</v>
      </c>
      <c r="P215" s="11">
        <v>44.889999389648438</v>
      </c>
      <c r="Q215" s="11">
        <v>77.050003051757813</v>
      </c>
      <c r="R215" s="11">
        <v>94.779998779296875</v>
      </c>
      <c r="S215" s="11">
        <v>43.040000915527344</v>
      </c>
      <c r="T215" s="11">
        <v>20.420000076293945</v>
      </c>
      <c r="U215" s="11">
        <v>55.950000762939453</v>
      </c>
      <c r="V215" s="11">
        <v>211.53999328613281</v>
      </c>
      <c r="W215" s="11">
        <v>101.47000122070312</v>
      </c>
      <c r="X215" s="11">
        <v>73.599998474121094</v>
      </c>
      <c r="Y215" s="11">
        <v>62.349998474121094</v>
      </c>
      <c r="Z215" s="11">
        <v>7.0199999809265137</v>
      </c>
      <c r="AA215" s="11">
        <v>14.909999847412109</v>
      </c>
      <c r="AB215" s="11">
        <v>28.149999618530273</v>
      </c>
      <c r="AC215" s="11">
        <v>85.169998168945313</v>
      </c>
    </row>
    <row r="216" spans="1:29">
      <c r="A216" s="8">
        <v>42367</v>
      </c>
      <c r="B216" s="11">
        <v>74.720001220703125</v>
      </c>
      <c r="C216" s="11">
        <v>49.930000305175781</v>
      </c>
      <c r="D216" s="11">
        <v>57.110000610351563</v>
      </c>
      <c r="E216" s="11">
        <v>118.75</v>
      </c>
      <c r="F216" s="11">
        <v>102.20999908447266</v>
      </c>
      <c r="G216" s="11">
        <v>78.160003662109375</v>
      </c>
      <c r="H216" s="11">
        <v>19.149999618530273</v>
      </c>
      <c r="I216" s="11">
        <v>30.590000152587891</v>
      </c>
      <c r="J216" s="11">
        <v>43.590000152587891</v>
      </c>
      <c r="K216" s="11">
        <v>76.849998474121094</v>
      </c>
      <c r="L216" s="11">
        <v>49.869998931884766</v>
      </c>
      <c r="M216" s="11">
        <v>24.610000610351563</v>
      </c>
      <c r="N216" s="11">
        <v>26.739999771118164</v>
      </c>
      <c r="O216" s="11">
        <v>27.350000381469727</v>
      </c>
      <c r="P216" s="11">
        <v>45.279998779296875</v>
      </c>
      <c r="Q216" s="11">
        <v>77.589996337890625</v>
      </c>
      <c r="R216" s="11">
        <v>95.050003051757813</v>
      </c>
      <c r="S216" s="11">
        <v>43.419998168945313</v>
      </c>
      <c r="T216" s="11">
        <v>20.649999618530273</v>
      </c>
      <c r="U216" s="11">
        <v>58.720001220703125</v>
      </c>
      <c r="V216" s="11">
        <v>212.78999328613281</v>
      </c>
      <c r="W216" s="11">
        <v>102.69000244140625</v>
      </c>
      <c r="X216" s="11">
        <v>73.819999694824219</v>
      </c>
      <c r="Y216" s="11">
        <v>63.340000152587891</v>
      </c>
      <c r="Z216" s="11">
        <v>7.0900001525878906</v>
      </c>
      <c r="AA216" s="11">
        <v>15.090000152587891</v>
      </c>
      <c r="AB216" s="11">
        <v>28.559999465942383</v>
      </c>
      <c r="AC216" s="11">
        <v>86.080001831054687</v>
      </c>
    </row>
    <row r="217" spans="1:29">
      <c r="A217" s="8">
        <v>42368</v>
      </c>
      <c r="B217" s="11">
        <v>74.80999755859375</v>
      </c>
      <c r="C217" s="11">
        <v>50.049999237060547</v>
      </c>
      <c r="D217" s="11">
        <v>57.5</v>
      </c>
      <c r="E217" s="11">
        <v>118.80000305175781</v>
      </c>
      <c r="F217" s="11">
        <v>103.06999969482422</v>
      </c>
      <c r="G217" s="11">
        <v>79.760002136230469</v>
      </c>
      <c r="H217" s="11">
        <v>19.149999618530273</v>
      </c>
      <c r="I217" s="11">
        <v>30.629999160766602</v>
      </c>
      <c r="J217" s="11">
        <v>44.119998931884766</v>
      </c>
      <c r="K217" s="11">
        <v>77.699996948242188</v>
      </c>
      <c r="L217" s="11">
        <v>50.520000457763672</v>
      </c>
      <c r="M217" s="11">
        <v>24.700000762939453</v>
      </c>
      <c r="N217" s="11">
        <v>26.680000305175781</v>
      </c>
      <c r="O217" s="11">
        <v>27.420000076293945</v>
      </c>
      <c r="P217" s="11">
        <v>45.360000610351562</v>
      </c>
      <c r="Q217" s="11">
        <v>78.930000305175781</v>
      </c>
      <c r="R217" s="11">
        <v>95.400001525878906</v>
      </c>
      <c r="S217" s="11">
        <v>43.919998168945313</v>
      </c>
      <c r="T217" s="11">
        <v>20.760000228881836</v>
      </c>
      <c r="U217" s="11">
        <v>59.310001373291016</v>
      </c>
      <c r="V217" s="11">
        <v>216.67999267578125</v>
      </c>
      <c r="W217" s="11">
        <v>104.73999786376953</v>
      </c>
      <c r="X217" s="11">
        <v>74.410003662109375</v>
      </c>
      <c r="Y217" s="11">
        <v>64.80999755859375</v>
      </c>
      <c r="Z217" s="11">
        <v>7.1100001335144043</v>
      </c>
      <c r="AA217" s="11">
        <v>15.010000228881836</v>
      </c>
      <c r="AB217" s="11">
        <v>28.840000152587891</v>
      </c>
      <c r="AC217" s="11">
        <v>87.319999694824219</v>
      </c>
    </row>
    <row r="218" spans="1:29">
      <c r="A218" s="8">
        <v>42369</v>
      </c>
      <c r="B218" s="11">
        <v>74.19000244140625</v>
      </c>
      <c r="C218" s="11">
        <v>49.430000305175781</v>
      </c>
      <c r="D218" s="11">
        <v>56.590000152587891</v>
      </c>
      <c r="E218" s="11">
        <v>118.70999908447266</v>
      </c>
      <c r="F218" s="11">
        <v>101.56999969482422</v>
      </c>
      <c r="G218" s="11">
        <v>78.099998474121094</v>
      </c>
      <c r="H218" s="11">
        <v>18.889999389648438</v>
      </c>
      <c r="I218" s="11">
        <v>30.479999542236328</v>
      </c>
      <c r="J218" s="11">
        <v>43.590000152587891</v>
      </c>
      <c r="K218" s="11">
        <v>76.620002746582031</v>
      </c>
      <c r="L218" s="11">
        <v>49.930000305175781</v>
      </c>
      <c r="M218" s="11">
        <v>24.469999313354492</v>
      </c>
      <c r="N218" s="11">
        <v>26.469999313354492</v>
      </c>
      <c r="O218" s="11">
        <v>27.239999771118164</v>
      </c>
      <c r="P218" s="11">
        <v>44.659999847412109</v>
      </c>
      <c r="Q218" s="11">
        <v>78.010002136230469</v>
      </c>
      <c r="R218" s="11">
        <v>93.599998474121094</v>
      </c>
      <c r="S218" s="11">
        <v>43.349998474121094</v>
      </c>
      <c r="T218" s="11">
        <v>20.610000610351562</v>
      </c>
      <c r="U218" s="11">
        <v>58.520000457763672</v>
      </c>
      <c r="V218" s="11">
        <v>213.94000244140625</v>
      </c>
      <c r="W218" s="11">
        <v>101.87999725341797</v>
      </c>
      <c r="X218" s="11">
        <v>72.830001831054688</v>
      </c>
      <c r="Y218" s="11">
        <v>63.270000457763672</v>
      </c>
      <c r="Z218" s="11">
        <v>7.0900001525878906</v>
      </c>
      <c r="AA218" s="11">
        <v>14.869999885559082</v>
      </c>
      <c r="AB218" s="11">
        <v>28.520000457763672</v>
      </c>
      <c r="AC218" s="11">
        <v>85.879997253417969</v>
      </c>
    </row>
    <row r="219" spans="1:29">
      <c r="A219" s="8">
        <v>42373</v>
      </c>
      <c r="B219" s="11">
        <v>68.519996643066406</v>
      </c>
      <c r="C219" s="11">
        <v>45.830001831054688</v>
      </c>
      <c r="D219" s="11">
        <v>51.959999084472656</v>
      </c>
      <c r="E219" s="11">
        <v>110.37999725341797</v>
      </c>
      <c r="F219" s="11">
        <v>93.230003356933594</v>
      </c>
      <c r="G219" s="11">
        <v>71.459999084472656</v>
      </c>
      <c r="H219" s="11">
        <v>17.350000381469727</v>
      </c>
      <c r="I219" s="11">
        <v>28.389999389648438</v>
      </c>
      <c r="J219" s="11">
        <v>40.119998931884766</v>
      </c>
      <c r="K219" s="11">
        <v>71.169998168945313</v>
      </c>
      <c r="L219" s="11">
        <v>45.779998779296875</v>
      </c>
      <c r="M219" s="11">
        <v>22.649999618530273</v>
      </c>
      <c r="N219" s="11">
        <v>24.489999771118164</v>
      </c>
      <c r="O219" s="11">
        <v>25.219999313354492</v>
      </c>
      <c r="P219" s="11">
        <v>40.930000305175781</v>
      </c>
      <c r="Q219" s="11">
        <v>72.519996643066406</v>
      </c>
      <c r="R219" s="11">
        <v>86.449996948242188</v>
      </c>
      <c r="S219" s="11">
        <v>39.810001373291016</v>
      </c>
      <c r="T219" s="11">
        <v>18.959999084472656</v>
      </c>
      <c r="U219" s="11">
        <v>53.409999847412109</v>
      </c>
      <c r="V219" s="11">
        <v>199.05000305175781</v>
      </c>
      <c r="W219" s="11">
        <v>93.430000305175781</v>
      </c>
      <c r="X219" s="11">
        <v>66.75</v>
      </c>
      <c r="Y219" s="11">
        <v>58.259998321533203</v>
      </c>
      <c r="Z219" s="11">
        <v>6.7699999809265137</v>
      </c>
      <c r="AA219" s="11">
        <v>13.640000343322754</v>
      </c>
      <c r="AB219" s="11">
        <v>26.180000305175781</v>
      </c>
      <c r="AC219" s="11">
        <v>78.459999084472656</v>
      </c>
    </row>
    <row r="220" spans="1:29">
      <c r="A220" s="8">
        <v>42374</v>
      </c>
      <c r="B220" s="11">
        <v>67.94000244140625</v>
      </c>
      <c r="C220" s="11">
        <v>45.759998321533203</v>
      </c>
      <c r="D220" s="11">
        <v>51.110000610351562</v>
      </c>
      <c r="E220" s="11">
        <v>113.54000091552734</v>
      </c>
      <c r="F220" s="11">
        <v>92.360000610351563</v>
      </c>
      <c r="G220" s="11">
        <v>70.019996643066406</v>
      </c>
      <c r="H220" s="11">
        <v>17.5</v>
      </c>
      <c r="I220" s="11">
        <v>28.399999618530273</v>
      </c>
      <c r="J220" s="11">
        <v>39.849998474121094</v>
      </c>
      <c r="K220" s="11">
        <v>70.25</v>
      </c>
      <c r="L220" s="11">
        <v>44.979999542236328</v>
      </c>
      <c r="M220" s="11">
        <v>22.549999237060547</v>
      </c>
      <c r="N220" s="11">
        <v>24.180000305175781</v>
      </c>
      <c r="O220" s="11">
        <v>25.030000686645508</v>
      </c>
      <c r="P220" s="11">
        <v>40.25</v>
      </c>
      <c r="Q220" s="11">
        <v>71.05999755859375</v>
      </c>
      <c r="R220" s="11">
        <v>84.19000244140625</v>
      </c>
      <c r="S220" s="11">
        <v>39.020000457763672</v>
      </c>
      <c r="T220" s="11">
        <v>18.799999237060547</v>
      </c>
      <c r="U220" s="11">
        <v>52.979999542236328</v>
      </c>
      <c r="V220" s="11">
        <v>206.78999328613281</v>
      </c>
      <c r="W220" s="11">
        <v>89.970001220703125</v>
      </c>
      <c r="X220" s="11">
        <v>64.30999755859375</v>
      </c>
      <c r="Y220" s="11">
        <v>57.930000305175781</v>
      </c>
      <c r="Z220" s="11">
        <v>6.809999942779541</v>
      </c>
      <c r="AA220" s="11">
        <v>13.710000038146973</v>
      </c>
      <c r="AB220" s="11">
        <v>25.840000152587891</v>
      </c>
      <c r="AC220" s="11">
        <v>76.69000244140625</v>
      </c>
    </row>
    <row r="221" spans="1:29">
      <c r="A221" s="8">
        <v>42375</v>
      </c>
      <c r="B221" s="11">
        <v>70.050003051757813</v>
      </c>
      <c r="C221" s="11">
        <v>48.810001373291016</v>
      </c>
      <c r="D221" s="11">
        <v>52.400001525878906</v>
      </c>
      <c r="E221" s="11">
        <v>121.88999938964844</v>
      </c>
      <c r="F221" s="11">
        <v>96.279998779296875</v>
      </c>
      <c r="G221" s="11">
        <v>71.930000305175781</v>
      </c>
      <c r="H221" s="11">
        <v>17.790000915527344</v>
      </c>
      <c r="I221" s="11">
        <v>28.790000915527344</v>
      </c>
      <c r="J221" s="11">
        <v>40.909999847412109</v>
      </c>
      <c r="K221" s="11">
        <v>72.010002136230469</v>
      </c>
      <c r="L221" s="11">
        <v>45.900001525878906</v>
      </c>
      <c r="M221" s="11">
        <v>23.129999160766602</v>
      </c>
      <c r="N221" s="11">
        <v>24.739999771118164</v>
      </c>
      <c r="O221" s="11">
        <v>25.729999542236328</v>
      </c>
      <c r="P221" s="11">
        <v>41.450000762939453</v>
      </c>
      <c r="Q221" s="11">
        <v>72.470001220703125</v>
      </c>
      <c r="R221" s="11">
        <v>86.05999755859375</v>
      </c>
      <c r="S221" s="11">
        <v>40.490001678466797</v>
      </c>
      <c r="T221" s="11">
        <v>19.350000381469727</v>
      </c>
      <c r="U221" s="11">
        <v>54.209999084472656</v>
      </c>
      <c r="V221" s="11">
        <v>210.94999694824219</v>
      </c>
      <c r="W221" s="11">
        <v>91.919998168945313</v>
      </c>
      <c r="X221" s="11">
        <v>65.669998168945313</v>
      </c>
      <c r="Y221" s="11">
        <v>59.080001831054688</v>
      </c>
      <c r="Z221" s="11">
        <v>6.869999885559082</v>
      </c>
      <c r="AA221" s="11">
        <v>13.880000114440918</v>
      </c>
      <c r="AB221" s="11">
        <v>26.440000534057617</v>
      </c>
      <c r="AC221" s="11">
        <v>78.80999755859375</v>
      </c>
    </row>
    <row r="222" spans="1:29">
      <c r="A222" s="8">
        <v>42376</v>
      </c>
      <c r="B222" s="11">
        <v>64.330001831054688</v>
      </c>
      <c r="C222" s="11">
        <v>45.110000610351562</v>
      </c>
      <c r="D222" s="11">
        <v>48.040000915527344</v>
      </c>
      <c r="E222" s="11">
        <v>111.41999816894531</v>
      </c>
      <c r="F222" s="11">
        <v>87.930000305175781</v>
      </c>
      <c r="G222" s="11">
        <v>65.550003051757813</v>
      </c>
      <c r="H222" s="11">
        <v>16.479999542236328</v>
      </c>
      <c r="I222" s="11">
        <v>26.889999389648437</v>
      </c>
      <c r="J222" s="11">
        <v>37.569999694824219</v>
      </c>
      <c r="K222" s="11">
        <v>66.580001831054688</v>
      </c>
      <c r="L222" s="11">
        <v>42.110000610351563</v>
      </c>
      <c r="M222" s="11">
        <v>21.350000381469727</v>
      </c>
      <c r="N222" s="11">
        <v>22.950000762939453</v>
      </c>
      <c r="O222" s="11">
        <v>23.709999084472656</v>
      </c>
      <c r="P222" s="11">
        <v>37.970001220703125</v>
      </c>
      <c r="Q222" s="11">
        <v>66.819999694824219</v>
      </c>
      <c r="R222" s="11">
        <v>79.459999084472656</v>
      </c>
      <c r="S222" s="11">
        <v>36.270000457763672</v>
      </c>
      <c r="T222" s="11">
        <v>17.790000915527344</v>
      </c>
      <c r="U222" s="11">
        <v>49.680000305175781</v>
      </c>
      <c r="V222" s="11">
        <v>187.10000610351562</v>
      </c>
      <c r="W222" s="11">
        <v>84.489997863769531</v>
      </c>
      <c r="X222" s="11">
        <v>60.330001831054688</v>
      </c>
      <c r="Y222" s="11">
        <v>54.25</v>
      </c>
      <c r="Z222" s="11">
        <v>6.570000171661377</v>
      </c>
      <c r="AA222" s="11">
        <v>12.800000190734863</v>
      </c>
      <c r="AB222" s="11">
        <v>24.270000457763672</v>
      </c>
      <c r="AC222" s="11">
        <v>71.830001831054687</v>
      </c>
    </row>
    <row r="223" spans="1:29">
      <c r="A223" s="8">
        <v>42377</v>
      </c>
      <c r="B223" s="11">
        <v>65.94000244140625</v>
      </c>
      <c r="C223" s="11">
        <v>47.819999694824219</v>
      </c>
      <c r="D223" s="11">
        <v>48.619998931884766</v>
      </c>
      <c r="E223" s="11">
        <v>119.58000183105469</v>
      </c>
      <c r="F223" s="11">
        <v>90.760002136230469</v>
      </c>
      <c r="G223" s="11">
        <v>65.550003051757813</v>
      </c>
      <c r="H223" s="11">
        <v>16.75</v>
      </c>
      <c r="I223" s="11">
        <v>27.290000915527344</v>
      </c>
      <c r="J223" s="11">
        <v>38.080001831054688</v>
      </c>
      <c r="K223" s="11">
        <v>66.839996337890625</v>
      </c>
      <c r="L223" s="11">
        <v>42.729999542236328</v>
      </c>
      <c r="M223" s="11">
        <v>21.770000457763672</v>
      </c>
      <c r="N223" s="11">
        <v>23.260000228881836</v>
      </c>
      <c r="O223" s="11">
        <v>24.020000457763672</v>
      </c>
      <c r="P223" s="11">
        <v>38.490001678466797</v>
      </c>
      <c r="Q223" s="11">
        <v>67.760002136230469</v>
      </c>
      <c r="R223" s="11">
        <v>79.260002136230469</v>
      </c>
      <c r="S223" s="11">
        <v>36.979999542236328</v>
      </c>
      <c r="T223" s="11">
        <v>18.139999389648438</v>
      </c>
      <c r="U223" s="11">
        <v>50.259998321533203</v>
      </c>
      <c r="V223" s="11">
        <v>186.83999633789062</v>
      </c>
      <c r="W223" s="11">
        <v>83.569999694824219</v>
      </c>
      <c r="X223" s="11">
        <v>60.209999084472656</v>
      </c>
      <c r="Y223" s="11">
        <v>54.990001678466797</v>
      </c>
      <c r="Z223" s="11">
        <v>6.6500000953674316</v>
      </c>
      <c r="AA223" s="11">
        <v>13.109999656677246</v>
      </c>
      <c r="AB223" s="11">
        <v>24.659999847412109</v>
      </c>
      <c r="AC223" s="11">
        <v>72.94000244140625</v>
      </c>
    </row>
    <row r="224" spans="1:29">
      <c r="A224" s="8">
        <v>42380</v>
      </c>
      <c r="B224" s="11">
        <v>62.400001525878906</v>
      </c>
      <c r="C224" s="11">
        <v>45.009998321533203</v>
      </c>
      <c r="D224" s="11">
        <v>45.450000762939453</v>
      </c>
      <c r="E224" s="11">
        <v>112.88999938964844</v>
      </c>
      <c r="F224" s="11">
        <v>85.569999694824219</v>
      </c>
      <c r="G224" s="11">
        <v>60.389999389648437</v>
      </c>
      <c r="H224" s="11">
        <v>15.779999732971191</v>
      </c>
      <c r="I224" s="11">
        <v>25.959999084472656</v>
      </c>
      <c r="J224" s="11">
        <v>35.340000152587891</v>
      </c>
      <c r="K224" s="11">
        <v>62.299999237060547</v>
      </c>
      <c r="L224" s="11">
        <v>39.840000152587891</v>
      </c>
      <c r="M224" s="11">
        <v>20.450000762939453</v>
      </c>
      <c r="N224" s="11">
        <v>22.100000381469727</v>
      </c>
      <c r="O224" s="11">
        <v>23.360000610351563</v>
      </c>
      <c r="P224" s="11">
        <v>35.950000762939453</v>
      </c>
      <c r="Q224" s="11">
        <v>64.75</v>
      </c>
      <c r="R224" s="11">
        <v>73.949996948242188</v>
      </c>
      <c r="S224" s="11">
        <v>34.639999389648438</v>
      </c>
      <c r="T224" s="11">
        <v>17.360000610351562</v>
      </c>
      <c r="U224" s="11">
        <v>46.689998626708984</v>
      </c>
      <c r="V224" s="11">
        <v>170.44000244140625</v>
      </c>
      <c r="W224" s="11">
        <v>77.779998779296875</v>
      </c>
      <c r="X224" s="11">
        <v>56.290000915527344</v>
      </c>
      <c r="Y224" s="11">
        <v>51.369998931884766</v>
      </c>
      <c r="Z224" s="11">
        <v>6.4200000762939453</v>
      </c>
      <c r="AA224" s="11">
        <v>12.180000305175781</v>
      </c>
      <c r="AB224" s="11">
        <v>23.010000228881836</v>
      </c>
      <c r="AC224" s="11">
        <v>68.120002746582031</v>
      </c>
    </row>
    <row r="225" spans="1:29">
      <c r="A225" s="8">
        <v>42381</v>
      </c>
      <c r="B225" s="11">
        <v>62.180000305175781</v>
      </c>
      <c r="C225" s="11">
        <v>44.549999237060547</v>
      </c>
      <c r="D225" s="11">
        <v>45.360000610351562</v>
      </c>
      <c r="E225" s="11">
        <v>109.26999664306641</v>
      </c>
      <c r="F225" s="11">
        <v>84.94000244140625</v>
      </c>
      <c r="G225" s="11">
        <v>60.299999237060547</v>
      </c>
      <c r="H225" s="11">
        <v>15.770000457763672</v>
      </c>
      <c r="I225" s="11">
        <v>25.909999847412109</v>
      </c>
      <c r="J225" s="11">
        <v>35.110000610351562</v>
      </c>
      <c r="K225" s="11">
        <v>62</v>
      </c>
      <c r="L225" s="11">
        <v>40.220001220703125</v>
      </c>
      <c r="M225" s="11">
        <v>20.520000457763672</v>
      </c>
      <c r="N225" s="11">
        <v>22.149999618530273</v>
      </c>
      <c r="O225" s="11">
        <v>23.440000534057617</v>
      </c>
      <c r="P225" s="11">
        <v>36.029998779296875</v>
      </c>
      <c r="Q225" s="11">
        <v>65.699996948242188</v>
      </c>
      <c r="R225" s="11">
        <v>73.080001831054687</v>
      </c>
      <c r="S225" s="11">
        <v>34.779998779296875</v>
      </c>
      <c r="T225" s="11">
        <v>17.409999847412109</v>
      </c>
      <c r="U225" s="11">
        <v>46.930000305175781</v>
      </c>
      <c r="V225" s="11">
        <v>168.80000305175781</v>
      </c>
      <c r="W225" s="11">
        <v>78.30999755859375</v>
      </c>
      <c r="X225" s="11">
        <v>57.360000610351562</v>
      </c>
      <c r="Y225" s="11">
        <v>50.840000152587891</v>
      </c>
      <c r="Z225" s="11">
        <v>6.429999828338623</v>
      </c>
      <c r="AA225" s="11">
        <v>12.340000152587891</v>
      </c>
      <c r="AB225" s="11">
        <v>23.110000610351563</v>
      </c>
      <c r="AC225" s="11">
        <v>68.279998779296875</v>
      </c>
    </row>
    <row r="226" spans="1:29">
      <c r="A226" s="8">
        <v>42382</v>
      </c>
      <c r="B226" s="11">
        <v>59.889999389648437</v>
      </c>
      <c r="C226" s="11">
        <v>43.490001678466797</v>
      </c>
      <c r="D226" s="11">
        <v>43.669998168945313</v>
      </c>
      <c r="E226" s="11">
        <v>109.15000152587891</v>
      </c>
      <c r="F226" s="11">
        <v>81.790000915527344</v>
      </c>
      <c r="G226" s="11">
        <v>57.909999847412109</v>
      </c>
      <c r="H226" s="11">
        <v>15.460000038146973</v>
      </c>
      <c r="I226" s="11">
        <v>25.610000610351563</v>
      </c>
      <c r="J226" s="11">
        <v>33.740001678466797</v>
      </c>
      <c r="K226" s="11">
        <v>60.229999542236328</v>
      </c>
      <c r="L226" s="11">
        <v>38.830001831054687</v>
      </c>
      <c r="M226" s="11">
        <v>19.969999313354492</v>
      </c>
      <c r="N226" s="11">
        <v>21.780000686645508</v>
      </c>
      <c r="O226" s="11">
        <v>22.700000762939453</v>
      </c>
      <c r="P226" s="11">
        <v>34.900001525878906</v>
      </c>
      <c r="Q226" s="11">
        <v>63.470001220703125</v>
      </c>
      <c r="R226" s="11">
        <v>70.800003051757813</v>
      </c>
      <c r="S226" s="11">
        <v>33.549999237060547</v>
      </c>
      <c r="T226" s="11">
        <v>16.829999923706055</v>
      </c>
      <c r="U226" s="11">
        <v>45.180000305175781</v>
      </c>
      <c r="V226" s="11">
        <v>159.3699951171875</v>
      </c>
      <c r="W226" s="11">
        <v>74.910003662109375</v>
      </c>
      <c r="X226" s="11">
        <v>55.599998474121094</v>
      </c>
      <c r="Y226" s="11">
        <v>48.689998626708984</v>
      </c>
      <c r="Z226" s="11">
        <v>6.3899998664855957</v>
      </c>
      <c r="AA226" s="11">
        <v>12.180000305175781</v>
      </c>
      <c r="AB226" s="11">
        <v>22.379999160766602</v>
      </c>
      <c r="AC226" s="11">
        <v>65.569999694824219</v>
      </c>
    </row>
    <row r="227" spans="1:29">
      <c r="A227" s="8">
        <v>42383</v>
      </c>
      <c r="B227" s="11">
        <v>61.310001373291016</v>
      </c>
      <c r="C227" s="11">
        <v>44.75</v>
      </c>
      <c r="D227" s="11">
        <v>44.970001220703125</v>
      </c>
      <c r="E227" s="11">
        <v>111.90000152587891</v>
      </c>
      <c r="F227" s="11">
        <v>84.19000244140625</v>
      </c>
      <c r="G227" s="11">
        <v>60.490001678466797</v>
      </c>
      <c r="H227" s="11">
        <v>15.829999923706055</v>
      </c>
      <c r="I227" s="11">
        <v>26.200000762939453</v>
      </c>
      <c r="J227" s="11">
        <v>34.909999847412109</v>
      </c>
      <c r="K227" s="11">
        <v>62</v>
      </c>
      <c r="L227" s="11">
        <v>40.270000457763672</v>
      </c>
      <c r="M227" s="11">
        <v>20.5</v>
      </c>
      <c r="N227" s="11">
        <v>22.129999160766602</v>
      </c>
      <c r="O227" s="11">
        <v>23.280000686645508</v>
      </c>
      <c r="P227" s="11">
        <v>35.889999389648438</v>
      </c>
      <c r="Q227" s="11">
        <v>65.080001831054687</v>
      </c>
      <c r="R227" s="11">
        <v>72.949996948242187</v>
      </c>
      <c r="S227" s="11">
        <v>34.389999389648438</v>
      </c>
      <c r="T227" s="11">
        <v>17.190000534057617</v>
      </c>
      <c r="U227" s="11">
        <v>46.979999542236328</v>
      </c>
      <c r="V227" s="11">
        <v>168.83999633789062</v>
      </c>
      <c r="W227" s="11">
        <v>78.669998168945313</v>
      </c>
      <c r="X227" s="11">
        <v>58</v>
      </c>
      <c r="Y227" s="11">
        <v>50.220001220703125</v>
      </c>
      <c r="Z227" s="11">
        <v>6.4200000762939453</v>
      </c>
      <c r="AA227" s="11">
        <v>12.449999809265137</v>
      </c>
      <c r="AB227" s="11">
        <v>23.110000610351563</v>
      </c>
      <c r="AC227" s="11">
        <v>67.949996948242188</v>
      </c>
    </row>
    <row r="228" spans="1:29">
      <c r="A228" s="8">
        <v>42384</v>
      </c>
      <c r="B228" s="11">
        <v>58.75</v>
      </c>
      <c r="C228" s="11">
        <v>42.549999237060547</v>
      </c>
      <c r="D228" s="11">
        <v>43.630001068115234</v>
      </c>
      <c r="E228" s="11">
        <v>105.62999725341797</v>
      </c>
      <c r="F228" s="11">
        <v>80.849998474121094</v>
      </c>
      <c r="G228" s="11">
        <v>58.479999542236328</v>
      </c>
      <c r="H228" s="11">
        <v>15.25</v>
      </c>
      <c r="I228" s="11">
        <v>25.489999771118164</v>
      </c>
      <c r="J228" s="11">
        <v>33.639999389648438</v>
      </c>
      <c r="K228" s="11">
        <v>60.349998474121094</v>
      </c>
      <c r="L228" s="11">
        <v>39.029998779296875</v>
      </c>
      <c r="M228" s="11">
        <v>19.719999313354492</v>
      </c>
      <c r="N228" s="11">
        <v>21.040000915527344</v>
      </c>
      <c r="O228" s="11">
        <v>22.389999389648438</v>
      </c>
      <c r="P228" s="11">
        <v>34.529998779296875</v>
      </c>
      <c r="Q228" s="11">
        <v>62.689998626708984</v>
      </c>
      <c r="R228" s="11">
        <v>70.379997253417969</v>
      </c>
      <c r="S228" s="11">
        <v>32.779998779296875</v>
      </c>
      <c r="T228" s="11">
        <v>16.350000381469727</v>
      </c>
      <c r="U228" s="11">
        <v>45.349998474121094</v>
      </c>
      <c r="V228" s="11">
        <v>166.33999633789063</v>
      </c>
      <c r="W228" s="11">
        <v>76.069999694824219</v>
      </c>
      <c r="X228" s="11">
        <v>56.200000762939453</v>
      </c>
      <c r="Y228" s="11">
        <v>48.490001678466797</v>
      </c>
      <c r="Z228" s="11">
        <v>6.3000001907348633</v>
      </c>
      <c r="AA228" s="11">
        <v>12.069999694824219</v>
      </c>
      <c r="AB228" s="11">
        <v>22.399999618530273</v>
      </c>
      <c r="AC228" s="11">
        <v>65.150001525878906</v>
      </c>
    </row>
    <row r="229" spans="1:29">
      <c r="A229" s="8">
        <v>42387</v>
      </c>
      <c r="B229" s="11">
        <v>59.650001525878906</v>
      </c>
      <c r="C229" s="11">
        <v>42.180000305175781</v>
      </c>
      <c r="D229" s="11">
        <v>44.450000762939453</v>
      </c>
      <c r="E229" s="11">
        <v>105.05999755859375</v>
      </c>
      <c r="F229" s="11">
        <v>81.400001525878906</v>
      </c>
      <c r="G229" s="11">
        <v>60.130001068115234</v>
      </c>
      <c r="H229" s="11">
        <v>15.390000343322754</v>
      </c>
      <c r="I229" s="11">
        <v>25.620000839233398</v>
      </c>
      <c r="J229" s="11">
        <v>34.270000457763672</v>
      </c>
      <c r="K229" s="11">
        <v>61.310001373291016</v>
      </c>
      <c r="L229" s="11">
        <v>39.639999389648437</v>
      </c>
      <c r="M229" s="11">
        <v>19.829999923706055</v>
      </c>
      <c r="N229" s="11">
        <v>21.450000762939453</v>
      </c>
      <c r="O229" s="11">
        <v>22.520000457763672</v>
      </c>
      <c r="P229" s="11">
        <v>34.990001678466797</v>
      </c>
      <c r="Q229" s="11">
        <v>63.169998168945313</v>
      </c>
      <c r="R229" s="11">
        <v>71.660003662109375</v>
      </c>
      <c r="S229" s="11">
        <v>33.229999542236328</v>
      </c>
      <c r="T229" s="11">
        <v>16.450000762939453</v>
      </c>
      <c r="U229" s="11">
        <v>46.340000152587891</v>
      </c>
      <c r="V229" s="11">
        <v>170.02000427246094</v>
      </c>
      <c r="W229" s="11">
        <v>78.470001220703125</v>
      </c>
      <c r="X229" s="11">
        <v>57.490001678466797</v>
      </c>
      <c r="Y229" s="11">
        <v>48.939998626708984</v>
      </c>
      <c r="Z229" s="11">
        <v>6.2800002098083496</v>
      </c>
      <c r="AA229" s="11">
        <v>12.149999618530273</v>
      </c>
      <c r="AB229" s="11">
        <v>22.760000228881836</v>
      </c>
      <c r="AC229" s="11">
        <v>66.69000244140625</v>
      </c>
    </row>
    <row r="230" spans="1:29">
      <c r="A230" s="8">
        <v>42388</v>
      </c>
      <c r="B230" s="11">
        <v>61.790000915527344</v>
      </c>
      <c r="C230" s="11">
        <v>43.509998321533203</v>
      </c>
      <c r="D230" s="11">
        <v>45.970001220703125</v>
      </c>
      <c r="E230" s="11">
        <v>107.98000335693359</v>
      </c>
      <c r="F230" s="11">
        <v>84.139999389648438</v>
      </c>
      <c r="G230" s="11">
        <v>62.330001831054688</v>
      </c>
      <c r="H230" s="11">
        <v>15.949999809265137</v>
      </c>
      <c r="I230" s="11">
        <v>26.540000915527344</v>
      </c>
      <c r="J230" s="11">
        <v>35.560001373291016</v>
      </c>
      <c r="K230" s="11">
        <v>63.560001373291016</v>
      </c>
      <c r="L230" s="11">
        <v>41.029998779296875</v>
      </c>
      <c r="M230" s="11">
        <v>20.450000762939453</v>
      </c>
      <c r="N230" s="11">
        <v>22.139999389648438</v>
      </c>
      <c r="O230" s="11">
        <v>23.459999084472656</v>
      </c>
      <c r="P230" s="11">
        <v>36.389999389648438</v>
      </c>
      <c r="Q230" s="11">
        <v>64.970001220703125</v>
      </c>
      <c r="R230" s="11">
        <v>73.739997863769531</v>
      </c>
      <c r="S230" s="11">
        <v>34.529998779296875</v>
      </c>
      <c r="T230" s="11">
        <v>17.540000915527344</v>
      </c>
      <c r="U230" s="11">
        <v>48.25</v>
      </c>
      <c r="V230" s="11">
        <v>177.91000366210937</v>
      </c>
      <c r="W230" s="11">
        <v>81.199996948242188</v>
      </c>
      <c r="X230" s="11">
        <v>59.209999084472656</v>
      </c>
      <c r="Y230" s="11">
        <v>50.610000610351562</v>
      </c>
      <c r="Z230" s="11">
        <v>6.380000114440918</v>
      </c>
      <c r="AA230" s="11">
        <v>12.5</v>
      </c>
      <c r="AB230" s="11">
        <v>23.600000381469727</v>
      </c>
      <c r="AC230" s="11">
        <v>69.629997253417969</v>
      </c>
    </row>
    <row r="231" spans="1:29">
      <c r="A231" s="8">
        <v>42389</v>
      </c>
      <c r="B231" s="11">
        <v>61.869998931884766</v>
      </c>
      <c r="C231" s="11">
        <v>43.090000152587891</v>
      </c>
      <c r="D231" s="11">
        <v>45.689998626708984</v>
      </c>
      <c r="E231" s="11">
        <v>105.73000335693359</v>
      </c>
      <c r="F231" s="11">
        <v>83.849998474121094</v>
      </c>
      <c r="G231" s="11">
        <v>61.720001220703125</v>
      </c>
      <c r="H231" s="11">
        <v>15.739999771118164</v>
      </c>
      <c r="I231" s="11">
        <v>26.020000457763672</v>
      </c>
      <c r="J231" s="11">
        <v>35.319999694824219</v>
      </c>
      <c r="K231" s="11">
        <v>63.290000915527344</v>
      </c>
      <c r="L231" s="11">
        <v>40.540000915527344</v>
      </c>
      <c r="M231" s="11">
        <v>20.440000534057617</v>
      </c>
      <c r="N231" s="11">
        <v>22.180000305175781</v>
      </c>
      <c r="O231" s="11">
        <v>23.219999313354492</v>
      </c>
      <c r="P231" s="11">
        <v>36.330001831054687</v>
      </c>
      <c r="Q231" s="11">
        <v>64.029998779296875</v>
      </c>
      <c r="R231" s="11">
        <v>72.949996948242187</v>
      </c>
      <c r="S231" s="11">
        <v>34.029998779296875</v>
      </c>
      <c r="T231" s="11">
        <v>17.360000610351562</v>
      </c>
      <c r="U231" s="11">
        <v>47.930000305175781</v>
      </c>
      <c r="V231" s="11">
        <v>174.86000061035156</v>
      </c>
      <c r="W231" s="11">
        <v>79.839996337890625</v>
      </c>
      <c r="X231" s="11">
        <v>58.310001373291016</v>
      </c>
      <c r="Y231" s="11">
        <v>50.389999389648438</v>
      </c>
      <c r="Z231" s="11">
        <v>6.2899999618530273</v>
      </c>
      <c r="AA231" s="11">
        <v>12.289999961853027</v>
      </c>
      <c r="AB231" s="11">
        <v>23.299999237060547</v>
      </c>
      <c r="AC231" s="11">
        <v>68.860000610351563</v>
      </c>
    </row>
    <row r="232" spans="1:29">
      <c r="A232" s="8">
        <v>42390</v>
      </c>
      <c r="B232" s="11">
        <v>59.770000457763672</v>
      </c>
      <c r="C232" s="11">
        <v>41.779998779296875</v>
      </c>
      <c r="D232" s="11">
        <v>43.919998168945313</v>
      </c>
      <c r="E232" s="11">
        <v>101.05999755859375</v>
      </c>
      <c r="F232" s="11">
        <v>80.25</v>
      </c>
      <c r="G232" s="11">
        <v>59.069999694824219</v>
      </c>
      <c r="H232" s="11">
        <v>15.220000267028809</v>
      </c>
      <c r="I232" s="11">
        <v>25.319999694824219</v>
      </c>
      <c r="J232" s="11">
        <v>33.700000762939453</v>
      </c>
      <c r="K232" s="11">
        <v>60.090000152587891</v>
      </c>
      <c r="L232" s="11">
        <v>39.330001831054688</v>
      </c>
      <c r="M232" s="11">
        <v>19.659999847412109</v>
      </c>
      <c r="N232" s="11">
        <v>21.290000915527344</v>
      </c>
      <c r="O232" s="11">
        <v>22.379999160766602</v>
      </c>
      <c r="P232" s="11">
        <v>34.779998779296875</v>
      </c>
      <c r="Q232" s="11">
        <v>62.099998474121094</v>
      </c>
      <c r="R232" s="11">
        <v>69.379997253417969</v>
      </c>
      <c r="S232" s="11">
        <v>32.729999542236328</v>
      </c>
      <c r="T232" s="11">
        <v>16.659999847412109</v>
      </c>
      <c r="U232" s="11">
        <v>45.650001525878906</v>
      </c>
      <c r="V232" s="11">
        <v>167.46000671386719</v>
      </c>
      <c r="W232" s="11">
        <v>76.699996948242188</v>
      </c>
      <c r="X232" s="11">
        <v>55.680000305175781</v>
      </c>
      <c r="Y232" s="11">
        <v>48.509998321533203</v>
      </c>
      <c r="Z232" s="11">
        <v>6.1999998092651367</v>
      </c>
      <c r="AA232" s="11">
        <v>11.850000381469727</v>
      </c>
      <c r="AB232" s="11">
        <v>22.469999313354492</v>
      </c>
      <c r="AC232" s="11">
        <v>65.760002136230469</v>
      </c>
    </row>
    <row r="233" spans="1:29">
      <c r="A233" s="8">
        <v>42391</v>
      </c>
      <c r="B233" s="11">
        <v>60.549999237060547</v>
      </c>
      <c r="C233" s="11">
        <v>42.979999542236328</v>
      </c>
      <c r="D233" s="11">
        <v>44.599998474121094</v>
      </c>
      <c r="E233" s="11">
        <v>103</v>
      </c>
      <c r="F233" s="11">
        <v>81.410003662109375</v>
      </c>
      <c r="G233" s="11">
        <v>60.450000762939453</v>
      </c>
      <c r="H233" s="11">
        <v>15.420000076293945</v>
      </c>
      <c r="I233" s="11">
        <v>25.520000457763672</v>
      </c>
      <c r="J233" s="11">
        <v>34.25</v>
      </c>
      <c r="K233" s="11">
        <v>60.549999237060547</v>
      </c>
      <c r="L233" s="11">
        <v>39.650001525878906</v>
      </c>
      <c r="M233" s="11">
        <v>19.870000839233398</v>
      </c>
      <c r="N233" s="11">
        <v>21.530000686645508</v>
      </c>
      <c r="O233" s="11">
        <v>22.649999618530273</v>
      </c>
      <c r="P233" s="11">
        <v>35.380001068115234</v>
      </c>
      <c r="Q233" s="11">
        <v>62.650001525878906</v>
      </c>
      <c r="R233" s="11">
        <v>70.550003051757813</v>
      </c>
      <c r="S233" s="11">
        <v>33.270000457763672</v>
      </c>
      <c r="T233" s="11">
        <v>17.010000228881836</v>
      </c>
      <c r="U233" s="11">
        <v>46.220001220703125</v>
      </c>
      <c r="V233" s="11">
        <v>170.3800048828125</v>
      </c>
      <c r="W233" s="11">
        <v>77.830001831054688</v>
      </c>
      <c r="X233" s="11">
        <v>56.669998168945313</v>
      </c>
      <c r="Y233" s="11">
        <v>49.509998321533203</v>
      </c>
      <c r="Z233" s="11">
        <v>6.2399997711181641</v>
      </c>
      <c r="AA233" s="11">
        <v>11.970000267028809</v>
      </c>
      <c r="AB233" s="11">
        <v>22.739999771118164</v>
      </c>
      <c r="AC233" s="11">
        <v>66.919998168945312</v>
      </c>
    </row>
    <row r="234" spans="1:29">
      <c r="A234" s="8">
        <v>42394</v>
      </c>
      <c r="B234" s="11">
        <v>61.520000457763672</v>
      </c>
      <c r="C234" s="11">
        <v>44.229999542236328</v>
      </c>
      <c r="D234" s="11">
        <v>45.080001831054687</v>
      </c>
      <c r="E234" s="11">
        <v>103.95999908447266</v>
      </c>
      <c r="F234" s="11">
        <v>82.55999755859375</v>
      </c>
      <c r="G234" s="11">
        <v>61.549999237060547</v>
      </c>
      <c r="H234" s="11">
        <v>15.609999656677246</v>
      </c>
      <c r="I234" s="11">
        <v>25.75</v>
      </c>
      <c r="J234" s="11">
        <v>34.689998626708984</v>
      </c>
      <c r="K234" s="11">
        <v>60.849998474121094</v>
      </c>
      <c r="L234" s="11">
        <v>40.049999237060547</v>
      </c>
      <c r="M234" s="11">
        <v>20.030000686645508</v>
      </c>
      <c r="N234" s="11">
        <v>21.690000534057617</v>
      </c>
      <c r="O234" s="11">
        <v>22.909999847412109</v>
      </c>
      <c r="P234" s="11">
        <v>35.880001068115234</v>
      </c>
      <c r="Q234" s="11">
        <v>63.630001068115234</v>
      </c>
      <c r="R234" s="11">
        <v>71.489997863769531</v>
      </c>
      <c r="S234" s="11">
        <v>34.180000305175781</v>
      </c>
      <c r="T234" s="11">
        <v>17.069999694824219</v>
      </c>
      <c r="U234" s="11">
        <v>46.770000457763672</v>
      </c>
      <c r="V234" s="11">
        <v>170.99000549316406</v>
      </c>
      <c r="W234" s="11">
        <v>78.080001831054687</v>
      </c>
      <c r="X234" s="11">
        <v>57.259998321533203</v>
      </c>
      <c r="Y234" s="11">
        <v>49.630001068115234</v>
      </c>
      <c r="Z234" s="11">
        <v>6.2600002288818359</v>
      </c>
      <c r="AA234" s="11">
        <v>11.979999542236328</v>
      </c>
      <c r="AB234" s="11">
        <v>23.209999084472656</v>
      </c>
      <c r="AC234" s="11">
        <v>67.470001220703125</v>
      </c>
    </row>
    <row r="235" spans="1:29">
      <c r="A235" s="8">
        <v>42395</v>
      </c>
      <c r="B235" s="11">
        <v>57.689998626708984</v>
      </c>
      <c r="C235" s="11">
        <v>41</v>
      </c>
      <c r="D235" s="11">
        <v>41.939998626708984</v>
      </c>
      <c r="E235" s="11">
        <v>97.139999389648438</v>
      </c>
      <c r="F235" s="11">
        <v>76.44000244140625</v>
      </c>
      <c r="G235" s="11">
        <v>57.069999694824219</v>
      </c>
      <c r="H235" s="11">
        <v>14.779999732971191</v>
      </c>
      <c r="I235" s="11">
        <v>24.450000762939453</v>
      </c>
      <c r="J235" s="11">
        <v>32.259998321533203</v>
      </c>
      <c r="K235" s="11">
        <v>56.380001068115234</v>
      </c>
      <c r="L235" s="11">
        <v>37.369998931884766</v>
      </c>
      <c r="M235" s="11">
        <v>18.549999237060547</v>
      </c>
      <c r="N235" s="11">
        <v>20.260000228881836</v>
      </c>
      <c r="O235" s="11">
        <v>21.360000610351563</v>
      </c>
      <c r="P235" s="11">
        <v>33.259998321533203</v>
      </c>
      <c r="Q235" s="11">
        <v>59.139999389648438</v>
      </c>
      <c r="R235" s="11">
        <v>66.120002746582031</v>
      </c>
      <c r="S235" s="11">
        <v>31.930000305175781</v>
      </c>
      <c r="T235" s="11">
        <v>15.75</v>
      </c>
      <c r="U235" s="11">
        <v>43.029998779296875</v>
      </c>
      <c r="V235" s="11">
        <v>157.32000732421875</v>
      </c>
      <c r="W235" s="11">
        <v>72.019996643066406</v>
      </c>
      <c r="X235" s="11">
        <v>53.799999237060547</v>
      </c>
      <c r="Y235" s="11">
        <v>46.220001220703125</v>
      </c>
      <c r="Z235" s="11">
        <v>6.0100002288818359</v>
      </c>
      <c r="AA235" s="11">
        <v>11.100000381469727</v>
      </c>
      <c r="AB235" s="11">
        <v>21.579999923706055</v>
      </c>
      <c r="AC235" s="11">
        <v>62.159999847412109</v>
      </c>
    </row>
    <row r="236" spans="1:29">
      <c r="A236" s="8">
        <v>42396</v>
      </c>
      <c r="B236" s="11">
        <v>57.349998474121094</v>
      </c>
      <c r="C236" s="11">
        <v>41.840000152587891</v>
      </c>
      <c r="D236" s="11">
        <v>41.509998321533203</v>
      </c>
      <c r="E236" s="11">
        <v>96.860000610351563</v>
      </c>
      <c r="F236" s="11">
        <v>75.599998474121094</v>
      </c>
      <c r="G236" s="11">
        <v>56.740001678466797</v>
      </c>
      <c r="H236" s="11">
        <v>14.699999809265137</v>
      </c>
      <c r="I236" s="11">
        <v>24.270000457763672</v>
      </c>
      <c r="J236" s="11">
        <v>31.989999771118164</v>
      </c>
      <c r="K236" s="11">
        <v>54.830001831054687</v>
      </c>
      <c r="L236" s="11">
        <v>37.049999237060547</v>
      </c>
      <c r="M236" s="11">
        <v>18.229999542236328</v>
      </c>
      <c r="N236" s="11">
        <v>19.840000152587891</v>
      </c>
      <c r="O236" s="11">
        <v>21.100000381469727</v>
      </c>
      <c r="P236" s="11">
        <v>32.900001525878906</v>
      </c>
      <c r="Q236" s="11">
        <v>57.860000610351562</v>
      </c>
      <c r="R236" s="11">
        <v>64.290000915527344</v>
      </c>
      <c r="S236" s="11">
        <v>31.629999160766602</v>
      </c>
      <c r="T236" s="11">
        <v>15.579999923706055</v>
      </c>
      <c r="U236" s="11">
        <v>42.409999847412109</v>
      </c>
      <c r="V236" s="11">
        <v>159.05000305175781</v>
      </c>
      <c r="W236" s="11">
        <v>71.319999694824219</v>
      </c>
      <c r="X236" s="11">
        <v>54.090000152587891</v>
      </c>
      <c r="Y236" s="11">
        <v>45.639999389648438</v>
      </c>
      <c r="Z236" s="11">
        <v>6.0300002098083496</v>
      </c>
      <c r="AA236" s="11">
        <v>10.989999771118164</v>
      </c>
      <c r="AB236" s="11">
        <v>21.329999923706055</v>
      </c>
      <c r="AC236" s="11">
        <v>61.560001373291016</v>
      </c>
    </row>
    <row r="237" spans="1:29">
      <c r="A237" s="8">
        <v>42397</v>
      </c>
      <c r="B237" s="11">
        <v>55.310001373291016</v>
      </c>
      <c r="C237" s="11">
        <v>40.349998474121094</v>
      </c>
      <c r="D237" s="11">
        <v>39.889999389648438</v>
      </c>
      <c r="E237" s="11">
        <v>89.569999694824219</v>
      </c>
      <c r="F237" s="11">
        <v>71.339996337890625</v>
      </c>
      <c r="G237" s="11">
        <v>54.049999237060547</v>
      </c>
      <c r="H237" s="11">
        <v>14.399999618530273</v>
      </c>
      <c r="I237" s="11">
        <v>23.690000534057617</v>
      </c>
      <c r="J237" s="11">
        <v>30.399999618530273</v>
      </c>
      <c r="K237" s="11">
        <v>51.810001373291016</v>
      </c>
      <c r="L237" s="11">
        <v>35.880001068115234</v>
      </c>
      <c r="M237" s="11">
        <v>17.569999694824219</v>
      </c>
      <c r="N237" s="11">
        <v>19.129999160766602</v>
      </c>
      <c r="O237" s="11">
        <v>20.489999771118164</v>
      </c>
      <c r="P237" s="11">
        <v>31.770000457763672</v>
      </c>
      <c r="Q237" s="11">
        <v>55.869998931884766</v>
      </c>
      <c r="R237" s="11">
        <v>61.740001678466797</v>
      </c>
      <c r="S237" s="11">
        <v>30.209999084472656</v>
      </c>
      <c r="T237" s="11">
        <v>14.850000381469727</v>
      </c>
      <c r="U237" s="11">
        <v>40.310001373291016</v>
      </c>
      <c r="V237" s="11">
        <v>147.41999816894531</v>
      </c>
      <c r="W237" s="11">
        <v>67.529998779296875</v>
      </c>
      <c r="X237" s="11">
        <v>51.779998779296875</v>
      </c>
      <c r="Y237" s="11">
        <v>43.680000305175781</v>
      </c>
      <c r="Z237" s="11">
        <v>5.9499998092651367</v>
      </c>
      <c r="AA237" s="11">
        <v>10.800000190734863</v>
      </c>
      <c r="AB237" s="11">
        <v>20.489999771118164</v>
      </c>
      <c r="AC237" s="11">
        <v>58.659999847412109</v>
      </c>
    </row>
    <row r="238" spans="1:29">
      <c r="A238" s="8">
        <v>42398</v>
      </c>
      <c r="B238" s="11">
        <v>56.909999847412109</v>
      </c>
      <c r="C238" s="11">
        <v>41.299999237060547</v>
      </c>
      <c r="D238" s="11">
        <v>41.200000762939453</v>
      </c>
      <c r="E238" s="11">
        <v>92.19000244140625</v>
      </c>
      <c r="F238" s="11">
        <v>74.220001220703125</v>
      </c>
      <c r="G238" s="11">
        <v>56.040000915527344</v>
      </c>
      <c r="H238" s="11">
        <v>14.819999694824219</v>
      </c>
      <c r="I238" s="11">
        <v>24.469999313354492</v>
      </c>
      <c r="J238" s="11">
        <v>31.520000457763672</v>
      </c>
      <c r="K238" s="11">
        <v>53.490001678466797</v>
      </c>
      <c r="L238" s="11">
        <v>37.139999389648437</v>
      </c>
      <c r="M238" s="11">
        <v>18.129999160766602</v>
      </c>
      <c r="N238" s="11">
        <v>19.809999465942383</v>
      </c>
      <c r="O238" s="11">
        <v>21.270000457763672</v>
      </c>
      <c r="P238" s="11">
        <v>32.639999389648438</v>
      </c>
      <c r="Q238" s="11">
        <v>58.049999237060547</v>
      </c>
      <c r="R238" s="11">
        <v>64.339996337890625</v>
      </c>
      <c r="S238" s="11">
        <v>31.159999847412109</v>
      </c>
      <c r="T238" s="11">
        <v>15.510000228881836</v>
      </c>
      <c r="U238" s="11">
        <v>41.889999389648438</v>
      </c>
      <c r="V238" s="11">
        <v>151.47000122070312</v>
      </c>
      <c r="W238" s="11">
        <v>70.910003662109375</v>
      </c>
      <c r="X238" s="11">
        <v>53.459999084472656</v>
      </c>
      <c r="Y238" s="11">
        <v>45.200000762939453</v>
      </c>
      <c r="Z238" s="11">
        <v>6.059999942779541</v>
      </c>
      <c r="AA238" s="11">
        <v>11.340000152587891</v>
      </c>
      <c r="AB238" s="11">
        <v>21.270000457763672</v>
      </c>
      <c r="AC238" s="11">
        <v>60.380001068115234</v>
      </c>
    </row>
    <row r="239" spans="1:29">
      <c r="A239" s="8">
        <v>42401</v>
      </c>
      <c r="B239" s="11">
        <v>56.450000762939453</v>
      </c>
      <c r="C239" s="11">
        <v>39.919998168945312</v>
      </c>
      <c r="D239" s="11">
        <v>40.349998474121094</v>
      </c>
      <c r="E239" s="11">
        <v>88.129997253417969</v>
      </c>
      <c r="F239" s="11">
        <v>73.300003051757812</v>
      </c>
      <c r="G239" s="11">
        <v>55.430000305175781</v>
      </c>
      <c r="H239" s="11">
        <v>14.569999694824219</v>
      </c>
      <c r="I239" s="11">
        <v>24.389999389648438</v>
      </c>
      <c r="J239" s="11">
        <v>31.219999313354492</v>
      </c>
      <c r="K239" s="11">
        <v>52.759998321533203</v>
      </c>
      <c r="L239" s="11">
        <v>36.810001373291016</v>
      </c>
      <c r="M239" s="11">
        <v>17.920000076293945</v>
      </c>
      <c r="N239" s="11">
        <v>19.530000686645508</v>
      </c>
      <c r="O239" s="11">
        <v>21.129999160766602</v>
      </c>
      <c r="P239" s="11">
        <v>32.229999542236328</v>
      </c>
      <c r="Q239" s="11">
        <v>58.509998321533203</v>
      </c>
      <c r="R239" s="11">
        <v>64.239997863769531</v>
      </c>
      <c r="S239" s="11">
        <v>30.549999237060547</v>
      </c>
      <c r="T239" s="11">
        <v>15.140000343322754</v>
      </c>
      <c r="U239" s="11">
        <v>41.349998474121094</v>
      </c>
      <c r="V239" s="11">
        <v>146.94000244140625</v>
      </c>
      <c r="W239" s="11">
        <v>70.129997253417969</v>
      </c>
      <c r="X239" s="11">
        <v>52.860000610351562</v>
      </c>
      <c r="Y239" s="11">
        <v>44.790000915527344</v>
      </c>
      <c r="Z239" s="11">
        <v>5.9699997901916504</v>
      </c>
      <c r="AA239" s="11">
        <v>11.119999885559082</v>
      </c>
      <c r="AB239" s="11">
        <v>20.940000534057617</v>
      </c>
      <c r="AC239" s="11">
        <v>59.389999389648438</v>
      </c>
    </row>
    <row r="240" spans="1:29">
      <c r="A240" s="8">
        <v>42402</v>
      </c>
      <c r="B240" s="11">
        <v>58.020000457763672</v>
      </c>
      <c r="C240" s="11">
        <v>40.650001525878906</v>
      </c>
      <c r="D240" s="11">
        <v>41.580001831054688</v>
      </c>
      <c r="E240" s="11">
        <v>89.75</v>
      </c>
      <c r="F240" s="11">
        <v>75.629997253417969</v>
      </c>
      <c r="G240" s="11">
        <v>57.599998474121094</v>
      </c>
      <c r="H240" s="11">
        <v>14.880000114440918</v>
      </c>
      <c r="I240" s="11">
        <v>24.889999389648437</v>
      </c>
      <c r="J240" s="11">
        <v>32.330001831054687</v>
      </c>
      <c r="K240" s="11">
        <v>54.549999237060547</v>
      </c>
      <c r="L240" s="11">
        <v>37.959999084472656</v>
      </c>
      <c r="M240" s="11">
        <v>18.360000610351563</v>
      </c>
      <c r="N240" s="11">
        <v>20.049999237060547</v>
      </c>
      <c r="O240" s="11">
        <v>21.799999237060547</v>
      </c>
      <c r="P240" s="11">
        <v>33.049999237060547</v>
      </c>
      <c r="Q240" s="11">
        <v>60.299999237060547</v>
      </c>
      <c r="R240" s="11">
        <v>65.669998168945313</v>
      </c>
      <c r="S240" s="11">
        <v>31.690000534057617</v>
      </c>
      <c r="T240" s="11">
        <v>15.600000381469727</v>
      </c>
      <c r="U240" s="11">
        <v>42.880001068115234</v>
      </c>
      <c r="V240" s="11">
        <v>151.88999938964844</v>
      </c>
      <c r="W240" s="11">
        <v>73.620002746582031</v>
      </c>
      <c r="X240" s="11">
        <v>54.830001831054687</v>
      </c>
      <c r="Y240" s="11">
        <v>46.340000152587891</v>
      </c>
      <c r="Z240" s="11">
        <v>6.0199999809265137</v>
      </c>
      <c r="AA240" s="11">
        <v>11.439999580383301</v>
      </c>
      <c r="AB240" s="11">
        <v>21.659999847412109</v>
      </c>
      <c r="AC240" s="11">
        <v>61.490001678466797</v>
      </c>
    </row>
    <row r="241" spans="1:29">
      <c r="A241" s="8">
        <v>42403</v>
      </c>
      <c r="B241" s="11">
        <v>57.650001525878906</v>
      </c>
      <c r="C241" s="11">
        <v>40.130001068115234</v>
      </c>
      <c r="D241" s="11">
        <v>41.810001373291016</v>
      </c>
      <c r="E241" s="11">
        <v>88.550003051757812</v>
      </c>
      <c r="F241" s="11">
        <v>76.370002746582031</v>
      </c>
      <c r="G241" s="11">
        <v>57.889999389648438</v>
      </c>
      <c r="H241" s="11">
        <v>14.829999923706055</v>
      </c>
      <c r="I241" s="11">
        <v>24.889999389648437</v>
      </c>
      <c r="J241" s="11">
        <v>32.470001220703125</v>
      </c>
      <c r="K241" s="11">
        <v>54.860000610351563</v>
      </c>
      <c r="L241" s="11">
        <v>38.049999237060547</v>
      </c>
      <c r="M241" s="11">
        <v>18.420000076293945</v>
      </c>
      <c r="N241" s="11">
        <v>20.079999923706055</v>
      </c>
      <c r="O241" s="11">
        <v>22.079999923706055</v>
      </c>
      <c r="P241" s="11">
        <v>33.080001831054688</v>
      </c>
      <c r="Q241" s="11">
        <v>60.459999084472656</v>
      </c>
      <c r="R241" s="11">
        <v>66.400001525878906</v>
      </c>
      <c r="S241" s="11">
        <v>31.909999847412109</v>
      </c>
      <c r="T241" s="11">
        <v>15.640000343322754</v>
      </c>
      <c r="U241" s="11">
        <v>43.060001373291016</v>
      </c>
      <c r="V241" s="11">
        <v>152.57000732421875</v>
      </c>
      <c r="W241" s="11">
        <v>73.839996337890625</v>
      </c>
      <c r="X241" s="11">
        <v>55.319999694824219</v>
      </c>
      <c r="Y241" s="11">
        <v>46.580001831054688</v>
      </c>
      <c r="Z241" s="11">
        <v>5.9600000381469727</v>
      </c>
      <c r="AA241" s="11">
        <v>11.350000381469727</v>
      </c>
      <c r="AB241" s="11">
        <v>21.729999542236328</v>
      </c>
      <c r="AC241" s="11">
        <v>61.639999389648438</v>
      </c>
    </row>
    <row r="242" spans="1:29">
      <c r="A242" s="8">
        <v>42404</v>
      </c>
      <c r="B242" s="11">
        <v>58.659999847412109</v>
      </c>
      <c r="C242" s="11">
        <v>40.759998321533203</v>
      </c>
      <c r="D242" s="11">
        <v>42.700000762939453</v>
      </c>
      <c r="E242" s="11">
        <v>90.279998779296875</v>
      </c>
      <c r="F242" s="11">
        <v>79.540000915527344</v>
      </c>
      <c r="G242" s="11">
        <v>59.259998321533203</v>
      </c>
      <c r="H242" s="11">
        <v>15.020000457763672</v>
      </c>
      <c r="I242" s="11">
        <v>25.170000076293945</v>
      </c>
      <c r="J242" s="11">
        <v>33.159999847412109</v>
      </c>
      <c r="K242" s="11">
        <v>56.080001831054688</v>
      </c>
      <c r="L242" s="11">
        <v>38.810001373291016</v>
      </c>
      <c r="M242" s="11">
        <v>18.709999084472656</v>
      </c>
      <c r="N242" s="11">
        <v>20.389999389648438</v>
      </c>
      <c r="O242" s="11">
        <v>22.270000457763672</v>
      </c>
      <c r="P242" s="11">
        <v>33.729999542236328</v>
      </c>
      <c r="Q242" s="11">
        <v>62.029998779296875</v>
      </c>
      <c r="R242" s="11">
        <v>67.620002746582031</v>
      </c>
      <c r="S242" s="11">
        <v>32.470001220703125</v>
      </c>
      <c r="T242" s="11">
        <v>15.909999847412109</v>
      </c>
      <c r="U242" s="11">
        <v>44</v>
      </c>
      <c r="V242" s="11">
        <v>156.39999389648437</v>
      </c>
      <c r="W242" s="11">
        <v>75.44000244140625</v>
      </c>
      <c r="X242" s="11">
        <v>56.419998168945313</v>
      </c>
      <c r="Y242" s="11">
        <v>46.959999084472656</v>
      </c>
      <c r="Z242" s="11">
        <v>6.0300002098083496</v>
      </c>
      <c r="AA242" s="11">
        <v>11.510000228881836</v>
      </c>
      <c r="AB242" s="11">
        <v>22.129999160766602</v>
      </c>
      <c r="AC242" s="11">
        <v>62.849998474121094</v>
      </c>
    </row>
    <row r="243" spans="1:29">
      <c r="A243" s="8">
        <v>42405</v>
      </c>
      <c r="B243" s="11">
        <v>58.599998474121094</v>
      </c>
      <c r="C243" s="11">
        <v>40.729999542236328</v>
      </c>
      <c r="D243" s="11">
        <v>42.299999237060547</v>
      </c>
      <c r="E243" s="11">
        <v>89.989997863769531</v>
      </c>
      <c r="F243" s="11">
        <v>78.980003356933594</v>
      </c>
      <c r="G243" s="11">
        <v>58.560001373291016</v>
      </c>
      <c r="H243" s="11">
        <v>14.930000305175781</v>
      </c>
      <c r="I243" s="11">
        <v>24.959999084472656</v>
      </c>
      <c r="J243" s="11">
        <v>33.020000457763672</v>
      </c>
      <c r="K243" s="11">
        <v>55.880001068115234</v>
      </c>
      <c r="L243" s="11">
        <v>38.720001220703125</v>
      </c>
      <c r="M243" s="11">
        <v>18.569999694824219</v>
      </c>
      <c r="N243" s="11">
        <v>20.350000381469727</v>
      </c>
      <c r="O243" s="11">
        <v>21.940000534057617</v>
      </c>
      <c r="P243" s="11">
        <v>33.580001831054688</v>
      </c>
      <c r="Q243" s="11">
        <v>62.080001831054688</v>
      </c>
      <c r="R243" s="11">
        <v>66.980003356933594</v>
      </c>
      <c r="S243" s="11">
        <v>32.060001373291016</v>
      </c>
      <c r="T243" s="11">
        <v>15.729999542236328</v>
      </c>
      <c r="U243" s="11">
        <v>43.659999847412109</v>
      </c>
      <c r="V243" s="11">
        <v>155.22000122070312</v>
      </c>
      <c r="W243" s="11">
        <v>73.30999755859375</v>
      </c>
      <c r="X243" s="11">
        <v>55.529998779296875</v>
      </c>
      <c r="Y243" s="11">
        <v>46.240001678466797</v>
      </c>
      <c r="Z243" s="11">
        <v>6.0399999618530273</v>
      </c>
      <c r="AA243" s="11">
        <v>11.260000228881836</v>
      </c>
      <c r="AB243" s="11">
        <v>21.879999160766602</v>
      </c>
      <c r="AC243" s="11">
        <v>62.400001525878906</v>
      </c>
    </row>
    <row r="244" spans="1:29">
      <c r="A244" s="8">
        <v>42415</v>
      </c>
      <c r="B244" s="11">
        <v>58.229999542236328</v>
      </c>
      <c r="C244" s="11">
        <v>40.779998779296875</v>
      </c>
      <c r="D244" s="11">
        <v>42.130001068115234</v>
      </c>
      <c r="E244" s="11">
        <v>89.040000915527344</v>
      </c>
      <c r="F244" s="11">
        <v>82.05999755859375</v>
      </c>
      <c r="G244" s="11">
        <v>58.669998168945313</v>
      </c>
      <c r="H244" s="11">
        <v>14.800000190734863</v>
      </c>
      <c r="I244" s="11">
        <v>24.639999389648438</v>
      </c>
      <c r="J244" s="11">
        <v>32.909999847412109</v>
      </c>
      <c r="K244" s="11">
        <v>56.169998168945312</v>
      </c>
      <c r="L244" s="11">
        <v>38.869998931884766</v>
      </c>
      <c r="M244" s="11">
        <v>18.409999847412109</v>
      </c>
      <c r="N244" s="11">
        <v>20.329999923706055</v>
      </c>
      <c r="O244" s="11">
        <v>21.700000762939453</v>
      </c>
      <c r="P244" s="11">
        <v>33.479999542236328</v>
      </c>
      <c r="Q244" s="11">
        <v>62.189998626708984</v>
      </c>
      <c r="R244" s="11">
        <v>67.30999755859375</v>
      </c>
      <c r="S244" s="11">
        <v>31.920000076293945</v>
      </c>
      <c r="T244" s="11">
        <v>15.550000190734863</v>
      </c>
      <c r="U244" s="11">
        <v>43.299999237060547</v>
      </c>
      <c r="V244" s="11">
        <v>155.78999328613281</v>
      </c>
      <c r="W244" s="11">
        <v>73.589996337890625</v>
      </c>
      <c r="X244" s="11">
        <v>55.580001831054688</v>
      </c>
      <c r="Y244" s="11">
        <v>46.439998626708984</v>
      </c>
      <c r="Z244" s="11">
        <v>5.9899997711181641</v>
      </c>
      <c r="AA244" s="11">
        <v>11.109999656677246</v>
      </c>
      <c r="AB244" s="11">
        <v>21.860000610351563</v>
      </c>
      <c r="AC244" s="11">
        <v>62.020000457763672</v>
      </c>
    </row>
    <row r="245" spans="1:29">
      <c r="A245" s="8">
        <v>42416</v>
      </c>
      <c r="B245" s="11">
        <v>60.610000610351563</v>
      </c>
      <c r="C245" s="11">
        <v>42.25</v>
      </c>
      <c r="D245" s="11">
        <v>43.75</v>
      </c>
      <c r="E245" s="11">
        <v>92.569999694824219</v>
      </c>
      <c r="F245" s="11">
        <v>84.040000915527344</v>
      </c>
      <c r="G245" s="11">
        <v>61.409999847412109</v>
      </c>
      <c r="H245" s="11">
        <v>15.319999694824219</v>
      </c>
      <c r="I245" s="11">
        <v>25.379999160766602</v>
      </c>
      <c r="J245" s="11">
        <v>34.080001831054687</v>
      </c>
      <c r="K245" s="11">
        <v>58.5</v>
      </c>
      <c r="L245" s="11">
        <v>40.189998626708984</v>
      </c>
      <c r="M245" s="11">
        <v>19.139999389648438</v>
      </c>
      <c r="N245" s="11">
        <v>21.139999389648438</v>
      </c>
      <c r="O245" s="11">
        <v>22.469999313354492</v>
      </c>
      <c r="P245" s="11">
        <v>34.799999237060547</v>
      </c>
      <c r="Q245" s="11">
        <v>63.740001678466797</v>
      </c>
      <c r="R245" s="11">
        <v>69.790000915527344</v>
      </c>
      <c r="S245" s="11">
        <v>33.240001678466797</v>
      </c>
      <c r="T245" s="11">
        <v>16.180000305175781</v>
      </c>
      <c r="U245" s="11">
        <v>45.25</v>
      </c>
      <c r="V245" s="11">
        <v>163.27000427246094</v>
      </c>
      <c r="W245" s="11">
        <v>77.30999755859375</v>
      </c>
      <c r="X245" s="11">
        <v>58.330001831054688</v>
      </c>
      <c r="Y245" s="11">
        <v>48.220001220703125</v>
      </c>
      <c r="Z245" s="11">
        <v>6.1100001335144043</v>
      </c>
      <c r="AA245" s="11">
        <v>11.560000419616699</v>
      </c>
      <c r="AB245" s="11">
        <v>22.75</v>
      </c>
      <c r="AC245" s="11">
        <v>64.379997253417969</v>
      </c>
    </row>
    <row r="246" spans="1:29">
      <c r="A246" s="8">
        <v>42417</v>
      </c>
      <c r="B246" s="11">
        <v>61.959999084472656</v>
      </c>
      <c r="C246" s="11">
        <v>42.740001678466797</v>
      </c>
      <c r="D246" s="11">
        <v>44.479999542236328</v>
      </c>
      <c r="E246" s="11">
        <v>94.040000915527344</v>
      </c>
      <c r="F246" s="11">
        <v>84.290000915527344</v>
      </c>
      <c r="G246" s="11">
        <v>62.569999694824219</v>
      </c>
      <c r="H246" s="11">
        <v>15.569999694824219</v>
      </c>
      <c r="I246" s="11">
        <v>25.520000457763672</v>
      </c>
      <c r="J246" s="11">
        <v>34.490001678466797</v>
      </c>
      <c r="K246" s="11">
        <v>59.330001831054687</v>
      </c>
      <c r="L246" s="11">
        <v>40.360000610351563</v>
      </c>
      <c r="M246" s="11">
        <v>19.340000152587891</v>
      </c>
      <c r="N246" s="11">
        <v>21.389999389648438</v>
      </c>
      <c r="O246" s="11">
        <v>22.75</v>
      </c>
      <c r="P246" s="11">
        <v>35.389999389648437</v>
      </c>
      <c r="Q246" s="11">
        <v>63.790000915527344</v>
      </c>
      <c r="R246" s="11">
        <v>70.629997253417969</v>
      </c>
      <c r="S246" s="11">
        <v>34.090000152587891</v>
      </c>
      <c r="T246" s="11">
        <v>16.709999084472656</v>
      </c>
      <c r="U246" s="11">
        <v>45.790000915527344</v>
      </c>
      <c r="V246" s="11">
        <v>168.30999755859375</v>
      </c>
      <c r="W246" s="11">
        <v>78.279998779296875</v>
      </c>
      <c r="X246" s="11">
        <v>59.029998779296875</v>
      </c>
      <c r="Y246" s="11">
        <v>48.930000305175781</v>
      </c>
      <c r="Z246" s="11">
        <v>6.119999885559082</v>
      </c>
      <c r="AA246" s="11">
        <v>11.640000343322754</v>
      </c>
      <c r="AB246" s="11">
        <v>23.100000381469727</v>
      </c>
      <c r="AC246" s="11">
        <v>65.489997863769531</v>
      </c>
    </row>
    <row r="247" spans="1:29">
      <c r="A247" s="8">
        <v>42418</v>
      </c>
      <c r="B247" s="11">
        <v>62.090000152587891</v>
      </c>
      <c r="C247" s="11">
        <v>42.770000457763672</v>
      </c>
      <c r="D247" s="11">
        <v>44.409999847412109</v>
      </c>
      <c r="E247" s="11">
        <v>94.540000915527344</v>
      </c>
      <c r="F247" s="11">
        <v>84.139999389648438</v>
      </c>
      <c r="G247" s="11">
        <v>62.430000305175781</v>
      </c>
      <c r="H247" s="11">
        <v>15.479999542236328</v>
      </c>
      <c r="I247" s="11">
        <v>25.360000610351563</v>
      </c>
      <c r="J247" s="11">
        <v>34.520000457763672</v>
      </c>
      <c r="K247" s="11">
        <v>59.5</v>
      </c>
      <c r="L247" s="11">
        <v>40.180000305175781</v>
      </c>
      <c r="M247" s="11">
        <v>19.309999465942383</v>
      </c>
      <c r="N247" s="11">
        <v>21.360000610351563</v>
      </c>
      <c r="O247" s="11">
        <v>22.809999465942383</v>
      </c>
      <c r="P247" s="11">
        <v>35.369998931884766</v>
      </c>
      <c r="Q247" s="11">
        <v>63.259998321533203</v>
      </c>
      <c r="R247" s="11">
        <v>71.029998779296875</v>
      </c>
      <c r="S247" s="11">
        <v>34.459999084472656</v>
      </c>
      <c r="T247" s="11">
        <v>16.719999313354492</v>
      </c>
      <c r="U247" s="11">
        <v>45.689998626708984</v>
      </c>
      <c r="V247" s="11">
        <v>165.42999267578125</v>
      </c>
      <c r="W247" s="11">
        <v>77.680000305175781</v>
      </c>
      <c r="X247" s="11">
        <v>58.709999084472656</v>
      </c>
      <c r="Y247" s="11">
        <v>48.479999542236328</v>
      </c>
      <c r="Z247" s="11">
        <v>6.119999885559082</v>
      </c>
      <c r="AA247" s="11">
        <v>11.619999885559082</v>
      </c>
      <c r="AB247" s="11">
        <v>23.069999694824219</v>
      </c>
      <c r="AC247" s="11">
        <v>65.510002136230469</v>
      </c>
    </row>
    <row r="248" spans="1:29">
      <c r="A248" s="8">
        <v>42419</v>
      </c>
      <c r="B248" s="11">
        <v>62.479999542236328</v>
      </c>
      <c r="C248" s="11">
        <v>42.75</v>
      </c>
      <c r="D248" s="11">
        <v>44.669998168945313</v>
      </c>
      <c r="E248" s="11">
        <v>94.089996337890625</v>
      </c>
      <c r="F248" s="11">
        <v>84.449996948242188</v>
      </c>
      <c r="G248" s="11">
        <v>63.029998779296875</v>
      </c>
      <c r="H248" s="11">
        <v>15.710000038146973</v>
      </c>
      <c r="I248" s="11">
        <v>25.379999160766602</v>
      </c>
      <c r="J248" s="11">
        <v>34.75</v>
      </c>
      <c r="K248" s="11">
        <v>59.970001220703125</v>
      </c>
      <c r="L248" s="11">
        <v>40.459999084472656</v>
      </c>
      <c r="M248" s="11">
        <v>19.649999618530273</v>
      </c>
      <c r="N248" s="11">
        <v>21.299999237060547</v>
      </c>
      <c r="O248" s="11">
        <v>22.690000534057617</v>
      </c>
      <c r="P248" s="11">
        <v>35.259998321533203</v>
      </c>
      <c r="Q248" s="11">
        <v>63.090000152587891</v>
      </c>
      <c r="R248" s="11">
        <v>70.699996948242187</v>
      </c>
      <c r="S248" s="11">
        <v>34.319999694824219</v>
      </c>
      <c r="T248" s="11">
        <v>16.760000228881836</v>
      </c>
      <c r="U248" s="11">
        <v>45.729999542236328</v>
      </c>
      <c r="V248" s="11">
        <v>170.08999633789062</v>
      </c>
      <c r="W248" s="11">
        <v>78.680000305175781</v>
      </c>
      <c r="X248" s="11">
        <v>59.590000152587891</v>
      </c>
      <c r="Y248" s="11">
        <v>48.939998626708984</v>
      </c>
      <c r="Z248" s="11">
        <v>6.070000171661377</v>
      </c>
      <c r="AA248" s="11">
        <v>11.670000076293945</v>
      </c>
      <c r="AB248" s="11">
        <v>22.889999389648437</v>
      </c>
      <c r="AC248" s="11">
        <v>65.650001525878906</v>
      </c>
    </row>
    <row r="249" spans="1:29">
      <c r="A249" s="8">
        <v>42422</v>
      </c>
      <c r="B249" s="11">
        <v>63.509998321533203</v>
      </c>
      <c r="C249" s="11">
        <v>44.240001678466797</v>
      </c>
      <c r="D249" s="11">
        <v>45.630001068115234</v>
      </c>
      <c r="E249" s="11">
        <v>99.029998779296875</v>
      </c>
      <c r="F249" s="11">
        <v>87.040000915527344</v>
      </c>
      <c r="G249" s="11">
        <v>64.370002746582031</v>
      </c>
      <c r="H249" s="11">
        <v>15.930000305175781</v>
      </c>
      <c r="I249" s="11">
        <v>25.920000076293945</v>
      </c>
      <c r="J249" s="11">
        <v>35.360000610351563</v>
      </c>
      <c r="K249" s="11">
        <v>61.430000305175781</v>
      </c>
      <c r="L249" s="11">
        <v>41.049999237060547</v>
      </c>
      <c r="M249" s="11">
        <v>20.010000228881836</v>
      </c>
      <c r="N249" s="11">
        <v>21.600000381469727</v>
      </c>
      <c r="O249" s="11">
        <v>23.209999084472656</v>
      </c>
      <c r="P249" s="11">
        <v>35.889999389648438</v>
      </c>
      <c r="Q249" s="11">
        <v>64.639999389648438</v>
      </c>
      <c r="R249" s="11">
        <v>71.889999389648437</v>
      </c>
      <c r="S249" s="11">
        <v>35.400001525878906</v>
      </c>
      <c r="T249" s="11">
        <v>17.170000076293945</v>
      </c>
      <c r="U249" s="11">
        <v>46.669998168945313</v>
      </c>
      <c r="V249" s="11">
        <v>171.92999267578125</v>
      </c>
      <c r="W249" s="11">
        <v>79.849998474121094</v>
      </c>
      <c r="X249" s="11">
        <v>60.919998168945313</v>
      </c>
      <c r="Y249" s="11">
        <v>49.689998626708984</v>
      </c>
      <c r="Z249" s="11">
        <v>6.179999828338623</v>
      </c>
      <c r="AA249" s="11">
        <v>12.100000381469727</v>
      </c>
      <c r="AB249" s="11">
        <v>23.399999618530273</v>
      </c>
      <c r="AC249" s="11">
        <v>67.069999694824219</v>
      </c>
    </row>
    <row r="250" spans="1:29">
      <c r="A250" s="8">
        <v>42423</v>
      </c>
      <c r="B250" s="11">
        <v>63.759998321533203</v>
      </c>
      <c r="C250" s="11">
        <v>44.720001220703125</v>
      </c>
      <c r="D250" s="11">
        <v>45.5</v>
      </c>
      <c r="E250" s="11">
        <v>99.569999694824219</v>
      </c>
      <c r="F250" s="11">
        <v>87.639999389648438</v>
      </c>
      <c r="G250" s="11">
        <v>63.959999084472656</v>
      </c>
      <c r="H250" s="11">
        <v>15.789999961853027</v>
      </c>
      <c r="I250" s="11">
        <v>26.040000915527344</v>
      </c>
      <c r="J250" s="11">
        <v>35.270000457763672</v>
      </c>
      <c r="K250" s="11">
        <v>61.299999237060547</v>
      </c>
      <c r="L250" s="11">
        <v>40.779998779296875</v>
      </c>
      <c r="M250" s="11">
        <v>19.870000839233398</v>
      </c>
      <c r="N250" s="11">
        <v>21.379999160766602</v>
      </c>
      <c r="O250" s="11">
        <v>23.010000228881836</v>
      </c>
      <c r="P250" s="11">
        <v>35.599998474121094</v>
      </c>
      <c r="Q250" s="11">
        <v>64.239997863769531</v>
      </c>
      <c r="R250" s="11">
        <v>71.480003356933594</v>
      </c>
      <c r="S250" s="11">
        <v>35.040000915527344</v>
      </c>
      <c r="T250" s="11">
        <v>17.040000915527344</v>
      </c>
      <c r="U250" s="11">
        <v>46.130001068115234</v>
      </c>
      <c r="V250" s="11">
        <v>168.99000549316406</v>
      </c>
      <c r="W250" s="11">
        <v>79.099998474121094</v>
      </c>
      <c r="X250" s="11">
        <v>60.080001831054688</v>
      </c>
      <c r="Y250" s="11">
        <v>48.970001220703125</v>
      </c>
      <c r="Z250" s="11">
        <v>6.0999999046325684</v>
      </c>
      <c r="AA250" s="11">
        <v>11.899999618530273</v>
      </c>
      <c r="AB250" s="11">
        <v>23.190000534057617</v>
      </c>
      <c r="AC250" s="11">
        <v>66.519996643066406</v>
      </c>
    </row>
    <row r="251" spans="1:29">
      <c r="A251" s="8">
        <v>42424</v>
      </c>
      <c r="B251" s="11">
        <v>64.760002136230469</v>
      </c>
      <c r="C251" s="11">
        <v>45.029998779296875</v>
      </c>
      <c r="D251" s="11">
        <v>45.860000610351563</v>
      </c>
      <c r="E251" s="11">
        <v>100.18000030517578</v>
      </c>
      <c r="F251" s="11">
        <v>87.959999084472656</v>
      </c>
      <c r="G251" s="11">
        <v>63.729999542236328</v>
      </c>
      <c r="H251" s="11">
        <v>15.800000190734863</v>
      </c>
      <c r="I251" s="11">
        <v>26.319999694824219</v>
      </c>
      <c r="J251" s="11">
        <v>35.520000457763672</v>
      </c>
      <c r="K251" s="11">
        <v>61.5</v>
      </c>
      <c r="L251" s="11">
        <v>40.799999237060547</v>
      </c>
      <c r="M251" s="11">
        <v>20.149999618530273</v>
      </c>
      <c r="N251" s="11">
        <v>21.760000228881836</v>
      </c>
      <c r="O251" s="11">
        <v>23.219999313354492</v>
      </c>
      <c r="P251" s="11">
        <v>36.409999847412109</v>
      </c>
      <c r="Q251" s="11">
        <v>65.010002136230469</v>
      </c>
      <c r="R251" s="11">
        <v>71.75</v>
      </c>
      <c r="S251" s="11">
        <v>35.180000305175781</v>
      </c>
      <c r="T251" s="11">
        <v>17.219999313354492</v>
      </c>
      <c r="U251" s="11">
        <v>46.540000915527344</v>
      </c>
      <c r="V251" s="11">
        <v>172.07000732421875</v>
      </c>
      <c r="W251" s="11">
        <v>78.459999084472656</v>
      </c>
      <c r="X251" s="11">
        <v>59.720001220703125</v>
      </c>
      <c r="Y251" s="11">
        <v>48.909999847412109</v>
      </c>
      <c r="Z251" s="11">
        <v>6.119999885559082</v>
      </c>
      <c r="AA251" s="11">
        <v>11.970000267028809</v>
      </c>
      <c r="AB251" s="11">
        <v>23.479999542236328</v>
      </c>
      <c r="AC251" s="11">
        <v>66.75</v>
      </c>
    </row>
    <row r="252" spans="1:29">
      <c r="A252" s="8">
        <v>42425</v>
      </c>
      <c r="B252" s="11">
        <v>59.389999389648438</v>
      </c>
      <c r="C252" s="11">
        <v>41.819999694824219</v>
      </c>
      <c r="D252" s="11">
        <v>42.5</v>
      </c>
      <c r="E252" s="11">
        <v>92.389999389648438</v>
      </c>
      <c r="F252" s="11">
        <v>81.569999694824219</v>
      </c>
      <c r="G252" s="11">
        <v>58.430000305175781</v>
      </c>
      <c r="H252" s="11">
        <v>14.909999847412109</v>
      </c>
      <c r="I252" s="11">
        <v>24.790000915527344</v>
      </c>
      <c r="J252" s="11">
        <v>32.990001678466797</v>
      </c>
      <c r="K252" s="11">
        <v>56.75</v>
      </c>
      <c r="L252" s="11">
        <v>37.979999542236328</v>
      </c>
      <c r="M252" s="11">
        <v>18.799999237060547</v>
      </c>
      <c r="N252" s="11">
        <v>20.100000381469727</v>
      </c>
      <c r="O252" s="11">
        <v>21.639999389648438</v>
      </c>
      <c r="P252" s="11">
        <v>33.729999542236328</v>
      </c>
      <c r="Q252" s="11">
        <v>60.080001831054688</v>
      </c>
      <c r="R252" s="11">
        <v>66.480003356933594</v>
      </c>
      <c r="S252" s="11">
        <v>32.240001678466797</v>
      </c>
      <c r="T252" s="11">
        <v>15.779999732971191</v>
      </c>
      <c r="U252" s="11">
        <v>42.599998474121094</v>
      </c>
      <c r="V252" s="11">
        <v>155.33999633789063</v>
      </c>
      <c r="W252" s="11">
        <v>72.510002136230469</v>
      </c>
      <c r="X252" s="11">
        <v>55.229999542236328</v>
      </c>
      <c r="Y252" s="11">
        <v>45.290000915527344</v>
      </c>
      <c r="Z252" s="11">
        <v>5.9200000762939453</v>
      </c>
      <c r="AA252" s="11">
        <v>11.060000419616699</v>
      </c>
      <c r="AB252" s="11">
        <v>21.840000152587891</v>
      </c>
      <c r="AC252" s="11">
        <v>61.419998168945313</v>
      </c>
    </row>
    <row r="253" spans="1:29">
      <c r="A253" s="8">
        <v>42426</v>
      </c>
      <c r="B253" s="11">
        <v>60.009998321533203</v>
      </c>
      <c r="C253" s="11">
        <v>43.119998931884766</v>
      </c>
      <c r="D253" s="11">
        <v>42.630001068115234</v>
      </c>
      <c r="E253" s="11">
        <v>94.69000244140625</v>
      </c>
      <c r="F253" s="11">
        <v>82.959999084472656</v>
      </c>
      <c r="G253" s="11">
        <v>58.229999542236328</v>
      </c>
      <c r="H253" s="11">
        <v>15.029999732971191</v>
      </c>
      <c r="I253" s="11">
        <v>24.969999313354492</v>
      </c>
      <c r="J253" s="11">
        <v>33.119998931884766</v>
      </c>
      <c r="K253" s="11">
        <v>56.090000152587891</v>
      </c>
      <c r="L253" s="11">
        <v>38.029998779296875</v>
      </c>
      <c r="M253" s="11">
        <v>19</v>
      </c>
      <c r="N253" s="11">
        <v>20.219999313354492</v>
      </c>
      <c r="O253" s="11">
        <v>21.700000762939453</v>
      </c>
      <c r="P253" s="11">
        <v>33.560001373291016</v>
      </c>
      <c r="Q253" s="11">
        <v>60.099998474121094</v>
      </c>
      <c r="R253" s="11">
        <v>66.069999694824219</v>
      </c>
      <c r="S253" s="11">
        <v>32.450000762939453</v>
      </c>
      <c r="T253" s="11">
        <v>15.789999961853027</v>
      </c>
      <c r="U253" s="11">
        <v>42.439998626708984</v>
      </c>
      <c r="V253" s="11">
        <v>155.33000183105469</v>
      </c>
      <c r="W253" s="11">
        <v>71.44000244140625</v>
      </c>
      <c r="X253" s="11">
        <v>54.490001678466797</v>
      </c>
      <c r="Y253" s="11">
        <v>45.040000915527344</v>
      </c>
      <c r="Z253" s="11">
        <v>5.9899997711181641</v>
      </c>
      <c r="AA253" s="11">
        <v>11.159999847412109</v>
      </c>
      <c r="AB253" s="11">
        <v>22.030000686645508</v>
      </c>
      <c r="AC253" s="11">
        <v>61.159999847412109</v>
      </c>
    </row>
    <row r="254" spans="1:29">
      <c r="A254" s="8">
        <v>42429</v>
      </c>
      <c r="B254" s="11">
        <v>57.729999542236328</v>
      </c>
      <c r="C254" s="11">
        <v>42.380001068115234</v>
      </c>
      <c r="D254" s="11">
        <v>40.419998168945313</v>
      </c>
      <c r="E254" s="11">
        <v>91.370002746582031</v>
      </c>
      <c r="F254" s="11">
        <v>79.620002746582031</v>
      </c>
      <c r="G254" s="11">
        <v>54.040000915527344</v>
      </c>
      <c r="H254" s="11">
        <v>14.449999809265137</v>
      </c>
      <c r="I254" s="11">
        <v>24.219999313354492</v>
      </c>
      <c r="J254" s="11">
        <v>31.559999465942383</v>
      </c>
      <c r="K254" s="11">
        <v>52.349998474121094</v>
      </c>
      <c r="L254" s="11">
        <v>36.25</v>
      </c>
      <c r="M254" s="11">
        <v>18.100000381469727</v>
      </c>
      <c r="N254" s="11">
        <v>19.170000076293945</v>
      </c>
      <c r="O254" s="11">
        <v>21.149999618530273</v>
      </c>
      <c r="P254" s="11">
        <v>31.360000610351563</v>
      </c>
      <c r="Q254" s="11">
        <v>56.470001220703125</v>
      </c>
      <c r="R254" s="11">
        <v>61.880001068115234</v>
      </c>
      <c r="S254" s="11">
        <v>31.239999771118164</v>
      </c>
      <c r="T254" s="11">
        <v>15.159999847412109</v>
      </c>
      <c r="U254" s="11">
        <v>39.970001220703125</v>
      </c>
      <c r="V254" s="11">
        <v>146.19999694824219</v>
      </c>
      <c r="W254" s="11">
        <v>65.930000305175781</v>
      </c>
      <c r="X254" s="11">
        <v>51.159999847412109</v>
      </c>
      <c r="Y254" s="11">
        <v>42.790000915527344</v>
      </c>
      <c r="Z254" s="11">
        <v>6</v>
      </c>
      <c r="AA254" s="11">
        <v>10.880000114440918</v>
      </c>
      <c r="AB254" s="11">
        <v>21</v>
      </c>
      <c r="AC254" s="11">
        <v>57.5</v>
      </c>
    </row>
    <row r="255" spans="1:29">
      <c r="A255" s="8">
        <v>42430</v>
      </c>
      <c r="B255" s="11">
        <v>59.340000152587891</v>
      </c>
      <c r="C255" s="11">
        <v>43.240001678466797</v>
      </c>
      <c r="D255" s="11">
        <v>41.110000610351562</v>
      </c>
      <c r="E255" s="11">
        <v>93.519996643066406</v>
      </c>
      <c r="F255" s="11">
        <v>82.180000305175781</v>
      </c>
      <c r="G255" s="11">
        <v>55.220001220703125</v>
      </c>
      <c r="H255" s="11">
        <v>14.789999961853027</v>
      </c>
      <c r="I255" s="11">
        <v>24.790000915527344</v>
      </c>
      <c r="J255" s="11">
        <v>33.090000152587891</v>
      </c>
      <c r="K255" s="11">
        <v>53.650001525878906</v>
      </c>
      <c r="L255" s="11">
        <v>36.869998931884766</v>
      </c>
      <c r="M255" s="11">
        <v>18.409999847412109</v>
      </c>
      <c r="N255" s="11">
        <v>19.409999847412109</v>
      </c>
      <c r="O255" s="11">
        <v>21.780000686645508</v>
      </c>
      <c r="P255" s="11">
        <v>32.180000305175781</v>
      </c>
      <c r="Q255" s="11">
        <v>57.619998931884766</v>
      </c>
      <c r="R255" s="11">
        <v>62.790000915527344</v>
      </c>
      <c r="S255" s="11">
        <v>32.259998321533203</v>
      </c>
      <c r="T255" s="11">
        <v>15.510000228881836</v>
      </c>
      <c r="U255" s="11">
        <v>40.860000610351562</v>
      </c>
      <c r="V255" s="11">
        <v>150.97000122070312</v>
      </c>
      <c r="W255" s="11">
        <v>67.480003356933594</v>
      </c>
      <c r="X255" s="11">
        <v>52.139999389648438</v>
      </c>
      <c r="Y255" s="11">
        <v>43.529998779296875</v>
      </c>
      <c r="Z255" s="11">
        <v>6.0199999809265137</v>
      </c>
      <c r="AA255" s="11">
        <v>11.189999580383301</v>
      </c>
      <c r="AB255" s="11">
        <v>21.319999694824219</v>
      </c>
      <c r="AC255" s="11">
        <v>58.650001525878906</v>
      </c>
    </row>
    <row r="256" spans="1:29">
      <c r="A256" s="8">
        <v>42431</v>
      </c>
      <c r="B256" s="11">
        <v>61.479999542236328</v>
      </c>
      <c r="C256" s="11">
        <v>45.319999694824219</v>
      </c>
      <c r="D256" s="11">
        <v>43.169998168945313</v>
      </c>
      <c r="E256" s="11">
        <v>99.669998168945313</v>
      </c>
      <c r="F256" s="11">
        <v>87.160003662109375</v>
      </c>
      <c r="G256" s="11">
        <v>57.689998626708984</v>
      </c>
      <c r="H256" s="11">
        <v>15.409999847412109</v>
      </c>
      <c r="I256" s="11">
        <v>25.760000228881836</v>
      </c>
      <c r="J256" s="11">
        <v>34.779998779296875</v>
      </c>
      <c r="K256" s="11">
        <v>56.259998321533203</v>
      </c>
      <c r="L256" s="11">
        <v>38.340000152587891</v>
      </c>
      <c r="M256" s="11">
        <v>19.209999084472656</v>
      </c>
      <c r="N256" s="11">
        <v>20.340000152587891</v>
      </c>
      <c r="O256" s="11">
        <v>23.190000534057617</v>
      </c>
      <c r="P256" s="11">
        <v>33.700000762939453</v>
      </c>
      <c r="Q256" s="11">
        <v>60.169998168945312</v>
      </c>
      <c r="R256" s="11">
        <v>65.489997863769531</v>
      </c>
      <c r="S256" s="11">
        <v>34.439998626708984</v>
      </c>
      <c r="T256" s="11">
        <v>16.370000839233398</v>
      </c>
      <c r="U256" s="11">
        <v>42.799999237060547</v>
      </c>
      <c r="V256" s="11">
        <v>159.41000366210937</v>
      </c>
      <c r="W256" s="11">
        <v>70.370002746582031</v>
      </c>
      <c r="X256" s="11">
        <v>54.349998474121094</v>
      </c>
      <c r="Y256" s="11">
        <v>45.330001831054687</v>
      </c>
      <c r="Z256" s="11">
        <v>6.1500000953674316</v>
      </c>
      <c r="AA256" s="11">
        <v>11.75</v>
      </c>
      <c r="AB256" s="11">
        <v>22.260000228881836</v>
      </c>
      <c r="AC256" s="11">
        <v>61.580001831054687</v>
      </c>
    </row>
    <row r="257" spans="1:29">
      <c r="A257" s="8">
        <v>42432</v>
      </c>
      <c r="B257" s="11">
        <v>61.509998321533203</v>
      </c>
      <c r="C257" s="11">
        <v>45.220001220703125</v>
      </c>
      <c r="D257" s="11">
        <v>43.409999847412109</v>
      </c>
      <c r="E257" s="11">
        <v>98.5</v>
      </c>
      <c r="F257" s="11">
        <v>88.279998779296875</v>
      </c>
      <c r="G257" s="11">
        <v>57.619998931884766</v>
      </c>
      <c r="H257" s="11">
        <v>15.350000381469727</v>
      </c>
      <c r="I257" s="11">
        <v>26.030000686645508</v>
      </c>
      <c r="J257" s="11">
        <v>34.830001831054687</v>
      </c>
      <c r="K257" s="11">
        <v>56.569999694824219</v>
      </c>
      <c r="L257" s="11">
        <v>38.400001525878906</v>
      </c>
      <c r="M257" s="11">
        <v>19.239999771118164</v>
      </c>
      <c r="N257" s="11">
        <v>20.430000305175781</v>
      </c>
      <c r="O257" s="11">
        <v>23.170000076293945</v>
      </c>
      <c r="P257" s="11">
        <v>33.919998168945313</v>
      </c>
      <c r="Q257" s="11">
        <v>60.169998168945312</v>
      </c>
      <c r="R257" s="11">
        <v>65.839996337890625</v>
      </c>
      <c r="S257" s="11">
        <v>34.380001068115234</v>
      </c>
      <c r="T257" s="11">
        <v>16.440000534057617</v>
      </c>
      <c r="U257" s="11">
        <v>42.909999847412109</v>
      </c>
      <c r="V257" s="11">
        <v>159.61000061035156</v>
      </c>
      <c r="W257" s="11">
        <v>70.400001525878906</v>
      </c>
      <c r="X257" s="11">
        <v>54.290000915527344</v>
      </c>
      <c r="Y257" s="11">
        <v>45.310001373291016</v>
      </c>
      <c r="Z257" s="11">
        <v>6.2100000381469727</v>
      </c>
      <c r="AA257" s="11">
        <v>11.739999771118164</v>
      </c>
      <c r="AB257" s="11">
        <v>22.280000686645508</v>
      </c>
      <c r="AC257" s="11">
        <v>61.740001678466797</v>
      </c>
    </row>
    <row r="258" spans="1:29">
      <c r="A258" s="8">
        <v>42433</v>
      </c>
      <c r="B258" s="11">
        <v>60.529998779296875</v>
      </c>
      <c r="C258" s="11">
        <v>45.299999237060547</v>
      </c>
      <c r="D258" s="11">
        <v>42.409999847412109</v>
      </c>
      <c r="E258" s="11">
        <v>98.080001831054687</v>
      </c>
      <c r="F258" s="11">
        <v>87.19000244140625</v>
      </c>
      <c r="G258" s="11">
        <v>55.610000610351562</v>
      </c>
      <c r="H258" s="11">
        <v>15.149999618530273</v>
      </c>
      <c r="I258" s="11">
        <v>26.319999694824219</v>
      </c>
      <c r="J258" s="11">
        <v>33.610000610351563</v>
      </c>
      <c r="K258" s="11">
        <v>54.689998626708984</v>
      </c>
      <c r="L258" s="11">
        <v>37.439998626708984</v>
      </c>
      <c r="M258" s="11">
        <v>18.909999847412109</v>
      </c>
      <c r="N258" s="11">
        <v>20.229999542236328</v>
      </c>
      <c r="O258" s="11">
        <v>22.729999542236328</v>
      </c>
      <c r="P258" s="11">
        <v>32.770000457763672</v>
      </c>
      <c r="Q258" s="11">
        <v>57.990001678466797</v>
      </c>
      <c r="R258" s="11">
        <v>66.900001525878906</v>
      </c>
      <c r="S258" s="11">
        <v>33.619998931884766</v>
      </c>
      <c r="T258" s="11">
        <v>16.379999160766602</v>
      </c>
      <c r="U258" s="11">
        <v>41.470001220703125</v>
      </c>
      <c r="V258" s="11">
        <v>158.00999450683594</v>
      </c>
      <c r="W258" s="11">
        <v>67.099998474121094</v>
      </c>
      <c r="X258" s="11">
        <v>52.290000915527344</v>
      </c>
      <c r="Y258" s="11">
        <v>44.040000915527344</v>
      </c>
      <c r="Z258" s="11">
        <v>6.4800000190734863</v>
      </c>
      <c r="AA258" s="11">
        <v>11.909999847412109</v>
      </c>
      <c r="AB258" s="11">
        <v>22.040000915527344</v>
      </c>
      <c r="AC258" s="11">
        <v>60.049999237060547</v>
      </c>
    </row>
    <row r="259" spans="1:29">
      <c r="A259" s="8">
        <v>42436</v>
      </c>
      <c r="B259" s="11">
        <v>62.349998474121094</v>
      </c>
      <c r="C259" s="11">
        <v>45.959999084472656</v>
      </c>
      <c r="D259" s="11">
        <v>43.479999542236328</v>
      </c>
      <c r="E259" s="11">
        <v>101.55999755859375</v>
      </c>
      <c r="F259" s="11">
        <v>90.370002746582031</v>
      </c>
      <c r="G259" s="11">
        <v>56.849998474121094</v>
      </c>
      <c r="H259" s="11">
        <v>15.279999732971191</v>
      </c>
      <c r="I259" s="11">
        <v>26.450000762939453</v>
      </c>
      <c r="J259" s="11">
        <v>34.310001373291016</v>
      </c>
      <c r="K259" s="11">
        <v>56.330001831054688</v>
      </c>
      <c r="L259" s="11">
        <v>37.849998474121094</v>
      </c>
      <c r="M259" s="11">
        <v>19.200000762939453</v>
      </c>
      <c r="N259" s="11">
        <v>20.579999923706055</v>
      </c>
      <c r="O259" s="11">
        <v>22.920000076293945</v>
      </c>
      <c r="P259" s="11">
        <v>33.700000762939453</v>
      </c>
      <c r="Q259" s="11">
        <v>59.310001373291016</v>
      </c>
      <c r="R259" s="11">
        <v>68.319999694824219</v>
      </c>
      <c r="S259" s="11">
        <v>34.189998626708984</v>
      </c>
      <c r="T259" s="11">
        <v>16.569999694824219</v>
      </c>
      <c r="U259" s="11">
        <v>42.220001220703125</v>
      </c>
      <c r="V259" s="11">
        <v>161.27000427246094</v>
      </c>
      <c r="W259" s="11">
        <v>68.879997253417969</v>
      </c>
      <c r="X259" s="11">
        <v>53.419998168945313</v>
      </c>
      <c r="Y259" s="11">
        <v>45.049999237060547</v>
      </c>
      <c r="Z259" s="11">
        <v>6.4099998474121094</v>
      </c>
      <c r="AA259" s="11">
        <v>11.899999618530273</v>
      </c>
      <c r="AB259" s="11">
        <v>22.280000686645508</v>
      </c>
      <c r="AC259" s="11">
        <v>61.200000762939453</v>
      </c>
    </row>
    <row r="260" spans="1:29">
      <c r="A260" s="8">
        <v>42437</v>
      </c>
      <c r="B260" s="11">
        <v>61.610000610351563</v>
      </c>
      <c r="C260" s="11">
        <v>46.049999237060547</v>
      </c>
      <c r="D260" s="11">
        <v>44.020000457763672</v>
      </c>
      <c r="E260" s="11">
        <v>101.62999725341797</v>
      </c>
      <c r="F260" s="11">
        <v>90.25</v>
      </c>
      <c r="G260" s="11">
        <v>57.310001373291016</v>
      </c>
      <c r="H260" s="11">
        <v>15.340000152587891</v>
      </c>
      <c r="I260" s="11">
        <v>26.229999542236328</v>
      </c>
      <c r="J260" s="11">
        <v>34.560001373291016</v>
      </c>
      <c r="K260" s="11">
        <v>56.819999694824219</v>
      </c>
      <c r="L260" s="11">
        <v>38.130001068115234</v>
      </c>
      <c r="M260" s="11">
        <v>19.190000534057617</v>
      </c>
      <c r="N260" s="11">
        <v>20.729999542236328</v>
      </c>
      <c r="O260" s="11">
        <v>22.670000076293945</v>
      </c>
      <c r="P260" s="11">
        <v>34.029998779296875</v>
      </c>
      <c r="Q260" s="11">
        <v>60.159999847412109</v>
      </c>
      <c r="R260" s="11">
        <v>68.919998168945313</v>
      </c>
      <c r="S260" s="11">
        <v>34.110000610351563</v>
      </c>
      <c r="T260" s="11">
        <v>16.600000381469727</v>
      </c>
      <c r="U260" s="11">
        <v>42.549999237060547</v>
      </c>
      <c r="V260" s="11">
        <v>159.11000061035156</v>
      </c>
      <c r="W260" s="11">
        <v>69.860000610351562</v>
      </c>
      <c r="X260" s="11">
        <v>54.169998168945313</v>
      </c>
      <c r="Y260" s="11">
        <v>45.490001678466797</v>
      </c>
      <c r="Z260" s="11">
        <v>6.4600000381469727</v>
      </c>
      <c r="AA260" s="11">
        <v>11.920000076293945</v>
      </c>
      <c r="AB260" s="11">
        <v>22.340000152587891</v>
      </c>
      <c r="AC260" s="11">
        <v>61.790000915527344</v>
      </c>
    </row>
    <row r="261" spans="1:29">
      <c r="A261" s="8">
        <v>42438</v>
      </c>
      <c r="B261" s="11">
        <v>59.790000915527344</v>
      </c>
      <c r="C261" s="11">
        <v>43.909999847412109</v>
      </c>
      <c r="D261" s="11">
        <v>42.689998626708984</v>
      </c>
      <c r="E261" s="11">
        <v>96.139999389648438</v>
      </c>
      <c r="F261" s="11">
        <v>84.94000244140625</v>
      </c>
      <c r="G261" s="11">
        <v>56.319999694824219</v>
      </c>
      <c r="H261" s="11">
        <v>15.149999618530273</v>
      </c>
      <c r="I261" s="11">
        <v>25.790000915527344</v>
      </c>
      <c r="J261" s="11">
        <v>34.130001068115234</v>
      </c>
      <c r="K261" s="11">
        <v>55.560001373291016</v>
      </c>
      <c r="L261" s="11">
        <v>37.779998779296875</v>
      </c>
      <c r="M261" s="11">
        <v>18.819999694824219</v>
      </c>
      <c r="N261" s="11">
        <v>20.319999694824219</v>
      </c>
      <c r="O261" s="11">
        <v>22.200000762939453</v>
      </c>
      <c r="P261" s="11">
        <v>33.209999084472656</v>
      </c>
      <c r="Q261" s="11">
        <v>59.470001220703125</v>
      </c>
      <c r="R261" s="11">
        <v>67.470001220703125</v>
      </c>
      <c r="S261" s="11">
        <v>33.270000457763672</v>
      </c>
      <c r="T261" s="11">
        <v>16.329999923706055</v>
      </c>
      <c r="U261" s="11">
        <v>41.689998626708984</v>
      </c>
      <c r="V261" s="11">
        <v>155.94000244140625</v>
      </c>
      <c r="W261" s="11">
        <v>68.510002136230469</v>
      </c>
      <c r="X261" s="11">
        <v>53.479999542236328</v>
      </c>
      <c r="Y261" s="11">
        <v>44.819999694824219</v>
      </c>
      <c r="Z261" s="11">
        <v>6.4899997711181641</v>
      </c>
      <c r="AA261" s="11">
        <v>11.810000419616699</v>
      </c>
      <c r="AB261" s="11">
        <v>21.930000305175781</v>
      </c>
      <c r="AC261" s="11">
        <v>60.689998626708984</v>
      </c>
    </row>
    <row r="262" spans="1:29">
      <c r="A262" s="8">
        <v>42439</v>
      </c>
      <c r="B262" s="11">
        <v>59.240001678466797</v>
      </c>
      <c r="C262" s="11">
        <v>42.799999237060547</v>
      </c>
      <c r="D262" s="11">
        <v>41.75</v>
      </c>
      <c r="E262" s="11">
        <v>94.290000915527344</v>
      </c>
      <c r="F262" s="11">
        <v>83.44000244140625</v>
      </c>
      <c r="G262" s="11">
        <v>55.700000762939453</v>
      </c>
      <c r="H262" s="11">
        <v>15.010000228881836</v>
      </c>
      <c r="I262" s="11">
        <v>25.799999237060547</v>
      </c>
      <c r="J262" s="11">
        <v>33.580001831054688</v>
      </c>
      <c r="K262" s="11">
        <v>54.669998168945313</v>
      </c>
      <c r="L262" s="11">
        <v>37.069999694824219</v>
      </c>
      <c r="M262" s="11">
        <v>18.600000381469727</v>
      </c>
      <c r="N262" s="11">
        <v>19.950000762939453</v>
      </c>
      <c r="O262" s="11">
        <v>21.739999771118164</v>
      </c>
      <c r="P262" s="11">
        <v>32.130001068115234</v>
      </c>
      <c r="Q262" s="11">
        <v>58.540000915527344</v>
      </c>
      <c r="R262" s="11">
        <v>66.139999389648437</v>
      </c>
      <c r="S262" s="11">
        <v>32.540000915527344</v>
      </c>
      <c r="T262" s="11">
        <v>15.939999580383301</v>
      </c>
      <c r="U262" s="11">
        <v>41.139999389648438</v>
      </c>
      <c r="V262" s="11">
        <v>152.35000610351562</v>
      </c>
      <c r="W262" s="11">
        <v>67.05999755859375</v>
      </c>
      <c r="X262" s="11">
        <v>52.360000610351563</v>
      </c>
      <c r="Y262" s="11">
        <v>44.169998168945313</v>
      </c>
      <c r="Z262" s="11">
        <v>6.3499999046325684</v>
      </c>
      <c r="AA262" s="11">
        <v>11.479999542236328</v>
      </c>
      <c r="AB262" s="11">
        <v>21.559999465942383</v>
      </c>
      <c r="AC262" s="11">
        <v>59.869998931884766</v>
      </c>
    </row>
    <row r="263" spans="1:29">
      <c r="A263" s="8">
        <v>42440</v>
      </c>
      <c r="B263" s="11">
        <v>58.860000610351563</v>
      </c>
      <c r="C263" s="11">
        <v>42.790000915527344</v>
      </c>
      <c r="D263" s="11">
        <v>40.290000915527344</v>
      </c>
      <c r="E263" s="11">
        <v>94.739997863769531</v>
      </c>
      <c r="F263" s="11">
        <v>83.639999389648438</v>
      </c>
      <c r="G263" s="11">
        <v>55.450000762939453</v>
      </c>
      <c r="H263" s="11">
        <v>14.989999771118164</v>
      </c>
      <c r="I263" s="11">
        <v>25.739999771118164</v>
      </c>
      <c r="J263" s="11">
        <v>33.509998321533203</v>
      </c>
      <c r="K263" s="11">
        <v>53.529998779296875</v>
      </c>
      <c r="L263" s="11">
        <v>36.930000305175781</v>
      </c>
      <c r="M263" s="11">
        <v>18.629999160766602</v>
      </c>
      <c r="N263" s="11">
        <v>19.809999465942383</v>
      </c>
      <c r="O263" s="11">
        <v>21.590000152587891</v>
      </c>
      <c r="P263" s="11">
        <v>32.130001068115234</v>
      </c>
      <c r="Q263" s="11">
        <v>58.549999237060547</v>
      </c>
      <c r="R263" s="11">
        <v>65.769996643066406</v>
      </c>
      <c r="S263" s="11">
        <v>32.540000915527344</v>
      </c>
      <c r="T263" s="11">
        <v>15.979999542236328</v>
      </c>
      <c r="U263" s="11">
        <v>41.090000152587891</v>
      </c>
      <c r="V263" s="11">
        <v>151.5</v>
      </c>
      <c r="W263" s="11">
        <v>66.980003356933594</v>
      </c>
      <c r="X263" s="11">
        <v>52.439998626708984</v>
      </c>
      <c r="Y263" s="11">
        <v>44.150001525878906</v>
      </c>
      <c r="Z263" s="11">
        <v>6.3600001335144043</v>
      </c>
      <c r="AA263" s="11">
        <v>11.630000114440918</v>
      </c>
      <c r="AB263" s="11">
        <v>21.540000915527344</v>
      </c>
      <c r="AC263" s="11">
        <v>59.930000305175781</v>
      </c>
    </row>
    <row r="264" spans="1:29">
      <c r="A264" s="8">
        <v>42443</v>
      </c>
      <c r="B264" s="11">
        <v>60.700000762939453</v>
      </c>
      <c r="C264" s="11">
        <v>43.610000610351563</v>
      </c>
      <c r="D264" s="11">
        <v>41.599998474121094</v>
      </c>
      <c r="E264" s="11">
        <v>97.379997253417969</v>
      </c>
      <c r="F264" s="11">
        <v>86</v>
      </c>
      <c r="G264" s="11">
        <v>57.639999389648437</v>
      </c>
      <c r="H264" s="11">
        <v>15.310000419616699</v>
      </c>
      <c r="I264" s="11">
        <v>26.079999923706055</v>
      </c>
      <c r="J264" s="11">
        <v>34.700000762939453</v>
      </c>
      <c r="K264" s="11">
        <v>55.209999084472656</v>
      </c>
      <c r="L264" s="11">
        <v>37.990001678466797</v>
      </c>
      <c r="M264" s="11">
        <v>19.129999160766602</v>
      </c>
      <c r="N264" s="11">
        <v>20.389999389648438</v>
      </c>
      <c r="O264" s="11">
        <v>21.670000076293945</v>
      </c>
      <c r="P264" s="11">
        <v>33.720001220703125</v>
      </c>
      <c r="Q264" s="11">
        <v>60.290000915527344</v>
      </c>
      <c r="R264" s="11">
        <v>68.25</v>
      </c>
      <c r="S264" s="11">
        <v>33.729999542236328</v>
      </c>
      <c r="T264" s="11">
        <v>16.440000534057617</v>
      </c>
      <c r="U264" s="11">
        <v>42.659999847412109</v>
      </c>
      <c r="V264" s="11">
        <v>156.83999633789062</v>
      </c>
      <c r="W264" s="11">
        <v>70.239997863769531</v>
      </c>
      <c r="X264" s="11">
        <v>54.400001525878906</v>
      </c>
      <c r="Y264" s="11">
        <v>45.459999084472656</v>
      </c>
      <c r="Z264" s="11">
        <v>6.320000171661377</v>
      </c>
      <c r="AA264" s="11">
        <v>11.819999694824219</v>
      </c>
      <c r="AB264" s="11">
        <v>22.149999618530273</v>
      </c>
      <c r="AC264" s="11">
        <v>61.990001678466797</v>
      </c>
    </row>
    <row r="265" spans="1:29">
      <c r="A265" s="8">
        <v>42444</v>
      </c>
      <c r="B265" s="11">
        <v>59.889999389648437</v>
      </c>
      <c r="C265" s="11">
        <v>43.069999694824219</v>
      </c>
      <c r="D265" s="11">
        <v>41.349998474121094</v>
      </c>
      <c r="E265" s="11">
        <v>95.639999389648437</v>
      </c>
      <c r="F265" s="11">
        <v>84.660003662109375</v>
      </c>
      <c r="G265" s="11">
        <v>57.5</v>
      </c>
      <c r="H265" s="11">
        <v>15.270000457763672</v>
      </c>
      <c r="I265" s="11">
        <v>26.319999694824219</v>
      </c>
      <c r="J265" s="11">
        <v>35.509998321533203</v>
      </c>
      <c r="K265" s="11">
        <v>55.060001373291016</v>
      </c>
      <c r="L265" s="11">
        <v>37.930000305175781</v>
      </c>
      <c r="M265" s="11">
        <v>19.180000305175781</v>
      </c>
      <c r="N265" s="11">
        <v>20.319999694824219</v>
      </c>
      <c r="O265" s="11">
        <v>21.520000457763672</v>
      </c>
      <c r="P265" s="11">
        <v>33.650001525878906</v>
      </c>
      <c r="Q265" s="11">
        <v>60.180000305175781</v>
      </c>
      <c r="R265" s="11">
        <v>67.860000610351563</v>
      </c>
      <c r="S265" s="11">
        <v>33.450000762939453</v>
      </c>
      <c r="T265" s="11">
        <v>16.489999771118164</v>
      </c>
      <c r="U265" s="11">
        <v>42.200000762939453</v>
      </c>
      <c r="V265" s="11">
        <v>158.47000122070312</v>
      </c>
      <c r="W265" s="11">
        <v>69.169998168945313</v>
      </c>
      <c r="X265" s="11">
        <v>53.970001220703125</v>
      </c>
      <c r="Y265" s="11">
        <v>45.610000610351562</v>
      </c>
      <c r="Z265" s="11">
        <v>6.4000000953674316</v>
      </c>
      <c r="AA265" s="11">
        <v>11.829999923706055</v>
      </c>
      <c r="AB265" s="11">
        <v>22.120000839233398</v>
      </c>
      <c r="AC265" s="11">
        <v>61.470001220703125</v>
      </c>
    </row>
    <row r="266" spans="1:29">
      <c r="A266" s="8">
        <v>42445</v>
      </c>
      <c r="B266" s="11">
        <v>58.950000762939453</v>
      </c>
      <c r="C266" s="11">
        <v>42.869998931884766</v>
      </c>
      <c r="D266" s="11">
        <v>40.869998931884766</v>
      </c>
      <c r="E266" s="11">
        <v>94.720001220703125</v>
      </c>
      <c r="F266" s="11">
        <v>84.080001831054688</v>
      </c>
      <c r="G266" s="11">
        <v>56.639999389648438</v>
      </c>
      <c r="H266" s="11">
        <v>15.189999580383301</v>
      </c>
      <c r="I266" s="11">
        <v>26.040000915527344</v>
      </c>
      <c r="J266" s="11">
        <v>35.340000152587891</v>
      </c>
      <c r="K266" s="11">
        <v>54.319999694824219</v>
      </c>
      <c r="L266" s="11">
        <v>37.700000762939453</v>
      </c>
      <c r="M266" s="11">
        <v>19.069999694824219</v>
      </c>
      <c r="N266" s="11">
        <v>20.159999847412109</v>
      </c>
      <c r="O266" s="11">
        <v>21.370000839233398</v>
      </c>
      <c r="P266" s="11">
        <v>33.310001373291016</v>
      </c>
      <c r="Q266" s="11">
        <v>59.180000305175781</v>
      </c>
      <c r="R266" s="11">
        <v>66.55999755859375</v>
      </c>
      <c r="S266" s="11">
        <v>33.209999084472656</v>
      </c>
      <c r="T266" s="11">
        <v>16.489999771118164</v>
      </c>
      <c r="U266" s="11">
        <v>41.939998626708984</v>
      </c>
      <c r="V266" s="11">
        <v>154.91999816894531</v>
      </c>
      <c r="W266" s="11">
        <v>68.830001831054688</v>
      </c>
      <c r="X266" s="11">
        <v>53.569999694824219</v>
      </c>
      <c r="Y266" s="11">
        <v>45.340000152587891</v>
      </c>
      <c r="Z266" s="11">
        <v>6.5500001907348633</v>
      </c>
      <c r="AA266" s="11">
        <v>12.029999732971191</v>
      </c>
      <c r="AB266" s="11">
        <v>21.940000534057617</v>
      </c>
      <c r="AC266" s="11">
        <v>61.060001373291016</v>
      </c>
    </row>
    <row r="267" spans="1:29">
      <c r="A267" s="8">
        <v>42446</v>
      </c>
      <c r="B267" s="11">
        <v>60.430000305175781</v>
      </c>
      <c r="C267" s="11">
        <v>44.430000305175781</v>
      </c>
      <c r="D267" s="11">
        <v>41.770000457763672</v>
      </c>
      <c r="E267" s="11">
        <v>96.510002136230469</v>
      </c>
      <c r="F267" s="11">
        <v>86.25</v>
      </c>
      <c r="G267" s="11">
        <v>59.130001068115234</v>
      </c>
      <c r="H267" s="11">
        <v>15.489999771118164</v>
      </c>
      <c r="I267" s="11">
        <v>26.469999313354492</v>
      </c>
      <c r="J267" s="11">
        <v>36.479999542236328</v>
      </c>
      <c r="K267" s="11">
        <v>56.080001831054688</v>
      </c>
      <c r="L267" s="11">
        <v>38.770000457763672</v>
      </c>
      <c r="M267" s="11">
        <v>19.459999084472656</v>
      </c>
      <c r="N267" s="11">
        <v>20.549999237060547</v>
      </c>
      <c r="O267" s="11">
        <v>21.799999237060547</v>
      </c>
      <c r="P267" s="11">
        <v>34.340000152587891</v>
      </c>
      <c r="Q267" s="11">
        <v>61.009998321533203</v>
      </c>
      <c r="R267" s="11">
        <v>68.75</v>
      </c>
      <c r="S267" s="11">
        <v>33.990001678466797</v>
      </c>
      <c r="T267" s="11">
        <v>16.780000686645508</v>
      </c>
      <c r="U267" s="11">
        <v>43.529998779296875</v>
      </c>
      <c r="V267" s="11">
        <v>158.57000732421875</v>
      </c>
      <c r="W267" s="11">
        <v>72.169998168945313</v>
      </c>
      <c r="X267" s="11">
        <v>55.869998931884766</v>
      </c>
      <c r="Y267" s="11">
        <v>46.150001525878906</v>
      </c>
      <c r="Z267" s="11">
        <v>6.4600000381469727</v>
      </c>
      <c r="AA267" s="11">
        <v>12.25</v>
      </c>
      <c r="AB267" s="11">
        <v>22.469999313354492</v>
      </c>
      <c r="AC267" s="11">
        <v>63.029998779296875</v>
      </c>
    </row>
    <row r="268" spans="1:29">
      <c r="A268" s="8">
        <v>42447</v>
      </c>
      <c r="B268" s="11">
        <v>62.419998168945312</v>
      </c>
      <c r="C268" s="11">
        <v>45.400001525878906</v>
      </c>
      <c r="D268" s="11">
        <v>43.240001678466797</v>
      </c>
      <c r="E268" s="11">
        <v>99.25</v>
      </c>
      <c r="F268" s="11">
        <v>88.69000244140625</v>
      </c>
      <c r="G268" s="11">
        <v>60.919998168945313</v>
      </c>
      <c r="H268" s="11">
        <v>15.829999923706055</v>
      </c>
      <c r="I268" s="11">
        <v>26.790000915527344</v>
      </c>
      <c r="J268" s="11">
        <v>37.610000610351563</v>
      </c>
      <c r="K268" s="11">
        <v>58.310001373291016</v>
      </c>
      <c r="L268" s="11">
        <v>39.830001831054688</v>
      </c>
      <c r="M268" s="11">
        <v>19.899999618530273</v>
      </c>
      <c r="N268" s="11">
        <v>21.010000228881836</v>
      </c>
      <c r="O268" s="11">
        <v>22.489999771118164</v>
      </c>
      <c r="P268" s="11">
        <v>35.549999237060547</v>
      </c>
      <c r="Q268" s="11">
        <v>62.900001525878906</v>
      </c>
      <c r="R268" s="11">
        <v>70.879997253417969</v>
      </c>
      <c r="S268" s="11">
        <v>34.5</v>
      </c>
      <c r="T268" s="11">
        <v>17.079999923706055</v>
      </c>
      <c r="U268" s="11">
        <v>45.150001525878906</v>
      </c>
      <c r="V268" s="11">
        <v>166.58000183105469</v>
      </c>
      <c r="W268" s="11">
        <v>75.370002746582031</v>
      </c>
      <c r="X268" s="11">
        <v>58.040000915527344</v>
      </c>
      <c r="Y268" s="11">
        <v>47.299999237060547</v>
      </c>
      <c r="Z268" s="11">
        <v>6.4600000381469727</v>
      </c>
      <c r="AA268" s="11">
        <v>12.550000190734863</v>
      </c>
      <c r="AB268" s="11">
        <v>23.290000915527344</v>
      </c>
      <c r="AC268" s="11">
        <v>65.75</v>
      </c>
    </row>
    <row r="269" spans="1:29">
      <c r="A269" s="8">
        <v>42450</v>
      </c>
      <c r="B269" s="11">
        <v>64.370002746582031</v>
      </c>
      <c r="C269" s="11">
        <v>46.240001678466797</v>
      </c>
      <c r="D269" s="11">
        <v>44.349998474121094</v>
      </c>
      <c r="E269" s="11">
        <v>101</v>
      </c>
      <c r="F269" s="11">
        <v>90.379997253417969</v>
      </c>
      <c r="G269" s="11">
        <v>62.049999237060547</v>
      </c>
      <c r="H269" s="11">
        <v>16.069999694824219</v>
      </c>
      <c r="I269" s="11">
        <v>27.290000915527344</v>
      </c>
      <c r="J269" s="11">
        <v>38.569999694824219</v>
      </c>
      <c r="K269" s="11">
        <v>59.880001068115234</v>
      </c>
      <c r="L269" s="11">
        <v>40.549999237060547</v>
      </c>
      <c r="M269" s="11">
        <v>20.25</v>
      </c>
      <c r="N269" s="11">
        <v>21.420000076293945</v>
      </c>
      <c r="O269" s="11">
        <v>23.069999694824219</v>
      </c>
      <c r="P269" s="11">
        <v>36.520000457763672</v>
      </c>
      <c r="Q269" s="11">
        <v>64.349998474121094</v>
      </c>
      <c r="R269" s="11">
        <v>72.910003662109375</v>
      </c>
      <c r="S269" s="11">
        <v>35.939998626708984</v>
      </c>
      <c r="T269" s="11">
        <v>17.5</v>
      </c>
      <c r="U269" s="11">
        <v>46.259998321533203</v>
      </c>
      <c r="V269" s="11">
        <v>169.94000244140625</v>
      </c>
      <c r="W269" s="11">
        <v>77.349998474121094</v>
      </c>
      <c r="X269" s="11">
        <v>58.610000610351563</v>
      </c>
      <c r="Y269" s="11">
        <v>48.299999237060547</v>
      </c>
      <c r="Z269" s="11">
        <v>6.5100002288818359</v>
      </c>
      <c r="AA269" s="11">
        <v>13.369999885559082</v>
      </c>
      <c r="AB269" s="11">
        <v>23.719999313354492</v>
      </c>
      <c r="AC269" s="11">
        <v>67.449996948242188</v>
      </c>
    </row>
    <row r="270" spans="1:29">
      <c r="A270" s="8">
        <v>42451</v>
      </c>
      <c r="B270" s="11">
        <v>63.909999847412109</v>
      </c>
      <c r="C270" s="11">
        <v>45.689998626708984</v>
      </c>
      <c r="D270" s="11">
        <v>44.430000305175781</v>
      </c>
      <c r="E270" s="11">
        <v>99.730003356933594</v>
      </c>
      <c r="F270" s="11">
        <v>90.760002136230469</v>
      </c>
      <c r="G270" s="11">
        <v>61.950000762939453</v>
      </c>
      <c r="H270" s="11">
        <v>16.059999465942383</v>
      </c>
      <c r="I270" s="11">
        <v>27.270000457763672</v>
      </c>
      <c r="J270" s="11">
        <v>38.529998779296875</v>
      </c>
      <c r="K270" s="11">
        <v>59.520000457763672</v>
      </c>
      <c r="L270" s="11">
        <v>40.430000305175781</v>
      </c>
      <c r="M270" s="11">
        <v>20.209999084472656</v>
      </c>
      <c r="N270" s="11">
        <v>21.219999313354492</v>
      </c>
      <c r="O270" s="11">
        <v>22.809999465942383</v>
      </c>
      <c r="P270" s="11">
        <v>36.310001373291016</v>
      </c>
      <c r="Q270" s="11">
        <v>64.360000610351563</v>
      </c>
      <c r="R270" s="11">
        <v>72.75</v>
      </c>
      <c r="S270" s="11">
        <v>35.619998931884766</v>
      </c>
      <c r="T270" s="11">
        <v>17.309999465942383</v>
      </c>
      <c r="U270" s="11">
        <v>46.139999389648438</v>
      </c>
      <c r="V270" s="11">
        <v>175.44999694824219</v>
      </c>
      <c r="W270" s="11">
        <v>76.639999389648438</v>
      </c>
      <c r="X270" s="11">
        <v>58.470001220703125</v>
      </c>
      <c r="Y270" s="11">
        <v>47.729999542236328</v>
      </c>
      <c r="Z270" s="11">
        <v>6.4899997711181641</v>
      </c>
      <c r="AA270" s="11">
        <v>13.039999961853027</v>
      </c>
      <c r="AB270" s="11">
        <v>23.729999542236328</v>
      </c>
      <c r="AC270" s="11">
        <v>67.480003356933594</v>
      </c>
    </row>
    <row r="271" spans="1:29">
      <c r="A271" s="8">
        <v>42452</v>
      </c>
      <c r="B271" s="11">
        <v>64.300003051757812</v>
      </c>
      <c r="C271" s="11">
        <v>45.790000915527344</v>
      </c>
      <c r="D271" s="11">
        <v>44.740001678466797</v>
      </c>
      <c r="E271" s="11">
        <v>100.37000274658203</v>
      </c>
      <c r="F271" s="11">
        <v>95.339996337890625</v>
      </c>
      <c r="G271" s="11">
        <v>62.659999847412109</v>
      </c>
      <c r="H271" s="11">
        <v>16.120000839233398</v>
      </c>
      <c r="I271" s="11">
        <v>27.360000610351563</v>
      </c>
      <c r="J271" s="11">
        <v>38.840000152587891</v>
      </c>
      <c r="K271" s="11">
        <v>59.880001068115234</v>
      </c>
      <c r="L271" s="11">
        <v>40.409999847412109</v>
      </c>
      <c r="M271" s="11">
        <v>20.25</v>
      </c>
      <c r="N271" s="11">
        <v>21.229999542236328</v>
      </c>
      <c r="O271" s="11">
        <v>22.909999847412109</v>
      </c>
      <c r="P271" s="11">
        <v>36.680000305175781</v>
      </c>
      <c r="Q271" s="11">
        <v>64.30999755859375</v>
      </c>
      <c r="R271" s="11">
        <v>73.580001831054687</v>
      </c>
      <c r="S271" s="11">
        <v>36.069999694824219</v>
      </c>
      <c r="T271" s="11">
        <v>17.379999160766602</v>
      </c>
      <c r="U271" s="11">
        <v>46.720001220703125</v>
      </c>
      <c r="V271" s="11">
        <v>172.11000061035156</v>
      </c>
      <c r="W271" s="11">
        <v>78.279998779296875</v>
      </c>
      <c r="X271" s="11">
        <v>59.450000762939453</v>
      </c>
      <c r="Y271" s="11">
        <v>48.080001831054688</v>
      </c>
      <c r="Z271" s="11">
        <v>6.4699997901916504</v>
      </c>
      <c r="AA271" s="11">
        <v>13.220000267028809</v>
      </c>
      <c r="AB271" s="11">
        <v>23.950000762939453</v>
      </c>
      <c r="AC271" s="11">
        <v>68.260002136230469</v>
      </c>
    </row>
    <row r="272" spans="1:29">
      <c r="A272" s="8">
        <v>42453</v>
      </c>
      <c r="B272" s="11">
        <v>63.639999389648438</v>
      </c>
      <c r="C272" s="11">
        <v>45.259998321533203</v>
      </c>
      <c r="D272" s="11">
        <v>43.509998321533203</v>
      </c>
      <c r="E272" s="11">
        <v>98.080001831054687</v>
      </c>
      <c r="F272" s="11">
        <v>92.69000244140625</v>
      </c>
      <c r="G272" s="11">
        <v>61.560001373291016</v>
      </c>
      <c r="H272" s="11">
        <v>16.020000457763672</v>
      </c>
      <c r="I272" s="11">
        <v>27.700000762939453</v>
      </c>
      <c r="J272" s="11">
        <v>38.270000457763672</v>
      </c>
      <c r="K272" s="11">
        <v>58.849998474121094</v>
      </c>
      <c r="L272" s="11">
        <v>39.790000915527344</v>
      </c>
      <c r="M272" s="11">
        <v>20.010000228881836</v>
      </c>
      <c r="N272" s="11">
        <v>20.989999771118164</v>
      </c>
      <c r="O272" s="11">
        <v>22.639999389648438</v>
      </c>
      <c r="P272" s="11">
        <v>35.950000762939453</v>
      </c>
      <c r="Q272" s="11">
        <v>62.819999694824219</v>
      </c>
      <c r="R272" s="11">
        <v>72.389999389648437</v>
      </c>
      <c r="S272" s="11">
        <v>37.840000152587891</v>
      </c>
      <c r="T272" s="11">
        <v>17.059999465942383</v>
      </c>
      <c r="U272" s="11">
        <v>46.080001831054688</v>
      </c>
      <c r="V272" s="11">
        <v>169.94000244140625</v>
      </c>
      <c r="W272" s="11">
        <v>77.089996337890625</v>
      </c>
      <c r="X272" s="11">
        <v>58.799999237060547</v>
      </c>
      <c r="Y272" s="11">
        <v>47.369998931884766</v>
      </c>
      <c r="Z272" s="11">
        <v>6.4000000953674316</v>
      </c>
      <c r="AA272" s="11">
        <v>12.920000076293945</v>
      </c>
      <c r="AB272" s="11">
        <v>23.969999313354492</v>
      </c>
      <c r="AC272" s="11">
        <v>67.120002746582031</v>
      </c>
    </row>
    <row r="273" spans="1:29">
      <c r="A273" s="8">
        <v>42454</v>
      </c>
      <c r="B273" s="11">
        <v>64.55999755859375</v>
      </c>
      <c r="C273" s="11">
        <v>50.830001831054687</v>
      </c>
      <c r="D273" s="11">
        <v>43.700000762939453</v>
      </c>
      <c r="E273" s="11">
        <v>98.400001525878906</v>
      </c>
      <c r="F273" s="11">
        <v>93.220001220703125</v>
      </c>
      <c r="G273" s="11">
        <v>61.970001220703125</v>
      </c>
      <c r="H273" s="11">
        <v>16.149999618530273</v>
      </c>
      <c r="I273" s="11">
        <v>27.989999771118164</v>
      </c>
      <c r="J273" s="11">
        <v>38.689998626708984</v>
      </c>
      <c r="K273" s="11">
        <v>59.569999694824219</v>
      </c>
      <c r="L273" s="11">
        <v>40.119998931884766</v>
      </c>
      <c r="M273" s="11">
        <v>20.139999389648438</v>
      </c>
      <c r="N273" s="11">
        <v>21.299999237060547</v>
      </c>
      <c r="O273" s="11">
        <v>22.850000381469727</v>
      </c>
      <c r="P273" s="11">
        <v>36.520000457763672</v>
      </c>
      <c r="Q273" s="11">
        <v>63.659999847412109</v>
      </c>
      <c r="R273" s="11">
        <v>73.529998779296875</v>
      </c>
      <c r="S273" s="11">
        <v>36.779998779296875</v>
      </c>
      <c r="T273" s="11">
        <v>17.059999465942383</v>
      </c>
      <c r="U273" s="11">
        <v>46</v>
      </c>
      <c r="V273" s="11">
        <v>169.35000610351562</v>
      </c>
      <c r="W273" s="11">
        <v>77.089996337890625</v>
      </c>
      <c r="X273" s="11">
        <v>58.610000610351563</v>
      </c>
      <c r="Y273" s="11">
        <v>47.430000305175781</v>
      </c>
      <c r="Z273" s="11">
        <v>6.4200000762939453</v>
      </c>
      <c r="AA273" s="11">
        <v>13.050000190734863</v>
      </c>
      <c r="AB273" s="11">
        <v>23.989999771118164</v>
      </c>
      <c r="AC273" s="11">
        <v>67.819999694824219</v>
      </c>
    </row>
    <row r="274" spans="1:29">
      <c r="A274" s="8">
        <v>42457</v>
      </c>
      <c r="B274" s="11">
        <v>64.010002136230469</v>
      </c>
      <c r="C274" s="11">
        <v>50.689998626708984</v>
      </c>
      <c r="D274" s="11">
        <v>43.310001373291016</v>
      </c>
      <c r="E274" s="11">
        <v>97.680000305175781</v>
      </c>
      <c r="F274" s="11">
        <v>95.870002746582031</v>
      </c>
      <c r="G274" s="11">
        <v>61.299999237060547</v>
      </c>
      <c r="H274" s="11">
        <v>16.020000457763672</v>
      </c>
      <c r="I274" s="11">
        <v>28.010000228881836</v>
      </c>
      <c r="J274" s="11">
        <v>38.560001373291016</v>
      </c>
      <c r="K274" s="11">
        <v>59.450000762939453</v>
      </c>
      <c r="L274" s="11">
        <v>39.979999542236328</v>
      </c>
      <c r="M274" s="11">
        <v>20.059999465942383</v>
      </c>
      <c r="N274" s="11">
        <v>21.159999847412109</v>
      </c>
      <c r="O274" s="11">
        <v>22.790000915527344</v>
      </c>
      <c r="P274" s="11">
        <v>36.830001831054687</v>
      </c>
      <c r="Q274" s="11">
        <v>64.069999694824219</v>
      </c>
      <c r="R274" s="11">
        <v>73.069999694824219</v>
      </c>
      <c r="S274" s="11">
        <v>36.569999694824219</v>
      </c>
      <c r="T274" s="11">
        <v>16.950000762939453</v>
      </c>
      <c r="U274" s="11">
        <v>45.669998168945313</v>
      </c>
      <c r="V274" s="11">
        <v>168.02999877929687</v>
      </c>
      <c r="W274" s="11">
        <v>75.419998168945313</v>
      </c>
      <c r="X274" s="11">
        <v>57.520000457763672</v>
      </c>
      <c r="Y274" s="11">
        <v>47.310001373291016</v>
      </c>
      <c r="Z274" s="11">
        <v>6.380000114440918</v>
      </c>
      <c r="AA274" s="11">
        <v>12.840000152587891</v>
      </c>
      <c r="AB274" s="11">
        <v>24.010000228881836</v>
      </c>
      <c r="AC274" s="11">
        <v>67.470001220703125</v>
      </c>
    </row>
    <row r="275" spans="1:29">
      <c r="A275" s="8">
        <v>42458</v>
      </c>
      <c r="B275" s="11">
        <v>62.290000915527344</v>
      </c>
      <c r="C275" s="11">
        <v>50.630001068115234</v>
      </c>
      <c r="D275" s="11">
        <v>42.389999389648438</v>
      </c>
      <c r="E275" s="11">
        <v>96.220001220703125</v>
      </c>
      <c r="F275" s="11">
        <v>95.300003051757813</v>
      </c>
      <c r="G275" s="11">
        <v>60.639999389648438</v>
      </c>
      <c r="H275" s="11">
        <v>16.010000228881836</v>
      </c>
      <c r="I275" s="11">
        <v>27.530000686645508</v>
      </c>
      <c r="J275" s="11">
        <v>37.490001678466797</v>
      </c>
      <c r="K275" s="11">
        <v>56.990001678466797</v>
      </c>
      <c r="L275" s="11">
        <v>40.099998474121094</v>
      </c>
      <c r="M275" s="11">
        <v>19.840000152587891</v>
      </c>
      <c r="N275" s="11">
        <v>20.75</v>
      </c>
      <c r="O275" s="11">
        <v>22.329999923706055</v>
      </c>
      <c r="P275" s="11">
        <v>38.900001525878906</v>
      </c>
      <c r="Q275" s="11">
        <v>61.639999389648438</v>
      </c>
      <c r="R275" s="11">
        <v>71.660003662109375</v>
      </c>
      <c r="S275" s="11">
        <v>35.959999084472656</v>
      </c>
      <c r="T275" s="11">
        <v>16.600000381469727</v>
      </c>
      <c r="U275" s="11">
        <v>44.419998168945313</v>
      </c>
      <c r="V275" s="11">
        <v>160.17999267578125</v>
      </c>
      <c r="W275" s="11">
        <v>73.639999389648437</v>
      </c>
      <c r="X275" s="11">
        <v>56.279998779296875</v>
      </c>
      <c r="Y275" s="11">
        <v>46.419998168945313</v>
      </c>
      <c r="Z275" s="11">
        <v>6.369999885559082</v>
      </c>
      <c r="AA275" s="11">
        <v>12.760000228881836</v>
      </c>
      <c r="AB275" s="11">
        <v>23.379999160766602</v>
      </c>
      <c r="AC275" s="11">
        <v>67.569999694824219</v>
      </c>
    </row>
    <row r="276" spans="1:29">
      <c r="A276" s="8">
        <v>42459</v>
      </c>
      <c r="B276" s="11">
        <v>64.169998168945313</v>
      </c>
      <c r="C276" s="11">
        <v>53.639999389648437</v>
      </c>
      <c r="D276" s="11">
        <v>42.409999847412109</v>
      </c>
      <c r="E276" s="11">
        <v>99.080001831054687</v>
      </c>
      <c r="F276" s="11">
        <v>98.290000915527344</v>
      </c>
      <c r="G276" s="11">
        <v>63.189998626708984</v>
      </c>
      <c r="H276" s="11">
        <v>16.389999389648437</v>
      </c>
      <c r="I276" s="11">
        <v>27.969999313354492</v>
      </c>
      <c r="J276" s="11">
        <v>39.319999694824219</v>
      </c>
      <c r="K276" s="11">
        <v>58.540000915527344</v>
      </c>
      <c r="L276" s="11">
        <v>41.619998931884766</v>
      </c>
      <c r="M276" s="11">
        <v>20.309999465942383</v>
      </c>
      <c r="N276" s="11">
        <v>21.440000534057617</v>
      </c>
      <c r="O276" s="11">
        <v>22.969999313354492</v>
      </c>
      <c r="P276" s="11">
        <v>40.220001220703125</v>
      </c>
      <c r="Q276" s="11">
        <v>63.409999847412109</v>
      </c>
      <c r="R276" s="11">
        <v>75.449996948242188</v>
      </c>
      <c r="S276" s="11">
        <v>37.139999389648437</v>
      </c>
      <c r="T276" s="11">
        <v>16.989999771118164</v>
      </c>
      <c r="U276" s="11">
        <v>45.959999084472656</v>
      </c>
      <c r="V276" s="11">
        <v>163.96000671386719</v>
      </c>
      <c r="W276" s="11">
        <v>76.699996948242188</v>
      </c>
      <c r="X276" s="11">
        <v>58.180000305175781</v>
      </c>
      <c r="Y276" s="11">
        <v>47.900001525878906</v>
      </c>
      <c r="Z276" s="11">
        <v>6.5</v>
      </c>
      <c r="AA276" s="11">
        <v>13.140000343322754</v>
      </c>
      <c r="AB276" s="11">
        <v>24.129999160766602</v>
      </c>
      <c r="AC276" s="11">
        <v>66.30999755859375</v>
      </c>
    </row>
    <row r="277" spans="1:29">
      <c r="A277" s="8">
        <v>42460</v>
      </c>
      <c r="B277" s="11">
        <v>64.300003051757812</v>
      </c>
      <c r="C277" s="11">
        <v>55.020000457763672</v>
      </c>
      <c r="D277" s="11">
        <v>42.290000915527344</v>
      </c>
      <c r="E277" s="11">
        <v>126.27999877929687</v>
      </c>
      <c r="F277" s="11">
        <v>97.75</v>
      </c>
      <c r="G277" s="11">
        <v>62.560001373291016</v>
      </c>
      <c r="H277" s="11">
        <v>16.420000076293945</v>
      </c>
      <c r="I277" s="11">
        <v>27.569999694824219</v>
      </c>
      <c r="J277" s="11">
        <v>38.709999084472656</v>
      </c>
      <c r="K277" s="11">
        <v>57.630001068115234</v>
      </c>
      <c r="L277" s="11">
        <v>41.409999847412109</v>
      </c>
      <c r="M277" s="11">
        <v>20.059999465942383</v>
      </c>
      <c r="N277" s="11">
        <v>22.799999237060547</v>
      </c>
      <c r="O277" s="11">
        <v>23.170000076293945</v>
      </c>
      <c r="P277" s="11">
        <v>42.490001678466797</v>
      </c>
      <c r="Q277" s="11">
        <v>64.769996643066406</v>
      </c>
      <c r="R277" s="11">
        <v>79.110000610351563</v>
      </c>
      <c r="S277" s="11">
        <v>38.560001373291016</v>
      </c>
      <c r="T277" s="11">
        <v>16.840000152587891</v>
      </c>
      <c r="U277" s="11">
        <v>45.729999542236328</v>
      </c>
      <c r="V277" s="11">
        <v>165.30999755859375</v>
      </c>
      <c r="W277" s="11">
        <v>76.519996643066406</v>
      </c>
      <c r="X277" s="11">
        <v>57.729999542236328</v>
      </c>
      <c r="Y277" s="11">
        <v>48.220001220703125</v>
      </c>
      <c r="Z277" s="11">
        <v>6.4899997711181641</v>
      </c>
      <c r="AA277" s="11">
        <v>13.010000228881836</v>
      </c>
      <c r="AB277" s="11">
        <v>24.399999618530273</v>
      </c>
      <c r="AC277" s="11">
        <v>66.129997253417969</v>
      </c>
    </row>
    <row r="278" spans="1:29">
      <c r="A278" s="8">
        <v>42461</v>
      </c>
      <c r="B278" s="11">
        <v>63.659999847412109</v>
      </c>
      <c r="C278" s="11">
        <v>55.450000762939453</v>
      </c>
      <c r="D278" s="11">
        <v>42.330001831054688</v>
      </c>
      <c r="E278" s="11">
        <v>127.09999847412109</v>
      </c>
      <c r="F278" s="11">
        <v>98.699996948242188</v>
      </c>
      <c r="G278" s="11">
        <v>62.209999084472656</v>
      </c>
      <c r="H278" s="11">
        <v>16.389999389648437</v>
      </c>
      <c r="I278" s="11">
        <v>27.370000839233398</v>
      </c>
      <c r="J278" s="11">
        <v>38.490001678466797</v>
      </c>
      <c r="K278" s="11">
        <v>57.029998779296875</v>
      </c>
      <c r="L278" s="11">
        <v>41.130001068115234</v>
      </c>
      <c r="M278" s="11">
        <v>20.049999237060547</v>
      </c>
      <c r="N278" s="11">
        <v>22.829999923706055</v>
      </c>
      <c r="O278" s="11">
        <v>23.100000381469727</v>
      </c>
      <c r="P278" s="11">
        <v>42.220001220703125</v>
      </c>
      <c r="Q278" s="11">
        <v>64.410003662109375</v>
      </c>
      <c r="R278" s="11">
        <v>79.029998779296875</v>
      </c>
      <c r="S278" s="11">
        <v>38.810001373291016</v>
      </c>
      <c r="T278" s="11">
        <v>16.959999084472656</v>
      </c>
      <c r="U278" s="11">
        <v>45.380001068115234</v>
      </c>
      <c r="V278" s="11">
        <v>163.44999694824219</v>
      </c>
      <c r="W278" s="11">
        <v>75.589996337890625</v>
      </c>
      <c r="X278" s="11">
        <v>57.189998626708984</v>
      </c>
      <c r="Y278" s="11">
        <v>48.049999237060547</v>
      </c>
      <c r="Z278" s="11">
        <v>6.5300002098083496</v>
      </c>
      <c r="AA278" s="11">
        <v>12.949999809265137</v>
      </c>
      <c r="AB278" s="11">
        <v>24.25</v>
      </c>
      <c r="AC278" s="11">
        <v>65.800003051757812</v>
      </c>
    </row>
    <row r="279" spans="1:29">
      <c r="A279" s="8">
        <v>42465</v>
      </c>
      <c r="B279" s="11">
        <v>65.419998168945313</v>
      </c>
      <c r="C279" s="11">
        <v>56.430000305175781</v>
      </c>
      <c r="D279" s="11">
        <v>43.319999694824219</v>
      </c>
      <c r="E279" s="11">
        <v>129.44999694824219</v>
      </c>
      <c r="F279" s="11">
        <v>104</v>
      </c>
      <c r="G279" s="11">
        <v>64.319999694824219</v>
      </c>
      <c r="H279" s="11">
        <v>16.649999618530273</v>
      </c>
      <c r="I279" s="11">
        <v>27.719999313354492</v>
      </c>
      <c r="J279" s="11">
        <v>39.479999542236328</v>
      </c>
      <c r="K279" s="11">
        <v>58.529998779296875</v>
      </c>
      <c r="L279" s="11">
        <v>42.090000152587891</v>
      </c>
      <c r="M279" s="11">
        <v>20.399999618530273</v>
      </c>
      <c r="N279" s="11">
        <v>23.379999160766602</v>
      </c>
      <c r="O279" s="11">
        <v>23.559999465942383</v>
      </c>
      <c r="P279" s="11">
        <v>43.229999542236328</v>
      </c>
      <c r="Q279" s="11">
        <v>65.80999755859375</v>
      </c>
      <c r="R279" s="11">
        <v>81.660003662109375</v>
      </c>
      <c r="S279" s="11">
        <v>39.409999847412109</v>
      </c>
      <c r="T279" s="11">
        <v>17.239999771118164</v>
      </c>
      <c r="U279" s="11">
        <v>46.209999084472656</v>
      </c>
      <c r="V279" s="11">
        <v>167.33000183105469</v>
      </c>
      <c r="W279" s="11">
        <v>78.209999084472656</v>
      </c>
      <c r="X279" s="11">
        <v>58.630001068115234</v>
      </c>
      <c r="Y279" s="11">
        <v>48.849998474121094</v>
      </c>
      <c r="Z279" s="11">
        <v>6.5399999618530273</v>
      </c>
      <c r="AA279" s="11">
        <v>13.140000343322754</v>
      </c>
      <c r="AB279" s="11">
        <v>24.870000839233398</v>
      </c>
      <c r="AC279" s="11">
        <v>67.639999389648438</v>
      </c>
    </row>
    <row r="280" spans="1:29">
      <c r="A280" s="8">
        <v>42466</v>
      </c>
      <c r="B280" s="11">
        <v>65.470001220703125</v>
      </c>
      <c r="C280" s="11">
        <v>56.25</v>
      </c>
      <c r="D280" s="11">
        <v>43.720001220703125</v>
      </c>
      <c r="E280" s="11">
        <v>129.08999633789062</v>
      </c>
      <c r="F280" s="11">
        <v>103.58000183105469</v>
      </c>
      <c r="G280" s="11">
        <v>64.720001220703125</v>
      </c>
      <c r="H280" s="11">
        <v>16.690000534057617</v>
      </c>
      <c r="I280" s="11">
        <v>28.190000534057617</v>
      </c>
      <c r="J280" s="11">
        <v>39.759998321533203</v>
      </c>
      <c r="K280" s="11">
        <v>58.930000305175781</v>
      </c>
      <c r="L280" s="11">
        <v>42.229999542236328</v>
      </c>
      <c r="M280" s="11">
        <v>20.389999389648438</v>
      </c>
      <c r="N280" s="11">
        <v>23.329999923706055</v>
      </c>
      <c r="O280" s="11">
        <v>23.569999694824219</v>
      </c>
      <c r="P280" s="11">
        <v>43.540000915527344</v>
      </c>
      <c r="Q280" s="11">
        <v>65.620002746582031</v>
      </c>
      <c r="R280" s="11">
        <v>81.680000305175781</v>
      </c>
      <c r="S280" s="11">
        <v>39.569999694824219</v>
      </c>
      <c r="T280" s="11">
        <v>17.239999771118164</v>
      </c>
      <c r="U280" s="11">
        <v>46.630001068115234</v>
      </c>
      <c r="V280" s="11">
        <v>167.58000183105469</v>
      </c>
      <c r="W280" s="11">
        <v>78.449996948242188</v>
      </c>
      <c r="X280" s="11">
        <v>59.569999694824219</v>
      </c>
      <c r="Y280" s="11">
        <v>48.619998931884766</v>
      </c>
      <c r="Z280" s="11">
        <v>6.4899997711181641</v>
      </c>
      <c r="AA280" s="11">
        <v>13.050000190734863</v>
      </c>
      <c r="AB280" s="11">
        <v>24.920000076293945</v>
      </c>
      <c r="AC280" s="11">
        <v>68.699996948242188</v>
      </c>
    </row>
    <row r="281" spans="1:29">
      <c r="A281" s="8">
        <v>42467</v>
      </c>
      <c r="B281" s="11">
        <v>64.099998474121094</v>
      </c>
      <c r="C281" s="11">
        <v>55.830001831054688</v>
      </c>
      <c r="D281" s="11">
        <v>43.279998779296875</v>
      </c>
      <c r="E281" s="11">
        <v>128.33999633789063</v>
      </c>
      <c r="F281" s="11">
        <v>101.79000091552734</v>
      </c>
      <c r="G281" s="11">
        <v>63.590000152587891</v>
      </c>
      <c r="H281" s="11">
        <v>16.489999771118164</v>
      </c>
      <c r="I281" s="11">
        <v>27.670000076293945</v>
      </c>
      <c r="J281" s="11">
        <v>39.279998779296875</v>
      </c>
      <c r="K281" s="11">
        <v>57.779998779296875</v>
      </c>
      <c r="L281" s="11">
        <v>41.790000915527344</v>
      </c>
      <c r="M281" s="11">
        <v>20.110000610351563</v>
      </c>
      <c r="N281" s="11">
        <v>22.950000762939453</v>
      </c>
      <c r="O281" s="11">
        <v>23.239999771118164</v>
      </c>
      <c r="P281" s="11">
        <v>43.209999084472656</v>
      </c>
      <c r="Q281" s="11">
        <v>64.529998779296875</v>
      </c>
      <c r="R281" s="11">
        <v>81.139999389648438</v>
      </c>
      <c r="S281" s="11">
        <v>39.220001220703125</v>
      </c>
      <c r="T281" s="11">
        <v>16.940000534057617</v>
      </c>
      <c r="U281" s="11">
        <v>46.049999237060547</v>
      </c>
      <c r="V281" s="11">
        <v>163.13999938964844</v>
      </c>
      <c r="W281" s="11">
        <v>76.639999389648438</v>
      </c>
      <c r="X281" s="11">
        <v>58.270000457763672</v>
      </c>
      <c r="Y281" s="11">
        <v>47.360000610351562</v>
      </c>
      <c r="Z281" s="11">
        <v>6.4200000762939453</v>
      </c>
      <c r="AA281" s="11">
        <v>12.800000190734863</v>
      </c>
      <c r="AB281" s="11">
        <v>24.780000686645508</v>
      </c>
      <c r="AC281" s="11">
        <v>67.400001525878906</v>
      </c>
    </row>
    <row r="282" spans="1:29">
      <c r="A282" s="8">
        <v>42468</v>
      </c>
      <c r="B282" s="11">
        <v>63.279998779296875</v>
      </c>
      <c r="C282" s="11">
        <v>55.549999237060547</v>
      </c>
      <c r="D282" s="11">
        <v>42.900001525878906</v>
      </c>
      <c r="E282" s="11">
        <v>127.97000122070313</v>
      </c>
      <c r="F282" s="11">
        <v>101.69999694824219</v>
      </c>
      <c r="G282" s="11">
        <v>63.189998626708984</v>
      </c>
      <c r="H282" s="11">
        <v>16.309999465942383</v>
      </c>
      <c r="I282" s="11">
        <v>27.280000686645508</v>
      </c>
      <c r="J282" s="11">
        <v>38.939998626708984</v>
      </c>
      <c r="K282" s="11">
        <v>57.150001525878906</v>
      </c>
      <c r="L282" s="11">
        <v>41.580001831054688</v>
      </c>
      <c r="M282" s="11">
        <v>19.989999771118164</v>
      </c>
      <c r="N282" s="11">
        <v>22.649999618530273</v>
      </c>
      <c r="O282" s="11">
        <v>23.159999847412109</v>
      </c>
      <c r="P282" s="11">
        <v>43.279998779296875</v>
      </c>
      <c r="Q282" s="11">
        <v>64.069999694824219</v>
      </c>
      <c r="R282" s="11">
        <v>80.300003051757813</v>
      </c>
      <c r="S282" s="11">
        <v>39</v>
      </c>
      <c r="T282" s="11">
        <v>16.790000915527344</v>
      </c>
      <c r="U282" s="11">
        <v>45.490001678466797</v>
      </c>
      <c r="V282" s="11">
        <v>157.16999816894531</v>
      </c>
      <c r="W282" s="11">
        <v>76.330001831054687</v>
      </c>
      <c r="X282" s="11">
        <v>57.659999847412109</v>
      </c>
      <c r="Y282" s="11">
        <v>48.610000610351563</v>
      </c>
      <c r="Z282" s="11">
        <v>6.4099998474121094</v>
      </c>
      <c r="AA282" s="11">
        <v>12.609999656677246</v>
      </c>
      <c r="AB282" s="11">
        <v>24.530000686645508</v>
      </c>
      <c r="AC282" s="11">
        <v>66.80999755859375</v>
      </c>
    </row>
    <row r="283" spans="1:29">
      <c r="A283" s="8">
        <v>42471</v>
      </c>
      <c r="B283" s="11">
        <v>64.379997253417969</v>
      </c>
      <c r="C283" s="11">
        <v>59.080001831054688</v>
      </c>
      <c r="D283" s="11">
        <v>43.840000152587891</v>
      </c>
      <c r="E283" s="11">
        <v>132.64999389648437</v>
      </c>
      <c r="F283" s="11">
        <v>104.22000122070312</v>
      </c>
      <c r="G283" s="11">
        <v>64.169998168945313</v>
      </c>
      <c r="H283" s="11">
        <v>16.540000915527344</v>
      </c>
      <c r="I283" s="11">
        <v>27.440000534057617</v>
      </c>
      <c r="J283" s="11">
        <v>39.729999542236328</v>
      </c>
      <c r="K283" s="11">
        <v>58.560001373291016</v>
      </c>
      <c r="L283" s="11">
        <v>42.759998321533203</v>
      </c>
      <c r="M283" s="11">
        <v>20.329999923706055</v>
      </c>
      <c r="N283" s="11">
        <v>23.010000228881836</v>
      </c>
      <c r="O283" s="11">
        <v>23.569999694824219</v>
      </c>
      <c r="P283" s="11">
        <v>44.209999084472656</v>
      </c>
      <c r="Q283" s="11">
        <v>65.230003356933594</v>
      </c>
      <c r="R283" s="11">
        <v>81.75</v>
      </c>
      <c r="S283" s="11">
        <v>39.810001373291016</v>
      </c>
      <c r="T283" s="11">
        <v>17.139999389648438</v>
      </c>
      <c r="U283" s="11">
        <v>46.389999389648438</v>
      </c>
      <c r="V283" s="11">
        <v>160.80999755859375</v>
      </c>
      <c r="W283" s="11">
        <v>77.580001831054687</v>
      </c>
      <c r="X283" s="11">
        <v>58.569999694824219</v>
      </c>
      <c r="Y283" s="11">
        <v>49.340000152587891</v>
      </c>
      <c r="Z283" s="11">
        <v>6.4600000381469727</v>
      </c>
      <c r="AA283" s="11">
        <v>12.890000343322754</v>
      </c>
      <c r="AB283" s="11">
        <v>24.870000839233398</v>
      </c>
      <c r="AC283" s="11">
        <v>68.540000915527344</v>
      </c>
    </row>
    <row r="284" spans="1:29">
      <c r="A284" s="8">
        <v>42472</v>
      </c>
      <c r="B284" s="11">
        <v>63.270000457763672</v>
      </c>
      <c r="C284" s="11">
        <v>59.650001525878906</v>
      </c>
      <c r="D284" s="11">
        <v>43.599998474121094</v>
      </c>
      <c r="E284" s="11">
        <v>133.32000732421875</v>
      </c>
      <c r="F284" s="11">
        <v>101.66999816894531</v>
      </c>
      <c r="G284" s="11">
        <v>63.360000610351563</v>
      </c>
      <c r="H284" s="11">
        <v>16.459999084472656</v>
      </c>
      <c r="I284" s="11">
        <v>27.399999618530273</v>
      </c>
      <c r="J284" s="11">
        <v>39.470001220703125</v>
      </c>
      <c r="K284" s="11">
        <v>58.360000610351563</v>
      </c>
      <c r="L284" s="11">
        <v>42.630001068115234</v>
      </c>
      <c r="M284" s="11">
        <v>20.670000076293945</v>
      </c>
      <c r="N284" s="11">
        <v>22.870000839233398</v>
      </c>
      <c r="O284" s="11">
        <v>23.459999084472656</v>
      </c>
      <c r="P284" s="11">
        <v>43.970001220703125</v>
      </c>
      <c r="Q284" s="11">
        <v>65.019996643066406</v>
      </c>
      <c r="R284" s="11">
        <v>81.739997863769531</v>
      </c>
      <c r="S284" s="11">
        <v>39.549999237060547</v>
      </c>
      <c r="T284" s="11">
        <v>17.020000457763672</v>
      </c>
      <c r="U284" s="11">
        <v>45.490001678466797</v>
      </c>
      <c r="V284" s="11">
        <v>159.14999389648437</v>
      </c>
      <c r="W284" s="11">
        <v>76.709999084472656</v>
      </c>
      <c r="X284" s="11">
        <v>58.080001831054688</v>
      </c>
      <c r="Y284" s="11">
        <v>49.209999084472656</v>
      </c>
      <c r="Z284" s="11">
        <v>6.4499998092651367</v>
      </c>
      <c r="AA284" s="11">
        <v>12.850000381469727</v>
      </c>
      <c r="AB284" s="11">
        <v>24.799999237060547</v>
      </c>
      <c r="AC284" s="11">
        <v>67.870002746582031</v>
      </c>
    </row>
    <row r="285" spans="1:29">
      <c r="A285" s="8">
        <v>42473</v>
      </c>
      <c r="B285" s="11">
        <v>64.279998779296875</v>
      </c>
      <c r="C285" s="11">
        <v>61.369998931884766</v>
      </c>
      <c r="D285" s="11">
        <v>44.810001373291016</v>
      </c>
      <c r="E285" s="11">
        <v>136.17999267578125</v>
      </c>
      <c r="F285" s="11">
        <v>105.12000274658203</v>
      </c>
      <c r="G285" s="11">
        <v>64.300003051757812</v>
      </c>
      <c r="H285" s="11">
        <v>16.590000152587891</v>
      </c>
      <c r="I285" s="11">
        <v>27.5</v>
      </c>
      <c r="J285" s="11">
        <v>40.029998779296875</v>
      </c>
      <c r="K285" s="11">
        <v>58.869998931884766</v>
      </c>
      <c r="L285" s="11">
        <v>42.930000305175781</v>
      </c>
      <c r="M285" s="11">
        <v>20.950000762939453</v>
      </c>
      <c r="N285" s="11">
        <v>23.239999771118164</v>
      </c>
      <c r="O285" s="11">
        <v>23.75</v>
      </c>
      <c r="P285" s="11">
        <v>44.380001068115234</v>
      </c>
      <c r="Q285" s="11">
        <v>65.739997863769531</v>
      </c>
      <c r="R285" s="11">
        <v>81.599998474121094</v>
      </c>
      <c r="S285" s="11">
        <v>40.090000152587891</v>
      </c>
      <c r="T285" s="11">
        <v>17.270000457763672</v>
      </c>
      <c r="U285" s="11">
        <v>46.110000610351563</v>
      </c>
      <c r="V285" s="11">
        <v>162.08000183105469</v>
      </c>
      <c r="W285" s="11">
        <v>77.69000244140625</v>
      </c>
      <c r="X285" s="11">
        <v>58.799999237060547</v>
      </c>
      <c r="Y285" s="11">
        <v>49.220001220703125</v>
      </c>
      <c r="Z285" s="11">
        <v>6.5100002288818359</v>
      </c>
      <c r="AA285" s="11">
        <v>13.119999885559082</v>
      </c>
      <c r="AB285" s="11">
        <v>25.040000915527344</v>
      </c>
      <c r="AC285" s="11">
        <v>68.959999084472656</v>
      </c>
    </row>
    <row r="286" spans="1:29">
      <c r="A286" s="8">
        <v>42474</v>
      </c>
      <c r="B286" s="11">
        <v>64.730003356933594</v>
      </c>
      <c r="C286" s="11">
        <v>61.229999542236328</v>
      </c>
      <c r="D286" s="11">
        <v>45.439998626708984</v>
      </c>
      <c r="E286" s="11">
        <v>135.74000549316406</v>
      </c>
      <c r="F286" s="11">
        <v>104.83999633789062</v>
      </c>
      <c r="G286" s="11">
        <v>65.129997253417969</v>
      </c>
      <c r="H286" s="11">
        <v>16.709999084472656</v>
      </c>
      <c r="I286" s="11">
        <v>27.729999542236328</v>
      </c>
      <c r="J286" s="11">
        <v>40.470001220703125</v>
      </c>
      <c r="K286" s="11">
        <v>59.729999542236328</v>
      </c>
      <c r="L286" s="11">
        <v>43.159999847412109</v>
      </c>
      <c r="M286" s="11">
        <v>21.100000381469727</v>
      </c>
      <c r="N286" s="11">
        <v>23.299999237060547</v>
      </c>
      <c r="O286" s="11">
        <v>24</v>
      </c>
      <c r="P286" s="11">
        <v>44.819999694824219</v>
      </c>
      <c r="Q286" s="11">
        <v>66.540000915527344</v>
      </c>
      <c r="R286" s="11">
        <v>82.779998779296875</v>
      </c>
      <c r="S286" s="11">
        <v>40.470001220703125</v>
      </c>
      <c r="T286" s="11">
        <v>17.409999847412109</v>
      </c>
      <c r="U286" s="11">
        <v>46.580001831054688</v>
      </c>
      <c r="V286" s="11">
        <v>163.57000732421875</v>
      </c>
      <c r="W286" s="11">
        <v>78.800003051757813</v>
      </c>
      <c r="X286" s="11">
        <v>60.889999389648438</v>
      </c>
      <c r="Y286" s="11">
        <v>49.860000610351563</v>
      </c>
      <c r="Z286" s="11">
        <v>6.5199999809265137</v>
      </c>
      <c r="AA286" s="11">
        <v>13.199999809265137</v>
      </c>
      <c r="AB286" s="11">
        <v>25.350000381469727</v>
      </c>
      <c r="AC286" s="11">
        <v>69.669998168945313</v>
      </c>
    </row>
    <row r="287" spans="1:29">
      <c r="A287" s="8">
        <v>42475</v>
      </c>
      <c r="B287" s="11">
        <v>64.160003662109375</v>
      </c>
      <c r="C287" s="11">
        <v>61.110000610351563</v>
      </c>
      <c r="D287" s="11">
        <v>45.110000610351562</v>
      </c>
      <c r="E287" s="11">
        <v>140.38999938964844</v>
      </c>
      <c r="F287" s="11">
        <v>104.58999633789062</v>
      </c>
      <c r="G287" s="11">
        <v>65.290000915527344</v>
      </c>
      <c r="H287" s="11">
        <v>16.760000228881836</v>
      </c>
      <c r="I287" s="11">
        <v>27.799999237060547</v>
      </c>
      <c r="J287" s="11">
        <v>40.110000610351563</v>
      </c>
      <c r="K287" s="11">
        <v>59.869998931884766</v>
      </c>
      <c r="L287" s="11">
        <v>43.009998321533203</v>
      </c>
      <c r="M287" s="11">
        <v>20.979999542236328</v>
      </c>
      <c r="N287" s="11">
        <v>23.239999771118164</v>
      </c>
      <c r="O287" s="11">
        <v>24.090000152587891</v>
      </c>
      <c r="P287" s="11">
        <v>45.189998626708984</v>
      </c>
      <c r="Q287" s="11">
        <v>66.050003051757813</v>
      </c>
      <c r="R287" s="11">
        <v>84.180000305175781</v>
      </c>
      <c r="S287" s="11">
        <v>40.509998321533203</v>
      </c>
      <c r="T287" s="11">
        <v>17.239999771118164</v>
      </c>
      <c r="U287" s="11">
        <v>46.439998626708984</v>
      </c>
      <c r="V287" s="11">
        <v>164.10000610351562</v>
      </c>
      <c r="W287" s="11">
        <v>78.919998168945313</v>
      </c>
      <c r="X287" s="11">
        <v>60.430000305175781</v>
      </c>
      <c r="Y287" s="11">
        <v>49.669998168945313</v>
      </c>
      <c r="Z287" s="11">
        <v>6.570000171661377</v>
      </c>
      <c r="AA287" s="11">
        <v>13.140000343322754</v>
      </c>
      <c r="AB287" s="11">
        <v>25.459999084472656</v>
      </c>
      <c r="AC287" s="11">
        <v>69.339996337890625</v>
      </c>
    </row>
    <row r="288" spans="1:29">
      <c r="A288" s="8">
        <v>42478</v>
      </c>
      <c r="B288" s="11">
        <v>63.799999237060547</v>
      </c>
      <c r="C288" s="11">
        <v>61.159999847412109</v>
      </c>
      <c r="D288" s="11">
        <v>44.270000457763672</v>
      </c>
      <c r="E288" s="11">
        <v>139.41999816894531</v>
      </c>
      <c r="F288" s="11">
        <v>104.94999694824219</v>
      </c>
      <c r="G288" s="11">
        <v>64.330001831054688</v>
      </c>
      <c r="H288" s="11">
        <v>16.600000381469727</v>
      </c>
      <c r="I288" s="11">
        <v>27.450000762939453</v>
      </c>
      <c r="J288" s="11">
        <v>38.75</v>
      </c>
      <c r="K288" s="11">
        <v>59.330001831054687</v>
      </c>
      <c r="L288" s="11">
        <v>42.180000305175781</v>
      </c>
      <c r="M288" s="11">
        <v>20.559999465942383</v>
      </c>
      <c r="N288" s="11">
        <v>22.920000076293945</v>
      </c>
      <c r="O288" s="11">
        <v>23.739999771118164</v>
      </c>
      <c r="P288" s="11">
        <v>44.549999237060547</v>
      </c>
      <c r="Q288" s="11">
        <v>65.55999755859375</v>
      </c>
      <c r="R288" s="11">
        <v>83.839996337890625</v>
      </c>
      <c r="S288" s="11">
        <v>39.5</v>
      </c>
      <c r="T288" s="11">
        <v>17.030000686645508</v>
      </c>
      <c r="U288" s="11">
        <v>45.619998931884766</v>
      </c>
      <c r="V288" s="11">
        <v>160.49000549316406</v>
      </c>
      <c r="W288" s="11">
        <v>76.94000244140625</v>
      </c>
      <c r="X288" s="11">
        <v>59.360000610351563</v>
      </c>
      <c r="Y288" s="11">
        <v>48.889999389648438</v>
      </c>
      <c r="Z288" s="11">
        <v>6.5300002098083496</v>
      </c>
      <c r="AA288" s="11">
        <v>12.890000343322754</v>
      </c>
      <c r="AB288" s="11">
        <v>25.270000457763672</v>
      </c>
      <c r="AC288" s="11">
        <v>68.069999694824219</v>
      </c>
    </row>
    <row r="289" spans="1:29">
      <c r="A289" s="8">
        <v>42479</v>
      </c>
      <c r="B289" s="11">
        <v>64.069999694824219</v>
      </c>
      <c r="C289" s="11">
        <v>60.189998626708984</v>
      </c>
      <c r="D289" s="11">
        <v>44.430000305175781</v>
      </c>
      <c r="E289" s="11">
        <v>132.27999877929687</v>
      </c>
      <c r="F289" s="11">
        <v>105.40000152587891</v>
      </c>
      <c r="G289" s="11">
        <v>65.089996337890625</v>
      </c>
      <c r="H289" s="11">
        <v>16.690000534057617</v>
      </c>
      <c r="I289" s="11">
        <v>27.469999313354492</v>
      </c>
      <c r="J289" s="11">
        <v>39.209999084472656</v>
      </c>
      <c r="K289" s="11">
        <v>59.529998779296875</v>
      </c>
      <c r="L289" s="11">
        <v>42.029998779296875</v>
      </c>
      <c r="M289" s="11">
        <v>20.780000686645508</v>
      </c>
      <c r="N289" s="11">
        <v>23.010000228881836</v>
      </c>
      <c r="O289" s="11">
        <v>23.739999771118164</v>
      </c>
      <c r="P289" s="11">
        <v>44.369998931884766</v>
      </c>
      <c r="Q289" s="11">
        <v>65.389999389648438</v>
      </c>
      <c r="R289" s="11">
        <v>84.25</v>
      </c>
      <c r="S289" s="11">
        <v>39.659999847412109</v>
      </c>
      <c r="T289" s="11">
        <v>16.75</v>
      </c>
      <c r="U289" s="11">
        <v>45.860000610351563</v>
      </c>
      <c r="V289" s="11">
        <v>161.47000122070312</v>
      </c>
      <c r="W289" s="11">
        <v>77.629997253417969</v>
      </c>
      <c r="X289" s="11">
        <v>58.970001220703125</v>
      </c>
      <c r="Y289" s="11">
        <v>49.069999694824219</v>
      </c>
      <c r="Z289" s="11">
        <v>6.5399999618530273</v>
      </c>
      <c r="AA289" s="11">
        <v>12.970000267028809</v>
      </c>
      <c r="AB289" s="11">
        <v>24.989999771118164</v>
      </c>
      <c r="AC289" s="11">
        <v>67.830001831054687</v>
      </c>
    </row>
    <row r="290" spans="1:29">
      <c r="A290" s="8">
        <v>42480</v>
      </c>
      <c r="B290" s="11">
        <v>61.439998626708984</v>
      </c>
      <c r="C290" s="11">
        <v>58.520000457763672</v>
      </c>
      <c r="D290" s="11">
        <v>42.860000610351563</v>
      </c>
      <c r="E290" s="11">
        <v>128.3699951171875</v>
      </c>
      <c r="F290" s="11">
        <v>103.12999725341797</v>
      </c>
      <c r="G290" s="11">
        <v>62.479999542236328</v>
      </c>
      <c r="H290" s="11">
        <v>16.149999618530273</v>
      </c>
      <c r="I290" s="11">
        <v>26.659999847412109</v>
      </c>
      <c r="J290" s="11">
        <v>39.159999847412109</v>
      </c>
      <c r="K290" s="11">
        <v>56.330001831054688</v>
      </c>
      <c r="L290" s="11">
        <v>40.130001068115234</v>
      </c>
      <c r="M290" s="11">
        <v>20.030000686645508</v>
      </c>
      <c r="N290" s="11">
        <v>22.149999618530273</v>
      </c>
      <c r="O290" s="11">
        <v>23.049999237060547</v>
      </c>
      <c r="P290" s="11">
        <v>43.080001831054687</v>
      </c>
      <c r="Q290" s="11">
        <v>62.549999237060547</v>
      </c>
      <c r="R290" s="11">
        <v>79.760002136230469</v>
      </c>
      <c r="S290" s="11">
        <v>38.610000610351563</v>
      </c>
      <c r="T290" s="11">
        <v>16.209999084472656</v>
      </c>
      <c r="U290" s="11">
        <v>43.669998168945313</v>
      </c>
      <c r="V290" s="11">
        <v>155.91999816894531</v>
      </c>
      <c r="W290" s="11">
        <v>72.209999084472656</v>
      </c>
      <c r="X290" s="11">
        <v>56.330001831054688</v>
      </c>
      <c r="Y290" s="11">
        <v>47.369998931884766</v>
      </c>
      <c r="Z290" s="11">
        <v>6.5500001907348633</v>
      </c>
      <c r="AA290" s="11">
        <v>12.810000419616699</v>
      </c>
      <c r="AB290" s="11">
        <v>24.020000457763672</v>
      </c>
      <c r="AC290" s="11">
        <v>64.860000610351563</v>
      </c>
    </row>
    <row r="291" spans="1:29">
      <c r="A291" s="8">
        <v>42481</v>
      </c>
      <c r="B291" s="11">
        <v>61.049999237060547</v>
      </c>
      <c r="C291" s="11">
        <v>59.029998779296875</v>
      </c>
      <c r="D291" s="11">
        <v>42.900001525878906</v>
      </c>
      <c r="E291" s="11">
        <v>130.99000549316406</v>
      </c>
      <c r="F291" s="11">
        <v>104.5</v>
      </c>
      <c r="G291" s="11">
        <v>61.639999389648438</v>
      </c>
      <c r="H291" s="11">
        <v>16.030000686645508</v>
      </c>
      <c r="I291" s="11">
        <v>26.690000534057617</v>
      </c>
      <c r="J291" s="11">
        <v>38.790000915527344</v>
      </c>
      <c r="K291" s="11">
        <v>55.990001678466797</v>
      </c>
      <c r="L291" s="11">
        <v>39.740001678466797</v>
      </c>
      <c r="M291" s="11">
        <v>20.280000686645508</v>
      </c>
      <c r="N291" s="11">
        <v>21.940000534057617</v>
      </c>
      <c r="O291" s="11">
        <v>22.790000915527344</v>
      </c>
      <c r="P291" s="11">
        <v>42.490001678466797</v>
      </c>
      <c r="Q291" s="11">
        <v>62.099998474121094</v>
      </c>
      <c r="R291" s="11">
        <v>78.370002746582031</v>
      </c>
      <c r="S291" s="11">
        <v>38.220001220703125</v>
      </c>
      <c r="T291" s="11">
        <v>15.989999771118164</v>
      </c>
      <c r="U291" s="11">
        <v>42.889999389648438</v>
      </c>
      <c r="V291" s="11">
        <v>152.99000549316406</v>
      </c>
      <c r="W291" s="11">
        <v>70.449996948242188</v>
      </c>
      <c r="X291" s="11">
        <v>55.229999542236328</v>
      </c>
      <c r="Y291" s="11">
        <v>46.75</v>
      </c>
      <c r="Z291" s="11">
        <v>6.559999942779541</v>
      </c>
      <c r="AA291" s="11">
        <v>12.670000076293945</v>
      </c>
      <c r="AB291" s="11">
        <v>23.670000076293945</v>
      </c>
      <c r="AC291" s="11">
        <v>63.930000305175781</v>
      </c>
    </row>
    <row r="292" spans="1:29">
      <c r="A292" s="8">
        <v>42482</v>
      </c>
      <c r="B292" s="11">
        <v>62.069999694824219</v>
      </c>
      <c r="C292" s="11">
        <v>58.049999237060547</v>
      </c>
      <c r="D292" s="11">
        <v>43.669998168945313</v>
      </c>
      <c r="E292" s="11">
        <v>128.17999267578125</v>
      </c>
      <c r="F292" s="11">
        <v>102.66999816894531</v>
      </c>
      <c r="G292" s="11">
        <v>62.060001373291016</v>
      </c>
      <c r="H292" s="11">
        <v>16.350000381469727</v>
      </c>
      <c r="I292" s="11">
        <v>27.110000610351563</v>
      </c>
      <c r="J292" s="11">
        <v>39.009998321533203</v>
      </c>
      <c r="K292" s="11">
        <v>56.020000457763672</v>
      </c>
      <c r="L292" s="11">
        <v>40.099998474121094</v>
      </c>
      <c r="M292" s="11">
        <v>20.430000305175781</v>
      </c>
      <c r="N292" s="11">
        <v>21.979999542236328</v>
      </c>
      <c r="O292" s="11">
        <v>22.950000762939453</v>
      </c>
      <c r="P292" s="11">
        <v>42.549999237060547</v>
      </c>
      <c r="Q292" s="11">
        <v>64.099998474121094</v>
      </c>
      <c r="R292" s="11">
        <v>78.339996337890625</v>
      </c>
      <c r="S292" s="11">
        <v>38.180000305175781</v>
      </c>
      <c r="T292" s="11">
        <v>16.139999389648438</v>
      </c>
      <c r="U292" s="11">
        <v>43.159999847412109</v>
      </c>
      <c r="V292" s="11">
        <v>153.35000610351562</v>
      </c>
      <c r="W292" s="11">
        <v>70.139999389648437</v>
      </c>
      <c r="X292" s="11">
        <v>55.970001220703125</v>
      </c>
      <c r="Y292" s="11">
        <v>45.830001831054688</v>
      </c>
      <c r="Z292" s="11">
        <v>6.5900001525878906</v>
      </c>
      <c r="AA292" s="11">
        <v>12.779999732971191</v>
      </c>
      <c r="AB292" s="11">
        <v>23.510000228881836</v>
      </c>
      <c r="AC292" s="11">
        <v>64.19000244140625</v>
      </c>
    </row>
    <row r="293" spans="1:29">
      <c r="A293" s="8">
        <v>42485</v>
      </c>
      <c r="B293" s="11">
        <v>60.860000610351563</v>
      </c>
      <c r="C293" s="11">
        <v>58.130001068115234</v>
      </c>
      <c r="D293" s="11">
        <v>43.590000152587891</v>
      </c>
      <c r="E293" s="11">
        <v>127.98999786376953</v>
      </c>
      <c r="F293" s="11">
        <v>101.93000030517578</v>
      </c>
      <c r="G293" s="11">
        <v>61.720001220703125</v>
      </c>
      <c r="H293" s="11">
        <v>16.299999237060547</v>
      </c>
      <c r="I293" s="11">
        <v>27.209999084472656</v>
      </c>
      <c r="J293" s="11">
        <v>39.060001373291016</v>
      </c>
      <c r="K293" s="11">
        <v>55.200000762939453</v>
      </c>
      <c r="L293" s="11">
        <v>40.009998321533203</v>
      </c>
      <c r="M293" s="11">
        <v>20.440000534057617</v>
      </c>
      <c r="N293" s="11">
        <v>21.889999389648437</v>
      </c>
      <c r="O293" s="11">
        <v>23.159999847412109</v>
      </c>
      <c r="P293" s="11">
        <v>42.590000152587891</v>
      </c>
      <c r="Q293" s="11">
        <v>64.410003662109375</v>
      </c>
      <c r="R293" s="11">
        <v>78.010002136230469</v>
      </c>
      <c r="S293" s="11">
        <v>37.270000457763672</v>
      </c>
      <c r="T293" s="11">
        <v>16.170000076293945</v>
      </c>
      <c r="U293" s="11">
        <v>42.430000305175781</v>
      </c>
      <c r="V293" s="11">
        <v>153.30000305175781</v>
      </c>
      <c r="W293" s="11">
        <v>68.089996337890625</v>
      </c>
      <c r="X293" s="11">
        <v>55.580001831054688</v>
      </c>
      <c r="Y293" s="11">
        <v>45.310001373291016</v>
      </c>
      <c r="Z293" s="11">
        <v>6.5900001525878906</v>
      </c>
      <c r="AA293" s="11">
        <v>12.619999885559082</v>
      </c>
      <c r="AB293" s="11">
        <v>23.180000305175781</v>
      </c>
      <c r="AC293" s="11">
        <v>63.849998474121094</v>
      </c>
    </row>
    <row r="294" spans="1:29">
      <c r="A294" s="8">
        <v>42486</v>
      </c>
      <c r="B294" s="11">
        <v>62.950000762939453</v>
      </c>
      <c r="C294" s="11">
        <v>59.459999084472656</v>
      </c>
      <c r="D294" s="11">
        <v>43.909999847412109</v>
      </c>
      <c r="E294" s="11">
        <v>128.25999450683594</v>
      </c>
      <c r="F294" s="11">
        <v>103.13999938964844</v>
      </c>
      <c r="G294" s="11">
        <v>65.650001525878906</v>
      </c>
      <c r="H294" s="11">
        <v>16.440000534057617</v>
      </c>
      <c r="I294" s="11">
        <v>27.129999160766602</v>
      </c>
      <c r="J294" s="11">
        <v>39.270000457763672</v>
      </c>
      <c r="K294" s="11">
        <v>56.119998931884766</v>
      </c>
      <c r="L294" s="11">
        <v>40.430000305175781</v>
      </c>
      <c r="M294" s="11">
        <v>20.709999084472656</v>
      </c>
      <c r="N294" s="11">
        <v>21.950000762939453</v>
      </c>
      <c r="O294" s="11">
        <v>23.399999618530273</v>
      </c>
      <c r="P294" s="11">
        <v>42.669998168945313</v>
      </c>
      <c r="Q294" s="11">
        <v>64.760002136230469</v>
      </c>
      <c r="R294" s="11">
        <v>80.459999084472656</v>
      </c>
      <c r="S294" s="11">
        <v>37.529998779296875</v>
      </c>
      <c r="T294" s="11">
        <v>16.329999923706055</v>
      </c>
      <c r="U294" s="11">
        <v>48.299999237060547</v>
      </c>
      <c r="V294" s="11">
        <v>145.83999633789062</v>
      </c>
      <c r="W294" s="11">
        <v>69.330001831054688</v>
      </c>
      <c r="X294" s="11">
        <v>56.180000305175781</v>
      </c>
      <c r="Y294" s="11">
        <v>45.650001525878906</v>
      </c>
      <c r="Z294" s="11">
        <v>6.5999999046325684</v>
      </c>
      <c r="AA294" s="11">
        <v>12.720000267028809</v>
      </c>
      <c r="AB294" s="11">
        <v>23.450000762939453</v>
      </c>
      <c r="AC294" s="11">
        <v>65.099998474121094</v>
      </c>
    </row>
    <row r="295" spans="1:29">
      <c r="A295" s="8">
        <v>42487</v>
      </c>
      <c r="B295" s="11">
        <v>62.799999237060547</v>
      </c>
      <c r="C295" s="11">
        <v>58.720001220703125</v>
      </c>
      <c r="D295" s="11">
        <v>43.970001220703125</v>
      </c>
      <c r="E295" s="11">
        <v>126.79000091552734</v>
      </c>
      <c r="F295" s="11">
        <v>102.95999908447266</v>
      </c>
      <c r="G295" s="11">
        <v>65.150001525878906</v>
      </c>
      <c r="H295" s="11">
        <v>16.299999237060547</v>
      </c>
      <c r="I295" s="11">
        <v>27.229999542236328</v>
      </c>
      <c r="J295" s="11">
        <v>39.25</v>
      </c>
      <c r="K295" s="11">
        <v>55.860000610351563</v>
      </c>
      <c r="L295" s="11">
        <v>40.099998474121094</v>
      </c>
      <c r="M295" s="11">
        <v>20.629999160766602</v>
      </c>
      <c r="N295" s="11">
        <v>21.889999389648437</v>
      </c>
      <c r="O295" s="11">
        <v>23.430000305175781</v>
      </c>
      <c r="P295" s="11">
        <v>42.729999542236328</v>
      </c>
      <c r="Q295" s="11">
        <v>64.959999084472656</v>
      </c>
      <c r="R295" s="11">
        <v>80.449996948242188</v>
      </c>
      <c r="S295" s="11">
        <v>37.900001525878906</v>
      </c>
      <c r="T295" s="11">
        <v>16.239999771118164</v>
      </c>
      <c r="U295" s="11">
        <v>48.209999084472656</v>
      </c>
      <c r="V295" s="11">
        <v>143.16000366210937</v>
      </c>
      <c r="W295" s="11">
        <v>68.599998474121094</v>
      </c>
      <c r="X295" s="11">
        <v>55.540000915527344</v>
      </c>
      <c r="Y295" s="11">
        <v>48.069999694824219</v>
      </c>
      <c r="Z295" s="11">
        <v>6.5900001525878906</v>
      </c>
      <c r="AA295" s="11">
        <v>12.489999771118164</v>
      </c>
      <c r="AB295" s="11">
        <v>23.5</v>
      </c>
      <c r="AC295" s="11">
        <v>64.480003356933594</v>
      </c>
    </row>
    <row r="296" spans="1:29">
      <c r="A296" s="8">
        <v>42488</v>
      </c>
      <c r="B296" s="11">
        <v>62.700000762939453</v>
      </c>
      <c r="C296" s="11">
        <v>59.639999389648438</v>
      </c>
      <c r="D296" s="11">
        <v>43.75</v>
      </c>
      <c r="E296" s="11">
        <v>125.34999847412109</v>
      </c>
      <c r="F296" s="11">
        <v>102.58000183105469</v>
      </c>
      <c r="G296" s="11">
        <v>65.19000244140625</v>
      </c>
      <c r="H296" s="11">
        <v>16.329999923706055</v>
      </c>
      <c r="I296" s="11">
        <v>26.809999465942383</v>
      </c>
      <c r="J296" s="11">
        <v>38.849998474121094</v>
      </c>
      <c r="K296" s="11">
        <v>55.939998626708984</v>
      </c>
      <c r="L296" s="11">
        <v>40.020000457763672</v>
      </c>
      <c r="M296" s="11">
        <v>20.489999771118164</v>
      </c>
      <c r="N296" s="11">
        <v>22.430000305175781</v>
      </c>
      <c r="O296" s="11">
        <v>22.760000228881836</v>
      </c>
      <c r="P296" s="11">
        <v>42.830001831054687</v>
      </c>
      <c r="Q296" s="11">
        <v>64.620002746582031</v>
      </c>
      <c r="R296" s="11">
        <v>81.160003662109375</v>
      </c>
      <c r="S296" s="11">
        <v>37.869998931884766</v>
      </c>
      <c r="T296" s="11">
        <v>16.290000915527344</v>
      </c>
      <c r="U296" s="11">
        <v>48.240001678466797</v>
      </c>
      <c r="V296" s="11">
        <v>141.96000671386719</v>
      </c>
      <c r="W296" s="11">
        <v>69.199996948242188</v>
      </c>
      <c r="X296" s="11">
        <v>55.400001525878906</v>
      </c>
      <c r="Y296" s="11">
        <v>47.849998474121094</v>
      </c>
      <c r="Z296" s="11">
        <v>6.5999999046325684</v>
      </c>
      <c r="AA296" s="11">
        <v>12.439999580383301</v>
      </c>
      <c r="AB296" s="11">
        <v>23.420000076293945</v>
      </c>
      <c r="AC296" s="11">
        <v>64.5</v>
      </c>
    </row>
    <row r="297" spans="1:29">
      <c r="A297" s="8">
        <v>42489</v>
      </c>
      <c r="B297" s="11">
        <v>63.439998626708984</v>
      </c>
      <c r="C297" s="11">
        <v>60.119998931884766</v>
      </c>
      <c r="D297" s="11">
        <v>43.509998321533203</v>
      </c>
      <c r="E297" s="11">
        <v>131.58000183105469</v>
      </c>
      <c r="F297" s="11">
        <v>105.20999908447266</v>
      </c>
      <c r="G297" s="11">
        <v>65.470001220703125</v>
      </c>
      <c r="H297" s="11">
        <v>17.350000381469727</v>
      </c>
      <c r="I297" s="11">
        <v>27.309999465942383</v>
      </c>
      <c r="J297" s="11">
        <v>38.979999542236328</v>
      </c>
      <c r="K297" s="11">
        <v>55.740001678466797</v>
      </c>
      <c r="L297" s="11">
        <v>40.090000152587891</v>
      </c>
      <c r="M297" s="11">
        <v>20.739999771118164</v>
      </c>
      <c r="N297" s="11">
        <v>22.389999389648438</v>
      </c>
      <c r="O297" s="11">
        <v>22.620000839233398</v>
      </c>
      <c r="P297" s="11">
        <v>42.869998931884766</v>
      </c>
      <c r="Q297" s="11">
        <v>64.769996643066406</v>
      </c>
      <c r="R297" s="11">
        <v>72.870002746582031</v>
      </c>
      <c r="S297" s="11">
        <v>37.970001220703125</v>
      </c>
      <c r="T297" s="11">
        <v>16.25</v>
      </c>
      <c r="U297" s="11">
        <v>48.159999847412109</v>
      </c>
      <c r="V297" s="11">
        <v>141.86000061035156</v>
      </c>
      <c r="W297" s="11">
        <v>68.470001220703125</v>
      </c>
      <c r="X297" s="11">
        <v>55.139999389648438</v>
      </c>
      <c r="Y297" s="11">
        <v>47.630001068115234</v>
      </c>
      <c r="Z297" s="11">
        <v>6.559999942779541</v>
      </c>
      <c r="AA297" s="11">
        <v>12.399999618530273</v>
      </c>
      <c r="AB297" s="11">
        <v>23.389999389648438</v>
      </c>
      <c r="AC297" s="11">
        <v>64.120002746582031</v>
      </c>
    </row>
    <row r="298" spans="1:29">
      <c r="A298" s="8">
        <v>42493</v>
      </c>
      <c r="B298" s="11">
        <v>56.919998168945313</v>
      </c>
      <c r="C298" s="11">
        <v>63.639999389648438</v>
      </c>
      <c r="D298" s="11">
        <v>43.669998168945313</v>
      </c>
      <c r="E298" s="11">
        <v>138.78999328613281</v>
      </c>
      <c r="F298" s="11">
        <v>103.83999633789062</v>
      </c>
      <c r="G298" s="11">
        <v>66.720001220703125</v>
      </c>
      <c r="H298" s="11">
        <v>17.389999389648437</v>
      </c>
      <c r="I298" s="11">
        <v>27.059999465942383</v>
      </c>
      <c r="J298" s="11">
        <v>37.130001068115234</v>
      </c>
      <c r="K298" s="11">
        <v>54.270000457763672</v>
      </c>
      <c r="L298" s="11">
        <v>39.130001068115234</v>
      </c>
      <c r="M298" s="11">
        <v>21.319999694824219</v>
      </c>
      <c r="N298" s="11">
        <v>22.620000839233398</v>
      </c>
      <c r="O298" s="11">
        <v>22.719999313354492</v>
      </c>
      <c r="P298" s="11">
        <v>44.380001068115234</v>
      </c>
      <c r="Q298" s="11">
        <v>61</v>
      </c>
      <c r="R298" s="11">
        <v>81.209999084472656</v>
      </c>
      <c r="S298" s="11">
        <v>39.419998168945313</v>
      </c>
      <c r="T298" s="11">
        <v>16.190000534057617</v>
      </c>
      <c r="U298" s="11">
        <v>46.599998474121094</v>
      </c>
      <c r="V298" s="11">
        <v>139.53999328613281</v>
      </c>
      <c r="W298" s="11">
        <v>57.950000762939453</v>
      </c>
      <c r="X298" s="11">
        <v>53.430000305175781</v>
      </c>
      <c r="Y298" s="11">
        <v>47.810001373291016</v>
      </c>
      <c r="Z298" s="11">
        <v>6.5</v>
      </c>
      <c r="AA298" s="11">
        <v>13.680000305175781</v>
      </c>
      <c r="AB298" s="11">
        <v>23.389999389648438</v>
      </c>
      <c r="AC298" s="11">
        <v>64.260002136230469</v>
      </c>
    </row>
    <row r="299" spans="1:29">
      <c r="A299" s="8">
        <v>42494</v>
      </c>
      <c r="B299" s="11">
        <v>56.970001220703125</v>
      </c>
      <c r="C299" s="11">
        <v>62.970001220703125</v>
      </c>
      <c r="D299" s="11">
        <v>43.729999542236328</v>
      </c>
      <c r="E299" s="11">
        <v>137.8699951171875</v>
      </c>
      <c r="F299" s="11">
        <v>103.59999847412109</v>
      </c>
      <c r="G299" s="11">
        <v>67.160003662109375</v>
      </c>
      <c r="H299" s="11">
        <v>17.340000152587891</v>
      </c>
      <c r="I299" s="11">
        <v>26.860000610351562</v>
      </c>
      <c r="J299" s="11">
        <v>37.220001220703125</v>
      </c>
      <c r="K299" s="11">
        <v>54.220001220703125</v>
      </c>
      <c r="L299" s="11">
        <v>39.189998626708984</v>
      </c>
      <c r="M299" s="11">
        <v>21.350000381469727</v>
      </c>
      <c r="N299" s="11">
        <v>22.940000534057617</v>
      </c>
      <c r="O299" s="11">
        <v>22.75</v>
      </c>
      <c r="P299" s="11">
        <v>44.389999389648438</v>
      </c>
      <c r="Q299" s="11">
        <v>60.979999542236328</v>
      </c>
      <c r="R299" s="11">
        <v>80.860000610351563</v>
      </c>
      <c r="S299" s="11">
        <v>39.270000457763672</v>
      </c>
      <c r="T299" s="11">
        <v>16.209999084472656</v>
      </c>
      <c r="U299" s="11">
        <v>46.709999084472656</v>
      </c>
      <c r="V299" s="11">
        <v>139.1300048828125</v>
      </c>
      <c r="W299" s="11">
        <v>57.909999847412109</v>
      </c>
      <c r="X299" s="11">
        <v>53.529998779296875</v>
      </c>
      <c r="Y299" s="11">
        <v>47.689998626708984</v>
      </c>
      <c r="Z299" s="11">
        <v>6.5</v>
      </c>
      <c r="AA299" s="11">
        <v>13.630000114440918</v>
      </c>
      <c r="AB299" s="11">
        <v>23.420000076293945</v>
      </c>
      <c r="AC299" s="11">
        <v>64.300003051757812</v>
      </c>
    </row>
    <row r="300" spans="1:29">
      <c r="A300" s="8">
        <v>42495</v>
      </c>
      <c r="B300" s="11">
        <v>57.139999389648438</v>
      </c>
      <c r="C300" s="11">
        <v>63.25</v>
      </c>
      <c r="D300" s="11">
        <v>43.959999084472656</v>
      </c>
      <c r="E300" s="11">
        <v>137.80999755859375</v>
      </c>
      <c r="F300" s="11">
        <v>104.37999725341797</v>
      </c>
      <c r="G300" s="11">
        <v>67.489997863769531</v>
      </c>
      <c r="H300" s="11">
        <v>17.399999618530273</v>
      </c>
      <c r="I300" s="11">
        <v>26.969999313354492</v>
      </c>
      <c r="J300" s="11">
        <v>37.590000152587891</v>
      </c>
      <c r="K300" s="11">
        <v>54.799999237060547</v>
      </c>
      <c r="L300" s="11">
        <v>39.25</v>
      </c>
      <c r="M300" s="11">
        <v>21.409999847412109</v>
      </c>
      <c r="N300" s="11">
        <v>23.069999694824219</v>
      </c>
      <c r="O300" s="11">
        <v>22.889999389648437</v>
      </c>
      <c r="P300" s="11">
        <v>44.659999847412109</v>
      </c>
      <c r="Q300" s="11">
        <v>61.189998626708984</v>
      </c>
      <c r="R300" s="11">
        <v>81</v>
      </c>
      <c r="S300" s="11">
        <v>39.450000762939453</v>
      </c>
      <c r="T300" s="11">
        <v>16.260000228881836</v>
      </c>
      <c r="U300" s="11">
        <v>47.110000610351563</v>
      </c>
      <c r="V300" s="11">
        <v>140.08000183105469</v>
      </c>
      <c r="W300" s="11">
        <v>58.459999084472656</v>
      </c>
      <c r="X300" s="11">
        <v>54.040000915527344</v>
      </c>
      <c r="Y300" s="11">
        <v>47.880001068115234</v>
      </c>
      <c r="Z300" s="11">
        <v>6.4899997711181641</v>
      </c>
      <c r="AA300" s="11">
        <v>13.640000343322754</v>
      </c>
      <c r="AB300" s="11">
        <v>23.420000076293945</v>
      </c>
      <c r="AC300" s="11">
        <v>64.699996948242188</v>
      </c>
    </row>
    <row r="301" spans="1:29">
      <c r="A301" s="8">
        <v>42496</v>
      </c>
      <c r="B301" s="11">
        <v>54.369998931884766</v>
      </c>
      <c r="C301" s="11">
        <v>60.799999237060547</v>
      </c>
      <c r="D301" s="11">
        <v>41.990001678466797</v>
      </c>
      <c r="E301" s="11">
        <v>132.77000427246094</v>
      </c>
      <c r="F301" s="11">
        <v>100.91000366210937</v>
      </c>
      <c r="G301" s="11">
        <v>65.150001525878906</v>
      </c>
      <c r="H301" s="11">
        <v>16.809999465942383</v>
      </c>
      <c r="I301" s="11">
        <v>25.979999542236328</v>
      </c>
      <c r="J301" s="11">
        <v>36.5</v>
      </c>
      <c r="K301" s="11">
        <v>52.389999389648438</v>
      </c>
      <c r="L301" s="11">
        <v>37.939998626708984</v>
      </c>
      <c r="M301" s="11">
        <v>20.799999237060547</v>
      </c>
      <c r="N301" s="11">
        <v>22.399999618530273</v>
      </c>
      <c r="O301" s="11">
        <v>22.280000686645508</v>
      </c>
      <c r="P301" s="11">
        <v>42.790000915527344</v>
      </c>
      <c r="Q301" s="11">
        <v>59.380001068115234</v>
      </c>
      <c r="R301" s="11">
        <v>76.860000610351563</v>
      </c>
      <c r="S301" s="11">
        <v>38.009998321533203</v>
      </c>
      <c r="T301" s="11">
        <v>15.75</v>
      </c>
      <c r="U301" s="11">
        <v>45.049999237060547</v>
      </c>
      <c r="V301" s="11">
        <v>133.3699951171875</v>
      </c>
      <c r="W301" s="11">
        <v>56.209999084472656</v>
      </c>
      <c r="X301" s="11">
        <v>52.430000305175781</v>
      </c>
      <c r="Y301" s="11">
        <v>46.049999237060547</v>
      </c>
      <c r="Z301" s="11">
        <v>6.4099998474121094</v>
      </c>
      <c r="AA301" s="11">
        <v>13.180000305175781</v>
      </c>
      <c r="AB301" s="11">
        <v>22.659999847412109</v>
      </c>
      <c r="AC301" s="11">
        <v>62.279998779296875</v>
      </c>
    </row>
    <row r="302" spans="1:29">
      <c r="A302" s="8">
        <v>42499</v>
      </c>
      <c r="B302" s="11">
        <v>52.990001678466797</v>
      </c>
      <c r="C302" s="11">
        <v>57.939998626708984</v>
      </c>
      <c r="D302" s="11">
        <v>40.380001068115234</v>
      </c>
      <c r="E302" s="11">
        <v>125.55000305175781</v>
      </c>
      <c r="F302" s="11">
        <v>95.80999755859375</v>
      </c>
      <c r="G302" s="11">
        <v>63.069999694824219</v>
      </c>
      <c r="H302" s="11">
        <v>16.479999542236328</v>
      </c>
      <c r="I302" s="11">
        <v>25.690000534057617</v>
      </c>
      <c r="J302" s="11">
        <v>35.069999694824219</v>
      </c>
      <c r="K302" s="11">
        <v>50.180000305175781</v>
      </c>
      <c r="L302" s="11">
        <v>36.740001678466797</v>
      </c>
      <c r="M302" s="11">
        <v>20.190000534057617</v>
      </c>
      <c r="N302" s="11">
        <v>21.75</v>
      </c>
      <c r="O302" s="11">
        <v>21.600000381469727</v>
      </c>
      <c r="P302" s="11">
        <v>41.290000915527344</v>
      </c>
      <c r="Q302" s="11">
        <v>57.790000915527344</v>
      </c>
      <c r="R302" s="11">
        <v>73</v>
      </c>
      <c r="S302" s="11">
        <v>36.229999542236328</v>
      </c>
      <c r="T302" s="11">
        <v>15.170000076293945</v>
      </c>
      <c r="U302" s="11">
        <v>43.389999389648438</v>
      </c>
      <c r="V302" s="11">
        <v>127.61000061035156</v>
      </c>
      <c r="W302" s="11">
        <v>53.819999694824219</v>
      </c>
      <c r="X302" s="11">
        <v>50.720001220703125</v>
      </c>
      <c r="Y302" s="11">
        <v>44.419998168945313</v>
      </c>
      <c r="Z302" s="11">
        <v>6.3499999046325684</v>
      </c>
      <c r="AA302" s="11">
        <v>12.840000152587891</v>
      </c>
      <c r="AB302" s="11">
        <v>21.920000076293945</v>
      </c>
      <c r="AC302" s="11">
        <v>59.720001220703125</v>
      </c>
    </row>
    <row r="303" spans="1:29">
      <c r="A303" s="8">
        <v>42500</v>
      </c>
      <c r="B303" s="11">
        <v>53.430000305175781</v>
      </c>
      <c r="C303" s="11">
        <v>57.520000457763672</v>
      </c>
      <c r="D303" s="11">
        <v>40.180000305175781</v>
      </c>
      <c r="E303" s="11">
        <v>124.91999816894531</v>
      </c>
      <c r="F303" s="11">
        <v>94.680000305175781</v>
      </c>
      <c r="G303" s="11">
        <v>62.680000305175781</v>
      </c>
      <c r="H303" s="11">
        <v>16.709999084472656</v>
      </c>
      <c r="I303" s="11">
        <v>26.090000152587891</v>
      </c>
      <c r="J303" s="11">
        <v>34.75</v>
      </c>
      <c r="K303" s="11">
        <v>50.25</v>
      </c>
      <c r="L303" s="11">
        <v>36.840000152587891</v>
      </c>
      <c r="M303" s="11">
        <v>20.209999084472656</v>
      </c>
      <c r="N303" s="11">
        <v>21.930000305175781</v>
      </c>
      <c r="O303" s="11">
        <v>21.579999923706055</v>
      </c>
      <c r="P303" s="11">
        <v>41.209999084472656</v>
      </c>
      <c r="Q303" s="11">
        <v>57.970001220703125</v>
      </c>
      <c r="R303" s="11">
        <v>72.110000610351562</v>
      </c>
      <c r="S303" s="11">
        <v>36.130001068115234</v>
      </c>
      <c r="T303" s="11">
        <v>15.220000267028809</v>
      </c>
      <c r="U303" s="11">
        <v>43.229999542236328</v>
      </c>
      <c r="V303" s="11">
        <v>128.21000671386719</v>
      </c>
      <c r="W303" s="11">
        <v>53.799999237060547</v>
      </c>
      <c r="X303" s="11">
        <v>50.590000152587891</v>
      </c>
      <c r="Y303" s="11">
        <v>44.5</v>
      </c>
      <c r="Z303" s="11">
        <v>6.3299999237060547</v>
      </c>
      <c r="AA303" s="11">
        <v>12.819999694824219</v>
      </c>
      <c r="AB303" s="11">
        <v>21.819999694824219</v>
      </c>
      <c r="AC303" s="11">
        <v>59.700000762939453</v>
      </c>
    </row>
    <row r="304" spans="1:29">
      <c r="A304" s="8">
        <v>42501</v>
      </c>
      <c r="B304" s="11">
        <v>55</v>
      </c>
      <c r="C304" s="11">
        <v>57.389999389648438</v>
      </c>
      <c r="D304" s="11">
        <v>39.770000457763672</v>
      </c>
      <c r="E304" s="11">
        <v>124.76000213623047</v>
      </c>
      <c r="F304" s="11">
        <v>94.410003662109375</v>
      </c>
      <c r="G304" s="11">
        <v>61.830001831054688</v>
      </c>
      <c r="H304" s="11">
        <v>16.870000839233398</v>
      </c>
      <c r="I304" s="11">
        <v>26.559999465942383</v>
      </c>
      <c r="J304" s="11">
        <v>34.419998168945313</v>
      </c>
      <c r="K304" s="11">
        <v>49.900001525878906</v>
      </c>
      <c r="L304" s="11">
        <v>37.330001831054688</v>
      </c>
      <c r="M304" s="11">
        <v>20.209999084472656</v>
      </c>
      <c r="N304" s="11">
        <v>22.100000381469727</v>
      </c>
      <c r="O304" s="11">
        <v>21.510000228881836</v>
      </c>
      <c r="P304" s="11">
        <v>40.900001525878906</v>
      </c>
      <c r="Q304" s="11">
        <v>58.069999694824219</v>
      </c>
      <c r="R304" s="11">
        <v>71.05999755859375</v>
      </c>
      <c r="S304" s="11">
        <v>36.020000457763672</v>
      </c>
      <c r="T304" s="11">
        <v>15.189999580383301</v>
      </c>
      <c r="U304" s="11">
        <v>42.770000457763672</v>
      </c>
      <c r="V304" s="11">
        <v>126.84999847412109</v>
      </c>
      <c r="W304" s="11">
        <v>52.869998931884766</v>
      </c>
      <c r="X304" s="11">
        <v>50.060001373291016</v>
      </c>
      <c r="Y304" s="11">
        <v>43.810001373291016</v>
      </c>
      <c r="Z304" s="11">
        <v>6.3499999046325684</v>
      </c>
      <c r="AA304" s="11">
        <v>12.779999732971191</v>
      </c>
      <c r="AB304" s="11">
        <v>21.729999542236328</v>
      </c>
      <c r="AC304" s="11">
        <v>59.110000610351562</v>
      </c>
    </row>
    <row r="305" spans="1:29">
      <c r="A305" s="8">
        <v>42502</v>
      </c>
      <c r="B305" s="11">
        <v>54.439998626708984</v>
      </c>
      <c r="C305" s="11">
        <v>57.380001068115234</v>
      </c>
      <c r="D305" s="11">
        <v>39.889999389648438</v>
      </c>
      <c r="E305" s="11">
        <v>125.09999847412109</v>
      </c>
      <c r="F305" s="11">
        <v>95.529998779296875</v>
      </c>
      <c r="G305" s="11">
        <v>62.110000610351563</v>
      </c>
      <c r="H305" s="11">
        <v>16.909999847412109</v>
      </c>
      <c r="I305" s="11">
        <v>26.319999694824219</v>
      </c>
      <c r="J305" s="11">
        <v>34.490001678466797</v>
      </c>
      <c r="K305" s="11">
        <v>49.700000762939453</v>
      </c>
      <c r="L305" s="11">
        <v>37.220001220703125</v>
      </c>
      <c r="M305" s="11">
        <v>20.399999618530273</v>
      </c>
      <c r="N305" s="11">
        <v>21.930000305175781</v>
      </c>
      <c r="O305" s="11">
        <v>21.389999389648438</v>
      </c>
      <c r="P305" s="11">
        <v>40.650001525878906</v>
      </c>
      <c r="Q305" s="11">
        <v>57.090000152587891</v>
      </c>
      <c r="R305" s="11">
        <v>69.970001220703125</v>
      </c>
      <c r="S305" s="11">
        <v>35.650001525878906</v>
      </c>
      <c r="T305" s="11">
        <v>15.060000419616699</v>
      </c>
      <c r="U305" s="11">
        <v>42.860000610351563</v>
      </c>
      <c r="V305" s="11">
        <v>127.15000152587891</v>
      </c>
      <c r="W305" s="11">
        <v>53.150001525878906</v>
      </c>
      <c r="X305" s="11">
        <v>49.909999847412109</v>
      </c>
      <c r="Y305" s="11">
        <v>43.779998779296875</v>
      </c>
      <c r="Z305" s="11">
        <v>6.369999885559082</v>
      </c>
      <c r="AA305" s="11">
        <v>12.899999618530273</v>
      </c>
      <c r="AB305" s="11">
        <v>21.870000839233398</v>
      </c>
      <c r="AC305" s="11">
        <v>58.900001525878906</v>
      </c>
    </row>
    <row r="306" spans="1:29">
      <c r="A306" s="8">
        <v>42503</v>
      </c>
      <c r="B306" s="11">
        <v>54.380001068115234</v>
      </c>
      <c r="C306" s="11">
        <v>57.069999694824219</v>
      </c>
      <c r="D306" s="11">
        <v>39.860000610351563</v>
      </c>
      <c r="E306" s="11">
        <v>125.26000213623047</v>
      </c>
      <c r="F306" s="11">
        <v>96.089996337890625</v>
      </c>
      <c r="G306" s="11">
        <v>62.009998321533203</v>
      </c>
      <c r="H306" s="11">
        <v>16.5</v>
      </c>
      <c r="I306" s="11">
        <v>26.069999694824219</v>
      </c>
      <c r="J306" s="11">
        <v>34.419998168945313</v>
      </c>
      <c r="K306" s="11">
        <v>49.479999542236328</v>
      </c>
      <c r="L306" s="11">
        <v>37.080001831054688</v>
      </c>
      <c r="M306" s="11">
        <v>20.260000228881836</v>
      </c>
      <c r="N306" s="11">
        <v>21.879999160766602</v>
      </c>
      <c r="O306" s="11">
        <v>21.340000152587891</v>
      </c>
      <c r="P306" s="11">
        <v>40.569999694824219</v>
      </c>
      <c r="Q306" s="11">
        <v>57</v>
      </c>
      <c r="R306" s="11">
        <v>70.819999694824219</v>
      </c>
      <c r="S306" s="11">
        <v>35.540000915527344</v>
      </c>
      <c r="T306" s="11">
        <v>15</v>
      </c>
      <c r="U306" s="11">
        <v>42.720001220703125</v>
      </c>
      <c r="V306" s="11">
        <v>127.26999664306641</v>
      </c>
      <c r="W306" s="11">
        <v>52.689998626708984</v>
      </c>
      <c r="X306" s="11">
        <v>49.569999694824219</v>
      </c>
      <c r="Y306" s="11">
        <v>43.700000762939453</v>
      </c>
      <c r="Z306" s="11">
        <v>6.3600001335144043</v>
      </c>
      <c r="AA306" s="11">
        <v>12.829999923706055</v>
      </c>
      <c r="AB306" s="11">
        <v>21.739999771118164</v>
      </c>
      <c r="AC306" s="11">
        <v>58.919998168945313</v>
      </c>
    </row>
    <row r="307" spans="1:29">
      <c r="A307" s="8">
        <v>42506</v>
      </c>
      <c r="B307" s="11">
        <v>56.189998626708984</v>
      </c>
      <c r="C307" s="11">
        <v>57.659999847412109</v>
      </c>
      <c r="D307" s="11">
        <v>40.430000305175781</v>
      </c>
      <c r="E307" s="11">
        <v>125.94000244140625</v>
      </c>
      <c r="F307" s="11">
        <v>98.989997863769531</v>
      </c>
      <c r="G307" s="11">
        <v>63.419998168945313</v>
      </c>
      <c r="H307" s="11">
        <v>16.700000762939453</v>
      </c>
      <c r="I307" s="11">
        <v>26.399999618530273</v>
      </c>
      <c r="J307" s="11">
        <v>34.939998626708984</v>
      </c>
      <c r="K307" s="11">
        <v>50.439998626708984</v>
      </c>
      <c r="L307" s="11">
        <v>37.599998474121094</v>
      </c>
      <c r="M307" s="11">
        <v>20.389999389648438</v>
      </c>
      <c r="N307" s="11">
        <v>22.100000381469727</v>
      </c>
      <c r="O307" s="11">
        <v>21.489999771118164</v>
      </c>
      <c r="P307" s="11">
        <v>41.279998779296875</v>
      </c>
      <c r="Q307" s="11">
        <v>57.509998321533203</v>
      </c>
      <c r="R307" s="11">
        <v>72.279998779296875</v>
      </c>
      <c r="S307" s="11">
        <v>36.049999237060547</v>
      </c>
      <c r="T307" s="11">
        <v>15.069999694824219</v>
      </c>
      <c r="U307" s="11">
        <v>43.599998474121094</v>
      </c>
      <c r="V307" s="11">
        <v>128.69999694824219</v>
      </c>
      <c r="W307" s="11">
        <v>53.599998474121094</v>
      </c>
      <c r="X307" s="11">
        <v>50.400001525878906</v>
      </c>
      <c r="Y307" s="11">
        <v>44.409999847412109</v>
      </c>
      <c r="Z307" s="11">
        <v>6.3600001335144043</v>
      </c>
      <c r="AA307" s="11">
        <v>12.890000343322754</v>
      </c>
      <c r="AB307" s="11">
        <v>22.059999465942383</v>
      </c>
      <c r="AC307" s="11">
        <v>59.909999847412109</v>
      </c>
    </row>
    <row r="308" spans="1:29">
      <c r="A308" s="8">
        <v>42507</v>
      </c>
      <c r="B308" s="11">
        <v>55.419998168945313</v>
      </c>
      <c r="C308" s="11">
        <v>58.189998626708984</v>
      </c>
      <c r="D308" s="11">
        <v>40.659999847412109</v>
      </c>
      <c r="E308" s="11">
        <v>124.76999664306641</v>
      </c>
      <c r="F308" s="11">
        <v>98.540000915527344</v>
      </c>
      <c r="G308" s="11">
        <v>63.400001525878906</v>
      </c>
      <c r="H308" s="11">
        <v>16.5</v>
      </c>
      <c r="I308" s="11">
        <v>26.129999160766602</v>
      </c>
      <c r="J308" s="11">
        <v>34.729999542236328</v>
      </c>
      <c r="K308" s="11">
        <v>50.240001678466797</v>
      </c>
      <c r="L308" s="11">
        <v>37.689998626708984</v>
      </c>
      <c r="M308" s="11">
        <v>20.309999465942383</v>
      </c>
      <c r="N308" s="11">
        <v>21.889999389648437</v>
      </c>
      <c r="O308" s="11">
        <v>21.360000610351563</v>
      </c>
      <c r="P308" s="11">
        <v>41.090000152587891</v>
      </c>
      <c r="Q308" s="11">
        <v>57.560001373291016</v>
      </c>
      <c r="R308" s="11">
        <v>71.849998474121094</v>
      </c>
      <c r="S308" s="11">
        <v>36.060001373291016</v>
      </c>
      <c r="T308" s="11">
        <v>15.100000381469727</v>
      </c>
      <c r="U308" s="11">
        <v>43.360000610351562</v>
      </c>
      <c r="V308" s="11">
        <v>128.33000183105469</v>
      </c>
      <c r="W308" s="11">
        <v>54.400001525878906</v>
      </c>
      <c r="X308" s="11">
        <v>50.819999694824219</v>
      </c>
      <c r="Y308" s="11">
        <v>44.349998474121094</v>
      </c>
      <c r="Z308" s="11">
        <v>6.3400001525878906</v>
      </c>
      <c r="AA308" s="11">
        <v>12.899999618530273</v>
      </c>
      <c r="AB308" s="11">
        <v>21.940000534057617</v>
      </c>
      <c r="AC308" s="11">
        <v>59.860000610351563</v>
      </c>
    </row>
    <row r="309" spans="1:29">
      <c r="A309" s="8">
        <v>42508</v>
      </c>
      <c r="B309" s="11">
        <v>53.619998931884766</v>
      </c>
      <c r="C309" s="11">
        <v>56.810001373291016</v>
      </c>
      <c r="D309" s="11">
        <v>39.430000305175781</v>
      </c>
      <c r="E309" s="11">
        <v>121.73000335693359</v>
      </c>
      <c r="F309" s="11">
        <v>96.360000610351563</v>
      </c>
      <c r="G309" s="11">
        <v>61.610000610351563</v>
      </c>
      <c r="H309" s="11">
        <v>16.219999313354492</v>
      </c>
      <c r="I309" s="11">
        <v>25.610000610351563</v>
      </c>
      <c r="J309" s="11">
        <v>33.869998931884766</v>
      </c>
      <c r="K309" s="11">
        <v>48.509998321533203</v>
      </c>
      <c r="L309" s="11">
        <v>36.790000915527344</v>
      </c>
      <c r="M309" s="11">
        <v>19.930000305175781</v>
      </c>
      <c r="N309" s="11">
        <v>21.430000305175781</v>
      </c>
      <c r="O309" s="11">
        <v>21.149999618530273</v>
      </c>
      <c r="P309" s="11">
        <v>39.840000152587891</v>
      </c>
      <c r="Q309" s="11">
        <v>56.009998321533203</v>
      </c>
      <c r="R309" s="11">
        <v>68.839996337890625</v>
      </c>
      <c r="S309" s="11">
        <v>35.040000915527344</v>
      </c>
      <c r="T309" s="11">
        <v>14.770000457763672</v>
      </c>
      <c r="U309" s="11">
        <v>41.970001220703125</v>
      </c>
      <c r="V309" s="11">
        <v>126.18000030517578</v>
      </c>
      <c r="W309" s="11">
        <v>52.720001220703125</v>
      </c>
      <c r="X309" s="11">
        <v>49.669998168945313</v>
      </c>
      <c r="Y309" s="11">
        <v>43.240001678466797</v>
      </c>
      <c r="Z309" s="11">
        <v>6.380000114440918</v>
      </c>
      <c r="AA309" s="11">
        <v>12.989999771118164</v>
      </c>
      <c r="AB309" s="11">
        <v>21.520000457763672</v>
      </c>
      <c r="AC309" s="11">
        <v>58.330001831054688</v>
      </c>
    </row>
    <row r="310" spans="1:29">
      <c r="A310" s="8">
        <v>42509</v>
      </c>
      <c r="B310" s="11">
        <v>53.270000457763672</v>
      </c>
      <c r="C310" s="11">
        <v>56.869998931884766</v>
      </c>
      <c r="D310" s="11">
        <v>39.680000305175781</v>
      </c>
      <c r="E310" s="11">
        <v>123.40000152587891</v>
      </c>
      <c r="F310" s="11">
        <v>98.339996337890625</v>
      </c>
      <c r="G310" s="11">
        <v>62.419998168945312</v>
      </c>
      <c r="H310" s="11">
        <v>16.239999771118164</v>
      </c>
      <c r="I310" s="11">
        <v>25.590000152587891</v>
      </c>
      <c r="J310" s="11">
        <v>34.069999694824219</v>
      </c>
      <c r="K310" s="11">
        <v>48.099998474121094</v>
      </c>
      <c r="L310" s="11">
        <v>36.759998321533203</v>
      </c>
      <c r="M310" s="11">
        <v>19.899999618530273</v>
      </c>
      <c r="N310" s="11">
        <v>21.340000152587891</v>
      </c>
      <c r="O310" s="11">
        <v>21.120000839233398</v>
      </c>
      <c r="P310" s="11">
        <v>39.909999847412109</v>
      </c>
      <c r="Q310" s="11">
        <v>56.180000305175781</v>
      </c>
      <c r="R310" s="11">
        <v>69.389999389648438</v>
      </c>
      <c r="S310" s="11">
        <v>35.080001831054688</v>
      </c>
      <c r="T310" s="11">
        <v>14.729999542236328</v>
      </c>
      <c r="U310" s="11">
        <v>42.229999542236328</v>
      </c>
      <c r="V310" s="11">
        <v>126.58999633789063</v>
      </c>
      <c r="W310" s="11">
        <v>53.209999084472656</v>
      </c>
      <c r="X310" s="11">
        <v>50.110000610351563</v>
      </c>
      <c r="Y310" s="11">
        <v>43.540000915527344</v>
      </c>
      <c r="Z310" s="11">
        <v>6.3499999046325684</v>
      </c>
      <c r="AA310" s="11">
        <v>12.939999580383301</v>
      </c>
      <c r="AB310" s="11">
        <v>21.559999465942383</v>
      </c>
      <c r="AC310" s="11">
        <v>58.630001068115234</v>
      </c>
    </row>
    <row r="311" spans="1:29">
      <c r="A311" s="8">
        <v>42510</v>
      </c>
      <c r="B311" s="11">
        <v>53.869998931884766</v>
      </c>
      <c r="C311" s="11">
        <v>57.169998168945313</v>
      </c>
      <c r="D311" s="11">
        <v>39.979999542236328</v>
      </c>
      <c r="E311" s="11">
        <v>123.41999816894531</v>
      </c>
      <c r="F311" s="11">
        <v>98.550003051757813</v>
      </c>
      <c r="G311" s="11">
        <v>63.610000610351562</v>
      </c>
      <c r="H311" s="11">
        <v>16.370000839233398</v>
      </c>
      <c r="I311" s="11">
        <v>25.850000381469727</v>
      </c>
      <c r="J311" s="11">
        <v>34.290000915527344</v>
      </c>
      <c r="K311" s="11">
        <v>49.139999389648438</v>
      </c>
      <c r="L311" s="11">
        <v>37.080001831054688</v>
      </c>
      <c r="M311" s="11">
        <v>20.059999465942383</v>
      </c>
      <c r="N311" s="11">
        <v>21.610000610351562</v>
      </c>
      <c r="O311" s="11">
        <v>21.25</v>
      </c>
      <c r="P311" s="11">
        <v>40.180000305175781</v>
      </c>
      <c r="Q311" s="11">
        <v>56.360000610351563</v>
      </c>
      <c r="R311" s="11">
        <v>70.430000305175781</v>
      </c>
      <c r="S311" s="11">
        <v>35.450000762939453</v>
      </c>
      <c r="T311" s="11">
        <v>14.800000190734863</v>
      </c>
      <c r="U311" s="11">
        <v>42.75</v>
      </c>
      <c r="V311" s="11">
        <v>129.24000549316406</v>
      </c>
      <c r="W311" s="11">
        <v>54.169998168945313</v>
      </c>
      <c r="X311" s="11">
        <v>50.599998474121094</v>
      </c>
      <c r="Y311" s="11">
        <v>43.959999084472656</v>
      </c>
      <c r="Z311" s="11">
        <v>6.3600001335144043</v>
      </c>
      <c r="AA311" s="11">
        <v>13.039999961853027</v>
      </c>
      <c r="AB311" s="11">
        <v>21.719999313354492</v>
      </c>
      <c r="AC311" s="11">
        <v>59.380001068115234</v>
      </c>
    </row>
    <row r="312" spans="1:29">
      <c r="A312" s="8">
        <v>42513</v>
      </c>
      <c r="B312" s="11">
        <v>54.490001678466797</v>
      </c>
      <c r="C312" s="11">
        <v>57.599998474121094</v>
      </c>
      <c r="D312" s="11">
        <v>40.650001525878906</v>
      </c>
      <c r="E312" s="11">
        <v>123.76000213623047</v>
      </c>
      <c r="F312" s="11">
        <v>99.480003356933594</v>
      </c>
      <c r="G312" s="11">
        <v>64.919998168945313</v>
      </c>
      <c r="H312" s="11">
        <v>16.450000762939453</v>
      </c>
      <c r="I312" s="11">
        <v>26.159999847412109</v>
      </c>
      <c r="J312" s="11">
        <v>34.779998779296875</v>
      </c>
      <c r="K312" s="11">
        <v>49.939998626708984</v>
      </c>
      <c r="L312" s="11">
        <v>37.409999847412109</v>
      </c>
      <c r="M312" s="11">
        <v>20.090000152587891</v>
      </c>
      <c r="N312" s="11">
        <v>21.860000610351563</v>
      </c>
      <c r="O312" s="11">
        <v>21.469999313354492</v>
      </c>
      <c r="P312" s="11">
        <v>40.590000152587891</v>
      </c>
      <c r="Q312" s="11">
        <v>57.290000915527344</v>
      </c>
      <c r="R312" s="11">
        <v>71.709999084472656</v>
      </c>
      <c r="S312" s="11">
        <v>35.930000305175781</v>
      </c>
      <c r="T312" s="11">
        <v>14.939999580383301</v>
      </c>
      <c r="U312" s="11">
        <v>43.529998779296875</v>
      </c>
      <c r="V312" s="11">
        <v>130.30999755859375</v>
      </c>
      <c r="W312" s="11">
        <v>55.020000457763672</v>
      </c>
      <c r="X312" s="11">
        <v>51.099998474121094</v>
      </c>
      <c r="Y312" s="11">
        <v>44.680000305175781</v>
      </c>
      <c r="Z312" s="11">
        <v>6.3400001525878906</v>
      </c>
      <c r="AA312" s="11">
        <v>13.069999694824219</v>
      </c>
      <c r="AB312" s="11">
        <v>22.030000686645508</v>
      </c>
      <c r="AC312" s="11">
        <v>60.290000915527344</v>
      </c>
    </row>
    <row r="313" spans="1:29">
      <c r="A313" s="8">
        <v>42514</v>
      </c>
      <c r="B313" s="11">
        <v>53.900001525878906</v>
      </c>
      <c r="C313" s="11">
        <v>57.130001068115234</v>
      </c>
      <c r="D313" s="11">
        <v>40.25</v>
      </c>
      <c r="E313" s="11">
        <v>122.52999877929687</v>
      </c>
      <c r="F313" s="11">
        <v>98.669998168945313</v>
      </c>
      <c r="G313" s="11">
        <v>64.279998779296875</v>
      </c>
      <c r="H313" s="11">
        <v>16.389999389648437</v>
      </c>
      <c r="I313" s="11">
        <v>25.799999237060547</v>
      </c>
      <c r="J313" s="11">
        <v>34.720001220703125</v>
      </c>
      <c r="K313" s="11">
        <v>49.369998931884766</v>
      </c>
      <c r="L313" s="11">
        <v>36.990001678466797</v>
      </c>
      <c r="M313" s="11">
        <v>20.079999923706055</v>
      </c>
      <c r="N313" s="11">
        <v>21.659999847412109</v>
      </c>
      <c r="O313" s="11">
        <v>21.299999237060547</v>
      </c>
      <c r="P313" s="11">
        <v>40.110000610351563</v>
      </c>
      <c r="Q313" s="11">
        <v>56.479999542236328</v>
      </c>
      <c r="R313" s="11">
        <v>71.099998474121094</v>
      </c>
      <c r="S313" s="11">
        <v>35.729999542236328</v>
      </c>
      <c r="T313" s="11">
        <v>14.770000457763672</v>
      </c>
      <c r="U313" s="11">
        <v>43.009998321533203</v>
      </c>
      <c r="V313" s="11">
        <v>128.19999694824219</v>
      </c>
      <c r="W313" s="11">
        <v>54.430000305175781</v>
      </c>
      <c r="X313" s="11">
        <v>50.770000457763672</v>
      </c>
      <c r="Y313" s="11">
        <v>44.139999389648438</v>
      </c>
      <c r="Z313" s="11">
        <v>6.2899999618530273</v>
      </c>
      <c r="AA313" s="11">
        <v>12.930000305175781</v>
      </c>
      <c r="AB313" s="11">
        <v>21.989999771118164</v>
      </c>
      <c r="AC313" s="11">
        <v>59.740001678466797</v>
      </c>
    </row>
    <row r="314" spans="1:29">
      <c r="A314" s="8">
        <v>42515</v>
      </c>
      <c r="B314" s="11">
        <v>53.389999389648438</v>
      </c>
      <c r="C314" s="11">
        <v>57.279998779296875</v>
      </c>
      <c r="D314" s="11">
        <v>40.009998321533203</v>
      </c>
      <c r="E314" s="11">
        <v>123.08000183105469</v>
      </c>
      <c r="F314" s="11">
        <v>97.019996643066406</v>
      </c>
      <c r="G314" s="11">
        <v>64.050003051757813</v>
      </c>
      <c r="H314" s="11">
        <v>16.309999465942383</v>
      </c>
      <c r="I314" s="11">
        <v>25.659999847412109</v>
      </c>
      <c r="J314" s="11">
        <v>34.509998321533203</v>
      </c>
      <c r="K314" s="11">
        <v>49.409999847412109</v>
      </c>
      <c r="L314" s="11">
        <v>36.900001525878906</v>
      </c>
      <c r="M314" s="11">
        <v>20.020000457763672</v>
      </c>
      <c r="N314" s="11">
        <v>21.459999084472656</v>
      </c>
      <c r="O314" s="11">
        <v>21.239999771118164</v>
      </c>
      <c r="P314" s="11">
        <v>40.159999847412109</v>
      </c>
      <c r="Q314" s="11">
        <v>56.490001678466797</v>
      </c>
      <c r="R314" s="11">
        <v>70.94000244140625</v>
      </c>
      <c r="S314" s="11">
        <v>35.709999084472656</v>
      </c>
      <c r="T314" s="11">
        <v>14.729999542236328</v>
      </c>
      <c r="U314" s="11">
        <v>42.909999847412109</v>
      </c>
      <c r="V314" s="11">
        <v>127.38999938964844</v>
      </c>
      <c r="W314" s="11">
        <v>54.450000762939453</v>
      </c>
      <c r="X314" s="11">
        <v>50.630001068115234</v>
      </c>
      <c r="Y314" s="11">
        <v>44.169998168945313</v>
      </c>
      <c r="Z314" s="11">
        <v>6.3299999237060547</v>
      </c>
      <c r="AA314" s="11">
        <v>12.939999580383301</v>
      </c>
      <c r="AB314" s="11">
        <v>21.899999618530273</v>
      </c>
      <c r="AC314" s="11">
        <v>59.759998321533203</v>
      </c>
    </row>
    <row r="315" spans="1:29">
      <c r="A315" s="8">
        <v>42516</v>
      </c>
      <c r="B315" s="11">
        <v>53.490001678466797</v>
      </c>
      <c r="C315" s="11">
        <v>57.740001678466797</v>
      </c>
      <c r="D315" s="11">
        <v>40.119998931884766</v>
      </c>
      <c r="E315" s="11">
        <v>123.51000213623047</v>
      </c>
      <c r="F315" s="11">
        <v>98.910003662109375</v>
      </c>
      <c r="G315" s="11">
        <v>64.540000915527344</v>
      </c>
      <c r="H315" s="11">
        <v>16.389999389648437</v>
      </c>
      <c r="I315" s="11">
        <v>25.540000915527344</v>
      </c>
      <c r="J315" s="11">
        <v>34.529998779296875</v>
      </c>
      <c r="K315" s="11">
        <v>49.610000610351562</v>
      </c>
      <c r="L315" s="11">
        <v>37.040000915527344</v>
      </c>
      <c r="M315" s="11">
        <v>20.030000686645508</v>
      </c>
      <c r="N315" s="11">
        <v>21.420000076293945</v>
      </c>
      <c r="O315" s="11">
        <v>21.159999847412109</v>
      </c>
      <c r="P315" s="11">
        <v>40.169998168945313</v>
      </c>
      <c r="Q315" s="11">
        <v>56.540000915527344</v>
      </c>
      <c r="R315" s="11">
        <v>71.239997863769531</v>
      </c>
      <c r="S315" s="11">
        <v>35.759998321533203</v>
      </c>
      <c r="T315" s="11">
        <v>14.739999771118164</v>
      </c>
      <c r="U315" s="11">
        <v>43.040000915527344</v>
      </c>
      <c r="V315" s="11">
        <v>127.48000335693359</v>
      </c>
      <c r="W315" s="11">
        <v>54.919998168945313</v>
      </c>
      <c r="X315" s="11">
        <v>50.909999847412109</v>
      </c>
      <c r="Y315" s="11">
        <v>44.439998626708984</v>
      </c>
      <c r="Z315" s="11">
        <v>6.3499999046325684</v>
      </c>
      <c r="AA315" s="11">
        <v>12.979999542236328</v>
      </c>
      <c r="AB315" s="11">
        <v>22.010000228881836</v>
      </c>
      <c r="AC315" s="11">
        <v>59.840000152587891</v>
      </c>
    </row>
    <row r="316" spans="1:29">
      <c r="A316" s="8">
        <v>42517</v>
      </c>
      <c r="B316" s="11">
        <v>53.5</v>
      </c>
      <c r="C316" s="11">
        <v>57.450000762939453</v>
      </c>
      <c r="D316" s="11">
        <v>40.020000457763672</v>
      </c>
      <c r="E316" s="11">
        <v>123.56999969482422</v>
      </c>
      <c r="F316" s="11">
        <v>97.930000305175781</v>
      </c>
      <c r="G316" s="11">
        <v>65.44000244140625</v>
      </c>
      <c r="H316" s="11">
        <v>16.479999542236328</v>
      </c>
      <c r="I316" s="11">
        <v>25.510000228881836</v>
      </c>
      <c r="J316" s="11">
        <v>34.569999694824219</v>
      </c>
      <c r="K316" s="11">
        <v>49.520000457763672</v>
      </c>
      <c r="L316" s="11">
        <v>36.909999847412109</v>
      </c>
      <c r="M316" s="11">
        <v>20.030000686645508</v>
      </c>
      <c r="N316" s="11">
        <v>21.389999389648438</v>
      </c>
      <c r="O316" s="11">
        <v>21.290000915527344</v>
      </c>
      <c r="P316" s="11">
        <v>40.400001525878906</v>
      </c>
      <c r="Q316" s="11">
        <v>56.689998626708984</v>
      </c>
      <c r="R316" s="11">
        <v>71.529998779296875</v>
      </c>
      <c r="S316" s="11">
        <v>35.970001220703125</v>
      </c>
      <c r="T316" s="11">
        <v>14.720000267028809</v>
      </c>
      <c r="U316" s="11">
        <v>42.810001373291016</v>
      </c>
      <c r="V316" s="11">
        <v>128.74000549316406</v>
      </c>
      <c r="W316" s="11">
        <v>54.439998626708984</v>
      </c>
      <c r="X316" s="11">
        <v>50.799999237060547</v>
      </c>
      <c r="Y316" s="11">
        <v>44.330001831054688</v>
      </c>
      <c r="Z316" s="11">
        <v>6.3499999046325684</v>
      </c>
      <c r="AA316" s="11">
        <v>12.949999809265137</v>
      </c>
      <c r="AB316" s="11">
        <v>21.940000534057617</v>
      </c>
      <c r="AC316" s="11">
        <v>59.849998474121094</v>
      </c>
    </row>
    <row r="317" spans="1:29">
      <c r="A317" s="8">
        <v>42520</v>
      </c>
      <c r="B317" s="11">
        <v>53.139999389648437</v>
      </c>
      <c r="C317" s="11">
        <v>57.040000915527344</v>
      </c>
      <c r="D317" s="11">
        <v>39.860000610351563</v>
      </c>
      <c r="E317" s="11">
        <v>123.13999938964844</v>
      </c>
      <c r="F317" s="11">
        <v>96.730003356933594</v>
      </c>
      <c r="G317" s="11">
        <v>65.459999084472656</v>
      </c>
      <c r="H317" s="11">
        <v>16.389999389648437</v>
      </c>
      <c r="I317" s="11">
        <v>25.409999847412109</v>
      </c>
      <c r="J317" s="11">
        <v>34.610000610351562</v>
      </c>
      <c r="K317" s="11">
        <v>49.110000610351563</v>
      </c>
      <c r="L317" s="11">
        <v>36.709999084472656</v>
      </c>
      <c r="M317" s="11">
        <v>19.940000534057617</v>
      </c>
      <c r="N317" s="11">
        <v>21.209999084472656</v>
      </c>
      <c r="O317" s="11">
        <v>21.180000305175781</v>
      </c>
      <c r="P317" s="11">
        <v>40.25</v>
      </c>
      <c r="Q317" s="11">
        <v>56.240001678466797</v>
      </c>
      <c r="R317" s="11">
        <v>71.260002136230469</v>
      </c>
      <c r="S317" s="11">
        <v>35.889999389648438</v>
      </c>
      <c r="T317" s="11">
        <v>14.710000038146973</v>
      </c>
      <c r="U317" s="11">
        <v>42.419998168945313</v>
      </c>
      <c r="V317" s="11">
        <v>128.02999877929687</v>
      </c>
      <c r="W317" s="11">
        <v>54.150001525878906</v>
      </c>
      <c r="X317" s="11">
        <v>50.630001068115234</v>
      </c>
      <c r="Y317" s="11">
        <v>44.110000610351563</v>
      </c>
      <c r="Z317" s="11">
        <v>6.4099998474121094</v>
      </c>
      <c r="AA317" s="11">
        <v>13.020000457763672</v>
      </c>
      <c r="AB317" s="11">
        <v>21.829999923706055</v>
      </c>
      <c r="AC317" s="11">
        <v>59.860000610351563</v>
      </c>
    </row>
    <row r="318" spans="1:29">
      <c r="A318" s="8">
        <v>42521</v>
      </c>
      <c r="B318" s="11">
        <v>55.090000152587891</v>
      </c>
      <c r="C318" s="11">
        <v>58.840000152587891</v>
      </c>
      <c r="D318" s="11">
        <v>41.360000610351562</v>
      </c>
      <c r="E318" s="11">
        <v>127.51000213623047</v>
      </c>
      <c r="F318" s="11">
        <v>101.83999633789062</v>
      </c>
      <c r="G318" s="11">
        <v>68.099998474121094</v>
      </c>
      <c r="H318" s="11">
        <v>16.790000915527344</v>
      </c>
      <c r="I318" s="11">
        <v>26.270000457763672</v>
      </c>
      <c r="J318" s="11">
        <v>35.720001220703125</v>
      </c>
      <c r="K318" s="11">
        <v>51.150001525878906</v>
      </c>
      <c r="L318" s="11">
        <v>37.990001678466797</v>
      </c>
      <c r="M318" s="11">
        <v>20.549999237060547</v>
      </c>
      <c r="N318" s="11">
        <v>21.899999618530273</v>
      </c>
      <c r="O318" s="11">
        <v>21.799999237060547</v>
      </c>
      <c r="P318" s="11">
        <v>42.049999237060547</v>
      </c>
      <c r="Q318" s="11">
        <v>58.119998931884766</v>
      </c>
      <c r="R318" s="11">
        <v>74.110000610351563</v>
      </c>
      <c r="S318" s="11">
        <v>37.090000152587891</v>
      </c>
      <c r="T318" s="11">
        <v>15.279999732971191</v>
      </c>
      <c r="U318" s="11">
        <v>44.369998931884766</v>
      </c>
      <c r="V318" s="11">
        <v>132.96000671386719</v>
      </c>
      <c r="W318" s="11">
        <v>56.650001525878906</v>
      </c>
      <c r="X318" s="11">
        <v>52.549999237060547</v>
      </c>
      <c r="Y318" s="11">
        <v>45.950000762939453</v>
      </c>
      <c r="Z318" s="11">
        <v>6.5399999618530273</v>
      </c>
      <c r="AA318" s="11">
        <v>13.770000457763672</v>
      </c>
      <c r="AB318" s="11">
        <v>22.590000152587891</v>
      </c>
      <c r="AC318" s="11">
        <v>62.069999694824219</v>
      </c>
    </row>
    <row r="319" spans="1:29">
      <c r="A319" s="8">
        <v>42522</v>
      </c>
      <c r="B319" s="11">
        <v>55.310001373291016</v>
      </c>
      <c r="C319" s="11">
        <v>59.099998474121094</v>
      </c>
      <c r="D319" s="11">
        <v>41.799999237060547</v>
      </c>
      <c r="E319" s="11">
        <v>128.53999328613281</v>
      </c>
      <c r="F319" s="11">
        <v>103.51999664306641</v>
      </c>
      <c r="G319" s="11">
        <v>69.050003051757813</v>
      </c>
      <c r="H319" s="11">
        <v>17.069999694824219</v>
      </c>
      <c r="I319" s="11">
        <v>26.379999160766602</v>
      </c>
      <c r="J319" s="11">
        <v>35.669998168945312</v>
      </c>
      <c r="K319" s="11">
        <v>51.740001678466797</v>
      </c>
      <c r="L319" s="11">
        <v>38.099998474121094</v>
      </c>
      <c r="M319" s="11">
        <v>20.530000686645508</v>
      </c>
      <c r="N319" s="11">
        <v>21.979999542236328</v>
      </c>
      <c r="O319" s="11">
        <v>21.799999237060547</v>
      </c>
      <c r="P319" s="11">
        <v>42.180000305175781</v>
      </c>
      <c r="Q319" s="11">
        <v>58.130001068115234</v>
      </c>
      <c r="R319" s="11">
        <v>74.629997253417969</v>
      </c>
      <c r="S319" s="11">
        <v>37.220001220703125</v>
      </c>
      <c r="T319" s="11">
        <v>15.279999732971191</v>
      </c>
      <c r="U319" s="11">
        <v>44.729999542236328</v>
      </c>
      <c r="V319" s="11">
        <v>134.61000061035156</v>
      </c>
      <c r="W319" s="11">
        <v>57.759998321533203</v>
      </c>
      <c r="X319" s="11">
        <v>52.590000152587891</v>
      </c>
      <c r="Y319" s="11">
        <v>46.270000457763672</v>
      </c>
      <c r="Z319" s="11">
        <v>6.4899997711181641</v>
      </c>
      <c r="AA319" s="11">
        <v>13.619999885559082</v>
      </c>
      <c r="AB319" s="11">
        <v>22.719999313354492</v>
      </c>
      <c r="AC319" s="11">
        <v>62.380001068115234</v>
      </c>
    </row>
    <row r="320" spans="1:29">
      <c r="A320" s="8">
        <v>42523</v>
      </c>
      <c r="B320" s="11">
        <v>55.409999847412109</v>
      </c>
      <c r="C320" s="11">
        <v>59.569999694824219</v>
      </c>
      <c r="D320" s="11">
        <v>42.209999084472656</v>
      </c>
      <c r="E320" s="11">
        <v>129.6199951171875</v>
      </c>
      <c r="F320" s="11">
        <v>104.33999633789062</v>
      </c>
      <c r="G320" s="11">
        <v>70.629997253417969</v>
      </c>
      <c r="H320" s="11">
        <v>17.129999160766602</v>
      </c>
      <c r="I320" s="11">
        <v>26.670000076293945</v>
      </c>
      <c r="J320" s="11">
        <v>35.869998931884766</v>
      </c>
      <c r="K320" s="11">
        <v>52.240001678466797</v>
      </c>
      <c r="L320" s="11">
        <v>38.150001525878906</v>
      </c>
      <c r="M320" s="11">
        <v>20.600000381469727</v>
      </c>
      <c r="N320" s="11">
        <v>21.940000534057617</v>
      </c>
      <c r="O320" s="11">
        <v>21.930000305175781</v>
      </c>
      <c r="P320" s="11">
        <v>42.450000762939453</v>
      </c>
      <c r="Q320" s="11">
        <v>57.029998779296875</v>
      </c>
      <c r="R320" s="11">
        <v>80.389999389648437</v>
      </c>
      <c r="S320" s="11">
        <v>37.849998474121094</v>
      </c>
      <c r="T320" s="11">
        <v>15.229999542236328</v>
      </c>
      <c r="U320" s="11">
        <v>45.200000762939453</v>
      </c>
      <c r="V320" s="11">
        <v>135.46000671386719</v>
      </c>
      <c r="W320" s="11">
        <v>58.299999237060547</v>
      </c>
      <c r="X320" s="11">
        <v>52.869998931884766</v>
      </c>
      <c r="Y320" s="11">
        <v>46.569999694824219</v>
      </c>
      <c r="Z320" s="11">
        <v>6.4699997901916504</v>
      </c>
      <c r="AA320" s="11">
        <v>13.680000305175781</v>
      </c>
      <c r="AB320" s="11">
        <v>22.850000381469727</v>
      </c>
      <c r="AC320" s="11">
        <v>63.090000152587891</v>
      </c>
    </row>
    <row r="321" spans="1:29">
      <c r="A321" s="8">
        <v>42524</v>
      </c>
      <c r="B321" s="11">
        <v>55.639999389648438</v>
      </c>
      <c r="C321" s="11">
        <v>59.400001525878906</v>
      </c>
      <c r="D321" s="11">
        <v>42.340000152587891</v>
      </c>
      <c r="E321" s="11">
        <v>129.07000732421875</v>
      </c>
      <c r="F321" s="11">
        <v>103.98999786376953</v>
      </c>
      <c r="G321" s="11">
        <v>70.330001831054687</v>
      </c>
      <c r="H321" s="11">
        <v>17.219999313354492</v>
      </c>
      <c r="I321" s="11">
        <v>27.629999160766602</v>
      </c>
      <c r="J321" s="11">
        <v>36.020000457763672</v>
      </c>
      <c r="K321" s="11">
        <v>52.509998321533203</v>
      </c>
      <c r="L321" s="11">
        <v>38.740001678466797</v>
      </c>
      <c r="M321" s="11">
        <v>20.729999542236328</v>
      </c>
      <c r="N321" s="11">
        <v>21.989999771118164</v>
      </c>
      <c r="O321" s="11">
        <v>21.950000762939453</v>
      </c>
      <c r="P321" s="11">
        <v>42.159999847412109</v>
      </c>
      <c r="Q321" s="11">
        <v>57.189998626708984</v>
      </c>
      <c r="R321" s="11">
        <v>80.449996948242188</v>
      </c>
      <c r="S321" s="11">
        <v>37.700000762939453</v>
      </c>
      <c r="T321" s="11">
        <v>15.329999923706055</v>
      </c>
      <c r="U321" s="11">
        <v>45.549999237060547</v>
      </c>
      <c r="V321" s="11">
        <v>135.61000061035156</v>
      </c>
      <c r="W321" s="11">
        <v>59.049999237060547</v>
      </c>
      <c r="X321" s="11">
        <v>53.360000610351562</v>
      </c>
      <c r="Y321" s="11">
        <v>46.799999237060547</v>
      </c>
      <c r="Z321" s="11">
        <v>6.5</v>
      </c>
      <c r="AA321" s="11">
        <v>13.699999809265137</v>
      </c>
      <c r="AB321" s="11">
        <v>22.979999542236328</v>
      </c>
      <c r="AC321" s="11">
        <v>63.020000457763672</v>
      </c>
    </row>
    <row r="322" spans="1:29">
      <c r="A322" s="8">
        <v>42527</v>
      </c>
      <c r="B322" s="11">
        <v>56.040000915527344</v>
      </c>
      <c r="C322" s="11">
        <v>59.330001831054687</v>
      </c>
      <c r="D322" s="11">
        <v>42.470001220703125</v>
      </c>
      <c r="E322" s="11">
        <v>129.44000244140625</v>
      </c>
      <c r="F322" s="11">
        <v>105.16000366210937</v>
      </c>
      <c r="G322" s="11">
        <v>70.839996337890625</v>
      </c>
      <c r="H322" s="11">
        <v>17.420000076293945</v>
      </c>
      <c r="I322" s="11">
        <v>27.399999618530273</v>
      </c>
      <c r="J322" s="11">
        <v>36.369998931884766</v>
      </c>
      <c r="K322" s="11">
        <v>52.779998779296875</v>
      </c>
      <c r="L322" s="11">
        <v>38.580001831054687</v>
      </c>
      <c r="M322" s="11">
        <v>20.709999084472656</v>
      </c>
      <c r="N322" s="11">
        <v>22.120000839233398</v>
      </c>
      <c r="O322" s="11">
        <v>22.010000228881836</v>
      </c>
      <c r="P322" s="11">
        <v>43.479999542236328</v>
      </c>
      <c r="Q322" s="11">
        <v>57.240001678466797</v>
      </c>
      <c r="R322" s="11">
        <v>81.410003662109375</v>
      </c>
      <c r="S322" s="11">
        <v>37.619998931884766</v>
      </c>
      <c r="T322" s="11">
        <v>15.319999694824219</v>
      </c>
      <c r="U322" s="11">
        <v>45.680000305175781</v>
      </c>
      <c r="V322" s="11">
        <v>135.11000061035156</v>
      </c>
      <c r="W322" s="11">
        <v>59.25</v>
      </c>
      <c r="X322" s="11">
        <v>53.360000610351562</v>
      </c>
      <c r="Y322" s="11">
        <v>46.849998474121094</v>
      </c>
      <c r="Z322" s="11">
        <v>6.4499998092651367</v>
      </c>
      <c r="AA322" s="11">
        <v>13.600000381469727</v>
      </c>
      <c r="AB322" s="11">
        <v>23.010000228881836</v>
      </c>
      <c r="AC322" s="11">
        <v>63.340000152587891</v>
      </c>
    </row>
    <row r="323" spans="1:29">
      <c r="A323" s="8">
        <v>42528</v>
      </c>
      <c r="B323" s="11">
        <v>56.040000915527344</v>
      </c>
      <c r="C323" s="11">
        <v>59.509998321533203</v>
      </c>
      <c r="D323" s="11">
        <v>42.470001220703125</v>
      </c>
      <c r="E323" s="11">
        <v>128.96000671386719</v>
      </c>
      <c r="F323" s="11">
        <v>105.02999877929687</v>
      </c>
      <c r="G323" s="11">
        <v>71.040000915527344</v>
      </c>
      <c r="H323" s="11">
        <v>17.309999465942383</v>
      </c>
      <c r="I323" s="11">
        <v>27.620000839233398</v>
      </c>
      <c r="J323" s="11">
        <v>36.259998321533203</v>
      </c>
      <c r="K323" s="11">
        <v>52.650001525878906</v>
      </c>
      <c r="L323" s="11">
        <v>38.659999847412109</v>
      </c>
      <c r="M323" s="11">
        <v>20.639999389648437</v>
      </c>
      <c r="N323" s="11">
        <v>22.010000228881836</v>
      </c>
      <c r="O323" s="11">
        <v>21.930000305175781</v>
      </c>
      <c r="P323" s="11">
        <v>43.25</v>
      </c>
      <c r="Q323" s="11">
        <v>57.25</v>
      </c>
      <c r="R323" s="11">
        <v>81.580001831054687</v>
      </c>
      <c r="S323" s="11">
        <v>37.639999389648438</v>
      </c>
      <c r="T323" s="11">
        <v>15.310000419616699</v>
      </c>
      <c r="U323" s="11">
        <v>46.130001068115234</v>
      </c>
      <c r="V323" s="11">
        <v>135.82000732421875</v>
      </c>
      <c r="W323" s="11">
        <v>59.240001678466797</v>
      </c>
      <c r="X323" s="11">
        <v>53.110000610351563</v>
      </c>
      <c r="Y323" s="11">
        <v>46.599998474121094</v>
      </c>
      <c r="Z323" s="11">
        <v>6.3899998664855957</v>
      </c>
      <c r="AA323" s="11">
        <v>13.659999847412109</v>
      </c>
      <c r="AB323" s="11">
        <v>23.149999618530273</v>
      </c>
      <c r="AC323" s="11">
        <v>63.650001525878906</v>
      </c>
    </row>
    <row r="324" spans="1:29">
      <c r="A324" s="8">
        <v>42529</v>
      </c>
      <c r="B324" s="11">
        <v>55.560001373291016</v>
      </c>
      <c r="C324" s="11">
        <v>59.450000762939453</v>
      </c>
      <c r="D324" s="11">
        <v>42.450000762939453</v>
      </c>
      <c r="E324" s="11">
        <v>128.3800048828125</v>
      </c>
      <c r="F324" s="11">
        <v>104.41000366210937</v>
      </c>
      <c r="G324" s="11">
        <v>70.769996643066406</v>
      </c>
      <c r="H324" s="11">
        <v>17.229999542236328</v>
      </c>
      <c r="I324" s="11">
        <v>27.260000228881836</v>
      </c>
      <c r="J324" s="11">
        <v>35.599998474121094</v>
      </c>
      <c r="K324" s="11">
        <v>52.700000762939453</v>
      </c>
      <c r="L324" s="11">
        <v>38.439998626708984</v>
      </c>
      <c r="M324" s="11">
        <v>20.670000076293945</v>
      </c>
      <c r="N324" s="11">
        <v>21.920000076293945</v>
      </c>
      <c r="O324" s="11">
        <v>21.940000534057617</v>
      </c>
      <c r="P324" s="11">
        <v>42.810001373291016</v>
      </c>
      <c r="Q324" s="11">
        <v>57.009998321533203</v>
      </c>
      <c r="R324" s="11">
        <v>81.550003051757813</v>
      </c>
      <c r="S324" s="11">
        <v>37.509998321533203</v>
      </c>
      <c r="T324" s="11">
        <v>15.239999771118164</v>
      </c>
      <c r="U324" s="11">
        <v>46.080001831054688</v>
      </c>
      <c r="V324" s="11">
        <v>137.03999328613281</v>
      </c>
      <c r="W324" s="11">
        <v>59.229999542236328</v>
      </c>
      <c r="X324" s="11">
        <v>52.5</v>
      </c>
      <c r="Y324" s="11">
        <v>46.889999389648438</v>
      </c>
      <c r="Z324" s="11">
        <v>6.4499998092651367</v>
      </c>
      <c r="AA324" s="11">
        <v>13.600000381469727</v>
      </c>
      <c r="AB324" s="11">
        <v>23.159999847412109</v>
      </c>
      <c r="AC324" s="11">
        <v>63.700000762939453</v>
      </c>
    </row>
    <row r="325" spans="1:29">
      <c r="A325" s="8">
        <v>42534</v>
      </c>
      <c r="B325" s="11">
        <v>53.490001678466797</v>
      </c>
      <c r="C325" s="11">
        <v>57.139999389648438</v>
      </c>
      <c r="D325" s="11">
        <v>40.430000305175781</v>
      </c>
      <c r="E325" s="11">
        <v>123.83000183105469</v>
      </c>
      <c r="F325" s="11">
        <v>102.36000061035156</v>
      </c>
      <c r="G325" s="11">
        <v>66.790000915527344</v>
      </c>
      <c r="H325" s="11">
        <v>16.729999542236328</v>
      </c>
      <c r="I325" s="11">
        <v>26.379999160766602</v>
      </c>
      <c r="J325" s="11">
        <v>34.099998474121094</v>
      </c>
      <c r="K325" s="11">
        <v>50.509998321533203</v>
      </c>
      <c r="L325" s="11">
        <v>36.939998626708984</v>
      </c>
      <c r="M325" s="11">
        <v>19.969999313354492</v>
      </c>
      <c r="N325" s="11">
        <v>21.059999465942383</v>
      </c>
      <c r="O325" s="11">
        <v>21.149999618530273</v>
      </c>
      <c r="P325" s="11">
        <v>41.020000457763672</v>
      </c>
      <c r="Q325" s="11">
        <v>55.340000152587891</v>
      </c>
      <c r="R325" s="11">
        <v>76.470001220703125</v>
      </c>
      <c r="S325" s="11">
        <v>35.729999542236328</v>
      </c>
      <c r="T325" s="11">
        <v>14.619999885559082</v>
      </c>
      <c r="U325" s="11">
        <v>43.840000152587891</v>
      </c>
      <c r="V325" s="11">
        <v>133.5</v>
      </c>
      <c r="W325" s="11">
        <v>55.709999084472656</v>
      </c>
      <c r="X325" s="11">
        <v>48.869998931884766</v>
      </c>
      <c r="Y325" s="11">
        <v>44.779998779296875</v>
      </c>
      <c r="Z325" s="11">
        <v>6.3600001335144043</v>
      </c>
      <c r="AA325" s="11">
        <v>13.079999923706055</v>
      </c>
      <c r="AB325" s="11">
        <v>22.239999771118164</v>
      </c>
      <c r="AC325" s="11">
        <v>60.669998168945312</v>
      </c>
    </row>
    <row r="326" spans="1:29">
      <c r="A326" s="8">
        <v>42535</v>
      </c>
      <c r="B326" s="11">
        <v>54.150001525878906</v>
      </c>
      <c r="C326" s="11">
        <v>57</v>
      </c>
      <c r="D326" s="11">
        <v>40.599998474121094</v>
      </c>
      <c r="E326" s="11">
        <v>123.79000091552734</v>
      </c>
      <c r="F326" s="11">
        <v>102.12000274658203</v>
      </c>
      <c r="G326" s="11">
        <v>67.139999389648438</v>
      </c>
      <c r="H326" s="11">
        <v>16.840000152587891</v>
      </c>
      <c r="I326" s="11">
        <v>26.840000152587891</v>
      </c>
      <c r="J326" s="11">
        <v>34.110000610351563</v>
      </c>
      <c r="K326" s="11">
        <v>50.759998321533203</v>
      </c>
      <c r="L326" s="11">
        <v>37.060001373291016</v>
      </c>
      <c r="M326" s="11">
        <v>20.010000228881836</v>
      </c>
      <c r="N326" s="11">
        <v>21.069999694824219</v>
      </c>
      <c r="O326" s="11">
        <v>21.219999313354492</v>
      </c>
      <c r="P326" s="11">
        <v>40.979999542236328</v>
      </c>
      <c r="Q326" s="11">
        <v>55.310001373291016</v>
      </c>
      <c r="R326" s="11">
        <v>76.760002136230469</v>
      </c>
      <c r="S326" s="11">
        <v>35.869998931884766</v>
      </c>
      <c r="T326" s="11">
        <v>14.649999618530273</v>
      </c>
      <c r="U326" s="11">
        <v>44.110000610351563</v>
      </c>
      <c r="V326" s="11">
        <v>132.60000610351562</v>
      </c>
      <c r="W326" s="11">
        <v>55.840000152587891</v>
      </c>
      <c r="X326" s="11">
        <v>48.580001831054688</v>
      </c>
      <c r="Y326" s="11">
        <v>44.970001220703125</v>
      </c>
      <c r="Z326" s="11">
        <v>6.3899998664855957</v>
      </c>
      <c r="AA326" s="11">
        <v>13.189999580383301</v>
      </c>
      <c r="AB326" s="11">
        <v>22.370000839233398</v>
      </c>
      <c r="AC326" s="11">
        <v>61.069999694824219</v>
      </c>
    </row>
    <row r="327" spans="1:29">
      <c r="A327" s="8">
        <v>42536</v>
      </c>
      <c r="B327" s="11">
        <v>55.560001373291016</v>
      </c>
      <c r="C327" s="11">
        <v>57.950000762939453</v>
      </c>
      <c r="D327" s="11">
        <v>42.029998779296875</v>
      </c>
      <c r="E327" s="11">
        <v>126.01999664306641</v>
      </c>
      <c r="F327" s="11">
        <v>106.19999694824219</v>
      </c>
      <c r="G327" s="11">
        <v>70.260002136230469</v>
      </c>
      <c r="H327" s="11">
        <v>17.149999618530273</v>
      </c>
      <c r="I327" s="11">
        <v>27.399999618530273</v>
      </c>
      <c r="J327" s="11">
        <v>35.209999084472656</v>
      </c>
      <c r="K327" s="11">
        <v>52.770000457763672</v>
      </c>
      <c r="L327" s="11">
        <v>37.810001373291016</v>
      </c>
      <c r="M327" s="11">
        <v>20.350000381469727</v>
      </c>
      <c r="N327" s="11">
        <v>21.399999618530273</v>
      </c>
      <c r="O327" s="11">
        <v>21.489999771118164</v>
      </c>
      <c r="P327" s="11">
        <v>41.900001525878906</v>
      </c>
      <c r="Q327" s="11">
        <v>56.400001525878906</v>
      </c>
      <c r="R327" s="11">
        <v>79.449996948242188</v>
      </c>
      <c r="S327" s="11">
        <v>36.830001831054687</v>
      </c>
      <c r="T327" s="11">
        <v>15.060000419616699</v>
      </c>
      <c r="U327" s="11">
        <v>45.930000305175781</v>
      </c>
      <c r="V327" s="11">
        <v>136.1300048828125</v>
      </c>
      <c r="W327" s="11">
        <v>57.790000915527344</v>
      </c>
      <c r="X327" s="11">
        <v>49.869998931884766</v>
      </c>
      <c r="Y327" s="11">
        <v>46.240001678466797</v>
      </c>
      <c r="Z327" s="11">
        <v>6.4000000953674316</v>
      </c>
      <c r="AA327" s="11">
        <v>13.340000152587891</v>
      </c>
      <c r="AB327" s="11">
        <v>23.270000457763672</v>
      </c>
      <c r="AC327" s="11">
        <v>63.020000457763672</v>
      </c>
    </row>
    <row r="328" spans="1:29">
      <c r="A328" s="8">
        <v>42537</v>
      </c>
      <c r="B328" s="11">
        <v>55.110000610351562</v>
      </c>
      <c r="C328" s="11">
        <v>57.509998321533203</v>
      </c>
      <c r="D328" s="11">
        <v>42.009998321533203</v>
      </c>
      <c r="E328" s="11">
        <v>125.72000122070312</v>
      </c>
      <c r="F328" s="11">
        <v>108.41999816894531</v>
      </c>
      <c r="G328" s="11">
        <v>70.639999389648437</v>
      </c>
      <c r="H328" s="11">
        <v>17.040000915527344</v>
      </c>
      <c r="I328" s="11">
        <v>27.340000152587891</v>
      </c>
      <c r="J328" s="11">
        <v>35.180000305175781</v>
      </c>
      <c r="K328" s="11">
        <v>52.569999694824219</v>
      </c>
      <c r="L328" s="11">
        <v>37.380001068115234</v>
      </c>
      <c r="M328" s="11">
        <v>20.350000381469727</v>
      </c>
      <c r="N328" s="11">
        <v>21.139999389648438</v>
      </c>
      <c r="O328" s="11">
        <v>21.430000305175781</v>
      </c>
      <c r="P328" s="11">
        <v>41.389999389648437</v>
      </c>
      <c r="Q328" s="11">
        <v>55.830001831054688</v>
      </c>
      <c r="R328" s="11">
        <v>79.580001831054688</v>
      </c>
      <c r="S328" s="11">
        <v>36.700000762939453</v>
      </c>
      <c r="T328" s="11">
        <v>14.909999847412109</v>
      </c>
      <c r="U328" s="11">
        <v>46.490001678466797</v>
      </c>
      <c r="V328" s="11">
        <v>136.00999450683594</v>
      </c>
      <c r="W328" s="11">
        <v>57.240001678466797</v>
      </c>
      <c r="X328" s="11">
        <v>49.290000915527344</v>
      </c>
      <c r="Y328" s="11">
        <v>45.939998626708984</v>
      </c>
      <c r="Z328" s="11">
        <v>6.380000114440918</v>
      </c>
      <c r="AA328" s="11">
        <v>13.210000038146973</v>
      </c>
      <c r="AB328" s="11">
        <v>23.290000915527344</v>
      </c>
      <c r="AC328" s="11">
        <v>63.150001525878906</v>
      </c>
    </row>
    <row r="329" spans="1:29">
      <c r="A329" s="8">
        <v>42538</v>
      </c>
      <c r="B329" s="11">
        <v>55.860000610351563</v>
      </c>
      <c r="C329" s="11">
        <v>58.529998779296875</v>
      </c>
      <c r="D329" s="11">
        <v>42.330001831054688</v>
      </c>
      <c r="E329" s="11">
        <v>126.73000335693359</v>
      </c>
      <c r="F329" s="11">
        <v>108.26999664306641</v>
      </c>
      <c r="G329" s="11">
        <v>70.970001220703125</v>
      </c>
      <c r="H329" s="11">
        <v>17.129999160766602</v>
      </c>
      <c r="I329" s="11">
        <v>27.629999160766602</v>
      </c>
      <c r="J329" s="11">
        <v>35.360000610351563</v>
      </c>
      <c r="K329" s="11">
        <v>53.119998931884766</v>
      </c>
      <c r="L329" s="11">
        <v>38.200000762939453</v>
      </c>
      <c r="M329" s="11">
        <v>20.459999084472656</v>
      </c>
      <c r="N329" s="11">
        <v>21.200000762939453</v>
      </c>
      <c r="O329" s="11">
        <v>21.549999237060547</v>
      </c>
      <c r="P329" s="11">
        <v>41.630001068115234</v>
      </c>
      <c r="Q329" s="11">
        <v>56.029998779296875</v>
      </c>
      <c r="R329" s="11">
        <v>79.80999755859375</v>
      </c>
      <c r="S329" s="11">
        <v>36.930000305175781</v>
      </c>
      <c r="T329" s="11">
        <v>15</v>
      </c>
      <c r="U329" s="11">
        <v>46.580001831054688</v>
      </c>
      <c r="V329" s="11">
        <v>137.07000732421875</v>
      </c>
      <c r="W329" s="11">
        <v>57.669998168945313</v>
      </c>
      <c r="X329" s="11">
        <v>49.779998779296875</v>
      </c>
      <c r="Y329" s="11">
        <v>46.459999084472656</v>
      </c>
      <c r="Z329" s="11">
        <v>6.4000000953674316</v>
      </c>
      <c r="AA329" s="11">
        <v>13.279999732971191</v>
      </c>
      <c r="AB329" s="11">
        <v>23.299999237060547</v>
      </c>
      <c r="AC329" s="11">
        <v>63.430000305175781</v>
      </c>
    </row>
    <row r="330" spans="1:29">
      <c r="A330" s="8">
        <v>42541</v>
      </c>
      <c r="B330" s="11">
        <v>55.729999542236328</v>
      </c>
      <c r="C330" s="11">
        <v>58.159999847412109</v>
      </c>
      <c r="D330" s="11">
        <v>42.619998931884766</v>
      </c>
      <c r="E330" s="11">
        <v>125.69000244140625</v>
      </c>
      <c r="F330" s="11">
        <v>107.58000183105469</v>
      </c>
      <c r="G330" s="11">
        <v>72.370002746582031</v>
      </c>
      <c r="H330" s="11">
        <v>17.229999542236328</v>
      </c>
      <c r="I330" s="11">
        <v>27.510000228881836</v>
      </c>
      <c r="J330" s="11">
        <v>35.189998626708984</v>
      </c>
      <c r="K330" s="11">
        <v>53.029998779296875</v>
      </c>
      <c r="L330" s="11">
        <v>38.279998779296875</v>
      </c>
      <c r="M330" s="11">
        <v>20.450000762939453</v>
      </c>
      <c r="N330" s="11">
        <v>21.129999160766602</v>
      </c>
      <c r="O330" s="11">
        <v>21.579999923706055</v>
      </c>
      <c r="P330" s="11">
        <v>41.400001525878906</v>
      </c>
      <c r="Q330" s="11">
        <v>55.900001525878906</v>
      </c>
      <c r="R330" s="11">
        <v>77.75</v>
      </c>
      <c r="S330" s="11">
        <v>37.110000610351562</v>
      </c>
      <c r="T330" s="11">
        <v>15.069999694824219</v>
      </c>
      <c r="U330" s="11">
        <v>46.700000762939453</v>
      </c>
      <c r="V330" s="11">
        <v>137.41000366210937</v>
      </c>
      <c r="W330" s="11">
        <v>57.860000610351562</v>
      </c>
      <c r="X330" s="11">
        <v>49.630001068115234</v>
      </c>
      <c r="Y330" s="11">
        <v>46.759998321533203</v>
      </c>
      <c r="Z330" s="11">
        <v>6.4099998474121094</v>
      </c>
      <c r="AA330" s="11">
        <v>13.300000190734863</v>
      </c>
      <c r="AB330" s="11">
        <v>23.379999160766602</v>
      </c>
      <c r="AC330" s="11">
        <v>63.639999389648438</v>
      </c>
    </row>
    <row r="331" spans="1:29">
      <c r="A331" s="8">
        <v>42542</v>
      </c>
      <c r="B331" s="11">
        <v>55.5</v>
      </c>
      <c r="C331" s="11">
        <v>57.909999847412109</v>
      </c>
      <c r="D331" s="11">
        <v>42.259998321533203</v>
      </c>
      <c r="E331" s="11">
        <v>124.73999786376953</v>
      </c>
      <c r="F331" s="11">
        <v>106.16999816894531</v>
      </c>
      <c r="G331" s="11">
        <v>71.110000610351563</v>
      </c>
      <c r="H331" s="11">
        <v>17.079999923706055</v>
      </c>
      <c r="I331" s="11">
        <v>27.219999313354492</v>
      </c>
      <c r="J331" s="11">
        <v>34.849998474121094</v>
      </c>
      <c r="K331" s="11">
        <v>52.619998931884766</v>
      </c>
      <c r="L331" s="11">
        <v>37.959999084472656</v>
      </c>
      <c r="M331" s="11">
        <v>20.399999618530273</v>
      </c>
      <c r="N331" s="11">
        <v>21.020000457763672</v>
      </c>
      <c r="O331" s="11">
        <v>21.520000457763672</v>
      </c>
      <c r="P331" s="11">
        <v>41.240001678466797</v>
      </c>
      <c r="Q331" s="11">
        <v>55.689998626708984</v>
      </c>
      <c r="R331" s="11">
        <v>79.349998474121094</v>
      </c>
      <c r="S331" s="11">
        <v>36.880001068115234</v>
      </c>
      <c r="T331" s="11">
        <v>15.020000457763672</v>
      </c>
      <c r="U331" s="11">
        <v>46.25</v>
      </c>
      <c r="V331" s="11">
        <v>137.00999450683594</v>
      </c>
      <c r="W331" s="11">
        <v>57.049999237060547</v>
      </c>
      <c r="X331" s="11">
        <v>49.229999542236328</v>
      </c>
      <c r="Y331" s="11">
        <v>46.180000305175781</v>
      </c>
      <c r="Z331" s="11">
        <v>6.4200000762939453</v>
      </c>
      <c r="AA331" s="11">
        <v>13.380000114440918</v>
      </c>
      <c r="AB331" s="11">
        <v>23.040000915527344</v>
      </c>
      <c r="AC331" s="11">
        <v>63.169998168945313</v>
      </c>
    </row>
    <row r="332" spans="1:29">
      <c r="A332" s="8">
        <v>42543</v>
      </c>
      <c r="B332" s="11">
        <v>56.060001373291016</v>
      </c>
      <c r="C332" s="11">
        <v>59.259998321533203</v>
      </c>
      <c r="D332" s="11">
        <v>43.009998321533203</v>
      </c>
      <c r="E332" s="11">
        <v>125.97000122070312</v>
      </c>
      <c r="F332" s="11">
        <v>107.37999725341797</v>
      </c>
      <c r="G332" s="11">
        <v>72.69000244140625</v>
      </c>
      <c r="H332" s="11">
        <v>17.270000457763672</v>
      </c>
      <c r="I332" s="11">
        <v>27.510000228881836</v>
      </c>
      <c r="J332" s="11">
        <v>35.200000762939453</v>
      </c>
      <c r="K332" s="11">
        <v>53.159999847412109</v>
      </c>
      <c r="L332" s="11">
        <v>38.569999694824219</v>
      </c>
      <c r="M332" s="11">
        <v>20.610000610351562</v>
      </c>
      <c r="N332" s="11">
        <v>21.219999313354492</v>
      </c>
      <c r="O332" s="11">
        <v>21.690000534057617</v>
      </c>
      <c r="P332" s="11">
        <v>41.729999542236328</v>
      </c>
      <c r="Q332" s="11">
        <v>56.25</v>
      </c>
      <c r="R332" s="11">
        <v>80.260002136230469</v>
      </c>
      <c r="S332" s="11">
        <v>37.180000305175781</v>
      </c>
      <c r="T332" s="11">
        <v>15.149999618530273</v>
      </c>
      <c r="U332" s="11">
        <v>46.970001220703125</v>
      </c>
      <c r="V332" s="11">
        <v>138.3800048828125</v>
      </c>
      <c r="W332" s="11">
        <v>58.689998626708984</v>
      </c>
      <c r="X332" s="11">
        <v>49.849998474121094</v>
      </c>
      <c r="Y332" s="11">
        <v>47.110000610351563</v>
      </c>
      <c r="Z332" s="11">
        <v>6.440000057220459</v>
      </c>
      <c r="AA332" s="11">
        <v>13.529999732971191</v>
      </c>
      <c r="AB332" s="11">
        <v>23.479999542236328</v>
      </c>
      <c r="AC332" s="11">
        <v>64.110000610351562</v>
      </c>
    </row>
    <row r="333" spans="1:29">
      <c r="A333" s="8">
        <v>42544</v>
      </c>
      <c r="B333" s="11">
        <v>55.209999084472656</v>
      </c>
      <c r="C333" s="11">
        <v>59.180000305175781</v>
      </c>
      <c r="D333" s="11">
        <v>42.650001525878906</v>
      </c>
      <c r="E333" s="11">
        <v>125.31999969482422</v>
      </c>
      <c r="F333" s="11">
        <v>105.63999938964844</v>
      </c>
      <c r="G333" s="11">
        <v>72.209999084472656</v>
      </c>
      <c r="H333" s="11">
        <v>17.149999618530273</v>
      </c>
      <c r="I333" s="11">
        <v>27.319999694824219</v>
      </c>
      <c r="J333" s="11">
        <v>35.020000457763672</v>
      </c>
      <c r="K333" s="11">
        <v>52.889999389648438</v>
      </c>
      <c r="L333" s="11">
        <v>38.569999694824219</v>
      </c>
      <c r="M333" s="11">
        <v>20.489999771118164</v>
      </c>
      <c r="N333" s="11">
        <v>21.030000686645508</v>
      </c>
      <c r="O333" s="11">
        <v>21.639999389648438</v>
      </c>
      <c r="P333" s="11">
        <v>41.450000762939453</v>
      </c>
      <c r="Q333" s="11">
        <v>56.169998168945312</v>
      </c>
      <c r="R333" s="11">
        <v>79.599998474121094</v>
      </c>
      <c r="S333" s="11">
        <v>37.029998779296875</v>
      </c>
      <c r="T333" s="11">
        <v>15.170000076293945</v>
      </c>
      <c r="U333" s="11">
        <v>46.880001068115234</v>
      </c>
      <c r="V333" s="11">
        <v>140.16000366210937</v>
      </c>
      <c r="W333" s="11">
        <v>59.069999694824219</v>
      </c>
      <c r="X333" s="11">
        <v>49.740001678466797</v>
      </c>
      <c r="Y333" s="11">
        <v>47.529998779296875</v>
      </c>
      <c r="Z333" s="11">
        <v>6.3600001335144043</v>
      </c>
      <c r="AA333" s="11">
        <v>13.350000381469727</v>
      </c>
      <c r="AB333" s="11">
        <v>23.280000686645508</v>
      </c>
      <c r="AC333" s="11">
        <v>64.050003051757813</v>
      </c>
    </row>
    <row r="334" spans="1:29">
      <c r="A334" s="8">
        <v>42545</v>
      </c>
      <c r="B334" s="11">
        <v>54.369998931884766</v>
      </c>
      <c r="C334" s="11">
        <v>58.540000915527344</v>
      </c>
      <c r="D334" s="11">
        <v>42.319999694824219</v>
      </c>
      <c r="E334" s="11">
        <v>123.37999725341797</v>
      </c>
      <c r="F334" s="11">
        <v>105.87999725341797</v>
      </c>
      <c r="G334" s="11">
        <v>72.129997253417969</v>
      </c>
      <c r="H334" s="11">
        <v>17.010000228881836</v>
      </c>
      <c r="I334" s="11">
        <v>26.840000152587891</v>
      </c>
      <c r="J334" s="11">
        <v>34.569999694824219</v>
      </c>
      <c r="K334" s="11">
        <v>52.680000305175781</v>
      </c>
      <c r="L334" s="11">
        <v>38.25</v>
      </c>
      <c r="M334" s="11">
        <v>20.209999084472656</v>
      </c>
      <c r="N334" s="11">
        <v>20.770000457763672</v>
      </c>
      <c r="O334" s="11">
        <v>21.430000305175781</v>
      </c>
      <c r="P334" s="11">
        <v>41.020000457763672</v>
      </c>
      <c r="Q334" s="11">
        <v>55.930000305175781</v>
      </c>
      <c r="R334" s="11">
        <v>79.029998779296875</v>
      </c>
      <c r="S334" s="11">
        <v>36.619998931884766</v>
      </c>
      <c r="T334" s="11">
        <v>14.960000038146973</v>
      </c>
      <c r="U334" s="11">
        <v>46.220001220703125</v>
      </c>
      <c r="V334" s="11">
        <v>137.88999938964844</v>
      </c>
      <c r="W334" s="11">
        <v>58.560001373291016</v>
      </c>
      <c r="X334" s="11">
        <v>49.049999237060547</v>
      </c>
      <c r="Y334" s="11">
        <v>47.020000457763672</v>
      </c>
      <c r="Z334" s="11">
        <v>6.320000171661377</v>
      </c>
      <c r="AA334" s="11">
        <v>13.270000457763672</v>
      </c>
      <c r="AB334" s="11">
        <v>22.959999084472656</v>
      </c>
      <c r="AC334" s="11">
        <v>63.430000305175781</v>
      </c>
    </row>
    <row r="335" spans="1:29">
      <c r="A335" s="8">
        <v>42548</v>
      </c>
      <c r="B335" s="11">
        <v>55.349998474121094</v>
      </c>
      <c r="C335" s="11">
        <v>59.909999847412109</v>
      </c>
      <c r="D335" s="11">
        <v>43.130001068115234</v>
      </c>
      <c r="E335" s="11">
        <v>126.20999908447266</v>
      </c>
      <c r="F335" s="11">
        <v>107.31999969482422</v>
      </c>
      <c r="G335" s="11">
        <v>74.639999389648437</v>
      </c>
      <c r="H335" s="11">
        <v>17.370000839233398</v>
      </c>
      <c r="I335" s="11">
        <v>27.819999694824219</v>
      </c>
      <c r="J335" s="11">
        <v>35.180000305175781</v>
      </c>
      <c r="K335" s="11">
        <v>53.650001525878906</v>
      </c>
      <c r="L335" s="11">
        <v>39.009998321533203</v>
      </c>
      <c r="M335" s="11">
        <v>20.459999084472656</v>
      </c>
      <c r="N335" s="11">
        <v>21.069999694824219</v>
      </c>
      <c r="O335" s="11">
        <v>21.700000762939453</v>
      </c>
      <c r="P335" s="11">
        <v>41.639999389648437</v>
      </c>
      <c r="Q335" s="11">
        <v>56.119998931884766</v>
      </c>
      <c r="R335" s="11">
        <v>80.75</v>
      </c>
      <c r="S335" s="11">
        <v>37.389999389648437</v>
      </c>
      <c r="T335" s="11">
        <v>15.239999771118164</v>
      </c>
      <c r="U335" s="11">
        <v>47.25</v>
      </c>
      <c r="V335" s="11">
        <v>140.86000061035156</v>
      </c>
      <c r="W335" s="11">
        <v>60.659999847412109</v>
      </c>
      <c r="X335" s="11">
        <v>50.169998168945313</v>
      </c>
      <c r="Y335" s="11">
        <v>48.310001373291016</v>
      </c>
      <c r="Z335" s="11">
        <v>6.3400001525878906</v>
      </c>
      <c r="AA335" s="11">
        <v>13.260000228881836</v>
      </c>
      <c r="AB335" s="11">
        <v>23.430000305175781</v>
      </c>
      <c r="AC335" s="11">
        <v>64.980003356933594</v>
      </c>
    </row>
    <row r="336" spans="1:29">
      <c r="A336" s="8">
        <v>42549</v>
      </c>
      <c r="B336" s="11">
        <v>55.689998626708984</v>
      </c>
      <c r="C336" s="11">
        <v>59.950000762939453</v>
      </c>
      <c r="D336" s="11">
        <v>43.430000305175781</v>
      </c>
      <c r="E336" s="11">
        <v>125.69000244140625</v>
      </c>
      <c r="F336" s="11">
        <v>107.44000244140625</v>
      </c>
      <c r="G336" s="11">
        <v>75.080001831054688</v>
      </c>
      <c r="H336" s="11">
        <v>17.389999389648437</v>
      </c>
      <c r="I336" s="11">
        <v>27.909999847412109</v>
      </c>
      <c r="J336" s="11">
        <v>35.599998474121094</v>
      </c>
      <c r="K336" s="11">
        <v>54.549999237060547</v>
      </c>
      <c r="L336" s="11">
        <v>39.869998931884766</v>
      </c>
      <c r="M336" s="11">
        <v>20.579999923706055</v>
      </c>
      <c r="N336" s="11">
        <v>21.260000228881836</v>
      </c>
      <c r="O336" s="11">
        <v>21.860000610351563</v>
      </c>
      <c r="P336" s="11">
        <v>42.349998474121094</v>
      </c>
      <c r="Q336" s="11">
        <v>56.659999847412109</v>
      </c>
      <c r="R336" s="11">
        <v>81.730003356933594</v>
      </c>
      <c r="S336" s="11">
        <v>37.619998931884766</v>
      </c>
      <c r="T336" s="11">
        <v>15.359999656677246</v>
      </c>
      <c r="U336" s="11">
        <v>47.450000762939453</v>
      </c>
      <c r="V336" s="11">
        <v>143.6300048828125</v>
      </c>
      <c r="W336" s="11">
        <v>61.479999542236328</v>
      </c>
      <c r="X336" s="11">
        <v>51.099998474121094</v>
      </c>
      <c r="Y336" s="11">
        <v>48.479999542236328</v>
      </c>
      <c r="Z336" s="11">
        <v>6.3400001525878906</v>
      </c>
      <c r="AA336" s="11">
        <v>13.430000305175781</v>
      </c>
      <c r="AB336" s="11">
        <v>23.610000610351563</v>
      </c>
      <c r="AC336" s="11">
        <v>65.489997863769531</v>
      </c>
    </row>
    <row r="337" spans="1:29">
      <c r="A337" s="8">
        <v>42550</v>
      </c>
      <c r="B337" s="11">
        <v>55.919998168945313</v>
      </c>
      <c r="C337" s="11">
        <v>60.119998931884766</v>
      </c>
      <c r="D337" s="11">
        <v>43.619998931884766</v>
      </c>
      <c r="E337" s="11">
        <v>126.54000091552734</v>
      </c>
      <c r="F337" s="11">
        <v>109.16000366210937</v>
      </c>
      <c r="G337" s="11">
        <v>74.860000610351563</v>
      </c>
      <c r="H337" s="11">
        <v>17.399999618530273</v>
      </c>
      <c r="I337" s="11">
        <v>27.899999618530273</v>
      </c>
      <c r="J337" s="11">
        <v>35.759998321533203</v>
      </c>
      <c r="K337" s="11">
        <v>54.819999694824219</v>
      </c>
      <c r="L337" s="11">
        <v>39.830001831054688</v>
      </c>
      <c r="M337" s="11">
        <v>20.659999847412109</v>
      </c>
      <c r="N337" s="11">
        <v>21.409999847412109</v>
      </c>
      <c r="O337" s="11">
        <v>21.899999618530273</v>
      </c>
      <c r="P337" s="11">
        <v>42.540000915527344</v>
      </c>
      <c r="Q337" s="11">
        <v>56.529998779296875</v>
      </c>
      <c r="R337" s="11">
        <v>81.800003051757812</v>
      </c>
      <c r="S337" s="11">
        <v>37.950000762939453</v>
      </c>
      <c r="T337" s="11">
        <v>15.710000038146973</v>
      </c>
      <c r="U337" s="11">
        <v>47.569999694824219</v>
      </c>
      <c r="V337" s="11">
        <v>144.69000244140625</v>
      </c>
      <c r="W337" s="11">
        <v>61.169998168945313</v>
      </c>
      <c r="X337" s="11">
        <v>51.080001831054688</v>
      </c>
      <c r="Y337" s="11">
        <v>48.349998474121094</v>
      </c>
      <c r="Z337" s="11">
        <v>6.4099998474121094</v>
      </c>
      <c r="AA337" s="11">
        <v>13.479999542236328</v>
      </c>
      <c r="AB337" s="11">
        <v>23.670000076293945</v>
      </c>
      <c r="AC337" s="11">
        <v>66</v>
      </c>
    </row>
    <row r="338" spans="1:29">
      <c r="A338" s="8">
        <v>42551</v>
      </c>
      <c r="B338" s="11">
        <v>56.270000457763672</v>
      </c>
      <c r="C338" s="11">
        <v>59.930000305175781</v>
      </c>
      <c r="D338" s="11">
        <v>43.549999237060547</v>
      </c>
      <c r="E338" s="11">
        <v>126.48999786376953</v>
      </c>
      <c r="F338" s="11">
        <v>107.98999786376953</v>
      </c>
      <c r="G338" s="11">
        <v>74.419998168945313</v>
      </c>
      <c r="H338" s="11">
        <v>17.5</v>
      </c>
      <c r="I338" s="11">
        <v>28.139999389648438</v>
      </c>
      <c r="J338" s="11">
        <v>35.75</v>
      </c>
      <c r="K338" s="11">
        <v>54.849998474121094</v>
      </c>
      <c r="L338" s="11">
        <v>39.970001220703125</v>
      </c>
      <c r="M338" s="11">
        <v>20.690000534057617</v>
      </c>
      <c r="N338" s="11">
        <v>21.329999923706055</v>
      </c>
      <c r="O338" s="11">
        <v>22.120000839233398</v>
      </c>
      <c r="P338" s="11">
        <v>42.569999694824219</v>
      </c>
      <c r="Q338" s="11">
        <v>56.299999237060547</v>
      </c>
      <c r="R338" s="11">
        <v>82.489997863769531</v>
      </c>
      <c r="S338" s="11">
        <v>38.029998779296875</v>
      </c>
      <c r="T338" s="11">
        <v>15.600000381469727</v>
      </c>
      <c r="U338" s="11">
        <v>47.619998931884766</v>
      </c>
      <c r="V338" s="11">
        <v>144.44000244140625</v>
      </c>
      <c r="W338" s="11">
        <v>61.470001220703125</v>
      </c>
      <c r="X338" s="11">
        <v>51.950000762939453</v>
      </c>
      <c r="Y338" s="11">
        <v>47.209999084472656</v>
      </c>
      <c r="Z338" s="11">
        <v>6.380000114440918</v>
      </c>
      <c r="AA338" s="11">
        <v>13.489999771118164</v>
      </c>
      <c r="AB338" s="11">
        <v>23.639999389648438</v>
      </c>
      <c r="AC338" s="11">
        <v>65.870002746582031</v>
      </c>
    </row>
    <row r="339" spans="1:29">
      <c r="A339" s="8">
        <v>42552</v>
      </c>
      <c r="B339" s="11">
        <v>56.529998779296875</v>
      </c>
      <c r="C339" s="11">
        <v>59.020000457763672</v>
      </c>
      <c r="D339" s="11">
        <v>43.159999847412109</v>
      </c>
      <c r="E339" s="11">
        <v>126</v>
      </c>
      <c r="F339" s="11">
        <v>110.86000061035156</v>
      </c>
      <c r="G339" s="11">
        <v>73.599998474121094</v>
      </c>
      <c r="H339" s="11">
        <v>17.319999694824219</v>
      </c>
      <c r="I339" s="11">
        <v>27.969999313354492</v>
      </c>
      <c r="J339" s="11">
        <v>34.069999694824219</v>
      </c>
      <c r="K339" s="11">
        <v>54.310001373291016</v>
      </c>
      <c r="L339" s="11">
        <v>41.139999389648438</v>
      </c>
      <c r="M339" s="11">
        <v>21.059999465942383</v>
      </c>
      <c r="N339" s="11">
        <v>21.360000610351563</v>
      </c>
      <c r="O339" s="11">
        <v>21.350000381469727</v>
      </c>
      <c r="P339" s="11">
        <v>42.520000457763672</v>
      </c>
      <c r="Q339" s="11">
        <v>54.540000915527344</v>
      </c>
      <c r="R339" s="11">
        <v>82.889999389648438</v>
      </c>
      <c r="S339" s="11">
        <v>38.069999694824219</v>
      </c>
      <c r="T339" s="11">
        <v>15.640000343322754</v>
      </c>
      <c r="U339" s="11">
        <v>47.299999237060547</v>
      </c>
      <c r="V339" s="11">
        <v>146.32000732421875</v>
      </c>
      <c r="W339" s="11">
        <v>61.470001220703125</v>
      </c>
      <c r="X339" s="11">
        <v>52.779998779296875</v>
      </c>
      <c r="Y339" s="11">
        <v>49.799999237060547</v>
      </c>
      <c r="Z339" s="11">
        <v>6.4200000762939453</v>
      </c>
      <c r="AA339" s="11">
        <v>13.470000267028809</v>
      </c>
      <c r="AB339" s="11">
        <v>23.760000228881836</v>
      </c>
      <c r="AC339" s="11">
        <v>65.629997253417969</v>
      </c>
    </row>
    <row r="340" spans="1:29">
      <c r="A340" s="8">
        <v>42555</v>
      </c>
      <c r="B340" s="11">
        <v>57.819999694824219</v>
      </c>
      <c r="C340" s="11">
        <v>60.630001068115234</v>
      </c>
      <c r="D340" s="11">
        <v>44.029998779296875</v>
      </c>
      <c r="E340" s="11">
        <v>128.35000610351562</v>
      </c>
      <c r="F340" s="11">
        <v>115.08000183105469</v>
      </c>
      <c r="G340" s="11">
        <v>74.680000305175781</v>
      </c>
      <c r="H340" s="11">
        <v>17.579999923706055</v>
      </c>
      <c r="I340" s="11">
        <v>28.329999923706055</v>
      </c>
      <c r="J340" s="11">
        <v>34.630001068115234</v>
      </c>
      <c r="K340" s="11">
        <v>55.169998168945313</v>
      </c>
      <c r="L340" s="11">
        <v>41.740001678466797</v>
      </c>
      <c r="M340" s="11">
        <v>21.389999389648438</v>
      </c>
      <c r="N340" s="11">
        <v>21.709999084472656</v>
      </c>
      <c r="O340" s="11">
        <v>21.319999694824219</v>
      </c>
      <c r="P340" s="11">
        <v>43.279998779296875</v>
      </c>
      <c r="Q340" s="11">
        <v>55.029998779296875</v>
      </c>
      <c r="R340" s="11">
        <v>84.209999084472656</v>
      </c>
      <c r="S340" s="11">
        <v>38.930000305175781</v>
      </c>
      <c r="T340" s="11">
        <v>15.920000076293945</v>
      </c>
      <c r="U340" s="11">
        <v>48.009998321533203</v>
      </c>
      <c r="V340" s="11">
        <v>155.25</v>
      </c>
      <c r="W340" s="11">
        <v>62.880001068115234</v>
      </c>
      <c r="X340" s="11">
        <v>53.400001525878906</v>
      </c>
      <c r="Y340" s="11">
        <v>50.669998168945313</v>
      </c>
      <c r="Z340" s="11">
        <v>6.4899997711181641</v>
      </c>
      <c r="AA340" s="11">
        <v>13.779999732971191</v>
      </c>
      <c r="AB340" s="11">
        <v>24.219999313354492</v>
      </c>
      <c r="AC340" s="11">
        <v>66.800003051757813</v>
      </c>
    </row>
    <row r="341" spans="1:29">
      <c r="A341" s="8">
        <v>42556</v>
      </c>
      <c r="B341" s="11">
        <v>58.189998626708984</v>
      </c>
      <c r="C341" s="11">
        <v>60.990001678466797</v>
      </c>
      <c r="D341" s="11">
        <v>44.419998168945313</v>
      </c>
      <c r="E341" s="11">
        <v>129.6199951171875</v>
      </c>
      <c r="F341" s="11">
        <v>115.09999847412109</v>
      </c>
      <c r="G341" s="11">
        <v>74.959999084472656</v>
      </c>
      <c r="H341" s="11">
        <v>17.569999694824219</v>
      </c>
      <c r="I341" s="11">
        <v>28.610000610351562</v>
      </c>
      <c r="J341" s="11">
        <v>34.830001831054687</v>
      </c>
      <c r="K341" s="11">
        <v>55.470001220703125</v>
      </c>
      <c r="L341" s="11">
        <v>42.029998779296875</v>
      </c>
      <c r="M341" s="11">
        <v>21.510000228881836</v>
      </c>
      <c r="N341" s="11">
        <v>22.020000457763672</v>
      </c>
      <c r="O341" s="11">
        <v>21.180000305175781</v>
      </c>
      <c r="P341" s="11">
        <v>43.580001831054688</v>
      </c>
      <c r="Q341" s="11">
        <v>55.189998626708984</v>
      </c>
      <c r="R341" s="11">
        <v>84.779998779296875</v>
      </c>
      <c r="S341" s="11">
        <v>39.240001678466797</v>
      </c>
      <c r="T341" s="11">
        <v>16.209999084472656</v>
      </c>
      <c r="U341" s="11">
        <v>48.290000915527344</v>
      </c>
      <c r="V341" s="11">
        <v>158.21000671386719</v>
      </c>
      <c r="W341" s="11">
        <v>62.720001220703125</v>
      </c>
      <c r="X341" s="11">
        <v>53.549999237060547</v>
      </c>
      <c r="Y341" s="11">
        <v>50.819999694824219</v>
      </c>
      <c r="Z341" s="11">
        <v>6.4699997901916504</v>
      </c>
      <c r="AA341" s="11">
        <v>13.739999771118164</v>
      </c>
      <c r="AB341" s="11">
        <v>24.290000915527344</v>
      </c>
      <c r="AC341" s="11">
        <v>67.430000305175781</v>
      </c>
    </row>
    <row r="342" spans="1:29">
      <c r="A342" s="8">
        <v>42557</v>
      </c>
      <c r="B342" s="11">
        <v>59.299999237060547</v>
      </c>
      <c r="C342" s="11">
        <v>61.209999084472656</v>
      </c>
      <c r="D342" s="11">
        <v>44.459999084472656</v>
      </c>
      <c r="E342" s="11">
        <v>129.21000671386719</v>
      </c>
      <c r="F342" s="11">
        <v>117.55000305175781</v>
      </c>
      <c r="G342" s="11">
        <v>74.660003662109375</v>
      </c>
      <c r="H342" s="11">
        <v>17.659999847412109</v>
      </c>
      <c r="I342" s="11">
        <v>29.799999237060547</v>
      </c>
      <c r="J342" s="11">
        <v>34.930000305175781</v>
      </c>
      <c r="K342" s="11">
        <v>55.849998474121094</v>
      </c>
      <c r="L342" s="11">
        <v>42.549999237060547</v>
      </c>
      <c r="M342" s="11">
        <v>21.569999694824219</v>
      </c>
      <c r="N342" s="11">
        <v>22.020000457763672</v>
      </c>
      <c r="O342" s="11">
        <v>21.299999237060547</v>
      </c>
      <c r="P342" s="11">
        <v>43.729999542236328</v>
      </c>
      <c r="Q342" s="11">
        <v>55.310001373291016</v>
      </c>
      <c r="R342" s="11">
        <v>84.699996948242188</v>
      </c>
      <c r="S342" s="11">
        <v>38.869998931884766</v>
      </c>
      <c r="T342" s="11">
        <v>16.180000305175781</v>
      </c>
      <c r="U342" s="11">
        <v>48.360000610351563</v>
      </c>
      <c r="V342" s="11">
        <v>159.16000366210937</v>
      </c>
      <c r="W342" s="11">
        <v>62.709999084472656</v>
      </c>
      <c r="X342" s="11">
        <v>53.810001373291016</v>
      </c>
      <c r="Y342" s="11">
        <v>50.770000457763672</v>
      </c>
      <c r="Z342" s="11">
        <v>6.4499998092651367</v>
      </c>
      <c r="AA342" s="11">
        <v>13.689999580383301</v>
      </c>
      <c r="AB342" s="11">
        <v>24.309999465942383</v>
      </c>
      <c r="AC342" s="11">
        <v>67.360000610351563</v>
      </c>
    </row>
    <row r="343" spans="1:29">
      <c r="A343" s="8">
        <v>42558</v>
      </c>
      <c r="B343" s="11">
        <v>59.509998321533203</v>
      </c>
      <c r="C343" s="11">
        <v>61.659999847412109</v>
      </c>
      <c r="D343" s="11">
        <v>44.75</v>
      </c>
      <c r="E343" s="11">
        <v>129.83999633789062</v>
      </c>
      <c r="F343" s="11">
        <v>120.70999908447266</v>
      </c>
      <c r="G343" s="11">
        <v>74.790000915527344</v>
      </c>
      <c r="H343" s="11">
        <v>17.450000762939453</v>
      </c>
      <c r="I343" s="11">
        <v>29.659999847412109</v>
      </c>
      <c r="J343" s="11">
        <v>34.939998626708984</v>
      </c>
      <c r="K343" s="11">
        <v>55.650001525878906</v>
      </c>
      <c r="L343" s="11">
        <v>43.080001831054687</v>
      </c>
      <c r="M343" s="11">
        <v>21.530000686645508</v>
      </c>
      <c r="N343" s="11">
        <v>21.940000534057617</v>
      </c>
      <c r="O343" s="11">
        <v>21.129999160766602</v>
      </c>
      <c r="P343" s="11">
        <v>43.849998474121094</v>
      </c>
      <c r="Q343" s="11">
        <v>55.349998474121094</v>
      </c>
      <c r="R343" s="11">
        <v>84.639999389648438</v>
      </c>
      <c r="S343" s="11">
        <v>39.479999542236328</v>
      </c>
      <c r="T343" s="11">
        <v>16.149999618530273</v>
      </c>
      <c r="U343" s="11">
        <v>48.409999847412109</v>
      </c>
      <c r="V343" s="11">
        <v>156.66999816894531</v>
      </c>
      <c r="W343" s="11">
        <v>61.959999084472656</v>
      </c>
      <c r="X343" s="11">
        <v>53.229999542236328</v>
      </c>
      <c r="Y343" s="11">
        <v>50.560001373291016</v>
      </c>
      <c r="Z343" s="11">
        <v>6.4499998092651367</v>
      </c>
      <c r="AA343" s="11">
        <v>13.699999809265137</v>
      </c>
      <c r="AB343" s="11">
        <v>24.170000076293945</v>
      </c>
      <c r="AC343" s="11">
        <v>67.279998779296875</v>
      </c>
    </row>
    <row r="344" spans="1:29">
      <c r="A344" s="8">
        <v>42559</v>
      </c>
      <c r="B344" s="11">
        <v>59</v>
      </c>
      <c r="C344" s="11">
        <v>61.009998321533203</v>
      </c>
      <c r="D344" s="11">
        <v>44.689998626708984</v>
      </c>
      <c r="E344" s="11">
        <v>128.60000610351562</v>
      </c>
      <c r="F344" s="11">
        <v>119.12000274658203</v>
      </c>
      <c r="G344" s="11">
        <v>74.610000610351563</v>
      </c>
      <c r="H344" s="11">
        <v>17.420000076293945</v>
      </c>
      <c r="I344" s="11">
        <v>29.530000686645508</v>
      </c>
      <c r="J344" s="11">
        <v>34.830001831054687</v>
      </c>
      <c r="K344" s="11">
        <v>55.340000152587891</v>
      </c>
      <c r="L344" s="11">
        <v>42.889999389648438</v>
      </c>
      <c r="M344" s="11">
        <v>21.430000305175781</v>
      </c>
      <c r="N344" s="11">
        <v>21.950000762939453</v>
      </c>
      <c r="O344" s="11">
        <v>21.090000152587891</v>
      </c>
      <c r="P344" s="11">
        <v>43.849998474121094</v>
      </c>
      <c r="Q344" s="11">
        <v>55.380001068115234</v>
      </c>
      <c r="R344" s="11">
        <v>84.459999084472656</v>
      </c>
      <c r="S344" s="11">
        <v>39.299999237060547</v>
      </c>
      <c r="T344" s="11">
        <v>16.059999465942383</v>
      </c>
      <c r="U344" s="11">
        <v>48.400001525878906</v>
      </c>
      <c r="V344" s="11">
        <v>157.92999267578125</v>
      </c>
      <c r="W344" s="11">
        <v>62.380001068115234</v>
      </c>
      <c r="X344" s="11">
        <v>53.479999542236328</v>
      </c>
      <c r="Y344" s="11">
        <v>50.659999847412109</v>
      </c>
      <c r="Z344" s="11">
        <v>6.369999885559082</v>
      </c>
      <c r="AA344" s="11">
        <v>13.689999580383301</v>
      </c>
      <c r="AB344" s="11">
        <v>24.149999618530273</v>
      </c>
      <c r="AC344" s="11">
        <v>67.169998168945313</v>
      </c>
    </row>
    <row r="345" spans="1:29">
      <c r="A345" s="8">
        <v>42562</v>
      </c>
      <c r="B345" s="11">
        <v>58.630001068115234</v>
      </c>
      <c r="C345" s="11">
        <v>62.119998931884766</v>
      </c>
      <c r="D345" s="11">
        <v>44.5</v>
      </c>
      <c r="E345" s="11">
        <v>129.1300048828125</v>
      </c>
      <c r="F345" s="11">
        <v>121.79000091552734</v>
      </c>
      <c r="G345" s="11">
        <v>73.830001831054688</v>
      </c>
      <c r="H345" s="11">
        <v>17.610000610351563</v>
      </c>
      <c r="I345" s="11">
        <v>30.149999618530273</v>
      </c>
      <c r="J345" s="11">
        <v>34.770000457763672</v>
      </c>
      <c r="K345" s="11">
        <v>55.139999389648438</v>
      </c>
      <c r="L345" s="11">
        <v>42.939998626708984</v>
      </c>
      <c r="M345" s="11">
        <v>21.399999618530273</v>
      </c>
      <c r="N345" s="11">
        <v>21.989999771118164</v>
      </c>
      <c r="O345" s="11">
        <v>20.909999847412109</v>
      </c>
      <c r="P345" s="11">
        <v>43.819999694824219</v>
      </c>
      <c r="Q345" s="11">
        <v>55.229999542236328</v>
      </c>
      <c r="R345" s="11">
        <v>83.760002136230469</v>
      </c>
      <c r="S345" s="11">
        <v>39.090000152587891</v>
      </c>
      <c r="T345" s="11">
        <v>16.010000228881836</v>
      </c>
      <c r="U345" s="11">
        <v>48.099998474121094</v>
      </c>
      <c r="V345" s="11">
        <v>160.16999816894531</v>
      </c>
      <c r="W345" s="11">
        <v>61.770000457763672</v>
      </c>
      <c r="X345" s="11">
        <v>53.209999084472656</v>
      </c>
      <c r="Y345" s="11">
        <v>50.659999847412109</v>
      </c>
      <c r="Z345" s="11">
        <v>6.3000001907348633</v>
      </c>
      <c r="AA345" s="11">
        <v>13.649999618530273</v>
      </c>
      <c r="AB345" s="11">
        <v>24.069999694824219</v>
      </c>
      <c r="AC345" s="11">
        <v>66.680000305175781</v>
      </c>
    </row>
    <row r="346" spans="1:29">
      <c r="A346" s="8">
        <v>42563</v>
      </c>
      <c r="B346" s="11">
        <v>59.110000610351562</v>
      </c>
      <c r="C346" s="11">
        <v>64.370002746582031</v>
      </c>
      <c r="D346" s="11">
        <v>44.930000305175781</v>
      </c>
      <c r="E346" s="11">
        <v>132.63999938964844</v>
      </c>
      <c r="F346" s="11">
        <v>122.23999786376953</v>
      </c>
      <c r="G346" s="11">
        <v>74.129997253417969</v>
      </c>
      <c r="H346" s="11">
        <v>18.309999465942383</v>
      </c>
      <c r="I346" s="11">
        <v>30.920000076293945</v>
      </c>
      <c r="J346" s="11">
        <v>35.180000305175781</v>
      </c>
      <c r="K346" s="11">
        <v>55.610000610351562</v>
      </c>
      <c r="L346" s="11">
        <v>43.909999847412109</v>
      </c>
      <c r="M346" s="11">
        <v>21.729999542236328</v>
      </c>
      <c r="N346" s="11">
        <v>22.590000152587891</v>
      </c>
      <c r="O346" s="11">
        <v>21.100000381469727</v>
      </c>
      <c r="P346" s="11">
        <v>44.209999084472656</v>
      </c>
      <c r="Q346" s="11">
        <v>55.799999237060547</v>
      </c>
      <c r="R346" s="11">
        <v>84.199996948242188</v>
      </c>
      <c r="S346" s="11">
        <v>39.849998474121094</v>
      </c>
      <c r="T346" s="11">
        <v>16.260000228881836</v>
      </c>
      <c r="U346" s="11">
        <v>48.299999237060547</v>
      </c>
      <c r="V346" s="11">
        <v>160.78999328613281</v>
      </c>
      <c r="W346" s="11">
        <v>62.759998321533203</v>
      </c>
      <c r="X346" s="11">
        <v>53.849998474121094</v>
      </c>
      <c r="Y346" s="11">
        <v>51.290000915527344</v>
      </c>
      <c r="Z346" s="11">
        <v>6.4600000381469727</v>
      </c>
      <c r="AA346" s="11">
        <v>13.979999542236328</v>
      </c>
      <c r="AB346" s="11">
        <v>24.459999084472656</v>
      </c>
      <c r="AC346" s="11">
        <v>67.169998168945313</v>
      </c>
    </row>
    <row r="347" spans="1:29">
      <c r="A347" s="8">
        <v>42564</v>
      </c>
      <c r="B347" s="11">
        <v>59.470001220703125</v>
      </c>
      <c r="C347" s="11">
        <v>64.319999694824219</v>
      </c>
      <c r="D347" s="11">
        <v>45.529998779296875</v>
      </c>
      <c r="E347" s="11">
        <v>132.47999572753906</v>
      </c>
      <c r="F347" s="11">
        <v>123.15000152587891</v>
      </c>
      <c r="G347" s="11">
        <v>75.040000915527344</v>
      </c>
      <c r="H347" s="11">
        <v>18.260000228881836</v>
      </c>
      <c r="I347" s="11">
        <v>30.450000762939453</v>
      </c>
      <c r="J347" s="11">
        <v>35.580001831054688</v>
      </c>
      <c r="K347" s="11">
        <v>56.099998474121094</v>
      </c>
      <c r="L347" s="11">
        <v>44</v>
      </c>
      <c r="M347" s="11">
        <v>21.899999618530273</v>
      </c>
      <c r="N347" s="11">
        <v>22.670000076293945</v>
      </c>
      <c r="O347" s="11">
        <v>21.350000381469727</v>
      </c>
      <c r="P347" s="11">
        <v>44.630001068115234</v>
      </c>
      <c r="Q347" s="11">
        <v>56.200000762939453</v>
      </c>
      <c r="R347" s="11">
        <v>85.120002746582031</v>
      </c>
      <c r="S347" s="11">
        <v>40.069999694824219</v>
      </c>
      <c r="T347" s="11">
        <v>16.430000305175781</v>
      </c>
      <c r="U347" s="11">
        <v>48.689998626708984</v>
      </c>
      <c r="V347" s="11">
        <v>160.78999328613281</v>
      </c>
      <c r="W347" s="11">
        <v>63.290000915527344</v>
      </c>
      <c r="X347" s="11">
        <v>55.290000915527344</v>
      </c>
      <c r="Y347" s="11">
        <v>52.130001068115234</v>
      </c>
      <c r="Z347" s="11">
        <v>6.4499998092651367</v>
      </c>
      <c r="AA347" s="11">
        <v>14.029999732971191</v>
      </c>
      <c r="AB347" s="11">
        <v>24.549999237060547</v>
      </c>
      <c r="AC347" s="11">
        <v>67.650001525878906</v>
      </c>
    </row>
    <row r="348" spans="1:29">
      <c r="A348" s="8">
        <v>42565</v>
      </c>
      <c r="B348" s="11">
        <v>59.400001525878906</v>
      </c>
      <c r="C348" s="11">
        <v>63.770000457763672</v>
      </c>
      <c r="D348" s="11">
        <v>45.639999389648438</v>
      </c>
      <c r="E348" s="11">
        <v>131.50999450683594</v>
      </c>
      <c r="F348" s="11">
        <v>121.66000366210937</v>
      </c>
      <c r="G348" s="11">
        <v>74.949996948242188</v>
      </c>
      <c r="H348" s="11">
        <v>18.180000305175781</v>
      </c>
      <c r="I348" s="11">
        <v>30.450000762939453</v>
      </c>
      <c r="J348" s="11">
        <v>35.740001678466797</v>
      </c>
      <c r="K348" s="11">
        <v>56.400001525878906</v>
      </c>
      <c r="L348" s="11">
        <v>44.009998321533203</v>
      </c>
      <c r="M348" s="11">
        <v>21.889999389648437</v>
      </c>
      <c r="N348" s="11">
        <v>22.620000839233398</v>
      </c>
      <c r="O348" s="11">
        <v>21.389999389648438</v>
      </c>
      <c r="P348" s="11">
        <v>44.790000915527344</v>
      </c>
      <c r="Q348" s="11">
        <v>56.020000457763672</v>
      </c>
      <c r="R348" s="11">
        <v>85.639999389648438</v>
      </c>
      <c r="S348" s="11">
        <v>40.080001831054688</v>
      </c>
      <c r="T348" s="11">
        <v>16.389999389648437</v>
      </c>
      <c r="U348" s="11">
        <v>48.790000915527344</v>
      </c>
      <c r="V348" s="11">
        <v>161.67999267578125</v>
      </c>
      <c r="W348" s="11">
        <v>63.799999237060547</v>
      </c>
      <c r="X348" s="11">
        <v>55.419998168945313</v>
      </c>
      <c r="Y348" s="11">
        <v>52.470001220703125</v>
      </c>
      <c r="Z348" s="11">
        <v>6.440000057220459</v>
      </c>
      <c r="AA348" s="11">
        <v>14.069999694824219</v>
      </c>
      <c r="AB348" s="11">
        <v>24.569999694824219</v>
      </c>
      <c r="AC348" s="11">
        <v>67.720001220703125</v>
      </c>
    </row>
    <row r="349" spans="1:29">
      <c r="A349" s="8">
        <v>42566</v>
      </c>
      <c r="B349" s="11">
        <v>59.590000152587891</v>
      </c>
      <c r="C349" s="11">
        <v>63.830001831054687</v>
      </c>
      <c r="D349" s="11">
        <v>45.619998931884766</v>
      </c>
      <c r="E349" s="11">
        <v>132.72999572753906</v>
      </c>
      <c r="F349" s="11">
        <v>121.44000244140625</v>
      </c>
      <c r="G349" s="11">
        <v>73.760002136230469</v>
      </c>
      <c r="H349" s="11">
        <v>18.430000305175781</v>
      </c>
      <c r="I349" s="11">
        <v>30.389999389648438</v>
      </c>
      <c r="J349" s="11">
        <v>35.520000457763672</v>
      </c>
      <c r="K349" s="11">
        <v>56.419998168945313</v>
      </c>
      <c r="L349" s="11">
        <v>44.029998779296875</v>
      </c>
      <c r="M349" s="11">
        <v>21.889999389648437</v>
      </c>
      <c r="N349" s="11">
        <v>22.600000381469727</v>
      </c>
      <c r="O349" s="11">
        <v>21.430000305175781</v>
      </c>
      <c r="P349" s="11">
        <v>44.720001220703125</v>
      </c>
      <c r="Q349" s="11">
        <v>55.990001678466797</v>
      </c>
      <c r="R349" s="11">
        <v>86.94000244140625</v>
      </c>
      <c r="S349" s="11">
        <v>39.930000305175781</v>
      </c>
      <c r="T349" s="11">
        <v>16.299999237060547</v>
      </c>
      <c r="U349" s="11">
        <v>48.599998474121094</v>
      </c>
      <c r="V349" s="11">
        <v>158.33999633789062</v>
      </c>
      <c r="W349" s="11">
        <v>63.259998321533203</v>
      </c>
      <c r="X349" s="11">
        <v>54.75</v>
      </c>
      <c r="Y349" s="11">
        <v>52.479999542236328</v>
      </c>
      <c r="Z349" s="11">
        <v>6.4600000381469727</v>
      </c>
      <c r="AA349" s="11">
        <v>13.970000267028809</v>
      </c>
      <c r="AB349" s="11">
        <v>24.579999923706055</v>
      </c>
      <c r="AC349" s="11">
        <v>67.410003662109375</v>
      </c>
    </row>
    <row r="350" spans="1:29">
      <c r="A350" s="8">
        <v>42569</v>
      </c>
      <c r="B350" s="11">
        <v>60.020000457763672</v>
      </c>
      <c r="C350" s="11">
        <v>63.049999237060547</v>
      </c>
      <c r="D350" s="11">
        <v>45.400001525878906</v>
      </c>
      <c r="E350" s="11">
        <v>130.97999572753906</v>
      </c>
      <c r="F350" s="11">
        <v>121.06999969482422</v>
      </c>
      <c r="G350" s="11">
        <v>74.029998779296875</v>
      </c>
      <c r="H350" s="11">
        <v>18.309999465942383</v>
      </c>
      <c r="I350" s="11">
        <v>30.120000839233398</v>
      </c>
      <c r="J350" s="11">
        <v>35.459999084472656</v>
      </c>
      <c r="K350" s="11">
        <v>56.779998779296875</v>
      </c>
      <c r="L350" s="11">
        <v>43.889999389648438</v>
      </c>
      <c r="M350" s="11">
        <v>21.780000686645508</v>
      </c>
      <c r="N350" s="11">
        <v>22.530000686645508</v>
      </c>
      <c r="O350" s="11">
        <v>21.280000686645508</v>
      </c>
      <c r="P350" s="11">
        <v>44.590000152587891</v>
      </c>
      <c r="Q350" s="11">
        <v>55.380001068115234</v>
      </c>
      <c r="R350" s="11">
        <v>87.849998474121094</v>
      </c>
      <c r="S350" s="11">
        <v>39.860000610351563</v>
      </c>
      <c r="T350" s="11">
        <v>15.899999618530273</v>
      </c>
      <c r="U350" s="11">
        <v>48.340000152587891</v>
      </c>
      <c r="V350" s="11">
        <v>155.97000122070312</v>
      </c>
      <c r="W350" s="11">
        <v>62.880001068115234</v>
      </c>
      <c r="X350" s="11">
        <v>54.409999847412109</v>
      </c>
      <c r="Y350" s="11">
        <v>52.759998321533203</v>
      </c>
      <c r="Z350" s="11">
        <v>6.5300002098083496</v>
      </c>
      <c r="AA350" s="11">
        <v>13.779999732971191</v>
      </c>
      <c r="AB350" s="11">
        <v>24.610000610351563</v>
      </c>
      <c r="AC350" s="11">
        <v>67.019996643066406</v>
      </c>
    </row>
    <row r="351" spans="1:29">
      <c r="A351" s="8">
        <v>42570</v>
      </c>
      <c r="B351" s="11">
        <v>60.009998321533203</v>
      </c>
      <c r="C351" s="11">
        <v>63.200000762939453</v>
      </c>
      <c r="D351" s="11">
        <v>45.580001831054688</v>
      </c>
      <c r="E351" s="11">
        <v>130.77000427246094</v>
      </c>
      <c r="F351" s="11">
        <v>121.25</v>
      </c>
      <c r="G351" s="11">
        <v>74.720001220703125</v>
      </c>
      <c r="H351" s="11">
        <v>18.149999618530273</v>
      </c>
      <c r="I351" s="11">
        <v>29.510000228881836</v>
      </c>
      <c r="J351" s="11">
        <v>35.580001831054688</v>
      </c>
      <c r="K351" s="11">
        <v>56.950000762939453</v>
      </c>
      <c r="L351" s="11">
        <v>43.790000915527344</v>
      </c>
      <c r="M351" s="11">
        <v>21.850000381469727</v>
      </c>
      <c r="N351" s="11">
        <v>22.479999542236328</v>
      </c>
      <c r="O351" s="11">
        <v>21.200000762939453</v>
      </c>
      <c r="P351" s="11">
        <v>44.75</v>
      </c>
      <c r="Q351" s="11">
        <v>55.299999237060547</v>
      </c>
      <c r="R351" s="11">
        <v>88.120002746582031</v>
      </c>
      <c r="S351" s="11">
        <v>39.900001525878906</v>
      </c>
      <c r="T351" s="11">
        <v>15.909999847412109</v>
      </c>
      <c r="U351" s="11">
        <v>48.689998626708984</v>
      </c>
      <c r="V351" s="11">
        <v>156.58999633789063</v>
      </c>
      <c r="W351" s="11">
        <v>63.369998931884766</v>
      </c>
      <c r="X351" s="11">
        <v>54.930000305175781</v>
      </c>
      <c r="Y351" s="11">
        <v>53.029998779296875</v>
      </c>
      <c r="Z351" s="11">
        <v>6.4800000190734863</v>
      </c>
      <c r="AA351" s="11">
        <v>13.810000419616699</v>
      </c>
      <c r="AB351" s="11">
        <v>24.579999923706055</v>
      </c>
      <c r="AC351" s="11">
        <v>67.410003662109375</v>
      </c>
    </row>
    <row r="352" spans="1:29">
      <c r="A352" s="8">
        <v>42571</v>
      </c>
      <c r="B352" s="11">
        <v>60.029998779296875</v>
      </c>
      <c r="C352" s="11">
        <v>62.959999084472656</v>
      </c>
      <c r="D352" s="11">
        <v>45.599998474121094</v>
      </c>
      <c r="E352" s="11">
        <v>130.17999267578125</v>
      </c>
      <c r="F352" s="11">
        <v>119.70999908447266</v>
      </c>
      <c r="G352" s="11">
        <v>74.959999084472656</v>
      </c>
      <c r="H352" s="11">
        <v>18.159999847412109</v>
      </c>
      <c r="I352" s="11">
        <v>29.530000686645508</v>
      </c>
      <c r="J352" s="11">
        <v>35.610000610351563</v>
      </c>
      <c r="K352" s="11">
        <v>57.099998474121094</v>
      </c>
      <c r="L352" s="11">
        <v>43.909999847412109</v>
      </c>
      <c r="M352" s="11">
        <v>21.760000228881836</v>
      </c>
      <c r="N352" s="11">
        <v>22.409999847412109</v>
      </c>
      <c r="O352" s="11">
        <v>21.170000076293945</v>
      </c>
      <c r="P352" s="11">
        <v>44.720001220703125</v>
      </c>
      <c r="Q352" s="11">
        <v>55.310001373291016</v>
      </c>
      <c r="R352" s="11">
        <v>88.569999694824219</v>
      </c>
      <c r="S352" s="11">
        <v>39.990001678466797</v>
      </c>
      <c r="T352" s="11">
        <v>15.949999809265137</v>
      </c>
      <c r="U352" s="11">
        <v>48.659999847412109</v>
      </c>
      <c r="V352" s="11">
        <v>155.42999267578125</v>
      </c>
      <c r="W352" s="11">
        <v>63.360000610351563</v>
      </c>
      <c r="X352" s="11">
        <v>55.159999847412109</v>
      </c>
      <c r="Y352" s="11">
        <v>52.880001068115234</v>
      </c>
      <c r="Z352" s="11">
        <v>6.440000057220459</v>
      </c>
      <c r="AA352" s="11">
        <v>13.75</v>
      </c>
      <c r="AB352" s="11">
        <v>24.610000610351563</v>
      </c>
      <c r="AC352" s="11">
        <v>67.540000915527344</v>
      </c>
    </row>
    <row r="353" spans="1:29">
      <c r="A353" s="8">
        <v>42572</v>
      </c>
      <c r="B353" s="11">
        <v>59.959999084472656</v>
      </c>
      <c r="C353" s="11">
        <v>63.130001068115234</v>
      </c>
      <c r="D353" s="11">
        <v>45.590000152587891</v>
      </c>
      <c r="E353" s="11">
        <v>131.55999755859375</v>
      </c>
      <c r="F353" s="11">
        <v>119.25</v>
      </c>
      <c r="G353" s="11">
        <v>75.099998474121094</v>
      </c>
      <c r="H353" s="11">
        <v>18.309999465942383</v>
      </c>
      <c r="I353" s="11">
        <v>29.760000228881836</v>
      </c>
      <c r="J353" s="11">
        <v>35.659999847412109</v>
      </c>
      <c r="K353" s="11">
        <v>57.299999237060547</v>
      </c>
      <c r="L353" s="11">
        <v>44.029998779296875</v>
      </c>
      <c r="M353" s="11">
        <v>21.840000152587891</v>
      </c>
      <c r="N353" s="11">
        <v>22.540000915527344</v>
      </c>
      <c r="O353" s="11">
        <v>21.229999542236328</v>
      </c>
      <c r="P353" s="11">
        <v>45.020000457763672</v>
      </c>
      <c r="Q353" s="11">
        <v>55.279998779296875</v>
      </c>
      <c r="R353" s="11">
        <v>88.800003051757813</v>
      </c>
      <c r="S353" s="11">
        <v>40.169998168945313</v>
      </c>
      <c r="T353" s="11">
        <v>16.020000457763672</v>
      </c>
      <c r="U353" s="11">
        <v>48.700000762939453</v>
      </c>
      <c r="V353" s="11">
        <v>155.30000305175781</v>
      </c>
      <c r="W353" s="11">
        <v>63.529998779296875</v>
      </c>
      <c r="X353" s="11">
        <v>55.069999694824219</v>
      </c>
      <c r="Y353" s="11">
        <v>53.549999237060547</v>
      </c>
      <c r="Z353" s="11">
        <v>6.4699997901916504</v>
      </c>
      <c r="AA353" s="11">
        <v>13.850000381469727</v>
      </c>
      <c r="AB353" s="11">
        <v>24.629999160766602</v>
      </c>
      <c r="AC353" s="11">
        <v>67.489997863769531</v>
      </c>
    </row>
    <row r="354" spans="1:29">
      <c r="A354" s="8">
        <v>42573</v>
      </c>
      <c r="B354" s="11">
        <v>59.060001373291016</v>
      </c>
      <c r="C354" s="11">
        <v>62.470001220703125</v>
      </c>
      <c r="D354" s="11">
        <v>45.110000610351562</v>
      </c>
      <c r="E354" s="11">
        <v>130.69000244140625</v>
      </c>
      <c r="F354" s="11">
        <v>117.61000061035156</v>
      </c>
      <c r="G354" s="11">
        <v>74.769996643066406</v>
      </c>
      <c r="H354" s="11">
        <v>18.090000152587891</v>
      </c>
      <c r="I354" s="11">
        <v>29.229999542236328</v>
      </c>
      <c r="J354" s="11">
        <v>35.360000610351563</v>
      </c>
      <c r="K354" s="11">
        <v>56.689998626708984</v>
      </c>
      <c r="L354" s="11">
        <v>43.599998474121094</v>
      </c>
      <c r="M354" s="11">
        <v>21.600000381469727</v>
      </c>
      <c r="N354" s="11">
        <v>22.239999771118164</v>
      </c>
      <c r="O354" s="11">
        <v>21.139999389648438</v>
      </c>
      <c r="P354" s="11">
        <v>44.700000762939453</v>
      </c>
      <c r="Q354" s="11">
        <v>55.040000915527344</v>
      </c>
      <c r="R354" s="11">
        <v>89.160003662109375</v>
      </c>
      <c r="S354" s="11">
        <v>39.790000915527344</v>
      </c>
      <c r="T354" s="11">
        <v>15.859999656677246</v>
      </c>
      <c r="U354" s="11">
        <v>48.5</v>
      </c>
      <c r="V354" s="11">
        <v>155.36000061035156</v>
      </c>
      <c r="W354" s="11">
        <v>63.270000457763672</v>
      </c>
      <c r="X354" s="11">
        <v>54.680000305175781</v>
      </c>
      <c r="Y354" s="11">
        <v>53.389999389648438</v>
      </c>
      <c r="Z354" s="11">
        <v>6.4200000762939453</v>
      </c>
      <c r="AA354" s="11">
        <v>13.720000267028809</v>
      </c>
      <c r="AB354" s="11">
        <v>24.399999618530273</v>
      </c>
      <c r="AC354" s="11">
        <v>66.889999389648438</v>
      </c>
    </row>
    <row r="355" spans="1:29">
      <c r="A355" s="8">
        <v>42576</v>
      </c>
      <c r="B355" s="11">
        <v>59.189998626708984</v>
      </c>
      <c r="C355" s="11">
        <v>62.549999237060547</v>
      </c>
      <c r="D355" s="11">
        <v>45.299999237060547</v>
      </c>
      <c r="E355" s="11">
        <v>130.38999938964844</v>
      </c>
      <c r="F355" s="11">
        <v>116.59999847412109</v>
      </c>
      <c r="G355" s="11">
        <v>75.099998474121094</v>
      </c>
      <c r="H355" s="11">
        <v>18</v>
      </c>
      <c r="I355" s="11">
        <v>29.399999618530273</v>
      </c>
      <c r="J355" s="11">
        <v>35.229999542236328</v>
      </c>
      <c r="K355" s="11">
        <v>56.919998168945313</v>
      </c>
      <c r="L355" s="11">
        <v>43.819999694824219</v>
      </c>
      <c r="M355" s="11">
        <v>21.709999084472656</v>
      </c>
      <c r="N355" s="11">
        <v>22.170000076293945</v>
      </c>
      <c r="O355" s="11">
        <v>21.270000457763672</v>
      </c>
      <c r="P355" s="11">
        <v>44.930000305175781</v>
      </c>
      <c r="Q355" s="11">
        <v>55.380001068115234</v>
      </c>
      <c r="R355" s="11">
        <v>89.339996337890625</v>
      </c>
      <c r="S355" s="11">
        <v>40.240001678466797</v>
      </c>
      <c r="T355" s="11">
        <v>15.880000114440918</v>
      </c>
      <c r="U355" s="11">
        <v>48.479999542236328</v>
      </c>
      <c r="V355" s="11">
        <v>154.55000305175781</v>
      </c>
      <c r="W355" s="11">
        <v>63.159999847412109</v>
      </c>
      <c r="X355" s="11">
        <v>54.830001831054687</v>
      </c>
      <c r="Y355" s="11">
        <v>53.189998626708984</v>
      </c>
      <c r="Z355" s="11">
        <v>6.429999828338623</v>
      </c>
      <c r="AA355" s="11">
        <v>13.710000038146973</v>
      </c>
      <c r="AB355" s="11">
        <v>24.399999618530273</v>
      </c>
      <c r="AC355" s="11">
        <v>66.650001525878906</v>
      </c>
    </row>
    <row r="356" spans="1:29">
      <c r="A356" s="8">
        <v>42577</v>
      </c>
      <c r="B356" s="11">
        <v>59.900001525878906</v>
      </c>
      <c r="C356" s="11">
        <v>63.540000915527344</v>
      </c>
      <c r="D356" s="11">
        <v>45.799999237060547</v>
      </c>
      <c r="E356" s="11">
        <v>131.57000732421875</v>
      </c>
      <c r="F356" s="11">
        <v>118.19999694824219</v>
      </c>
      <c r="G356" s="11">
        <v>75.849998474121094</v>
      </c>
      <c r="H356" s="11">
        <v>18.319999694824219</v>
      </c>
      <c r="I356" s="11">
        <v>30.170000076293945</v>
      </c>
      <c r="J356" s="11">
        <v>35.650001525878906</v>
      </c>
      <c r="K356" s="11">
        <v>57.729999542236328</v>
      </c>
      <c r="L356" s="11">
        <v>44.470001220703125</v>
      </c>
      <c r="M356" s="11">
        <v>22.030000686645508</v>
      </c>
      <c r="N356" s="11">
        <v>22.489999771118164</v>
      </c>
      <c r="O356" s="11">
        <v>21.459999084472656</v>
      </c>
      <c r="P356" s="11">
        <v>45.389999389648438</v>
      </c>
      <c r="Q356" s="11">
        <v>55.75</v>
      </c>
      <c r="R356" s="11">
        <v>89.580001831054687</v>
      </c>
      <c r="S356" s="11">
        <v>40.650001525878906</v>
      </c>
      <c r="T356" s="11">
        <v>16.030000686645508</v>
      </c>
      <c r="U356" s="11">
        <v>49.049999237060547</v>
      </c>
      <c r="V356" s="11">
        <v>156.21000671386719</v>
      </c>
      <c r="W356" s="11">
        <v>63.990001678466797</v>
      </c>
      <c r="X356" s="11">
        <v>55.380001068115234</v>
      </c>
      <c r="Y356" s="11">
        <v>53.759998321533203</v>
      </c>
      <c r="Z356" s="11">
        <v>6.4699997901916504</v>
      </c>
      <c r="AA356" s="11">
        <v>13.869999885559082</v>
      </c>
      <c r="AB356" s="11">
        <v>24.809999465942383</v>
      </c>
      <c r="AC356" s="11">
        <v>67.650001525878906</v>
      </c>
    </row>
    <row r="357" spans="1:29">
      <c r="A357" s="8">
        <v>42578</v>
      </c>
      <c r="B357" s="11">
        <v>57.540000915527344</v>
      </c>
      <c r="C357" s="11">
        <v>61.270000457763672</v>
      </c>
      <c r="D357" s="11">
        <v>44.119998931884766</v>
      </c>
      <c r="E357" s="11">
        <v>127.52999877929688</v>
      </c>
      <c r="F357" s="11">
        <v>113.52999877929687</v>
      </c>
      <c r="G357" s="11">
        <v>72.279998779296875</v>
      </c>
      <c r="H357" s="11">
        <v>17.790000915527344</v>
      </c>
      <c r="I357" s="11">
        <v>29.360000610351563</v>
      </c>
      <c r="J357" s="11">
        <v>34.310001373291016</v>
      </c>
      <c r="K357" s="11">
        <v>55.240001678466797</v>
      </c>
      <c r="L357" s="11">
        <v>43.319999694824219</v>
      </c>
      <c r="M357" s="11">
        <v>21.5</v>
      </c>
      <c r="N357" s="11">
        <v>22.159999847412109</v>
      </c>
      <c r="O357" s="11">
        <v>20.790000915527344</v>
      </c>
      <c r="P357" s="11">
        <v>43.520000457763672</v>
      </c>
      <c r="Q357" s="11">
        <v>54.25</v>
      </c>
      <c r="R357" s="11">
        <v>86.279998779296875</v>
      </c>
      <c r="S357" s="11">
        <v>39.080001831054687</v>
      </c>
      <c r="T357" s="11">
        <v>15.649999618530273</v>
      </c>
      <c r="U357" s="11">
        <v>46.880001068115234</v>
      </c>
      <c r="V357" s="11">
        <v>149.08999633789062</v>
      </c>
      <c r="W357" s="11">
        <v>60.580001831054687</v>
      </c>
      <c r="X357" s="11">
        <v>52.759998321533203</v>
      </c>
      <c r="Y357" s="11">
        <v>51.349998474121094</v>
      </c>
      <c r="Z357" s="11">
        <v>6.4699997901916504</v>
      </c>
      <c r="AA357" s="11">
        <v>13.670000076293945</v>
      </c>
      <c r="AB357" s="11">
        <v>23.950000762939453</v>
      </c>
      <c r="AC357" s="11">
        <v>64.75</v>
      </c>
    </row>
    <row r="358" spans="1:29">
      <c r="A358" s="8">
        <v>42579</v>
      </c>
      <c r="B358" s="11">
        <v>57.790000915527344</v>
      </c>
      <c r="C358" s="11">
        <v>61.349998474121094</v>
      </c>
      <c r="D358" s="11">
        <v>44.319999694824219</v>
      </c>
      <c r="E358" s="11">
        <v>127.63999938964844</v>
      </c>
      <c r="F358" s="11">
        <v>113.90000152587891</v>
      </c>
      <c r="G358" s="11">
        <v>71.529998779296875</v>
      </c>
      <c r="H358" s="11">
        <v>17.989999771118164</v>
      </c>
      <c r="I358" s="11">
        <v>29.75</v>
      </c>
      <c r="J358" s="11">
        <v>34.389999389648438</v>
      </c>
      <c r="K358" s="11">
        <v>55.450000762939453</v>
      </c>
      <c r="L358" s="11">
        <v>43.479999542236328</v>
      </c>
      <c r="M358" s="11">
        <v>21.719999313354492</v>
      </c>
      <c r="N358" s="11">
        <v>22.360000610351563</v>
      </c>
      <c r="O358" s="11">
        <v>20.860000610351563</v>
      </c>
      <c r="P358" s="11">
        <v>43.950000762939453</v>
      </c>
      <c r="Q358" s="11">
        <v>54.099998474121094</v>
      </c>
      <c r="R358" s="11">
        <v>85.629997253417969</v>
      </c>
      <c r="S358" s="11">
        <v>39.229999542236328</v>
      </c>
      <c r="T358" s="11">
        <v>15.699999809265137</v>
      </c>
      <c r="U358" s="11">
        <v>46.860000610351563</v>
      </c>
      <c r="V358" s="11">
        <v>149.92999267578125</v>
      </c>
      <c r="W358" s="11">
        <v>59.639999389648438</v>
      </c>
      <c r="X358" s="11">
        <v>52.330001831054688</v>
      </c>
      <c r="Y358" s="11">
        <v>51.549999237060547</v>
      </c>
      <c r="Z358" s="11">
        <v>6.4200000762939453</v>
      </c>
      <c r="AA358" s="11">
        <v>13.489999771118164</v>
      </c>
      <c r="AB358" s="11">
        <v>24.209999084472656</v>
      </c>
      <c r="AC358" s="11">
        <v>64.389999389648437</v>
      </c>
    </row>
    <row r="359" spans="1:29">
      <c r="A359" s="8">
        <v>42580</v>
      </c>
      <c r="B359" s="11">
        <v>57.479999542236328</v>
      </c>
      <c r="C359" s="11">
        <v>61.189998626708984</v>
      </c>
      <c r="D359" s="11">
        <v>44.080001831054688</v>
      </c>
      <c r="E359" s="11">
        <v>126.91000366210937</v>
      </c>
      <c r="F359" s="11">
        <v>111.80999755859375</v>
      </c>
      <c r="G359" s="11">
        <v>70.69000244140625</v>
      </c>
      <c r="H359" s="11">
        <v>18.100000381469727</v>
      </c>
      <c r="I359" s="11">
        <v>29.659999847412109</v>
      </c>
      <c r="J359" s="11">
        <v>34.130001068115234</v>
      </c>
      <c r="K359" s="11">
        <v>55.209999084472656</v>
      </c>
      <c r="L359" s="11">
        <v>43.540000915527344</v>
      </c>
      <c r="M359" s="11">
        <v>21.629999160766602</v>
      </c>
      <c r="N359" s="11">
        <v>22.159999847412109</v>
      </c>
      <c r="O359" s="11">
        <v>20.629999160766602</v>
      </c>
      <c r="P359" s="11">
        <v>43.659999847412109</v>
      </c>
      <c r="Q359" s="11">
        <v>54.259998321533203</v>
      </c>
      <c r="R359" s="11">
        <v>84.55999755859375</v>
      </c>
      <c r="S359" s="11">
        <v>38.959999084472656</v>
      </c>
      <c r="T359" s="11">
        <v>15.689999580383301</v>
      </c>
      <c r="U359" s="11">
        <v>46.639999389648438</v>
      </c>
      <c r="V359" s="11">
        <v>146.66000366210937</v>
      </c>
      <c r="W359" s="11">
        <v>59.220001220703125</v>
      </c>
      <c r="X359" s="11">
        <v>51.889999389648437</v>
      </c>
      <c r="Y359" s="11">
        <v>50.790000915527344</v>
      </c>
      <c r="Z359" s="11">
        <v>6.440000057220459</v>
      </c>
      <c r="AA359" s="11">
        <v>13.420000076293945</v>
      </c>
      <c r="AB359" s="11">
        <v>24.059999465942383</v>
      </c>
      <c r="AC359" s="11">
        <v>64.089996337890625</v>
      </c>
    </row>
    <row r="360" spans="1:29">
      <c r="A360" s="8">
        <v>42583</v>
      </c>
      <c r="B360" s="11">
        <v>56.720001220703125</v>
      </c>
      <c r="C360" s="11">
        <v>61</v>
      </c>
      <c r="D360" s="11">
        <v>43.409999847412109</v>
      </c>
      <c r="E360" s="11">
        <v>126.51999664306641</v>
      </c>
      <c r="F360" s="11">
        <v>111.48999786376953</v>
      </c>
      <c r="G360" s="11">
        <v>69.580001831054687</v>
      </c>
      <c r="H360" s="11">
        <v>17.799999237060547</v>
      </c>
      <c r="I360" s="11">
        <v>28.879999160766602</v>
      </c>
      <c r="J360" s="11">
        <v>33.560001373291016</v>
      </c>
      <c r="K360" s="11">
        <v>54.560001373291016</v>
      </c>
      <c r="L360" s="11">
        <v>42.650001525878906</v>
      </c>
      <c r="M360" s="11">
        <v>21.459999084472656</v>
      </c>
      <c r="N360" s="11">
        <v>21.770000457763672</v>
      </c>
      <c r="O360" s="11">
        <v>20.399999618530273</v>
      </c>
      <c r="P360" s="11">
        <v>43.049999237060547</v>
      </c>
      <c r="Q360" s="11">
        <v>53.790000915527344</v>
      </c>
      <c r="R360" s="11">
        <v>82.379997253417969</v>
      </c>
      <c r="S360" s="11">
        <v>38.360000610351563</v>
      </c>
      <c r="T360" s="11">
        <v>15.470000267028809</v>
      </c>
      <c r="U360" s="11">
        <v>45.930000305175781</v>
      </c>
      <c r="V360" s="11">
        <v>143.00999450683594</v>
      </c>
      <c r="W360" s="11">
        <v>58.119998931884766</v>
      </c>
      <c r="X360" s="11">
        <v>51.279998779296875</v>
      </c>
      <c r="Y360" s="11">
        <v>50</v>
      </c>
      <c r="Z360" s="11">
        <v>6.4800000190734863</v>
      </c>
      <c r="AA360" s="11">
        <v>13.340000152587891</v>
      </c>
      <c r="AB360" s="11">
        <v>23.620000839233398</v>
      </c>
      <c r="AC360" s="11">
        <v>63.180000305175781</v>
      </c>
    </row>
    <row r="361" spans="1:29">
      <c r="A361" s="8">
        <v>42584</v>
      </c>
      <c r="B361" s="11">
        <v>57.25</v>
      </c>
      <c r="C361" s="11">
        <v>61.470001220703125</v>
      </c>
      <c r="D361" s="11">
        <v>43.810001373291016</v>
      </c>
      <c r="E361" s="11">
        <v>127.5</v>
      </c>
      <c r="F361" s="11">
        <v>112.13999938964844</v>
      </c>
      <c r="G361" s="11">
        <v>70.120002746582031</v>
      </c>
      <c r="H361" s="11">
        <v>17.840000152587891</v>
      </c>
      <c r="I361" s="11">
        <v>28.889999389648437</v>
      </c>
      <c r="J361" s="11">
        <v>33.939998626708984</v>
      </c>
      <c r="K361" s="11">
        <v>54.939998626708984</v>
      </c>
      <c r="L361" s="11">
        <v>42.909999847412109</v>
      </c>
      <c r="M361" s="11">
        <v>21.629999160766602</v>
      </c>
      <c r="N361" s="11">
        <v>22.139999389648438</v>
      </c>
      <c r="O361" s="11">
        <v>20.659999847412109</v>
      </c>
      <c r="P361" s="11">
        <v>43.720001220703125</v>
      </c>
      <c r="Q361" s="11">
        <v>53.959999084472656</v>
      </c>
      <c r="R361" s="11">
        <v>83.930000305175781</v>
      </c>
      <c r="S361" s="11">
        <v>38.680000305175781</v>
      </c>
      <c r="T361" s="11">
        <v>15.670000076293945</v>
      </c>
      <c r="U361" s="11">
        <v>46.310001373291016</v>
      </c>
      <c r="V361" s="11">
        <v>144.3699951171875</v>
      </c>
      <c r="W361" s="11">
        <v>58.680000305175781</v>
      </c>
      <c r="X361" s="11">
        <v>51.569999694824219</v>
      </c>
      <c r="Y361" s="11">
        <v>50.75</v>
      </c>
      <c r="Z361" s="11">
        <v>6.4600000381469727</v>
      </c>
      <c r="AA361" s="11">
        <v>13.409999847412109</v>
      </c>
      <c r="AB361" s="11">
        <v>23.799999237060547</v>
      </c>
      <c r="AC361" s="11">
        <v>64.120002746582031</v>
      </c>
    </row>
    <row r="362" spans="1:29">
      <c r="A362" s="8">
        <v>42585</v>
      </c>
      <c r="B362" s="11">
        <v>57.479999542236328</v>
      </c>
      <c r="C362" s="11">
        <v>61.549999237060547</v>
      </c>
      <c r="D362" s="11">
        <v>43.970001220703125</v>
      </c>
      <c r="E362" s="11">
        <v>127.95999908447266</v>
      </c>
      <c r="F362" s="11">
        <v>112.86000061035156</v>
      </c>
      <c r="G362" s="11">
        <v>70.389999389648438</v>
      </c>
      <c r="H362" s="11">
        <v>17.959999084472656</v>
      </c>
      <c r="I362" s="11">
        <v>29.020000457763672</v>
      </c>
      <c r="J362" s="11">
        <v>33.990001678466797</v>
      </c>
      <c r="K362" s="11">
        <v>55.169998168945313</v>
      </c>
      <c r="L362" s="11">
        <v>43.099998474121094</v>
      </c>
      <c r="M362" s="11">
        <v>21.680000305175781</v>
      </c>
      <c r="N362" s="11">
        <v>22.329999923706055</v>
      </c>
      <c r="O362" s="11">
        <v>20.969999313354492</v>
      </c>
      <c r="P362" s="11">
        <v>44.069999694824219</v>
      </c>
      <c r="Q362" s="11">
        <v>54.209999084472656</v>
      </c>
      <c r="R362" s="11">
        <v>84.540000915527344</v>
      </c>
      <c r="S362" s="11">
        <v>39.189998626708984</v>
      </c>
      <c r="T362" s="11">
        <v>15.760000228881836</v>
      </c>
      <c r="U362" s="11">
        <v>46.400001525878906</v>
      </c>
      <c r="V362" s="11">
        <v>144.91999816894531</v>
      </c>
      <c r="W362" s="11">
        <v>58.849998474121094</v>
      </c>
      <c r="X362" s="11">
        <v>51.560001373291016</v>
      </c>
      <c r="Y362" s="11">
        <v>50.840000152587891</v>
      </c>
      <c r="Z362" s="11">
        <v>6.429999828338623</v>
      </c>
      <c r="AA362" s="11">
        <v>13.390000343322754</v>
      </c>
      <c r="AB362" s="11">
        <v>23.909999847412109</v>
      </c>
      <c r="AC362" s="11">
        <v>64.330001831054688</v>
      </c>
    </row>
    <row r="363" spans="1:29">
      <c r="A363" s="8">
        <v>42586</v>
      </c>
      <c r="B363" s="11">
        <v>57.619998931884766</v>
      </c>
      <c r="C363" s="11">
        <v>61.729999542236328</v>
      </c>
      <c r="D363" s="11">
        <v>44.270000457763672</v>
      </c>
      <c r="E363" s="11">
        <v>128.74000549316406</v>
      </c>
      <c r="F363" s="11">
        <v>113.23000335693359</v>
      </c>
      <c r="G363" s="11">
        <v>71.220001220703125</v>
      </c>
      <c r="H363" s="11">
        <v>17.930000305175781</v>
      </c>
      <c r="I363" s="11">
        <v>29.040000915527344</v>
      </c>
      <c r="J363" s="11">
        <v>34.270000457763672</v>
      </c>
      <c r="K363" s="11">
        <v>55.380001068115234</v>
      </c>
      <c r="L363" s="11">
        <v>43.209999084472656</v>
      </c>
      <c r="M363" s="11">
        <v>21.770000457763672</v>
      </c>
      <c r="N363" s="11">
        <v>22.280000686645508</v>
      </c>
      <c r="O363" s="11">
        <v>21.370000839233398</v>
      </c>
      <c r="P363" s="11">
        <v>44.220001220703125</v>
      </c>
      <c r="Q363" s="11">
        <v>54.310001373291016</v>
      </c>
      <c r="R363" s="11">
        <v>85.260002136230469</v>
      </c>
      <c r="S363" s="11">
        <v>39.319999694824219</v>
      </c>
      <c r="T363" s="11">
        <v>15.850000381469727</v>
      </c>
      <c r="U363" s="11">
        <v>46.680000305175781</v>
      </c>
      <c r="V363" s="11">
        <v>145.89999389648437</v>
      </c>
      <c r="W363" s="11">
        <v>59.529998779296875</v>
      </c>
      <c r="X363" s="11">
        <v>51.830001831054688</v>
      </c>
      <c r="Y363" s="11">
        <v>51.290000915527344</v>
      </c>
      <c r="Z363" s="11">
        <v>6.4099998474121094</v>
      </c>
      <c r="AA363" s="11">
        <v>13.420000076293945</v>
      </c>
      <c r="AB363" s="11">
        <v>24.110000610351563</v>
      </c>
      <c r="AC363" s="11">
        <v>64.69000244140625</v>
      </c>
    </row>
    <row r="364" spans="1:29">
      <c r="A364" s="8">
        <v>42587</v>
      </c>
      <c r="B364" s="11">
        <v>57.599998474121094</v>
      </c>
      <c r="C364" s="11">
        <v>61.610000610351563</v>
      </c>
      <c r="D364" s="11">
        <v>44.040000915527344</v>
      </c>
      <c r="E364" s="11">
        <v>128.30000305175781</v>
      </c>
      <c r="F364" s="11">
        <v>112.83000183105469</v>
      </c>
      <c r="G364" s="11">
        <v>70.709999084472656</v>
      </c>
      <c r="H364" s="11">
        <v>17.879999160766602</v>
      </c>
      <c r="I364" s="11">
        <v>28.989999771118164</v>
      </c>
      <c r="J364" s="11">
        <v>34.020000457763672</v>
      </c>
      <c r="K364" s="11">
        <v>55.290000915527344</v>
      </c>
      <c r="L364" s="11">
        <v>43.110000610351562</v>
      </c>
      <c r="M364" s="11">
        <v>21.690000534057617</v>
      </c>
      <c r="N364" s="11">
        <v>22.149999618530273</v>
      </c>
      <c r="O364" s="11">
        <v>21.579999923706055</v>
      </c>
      <c r="P364" s="11">
        <v>44.490001678466797</v>
      </c>
      <c r="Q364" s="11">
        <v>53.790000915527344</v>
      </c>
      <c r="R364" s="11">
        <v>85.019996643066406</v>
      </c>
      <c r="S364" s="11">
        <v>39.25</v>
      </c>
      <c r="T364" s="11">
        <v>15.800000190734863</v>
      </c>
      <c r="U364" s="11">
        <v>46.430000305175781</v>
      </c>
      <c r="V364" s="11">
        <v>144.13999938964844</v>
      </c>
      <c r="W364" s="11">
        <v>59.029998779296875</v>
      </c>
      <c r="X364" s="11">
        <v>51.299999237060547</v>
      </c>
      <c r="Y364" s="11">
        <v>50.900001525878906</v>
      </c>
      <c r="Z364" s="11">
        <v>6.4600000381469727</v>
      </c>
      <c r="AA364" s="11">
        <v>13.430000305175781</v>
      </c>
      <c r="AB364" s="11">
        <v>23.879999160766602</v>
      </c>
      <c r="AC364" s="11">
        <v>64.360000610351563</v>
      </c>
    </row>
    <row r="365" spans="1:29">
      <c r="A365" s="8">
        <v>42590</v>
      </c>
      <c r="B365" s="11">
        <v>58.169998168945313</v>
      </c>
      <c r="C365" s="11">
        <v>63.659999847412109</v>
      </c>
      <c r="D365" s="11">
        <v>44.439998626708984</v>
      </c>
      <c r="E365" s="11">
        <v>131.16999816894531</v>
      </c>
      <c r="F365" s="11">
        <v>112.55000305175781</v>
      </c>
      <c r="G365" s="11">
        <v>71.480003356933594</v>
      </c>
      <c r="H365" s="11">
        <v>17.930000305175781</v>
      </c>
      <c r="I365" s="11">
        <v>29.260000228881836</v>
      </c>
      <c r="J365" s="11">
        <v>34.279998779296875</v>
      </c>
      <c r="K365" s="11">
        <v>55.569999694824219</v>
      </c>
      <c r="L365" s="11">
        <v>43.479999542236328</v>
      </c>
      <c r="M365" s="11">
        <v>21.899999618530273</v>
      </c>
      <c r="N365" s="11">
        <v>22.290000915527344</v>
      </c>
      <c r="O365" s="11">
        <v>22</v>
      </c>
      <c r="P365" s="11">
        <v>45.060001373291016</v>
      </c>
      <c r="Q365" s="11">
        <v>53.799999237060547</v>
      </c>
      <c r="R365" s="11">
        <v>86.050003051757813</v>
      </c>
      <c r="S365" s="11">
        <v>39.939998626708984</v>
      </c>
      <c r="T365" s="11">
        <v>16.059999465942383</v>
      </c>
      <c r="U365" s="11">
        <v>46.889999389648438</v>
      </c>
      <c r="V365" s="11">
        <v>150.88999938964844</v>
      </c>
      <c r="W365" s="11">
        <v>59.810001373291016</v>
      </c>
      <c r="X365" s="11">
        <v>52.180000305175781</v>
      </c>
      <c r="Y365" s="11">
        <v>51.599998474121094</v>
      </c>
      <c r="Z365" s="11">
        <v>6.4699997901916504</v>
      </c>
      <c r="AA365" s="11">
        <v>13.510000228881836</v>
      </c>
      <c r="AB365" s="11">
        <v>24.180000305175781</v>
      </c>
      <c r="AC365" s="11">
        <v>65.05999755859375</v>
      </c>
    </row>
    <row r="366" spans="1:29">
      <c r="A366" s="8">
        <v>42591</v>
      </c>
      <c r="B366" s="11">
        <v>58.700000762939453</v>
      </c>
      <c r="C366" s="11">
        <v>63.779998779296875</v>
      </c>
      <c r="D366" s="11">
        <v>44.970001220703125</v>
      </c>
      <c r="E366" s="11">
        <v>131.6300048828125</v>
      </c>
      <c r="F366" s="11">
        <v>113.47000122070312</v>
      </c>
      <c r="G366" s="11">
        <v>72.470001220703125</v>
      </c>
      <c r="H366" s="11">
        <v>18.059999465942383</v>
      </c>
      <c r="I366" s="11">
        <v>29.739999771118164</v>
      </c>
      <c r="J366" s="11">
        <v>34.569999694824219</v>
      </c>
      <c r="K366" s="11">
        <v>56.110000610351563</v>
      </c>
      <c r="L366" s="11">
        <v>43.930000305175781</v>
      </c>
      <c r="M366" s="11">
        <v>22.139999389648438</v>
      </c>
      <c r="N366" s="11">
        <v>22.5</v>
      </c>
      <c r="O366" s="11">
        <v>22.059999465942383</v>
      </c>
      <c r="P366" s="11">
        <v>45.319999694824219</v>
      </c>
      <c r="Q366" s="11">
        <v>54.240001678466797</v>
      </c>
      <c r="R366" s="11">
        <v>88.650001525878906</v>
      </c>
      <c r="S366" s="11">
        <v>40.450000762939453</v>
      </c>
      <c r="T366" s="11">
        <v>16.450000762939453</v>
      </c>
      <c r="U366" s="11">
        <v>47.369998931884766</v>
      </c>
      <c r="V366" s="11">
        <v>150.19000244140625</v>
      </c>
      <c r="W366" s="11">
        <v>60.400001525878906</v>
      </c>
      <c r="X366" s="11">
        <v>52.779998779296875</v>
      </c>
      <c r="Y366" s="11">
        <v>52.020000457763672</v>
      </c>
      <c r="Z366" s="11">
        <v>6.5500001907348633</v>
      </c>
      <c r="AA366" s="11">
        <v>13.609999656677246</v>
      </c>
      <c r="AB366" s="11">
        <v>24.309999465942383</v>
      </c>
      <c r="AC366" s="11">
        <v>65.680000305175781</v>
      </c>
    </row>
    <row r="367" spans="1:29">
      <c r="A367" s="8">
        <v>42592</v>
      </c>
      <c r="B367" s="11">
        <v>58.159999847412109</v>
      </c>
      <c r="C367" s="11">
        <v>63.959999084472656</v>
      </c>
      <c r="D367" s="11">
        <v>44.610000610351563</v>
      </c>
      <c r="E367" s="11">
        <v>132.88999938964844</v>
      </c>
      <c r="F367" s="11">
        <v>115.12999725341797</v>
      </c>
      <c r="G367" s="11">
        <v>72.220001220703125</v>
      </c>
      <c r="H367" s="11">
        <v>17.920000076293945</v>
      </c>
      <c r="I367" s="11">
        <v>29.549999237060547</v>
      </c>
      <c r="J367" s="11">
        <v>34.470001220703125</v>
      </c>
      <c r="K367" s="11">
        <v>55.930000305175781</v>
      </c>
      <c r="L367" s="11">
        <v>43.880001068115234</v>
      </c>
      <c r="M367" s="11">
        <v>22.059999465942383</v>
      </c>
      <c r="N367" s="11">
        <v>22.340000152587891</v>
      </c>
      <c r="O367" s="11">
        <v>21.760000228881836</v>
      </c>
      <c r="P367" s="11">
        <v>45.229999542236328</v>
      </c>
      <c r="Q367" s="11">
        <v>54.200000762939453</v>
      </c>
      <c r="R367" s="11">
        <v>88.589996337890625</v>
      </c>
      <c r="S367" s="11">
        <v>40.470001220703125</v>
      </c>
      <c r="T367" s="11">
        <v>16.350000381469727</v>
      </c>
      <c r="U367" s="11">
        <v>47.099998474121094</v>
      </c>
      <c r="V367" s="11">
        <v>149.55000305175781</v>
      </c>
      <c r="W367" s="11">
        <v>60.009998321533203</v>
      </c>
      <c r="X367" s="11">
        <v>52.509998321533203</v>
      </c>
      <c r="Y367" s="11">
        <v>51.819999694824219</v>
      </c>
      <c r="Z367" s="11">
        <v>6.570000171661377</v>
      </c>
      <c r="AA367" s="11">
        <v>13.560000419616699</v>
      </c>
      <c r="AB367" s="11">
        <v>24.219999313354492</v>
      </c>
      <c r="AC367" s="11">
        <v>65.44000244140625</v>
      </c>
    </row>
    <row r="368" spans="1:29">
      <c r="A368" s="8">
        <v>42593</v>
      </c>
      <c r="B368" s="11">
        <v>57.409999847412109</v>
      </c>
      <c r="C368" s="11">
        <v>63.119998931884766</v>
      </c>
      <c r="D368" s="11">
        <v>44.110000610351563</v>
      </c>
      <c r="E368" s="11">
        <v>131.33999633789062</v>
      </c>
      <c r="F368" s="11">
        <v>112.76000213623047</v>
      </c>
      <c r="G368" s="11">
        <v>70.910003662109375</v>
      </c>
      <c r="H368" s="11">
        <v>17.809999465942383</v>
      </c>
      <c r="I368" s="11">
        <v>29.530000686645508</v>
      </c>
      <c r="J368" s="11">
        <v>33.880001068115234</v>
      </c>
      <c r="K368" s="11">
        <v>55.080001831054688</v>
      </c>
      <c r="L368" s="11">
        <v>43.349998474121094</v>
      </c>
      <c r="M368" s="11">
        <v>21.850000381469727</v>
      </c>
      <c r="N368" s="11">
        <v>22.139999389648438</v>
      </c>
      <c r="O368" s="11">
        <v>21.510000228881836</v>
      </c>
      <c r="P368" s="11">
        <v>44.650001525878906</v>
      </c>
      <c r="Q368" s="11">
        <v>54.439998626708984</v>
      </c>
      <c r="R368" s="11">
        <v>87.819999694824219</v>
      </c>
      <c r="S368" s="11">
        <v>39.810001373291016</v>
      </c>
      <c r="T368" s="11">
        <v>16.110000610351563</v>
      </c>
      <c r="U368" s="11">
        <v>46.439998626708984</v>
      </c>
      <c r="V368" s="11">
        <v>146</v>
      </c>
      <c r="W368" s="11">
        <v>58.819999694824219</v>
      </c>
      <c r="X368" s="11">
        <v>51.900001525878906</v>
      </c>
      <c r="Y368" s="11">
        <v>51.159999847412109</v>
      </c>
      <c r="Z368" s="11">
        <v>6.6399998664855957</v>
      </c>
      <c r="AA368" s="11">
        <v>13.619999885559082</v>
      </c>
      <c r="AB368" s="11">
        <v>23.930000305175781</v>
      </c>
      <c r="AC368" s="11">
        <v>64.5</v>
      </c>
    </row>
    <row r="369" spans="1:29">
      <c r="A369" s="8">
        <v>42594</v>
      </c>
      <c r="B369" s="11">
        <v>57.830001831054688</v>
      </c>
      <c r="C369" s="11">
        <v>63.709999084472656</v>
      </c>
      <c r="D369" s="11">
        <v>44.490001678466797</v>
      </c>
      <c r="E369" s="11">
        <v>133.72999572753906</v>
      </c>
      <c r="F369" s="11">
        <v>113.47000122070312</v>
      </c>
      <c r="G369" s="11">
        <v>71.239997863769531</v>
      </c>
      <c r="H369" s="11">
        <v>17.870000839233398</v>
      </c>
      <c r="I369" s="11">
        <v>29.610000610351563</v>
      </c>
      <c r="J369" s="11">
        <v>34.240001678466797</v>
      </c>
      <c r="K369" s="11">
        <v>55.490001678466797</v>
      </c>
      <c r="L369" s="11">
        <v>43.729999542236328</v>
      </c>
      <c r="M369" s="11">
        <v>22.149999618530273</v>
      </c>
      <c r="N369" s="11">
        <v>22.420000076293945</v>
      </c>
      <c r="O369" s="11">
        <v>22.510000228881836</v>
      </c>
      <c r="P369" s="11">
        <v>45.380001068115234</v>
      </c>
      <c r="Q369" s="11">
        <v>54.689998626708984</v>
      </c>
      <c r="R369" s="11">
        <v>88.699996948242188</v>
      </c>
      <c r="S369" s="11">
        <v>40.330001831054687</v>
      </c>
      <c r="T369" s="11">
        <v>16.379999160766602</v>
      </c>
      <c r="U369" s="11">
        <v>46.869998931884766</v>
      </c>
      <c r="V369" s="11">
        <v>148.39999389648437</v>
      </c>
      <c r="W369" s="11">
        <v>59.549999237060547</v>
      </c>
      <c r="X369" s="11">
        <v>52.299999237060547</v>
      </c>
      <c r="Y369" s="11">
        <v>51.669998168945312</v>
      </c>
      <c r="Z369" s="11">
        <v>6.809999942779541</v>
      </c>
      <c r="AA369" s="11">
        <v>13.939999580383301</v>
      </c>
      <c r="AB369" s="11">
        <v>24.180000305175781</v>
      </c>
      <c r="AC369" s="11">
        <v>65.05999755859375</v>
      </c>
    </row>
    <row r="370" spans="1:29">
      <c r="A370" s="8">
        <v>42597</v>
      </c>
      <c r="B370" s="11">
        <v>58.830001831054687</v>
      </c>
      <c r="C370" s="11">
        <v>64.639999389648438</v>
      </c>
      <c r="D370" s="11">
        <v>45.349998474121094</v>
      </c>
      <c r="E370" s="11">
        <v>138.52999877929687</v>
      </c>
      <c r="F370" s="11">
        <v>115.30000305175781</v>
      </c>
      <c r="G370" s="11">
        <v>72.830001831054688</v>
      </c>
      <c r="H370" s="11">
        <v>18.209999084472656</v>
      </c>
      <c r="I370" s="11">
        <v>30.120000839233398</v>
      </c>
      <c r="J370" s="11">
        <v>34.979999542236328</v>
      </c>
      <c r="K370" s="11">
        <v>56.419998168945313</v>
      </c>
      <c r="L370" s="11">
        <v>44.540000915527344</v>
      </c>
      <c r="M370" s="11">
        <v>22.579999923706055</v>
      </c>
      <c r="N370" s="11">
        <v>22.969999313354492</v>
      </c>
      <c r="O370" s="11">
        <v>23.739999771118164</v>
      </c>
      <c r="P370" s="11">
        <v>46.299999237060547</v>
      </c>
      <c r="Q370" s="11">
        <v>55.75</v>
      </c>
      <c r="R370" s="11">
        <v>90.779998779296875</v>
      </c>
      <c r="S370" s="11">
        <v>41.159999847412109</v>
      </c>
      <c r="T370" s="11">
        <v>16.860000610351563</v>
      </c>
      <c r="U370" s="11">
        <v>47.849998474121094</v>
      </c>
      <c r="V370" s="11">
        <v>152.16999816894531</v>
      </c>
      <c r="W370" s="11">
        <v>60.740001678466797</v>
      </c>
      <c r="X370" s="11">
        <v>54.159999847412109</v>
      </c>
      <c r="Y370" s="11">
        <v>52.680000305175781</v>
      </c>
      <c r="Z370" s="11">
        <v>6.9699997901916504</v>
      </c>
      <c r="AA370" s="11">
        <v>14.609999656677246</v>
      </c>
      <c r="AB370" s="11">
        <v>24.670000076293945</v>
      </c>
      <c r="AC370" s="11">
        <v>66.44000244140625</v>
      </c>
    </row>
    <row r="371" spans="1:29">
      <c r="A371" s="8">
        <v>42598</v>
      </c>
      <c r="B371" s="11">
        <v>59.299999237060547</v>
      </c>
      <c r="C371" s="11">
        <v>65.339996337890625</v>
      </c>
      <c r="D371" s="11">
        <v>45.650001525878906</v>
      </c>
      <c r="E371" s="11">
        <v>140.66000366210937</v>
      </c>
      <c r="F371" s="11">
        <v>116.40000152587891</v>
      </c>
      <c r="G371" s="11">
        <v>73.139999389648438</v>
      </c>
      <c r="H371" s="11">
        <v>18.329999923706055</v>
      </c>
      <c r="I371" s="11">
        <v>29.950000762939453</v>
      </c>
      <c r="J371" s="11">
        <v>35.180000305175781</v>
      </c>
      <c r="K371" s="11">
        <v>56.740001678466797</v>
      </c>
      <c r="L371" s="11">
        <v>44.75</v>
      </c>
      <c r="M371" s="11">
        <v>22.600000381469727</v>
      </c>
      <c r="N371" s="11">
        <v>23.040000915527344</v>
      </c>
      <c r="O371" s="11">
        <v>23.969999313354492</v>
      </c>
      <c r="P371" s="11">
        <v>46.360000610351563</v>
      </c>
      <c r="Q371" s="11">
        <v>56.099998474121094</v>
      </c>
      <c r="R371" s="11">
        <v>91.290000915527344</v>
      </c>
      <c r="S371" s="11">
        <v>41.299999237060547</v>
      </c>
      <c r="T371" s="11">
        <v>17.030000686645508</v>
      </c>
      <c r="U371" s="11">
        <v>48.259998321533203</v>
      </c>
      <c r="V371" s="11">
        <v>152.6199951171875</v>
      </c>
      <c r="W371" s="11">
        <v>60.840000152587891</v>
      </c>
      <c r="X371" s="11">
        <v>55.110000610351562</v>
      </c>
      <c r="Y371" s="11">
        <v>52.860000610351562</v>
      </c>
      <c r="Z371" s="11">
        <v>6.8299999237060547</v>
      </c>
      <c r="AA371" s="11">
        <v>14.439999580383301</v>
      </c>
      <c r="AB371" s="11">
        <v>24.719999313354492</v>
      </c>
      <c r="AC371" s="11">
        <v>67.010002136230469</v>
      </c>
    </row>
    <row r="372" spans="1:29">
      <c r="A372" s="8">
        <v>42599</v>
      </c>
      <c r="B372" s="11">
        <v>59.5</v>
      </c>
      <c r="C372" s="11">
        <v>64.989997863769531</v>
      </c>
      <c r="D372" s="11">
        <v>45.880001068115234</v>
      </c>
      <c r="E372" s="11">
        <v>142.41999816894531</v>
      </c>
      <c r="F372" s="11">
        <v>115.80999755859375</v>
      </c>
      <c r="G372" s="11">
        <v>73.379997253417969</v>
      </c>
      <c r="H372" s="11">
        <v>18.379999160766602</v>
      </c>
      <c r="I372" s="11">
        <v>30.040000915527344</v>
      </c>
      <c r="J372" s="11">
        <v>35.299999237060547</v>
      </c>
      <c r="K372" s="11">
        <v>56.930000305175781</v>
      </c>
      <c r="L372" s="11">
        <v>44.840000152587891</v>
      </c>
      <c r="M372" s="11">
        <v>22.690000534057617</v>
      </c>
      <c r="N372" s="11">
        <v>23</v>
      </c>
      <c r="O372" s="11">
        <v>23.639999389648438</v>
      </c>
      <c r="P372" s="11">
        <v>47.049999237060547</v>
      </c>
      <c r="Q372" s="11">
        <v>56.099998474121094</v>
      </c>
      <c r="R372" s="11">
        <v>93.150001525878906</v>
      </c>
      <c r="S372" s="11">
        <v>41.659999847412109</v>
      </c>
      <c r="T372" s="11">
        <v>17.159999847412109</v>
      </c>
      <c r="U372" s="11">
        <v>48.490001678466797</v>
      </c>
      <c r="V372" s="11">
        <v>154.60000610351562</v>
      </c>
      <c r="W372" s="11">
        <v>61.139999389648438</v>
      </c>
      <c r="X372" s="11">
        <v>55.549999237060547</v>
      </c>
      <c r="Y372" s="11">
        <v>53.099998474121094</v>
      </c>
      <c r="Z372" s="11">
        <v>6.809999942779541</v>
      </c>
      <c r="AA372" s="11">
        <v>14.399999618530273</v>
      </c>
      <c r="AB372" s="11">
        <v>24.770000457763672</v>
      </c>
      <c r="AC372" s="11">
        <v>67.160003662109375</v>
      </c>
    </row>
    <row r="373" spans="1:29">
      <c r="A373" s="8">
        <v>42600</v>
      </c>
      <c r="B373" s="11">
        <v>59.509998321533203</v>
      </c>
      <c r="C373" s="11">
        <v>64.529998779296875</v>
      </c>
      <c r="D373" s="11">
        <v>45.819999694824219</v>
      </c>
      <c r="E373" s="11">
        <v>142.30999755859375</v>
      </c>
      <c r="F373" s="11">
        <v>115.69999694824219</v>
      </c>
      <c r="G373" s="11">
        <v>73.360000610351563</v>
      </c>
      <c r="H373" s="11">
        <v>18.309999465942383</v>
      </c>
      <c r="I373" s="11">
        <v>29.840000152587891</v>
      </c>
      <c r="J373" s="11">
        <v>35.290000915527344</v>
      </c>
      <c r="K373" s="11">
        <v>56.970001220703125</v>
      </c>
      <c r="L373" s="11">
        <v>44.680000305175781</v>
      </c>
      <c r="M373" s="11">
        <v>22.659999847412109</v>
      </c>
      <c r="N373" s="11">
        <v>23.059999465942383</v>
      </c>
      <c r="O373" s="11">
        <v>24.040000915527344</v>
      </c>
      <c r="P373" s="11">
        <v>47.349998474121094</v>
      </c>
      <c r="Q373" s="11">
        <v>56.450000762939453</v>
      </c>
      <c r="R373" s="11">
        <v>93.639999389648438</v>
      </c>
      <c r="S373" s="11">
        <v>41.669998168945313</v>
      </c>
      <c r="T373" s="11">
        <v>17.149999618530273</v>
      </c>
      <c r="U373" s="11">
        <v>48.450000762939453</v>
      </c>
      <c r="V373" s="11">
        <v>153.8699951171875</v>
      </c>
      <c r="W373" s="11">
        <v>60.950000762939453</v>
      </c>
      <c r="X373" s="11">
        <v>55.529998779296875</v>
      </c>
      <c r="Y373" s="11">
        <v>53.159999847412109</v>
      </c>
      <c r="Z373" s="11">
        <v>6.7699999809265137</v>
      </c>
      <c r="AA373" s="11">
        <v>14.359999656677246</v>
      </c>
      <c r="AB373" s="11">
        <v>24.649999618530273</v>
      </c>
      <c r="AC373" s="11">
        <v>67.199996948242187</v>
      </c>
    </row>
    <row r="374" spans="1:29">
      <c r="A374" s="8">
        <v>42601</v>
      </c>
      <c r="B374" s="11">
        <v>59.770000457763672</v>
      </c>
      <c r="C374" s="11">
        <v>64.459999084472656</v>
      </c>
      <c r="D374" s="11">
        <v>45.959999084472656</v>
      </c>
      <c r="E374" s="11">
        <v>141.72999572753906</v>
      </c>
      <c r="F374" s="11">
        <v>116.27999877929687</v>
      </c>
      <c r="G374" s="11">
        <v>73.569999694824219</v>
      </c>
      <c r="H374" s="11">
        <v>18.25</v>
      </c>
      <c r="I374" s="11">
        <v>29.75</v>
      </c>
      <c r="J374" s="11">
        <v>35.419998168945313</v>
      </c>
      <c r="K374" s="11">
        <v>57.130001068115234</v>
      </c>
      <c r="L374" s="11">
        <v>44.759998321533203</v>
      </c>
      <c r="M374" s="11">
        <v>22.729999542236328</v>
      </c>
      <c r="N374" s="11">
        <v>22.979999542236328</v>
      </c>
      <c r="O374" s="11">
        <v>23.790000915527344</v>
      </c>
      <c r="P374" s="11">
        <v>47.389999389648438</v>
      </c>
      <c r="Q374" s="11">
        <v>56.200000762939453</v>
      </c>
      <c r="R374" s="11">
        <v>95.080001831054687</v>
      </c>
      <c r="S374" s="11">
        <v>41.770000457763672</v>
      </c>
      <c r="T374" s="11">
        <v>17.440000534057617</v>
      </c>
      <c r="U374" s="11">
        <v>48.630001068115234</v>
      </c>
      <c r="V374" s="11">
        <v>154.25</v>
      </c>
      <c r="W374" s="11">
        <v>60.959999084472656</v>
      </c>
      <c r="X374" s="11">
        <v>55.720001220703125</v>
      </c>
      <c r="Y374" s="11">
        <v>53.049999237060547</v>
      </c>
      <c r="Z374" s="11">
        <v>6.7800002098083496</v>
      </c>
      <c r="AA374" s="11">
        <v>14.359999656677246</v>
      </c>
      <c r="AB374" s="11">
        <v>24.659999847412109</v>
      </c>
      <c r="AC374" s="11">
        <v>67.739997863769531</v>
      </c>
    </row>
    <row r="375" spans="1:29">
      <c r="A375" s="8">
        <v>42604</v>
      </c>
      <c r="B375" s="11">
        <v>59.150001525878906</v>
      </c>
      <c r="C375" s="11">
        <v>63.860000610351563</v>
      </c>
      <c r="D375" s="11">
        <v>45.509998321533203</v>
      </c>
      <c r="E375" s="11">
        <v>140.47000122070312</v>
      </c>
      <c r="F375" s="11">
        <v>113.86000061035156</v>
      </c>
      <c r="G375" s="11">
        <v>72.599998474121094</v>
      </c>
      <c r="H375" s="11">
        <v>18.049999237060547</v>
      </c>
      <c r="I375" s="11">
        <v>29.75</v>
      </c>
      <c r="J375" s="11">
        <v>35.040000915527344</v>
      </c>
      <c r="K375" s="11">
        <v>56.659999847412109</v>
      </c>
      <c r="L375" s="11">
        <v>44.580001831054687</v>
      </c>
      <c r="M375" s="11">
        <v>22.409999847412109</v>
      </c>
      <c r="N375" s="11">
        <v>22.719999313354492</v>
      </c>
      <c r="O375" s="11">
        <v>23.639999389648438</v>
      </c>
      <c r="P375" s="11">
        <v>46.75</v>
      </c>
      <c r="Q375" s="11">
        <v>55.909999847412109</v>
      </c>
      <c r="R375" s="11">
        <v>93.569999694824219</v>
      </c>
      <c r="S375" s="11">
        <v>41.439998626708984</v>
      </c>
      <c r="T375" s="11">
        <v>17.159999847412109</v>
      </c>
      <c r="U375" s="11">
        <v>48.130001068115234</v>
      </c>
      <c r="V375" s="11">
        <v>151.10000610351562</v>
      </c>
      <c r="W375" s="11">
        <v>60.169998168945312</v>
      </c>
      <c r="X375" s="11">
        <v>55.130001068115234</v>
      </c>
      <c r="Y375" s="11">
        <v>52.389999389648438</v>
      </c>
      <c r="Z375" s="11">
        <v>6.7800002098083496</v>
      </c>
      <c r="AA375" s="11">
        <v>14.149999618530273</v>
      </c>
      <c r="AB375" s="11">
        <v>24.399999618530273</v>
      </c>
      <c r="AC375" s="11">
        <v>66.669998168945313</v>
      </c>
    </row>
    <row r="376" spans="1:29">
      <c r="A376" s="8">
        <v>42605</v>
      </c>
      <c r="B376" s="11">
        <v>59.340000152587891</v>
      </c>
      <c r="C376" s="11">
        <v>67.040000915527344</v>
      </c>
      <c r="D376" s="11">
        <v>45.790000915527344</v>
      </c>
      <c r="E376" s="11">
        <v>140.39999389648437</v>
      </c>
      <c r="F376" s="11">
        <v>113.95999908447266</v>
      </c>
      <c r="G376" s="11">
        <v>72.739997863769531</v>
      </c>
      <c r="H376" s="11">
        <v>18.100000381469727</v>
      </c>
      <c r="I376" s="11">
        <v>29.670000076293945</v>
      </c>
      <c r="J376" s="11">
        <v>35.060001373291016</v>
      </c>
      <c r="K376" s="11">
        <v>56.790000915527344</v>
      </c>
      <c r="L376" s="11">
        <v>44.840000152587891</v>
      </c>
      <c r="M376" s="11">
        <v>22.590000152587891</v>
      </c>
      <c r="N376" s="11">
        <v>22.75</v>
      </c>
      <c r="O376" s="11">
        <v>23.569999694824219</v>
      </c>
      <c r="P376" s="11">
        <v>46.689998626708984</v>
      </c>
      <c r="Q376" s="11">
        <v>56.630001068115234</v>
      </c>
      <c r="R376" s="11">
        <v>92.650001525878906</v>
      </c>
      <c r="S376" s="11">
        <v>41.770000457763672</v>
      </c>
      <c r="T376" s="11">
        <v>17.170000076293945</v>
      </c>
      <c r="U376" s="11">
        <v>48.139999389648438</v>
      </c>
      <c r="V376" s="11">
        <v>151.08999633789063</v>
      </c>
      <c r="W376" s="11">
        <v>60.369998931884766</v>
      </c>
      <c r="X376" s="11">
        <v>55.490001678466797</v>
      </c>
      <c r="Y376" s="11">
        <v>52.060001373291016</v>
      </c>
      <c r="Z376" s="11">
        <v>6.8400001525878906</v>
      </c>
      <c r="AA376" s="11">
        <v>14.229999542236328</v>
      </c>
      <c r="AB376" s="11">
        <v>24.540000915527344</v>
      </c>
      <c r="AC376" s="11">
        <v>66.889999389648438</v>
      </c>
    </row>
    <row r="377" spans="1:29">
      <c r="A377" s="8">
        <v>42606</v>
      </c>
      <c r="B377" s="11">
        <v>59.330001831054687</v>
      </c>
      <c r="C377" s="11">
        <v>66.870002746582031</v>
      </c>
      <c r="D377" s="11">
        <v>45.840000152587891</v>
      </c>
      <c r="E377" s="11">
        <v>141.05999755859375</v>
      </c>
      <c r="F377" s="11">
        <v>113.81999969482422</v>
      </c>
      <c r="G377" s="11">
        <v>73.519996643066406</v>
      </c>
      <c r="H377" s="11">
        <v>18.040000915527344</v>
      </c>
      <c r="I377" s="11">
        <v>29.569999694824219</v>
      </c>
      <c r="J377" s="11">
        <v>35.159999847412109</v>
      </c>
      <c r="K377" s="11">
        <v>56.889999389648438</v>
      </c>
      <c r="L377" s="11">
        <v>44.869998931884766</v>
      </c>
      <c r="M377" s="11">
        <v>22.629999160766602</v>
      </c>
      <c r="N377" s="11">
        <v>22.709999084472656</v>
      </c>
      <c r="O377" s="11">
        <v>23.409999847412109</v>
      </c>
      <c r="P377" s="11">
        <v>46.669998168945313</v>
      </c>
      <c r="Q377" s="11">
        <v>56.970001220703125</v>
      </c>
      <c r="R377" s="11">
        <v>92.720001220703125</v>
      </c>
      <c r="S377" s="11">
        <v>41.560001373291016</v>
      </c>
      <c r="T377" s="11">
        <v>17.120000839233398</v>
      </c>
      <c r="U377" s="11">
        <v>48.369998931884766</v>
      </c>
      <c r="V377" s="11">
        <v>152.41000366210937</v>
      </c>
      <c r="W377" s="11">
        <v>60.759998321533203</v>
      </c>
      <c r="X377" s="11">
        <v>55.950000762939453</v>
      </c>
      <c r="Y377" s="11">
        <v>52.560001373291016</v>
      </c>
      <c r="Z377" s="11">
        <v>6.8299999237060547</v>
      </c>
      <c r="AA377" s="11">
        <v>14.119999885559082</v>
      </c>
      <c r="AB377" s="11">
        <v>24.600000381469727</v>
      </c>
      <c r="AC377" s="11">
        <v>67.110000610351563</v>
      </c>
    </row>
    <row r="378" spans="1:29">
      <c r="A378" s="8">
        <v>42607</v>
      </c>
      <c r="B378" s="11">
        <v>59.099998474121094</v>
      </c>
      <c r="C378" s="11">
        <v>66.430000305175781</v>
      </c>
      <c r="D378" s="11">
        <v>45.830001831054688</v>
      </c>
      <c r="E378" s="11">
        <v>143.57000732421875</v>
      </c>
      <c r="F378" s="11">
        <v>112.34999847412109</v>
      </c>
      <c r="G378" s="11">
        <v>73.279998779296875</v>
      </c>
      <c r="H378" s="11">
        <v>17.979999542236328</v>
      </c>
      <c r="I378" s="11">
        <v>29.340000152587891</v>
      </c>
      <c r="J378" s="11">
        <v>34.950000762939453</v>
      </c>
      <c r="K378" s="11">
        <v>56.669998168945313</v>
      </c>
      <c r="L378" s="11">
        <v>44.939998626708984</v>
      </c>
      <c r="M378" s="11">
        <v>22.469999313354492</v>
      </c>
      <c r="N378" s="11">
        <v>22.450000762939453</v>
      </c>
      <c r="O378" s="11">
        <v>23.010000228881836</v>
      </c>
      <c r="P378" s="11">
        <v>46.169998168945313</v>
      </c>
      <c r="Q378" s="11">
        <v>56.599998474121094</v>
      </c>
      <c r="R378" s="11">
        <v>91.470001220703125</v>
      </c>
      <c r="S378" s="11">
        <v>41.360000610351562</v>
      </c>
      <c r="T378" s="11">
        <v>16.829999923706055</v>
      </c>
      <c r="U378" s="11">
        <v>47.930000305175781</v>
      </c>
      <c r="V378" s="11">
        <v>151.1199951171875</v>
      </c>
      <c r="W378" s="11">
        <v>60.349998474121094</v>
      </c>
      <c r="X378" s="11">
        <v>55.779998779296875</v>
      </c>
      <c r="Y378" s="11">
        <v>52.299999237060547</v>
      </c>
      <c r="Z378" s="11">
        <v>6.820000171661377</v>
      </c>
      <c r="AA378" s="11">
        <v>14.130000114440918</v>
      </c>
      <c r="AB378" s="11">
        <v>24.370000839233398</v>
      </c>
      <c r="AC378" s="11">
        <v>66.510002136230469</v>
      </c>
    </row>
    <row r="379" spans="1:29">
      <c r="A379" s="8">
        <v>42608</v>
      </c>
      <c r="B379" s="11">
        <v>59.029998779296875</v>
      </c>
      <c r="C379" s="11">
        <v>66.459999084472656</v>
      </c>
      <c r="D379" s="11">
        <v>45.959999084472656</v>
      </c>
      <c r="E379" s="11">
        <v>143.6300048828125</v>
      </c>
      <c r="F379" s="11">
        <v>112.87999725341797</v>
      </c>
      <c r="G379" s="11">
        <v>74.540000915527344</v>
      </c>
      <c r="H379" s="11">
        <v>17.959999084472656</v>
      </c>
      <c r="I379" s="11">
        <v>29.309999465942383</v>
      </c>
      <c r="J379" s="11">
        <v>35.090000152587891</v>
      </c>
      <c r="K379" s="11">
        <v>56.849998474121094</v>
      </c>
      <c r="L379" s="11">
        <v>45.290000915527344</v>
      </c>
      <c r="M379" s="11">
        <v>22.620000839233398</v>
      </c>
      <c r="N379" s="11">
        <v>22.430000305175781</v>
      </c>
      <c r="O379" s="11">
        <v>22.940000534057617</v>
      </c>
      <c r="P379" s="11">
        <v>46.139999389648438</v>
      </c>
      <c r="Q379" s="11">
        <v>56.700000762939453</v>
      </c>
      <c r="R379" s="11">
        <v>92.110000610351563</v>
      </c>
      <c r="S379" s="11">
        <v>41.560001373291016</v>
      </c>
      <c r="T379" s="11">
        <v>17.030000686645508</v>
      </c>
      <c r="U379" s="11">
        <v>48.040000915527344</v>
      </c>
      <c r="V379" s="11">
        <v>152.10000610351562</v>
      </c>
      <c r="W379" s="11">
        <v>60.430000305175781</v>
      </c>
      <c r="X379" s="11">
        <v>55.970001220703125</v>
      </c>
      <c r="Y379" s="11">
        <v>52.700000762939453</v>
      </c>
      <c r="Z379" s="11">
        <v>6.809999942779541</v>
      </c>
      <c r="AA379" s="11">
        <v>14.079999923706055</v>
      </c>
      <c r="AB379" s="11">
        <v>24.409999847412109</v>
      </c>
      <c r="AC379" s="11">
        <v>66.669998168945313</v>
      </c>
    </row>
    <row r="380" spans="1:29">
      <c r="A380" s="8">
        <v>42611</v>
      </c>
      <c r="B380" s="11">
        <v>59.229999542236328</v>
      </c>
      <c r="C380" s="11">
        <v>66.599998474121094</v>
      </c>
      <c r="D380" s="11">
        <v>45.970001220703125</v>
      </c>
      <c r="E380" s="11">
        <v>143.80000305175781</v>
      </c>
      <c r="F380" s="11">
        <v>112.68000030517578</v>
      </c>
      <c r="G380" s="11">
        <v>74.620002746582031</v>
      </c>
      <c r="H380" s="11">
        <v>17.940000534057617</v>
      </c>
      <c r="I380" s="11">
        <v>29.090000152587891</v>
      </c>
      <c r="J380" s="11">
        <v>35.069999694824219</v>
      </c>
      <c r="K380" s="11">
        <v>57.080001831054687</v>
      </c>
      <c r="L380" s="11">
        <v>45.450000762939453</v>
      </c>
      <c r="M380" s="11">
        <v>22.809999465942383</v>
      </c>
      <c r="N380" s="11">
        <v>22.459999084472656</v>
      </c>
      <c r="O380" s="11">
        <v>23.059999465942383</v>
      </c>
      <c r="P380" s="11">
        <v>46.419998168945313</v>
      </c>
      <c r="Q380" s="11">
        <v>56.709999084472656</v>
      </c>
      <c r="R380" s="11">
        <v>92.849998474121094</v>
      </c>
      <c r="S380" s="11">
        <v>41.689998626708984</v>
      </c>
      <c r="T380" s="11">
        <v>17.290000915527344</v>
      </c>
      <c r="U380" s="11">
        <v>48.139999389648438</v>
      </c>
      <c r="V380" s="11">
        <v>152.63999938964844</v>
      </c>
      <c r="W380" s="11">
        <v>60.549999237060547</v>
      </c>
      <c r="X380" s="11">
        <v>55.880001068115234</v>
      </c>
      <c r="Y380" s="11">
        <v>52.659999847412109</v>
      </c>
      <c r="Z380" s="11">
        <v>6.7600002288818359</v>
      </c>
      <c r="AA380" s="11">
        <v>14.119999885559082</v>
      </c>
      <c r="AB380" s="11">
        <v>24.409999847412109</v>
      </c>
      <c r="AC380" s="11">
        <v>66.870002746582031</v>
      </c>
    </row>
    <row r="381" spans="1:29">
      <c r="A381" s="8">
        <v>42612</v>
      </c>
      <c r="B381" s="11">
        <v>59.419998168945313</v>
      </c>
      <c r="C381" s="11">
        <v>66.900001525878906</v>
      </c>
      <c r="D381" s="11">
        <v>46.060001373291016</v>
      </c>
      <c r="E381" s="11">
        <v>143.3800048828125</v>
      </c>
      <c r="F381" s="11">
        <v>111.22000122070312</v>
      </c>
      <c r="G381" s="11">
        <v>74.790000915527344</v>
      </c>
      <c r="H381" s="11">
        <v>17.940000534057617</v>
      </c>
      <c r="I381" s="11">
        <v>29.110000610351563</v>
      </c>
      <c r="J381" s="11">
        <v>34.959999084472656</v>
      </c>
      <c r="K381" s="11">
        <v>57.180000305175781</v>
      </c>
      <c r="L381" s="11">
        <v>45.310001373291016</v>
      </c>
      <c r="M381" s="11">
        <v>22.780000686645508</v>
      </c>
      <c r="N381" s="11">
        <v>22.379999160766602</v>
      </c>
      <c r="O381" s="11">
        <v>22.950000762939453</v>
      </c>
      <c r="P381" s="11">
        <v>46.360000610351563</v>
      </c>
      <c r="Q381" s="11">
        <v>56.560001373291016</v>
      </c>
      <c r="R381" s="11">
        <v>92.599998474121094</v>
      </c>
      <c r="S381" s="11">
        <v>41.799999237060547</v>
      </c>
      <c r="T381" s="11">
        <v>17.200000762939453</v>
      </c>
      <c r="U381" s="11">
        <v>48.189998626708984</v>
      </c>
      <c r="V381" s="11">
        <v>154.82000732421875</v>
      </c>
      <c r="W381" s="11">
        <v>60.419998168945313</v>
      </c>
      <c r="X381" s="11">
        <v>55.900001525878906</v>
      </c>
      <c r="Y381" s="11">
        <v>52.659999847412109</v>
      </c>
      <c r="Z381" s="11">
        <v>6.820000171661377</v>
      </c>
      <c r="AA381" s="11">
        <v>14.159999847412109</v>
      </c>
      <c r="AB381" s="11">
        <v>24.440000534057617</v>
      </c>
      <c r="AC381" s="11">
        <v>67.040000915527344</v>
      </c>
    </row>
    <row r="382" spans="1:29">
      <c r="A382" s="8">
        <v>42613</v>
      </c>
      <c r="B382" s="11">
        <v>59.540000915527344</v>
      </c>
      <c r="C382" s="11">
        <v>67.110000610351563</v>
      </c>
      <c r="D382" s="11">
        <v>46.090000152587891</v>
      </c>
      <c r="E382" s="11">
        <v>142.88999938964844</v>
      </c>
      <c r="F382" s="11">
        <v>113.19000244140625</v>
      </c>
      <c r="G382" s="11">
        <v>74.669998168945313</v>
      </c>
      <c r="H382" s="11">
        <v>18.020000457763672</v>
      </c>
      <c r="I382" s="11">
        <v>29.309999465942383</v>
      </c>
      <c r="J382" s="11">
        <v>35.029998779296875</v>
      </c>
      <c r="K382" s="11">
        <v>57.189998626708984</v>
      </c>
      <c r="L382" s="11">
        <v>45.400001525878906</v>
      </c>
      <c r="M382" s="11">
        <v>22.760000228881836</v>
      </c>
      <c r="N382" s="11">
        <v>22.389999389648438</v>
      </c>
      <c r="O382" s="11">
        <v>23.459999084472656</v>
      </c>
      <c r="P382" s="11">
        <v>46.509998321533203</v>
      </c>
      <c r="Q382" s="11">
        <v>56.790000915527344</v>
      </c>
      <c r="R382" s="11">
        <v>92.989997863769531</v>
      </c>
      <c r="S382" s="11">
        <v>41.889999389648438</v>
      </c>
      <c r="T382" s="11">
        <v>17.260000228881836</v>
      </c>
      <c r="U382" s="11">
        <v>48.159999847412109</v>
      </c>
      <c r="V382" s="11">
        <v>153.78999328613281</v>
      </c>
      <c r="W382" s="11">
        <v>60.310001373291016</v>
      </c>
      <c r="X382" s="11">
        <v>56.069999694824219</v>
      </c>
      <c r="Y382" s="11">
        <v>52.479999542236328</v>
      </c>
      <c r="Z382" s="11">
        <v>6.8400001525878906</v>
      </c>
      <c r="AA382" s="11">
        <v>14.239999771118164</v>
      </c>
      <c r="AB382" s="11">
        <v>24.389999389648438</v>
      </c>
      <c r="AC382" s="11">
        <v>66.790000915527344</v>
      </c>
    </row>
    <row r="383" spans="1:29">
      <c r="A383" s="8">
        <v>42614</v>
      </c>
      <c r="B383" s="11">
        <v>50.319999694824219</v>
      </c>
      <c r="C383" s="11">
        <v>80.089996337890625</v>
      </c>
      <c r="D383" s="11">
        <v>46.439998626708984</v>
      </c>
      <c r="E383" s="11">
        <v>127.01000213623047</v>
      </c>
      <c r="F383" s="11">
        <v>112.86000061035156</v>
      </c>
      <c r="G383" s="11">
        <v>71.769996643066406</v>
      </c>
      <c r="H383" s="11">
        <v>17.670000076293945</v>
      </c>
      <c r="I383" s="11">
        <v>28.870000839233398</v>
      </c>
      <c r="J383" s="11">
        <v>37.049999237060547</v>
      </c>
      <c r="K383" s="11">
        <v>53.720001220703125</v>
      </c>
      <c r="L383" s="11">
        <v>44.470001220703125</v>
      </c>
      <c r="M383" s="11">
        <v>23.420000076293945</v>
      </c>
      <c r="N383" s="11">
        <v>23.100000381469727</v>
      </c>
      <c r="O383" s="11">
        <v>22.280000686645508</v>
      </c>
      <c r="P383" s="11">
        <v>49.200000762939453</v>
      </c>
      <c r="Q383" s="11">
        <v>52.049999237060547</v>
      </c>
      <c r="R383" s="11">
        <v>78.739997863769531</v>
      </c>
      <c r="S383" s="11">
        <v>40.400001525878906</v>
      </c>
      <c r="T383" s="11">
        <v>16.530000686645508</v>
      </c>
      <c r="U383" s="11">
        <v>44.619998931884766</v>
      </c>
      <c r="V383" s="11">
        <v>143.72000122070313</v>
      </c>
      <c r="W383" s="11">
        <v>59.369998931884766</v>
      </c>
      <c r="X383" s="11">
        <v>56.25</v>
      </c>
      <c r="Y383" s="11">
        <v>48.669998168945313</v>
      </c>
      <c r="Z383" s="11">
        <v>6.75</v>
      </c>
      <c r="AA383" s="11">
        <v>17.370000839233398</v>
      </c>
      <c r="AB383" s="11">
        <v>23.209999084472656</v>
      </c>
      <c r="AC383" s="11">
        <v>69.660003662109375</v>
      </c>
    </row>
    <row r="384" spans="1:29">
      <c r="A384" s="8">
        <v>42615</v>
      </c>
      <c r="B384" s="11">
        <v>50.119998931884766</v>
      </c>
      <c r="C384" s="11">
        <v>80.220001220703125</v>
      </c>
      <c r="D384" s="11">
        <v>46.330001831054688</v>
      </c>
      <c r="E384" s="11">
        <v>126.80999755859375</v>
      </c>
      <c r="F384" s="11">
        <v>112.87999725341797</v>
      </c>
      <c r="G384" s="11">
        <v>71.529998779296875</v>
      </c>
      <c r="H384" s="11">
        <v>17.979999542236328</v>
      </c>
      <c r="I384" s="11">
        <v>28.620000839233398</v>
      </c>
      <c r="J384" s="11">
        <v>37.020000457763672</v>
      </c>
      <c r="K384" s="11">
        <v>53.529998779296875</v>
      </c>
      <c r="L384" s="11">
        <v>44.360000610351563</v>
      </c>
      <c r="M384" s="11">
        <v>23.450000762939453</v>
      </c>
      <c r="N384" s="11">
        <v>23.149999618530273</v>
      </c>
      <c r="O384" s="11">
        <v>22.319999694824219</v>
      </c>
      <c r="P384" s="11">
        <v>49.169998168945313</v>
      </c>
      <c r="Q384" s="11">
        <v>51.919998168945313</v>
      </c>
      <c r="R384" s="11">
        <v>78.550003051757813</v>
      </c>
      <c r="S384" s="11">
        <v>40.259998321533203</v>
      </c>
      <c r="T384" s="11">
        <v>16.559999465942383</v>
      </c>
      <c r="U384" s="11">
        <v>44.520000457763672</v>
      </c>
      <c r="V384" s="11">
        <v>142.38999938964844</v>
      </c>
      <c r="W384" s="11">
        <v>58.869998931884766</v>
      </c>
      <c r="X384" s="11">
        <v>56.25</v>
      </c>
      <c r="Y384" s="11">
        <v>48.349998474121094</v>
      </c>
      <c r="Z384" s="11">
        <v>6.7600002288818359</v>
      </c>
      <c r="AA384" s="11">
        <v>17.520000457763672</v>
      </c>
      <c r="AB384" s="11">
        <v>23.190000534057617</v>
      </c>
      <c r="AC384" s="11">
        <v>69.480003356933594</v>
      </c>
    </row>
    <row r="385" spans="1:29">
      <c r="A385" s="8">
        <v>42618</v>
      </c>
      <c r="B385" s="11">
        <v>50.150001525878906</v>
      </c>
      <c r="C385" s="11">
        <v>81.139999389648438</v>
      </c>
      <c r="D385" s="11">
        <v>46.560001373291016</v>
      </c>
      <c r="E385" s="11">
        <v>128.30999755859375</v>
      </c>
      <c r="F385" s="11">
        <v>113.95999908447266</v>
      </c>
      <c r="G385" s="11">
        <v>72.169998168945313</v>
      </c>
      <c r="H385" s="11">
        <v>18.379999160766602</v>
      </c>
      <c r="I385" s="11">
        <v>28.690000534057617</v>
      </c>
      <c r="J385" s="11">
        <v>37.229999542236328</v>
      </c>
      <c r="K385" s="11">
        <v>53.889999389648438</v>
      </c>
      <c r="L385" s="11">
        <v>44.369998931884766</v>
      </c>
      <c r="M385" s="11">
        <v>23.510000228881836</v>
      </c>
      <c r="N385" s="11">
        <v>23.110000610351563</v>
      </c>
      <c r="O385" s="11">
        <v>22.299999237060547</v>
      </c>
      <c r="P385" s="11">
        <v>49.349998474121094</v>
      </c>
      <c r="Q385" s="11">
        <v>52.159999847412109</v>
      </c>
      <c r="R385" s="11">
        <v>78.580001831054687</v>
      </c>
      <c r="S385" s="11">
        <v>40.759998321533203</v>
      </c>
      <c r="T385" s="11">
        <v>16.600000381469727</v>
      </c>
      <c r="U385" s="11">
        <v>44.630001068115234</v>
      </c>
      <c r="V385" s="11">
        <v>143.1199951171875</v>
      </c>
      <c r="W385" s="11">
        <v>58.860000610351563</v>
      </c>
      <c r="X385" s="11">
        <v>56.290000915527344</v>
      </c>
      <c r="Y385" s="11">
        <v>48.799999237060547</v>
      </c>
      <c r="Z385" s="11">
        <v>6.7600002288818359</v>
      </c>
      <c r="AA385" s="11">
        <v>17.530000686645508</v>
      </c>
      <c r="AB385" s="11">
        <v>23.290000915527344</v>
      </c>
      <c r="AC385" s="11">
        <v>69.699996948242188</v>
      </c>
    </row>
    <row r="386" spans="1:29">
      <c r="A386" s="8">
        <v>42619</v>
      </c>
      <c r="B386" s="11">
        <v>50.720001220703125</v>
      </c>
      <c r="C386" s="11">
        <v>81.790000915527344</v>
      </c>
      <c r="D386" s="11">
        <v>47.25</v>
      </c>
      <c r="E386" s="11">
        <v>128.89999389648437</v>
      </c>
      <c r="F386" s="11">
        <v>114.90000152587891</v>
      </c>
      <c r="G386" s="11">
        <v>73.769996643066406</v>
      </c>
      <c r="H386" s="11">
        <v>18.819999694824219</v>
      </c>
      <c r="I386" s="11">
        <v>28.979999542236328</v>
      </c>
      <c r="J386" s="11">
        <v>37.729999542236328</v>
      </c>
      <c r="K386" s="11">
        <v>54.520000457763672</v>
      </c>
      <c r="L386" s="11">
        <v>44.869998931884766</v>
      </c>
      <c r="M386" s="11">
        <v>23.979999542236328</v>
      </c>
      <c r="N386" s="11">
        <v>23.299999237060547</v>
      </c>
      <c r="O386" s="11">
        <v>22.430000305175781</v>
      </c>
      <c r="P386" s="11">
        <v>49.779998779296875</v>
      </c>
      <c r="Q386" s="11">
        <v>52.880001068115234</v>
      </c>
      <c r="R386" s="11">
        <v>79.120002746582031</v>
      </c>
      <c r="S386" s="11">
        <v>41.229999542236328</v>
      </c>
      <c r="T386" s="11">
        <v>16.899999618530273</v>
      </c>
      <c r="U386" s="11">
        <v>45.389999389648438</v>
      </c>
      <c r="V386" s="11">
        <v>144.33999633789062</v>
      </c>
      <c r="W386" s="11">
        <v>60.020000457763672</v>
      </c>
      <c r="X386" s="11">
        <v>57.080001831054687</v>
      </c>
      <c r="Y386" s="11">
        <v>49.720001220703125</v>
      </c>
      <c r="Z386" s="11">
        <v>6.7300000190734863</v>
      </c>
      <c r="AA386" s="11">
        <v>17.639999389648437</v>
      </c>
      <c r="AB386" s="11">
        <v>23.659999847412109</v>
      </c>
      <c r="AC386" s="11">
        <v>70.900001525878906</v>
      </c>
    </row>
    <row r="387" spans="1:29">
      <c r="A387" s="8">
        <v>42620</v>
      </c>
      <c r="B387" s="11">
        <v>50.470001220703125</v>
      </c>
      <c r="C387" s="11">
        <v>81.099998474121094</v>
      </c>
      <c r="D387" s="11">
        <v>47.299999237060547</v>
      </c>
      <c r="E387" s="11">
        <v>129.21000671386719</v>
      </c>
      <c r="F387" s="11">
        <v>114.81999969482422</v>
      </c>
      <c r="G387" s="11">
        <v>73.360000610351563</v>
      </c>
      <c r="H387" s="11">
        <v>18.75</v>
      </c>
      <c r="I387" s="11">
        <v>28.780000686645508</v>
      </c>
      <c r="J387" s="11">
        <v>37.700000762939453</v>
      </c>
      <c r="K387" s="11">
        <v>54.490001678466797</v>
      </c>
      <c r="L387" s="11">
        <v>44.930000305175781</v>
      </c>
      <c r="M387" s="11">
        <v>24.069999694824219</v>
      </c>
      <c r="N387" s="11">
        <v>23.309999465942383</v>
      </c>
      <c r="O387" s="11">
        <v>22.409999847412109</v>
      </c>
      <c r="P387" s="11">
        <v>49.720001220703125</v>
      </c>
      <c r="Q387" s="11">
        <v>53</v>
      </c>
      <c r="R387" s="11">
        <v>79.180000305175781</v>
      </c>
      <c r="S387" s="11">
        <v>41.639999389648437</v>
      </c>
      <c r="T387" s="11">
        <v>17.209999084472656</v>
      </c>
      <c r="U387" s="11">
        <v>45.389999389648438</v>
      </c>
      <c r="V387" s="11">
        <v>144.63999938964844</v>
      </c>
      <c r="W387" s="11">
        <v>59.799999237060547</v>
      </c>
      <c r="X387" s="11">
        <v>56.580001831054687</v>
      </c>
      <c r="Y387" s="11">
        <v>49.619998931884766</v>
      </c>
      <c r="Z387" s="11">
        <v>6.7399997711181641</v>
      </c>
      <c r="AA387" s="11">
        <v>17.639999389648437</v>
      </c>
      <c r="AB387" s="11">
        <v>23.680000305175781</v>
      </c>
      <c r="AC387" s="11">
        <v>71.080001831054688</v>
      </c>
    </row>
    <row r="388" spans="1:29">
      <c r="A388" s="8">
        <v>42621</v>
      </c>
      <c r="B388" s="11">
        <v>50.569999694824219</v>
      </c>
      <c r="C388" s="11">
        <v>81.879997253417969</v>
      </c>
      <c r="D388" s="11">
        <v>47.700000762939453</v>
      </c>
      <c r="E388" s="11">
        <v>130.91000366210937</v>
      </c>
      <c r="F388" s="11">
        <v>114.56999969482422</v>
      </c>
      <c r="G388" s="11">
        <v>73.169998168945312</v>
      </c>
      <c r="H388" s="11">
        <v>18.729999542236328</v>
      </c>
      <c r="I388" s="11">
        <v>28.709999084472656</v>
      </c>
      <c r="J388" s="11">
        <v>37.860000610351563</v>
      </c>
      <c r="K388" s="11">
        <v>54.680000305175781</v>
      </c>
      <c r="L388" s="11">
        <v>45.090000152587891</v>
      </c>
      <c r="M388" s="11">
        <v>23.860000610351563</v>
      </c>
      <c r="N388" s="11">
        <v>23.370000839233398</v>
      </c>
      <c r="O388" s="11">
        <v>22.479999542236328</v>
      </c>
      <c r="P388" s="11">
        <v>49.709999084472656</v>
      </c>
      <c r="Q388" s="11">
        <v>52.880001068115234</v>
      </c>
      <c r="R388" s="11">
        <v>79.510002136230469</v>
      </c>
      <c r="S388" s="11">
        <v>42.169998168945313</v>
      </c>
      <c r="T388" s="11">
        <v>17.200000762939453</v>
      </c>
      <c r="U388" s="11">
        <v>45.560001373291016</v>
      </c>
      <c r="V388" s="11">
        <v>144.66999816894531</v>
      </c>
      <c r="W388" s="11">
        <v>60.009998321533203</v>
      </c>
      <c r="X388" s="11">
        <v>56.709999084472656</v>
      </c>
      <c r="Y388" s="11">
        <v>50.049999237060547</v>
      </c>
      <c r="Z388" s="11">
        <v>6.7399997711181641</v>
      </c>
      <c r="AA388" s="11">
        <v>17.639999389648437</v>
      </c>
      <c r="AB388" s="11">
        <v>23.760000228881836</v>
      </c>
      <c r="AC388" s="11">
        <v>71.19000244140625</v>
      </c>
    </row>
    <row r="389" spans="1:29">
      <c r="A389" s="8">
        <v>42622</v>
      </c>
      <c r="B389" s="11">
        <v>50.180000305175781</v>
      </c>
      <c r="C389" s="11">
        <v>81.290000915527344</v>
      </c>
      <c r="D389" s="11">
        <v>47.590000152587891</v>
      </c>
      <c r="E389" s="11">
        <v>130.55000305175781</v>
      </c>
      <c r="F389" s="11">
        <v>113.62999725341797</v>
      </c>
      <c r="G389" s="11">
        <v>72.730003356933594</v>
      </c>
      <c r="H389" s="11">
        <v>18.549999237060547</v>
      </c>
      <c r="I389" s="11">
        <v>28.530000686645508</v>
      </c>
      <c r="J389" s="11">
        <v>37.610000610351563</v>
      </c>
      <c r="K389" s="11">
        <v>54.419998168945312</v>
      </c>
      <c r="L389" s="11">
        <v>44.770000457763672</v>
      </c>
      <c r="M389" s="11">
        <v>23.639999389648438</v>
      </c>
      <c r="N389" s="11">
        <v>23.280000686645508</v>
      </c>
      <c r="O389" s="11">
        <v>22.299999237060547</v>
      </c>
      <c r="P389" s="11">
        <v>49.180000305175781</v>
      </c>
      <c r="Q389" s="11">
        <v>53.529998779296875</v>
      </c>
      <c r="R389" s="11">
        <v>78.739997863769531</v>
      </c>
      <c r="S389" s="11">
        <v>41.970001220703125</v>
      </c>
      <c r="T389" s="11">
        <v>17.040000915527344</v>
      </c>
      <c r="U389" s="11">
        <v>45.340000152587891</v>
      </c>
      <c r="V389" s="11">
        <v>143.94999694824219</v>
      </c>
      <c r="W389" s="11">
        <v>59.299999237060547</v>
      </c>
      <c r="X389" s="11">
        <v>56.209999084472656</v>
      </c>
      <c r="Y389" s="11">
        <v>49.729999542236328</v>
      </c>
      <c r="Z389" s="11">
        <v>6.7199997901916504</v>
      </c>
      <c r="AA389" s="11">
        <v>17.579999923706055</v>
      </c>
      <c r="AB389" s="11">
        <v>23.620000839233398</v>
      </c>
      <c r="AC389" s="11">
        <v>71.029998779296875</v>
      </c>
    </row>
    <row r="390" spans="1:29">
      <c r="A390" s="8">
        <v>42625</v>
      </c>
      <c r="B390" s="11">
        <v>48.810001373291016</v>
      </c>
      <c r="C390" s="11">
        <v>78.930000305175781</v>
      </c>
      <c r="D390" s="11">
        <v>46.369998931884766</v>
      </c>
      <c r="E390" s="11">
        <v>126.94999694824219</v>
      </c>
      <c r="F390" s="11">
        <v>108.80999755859375</v>
      </c>
      <c r="G390" s="11">
        <v>70.629997253417969</v>
      </c>
      <c r="H390" s="11">
        <v>18.159999847412109</v>
      </c>
      <c r="I390" s="11">
        <v>27.729999542236328</v>
      </c>
      <c r="J390" s="11">
        <v>36.470001220703125</v>
      </c>
      <c r="K390" s="11">
        <v>53.009998321533203</v>
      </c>
      <c r="L390" s="11">
        <v>43.740001678466797</v>
      </c>
      <c r="M390" s="11">
        <v>23.229999542236328</v>
      </c>
      <c r="N390" s="11">
        <v>22.809999465942383</v>
      </c>
      <c r="O390" s="11">
        <v>22.069999694824219</v>
      </c>
      <c r="P390" s="11">
        <v>47.639999389648438</v>
      </c>
      <c r="Q390" s="11">
        <v>53.099998474121094</v>
      </c>
      <c r="R390" s="11">
        <v>76.029998779296875</v>
      </c>
      <c r="S390" s="11">
        <v>40.930000305175781</v>
      </c>
      <c r="T390" s="11">
        <v>16.719999313354492</v>
      </c>
      <c r="U390" s="11">
        <v>44.229999542236328</v>
      </c>
      <c r="V390" s="11">
        <v>139.3800048828125</v>
      </c>
      <c r="W390" s="11">
        <v>57.290000915527344</v>
      </c>
      <c r="X390" s="11">
        <v>54.580001831054688</v>
      </c>
      <c r="Y390" s="11">
        <v>48.560001373291016</v>
      </c>
      <c r="Z390" s="11">
        <v>6.630000114440918</v>
      </c>
      <c r="AA390" s="11">
        <v>17.25</v>
      </c>
      <c r="AB390" s="11">
        <v>23.059999465942383</v>
      </c>
      <c r="AC390" s="11">
        <v>69.269996643066406</v>
      </c>
    </row>
    <row r="391" spans="1:29">
      <c r="A391" s="8">
        <v>42626</v>
      </c>
      <c r="B391" s="11">
        <v>49.080001831054687</v>
      </c>
      <c r="C391" s="11">
        <v>79.169998168945313</v>
      </c>
      <c r="D391" s="11">
        <v>46.790000915527344</v>
      </c>
      <c r="E391" s="11">
        <v>127.27999877929688</v>
      </c>
      <c r="F391" s="11">
        <v>109.41000366210937</v>
      </c>
      <c r="G391" s="11">
        <v>71.800003051757813</v>
      </c>
      <c r="H391" s="11">
        <v>18.190000534057617</v>
      </c>
      <c r="I391" s="11">
        <v>27.909999847412109</v>
      </c>
      <c r="J391" s="11">
        <v>36.740001678466797</v>
      </c>
      <c r="K391" s="11">
        <v>53.360000610351562</v>
      </c>
      <c r="L391" s="11">
        <v>43.840000152587891</v>
      </c>
      <c r="M391" s="11">
        <v>23.290000915527344</v>
      </c>
      <c r="N391" s="11">
        <v>23.219999313354492</v>
      </c>
      <c r="O391" s="11">
        <v>22.200000762939453</v>
      </c>
      <c r="P391" s="11">
        <v>47.939998626708984</v>
      </c>
      <c r="Q391" s="11">
        <v>53.540000915527344</v>
      </c>
      <c r="R391" s="11">
        <v>76.839996337890625</v>
      </c>
      <c r="S391" s="11">
        <v>41.709999084472656</v>
      </c>
      <c r="T391" s="11">
        <v>16.670000076293945</v>
      </c>
      <c r="U391" s="11">
        <v>44.529998779296875</v>
      </c>
      <c r="V391" s="11">
        <v>139.97999572753906</v>
      </c>
      <c r="W391" s="11">
        <v>57.650001525878906</v>
      </c>
      <c r="X391" s="11">
        <v>54.619998931884766</v>
      </c>
      <c r="Y391" s="11">
        <v>48.389999389648438</v>
      </c>
      <c r="Z391" s="11">
        <v>6.630000114440918</v>
      </c>
      <c r="AA391" s="11">
        <v>17.149999618530273</v>
      </c>
      <c r="AB391" s="11">
        <v>23.180000305175781</v>
      </c>
      <c r="AC391" s="11">
        <v>69.680000305175781</v>
      </c>
    </row>
    <row r="392" spans="1:29">
      <c r="A392" s="8">
        <v>42627</v>
      </c>
      <c r="B392" s="11">
        <v>48.810001373291016</v>
      </c>
      <c r="C392" s="11">
        <v>78.819999694824219</v>
      </c>
      <c r="D392" s="11">
        <v>46.430000305175781</v>
      </c>
      <c r="E392" s="11">
        <v>126.55000305175781</v>
      </c>
      <c r="F392" s="11">
        <v>109.51999664306641</v>
      </c>
      <c r="G392" s="11">
        <v>71.790000915527344</v>
      </c>
      <c r="H392" s="11">
        <v>17.920000076293945</v>
      </c>
      <c r="I392" s="11">
        <v>27.899999618530273</v>
      </c>
      <c r="J392" s="11">
        <v>36.669998168945313</v>
      </c>
      <c r="K392" s="11">
        <v>53.080001831054687</v>
      </c>
      <c r="L392" s="11">
        <v>43.680000305175781</v>
      </c>
      <c r="M392" s="11">
        <v>23.139999389648438</v>
      </c>
      <c r="N392" s="11">
        <v>23.030000686645508</v>
      </c>
      <c r="O392" s="11">
        <v>22.149999618530273</v>
      </c>
      <c r="P392" s="11">
        <v>47.770000457763672</v>
      </c>
      <c r="Q392" s="11">
        <v>52.930000305175781</v>
      </c>
      <c r="R392" s="11">
        <v>76.430000305175781</v>
      </c>
      <c r="S392" s="11">
        <v>41.340000152587891</v>
      </c>
      <c r="T392" s="11">
        <v>16.469999313354492</v>
      </c>
      <c r="U392" s="11">
        <v>44.279998779296875</v>
      </c>
      <c r="V392" s="11">
        <v>138.6300048828125</v>
      </c>
      <c r="W392" s="11">
        <v>57.650001525878906</v>
      </c>
      <c r="X392" s="11">
        <v>54.490001678466797</v>
      </c>
      <c r="Y392" s="11">
        <v>48.040000915527344</v>
      </c>
      <c r="Z392" s="11">
        <v>6.570000171661377</v>
      </c>
      <c r="AA392" s="11">
        <v>16.989999771118164</v>
      </c>
      <c r="AB392" s="11">
        <v>23.030000686645508</v>
      </c>
      <c r="AC392" s="11">
        <v>69.230003356933594</v>
      </c>
    </row>
    <row r="393" spans="1:29">
      <c r="A393" s="8">
        <v>42632</v>
      </c>
      <c r="B393" s="11">
        <v>49.369998931884766</v>
      </c>
      <c r="C393" s="11">
        <v>79.739997863769531</v>
      </c>
      <c r="D393" s="11">
        <v>46.819999694824219</v>
      </c>
      <c r="E393" s="11">
        <v>128.08000183105469</v>
      </c>
      <c r="F393" s="11">
        <v>109.66999816894531</v>
      </c>
      <c r="G393" s="11">
        <v>72.540000915527344</v>
      </c>
      <c r="H393" s="11">
        <v>18.309999465942383</v>
      </c>
      <c r="I393" s="11">
        <v>28.110000610351563</v>
      </c>
      <c r="J393" s="11">
        <v>37.040000915527344</v>
      </c>
      <c r="K393" s="11">
        <v>53.599998474121094</v>
      </c>
      <c r="L393" s="11">
        <v>44.130001068115234</v>
      </c>
      <c r="M393" s="11">
        <v>23.329999923706055</v>
      </c>
      <c r="N393" s="11">
        <v>23.170000076293945</v>
      </c>
      <c r="O393" s="11">
        <v>22.309999465942383</v>
      </c>
      <c r="P393" s="11">
        <v>48.369998931884766</v>
      </c>
      <c r="Q393" s="11">
        <v>53.950000762939453</v>
      </c>
      <c r="R393" s="11">
        <v>77.220001220703125</v>
      </c>
      <c r="S393" s="11">
        <v>41.849998474121094</v>
      </c>
      <c r="T393" s="11">
        <v>16.690000534057617</v>
      </c>
      <c r="U393" s="11">
        <v>44.680000305175781</v>
      </c>
      <c r="V393" s="11">
        <v>139.52000427246094</v>
      </c>
      <c r="W393" s="11">
        <v>58.25</v>
      </c>
      <c r="X393" s="11">
        <v>55.159999847412109</v>
      </c>
      <c r="Y393" s="11">
        <v>48.619998931884766</v>
      </c>
      <c r="Z393" s="11">
        <v>6.619999885559082</v>
      </c>
      <c r="AA393" s="11">
        <v>17.129999160766602</v>
      </c>
      <c r="AB393" s="11">
        <v>23.280000686645508</v>
      </c>
      <c r="AC393" s="11">
        <v>70.099998474121094</v>
      </c>
    </row>
    <row r="394" spans="1:29">
      <c r="A394" s="8">
        <v>42633</v>
      </c>
      <c r="B394" s="11">
        <v>49.509998321533203</v>
      </c>
      <c r="C394" s="11">
        <v>80.260002136230469</v>
      </c>
      <c r="D394" s="11">
        <v>47.389999389648438</v>
      </c>
      <c r="E394" s="11">
        <v>127.77999877929687</v>
      </c>
      <c r="F394" s="11">
        <v>110.33000183105469</v>
      </c>
      <c r="G394" s="11">
        <v>72.419998168945313</v>
      </c>
      <c r="H394" s="11">
        <v>18.270000457763672</v>
      </c>
      <c r="I394" s="11">
        <v>28.049999237060547</v>
      </c>
      <c r="J394" s="11">
        <v>37.009998321533203</v>
      </c>
      <c r="K394" s="11">
        <v>53.619998931884766</v>
      </c>
      <c r="L394" s="11">
        <v>44.189998626708984</v>
      </c>
      <c r="M394" s="11">
        <v>23.319999694824219</v>
      </c>
      <c r="N394" s="11">
        <v>23.129999160766602</v>
      </c>
      <c r="O394" s="11">
        <v>22.360000610351563</v>
      </c>
      <c r="P394" s="11">
        <v>48.279998779296875</v>
      </c>
      <c r="Q394" s="11">
        <v>53.930000305175781</v>
      </c>
      <c r="R394" s="11">
        <v>77.040000915527344</v>
      </c>
      <c r="S394" s="11">
        <v>42.029998779296875</v>
      </c>
      <c r="T394" s="11">
        <v>16.799999237060547</v>
      </c>
      <c r="U394" s="11">
        <v>44.779998779296875</v>
      </c>
      <c r="V394" s="11">
        <v>138.08000183105469</v>
      </c>
      <c r="W394" s="11">
        <v>58.090000152587891</v>
      </c>
      <c r="X394" s="11">
        <v>54.939998626708984</v>
      </c>
      <c r="Y394" s="11">
        <v>48.439998626708984</v>
      </c>
      <c r="Z394" s="11">
        <v>6.6100001335144043</v>
      </c>
      <c r="AA394" s="11">
        <v>17.100000381469727</v>
      </c>
      <c r="AB394" s="11">
        <v>23.270000457763672</v>
      </c>
      <c r="AC394" s="11">
        <v>70.199996948242188</v>
      </c>
    </row>
    <row r="395" spans="1:29">
      <c r="A395" s="8">
        <v>42634</v>
      </c>
      <c r="B395" s="11">
        <v>49.369998931884766</v>
      </c>
      <c r="C395" s="11">
        <v>80.199996948242188</v>
      </c>
      <c r="D395" s="11">
        <v>47.220001220703125</v>
      </c>
      <c r="E395" s="11">
        <v>129.02000427246094</v>
      </c>
      <c r="F395" s="11">
        <v>111.06999969482422</v>
      </c>
      <c r="G395" s="11">
        <v>72.629997253417969</v>
      </c>
      <c r="H395" s="11">
        <v>18.270000457763672</v>
      </c>
      <c r="I395" s="11">
        <v>28.020000457763672</v>
      </c>
      <c r="J395" s="11">
        <v>37.159999847412109</v>
      </c>
      <c r="K395" s="11">
        <v>53.830001831054688</v>
      </c>
      <c r="L395" s="11">
        <v>44.310001373291016</v>
      </c>
      <c r="M395" s="11">
        <v>23.299999237060547</v>
      </c>
      <c r="N395" s="11">
        <v>23.219999313354492</v>
      </c>
      <c r="O395" s="11">
        <v>22.549999237060547</v>
      </c>
      <c r="P395" s="11">
        <v>48.5</v>
      </c>
      <c r="Q395" s="11">
        <v>54.159999847412109</v>
      </c>
      <c r="R395" s="11">
        <v>77.069999694824219</v>
      </c>
      <c r="S395" s="11">
        <v>42.049999237060547</v>
      </c>
      <c r="T395" s="11">
        <v>16.760000228881836</v>
      </c>
      <c r="U395" s="11">
        <v>44.840000152587891</v>
      </c>
      <c r="V395" s="11">
        <v>138.3699951171875</v>
      </c>
      <c r="W395" s="11">
        <v>58.259998321533203</v>
      </c>
      <c r="X395" s="11">
        <v>54.979999542236328</v>
      </c>
      <c r="Y395" s="11">
        <v>48.479999542236328</v>
      </c>
      <c r="Z395" s="11">
        <v>6.619999885559082</v>
      </c>
      <c r="AA395" s="11">
        <v>17.170000076293945</v>
      </c>
      <c r="AB395" s="11">
        <v>23.350000381469727</v>
      </c>
      <c r="AC395" s="11">
        <v>70.25</v>
      </c>
    </row>
    <row r="396" spans="1:29">
      <c r="A396" s="8">
        <v>42635</v>
      </c>
      <c r="B396" s="11">
        <v>49.599998474121094</v>
      </c>
      <c r="C396" s="11">
        <v>80.449996948242188</v>
      </c>
      <c r="D396" s="11">
        <v>47.709999084472656</v>
      </c>
      <c r="E396" s="11">
        <v>129.17999267578125</v>
      </c>
      <c r="F396" s="11">
        <v>110.97000122070312</v>
      </c>
      <c r="G396" s="11">
        <v>73.05999755859375</v>
      </c>
      <c r="H396" s="11">
        <v>17.950000762939453</v>
      </c>
      <c r="I396" s="11">
        <v>28.319999694824219</v>
      </c>
      <c r="J396" s="11">
        <v>37.360000610351563</v>
      </c>
      <c r="K396" s="11">
        <v>54.020000457763672</v>
      </c>
      <c r="L396" s="11">
        <v>44.540000915527344</v>
      </c>
      <c r="M396" s="11">
        <v>23.399999618530273</v>
      </c>
      <c r="N396" s="11">
        <v>23.329999923706055</v>
      </c>
      <c r="O396" s="11">
        <v>23.100000381469727</v>
      </c>
      <c r="P396" s="11">
        <v>49.169998168945313</v>
      </c>
      <c r="Q396" s="11">
        <v>54.549999237060547</v>
      </c>
      <c r="R396" s="11">
        <v>77.830001831054688</v>
      </c>
      <c r="S396" s="11">
        <v>42.5</v>
      </c>
      <c r="T396" s="11">
        <v>16.909999847412109</v>
      </c>
      <c r="U396" s="11">
        <v>45.130001068115234</v>
      </c>
      <c r="V396" s="11">
        <v>138.71000671386719</v>
      </c>
      <c r="W396" s="11">
        <v>58.439998626708984</v>
      </c>
      <c r="X396" s="11">
        <v>55.360000610351563</v>
      </c>
      <c r="Y396" s="11">
        <v>48.810001373291016</v>
      </c>
      <c r="Z396" s="11">
        <v>6.6599998474121094</v>
      </c>
      <c r="AA396" s="11">
        <v>17.260000228881836</v>
      </c>
      <c r="AB396" s="11">
        <v>23.540000915527344</v>
      </c>
      <c r="AC396" s="11">
        <v>70.589996337890625</v>
      </c>
    </row>
    <row r="397" spans="1:29">
      <c r="A397" s="8">
        <v>42636</v>
      </c>
      <c r="B397" s="11">
        <v>49.360000610351562</v>
      </c>
      <c r="C397" s="11">
        <v>80.540000915527344</v>
      </c>
      <c r="D397" s="11">
        <v>47.400001525878906</v>
      </c>
      <c r="E397" s="11">
        <v>129.3699951171875</v>
      </c>
      <c r="F397" s="11">
        <v>109.91000366210937</v>
      </c>
      <c r="G397" s="11">
        <v>72.569999694824219</v>
      </c>
      <c r="H397" s="11">
        <v>17.889999389648438</v>
      </c>
      <c r="I397" s="11">
        <v>28.379999160766602</v>
      </c>
      <c r="J397" s="11">
        <v>37.240001678466797</v>
      </c>
      <c r="K397" s="11">
        <v>53.939998626708984</v>
      </c>
      <c r="L397" s="11">
        <v>44.479999542236328</v>
      </c>
      <c r="M397" s="11">
        <v>23.350000381469727</v>
      </c>
      <c r="N397" s="11">
        <v>23.280000686645508</v>
      </c>
      <c r="O397" s="11">
        <v>22.729999542236328</v>
      </c>
      <c r="P397" s="11">
        <v>49.270000457763672</v>
      </c>
      <c r="Q397" s="11">
        <v>54.5</v>
      </c>
      <c r="R397" s="11">
        <v>77.029998779296875</v>
      </c>
      <c r="S397" s="11">
        <v>42.569999694824219</v>
      </c>
      <c r="T397" s="11">
        <v>16.979999542236328</v>
      </c>
      <c r="U397" s="11">
        <v>44.900001525878906</v>
      </c>
      <c r="V397" s="11">
        <v>138.22999572753906</v>
      </c>
      <c r="W397" s="11">
        <v>58.240001678466797</v>
      </c>
      <c r="X397" s="11">
        <v>55.099998474121094</v>
      </c>
      <c r="Y397" s="11">
        <v>48.569999694824219</v>
      </c>
      <c r="Z397" s="11">
        <v>6.6599998474121094</v>
      </c>
      <c r="AA397" s="11">
        <v>17.159999847412109</v>
      </c>
      <c r="AB397" s="11">
        <v>23.5</v>
      </c>
      <c r="AC397" s="11">
        <v>70.449996948242188</v>
      </c>
    </row>
    <row r="398" spans="1:29">
      <c r="A398" s="8">
        <v>42639</v>
      </c>
      <c r="B398" s="11">
        <v>48.240001678466797</v>
      </c>
      <c r="C398" s="11">
        <v>79.650001525878906</v>
      </c>
      <c r="D398" s="11">
        <v>46.520000457763672</v>
      </c>
      <c r="E398" s="11">
        <v>126.97000122070312</v>
      </c>
      <c r="F398" s="11">
        <v>107.09999847412109</v>
      </c>
      <c r="G398" s="11">
        <v>70.739997863769531</v>
      </c>
      <c r="H398" s="11">
        <v>17.690000534057617</v>
      </c>
      <c r="I398" s="11">
        <v>27.719999313354492</v>
      </c>
      <c r="J398" s="11">
        <v>36.580001831054687</v>
      </c>
      <c r="K398" s="11">
        <v>52.889999389648438</v>
      </c>
      <c r="L398" s="11">
        <v>43.669998168945313</v>
      </c>
      <c r="M398" s="11">
        <v>22.969999313354492</v>
      </c>
      <c r="N398" s="11">
        <v>22.840000152587891</v>
      </c>
      <c r="O398" s="11">
        <v>22.329999923706055</v>
      </c>
      <c r="P398" s="11">
        <v>48.189998626708984</v>
      </c>
      <c r="Q398" s="11">
        <v>53.130001068115234</v>
      </c>
      <c r="R398" s="11">
        <v>74.959999084472656</v>
      </c>
      <c r="S398" s="11">
        <v>41.520000457763672</v>
      </c>
      <c r="T398" s="11">
        <v>16.510000228881836</v>
      </c>
      <c r="U398" s="11">
        <v>43.909999847412109</v>
      </c>
      <c r="V398" s="11">
        <v>133.91999816894531</v>
      </c>
      <c r="W398" s="11">
        <v>56.909999847412109</v>
      </c>
      <c r="X398" s="11">
        <v>53.930000305175781</v>
      </c>
      <c r="Y398" s="11">
        <v>47.689998626708984</v>
      </c>
      <c r="Z398" s="11">
        <v>6.6100001335144043</v>
      </c>
      <c r="AA398" s="11">
        <v>16.860000610351563</v>
      </c>
      <c r="AB398" s="11">
        <v>23.069999694824219</v>
      </c>
      <c r="AC398" s="11">
        <v>69.029998779296875</v>
      </c>
    </row>
    <row r="399" spans="1:29">
      <c r="A399" s="8">
        <v>42640</v>
      </c>
      <c r="B399" s="11">
        <v>48.520000457763672</v>
      </c>
      <c r="C399" s="11">
        <v>79.930000305175781</v>
      </c>
      <c r="D399" s="11">
        <v>46.770000457763672</v>
      </c>
      <c r="E399" s="11">
        <v>127.06999969482422</v>
      </c>
      <c r="F399" s="11">
        <v>107.90000152587891</v>
      </c>
      <c r="G399" s="11">
        <v>71.110000610351563</v>
      </c>
      <c r="H399" s="11">
        <v>17.909999847412109</v>
      </c>
      <c r="I399" s="11">
        <v>27.889999389648438</v>
      </c>
      <c r="J399" s="11">
        <v>36.869998931884766</v>
      </c>
      <c r="K399" s="11">
        <v>53.209999084472656</v>
      </c>
      <c r="L399" s="11">
        <v>44</v>
      </c>
      <c r="M399" s="11">
        <v>22.969999313354492</v>
      </c>
      <c r="N399" s="11">
        <v>22.909999847412109</v>
      </c>
      <c r="O399" s="11">
        <v>22.729999542236328</v>
      </c>
      <c r="P399" s="11">
        <v>48.849998474121094</v>
      </c>
      <c r="Q399" s="11">
        <v>53.119998931884766</v>
      </c>
      <c r="R399" s="11">
        <v>76.050003051757812</v>
      </c>
      <c r="S399" s="11">
        <v>41.740001678466797</v>
      </c>
      <c r="T399" s="11">
        <v>16.489999771118164</v>
      </c>
      <c r="U399" s="11">
        <v>44.069999694824219</v>
      </c>
      <c r="V399" s="11">
        <v>134.72000122070312</v>
      </c>
      <c r="W399" s="11">
        <v>57.630001068115234</v>
      </c>
      <c r="X399" s="11">
        <v>54.340000152587891</v>
      </c>
      <c r="Y399" s="11">
        <v>48.209999084472656</v>
      </c>
      <c r="Z399" s="11">
        <v>6.630000114440918</v>
      </c>
      <c r="AA399" s="11">
        <v>16.860000610351563</v>
      </c>
      <c r="AB399" s="11">
        <v>23.229999542236328</v>
      </c>
      <c r="AC399" s="11">
        <v>69.55999755859375</v>
      </c>
    </row>
    <row r="400" spans="1:29">
      <c r="A400" s="8">
        <v>42641</v>
      </c>
      <c r="B400" s="11">
        <v>48.689998626708984</v>
      </c>
      <c r="C400" s="11">
        <v>80</v>
      </c>
      <c r="D400" s="11">
        <v>46.790000915527344</v>
      </c>
      <c r="E400" s="11">
        <v>127.18000030517578</v>
      </c>
      <c r="F400" s="11">
        <v>107.30000305175781</v>
      </c>
      <c r="G400" s="11">
        <v>71.30999755859375</v>
      </c>
      <c r="H400" s="11">
        <v>17.899999618530273</v>
      </c>
      <c r="I400" s="11">
        <v>27.790000915527344</v>
      </c>
      <c r="J400" s="11">
        <v>36.830001831054687</v>
      </c>
      <c r="K400" s="11">
        <v>53.299999237060547</v>
      </c>
      <c r="L400" s="11">
        <v>43.959999084472656</v>
      </c>
      <c r="M400" s="11">
        <v>22.940000534057617</v>
      </c>
      <c r="N400" s="11">
        <v>22.879999160766602</v>
      </c>
      <c r="O400" s="11">
        <v>22.700000762939453</v>
      </c>
      <c r="P400" s="11">
        <v>48.959999084472656</v>
      </c>
      <c r="Q400" s="11">
        <v>52.759998321533203</v>
      </c>
      <c r="R400" s="11">
        <v>75.519996643066406</v>
      </c>
      <c r="S400" s="11">
        <v>41.630001068115234</v>
      </c>
      <c r="T400" s="11">
        <v>16.309999465942383</v>
      </c>
      <c r="U400" s="11">
        <v>43.939998626708984</v>
      </c>
      <c r="V400" s="11">
        <v>134.55999755859375</v>
      </c>
      <c r="W400" s="11">
        <v>57.430000305175781</v>
      </c>
      <c r="X400" s="11">
        <v>54.029998779296875</v>
      </c>
      <c r="Y400" s="11">
        <v>47.959999084472656</v>
      </c>
      <c r="Z400" s="11">
        <v>6.5900001525878906</v>
      </c>
      <c r="AA400" s="11">
        <v>16.930000305175781</v>
      </c>
      <c r="AB400" s="11">
        <v>23.290000915527344</v>
      </c>
      <c r="AC400" s="11">
        <v>69.489997863769531</v>
      </c>
    </row>
    <row r="401" spans="1:29">
      <c r="A401" s="8">
        <v>42642</v>
      </c>
      <c r="B401" s="11">
        <v>48.869998931884766</v>
      </c>
      <c r="C401" s="11">
        <v>81.239997863769531</v>
      </c>
      <c r="D401" s="11">
        <v>47.139999389648438</v>
      </c>
      <c r="E401" s="11">
        <v>127.12000274658203</v>
      </c>
      <c r="F401" s="11">
        <v>107.37999725341797</v>
      </c>
      <c r="G401" s="11">
        <v>71.44000244140625</v>
      </c>
      <c r="H401" s="11">
        <v>17.989999771118164</v>
      </c>
      <c r="I401" s="11">
        <v>27.989999771118164</v>
      </c>
      <c r="J401" s="11">
        <v>36.990001678466797</v>
      </c>
      <c r="K401" s="11">
        <v>53.520000457763672</v>
      </c>
      <c r="L401" s="11">
        <v>44.139999389648438</v>
      </c>
      <c r="M401" s="11">
        <v>22.989999771118164</v>
      </c>
      <c r="N401" s="11">
        <v>22.909999847412109</v>
      </c>
      <c r="O401" s="11">
        <v>22.770000457763672</v>
      </c>
      <c r="P401" s="11">
        <v>49.209999084472656</v>
      </c>
      <c r="Q401" s="11">
        <v>52.810001373291016</v>
      </c>
      <c r="R401" s="11">
        <v>75.680000305175781</v>
      </c>
      <c r="S401" s="11">
        <v>41.779998779296875</v>
      </c>
      <c r="T401" s="11">
        <v>16.360000610351562</v>
      </c>
      <c r="U401" s="11">
        <v>44.240001678466797</v>
      </c>
      <c r="V401" s="11">
        <v>134.49000549316406</v>
      </c>
      <c r="W401" s="11">
        <v>57.630001068115234</v>
      </c>
      <c r="X401" s="11">
        <v>54.189998626708984</v>
      </c>
      <c r="Y401" s="11">
        <v>48.139999389648438</v>
      </c>
      <c r="Z401" s="11">
        <v>6.619999885559082</v>
      </c>
      <c r="AA401" s="11">
        <v>17.040000915527344</v>
      </c>
      <c r="AB401" s="11">
        <v>23.319999694824219</v>
      </c>
      <c r="AC401" s="11">
        <v>69.660003662109375</v>
      </c>
    </row>
    <row r="402" spans="1:29">
      <c r="A402" s="8">
        <v>42643</v>
      </c>
      <c r="B402" s="11">
        <v>49.119998931884766</v>
      </c>
      <c r="C402" s="11">
        <v>81.519996643066406</v>
      </c>
      <c r="D402" s="11">
        <v>47.409999847412109</v>
      </c>
      <c r="E402" s="11">
        <v>127.30000305175781</v>
      </c>
      <c r="F402" s="11">
        <v>108.18000030517578</v>
      </c>
      <c r="G402" s="11">
        <v>71.55999755859375</v>
      </c>
      <c r="H402" s="11">
        <v>18.209999084472656</v>
      </c>
      <c r="I402" s="11">
        <v>28.319999694824219</v>
      </c>
      <c r="J402" s="11">
        <v>37.169998168945313</v>
      </c>
      <c r="K402" s="11">
        <v>53.880001068115234</v>
      </c>
      <c r="L402" s="11">
        <v>44.470001220703125</v>
      </c>
      <c r="M402" s="11">
        <v>23.049999237060547</v>
      </c>
      <c r="N402" s="11">
        <v>22.920000076293945</v>
      </c>
      <c r="O402" s="11">
        <v>22.940000534057617</v>
      </c>
      <c r="P402" s="11">
        <v>49.419998168945313</v>
      </c>
      <c r="Q402" s="11">
        <v>53.009998321533203</v>
      </c>
      <c r="R402" s="11">
        <v>75.970001220703125</v>
      </c>
      <c r="S402" s="11">
        <v>41.880001068115234</v>
      </c>
      <c r="T402" s="11">
        <v>16.430000305175781</v>
      </c>
      <c r="U402" s="11">
        <v>44.490001678466797</v>
      </c>
      <c r="V402" s="11">
        <v>135.3800048828125</v>
      </c>
      <c r="W402" s="11">
        <v>57.849998474121094</v>
      </c>
      <c r="X402" s="11">
        <v>54.400001525878906</v>
      </c>
      <c r="Y402" s="11">
        <v>48.430000305175781</v>
      </c>
      <c r="Z402" s="11">
        <v>6.630000114440918</v>
      </c>
      <c r="AA402" s="11">
        <v>17.059999465942383</v>
      </c>
      <c r="AB402" s="11">
        <v>23.459999084472656</v>
      </c>
      <c r="AC402" s="11">
        <v>69.879997253417969</v>
      </c>
    </row>
    <row r="403" spans="1:29">
      <c r="A403" s="8">
        <v>42653</v>
      </c>
      <c r="B403" s="11">
        <v>50.159999847412109</v>
      </c>
      <c r="C403" s="11">
        <v>81.25</v>
      </c>
      <c r="D403" s="11">
        <v>48.5</v>
      </c>
      <c r="E403" s="11">
        <v>130.41000366210937</v>
      </c>
      <c r="F403" s="11">
        <v>109.61000061035156</v>
      </c>
      <c r="G403" s="11">
        <v>73.739997863769531</v>
      </c>
      <c r="H403" s="11">
        <v>18.329999923706055</v>
      </c>
      <c r="I403" s="11">
        <v>28.729999542236328</v>
      </c>
      <c r="J403" s="11">
        <v>37.880001068115234</v>
      </c>
      <c r="K403" s="11">
        <v>54.729999542236328</v>
      </c>
      <c r="L403" s="11">
        <v>45.5</v>
      </c>
      <c r="M403" s="11">
        <v>23.459999084472656</v>
      </c>
      <c r="N403" s="11">
        <v>23.290000915527344</v>
      </c>
      <c r="O403" s="11">
        <v>22.510000228881836</v>
      </c>
      <c r="P403" s="11">
        <v>50.189998626708984</v>
      </c>
      <c r="Q403" s="11">
        <v>53.709999084472656</v>
      </c>
      <c r="R403" s="11">
        <v>77.720001220703125</v>
      </c>
      <c r="S403" s="11">
        <v>42.200000762939453</v>
      </c>
      <c r="T403" s="11">
        <v>16.760000228881836</v>
      </c>
      <c r="U403" s="11">
        <v>45.389999389648438</v>
      </c>
      <c r="V403" s="11">
        <v>138.41999816894531</v>
      </c>
      <c r="W403" s="11">
        <v>59.880001068115234</v>
      </c>
      <c r="X403" s="11">
        <v>55.680000305175781</v>
      </c>
      <c r="Y403" s="11">
        <v>49.720001220703125</v>
      </c>
      <c r="Z403" s="11">
        <v>6.679999828338623</v>
      </c>
      <c r="AA403" s="11">
        <v>17.319999694824219</v>
      </c>
      <c r="AB403" s="11">
        <v>23.989999771118164</v>
      </c>
      <c r="AC403" s="11">
        <v>70.879997253417969</v>
      </c>
    </row>
    <row r="404" spans="1:29">
      <c r="A404" s="8">
        <v>42654</v>
      </c>
      <c r="B404" s="11">
        <v>50.409999847412109</v>
      </c>
      <c r="C404" s="11">
        <v>82.169998168945313</v>
      </c>
      <c r="D404" s="11">
        <v>48.869998931884766</v>
      </c>
      <c r="E404" s="11">
        <v>132.22000122070313</v>
      </c>
      <c r="F404" s="11">
        <v>110.54000091552734</v>
      </c>
      <c r="G404" s="11">
        <v>74.330001831054688</v>
      </c>
      <c r="H404" s="11">
        <v>18.389999389648438</v>
      </c>
      <c r="I404" s="11">
        <v>28.940000534057617</v>
      </c>
      <c r="J404" s="11">
        <v>38.150001525878906</v>
      </c>
      <c r="K404" s="11">
        <v>55.180000305175781</v>
      </c>
      <c r="L404" s="11">
        <v>45.650001525878906</v>
      </c>
      <c r="M404" s="11">
        <v>23.610000610351563</v>
      </c>
      <c r="N404" s="11">
        <v>23.590000152587891</v>
      </c>
      <c r="O404" s="11">
        <v>22.649999618530273</v>
      </c>
      <c r="P404" s="11">
        <v>50.610000610351562</v>
      </c>
      <c r="Q404" s="11">
        <v>54.099998474121094</v>
      </c>
      <c r="R404" s="11">
        <v>78.339996337890625</v>
      </c>
      <c r="S404" s="11">
        <v>42.590000152587891</v>
      </c>
      <c r="T404" s="11">
        <v>16.840000152587891</v>
      </c>
      <c r="U404" s="11">
        <v>45.740001678466797</v>
      </c>
      <c r="V404" s="11">
        <v>140.80000305175781</v>
      </c>
      <c r="W404" s="11">
        <v>59.939998626708984</v>
      </c>
      <c r="X404" s="11">
        <v>55.759998321533203</v>
      </c>
      <c r="Y404" s="11">
        <v>50.340000152587891</v>
      </c>
      <c r="Z404" s="11">
        <v>6.679999828338623</v>
      </c>
      <c r="AA404" s="11">
        <v>17.360000610351562</v>
      </c>
      <c r="AB404" s="11">
        <v>24.059999465942383</v>
      </c>
      <c r="AC404" s="11">
        <v>71.220001220703125</v>
      </c>
    </row>
    <row r="405" spans="1:29">
      <c r="A405" s="8">
        <v>42655</v>
      </c>
      <c r="B405" s="11">
        <v>50.430000305175781</v>
      </c>
      <c r="C405" s="11">
        <v>81.980003356933594</v>
      </c>
      <c r="D405" s="11">
        <v>48.919998168945313</v>
      </c>
      <c r="E405" s="11">
        <v>131.27999877929687</v>
      </c>
      <c r="F405" s="11">
        <v>110.25</v>
      </c>
      <c r="G405" s="11">
        <v>74.360000610351562</v>
      </c>
      <c r="H405" s="11">
        <v>18.370000839233398</v>
      </c>
      <c r="I405" s="11">
        <v>28.860000610351562</v>
      </c>
      <c r="J405" s="11">
        <v>38.080001831054688</v>
      </c>
      <c r="K405" s="11">
        <v>55.25</v>
      </c>
      <c r="L405" s="11">
        <v>45.720001220703125</v>
      </c>
      <c r="M405" s="11">
        <v>23.610000610351563</v>
      </c>
      <c r="N405" s="11">
        <v>23.510000228881836</v>
      </c>
      <c r="O405" s="11">
        <v>22.700000762939453</v>
      </c>
      <c r="P405" s="11">
        <v>50.619998931884766</v>
      </c>
      <c r="Q405" s="11">
        <v>54.25</v>
      </c>
      <c r="R405" s="11">
        <v>79.040000915527344</v>
      </c>
      <c r="S405" s="11">
        <v>42.659999847412109</v>
      </c>
      <c r="T405" s="11">
        <v>16.840000152587891</v>
      </c>
      <c r="U405" s="11">
        <v>45.990001678466797</v>
      </c>
      <c r="V405" s="11">
        <v>140.22000122070312</v>
      </c>
      <c r="W405" s="11">
        <v>60.009998321533203</v>
      </c>
      <c r="X405" s="11">
        <v>55.610000610351562</v>
      </c>
      <c r="Y405" s="11">
        <v>50.450000762939453</v>
      </c>
      <c r="Z405" s="11">
        <v>6.6500000953674316</v>
      </c>
      <c r="AA405" s="11">
        <v>17.309999465942383</v>
      </c>
      <c r="AB405" s="11">
        <v>23.979999542236328</v>
      </c>
      <c r="AC405" s="11">
        <v>71.430000305175781</v>
      </c>
    </row>
    <row r="406" spans="1:29">
      <c r="A406" s="8">
        <v>42656</v>
      </c>
      <c r="B406" s="11">
        <v>50.340000152587891</v>
      </c>
      <c r="C406" s="11">
        <v>81.800003051757812</v>
      </c>
      <c r="D406" s="11">
        <v>48.819999694824219</v>
      </c>
      <c r="E406" s="11">
        <v>131.61000061035156</v>
      </c>
      <c r="F406" s="11">
        <v>110.44999694824219</v>
      </c>
      <c r="G406" s="11">
        <v>74.650001525878906</v>
      </c>
      <c r="H406" s="11">
        <v>18.239999771118164</v>
      </c>
      <c r="I406" s="11">
        <v>28.780000686645508</v>
      </c>
      <c r="J406" s="11">
        <v>38.169998168945313</v>
      </c>
      <c r="K406" s="11">
        <v>55.310001373291016</v>
      </c>
      <c r="L406" s="11">
        <v>45.650001525878906</v>
      </c>
      <c r="M406" s="11">
        <v>23.719999313354492</v>
      </c>
      <c r="N406" s="11">
        <v>23.600000381469727</v>
      </c>
      <c r="O406" s="11">
        <v>22.760000228881836</v>
      </c>
      <c r="P406" s="11">
        <v>50.779998779296875</v>
      </c>
      <c r="Q406" s="11">
        <v>54.189998626708984</v>
      </c>
      <c r="R406" s="11">
        <v>79.129997253417969</v>
      </c>
      <c r="S406" s="11">
        <v>42.580001831054687</v>
      </c>
      <c r="T406" s="11">
        <v>17.139999389648438</v>
      </c>
      <c r="U406" s="11">
        <v>46.169998168945313</v>
      </c>
      <c r="V406" s="11">
        <v>140.71000671386719</v>
      </c>
      <c r="W406" s="11">
        <v>60.139999389648438</v>
      </c>
      <c r="X406" s="11">
        <v>55.509998321533203</v>
      </c>
      <c r="Y406" s="11">
        <v>50.340000152587891</v>
      </c>
      <c r="Z406" s="11">
        <v>6.630000114440918</v>
      </c>
      <c r="AA406" s="11">
        <v>17.290000915527344</v>
      </c>
      <c r="AB406" s="11">
        <v>23.989999771118164</v>
      </c>
      <c r="AC406" s="11">
        <v>71.970001220703125</v>
      </c>
    </row>
    <row r="407" spans="1:29">
      <c r="A407" s="8">
        <v>42657</v>
      </c>
      <c r="B407" s="11">
        <v>50.549999237060547</v>
      </c>
      <c r="C407" s="11">
        <v>81.949996948242188</v>
      </c>
      <c r="D407" s="11">
        <v>48.860000610351563</v>
      </c>
      <c r="E407" s="11">
        <v>132.02000427246094</v>
      </c>
      <c r="F407" s="11">
        <v>109.95999908447266</v>
      </c>
      <c r="G407" s="11">
        <v>74.419998168945313</v>
      </c>
      <c r="H407" s="11">
        <v>18.260000228881836</v>
      </c>
      <c r="I407" s="11">
        <v>28.840000152587891</v>
      </c>
      <c r="J407" s="11">
        <v>38.229999542236328</v>
      </c>
      <c r="K407" s="11">
        <v>55.319999694824219</v>
      </c>
      <c r="L407" s="11">
        <v>45.610000610351562</v>
      </c>
      <c r="M407" s="11">
        <v>23.719999313354492</v>
      </c>
      <c r="N407" s="11">
        <v>23.680000305175781</v>
      </c>
      <c r="O407" s="11">
        <v>22.739999771118164</v>
      </c>
      <c r="P407" s="11">
        <v>50.720001220703125</v>
      </c>
      <c r="Q407" s="11">
        <v>54.220001220703125</v>
      </c>
      <c r="R407" s="11">
        <v>79.290000915527344</v>
      </c>
      <c r="S407" s="11">
        <v>42.680000305175781</v>
      </c>
      <c r="T407" s="11">
        <v>17.329999923706055</v>
      </c>
      <c r="U407" s="11">
        <v>46.110000610351563</v>
      </c>
      <c r="V407" s="11">
        <v>140.55999755859375</v>
      </c>
      <c r="W407" s="11">
        <v>59.990001678466797</v>
      </c>
      <c r="X407" s="11">
        <v>55.150001525878906</v>
      </c>
      <c r="Y407" s="11">
        <v>50.240001678466797</v>
      </c>
      <c r="Z407" s="11">
        <v>6.6599998474121094</v>
      </c>
      <c r="AA407" s="11">
        <v>17.309999465942383</v>
      </c>
      <c r="AB407" s="11">
        <v>24.020000457763672</v>
      </c>
      <c r="AC407" s="11">
        <v>71.989997863769531</v>
      </c>
    </row>
    <row r="408" spans="1:29">
      <c r="A408" s="8">
        <v>42660</v>
      </c>
      <c r="B408" s="11">
        <v>50.060001373291016</v>
      </c>
      <c r="C408" s="11">
        <v>81.849998474121094</v>
      </c>
      <c r="D408" s="11">
        <v>48.439998626708984</v>
      </c>
      <c r="E408" s="11">
        <v>132.00999450683594</v>
      </c>
      <c r="F408" s="11">
        <v>110.48000335693359</v>
      </c>
      <c r="G408" s="11">
        <v>73.709999084472656</v>
      </c>
      <c r="H408" s="11">
        <v>18.079999923706055</v>
      </c>
      <c r="I408" s="11">
        <v>28.670000076293945</v>
      </c>
      <c r="J408" s="11">
        <v>38.689998626708984</v>
      </c>
      <c r="K408" s="11">
        <v>55</v>
      </c>
      <c r="L408" s="11">
        <v>45.419998168945313</v>
      </c>
      <c r="M408" s="11">
        <v>23.459999084472656</v>
      </c>
      <c r="N408" s="11">
        <v>23.540000915527344</v>
      </c>
      <c r="O408" s="11">
        <v>22.479999542236328</v>
      </c>
      <c r="P408" s="11">
        <v>50.049999237060547</v>
      </c>
      <c r="Q408" s="11">
        <v>53.669998168945313</v>
      </c>
      <c r="R408" s="11">
        <v>78.489997863769531</v>
      </c>
      <c r="S408" s="11">
        <v>42.450000762939453</v>
      </c>
      <c r="T408" s="11">
        <v>17.190000534057617</v>
      </c>
      <c r="U408" s="11">
        <v>45.819999694824219</v>
      </c>
      <c r="V408" s="11">
        <v>138.77999877929687</v>
      </c>
      <c r="W408" s="11">
        <v>59.180000305175781</v>
      </c>
      <c r="X408" s="11">
        <v>54.520000457763672</v>
      </c>
      <c r="Y408" s="11">
        <v>49.549999237060547</v>
      </c>
      <c r="Z408" s="11">
        <v>6.619999885559082</v>
      </c>
      <c r="AA408" s="11">
        <v>17.090000152587891</v>
      </c>
      <c r="AB408" s="11">
        <v>23.799999237060547</v>
      </c>
      <c r="AC408" s="11">
        <v>71.230003356933594</v>
      </c>
    </row>
    <row r="409" spans="1:29">
      <c r="A409" s="8">
        <v>42661</v>
      </c>
      <c r="B409" s="11">
        <v>50.759998321533203</v>
      </c>
      <c r="C409" s="11">
        <v>82.930000305175781</v>
      </c>
      <c r="D409" s="11">
        <v>49.189998626708984</v>
      </c>
      <c r="E409" s="11">
        <v>132.94999694824219</v>
      </c>
      <c r="F409" s="11">
        <v>112.13999938964844</v>
      </c>
      <c r="G409" s="11">
        <v>74.839996337890625</v>
      </c>
      <c r="H409" s="11">
        <v>18.309999465942383</v>
      </c>
      <c r="I409" s="11">
        <v>29.079999923706055</v>
      </c>
      <c r="J409" s="11">
        <v>39.150001525878906</v>
      </c>
      <c r="K409" s="11">
        <v>55.720001220703125</v>
      </c>
      <c r="L409" s="11">
        <v>45.919998168945313</v>
      </c>
      <c r="M409" s="11">
        <v>23.790000915527344</v>
      </c>
      <c r="N409" s="11">
        <v>23.879999160766602</v>
      </c>
      <c r="O409" s="11">
        <v>22.680000305175781</v>
      </c>
      <c r="P409" s="11">
        <v>50.779998779296875</v>
      </c>
      <c r="Q409" s="11">
        <v>54.169998168945313</v>
      </c>
      <c r="R409" s="11">
        <v>79.279998779296875</v>
      </c>
      <c r="S409" s="11">
        <v>43.139999389648438</v>
      </c>
      <c r="T409" s="11">
        <v>17.829999923706055</v>
      </c>
      <c r="U409" s="11">
        <v>46.639999389648438</v>
      </c>
      <c r="V409" s="11">
        <v>140.63999938964844</v>
      </c>
      <c r="W409" s="11">
        <v>60.009998321533203</v>
      </c>
      <c r="X409" s="11">
        <v>55.310001373291016</v>
      </c>
      <c r="Y409" s="11">
        <v>50.180000305175781</v>
      </c>
      <c r="Z409" s="11">
        <v>6.6500000953674316</v>
      </c>
      <c r="AA409" s="11">
        <v>17.420000076293945</v>
      </c>
      <c r="AB409" s="11">
        <v>24.190000534057617</v>
      </c>
      <c r="AC409" s="11">
        <v>72.629997253417969</v>
      </c>
    </row>
    <row r="410" spans="1:29">
      <c r="A410" s="8">
        <v>42662</v>
      </c>
      <c r="B410" s="11">
        <v>50.729999542236328</v>
      </c>
      <c r="C410" s="11">
        <v>83.19000244140625</v>
      </c>
      <c r="D410" s="11">
        <v>49.229999542236328</v>
      </c>
      <c r="E410" s="11">
        <v>132.58999633789063</v>
      </c>
      <c r="F410" s="11">
        <v>112.33999633789062</v>
      </c>
      <c r="G410" s="11">
        <v>74.849998474121094</v>
      </c>
      <c r="H410" s="11">
        <v>18.209999084472656</v>
      </c>
      <c r="I410" s="11">
        <v>29.100000381469727</v>
      </c>
      <c r="J410" s="11">
        <v>39.099998474121094</v>
      </c>
      <c r="K410" s="11">
        <v>55.560001373291016</v>
      </c>
      <c r="L410" s="11">
        <v>45.799999237060547</v>
      </c>
      <c r="M410" s="11">
        <v>23.790000915527344</v>
      </c>
      <c r="N410" s="11">
        <v>23.860000610351563</v>
      </c>
      <c r="O410" s="11">
        <v>22.659999847412109</v>
      </c>
      <c r="P410" s="11">
        <v>50.790000915527344</v>
      </c>
      <c r="Q410" s="11">
        <v>54.479999542236328</v>
      </c>
      <c r="R410" s="11">
        <v>79.730003356933594</v>
      </c>
      <c r="S410" s="11">
        <v>43.229999542236328</v>
      </c>
      <c r="T410" s="11">
        <v>17.889999389648438</v>
      </c>
      <c r="U410" s="11">
        <v>46.459999084472656</v>
      </c>
      <c r="V410" s="11">
        <v>141.3800048828125</v>
      </c>
      <c r="W410" s="11">
        <v>59.860000610351563</v>
      </c>
      <c r="X410" s="11">
        <v>55.279998779296875</v>
      </c>
      <c r="Y410" s="11">
        <v>50.220001220703125</v>
      </c>
      <c r="Z410" s="11">
        <v>6.6399998664855957</v>
      </c>
      <c r="AA410" s="11">
        <v>17.319999694824219</v>
      </c>
      <c r="AB410" s="11">
        <v>24.180000305175781</v>
      </c>
      <c r="AC410" s="11">
        <v>72.510002136230469</v>
      </c>
    </row>
    <row r="411" spans="1:29">
      <c r="A411" s="8">
        <v>42663</v>
      </c>
      <c r="B411" s="11">
        <v>51.130001068115234</v>
      </c>
      <c r="C411" s="11">
        <v>83.120002746582031</v>
      </c>
      <c r="D411" s="11">
        <v>49.389999389648438</v>
      </c>
      <c r="E411" s="11">
        <v>132.5</v>
      </c>
      <c r="F411" s="11">
        <v>112.63999938964844</v>
      </c>
      <c r="G411" s="11">
        <v>75.760002136230469</v>
      </c>
      <c r="H411" s="11">
        <v>18.260000228881836</v>
      </c>
      <c r="I411" s="11">
        <v>29.059999465942383</v>
      </c>
      <c r="J411" s="11">
        <v>39.270000457763672</v>
      </c>
      <c r="K411" s="11">
        <v>55.580001831054688</v>
      </c>
      <c r="L411" s="11">
        <v>45.639999389648438</v>
      </c>
      <c r="M411" s="11">
        <v>23.799999237060547</v>
      </c>
      <c r="N411" s="11">
        <v>23.840000152587891</v>
      </c>
      <c r="O411" s="11">
        <v>22.690000534057617</v>
      </c>
      <c r="P411" s="11">
        <v>50.950000762939453</v>
      </c>
      <c r="Q411" s="11">
        <v>54.5</v>
      </c>
      <c r="R411" s="11">
        <v>79.730003356933594</v>
      </c>
      <c r="S411" s="11">
        <v>43.189998626708984</v>
      </c>
      <c r="T411" s="11">
        <v>17.950000762939453</v>
      </c>
      <c r="U411" s="11">
        <v>46.569999694824219</v>
      </c>
      <c r="V411" s="11">
        <v>140.80000305175781</v>
      </c>
      <c r="W411" s="11">
        <v>60.259998321533203</v>
      </c>
      <c r="X411" s="11">
        <v>55.380001068115234</v>
      </c>
      <c r="Y411" s="11">
        <v>50.400001525878906</v>
      </c>
      <c r="Z411" s="11">
        <v>6.6500000953674316</v>
      </c>
      <c r="AA411" s="11">
        <v>17.309999465942383</v>
      </c>
      <c r="AB411" s="11">
        <v>24.200000762939453</v>
      </c>
      <c r="AC411" s="11">
        <v>72.589996337890625</v>
      </c>
    </row>
    <row r="412" spans="1:29">
      <c r="A412" s="8">
        <v>42664</v>
      </c>
      <c r="B412" s="11">
        <v>51.040000915527344</v>
      </c>
      <c r="C412" s="11">
        <v>83.120002746582031</v>
      </c>
      <c r="D412" s="11">
        <v>49.209999084472656</v>
      </c>
      <c r="E412" s="11">
        <v>132.30000305175781</v>
      </c>
      <c r="F412" s="11">
        <v>111.87999725341797</v>
      </c>
      <c r="G412" s="11">
        <v>75.339996337890625</v>
      </c>
      <c r="H412" s="11">
        <v>18.350000381469727</v>
      </c>
      <c r="I412" s="11">
        <v>28.930000305175781</v>
      </c>
      <c r="J412" s="11">
        <v>39.119998931884766</v>
      </c>
      <c r="K412" s="11">
        <v>55.209999084472656</v>
      </c>
      <c r="L412" s="11">
        <v>45.450000762939453</v>
      </c>
      <c r="M412" s="11">
        <v>23.709999084472656</v>
      </c>
      <c r="N412" s="11">
        <v>23.930000305175781</v>
      </c>
      <c r="O412" s="11">
        <v>22.590000152587891</v>
      </c>
      <c r="P412" s="11">
        <v>50.590000152587891</v>
      </c>
      <c r="Q412" s="11">
        <v>54.430000305175781</v>
      </c>
      <c r="R412" s="11">
        <v>78.849998474121094</v>
      </c>
      <c r="S412" s="11">
        <v>43.409999847412109</v>
      </c>
      <c r="T412" s="11">
        <v>18.370000839233398</v>
      </c>
      <c r="U412" s="11">
        <v>46.380001068115234</v>
      </c>
      <c r="V412" s="11">
        <v>140.72000122070312</v>
      </c>
      <c r="W412" s="11">
        <v>59.950000762939453</v>
      </c>
      <c r="X412" s="11">
        <v>55.189998626708984</v>
      </c>
      <c r="Y412" s="11">
        <v>50.080001831054688</v>
      </c>
      <c r="Z412" s="11">
        <v>6.679999828338623</v>
      </c>
      <c r="AA412" s="11">
        <v>17.389999389648437</v>
      </c>
      <c r="AB412" s="11">
        <v>24.139999389648438</v>
      </c>
      <c r="AC412" s="11">
        <v>72.699996948242188</v>
      </c>
    </row>
    <row r="413" spans="1:29">
      <c r="A413" s="8">
        <v>42667</v>
      </c>
      <c r="B413" s="11">
        <v>51.270000457763672</v>
      </c>
      <c r="C413" s="11">
        <v>86.319999694824219</v>
      </c>
      <c r="D413" s="11">
        <v>49.680000305175781</v>
      </c>
      <c r="E413" s="11">
        <v>134.39999389648437</v>
      </c>
      <c r="F413" s="11">
        <v>113.11000061035156</v>
      </c>
      <c r="G413" s="11">
        <v>75.970001220703125</v>
      </c>
      <c r="H413" s="11">
        <v>18.479999542236328</v>
      </c>
      <c r="I413" s="11">
        <v>29.399999618530273</v>
      </c>
      <c r="J413" s="11">
        <v>39.360000610351562</v>
      </c>
      <c r="K413" s="11">
        <v>55.970001220703125</v>
      </c>
      <c r="L413" s="11">
        <v>45.770000457763672</v>
      </c>
      <c r="M413" s="11">
        <v>23.899999618530273</v>
      </c>
      <c r="N413" s="11">
        <v>24.200000762939453</v>
      </c>
      <c r="O413" s="11">
        <v>22.739999771118164</v>
      </c>
      <c r="P413" s="11">
        <v>51.119998931884766</v>
      </c>
      <c r="Q413" s="11">
        <v>54.830001831054687</v>
      </c>
      <c r="R413" s="11">
        <v>79.699996948242187</v>
      </c>
      <c r="S413" s="11">
        <v>44.229999542236328</v>
      </c>
      <c r="T413" s="11">
        <v>18.610000610351563</v>
      </c>
      <c r="U413" s="11">
        <v>46.630001068115234</v>
      </c>
      <c r="V413" s="11">
        <v>142.10000610351562</v>
      </c>
      <c r="W413" s="11">
        <v>60.360000610351563</v>
      </c>
      <c r="X413" s="11">
        <v>55.729999542236328</v>
      </c>
      <c r="Y413" s="11">
        <v>50.369998931884766</v>
      </c>
      <c r="Z413" s="11">
        <v>6.7600002288818359</v>
      </c>
      <c r="AA413" s="11">
        <v>17.700000762939453</v>
      </c>
      <c r="AB413" s="11">
        <v>24.350000381469727</v>
      </c>
      <c r="AC413" s="11">
        <v>73.339996337890625</v>
      </c>
    </row>
    <row r="414" spans="1:29">
      <c r="A414" s="8">
        <v>42668</v>
      </c>
      <c r="B414" s="11">
        <v>51.439998626708984</v>
      </c>
      <c r="C414" s="11">
        <v>88.010002136230469</v>
      </c>
      <c r="D414" s="11">
        <v>49.869998931884766</v>
      </c>
      <c r="E414" s="11">
        <v>135.80000305175781</v>
      </c>
      <c r="F414" s="11">
        <v>114.91000366210937</v>
      </c>
      <c r="G414" s="11">
        <v>75.769996643066406</v>
      </c>
      <c r="H414" s="11">
        <v>18.569999694824219</v>
      </c>
      <c r="I414" s="11">
        <v>29.819999694824219</v>
      </c>
      <c r="J414" s="11">
        <v>39.490001678466797</v>
      </c>
      <c r="K414" s="11">
        <v>56.270000457763672</v>
      </c>
      <c r="L414" s="11">
        <v>45.779998779296875</v>
      </c>
      <c r="M414" s="11">
        <v>23.950000762939453</v>
      </c>
      <c r="N414" s="11">
        <v>24.180000305175781</v>
      </c>
      <c r="O414" s="11">
        <v>22.829999923706055</v>
      </c>
      <c r="P414" s="11">
        <v>51.319999694824219</v>
      </c>
      <c r="Q414" s="11">
        <v>55.060001373291016</v>
      </c>
      <c r="R414" s="11">
        <v>80.139999389648438</v>
      </c>
      <c r="S414" s="11">
        <v>44.590000152587891</v>
      </c>
      <c r="T414" s="11">
        <v>18.549999237060547</v>
      </c>
      <c r="U414" s="11">
        <v>46.659999847412109</v>
      </c>
      <c r="V414" s="11">
        <v>141.33000183105469</v>
      </c>
      <c r="W414" s="11">
        <v>60.709999084472656</v>
      </c>
      <c r="X414" s="11">
        <v>55.840000152587891</v>
      </c>
      <c r="Y414" s="11">
        <v>50.520000457763672</v>
      </c>
      <c r="Z414" s="11">
        <v>6.75</v>
      </c>
      <c r="AA414" s="11">
        <v>17.639999389648437</v>
      </c>
      <c r="AB414" s="11">
        <v>24.530000686645508</v>
      </c>
      <c r="AC414" s="11">
        <v>73.269996643066406</v>
      </c>
    </row>
    <row r="415" spans="1:29">
      <c r="A415" s="8">
        <v>42669</v>
      </c>
      <c r="B415" s="11">
        <v>51.650001525878906</v>
      </c>
      <c r="C415" s="11">
        <v>86.699996948242188</v>
      </c>
      <c r="D415" s="11">
        <v>49.759998321533203</v>
      </c>
      <c r="E415" s="11">
        <v>135.13999938964844</v>
      </c>
      <c r="F415" s="11">
        <v>116.20999908447266</v>
      </c>
      <c r="G415" s="11">
        <v>75.370002746582031</v>
      </c>
      <c r="H415" s="11">
        <v>18.440000534057617</v>
      </c>
      <c r="I415" s="11">
        <v>30.350000381469727</v>
      </c>
      <c r="J415" s="11">
        <v>39.270000457763672</v>
      </c>
      <c r="K415" s="11">
        <v>55.939998626708984</v>
      </c>
      <c r="L415" s="11">
        <v>45.799999237060547</v>
      </c>
      <c r="M415" s="11">
        <v>23.850000381469727</v>
      </c>
      <c r="N415" s="11">
        <v>24</v>
      </c>
      <c r="O415" s="11">
        <v>22.920000076293945</v>
      </c>
      <c r="P415" s="11">
        <v>51.290000915527344</v>
      </c>
      <c r="Q415" s="11">
        <v>55.080001831054688</v>
      </c>
      <c r="R415" s="11">
        <v>80.209999084472656</v>
      </c>
      <c r="S415" s="11">
        <v>44.409999847412109</v>
      </c>
      <c r="T415" s="11">
        <v>18.350000381469727</v>
      </c>
      <c r="U415" s="11">
        <v>46.369998931884766</v>
      </c>
      <c r="V415" s="11">
        <v>140.57000732421875</v>
      </c>
      <c r="W415" s="11">
        <v>60.229999542236328</v>
      </c>
      <c r="X415" s="11">
        <v>55.490001678466797</v>
      </c>
      <c r="Y415" s="11">
        <v>50.259998321533203</v>
      </c>
      <c r="Z415" s="11">
        <v>6.690000057220459</v>
      </c>
      <c r="AA415" s="11">
        <v>17.610000610351563</v>
      </c>
      <c r="AB415" s="11">
        <v>24.389999389648438</v>
      </c>
      <c r="AC415" s="11">
        <v>72.870002746582031</v>
      </c>
    </row>
    <row r="416" spans="1:29">
      <c r="A416" s="8">
        <v>42670</v>
      </c>
      <c r="B416" s="11">
        <v>51.369998931884766</v>
      </c>
      <c r="C416" s="11">
        <v>86.239997863769531</v>
      </c>
      <c r="D416" s="11">
        <v>49.299999237060547</v>
      </c>
      <c r="E416" s="11">
        <v>134.99000549316406</v>
      </c>
      <c r="F416" s="11">
        <v>115.87999725341797</v>
      </c>
      <c r="G416" s="11">
        <v>75.019996643066406</v>
      </c>
      <c r="H416" s="11">
        <v>18.370000839233398</v>
      </c>
      <c r="I416" s="11">
        <v>30.260000228881836</v>
      </c>
      <c r="J416" s="11">
        <v>39.340000152587891</v>
      </c>
      <c r="K416" s="11">
        <v>56.040000915527344</v>
      </c>
      <c r="L416" s="11">
        <v>45.639999389648438</v>
      </c>
      <c r="M416" s="11">
        <v>23.899999618530273</v>
      </c>
      <c r="N416" s="11">
        <v>23.930000305175781</v>
      </c>
      <c r="O416" s="11">
        <v>22.840000152587891</v>
      </c>
      <c r="P416" s="11">
        <v>51.330001831054687</v>
      </c>
      <c r="Q416" s="11">
        <v>54.990001678466797</v>
      </c>
      <c r="R416" s="11">
        <v>80.199996948242188</v>
      </c>
      <c r="S416" s="11">
        <v>44.450000762939453</v>
      </c>
      <c r="T416" s="11">
        <v>18.219999313354492</v>
      </c>
      <c r="U416" s="11">
        <v>46.330001831054688</v>
      </c>
      <c r="V416" s="11">
        <v>141.11000061035156</v>
      </c>
      <c r="W416" s="11">
        <v>60.319999694824219</v>
      </c>
      <c r="X416" s="11">
        <v>55.619998931884766</v>
      </c>
      <c r="Y416" s="11">
        <v>50.169998168945313</v>
      </c>
      <c r="Z416" s="11">
        <v>6.679999828338623</v>
      </c>
      <c r="AA416" s="11">
        <v>17.579999923706055</v>
      </c>
      <c r="AB416" s="11">
        <v>24.379999160766602</v>
      </c>
      <c r="AC416" s="11">
        <v>73.05999755859375</v>
      </c>
    </row>
    <row r="417" spans="1:29">
      <c r="A417" s="8">
        <v>42671</v>
      </c>
      <c r="B417" s="11">
        <v>50.950000762939453</v>
      </c>
      <c r="C417" s="11">
        <v>85.839996337890625</v>
      </c>
      <c r="D417" s="11">
        <v>48.720001220703125</v>
      </c>
      <c r="E417" s="11">
        <v>133.30999755859375</v>
      </c>
      <c r="F417" s="11">
        <v>114.94000244140625</v>
      </c>
      <c r="G417" s="11">
        <v>74.120002746582031</v>
      </c>
      <c r="H417" s="11">
        <v>18.319999694824219</v>
      </c>
      <c r="I417" s="11">
        <v>30.120000839233398</v>
      </c>
      <c r="J417" s="11">
        <v>39.020000457763672</v>
      </c>
      <c r="K417" s="11">
        <v>55.549999237060547</v>
      </c>
      <c r="L417" s="11">
        <v>45.240001678466797</v>
      </c>
      <c r="M417" s="11">
        <v>23.680000305175781</v>
      </c>
      <c r="N417" s="11">
        <v>23.760000228881836</v>
      </c>
      <c r="O417" s="11">
        <v>22.670000076293945</v>
      </c>
      <c r="P417" s="11">
        <v>50.75</v>
      </c>
      <c r="Q417" s="11">
        <v>54.360000610351563</v>
      </c>
      <c r="R417" s="11">
        <v>79.819999694824219</v>
      </c>
      <c r="S417" s="11">
        <v>44.069999694824219</v>
      </c>
      <c r="T417" s="11">
        <v>17.920000076293945</v>
      </c>
      <c r="U417" s="11">
        <v>45.849998474121094</v>
      </c>
      <c r="V417" s="11">
        <v>138.27000427246094</v>
      </c>
      <c r="W417" s="11">
        <v>59.869998931884766</v>
      </c>
      <c r="X417" s="11">
        <v>55.209999084472656</v>
      </c>
      <c r="Y417" s="11">
        <v>49.930000305175781</v>
      </c>
      <c r="Z417" s="11">
        <v>6.690000057220459</v>
      </c>
      <c r="AA417" s="11">
        <v>17.680000305175781</v>
      </c>
      <c r="AB417" s="11">
        <v>24.149999618530273</v>
      </c>
      <c r="AC417" s="11">
        <v>72.300003051757813</v>
      </c>
    </row>
    <row r="418" spans="1:29">
      <c r="A418" s="8">
        <v>42674</v>
      </c>
      <c r="B418" s="11">
        <v>50.819999694824219</v>
      </c>
      <c r="C418" s="11">
        <v>85.660003662109375</v>
      </c>
      <c r="D418" s="11">
        <v>48.639999389648438</v>
      </c>
      <c r="E418" s="11">
        <v>132.91999816894531</v>
      </c>
      <c r="F418" s="11">
        <v>116.26999664306641</v>
      </c>
      <c r="G418" s="11">
        <v>74.150001525878906</v>
      </c>
      <c r="H418" s="11">
        <v>18.340000152587891</v>
      </c>
      <c r="I418" s="11">
        <v>30.180000305175781</v>
      </c>
      <c r="J418" s="11">
        <v>39.150001525878906</v>
      </c>
      <c r="K418" s="11">
        <v>55.470001220703125</v>
      </c>
      <c r="L418" s="11">
        <v>45.25</v>
      </c>
      <c r="M418" s="11">
        <v>23.600000381469727</v>
      </c>
      <c r="N418" s="11">
        <v>23.719999313354492</v>
      </c>
      <c r="O418" s="11">
        <v>22.700000762939453</v>
      </c>
      <c r="P418" s="11">
        <v>50.580001831054688</v>
      </c>
      <c r="Q418" s="11">
        <v>54.240001678466797</v>
      </c>
      <c r="R418" s="11">
        <v>79.349998474121094</v>
      </c>
      <c r="S418" s="11">
        <v>44.419998168945313</v>
      </c>
      <c r="T418" s="11">
        <v>17.840000152587891</v>
      </c>
      <c r="U418" s="11">
        <v>45.659999847412109</v>
      </c>
      <c r="V418" s="11">
        <v>139.61000061035156</v>
      </c>
      <c r="W418" s="11">
        <v>59.689998626708984</v>
      </c>
      <c r="X418" s="11">
        <v>54.590000152587891</v>
      </c>
      <c r="Y418" s="11">
        <v>49.979999542236328</v>
      </c>
      <c r="Z418" s="11">
        <v>6.6700000762939453</v>
      </c>
      <c r="AA418" s="11">
        <v>17.670000076293945</v>
      </c>
      <c r="AB418" s="11">
        <v>24.229999542236328</v>
      </c>
      <c r="AC418" s="11">
        <v>71.989997863769531</v>
      </c>
    </row>
    <row r="419" spans="1:29">
      <c r="A419" s="8">
        <v>42675</v>
      </c>
      <c r="B419" s="11">
        <v>44.610000610351563</v>
      </c>
      <c r="C419" s="11">
        <v>80.169998168945313</v>
      </c>
      <c r="D419" s="11">
        <v>44.180000305175781</v>
      </c>
      <c r="E419" s="11">
        <v>74.510002136230469</v>
      </c>
      <c r="F419" s="11">
        <v>87.300003051757813</v>
      </c>
      <c r="G419" s="11">
        <v>69.519996643066406</v>
      </c>
      <c r="H419" s="11">
        <v>17.680000305175781</v>
      </c>
      <c r="I419" s="11">
        <v>29.450000762939453</v>
      </c>
      <c r="J419" s="11">
        <v>38</v>
      </c>
      <c r="K419" s="11">
        <v>50.880001068115234</v>
      </c>
      <c r="L419" s="11">
        <v>43.049999237060547</v>
      </c>
      <c r="M419" s="11">
        <v>23.75</v>
      </c>
      <c r="N419" s="11">
        <v>23.239999771118164</v>
      </c>
      <c r="O419" s="11">
        <v>21.879999160766602</v>
      </c>
      <c r="P419" s="11">
        <v>48.209999084472656</v>
      </c>
      <c r="Q419" s="11">
        <v>50.959999084472656</v>
      </c>
      <c r="R419" s="11">
        <v>72.25</v>
      </c>
      <c r="S419" s="11">
        <v>38.659999847412109</v>
      </c>
      <c r="T419" s="11">
        <v>16.899999618530273</v>
      </c>
      <c r="U419" s="11">
        <v>43.5</v>
      </c>
      <c r="V419" s="11">
        <v>125.20999908447266</v>
      </c>
      <c r="W419" s="11">
        <v>51.700000762939453</v>
      </c>
      <c r="X419" s="11">
        <v>51.979999542236328</v>
      </c>
      <c r="Y419" s="11">
        <v>49.380001068115234</v>
      </c>
      <c r="Z419" s="11">
        <v>6.619999885559082</v>
      </c>
      <c r="AA419" s="11">
        <v>17.340000152587891</v>
      </c>
      <c r="AB419" s="11">
        <v>22.959999084472656</v>
      </c>
      <c r="AC419" s="11">
        <v>75.30999755859375</v>
      </c>
    </row>
    <row r="420" spans="1:29">
      <c r="A420" s="8">
        <v>42676</v>
      </c>
      <c r="B420" s="11">
        <v>44.259998321533203</v>
      </c>
      <c r="C420" s="11">
        <v>79.099998474121094</v>
      </c>
      <c r="D420" s="11">
        <v>43.939998626708984</v>
      </c>
      <c r="E420" s="11">
        <v>73.669998168945313</v>
      </c>
      <c r="F420" s="11">
        <v>87.959999084472656</v>
      </c>
      <c r="G420" s="11">
        <v>69.209999084472656</v>
      </c>
      <c r="H420" s="11">
        <v>17.559999465942383</v>
      </c>
      <c r="I420" s="11">
        <v>29.180000305175781</v>
      </c>
      <c r="J420" s="11">
        <v>37.909999847412109</v>
      </c>
      <c r="K420" s="11">
        <v>50.779998779296875</v>
      </c>
      <c r="L420" s="11">
        <v>42.950000762939453</v>
      </c>
      <c r="M420" s="11">
        <v>23.459999084472656</v>
      </c>
      <c r="N420" s="11">
        <v>23.069999694824219</v>
      </c>
      <c r="O420" s="11">
        <v>21.659999847412109</v>
      </c>
      <c r="P420" s="11">
        <v>47.930000305175781</v>
      </c>
      <c r="Q420" s="11">
        <v>50.639999389648438</v>
      </c>
      <c r="R420" s="11">
        <v>72.459999084472656</v>
      </c>
      <c r="S420" s="11">
        <v>38.669998168945313</v>
      </c>
      <c r="T420" s="11">
        <v>16.559999465942383</v>
      </c>
      <c r="U420" s="11">
        <v>43.159999847412109</v>
      </c>
      <c r="V420" s="11">
        <v>124.19999694824219</v>
      </c>
      <c r="W420" s="11">
        <v>51.259998321533203</v>
      </c>
      <c r="X420" s="11">
        <v>51.459999084472656</v>
      </c>
      <c r="Y420" s="11">
        <v>48.990001678466797</v>
      </c>
      <c r="Z420" s="11">
        <v>6.5799999237060547</v>
      </c>
      <c r="AA420" s="11">
        <v>17.209999084472656</v>
      </c>
      <c r="AB420" s="11">
        <v>22.829999923706055</v>
      </c>
      <c r="AC420" s="11">
        <v>74.819999694824219</v>
      </c>
    </row>
    <row r="421" spans="1:29">
      <c r="A421" s="8">
        <v>42677</v>
      </c>
      <c r="B421" s="11">
        <v>44.439998626708984</v>
      </c>
      <c r="C421" s="11">
        <v>79.470001220703125</v>
      </c>
      <c r="D421" s="11">
        <v>44.259998321533203</v>
      </c>
      <c r="E421" s="11">
        <v>74.050003051757813</v>
      </c>
      <c r="F421" s="11">
        <v>88.05999755859375</v>
      </c>
      <c r="G421" s="11">
        <v>69.489997863769531</v>
      </c>
      <c r="H421" s="11">
        <v>17.590000152587891</v>
      </c>
      <c r="I421" s="11">
        <v>29.280000686645508</v>
      </c>
      <c r="J421" s="11">
        <v>38.270000457763672</v>
      </c>
      <c r="K421" s="11">
        <v>50.909999847412109</v>
      </c>
      <c r="L421" s="11">
        <v>43.169998168945313</v>
      </c>
      <c r="M421" s="11">
        <v>23.590000152587891</v>
      </c>
      <c r="N421" s="11">
        <v>23.329999923706055</v>
      </c>
      <c r="O421" s="11">
        <v>21.840000152587891</v>
      </c>
      <c r="P421" s="11">
        <v>48.459999084472656</v>
      </c>
      <c r="Q421" s="11">
        <v>51.139999389648438</v>
      </c>
      <c r="R421" s="11">
        <v>72.919998168945313</v>
      </c>
      <c r="S421" s="11">
        <v>38.970001220703125</v>
      </c>
      <c r="T421" s="11">
        <v>17.170000076293945</v>
      </c>
      <c r="U421" s="11">
        <v>43.419998168945313</v>
      </c>
      <c r="V421" s="11">
        <v>124.36000061035156</v>
      </c>
      <c r="W421" s="11">
        <v>51.459999084472656</v>
      </c>
      <c r="X421" s="11">
        <v>51.680000305175781</v>
      </c>
      <c r="Y421" s="11">
        <v>49.220001220703125</v>
      </c>
      <c r="Z421" s="11">
        <v>6.6500000953674316</v>
      </c>
      <c r="AA421" s="11">
        <v>17.530000686645508</v>
      </c>
      <c r="AB421" s="11">
        <v>22.969999313354492</v>
      </c>
      <c r="AC421" s="11">
        <v>75.480003356933594</v>
      </c>
    </row>
    <row r="422" spans="1:29">
      <c r="A422" s="8">
        <v>42678</v>
      </c>
      <c r="B422" s="11">
        <v>44.330001831054688</v>
      </c>
      <c r="C422" s="11">
        <v>80</v>
      </c>
      <c r="D422" s="11">
        <v>43.880001068115234</v>
      </c>
      <c r="E422" s="11">
        <v>73.989997863769531</v>
      </c>
      <c r="F422" s="11">
        <v>88.019996643066406</v>
      </c>
      <c r="G422" s="11">
        <v>69.089996337890625</v>
      </c>
      <c r="H422" s="11">
        <v>17.5</v>
      </c>
      <c r="I422" s="11">
        <v>29.180000305175781</v>
      </c>
      <c r="J422" s="11">
        <v>38.330001831054687</v>
      </c>
      <c r="K422" s="11">
        <v>50.909999847412109</v>
      </c>
      <c r="L422" s="11">
        <v>43.029998779296875</v>
      </c>
      <c r="M422" s="11">
        <v>23.510000228881836</v>
      </c>
      <c r="N422" s="11">
        <v>23.209999084472656</v>
      </c>
      <c r="O422" s="11">
        <v>21.75</v>
      </c>
      <c r="P422" s="11">
        <v>48.139999389648438</v>
      </c>
      <c r="Q422" s="11">
        <v>50.979999542236328</v>
      </c>
      <c r="R422" s="11">
        <v>71.819999694824219</v>
      </c>
      <c r="S422" s="11">
        <v>38.810001373291016</v>
      </c>
      <c r="T422" s="11">
        <v>17.180000305175781</v>
      </c>
      <c r="U422" s="11">
        <v>43.270000457763672</v>
      </c>
      <c r="V422" s="11">
        <v>123.29000091552734</v>
      </c>
      <c r="W422" s="11">
        <v>51.299999237060547</v>
      </c>
      <c r="X422" s="11">
        <v>51.889999389648437</v>
      </c>
      <c r="Y422" s="11">
        <v>49.060001373291016</v>
      </c>
      <c r="Z422" s="11">
        <v>6.630000114440918</v>
      </c>
      <c r="AA422" s="11">
        <v>17.469999313354492</v>
      </c>
      <c r="AB422" s="11">
        <v>22.930000305175781</v>
      </c>
      <c r="AC422" s="11">
        <v>75.550003051757812</v>
      </c>
    </row>
    <row r="423" spans="1:29">
      <c r="A423" s="8">
        <v>42681</v>
      </c>
      <c r="B423" s="11">
        <v>29.829999923706055</v>
      </c>
      <c r="C423" s="11">
        <v>81.459999084472656</v>
      </c>
      <c r="D423" s="11">
        <v>44.080001831054688</v>
      </c>
      <c r="E423" s="11">
        <v>75.260002136230469</v>
      </c>
      <c r="F423" s="11">
        <v>88.959999084472656</v>
      </c>
      <c r="G423" s="11">
        <v>69.239997863769531</v>
      </c>
      <c r="H423" s="11">
        <v>17.540000915527344</v>
      </c>
      <c r="I423" s="11">
        <v>29.159999847412109</v>
      </c>
      <c r="J423" s="11">
        <v>38.490001678466797</v>
      </c>
      <c r="K423" s="11">
        <v>50.939998626708984</v>
      </c>
      <c r="L423" s="11">
        <v>42.889999389648438</v>
      </c>
      <c r="M423" s="11">
        <v>23.559999465942383</v>
      </c>
      <c r="N423" s="11">
        <v>23.180000305175781</v>
      </c>
      <c r="O423" s="11">
        <v>21.659999847412109</v>
      </c>
      <c r="P423" s="11">
        <v>48.200000762939453</v>
      </c>
      <c r="Q423" s="11">
        <v>50.75</v>
      </c>
      <c r="R423" s="11">
        <v>71.260002136230469</v>
      </c>
      <c r="S423" s="11">
        <v>39.259998321533203</v>
      </c>
      <c r="T423" s="11">
        <v>17.25</v>
      </c>
      <c r="U423" s="11">
        <v>43.360000610351562</v>
      </c>
      <c r="V423" s="11">
        <v>122.87000274658203</v>
      </c>
      <c r="W423" s="11">
        <v>51.110000610351562</v>
      </c>
      <c r="X423" s="11">
        <v>51.520000457763672</v>
      </c>
      <c r="Y423" s="11">
        <v>49.139999389648438</v>
      </c>
      <c r="Z423" s="11">
        <v>6.630000114440918</v>
      </c>
      <c r="AA423" s="11">
        <v>17.520000457763672</v>
      </c>
      <c r="AB423" s="11">
        <v>22.909999847412109</v>
      </c>
      <c r="AC423" s="11">
        <v>75.800003051757813</v>
      </c>
    </row>
    <row r="424" spans="1:29">
      <c r="A424" s="8">
        <v>42682</v>
      </c>
      <c r="B424" s="11">
        <v>30</v>
      </c>
      <c r="C424" s="11">
        <v>80.680000305175781</v>
      </c>
      <c r="D424" s="11">
        <v>44.369998931884766</v>
      </c>
      <c r="E424" s="11">
        <v>75.120002746582031</v>
      </c>
      <c r="F424" s="11">
        <v>88.75</v>
      </c>
      <c r="G424" s="11">
        <v>69.720001220703125</v>
      </c>
      <c r="H424" s="11">
        <v>17.659999847412109</v>
      </c>
      <c r="I424" s="11">
        <v>29.430000305175781</v>
      </c>
      <c r="J424" s="11">
        <v>38.799999237060547</v>
      </c>
      <c r="K424" s="11">
        <v>51.209999084472656</v>
      </c>
      <c r="L424" s="11">
        <v>43.220001220703125</v>
      </c>
      <c r="M424" s="11">
        <v>23.620000839233398</v>
      </c>
      <c r="N424" s="11">
        <v>23.319999694824219</v>
      </c>
      <c r="O424" s="11">
        <v>21.770000457763672</v>
      </c>
      <c r="P424" s="11">
        <v>48.810001373291016</v>
      </c>
      <c r="Q424" s="11">
        <v>51.299999237060547</v>
      </c>
      <c r="R424" s="11">
        <v>71.639999389648438</v>
      </c>
      <c r="S424" s="11">
        <v>39.25</v>
      </c>
      <c r="T424" s="11">
        <v>17.209999084472656</v>
      </c>
      <c r="U424" s="11">
        <v>43.689998626708984</v>
      </c>
      <c r="V424" s="11">
        <v>123.66999816894531</v>
      </c>
      <c r="W424" s="11">
        <v>51.569999694824219</v>
      </c>
      <c r="X424" s="11">
        <v>51.970001220703125</v>
      </c>
      <c r="Y424" s="11">
        <v>49.630001068115234</v>
      </c>
      <c r="Z424" s="11">
        <v>6.6700000762939453</v>
      </c>
      <c r="AA424" s="11">
        <v>17.549999237060547</v>
      </c>
      <c r="AB424" s="11">
        <v>23.110000610351563</v>
      </c>
      <c r="AC424" s="11">
        <v>76.279998779296875</v>
      </c>
    </row>
    <row r="425" spans="1:29">
      <c r="A425" s="8">
        <v>42683</v>
      </c>
      <c r="B425" s="11">
        <v>29.850000381469727</v>
      </c>
      <c r="C425" s="11">
        <v>80.870002746582031</v>
      </c>
      <c r="D425" s="11">
        <v>44.180000305175781</v>
      </c>
      <c r="E425" s="11">
        <v>74.80999755859375</v>
      </c>
      <c r="F425" s="11">
        <v>90.220001220703125</v>
      </c>
      <c r="G425" s="11">
        <v>69.379997253417969</v>
      </c>
      <c r="H425" s="11">
        <v>17.540000915527344</v>
      </c>
      <c r="I425" s="11">
        <v>29.200000762939453</v>
      </c>
      <c r="J425" s="11">
        <v>38.680000305175781</v>
      </c>
      <c r="K425" s="11">
        <v>51.119998931884766</v>
      </c>
      <c r="L425" s="11">
        <v>42.970001220703125</v>
      </c>
      <c r="M425" s="11">
        <v>23.420000076293945</v>
      </c>
      <c r="N425" s="11">
        <v>23.090000152587891</v>
      </c>
      <c r="O425" s="11">
        <v>21.920000076293945</v>
      </c>
      <c r="P425" s="11">
        <v>48.650001525878906</v>
      </c>
      <c r="Q425" s="11">
        <v>50.830001831054687</v>
      </c>
      <c r="R425" s="11">
        <v>71.05999755859375</v>
      </c>
      <c r="S425" s="11">
        <v>39.040000915527344</v>
      </c>
      <c r="T425" s="11">
        <v>17.120000839233398</v>
      </c>
      <c r="U425" s="11">
        <v>43.25</v>
      </c>
      <c r="V425" s="11">
        <v>122.19000244140625</v>
      </c>
      <c r="W425" s="11">
        <v>50.959999084472656</v>
      </c>
      <c r="X425" s="11">
        <v>51.270000457763672</v>
      </c>
      <c r="Y425" s="11">
        <v>49.229999542236328</v>
      </c>
      <c r="Z425" s="11">
        <v>6.6100001335144043</v>
      </c>
      <c r="AA425" s="11">
        <v>17.329999923706055</v>
      </c>
      <c r="AB425" s="11">
        <v>22.850000381469727</v>
      </c>
      <c r="AC425" s="11">
        <v>75.720001220703125</v>
      </c>
    </row>
    <row r="426" spans="1:29">
      <c r="A426" s="8">
        <v>42684</v>
      </c>
      <c r="B426" s="11">
        <v>30.110000610351563</v>
      </c>
      <c r="C426" s="11">
        <v>81.680000305175781</v>
      </c>
      <c r="D426" s="11">
        <v>44.939998626708984</v>
      </c>
      <c r="E426" s="11">
        <v>75.639999389648438</v>
      </c>
      <c r="F426" s="11">
        <v>90.959999084472656</v>
      </c>
      <c r="G426" s="11">
        <v>70.029998779296875</v>
      </c>
      <c r="H426" s="11">
        <v>17.709999084472656</v>
      </c>
      <c r="I426" s="11">
        <v>29.469999313354492</v>
      </c>
      <c r="J426" s="11">
        <v>39.5</v>
      </c>
      <c r="K426" s="11">
        <v>51.650001525878906</v>
      </c>
      <c r="L426" s="11">
        <v>43.439998626708984</v>
      </c>
      <c r="M426" s="11">
        <v>23.719999313354492</v>
      </c>
      <c r="N426" s="11">
        <v>23.520000457763672</v>
      </c>
      <c r="O426" s="11">
        <v>22.180000305175781</v>
      </c>
      <c r="P426" s="11">
        <v>49.150001525878906</v>
      </c>
      <c r="Q426" s="11">
        <v>51.340000152587891</v>
      </c>
      <c r="R426" s="11">
        <v>71.819999694824219</v>
      </c>
      <c r="S426" s="11">
        <v>39.779998779296875</v>
      </c>
      <c r="T426" s="11">
        <v>17.409999847412109</v>
      </c>
      <c r="U426" s="11">
        <v>43.959999084472656</v>
      </c>
      <c r="V426" s="11">
        <v>123.77999877929687</v>
      </c>
      <c r="W426" s="11">
        <v>51.569999694824219</v>
      </c>
      <c r="X426" s="11">
        <v>51.919998168945313</v>
      </c>
      <c r="Y426" s="11">
        <v>49.740001678466797</v>
      </c>
      <c r="Z426" s="11">
        <v>6.6700000762939453</v>
      </c>
      <c r="AA426" s="11">
        <v>17.590000152587891</v>
      </c>
      <c r="AB426" s="11">
        <v>23.200000762939453</v>
      </c>
      <c r="AC426" s="11">
        <v>76.949996948242187</v>
      </c>
    </row>
    <row r="427" spans="1:29">
      <c r="A427" s="8">
        <v>42685</v>
      </c>
      <c r="B427" s="11">
        <v>30.340000152587891</v>
      </c>
      <c r="C427" s="11">
        <v>83.269996643066406</v>
      </c>
      <c r="D427" s="11">
        <v>45.229999542236328</v>
      </c>
      <c r="E427" s="11">
        <v>77.550003051757813</v>
      </c>
      <c r="F427" s="11">
        <v>94.089996337890625</v>
      </c>
      <c r="G427" s="11">
        <v>69.949996948242188</v>
      </c>
      <c r="H427" s="11">
        <v>17.700000762939453</v>
      </c>
      <c r="I427" s="11">
        <v>29.409999847412109</v>
      </c>
      <c r="J427" s="11">
        <v>39.669998168945313</v>
      </c>
      <c r="K427" s="11">
        <v>51.729999542236328</v>
      </c>
      <c r="L427" s="11">
        <v>43.330001831054688</v>
      </c>
      <c r="M427" s="11">
        <v>23.870000839233398</v>
      </c>
      <c r="N427" s="11">
        <v>23.729999542236328</v>
      </c>
      <c r="O427" s="11">
        <v>22.200000762939453</v>
      </c>
      <c r="P427" s="11">
        <v>49.259998321533203</v>
      </c>
      <c r="Q427" s="11">
        <v>51.200000762939453</v>
      </c>
      <c r="R427" s="11">
        <v>72.220001220703125</v>
      </c>
      <c r="S427" s="11">
        <v>39.860000610351563</v>
      </c>
      <c r="T427" s="11">
        <v>17.739999771118164</v>
      </c>
      <c r="U427" s="11">
        <v>44.110000610351563</v>
      </c>
      <c r="V427" s="11">
        <v>125.01999664306641</v>
      </c>
      <c r="W427" s="11">
        <v>51.630001068115234</v>
      </c>
      <c r="X427" s="11">
        <v>52.119998931884766</v>
      </c>
      <c r="Y427" s="11">
        <v>49.909999847412109</v>
      </c>
      <c r="Z427" s="11">
        <v>6.679999828338623</v>
      </c>
      <c r="AA427" s="11">
        <v>18.010000228881836</v>
      </c>
      <c r="AB427" s="11">
        <v>23.180000305175781</v>
      </c>
      <c r="AC427" s="11">
        <v>77.650001525878906</v>
      </c>
    </row>
    <row r="428" spans="1:29">
      <c r="A428" s="8">
        <v>42688</v>
      </c>
      <c r="B428" s="11">
        <v>30.420000076293945</v>
      </c>
      <c r="C428" s="11">
        <v>84.489997863769531</v>
      </c>
      <c r="D428" s="11">
        <v>45.220001220703125</v>
      </c>
      <c r="E428" s="11">
        <v>78.169998168945313</v>
      </c>
      <c r="F428" s="11">
        <v>93.449996948242188</v>
      </c>
      <c r="G428" s="11">
        <v>69.989997863769531</v>
      </c>
      <c r="H428" s="11">
        <v>17.629999160766602</v>
      </c>
      <c r="I428" s="11">
        <v>29.200000762939453</v>
      </c>
      <c r="J428" s="11">
        <v>39.930000305175781</v>
      </c>
      <c r="K428" s="11">
        <v>51.939998626708984</v>
      </c>
      <c r="L428" s="11">
        <v>43.369998931884766</v>
      </c>
      <c r="M428" s="11">
        <v>23.950000762939453</v>
      </c>
      <c r="N428" s="11">
        <v>24.079999923706055</v>
      </c>
      <c r="O428" s="11">
        <v>22.190000534057617</v>
      </c>
      <c r="P428" s="11">
        <v>49.229999542236328</v>
      </c>
      <c r="Q428" s="11">
        <v>51.299999237060547</v>
      </c>
      <c r="R428" s="11">
        <v>72.180000305175781</v>
      </c>
      <c r="S428" s="11">
        <v>39.840000152587891</v>
      </c>
      <c r="T428" s="11">
        <v>18.049999237060547</v>
      </c>
      <c r="U428" s="11">
        <v>44.599998474121094</v>
      </c>
      <c r="V428" s="11">
        <v>125.88999938964844</v>
      </c>
      <c r="W428" s="11">
        <v>52.119998931884766</v>
      </c>
      <c r="X428" s="11">
        <v>52.639999389648438</v>
      </c>
      <c r="Y428" s="11">
        <v>50.279998779296875</v>
      </c>
      <c r="Z428" s="11">
        <v>6.6999998092651367</v>
      </c>
      <c r="AA428" s="11">
        <v>18.100000381469727</v>
      </c>
      <c r="AB428" s="11">
        <v>23.219999313354492</v>
      </c>
      <c r="AC428" s="11">
        <v>78.790000915527344</v>
      </c>
    </row>
    <row r="429" spans="1:29">
      <c r="A429" s="8">
        <v>42689</v>
      </c>
      <c r="B429" s="11">
        <v>30.540000915527344</v>
      </c>
      <c r="C429" s="11">
        <v>83.300003051757813</v>
      </c>
      <c r="D429" s="11">
        <v>45.479999542236328</v>
      </c>
      <c r="E429" s="11">
        <v>77.55999755859375</v>
      </c>
      <c r="F429" s="11">
        <v>92.680000305175781</v>
      </c>
      <c r="G429" s="11">
        <v>70.389999389648438</v>
      </c>
      <c r="H429" s="11">
        <v>17.670000076293945</v>
      </c>
      <c r="I429" s="11">
        <v>29.469999313354492</v>
      </c>
      <c r="J429" s="11">
        <v>40.240001678466797</v>
      </c>
      <c r="K429" s="11">
        <v>52.110000610351563</v>
      </c>
      <c r="L429" s="11">
        <v>43.540000915527344</v>
      </c>
      <c r="M429" s="11">
        <v>24.010000228881836</v>
      </c>
      <c r="N429" s="11">
        <v>24.180000305175781</v>
      </c>
      <c r="O429" s="11">
        <v>22.430000305175781</v>
      </c>
      <c r="P429" s="11">
        <v>49.5</v>
      </c>
      <c r="Q429" s="11">
        <v>51.5</v>
      </c>
      <c r="R429" s="11">
        <v>72.839996337890625</v>
      </c>
      <c r="S429" s="11">
        <v>40.650001525878906</v>
      </c>
      <c r="T429" s="11">
        <v>17.889999389648438</v>
      </c>
      <c r="U429" s="11">
        <v>44.880001068115234</v>
      </c>
      <c r="V429" s="11">
        <v>125.94999694824219</v>
      </c>
      <c r="W429" s="11">
        <v>52.419998168945313</v>
      </c>
      <c r="X429" s="11">
        <v>52.970001220703125</v>
      </c>
      <c r="Y429" s="11">
        <v>50.549999237060547</v>
      </c>
      <c r="Z429" s="11">
        <v>6.690000057220459</v>
      </c>
      <c r="AA429" s="11">
        <v>18.030000686645508</v>
      </c>
      <c r="AB429" s="11">
        <v>23.309999465942383</v>
      </c>
      <c r="AC429" s="11">
        <v>79.05999755859375</v>
      </c>
    </row>
    <row r="430" spans="1:29">
      <c r="A430" s="8">
        <v>42690</v>
      </c>
      <c r="B430" s="11">
        <v>30.520000457763672</v>
      </c>
      <c r="C430" s="11">
        <v>83.169998168945313</v>
      </c>
      <c r="D430" s="11">
        <v>45.580001831054688</v>
      </c>
      <c r="E430" s="11">
        <v>77.400001525878906</v>
      </c>
      <c r="F430" s="11">
        <v>92.25</v>
      </c>
      <c r="G430" s="11">
        <v>70.699996948242187</v>
      </c>
      <c r="H430" s="11">
        <v>17.670000076293945</v>
      </c>
      <c r="I430" s="11">
        <v>29.360000610351563</v>
      </c>
      <c r="J430" s="11">
        <v>40.299999237060547</v>
      </c>
      <c r="K430" s="11">
        <v>52.240001678466797</v>
      </c>
      <c r="L430" s="11">
        <v>43.639999389648437</v>
      </c>
      <c r="M430" s="11">
        <v>24.049999237060547</v>
      </c>
      <c r="N430" s="11">
        <v>24.340000152587891</v>
      </c>
      <c r="O430" s="11">
        <v>22.420000076293945</v>
      </c>
      <c r="P430" s="11">
        <v>49.779998779296875</v>
      </c>
      <c r="Q430" s="11">
        <v>51.549999237060547</v>
      </c>
      <c r="R430" s="11">
        <v>78.639999389648437</v>
      </c>
      <c r="S430" s="11">
        <v>40.520000457763672</v>
      </c>
      <c r="T430" s="11">
        <v>17.799999237060547</v>
      </c>
      <c r="U430" s="11">
        <v>45.009998321533203</v>
      </c>
      <c r="V430" s="11">
        <v>125.38999938964844</v>
      </c>
      <c r="W430" s="11">
        <v>52.450000762939453</v>
      </c>
      <c r="X430" s="11">
        <v>53.090000152587891</v>
      </c>
      <c r="Y430" s="11">
        <v>50.680000305175781</v>
      </c>
      <c r="Z430" s="11">
        <v>6.690000057220459</v>
      </c>
      <c r="AA430" s="11">
        <v>18.059999465942383</v>
      </c>
      <c r="AB430" s="11">
        <v>23.319999694824219</v>
      </c>
      <c r="AC430" s="11">
        <v>79.010002136230469</v>
      </c>
    </row>
    <row r="431" spans="1:29">
      <c r="A431" s="8">
        <v>42691</v>
      </c>
      <c r="B431" s="11">
        <v>30.440000534057617</v>
      </c>
      <c r="C431" s="11">
        <v>83.169998168945313</v>
      </c>
      <c r="D431" s="11">
        <v>45.529998779296875</v>
      </c>
      <c r="E431" s="11">
        <v>77.550003051757813</v>
      </c>
      <c r="F431" s="11">
        <v>92.099998474121094</v>
      </c>
      <c r="G431" s="11">
        <v>70.19000244140625</v>
      </c>
      <c r="H431" s="11">
        <v>17.739999771118164</v>
      </c>
      <c r="I431" s="11">
        <v>29.25</v>
      </c>
      <c r="J431" s="11">
        <v>40.270000457763672</v>
      </c>
      <c r="K431" s="11">
        <v>52</v>
      </c>
      <c r="L431" s="11">
        <v>43.639999389648437</v>
      </c>
      <c r="M431" s="11">
        <v>24.129999160766602</v>
      </c>
      <c r="N431" s="11">
        <v>24.409999847412109</v>
      </c>
      <c r="O431" s="11">
        <v>22.450000762939453</v>
      </c>
      <c r="P431" s="11">
        <v>49.880001068115234</v>
      </c>
      <c r="Q431" s="11">
        <v>51.270000457763672</v>
      </c>
      <c r="R431" s="11">
        <v>78.209999084472656</v>
      </c>
      <c r="S431" s="11">
        <v>40.75</v>
      </c>
      <c r="T431" s="11">
        <v>18.040000915527344</v>
      </c>
      <c r="U431" s="11">
        <v>44.939998626708984</v>
      </c>
      <c r="V431" s="11">
        <v>126.62999725341797</v>
      </c>
      <c r="W431" s="11">
        <v>51.909999847412109</v>
      </c>
      <c r="X431" s="11">
        <v>52.619998931884766</v>
      </c>
      <c r="Y431" s="11">
        <v>50.529998779296875</v>
      </c>
      <c r="Z431" s="11">
        <v>6.690000057220459</v>
      </c>
      <c r="AA431" s="11">
        <v>18.059999465942383</v>
      </c>
      <c r="AB431" s="11">
        <v>23.309999465942383</v>
      </c>
      <c r="AC431" s="11">
        <v>78.970001220703125</v>
      </c>
    </row>
    <row r="432" spans="1:29">
      <c r="A432" s="8">
        <v>42692</v>
      </c>
      <c r="B432" s="11">
        <v>30.290000915527344</v>
      </c>
      <c r="C432" s="11">
        <v>81.919998168945313</v>
      </c>
      <c r="D432" s="11">
        <v>45.520000457763672</v>
      </c>
      <c r="E432" s="11">
        <v>77.19000244140625</v>
      </c>
      <c r="F432" s="11">
        <v>91.110000610351563</v>
      </c>
      <c r="G432" s="11">
        <v>70.080001831054687</v>
      </c>
      <c r="H432" s="11">
        <v>17.680000305175781</v>
      </c>
      <c r="I432" s="11">
        <v>29.059999465942383</v>
      </c>
      <c r="J432" s="11">
        <v>40.389999389648438</v>
      </c>
      <c r="K432" s="11">
        <v>51.759998321533203</v>
      </c>
      <c r="L432" s="11">
        <v>43.560001373291016</v>
      </c>
      <c r="M432" s="11">
        <v>23.979999542236328</v>
      </c>
      <c r="N432" s="11">
        <v>24.059999465942383</v>
      </c>
      <c r="O432" s="11">
        <v>22.510000228881836</v>
      </c>
      <c r="P432" s="11">
        <v>49.779998779296875</v>
      </c>
      <c r="Q432" s="11">
        <v>51.209999084472656</v>
      </c>
      <c r="R432" s="11">
        <v>77.94000244140625</v>
      </c>
      <c r="S432" s="11">
        <v>40.75</v>
      </c>
      <c r="T432" s="11">
        <v>17.950000762939453</v>
      </c>
      <c r="U432" s="11">
        <v>44.650001525878906</v>
      </c>
      <c r="V432" s="11">
        <v>125.55000305175781</v>
      </c>
      <c r="W432" s="11">
        <v>51.779998779296875</v>
      </c>
      <c r="X432" s="11">
        <v>52.409999847412109</v>
      </c>
      <c r="Y432" s="11">
        <v>50.310001373291016</v>
      </c>
      <c r="Z432" s="11">
        <v>6.6700000762939453</v>
      </c>
      <c r="AA432" s="11">
        <v>17.850000381469727</v>
      </c>
      <c r="AB432" s="11">
        <v>23.209999084472656</v>
      </c>
      <c r="AC432" s="11">
        <v>78.980003356933594</v>
      </c>
    </row>
    <row r="433" spans="1:29">
      <c r="A433" s="8">
        <v>42695</v>
      </c>
      <c r="B433" s="11">
        <v>30.219999313354492</v>
      </c>
      <c r="C433" s="11">
        <v>82.139999389648437</v>
      </c>
      <c r="D433" s="11">
        <v>45.729999542236328</v>
      </c>
      <c r="E433" s="11">
        <v>77.480003356933594</v>
      </c>
      <c r="F433" s="11">
        <v>91.800003051757813</v>
      </c>
      <c r="G433" s="11">
        <v>70.160003662109375</v>
      </c>
      <c r="H433" s="11">
        <v>17.819999694824219</v>
      </c>
      <c r="I433" s="11">
        <v>29.049999237060547</v>
      </c>
      <c r="J433" s="11">
        <v>40.540000915527344</v>
      </c>
      <c r="K433" s="11">
        <v>51.200000762939453</v>
      </c>
      <c r="L433" s="11">
        <v>43.569999694824219</v>
      </c>
      <c r="M433" s="11">
        <v>24.129999160766602</v>
      </c>
      <c r="N433" s="11">
        <v>24.129999160766602</v>
      </c>
      <c r="O433" s="11">
        <v>22.549999237060547</v>
      </c>
      <c r="P433" s="11">
        <v>49.990001678466797</v>
      </c>
      <c r="Q433" s="11">
        <v>51.090000152587891</v>
      </c>
      <c r="R433" s="11">
        <v>77.910003662109375</v>
      </c>
      <c r="S433" s="11">
        <v>41.189998626708984</v>
      </c>
      <c r="T433" s="11">
        <v>18.209999084472656</v>
      </c>
      <c r="U433" s="11">
        <v>44.779998779296875</v>
      </c>
      <c r="V433" s="11">
        <v>126.20999908447266</v>
      </c>
      <c r="W433" s="11">
        <v>51.909999847412109</v>
      </c>
      <c r="X433" s="11">
        <v>52.529998779296875</v>
      </c>
      <c r="Y433" s="11">
        <v>50.430000305175781</v>
      </c>
      <c r="Z433" s="11">
        <v>6.7300000190734863</v>
      </c>
      <c r="AA433" s="11">
        <v>18.059999465942383</v>
      </c>
      <c r="AB433" s="11">
        <v>23.290000915527344</v>
      </c>
      <c r="AC433" s="11">
        <v>79.480003356933594</v>
      </c>
    </row>
    <row r="434" spans="1:29">
      <c r="A434" s="8">
        <v>42696</v>
      </c>
      <c r="B434" s="11">
        <v>30.430000305175781</v>
      </c>
      <c r="C434" s="11">
        <v>84.459999084472656</v>
      </c>
      <c r="D434" s="11">
        <v>46.099998474121094</v>
      </c>
      <c r="E434" s="11">
        <v>78.769996643066406</v>
      </c>
      <c r="F434" s="11">
        <v>92.980003356933594</v>
      </c>
      <c r="G434" s="11">
        <v>70.639999389648437</v>
      </c>
      <c r="H434" s="11">
        <v>17.940000534057617</v>
      </c>
      <c r="I434" s="11">
        <v>29.100000381469727</v>
      </c>
      <c r="J434" s="11">
        <v>40.959999084472656</v>
      </c>
      <c r="K434" s="11">
        <v>51.779998779296875</v>
      </c>
      <c r="L434" s="11">
        <v>43.819999694824219</v>
      </c>
      <c r="M434" s="11">
        <v>24.239999771118164</v>
      </c>
      <c r="N434" s="11">
        <v>24.260000228881836</v>
      </c>
      <c r="O434" s="11">
        <v>22.659999847412109</v>
      </c>
      <c r="P434" s="11">
        <v>50.619998931884766</v>
      </c>
      <c r="Q434" s="11">
        <v>51.669998168945312</v>
      </c>
      <c r="R434" s="11">
        <v>78.30999755859375</v>
      </c>
      <c r="S434" s="11">
        <v>41.349998474121094</v>
      </c>
      <c r="T434" s="11">
        <v>18.479999542236328</v>
      </c>
      <c r="U434" s="11">
        <v>45.099998474121094</v>
      </c>
      <c r="V434" s="11">
        <v>126.80999755859375</v>
      </c>
      <c r="W434" s="11">
        <v>52.599998474121094</v>
      </c>
      <c r="X434" s="11">
        <v>53.200000762939453</v>
      </c>
      <c r="Y434" s="11">
        <v>50.729999542236328</v>
      </c>
      <c r="Z434" s="11">
        <v>6.7800002098083496</v>
      </c>
      <c r="AA434" s="11">
        <v>18.25</v>
      </c>
      <c r="AB434" s="11">
        <v>23.440000534057617</v>
      </c>
      <c r="AC434" s="11">
        <v>80.069999694824219</v>
      </c>
    </row>
    <row r="435" spans="1:29">
      <c r="A435" s="8">
        <v>42697</v>
      </c>
      <c r="B435" s="11">
        <v>30.360000610351563</v>
      </c>
      <c r="C435" s="11">
        <v>83.580001831054688</v>
      </c>
      <c r="D435" s="11">
        <v>45.900001525878906</v>
      </c>
      <c r="E435" s="11">
        <v>78.360000610351562</v>
      </c>
      <c r="F435" s="11">
        <v>91.879997253417969</v>
      </c>
      <c r="G435" s="11">
        <v>70.089996337890625</v>
      </c>
      <c r="H435" s="11">
        <v>18.399999618530273</v>
      </c>
      <c r="I435" s="11">
        <v>29.239999771118164</v>
      </c>
      <c r="J435" s="11">
        <v>40.650001525878906</v>
      </c>
      <c r="K435" s="11">
        <v>51.650001525878906</v>
      </c>
      <c r="L435" s="11">
        <v>43.599998474121094</v>
      </c>
      <c r="M435" s="11">
        <v>24.120000839233398</v>
      </c>
      <c r="N435" s="11">
        <v>24.040000915527344</v>
      </c>
      <c r="O435" s="11">
        <v>22.850000381469727</v>
      </c>
      <c r="P435" s="11">
        <v>50.479999542236328</v>
      </c>
      <c r="Q435" s="11">
        <v>51.229999542236328</v>
      </c>
      <c r="R435" s="11">
        <v>77.819999694824219</v>
      </c>
      <c r="S435" s="11">
        <v>41.319999694824219</v>
      </c>
      <c r="T435" s="11">
        <v>18.389999389648438</v>
      </c>
      <c r="U435" s="11">
        <v>44.830001831054687</v>
      </c>
      <c r="V435" s="11">
        <v>127.48000335693359</v>
      </c>
      <c r="W435" s="11">
        <v>52.299999237060547</v>
      </c>
      <c r="X435" s="11">
        <v>52.840000152587891</v>
      </c>
      <c r="Y435" s="11">
        <v>50.409999847412109</v>
      </c>
      <c r="Z435" s="11">
        <v>6.9099998474121094</v>
      </c>
      <c r="AA435" s="11">
        <v>18.129999160766602</v>
      </c>
      <c r="AB435" s="11">
        <v>23.379999160766602</v>
      </c>
      <c r="AC435" s="11">
        <v>79.760002136230469</v>
      </c>
    </row>
    <row r="436" spans="1:29">
      <c r="A436" s="8">
        <v>42698</v>
      </c>
      <c r="B436" s="11">
        <v>30.299999237060547</v>
      </c>
      <c r="C436" s="11">
        <v>83.430000305175781</v>
      </c>
      <c r="D436" s="11">
        <v>45.740001678466797</v>
      </c>
      <c r="E436" s="11">
        <v>78.580001831054687</v>
      </c>
      <c r="F436" s="11">
        <v>92.139999389648438</v>
      </c>
      <c r="G436" s="11">
        <v>69.44000244140625</v>
      </c>
      <c r="H436" s="11">
        <v>18.690000534057617</v>
      </c>
      <c r="I436" s="11">
        <v>29.600000381469727</v>
      </c>
      <c r="J436" s="11">
        <v>40.880001068115234</v>
      </c>
      <c r="K436" s="11">
        <v>51.419998168945313</v>
      </c>
      <c r="L436" s="11">
        <v>43.590000152587891</v>
      </c>
      <c r="M436" s="11">
        <v>24.069999694824219</v>
      </c>
      <c r="N436" s="11">
        <v>24.030000686645508</v>
      </c>
      <c r="O436" s="11">
        <v>22.920000076293945</v>
      </c>
      <c r="P436" s="11">
        <v>50.430000305175781</v>
      </c>
      <c r="Q436" s="11">
        <v>50.959999084472656</v>
      </c>
      <c r="R436" s="11">
        <v>77.379997253417969</v>
      </c>
      <c r="S436" s="11">
        <v>41.049999237060547</v>
      </c>
      <c r="T436" s="11">
        <v>18.799999237060547</v>
      </c>
      <c r="U436" s="11">
        <v>44.549999237060547</v>
      </c>
      <c r="V436" s="11">
        <v>125.80000305175781</v>
      </c>
      <c r="W436" s="11">
        <v>51.860000610351563</v>
      </c>
      <c r="X436" s="11">
        <v>52.340000152587891</v>
      </c>
      <c r="Y436" s="11">
        <v>50.159999847412109</v>
      </c>
      <c r="Z436" s="11">
        <v>6.8899998664855957</v>
      </c>
      <c r="AA436" s="11">
        <v>18.309999465942383</v>
      </c>
      <c r="AB436" s="11">
        <v>23.430000305175781</v>
      </c>
      <c r="AC436" s="11">
        <v>79.069999694824219</v>
      </c>
    </row>
    <row r="437" spans="1:29">
      <c r="A437" s="8">
        <v>42699</v>
      </c>
      <c r="B437" s="11">
        <v>30.420000076293945</v>
      </c>
      <c r="C437" s="11">
        <v>83.569999694824219</v>
      </c>
      <c r="D437" s="11">
        <v>45.740001678466797</v>
      </c>
      <c r="E437" s="11">
        <v>79.959999084472656</v>
      </c>
      <c r="F437" s="11">
        <v>91.720001220703125</v>
      </c>
      <c r="G437" s="11">
        <v>69.680000305175781</v>
      </c>
      <c r="H437" s="11">
        <v>18.809999465942383</v>
      </c>
      <c r="I437" s="11">
        <v>29.620000839233398</v>
      </c>
      <c r="J437" s="11">
        <v>40.630001068115234</v>
      </c>
      <c r="K437" s="11">
        <v>51.590000152587891</v>
      </c>
      <c r="L437" s="11">
        <v>43.860000610351563</v>
      </c>
      <c r="M437" s="11">
        <v>24.180000305175781</v>
      </c>
      <c r="N437" s="11">
        <v>24.170000076293945</v>
      </c>
      <c r="O437" s="11">
        <v>23.149999618530273</v>
      </c>
      <c r="P437" s="11">
        <v>50.569999694824219</v>
      </c>
      <c r="Q437" s="11">
        <v>51.119998931884766</v>
      </c>
      <c r="R437" s="11">
        <v>77.389999389648438</v>
      </c>
      <c r="S437" s="11">
        <v>41.009998321533203</v>
      </c>
      <c r="T437" s="11">
        <v>19.110000610351563</v>
      </c>
      <c r="U437" s="11">
        <v>44.729999542236328</v>
      </c>
      <c r="V437" s="11">
        <v>126.51999664306641</v>
      </c>
      <c r="W437" s="11">
        <v>52.479999542236328</v>
      </c>
      <c r="X437" s="11">
        <v>52.680000305175781</v>
      </c>
      <c r="Y437" s="11">
        <v>50.459999084472656</v>
      </c>
      <c r="Z437" s="11">
        <v>6.9899997711181641</v>
      </c>
      <c r="AA437" s="11">
        <v>18.440000534057617</v>
      </c>
      <c r="AB437" s="11">
        <v>23.5</v>
      </c>
      <c r="AC437" s="11">
        <v>79.260002136230469</v>
      </c>
    </row>
    <row r="438" spans="1:29">
      <c r="A438" s="8">
        <v>42702</v>
      </c>
      <c r="B438" s="11">
        <v>30.780000686645508</v>
      </c>
      <c r="C438" s="11">
        <v>84.19000244140625</v>
      </c>
      <c r="D438" s="11">
        <v>45.619998931884766</v>
      </c>
      <c r="E438" s="11">
        <v>80.339996337890625</v>
      </c>
      <c r="F438" s="11">
        <v>93.569999694824219</v>
      </c>
      <c r="G438" s="11">
        <v>69.660003662109375</v>
      </c>
      <c r="H438" s="11">
        <v>19.229999542236328</v>
      </c>
      <c r="I438" s="11">
        <v>29.639999389648438</v>
      </c>
      <c r="J438" s="11">
        <v>40.459999084472656</v>
      </c>
      <c r="K438" s="11">
        <v>51.939998626708984</v>
      </c>
      <c r="L438" s="11">
        <v>43.869998931884766</v>
      </c>
      <c r="M438" s="11">
        <v>24.239999771118164</v>
      </c>
      <c r="N438" s="11">
        <v>24.379999160766602</v>
      </c>
      <c r="O438" s="11">
        <v>23.020000457763672</v>
      </c>
      <c r="P438" s="11">
        <v>50.549999237060547</v>
      </c>
      <c r="Q438" s="11">
        <v>50.840000152587891</v>
      </c>
      <c r="R438" s="11">
        <v>77.239997863769531</v>
      </c>
      <c r="S438" s="11">
        <v>40.939998626708984</v>
      </c>
      <c r="T438" s="11">
        <v>19.959999084472656</v>
      </c>
      <c r="U438" s="11">
        <v>44.759998321533203</v>
      </c>
      <c r="V438" s="11">
        <v>126.73999786376953</v>
      </c>
      <c r="W438" s="11">
        <v>52.360000610351563</v>
      </c>
      <c r="X438" s="11">
        <v>52.549999237060547</v>
      </c>
      <c r="Y438" s="11">
        <v>50.569999694824219</v>
      </c>
      <c r="Z438" s="11">
        <v>6.9899997711181641</v>
      </c>
      <c r="AA438" s="11">
        <v>18.340000152587891</v>
      </c>
      <c r="AB438" s="11">
        <v>23.459999084472656</v>
      </c>
      <c r="AC438" s="11">
        <v>79.379997253417969</v>
      </c>
    </row>
    <row r="439" spans="1:29">
      <c r="A439" s="8">
        <v>42703</v>
      </c>
      <c r="B439" s="11">
        <v>30.420000076293945</v>
      </c>
      <c r="C439" s="11">
        <v>82.169998168945313</v>
      </c>
      <c r="D439" s="11">
        <v>45.200000762939453</v>
      </c>
      <c r="E439" s="11">
        <v>80.75</v>
      </c>
      <c r="F439" s="11">
        <v>91.639999389648437</v>
      </c>
      <c r="G439" s="11">
        <v>68.980003356933594</v>
      </c>
      <c r="H439" s="11">
        <v>19.389999389648438</v>
      </c>
      <c r="I439" s="11">
        <v>30.260000228881836</v>
      </c>
      <c r="J439" s="11">
        <v>40.090000152587891</v>
      </c>
      <c r="K439" s="11">
        <v>51.330001831054687</v>
      </c>
      <c r="L439" s="11">
        <v>43.680000305175781</v>
      </c>
      <c r="M439" s="11">
        <v>24.229999542236328</v>
      </c>
      <c r="N439" s="11">
        <v>24.409999847412109</v>
      </c>
      <c r="O439" s="11">
        <v>22.920000076293945</v>
      </c>
      <c r="P439" s="11">
        <v>50</v>
      </c>
      <c r="Q439" s="11">
        <v>50.150001525878906</v>
      </c>
      <c r="R439" s="11">
        <v>76.129997253417969</v>
      </c>
      <c r="S439" s="11">
        <v>40.569999694824219</v>
      </c>
      <c r="T439" s="11">
        <v>20.360000610351563</v>
      </c>
      <c r="U439" s="11">
        <v>44.470001220703125</v>
      </c>
      <c r="V439" s="11">
        <v>128.17999267578125</v>
      </c>
      <c r="W439" s="11">
        <v>52.080001831054687</v>
      </c>
      <c r="X439" s="11">
        <v>52.409999847412109</v>
      </c>
      <c r="Y439" s="11">
        <v>50.279998779296875</v>
      </c>
      <c r="Z439" s="11">
        <v>7</v>
      </c>
      <c r="AA439" s="11">
        <v>18.399999618530273</v>
      </c>
      <c r="AB439" s="11">
        <v>23.540000915527344</v>
      </c>
      <c r="AC439" s="11">
        <v>79.69000244140625</v>
      </c>
    </row>
    <row r="440" spans="1:29">
      <c r="A440" s="8">
        <v>42704</v>
      </c>
      <c r="B440" s="11">
        <v>30.370000839233398</v>
      </c>
      <c r="C440" s="11">
        <v>80.209999084472656</v>
      </c>
      <c r="D440" s="11">
        <v>44.990001678466797</v>
      </c>
      <c r="E440" s="11">
        <v>79.5</v>
      </c>
      <c r="F440" s="11">
        <v>89.830001831054688</v>
      </c>
      <c r="G440" s="11">
        <v>69.220001220703125</v>
      </c>
      <c r="H440" s="11">
        <v>19.209999084472656</v>
      </c>
      <c r="I440" s="11">
        <v>29.860000610351563</v>
      </c>
      <c r="J440" s="11">
        <v>39.919998168945312</v>
      </c>
      <c r="K440" s="11">
        <v>51.159999847412109</v>
      </c>
      <c r="L440" s="11">
        <v>43.680000305175781</v>
      </c>
      <c r="M440" s="11">
        <v>24.129999160766602</v>
      </c>
      <c r="N440" s="11">
        <v>24.209999084472656</v>
      </c>
      <c r="O440" s="11">
        <v>22.940000534057617</v>
      </c>
      <c r="P440" s="11">
        <v>50.029998779296875</v>
      </c>
      <c r="Q440" s="11">
        <v>50.130001068115234</v>
      </c>
      <c r="R440" s="11">
        <v>75.459999084472656</v>
      </c>
      <c r="S440" s="11">
        <v>40.220001220703125</v>
      </c>
      <c r="T440" s="11">
        <v>19.879999160766602</v>
      </c>
      <c r="U440" s="11">
        <v>44.360000610351563</v>
      </c>
      <c r="V440" s="11">
        <v>127.11000061035156</v>
      </c>
      <c r="W440" s="11">
        <v>52.380001068115234</v>
      </c>
      <c r="X440" s="11">
        <v>52.700000762939453</v>
      </c>
      <c r="Y440" s="11">
        <v>50.919998168945313</v>
      </c>
      <c r="Z440" s="11">
        <v>6.940000057220459</v>
      </c>
      <c r="AA440" s="11">
        <v>18.209999084472656</v>
      </c>
      <c r="AB440" s="11">
        <v>23.399999618530273</v>
      </c>
      <c r="AC440" s="11">
        <v>79.589996337890625</v>
      </c>
    </row>
    <row r="441" spans="1:29">
      <c r="A441" s="8">
        <v>42705</v>
      </c>
      <c r="B441" s="11">
        <v>30.579999923706055</v>
      </c>
      <c r="C441" s="11">
        <v>81.209999084472656</v>
      </c>
      <c r="D441" s="11">
        <v>45.349998474121094</v>
      </c>
      <c r="E441" s="11">
        <v>80.849998474121094</v>
      </c>
      <c r="F441" s="11">
        <v>90.760002136230469</v>
      </c>
      <c r="G441" s="11">
        <v>69.260002136230469</v>
      </c>
      <c r="H441" s="11">
        <v>19.680000305175781</v>
      </c>
      <c r="I441" s="11">
        <v>30</v>
      </c>
      <c r="J441" s="11">
        <v>40.139999389648438</v>
      </c>
      <c r="K441" s="11">
        <v>51.299999237060547</v>
      </c>
      <c r="L441" s="11">
        <v>43.810001373291016</v>
      </c>
      <c r="M441" s="11">
        <v>24.239999771118164</v>
      </c>
      <c r="N441" s="11">
        <v>24.370000839233398</v>
      </c>
      <c r="O441" s="11">
        <v>23.329999923706055</v>
      </c>
      <c r="P441" s="11">
        <v>50.430000305175781</v>
      </c>
      <c r="Q441" s="11">
        <v>50.590000152587891</v>
      </c>
      <c r="R441" s="11">
        <v>75.930000305175781</v>
      </c>
      <c r="S441" s="11">
        <v>40.540000915527344</v>
      </c>
      <c r="T441" s="11">
        <v>20.25</v>
      </c>
      <c r="U441" s="11">
        <v>44.520000457763672</v>
      </c>
      <c r="V441" s="11">
        <v>128.94000244140625</v>
      </c>
      <c r="W441" s="11">
        <v>52.290000915527344</v>
      </c>
      <c r="X441" s="11">
        <v>52.799999237060547</v>
      </c>
      <c r="Y441" s="11">
        <v>51.770000457763672</v>
      </c>
      <c r="Z441" s="11">
        <v>6.9600000381469727</v>
      </c>
      <c r="AA441" s="11">
        <v>18.329999923706055</v>
      </c>
      <c r="AB441" s="11">
        <v>23.709999084472656</v>
      </c>
      <c r="AC441" s="11">
        <v>79.819999694824219</v>
      </c>
    </row>
    <row r="442" spans="1:29">
      <c r="A442" s="8">
        <v>42706</v>
      </c>
      <c r="B442" s="11">
        <v>30.020000457763672</v>
      </c>
      <c r="C442" s="11">
        <v>80.180000305175781</v>
      </c>
      <c r="D442" s="11">
        <v>44.779998779296875</v>
      </c>
      <c r="E442" s="11">
        <v>80.209999084472656</v>
      </c>
      <c r="F442" s="11">
        <v>89.139999389648438</v>
      </c>
      <c r="G442" s="11">
        <v>68.510002136230469</v>
      </c>
      <c r="H442" s="11">
        <v>19.079999923706055</v>
      </c>
      <c r="I442" s="11">
        <v>29.579999923706055</v>
      </c>
      <c r="J442" s="11">
        <v>39.520000457763672</v>
      </c>
      <c r="K442" s="11">
        <v>50.430000305175781</v>
      </c>
      <c r="L442" s="11">
        <v>43.220001220703125</v>
      </c>
      <c r="M442" s="11">
        <v>24.040000915527344</v>
      </c>
      <c r="N442" s="11">
        <v>24.110000610351563</v>
      </c>
      <c r="O442" s="11">
        <v>23.020000457763672</v>
      </c>
      <c r="P442" s="11">
        <v>49.779998779296875</v>
      </c>
      <c r="Q442" s="11">
        <v>49.900001525878906</v>
      </c>
      <c r="R442" s="11">
        <v>74.730003356933594</v>
      </c>
      <c r="S442" s="11">
        <v>40.040000915527344</v>
      </c>
      <c r="T442" s="11">
        <v>20.180000305175781</v>
      </c>
      <c r="U442" s="11">
        <v>43.990001678466797</v>
      </c>
      <c r="V442" s="11">
        <v>126.75</v>
      </c>
      <c r="W442" s="11">
        <v>51.159999847412109</v>
      </c>
      <c r="X442" s="11">
        <v>51.919998168945313</v>
      </c>
      <c r="Y442" s="11">
        <v>50.400001525878906</v>
      </c>
      <c r="Z442" s="11">
        <v>6.9499998092651367</v>
      </c>
      <c r="AA442" s="11">
        <v>18.069999694824219</v>
      </c>
      <c r="AB442" s="11">
        <v>23.370000839233398</v>
      </c>
      <c r="AC442" s="11">
        <v>78.330001831054688</v>
      </c>
    </row>
    <row r="443" spans="1:29">
      <c r="A443" s="8">
        <v>42709</v>
      </c>
      <c r="B443" s="11">
        <v>29.950000762939453</v>
      </c>
      <c r="C443" s="11">
        <v>79.769996643066406</v>
      </c>
      <c r="D443" s="11">
        <v>44.639999389648438</v>
      </c>
      <c r="E443" s="11">
        <v>79.660003662109375</v>
      </c>
      <c r="F443" s="11">
        <v>88.5</v>
      </c>
      <c r="G443" s="11">
        <v>68.510002136230469</v>
      </c>
      <c r="H443" s="11">
        <v>18.370000839233398</v>
      </c>
      <c r="I443" s="11">
        <v>29.049999237060547</v>
      </c>
      <c r="J443" s="11">
        <v>39.279998779296875</v>
      </c>
      <c r="K443" s="11">
        <v>49.990001678466797</v>
      </c>
      <c r="L443" s="11">
        <v>42.900001525878906</v>
      </c>
      <c r="M443" s="11">
        <v>23.809999465942383</v>
      </c>
      <c r="N443" s="11">
        <v>23.909999847412109</v>
      </c>
      <c r="O443" s="11">
        <v>22.489999771118164</v>
      </c>
      <c r="P443" s="11">
        <v>49.139999389648438</v>
      </c>
      <c r="Q443" s="11">
        <v>49.549999237060547</v>
      </c>
      <c r="R443" s="11">
        <v>74.449996948242188</v>
      </c>
      <c r="S443" s="11">
        <v>38.919998168945313</v>
      </c>
      <c r="T443" s="11">
        <v>19.129999160766602</v>
      </c>
      <c r="U443" s="11">
        <v>43.939998626708984</v>
      </c>
      <c r="V443" s="11">
        <v>127.34999847412109</v>
      </c>
      <c r="W443" s="11">
        <v>50.970001220703125</v>
      </c>
      <c r="X443" s="11">
        <v>51.650001525878906</v>
      </c>
      <c r="Y443" s="11">
        <v>50.169998168945313</v>
      </c>
      <c r="Z443" s="11">
        <v>6.9600000381469727</v>
      </c>
      <c r="AA443" s="11">
        <v>17.670000076293945</v>
      </c>
      <c r="AB443" s="11">
        <v>23.149999618530273</v>
      </c>
      <c r="AC443" s="11">
        <v>77.610000610351563</v>
      </c>
    </row>
    <row r="444" spans="1:29">
      <c r="A444" s="8">
        <v>42710</v>
      </c>
      <c r="B444" s="11">
        <v>29.879999160766602</v>
      </c>
      <c r="C444" s="11">
        <v>79.879997253417969</v>
      </c>
      <c r="D444" s="11">
        <v>44.939998626708984</v>
      </c>
      <c r="E444" s="11">
        <v>79.239997863769531</v>
      </c>
      <c r="F444" s="11">
        <v>88.239997863769531</v>
      </c>
      <c r="G444" s="11">
        <v>68.669998168945312</v>
      </c>
      <c r="H444" s="11">
        <v>18.5</v>
      </c>
      <c r="I444" s="11">
        <v>29.459999084472656</v>
      </c>
      <c r="J444" s="11">
        <v>39.290000915527344</v>
      </c>
      <c r="K444" s="11">
        <v>50.279998779296875</v>
      </c>
      <c r="L444" s="11">
        <v>43.049999237060547</v>
      </c>
      <c r="M444" s="11">
        <v>23.790000915527344</v>
      </c>
      <c r="N444" s="11">
        <v>23.770000457763672</v>
      </c>
      <c r="O444" s="11">
        <v>22.440000534057617</v>
      </c>
      <c r="P444" s="11">
        <v>49.400001525878906</v>
      </c>
      <c r="Q444" s="11">
        <v>49.189998626708984</v>
      </c>
      <c r="R444" s="11">
        <v>75.129997253417969</v>
      </c>
      <c r="S444" s="11">
        <v>39.330001831054688</v>
      </c>
      <c r="T444" s="11">
        <v>19.129999160766602</v>
      </c>
      <c r="U444" s="11">
        <v>44.049999237060547</v>
      </c>
      <c r="V444" s="11">
        <v>126.87000274658203</v>
      </c>
      <c r="W444" s="11">
        <v>50.740001678466797</v>
      </c>
      <c r="X444" s="11">
        <v>51.139999389648438</v>
      </c>
      <c r="Y444" s="11">
        <v>49.939998626708984</v>
      </c>
      <c r="Z444" s="11">
        <v>6.929999828338623</v>
      </c>
      <c r="AA444" s="11">
        <v>17.629999160766602</v>
      </c>
      <c r="AB444" s="11">
        <v>23.229999542236328</v>
      </c>
      <c r="AC444" s="11">
        <v>77.900001525878906</v>
      </c>
    </row>
    <row r="445" spans="1:29">
      <c r="A445" s="8">
        <v>42711</v>
      </c>
      <c r="B445" s="11">
        <v>30.190000534057617</v>
      </c>
      <c r="C445" s="11">
        <v>81.080001831054687</v>
      </c>
      <c r="D445" s="11">
        <v>45.400001525878906</v>
      </c>
      <c r="E445" s="11">
        <v>81.389999389648438</v>
      </c>
      <c r="F445" s="11">
        <v>89.459999084472656</v>
      </c>
      <c r="G445" s="11">
        <v>69.110000610351563</v>
      </c>
      <c r="H445" s="11">
        <v>18.530000686645508</v>
      </c>
      <c r="I445" s="11">
        <v>29.670000076293945</v>
      </c>
      <c r="J445" s="11">
        <v>39.740001678466797</v>
      </c>
      <c r="K445" s="11">
        <v>50.759998321533203</v>
      </c>
      <c r="L445" s="11">
        <v>43.450000762939453</v>
      </c>
      <c r="M445" s="11">
        <v>23.940000534057617</v>
      </c>
      <c r="N445" s="11">
        <v>23.940000534057617</v>
      </c>
      <c r="O445" s="11">
        <v>22.579999923706055</v>
      </c>
      <c r="P445" s="11">
        <v>50.939998626708984</v>
      </c>
      <c r="Q445" s="11">
        <v>49.740001678466797</v>
      </c>
      <c r="R445" s="11">
        <v>75.889999389648437</v>
      </c>
      <c r="S445" s="11">
        <v>39.979999542236328</v>
      </c>
      <c r="T445" s="11">
        <v>19.329999923706055</v>
      </c>
      <c r="U445" s="11">
        <v>44.470001220703125</v>
      </c>
      <c r="V445" s="11">
        <v>128.72999572753906</v>
      </c>
      <c r="W445" s="11">
        <v>51.180000305175781</v>
      </c>
      <c r="X445" s="11">
        <v>51.450000762939453</v>
      </c>
      <c r="Y445" s="11">
        <v>50.060001373291016</v>
      </c>
      <c r="Z445" s="11">
        <v>6.9099998474121094</v>
      </c>
      <c r="AA445" s="11">
        <v>17.760000228881836</v>
      </c>
      <c r="AB445" s="11">
        <v>23.440000534057617</v>
      </c>
      <c r="AC445" s="11">
        <v>78.709999084472656</v>
      </c>
    </row>
    <row r="446" spans="1:29">
      <c r="A446" s="8">
        <v>42712</v>
      </c>
      <c r="B446" s="11">
        <v>30.069999694824219</v>
      </c>
      <c r="C446" s="11">
        <v>80.370002746582031</v>
      </c>
      <c r="D446" s="11">
        <v>45.389999389648438</v>
      </c>
      <c r="E446" s="11">
        <v>81.180000305175781</v>
      </c>
      <c r="F446" s="11">
        <v>89.459999084472656</v>
      </c>
      <c r="G446" s="11">
        <v>68.860000610351563</v>
      </c>
      <c r="H446" s="11">
        <v>18.540000915527344</v>
      </c>
      <c r="I446" s="11">
        <v>29.950000762939453</v>
      </c>
      <c r="J446" s="11">
        <v>39.569999694824219</v>
      </c>
      <c r="K446" s="11">
        <v>50.290000915527344</v>
      </c>
      <c r="L446" s="11">
        <v>43.209999084472656</v>
      </c>
      <c r="M446" s="11">
        <v>23.760000228881836</v>
      </c>
      <c r="N446" s="11">
        <v>23.840000152587891</v>
      </c>
      <c r="O446" s="11">
        <v>22.440000534057617</v>
      </c>
      <c r="P446" s="11">
        <v>50.709999084472656</v>
      </c>
      <c r="Q446" s="11">
        <v>49.330001831054687</v>
      </c>
      <c r="R446" s="11">
        <v>75.94000244140625</v>
      </c>
      <c r="S446" s="11">
        <v>39.75</v>
      </c>
      <c r="T446" s="11">
        <v>19.079999923706055</v>
      </c>
      <c r="U446" s="11">
        <v>44.330001831054688</v>
      </c>
      <c r="V446" s="11">
        <v>126.72000122070312</v>
      </c>
      <c r="W446" s="11">
        <v>50.689998626708984</v>
      </c>
      <c r="X446" s="11">
        <v>51.049999237060547</v>
      </c>
      <c r="Y446" s="11">
        <v>50.040000915527344</v>
      </c>
      <c r="Z446" s="11">
        <v>6.9899997711181641</v>
      </c>
      <c r="AA446" s="11">
        <v>17.620000839233398</v>
      </c>
      <c r="AB446" s="11">
        <v>23.389999389648438</v>
      </c>
      <c r="AC446" s="11">
        <v>78.230003356933594</v>
      </c>
    </row>
    <row r="447" spans="1:29">
      <c r="A447" s="8">
        <v>42713</v>
      </c>
      <c r="B447" s="11">
        <v>30.110000610351563</v>
      </c>
      <c r="C447" s="11">
        <v>80.349998474121094</v>
      </c>
      <c r="D447" s="11">
        <v>45.330001831054687</v>
      </c>
      <c r="E447" s="11">
        <v>81.379997253417969</v>
      </c>
      <c r="F447" s="11">
        <v>89.360000610351563</v>
      </c>
      <c r="G447" s="11">
        <v>68.389999389648437</v>
      </c>
      <c r="H447" s="11">
        <v>18.790000915527344</v>
      </c>
      <c r="I447" s="11">
        <v>29.969999313354492</v>
      </c>
      <c r="J447" s="11">
        <v>39.569999694824219</v>
      </c>
      <c r="K447" s="11">
        <v>50.189998626708984</v>
      </c>
      <c r="L447" s="11">
        <v>43</v>
      </c>
      <c r="M447" s="11">
        <v>23.770000457763672</v>
      </c>
      <c r="N447" s="11">
        <v>23.840000152587891</v>
      </c>
      <c r="O447" s="11">
        <v>22.549999237060547</v>
      </c>
      <c r="P447" s="11">
        <v>50.930000305175781</v>
      </c>
      <c r="Q447" s="11">
        <v>49.159999847412109</v>
      </c>
      <c r="R447" s="11">
        <v>75.55999755859375</v>
      </c>
      <c r="S447" s="11">
        <v>39.529998779296875</v>
      </c>
      <c r="T447" s="11">
        <v>19.430000305175781</v>
      </c>
      <c r="U447" s="11">
        <v>44.159999847412109</v>
      </c>
      <c r="V447" s="11">
        <v>126.16000366210937</v>
      </c>
      <c r="W447" s="11">
        <v>50.380001068115234</v>
      </c>
      <c r="X447" s="11">
        <v>50.819999694824219</v>
      </c>
      <c r="Y447" s="11">
        <v>49.619998931884766</v>
      </c>
      <c r="Z447" s="11">
        <v>7.0999999046325684</v>
      </c>
      <c r="AA447" s="11">
        <v>17.75</v>
      </c>
      <c r="AB447" s="11">
        <v>23.309999465942383</v>
      </c>
      <c r="AC447" s="11">
        <v>78.029998779296875</v>
      </c>
    </row>
    <row r="448" spans="1:29">
      <c r="A448" s="8">
        <v>42716</v>
      </c>
      <c r="B448" s="11">
        <v>29.319999694824219</v>
      </c>
      <c r="C448" s="11">
        <v>77.449996948242187</v>
      </c>
      <c r="D448" s="11">
        <v>43.419998168945313</v>
      </c>
      <c r="E448" s="11">
        <v>79.599998474121094</v>
      </c>
      <c r="F448" s="11">
        <v>85.5</v>
      </c>
      <c r="G448" s="11">
        <v>64.900001525878906</v>
      </c>
      <c r="H448" s="11">
        <v>17.979999542236328</v>
      </c>
      <c r="I448" s="11">
        <v>29.010000228881836</v>
      </c>
      <c r="J448" s="11">
        <v>37.970001220703125</v>
      </c>
      <c r="K448" s="11">
        <v>47.979999542236328</v>
      </c>
      <c r="L448" s="11">
        <v>41.220001220703125</v>
      </c>
      <c r="M448" s="11">
        <v>22.989999771118164</v>
      </c>
      <c r="N448" s="11">
        <v>22.920000076293945</v>
      </c>
      <c r="O448" s="11">
        <v>21.770000457763672</v>
      </c>
      <c r="P448" s="11">
        <v>48.819999694824219</v>
      </c>
      <c r="Q448" s="11">
        <v>47.200000762939453</v>
      </c>
      <c r="R448" s="11">
        <v>72.330001831054687</v>
      </c>
      <c r="S448" s="11">
        <v>37.919998168945313</v>
      </c>
      <c r="T448" s="11">
        <v>18.629999160766602</v>
      </c>
      <c r="U448" s="11">
        <v>42.189998626708984</v>
      </c>
      <c r="V448" s="11">
        <v>120.44999694824219</v>
      </c>
      <c r="W448" s="11">
        <v>47.319999694824219</v>
      </c>
      <c r="X448" s="11">
        <v>48.159999847412109</v>
      </c>
      <c r="Y448" s="11">
        <v>47.340000152587891</v>
      </c>
      <c r="Z448" s="11">
        <v>7.1100001335144043</v>
      </c>
      <c r="AA448" s="11">
        <v>17.399999618530273</v>
      </c>
      <c r="AB448" s="11">
        <v>22.360000610351563</v>
      </c>
      <c r="AC448" s="11">
        <v>74.139999389648437</v>
      </c>
    </row>
    <row r="449" spans="1:29">
      <c r="A449" s="8">
        <v>42717</v>
      </c>
      <c r="B449" s="11">
        <v>29.780000686645508</v>
      </c>
      <c r="C449" s="11">
        <v>78.099998474121094</v>
      </c>
      <c r="D449" s="11">
        <v>43.840000152587891</v>
      </c>
      <c r="E449" s="11">
        <v>81.080001831054687</v>
      </c>
      <c r="F449" s="11">
        <v>85.839996337890625</v>
      </c>
      <c r="G449" s="11">
        <v>65.050003051757813</v>
      </c>
      <c r="H449" s="11">
        <v>17.969999313354492</v>
      </c>
      <c r="I449" s="11">
        <v>29.399999618530273</v>
      </c>
      <c r="J449" s="11">
        <v>38.360000610351563</v>
      </c>
      <c r="K449" s="11">
        <v>48.25</v>
      </c>
      <c r="L449" s="11">
        <v>41.279998779296875</v>
      </c>
      <c r="M449" s="11">
        <v>23.069999694824219</v>
      </c>
      <c r="N449" s="11">
        <v>22.950000762939453</v>
      </c>
      <c r="O449" s="11">
        <v>21.700000762939453</v>
      </c>
      <c r="P449" s="11">
        <v>48.779998779296875</v>
      </c>
      <c r="Q449" s="11">
        <v>46.959999084472656</v>
      </c>
      <c r="R449" s="11">
        <v>72.94000244140625</v>
      </c>
      <c r="S449" s="11">
        <v>38.439998626708984</v>
      </c>
      <c r="T449" s="11">
        <v>18.520000457763672</v>
      </c>
      <c r="U449" s="11">
        <v>42.259998321533203</v>
      </c>
      <c r="V449" s="11">
        <v>123.13999938964844</v>
      </c>
      <c r="W449" s="11">
        <v>47.700000762939453</v>
      </c>
      <c r="X449" s="11">
        <v>48.099998474121094</v>
      </c>
      <c r="Y449" s="11">
        <v>47.950000762939453</v>
      </c>
      <c r="Z449" s="11">
        <v>7.0199999809265137</v>
      </c>
      <c r="AA449" s="11">
        <v>17.489999771118164</v>
      </c>
      <c r="AB449" s="11">
        <v>22.489999771118164</v>
      </c>
      <c r="AC449" s="11">
        <v>74.379997253417969</v>
      </c>
    </row>
    <row r="450" spans="1:29">
      <c r="A450" s="8">
        <v>42718</v>
      </c>
      <c r="B450" s="11">
        <v>29.559999465942383</v>
      </c>
      <c r="C450" s="11">
        <v>77.870002746582031</v>
      </c>
      <c r="D450" s="11">
        <v>43.959999084472656</v>
      </c>
      <c r="E450" s="11">
        <v>79.389999389648438</v>
      </c>
      <c r="F450" s="11">
        <v>86.519996643066406</v>
      </c>
      <c r="G450" s="11">
        <v>64.339996337890625</v>
      </c>
      <c r="H450" s="11">
        <v>17.809999465942383</v>
      </c>
      <c r="I450" s="11">
        <v>29.209999084472656</v>
      </c>
      <c r="J450" s="11">
        <v>38.240001678466797</v>
      </c>
      <c r="K450" s="11">
        <v>48.360000610351563</v>
      </c>
      <c r="L450" s="11">
        <v>40.930000305175781</v>
      </c>
      <c r="M450" s="11">
        <v>22.930000305175781</v>
      </c>
      <c r="N450" s="11">
        <v>22.790000915527344</v>
      </c>
      <c r="O450" s="11">
        <v>21.700000762939453</v>
      </c>
      <c r="P450" s="11">
        <v>48.759998321533203</v>
      </c>
      <c r="Q450" s="11">
        <v>46.5</v>
      </c>
      <c r="R450" s="11">
        <v>72.349998474121094</v>
      </c>
      <c r="S450" s="11">
        <v>38.299999237060547</v>
      </c>
      <c r="T450" s="11">
        <v>18.069999694824219</v>
      </c>
      <c r="U450" s="11">
        <v>42.169998168945313</v>
      </c>
      <c r="V450" s="11">
        <v>123.87999725341797</v>
      </c>
      <c r="W450" s="11">
        <v>47.139999389648438</v>
      </c>
      <c r="X450" s="11">
        <v>47.729999542236328</v>
      </c>
      <c r="Y450" s="11">
        <v>47.150001525878906</v>
      </c>
      <c r="Z450" s="11">
        <v>7.0500001907348633</v>
      </c>
      <c r="AA450" s="11">
        <v>17.360000610351562</v>
      </c>
      <c r="AB450" s="11">
        <v>22.25</v>
      </c>
      <c r="AC450" s="11">
        <v>73.839996337890625</v>
      </c>
    </row>
    <row r="451" spans="1:29">
      <c r="A451" s="8">
        <v>42719</v>
      </c>
      <c r="B451" s="11">
        <v>29.770000457763672</v>
      </c>
      <c r="C451" s="11">
        <v>78.260002136230469</v>
      </c>
      <c r="D451" s="11">
        <v>44.290000915527344</v>
      </c>
      <c r="E451" s="11">
        <v>79.650001525878906</v>
      </c>
      <c r="F451" s="11">
        <v>86.379997253417969</v>
      </c>
      <c r="G451" s="11">
        <v>64.639999389648438</v>
      </c>
      <c r="H451" s="11">
        <v>17.700000762939453</v>
      </c>
      <c r="I451" s="11">
        <v>29.059999465942383</v>
      </c>
      <c r="J451" s="11">
        <v>38.770000457763672</v>
      </c>
      <c r="K451" s="11">
        <v>48.770000457763672</v>
      </c>
      <c r="L451" s="11">
        <v>40.909999847412109</v>
      </c>
      <c r="M451" s="11">
        <v>22.909999847412109</v>
      </c>
      <c r="N451" s="11">
        <v>22.790000915527344</v>
      </c>
      <c r="O451" s="11">
        <v>21.770000457763672</v>
      </c>
      <c r="P451" s="11">
        <v>49.909999847412109</v>
      </c>
      <c r="Q451" s="11">
        <v>46.860000610351563</v>
      </c>
      <c r="R451" s="11">
        <v>73.55999755859375</v>
      </c>
      <c r="S451" s="11">
        <v>38.369998931884766</v>
      </c>
      <c r="T451" s="11">
        <v>18.180000305175781</v>
      </c>
      <c r="U451" s="11">
        <v>42.400001525878906</v>
      </c>
      <c r="V451" s="11">
        <v>125.88999938964844</v>
      </c>
      <c r="W451" s="11">
        <v>47.599998474121094</v>
      </c>
      <c r="X451" s="11">
        <v>48.119998931884766</v>
      </c>
      <c r="Y451" s="11">
        <v>47.439998626708984</v>
      </c>
      <c r="Z451" s="11">
        <v>6.820000171661377</v>
      </c>
      <c r="AA451" s="11">
        <v>17.120000839233398</v>
      </c>
      <c r="AB451" s="11">
        <v>22.200000762939453</v>
      </c>
      <c r="AC451" s="11">
        <v>74.529998779296875</v>
      </c>
    </row>
    <row r="452" spans="1:29">
      <c r="A452" s="8">
        <v>42720</v>
      </c>
      <c r="B452" s="11">
        <v>30.139999389648438</v>
      </c>
      <c r="C452" s="11">
        <v>78.169998168945313</v>
      </c>
      <c r="D452" s="11">
        <v>44.779998779296875</v>
      </c>
      <c r="E452" s="11">
        <v>79.360000610351563</v>
      </c>
      <c r="F452" s="11">
        <v>86.010002136230469</v>
      </c>
      <c r="G452" s="11">
        <v>65.290000915527344</v>
      </c>
      <c r="H452" s="11">
        <v>17.979999542236328</v>
      </c>
      <c r="I452" s="11">
        <v>29.180000305175781</v>
      </c>
      <c r="J452" s="11">
        <v>38.909999847412109</v>
      </c>
      <c r="K452" s="11">
        <v>49.279998779296875</v>
      </c>
      <c r="L452" s="11">
        <v>41.409999847412109</v>
      </c>
      <c r="M452" s="11">
        <v>23.170000076293945</v>
      </c>
      <c r="N452" s="11">
        <v>22.899999618530273</v>
      </c>
      <c r="O452" s="11">
        <v>21.920000076293945</v>
      </c>
      <c r="P452" s="11">
        <v>50.509998321533203</v>
      </c>
      <c r="Q452" s="11">
        <v>47.520000457763672</v>
      </c>
      <c r="R452" s="11">
        <v>74.769996643066406</v>
      </c>
      <c r="S452" s="11">
        <v>38.889999389648438</v>
      </c>
      <c r="T452" s="11">
        <v>18.329999923706055</v>
      </c>
      <c r="U452" s="11">
        <v>42.659999847412109</v>
      </c>
      <c r="V452" s="11">
        <v>124.37999725341797</v>
      </c>
      <c r="W452" s="11">
        <v>48.240001678466797</v>
      </c>
      <c r="X452" s="11">
        <v>48.680000305175781</v>
      </c>
      <c r="Y452" s="11">
        <v>47.849998474121094</v>
      </c>
      <c r="Z452" s="11">
        <v>6.7800002098083496</v>
      </c>
      <c r="AA452" s="11">
        <v>17.079999923706055</v>
      </c>
      <c r="AB452" s="11">
        <v>22.479999542236328</v>
      </c>
      <c r="AC452" s="11">
        <v>75.160003662109375</v>
      </c>
    </row>
    <row r="453" spans="1:29">
      <c r="A453" s="8">
        <v>42723</v>
      </c>
      <c r="B453" s="11">
        <v>30.430000305175781</v>
      </c>
      <c r="C453" s="11">
        <v>78.69000244140625</v>
      </c>
      <c r="D453" s="11">
        <v>44.919998168945313</v>
      </c>
      <c r="E453" s="11">
        <v>79.25</v>
      </c>
      <c r="F453" s="11">
        <v>85.779998779296875</v>
      </c>
      <c r="G453" s="11">
        <v>64.930000305175781</v>
      </c>
      <c r="H453" s="11">
        <v>17.809999465942383</v>
      </c>
      <c r="I453" s="11">
        <v>29.239999771118164</v>
      </c>
      <c r="J453" s="11">
        <v>38.849998474121094</v>
      </c>
      <c r="K453" s="11">
        <v>49.349998474121094</v>
      </c>
      <c r="L453" s="11">
        <v>41.380001068115234</v>
      </c>
      <c r="M453" s="11">
        <v>23.170000076293945</v>
      </c>
      <c r="N453" s="11">
        <v>23.040000915527344</v>
      </c>
      <c r="O453" s="11">
        <v>21.75</v>
      </c>
      <c r="P453" s="11">
        <v>50.580001831054688</v>
      </c>
      <c r="Q453" s="11">
        <v>47.349998474121094</v>
      </c>
      <c r="R453" s="11">
        <v>75.129997253417969</v>
      </c>
      <c r="S453" s="11">
        <v>38.650001525878906</v>
      </c>
      <c r="T453" s="11">
        <v>18.219999313354492</v>
      </c>
      <c r="U453" s="11">
        <v>42.590000152587891</v>
      </c>
      <c r="V453" s="11">
        <v>124.18000030517578</v>
      </c>
      <c r="W453" s="11">
        <v>47.819999694824219</v>
      </c>
      <c r="X453" s="11">
        <v>48.400001525878906</v>
      </c>
      <c r="Y453" s="11">
        <v>47.840000152587891</v>
      </c>
      <c r="Z453" s="11">
        <v>6.7399997711181641</v>
      </c>
      <c r="AA453" s="11">
        <v>16.989999771118164</v>
      </c>
      <c r="AB453" s="11">
        <v>22.430000305175781</v>
      </c>
      <c r="AC453" s="11">
        <v>74.980003356933594</v>
      </c>
    </row>
    <row r="454" spans="1:29">
      <c r="A454" s="8">
        <v>42724</v>
      </c>
      <c r="B454" s="11">
        <v>30.180000305175781</v>
      </c>
      <c r="C454" s="11">
        <v>77.870002746582031</v>
      </c>
      <c r="D454" s="11">
        <v>44.700000762939453</v>
      </c>
      <c r="E454" s="11">
        <v>77.959999084472656</v>
      </c>
      <c r="F454" s="11">
        <v>85.449996948242187</v>
      </c>
      <c r="G454" s="11">
        <v>65.110000610351563</v>
      </c>
      <c r="H454" s="11">
        <v>17.719999313354492</v>
      </c>
      <c r="I454" s="11">
        <v>29.049999237060547</v>
      </c>
      <c r="J454" s="11">
        <v>38.770000457763672</v>
      </c>
      <c r="K454" s="11">
        <v>49.459999084472656</v>
      </c>
      <c r="L454" s="11">
        <v>41.380001068115234</v>
      </c>
      <c r="M454" s="11">
        <v>23.110000610351563</v>
      </c>
      <c r="N454" s="11">
        <v>22.979999542236328</v>
      </c>
      <c r="O454" s="11">
        <v>21.569999694824219</v>
      </c>
      <c r="P454" s="11">
        <v>50.189998626708984</v>
      </c>
      <c r="Q454" s="11">
        <v>47.240001678466797</v>
      </c>
      <c r="R454" s="11">
        <v>74.870002746582031</v>
      </c>
      <c r="S454" s="11">
        <v>38.509998321533203</v>
      </c>
      <c r="T454" s="11">
        <v>18.309999465942383</v>
      </c>
      <c r="U454" s="11">
        <v>42.580001831054687</v>
      </c>
      <c r="V454" s="11">
        <v>123.16999816894531</v>
      </c>
      <c r="W454" s="11">
        <v>47.819999694824219</v>
      </c>
      <c r="X454" s="11">
        <v>48.290000915527344</v>
      </c>
      <c r="Y454" s="11">
        <v>48.060001373291016</v>
      </c>
      <c r="Z454" s="11">
        <v>6.679999828338623</v>
      </c>
      <c r="AA454" s="11">
        <v>16.920000076293945</v>
      </c>
      <c r="AB454" s="11">
        <v>22.379999160766602</v>
      </c>
      <c r="AC454" s="11">
        <v>74.849998474121094</v>
      </c>
    </row>
    <row r="455" spans="1:29">
      <c r="A455" s="8">
        <v>42725</v>
      </c>
      <c r="B455" s="11">
        <v>30.440000534057617</v>
      </c>
      <c r="C455" s="11">
        <v>78.839996337890625</v>
      </c>
      <c r="D455" s="11">
        <v>45.150001525878906</v>
      </c>
      <c r="E455" s="11">
        <v>78.650001525878906</v>
      </c>
      <c r="F455" s="11">
        <v>86.230003356933594</v>
      </c>
      <c r="G455" s="11">
        <v>65.449996948242188</v>
      </c>
      <c r="H455" s="11">
        <v>17.829999923706055</v>
      </c>
      <c r="I455" s="11">
        <v>29.209999084472656</v>
      </c>
      <c r="J455" s="11">
        <v>38.979999542236328</v>
      </c>
      <c r="K455" s="11">
        <v>49.630001068115234</v>
      </c>
      <c r="L455" s="11">
        <v>41.619998931884766</v>
      </c>
      <c r="M455" s="11">
        <v>23.379999160766602</v>
      </c>
      <c r="N455" s="11">
        <v>23.510000228881836</v>
      </c>
      <c r="O455" s="11">
        <v>21.629999160766602</v>
      </c>
      <c r="P455" s="11">
        <v>50.330001831054687</v>
      </c>
      <c r="Q455" s="11">
        <v>48.290000915527344</v>
      </c>
      <c r="R455" s="11">
        <v>75.370002746582031</v>
      </c>
      <c r="S455" s="11">
        <v>38.970001220703125</v>
      </c>
      <c r="T455" s="11">
        <v>18.629999160766602</v>
      </c>
      <c r="U455" s="11">
        <v>42.860000610351563</v>
      </c>
      <c r="V455" s="11">
        <v>126.26999664306641</v>
      </c>
      <c r="W455" s="11">
        <v>48.130001068115234</v>
      </c>
      <c r="X455" s="11">
        <v>48.630001068115234</v>
      </c>
      <c r="Y455" s="11">
        <v>48.590000152587891</v>
      </c>
      <c r="Z455" s="11">
        <v>6.7100000381469727</v>
      </c>
      <c r="AA455" s="11">
        <v>17</v>
      </c>
      <c r="AB455" s="11">
        <v>22.579999923706055</v>
      </c>
      <c r="AC455" s="11">
        <v>75.599998474121094</v>
      </c>
    </row>
    <row r="456" spans="1:29">
      <c r="A456" s="8">
        <v>42726</v>
      </c>
      <c r="B456" s="11">
        <v>30.280000686645508</v>
      </c>
      <c r="C456" s="11">
        <v>78.580001831054687</v>
      </c>
      <c r="D456" s="11">
        <v>45.220001220703125</v>
      </c>
      <c r="E456" s="11">
        <v>78.769996643066406</v>
      </c>
      <c r="F456" s="11">
        <v>85.830001831054688</v>
      </c>
      <c r="G456" s="11">
        <v>65.220001220703125</v>
      </c>
      <c r="H456" s="11">
        <v>17.909999847412109</v>
      </c>
      <c r="I456" s="11">
        <v>29.049999237060547</v>
      </c>
      <c r="J456" s="11">
        <v>38.720001220703125</v>
      </c>
      <c r="K456" s="11">
        <v>49.439998626708984</v>
      </c>
      <c r="L456" s="11">
        <v>41.599998474121094</v>
      </c>
      <c r="M456" s="11">
        <v>23.459999084472656</v>
      </c>
      <c r="N456" s="11">
        <v>23.489999771118164</v>
      </c>
      <c r="O456" s="11">
        <v>21.629999160766602</v>
      </c>
      <c r="P456" s="11">
        <v>50.509998321533203</v>
      </c>
      <c r="Q456" s="11">
        <v>48.310001373291016</v>
      </c>
      <c r="R456" s="11">
        <v>75.089996337890625</v>
      </c>
      <c r="S456" s="11">
        <v>38.970001220703125</v>
      </c>
      <c r="T456" s="11">
        <v>18.680000305175781</v>
      </c>
      <c r="U456" s="11">
        <v>43.099998474121094</v>
      </c>
      <c r="V456" s="11">
        <v>126.26000213623047</v>
      </c>
      <c r="W456" s="11">
        <v>48</v>
      </c>
      <c r="X456" s="11">
        <v>48.400001525878906</v>
      </c>
      <c r="Y456" s="11">
        <v>48.740001678466797</v>
      </c>
      <c r="Z456" s="11">
        <v>6.6700000762939453</v>
      </c>
      <c r="AA456" s="11">
        <v>16.950000762939453</v>
      </c>
      <c r="AB456" s="11">
        <v>22.760000228881836</v>
      </c>
      <c r="AC456" s="11">
        <v>75.529998779296875</v>
      </c>
    </row>
    <row r="457" spans="1:29">
      <c r="A457" s="8">
        <v>42727</v>
      </c>
      <c r="B457" s="11">
        <v>29.959999084472656</v>
      </c>
      <c r="C457" s="11">
        <v>77.19000244140625</v>
      </c>
      <c r="D457" s="11">
        <v>44.759998321533203</v>
      </c>
      <c r="E457" s="11">
        <v>78.089996337890625</v>
      </c>
      <c r="F457" s="11">
        <v>84.720001220703125</v>
      </c>
      <c r="G457" s="11">
        <v>64.680000305175781</v>
      </c>
      <c r="H457" s="11">
        <v>17.670000076293945</v>
      </c>
      <c r="I457" s="11">
        <v>28.540000915527344</v>
      </c>
      <c r="J457" s="11">
        <v>38.310001373291016</v>
      </c>
      <c r="K457" s="11">
        <v>49.360000610351562</v>
      </c>
      <c r="L457" s="11">
        <v>41.220001220703125</v>
      </c>
      <c r="M457" s="11">
        <v>23.200000762939453</v>
      </c>
      <c r="N457" s="11">
        <v>23.299999237060547</v>
      </c>
      <c r="O457" s="11">
        <v>21.389999389648438</v>
      </c>
      <c r="P457" s="11">
        <v>49.900001525878906</v>
      </c>
      <c r="Q457" s="11">
        <v>47.889999389648437</v>
      </c>
      <c r="R457" s="11">
        <v>73.870002746582031</v>
      </c>
      <c r="S457" s="11">
        <v>38.409999847412109</v>
      </c>
      <c r="T457" s="11">
        <v>18.600000381469727</v>
      </c>
      <c r="U457" s="11">
        <v>42.680000305175781</v>
      </c>
      <c r="V457" s="11">
        <v>125.83000183105469</v>
      </c>
      <c r="W457" s="11">
        <v>47.680000305175781</v>
      </c>
      <c r="X457" s="11">
        <v>48.029998779296875</v>
      </c>
      <c r="Y457" s="11">
        <v>48.180000305175781</v>
      </c>
      <c r="Z457" s="11">
        <v>6.6399998664855957</v>
      </c>
      <c r="AA457" s="11">
        <v>16.780000686645508</v>
      </c>
      <c r="AB457" s="11">
        <v>22.479999542236328</v>
      </c>
      <c r="AC457" s="11">
        <v>74.550003051757813</v>
      </c>
    </row>
    <row r="458" spans="1:29">
      <c r="A458" s="8">
        <v>42730</v>
      </c>
      <c r="B458" s="11">
        <v>30.040000915527344</v>
      </c>
      <c r="C458" s="11">
        <v>76.790000915527344</v>
      </c>
      <c r="D458" s="11">
        <v>44.860000610351563</v>
      </c>
      <c r="E458" s="11">
        <v>77.879997253417969</v>
      </c>
      <c r="F458" s="11">
        <v>84.489997863769531</v>
      </c>
      <c r="G458" s="11">
        <v>65.029998779296875</v>
      </c>
      <c r="H458" s="11">
        <v>17.790000915527344</v>
      </c>
      <c r="I458" s="11">
        <v>28.670000076293945</v>
      </c>
      <c r="J458" s="11">
        <v>38.540000915527344</v>
      </c>
      <c r="K458" s="11">
        <v>49.720001220703125</v>
      </c>
      <c r="L458" s="11">
        <v>41.380001068115234</v>
      </c>
      <c r="M458" s="11">
        <v>23.280000686645508</v>
      </c>
      <c r="N458" s="11">
        <v>23.399999618530273</v>
      </c>
      <c r="O458" s="11">
        <v>21.360000610351563</v>
      </c>
      <c r="P458" s="11">
        <v>50.090000152587891</v>
      </c>
      <c r="Q458" s="11">
        <v>47.830001831054688</v>
      </c>
      <c r="R458" s="11">
        <v>74.269996643066406</v>
      </c>
      <c r="S458" s="11">
        <v>38.590000152587891</v>
      </c>
      <c r="T458" s="11">
        <v>18.930000305175781</v>
      </c>
      <c r="U458" s="11">
        <v>42.849998474121094</v>
      </c>
      <c r="V458" s="11">
        <v>126.26000213623047</v>
      </c>
      <c r="W458" s="11">
        <v>47.919998168945313</v>
      </c>
      <c r="X458" s="11">
        <v>48.049999237060547</v>
      </c>
      <c r="Y458" s="11">
        <v>48.369998931884766</v>
      </c>
      <c r="Z458" s="11">
        <v>6.6500000953674316</v>
      </c>
      <c r="AA458" s="11">
        <v>16.940000534057617</v>
      </c>
      <c r="AB458" s="11">
        <v>22.569999694824219</v>
      </c>
      <c r="AC458" s="11">
        <v>75.139999389648438</v>
      </c>
    </row>
    <row r="459" spans="1:29">
      <c r="A459" s="8">
        <v>42731</v>
      </c>
      <c r="B459" s="11">
        <v>29.979999542236328</v>
      </c>
      <c r="C459" s="11">
        <v>76.870002746582031</v>
      </c>
      <c r="D459" s="11">
        <v>44.909999847412109</v>
      </c>
      <c r="E459" s="11">
        <v>77.720001220703125</v>
      </c>
      <c r="F459" s="11">
        <v>84.540000915527344</v>
      </c>
      <c r="G459" s="11">
        <v>64.989997863769531</v>
      </c>
      <c r="H459" s="11">
        <v>17.829999923706055</v>
      </c>
      <c r="I459" s="11">
        <v>28.739999771118164</v>
      </c>
      <c r="J459" s="11">
        <v>38.610000610351563</v>
      </c>
      <c r="K459" s="11">
        <v>49.860000610351563</v>
      </c>
      <c r="L459" s="11">
        <v>41.299999237060547</v>
      </c>
      <c r="M459" s="11">
        <v>23.340000152587891</v>
      </c>
      <c r="N459" s="11">
        <v>23.319999694824219</v>
      </c>
      <c r="O459" s="11">
        <v>21.479999542236328</v>
      </c>
      <c r="P459" s="11">
        <v>50.380001068115234</v>
      </c>
      <c r="Q459" s="11">
        <v>47.880001068115234</v>
      </c>
      <c r="R459" s="11">
        <v>74.459999084472656</v>
      </c>
      <c r="S459" s="11">
        <v>39.330001831054688</v>
      </c>
      <c r="T459" s="11">
        <v>19.100000381469727</v>
      </c>
      <c r="U459" s="11">
        <v>42.869998931884766</v>
      </c>
      <c r="V459" s="11">
        <v>126.02999877929688</v>
      </c>
      <c r="W459" s="11">
        <v>47.860000610351563</v>
      </c>
      <c r="X459" s="11">
        <v>47.889999389648437</v>
      </c>
      <c r="Y459" s="11">
        <v>48.180000305175781</v>
      </c>
      <c r="Z459" s="11">
        <v>6.630000114440918</v>
      </c>
      <c r="AA459" s="11">
        <v>16.879999160766602</v>
      </c>
      <c r="AB459" s="11">
        <v>22.569999694824219</v>
      </c>
      <c r="AC459" s="11">
        <v>75.209999084472656</v>
      </c>
    </row>
    <row r="460" spans="1:29">
      <c r="A460" s="8">
        <v>42732</v>
      </c>
      <c r="B460" s="11">
        <v>29.909999847412109</v>
      </c>
      <c r="C460" s="11">
        <v>76.779998779296875</v>
      </c>
      <c r="D460" s="11">
        <v>44.819999694824219</v>
      </c>
      <c r="E460" s="11">
        <v>77.629997253417969</v>
      </c>
      <c r="F460" s="11">
        <v>84.569999694824219</v>
      </c>
      <c r="G460" s="11">
        <v>64.970001220703125</v>
      </c>
      <c r="H460" s="11">
        <v>17.739999771118164</v>
      </c>
      <c r="I460" s="11">
        <v>28.649999618530273</v>
      </c>
      <c r="J460" s="11">
        <v>38.729999542236328</v>
      </c>
      <c r="K460" s="11">
        <v>49.569999694824219</v>
      </c>
      <c r="L460" s="11">
        <v>41.169998168945313</v>
      </c>
      <c r="M460" s="11">
        <v>23.260000228881836</v>
      </c>
      <c r="N460" s="11">
        <v>23.209999084472656</v>
      </c>
      <c r="O460" s="11">
        <v>21.360000610351563</v>
      </c>
      <c r="P460" s="11">
        <v>50.049999237060547</v>
      </c>
      <c r="Q460" s="11">
        <v>47.709999084472656</v>
      </c>
      <c r="R460" s="11">
        <v>74.349998474121094</v>
      </c>
      <c r="S460" s="11">
        <v>39.200000762939453</v>
      </c>
      <c r="T460" s="11">
        <v>18.860000610351563</v>
      </c>
      <c r="U460" s="11">
        <v>42.819999694824219</v>
      </c>
      <c r="V460" s="11">
        <v>125.54000091552734</v>
      </c>
      <c r="W460" s="11">
        <v>47.669998168945313</v>
      </c>
      <c r="X460" s="11">
        <v>47.630001068115234</v>
      </c>
      <c r="Y460" s="11">
        <v>48.130001068115234</v>
      </c>
      <c r="Z460" s="11">
        <v>6.5999999046325684</v>
      </c>
      <c r="AA460" s="11">
        <v>16.850000381469727</v>
      </c>
      <c r="AB460" s="11">
        <v>22.459999084472656</v>
      </c>
      <c r="AC460" s="11">
        <v>74.819999694824219</v>
      </c>
    </row>
    <row r="461" spans="1:29">
      <c r="A461" s="8">
        <v>42733</v>
      </c>
      <c r="B461" s="11">
        <v>29.940000534057617</v>
      </c>
      <c r="C461" s="11">
        <v>76.720001220703125</v>
      </c>
      <c r="D461" s="11">
        <v>44.529998779296875</v>
      </c>
      <c r="E461" s="11">
        <v>76.660003662109375</v>
      </c>
      <c r="F461" s="11">
        <v>84.639999389648438</v>
      </c>
      <c r="G461" s="11">
        <v>64.550003051757813</v>
      </c>
      <c r="H461" s="11">
        <v>17.659999847412109</v>
      </c>
      <c r="I461" s="11">
        <v>28.719999313354492</v>
      </c>
      <c r="J461" s="11">
        <v>38.610000610351563</v>
      </c>
      <c r="K461" s="11">
        <v>49.490001678466797</v>
      </c>
      <c r="L461" s="11">
        <v>41.090000152587891</v>
      </c>
      <c r="M461" s="11">
        <v>23.209999084472656</v>
      </c>
      <c r="N461" s="11">
        <v>23.100000381469727</v>
      </c>
      <c r="O461" s="11">
        <v>21.280000686645508</v>
      </c>
      <c r="P461" s="11">
        <v>50.25</v>
      </c>
      <c r="Q461" s="11">
        <v>47.740001678466797</v>
      </c>
      <c r="R461" s="11">
        <v>74.099998474121094</v>
      </c>
      <c r="S461" s="11">
        <v>39.060001373291016</v>
      </c>
      <c r="T461" s="11">
        <v>18.940000534057617</v>
      </c>
      <c r="U461" s="11">
        <v>42.630001068115234</v>
      </c>
      <c r="V461" s="11">
        <v>124.98999786376953</v>
      </c>
      <c r="W461" s="11">
        <v>47.650001525878906</v>
      </c>
      <c r="X461" s="11">
        <v>47.470001220703125</v>
      </c>
      <c r="Y461" s="11">
        <v>48.009998321533203</v>
      </c>
      <c r="Z461" s="11">
        <v>6.5999999046325684</v>
      </c>
      <c r="AA461" s="11">
        <v>16.790000915527344</v>
      </c>
      <c r="AB461" s="11">
        <v>22.430000305175781</v>
      </c>
      <c r="AC461" s="11">
        <v>74.839996337890625</v>
      </c>
    </row>
    <row r="462" spans="1:29">
      <c r="A462" s="8">
        <v>42734</v>
      </c>
      <c r="B462" s="11">
        <v>30.010000228881836</v>
      </c>
      <c r="C462" s="11">
        <v>76.830001831054688</v>
      </c>
      <c r="D462" s="11">
        <v>44.709999084472656</v>
      </c>
      <c r="E462" s="11">
        <v>76.790000915527344</v>
      </c>
      <c r="F462" s="11">
        <v>84.510002136230469</v>
      </c>
      <c r="G462" s="11">
        <v>64.800003051757812</v>
      </c>
      <c r="H462" s="11">
        <v>17.690000534057617</v>
      </c>
      <c r="I462" s="11">
        <v>29.090000152587891</v>
      </c>
      <c r="J462" s="11">
        <v>38.860000610351562</v>
      </c>
      <c r="K462" s="11">
        <v>49.520000457763672</v>
      </c>
      <c r="L462" s="11">
        <v>41.400001525878906</v>
      </c>
      <c r="M462" s="11">
        <v>23.350000381469727</v>
      </c>
      <c r="N462" s="11">
        <v>23.120000839233398</v>
      </c>
      <c r="O462" s="11">
        <v>21.200000762939453</v>
      </c>
      <c r="P462" s="11">
        <v>49.979999542236328</v>
      </c>
      <c r="Q462" s="11">
        <v>48.040000915527344</v>
      </c>
      <c r="R462" s="11">
        <v>74.089996337890625</v>
      </c>
      <c r="S462" s="11">
        <v>39.169998168945313</v>
      </c>
      <c r="T462" s="11">
        <v>18.799999237060547</v>
      </c>
      <c r="U462" s="11">
        <v>42.75</v>
      </c>
      <c r="V462" s="11">
        <v>124.51999664306641</v>
      </c>
      <c r="W462" s="11">
        <v>47.560001373291016</v>
      </c>
      <c r="X462" s="11">
        <v>46.880001068115234</v>
      </c>
      <c r="Y462" s="11">
        <v>47.970001220703125</v>
      </c>
      <c r="Z462" s="11">
        <v>6.6399998664855957</v>
      </c>
      <c r="AA462" s="11">
        <v>16.909999847412109</v>
      </c>
      <c r="AB462" s="11">
        <v>22.469999313354492</v>
      </c>
      <c r="AC462" s="11">
        <v>74.699996948242187</v>
      </c>
    </row>
    <row r="463" spans="1:29">
      <c r="A463" s="8">
        <v>42738</v>
      </c>
      <c r="B463" s="11">
        <v>30.299999237060547</v>
      </c>
      <c r="C463" s="11">
        <v>77.610000610351563</v>
      </c>
      <c r="D463" s="11">
        <v>45.159999847412109</v>
      </c>
      <c r="E463" s="11">
        <v>77.550003051757813</v>
      </c>
      <c r="F463" s="11">
        <v>85.169998168945313</v>
      </c>
      <c r="G463" s="11">
        <v>65.319999694824219</v>
      </c>
      <c r="H463" s="11">
        <v>18.010000228881836</v>
      </c>
      <c r="I463" s="11">
        <v>29.25</v>
      </c>
      <c r="J463" s="11">
        <v>39.200000762939453</v>
      </c>
      <c r="K463" s="11">
        <v>50.060001373291016</v>
      </c>
      <c r="L463" s="11">
        <v>41.680000305175781</v>
      </c>
      <c r="M463" s="11">
        <v>23.530000686645508</v>
      </c>
      <c r="N463" s="11">
        <v>23.420000076293945</v>
      </c>
      <c r="O463" s="11">
        <v>21.510000228881836</v>
      </c>
      <c r="P463" s="11">
        <v>50.680000305175781</v>
      </c>
      <c r="Q463" s="11">
        <v>48.380001068115234</v>
      </c>
      <c r="R463" s="11">
        <v>74.699996948242187</v>
      </c>
      <c r="S463" s="11">
        <v>39.479999542236328</v>
      </c>
      <c r="T463" s="11">
        <v>18.940000534057617</v>
      </c>
      <c r="U463" s="11">
        <v>43.009998321533203</v>
      </c>
      <c r="V463" s="11">
        <v>128.30000305175781</v>
      </c>
      <c r="W463" s="11">
        <v>47.880001068115234</v>
      </c>
      <c r="X463" s="11">
        <v>47.380001068115234</v>
      </c>
      <c r="Y463" s="11">
        <v>48.569999694824219</v>
      </c>
      <c r="Z463" s="11">
        <v>6.7199997901916504</v>
      </c>
      <c r="AA463" s="11">
        <v>17.090000152587891</v>
      </c>
      <c r="AB463" s="11">
        <v>22.659999847412109</v>
      </c>
      <c r="AC463" s="11">
        <v>75.44000244140625</v>
      </c>
    </row>
    <row r="464" spans="1:29">
      <c r="A464" s="8">
        <v>42739</v>
      </c>
      <c r="B464" s="11">
        <v>30.620000839233398</v>
      </c>
      <c r="C464" s="11">
        <v>78.220001220703125</v>
      </c>
      <c r="D464" s="11">
        <v>45.939998626708984</v>
      </c>
      <c r="E464" s="11">
        <v>78.529998779296875</v>
      </c>
      <c r="F464" s="11">
        <v>86.260002136230469</v>
      </c>
      <c r="G464" s="11">
        <v>66.180000305175781</v>
      </c>
      <c r="H464" s="11">
        <v>18.219999313354492</v>
      </c>
      <c r="I464" s="11">
        <v>29.979999542236328</v>
      </c>
      <c r="J464" s="11">
        <v>39.540000915527344</v>
      </c>
      <c r="K464" s="11">
        <v>50.659999847412109</v>
      </c>
      <c r="L464" s="11">
        <v>41.950000762939453</v>
      </c>
      <c r="M464" s="11">
        <v>23.690000534057617</v>
      </c>
      <c r="N464" s="11">
        <v>23.700000762939453</v>
      </c>
      <c r="O464" s="11">
        <v>21.649999618530273</v>
      </c>
      <c r="P464" s="11">
        <v>51.180000305175781</v>
      </c>
      <c r="Q464" s="11">
        <v>48.840000152587891</v>
      </c>
      <c r="R464" s="11">
        <v>75.260002136230469</v>
      </c>
      <c r="S464" s="11">
        <v>39.729999542236328</v>
      </c>
      <c r="T464" s="11">
        <v>19.170000076293945</v>
      </c>
      <c r="U464" s="11">
        <v>43.569999694824219</v>
      </c>
      <c r="V464" s="11">
        <v>129.42999267578125</v>
      </c>
      <c r="W464" s="11">
        <v>48.439998626708984</v>
      </c>
      <c r="X464" s="11">
        <v>47.939998626708984</v>
      </c>
      <c r="Y464" s="11">
        <v>49.270000457763672</v>
      </c>
      <c r="Z464" s="11">
        <v>6.7300000190734863</v>
      </c>
      <c r="AA464" s="11">
        <v>17.170000076293945</v>
      </c>
      <c r="AB464" s="11">
        <v>23</v>
      </c>
      <c r="AC464" s="11">
        <v>76.209999084472656</v>
      </c>
    </row>
    <row r="465" spans="1:29">
      <c r="A465" s="8">
        <v>42740</v>
      </c>
      <c r="B465" s="11">
        <v>30.620000839233398</v>
      </c>
      <c r="C465" s="11">
        <v>78.870002746582031</v>
      </c>
      <c r="D465" s="11">
        <v>46</v>
      </c>
      <c r="E465" s="11">
        <v>78.660003662109375</v>
      </c>
      <c r="F465" s="11">
        <v>86.730003356933594</v>
      </c>
      <c r="G465" s="11">
        <v>66.180000305175781</v>
      </c>
      <c r="H465" s="11">
        <v>18.190000534057617</v>
      </c>
      <c r="I465" s="11">
        <v>29.879999160766602</v>
      </c>
      <c r="J465" s="11">
        <v>39.490001678466797</v>
      </c>
      <c r="K465" s="11">
        <v>50.619998931884766</v>
      </c>
      <c r="L465" s="11">
        <v>41.979999542236328</v>
      </c>
      <c r="M465" s="11">
        <v>23.700000762939453</v>
      </c>
      <c r="N465" s="11">
        <v>23.909999847412109</v>
      </c>
      <c r="O465" s="11">
        <v>21.540000915527344</v>
      </c>
      <c r="P465" s="11">
        <v>51.270000457763672</v>
      </c>
      <c r="Q465" s="11">
        <v>48.889999389648438</v>
      </c>
      <c r="R465" s="11">
        <v>74.980003356933594</v>
      </c>
      <c r="S465" s="11">
        <v>39.720001220703125</v>
      </c>
      <c r="T465" s="11">
        <v>19.129999160766602</v>
      </c>
      <c r="U465" s="11">
        <v>43.599998474121094</v>
      </c>
      <c r="V465" s="11">
        <v>130.94000244140625</v>
      </c>
      <c r="W465" s="11">
        <v>48.5</v>
      </c>
      <c r="X465" s="11">
        <v>47.759998321533203</v>
      </c>
      <c r="Y465" s="11">
        <v>49.470001220703125</v>
      </c>
      <c r="Z465" s="11">
        <v>6.7300000190734863</v>
      </c>
      <c r="AA465" s="11">
        <v>17.170000076293945</v>
      </c>
      <c r="AB465" s="11">
        <v>22.989999771118164</v>
      </c>
      <c r="AC465" s="11">
        <v>76.519996643066406</v>
      </c>
    </row>
    <row r="466" spans="1:29">
      <c r="A466" s="8">
        <v>42741</v>
      </c>
      <c r="B466" s="11">
        <v>30.559999465942383</v>
      </c>
      <c r="C466" s="11">
        <v>78.989997863769531</v>
      </c>
      <c r="D466" s="11">
        <v>45.779998779296875</v>
      </c>
      <c r="E466" s="11">
        <v>79.029998779296875</v>
      </c>
      <c r="F466" s="11">
        <v>86.239997863769531</v>
      </c>
      <c r="G466" s="11">
        <v>65.379997253417969</v>
      </c>
      <c r="H466" s="11">
        <v>18.040000915527344</v>
      </c>
      <c r="I466" s="11">
        <v>29.790000915527344</v>
      </c>
      <c r="J466" s="11">
        <v>39.110000610351562</v>
      </c>
      <c r="K466" s="11">
        <v>50.299999237060547</v>
      </c>
      <c r="L466" s="11">
        <v>41.630001068115234</v>
      </c>
      <c r="M466" s="11">
        <v>23.780000686645508</v>
      </c>
      <c r="N466" s="11">
        <v>23.870000839233398</v>
      </c>
      <c r="O466" s="11">
        <v>21.469999313354492</v>
      </c>
      <c r="P466" s="11">
        <v>50.810001373291016</v>
      </c>
      <c r="Q466" s="11">
        <v>48.740001678466797</v>
      </c>
      <c r="R466" s="11">
        <v>74.360000610351562</v>
      </c>
      <c r="S466" s="11">
        <v>39.389999389648437</v>
      </c>
      <c r="T466" s="11">
        <v>19.030000686645508</v>
      </c>
      <c r="U466" s="11">
        <v>43.540000915527344</v>
      </c>
      <c r="V466" s="11">
        <v>132.8800048828125</v>
      </c>
      <c r="W466" s="11">
        <v>47.639999389648438</v>
      </c>
      <c r="X466" s="11">
        <v>47.240001678466797</v>
      </c>
      <c r="Y466" s="11">
        <v>49</v>
      </c>
      <c r="Z466" s="11">
        <v>6.679999828338623</v>
      </c>
      <c r="AA466" s="11">
        <v>17</v>
      </c>
      <c r="AB466" s="11">
        <v>22.920000076293945</v>
      </c>
      <c r="AC466" s="11">
        <v>76.349998474121094</v>
      </c>
    </row>
    <row r="467" spans="1:29">
      <c r="A467" s="8">
        <v>42744</v>
      </c>
      <c r="B467" s="11">
        <v>30.299999237060547</v>
      </c>
      <c r="C467" s="11">
        <v>79.160003662109375</v>
      </c>
      <c r="D467" s="11">
        <v>45.950000762939453</v>
      </c>
      <c r="E467" s="11">
        <v>79.769996643066406</v>
      </c>
      <c r="F467" s="11">
        <v>86.629997253417969</v>
      </c>
      <c r="G467" s="11">
        <v>65.629997253417969</v>
      </c>
      <c r="H467" s="11">
        <v>18.040000915527344</v>
      </c>
      <c r="I467" s="11">
        <v>29.850000381469727</v>
      </c>
      <c r="J467" s="11">
        <v>39.240001678466797</v>
      </c>
      <c r="K467" s="11">
        <v>50.459999084472656</v>
      </c>
      <c r="L467" s="11">
        <v>41.819999694824219</v>
      </c>
      <c r="M467" s="11">
        <v>23.989999771118164</v>
      </c>
      <c r="N467" s="11">
        <v>24.030000686645508</v>
      </c>
      <c r="O467" s="11">
        <v>21.530000686645508</v>
      </c>
      <c r="P467" s="11">
        <v>51.25</v>
      </c>
      <c r="Q467" s="11">
        <v>48.900001525878906</v>
      </c>
      <c r="R467" s="11">
        <v>74.959999084472656</v>
      </c>
      <c r="S467" s="11">
        <v>39.439998626708984</v>
      </c>
      <c r="T467" s="11">
        <v>19.170000076293945</v>
      </c>
      <c r="U467" s="11">
        <v>43.790000915527344</v>
      </c>
      <c r="V467" s="11">
        <v>137.55999755859375</v>
      </c>
      <c r="W467" s="11">
        <v>47.770000457763672</v>
      </c>
      <c r="X467" s="11">
        <v>47.310001373291016</v>
      </c>
      <c r="Y467" s="11">
        <v>49.069999694824219</v>
      </c>
      <c r="Z467" s="11">
        <v>6.6999998092651367</v>
      </c>
      <c r="AA467" s="11">
        <v>17.069999694824219</v>
      </c>
      <c r="AB467" s="11">
        <v>23.069999694824219</v>
      </c>
      <c r="AC467" s="11">
        <v>77.139999389648438</v>
      </c>
    </row>
    <row r="468" spans="1:29">
      <c r="A468" s="8">
        <v>42745</v>
      </c>
      <c r="B468" s="11">
        <v>30.209999084472656</v>
      </c>
      <c r="C468" s="11">
        <v>79.459999084472656</v>
      </c>
      <c r="D468" s="11">
        <v>45.409999847412109</v>
      </c>
      <c r="E468" s="11">
        <v>80.5</v>
      </c>
      <c r="F468" s="11">
        <v>87.040000915527344</v>
      </c>
      <c r="G468" s="11">
        <v>65.389999389648438</v>
      </c>
      <c r="H468" s="11">
        <v>18.049999237060547</v>
      </c>
      <c r="I468" s="11">
        <v>29.860000610351563</v>
      </c>
      <c r="J468" s="11">
        <v>39.130001068115234</v>
      </c>
      <c r="K468" s="11">
        <v>50.360000610351563</v>
      </c>
      <c r="L468" s="11">
        <v>41.729999542236328</v>
      </c>
      <c r="M468" s="11">
        <v>23.840000152587891</v>
      </c>
      <c r="N468" s="11">
        <v>24.040000915527344</v>
      </c>
      <c r="O468" s="11">
        <v>21.479999542236328</v>
      </c>
      <c r="P468" s="11">
        <v>51.599998474121094</v>
      </c>
      <c r="Q468" s="11">
        <v>48.720001220703125</v>
      </c>
      <c r="R468" s="11">
        <v>74.629997253417969</v>
      </c>
      <c r="S468" s="11">
        <v>39.409999847412109</v>
      </c>
      <c r="T468" s="11">
        <v>18.979999542236328</v>
      </c>
      <c r="U468" s="11">
        <v>43.659999847412109</v>
      </c>
      <c r="V468" s="11">
        <v>135.21000671386719</v>
      </c>
      <c r="W468" s="11">
        <v>47.560001373291016</v>
      </c>
      <c r="X468" s="11">
        <v>47.220001220703125</v>
      </c>
      <c r="Y468" s="11">
        <v>48.709999084472656</v>
      </c>
      <c r="Z468" s="11">
        <v>6.690000057220459</v>
      </c>
      <c r="AA468" s="11">
        <v>17.100000381469727</v>
      </c>
      <c r="AB468" s="11">
        <v>22.959999084472656</v>
      </c>
      <c r="AC468" s="11">
        <v>76.709999084472656</v>
      </c>
    </row>
    <row r="469" spans="1:29">
      <c r="A469" s="8">
        <v>42746</v>
      </c>
      <c r="B469" s="11">
        <v>29.920000076293945</v>
      </c>
      <c r="C469" s="11">
        <v>78.5</v>
      </c>
      <c r="D469" s="11">
        <v>44.909999847412109</v>
      </c>
      <c r="E469" s="11">
        <v>80.839996337890625</v>
      </c>
      <c r="F469" s="11">
        <v>86.430000305175781</v>
      </c>
      <c r="G469" s="11">
        <v>64.769996643066406</v>
      </c>
      <c r="H469" s="11">
        <v>17.840000152587891</v>
      </c>
      <c r="I469" s="11">
        <v>29.479999542236328</v>
      </c>
      <c r="J469" s="11">
        <v>38.619998931884766</v>
      </c>
      <c r="K469" s="11">
        <v>49.709999084472656</v>
      </c>
      <c r="L469" s="11">
        <v>41.349998474121094</v>
      </c>
      <c r="M469" s="11">
        <v>23.639999389648438</v>
      </c>
      <c r="N469" s="11">
        <v>23.639999389648438</v>
      </c>
      <c r="O469" s="11">
        <v>21.280000686645508</v>
      </c>
      <c r="P469" s="11">
        <v>51.040000915527344</v>
      </c>
      <c r="Q469" s="11">
        <v>48.279998779296875</v>
      </c>
      <c r="R469" s="11">
        <v>73.69000244140625</v>
      </c>
      <c r="S469" s="11">
        <v>39.110000610351562</v>
      </c>
      <c r="T469" s="11">
        <v>18.809999465942383</v>
      </c>
      <c r="U469" s="11">
        <v>43.25</v>
      </c>
      <c r="V469" s="11">
        <v>135.57000732421875</v>
      </c>
      <c r="W469" s="11">
        <v>46.909999847412109</v>
      </c>
      <c r="X469" s="11">
        <v>46.720001220703125</v>
      </c>
      <c r="Y469" s="11">
        <v>47.810001373291016</v>
      </c>
      <c r="Z469" s="11">
        <v>6.6700000762939453</v>
      </c>
      <c r="AA469" s="11">
        <v>17.049999237060547</v>
      </c>
      <c r="AB469" s="11">
        <v>22.700000762939453</v>
      </c>
      <c r="AC469" s="11">
        <v>76.040000915527344</v>
      </c>
    </row>
    <row r="470" spans="1:29">
      <c r="A470" s="8">
        <v>42747</v>
      </c>
      <c r="B470" s="11">
        <v>29.760000228881836</v>
      </c>
      <c r="C470" s="11">
        <v>77.650001525878906</v>
      </c>
      <c r="D470" s="11">
        <v>44.509998321533203</v>
      </c>
      <c r="E470" s="11">
        <v>79.730003356933594</v>
      </c>
      <c r="F470" s="11">
        <v>85.449996948242187</v>
      </c>
      <c r="G470" s="11">
        <v>64.599998474121094</v>
      </c>
      <c r="H470" s="11">
        <v>17.659999847412109</v>
      </c>
      <c r="I470" s="11">
        <v>29.360000610351563</v>
      </c>
      <c r="J470" s="11">
        <v>38.290000915527344</v>
      </c>
      <c r="K470" s="11">
        <v>49</v>
      </c>
      <c r="L470" s="11">
        <v>41.020000457763672</v>
      </c>
      <c r="M470" s="11">
        <v>23.450000762939453</v>
      </c>
      <c r="N470" s="11">
        <v>23.469999313354492</v>
      </c>
      <c r="O470" s="11">
        <v>21.170000076293945</v>
      </c>
      <c r="P470" s="11">
        <v>50.939998626708984</v>
      </c>
      <c r="Q470" s="11">
        <v>47.919998168945313</v>
      </c>
      <c r="R470" s="11">
        <v>73.269996643066406</v>
      </c>
      <c r="S470" s="11">
        <v>38.659999847412109</v>
      </c>
      <c r="T470" s="11">
        <v>18.680000305175781</v>
      </c>
      <c r="U470" s="11">
        <v>42.900001525878906</v>
      </c>
      <c r="V470" s="11">
        <v>133.55000305175781</v>
      </c>
      <c r="W470" s="11">
        <v>46.529998779296875</v>
      </c>
      <c r="X470" s="11">
        <v>46.380001068115234</v>
      </c>
      <c r="Y470" s="11">
        <v>47.290000915527344</v>
      </c>
      <c r="Z470" s="11">
        <v>6.6599998474121094</v>
      </c>
      <c r="AA470" s="11">
        <v>17.030000686645508</v>
      </c>
      <c r="AB470" s="11">
        <v>22.530000686645508</v>
      </c>
      <c r="AC470" s="11">
        <v>75.25</v>
      </c>
    </row>
    <row r="471" spans="1:29">
      <c r="A471" s="8">
        <v>42748</v>
      </c>
      <c r="B471" s="11">
        <v>29.200000762939453</v>
      </c>
      <c r="C471" s="11">
        <v>76.919998168945313</v>
      </c>
      <c r="D471" s="11">
        <v>43.919998168945313</v>
      </c>
      <c r="E471" s="11">
        <v>79.05999755859375</v>
      </c>
      <c r="F471" s="11">
        <v>84.019996643066406</v>
      </c>
      <c r="G471" s="11">
        <v>63.849998474121094</v>
      </c>
      <c r="H471" s="11">
        <v>17.520000457763672</v>
      </c>
      <c r="I471" s="11">
        <v>29.090000152587891</v>
      </c>
      <c r="J471" s="11">
        <v>37.700000762939453</v>
      </c>
      <c r="K471" s="11">
        <v>48.220001220703125</v>
      </c>
      <c r="L471" s="11">
        <v>40.689998626708984</v>
      </c>
      <c r="M471" s="11">
        <v>23.329999923706055</v>
      </c>
      <c r="N471" s="11">
        <v>23.299999237060547</v>
      </c>
      <c r="O471" s="11">
        <v>21.139999389648438</v>
      </c>
      <c r="P471" s="11">
        <v>49.919998168945313</v>
      </c>
      <c r="Q471" s="11">
        <v>47.240001678466797</v>
      </c>
      <c r="R471" s="11">
        <v>72</v>
      </c>
      <c r="S471" s="11">
        <v>38.159999847412109</v>
      </c>
      <c r="T471" s="11">
        <v>18.469999313354492</v>
      </c>
      <c r="U471" s="11">
        <v>42.409999847412109</v>
      </c>
      <c r="V471" s="11">
        <v>131.63999938964844</v>
      </c>
      <c r="W471" s="11">
        <v>45.479999542236328</v>
      </c>
      <c r="X471" s="11">
        <v>45.939998626708984</v>
      </c>
      <c r="Y471" s="11">
        <v>46.659999847412109</v>
      </c>
      <c r="Z471" s="11">
        <v>6.7100000381469727</v>
      </c>
      <c r="AA471" s="11">
        <v>17.110000610351563</v>
      </c>
      <c r="AB471" s="11">
        <v>22.430000305175781</v>
      </c>
      <c r="AC471" s="11">
        <v>74.120002746582031</v>
      </c>
    </row>
    <row r="472" spans="1:29">
      <c r="A472" s="8">
        <v>42751</v>
      </c>
      <c r="B472" s="11">
        <v>28.579999923706055</v>
      </c>
      <c r="C472" s="11">
        <v>75.889999389648437</v>
      </c>
      <c r="D472" s="11">
        <v>42.540000915527344</v>
      </c>
      <c r="E472" s="11">
        <v>78.459999084472656</v>
      </c>
      <c r="F472" s="11">
        <v>82.220001220703125</v>
      </c>
      <c r="G472" s="11">
        <v>61.680000305175781</v>
      </c>
      <c r="H472" s="11">
        <v>17.239999771118164</v>
      </c>
      <c r="I472" s="11">
        <v>28.729999542236328</v>
      </c>
      <c r="J472" s="11">
        <v>36.409999847412109</v>
      </c>
      <c r="K472" s="11">
        <v>46.200000762939453</v>
      </c>
      <c r="L472" s="11">
        <v>39.709999084472656</v>
      </c>
      <c r="M472" s="11">
        <v>22.950000762939453</v>
      </c>
      <c r="N472" s="11">
        <v>22.959999084472656</v>
      </c>
      <c r="O472" s="11">
        <v>20.709999084472656</v>
      </c>
      <c r="P472" s="11">
        <v>48.259998321533203</v>
      </c>
      <c r="Q472" s="11">
        <v>45.950000762939453</v>
      </c>
      <c r="R472" s="11">
        <v>69.290000915527344</v>
      </c>
      <c r="S472" s="11">
        <v>36.970001220703125</v>
      </c>
      <c r="T472" s="11">
        <v>18.239999771118164</v>
      </c>
      <c r="U472" s="11">
        <v>41.090000152587891</v>
      </c>
      <c r="V472" s="11">
        <v>128.41000366210937</v>
      </c>
      <c r="W472" s="11">
        <v>43.200000762939453</v>
      </c>
      <c r="X472" s="11">
        <v>44.450000762939453</v>
      </c>
      <c r="Y472" s="11">
        <v>44.950000762939453</v>
      </c>
      <c r="Z472" s="11">
        <v>6.809999942779541</v>
      </c>
      <c r="AA472" s="11">
        <v>17.180000305175781</v>
      </c>
      <c r="AB472" s="11">
        <v>21.809999465942383</v>
      </c>
      <c r="AC472" s="11">
        <v>71.610000610351563</v>
      </c>
    </row>
    <row r="473" spans="1:29">
      <c r="A473" s="8">
        <v>42752</v>
      </c>
      <c r="B473" s="11">
        <v>28.770000457763672</v>
      </c>
      <c r="C473" s="11">
        <v>75.949996948242188</v>
      </c>
      <c r="D473" s="11">
        <v>42.930000305175781</v>
      </c>
      <c r="E473" s="11">
        <v>78.819999694824219</v>
      </c>
      <c r="F473" s="11">
        <v>82.639999389648437</v>
      </c>
      <c r="G473" s="11">
        <v>62.689998626708984</v>
      </c>
      <c r="H473" s="11">
        <v>17.459999084472656</v>
      </c>
      <c r="I473" s="11">
        <v>29.129999160766602</v>
      </c>
      <c r="J473" s="11">
        <v>36.569999694824219</v>
      </c>
      <c r="K473" s="11">
        <v>46.979999542236328</v>
      </c>
      <c r="L473" s="11">
        <v>39.930000305175781</v>
      </c>
      <c r="M473" s="11">
        <v>23</v>
      </c>
      <c r="N473" s="11">
        <v>23.059999465942383</v>
      </c>
      <c r="O473" s="11">
        <v>20.719999313354492</v>
      </c>
      <c r="P473" s="11">
        <v>48.709999084472656</v>
      </c>
      <c r="Q473" s="11">
        <v>46.299999237060547</v>
      </c>
      <c r="R473" s="11">
        <v>69.449996948242188</v>
      </c>
      <c r="S473" s="11">
        <v>37.340000152587891</v>
      </c>
      <c r="T473" s="11">
        <v>18.280000686645508</v>
      </c>
      <c r="U473" s="11">
        <v>41.439998626708984</v>
      </c>
      <c r="V473" s="11">
        <v>130.75999450683594</v>
      </c>
      <c r="W473" s="11">
        <v>44.069999694824219</v>
      </c>
      <c r="X473" s="11">
        <v>45.349998474121094</v>
      </c>
      <c r="Y473" s="11">
        <v>45.470001220703125</v>
      </c>
      <c r="Z473" s="11">
        <v>6.7800002098083496</v>
      </c>
      <c r="AA473" s="11">
        <v>17.110000610351563</v>
      </c>
      <c r="AB473" s="11">
        <v>21.979999542236328</v>
      </c>
      <c r="AC473" s="11">
        <v>72.430000305175781</v>
      </c>
    </row>
    <row r="474" spans="1:29">
      <c r="A474" s="8">
        <v>42753</v>
      </c>
      <c r="B474" s="11">
        <v>28.659999847412109</v>
      </c>
      <c r="C474" s="11">
        <v>76.120002746582031</v>
      </c>
      <c r="D474" s="11">
        <v>42.840000152587891</v>
      </c>
      <c r="E474" s="11">
        <v>80.279998779296875</v>
      </c>
      <c r="F474" s="11">
        <v>82.610000610351563</v>
      </c>
      <c r="G474" s="11">
        <v>62.290000915527344</v>
      </c>
      <c r="H474" s="11">
        <v>17.590000152587891</v>
      </c>
      <c r="I474" s="11">
        <v>29.469999313354492</v>
      </c>
      <c r="J474" s="11">
        <v>36.439998626708984</v>
      </c>
      <c r="K474" s="11">
        <v>46.919998168945313</v>
      </c>
      <c r="L474" s="11">
        <v>39.819999694824219</v>
      </c>
      <c r="M474" s="11">
        <v>22.959999084472656</v>
      </c>
      <c r="N474" s="11">
        <v>23.149999618530273</v>
      </c>
      <c r="O474" s="11">
        <v>20.809999465942383</v>
      </c>
      <c r="P474" s="11">
        <v>48.619998931884766</v>
      </c>
      <c r="Q474" s="11">
        <v>46.240001678466797</v>
      </c>
      <c r="R474" s="11">
        <v>69.379997253417969</v>
      </c>
      <c r="S474" s="11">
        <v>37.619998931884766</v>
      </c>
      <c r="T474" s="11">
        <v>18.430000305175781</v>
      </c>
      <c r="U474" s="11">
        <v>41.319999694824219</v>
      </c>
      <c r="V474" s="11">
        <v>130.08999633789062</v>
      </c>
      <c r="W474" s="11">
        <v>44.009998321533203</v>
      </c>
      <c r="X474" s="11">
        <v>44.909999847412109</v>
      </c>
      <c r="Y474" s="11">
        <v>45.310001373291016</v>
      </c>
      <c r="Z474" s="11">
        <v>6.820000171661377</v>
      </c>
      <c r="AA474" s="11">
        <v>17.120000839233398</v>
      </c>
      <c r="AB474" s="11">
        <v>22.090000152587891</v>
      </c>
      <c r="AC474" s="11">
        <v>72.040000915527344</v>
      </c>
    </row>
    <row r="475" spans="1:29">
      <c r="A475" s="8">
        <v>42754</v>
      </c>
      <c r="B475" s="11">
        <v>28.530000686645508</v>
      </c>
      <c r="C475" s="11">
        <v>75.660003662109375</v>
      </c>
      <c r="D475" s="11">
        <v>42.580001831054687</v>
      </c>
      <c r="E475" s="11">
        <v>79.239997863769531</v>
      </c>
      <c r="F475" s="11">
        <v>82.209999084472656</v>
      </c>
      <c r="G475" s="11">
        <v>62.099998474121094</v>
      </c>
      <c r="H475" s="11">
        <v>17.5</v>
      </c>
      <c r="I475" s="11">
        <v>29.350000381469727</v>
      </c>
      <c r="J475" s="11">
        <v>36.229999542236328</v>
      </c>
      <c r="K475" s="11">
        <v>46.709999084472656</v>
      </c>
      <c r="L475" s="11">
        <v>39.729999542236328</v>
      </c>
      <c r="M475" s="11">
        <v>22.930000305175781</v>
      </c>
      <c r="N475" s="11">
        <v>23.020000457763672</v>
      </c>
      <c r="O475" s="11">
        <v>20.700000762939453</v>
      </c>
      <c r="P475" s="11">
        <v>48.459999084472656</v>
      </c>
      <c r="Q475" s="11">
        <v>46.130001068115234</v>
      </c>
      <c r="R475" s="11">
        <v>69.010002136230469</v>
      </c>
      <c r="S475" s="11">
        <v>37.630001068115234</v>
      </c>
      <c r="T475" s="11">
        <v>18.329999923706055</v>
      </c>
      <c r="U475" s="11">
        <v>41.069999694824219</v>
      </c>
      <c r="V475" s="11">
        <v>128.94000244140625</v>
      </c>
      <c r="W475" s="11">
        <v>43.959999084472656</v>
      </c>
      <c r="X475" s="11">
        <v>44.849998474121094</v>
      </c>
      <c r="Y475" s="11">
        <v>44.830001831054687</v>
      </c>
      <c r="Z475" s="11">
        <v>6.820000171661377</v>
      </c>
      <c r="AA475" s="11">
        <v>17.069999694824219</v>
      </c>
      <c r="AB475" s="11">
        <v>22.059999465942383</v>
      </c>
      <c r="AC475" s="11">
        <v>71.730003356933594</v>
      </c>
    </row>
    <row r="476" spans="1:29">
      <c r="A476" s="8">
        <v>42755</v>
      </c>
      <c r="B476" s="11">
        <v>28.899999618530273</v>
      </c>
      <c r="C476" s="11">
        <v>76.30999755859375</v>
      </c>
      <c r="D476" s="11">
        <v>43.189998626708984</v>
      </c>
      <c r="E476" s="11">
        <v>79.739997863769531</v>
      </c>
      <c r="F476" s="11">
        <v>82.889999389648438</v>
      </c>
      <c r="G476" s="11">
        <v>63.209999084472656</v>
      </c>
      <c r="H476" s="11">
        <v>17.760000228881836</v>
      </c>
      <c r="I476" s="11">
        <v>29.540000915527344</v>
      </c>
      <c r="J476" s="11">
        <v>36.779998779296875</v>
      </c>
      <c r="K476" s="11">
        <v>47.549999237060547</v>
      </c>
      <c r="L476" s="11">
        <v>40.240001678466797</v>
      </c>
      <c r="M476" s="11">
        <v>23.159999847412109</v>
      </c>
      <c r="N476" s="11">
        <v>23.229999542236328</v>
      </c>
      <c r="O476" s="11">
        <v>20.879999160766602</v>
      </c>
      <c r="P476" s="11">
        <v>49.069999694824219</v>
      </c>
      <c r="Q476" s="11">
        <v>46.689998626708984</v>
      </c>
      <c r="R476" s="11">
        <v>69.830001831054688</v>
      </c>
      <c r="S476" s="11">
        <v>38.290000915527344</v>
      </c>
      <c r="T476" s="11">
        <v>18.540000915527344</v>
      </c>
      <c r="U476" s="11">
        <v>41.610000610351563</v>
      </c>
      <c r="V476" s="11">
        <v>130.83000183105469</v>
      </c>
      <c r="W476" s="11">
        <v>44.950000762939453</v>
      </c>
      <c r="X476" s="11">
        <v>45.569999694824219</v>
      </c>
      <c r="Y476" s="11">
        <v>45.619998931884766</v>
      </c>
      <c r="Z476" s="11">
        <v>6.8400001525878906</v>
      </c>
      <c r="AA476" s="11">
        <v>17.209999084472656</v>
      </c>
      <c r="AB476" s="11">
        <v>22.340000152587891</v>
      </c>
      <c r="AC476" s="11">
        <v>72.669998168945313</v>
      </c>
    </row>
    <row r="477" spans="1:29">
      <c r="A477" s="8">
        <v>42758</v>
      </c>
      <c r="B477" s="11">
        <v>29.090000152587891</v>
      </c>
      <c r="C477" s="11">
        <v>77.080001831054687</v>
      </c>
      <c r="D477" s="11">
        <v>43.659999847412109</v>
      </c>
      <c r="E477" s="11">
        <v>80.220001220703125</v>
      </c>
      <c r="F477" s="11">
        <v>84.419998168945313</v>
      </c>
      <c r="G477" s="11">
        <v>63.740001678466797</v>
      </c>
      <c r="H477" s="11">
        <v>17.790000915527344</v>
      </c>
      <c r="I477" s="11">
        <v>29.620000839233398</v>
      </c>
      <c r="J477" s="11">
        <v>37.009998321533203</v>
      </c>
      <c r="K477" s="11">
        <v>47.939998626708984</v>
      </c>
      <c r="L477" s="11">
        <v>40.450000762939453</v>
      </c>
      <c r="M477" s="11">
        <v>23.280000686645508</v>
      </c>
      <c r="N477" s="11">
        <v>23.319999694824219</v>
      </c>
      <c r="O477" s="11">
        <v>21</v>
      </c>
      <c r="P477" s="11">
        <v>49.349998474121094</v>
      </c>
      <c r="Q477" s="11">
        <v>47.159999847412109</v>
      </c>
      <c r="R477" s="11">
        <v>70.260002136230469</v>
      </c>
      <c r="S477" s="11">
        <v>38.849998474121094</v>
      </c>
      <c r="T477" s="11">
        <v>18.700000762939453</v>
      </c>
      <c r="U477" s="11">
        <v>41.909999847412109</v>
      </c>
      <c r="V477" s="11">
        <v>133.61000061035156</v>
      </c>
      <c r="W477" s="11">
        <v>45.159999847412109</v>
      </c>
      <c r="X477" s="11">
        <v>45.799999237060547</v>
      </c>
      <c r="Y477" s="11">
        <v>45.939998626708984</v>
      </c>
      <c r="Z477" s="11">
        <v>6.8299999237060547</v>
      </c>
      <c r="AA477" s="11">
        <v>17.219999313354492</v>
      </c>
      <c r="AB477" s="11">
        <v>22.489999771118164</v>
      </c>
      <c r="AC477" s="11">
        <v>73.540000915527344</v>
      </c>
    </row>
    <row r="478" spans="1:29">
      <c r="A478" s="8">
        <v>42759</v>
      </c>
      <c r="B478" s="11">
        <v>29.030000686645508</v>
      </c>
      <c r="C478" s="11">
        <v>77.669998168945313</v>
      </c>
      <c r="D478" s="11">
        <v>43.729999542236328</v>
      </c>
      <c r="E478" s="11">
        <v>81.400001525878906</v>
      </c>
      <c r="F478" s="11">
        <v>85.150001525878906</v>
      </c>
      <c r="G478" s="11">
        <v>63.400001525878906</v>
      </c>
      <c r="H478" s="11">
        <v>17.770000457763672</v>
      </c>
      <c r="I478" s="11">
        <v>29.639999389648438</v>
      </c>
      <c r="J478" s="11">
        <v>36.959999084472656</v>
      </c>
      <c r="K478" s="11">
        <v>47.930000305175781</v>
      </c>
      <c r="L478" s="11">
        <v>40.310001373291016</v>
      </c>
      <c r="M478" s="11">
        <v>23.149999618530273</v>
      </c>
      <c r="N478" s="11">
        <v>23.260000228881836</v>
      </c>
      <c r="O478" s="11">
        <v>20.940000534057617</v>
      </c>
      <c r="P478" s="11">
        <v>49.009998321533203</v>
      </c>
      <c r="Q478" s="11">
        <v>46.990001678466797</v>
      </c>
      <c r="R478" s="11">
        <v>70.19000244140625</v>
      </c>
      <c r="S478" s="11">
        <v>39.369998931884766</v>
      </c>
      <c r="T478" s="11">
        <v>18.659999847412109</v>
      </c>
      <c r="U478" s="11">
        <v>41.849998474121094</v>
      </c>
      <c r="V478" s="11">
        <v>132.58999633789063</v>
      </c>
      <c r="W478" s="11">
        <v>44.790000915527344</v>
      </c>
      <c r="X478" s="11">
        <v>45.330001831054687</v>
      </c>
      <c r="Y478" s="11">
        <v>45.540000915527344</v>
      </c>
      <c r="Z478" s="11">
        <v>6.8899998664855957</v>
      </c>
      <c r="AA478" s="11">
        <v>17.159999847412109</v>
      </c>
      <c r="AB478" s="11">
        <v>22.510000228881836</v>
      </c>
      <c r="AC478" s="11">
        <v>73.379997253417969</v>
      </c>
    </row>
    <row r="479" spans="1:29">
      <c r="A479" s="8">
        <v>42760</v>
      </c>
      <c r="B479" s="11">
        <v>29.079999923706055</v>
      </c>
      <c r="C479" s="11">
        <v>77.349998474121094</v>
      </c>
      <c r="D479" s="11">
        <v>43.779998779296875</v>
      </c>
      <c r="E479" s="11">
        <v>81.080001831054687</v>
      </c>
      <c r="F479" s="11">
        <v>85.5</v>
      </c>
      <c r="G479" s="11">
        <v>63.700000762939453</v>
      </c>
      <c r="H479" s="11">
        <v>17.860000610351563</v>
      </c>
      <c r="I479" s="11">
        <v>29.649999618530273</v>
      </c>
      <c r="J479" s="11">
        <v>37.139999389648437</v>
      </c>
      <c r="K479" s="11">
        <v>48.25</v>
      </c>
      <c r="L479" s="11">
        <v>40.630001068115234</v>
      </c>
      <c r="M479" s="11">
        <v>23.149999618530273</v>
      </c>
      <c r="N479" s="11">
        <v>23.329999923706055</v>
      </c>
      <c r="O479" s="11">
        <v>20.959999084472656</v>
      </c>
      <c r="P479" s="11">
        <v>49.099998474121094</v>
      </c>
      <c r="Q479" s="11">
        <v>47.240001678466797</v>
      </c>
      <c r="R479" s="11">
        <v>70.319999694824219</v>
      </c>
      <c r="S479" s="11">
        <v>39.270000457763672</v>
      </c>
      <c r="T479" s="11">
        <v>18.770000457763672</v>
      </c>
      <c r="U479" s="11">
        <v>41.939998626708984</v>
      </c>
      <c r="V479" s="11">
        <v>133.1199951171875</v>
      </c>
      <c r="W479" s="11">
        <v>45.060001373291016</v>
      </c>
      <c r="X479" s="11">
        <v>45.669998168945313</v>
      </c>
      <c r="Y479" s="11">
        <v>45.919998168945313</v>
      </c>
      <c r="Z479" s="11">
        <v>6.8899998664855957</v>
      </c>
      <c r="AA479" s="11">
        <v>17.209999084472656</v>
      </c>
      <c r="AB479" s="11">
        <v>22.549999237060547</v>
      </c>
      <c r="AC479" s="11">
        <v>73.370002746582031</v>
      </c>
    </row>
    <row r="480" spans="1:29">
      <c r="A480" s="8">
        <v>42761</v>
      </c>
      <c r="B480" s="11">
        <v>29.219999313354492</v>
      </c>
      <c r="C480" s="11">
        <v>77.989997863769531</v>
      </c>
      <c r="D480" s="11">
        <v>43.880001068115234</v>
      </c>
      <c r="E480" s="11">
        <v>81.699996948242188</v>
      </c>
      <c r="F480" s="11">
        <v>87.75</v>
      </c>
      <c r="G480" s="11">
        <v>64.139999389648438</v>
      </c>
      <c r="H480" s="11">
        <v>18.030000686645508</v>
      </c>
      <c r="I480" s="11">
        <v>29.579999923706055</v>
      </c>
      <c r="J480" s="11">
        <v>37.389999389648437</v>
      </c>
      <c r="K480" s="11">
        <v>48.419998168945313</v>
      </c>
      <c r="L480" s="11">
        <v>40.869998931884766</v>
      </c>
      <c r="M480" s="11">
        <v>23.229999542236328</v>
      </c>
      <c r="N480" s="11">
        <v>23.370000839233398</v>
      </c>
      <c r="O480" s="11">
        <v>21.040000915527344</v>
      </c>
      <c r="P480" s="11">
        <v>49.270000457763672</v>
      </c>
      <c r="Q480" s="11">
        <v>47.540000915527344</v>
      </c>
      <c r="R480" s="11">
        <v>70.5</v>
      </c>
      <c r="S480" s="11">
        <v>39.270000457763672</v>
      </c>
      <c r="T480" s="11">
        <v>18.770000457763672</v>
      </c>
      <c r="U480" s="11">
        <v>42.200000762939453</v>
      </c>
      <c r="V480" s="11">
        <v>134.16000366210937</v>
      </c>
      <c r="W480" s="11">
        <v>45.360000610351562</v>
      </c>
      <c r="X480" s="11">
        <v>45.889999389648437</v>
      </c>
      <c r="Y480" s="11">
        <v>46.099998474121094</v>
      </c>
      <c r="Z480" s="11">
        <v>6.929999828338623</v>
      </c>
      <c r="AA480" s="11">
        <v>17.260000228881836</v>
      </c>
      <c r="AB480" s="11">
        <v>22.620000839233398</v>
      </c>
      <c r="AC480" s="11">
        <v>73.779998779296875</v>
      </c>
    </row>
    <row r="481" spans="1:29">
      <c r="A481" s="8">
        <v>42769</v>
      </c>
      <c r="B481" s="11">
        <v>29.100000381469727</v>
      </c>
      <c r="C481" s="11">
        <v>77.470001220703125</v>
      </c>
      <c r="D481" s="11">
        <v>43.790000915527344</v>
      </c>
      <c r="E481" s="11">
        <v>81.010002136230469</v>
      </c>
      <c r="F481" s="11">
        <v>87.029998779296875</v>
      </c>
      <c r="G481" s="11">
        <v>63.619998931884766</v>
      </c>
      <c r="H481" s="11">
        <v>17.950000762939453</v>
      </c>
      <c r="I481" s="11">
        <v>29.489999771118164</v>
      </c>
      <c r="J481" s="11">
        <v>37.240001678466797</v>
      </c>
      <c r="K481" s="11">
        <v>48.319999694824219</v>
      </c>
      <c r="L481" s="11">
        <v>40.799999237060547</v>
      </c>
      <c r="M481" s="11">
        <v>23.170000076293945</v>
      </c>
      <c r="N481" s="11">
        <v>23.280000686645508</v>
      </c>
      <c r="O481" s="11">
        <v>20.989999771118164</v>
      </c>
      <c r="P481" s="11">
        <v>49.069999694824219</v>
      </c>
      <c r="Q481" s="11">
        <v>47.299999237060547</v>
      </c>
      <c r="R481" s="11">
        <v>70.480003356933594</v>
      </c>
      <c r="S481" s="11">
        <v>39.349998474121094</v>
      </c>
      <c r="T481" s="11">
        <v>18.729999542236328</v>
      </c>
      <c r="U481" s="11">
        <v>42.099998474121094</v>
      </c>
      <c r="V481" s="11">
        <v>135.13999938964844</v>
      </c>
      <c r="W481" s="11">
        <v>45.369998931884766</v>
      </c>
      <c r="X481" s="11">
        <v>45.580001831054688</v>
      </c>
      <c r="Y481" s="11">
        <v>45.919998168945313</v>
      </c>
      <c r="Z481" s="11">
        <v>6.8600001335144043</v>
      </c>
      <c r="AA481" s="11">
        <v>17.040000915527344</v>
      </c>
      <c r="AB481" s="11">
        <v>22.590000152587891</v>
      </c>
      <c r="AC481" s="11">
        <v>73.620002746582031</v>
      </c>
    </row>
    <row r="482" spans="1:29">
      <c r="A482" s="8">
        <v>42772</v>
      </c>
      <c r="B482" s="11">
        <v>29.409999847412109</v>
      </c>
      <c r="C482" s="11">
        <v>77.75</v>
      </c>
      <c r="D482" s="11">
        <v>44.209999084472656</v>
      </c>
      <c r="E482" s="11">
        <v>80.819999694824219</v>
      </c>
      <c r="F482" s="11">
        <v>87.339996337890625</v>
      </c>
      <c r="G482" s="11">
        <v>64.199996948242188</v>
      </c>
      <c r="H482" s="11">
        <v>18.030000686645508</v>
      </c>
      <c r="I482" s="11">
        <v>29.620000839233398</v>
      </c>
      <c r="J482" s="11">
        <v>37.560001373291016</v>
      </c>
      <c r="K482" s="11">
        <v>48.840000152587891</v>
      </c>
      <c r="L482" s="11">
        <v>41.080001831054687</v>
      </c>
      <c r="M482" s="11">
        <v>23.350000381469727</v>
      </c>
      <c r="N482" s="11">
        <v>23.389999389648438</v>
      </c>
      <c r="O482" s="11">
        <v>21.110000610351563</v>
      </c>
      <c r="P482" s="11">
        <v>49.479999542236328</v>
      </c>
      <c r="Q482" s="11">
        <v>47.549999237060547</v>
      </c>
      <c r="R482" s="11">
        <v>70.870002746582031</v>
      </c>
      <c r="S482" s="11">
        <v>39.610000610351563</v>
      </c>
      <c r="T482" s="11">
        <v>19.040000915527344</v>
      </c>
      <c r="U482" s="11">
        <v>42.479999542236328</v>
      </c>
      <c r="V482" s="11">
        <v>136.02000427246094</v>
      </c>
      <c r="W482" s="11">
        <v>45.849998474121094</v>
      </c>
      <c r="X482" s="11">
        <v>45.990001678466797</v>
      </c>
      <c r="Y482" s="11">
        <v>46.599998474121094</v>
      </c>
      <c r="Z482" s="11">
        <v>6.8499999046325684</v>
      </c>
      <c r="AA482" s="11">
        <v>17.190000534057617</v>
      </c>
      <c r="AB482" s="11">
        <v>22.889999389648437</v>
      </c>
      <c r="AC482" s="11">
        <v>74.44000244140625</v>
      </c>
    </row>
    <row r="483" spans="1:29">
      <c r="A483" s="8">
        <v>42773</v>
      </c>
      <c r="B483" s="11">
        <v>29.299999237060547</v>
      </c>
      <c r="C483" s="11">
        <v>77.569999694824219</v>
      </c>
      <c r="D483" s="11">
        <v>44.180000305175781</v>
      </c>
      <c r="E483" s="11">
        <v>81.300003051757812</v>
      </c>
      <c r="F483" s="11">
        <v>87.849998474121094</v>
      </c>
      <c r="G483" s="11">
        <v>64.379997253417969</v>
      </c>
      <c r="H483" s="11">
        <v>17.950000762939453</v>
      </c>
      <c r="I483" s="11">
        <v>29.600000381469727</v>
      </c>
      <c r="J483" s="11">
        <v>37.659999847412109</v>
      </c>
      <c r="K483" s="11">
        <v>48.880001068115234</v>
      </c>
      <c r="L483" s="11">
        <v>41</v>
      </c>
      <c r="M483" s="11">
        <v>23.309999465942383</v>
      </c>
      <c r="N483" s="11">
        <v>23.430000305175781</v>
      </c>
      <c r="O483" s="11">
        <v>21.129999160766602</v>
      </c>
      <c r="P483" s="11">
        <v>49.770000457763672</v>
      </c>
      <c r="Q483" s="11">
        <v>47.669998168945313</v>
      </c>
      <c r="R483" s="11">
        <v>71.010002136230469</v>
      </c>
      <c r="S483" s="11">
        <v>39.970001220703125</v>
      </c>
      <c r="T483" s="11">
        <v>18.979999542236328</v>
      </c>
      <c r="U483" s="11">
        <v>42.470001220703125</v>
      </c>
      <c r="V483" s="11">
        <v>134.44000244140625</v>
      </c>
      <c r="W483" s="11">
        <v>45.580001831054688</v>
      </c>
      <c r="X483" s="11">
        <v>45.689998626708984</v>
      </c>
      <c r="Y483" s="11">
        <v>46.549999237060547</v>
      </c>
      <c r="Z483" s="11">
        <v>6.8499999046325684</v>
      </c>
      <c r="AA483" s="11">
        <v>17.159999847412109</v>
      </c>
      <c r="AB483" s="11">
        <v>23.010000228881836</v>
      </c>
      <c r="AC483" s="11">
        <v>74.449996948242188</v>
      </c>
    </row>
    <row r="484" spans="1:29">
      <c r="A484" s="8">
        <v>42774</v>
      </c>
      <c r="B484" s="11">
        <v>29.399999618530273</v>
      </c>
      <c r="C484" s="11">
        <v>78</v>
      </c>
      <c r="D484" s="11">
        <v>44.409999847412109</v>
      </c>
      <c r="E484" s="11">
        <v>81.480003356933594</v>
      </c>
      <c r="F484" s="11">
        <v>88.139999389648438</v>
      </c>
      <c r="G484" s="11">
        <v>64.919998168945313</v>
      </c>
      <c r="H484" s="11">
        <v>18.059999465942383</v>
      </c>
      <c r="I484" s="11">
        <v>29.75</v>
      </c>
      <c r="J484" s="11">
        <v>37.819999694824219</v>
      </c>
      <c r="K484" s="11">
        <v>49.25</v>
      </c>
      <c r="L484" s="11">
        <v>41.169998168945313</v>
      </c>
      <c r="M484" s="11">
        <v>23.389999389648438</v>
      </c>
      <c r="N484" s="11">
        <v>23.590000152587891</v>
      </c>
      <c r="O484" s="11">
        <v>21.239999771118164</v>
      </c>
      <c r="P484" s="11">
        <v>49.819999694824219</v>
      </c>
      <c r="Q484" s="11">
        <v>47.770000457763672</v>
      </c>
      <c r="R484" s="11">
        <v>71.150001525878906</v>
      </c>
      <c r="S484" s="11">
        <v>40.419998168945313</v>
      </c>
      <c r="T484" s="11">
        <v>19.079999923706055</v>
      </c>
      <c r="U484" s="11">
        <v>42.720001220703125</v>
      </c>
      <c r="V484" s="11">
        <v>137.75999450683594</v>
      </c>
      <c r="W484" s="11">
        <v>46.159999847412109</v>
      </c>
      <c r="X484" s="11">
        <v>46.020000457763672</v>
      </c>
      <c r="Y484" s="11">
        <v>47.130001068115234</v>
      </c>
      <c r="Z484" s="11">
        <v>6.8499999046325684</v>
      </c>
      <c r="AA484" s="11">
        <v>17.350000381469727</v>
      </c>
      <c r="AB484" s="11">
        <v>23.139999389648438</v>
      </c>
      <c r="AC484" s="11">
        <v>75</v>
      </c>
    </row>
    <row r="485" spans="1:29">
      <c r="A485" s="8">
        <v>42775</v>
      </c>
      <c r="B485" s="11">
        <v>29.559999465942383</v>
      </c>
      <c r="C485" s="11">
        <v>78.319999694824219</v>
      </c>
      <c r="D485" s="11">
        <v>44.770000457763672</v>
      </c>
      <c r="E485" s="11">
        <v>77.849998474121094</v>
      </c>
      <c r="F485" s="11">
        <v>88.550003051757812</v>
      </c>
      <c r="G485" s="11">
        <v>65.339996337890625</v>
      </c>
      <c r="H485" s="11">
        <v>18.200000762939453</v>
      </c>
      <c r="I485" s="11">
        <v>30</v>
      </c>
      <c r="J485" s="11">
        <v>38.229999542236328</v>
      </c>
      <c r="K485" s="11">
        <v>49.689998626708984</v>
      </c>
      <c r="L485" s="11">
        <v>41.299999237060547</v>
      </c>
      <c r="M485" s="11">
        <v>23.540000915527344</v>
      </c>
      <c r="N485" s="11">
        <v>23.700000762939453</v>
      </c>
      <c r="O485" s="11">
        <v>21.440000534057617</v>
      </c>
      <c r="P485" s="11">
        <v>50.020000457763672</v>
      </c>
      <c r="Q485" s="11">
        <v>47.950000762939453</v>
      </c>
      <c r="R485" s="11">
        <v>71.459999084472656</v>
      </c>
      <c r="S485" s="11">
        <v>41.130001068115234</v>
      </c>
      <c r="T485" s="11">
        <v>19.420000076293945</v>
      </c>
      <c r="U485" s="11">
        <v>42.990001678466797</v>
      </c>
      <c r="V485" s="11">
        <v>138.24000549316406</v>
      </c>
      <c r="W485" s="11">
        <v>46.419998168945313</v>
      </c>
      <c r="X485" s="11">
        <v>46.159999847412109</v>
      </c>
      <c r="Y485" s="11">
        <v>47.389999389648438</v>
      </c>
      <c r="Z485" s="11">
        <v>6.869999885559082</v>
      </c>
      <c r="AA485" s="11">
        <v>17.360000610351562</v>
      </c>
      <c r="AB485" s="11">
        <v>23.209999084472656</v>
      </c>
      <c r="AC485" s="11">
        <v>75.650001525878906</v>
      </c>
    </row>
    <row r="486" spans="1:29">
      <c r="A486" s="8">
        <v>42776</v>
      </c>
      <c r="B486" s="11">
        <v>29.569999694824219</v>
      </c>
      <c r="C486" s="11">
        <v>79.540000915527344</v>
      </c>
      <c r="D486" s="11">
        <v>44.720001220703125</v>
      </c>
      <c r="E486" s="11">
        <v>80.040000915527344</v>
      </c>
      <c r="F486" s="11">
        <v>88.910003662109375</v>
      </c>
      <c r="G486" s="11">
        <v>65.080001831054687</v>
      </c>
      <c r="H486" s="11">
        <v>18.270000457763672</v>
      </c>
      <c r="I486" s="11">
        <v>30.010000228881836</v>
      </c>
      <c r="J486" s="11">
        <v>38.110000610351563</v>
      </c>
      <c r="K486" s="11">
        <v>49.400001525878906</v>
      </c>
      <c r="L486" s="11">
        <v>41.150001525878906</v>
      </c>
      <c r="M486" s="11">
        <v>23.610000610351563</v>
      </c>
      <c r="N486" s="11">
        <v>23.879999160766602</v>
      </c>
      <c r="O486" s="11">
        <v>21.409999847412109</v>
      </c>
      <c r="P486" s="11">
        <v>49.970001220703125</v>
      </c>
      <c r="Q486" s="11">
        <v>47.810001373291016</v>
      </c>
      <c r="R486" s="11">
        <v>71.209999084472656</v>
      </c>
      <c r="S486" s="11">
        <v>42</v>
      </c>
      <c r="T486" s="11">
        <v>19.829999923706055</v>
      </c>
      <c r="U486" s="11">
        <v>43.060001373291016</v>
      </c>
      <c r="V486" s="11">
        <v>137.10000610351562</v>
      </c>
      <c r="W486" s="11">
        <v>46.080001831054688</v>
      </c>
      <c r="X486" s="11">
        <v>45.810001373291016</v>
      </c>
      <c r="Y486" s="11">
        <v>47.299999237060547</v>
      </c>
      <c r="Z486" s="11">
        <v>6.9099998474121094</v>
      </c>
      <c r="AA486" s="11">
        <v>17.430000305175781</v>
      </c>
      <c r="AB486" s="11">
        <v>23.129999160766602</v>
      </c>
      <c r="AC486" s="11">
        <v>75.830001831054687</v>
      </c>
    </row>
    <row r="487" spans="1:29">
      <c r="A487" s="8">
        <v>42779</v>
      </c>
      <c r="B487" s="11">
        <v>29.649999618530273</v>
      </c>
      <c r="C487" s="11">
        <v>80.150001525878906</v>
      </c>
      <c r="D487" s="11">
        <v>45.189998626708984</v>
      </c>
      <c r="E487" s="11">
        <v>79.930000305175781</v>
      </c>
      <c r="F487" s="11">
        <v>89.889999389648438</v>
      </c>
      <c r="G487" s="11">
        <v>65.30999755859375</v>
      </c>
      <c r="H487" s="11">
        <v>18.620000839233398</v>
      </c>
      <c r="I487" s="11">
        <v>30.540000915527344</v>
      </c>
      <c r="J487" s="11">
        <v>38.349998474121094</v>
      </c>
      <c r="K487" s="11">
        <v>49.700000762939453</v>
      </c>
      <c r="L487" s="11">
        <v>41.439998626708984</v>
      </c>
      <c r="M487" s="11">
        <v>23.690000534057617</v>
      </c>
      <c r="N487" s="11">
        <v>24.020000457763672</v>
      </c>
      <c r="O487" s="11">
        <v>21.489999771118164</v>
      </c>
      <c r="P487" s="11">
        <v>50.319999694824219</v>
      </c>
      <c r="Q487" s="11">
        <v>48.270000457763672</v>
      </c>
      <c r="R487" s="11">
        <v>71.589996337890625</v>
      </c>
      <c r="S487" s="11">
        <v>41.520000457763672</v>
      </c>
      <c r="T487" s="11">
        <v>19.909999847412109</v>
      </c>
      <c r="U487" s="11">
        <v>43.360000610351562</v>
      </c>
      <c r="V487" s="11">
        <v>137.30000305175781</v>
      </c>
      <c r="W487" s="11">
        <v>46.439998626708984</v>
      </c>
      <c r="X487" s="11">
        <v>46.090000152587891</v>
      </c>
      <c r="Y487" s="11">
        <v>47.560001373291016</v>
      </c>
      <c r="Z487" s="11">
        <v>6.9600000381469727</v>
      </c>
      <c r="AA487" s="11">
        <v>17.530000686645508</v>
      </c>
      <c r="AB487" s="11">
        <v>23.229999542236328</v>
      </c>
      <c r="AC487" s="11">
        <v>76.139999389648438</v>
      </c>
    </row>
    <row r="488" spans="1:29">
      <c r="A488" s="8">
        <v>42780</v>
      </c>
      <c r="B488" s="11">
        <v>29.540000915527344</v>
      </c>
      <c r="C488" s="11">
        <v>80.379997253417969</v>
      </c>
      <c r="D488" s="11">
        <v>45.130001068115234</v>
      </c>
      <c r="E488" s="11">
        <v>81.209999084472656</v>
      </c>
      <c r="F488" s="11">
        <v>90.709999084472656</v>
      </c>
      <c r="G488" s="11">
        <v>65.349998474121094</v>
      </c>
      <c r="H488" s="11">
        <v>18.559999465942383</v>
      </c>
      <c r="I488" s="11">
        <v>30.489999771118164</v>
      </c>
      <c r="J488" s="11">
        <v>38.319999694824219</v>
      </c>
      <c r="K488" s="11">
        <v>49.770000457763672</v>
      </c>
      <c r="L488" s="11">
        <v>41.349998474121094</v>
      </c>
      <c r="M488" s="11">
        <v>23.639999389648438</v>
      </c>
      <c r="N488" s="11">
        <v>24.090000152587891</v>
      </c>
      <c r="O488" s="11">
        <v>21.510000228881836</v>
      </c>
      <c r="P488" s="11">
        <v>50.200000762939453</v>
      </c>
      <c r="Q488" s="11">
        <v>47.950000762939453</v>
      </c>
      <c r="R488" s="11">
        <v>70.790000915527344</v>
      </c>
      <c r="S488" s="11">
        <v>41.830001831054688</v>
      </c>
      <c r="T488" s="11">
        <v>20.120000839233398</v>
      </c>
      <c r="U488" s="11">
        <v>43.319999694824219</v>
      </c>
      <c r="V488" s="11">
        <v>136.66000366210937</v>
      </c>
      <c r="W488" s="11">
        <v>46.369998931884766</v>
      </c>
      <c r="X488" s="11">
        <v>46.290000915527344</v>
      </c>
      <c r="Y488" s="11">
        <v>47.569999694824219</v>
      </c>
      <c r="Z488" s="11">
        <v>6.940000057220459</v>
      </c>
      <c r="AA488" s="11">
        <v>17.479999542236328</v>
      </c>
      <c r="AB488" s="11">
        <v>23.170000076293945</v>
      </c>
      <c r="AC488" s="11">
        <v>76.010002136230469</v>
      </c>
    </row>
    <row r="489" spans="1:29">
      <c r="A489" s="8">
        <v>42781</v>
      </c>
      <c r="B489" s="11">
        <v>29.260000228881836</v>
      </c>
      <c r="C489" s="11">
        <v>79.430000305175781</v>
      </c>
      <c r="D489" s="11">
        <v>44.680000305175781</v>
      </c>
      <c r="E489" s="11">
        <v>80.239997863769531</v>
      </c>
      <c r="F489" s="11">
        <v>88.949996948242188</v>
      </c>
      <c r="G489" s="11">
        <v>65.220001220703125</v>
      </c>
      <c r="H489" s="11">
        <v>18.559999465942383</v>
      </c>
      <c r="I489" s="11">
        <v>30.260000228881836</v>
      </c>
      <c r="J489" s="11">
        <v>38.180000305175781</v>
      </c>
      <c r="K489" s="11">
        <v>49.299999237060547</v>
      </c>
      <c r="L489" s="11">
        <v>41.080001831054687</v>
      </c>
      <c r="M489" s="11">
        <v>23.680000305175781</v>
      </c>
      <c r="N489" s="11">
        <v>24.049999237060547</v>
      </c>
      <c r="O489" s="11">
        <v>21.350000381469727</v>
      </c>
      <c r="P489" s="11">
        <v>50.060001373291016</v>
      </c>
      <c r="Q489" s="11">
        <v>47.590000152587891</v>
      </c>
      <c r="R489" s="11">
        <v>70.44000244140625</v>
      </c>
      <c r="S489" s="11">
        <v>41.029998779296875</v>
      </c>
      <c r="T489" s="11">
        <v>19.770000457763672</v>
      </c>
      <c r="U489" s="11">
        <v>42.959999084472656</v>
      </c>
      <c r="V489" s="11">
        <v>134.80999755859375</v>
      </c>
      <c r="W489" s="11">
        <v>45.900001525878906</v>
      </c>
      <c r="X489" s="11">
        <v>45.799999237060547</v>
      </c>
      <c r="Y489" s="11">
        <v>47.020000457763672</v>
      </c>
      <c r="Z489" s="11">
        <v>7.0100002288818359</v>
      </c>
      <c r="AA489" s="11">
        <v>17.420000076293945</v>
      </c>
      <c r="AB489" s="11">
        <v>22.879999160766602</v>
      </c>
      <c r="AC489" s="11">
        <v>75.209999084472656</v>
      </c>
    </row>
    <row r="490" spans="1:29">
      <c r="A490" s="8">
        <v>42782</v>
      </c>
      <c r="B490" s="11">
        <v>29.409999847412109</v>
      </c>
      <c r="C490" s="11">
        <v>80.55999755859375</v>
      </c>
      <c r="D490" s="11">
        <v>45.099998474121094</v>
      </c>
      <c r="E490" s="11">
        <v>80.949996948242188</v>
      </c>
      <c r="F490" s="11">
        <v>90.199996948242188</v>
      </c>
      <c r="G490" s="11">
        <v>65.449996948242188</v>
      </c>
      <c r="H490" s="11">
        <v>18.909999847412109</v>
      </c>
      <c r="I490" s="11">
        <v>30.280000686645508</v>
      </c>
      <c r="J490" s="11">
        <v>38.319999694824219</v>
      </c>
      <c r="K490" s="11">
        <v>49.819999694824219</v>
      </c>
      <c r="L490" s="11">
        <v>41.25</v>
      </c>
      <c r="M490" s="11">
        <v>23.870000839233398</v>
      </c>
      <c r="N490" s="11">
        <v>24.299999237060547</v>
      </c>
      <c r="O490" s="11">
        <v>21.459999084472656</v>
      </c>
      <c r="P490" s="11">
        <v>50.430000305175781</v>
      </c>
      <c r="Q490" s="11">
        <v>47.720001220703125</v>
      </c>
      <c r="R490" s="11">
        <v>70.819999694824219</v>
      </c>
      <c r="S490" s="11">
        <v>41.430000305175781</v>
      </c>
      <c r="T490" s="11">
        <v>19.899999618530273</v>
      </c>
      <c r="U490" s="11">
        <v>43.169998168945313</v>
      </c>
      <c r="V490" s="11">
        <v>135.74000549316406</v>
      </c>
      <c r="W490" s="11">
        <v>46.080001831054688</v>
      </c>
      <c r="X490" s="11">
        <v>45.810001373291016</v>
      </c>
      <c r="Y490" s="11">
        <v>47.990001678466797</v>
      </c>
      <c r="Z490" s="11">
        <v>7.0199999809265137</v>
      </c>
      <c r="AA490" s="11">
        <v>17.559999465942383</v>
      </c>
      <c r="AB490" s="11">
        <v>22.989999771118164</v>
      </c>
      <c r="AC490" s="11">
        <v>75.739997863769531</v>
      </c>
    </row>
    <row r="491" spans="1:29">
      <c r="A491" s="8">
        <v>42783</v>
      </c>
      <c r="B491" s="11">
        <v>29.129999160766602</v>
      </c>
      <c r="C491" s="11">
        <v>79.300003051757813</v>
      </c>
      <c r="D491" s="11">
        <v>44.729999542236328</v>
      </c>
      <c r="E491" s="11">
        <v>79.80999755859375</v>
      </c>
      <c r="F491" s="11">
        <v>89.150001525878906</v>
      </c>
      <c r="G491" s="11">
        <v>64.860000610351563</v>
      </c>
      <c r="H491" s="11">
        <v>18.899999618530273</v>
      </c>
      <c r="I491" s="11">
        <v>30.399999618530273</v>
      </c>
      <c r="J491" s="11">
        <v>37.840000152587891</v>
      </c>
      <c r="K491" s="11">
        <v>49.340000152587891</v>
      </c>
      <c r="L491" s="11">
        <v>40.959999084472656</v>
      </c>
      <c r="M491" s="11">
        <v>23.610000610351563</v>
      </c>
      <c r="N491" s="11">
        <v>24.090000152587891</v>
      </c>
      <c r="O491" s="11">
        <v>21.270000457763672</v>
      </c>
      <c r="P491" s="11">
        <v>50.090000152587891</v>
      </c>
      <c r="Q491" s="11">
        <v>47.669998168945313</v>
      </c>
      <c r="R491" s="11">
        <v>70.519996643066406</v>
      </c>
      <c r="S491" s="11">
        <v>41.240001678466797</v>
      </c>
      <c r="T491" s="11">
        <v>19.629999160766602</v>
      </c>
      <c r="U491" s="11">
        <v>42.849998474121094</v>
      </c>
      <c r="V491" s="11">
        <v>136.89999389648437</v>
      </c>
      <c r="W491" s="11">
        <v>45.770000457763672</v>
      </c>
      <c r="X491" s="11">
        <v>45.430000305175781</v>
      </c>
      <c r="Y491" s="11">
        <v>47.619998931884766</v>
      </c>
      <c r="Z491" s="11">
        <v>6.9600000381469727</v>
      </c>
      <c r="AA491" s="11">
        <v>17.549999237060547</v>
      </c>
      <c r="AB491" s="11">
        <v>22.850000381469727</v>
      </c>
      <c r="AC491" s="11">
        <v>75.120002746582031</v>
      </c>
    </row>
    <row r="492" spans="1:29">
      <c r="A492" s="8">
        <v>42786</v>
      </c>
      <c r="B492" s="11">
        <v>29.450000762939453</v>
      </c>
      <c r="C492" s="11">
        <v>80.169998168945313</v>
      </c>
      <c r="D492" s="11">
        <v>45.040000915527344</v>
      </c>
      <c r="E492" s="11">
        <v>81.089996337890625</v>
      </c>
      <c r="F492" s="11">
        <v>89.800003051757812</v>
      </c>
      <c r="G492" s="11">
        <v>65.410003662109375</v>
      </c>
      <c r="H492" s="11">
        <v>19.370000839233398</v>
      </c>
      <c r="I492" s="11">
        <v>31.170000076293945</v>
      </c>
      <c r="J492" s="11">
        <v>37.950000762939453</v>
      </c>
      <c r="K492" s="11">
        <v>49.799999237060547</v>
      </c>
      <c r="L492" s="11">
        <v>41.330001831054688</v>
      </c>
      <c r="M492" s="11">
        <v>23.870000839233398</v>
      </c>
      <c r="N492" s="11">
        <v>24.5</v>
      </c>
      <c r="O492" s="11">
        <v>21.510000228881836</v>
      </c>
      <c r="P492" s="11">
        <v>50.729999542236328</v>
      </c>
      <c r="Q492" s="11">
        <v>48.159999847412109</v>
      </c>
      <c r="R492" s="11">
        <v>71.889999389648437</v>
      </c>
      <c r="S492" s="11">
        <v>41.860000610351563</v>
      </c>
      <c r="T492" s="11">
        <v>19.969999313354492</v>
      </c>
      <c r="U492" s="11">
        <v>43.150001525878906</v>
      </c>
      <c r="V492" s="11">
        <v>137.33000183105469</v>
      </c>
      <c r="W492" s="11">
        <v>46.150001525878906</v>
      </c>
      <c r="X492" s="11">
        <v>45.700000762939453</v>
      </c>
      <c r="Y492" s="11">
        <v>47.959999084472656</v>
      </c>
      <c r="Z492" s="11">
        <v>7.0799999237060547</v>
      </c>
      <c r="AA492" s="11">
        <v>17.719999313354492</v>
      </c>
      <c r="AB492" s="11">
        <v>23.120000839233398</v>
      </c>
      <c r="AC492" s="11">
        <v>75.870002746582031</v>
      </c>
    </row>
    <row r="493" spans="1:29">
      <c r="A493" s="8">
        <v>42787</v>
      </c>
      <c r="B493" s="11">
        <v>29.670000076293945</v>
      </c>
      <c r="C493" s="11">
        <v>80.580001831054688</v>
      </c>
      <c r="D493" s="11">
        <v>45.299999237060547</v>
      </c>
      <c r="E493" s="11">
        <v>81.459999084472656</v>
      </c>
      <c r="F493" s="11">
        <v>90.529998779296875</v>
      </c>
      <c r="G493" s="11">
        <v>65.949996948242188</v>
      </c>
      <c r="H493" s="11">
        <v>19.350000381469727</v>
      </c>
      <c r="I493" s="11">
        <v>31.129999160766602</v>
      </c>
      <c r="J493" s="11">
        <v>38.299999237060547</v>
      </c>
      <c r="K493" s="11">
        <v>50.119998931884766</v>
      </c>
      <c r="L493" s="11">
        <v>41.639999389648437</v>
      </c>
      <c r="M493" s="11">
        <v>23.959999084472656</v>
      </c>
      <c r="N493" s="11">
        <v>24.540000915527344</v>
      </c>
      <c r="O493" s="11">
        <v>21.649999618530273</v>
      </c>
      <c r="P493" s="11">
        <v>51.799999237060547</v>
      </c>
      <c r="Q493" s="11">
        <v>48.659999847412109</v>
      </c>
      <c r="R493" s="11">
        <v>72.199996948242188</v>
      </c>
      <c r="S493" s="11">
        <v>42.299999237060547</v>
      </c>
      <c r="T493" s="11">
        <v>19.950000762939453</v>
      </c>
      <c r="U493" s="11">
        <v>43.549999237060547</v>
      </c>
      <c r="V493" s="11">
        <v>137.78999328613281</v>
      </c>
      <c r="W493" s="11">
        <v>46.860000610351563</v>
      </c>
      <c r="X493" s="11">
        <v>46.259998321533203</v>
      </c>
      <c r="Y493" s="11">
        <v>48.240001678466797</v>
      </c>
      <c r="Z493" s="11">
        <v>7.0799999237060547</v>
      </c>
      <c r="AA493" s="11">
        <v>17.920000076293945</v>
      </c>
      <c r="AB493" s="11">
        <v>23.329999923706055</v>
      </c>
      <c r="AC493" s="11">
        <v>76.540000915527344</v>
      </c>
    </row>
    <row r="494" spans="1:29">
      <c r="A494" s="8">
        <v>42788</v>
      </c>
      <c r="B494" s="11">
        <v>29.829999923706055</v>
      </c>
      <c r="C494" s="11">
        <v>81.550003051757813</v>
      </c>
      <c r="D494" s="11">
        <v>45.630001068115234</v>
      </c>
      <c r="E494" s="11">
        <v>82.180000305175781</v>
      </c>
      <c r="F494" s="11">
        <v>90.910003662109375</v>
      </c>
      <c r="G494" s="11">
        <v>66.30999755859375</v>
      </c>
      <c r="H494" s="11">
        <v>19.459999084472656</v>
      </c>
      <c r="I494" s="11">
        <v>31.469999313354492</v>
      </c>
      <c r="J494" s="11">
        <v>38.389999389648438</v>
      </c>
      <c r="K494" s="11">
        <v>50.220001220703125</v>
      </c>
      <c r="L494" s="11">
        <v>41.700000762939453</v>
      </c>
      <c r="M494" s="11">
        <v>24.030000686645508</v>
      </c>
      <c r="N494" s="11">
        <v>24.579999923706055</v>
      </c>
      <c r="O494" s="11">
        <v>21.520000457763672</v>
      </c>
      <c r="P494" s="11">
        <v>51.569999694824219</v>
      </c>
      <c r="Q494" s="11">
        <v>48.939998626708984</v>
      </c>
      <c r="R494" s="11">
        <v>72.349998474121094</v>
      </c>
      <c r="S494" s="11">
        <v>43.529998779296875</v>
      </c>
      <c r="T494" s="11">
        <v>20.040000915527344</v>
      </c>
      <c r="U494" s="11">
        <v>43.590000152587891</v>
      </c>
      <c r="V494" s="11">
        <v>136.80999755859375</v>
      </c>
      <c r="W494" s="11">
        <v>47.049999237060547</v>
      </c>
      <c r="X494" s="11">
        <v>46.419998168945313</v>
      </c>
      <c r="Y494" s="11">
        <v>48.459999084472656</v>
      </c>
      <c r="Z494" s="11">
        <v>7.070000171661377</v>
      </c>
      <c r="AA494" s="11">
        <v>17.879999160766602</v>
      </c>
      <c r="AB494" s="11">
        <v>23.479999542236328</v>
      </c>
      <c r="AC494" s="11">
        <v>77</v>
      </c>
    </row>
    <row r="495" spans="1:29">
      <c r="A495" s="8">
        <v>42789</v>
      </c>
      <c r="B495" s="11">
        <v>29.670000076293945</v>
      </c>
      <c r="C495" s="11">
        <v>80.830001831054688</v>
      </c>
      <c r="D495" s="11">
        <v>45.439998626708984</v>
      </c>
      <c r="E495" s="11">
        <v>80.870002746582031</v>
      </c>
      <c r="F495" s="11">
        <v>91.900001525878906</v>
      </c>
      <c r="G495" s="11">
        <v>66.370002746582031</v>
      </c>
      <c r="H495" s="11">
        <v>19.389999389648438</v>
      </c>
      <c r="I495" s="11">
        <v>31.260000228881836</v>
      </c>
      <c r="J495" s="11">
        <v>38.369998931884766</v>
      </c>
      <c r="K495" s="11">
        <v>50.369998931884766</v>
      </c>
      <c r="L495" s="11">
        <v>42.290000915527344</v>
      </c>
      <c r="M495" s="11">
        <v>23.930000305175781</v>
      </c>
      <c r="N495" s="11">
        <v>24.420000076293945</v>
      </c>
      <c r="O495" s="11">
        <v>21.440000534057617</v>
      </c>
      <c r="P495" s="11">
        <v>51.040000915527344</v>
      </c>
      <c r="Q495" s="11">
        <v>49.240001678466797</v>
      </c>
      <c r="R495" s="11">
        <v>72.470001220703125</v>
      </c>
      <c r="S495" s="11">
        <v>42.860000610351563</v>
      </c>
      <c r="T495" s="11">
        <v>19.829999923706055</v>
      </c>
      <c r="U495" s="11">
        <v>43.700000762939453</v>
      </c>
      <c r="V495" s="11">
        <v>135.27000427246094</v>
      </c>
      <c r="W495" s="11">
        <v>47.259998321533203</v>
      </c>
      <c r="X495" s="11">
        <v>46.430000305175781</v>
      </c>
      <c r="Y495" s="11">
        <v>48.450000762939453</v>
      </c>
      <c r="Z495" s="11">
        <v>7.070000171661377</v>
      </c>
      <c r="AA495" s="11">
        <v>17.709999084472656</v>
      </c>
      <c r="AB495" s="11">
        <v>23.379999160766602</v>
      </c>
      <c r="AC495" s="11">
        <v>76.889999389648437</v>
      </c>
    </row>
    <row r="496" spans="1:29">
      <c r="A496" s="8">
        <v>42790</v>
      </c>
      <c r="B496" s="11">
        <v>29.850000381469727</v>
      </c>
      <c r="C496" s="11">
        <v>80.339996337890625</v>
      </c>
      <c r="D496" s="11">
        <v>45.770000457763672</v>
      </c>
      <c r="E496" s="11">
        <v>80.430000305175781</v>
      </c>
      <c r="F496" s="11">
        <v>90.980003356933594</v>
      </c>
      <c r="G496" s="11">
        <v>66.519996643066406</v>
      </c>
      <c r="H496" s="11">
        <v>19.299999237060547</v>
      </c>
      <c r="I496" s="11">
        <v>31.239999771118164</v>
      </c>
      <c r="J496" s="11">
        <v>38.599998474121094</v>
      </c>
      <c r="K496" s="11">
        <v>50.330001831054687</v>
      </c>
      <c r="L496" s="11">
        <v>42.360000610351563</v>
      </c>
      <c r="M496" s="11">
        <v>23.979999542236328</v>
      </c>
      <c r="N496" s="11">
        <v>24.639999389648438</v>
      </c>
      <c r="O496" s="11">
        <v>21.440000534057617</v>
      </c>
      <c r="P496" s="11">
        <v>51.080001831054688</v>
      </c>
      <c r="Q496" s="11">
        <v>49.540000915527344</v>
      </c>
      <c r="R496" s="11">
        <v>72.569999694824219</v>
      </c>
      <c r="S496" s="11">
        <v>42.319999694824219</v>
      </c>
      <c r="T496" s="11">
        <v>19.850000381469727</v>
      </c>
      <c r="U496" s="11">
        <v>43.900001525878906</v>
      </c>
      <c r="V496" s="11">
        <v>137.02999877929687</v>
      </c>
      <c r="W496" s="11">
        <v>47.520000457763672</v>
      </c>
      <c r="X496" s="11">
        <v>47.020000457763672</v>
      </c>
      <c r="Y496" s="11">
        <v>49.259998321533203</v>
      </c>
      <c r="Z496" s="11">
        <v>7.0500001907348633</v>
      </c>
      <c r="AA496" s="11">
        <v>17.739999771118164</v>
      </c>
      <c r="AB496" s="11">
        <v>23.379999160766602</v>
      </c>
      <c r="AC496" s="11">
        <v>77.040000915527344</v>
      </c>
    </row>
    <row r="497" spans="1:29">
      <c r="A497" s="8">
        <v>42793</v>
      </c>
      <c r="B497" s="11">
        <v>29.639999389648438</v>
      </c>
      <c r="C497" s="11">
        <v>79.760002136230469</v>
      </c>
      <c r="D497" s="11">
        <v>45.009998321533203</v>
      </c>
      <c r="E497" s="11">
        <v>74.949996948242188</v>
      </c>
      <c r="F497" s="11">
        <v>90.330001831054688</v>
      </c>
      <c r="G497" s="11">
        <v>65.839996337890625</v>
      </c>
      <c r="H497" s="11">
        <v>19.020000457763672</v>
      </c>
      <c r="I497" s="11">
        <v>30.790000915527344</v>
      </c>
      <c r="J497" s="11">
        <v>38.360000610351563</v>
      </c>
      <c r="K497" s="11">
        <v>50.040000915527344</v>
      </c>
      <c r="L497" s="11">
        <v>42.049999237060547</v>
      </c>
      <c r="M497" s="11">
        <v>23.899999618530273</v>
      </c>
      <c r="N497" s="11">
        <v>24.239999771118164</v>
      </c>
      <c r="O497" s="11">
        <v>21.139999389648438</v>
      </c>
      <c r="P497" s="11">
        <v>50.689998626708984</v>
      </c>
      <c r="Q497" s="11">
        <v>49.849998474121094</v>
      </c>
      <c r="R497" s="11">
        <v>71.949996948242188</v>
      </c>
      <c r="S497" s="11">
        <v>41.909999847412109</v>
      </c>
      <c r="T497" s="11">
        <v>19.719999313354492</v>
      </c>
      <c r="U497" s="11">
        <v>43.599998474121094</v>
      </c>
      <c r="V497" s="11">
        <v>135.22000122070313</v>
      </c>
      <c r="W497" s="11">
        <v>47.259998321533203</v>
      </c>
      <c r="X497" s="11">
        <v>46.860000610351563</v>
      </c>
      <c r="Y497" s="11">
        <v>49.029998779296875</v>
      </c>
      <c r="Z497" s="11">
        <v>7.0199999809265137</v>
      </c>
      <c r="AA497" s="11">
        <v>17.569999694824219</v>
      </c>
      <c r="AB497" s="11">
        <v>23.200000762939453</v>
      </c>
      <c r="AC497" s="11">
        <v>76.550003051757813</v>
      </c>
    </row>
    <row r="498" spans="1:29">
      <c r="A498" s="8">
        <v>42794</v>
      </c>
      <c r="B498" s="11">
        <v>29.799999237060547</v>
      </c>
      <c r="C498" s="11">
        <v>80.300003051757813</v>
      </c>
      <c r="D498" s="11">
        <v>45.270000457763672</v>
      </c>
      <c r="E498" s="11">
        <v>74.239997863769531</v>
      </c>
      <c r="F498" s="11">
        <v>90.290000915527344</v>
      </c>
      <c r="G498" s="11">
        <v>65.629997253417969</v>
      </c>
      <c r="H498" s="11">
        <v>19.170000076293945</v>
      </c>
      <c r="I498" s="11">
        <v>30.549999237060547</v>
      </c>
      <c r="J498" s="11">
        <v>38.650001525878906</v>
      </c>
      <c r="K498" s="11">
        <v>50.459999084472656</v>
      </c>
      <c r="L498" s="11">
        <v>41.959999084472656</v>
      </c>
      <c r="M498" s="11">
        <v>23.989999771118164</v>
      </c>
      <c r="N498" s="11">
        <v>24.370000839233398</v>
      </c>
      <c r="O498" s="11">
        <v>21.219999313354492</v>
      </c>
      <c r="P498" s="11">
        <v>50.830001831054687</v>
      </c>
      <c r="Q498" s="11">
        <v>49.409999847412109</v>
      </c>
      <c r="R498" s="11">
        <v>73.080001831054687</v>
      </c>
      <c r="S498" s="11">
        <v>42.279998779296875</v>
      </c>
      <c r="T498" s="11">
        <v>19.959999084472656</v>
      </c>
      <c r="U498" s="11">
        <v>43.75</v>
      </c>
      <c r="V498" s="11">
        <v>135.97999572753906</v>
      </c>
      <c r="W498" s="11">
        <v>47.439998626708984</v>
      </c>
      <c r="X498" s="11">
        <v>46.810001373291016</v>
      </c>
      <c r="Y498" s="11">
        <v>49.080001831054687</v>
      </c>
      <c r="Z498" s="11">
        <v>7.0300002098083496</v>
      </c>
      <c r="AA498" s="11">
        <v>17.590000152587891</v>
      </c>
      <c r="AB498" s="11">
        <v>23.280000686645508</v>
      </c>
      <c r="AC498" s="11">
        <v>76.290000915527344</v>
      </c>
    </row>
    <row r="499" spans="1:29">
      <c r="A499" s="8">
        <v>42795</v>
      </c>
      <c r="B499" s="11">
        <v>29.809999465942383</v>
      </c>
      <c r="C499" s="11">
        <v>80.639999389648438</v>
      </c>
      <c r="D499" s="11">
        <v>45.520000457763672</v>
      </c>
      <c r="E499" s="11">
        <v>70.790000915527344</v>
      </c>
      <c r="F499" s="11">
        <v>91.089996337890625</v>
      </c>
      <c r="G499" s="11">
        <v>65.760002136230469</v>
      </c>
      <c r="H499" s="11">
        <v>19.200000762939453</v>
      </c>
      <c r="I499" s="11">
        <v>30.739999771118164</v>
      </c>
      <c r="J499" s="11">
        <v>38.669998168945313</v>
      </c>
      <c r="K499" s="11">
        <v>50.409999847412109</v>
      </c>
      <c r="L499" s="11">
        <v>42</v>
      </c>
      <c r="M499" s="11">
        <v>24.030000686645508</v>
      </c>
      <c r="N499" s="11">
        <v>24.379999160766602</v>
      </c>
      <c r="O499" s="11">
        <v>21.290000915527344</v>
      </c>
      <c r="P499" s="11">
        <v>50.889999389648438</v>
      </c>
      <c r="Q499" s="11">
        <v>49.580001831054688</v>
      </c>
      <c r="R499" s="11">
        <v>74.269996643066406</v>
      </c>
      <c r="S499" s="11">
        <v>42.540000915527344</v>
      </c>
      <c r="T499" s="11">
        <v>20</v>
      </c>
      <c r="U499" s="11">
        <v>43.740001678466797</v>
      </c>
      <c r="V499" s="11">
        <v>137.53999328613281</v>
      </c>
      <c r="W499" s="11">
        <v>47.470001220703125</v>
      </c>
      <c r="X499" s="11">
        <v>46.950000762939453</v>
      </c>
      <c r="Y499" s="11">
        <v>49.150001525878906</v>
      </c>
      <c r="Z499" s="11">
        <v>7.0199999809265137</v>
      </c>
      <c r="AA499" s="11">
        <v>17.569999694824219</v>
      </c>
      <c r="AB499" s="11">
        <v>23.340000152587891</v>
      </c>
      <c r="AC499" s="11">
        <v>76.55999755859375</v>
      </c>
    </row>
    <row r="500" spans="1:29">
      <c r="A500" s="8">
        <v>42796</v>
      </c>
      <c r="B500" s="11">
        <v>29.590000152587891</v>
      </c>
      <c r="C500" s="11">
        <v>80.19000244140625</v>
      </c>
      <c r="D500" s="11">
        <v>45.189998626708984</v>
      </c>
      <c r="E500" s="11">
        <v>70.349998474121094</v>
      </c>
      <c r="F500" s="11">
        <v>91.050003051757813</v>
      </c>
      <c r="G500" s="11">
        <v>65.660003662109375</v>
      </c>
      <c r="H500" s="11">
        <v>19.030000686645508</v>
      </c>
      <c r="I500" s="11">
        <v>30.670000076293945</v>
      </c>
      <c r="J500" s="11">
        <v>38.450000762939453</v>
      </c>
      <c r="K500" s="11">
        <v>49.950000762939453</v>
      </c>
      <c r="L500" s="11">
        <v>41.779998779296875</v>
      </c>
      <c r="M500" s="11">
        <v>23.920000076293945</v>
      </c>
      <c r="N500" s="11">
        <v>24.180000305175781</v>
      </c>
      <c r="O500" s="11">
        <v>21.229999542236328</v>
      </c>
      <c r="P500" s="11">
        <v>50.369998931884766</v>
      </c>
      <c r="Q500" s="11">
        <v>49.389999389648438</v>
      </c>
      <c r="R500" s="11">
        <v>73.959999084472656</v>
      </c>
      <c r="S500" s="11">
        <v>41.959999084472656</v>
      </c>
      <c r="T500" s="11">
        <v>19.729999542236328</v>
      </c>
      <c r="U500" s="11">
        <v>43.529998779296875</v>
      </c>
      <c r="V500" s="11">
        <v>135.89999389648437</v>
      </c>
      <c r="W500" s="11">
        <v>47.150001525878906</v>
      </c>
      <c r="X500" s="11">
        <v>46.509998321533203</v>
      </c>
      <c r="Y500" s="11">
        <v>48.830001831054687</v>
      </c>
      <c r="Z500" s="11">
        <v>6.9800000190734863</v>
      </c>
      <c r="AA500" s="11">
        <v>17.5</v>
      </c>
      <c r="AB500" s="11">
        <v>23.209999084472656</v>
      </c>
      <c r="AC500" s="11">
        <v>76.220001220703125</v>
      </c>
    </row>
    <row r="501" spans="1:29">
      <c r="A501" s="8">
        <v>42797</v>
      </c>
      <c r="B501" s="11">
        <v>29.600000381469727</v>
      </c>
      <c r="C501" s="11">
        <v>79.55999755859375</v>
      </c>
      <c r="D501" s="11">
        <v>45.400001525878906</v>
      </c>
      <c r="E501" s="11">
        <v>70.069999694824219</v>
      </c>
      <c r="F501" s="11">
        <v>90.419998168945313</v>
      </c>
      <c r="G501" s="11">
        <v>66.569999694824219</v>
      </c>
      <c r="H501" s="11">
        <v>19.079999923706055</v>
      </c>
      <c r="I501" s="11">
        <v>30.690000534057617</v>
      </c>
      <c r="J501" s="11">
        <v>37.549999237060547</v>
      </c>
      <c r="K501" s="11">
        <v>49.340000152587891</v>
      </c>
      <c r="L501" s="11">
        <v>41.849998474121094</v>
      </c>
      <c r="M501" s="11">
        <v>24.040000915527344</v>
      </c>
      <c r="N501" s="11">
        <v>25.129999160766602</v>
      </c>
      <c r="O501" s="11">
        <v>21.200000762939453</v>
      </c>
      <c r="P501" s="11">
        <v>50.209999084472656</v>
      </c>
      <c r="Q501" s="11">
        <v>49.430000305175781</v>
      </c>
      <c r="R501" s="11">
        <v>73.80999755859375</v>
      </c>
      <c r="S501" s="11">
        <v>40.819999694824219</v>
      </c>
      <c r="T501" s="11">
        <v>19.719999313354492</v>
      </c>
      <c r="U501" s="11">
        <v>43.950000762939453</v>
      </c>
      <c r="V501" s="11">
        <v>135.25</v>
      </c>
      <c r="W501" s="11">
        <v>47.380001068115234</v>
      </c>
      <c r="X501" s="11">
        <v>46.450000762939453</v>
      </c>
      <c r="Y501" s="11">
        <v>49.090000152587891</v>
      </c>
      <c r="Z501" s="11">
        <v>6.9499998092651367</v>
      </c>
      <c r="AA501" s="11">
        <v>17.420000076293945</v>
      </c>
      <c r="AB501" s="11">
        <v>23.399999618530273</v>
      </c>
      <c r="AC501" s="11">
        <v>75.870002746582031</v>
      </c>
    </row>
    <row r="502" spans="1:29">
      <c r="A502" s="8">
        <v>42800</v>
      </c>
      <c r="B502" s="11">
        <v>29.780000686645508</v>
      </c>
      <c r="C502" s="11">
        <v>80.620002746582031</v>
      </c>
      <c r="D502" s="11">
        <v>45.779998779296875</v>
      </c>
      <c r="E502" s="11">
        <v>70.69000244140625</v>
      </c>
      <c r="F502" s="11">
        <v>91.069999694824219</v>
      </c>
      <c r="G502" s="11">
        <v>67.669998168945313</v>
      </c>
      <c r="H502" s="11">
        <v>19.569999694824219</v>
      </c>
      <c r="I502" s="11">
        <v>30.899999618530273</v>
      </c>
      <c r="J502" s="11">
        <v>37.75</v>
      </c>
      <c r="K502" s="11">
        <v>49.869998931884766</v>
      </c>
      <c r="L502" s="11">
        <v>42.130001068115234</v>
      </c>
      <c r="M502" s="11">
        <v>24.170000076293945</v>
      </c>
      <c r="N502" s="11">
        <v>25.319999694824219</v>
      </c>
      <c r="O502" s="11">
        <v>21.350000381469727</v>
      </c>
      <c r="P502" s="11">
        <v>50.619998931884766</v>
      </c>
      <c r="Q502" s="11">
        <v>49.759998321533203</v>
      </c>
      <c r="R502" s="11">
        <v>74.419998168945313</v>
      </c>
      <c r="S502" s="11">
        <v>41.069999694824219</v>
      </c>
      <c r="T502" s="11">
        <v>19.75</v>
      </c>
      <c r="U502" s="11">
        <v>44.369998931884766</v>
      </c>
      <c r="V502" s="11">
        <v>137.42999267578125</v>
      </c>
      <c r="W502" s="11">
        <v>48.150001525878906</v>
      </c>
      <c r="X502" s="11">
        <v>47.340000152587891</v>
      </c>
      <c r="Y502" s="11">
        <v>49.819999694824219</v>
      </c>
      <c r="Z502" s="11">
        <v>6.9499998092651367</v>
      </c>
      <c r="AA502" s="11">
        <v>17.379999160766602</v>
      </c>
      <c r="AB502" s="11">
        <v>23.569999694824219</v>
      </c>
      <c r="AC502" s="11">
        <v>76.919998168945313</v>
      </c>
    </row>
    <row r="503" spans="1:29">
      <c r="A503" s="8">
        <v>42801</v>
      </c>
      <c r="B503" s="11">
        <v>29.860000610351563</v>
      </c>
      <c r="C503" s="11">
        <v>80.269996643066406</v>
      </c>
      <c r="D503" s="11">
        <v>45.389999389648438</v>
      </c>
      <c r="E503" s="11">
        <v>70.510002136230469</v>
      </c>
      <c r="F503" s="11">
        <v>90.370002746582031</v>
      </c>
      <c r="G503" s="11">
        <v>67.660003662109375</v>
      </c>
      <c r="H503" s="11">
        <v>19.590000152587891</v>
      </c>
      <c r="I503" s="11">
        <v>31.420000076293945</v>
      </c>
      <c r="J503" s="11">
        <v>37.790000915527344</v>
      </c>
      <c r="K503" s="11">
        <v>50.200000762939453</v>
      </c>
      <c r="L503" s="11">
        <v>42.349998474121094</v>
      </c>
      <c r="M503" s="11">
        <v>24.229999542236328</v>
      </c>
      <c r="N503" s="11">
        <v>25.350000381469727</v>
      </c>
      <c r="O503" s="11">
        <v>21.420000076293945</v>
      </c>
      <c r="P503" s="11">
        <v>50.720001220703125</v>
      </c>
      <c r="Q503" s="11">
        <v>50.080001831054688</v>
      </c>
      <c r="R503" s="11">
        <v>74.55999755859375</v>
      </c>
      <c r="S503" s="11">
        <v>41.110000610351562</v>
      </c>
      <c r="T503" s="11">
        <v>19.659999847412109</v>
      </c>
      <c r="U503" s="11">
        <v>44.479999542236328</v>
      </c>
      <c r="V503" s="11">
        <v>136.61000061035156</v>
      </c>
      <c r="W503" s="11">
        <v>48.650001525878906</v>
      </c>
      <c r="X503" s="11">
        <v>47.479999542236328</v>
      </c>
      <c r="Y503" s="11">
        <v>50.069999694824219</v>
      </c>
      <c r="Z503" s="11">
        <v>6.9800000190734863</v>
      </c>
      <c r="AA503" s="11">
        <v>17.510000228881836</v>
      </c>
      <c r="AB503" s="11">
        <v>23.600000381469727</v>
      </c>
      <c r="AC503" s="11">
        <v>76.449996948242188</v>
      </c>
    </row>
    <row r="504" spans="1:29">
      <c r="A504" s="8">
        <v>42802</v>
      </c>
      <c r="B504" s="11">
        <v>29.760000228881836</v>
      </c>
      <c r="C504" s="11">
        <v>79.80999755859375</v>
      </c>
      <c r="D504" s="11">
        <v>44</v>
      </c>
      <c r="E504" s="11">
        <v>69.970001220703125</v>
      </c>
      <c r="F504" s="11">
        <v>90.209999084472656</v>
      </c>
      <c r="G504" s="11">
        <v>66.599998474121094</v>
      </c>
      <c r="H504" s="11">
        <v>19.549999237060547</v>
      </c>
      <c r="I504" s="11">
        <v>31.309999465942383</v>
      </c>
      <c r="J504" s="11">
        <v>37.590000152587891</v>
      </c>
      <c r="K504" s="11">
        <v>49.990001678466797</v>
      </c>
      <c r="L504" s="11">
        <v>42.229999542236328</v>
      </c>
      <c r="M504" s="11">
        <v>24.180000305175781</v>
      </c>
      <c r="N504" s="11">
        <v>25.360000610351563</v>
      </c>
      <c r="O504" s="11">
        <v>21.340000152587891</v>
      </c>
      <c r="P504" s="11">
        <v>50.400001525878906</v>
      </c>
      <c r="Q504" s="11">
        <v>50.060001373291016</v>
      </c>
      <c r="R504" s="11">
        <v>74.05999755859375</v>
      </c>
      <c r="S504" s="11">
        <v>41.200000762939453</v>
      </c>
      <c r="T504" s="11">
        <v>19.790000915527344</v>
      </c>
      <c r="U504" s="11">
        <v>44.319999694824219</v>
      </c>
      <c r="V504" s="11">
        <v>137.33999633789062</v>
      </c>
      <c r="W504" s="11">
        <v>48.200000762939453</v>
      </c>
      <c r="X504" s="11">
        <v>47.130001068115234</v>
      </c>
      <c r="Y504" s="11">
        <v>50.319999694824219</v>
      </c>
      <c r="Z504" s="11">
        <v>6.9699997901916504</v>
      </c>
      <c r="AA504" s="11">
        <v>17.440000534057617</v>
      </c>
      <c r="AB504" s="11">
        <v>23.399999618530273</v>
      </c>
      <c r="AC504" s="11">
        <v>76.30999755859375</v>
      </c>
    </row>
    <row r="505" spans="1:29">
      <c r="A505" s="8">
        <v>42803</v>
      </c>
      <c r="B505" s="11">
        <v>29.440000534057617</v>
      </c>
      <c r="C505" s="11">
        <v>78.459999084472656</v>
      </c>
      <c r="D505" s="11">
        <v>43.700000762939453</v>
      </c>
      <c r="E505" s="11">
        <v>69.55999755859375</v>
      </c>
      <c r="F505" s="11">
        <v>89.080001831054688</v>
      </c>
      <c r="G505" s="11">
        <v>66.55999755859375</v>
      </c>
      <c r="H505" s="11">
        <v>19.450000762939453</v>
      </c>
      <c r="I505" s="11">
        <v>31.190000534057617</v>
      </c>
      <c r="J505" s="11">
        <v>37.279998779296875</v>
      </c>
      <c r="K505" s="11">
        <v>49.599998474121094</v>
      </c>
      <c r="L505" s="11">
        <v>41.930000305175781</v>
      </c>
      <c r="M505" s="11">
        <v>23.979999542236328</v>
      </c>
      <c r="N505" s="11">
        <v>25.139999389648438</v>
      </c>
      <c r="O505" s="11">
        <v>21.299999237060547</v>
      </c>
      <c r="P505" s="11">
        <v>50.040000915527344</v>
      </c>
      <c r="Q505" s="11">
        <v>49.659999847412109</v>
      </c>
      <c r="R505" s="11">
        <v>73.779998779296875</v>
      </c>
      <c r="S505" s="11">
        <v>40.619998931884766</v>
      </c>
      <c r="T505" s="11">
        <v>19.629999160766602</v>
      </c>
      <c r="U505" s="11">
        <v>44.020000457763672</v>
      </c>
      <c r="V505" s="11">
        <v>135.52999877929687</v>
      </c>
      <c r="W505" s="11">
        <v>48.049999237060547</v>
      </c>
      <c r="X505" s="11">
        <v>46.790000915527344</v>
      </c>
      <c r="Y505" s="11">
        <v>50.180000305175781</v>
      </c>
      <c r="Z505" s="11">
        <v>6.9200000762939453</v>
      </c>
      <c r="AA505" s="11">
        <v>17.370000839233398</v>
      </c>
      <c r="AB505" s="11">
        <v>23.239999771118164</v>
      </c>
      <c r="AC505" s="11">
        <v>75.669998168945313</v>
      </c>
    </row>
    <row r="506" spans="1:29">
      <c r="A506" s="8">
        <v>42804</v>
      </c>
      <c r="B506" s="11">
        <v>29.379999160766602</v>
      </c>
      <c r="C506" s="11">
        <v>78.330001831054688</v>
      </c>
      <c r="D506" s="11">
        <v>43.619998931884766</v>
      </c>
      <c r="E506" s="11">
        <v>69.830001831054688</v>
      </c>
      <c r="F506" s="11">
        <v>89.510002136230469</v>
      </c>
      <c r="G506" s="11">
        <v>66.410003662109375</v>
      </c>
      <c r="H506" s="11">
        <v>19.840000152587891</v>
      </c>
      <c r="I506" s="11">
        <v>31.229999542236328</v>
      </c>
      <c r="J506" s="11">
        <v>37.310001373291016</v>
      </c>
      <c r="K506" s="11">
        <v>50.020000457763672</v>
      </c>
      <c r="L506" s="11">
        <v>41.860000610351563</v>
      </c>
      <c r="M506" s="11">
        <v>23.879999160766602</v>
      </c>
      <c r="N506" s="11">
        <v>24.920000076293945</v>
      </c>
      <c r="O506" s="11">
        <v>21.25</v>
      </c>
      <c r="P506" s="11">
        <v>51.360000610351563</v>
      </c>
      <c r="Q506" s="11">
        <v>49.659999847412109</v>
      </c>
      <c r="R506" s="11">
        <v>73.489997863769531</v>
      </c>
      <c r="S506" s="11">
        <v>40.700000762939453</v>
      </c>
      <c r="T506" s="11">
        <v>19.479999542236328</v>
      </c>
      <c r="U506" s="11">
        <v>44.119998931884766</v>
      </c>
      <c r="V506" s="11">
        <v>134.67999267578125</v>
      </c>
      <c r="W506" s="11">
        <v>47.950000762939453</v>
      </c>
      <c r="X506" s="11">
        <v>46.799999237060547</v>
      </c>
      <c r="Y506" s="11">
        <v>50.270000457763672</v>
      </c>
      <c r="Z506" s="11">
        <v>6.9099998474121094</v>
      </c>
      <c r="AA506" s="11">
        <v>17.299999237060547</v>
      </c>
      <c r="AB506" s="11">
        <v>23.329999923706055</v>
      </c>
      <c r="AC506" s="11">
        <v>75.839996337890625</v>
      </c>
    </row>
    <row r="507" spans="1:29">
      <c r="A507" s="8">
        <v>42807</v>
      </c>
      <c r="B507" s="11">
        <v>29.489999771118164</v>
      </c>
      <c r="C507" s="11">
        <v>79.199996948242187</v>
      </c>
      <c r="D507" s="11">
        <v>44.040000915527344</v>
      </c>
      <c r="E507" s="11">
        <v>68.769996643066406</v>
      </c>
      <c r="F507" s="11">
        <v>90.930000305175781</v>
      </c>
      <c r="G507" s="11">
        <v>67.410003662109375</v>
      </c>
      <c r="H507" s="11">
        <v>19.860000610351563</v>
      </c>
      <c r="I507" s="11">
        <v>31.620000839233398</v>
      </c>
      <c r="J507" s="11">
        <v>37.430000305175781</v>
      </c>
      <c r="K507" s="11">
        <v>50.509998321533203</v>
      </c>
      <c r="L507" s="11">
        <v>42.110000610351563</v>
      </c>
      <c r="M507" s="11">
        <v>24.040000915527344</v>
      </c>
      <c r="N507" s="11">
        <v>25.020000457763672</v>
      </c>
      <c r="O507" s="11">
        <v>21.430000305175781</v>
      </c>
      <c r="P507" s="11">
        <v>51.630001068115234</v>
      </c>
      <c r="Q507" s="11">
        <v>49.569999694824219</v>
      </c>
      <c r="R507" s="11">
        <v>75.120002746582031</v>
      </c>
      <c r="S507" s="11">
        <v>40.979999542236328</v>
      </c>
      <c r="T507" s="11">
        <v>19.680000305175781</v>
      </c>
      <c r="U507" s="11">
        <v>44.259998321533203</v>
      </c>
      <c r="V507" s="11">
        <v>135.10000610351562</v>
      </c>
      <c r="W507" s="11">
        <v>48.450000762939453</v>
      </c>
      <c r="X507" s="11">
        <v>46.990001678466797</v>
      </c>
      <c r="Y507" s="11">
        <v>51.240001678466797</v>
      </c>
      <c r="Z507" s="11">
        <v>6.9600000381469727</v>
      </c>
      <c r="AA507" s="11">
        <v>17.420000076293945</v>
      </c>
      <c r="AB507" s="11">
        <v>23.479999542236328</v>
      </c>
      <c r="AC507" s="11">
        <v>76.419998168945313</v>
      </c>
    </row>
    <row r="508" spans="1:29">
      <c r="A508" s="8">
        <v>42808</v>
      </c>
      <c r="B508" s="11">
        <v>29.389999389648438</v>
      </c>
      <c r="C508" s="11">
        <v>79.069999694824219</v>
      </c>
      <c r="D508" s="11">
        <v>43.959999084472656</v>
      </c>
      <c r="E508" s="11">
        <v>68.44000244140625</v>
      </c>
      <c r="F508" s="11">
        <v>90.330001831054688</v>
      </c>
      <c r="G508" s="11">
        <v>67.239997863769531</v>
      </c>
      <c r="H508" s="11">
        <v>19.790000915527344</v>
      </c>
      <c r="I508" s="11">
        <v>31.479999542236328</v>
      </c>
      <c r="J508" s="11">
        <v>37.369998931884766</v>
      </c>
      <c r="K508" s="11">
        <v>50.790000915527344</v>
      </c>
      <c r="L508" s="11">
        <v>42.119998931884766</v>
      </c>
      <c r="M508" s="11">
        <v>24</v>
      </c>
      <c r="N508" s="11">
        <v>24.969999313354492</v>
      </c>
      <c r="O508" s="11">
        <v>21.479999542236328</v>
      </c>
      <c r="P508" s="11">
        <v>51.419998168945313</v>
      </c>
      <c r="Q508" s="11">
        <v>49.049999237060547</v>
      </c>
      <c r="R508" s="11">
        <v>74.529998779296875</v>
      </c>
      <c r="S508" s="11">
        <v>41.330001831054688</v>
      </c>
      <c r="T508" s="11">
        <v>19.739999771118164</v>
      </c>
      <c r="U508" s="11">
        <v>44.060001373291016</v>
      </c>
      <c r="V508" s="11">
        <v>139.35000610351562</v>
      </c>
      <c r="W508" s="11">
        <v>48.340000152587891</v>
      </c>
      <c r="X508" s="11">
        <v>46.880001068115234</v>
      </c>
      <c r="Y508" s="11">
        <v>50.680000305175781</v>
      </c>
      <c r="Z508" s="11">
        <v>6.9600000381469727</v>
      </c>
      <c r="AA508" s="11">
        <v>17.389999389648437</v>
      </c>
      <c r="AB508" s="11">
        <v>23.520000457763672</v>
      </c>
      <c r="AC508" s="11">
        <v>76.459999084472656</v>
      </c>
    </row>
    <row r="509" spans="1:29">
      <c r="A509" s="8">
        <v>42809</v>
      </c>
      <c r="B509" s="11">
        <v>29.319999694824219</v>
      </c>
      <c r="C509" s="11">
        <v>79.260002136230469</v>
      </c>
      <c r="D509" s="11">
        <v>43.630001068115234</v>
      </c>
      <c r="E509" s="11">
        <v>68.709999084472656</v>
      </c>
      <c r="F509" s="11">
        <v>90.769996643066406</v>
      </c>
      <c r="G509" s="11">
        <v>67.449996948242188</v>
      </c>
      <c r="H509" s="11">
        <v>20.030000686645508</v>
      </c>
      <c r="I509" s="11">
        <v>31.590000152587891</v>
      </c>
      <c r="J509" s="11">
        <v>37.340000152587891</v>
      </c>
      <c r="K509" s="11">
        <v>50.729999542236328</v>
      </c>
      <c r="L509" s="11">
        <v>42.209999084472656</v>
      </c>
      <c r="M509" s="11">
        <v>24.040000915527344</v>
      </c>
      <c r="N509" s="11">
        <v>24.909999847412109</v>
      </c>
      <c r="O509" s="11">
        <v>21.430000305175781</v>
      </c>
      <c r="P509" s="11">
        <v>51.349998474121094</v>
      </c>
      <c r="Q509" s="11">
        <v>49.400001525878906</v>
      </c>
      <c r="R509" s="11">
        <v>74.370002746582031</v>
      </c>
      <c r="S509" s="11">
        <v>41.599998474121094</v>
      </c>
      <c r="T509" s="11">
        <v>19.879999160766602</v>
      </c>
      <c r="U509" s="11">
        <v>44.040000915527344</v>
      </c>
      <c r="V509" s="11">
        <v>142.05000305175781</v>
      </c>
      <c r="W509" s="11">
        <v>48.139999389648438</v>
      </c>
      <c r="X509" s="11">
        <v>46.729999542236328</v>
      </c>
      <c r="Y509" s="11">
        <v>50.479999542236328</v>
      </c>
      <c r="Z509" s="11">
        <v>6.9499998092651367</v>
      </c>
      <c r="AA509" s="11">
        <v>17.370000839233398</v>
      </c>
      <c r="AB509" s="11">
        <v>23.540000915527344</v>
      </c>
      <c r="AC509" s="11">
        <v>75.540000915527344</v>
      </c>
    </row>
    <row r="510" spans="1:29">
      <c r="A510" s="8">
        <v>42810</v>
      </c>
      <c r="B510" s="11">
        <v>29.5</v>
      </c>
      <c r="C510" s="11">
        <v>80.050003051757812</v>
      </c>
      <c r="D510" s="11">
        <v>43.619998931884766</v>
      </c>
      <c r="E510" s="11">
        <v>68.279998779296875</v>
      </c>
      <c r="F510" s="11">
        <v>91.849998474121094</v>
      </c>
      <c r="G510" s="11">
        <v>67.959999084472656</v>
      </c>
      <c r="H510" s="11">
        <v>19.979999542236328</v>
      </c>
      <c r="I510" s="11">
        <v>31.559999465942383</v>
      </c>
      <c r="J510" s="11">
        <v>37.619998931884766</v>
      </c>
      <c r="K510" s="11">
        <v>51.299999237060547</v>
      </c>
      <c r="L510" s="11">
        <v>42.409999847412109</v>
      </c>
      <c r="M510" s="11">
        <v>24.200000762939453</v>
      </c>
      <c r="N510" s="11">
        <v>25.149999618530273</v>
      </c>
      <c r="O510" s="11">
        <v>21.430000305175781</v>
      </c>
      <c r="P510" s="11">
        <v>51.75</v>
      </c>
      <c r="Q510" s="11">
        <v>49.659999847412109</v>
      </c>
      <c r="R510" s="11">
        <v>81.290000915527344</v>
      </c>
      <c r="S510" s="11">
        <v>42.290000915527344</v>
      </c>
      <c r="T510" s="11">
        <v>20.069999694824219</v>
      </c>
      <c r="U510" s="11">
        <v>44.549999237060547</v>
      </c>
      <c r="V510" s="11">
        <v>146.17999267578125</v>
      </c>
      <c r="W510" s="11">
        <v>48.639999389648438</v>
      </c>
      <c r="X510" s="11">
        <v>47.049999237060547</v>
      </c>
      <c r="Y510" s="11">
        <v>53.700000762939453</v>
      </c>
      <c r="Z510" s="11">
        <v>6.9800000190734863</v>
      </c>
      <c r="AA510" s="11">
        <v>17.649999618530273</v>
      </c>
      <c r="AB510" s="11">
        <v>23.700000762939453</v>
      </c>
      <c r="AC510" s="11">
        <v>76.269996643066406</v>
      </c>
    </row>
    <row r="511" spans="1:29">
      <c r="A511" s="8">
        <v>42811</v>
      </c>
      <c r="B511" s="11">
        <v>29.540000915527344</v>
      </c>
      <c r="C511" s="11">
        <v>75.650001525878906</v>
      </c>
      <c r="D511" s="11">
        <v>43.169998168945313</v>
      </c>
      <c r="E511" s="11">
        <v>66.970001220703125</v>
      </c>
      <c r="F511" s="11">
        <v>90.900001525878906</v>
      </c>
      <c r="G511" s="11">
        <v>67.790000915527344</v>
      </c>
      <c r="H511" s="11">
        <v>19.739999771118164</v>
      </c>
      <c r="I511" s="11">
        <v>31.510000228881836</v>
      </c>
      <c r="J511" s="11">
        <v>37.369998931884766</v>
      </c>
      <c r="K511" s="11">
        <v>51.009998321533203</v>
      </c>
      <c r="L511" s="11">
        <v>42.150001525878906</v>
      </c>
      <c r="M511" s="11">
        <v>24.090000152587891</v>
      </c>
      <c r="N511" s="11">
        <v>24.930000305175781</v>
      </c>
      <c r="O511" s="11">
        <v>21.200000762939453</v>
      </c>
      <c r="P511" s="11">
        <v>51.349998474121094</v>
      </c>
      <c r="Q511" s="11">
        <v>49.729999542236328</v>
      </c>
      <c r="R511" s="11">
        <v>80.629997253417969</v>
      </c>
      <c r="S511" s="11">
        <v>42.040000915527344</v>
      </c>
      <c r="T511" s="11">
        <v>19.989999771118164</v>
      </c>
      <c r="U511" s="11">
        <v>44.369998931884766</v>
      </c>
      <c r="V511" s="11">
        <v>142.36000061035156</v>
      </c>
      <c r="W511" s="11">
        <v>48.319999694824219</v>
      </c>
      <c r="X511" s="11">
        <v>46.110000610351563</v>
      </c>
      <c r="Y511" s="11">
        <v>53.490001678466797</v>
      </c>
      <c r="Z511" s="11">
        <v>6.9099998474121094</v>
      </c>
      <c r="AA511" s="11">
        <v>17.389999389648437</v>
      </c>
      <c r="AB511" s="11">
        <v>23.350000381469727</v>
      </c>
      <c r="AC511" s="11">
        <v>75.779998779296875</v>
      </c>
    </row>
    <row r="512" spans="1:29">
      <c r="A512" s="8">
        <v>42814</v>
      </c>
      <c r="B512" s="11">
        <v>29.680000305175781</v>
      </c>
      <c r="C512" s="11">
        <v>68.220001220703125</v>
      </c>
      <c r="D512" s="11">
        <v>42.720001220703125</v>
      </c>
      <c r="E512" s="11">
        <v>66.769996643066406</v>
      </c>
      <c r="F512" s="11">
        <v>92.019996643066406</v>
      </c>
      <c r="G512" s="11">
        <v>68.120002746582031</v>
      </c>
      <c r="H512" s="11">
        <v>19.809999465942383</v>
      </c>
      <c r="I512" s="11">
        <v>31.799999237060547</v>
      </c>
      <c r="J512" s="11">
        <v>37.400001525878906</v>
      </c>
      <c r="K512" s="11">
        <v>51.040000915527344</v>
      </c>
      <c r="L512" s="11">
        <v>42.400001525878906</v>
      </c>
      <c r="M512" s="11">
        <v>24.219999313354492</v>
      </c>
      <c r="N512" s="11">
        <v>25.139999389648438</v>
      </c>
      <c r="O512" s="11">
        <v>20.940000534057617</v>
      </c>
      <c r="P512" s="11">
        <v>51.330001831054687</v>
      </c>
      <c r="Q512" s="11">
        <v>50.330001831054687</v>
      </c>
      <c r="R512" s="11">
        <v>80.569999694824219</v>
      </c>
      <c r="S512" s="11">
        <v>42.150001525878906</v>
      </c>
      <c r="T512" s="11">
        <v>20.260000228881836</v>
      </c>
      <c r="U512" s="11">
        <v>44.470001220703125</v>
      </c>
      <c r="V512" s="11">
        <v>141.61000061035156</v>
      </c>
      <c r="W512" s="11">
        <v>48.770000457763672</v>
      </c>
      <c r="X512" s="11">
        <v>46.099998474121094</v>
      </c>
      <c r="Y512" s="11">
        <v>53.479999542236328</v>
      </c>
      <c r="Z512" s="11">
        <v>6.880000114440918</v>
      </c>
      <c r="AA512" s="11">
        <v>17.329999923706055</v>
      </c>
      <c r="AB512" s="11">
        <v>23.309999465942383</v>
      </c>
      <c r="AC512" s="11">
        <v>76.169998168945313</v>
      </c>
    </row>
    <row r="513" spans="1:29">
      <c r="A513" s="8">
        <v>42815</v>
      </c>
      <c r="B513" s="11">
        <v>29.579999923706055</v>
      </c>
      <c r="C513" s="11">
        <v>73.139999389648438</v>
      </c>
      <c r="D513" s="11">
        <v>42.639999389648438</v>
      </c>
      <c r="E513" s="11">
        <v>66.349998474121094</v>
      </c>
      <c r="F513" s="11">
        <v>91.139999389648437</v>
      </c>
      <c r="G513" s="11">
        <v>68.370002746582031</v>
      </c>
      <c r="H513" s="11">
        <v>20.190000534057617</v>
      </c>
      <c r="I513" s="11">
        <v>32.509998321533203</v>
      </c>
      <c r="J513" s="11">
        <v>37.200000762939453</v>
      </c>
      <c r="K513" s="11">
        <v>50.939998626708984</v>
      </c>
      <c r="L513" s="11">
        <v>42.529998779296875</v>
      </c>
      <c r="M513" s="11">
        <v>24.360000610351563</v>
      </c>
      <c r="N513" s="11">
        <v>25.25</v>
      </c>
      <c r="O513" s="11">
        <v>20.950000762939453</v>
      </c>
      <c r="P513" s="11">
        <v>51.5</v>
      </c>
      <c r="Q513" s="11">
        <v>50.450000762939453</v>
      </c>
      <c r="R513" s="11">
        <v>80.55999755859375</v>
      </c>
      <c r="S513" s="11">
        <v>42.169998168945313</v>
      </c>
      <c r="T513" s="11">
        <v>20.420000076293945</v>
      </c>
      <c r="U513" s="11">
        <v>44.419998168945313</v>
      </c>
      <c r="V513" s="11">
        <v>141.63999938964844</v>
      </c>
      <c r="W513" s="11">
        <v>48.869998931884766</v>
      </c>
      <c r="X513" s="11">
        <v>46.080001831054688</v>
      </c>
      <c r="Y513" s="11">
        <v>53.220001220703125</v>
      </c>
      <c r="Z513" s="11">
        <v>6.8600001335144043</v>
      </c>
      <c r="AA513" s="11">
        <v>17.299999237060547</v>
      </c>
      <c r="AB513" s="11">
        <v>23.450000762939453</v>
      </c>
      <c r="AC513" s="11">
        <v>76.089996337890625</v>
      </c>
    </row>
    <row r="514" spans="1:29">
      <c r="A514" s="8">
        <v>42816</v>
      </c>
      <c r="B514" s="11">
        <v>29.450000762939453</v>
      </c>
      <c r="C514" s="11">
        <v>72.5</v>
      </c>
      <c r="D514" s="11">
        <v>44.020000457763672</v>
      </c>
      <c r="E514" s="11">
        <v>65.169998168945313</v>
      </c>
      <c r="F514" s="11">
        <v>90.980003356933594</v>
      </c>
      <c r="G514" s="11">
        <v>67.699996948242188</v>
      </c>
      <c r="H514" s="11">
        <v>20.159999847412109</v>
      </c>
      <c r="I514" s="11">
        <v>32.650001525878906</v>
      </c>
      <c r="J514" s="11">
        <v>37.110000610351562</v>
      </c>
      <c r="K514" s="11">
        <v>50.169998168945313</v>
      </c>
      <c r="L514" s="11">
        <v>42.740001678466797</v>
      </c>
      <c r="M514" s="11">
        <v>24.290000915527344</v>
      </c>
      <c r="N514" s="11">
        <v>25.25</v>
      </c>
      <c r="O514" s="11">
        <v>20.719999313354492</v>
      </c>
      <c r="P514" s="11">
        <v>51.150001525878906</v>
      </c>
      <c r="Q514" s="11">
        <v>51.529998779296875</v>
      </c>
      <c r="R514" s="11">
        <v>80.05999755859375</v>
      </c>
      <c r="S514" s="11">
        <v>41.990001678466797</v>
      </c>
      <c r="T514" s="11">
        <v>20.590000152587891</v>
      </c>
      <c r="U514" s="11">
        <v>44.299999237060547</v>
      </c>
      <c r="V514" s="11">
        <v>140.02999877929687</v>
      </c>
      <c r="W514" s="11">
        <v>48.630001068115234</v>
      </c>
      <c r="X514" s="11">
        <v>45.509998321533203</v>
      </c>
      <c r="Y514" s="11">
        <v>52.909999847412109</v>
      </c>
      <c r="Z514" s="11">
        <v>6.7699999809265137</v>
      </c>
      <c r="AA514" s="11">
        <v>17.069999694824219</v>
      </c>
      <c r="AB514" s="11">
        <v>23.25</v>
      </c>
      <c r="AC514" s="11">
        <v>76.019996643066406</v>
      </c>
    </row>
    <row r="515" spans="1:29">
      <c r="A515" s="8">
        <v>42817</v>
      </c>
      <c r="B515" s="11">
        <v>29.559999465942383</v>
      </c>
      <c r="C515" s="11">
        <v>68.069999694824219</v>
      </c>
      <c r="D515" s="11">
        <v>43.990001678466797</v>
      </c>
      <c r="E515" s="11">
        <v>65.290000915527344</v>
      </c>
      <c r="F515" s="11">
        <v>91.269996643066406</v>
      </c>
      <c r="G515" s="11">
        <v>68.080001831054687</v>
      </c>
      <c r="H515" s="11">
        <v>20.350000381469727</v>
      </c>
      <c r="I515" s="11">
        <v>32.509998321533203</v>
      </c>
      <c r="J515" s="11">
        <v>36.979999542236328</v>
      </c>
      <c r="K515" s="11">
        <v>50.099998474121094</v>
      </c>
      <c r="L515" s="11">
        <v>42.590000152587891</v>
      </c>
      <c r="M515" s="11">
        <v>24.25</v>
      </c>
      <c r="N515" s="11">
        <v>25.219999313354492</v>
      </c>
      <c r="O515" s="11">
        <v>20.709999084472656</v>
      </c>
      <c r="P515" s="11">
        <v>50.130001068115234</v>
      </c>
      <c r="Q515" s="11">
        <v>51.869998931884766</v>
      </c>
      <c r="R515" s="11">
        <v>79.879997253417969</v>
      </c>
      <c r="S515" s="11">
        <v>42.259998321533203</v>
      </c>
      <c r="T515" s="11">
        <v>20.649999618530273</v>
      </c>
      <c r="U515" s="11">
        <v>44.169998168945313</v>
      </c>
      <c r="V515" s="11">
        <v>142.44000244140625</v>
      </c>
      <c r="W515" s="11">
        <v>48.400001525878906</v>
      </c>
      <c r="X515" s="11">
        <v>45.75</v>
      </c>
      <c r="Y515" s="11">
        <v>53.020000457763672</v>
      </c>
      <c r="Z515" s="11">
        <v>6.809999942779541</v>
      </c>
      <c r="AA515" s="11">
        <v>17.360000610351562</v>
      </c>
      <c r="AB515" s="11">
        <v>23.319999694824219</v>
      </c>
      <c r="AC515" s="11">
        <v>76.040000915527344</v>
      </c>
    </row>
    <row r="516" spans="1:29">
      <c r="A516" s="8">
        <v>42818</v>
      </c>
      <c r="B516" s="11">
        <v>29.690000534057617</v>
      </c>
      <c r="C516" s="11">
        <v>68.150001525878906</v>
      </c>
      <c r="D516" s="11">
        <v>43.919998168945313</v>
      </c>
      <c r="E516" s="11">
        <v>66.470001220703125</v>
      </c>
      <c r="F516" s="11">
        <v>94.349998474121094</v>
      </c>
      <c r="G516" s="11">
        <v>68.430000305175781</v>
      </c>
      <c r="H516" s="11">
        <v>20.489999771118164</v>
      </c>
      <c r="I516" s="11">
        <v>32.459999084472656</v>
      </c>
      <c r="J516" s="11">
        <v>36.970001220703125</v>
      </c>
      <c r="K516" s="11">
        <v>50.310001373291016</v>
      </c>
      <c r="L516" s="11">
        <v>42.619998931884766</v>
      </c>
      <c r="M516" s="11">
        <v>24.299999237060547</v>
      </c>
      <c r="N516" s="11">
        <v>25.590000152587891</v>
      </c>
      <c r="O516" s="11">
        <v>20.770000457763672</v>
      </c>
      <c r="P516" s="11">
        <v>50.380001068115234</v>
      </c>
      <c r="Q516" s="11">
        <v>51.900001525878906</v>
      </c>
      <c r="R516" s="11">
        <v>79.879997253417969</v>
      </c>
      <c r="S516" s="11">
        <v>40.189998626708984</v>
      </c>
      <c r="T516" s="11">
        <v>21.079999923706055</v>
      </c>
      <c r="U516" s="11">
        <v>44.340000152587891</v>
      </c>
      <c r="V516" s="11">
        <v>143.17999267578125</v>
      </c>
      <c r="W516" s="11">
        <v>48.659999847412109</v>
      </c>
      <c r="X516" s="11">
        <v>45.889999389648437</v>
      </c>
      <c r="Y516" s="11">
        <v>65.919998168945313</v>
      </c>
      <c r="Z516" s="11">
        <v>6.8299999237060547</v>
      </c>
      <c r="AA516" s="11">
        <v>17.459999084472656</v>
      </c>
      <c r="AB516" s="11">
        <v>23.520000457763672</v>
      </c>
      <c r="AC516" s="11">
        <v>76.459999084472656</v>
      </c>
    </row>
    <row r="517" spans="1:29">
      <c r="A517" s="8">
        <v>42821</v>
      </c>
      <c r="B517" s="11">
        <v>29.520000457763672</v>
      </c>
      <c r="C517" s="11">
        <v>67.459999084472656</v>
      </c>
      <c r="D517" s="11">
        <v>42.590000152587891</v>
      </c>
      <c r="E517" s="11">
        <v>66.010002136230469</v>
      </c>
      <c r="F517" s="11">
        <v>91.480003356933594</v>
      </c>
      <c r="G517" s="11">
        <v>67.540000915527344</v>
      </c>
      <c r="H517" s="11">
        <v>20.209999084472656</v>
      </c>
      <c r="I517" s="11">
        <v>31.959999084472656</v>
      </c>
      <c r="J517" s="11">
        <v>36.560001373291016</v>
      </c>
      <c r="K517" s="11">
        <v>50.610000610351562</v>
      </c>
      <c r="L517" s="11">
        <v>42.400001525878906</v>
      </c>
      <c r="M517" s="11">
        <v>24.120000839233398</v>
      </c>
      <c r="N517" s="11">
        <v>25.690000534057617</v>
      </c>
      <c r="O517" s="11">
        <v>20.469999313354492</v>
      </c>
      <c r="P517" s="11">
        <v>50.439998626708984</v>
      </c>
      <c r="Q517" s="11">
        <v>52.029998779296875</v>
      </c>
      <c r="R517" s="11">
        <v>79.919998168945313</v>
      </c>
      <c r="S517" s="11">
        <v>40.049999237060547</v>
      </c>
      <c r="T517" s="11">
        <v>20.870000839233398</v>
      </c>
      <c r="U517" s="11">
        <v>44.169998168945313</v>
      </c>
      <c r="V517" s="11">
        <v>143.6199951171875</v>
      </c>
      <c r="W517" s="11">
        <v>48.130001068115234</v>
      </c>
      <c r="X517" s="11">
        <v>45.680000305175781</v>
      </c>
      <c r="Y517" s="11">
        <v>65.459999084472656</v>
      </c>
      <c r="Z517" s="11">
        <v>6.869999885559082</v>
      </c>
      <c r="AA517" s="11">
        <v>17.530000686645508</v>
      </c>
      <c r="AB517" s="11">
        <v>23.5</v>
      </c>
      <c r="AC517" s="11">
        <v>76.089996337890625</v>
      </c>
    </row>
    <row r="518" spans="1:29">
      <c r="A518" s="8">
        <v>42822</v>
      </c>
      <c r="B518" s="11">
        <v>29.389999389648438</v>
      </c>
      <c r="C518" s="11">
        <v>66.910003662109375</v>
      </c>
      <c r="D518" s="11">
        <v>42.159999847412109</v>
      </c>
      <c r="E518" s="11">
        <v>64.569999694824219</v>
      </c>
      <c r="F518" s="11">
        <v>89.30999755859375</v>
      </c>
      <c r="G518" s="11">
        <v>67.300003051757813</v>
      </c>
      <c r="H518" s="11">
        <v>20.120000839233398</v>
      </c>
      <c r="I518" s="11">
        <v>31.909999847412109</v>
      </c>
      <c r="J518" s="11">
        <v>36.490001678466797</v>
      </c>
      <c r="K518" s="11">
        <v>49.919998168945313</v>
      </c>
      <c r="L518" s="11">
        <v>42.099998474121094</v>
      </c>
      <c r="M518" s="11">
        <v>23.680000305175781</v>
      </c>
      <c r="N518" s="11">
        <v>25.530000686645508</v>
      </c>
      <c r="O518" s="11">
        <v>20.139999389648438</v>
      </c>
      <c r="P518" s="11">
        <v>51.139999389648438</v>
      </c>
      <c r="Q518" s="11">
        <v>51.799999237060547</v>
      </c>
      <c r="R518" s="11">
        <v>79.080001831054688</v>
      </c>
      <c r="S518" s="11">
        <v>39.740001678466797</v>
      </c>
      <c r="T518" s="11">
        <v>20.739999771118164</v>
      </c>
      <c r="U518" s="11">
        <v>44.139999389648438</v>
      </c>
      <c r="V518" s="11">
        <v>142.91999816894531</v>
      </c>
      <c r="W518" s="11">
        <v>48.669998168945313</v>
      </c>
      <c r="X518" s="11">
        <v>45.759998321533203</v>
      </c>
      <c r="Y518" s="11">
        <v>65.239997863769531</v>
      </c>
      <c r="Z518" s="11">
        <v>6.8499999046325684</v>
      </c>
      <c r="AA518" s="11">
        <v>17.489999771118164</v>
      </c>
      <c r="AB518" s="11">
        <v>23.360000610351563</v>
      </c>
      <c r="AC518" s="11">
        <v>75.339996337890625</v>
      </c>
    </row>
    <row r="519" spans="1:29">
      <c r="A519" s="8">
        <v>42823</v>
      </c>
      <c r="B519" s="11">
        <v>29.159999847412109</v>
      </c>
      <c r="C519" s="11">
        <v>67.25</v>
      </c>
      <c r="D519" s="11">
        <v>41.860000610351563</v>
      </c>
      <c r="E519" s="11">
        <v>60.930000305175781</v>
      </c>
      <c r="F519" s="11">
        <v>89.949996948242187</v>
      </c>
      <c r="G519" s="11">
        <v>66.699996948242187</v>
      </c>
      <c r="H519" s="11">
        <v>20.149999618530273</v>
      </c>
      <c r="I519" s="11">
        <v>31.920000076293945</v>
      </c>
      <c r="J519" s="11">
        <v>36.189998626708984</v>
      </c>
      <c r="K519" s="11">
        <v>49.580001831054688</v>
      </c>
      <c r="L519" s="11">
        <v>41.709999084472656</v>
      </c>
      <c r="M519" s="11">
        <v>24.239999771118164</v>
      </c>
      <c r="N519" s="11">
        <v>26.200000762939453</v>
      </c>
      <c r="O519" s="11">
        <v>20.030000686645508</v>
      </c>
      <c r="P519" s="11">
        <v>50.810001373291016</v>
      </c>
      <c r="Q519" s="11">
        <v>51.880001068115234</v>
      </c>
      <c r="R519" s="11">
        <v>77.769996643066406</v>
      </c>
      <c r="S519" s="11">
        <v>39.950000762939453</v>
      </c>
      <c r="T519" s="11">
        <v>20.75</v>
      </c>
      <c r="U519" s="11">
        <v>43.869998931884766</v>
      </c>
      <c r="V519" s="11">
        <v>142.5</v>
      </c>
      <c r="W519" s="11">
        <v>48.169998168945313</v>
      </c>
      <c r="X519" s="11">
        <v>45.189998626708984</v>
      </c>
      <c r="Y519" s="11">
        <v>64.30999755859375</v>
      </c>
      <c r="Z519" s="11">
        <v>6.820000171661377</v>
      </c>
      <c r="AA519" s="11">
        <v>17.379999160766602</v>
      </c>
      <c r="AB519" s="11">
        <v>23.159999847412109</v>
      </c>
      <c r="AC519" s="11">
        <v>74.930000305175781</v>
      </c>
    </row>
    <row r="520" spans="1:29">
      <c r="A520" s="8">
        <v>42824</v>
      </c>
      <c r="B520" s="11">
        <v>28.739999771118164</v>
      </c>
      <c r="C520" s="11">
        <v>61.909999847412109</v>
      </c>
      <c r="D520" s="11">
        <v>41.290000915527344</v>
      </c>
      <c r="E520" s="11">
        <v>53.099998474121094</v>
      </c>
      <c r="F520" s="11">
        <v>86.589996337890625</v>
      </c>
      <c r="G520" s="11">
        <v>63.590000152587891</v>
      </c>
      <c r="H520" s="11">
        <v>19.680000305175781</v>
      </c>
      <c r="I520" s="11">
        <v>31.659999847412109</v>
      </c>
      <c r="J520" s="11">
        <v>35.330001831054688</v>
      </c>
      <c r="K520" s="11">
        <v>48.580001831054688</v>
      </c>
      <c r="L520" s="11">
        <v>40.919998168945313</v>
      </c>
      <c r="M520" s="11">
        <v>24.190000534057617</v>
      </c>
      <c r="N520" s="11">
        <v>25.969999313354492</v>
      </c>
      <c r="O520" s="11">
        <v>19.690000534057617</v>
      </c>
      <c r="P520" s="11">
        <v>49.840000152587891</v>
      </c>
      <c r="Q520" s="11">
        <v>51.950000762939453</v>
      </c>
      <c r="R520" s="11">
        <v>75.760002136230469</v>
      </c>
      <c r="S520" s="11">
        <v>39.709999084472656</v>
      </c>
      <c r="T520" s="11">
        <v>20.280000686645508</v>
      </c>
      <c r="U520" s="11">
        <v>43.369998931884766</v>
      </c>
      <c r="V520" s="11">
        <v>128.61000061035156</v>
      </c>
      <c r="W520" s="11">
        <v>47.060001373291016</v>
      </c>
      <c r="X520" s="11">
        <v>44.400001525878906</v>
      </c>
      <c r="Y520" s="11">
        <v>62.819999694824219</v>
      </c>
      <c r="Z520" s="11">
        <v>6.809999942779541</v>
      </c>
      <c r="AA520" s="11">
        <v>17.850000381469727</v>
      </c>
      <c r="AB520" s="11">
        <v>22.379999160766602</v>
      </c>
      <c r="AC520" s="11">
        <v>73.629997253417969</v>
      </c>
    </row>
    <row r="521" spans="1:29">
      <c r="A521" s="8">
        <v>42825</v>
      </c>
      <c r="B521" s="11">
        <v>28.709999084472656</v>
      </c>
      <c r="C521" s="11">
        <v>57.340000152587891</v>
      </c>
      <c r="D521" s="11">
        <v>41.400001525878906</v>
      </c>
      <c r="E521" s="11">
        <v>53.389999389648438</v>
      </c>
      <c r="F521" s="11">
        <v>86.889999389648438</v>
      </c>
      <c r="G521" s="11">
        <v>62.939998626708984</v>
      </c>
      <c r="H521" s="11">
        <v>19.840000152587891</v>
      </c>
      <c r="I521" s="11">
        <v>31.569999694824219</v>
      </c>
      <c r="J521" s="11">
        <v>35.349998474121094</v>
      </c>
      <c r="K521" s="11">
        <v>47.840000152587891</v>
      </c>
      <c r="L521" s="11">
        <v>41.299999237060547</v>
      </c>
      <c r="M521" s="11">
        <v>24.620000839233398</v>
      </c>
      <c r="N521" s="11">
        <v>26.149999618530273</v>
      </c>
      <c r="O521" s="11">
        <v>19.680000305175781</v>
      </c>
      <c r="P521" s="11">
        <v>44.319999694824219</v>
      </c>
      <c r="Q521" s="11">
        <v>51.75</v>
      </c>
      <c r="R521" s="11">
        <v>74.25</v>
      </c>
      <c r="S521" s="11">
        <v>38</v>
      </c>
      <c r="T521" s="11">
        <v>20.239999771118164</v>
      </c>
      <c r="U521" s="11">
        <v>45.229999542236328</v>
      </c>
      <c r="V521" s="11">
        <v>131.82000732421875</v>
      </c>
      <c r="W521" s="11">
        <v>47.610000610351562</v>
      </c>
      <c r="X521" s="11">
        <v>44.5</v>
      </c>
      <c r="Y521" s="11">
        <v>63.560001373291016</v>
      </c>
      <c r="Z521" s="11">
        <v>6.8600001335144043</v>
      </c>
      <c r="AA521" s="11">
        <v>18.069999694824219</v>
      </c>
      <c r="AB521" s="11">
        <v>22.709999084472656</v>
      </c>
      <c r="AC521" s="11">
        <v>73.5</v>
      </c>
    </row>
    <row r="522" spans="1:29">
      <c r="A522" s="8">
        <v>42830</v>
      </c>
      <c r="B522" s="11">
        <v>29.149999618530273</v>
      </c>
      <c r="C522" s="11">
        <v>57.270000457763672</v>
      </c>
      <c r="D522" s="11">
        <v>42.270000457763672</v>
      </c>
      <c r="E522" s="11">
        <v>54.970001220703125</v>
      </c>
      <c r="F522" s="11">
        <v>88.05999755859375</v>
      </c>
      <c r="G522" s="11">
        <v>64.269996643066406</v>
      </c>
      <c r="H522" s="11">
        <v>19.899999618530273</v>
      </c>
      <c r="I522" s="11">
        <v>31.870000839233398</v>
      </c>
      <c r="J522" s="11">
        <v>35.919998168945313</v>
      </c>
      <c r="K522" s="11">
        <v>48.549999237060547</v>
      </c>
      <c r="L522" s="11">
        <v>41.790000915527344</v>
      </c>
      <c r="M522" s="11">
        <v>25.149999618530273</v>
      </c>
      <c r="N522" s="11">
        <v>26.569999694824219</v>
      </c>
      <c r="O522" s="11">
        <v>19.639999389648437</v>
      </c>
      <c r="P522" s="11">
        <v>45.020000457763672</v>
      </c>
      <c r="Q522" s="11">
        <v>52.529998779296875</v>
      </c>
      <c r="R522" s="11">
        <v>76.519996643066406</v>
      </c>
      <c r="S522" s="11">
        <v>39.319999694824219</v>
      </c>
      <c r="T522" s="11">
        <v>21.030000686645508</v>
      </c>
      <c r="U522" s="11">
        <v>46.110000610351563</v>
      </c>
      <c r="V522" s="11">
        <v>145.19000244140625</v>
      </c>
      <c r="W522" s="11">
        <v>48.430000305175781</v>
      </c>
      <c r="X522" s="11">
        <v>45.110000610351562</v>
      </c>
      <c r="Y522" s="11">
        <v>64.489997863769531</v>
      </c>
      <c r="Z522" s="11">
        <v>6.9200000762939453</v>
      </c>
      <c r="AA522" s="11">
        <v>18.299999237060547</v>
      </c>
      <c r="AB522" s="11">
        <v>23.149999618530273</v>
      </c>
      <c r="AC522" s="11">
        <v>75.220001220703125</v>
      </c>
    </row>
    <row r="523" spans="1:29">
      <c r="A523" s="8">
        <v>42831</v>
      </c>
      <c r="B523" s="11">
        <v>29.299999237060547</v>
      </c>
      <c r="C523" s="11">
        <v>56.770000457763672</v>
      </c>
      <c r="D523" s="11">
        <v>42.279998779296875</v>
      </c>
      <c r="E523" s="11">
        <v>56.069999694824219</v>
      </c>
      <c r="F523" s="11">
        <v>88.269996643066406</v>
      </c>
      <c r="G523" s="11">
        <v>64.5</v>
      </c>
      <c r="H523" s="11">
        <v>20.079999923706055</v>
      </c>
      <c r="I523" s="11">
        <v>31.819999694824219</v>
      </c>
      <c r="J523" s="11">
        <v>36.029998779296875</v>
      </c>
      <c r="K523" s="11">
        <v>48.569999694824219</v>
      </c>
      <c r="L523" s="11">
        <v>41.799999237060547</v>
      </c>
      <c r="M523" s="11">
        <v>25.350000381469727</v>
      </c>
      <c r="N523" s="11">
        <v>26.950000762939453</v>
      </c>
      <c r="O523" s="11">
        <v>19.770000457763672</v>
      </c>
      <c r="P523" s="11">
        <v>45</v>
      </c>
      <c r="Q523" s="11">
        <v>52.360000610351563</v>
      </c>
      <c r="R523" s="11">
        <v>76.489997863769531</v>
      </c>
      <c r="S523" s="11">
        <v>40.029998779296875</v>
      </c>
      <c r="T523" s="11">
        <v>21.620000839233398</v>
      </c>
      <c r="U523" s="11">
        <v>46.389999389648438</v>
      </c>
      <c r="V523" s="11">
        <v>145.42999267578125</v>
      </c>
      <c r="W523" s="11">
        <v>48.75</v>
      </c>
      <c r="X523" s="11">
        <v>45.020000457763672</v>
      </c>
      <c r="Y523" s="11">
        <v>65.459999084472656</v>
      </c>
      <c r="Z523" s="11">
        <v>6.9000000953674316</v>
      </c>
      <c r="AA523" s="11">
        <v>18.239999771118164</v>
      </c>
      <c r="AB523" s="11">
        <v>23.120000839233398</v>
      </c>
      <c r="AC523" s="11">
        <v>74.769996643066406</v>
      </c>
    </row>
    <row r="524" spans="1:29">
      <c r="A524" s="8">
        <v>42832</v>
      </c>
      <c r="B524" s="11">
        <v>29.719999313354492</v>
      </c>
      <c r="C524" s="11">
        <v>57.029998779296875</v>
      </c>
      <c r="D524" s="11">
        <v>42.299999237060547</v>
      </c>
      <c r="E524" s="11">
        <v>56.360000610351563</v>
      </c>
      <c r="F524" s="11">
        <v>89.330001831054688</v>
      </c>
      <c r="G524" s="11">
        <v>63.860000610351563</v>
      </c>
      <c r="H524" s="11">
        <v>20.059999465942383</v>
      </c>
      <c r="I524" s="11">
        <v>31.700000762939453</v>
      </c>
      <c r="J524" s="11">
        <v>36.209999084472656</v>
      </c>
      <c r="K524" s="11">
        <v>48.619998931884766</v>
      </c>
      <c r="L524" s="11">
        <v>41.770000457763672</v>
      </c>
      <c r="M524" s="11">
        <v>25.799999237060547</v>
      </c>
      <c r="N524" s="11">
        <v>27.090000152587891</v>
      </c>
      <c r="O524" s="11">
        <v>19.889999389648437</v>
      </c>
      <c r="P524" s="11">
        <v>44.889999389648438</v>
      </c>
      <c r="Q524" s="11">
        <v>52.229999542236328</v>
      </c>
      <c r="R524" s="11">
        <v>76.639999389648438</v>
      </c>
      <c r="S524" s="11">
        <v>40.150001525878906</v>
      </c>
      <c r="T524" s="11">
        <v>21.489999771118164</v>
      </c>
      <c r="U524" s="11">
        <v>46.299999237060547</v>
      </c>
      <c r="V524" s="11">
        <v>147.22000122070312</v>
      </c>
      <c r="W524" s="11">
        <v>48.729999542236328</v>
      </c>
      <c r="X524" s="11">
        <v>44.740001678466797</v>
      </c>
      <c r="Y524" s="11">
        <v>64.339996337890625</v>
      </c>
      <c r="Z524" s="11">
        <v>6.9000000953674316</v>
      </c>
      <c r="AA524" s="11">
        <v>18.209999084472656</v>
      </c>
      <c r="AB524" s="11">
        <v>23.100000381469727</v>
      </c>
      <c r="AC524" s="11">
        <v>74.540000915527344</v>
      </c>
    </row>
    <row r="525" spans="1:29">
      <c r="A525" s="8">
        <v>42835</v>
      </c>
      <c r="B525" s="11">
        <v>29.579999923706055</v>
      </c>
      <c r="C525" s="11">
        <v>55.209999084472656</v>
      </c>
      <c r="D525" s="11">
        <v>41.930000305175781</v>
      </c>
      <c r="E525" s="11">
        <v>57.220001220703125</v>
      </c>
      <c r="F525" s="11">
        <v>86.589996337890625</v>
      </c>
      <c r="G525" s="11">
        <v>63.200000762939453</v>
      </c>
      <c r="H525" s="11">
        <v>19.790000915527344</v>
      </c>
      <c r="I525" s="11">
        <v>31.270000457763672</v>
      </c>
      <c r="J525" s="11">
        <v>35.979999542236328</v>
      </c>
      <c r="K525" s="11">
        <v>48.069999694824219</v>
      </c>
      <c r="L525" s="11">
        <v>41.220001220703125</v>
      </c>
      <c r="M525" s="11">
        <v>26.170000076293945</v>
      </c>
      <c r="N525" s="11">
        <v>27.270000457763672</v>
      </c>
      <c r="O525" s="11">
        <v>19.739999771118164</v>
      </c>
      <c r="P525" s="11">
        <v>44.330001831054688</v>
      </c>
      <c r="Q525" s="11">
        <v>51.709999084472656</v>
      </c>
      <c r="R525" s="11">
        <v>76.120002746582031</v>
      </c>
      <c r="S525" s="11">
        <v>41.180000305175781</v>
      </c>
      <c r="T525" s="11">
        <v>21.530000686645508</v>
      </c>
      <c r="U525" s="11">
        <v>45.979999542236328</v>
      </c>
      <c r="V525" s="11">
        <v>148.10000610351562</v>
      </c>
      <c r="W525" s="11">
        <v>47.970001220703125</v>
      </c>
      <c r="X525" s="11">
        <v>43.869998931884766</v>
      </c>
      <c r="Y525" s="11">
        <v>63.150001525878906</v>
      </c>
      <c r="Z525" s="11">
        <v>6.8499999046325684</v>
      </c>
      <c r="AA525" s="11">
        <v>18.120000839233398</v>
      </c>
      <c r="AB525" s="11">
        <v>23.049999237060547</v>
      </c>
      <c r="AC525" s="11">
        <v>73.849998474121094</v>
      </c>
    </row>
    <row r="526" spans="1:29">
      <c r="A526" s="8">
        <v>42836</v>
      </c>
      <c r="B526" s="11">
        <v>29.600000381469727</v>
      </c>
      <c r="C526" s="11">
        <v>55.25</v>
      </c>
      <c r="D526" s="11">
        <v>41.049999237060547</v>
      </c>
      <c r="E526" s="11">
        <v>57.919998168945313</v>
      </c>
      <c r="F526" s="11">
        <v>86.120002746582031</v>
      </c>
      <c r="G526" s="11">
        <v>63.369998931884766</v>
      </c>
      <c r="H526" s="11">
        <v>19.620000839233398</v>
      </c>
      <c r="I526" s="11">
        <v>31.139999389648437</v>
      </c>
      <c r="J526" s="11">
        <v>36.189998626708984</v>
      </c>
      <c r="K526" s="11">
        <v>47.930000305175781</v>
      </c>
      <c r="L526" s="11">
        <v>41.099998474121094</v>
      </c>
      <c r="M526" s="11">
        <v>26.540000915527344</v>
      </c>
      <c r="N526" s="11">
        <v>27.430000305175781</v>
      </c>
      <c r="O526" s="11">
        <v>20.120000839233398</v>
      </c>
      <c r="P526" s="11">
        <v>44.369998931884766</v>
      </c>
      <c r="Q526" s="11">
        <v>51.419998168945313</v>
      </c>
      <c r="R526" s="11">
        <v>76.699996948242188</v>
      </c>
      <c r="S526" s="11">
        <v>42.099998474121094</v>
      </c>
      <c r="T526" s="11">
        <v>21.899999618530273</v>
      </c>
      <c r="U526" s="11">
        <v>46.189998626708984</v>
      </c>
      <c r="V526" s="11">
        <v>155.8800048828125</v>
      </c>
      <c r="W526" s="11">
        <v>48.259998321533203</v>
      </c>
      <c r="X526" s="11">
        <v>43.75</v>
      </c>
      <c r="Y526" s="11">
        <v>62.700000762939453</v>
      </c>
      <c r="Z526" s="11">
        <v>6.8400001525878906</v>
      </c>
      <c r="AA526" s="11">
        <v>18.190000534057617</v>
      </c>
      <c r="AB526" s="11">
        <v>23.360000610351563</v>
      </c>
      <c r="AC526" s="11">
        <v>74.599998474121094</v>
      </c>
    </row>
    <row r="527" spans="1:29">
      <c r="A527" s="8">
        <v>42837</v>
      </c>
      <c r="B527" s="11">
        <v>29.420000076293945</v>
      </c>
      <c r="C527" s="11">
        <v>54.959999084472656</v>
      </c>
      <c r="D527" s="11">
        <v>40.490001678466797</v>
      </c>
      <c r="E527" s="11">
        <v>57.080001831054687</v>
      </c>
      <c r="F527" s="11">
        <v>85.05999755859375</v>
      </c>
      <c r="G527" s="11">
        <v>62.819999694824219</v>
      </c>
      <c r="H527" s="11">
        <v>19.639999389648437</v>
      </c>
      <c r="I527" s="11">
        <v>31.340000152587891</v>
      </c>
      <c r="J527" s="11">
        <v>35.990001678466797</v>
      </c>
      <c r="K527" s="11">
        <v>47.639999389648438</v>
      </c>
      <c r="L527" s="11">
        <v>40.869998931884766</v>
      </c>
      <c r="M527" s="11">
        <v>26.389999389648438</v>
      </c>
      <c r="N527" s="11">
        <v>27.440000534057617</v>
      </c>
      <c r="O527" s="11">
        <v>20.129999160766602</v>
      </c>
      <c r="P527" s="11">
        <v>43.810001373291016</v>
      </c>
      <c r="Q527" s="11">
        <v>50.349998474121094</v>
      </c>
      <c r="R527" s="11">
        <v>74.239997863769531</v>
      </c>
      <c r="S527" s="11">
        <v>41.779998779296875</v>
      </c>
      <c r="T527" s="11">
        <v>21.379999160766602</v>
      </c>
      <c r="U527" s="11">
        <v>45.840000152587891</v>
      </c>
      <c r="V527" s="11">
        <v>154</v>
      </c>
      <c r="W527" s="11">
        <v>47.529998779296875</v>
      </c>
      <c r="X527" s="11">
        <v>43.430000305175781</v>
      </c>
      <c r="Y527" s="11">
        <v>61.900001525878906</v>
      </c>
      <c r="Z527" s="11">
        <v>6.809999942779541</v>
      </c>
      <c r="AA527" s="11">
        <v>18.290000915527344</v>
      </c>
      <c r="AB527" s="11">
        <v>23.069999694824219</v>
      </c>
      <c r="AC527" s="11">
        <v>73.449996948242187</v>
      </c>
    </row>
    <row r="528" spans="1:29">
      <c r="A528" s="8">
        <v>42838</v>
      </c>
      <c r="B528" s="11">
        <v>29.229999542236328</v>
      </c>
      <c r="C528" s="11">
        <v>55.319999694824219</v>
      </c>
      <c r="D528" s="11">
        <v>40.630001068115234</v>
      </c>
      <c r="E528" s="11">
        <v>57.299999237060547</v>
      </c>
      <c r="F528" s="11">
        <v>85.55999755859375</v>
      </c>
      <c r="G528" s="11">
        <v>62.419998168945312</v>
      </c>
      <c r="H528" s="11">
        <v>19.809999465942383</v>
      </c>
      <c r="I528" s="11">
        <v>31.649999618530273</v>
      </c>
      <c r="J528" s="11">
        <v>36.25</v>
      </c>
      <c r="K528" s="11">
        <v>47.650001525878906</v>
      </c>
      <c r="L528" s="11">
        <v>41.169998168945313</v>
      </c>
      <c r="M528" s="11">
        <v>26.860000610351562</v>
      </c>
      <c r="N528" s="11">
        <v>27.639999389648438</v>
      </c>
      <c r="O528" s="11">
        <v>20.229999542236328</v>
      </c>
      <c r="P528" s="11">
        <v>43.770000457763672</v>
      </c>
      <c r="Q528" s="11">
        <v>50.419998168945313</v>
      </c>
      <c r="R528" s="11">
        <v>74.44000244140625</v>
      </c>
      <c r="S528" s="11">
        <v>42</v>
      </c>
      <c r="T528" s="11">
        <v>21.770000457763672</v>
      </c>
      <c r="U528" s="11">
        <v>46.110000610351563</v>
      </c>
      <c r="V528" s="11">
        <v>152.58000183105469</v>
      </c>
      <c r="W528" s="11">
        <v>47.610000610351562</v>
      </c>
      <c r="X528" s="11">
        <v>43.459999084472656</v>
      </c>
      <c r="Y528" s="11">
        <v>62.909999847412109</v>
      </c>
      <c r="Z528" s="11">
        <v>6.7800002098083496</v>
      </c>
      <c r="AA528" s="11">
        <v>18.229999542236328</v>
      </c>
      <c r="AB528" s="11">
        <v>23.159999847412109</v>
      </c>
      <c r="AC528" s="11">
        <v>73.319999694824219</v>
      </c>
    </row>
    <row r="529" spans="1:29">
      <c r="A529" s="8">
        <v>42839</v>
      </c>
      <c r="B529" s="11">
        <v>28.950000762939453</v>
      </c>
      <c r="C529" s="11">
        <v>55.220001220703125</v>
      </c>
      <c r="D529" s="11">
        <v>40.020000457763672</v>
      </c>
      <c r="E529" s="11">
        <v>56.880001068115234</v>
      </c>
      <c r="F529" s="11">
        <v>84.790000915527344</v>
      </c>
      <c r="G529" s="11">
        <v>61.360000610351562</v>
      </c>
      <c r="H529" s="11">
        <v>19.569999694824219</v>
      </c>
      <c r="I529" s="11">
        <v>31.239999771118164</v>
      </c>
      <c r="J529" s="11">
        <v>35.150001525878906</v>
      </c>
      <c r="K529" s="11">
        <v>46.630001068115234</v>
      </c>
      <c r="L529" s="11">
        <v>41.009998321533203</v>
      </c>
      <c r="M529" s="11">
        <v>26.440000534057617</v>
      </c>
      <c r="N529" s="11">
        <v>27.100000381469727</v>
      </c>
      <c r="O529" s="11">
        <v>19.930000305175781</v>
      </c>
      <c r="P529" s="11">
        <v>42.939998626708984</v>
      </c>
      <c r="Q529" s="11">
        <v>49.479999542236328</v>
      </c>
      <c r="R529" s="11">
        <v>73.260002136230469</v>
      </c>
      <c r="S529" s="11">
        <v>41.409999847412109</v>
      </c>
      <c r="T529" s="11">
        <v>21.549999237060547</v>
      </c>
      <c r="U529" s="11">
        <v>45.5</v>
      </c>
      <c r="V529" s="11">
        <v>151.66000366210937</v>
      </c>
      <c r="W529" s="11">
        <v>46.869998931884766</v>
      </c>
      <c r="X529" s="11">
        <v>43</v>
      </c>
      <c r="Y529" s="11">
        <v>61.979999542236328</v>
      </c>
      <c r="Z529" s="11">
        <v>6.7300000190734863</v>
      </c>
      <c r="AA529" s="11">
        <v>18.149999618530273</v>
      </c>
      <c r="AB529" s="11">
        <v>22.870000839233398</v>
      </c>
      <c r="AC529" s="11">
        <v>72.269996643066406</v>
      </c>
    </row>
    <row r="530" spans="1:29">
      <c r="A530" s="8">
        <v>42842</v>
      </c>
      <c r="B530" s="11">
        <v>28.590000152587891</v>
      </c>
      <c r="C530" s="11">
        <v>53.970001220703125</v>
      </c>
      <c r="D530" s="11">
        <v>39.5</v>
      </c>
      <c r="E530" s="11">
        <v>55.680000305175781</v>
      </c>
      <c r="F530" s="11">
        <v>82.519996643066406</v>
      </c>
      <c r="G530" s="11">
        <v>60.520000457763672</v>
      </c>
      <c r="H530" s="11">
        <v>19.739999771118164</v>
      </c>
      <c r="I530" s="11">
        <v>31.139999389648437</v>
      </c>
      <c r="J530" s="11">
        <v>34.419998168945313</v>
      </c>
      <c r="K530" s="11">
        <v>46.270000457763672</v>
      </c>
      <c r="L530" s="11">
        <v>40.779998779296875</v>
      </c>
      <c r="M530" s="11">
        <v>26.260000228881836</v>
      </c>
      <c r="N530" s="11">
        <v>26.760000228881836</v>
      </c>
      <c r="O530" s="11">
        <v>19.489999771118164</v>
      </c>
      <c r="P530" s="11">
        <v>42.189998626708984</v>
      </c>
      <c r="Q530" s="11">
        <v>49.270000457763672</v>
      </c>
      <c r="R530" s="11">
        <v>72.319999694824219</v>
      </c>
      <c r="S530" s="11">
        <v>40.959999084472656</v>
      </c>
      <c r="T530" s="11">
        <v>21.510000228881836</v>
      </c>
      <c r="U530" s="11">
        <v>44.919998168945313</v>
      </c>
      <c r="V530" s="11">
        <v>146.75</v>
      </c>
      <c r="W530" s="11">
        <v>46.279998779296875</v>
      </c>
      <c r="X530" s="11">
        <v>42.680000305175781</v>
      </c>
      <c r="Y530" s="11">
        <v>61.119998931884766</v>
      </c>
      <c r="Z530" s="11">
        <v>6.809999942779541</v>
      </c>
      <c r="AA530" s="11">
        <v>18.239999771118164</v>
      </c>
      <c r="AB530" s="11">
        <v>22.479999542236328</v>
      </c>
      <c r="AC530" s="11">
        <v>71.180000305175781</v>
      </c>
    </row>
    <row r="531" spans="1:29">
      <c r="A531" s="8">
        <v>42843</v>
      </c>
      <c r="B531" s="11">
        <v>28.270000457763672</v>
      </c>
      <c r="C531" s="11">
        <v>53.340000152587891</v>
      </c>
      <c r="D531" s="11">
        <v>38.590000152587891</v>
      </c>
      <c r="E531" s="11">
        <v>54.959999084472656</v>
      </c>
      <c r="F531" s="11">
        <v>81.69000244140625</v>
      </c>
      <c r="G531" s="11">
        <v>60.110000610351562</v>
      </c>
      <c r="H531" s="11">
        <v>20.030000686645508</v>
      </c>
      <c r="I531" s="11">
        <v>31.600000381469727</v>
      </c>
      <c r="J531" s="11">
        <v>34.060001373291016</v>
      </c>
      <c r="K531" s="11">
        <v>45.970001220703125</v>
      </c>
      <c r="L531" s="11">
        <v>40.759998321533203</v>
      </c>
      <c r="M531" s="11">
        <v>25.989999771118164</v>
      </c>
      <c r="N531" s="11">
        <v>26.309999465942383</v>
      </c>
      <c r="O531" s="11">
        <v>19.540000915527344</v>
      </c>
      <c r="P531" s="11">
        <v>41.439998626708984</v>
      </c>
      <c r="Q531" s="11">
        <v>48.970001220703125</v>
      </c>
      <c r="R531" s="11">
        <v>69.94000244140625</v>
      </c>
      <c r="S531" s="11">
        <v>40.299999237060547</v>
      </c>
      <c r="T531" s="11">
        <v>21.329999923706055</v>
      </c>
      <c r="U531" s="11">
        <v>43.880001068115234</v>
      </c>
      <c r="V531" s="11">
        <v>144.47000122070312</v>
      </c>
      <c r="W531" s="11">
        <v>47.659999847412109</v>
      </c>
      <c r="X531" s="11">
        <v>42.009998321533203</v>
      </c>
      <c r="Y531" s="11">
        <v>60.569999694824219</v>
      </c>
      <c r="Z531" s="11">
        <v>6.7199997901916504</v>
      </c>
      <c r="AA531" s="11">
        <v>18.100000381469727</v>
      </c>
      <c r="AB531" s="11">
        <v>22.489999771118164</v>
      </c>
      <c r="AC531" s="11">
        <v>70.05999755859375</v>
      </c>
    </row>
    <row r="532" spans="1:29">
      <c r="A532" s="8">
        <v>42844</v>
      </c>
      <c r="B532" s="11">
        <v>27.819999694824219</v>
      </c>
      <c r="C532" s="11">
        <v>52.090000152587891</v>
      </c>
      <c r="D532" s="11">
        <v>38.189998626708984</v>
      </c>
      <c r="E532" s="11">
        <v>53.439998626708984</v>
      </c>
      <c r="F532" s="11">
        <v>80.120002746582031</v>
      </c>
      <c r="G532" s="11">
        <v>59.740001678466797</v>
      </c>
      <c r="H532" s="11">
        <v>20.159999847412109</v>
      </c>
      <c r="I532" s="11">
        <v>31.319999694824219</v>
      </c>
      <c r="J532" s="11">
        <v>33.540000915527344</v>
      </c>
      <c r="K532" s="11">
        <v>45.099998474121094</v>
      </c>
      <c r="L532" s="11">
        <v>40.290000915527344</v>
      </c>
      <c r="M532" s="11">
        <v>25.850000381469727</v>
      </c>
      <c r="N532" s="11">
        <v>25.969999313354492</v>
      </c>
      <c r="O532" s="11">
        <v>19.360000610351563</v>
      </c>
      <c r="P532" s="11">
        <v>41.209999084472656</v>
      </c>
      <c r="Q532" s="11">
        <v>48.430000305175781</v>
      </c>
      <c r="R532" s="11">
        <v>67.819999694824219</v>
      </c>
      <c r="S532" s="11">
        <v>39.849998474121094</v>
      </c>
      <c r="T532" s="11">
        <v>21.170000076293945</v>
      </c>
      <c r="U532" s="11">
        <v>43.290000915527344</v>
      </c>
      <c r="V532" s="11">
        <v>141.44999694824219</v>
      </c>
      <c r="W532" s="11">
        <v>47.349998474121094</v>
      </c>
      <c r="X532" s="11">
        <v>41.080001831054687</v>
      </c>
      <c r="Y532" s="11">
        <v>60.459999084472656</v>
      </c>
      <c r="Z532" s="11">
        <v>6.6599998474121094</v>
      </c>
      <c r="AA532" s="11">
        <v>17.930000305175781</v>
      </c>
      <c r="AB532" s="11">
        <v>22.110000610351563</v>
      </c>
      <c r="AC532" s="11">
        <v>69.400001525878906</v>
      </c>
    </row>
    <row r="533" spans="1:29">
      <c r="A533" s="8">
        <v>42845</v>
      </c>
      <c r="B533" s="11">
        <v>27.75</v>
      </c>
      <c r="C533" s="11">
        <v>51.549999237060547</v>
      </c>
      <c r="D533" s="11">
        <v>38.159999847412109</v>
      </c>
      <c r="E533" s="11">
        <v>56.659999847412109</v>
      </c>
      <c r="F533" s="11">
        <v>75.290000915527344</v>
      </c>
      <c r="G533" s="11">
        <v>59.549999237060547</v>
      </c>
      <c r="H533" s="11">
        <v>20.170000076293945</v>
      </c>
      <c r="I533" s="11">
        <v>31.979999542236328</v>
      </c>
      <c r="J533" s="11">
        <v>33.159999847412109</v>
      </c>
      <c r="K533" s="11">
        <v>45.290000915527344</v>
      </c>
      <c r="L533" s="11">
        <v>40.590000152587891</v>
      </c>
      <c r="M533" s="11">
        <v>25.860000610351563</v>
      </c>
      <c r="N533" s="11">
        <v>25.930000305175781</v>
      </c>
      <c r="O533" s="11">
        <v>19.069999694824219</v>
      </c>
      <c r="P533" s="11">
        <v>41.069999694824219</v>
      </c>
      <c r="Q533" s="11">
        <v>48.200000762939453</v>
      </c>
      <c r="R533" s="11">
        <v>66.720001220703125</v>
      </c>
      <c r="S533" s="11">
        <v>39.330001831054688</v>
      </c>
      <c r="T533" s="11">
        <v>21.309999465942383</v>
      </c>
      <c r="U533" s="11">
        <v>43.540000915527344</v>
      </c>
      <c r="V533" s="11">
        <v>141.55999755859375</v>
      </c>
      <c r="W533" s="11">
        <v>47.400001525878906</v>
      </c>
      <c r="X533" s="11">
        <v>41.169998168945313</v>
      </c>
      <c r="Y533" s="11">
        <v>60.909999847412109</v>
      </c>
      <c r="Z533" s="11">
        <v>6.619999885559082</v>
      </c>
      <c r="AA533" s="11">
        <v>18.100000381469727</v>
      </c>
      <c r="AB533" s="11">
        <v>22.100000381469727</v>
      </c>
      <c r="AC533" s="11">
        <v>69.410003662109375</v>
      </c>
    </row>
    <row r="534" spans="1:29">
      <c r="A534" s="8">
        <v>42846</v>
      </c>
      <c r="B534" s="11">
        <v>27.610000610351563</v>
      </c>
      <c r="C534" s="11">
        <v>50.580001831054688</v>
      </c>
      <c r="D534" s="11">
        <v>37.849998474121094</v>
      </c>
      <c r="E534" s="11">
        <v>56.599998474121094</v>
      </c>
      <c r="F534" s="11">
        <v>74.959999084472656</v>
      </c>
      <c r="G534" s="11">
        <v>59.139999389648438</v>
      </c>
      <c r="H534" s="11">
        <v>20.040000915527344</v>
      </c>
      <c r="I534" s="11">
        <v>31.450000762939453</v>
      </c>
      <c r="J534" s="11">
        <v>33.060001373291016</v>
      </c>
      <c r="K534" s="11">
        <v>45.209999084472656</v>
      </c>
      <c r="L534" s="11">
        <v>40.689998626708984</v>
      </c>
      <c r="M534" s="11">
        <v>25.760000228881836</v>
      </c>
      <c r="N534" s="11">
        <v>25.850000381469727</v>
      </c>
      <c r="O534" s="11">
        <v>19.010000228881836</v>
      </c>
      <c r="P534" s="11">
        <v>41.049999237060547</v>
      </c>
      <c r="Q534" s="11">
        <v>48.029998779296875</v>
      </c>
      <c r="R534" s="11">
        <v>66.300003051757813</v>
      </c>
      <c r="S534" s="11">
        <v>38.819999694824219</v>
      </c>
      <c r="T534" s="11">
        <v>21.059999465942383</v>
      </c>
      <c r="U534" s="11">
        <v>43.349998474121094</v>
      </c>
      <c r="V534" s="11">
        <v>139.64999389648437</v>
      </c>
      <c r="W534" s="11">
        <v>47.049999237060547</v>
      </c>
      <c r="X534" s="11">
        <v>41.069999694824219</v>
      </c>
      <c r="Y534" s="11">
        <v>60.529998779296875</v>
      </c>
      <c r="Z534" s="11">
        <v>6.690000057220459</v>
      </c>
      <c r="AA534" s="11">
        <v>18.229999542236328</v>
      </c>
      <c r="AB534" s="11">
        <v>22.040000915527344</v>
      </c>
      <c r="AC534" s="11">
        <v>69.169998168945313</v>
      </c>
    </row>
    <row r="535" spans="1:29">
      <c r="A535" s="8">
        <v>42849</v>
      </c>
      <c r="B535" s="11">
        <v>27.129999160766602</v>
      </c>
      <c r="C535" s="11">
        <v>49</v>
      </c>
      <c r="D535" s="11">
        <v>36.729999542236328</v>
      </c>
      <c r="E535" s="11">
        <v>52.990001678466797</v>
      </c>
      <c r="F535" s="11">
        <v>72.220001220703125</v>
      </c>
      <c r="G535" s="11">
        <v>57.950000762939453</v>
      </c>
      <c r="H535" s="11">
        <v>19.629999160766602</v>
      </c>
      <c r="I535" s="11">
        <v>30.729999542236328</v>
      </c>
      <c r="J535" s="11">
        <v>32.169998168945313</v>
      </c>
      <c r="K535" s="11">
        <v>44.759998321533203</v>
      </c>
      <c r="L535" s="11">
        <v>39.990001678466797</v>
      </c>
      <c r="M535" s="11">
        <v>25.200000762939453</v>
      </c>
      <c r="N535" s="11">
        <v>25.25</v>
      </c>
      <c r="O535" s="11">
        <v>18.680000305175781</v>
      </c>
      <c r="P535" s="11">
        <v>40.159999847412109</v>
      </c>
      <c r="Q535" s="11">
        <v>47.279998779296875</v>
      </c>
      <c r="R535" s="11">
        <v>64.019996643066406</v>
      </c>
      <c r="S535" s="11">
        <v>37.759998321533203</v>
      </c>
      <c r="T535" s="11">
        <v>20.159999847412109</v>
      </c>
      <c r="U535" s="11">
        <v>42.319999694824219</v>
      </c>
      <c r="V535" s="11">
        <v>134.78999328613281</v>
      </c>
      <c r="W535" s="11">
        <v>46.119998931884766</v>
      </c>
      <c r="X535" s="11">
        <v>40.330001831054687</v>
      </c>
      <c r="Y535" s="11">
        <v>58.819999694824219</v>
      </c>
      <c r="Z535" s="11">
        <v>6.690000057220459</v>
      </c>
      <c r="AA535" s="11">
        <v>18.239999771118164</v>
      </c>
      <c r="AB535" s="11">
        <v>21.600000381469727</v>
      </c>
      <c r="AC535" s="11">
        <v>67.160003662109375</v>
      </c>
    </row>
    <row r="536" spans="1:29">
      <c r="A536" s="8">
        <v>42850</v>
      </c>
      <c r="B536" s="11">
        <v>26.899999618530273</v>
      </c>
      <c r="C536" s="11">
        <v>45.479999542236328</v>
      </c>
      <c r="D536" s="11">
        <v>36.889999389648438</v>
      </c>
      <c r="E536" s="11">
        <v>53.569999694824219</v>
      </c>
      <c r="F536" s="11">
        <v>72.05999755859375</v>
      </c>
      <c r="G536" s="11">
        <v>54.169998168945313</v>
      </c>
      <c r="H536" s="11">
        <v>20.069999694824219</v>
      </c>
      <c r="I536" s="11">
        <v>31.450000762939453</v>
      </c>
      <c r="J536" s="11">
        <v>32</v>
      </c>
      <c r="K536" s="11">
        <v>43.729999542236328</v>
      </c>
      <c r="L536" s="11">
        <v>39.930000305175781</v>
      </c>
      <c r="M536" s="11">
        <v>25.239999771118164</v>
      </c>
      <c r="N536" s="11">
        <v>24.760000228881836</v>
      </c>
      <c r="O536" s="11">
        <v>18.760000228881836</v>
      </c>
      <c r="P536" s="11">
        <v>39.099998474121094</v>
      </c>
      <c r="Q536" s="11">
        <v>47.729999542236328</v>
      </c>
      <c r="R536" s="11">
        <v>64.540000915527344</v>
      </c>
      <c r="S536" s="11">
        <v>38.009998321533203</v>
      </c>
      <c r="T536" s="11">
        <v>20.010000228881836</v>
      </c>
      <c r="U536" s="11">
        <v>43.090000152587891</v>
      </c>
      <c r="V536" s="11">
        <v>141.44999694824219</v>
      </c>
      <c r="W536" s="11">
        <v>46.389999389648438</v>
      </c>
      <c r="X536" s="11">
        <v>40.799999237060547</v>
      </c>
      <c r="Y536" s="11">
        <v>59.490001678466797</v>
      </c>
      <c r="Z536" s="11">
        <v>6.7100000381469727</v>
      </c>
      <c r="AA536" s="11">
        <v>18.200000762939453</v>
      </c>
      <c r="AB536" s="11">
        <v>21.629999160766602</v>
      </c>
      <c r="AC536" s="11">
        <v>66.220001220703125</v>
      </c>
    </row>
    <row r="537" spans="1:29">
      <c r="A537" s="8">
        <v>42851</v>
      </c>
      <c r="B537" s="11">
        <v>26.860000610351562</v>
      </c>
      <c r="C537" s="11">
        <v>45.450000762939453</v>
      </c>
      <c r="D537" s="11">
        <v>36.490001678466797</v>
      </c>
      <c r="E537" s="11">
        <v>52.819999694824219</v>
      </c>
      <c r="F537" s="11">
        <v>71.230003356933594</v>
      </c>
      <c r="G537" s="11">
        <v>54.599998474121094</v>
      </c>
      <c r="H537" s="11">
        <v>19.950000762939453</v>
      </c>
      <c r="I537" s="11">
        <v>31.420000076293945</v>
      </c>
      <c r="J537" s="11">
        <v>31.329999923706055</v>
      </c>
      <c r="K537" s="11">
        <v>43.459999084472656</v>
      </c>
      <c r="L537" s="11">
        <v>39.959999084472656</v>
      </c>
      <c r="M537" s="11">
        <v>25.600000381469727</v>
      </c>
      <c r="N537" s="11">
        <v>24.680000305175781</v>
      </c>
      <c r="O537" s="11">
        <v>18.770000457763672</v>
      </c>
      <c r="P537" s="11">
        <v>38.860000610351562</v>
      </c>
      <c r="Q537" s="11">
        <v>50.580001831054688</v>
      </c>
      <c r="R537" s="11">
        <v>64.739997863769531</v>
      </c>
      <c r="S537" s="11">
        <v>37.880001068115234</v>
      </c>
      <c r="T537" s="11">
        <v>19.909999847412109</v>
      </c>
      <c r="U537" s="11">
        <v>42.819999694824219</v>
      </c>
      <c r="V537" s="11">
        <v>122.61000061035156</v>
      </c>
      <c r="W537" s="11">
        <v>45.75</v>
      </c>
      <c r="X537" s="11">
        <v>40.849998474121094</v>
      </c>
      <c r="Y537" s="11">
        <v>60.020000457763672</v>
      </c>
      <c r="Z537" s="11">
        <v>6.6700000762939453</v>
      </c>
      <c r="AA537" s="11">
        <v>18.389999389648438</v>
      </c>
      <c r="AB537" s="11">
        <v>21.819999694824219</v>
      </c>
      <c r="AC537" s="11">
        <v>65.919998168945313</v>
      </c>
    </row>
    <row r="538" spans="1:29">
      <c r="A538" s="8">
        <v>42852</v>
      </c>
      <c r="B538" s="11">
        <v>26.950000762939453</v>
      </c>
      <c r="C538" s="11">
        <v>45.680000305175781</v>
      </c>
      <c r="D538" s="11">
        <v>36.479999542236328</v>
      </c>
      <c r="E538" s="11">
        <v>47.819999694824219</v>
      </c>
      <c r="F538" s="11">
        <v>71.419998168945313</v>
      </c>
      <c r="G538" s="11">
        <v>54.549999237060547</v>
      </c>
      <c r="H538" s="11">
        <v>19.170000076293945</v>
      </c>
      <c r="I538" s="11">
        <v>31.579999923706055</v>
      </c>
      <c r="J538" s="11">
        <v>31.399999618530273</v>
      </c>
      <c r="K538" s="11">
        <v>43.639999389648437</v>
      </c>
      <c r="L538" s="11">
        <v>40.080001831054688</v>
      </c>
      <c r="M538" s="11">
        <v>25.860000610351563</v>
      </c>
      <c r="N538" s="11">
        <v>24.639999389648438</v>
      </c>
      <c r="O538" s="11">
        <v>18.520000457763672</v>
      </c>
      <c r="P538" s="11">
        <v>38.740001678466797</v>
      </c>
      <c r="Q538" s="11">
        <v>50.569999694824219</v>
      </c>
      <c r="R538" s="11">
        <v>66.239997863769531</v>
      </c>
      <c r="S538" s="11">
        <v>37.869998931884766</v>
      </c>
      <c r="T538" s="11">
        <v>20.020000457763672</v>
      </c>
      <c r="U538" s="11">
        <v>42.959999084472656</v>
      </c>
      <c r="V538" s="11">
        <v>120.19999694824219</v>
      </c>
      <c r="W538" s="11">
        <v>46.299999237060547</v>
      </c>
      <c r="X538" s="11">
        <v>40.680000305175781</v>
      </c>
      <c r="Y538" s="11">
        <v>59.75</v>
      </c>
      <c r="Z538" s="11">
        <v>6.690000057220459</v>
      </c>
      <c r="AA538" s="11">
        <v>18.459999084472656</v>
      </c>
      <c r="AB538" s="11">
        <v>21.680000305175781</v>
      </c>
      <c r="AC538" s="11">
        <v>65.980003356933594</v>
      </c>
    </row>
    <row r="539" spans="1:29">
      <c r="A539" s="8">
        <v>42853</v>
      </c>
      <c r="B539" s="11">
        <v>27</v>
      </c>
      <c r="C539" s="11">
        <v>43.029998779296875</v>
      </c>
      <c r="D539" s="11">
        <v>36.779998779296875</v>
      </c>
      <c r="E539" s="11">
        <v>36.279998779296875</v>
      </c>
      <c r="F539" s="11">
        <v>71.199996948242187</v>
      </c>
      <c r="G539" s="11">
        <v>54.450000762939453</v>
      </c>
      <c r="H539" s="11">
        <v>18.889999389648438</v>
      </c>
      <c r="I539" s="11">
        <v>30.950000762939453</v>
      </c>
      <c r="J539" s="11">
        <v>31.590000152587891</v>
      </c>
      <c r="K539" s="11">
        <v>43.139999389648438</v>
      </c>
      <c r="L539" s="11">
        <v>40.009998321533203</v>
      </c>
      <c r="M539" s="11">
        <v>26.069999694824219</v>
      </c>
      <c r="N539" s="11">
        <v>24.690000534057617</v>
      </c>
      <c r="O539" s="11">
        <v>18.389999389648438</v>
      </c>
      <c r="P539" s="11">
        <v>39.090000152587891</v>
      </c>
      <c r="Q539" s="11">
        <v>50.200000762939453</v>
      </c>
      <c r="R539" s="11">
        <v>67.709999084472656</v>
      </c>
      <c r="S539" s="11">
        <v>38.909999847412109</v>
      </c>
      <c r="T539" s="11">
        <v>20.120000839233398</v>
      </c>
      <c r="U539" s="11">
        <v>43.580001831054688</v>
      </c>
      <c r="V539" s="11">
        <v>122.58000183105469</v>
      </c>
      <c r="W539" s="11">
        <v>46.709999084472656</v>
      </c>
      <c r="X539" s="11">
        <v>41.650001525878906</v>
      </c>
      <c r="Y539" s="11">
        <v>60.400001525878906</v>
      </c>
      <c r="Z539" s="11">
        <v>6.679999828338623</v>
      </c>
      <c r="AA539" s="11">
        <v>18.489999771118164</v>
      </c>
      <c r="AB539" s="11">
        <v>21.649999618530273</v>
      </c>
      <c r="AC539" s="11">
        <v>65.75</v>
      </c>
    </row>
    <row r="540" spans="1:29">
      <c r="A540" s="8">
        <v>42857</v>
      </c>
      <c r="B540" s="11">
        <v>27.510000228881836</v>
      </c>
      <c r="C540" s="11">
        <v>29.780000686645508</v>
      </c>
      <c r="D540" s="11">
        <v>31.670000076293945</v>
      </c>
      <c r="E540" s="11">
        <v>22.809999465942383</v>
      </c>
      <c r="F540" s="11">
        <v>58.659999847412109</v>
      </c>
      <c r="G540" s="11">
        <v>47.790000915527344</v>
      </c>
      <c r="H540" s="11">
        <v>18.469999313354492</v>
      </c>
      <c r="I540" s="11">
        <v>28.979999542236328</v>
      </c>
      <c r="J540" s="11">
        <v>35.090000152587891</v>
      </c>
      <c r="K540" s="11">
        <v>38.110000610351563</v>
      </c>
      <c r="L540" s="11">
        <v>39.709999084472656</v>
      </c>
      <c r="M540" s="11">
        <v>28.069999694824219</v>
      </c>
      <c r="N540" s="11">
        <v>23.959999084472656</v>
      </c>
      <c r="O540" s="11">
        <v>16.75</v>
      </c>
      <c r="P540" s="11">
        <v>35.159999847412109</v>
      </c>
      <c r="Q540" s="11">
        <v>46.549999237060547</v>
      </c>
      <c r="R540" s="11">
        <v>57.209999084472656</v>
      </c>
      <c r="S540" s="11">
        <v>34.599998474121094</v>
      </c>
      <c r="T540" s="11">
        <v>19.709999084472656</v>
      </c>
      <c r="U540" s="11">
        <v>44.569999694824219</v>
      </c>
      <c r="V540" s="11">
        <v>115.37999725341797</v>
      </c>
      <c r="W540" s="11">
        <v>51.650001525878906</v>
      </c>
      <c r="X540" s="11">
        <v>38.689998626708984</v>
      </c>
      <c r="Y540" s="11">
        <v>64.050003051757813</v>
      </c>
      <c r="Z540" s="11">
        <v>6.5100002288818359</v>
      </c>
      <c r="AA540" s="11">
        <v>17.770000457763672</v>
      </c>
      <c r="AB540" s="11">
        <v>20.739999771118164</v>
      </c>
      <c r="AC540" s="11">
        <v>61.479999542236328</v>
      </c>
    </row>
    <row r="541" spans="1:29">
      <c r="A541" s="8">
        <v>42858</v>
      </c>
      <c r="B541" s="11">
        <v>27.329999923706055</v>
      </c>
      <c r="C541" s="11">
        <v>29.620000839233398</v>
      </c>
      <c r="D541" s="11">
        <v>31.620000839233398</v>
      </c>
      <c r="E541" s="11">
        <v>22.510000228881836</v>
      </c>
      <c r="F541" s="11">
        <v>58.560001373291016</v>
      </c>
      <c r="G541" s="11">
        <v>47.759998321533203</v>
      </c>
      <c r="H541" s="11">
        <v>18.430000305175781</v>
      </c>
      <c r="I541" s="11">
        <v>29.090000152587891</v>
      </c>
      <c r="J541" s="11">
        <v>35.340000152587891</v>
      </c>
      <c r="K541" s="11">
        <v>38.080001831054688</v>
      </c>
      <c r="L541" s="11">
        <v>39.659999847412109</v>
      </c>
      <c r="M541" s="11">
        <v>27.770000457763672</v>
      </c>
      <c r="N541" s="11">
        <v>23.989999771118164</v>
      </c>
      <c r="O541" s="11">
        <v>16.610000610351563</v>
      </c>
      <c r="P541" s="11">
        <v>35.229999542236328</v>
      </c>
      <c r="Q541" s="11">
        <v>45.959999084472656</v>
      </c>
      <c r="R541" s="11">
        <v>57.049999237060547</v>
      </c>
      <c r="S541" s="11">
        <v>34.430000305175781</v>
      </c>
      <c r="T541" s="11">
        <v>19.569999694824219</v>
      </c>
      <c r="U541" s="11">
        <v>44.330001831054688</v>
      </c>
      <c r="V541" s="11">
        <v>115.77999877929687</v>
      </c>
      <c r="W541" s="11">
        <v>51.610000610351562</v>
      </c>
      <c r="X541" s="11">
        <v>38.639999389648438</v>
      </c>
      <c r="Y541" s="11">
        <v>64.120002746582031</v>
      </c>
      <c r="Z541" s="11">
        <v>6.4699997901916504</v>
      </c>
      <c r="AA541" s="11">
        <v>17.700000762939453</v>
      </c>
      <c r="AB541" s="11">
        <v>20.75</v>
      </c>
      <c r="AC541" s="11">
        <v>61.340000152587891</v>
      </c>
    </row>
    <row r="542" spans="1:29">
      <c r="A542" s="8">
        <v>42859</v>
      </c>
      <c r="B542" s="11">
        <v>27.090000152587891</v>
      </c>
      <c r="C542" s="11">
        <v>28.399999618530273</v>
      </c>
      <c r="D542" s="11">
        <v>31.450000762939453</v>
      </c>
      <c r="E542" s="11">
        <v>22.620000839233398</v>
      </c>
      <c r="F542" s="11">
        <v>57.869998931884766</v>
      </c>
      <c r="G542" s="11">
        <v>47.680000305175781</v>
      </c>
      <c r="H542" s="11">
        <v>18.409999847412109</v>
      </c>
      <c r="I542" s="11">
        <v>28.889999389648437</v>
      </c>
      <c r="J542" s="11">
        <v>35.220001220703125</v>
      </c>
      <c r="K542" s="11">
        <v>37.779998779296875</v>
      </c>
      <c r="L542" s="11">
        <v>39.569999694824219</v>
      </c>
      <c r="M542" s="11">
        <v>27.840000152587891</v>
      </c>
      <c r="N542" s="11">
        <v>23.860000610351563</v>
      </c>
      <c r="O542" s="11">
        <v>16.579999923706055</v>
      </c>
      <c r="P542" s="11">
        <v>34.970001220703125</v>
      </c>
      <c r="Q542" s="11">
        <v>45.900001525878906</v>
      </c>
      <c r="R542" s="11">
        <v>56.860000610351562</v>
      </c>
      <c r="S542" s="11">
        <v>34.509998321533203</v>
      </c>
      <c r="T542" s="11">
        <v>19.760000228881836</v>
      </c>
      <c r="U542" s="11">
        <v>44.380001068115234</v>
      </c>
      <c r="V542" s="11">
        <v>113.09999847412109</v>
      </c>
      <c r="W542" s="11">
        <v>51.639999389648438</v>
      </c>
      <c r="X542" s="11">
        <v>38.450000762939453</v>
      </c>
      <c r="Y542" s="11">
        <v>63.75</v>
      </c>
      <c r="Z542" s="11">
        <v>6.440000057220459</v>
      </c>
      <c r="AA542" s="11">
        <v>17.610000610351563</v>
      </c>
      <c r="AB542" s="11">
        <v>20.649999618530273</v>
      </c>
      <c r="AC542" s="11">
        <v>61.159999847412109</v>
      </c>
    </row>
    <row r="543" spans="1:29">
      <c r="A543" s="8">
        <v>42860</v>
      </c>
      <c r="B543" s="11">
        <v>26.739999771118164</v>
      </c>
      <c r="C543" s="11">
        <v>27.780000686645508</v>
      </c>
      <c r="D543" s="11">
        <v>31</v>
      </c>
      <c r="E543" s="11">
        <v>22.379999160766602</v>
      </c>
      <c r="F543" s="11">
        <v>57.139999389648438</v>
      </c>
      <c r="G543" s="11">
        <v>47.279998779296875</v>
      </c>
      <c r="H543" s="11">
        <v>18.479999542236328</v>
      </c>
      <c r="I543" s="11">
        <v>28.739999771118164</v>
      </c>
      <c r="J543" s="11">
        <v>35.040000915527344</v>
      </c>
      <c r="K543" s="11">
        <v>37.970001220703125</v>
      </c>
      <c r="L543" s="11">
        <v>39.25</v>
      </c>
      <c r="M543" s="11">
        <v>27.469999313354492</v>
      </c>
      <c r="N543" s="11">
        <v>23.629999160766602</v>
      </c>
      <c r="O543" s="11">
        <v>16.450000762939453</v>
      </c>
      <c r="P543" s="11">
        <v>34.630001068115234</v>
      </c>
      <c r="Q543" s="11">
        <v>46.130001068115234</v>
      </c>
      <c r="R543" s="11">
        <v>56.130001068115234</v>
      </c>
      <c r="S543" s="11">
        <v>33.490001678466797</v>
      </c>
      <c r="T543" s="11">
        <v>19.559999465942383</v>
      </c>
      <c r="U543" s="11">
        <v>43.849998474121094</v>
      </c>
      <c r="V543" s="11">
        <v>109.43000030517578</v>
      </c>
      <c r="W543" s="11">
        <v>51.110000610351562</v>
      </c>
      <c r="X543" s="11">
        <v>38.139999389648438</v>
      </c>
      <c r="Y543" s="11">
        <v>63.060001373291016</v>
      </c>
      <c r="Z543" s="11">
        <v>6.440000057220459</v>
      </c>
      <c r="AA543" s="11">
        <v>17.350000381469727</v>
      </c>
      <c r="AB543" s="11">
        <v>20.430000305175781</v>
      </c>
      <c r="AC543" s="11">
        <v>60.279998779296875</v>
      </c>
    </row>
    <row r="544" spans="1:29">
      <c r="A544" s="8">
        <v>42863</v>
      </c>
      <c r="B544" s="11">
        <v>26</v>
      </c>
      <c r="C544" s="11">
        <v>27.409999847412109</v>
      </c>
      <c r="D544" s="11">
        <v>30.569999694824219</v>
      </c>
      <c r="E544" s="11">
        <v>21.959999084472656</v>
      </c>
      <c r="F544" s="11">
        <v>56.419998168945313</v>
      </c>
      <c r="G544" s="11">
        <v>46.169998168945313</v>
      </c>
      <c r="H544" s="11">
        <v>18.090000152587891</v>
      </c>
      <c r="I544" s="11">
        <v>28.25</v>
      </c>
      <c r="J544" s="11">
        <v>34.680000305175781</v>
      </c>
      <c r="K544" s="11">
        <v>37.270000457763672</v>
      </c>
      <c r="L544" s="11">
        <v>38.799999237060547</v>
      </c>
      <c r="M544" s="11">
        <v>26.889999389648437</v>
      </c>
      <c r="N544" s="11">
        <v>23.260000228881836</v>
      </c>
      <c r="O544" s="11">
        <v>16.120000839233398</v>
      </c>
      <c r="P544" s="11">
        <v>34.220001220703125</v>
      </c>
      <c r="Q544" s="11">
        <v>45.840000152587891</v>
      </c>
      <c r="R544" s="11">
        <v>54.580001831054688</v>
      </c>
      <c r="S544" s="11">
        <v>32.180000305175781</v>
      </c>
      <c r="T544" s="11">
        <v>19.180000305175781</v>
      </c>
      <c r="U544" s="11">
        <v>42.860000610351563</v>
      </c>
      <c r="V544" s="11">
        <v>103.90000152587891</v>
      </c>
      <c r="W544" s="11">
        <v>50.680000305175781</v>
      </c>
      <c r="X544" s="11">
        <v>38.229999542236328</v>
      </c>
      <c r="Y544" s="11">
        <v>62.369998931884766</v>
      </c>
      <c r="Z544" s="11">
        <v>6.440000057220459</v>
      </c>
      <c r="AA544" s="11">
        <v>17.389999389648437</v>
      </c>
      <c r="AB544" s="11">
        <v>20.110000610351563</v>
      </c>
      <c r="AC544" s="11">
        <v>59.099998474121094</v>
      </c>
    </row>
    <row r="545" spans="1:29">
      <c r="A545" s="8">
        <v>42864</v>
      </c>
      <c r="B545" s="11">
        <v>25.959999084472656</v>
      </c>
      <c r="C545" s="11">
        <v>27.600000381469727</v>
      </c>
      <c r="D545" s="11">
        <v>30.639999389648438</v>
      </c>
      <c r="E545" s="11">
        <v>21.940000534057617</v>
      </c>
      <c r="F545" s="11">
        <v>56.930000305175781</v>
      </c>
      <c r="G545" s="11">
        <v>46.869998931884766</v>
      </c>
      <c r="H545" s="11">
        <v>17.969999313354492</v>
      </c>
      <c r="I545" s="11">
        <v>28.219999313354492</v>
      </c>
      <c r="J545" s="11">
        <v>34.740001678466797</v>
      </c>
      <c r="K545" s="11">
        <v>37.400001525878906</v>
      </c>
      <c r="L545" s="11">
        <v>38.720001220703125</v>
      </c>
      <c r="M545" s="11">
        <v>27.129999160766602</v>
      </c>
      <c r="N545" s="11">
        <v>23.319999694824219</v>
      </c>
      <c r="O545" s="11">
        <v>16.149999618530273</v>
      </c>
      <c r="P545" s="11">
        <v>34.139999389648438</v>
      </c>
      <c r="Q545" s="11">
        <v>45.869998931884766</v>
      </c>
      <c r="R545" s="11">
        <v>54.959999084472656</v>
      </c>
      <c r="S545" s="11">
        <v>32.419998168945313</v>
      </c>
      <c r="T545" s="11">
        <v>19.149999618530273</v>
      </c>
      <c r="U545" s="11">
        <v>42.919998168945313</v>
      </c>
      <c r="V545" s="11">
        <v>105.26000213623047</v>
      </c>
      <c r="W545" s="11">
        <v>50.830001831054687</v>
      </c>
      <c r="X545" s="11">
        <v>38.529998779296875</v>
      </c>
      <c r="Y545" s="11">
        <v>62.880001068115234</v>
      </c>
      <c r="Z545" s="11">
        <v>6.4499998092651367</v>
      </c>
      <c r="AA545" s="11">
        <v>17.389999389648437</v>
      </c>
      <c r="AB545" s="11">
        <v>20.040000915527344</v>
      </c>
      <c r="AC545" s="11">
        <v>59.430000305175781</v>
      </c>
    </row>
    <row r="546" spans="1:29">
      <c r="A546" s="8">
        <v>42865</v>
      </c>
      <c r="B546" s="11">
        <v>25.549999237060547</v>
      </c>
      <c r="C546" s="11">
        <v>27.239999771118164</v>
      </c>
      <c r="D546" s="11">
        <v>30.120000839233398</v>
      </c>
      <c r="E546" s="11">
        <v>21.5</v>
      </c>
      <c r="F546" s="11">
        <v>55.560001373291016</v>
      </c>
      <c r="G546" s="11">
        <v>46.659999847412109</v>
      </c>
      <c r="H546" s="11">
        <v>17.899999618530273</v>
      </c>
      <c r="I546" s="11">
        <v>28.069999694824219</v>
      </c>
      <c r="J546" s="11">
        <v>34.169998168945313</v>
      </c>
      <c r="K546" s="11">
        <v>36.740001678466797</v>
      </c>
      <c r="L546" s="11">
        <v>38.270000457763672</v>
      </c>
      <c r="M546" s="11">
        <v>26.489999771118164</v>
      </c>
      <c r="N546" s="11">
        <v>22.879999160766602</v>
      </c>
      <c r="O546" s="11">
        <v>15.880000114440918</v>
      </c>
      <c r="P546" s="11">
        <v>33.430000305175781</v>
      </c>
      <c r="Q546" s="11">
        <v>45.360000610351562</v>
      </c>
      <c r="R546" s="11">
        <v>53.930000305175781</v>
      </c>
      <c r="S546" s="11">
        <v>31.629999160766602</v>
      </c>
      <c r="T546" s="11">
        <v>18.709999084472656</v>
      </c>
      <c r="U546" s="11">
        <v>41.860000610351563</v>
      </c>
      <c r="V546" s="11">
        <v>101.48000335693359</v>
      </c>
      <c r="W546" s="11">
        <v>50.299999237060547</v>
      </c>
      <c r="X546" s="11">
        <v>37.959999084472656</v>
      </c>
      <c r="Y546" s="11">
        <v>61.909999847412109</v>
      </c>
      <c r="Z546" s="11">
        <v>6.4699997901916504</v>
      </c>
      <c r="AA546" s="11">
        <v>17.569999694824219</v>
      </c>
      <c r="AB546" s="11">
        <v>19.75</v>
      </c>
      <c r="AC546" s="11">
        <v>58.330001831054688</v>
      </c>
    </row>
    <row r="547" spans="1:29">
      <c r="A547" s="8">
        <v>42866</v>
      </c>
      <c r="B547" s="11">
        <v>25.459999084472656</v>
      </c>
      <c r="C547" s="11">
        <v>27.069999694824219</v>
      </c>
      <c r="D547" s="11">
        <v>30.040000915527344</v>
      </c>
      <c r="E547" s="11">
        <v>21.379999160766602</v>
      </c>
      <c r="F547" s="11">
        <v>55.310001373291016</v>
      </c>
      <c r="G547" s="11">
        <v>46.599998474121094</v>
      </c>
      <c r="H547" s="11">
        <v>18.229999542236328</v>
      </c>
      <c r="I547" s="11">
        <v>28.129999160766602</v>
      </c>
      <c r="J547" s="11">
        <v>33.889999389648438</v>
      </c>
      <c r="K547" s="11">
        <v>36.450000762939453</v>
      </c>
      <c r="L547" s="11">
        <v>38.25</v>
      </c>
      <c r="M547" s="11">
        <v>26.549999237060547</v>
      </c>
      <c r="N547" s="11">
        <v>22.950000762939453</v>
      </c>
      <c r="O547" s="11">
        <v>15.939999580383301</v>
      </c>
      <c r="P547" s="11">
        <v>33.060001373291016</v>
      </c>
      <c r="Q547" s="11">
        <v>44.930000305175781</v>
      </c>
      <c r="R547" s="11">
        <v>52.990001678466797</v>
      </c>
      <c r="S547" s="11">
        <v>31.780000686645508</v>
      </c>
      <c r="T547" s="11">
        <v>18.909999847412109</v>
      </c>
      <c r="U547" s="11">
        <v>41.740001678466797</v>
      </c>
      <c r="V547" s="11">
        <v>102</v>
      </c>
      <c r="W547" s="11">
        <v>49.740001678466797</v>
      </c>
      <c r="X547" s="11">
        <v>37.669998168945313</v>
      </c>
      <c r="Y547" s="11">
        <v>61.860000610351562</v>
      </c>
      <c r="Z547" s="11">
        <v>6.5199999809265137</v>
      </c>
      <c r="AA547" s="11">
        <v>17.559999465942383</v>
      </c>
      <c r="AB547" s="11">
        <v>19.75</v>
      </c>
      <c r="AC547" s="11">
        <v>58.139999389648437</v>
      </c>
    </row>
    <row r="548" spans="1:29">
      <c r="A548" s="8">
        <v>42867</v>
      </c>
      <c r="B548" s="11">
        <v>25.569999694824219</v>
      </c>
      <c r="C548" s="11">
        <v>27.100000381469727</v>
      </c>
      <c r="D548" s="11">
        <v>30.030000686645508</v>
      </c>
      <c r="E548" s="11">
        <v>21.299999237060547</v>
      </c>
      <c r="F548" s="11">
        <v>55.279998779296875</v>
      </c>
      <c r="G548" s="11">
        <v>46.560001373291016</v>
      </c>
      <c r="H548" s="11">
        <v>18.229999542236328</v>
      </c>
      <c r="I548" s="11">
        <v>28.120000839233398</v>
      </c>
      <c r="J548" s="11">
        <v>33.740001678466797</v>
      </c>
      <c r="K548" s="11">
        <v>36.360000610351563</v>
      </c>
      <c r="L548" s="11">
        <v>38.380001068115234</v>
      </c>
      <c r="M548" s="11">
        <v>26.680000305175781</v>
      </c>
      <c r="N548" s="11">
        <v>23.170000076293945</v>
      </c>
      <c r="O548" s="11">
        <v>15.970000267028809</v>
      </c>
      <c r="P548" s="11">
        <v>33.130001068115234</v>
      </c>
      <c r="Q548" s="11">
        <v>45.080001831054687</v>
      </c>
      <c r="R548" s="11">
        <v>52.900001525878906</v>
      </c>
      <c r="S548" s="11">
        <v>31.700000762939453</v>
      </c>
      <c r="T548" s="11">
        <v>18.860000610351563</v>
      </c>
      <c r="U548" s="11">
        <v>41.590000152587891</v>
      </c>
      <c r="V548" s="11">
        <v>101.01000213623047</v>
      </c>
      <c r="W548" s="11">
        <v>49.520000457763672</v>
      </c>
      <c r="X548" s="11">
        <v>37.450000762939453</v>
      </c>
      <c r="Y548" s="11">
        <v>61.799999237060547</v>
      </c>
      <c r="Z548" s="11">
        <v>6.6999998092651367</v>
      </c>
      <c r="AA548" s="11">
        <v>17.829999923706055</v>
      </c>
      <c r="AB548" s="11">
        <v>19.829999923706055</v>
      </c>
      <c r="AC548" s="11">
        <v>58.029998779296875</v>
      </c>
    </row>
    <row r="549" spans="1:29">
      <c r="A549" s="8">
        <v>42870</v>
      </c>
      <c r="B549" s="11">
        <v>25.639999389648438</v>
      </c>
      <c r="C549" s="11">
        <v>27.360000610351563</v>
      </c>
      <c r="D549" s="11">
        <v>30.139999389648438</v>
      </c>
      <c r="E549" s="11">
        <v>21.290000915527344</v>
      </c>
      <c r="F549" s="11">
        <v>55.349998474121094</v>
      </c>
      <c r="G549" s="11">
        <v>47.119998931884766</v>
      </c>
      <c r="H549" s="11">
        <v>18.239999771118164</v>
      </c>
      <c r="I549" s="11">
        <v>28.510000228881836</v>
      </c>
      <c r="J549" s="11">
        <v>33.880001068115234</v>
      </c>
      <c r="K549" s="11">
        <v>36.290000915527344</v>
      </c>
      <c r="L549" s="11">
        <v>38.680000305175781</v>
      </c>
      <c r="M549" s="11">
        <v>26.780000686645508</v>
      </c>
      <c r="N549" s="11">
        <v>23.200000762939453</v>
      </c>
      <c r="O549" s="11">
        <v>16.049999237060547</v>
      </c>
      <c r="P549" s="11">
        <v>33.259998321533203</v>
      </c>
      <c r="Q549" s="11">
        <v>45.509998321533203</v>
      </c>
      <c r="R549" s="11">
        <v>53.700000762939453</v>
      </c>
      <c r="S549" s="11">
        <v>31.870000839233398</v>
      </c>
      <c r="T549" s="11">
        <v>18.670000076293945</v>
      </c>
      <c r="U549" s="11">
        <v>41.569999694824219</v>
      </c>
      <c r="V549" s="11">
        <v>100.66000366210937</v>
      </c>
      <c r="W549" s="11">
        <v>50.409999847412109</v>
      </c>
      <c r="X549" s="11">
        <v>37.509998321533203</v>
      </c>
      <c r="Y549" s="11">
        <v>62.159999847412109</v>
      </c>
      <c r="Z549" s="11">
        <v>6.6999998092651367</v>
      </c>
      <c r="AA549" s="11">
        <v>17.989999771118164</v>
      </c>
      <c r="AB549" s="11">
        <v>19.829999923706055</v>
      </c>
      <c r="AC549" s="11">
        <v>58.189998626708984</v>
      </c>
    </row>
    <row r="550" spans="1:29">
      <c r="A550" s="8">
        <v>42871</v>
      </c>
      <c r="B550" s="11">
        <v>25.979999542236328</v>
      </c>
      <c r="C550" s="11">
        <v>27.680000305175781</v>
      </c>
      <c r="D550" s="11">
        <v>30.690000534057617</v>
      </c>
      <c r="E550" s="11">
        <v>21.670000076293945</v>
      </c>
      <c r="F550" s="11">
        <v>56.639999389648438</v>
      </c>
      <c r="G550" s="11">
        <v>48.560001373291016</v>
      </c>
      <c r="H550" s="11">
        <v>18.469999313354492</v>
      </c>
      <c r="I550" s="11">
        <v>29.170000076293945</v>
      </c>
      <c r="J550" s="11">
        <v>34.319999694824219</v>
      </c>
      <c r="K550" s="11">
        <v>37.069999694824219</v>
      </c>
      <c r="L550" s="11">
        <v>39.439998626708984</v>
      </c>
      <c r="M550" s="11">
        <v>27.430000305175781</v>
      </c>
      <c r="N550" s="11">
        <v>23.700000762939453</v>
      </c>
      <c r="O550" s="11">
        <v>16.209999084472656</v>
      </c>
      <c r="P550" s="11">
        <v>33.779998779296875</v>
      </c>
      <c r="Q550" s="11">
        <v>46</v>
      </c>
      <c r="R550" s="11">
        <v>54.740001678466797</v>
      </c>
      <c r="S550" s="11">
        <v>32.709999084472656</v>
      </c>
      <c r="T550" s="11">
        <v>18.729999542236328</v>
      </c>
      <c r="U550" s="11">
        <v>42.330001831054688</v>
      </c>
      <c r="V550" s="11">
        <v>102.41999816894531</v>
      </c>
      <c r="W550" s="11">
        <v>51.349998474121094</v>
      </c>
      <c r="X550" s="11">
        <v>38.040000915527344</v>
      </c>
      <c r="Y550" s="11">
        <v>63.549999237060547</v>
      </c>
      <c r="Z550" s="11">
        <v>6.6599998474121094</v>
      </c>
      <c r="AA550" s="11">
        <v>18.059999465942383</v>
      </c>
      <c r="AB550" s="11">
        <v>20.209999084472656</v>
      </c>
      <c r="AC550" s="11">
        <v>58.880001068115234</v>
      </c>
    </row>
    <row r="551" spans="1:29">
      <c r="A551" s="8">
        <v>42872</v>
      </c>
      <c r="B551" s="11">
        <v>26.049999237060547</v>
      </c>
      <c r="C551" s="11">
        <v>27.850000381469727</v>
      </c>
      <c r="D551" s="11">
        <v>30.799999237060547</v>
      </c>
      <c r="E551" s="11">
        <v>21.840000152587891</v>
      </c>
      <c r="F551" s="11">
        <v>56.680000305175781</v>
      </c>
      <c r="G551" s="11">
        <v>48.319999694824219</v>
      </c>
      <c r="H551" s="11">
        <v>18.200000762939453</v>
      </c>
      <c r="I551" s="11">
        <v>28.920000076293945</v>
      </c>
      <c r="J551" s="11">
        <v>34.540000915527344</v>
      </c>
      <c r="K551" s="11">
        <v>37.180000305175781</v>
      </c>
      <c r="L551" s="11">
        <v>39.330001831054688</v>
      </c>
      <c r="M551" s="11">
        <v>27.489999771118164</v>
      </c>
      <c r="N551" s="11">
        <v>23.680000305175781</v>
      </c>
      <c r="O551" s="11">
        <v>16.209999084472656</v>
      </c>
      <c r="P551" s="11">
        <v>33.860000610351563</v>
      </c>
      <c r="Q551" s="11">
        <v>46.009998321533203</v>
      </c>
      <c r="R551" s="11">
        <v>54.740001678466797</v>
      </c>
      <c r="S551" s="11">
        <v>32.919998168945313</v>
      </c>
      <c r="T551" s="11">
        <v>18.840000152587891</v>
      </c>
      <c r="U551" s="11">
        <v>42.540000915527344</v>
      </c>
      <c r="V551" s="11">
        <v>103.40000152587891</v>
      </c>
      <c r="W551" s="11">
        <v>51.130001068115234</v>
      </c>
      <c r="X551" s="11">
        <v>38.5</v>
      </c>
      <c r="Y551" s="11">
        <v>63.720001220703125</v>
      </c>
      <c r="Z551" s="11">
        <v>6.5999999046325684</v>
      </c>
      <c r="AA551" s="11">
        <v>17.940000534057617</v>
      </c>
      <c r="AB551" s="11">
        <v>20.290000915527344</v>
      </c>
      <c r="AC551" s="11">
        <v>59.189998626708984</v>
      </c>
    </row>
    <row r="552" spans="1:29">
      <c r="A552" s="8">
        <v>42873</v>
      </c>
      <c r="B552" s="11">
        <v>25.889999389648438</v>
      </c>
      <c r="C552" s="11">
        <v>27.930000305175781</v>
      </c>
      <c r="D552" s="11">
        <v>30.409999847412109</v>
      </c>
      <c r="E552" s="11">
        <v>21.649999618530273</v>
      </c>
      <c r="F552" s="11">
        <v>56.150001525878906</v>
      </c>
      <c r="G552" s="11">
        <v>47.959999084472656</v>
      </c>
      <c r="H552" s="11">
        <v>18.079999923706055</v>
      </c>
      <c r="I552" s="11">
        <v>28.940000534057617</v>
      </c>
      <c r="J552" s="11">
        <v>34.259998321533203</v>
      </c>
      <c r="K552" s="11">
        <v>36.930000305175781</v>
      </c>
      <c r="L552" s="11">
        <v>39.25</v>
      </c>
      <c r="M552" s="11">
        <v>27.25</v>
      </c>
      <c r="N552" s="11">
        <v>23.549999237060547</v>
      </c>
      <c r="O552" s="11">
        <v>16.190000534057617</v>
      </c>
      <c r="P552" s="11">
        <v>33.740001678466797</v>
      </c>
      <c r="Q552" s="11">
        <v>45.860000610351563</v>
      </c>
      <c r="R552" s="11">
        <v>54.419998168945312</v>
      </c>
      <c r="S552" s="11">
        <v>32.380001068115234</v>
      </c>
      <c r="T552" s="11">
        <v>18.549999237060547</v>
      </c>
      <c r="U552" s="11">
        <v>42.310001373291016</v>
      </c>
      <c r="V552" s="11">
        <v>102.18000030517578</v>
      </c>
      <c r="W552" s="11">
        <v>50.860000610351563</v>
      </c>
      <c r="X552" s="11">
        <v>38.389999389648438</v>
      </c>
      <c r="Y552" s="11">
        <v>63.529998779296875</v>
      </c>
      <c r="Z552" s="11">
        <v>6.570000171661377</v>
      </c>
      <c r="AA552" s="11">
        <v>17.819999694824219</v>
      </c>
      <c r="AB552" s="11">
        <v>20.170000076293945</v>
      </c>
      <c r="AC552" s="11">
        <v>58.810001373291016</v>
      </c>
    </row>
    <row r="553" spans="1:29">
      <c r="A553" s="8">
        <v>42874</v>
      </c>
      <c r="B553" s="11">
        <v>25.799999237060547</v>
      </c>
      <c r="C553" s="11">
        <v>28.370000839233398</v>
      </c>
      <c r="D553" s="11">
        <v>30.469999313354492</v>
      </c>
      <c r="E553" s="11">
        <v>21.790000915527344</v>
      </c>
      <c r="F553" s="11">
        <v>55.880001068115234</v>
      </c>
      <c r="G553" s="11">
        <v>47.700000762939453</v>
      </c>
      <c r="H553" s="11">
        <v>18.329999923706055</v>
      </c>
      <c r="I553" s="11">
        <v>29.319999694824219</v>
      </c>
      <c r="J553" s="11">
        <v>34.229999542236328</v>
      </c>
      <c r="K553" s="11">
        <v>36.860000610351562</v>
      </c>
      <c r="L553" s="11">
        <v>39.270000457763672</v>
      </c>
      <c r="M553" s="11">
        <v>27.370000839233398</v>
      </c>
      <c r="N553" s="11">
        <v>23.510000228881836</v>
      </c>
      <c r="O553" s="11">
        <v>16.200000762939453</v>
      </c>
      <c r="P553" s="11">
        <v>33.869998931884766</v>
      </c>
      <c r="Q553" s="11">
        <v>45.689998626708984</v>
      </c>
      <c r="R553" s="11">
        <v>54.430000305175781</v>
      </c>
      <c r="S553" s="11">
        <v>32.330001831054687</v>
      </c>
      <c r="T553" s="11">
        <v>18.440000534057617</v>
      </c>
      <c r="U553" s="11">
        <v>42.389999389648438</v>
      </c>
      <c r="V553" s="11">
        <v>102.01000213623047</v>
      </c>
      <c r="W553" s="11">
        <v>50.759998321533203</v>
      </c>
      <c r="X553" s="11">
        <v>38.220001220703125</v>
      </c>
      <c r="Y553" s="11">
        <v>63.290000915527344</v>
      </c>
      <c r="Z553" s="11">
        <v>6.570000171661377</v>
      </c>
      <c r="AA553" s="11">
        <v>17.840000152587891</v>
      </c>
      <c r="AB553" s="11">
        <v>20.159999847412109</v>
      </c>
      <c r="AC553" s="11">
        <v>58.75</v>
      </c>
    </row>
    <row r="554" spans="1:29">
      <c r="A554" s="8">
        <v>42877</v>
      </c>
      <c r="B554" s="11">
        <v>25.819999694824219</v>
      </c>
      <c r="C554" s="11">
        <v>28.170000076293945</v>
      </c>
      <c r="D554" s="11">
        <v>30.020000457763672</v>
      </c>
      <c r="E554" s="11">
        <v>21.889999389648437</v>
      </c>
      <c r="F554" s="11">
        <v>55.069999694824219</v>
      </c>
      <c r="G554" s="11">
        <v>47.119998931884766</v>
      </c>
      <c r="H554" s="11">
        <v>18.440000534057617</v>
      </c>
      <c r="I554" s="11">
        <v>29.270000457763672</v>
      </c>
      <c r="J554" s="11">
        <v>33.759998321533203</v>
      </c>
      <c r="K554" s="11">
        <v>36.200000762939453</v>
      </c>
      <c r="L554" s="11">
        <v>39.090000152587891</v>
      </c>
      <c r="M554" s="11">
        <v>27.059999465942383</v>
      </c>
      <c r="N554" s="11">
        <v>23.209999084472656</v>
      </c>
      <c r="O554" s="11">
        <v>15.989999771118164</v>
      </c>
      <c r="P554" s="11">
        <v>33.380001068115234</v>
      </c>
      <c r="Q554" s="11">
        <v>45.290000915527344</v>
      </c>
      <c r="R554" s="11">
        <v>53.130001068115234</v>
      </c>
      <c r="S554" s="11">
        <v>31.659999847412109</v>
      </c>
      <c r="T554" s="11">
        <v>18.170000076293945</v>
      </c>
      <c r="U554" s="11">
        <v>41.650001525878906</v>
      </c>
      <c r="V554" s="11">
        <v>100.01999664306641</v>
      </c>
      <c r="W554" s="11">
        <v>50.279998779296875</v>
      </c>
      <c r="X554" s="11">
        <v>37.869998931884766</v>
      </c>
      <c r="Y554" s="11">
        <v>62.419998168945312</v>
      </c>
      <c r="Z554" s="11">
        <v>6.5900001525878906</v>
      </c>
      <c r="AA554" s="11">
        <v>17.969999313354492</v>
      </c>
      <c r="AB554" s="11">
        <v>19.979999542236328</v>
      </c>
      <c r="AC554" s="11">
        <v>57.740001678466797</v>
      </c>
    </row>
    <row r="555" spans="1:29">
      <c r="A555" s="8">
        <v>42878</v>
      </c>
      <c r="B555" s="11">
        <v>25.399999618530273</v>
      </c>
      <c r="C555" s="11">
        <v>27.569999694824219</v>
      </c>
      <c r="D555" s="11">
        <v>29.350000381469727</v>
      </c>
      <c r="E555" s="11">
        <v>21.610000610351562</v>
      </c>
      <c r="F555" s="11">
        <v>53.860000610351562</v>
      </c>
      <c r="G555" s="11">
        <v>46.090000152587891</v>
      </c>
      <c r="H555" s="11">
        <v>18.389999389648438</v>
      </c>
      <c r="I555" s="11">
        <v>29.549999237060547</v>
      </c>
      <c r="J555" s="11">
        <v>33.099998474121094</v>
      </c>
      <c r="K555" s="11">
        <v>35.389999389648437</v>
      </c>
      <c r="L555" s="11">
        <v>38.720001220703125</v>
      </c>
      <c r="M555" s="11">
        <v>26.469999313354492</v>
      </c>
      <c r="N555" s="11">
        <v>22.979999542236328</v>
      </c>
      <c r="O555" s="11">
        <v>15.869999885559082</v>
      </c>
      <c r="P555" s="11">
        <v>32.700000762939453</v>
      </c>
      <c r="Q555" s="11">
        <v>44.360000610351563</v>
      </c>
      <c r="R555" s="11">
        <v>51.360000610351563</v>
      </c>
      <c r="S555" s="11">
        <v>30.770000457763672</v>
      </c>
      <c r="T555" s="11">
        <v>17.840000152587891</v>
      </c>
      <c r="U555" s="11">
        <v>40.639999389648438</v>
      </c>
      <c r="V555" s="11">
        <v>95.209999084472656</v>
      </c>
      <c r="W555" s="11">
        <v>48.990001678466797</v>
      </c>
      <c r="X555" s="11">
        <v>37.139999389648437</v>
      </c>
      <c r="Y555" s="11">
        <v>61.169998168945313</v>
      </c>
      <c r="Z555" s="11">
        <v>6.7100000381469727</v>
      </c>
      <c r="AA555" s="11">
        <v>18.030000686645508</v>
      </c>
      <c r="AB555" s="11">
        <v>19.739999771118164</v>
      </c>
      <c r="AC555" s="11">
        <v>56.139999389648438</v>
      </c>
    </row>
    <row r="556" spans="1:29">
      <c r="A556" s="8">
        <v>42879</v>
      </c>
      <c r="B556" s="11">
        <v>25.489999771118164</v>
      </c>
      <c r="C556" s="11">
        <v>27.680000305175781</v>
      </c>
      <c r="D556" s="11">
        <v>29.549999237060547</v>
      </c>
      <c r="E556" s="11">
        <v>21.659999847412109</v>
      </c>
      <c r="F556" s="11">
        <v>53.799999237060547</v>
      </c>
      <c r="G556" s="11">
        <v>46.439998626708984</v>
      </c>
      <c r="H556" s="11">
        <v>18.379999160766602</v>
      </c>
      <c r="I556" s="11">
        <v>29.319999694824219</v>
      </c>
      <c r="J556" s="11">
        <v>33.040000915527344</v>
      </c>
      <c r="K556" s="11">
        <v>35.400001525878906</v>
      </c>
      <c r="L556" s="11">
        <v>38.840000152587891</v>
      </c>
      <c r="M556" s="11">
        <v>26.709999084472656</v>
      </c>
      <c r="N556" s="11">
        <v>23.059999465942383</v>
      </c>
      <c r="O556" s="11">
        <v>15.829999923706055</v>
      </c>
      <c r="P556" s="11">
        <v>32.830001831054687</v>
      </c>
      <c r="Q556" s="11">
        <v>44.5</v>
      </c>
      <c r="R556" s="11">
        <v>51.599998474121094</v>
      </c>
      <c r="S556" s="11">
        <v>30.930000305175781</v>
      </c>
      <c r="T556" s="11">
        <v>17.930000305175781</v>
      </c>
      <c r="U556" s="11">
        <v>40.779998779296875</v>
      </c>
      <c r="V556" s="11">
        <v>96.019996643066406</v>
      </c>
      <c r="W556" s="11">
        <v>49.25</v>
      </c>
      <c r="X556" s="11">
        <v>37.299999237060547</v>
      </c>
      <c r="Y556" s="11">
        <v>61.450000762939453</v>
      </c>
      <c r="Z556" s="11">
        <v>6.6999998092651367</v>
      </c>
      <c r="AA556" s="11">
        <v>18.049999237060547</v>
      </c>
      <c r="AB556" s="11">
        <v>19.799999237060547</v>
      </c>
      <c r="AC556" s="11">
        <v>56.569999694824219</v>
      </c>
    </row>
    <row r="557" spans="1:29">
      <c r="A557" s="8">
        <v>42880</v>
      </c>
      <c r="B557" s="11">
        <v>25.729999542236328</v>
      </c>
      <c r="C557" s="11">
        <v>28.209999084472656</v>
      </c>
      <c r="D557" s="11">
        <v>29.819999694824219</v>
      </c>
      <c r="E557" s="11">
        <v>22.059999465942383</v>
      </c>
      <c r="F557" s="11">
        <v>54.409999847412109</v>
      </c>
      <c r="G557" s="11">
        <v>46.349998474121094</v>
      </c>
      <c r="H557" s="11">
        <v>18.299999237060547</v>
      </c>
      <c r="I557" s="11">
        <v>29.5</v>
      </c>
      <c r="J557" s="11">
        <v>33.25</v>
      </c>
      <c r="K557" s="11">
        <v>35.689998626708984</v>
      </c>
      <c r="L557" s="11">
        <v>38.840000152587891</v>
      </c>
      <c r="M557" s="11">
        <v>26.799999237060547</v>
      </c>
      <c r="N557" s="11">
        <v>23.180000305175781</v>
      </c>
      <c r="O557" s="11">
        <v>16.260000228881836</v>
      </c>
      <c r="P557" s="11">
        <v>33.130001068115234</v>
      </c>
      <c r="Q557" s="11">
        <v>44.729999542236328</v>
      </c>
      <c r="R557" s="11">
        <v>52.270000457763672</v>
      </c>
      <c r="S557" s="11">
        <v>31.149999618530273</v>
      </c>
      <c r="T557" s="11">
        <v>18.149999618530273</v>
      </c>
      <c r="U557" s="11">
        <v>41.029998779296875</v>
      </c>
      <c r="V557" s="11">
        <v>97.44000244140625</v>
      </c>
      <c r="W557" s="11">
        <v>49.580001831054688</v>
      </c>
      <c r="X557" s="11">
        <v>37.450000762939453</v>
      </c>
      <c r="Y557" s="11">
        <v>61.900001525878906</v>
      </c>
      <c r="Z557" s="11">
        <v>6.8000001907348633</v>
      </c>
      <c r="AA557" s="11">
        <v>18.809999465942383</v>
      </c>
      <c r="AB557" s="11">
        <v>19.909999847412109</v>
      </c>
      <c r="AC557" s="11">
        <v>57.009998321533203</v>
      </c>
    </row>
    <row r="558" spans="1:29">
      <c r="A558" s="8">
        <v>42881</v>
      </c>
      <c r="B558" s="11">
        <v>25.590000152587891</v>
      </c>
      <c r="C558" s="11">
        <v>28.200000762939453</v>
      </c>
      <c r="D558" s="11">
        <v>29.620000839233398</v>
      </c>
      <c r="E558" s="11">
        <v>22.069999694824219</v>
      </c>
      <c r="F558" s="11">
        <v>54.430000305175781</v>
      </c>
      <c r="G558" s="11">
        <v>45.659999847412109</v>
      </c>
      <c r="H558" s="11">
        <v>18.469999313354492</v>
      </c>
      <c r="I558" s="11">
        <v>29.549999237060547</v>
      </c>
      <c r="J558" s="11">
        <v>33.290000915527344</v>
      </c>
      <c r="K558" s="11">
        <v>35.759998321533203</v>
      </c>
      <c r="L558" s="11">
        <v>38.990001678466797</v>
      </c>
      <c r="M558" s="11">
        <v>26.729999542236328</v>
      </c>
      <c r="N558" s="11">
        <v>23.229999542236328</v>
      </c>
      <c r="O558" s="11">
        <v>16.180000305175781</v>
      </c>
      <c r="P558" s="11">
        <v>33.080001831054688</v>
      </c>
      <c r="Q558" s="11">
        <v>44.919998168945313</v>
      </c>
      <c r="R558" s="11">
        <v>52.459999084472656</v>
      </c>
      <c r="S558" s="11">
        <v>31.190000534057617</v>
      </c>
      <c r="T558" s="11">
        <v>18.239999771118164</v>
      </c>
      <c r="U558" s="11">
        <v>41.150001525878906</v>
      </c>
      <c r="V558" s="11">
        <v>97.30999755859375</v>
      </c>
      <c r="W558" s="11">
        <v>49.490001678466797</v>
      </c>
      <c r="X558" s="11">
        <v>37.290000915527344</v>
      </c>
      <c r="Y558" s="11">
        <v>61.729999542236328</v>
      </c>
      <c r="Z558" s="11">
        <v>6.9099998474121094</v>
      </c>
      <c r="AA558" s="11">
        <v>18.739999771118164</v>
      </c>
      <c r="AB558" s="11">
        <v>19.979999542236328</v>
      </c>
      <c r="AC558" s="11">
        <v>57.069999694824219</v>
      </c>
    </row>
    <row r="559" spans="1:29">
      <c r="A559" s="8">
        <v>42886</v>
      </c>
      <c r="B559" s="11">
        <v>25.639999389648438</v>
      </c>
      <c r="C559" s="11">
        <v>27.959999084472656</v>
      </c>
      <c r="D559" s="11">
        <v>29.569999694824219</v>
      </c>
      <c r="E559" s="11">
        <v>21.239999771118164</v>
      </c>
      <c r="F559" s="11">
        <v>54.130001068115234</v>
      </c>
      <c r="G559" s="11">
        <v>45.779998779296875</v>
      </c>
      <c r="H559" s="11">
        <v>18.520000457763672</v>
      </c>
      <c r="I559" s="11">
        <v>29.360000610351563</v>
      </c>
      <c r="J559" s="11">
        <v>33.229999542236328</v>
      </c>
      <c r="K559" s="11">
        <v>35.819999694824219</v>
      </c>
      <c r="L559" s="11">
        <v>38.639999389648438</v>
      </c>
      <c r="M559" s="11">
        <v>26.780000686645508</v>
      </c>
      <c r="N559" s="11">
        <v>23.329999923706055</v>
      </c>
      <c r="O559" s="11">
        <v>16.370000839233398</v>
      </c>
      <c r="P559" s="11">
        <v>33.569999694824219</v>
      </c>
      <c r="Q559" s="11">
        <v>44.450000762939453</v>
      </c>
      <c r="R559" s="11">
        <v>51.169998168945313</v>
      </c>
      <c r="S559" s="11">
        <v>31.059999465942383</v>
      </c>
      <c r="T559" s="11">
        <v>18.309999465942383</v>
      </c>
      <c r="U559" s="11">
        <v>41.060001373291016</v>
      </c>
      <c r="V559" s="11">
        <v>97.44000244140625</v>
      </c>
      <c r="W559" s="11">
        <v>49.290000915527344</v>
      </c>
      <c r="X559" s="11">
        <v>37.310001373291016</v>
      </c>
      <c r="Y559" s="11">
        <v>61.790000915527344</v>
      </c>
      <c r="Z559" s="11">
        <v>6.9200000762939453</v>
      </c>
      <c r="AA559" s="11">
        <v>18.829999923706055</v>
      </c>
      <c r="AB559" s="11">
        <v>19.989999771118164</v>
      </c>
      <c r="AC559" s="11">
        <v>56.909999847412109</v>
      </c>
    </row>
    <row r="560" spans="1:29">
      <c r="A560" s="8">
        <v>42887</v>
      </c>
      <c r="B560" s="11">
        <v>25.219999313354492</v>
      </c>
      <c r="C560" s="11">
        <v>27.670000076293945</v>
      </c>
      <c r="D560" s="11">
        <v>28.969999313354492</v>
      </c>
      <c r="E560" s="11">
        <v>21.389999389648438</v>
      </c>
      <c r="F560" s="11">
        <v>52.790000915527344</v>
      </c>
      <c r="G560" s="11">
        <v>45.040000915527344</v>
      </c>
      <c r="H560" s="11">
        <v>18.469999313354492</v>
      </c>
      <c r="I560" s="11">
        <v>29.360000610351563</v>
      </c>
      <c r="J560" s="11">
        <v>32.650001525878906</v>
      </c>
      <c r="K560" s="11">
        <v>35.009998321533203</v>
      </c>
      <c r="L560" s="11">
        <v>38.680000305175781</v>
      </c>
      <c r="M560" s="11">
        <v>26.229999542236328</v>
      </c>
      <c r="N560" s="11">
        <v>23.069999694824219</v>
      </c>
      <c r="O560" s="11">
        <v>16.180000305175781</v>
      </c>
      <c r="P560" s="11">
        <v>32.880001068115234</v>
      </c>
      <c r="Q560" s="11">
        <v>44.130001068115234</v>
      </c>
      <c r="R560" s="11">
        <v>49.909999847412109</v>
      </c>
      <c r="S560" s="11">
        <v>30.059999465942383</v>
      </c>
      <c r="T560" s="11">
        <v>18.120000839233398</v>
      </c>
      <c r="U560" s="11">
        <v>40.189998626708984</v>
      </c>
      <c r="V560" s="11">
        <v>95.099998474121094</v>
      </c>
      <c r="W560" s="11">
        <v>48.180000305175781</v>
      </c>
      <c r="X560" s="11">
        <v>36.509998321533203</v>
      </c>
      <c r="Y560" s="11">
        <v>60.840000152587891</v>
      </c>
      <c r="Z560" s="11">
        <v>6.9499998092651367</v>
      </c>
      <c r="AA560" s="11">
        <v>18.889999389648438</v>
      </c>
      <c r="AB560" s="11">
        <v>19.770000457763672</v>
      </c>
      <c r="AC560" s="11">
        <v>55.470001220703125</v>
      </c>
    </row>
    <row r="561" spans="1:29">
      <c r="A561" s="8">
        <v>42888</v>
      </c>
      <c r="B561" s="11">
        <v>25.299999237060547</v>
      </c>
      <c r="C561" s="11">
        <v>28.020000457763672</v>
      </c>
      <c r="D561" s="11">
        <v>29.190000534057617</v>
      </c>
      <c r="E561" s="11">
        <v>21.569999694824219</v>
      </c>
      <c r="F561" s="11">
        <v>53.069999694824219</v>
      </c>
      <c r="G561" s="11">
        <v>45.439998626708984</v>
      </c>
      <c r="H561" s="11">
        <v>18.440000534057617</v>
      </c>
      <c r="I561" s="11">
        <v>29.229999542236328</v>
      </c>
      <c r="J561" s="11">
        <v>32.790000915527344</v>
      </c>
      <c r="K561" s="11">
        <v>35.340000152587891</v>
      </c>
      <c r="L561" s="11">
        <v>38.759998321533203</v>
      </c>
      <c r="M561" s="11">
        <v>26.5</v>
      </c>
      <c r="N561" s="11">
        <v>23.180000305175781</v>
      </c>
      <c r="O561" s="11">
        <v>16.319999694824219</v>
      </c>
      <c r="P561" s="11">
        <v>33.049999237060547</v>
      </c>
      <c r="Q561" s="11">
        <v>42.299999237060547</v>
      </c>
      <c r="R561" s="11">
        <v>50.119998931884766</v>
      </c>
      <c r="S561" s="11">
        <v>30.420000076293945</v>
      </c>
      <c r="T561" s="11">
        <v>18.239999771118164</v>
      </c>
      <c r="U561" s="11">
        <v>40.569999694824219</v>
      </c>
      <c r="V561" s="11">
        <v>97.199996948242188</v>
      </c>
      <c r="W561" s="11">
        <v>48.75</v>
      </c>
      <c r="X561" s="11">
        <v>37.340000152587891</v>
      </c>
      <c r="Y561" s="11">
        <v>61.299999237060547</v>
      </c>
      <c r="Z561" s="11">
        <v>6.9099998474121094</v>
      </c>
      <c r="AA561" s="11">
        <v>18.680000305175781</v>
      </c>
      <c r="AB561" s="11">
        <v>19.969999313354492</v>
      </c>
      <c r="AC561" s="11">
        <v>56</v>
      </c>
    </row>
    <row r="562" spans="1:29">
      <c r="A562" s="8">
        <v>42891</v>
      </c>
      <c r="B562" s="11">
        <v>25.360000610351563</v>
      </c>
      <c r="C562" s="11">
        <v>28.040000915527344</v>
      </c>
      <c r="D562" s="11">
        <v>29.389999389648438</v>
      </c>
      <c r="E562" s="11">
        <v>21.569999694824219</v>
      </c>
      <c r="F562" s="11">
        <v>53.529998779296875</v>
      </c>
      <c r="G562" s="11">
        <v>45.990001678466797</v>
      </c>
      <c r="H562" s="11">
        <v>18.479999542236328</v>
      </c>
      <c r="I562" s="11">
        <v>29.100000381469727</v>
      </c>
      <c r="J562" s="11">
        <v>32.180000305175781</v>
      </c>
      <c r="K562" s="11">
        <v>35.689998626708984</v>
      </c>
      <c r="L562" s="11">
        <v>38.840000152587891</v>
      </c>
      <c r="M562" s="11">
        <v>26.680000305175781</v>
      </c>
      <c r="N562" s="11">
        <v>23.229999542236328</v>
      </c>
      <c r="O562" s="11">
        <v>16.329999923706055</v>
      </c>
      <c r="P562" s="11">
        <v>33.259998321533203</v>
      </c>
      <c r="Q562" s="11">
        <v>42.680000305175781</v>
      </c>
      <c r="R562" s="11">
        <v>50.560001373291016</v>
      </c>
      <c r="S562" s="11">
        <v>30.729999542236328</v>
      </c>
      <c r="T562" s="11">
        <v>18.290000915527344</v>
      </c>
      <c r="U562" s="11">
        <v>40.840000152587891</v>
      </c>
      <c r="V562" s="11">
        <v>98.019996643066406</v>
      </c>
      <c r="W562" s="11">
        <v>49.169998168945313</v>
      </c>
      <c r="X562" s="11">
        <v>37.650001525878906</v>
      </c>
      <c r="Y562" s="11">
        <v>61.520000457763672</v>
      </c>
      <c r="Z562" s="11">
        <v>6.809999942779541</v>
      </c>
      <c r="AA562" s="11">
        <v>18.610000610351563</v>
      </c>
      <c r="AB562" s="11">
        <v>20</v>
      </c>
      <c r="AC562" s="11">
        <v>56.369998931884766</v>
      </c>
    </row>
    <row r="563" spans="1:29">
      <c r="A563" s="8">
        <v>42892</v>
      </c>
      <c r="B563" s="11">
        <v>25.510000228881836</v>
      </c>
      <c r="C563" s="11">
        <v>28.069999694824219</v>
      </c>
      <c r="D563" s="11">
        <v>29.5</v>
      </c>
      <c r="E563" s="11">
        <v>21.649999618530273</v>
      </c>
      <c r="F563" s="11">
        <v>53.680000305175781</v>
      </c>
      <c r="G563" s="11">
        <v>46.180000305175781</v>
      </c>
      <c r="H563" s="11">
        <v>18.959999084472656</v>
      </c>
      <c r="I563" s="11">
        <v>29.469999313354492</v>
      </c>
      <c r="J563" s="11">
        <v>32.990001678466797</v>
      </c>
      <c r="K563" s="11">
        <v>36.040000915527344</v>
      </c>
      <c r="L563" s="11">
        <v>38.939998626708984</v>
      </c>
      <c r="M563" s="11">
        <v>26.680000305175781</v>
      </c>
      <c r="N563" s="11">
        <v>23.290000915527344</v>
      </c>
      <c r="O563" s="11">
        <v>16.430000305175781</v>
      </c>
      <c r="P563" s="11">
        <v>33.310001373291016</v>
      </c>
      <c r="Q563" s="11">
        <v>42.720001220703125</v>
      </c>
      <c r="R563" s="11">
        <v>50.75</v>
      </c>
      <c r="S563" s="11">
        <v>30.780000686645508</v>
      </c>
      <c r="T563" s="11">
        <v>18.340000152587891</v>
      </c>
      <c r="U563" s="11">
        <v>40.950000762939453</v>
      </c>
      <c r="V563" s="11">
        <v>99.720001220703125</v>
      </c>
      <c r="W563" s="11">
        <v>49.619998931884766</v>
      </c>
      <c r="X563" s="11">
        <v>37.830001831054688</v>
      </c>
      <c r="Y563" s="11">
        <v>61.880001068115234</v>
      </c>
      <c r="Z563" s="11">
        <v>6.809999942779541</v>
      </c>
      <c r="AA563" s="11">
        <v>18.809999465942383</v>
      </c>
      <c r="AB563" s="11">
        <v>20.129999160766602</v>
      </c>
      <c r="AC563" s="11">
        <v>56.529998779296875</v>
      </c>
    </row>
    <row r="564" spans="1:29">
      <c r="A564" s="8">
        <v>42893</v>
      </c>
      <c r="B564" s="11">
        <v>25.950000762939453</v>
      </c>
      <c r="C564" s="11">
        <v>28.430000305175781</v>
      </c>
      <c r="D564" s="11">
        <v>30.110000610351563</v>
      </c>
      <c r="E564" s="11">
        <v>22</v>
      </c>
      <c r="F564" s="11">
        <v>54.669998168945313</v>
      </c>
      <c r="G564" s="11">
        <v>47.130001068115234</v>
      </c>
      <c r="H564" s="11">
        <v>19.25</v>
      </c>
      <c r="I564" s="11">
        <v>30.110000610351563</v>
      </c>
      <c r="J564" s="11">
        <v>33.610000610351563</v>
      </c>
      <c r="K564" s="11">
        <v>36.709999084472656</v>
      </c>
      <c r="L564" s="11">
        <v>39.700000762939453</v>
      </c>
      <c r="M564" s="11">
        <v>27.110000610351563</v>
      </c>
      <c r="N564" s="11">
        <v>23.579999923706055</v>
      </c>
      <c r="O564" s="11">
        <v>16.649999618530273</v>
      </c>
      <c r="P564" s="11">
        <v>33.860000610351563</v>
      </c>
      <c r="Q564" s="11">
        <v>43.610000610351563</v>
      </c>
      <c r="R564" s="11">
        <v>51.900001525878906</v>
      </c>
      <c r="S564" s="11">
        <v>31.670000076293945</v>
      </c>
      <c r="T564" s="11">
        <v>18.709999084472656</v>
      </c>
      <c r="U564" s="11">
        <v>41.680000305175781</v>
      </c>
      <c r="V564" s="11">
        <v>101.05000305175781</v>
      </c>
      <c r="W564" s="11">
        <v>50.779998779296875</v>
      </c>
      <c r="X564" s="11">
        <v>38.729999542236328</v>
      </c>
      <c r="Y564" s="11">
        <v>63.029998779296875</v>
      </c>
      <c r="Z564" s="11">
        <v>6.880000114440918</v>
      </c>
      <c r="AA564" s="11">
        <v>18.950000762939453</v>
      </c>
      <c r="AB564" s="11">
        <v>20.389999389648438</v>
      </c>
      <c r="AC564" s="11">
        <v>57.599998474121094</v>
      </c>
    </row>
    <row r="565" spans="1:29">
      <c r="A565" s="8">
        <v>42894</v>
      </c>
      <c r="B565" s="11">
        <v>25.959999084472656</v>
      </c>
      <c r="C565" s="11">
        <v>28.350000381469727</v>
      </c>
      <c r="D565" s="11">
        <v>29.860000610351563</v>
      </c>
      <c r="E565" s="11">
        <v>21.840000152587891</v>
      </c>
      <c r="F565" s="11">
        <v>54.560001373291016</v>
      </c>
      <c r="G565" s="11">
        <v>47.270000457763672</v>
      </c>
      <c r="H565" s="11">
        <v>19.760000228881836</v>
      </c>
      <c r="I565" s="11">
        <v>30.629999160766602</v>
      </c>
      <c r="J565" s="11">
        <v>33.869998931884766</v>
      </c>
      <c r="K565" s="11">
        <v>36.790000915527344</v>
      </c>
      <c r="L565" s="11">
        <v>39.909999847412109</v>
      </c>
      <c r="M565" s="11">
        <v>27.139999389648437</v>
      </c>
      <c r="N565" s="11">
        <v>23.75</v>
      </c>
      <c r="O565" s="11">
        <v>16.579999923706055</v>
      </c>
      <c r="P565" s="11">
        <v>33.599998474121094</v>
      </c>
      <c r="Q565" s="11">
        <v>43.610000610351563</v>
      </c>
      <c r="R565" s="11">
        <v>51.950000762939453</v>
      </c>
      <c r="S565" s="11">
        <v>31.989999771118164</v>
      </c>
      <c r="T565" s="11">
        <v>18.729999542236328</v>
      </c>
      <c r="U565" s="11">
        <v>41.459999084472656</v>
      </c>
      <c r="V565" s="11">
        <v>100.77999877929687</v>
      </c>
      <c r="W565" s="11">
        <v>50.729999542236328</v>
      </c>
      <c r="X565" s="11">
        <v>38.740001678466797</v>
      </c>
      <c r="Y565" s="11">
        <v>62.990001678466797</v>
      </c>
      <c r="Z565" s="11">
        <v>6.9000000953674316</v>
      </c>
      <c r="AA565" s="11">
        <v>19.180000305175781</v>
      </c>
      <c r="AB565" s="11">
        <v>20.459999084472656</v>
      </c>
      <c r="AC565" s="11">
        <v>57.209999084472656</v>
      </c>
    </row>
    <row r="566" spans="1:29">
      <c r="A566" s="8">
        <v>42895</v>
      </c>
      <c r="B566" s="11">
        <v>25.969999313354492</v>
      </c>
      <c r="C566" s="11">
        <v>28.370000839233398</v>
      </c>
      <c r="D566" s="11">
        <v>29.899999618530273</v>
      </c>
      <c r="E566" s="11">
        <v>21.950000762939453</v>
      </c>
      <c r="F566" s="11">
        <v>54.590000152587891</v>
      </c>
      <c r="G566" s="11">
        <v>47.439998626708984</v>
      </c>
      <c r="H566" s="11">
        <v>19.690000534057617</v>
      </c>
      <c r="I566" s="11">
        <v>30.809999465942383</v>
      </c>
      <c r="J566" s="11">
        <v>34.169998168945313</v>
      </c>
      <c r="K566" s="11">
        <v>36.759998321533203</v>
      </c>
      <c r="L566" s="11">
        <v>39.959999084472656</v>
      </c>
      <c r="M566" s="11">
        <v>27.190000534057617</v>
      </c>
      <c r="N566" s="11">
        <v>23.760000228881836</v>
      </c>
      <c r="O566" s="11">
        <v>16.670000076293945</v>
      </c>
      <c r="P566" s="11">
        <v>33.990001678466797</v>
      </c>
      <c r="Q566" s="11">
        <v>43.740001678466797</v>
      </c>
      <c r="R566" s="11">
        <v>52.049999237060547</v>
      </c>
      <c r="S566" s="11">
        <v>32.009998321533203</v>
      </c>
      <c r="T566" s="11">
        <v>18.940000534057617</v>
      </c>
      <c r="U566" s="11">
        <v>41.840000152587891</v>
      </c>
      <c r="V566" s="11">
        <v>100.93000030517578</v>
      </c>
      <c r="W566" s="11">
        <v>51.040000915527344</v>
      </c>
      <c r="X566" s="11">
        <v>38.759998321533203</v>
      </c>
      <c r="Y566" s="11">
        <v>63.180000305175781</v>
      </c>
      <c r="Z566" s="11">
        <v>6.929999828338623</v>
      </c>
      <c r="AA566" s="11">
        <v>19.229999542236328</v>
      </c>
      <c r="AB566" s="11">
        <v>20.659999847412109</v>
      </c>
      <c r="AC566" s="11">
        <v>57.599998474121094</v>
      </c>
    </row>
    <row r="567" spans="1:29">
      <c r="A567" s="8">
        <v>42898</v>
      </c>
      <c r="B567" s="11">
        <v>25.840000152587891</v>
      </c>
      <c r="C567" s="11">
        <v>28.129999160766602</v>
      </c>
      <c r="D567" s="11">
        <v>29.579999923706055</v>
      </c>
      <c r="E567" s="11">
        <v>21.690000534057617</v>
      </c>
      <c r="F567" s="11">
        <v>53.860000610351562</v>
      </c>
      <c r="G567" s="11">
        <v>46.659999847412109</v>
      </c>
      <c r="H567" s="11">
        <v>19.879999160766602</v>
      </c>
      <c r="I567" s="11">
        <v>31.190000534057617</v>
      </c>
      <c r="J567" s="11">
        <v>33.729999542236328</v>
      </c>
      <c r="K567" s="11">
        <v>36.459999084472656</v>
      </c>
      <c r="L567" s="11">
        <v>39.860000610351563</v>
      </c>
      <c r="M567" s="11">
        <v>27.010000228881836</v>
      </c>
      <c r="N567" s="11">
        <v>23.579999923706055</v>
      </c>
      <c r="O567" s="11">
        <v>16.569999694824219</v>
      </c>
      <c r="P567" s="11">
        <v>33.770000457763672</v>
      </c>
      <c r="Q567" s="11">
        <v>43.259998321533203</v>
      </c>
      <c r="R567" s="11">
        <v>51.340000152587891</v>
      </c>
      <c r="S567" s="11">
        <v>31.430000305175781</v>
      </c>
      <c r="T567" s="11">
        <v>18.75</v>
      </c>
      <c r="U567" s="11">
        <v>41.299999237060547</v>
      </c>
      <c r="V567" s="11">
        <v>99.050003051757813</v>
      </c>
      <c r="W567" s="11">
        <v>50.110000610351563</v>
      </c>
      <c r="X567" s="11">
        <v>38.389999389648438</v>
      </c>
      <c r="Y567" s="11">
        <v>62.319999694824219</v>
      </c>
      <c r="Z567" s="11">
        <v>6.8899998664855957</v>
      </c>
      <c r="AA567" s="11">
        <v>19.209999084472656</v>
      </c>
      <c r="AB567" s="11">
        <v>20.719999313354492</v>
      </c>
      <c r="AC567" s="11">
        <v>56.709999084472656</v>
      </c>
    </row>
    <row r="568" spans="1:29">
      <c r="A568" s="8">
        <v>42899</v>
      </c>
      <c r="B568" s="11">
        <v>26.040000915527344</v>
      </c>
      <c r="C568" s="11">
        <v>28.520000457763672</v>
      </c>
      <c r="D568" s="11">
        <v>29.989999771118164</v>
      </c>
      <c r="E568" s="11">
        <v>21.959999084472656</v>
      </c>
      <c r="F568" s="11">
        <v>55.400001525878906</v>
      </c>
      <c r="G568" s="11">
        <v>47.259998321533203</v>
      </c>
      <c r="H568" s="11">
        <v>19.909999847412109</v>
      </c>
      <c r="I568" s="11">
        <v>31.260000228881836</v>
      </c>
      <c r="J568" s="11">
        <v>34.060001373291016</v>
      </c>
      <c r="K568" s="11">
        <v>36.770000457763672</v>
      </c>
      <c r="L568" s="11">
        <v>40.119998931884766</v>
      </c>
      <c r="M568" s="11">
        <v>27.149999618530273</v>
      </c>
      <c r="N568" s="11">
        <v>23.709999084472656</v>
      </c>
      <c r="O568" s="11">
        <v>16.659999847412109</v>
      </c>
      <c r="P568" s="11">
        <v>34.040000915527344</v>
      </c>
      <c r="Q568" s="11">
        <v>43.630001068115234</v>
      </c>
      <c r="R568" s="11">
        <v>52.180000305175781</v>
      </c>
      <c r="S568" s="11">
        <v>31.969999313354492</v>
      </c>
      <c r="T568" s="11">
        <v>18.840000152587891</v>
      </c>
      <c r="U568" s="11">
        <v>41.939998626708984</v>
      </c>
      <c r="V568" s="11">
        <v>100.01000213623047</v>
      </c>
      <c r="W568" s="11">
        <v>50.779998779296875</v>
      </c>
      <c r="X568" s="11">
        <v>38.869998931884766</v>
      </c>
      <c r="Y568" s="11">
        <v>62.75</v>
      </c>
      <c r="Z568" s="11">
        <v>6.869999885559082</v>
      </c>
      <c r="AA568" s="11">
        <v>19.190000534057617</v>
      </c>
      <c r="AB568" s="11">
        <v>21.040000915527344</v>
      </c>
      <c r="AC568" s="11">
        <v>57.360000610351562</v>
      </c>
    </row>
    <row r="569" spans="1:29">
      <c r="A569" s="8">
        <v>42900</v>
      </c>
      <c r="B569" s="11">
        <v>25.979999542236328</v>
      </c>
      <c r="C569" s="11">
        <v>28.440000534057617</v>
      </c>
      <c r="D569" s="11">
        <v>29.989999771118164</v>
      </c>
      <c r="E569" s="11">
        <v>21.780000686645508</v>
      </c>
      <c r="F569" s="11">
        <v>55.520000457763672</v>
      </c>
      <c r="G569" s="11">
        <v>46.950000762939453</v>
      </c>
      <c r="H569" s="11">
        <v>19.489999771118164</v>
      </c>
      <c r="I569" s="11">
        <v>31.049999237060547</v>
      </c>
      <c r="J569" s="11">
        <v>34.349998474121094</v>
      </c>
      <c r="K569" s="11">
        <v>36.75</v>
      </c>
      <c r="L569" s="11">
        <v>39.970001220703125</v>
      </c>
      <c r="M569" s="11">
        <v>26.950000762939453</v>
      </c>
      <c r="N569" s="11">
        <v>23.680000305175781</v>
      </c>
      <c r="O569" s="11">
        <v>16.450000762939453</v>
      </c>
      <c r="P569" s="11">
        <v>34.069999694824219</v>
      </c>
      <c r="Q569" s="11">
        <v>43.389999389648438</v>
      </c>
      <c r="R569" s="11">
        <v>52.369998931884766</v>
      </c>
      <c r="S569" s="11">
        <v>31.760000228881836</v>
      </c>
      <c r="T569" s="11">
        <v>18.620000839233398</v>
      </c>
      <c r="U569" s="11">
        <v>41.830001831054688</v>
      </c>
      <c r="V569" s="11">
        <v>100.76999664306641</v>
      </c>
      <c r="W569" s="11">
        <v>50.369998931884766</v>
      </c>
      <c r="X569" s="11">
        <v>38.630001068115234</v>
      </c>
      <c r="Y569" s="11">
        <v>62.810001373291016</v>
      </c>
      <c r="Z569" s="11">
        <v>6.7699999809265137</v>
      </c>
      <c r="AA569" s="11">
        <v>18.989999771118164</v>
      </c>
      <c r="AB569" s="11">
        <v>20.930000305175781</v>
      </c>
      <c r="AC569" s="11">
        <v>57.430000305175781</v>
      </c>
    </row>
    <row r="570" spans="1:29">
      <c r="A570" s="8">
        <v>42901</v>
      </c>
      <c r="B570" s="11">
        <v>26</v>
      </c>
      <c r="C570" s="11">
        <v>28.520000457763672</v>
      </c>
      <c r="D570" s="11">
        <v>30.319999694824219</v>
      </c>
      <c r="E570" s="11">
        <v>21.950000762939453</v>
      </c>
      <c r="F570" s="11">
        <v>56.209999084472656</v>
      </c>
      <c r="G570" s="11">
        <v>47.470001220703125</v>
      </c>
      <c r="H570" s="11">
        <v>19.629999160766602</v>
      </c>
      <c r="I570" s="11">
        <v>30.680000305175781</v>
      </c>
      <c r="J570" s="11">
        <v>34.650001525878906</v>
      </c>
      <c r="K570" s="11">
        <v>37.099998474121094</v>
      </c>
      <c r="L570" s="11">
        <v>40.130001068115234</v>
      </c>
      <c r="M570" s="11">
        <v>27</v>
      </c>
      <c r="N570" s="11">
        <v>23.670000076293945</v>
      </c>
      <c r="O570" s="11">
        <v>16.479999542236328</v>
      </c>
      <c r="P570" s="11">
        <v>34.279998779296875</v>
      </c>
      <c r="Q570" s="11">
        <v>43.700000762939453</v>
      </c>
      <c r="R570" s="11">
        <v>52.830001831054688</v>
      </c>
      <c r="S570" s="11">
        <v>32.110000610351563</v>
      </c>
      <c r="T570" s="11">
        <v>18.799999237060547</v>
      </c>
      <c r="U570" s="11">
        <v>42.259998321533203</v>
      </c>
      <c r="V570" s="11">
        <v>101.58999633789062</v>
      </c>
      <c r="W570" s="11">
        <v>51.270000457763672</v>
      </c>
      <c r="X570" s="11">
        <v>39.159999847412109</v>
      </c>
      <c r="Y570" s="11">
        <v>63.770000457763672</v>
      </c>
      <c r="Z570" s="11">
        <v>6.7199997901916504</v>
      </c>
      <c r="AA570" s="11">
        <v>18.979999542236328</v>
      </c>
      <c r="AB570" s="11">
        <v>20.969999313354492</v>
      </c>
      <c r="AC570" s="11">
        <v>58</v>
      </c>
    </row>
    <row r="571" spans="1:29">
      <c r="A571" s="8">
        <v>42902</v>
      </c>
      <c r="B571" s="11">
        <v>25.950000762939453</v>
      </c>
      <c r="C571" s="11">
        <v>28.5</v>
      </c>
      <c r="D571" s="11">
        <v>30.25</v>
      </c>
      <c r="E571" s="11">
        <v>21.920000076293945</v>
      </c>
      <c r="F571" s="11">
        <v>56.389999389648438</v>
      </c>
      <c r="G571" s="11">
        <v>47.459999084472656</v>
      </c>
      <c r="H571" s="11">
        <v>19.450000762939453</v>
      </c>
      <c r="I571" s="11">
        <v>30.489999771118164</v>
      </c>
      <c r="J571" s="11">
        <v>34.509998321533203</v>
      </c>
      <c r="K571" s="11">
        <v>36.880001068115234</v>
      </c>
      <c r="L571" s="11">
        <v>40.020000457763672</v>
      </c>
      <c r="M571" s="11">
        <v>27</v>
      </c>
      <c r="N571" s="11">
        <v>23.659999847412109</v>
      </c>
      <c r="O571" s="11">
        <v>16.459999084472656</v>
      </c>
      <c r="P571" s="11">
        <v>34.180000305175781</v>
      </c>
      <c r="Q571" s="11">
        <v>39.299999237060547</v>
      </c>
      <c r="R571" s="11">
        <v>52.869998931884766</v>
      </c>
      <c r="S571" s="11">
        <v>31.829999923706055</v>
      </c>
      <c r="T571" s="11">
        <v>18.600000381469727</v>
      </c>
      <c r="U571" s="11">
        <v>42.159999847412109</v>
      </c>
      <c r="V571" s="11">
        <v>102.58999633789062</v>
      </c>
      <c r="W571" s="11">
        <v>51.139999389648438</v>
      </c>
      <c r="X571" s="11">
        <v>39.159999847412109</v>
      </c>
      <c r="Y571" s="11">
        <v>63.880001068115234</v>
      </c>
      <c r="Z571" s="11">
        <v>6.7100000381469727</v>
      </c>
      <c r="AA571" s="11">
        <v>18.989999771118164</v>
      </c>
      <c r="AB571" s="11">
        <v>20.729999542236328</v>
      </c>
      <c r="AC571" s="11">
        <v>57.950000762939453</v>
      </c>
    </row>
    <row r="572" spans="1:29">
      <c r="A572" s="8">
        <v>42905</v>
      </c>
      <c r="B572" s="11">
        <v>26.129999160766602</v>
      </c>
      <c r="C572" s="11">
        <v>28.780000686645508</v>
      </c>
      <c r="D572" s="11">
        <v>30.409999847412109</v>
      </c>
      <c r="E572" s="11">
        <v>22.229999542236328</v>
      </c>
      <c r="F572" s="11">
        <v>56.599998474121094</v>
      </c>
      <c r="G572" s="11">
        <v>47.689998626708984</v>
      </c>
      <c r="H572" s="11">
        <v>19.899999618530273</v>
      </c>
      <c r="I572" s="11">
        <v>30.75</v>
      </c>
      <c r="J572" s="11">
        <v>34.590000152587891</v>
      </c>
      <c r="K572" s="11">
        <v>37.099998474121094</v>
      </c>
      <c r="L572" s="11">
        <v>40.119998931884766</v>
      </c>
      <c r="M572" s="11">
        <v>27.149999618530273</v>
      </c>
      <c r="N572" s="11">
        <v>23.829999923706055</v>
      </c>
      <c r="O572" s="11">
        <v>16.540000915527344</v>
      </c>
      <c r="P572" s="11">
        <v>34.610000610351562</v>
      </c>
      <c r="Q572" s="11">
        <v>43.759998321533203</v>
      </c>
      <c r="R572" s="11">
        <v>53.099998474121094</v>
      </c>
      <c r="S572" s="11">
        <v>32.259998321533203</v>
      </c>
      <c r="T572" s="11">
        <v>18.790000915527344</v>
      </c>
      <c r="U572" s="11">
        <v>42.389999389648438</v>
      </c>
      <c r="V572" s="11">
        <v>104.84999847412109</v>
      </c>
      <c r="W572" s="11">
        <v>51.340000152587891</v>
      </c>
      <c r="X572" s="11">
        <v>39.209999084472656</v>
      </c>
      <c r="Y572" s="11">
        <v>64.290000915527344</v>
      </c>
      <c r="Z572" s="11">
        <v>6.75</v>
      </c>
      <c r="AA572" s="11">
        <v>19.450000762939453</v>
      </c>
      <c r="AB572" s="11">
        <v>20.879999160766602</v>
      </c>
      <c r="AC572" s="11">
        <v>58.270000457763672</v>
      </c>
    </row>
    <row r="573" spans="1:29">
      <c r="A573" s="8">
        <v>42906</v>
      </c>
      <c r="B573" s="11">
        <v>26.079999923706055</v>
      </c>
      <c r="C573" s="11">
        <v>28.739999771118164</v>
      </c>
      <c r="D573" s="11">
        <v>30.479999542236328</v>
      </c>
      <c r="E573" s="11">
        <v>22.260000228881836</v>
      </c>
      <c r="F573" s="11">
        <v>57.220001220703125</v>
      </c>
      <c r="G573" s="11">
        <v>47.979999542236328</v>
      </c>
      <c r="H573" s="11">
        <v>19.950000762939453</v>
      </c>
      <c r="I573" s="11">
        <v>30.579999923706055</v>
      </c>
      <c r="J573" s="11">
        <v>34.560001373291016</v>
      </c>
      <c r="K573" s="11">
        <v>37.099998474121094</v>
      </c>
      <c r="L573" s="11">
        <v>40.029998779296875</v>
      </c>
      <c r="M573" s="11">
        <v>27.180000305175781</v>
      </c>
      <c r="N573" s="11">
        <v>23.770000457763672</v>
      </c>
      <c r="O573" s="11">
        <v>16.540000915527344</v>
      </c>
      <c r="P573" s="11">
        <v>34.580001831054687</v>
      </c>
      <c r="Q573" s="11">
        <v>43.540000915527344</v>
      </c>
      <c r="R573" s="11">
        <v>53.049999237060547</v>
      </c>
      <c r="S573" s="11">
        <v>32.209999084472656</v>
      </c>
      <c r="T573" s="11">
        <v>18.799999237060547</v>
      </c>
      <c r="U573" s="11">
        <v>42.610000610351563</v>
      </c>
      <c r="V573" s="11">
        <v>104.08999633789062</v>
      </c>
      <c r="W573" s="11">
        <v>51.360000610351563</v>
      </c>
      <c r="X573" s="11">
        <v>39.040000915527344</v>
      </c>
      <c r="Y573" s="11">
        <v>64.379997253417969</v>
      </c>
      <c r="Z573" s="11">
        <v>6.7399997711181641</v>
      </c>
      <c r="AA573" s="11">
        <v>19.360000610351563</v>
      </c>
      <c r="AB573" s="11">
        <v>20.860000610351563</v>
      </c>
      <c r="AC573" s="11">
        <v>58.349998474121094</v>
      </c>
    </row>
    <row r="574" spans="1:29">
      <c r="A574" s="8">
        <v>42907</v>
      </c>
      <c r="B574" s="11">
        <v>26.180000305175781</v>
      </c>
      <c r="C574" s="11">
        <v>28.620000839233398</v>
      </c>
      <c r="D574" s="11">
        <v>30.629999160766602</v>
      </c>
      <c r="E574" s="11">
        <v>22.409999847412109</v>
      </c>
      <c r="F574" s="11">
        <v>57.069999694824219</v>
      </c>
      <c r="G574" s="11">
        <v>48.279998779296875</v>
      </c>
      <c r="H574" s="11">
        <v>20.549999237060547</v>
      </c>
      <c r="I574" s="11">
        <v>31.180000305175781</v>
      </c>
      <c r="J574" s="11">
        <v>34.599998474121094</v>
      </c>
      <c r="K574" s="11">
        <v>37.060001373291016</v>
      </c>
      <c r="L574" s="11">
        <v>40.360000610351563</v>
      </c>
      <c r="M574" s="11">
        <v>27.280000686645508</v>
      </c>
      <c r="N574" s="11">
        <v>23.860000610351563</v>
      </c>
      <c r="O574" s="11">
        <v>16.479999542236328</v>
      </c>
      <c r="P574" s="11">
        <v>34.810001373291016</v>
      </c>
      <c r="Q574" s="11">
        <v>43.900001525878906</v>
      </c>
      <c r="R574" s="11">
        <v>53.090000152587891</v>
      </c>
      <c r="S574" s="11">
        <v>32.340000152587891</v>
      </c>
      <c r="T574" s="11">
        <v>18.850000381469727</v>
      </c>
      <c r="U574" s="11">
        <v>42.630001068115234</v>
      </c>
      <c r="V574" s="11">
        <v>103.97000122070312</v>
      </c>
      <c r="W574" s="11">
        <v>51.779998779296875</v>
      </c>
      <c r="X574" s="11">
        <v>38.959999084472656</v>
      </c>
      <c r="Y574" s="11">
        <v>64.639999389648438</v>
      </c>
      <c r="Z574" s="11">
        <v>6.7699999809265137</v>
      </c>
      <c r="AA574" s="11">
        <v>19.540000915527344</v>
      </c>
      <c r="AB574" s="11">
        <v>21.090000152587891</v>
      </c>
      <c r="AC574" s="11">
        <v>58.419998168945312</v>
      </c>
    </row>
    <row r="575" spans="1:29">
      <c r="A575" s="8">
        <v>42908</v>
      </c>
      <c r="B575" s="11">
        <v>25.829999923706055</v>
      </c>
      <c r="C575" s="11">
        <v>28.340000152587891</v>
      </c>
      <c r="D575" s="11">
        <v>30.159999847412109</v>
      </c>
      <c r="E575" s="11">
        <v>22.030000686645508</v>
      </c>
      <c r="F575" s="11">
        <v>56.549999237060547</v>
      </c>
      <c r="G575" s="11">
        <v>47.549999237060547</v>
      </c>
      <c r="H575" s="11">
        <v>20.370000839233398</v>
      </c>
      <c r="I575" s="11">
        <v>30.989999771118164</v>
      </c>
      <c r="J575" s="11">
        <v>34.139999389648438</v>
      </c>
      <c r="K575" s="11">
        <v>36.509998321533203</v>
      </c>
      <c r="L575" s="11">
        <v>39.849998474121094</v>
      </c>
      <c r="M575" s="11">
        <v>26.969999313354492</v>
      </c>
      <c r="N575" s="11">
        <v>23.649999618530273</v>
      </c>
      <c r="O575" s="11">
        <v>16.379999160766602</v>
      </c>
      <c r="P575" s="11">
        <v>34.240001678466797</v>
      </c>
      <c r="Q575" s="11">
        <v>43.349998474121094</v>
      </c>
      <c r="R575" s="11">
        <v>52.139999389648438</v>
      </c>
      <c r="S575" s="11">
        <v>31.719999313354492</v>
      </c>
      <c r="T575" s="11">
        <v>18.719999313354492</v>
      </c>
      <c r="U575" s="11">
        <v>42.259998321533203</v>
      </c>
      <c r="V575" s="11">
        <v>102.26000213623047</v>
      </c>
      <c r="W575" s="11">
        <v>51.119998931884766</v>
      </c>
      <c r="X575" s="11">
        <v>38.400001525878906</v>
      </c>
      <c r="Y575" s="11">
        <v>63.680000305175781</v>
      </c>
      <c r="Z575" s="11">
        <v>6.880000114440918</v>
      </c>
      <c r="AA575" s="11">
        <v>19.569999694824219</v>
      </c>
      <c r="AB575" s="11">
        <v>20.879999160766602</v>
      </c>
      <c r="AC575" s="11">
        <v>57.799999237060547</v>
      </c>
    </row>
    <row r="576" spans="1:29">
      <c r="A576" s="8">
        <v>42909</v>
      </c>
      <c r="B576" s="11">
        <v>25.889999389648438</v>
      </c>
      <c r="C576" s="11">
        <v>28.350000381469727</v>
      </c>
      <c r="D576" s="11">
        <v>30.399999618530273</v>
      </c>
      <c r="E576" s="11">
        <v>21.989999771118164</v>
      </c>
      <c r="F576" s="11">
        <v>57.069999694824219</v>
      </c>
      <c r="G576" s="11">
        <v>47.889999389648437</v>
      </c>
      <c r="H576" s="11">
        <v>20.940000534057617</v>
      </c>
      <c r="I576" s="11">
        <v>31.180000305175781</v>
      </c>
      <c r="J576" s="11">
        <v>34.049999237060547</v>
      </c>
      <c r="K576" s="11">
        <v>36.610000610351562</v>
      </c>
      <c r="L576" s="11">
        <v>40.119998931884766</v>
      </c>
      <c r="M576" s="11">
        <v>26.950000762939453</v>
      </c>
      <c r="N576" s="11">
        <v>23.659999847412109</v>
      </c>
      <c r="O576" s="11">
        <v>16.629999160766602</v>
      </c>
      <c r="P576" s="11">
        <v>34.279998779296875</v>
      </c>
      <c r="Q576" s="11">
        <v>43.349998474121094</v>
      </c>
      <c r="R576" s="11">
        <v>51.939998626708984</v>
      </c>
      <c r="S576" s="11">
        <v>31.680000305175781</v>
      </c>
      <c r="T576" s="11">
        <v>18.75</v>
      </c>
      <c r="U576" s="11">
        <v>42.159999847412109</v>
      </c>
      <c r="V576" s="11">
        <v>100.37999725341797</v>
      </c>
      <c r="W576" s="11">
        <v>51.310001373291016</v>
      </c>
      <c r="X576" s="11">
        <v>38.369998931884766</v>
      </c>
      <c r="Y576" s="11">
        <v>64.230003356933594</v>
      </c>
      <c r="Z576" s="11">
        <v>6.9200000762939453</v>
      </c>
      <c r="AA576" s="11">
        <v>19.620000839233398</v>
      </c>
      <c r="AB576" s="11">
        <v>20.989999771118164</v>
      </c>
      <c r="AC576" s="11">
        <v>57.810001373291016</v>
      </c>
    </row>
    <row r="577" spans="1:29">
      <c r="A577" s="8">
        <v>42912</v>
      </c>
      <c r="B577" s="11">
        <v>26.139999389648438</v>
      </c>
      <c r="C577" s="11">
        <v>28.649999618530273</v>
      </c>
      <c r="D577" s="11">
        <v>30.75</v>
      </c>
      <c r="E577" s="11">
        <v>22.379999160766602</v>
      </c>
      <c r="F577" s="11">
        <v>57.970001220703125</v>
      </c>
      <c r="G577" s="11">
        <v>48.770000457763672</v>
      </c>
      <c r="H577" s="11">
        <v>21.110000610351563</v>
      </c>
      <c r="I577" s="11">
        <v>31.760000228881836</v>
      </c>
      <c r="J577" s="11">
        <v>34.360000610351563</v>
      </c>
      <c r="K577" s="11">
        <v>37.110000610351562</v>
      </c>
      <c r="L577" s="11">
        <v>40.680000305175781</v>
      </c>
      <c r="M577" s="11">
        <v>27.079999923706055</v>
      </c>
      <c r="N577" s="11">
        <v>23.899999618530273</v>
      </c>
      <c r="O577" s="11">
        <v>17.049999237060547</v>
      </c>
      <c r="P577" s="11">
        <v>34.709999084472656</v>
      </c>
      <c r="Q577" s="11">
        <v>43.900001525878906</v>
      </c>
      <c r="R577" s="11">
        <v>52.650001525878906</v>
      </c>
      <c r="S577" s="11">
        <v>32.229999542236328</v>
      </c>
      <c r="T577" s="11">
        <v>18.969999313354492</v>
      </c>
      <c r="U577" s="11">
        <v>42.759998321533203</v>
      </c>
      <c r="V577" s="11">
        <v>103.73999786376953</v>
      </c>
      <c r="W577" s="11">
        <v>52.029998779296875</v>
      </c>
      <c r="X577" s="11">
        <v>38.740001678466797</v>
      </c>
      <c r="Y577" s="11">
        <v>65.050003051757813</v>
      </c>
      <c r="Z577" s="11">
        <v>6.9200000762939453</v>
      </c>
      <c r="AA577" s="11">
        <v>19.829999923706055</v>
      </c>
      <c r="AB577" s="11">
        <v>21.399999618530273</v>
      </c>
      <c r="AC577" s="11">
        <v>58.75</v>
      </c>
    </row>
    <row r="578" spans="1:29">
      <c r="A578" s="8">
        <v>42913</v>
      </c>
      <c r="B578" s="11">
        <v>26.120000839233398</v>
      </c>
      <c r="C578" s="11">
        <v>28.879999160766602</v>
      </c>
      <c r="D578" s="11">
        <v>30.799999237060547</v>
      </c>
      <c r="E578" s="11">
        <v>22.420000076293945</v>
      </c>
      <c r="F578" s="11">
        <v>57.970001220703125</v>
      </c>
      <c r="G578" s="11">
        <v>48.610000610351563</v>
      </c>
      <c r="H578" s="11">
        <v>21.149999618530273</v>
      </c>
      <c r="I578" s="11">
        <v>31.870000839233398</v>
      </c>
      <c r="J578" s="11">
        <v>34.319999694824219</v>
      </c>
      <c r="K578" s="11">
        <v>37.150001525878906</v>
      </c>
      <c r="L578" s="11">
        <v>40.830001831054687</v>
      </c>
      <c r="M578" s="11">
        <v>27.139999389648437</v>
      </c>
      <c r="N578" s="11">
        <v>23.920000076293945</v>
      </c>
      <c r="O578" s="11">
        <v>16.959999084472656</v>
      </c>
      <c r="P578" s="11">
        <v>34.75</v>
      </c>
      <c r="Q578" s="11">
        <v>44.319999694824219</v>
      </c>
      <c r="R578" s="11">
        <v>52.799999237060547</v>
      </c>
      <c r="S578" s="11">
        <v>32.139999389648438</v>
      </c>
      <c r="T578" s="11">
        <v>19.020000457763672</v>
      </c>
      <c r="U578" s="11">
        <v>42.810001373291016</v>
      </c>
      <c r="V578" s="11">
        <v>104.44999694824219</v>
      </c>
      <c r="W578" s="11">
        <v>52.009998321533203</v>
      </c>
      <c r="X578" s="11">
        <v>38.950000762939453</v>
      </c>
      <c r="Y578" s="11">
        <v>65.150001525878906</v>
      </c>
      <c r="Z578" s="11">
        <v>7</v>
      </c>
      <c r="AA578" s="11">
        <v>19.809999465942383</v>
      </c>
      <c r="AB578" s="11">
        <v>21.450000762939453</v>
      </c>
      <c r="AC578" s="11">
        <v>58.840000152587891</v>
      </c>
    </row>
    <row r="579" spans="1:29">
      <c r="A579" s="8">
        <v>42914</v>
      </c>
      <c r="B579" s="11">
        <v>26.049999237060547</v>
      </c>
      <c r="C579" s="11">
        <v>28.809999465942383</v>
      </c>
      <c r="D579" s="11">
        <v>30.739999771118164</v>
      </c>
      <c r="E579" s="11">
        <v>22.549999237060547</v>
      </c>
      <c r="F579" s="11">
        <v>58.060001373291016</v>
      </c>
      <c r="G579" s="11">
        <v>48.110000610351563</v>
      </c>
      <c r="H579" s="11">
        <v>20.770000457763672</v>
      </c>
      <c r="I579" s="11">
        <v>31.409999847412109</v>
      </c>
      <c r="J579" s="11">
        <v>34.090000152587891</v>
      </c>
      <c r="K579" s="11">
        <v>36.950000762939453</v>
      </c>
      <c r="L579" s="11">
        <v>40.490001678466797</v>
      </c>
      <c r="M579" s="11">
        <v>26.969999313354492</v>
      </c>
      <c r="N579" s="11">
        <v>23.729999542236328</v>
      </c>
      <c r="O579" s="11">
        <v>16.770000457763672</v>
      </c>
      <c r="P579" s="11">
        <v>34.470001220703125</v>
      </c>
      <c r="Q579" s="11">
        <v>43.990001678466797</v>
      </c>
      <c r="R579" s="11">
        <v>52.799999237060547</v>
      </c>
      <c r="S579" s="11">
        <v>32.060001373291016</v>
      </c>
      <c r="T579" s="11">
        <v>18.950000762939453</v>
      </c>
      <c r="U579" s="11">
        <v>42.479999542236328</v>
      </c>
      <c r="V579" s="11">
        <v>103.23999786376953</v>
      </c>
      <c r="W579" s="11">
        <v>51.639999389648438</v>
      </c>
      <c r="X579" s="11">
        <v>38.700000762939453</v>
      </c>
      <c r="Y579" s="11">
        <v>64.730003356933594</v>
      </c>
      <c r="Z579" s="11">
        <v>7.0300002098083496</v>
      </c>
      <c r="AA579" s="11">
        <v>19.569999694824219</v>
      </c>
      <c r="AB579" s="11">
        <v>21.25</v>
      </c>
      <c r="AC579" s="11">
        <v>58.400001525878906</v>
      </c>
    </row>
    <row r="580" spans="1:29">
      <c r="A580" s="8">
        <v>42915</v>
      </c>
      <c r="B580" s="11">
        <v>26.040000915527344</v>
      </c>
      <c r="C580" s="11">
        <v>29.100000381469727</v>
      </c>
      <c r="D580" s="11">
        <v>30.889999389648437</v>
      </c>
      <c r="E580" s="11">
        <v>22.620000839233398</v>
      </c>
      <c r="F580" s="11">
        <v>58.189998626708984</v>
      </c>
      <c r="G580" s="11">
        <v>48.540000915527344</v>
      </c>
      <c r="H580" s="11">
        <v>20.840000152587891</v>
      </c>
      <c r="I580" s="11">
        <v>31.569999694824219</v>
      </c>
      <c r="J580" s="11">
        <v>34.200000762939453</v>
      </c>
      <c r="K580" s="11">
        <v>37.060001373291016</v>
      </c>
      <c r="L580" s="11">
        <v>40.709999084472656</v>
      </c>
      <c r="M580" s="11">
        <v>27.040000915527344</v>
      </c>
      <c r="N580" s="11">
        <v>23.780000686645508</v>
      </c>
      <c r="O580" s="11">
        <v>16.780000686645508</v>
      </c>
      <c r="P580" s="11">
        <v>34.709999084472656</v>
      </c>
      <c r="Q580" s="11">
        <v>44.169998168945313</v>
      </c>
      <c r="R580" s="11">
        <v>52.849998474121094</v>
      </c>
      <c r="S580" s="11">
        <v>32.439998626708984</v>
      </c>
      <c r="T580" s="11">
        <v>19</v>
      </c>
      <c r="U580" s="11">
        <v>42.590000152587891</v>
      </c>
      <c r="V580" s="11">
        <v>103.88999938964844</v>
      </c>
      <c r="W580" s="11">
        <v>52.470001220703125</v>
      </c>
      <c r="X580" s="11">
        <v>38.759998321533203</v>
      </c>
      <c r="Y580" s="11">
        <v>65.169998168945313</v>
      </c>
      <c r="Z580" s="11">
        <v>7.0300002098083496</v>
      </c>
      <c r="AA580" s="11">
        <v>19.760000228881836</v>
      </c>
      <c r="AB580" s="11">
        <v>21.319999694824219</v>
      </c>
      <c r="AC580" s="11">
        <v>58.669998168945313</v>
      </c>
    </row>
    <row r="581" spans="1:29">
      <c r="A581" s="8">
        <v>42916</v>
      </c>
      <c r="B581" s="11">
        <v>26.219999313354492</v>
      </c>
      <c r="C581" s="11">
        <v>29.100000381469727</v>
      </c>
      <c r="D581" s="11">
        <v>30.959999084472656</v>
      </c>
      <c r="E581" s="11">
        <v>22.549999237060547</v>
      </c>
      <c r="F581" s="11">
        <v>58.450000762939453</v>
      </c>
      <c r="G581" s="11">
        <v>48.709999084472656</v>
      </c>
      <c r="H581" s="11">
        <v>20.969999313354492</v>
      </c>
      <c r="I581" s="11">
        <v>31.590000152587891</v>
      </c>
      <c r="J581" s="11">
        <v>34.200000762939453</v>
      </c>
      <c r="K581" s="11">
        <v>37.229999542236328</v>
      </c>
      <c r="L581" s="11">
        <v>40.880001068115234</v>
      </c>
      <c r="M581" s="11">
        <v>27.049999237060547</v>
      </c>
      <c r="N581" s="11">
        <v>23.860000610351563</v>
      </c>
      <c r="O581" s="11">
        <v>16.700000762939453</v>
      </c>
      <c r="P581" s="11">
        <v>34.75</v>
      </c>
      <c r="Q581" s="11">
        <v>44.619998931884766</v>
      </c>
      <c r="R581" s="11">
        <v>53.299999237060547</v>
      </c>
      <c r="S581" s="11">
        <v>32.430000305175781</v>
      </c>
      <c r="T581" s="11">
        <v>18.979999542236328</v>
      </c>
      <c r="U581" s="11">
        <v>42.799999237060547</v>
      </c>
      <c r="V581" s="11">
        <v>103.44000244140625</v>
      </c>
      <c r="W581" s="11">
        <v>52.349998474121094</v>
      </c>
      <c r="X581" s="11">
        <v>38.659999847412109</v>
      </c>
      <c r="Y581" s="11">
        <v>65.139999389648437</v>
      </c>
      <c r="Z581" s="11">
        <v>7.0300002098083496</v>
      </c>
      <c r="AA581" s="11">
        <v>19.709999084472656</v>
      </c>
      <c r="AB581" s="11">
        <v>21.360000610351563</v>
      </c>
      <c r="AC581" s="11">
        <v>58.689998626708984</v>
      </c>
    </row>
    <row r="582" spans="1:29">
      <c r="A582" s="8">
        <v>42919</v>
      </c>
      <c r="B582" s="11">
        <v>25.920000076293945</v>
      </c>
      <c r="C582" s="11">
        <v>28.489999771118164</v>
      </c>
      <c r="D582" s="11">
        <v>30.950000762939453</v>
      </c>
      <c r="E582" s="11">
        <v>23.020000457763672</v>
      </c>
      <c r="F582" s="11">
        <v>59.180000305175781</v>
      </c>
      <c r="G582" s="11">
        <v>47.669998168945313</v>
      </c>
      <c r="H582" s="11">
        <v>20.459999084472656</v>
      </c>
      <c r="I582" s="11">
        <v>31.75</v>
      </c>
      <c r="J582" s="11">
        <v>32.909999847412109</v>
      </c>
      <c r="K582" s="11">
        <v>37.049999237060547</v>
      </c>
      <c r="L582" s="11">
        <v>40.930000305175781</v>
      </c>
      <c r="M582" s="11">
        <v>27.950000762939453</v>
      </c>
      <c r="N582" s="11">
        <v>23.850000381469727</v>
      </c>
      <c r="O582" s="11">
        <v>16.440000534057617</v>
      </c>
      <c r="P582" s="11">
        <v>36.340000152587891</v>
      </c>
      <c r="Q582" s="11">
        <v>44.25</v>
      </c>
      <c r="R582" s="11">
        <v>50.419998168945313</v>
      </c>
      <c r="S582" s="11">
        <v>33.409999847412109</v>
      </c>
      <c r="T582" s="11">
        <v>18.850000381469727</v>
      </c>
      <c r="U582" s="11">
        <v>41.939998626708984</v>
      </c>
      <c r="V582" s="11">
        <v>98.050003051757813</v>
      </c>
      <c r="W582" s="11">
        <v>56.220001220703125</v>
      </c>
      <c r="X582" s="11">
        <v>40</v>
      </c>
      <c r="Y582" s="11">
        <v>62.740001678466797</v>
      </c>
      <c r="Z582" s="11">
        <v>7.0100002288818359</v>
      </c>
      <c r="AA582" s="11">
        <v>19.780000686645508</v>
      </c>
      <c r="AB582" s="11">
        <v>20.969999313354492</v>
      </c>
      <c r="AC582" s="11">
        <v>60.580001831054687</v>
      </c>
    </row>
    <row r="583" spans="1:29">
      <c r="A583" s="8">
        <v>42920</v>
      </c>
      <c r="B583" s="11">
        <v>25.860000610351563</v>
      </c>
      <c r="C583" s="11">
        <v>28.420000076293945</v>
      </c>
      <c r="D583" s="11">
        <v>30.940000534057617</v>
      </c>
      <c r="E583" s="11">
        <v>22.739999771118164</v>
      </c>
      <c r="F583" s="11">
        <v>58.919998168945313</v>
      </c>
      <c r="G583" s="11">
        <v>47.830001831054688</v>
      </c>
      <c r="H583" s="11">
        <v>20.239999771118164</v>
      </c>
      <c r="I583" s="11">
        <v>31.280000686645508</v>
      </c>
      <c r="J583" s="11">
        <v>32.810001373291016</v>
      </c>
      <c r="K583" s="11">
        <v>36.979999542236328</v>
      </c>
      <c r="L583" s="11">
        <v>40.610000610351563</v>
      </c>
      <c r="M583" s="11">
        <v>27.819999694824219</v>
      </c>
      <c r="N583" s="11">
        <v>23.709999084472656</v>
      </c>
      <c r="O583" s="11">
        <v>16.229999542236328</v>
      </c>
      <c r="P583" s="11">
        <v>36.229999542236328</v>
      </c>
      <c r="Q583" s="11">
        <v>43.919998168945313</v>
      </c>
      <c r="R583" s="11">
        <v>50.470001220703125</v>
      </c>
      <c r="S583" s="11">
        <v>33.259998321533203</v>
      </c>
      <c r="T583" s="11">
        <v>18.790000915527344</v>
      </c>
      <c r="U583" s="11">
        <v>42.110000610351563</v>
      </c>
      <c r="V583" s="11">
        <v>98.699996948242188</v>
      </c>
      <c r="W583" s="11">
        <v>56.180000305175781</v>
      </c>
      <c r="X583" s="11">
        <v>39.729999542236328</v>
      </c>
      <c r="Y583" s="11">
        <v>63.040000915527344</v>
      </c>
      <c r="Z583" s="11">
        <v>6.9600000381469727</v>
      </c>
      <c r="AA583" s="11">
        <v>19.569999694824219</v>
      </c>
      <c r="AB583" s="11">
        <v>20.950000762939453</v>
      </c>
      <c r="AC583" s="11">
        <v>60.479999542236328</v>
      </c>
    </row>
    <row r="584" spans="1:29">
      <c r="A584" s="8">
        <v>42921</v>
      </c>
      <c r="B584" s="11">
        <v>25.969999313354492</v>
      </c>
      <c r="C584" s="11">
        <v>28.629999160766602</v>
      </c>
      <c r="D584" s="11">
        <v>31.219999313354492</v>
      </c>
      <c r="E584" s="11">
        <v>22.930000305175781</v>
      </c>
      <c r="F584" s="11">
        <v>59.709999084472656</v>
      </c>
      <c r="G584" s="11">
        <v>48.389999389648438</v>
      </c>
      <c r="H584" s="11">
        <v>20.450000762939453</v>
      </c>
      <c r="I584" s="11">
        <v>31.649999618530273</v>
      </c>
      <c r="J584" s="11">
        <v>32.979999542236328</v>
      </c>
      <c r="K584" s="11">
        <v>37.340000152587891</v>
      </c>
      <c r="L584" s="11">
        <v>40.779998779296875</v>
      </c>
      <c r="M584" s="11">
        <v>27.889999389648438</v>
      </c>
      <c r="N584" s="11">
        <v>23.860000610351563</v>
      </c>
      <c r="O584" s="11">
        <v>16.350000381469727</v>
      </c>
      <c r="P584" s="11">
        <v>36.380001068115234</v>
      </c>
      <c r="Q584" s="11">
        <v>44.180000305175781</v>
      </c>
      <c r="R584" s="11">
        <v>50.819999694824219</v>
      </c>
      <c r="S584" s="11">
        <v>33.5</v>
      </c>
      <c r="T584" s="11">
        <v>18.899999618530273</v>
      </c>
      <c r="U584" s="11">
        <v>42.310001373291016</v>
      </c>
      <c r="V584" s="11">
        <v>98.790000915527344</v>
      </c>
      <c r="W584" s="11">
        <v>56.529998779296875</v>
      </c>
      <c r="X584" s="11">
        <v>39.700000762939453</v>
      </c>
      <c r="Y584" s="11">
        <v>63.720001220703125</v>
      </c>
      <c r="Z584" s="11">
        <v>7.0199999809265137</v>
      </c>
      <c r="AA584" s="11">
        <v>20.040000915527344</v>
      </c>
      <c r="AB584" s="11">
        <v>21.170000076293945</v>
      </c>
      <c r="AC584" s="11">
        <v>60.869998931884766</v>
      </c>
    </row>
    <row r="585" spans="1:29">
      <c r="A585" s="8">
        <v>42922</v>
      </c>
      <c r="B585" s="11">
        <v>26.040000915527344</v>
      </c>
      <c r="C585" s="11">
        <v>28.920000076293945</v>
      </c>
      <c r="D585" s="11">
        <v>31.280000686645508</v>
      </c>
      <c r="E585" s="11">
        <v>23.25</v>
      </c>
      <c r="F585" s="11">
        <v>60.75</v>
      </c>
      <c r="G585" s="11">
        <v>48.729999542236328</v>
      </c>
      <c r="H585" s="11">
        <v>20.379999160766602</v>
      </c>
      <c r="I585" s="11">
        <v>31.430000305175781</v>
      </c>
      <c r="J585" s="11">
        <v>33</v>
      </c>
      <c r="K585" s="11">
        <v>37.319999694824219</v>
      </c>
      <c r="L585" s="11">
        <v>40.490001678466797</v>
      </c>
      <c r="M585" s="11">
        <v>27.879999160766602</v>
      </c>
      <c r="N585" s="11">
        <v>23.959999084472656</v>
      </c>
      <c r="O585" s="11">
        <v>16.290000915527344</v>
      </c>
      <c r="P585" s="11">
        <v>36.330001831054687</v>
      </c>
      <c r="Q585" s="11">
        <v>43.979999542236328</v>
      </c>
      <c r="R585" s="11">
        <v>50.590000152587891</v>
      </c>
      <c r="S585" s="11">
        <v>33.380001068115234</v>
      </c>
      <c r="T585" s="11">
        <v>18.889999389648438</v>
      </c>
      <c r="U585" s="11">
        <v>42.490001678466797</v>
      </c>
      <c r="V585" s="11">
        <v>99.019996643066406</v>
      </c>
      <c r="W585" s="11">
        <v>56.290000915527344</v>
      </c>
      <c r="X585" s="11">
        <v>39.430000305175781</v>
      </c>
      <c r="Y585" s="11">
        <v>63.680000305175781</v>
      </c>
      <c r="Z585" s="11">
        <v>7.0199999809265137</v>
      </c>
      <c r="AA585" s="11">
        <v>20.149999618530273</v>
      </c>
      <c r="AB585" s="11">
        <v>21.340000152587891</v>
      </c>
      <c r="AC585" s="11">
        <v>60.930000305175781</v>
      </c>
    </row>
    <row r="586" spans="1:29">
      <c r="A586" s="8">
        <v>42923</v>
      </c>
      <c r="B586" s="11">
        <v>26.030000686645508</v>
      </c>
      <c r="C586" s="11">
        <v>29.190000534057617</v>
      </c>
      <c r="D586" s="11">
        <v>31.479999542236328</v>
      </c>
      <c r="E586" s="11">
        <v>23.489999771118164</v>
      </c>
      <c r="F586" s="11">
        <v>62.590000152587891</v>
      </c>
      <c r="G586" s="11">
        <v>48.849998474121094</v>
      </c>
      <c r="H586" s="11">
        <v>20.090000152587891</v>
      </c>
      <c r="I586" s="11">
        <v>31.030000686645508</v>
      </c>
      <c r="J586" s="11">
        <v>33.099998474121094</v>
      </c>
      <c r="K586" s="11">
        <v>37.729999542236328</v>
      </c>
      <c r="L586" s="11">
        <v>40.340000152587891</v>
      </c>
      <c r="M586" s="11">
        <v>27.879999160766602</v>
      </c>
      <c r="N586" s="11">
        <v>24.069999694824219</v>
      </c>
      <c r="O586" s="11">
        <v>16.389999389648437</v>
      </c>
      <c r="P586" s="11">
        <v>36.430000305175781</v>
      </c>
      <c r="Q586" s="11">
        <v>43.569999694824219</v>
      </c>
      <c r="R586" s="11">
        <v>51.080001831054688</v>
      </c>
      <c r="S586" s="11">
        <v>33.689998626708984</v>
      </c>
      <c r="T586" s="11">
        <v>18.840000152587891</v>
      </c>
      <c r="U586" s="11">
        <v>42.5</v>
      </c>
      <c r="V586" s="11">
        <v>99.620002746582031</v>
      </c>
      <c r="W586" s="11">
        <v>56.119998931884766</v>
      </c>
      <c r="X586" s="11">
        <v>39.360000610351562</v>
      </c>
      <c r="Y586" s="11">
        <v>63.779998779296875</v>
      </c>
      <c r="Z586" s="11">
        <v>6.9699997901916504</v>
      </c>
      <c r="AA586" s="11">
        <v>20.239999771118164</v>
      </c>
      <c r="AB586" s="11">
        <v>21.309999465942383</v>
      </c>
      <c r="AC586" s="11">
        <v>61.189998626708984</v>
      </c>
    </row>
    <row r="587" spans="1:29">
      <c r="A587" s="8">
        <v>42926</v>
      </c>
      <c r="B587" s="11">
        <v>26.100000381469727</v>
      </c>
      <c r="C587" s="11">
        <v>28.739999771118164</v>
      </c>
      <c r="D587" s="11">
        <v>31.430000305175781</v>
      </c>
      <c r="E587" s="11">
        <v>23.969999313354492</v>
      </c>
      <c r="F587" s="11">
        <v>62.529998779296875</v>
      </c>
      <c r="G587" s="11">
        <v>48.209999084472656</v>
      </c>
      <c r="H587" s="11">
        <v>20.120000839233398</v>
      </c>
      <c r="I587" s="11">
        <v>31.290000915527344</v>
      </c>
      <c r="J587" s="11">
        <v>32.869998931884766</v>
      </c>
      <c r="K587" s="11">
        <v>37.349998474121094</v>
      </c>
      <c r="L587" s="11">
        <v>40.080001831054688</v>
      </c>
      <c r="M587" s="11">
        <v>27.649999618530273</v>
      </c>
      <c r="N587" s="11">
        <v>23.959999084472656</v>
      </c>
      <c r="O587" s="11">
        <v>16.409999847412109</v>
      </c>
      <c r="P587" s="11">
        <v>36.479999542236328</v>
      </c>
      <c r="Q587" s="11">
        <v>43.490001678466797</v>
      </c>
      <c r="R587" s="11">
        <v>50.849998474121094</v>
      </c>
      <c r="S587" s="11">
        <v>33.659999847412109</v>
      </c>
      <c r="T587" s="11">
        <v>19.049999237060547</v>
      </c>
      <c r="U587" s="11">
        <v>42.369998931884766</v>
      </c>
      <c r="V587" s="11">
        <v>99.709999084472656</v>
      </c>
      <c r="W587" s="11">
        <v>55.509998321533203</v>
      </c>
      <c r="X587" s="11">
        <v>38.840000152587891</v>
      </c>
      <c r="Y587" s="11">
        <v>63.069999694824219</v>
      </c>
      <c r="Z587" s="11">
        <v>6.9600000381469727</v>
      </c>
      <c r="AA587" s="11">
        <v>20.340000152587891</v>
      </c>
      <c r="AB587" s="11">
        <v>21.079999923706055</v>
      </c>
      <c r="AC587" s="11">
        <v>61.090000152587891</v>
      </c>
    </row>
    <row r="588" spans="1:29">
      <c r="A588" s="8">
        <v>42927</v>
      </c>
      <c r="B588" s="11">
        <v>25.909999847412109</v>
      </c>
      <c r="C588" s="11">
        <v>28.180000305175781</v>
      </c>
      <c r="D588" s="11">
        <v>31.069999694824219</v>
      </c>
      <c r="E588" s="11">
        <v>23.620000839233398</v>
      </c>
      <c r="F588" s="11">
        <v>61.020000457763672</v>
      </c>
      <c r="G588" s="11">
        <v>47.860000610351563</v>
      </c>
      <c r="H588" s="11">
        <v>20.690000534057617</v>
      </c>
      <c r="I588" s="11">
        <v>31.579999923706055</v>
      </c>
      <c r="J588" s="11">
        <v>32.529998779296875</v>
      </c>
      <c r="K588" s="11">
        <v>36.880001068115234</v>
      </c>
      <c r="L588" s="11">
        <v>39.909999847412109</v>
      </c>
      <c r="M588" s="11">
        <v>27.409999847412109</v>
      </c>
      <c r="N588" s="11">
        <v>23.850000381469727</v>
      </c>
      <c r="O588" s="11">
        <v>16.340000152587891</v>
      </c>
      <c r="P588" s="11">
        <v>36.409999847412109</v>
      </c>
      <c r="Q588" s="11">
        <v>43.150001525878906</v>
      </c>
      <c r="R588" s="11">
        <v>50.240001678466797</v>
      </c>
      <c r="S588" s="11">
        <v>33.619998931884766</v>
      </c>
      <c r="T588" s="11">
        <v>18.879999160766602</v>
      </c>
      <c r="U588" s="11">
        <v>41.930000305175781</v>
      </c>
      <c r="V588" s="11">
        <v>98.599998474121094</v>
      </c>
      <c r="W588" s="11">
        <v>54.569999694824219</v>
      </c>
      <c r="X588" s="11">
        <v>38.520000457763672</v>
      </c>
      <c r="Y588" s="11">
        <v>62.560001373291016</v>
      </c>
      <c r="Z588" s="11">
        <v>7.0900001525878906</v>
      </c>
      <c r="AA588" s="11">
        <v>20.399999618530273</v>
      </c>
      <c r="AB588" s="11">
        <v>20.959999084472656</v>
      </c>
      <c r="AC588" s="11">
        <v>60.299999237060547</v>
      </c>
    </row>
    <row r="589" spans="1:29">
      <c r="A589" s="8">
        <v>42928</v>
      </c>
      <c r="B589" s="11">
        <v>25.850000381469727</v>
      </c>
      <c r="C589" s="11">
        <v>28.370000839233398</v>
      </c>
      <c r="D589" s="11">
        <v>31.159999847412109</v>
      </c>
      <c r="E589" s="11">
        <v>23.520000457763672</v>
      </c>
      <c r="F589" s="11">
        <v>62.229999542236328</v>
      </c>
      <c r="G589" s="11">
        <v>47.959999084472656</v>
      </c>
      <c r="H589" s="11">
        <v>20.340000152587891</v>
      </c>
      <c r="I589" s="11">
        <v>31.270000457763672</v>
      </c>
      <c r="J589" s="11">
        <v>32.380001068115234</v>
      </c>
      <c r="K589" s="11">
        <v>36.950000762939453</v>
      </c>
      <c r="L589" s="11">
        <v>39.630001068115234</v>
      </c>
      <c r="M589" s="11">
        <v>27.219999313354492</v>
      </c>
      <c r="N589" s="11">
        <v>23.760000228881836</v>
      </c>
      <c r="O589" s="11">
        <v>16.379999160766602</v>
      </c>
      <c r="P589" s="11">
        <v>36.029998779296875</v>
      </c>
      <c r="Q589" s="11">
        <v>43.310001373291016</v>
      </c>
      <c r="R589" s="11">
        <v>50.110000610351563</v>
      </c>
      <c r="S589" s="11">
        <v>33.529998779296875</v>
      </c>
      <c r="T589" s="11">
        <v>18.950000762939453</v>
      </c>
      <c r="U589" s="11">
        <v>41.860000610351563</v>
      </c>
      <c r="V589" s="11">
        <v>98.129997253417969</v>
      </c>
      <c r="W589" s="11">
        <v>54.319999694824219</v>
      </c>
      <c r="X589" s="11">
        <v>38.380001068115234</v>
      </c>
      <c r="Y589" s="11">
        <v>62.569999694824219</v>
      </c>
      <c r="Z589" s="11">
        <v>7.070000171661377</v>
      </c>
      <c r="AA589" s="11">
        <v>20.229999542236328</v>
      </c>
      <c r="AB589" s="11">
        <v>20.790000915527344</v>
      </c>
      <c r="AC589" s="11">
        <v>60.229999542236328</v>
      </c>
    </row>
    <row r="590" spans="1:29">
      <c r="A590" s="8">
        <v>42929</v>
      </c>
      <c r="B590" s="11">
        <v>25.950000762939453</v>
      </c>
      <c r="C590" s="11">
        <v>28.540000915527344</v>
      </c>
      <c r="D590" s="11">
        <v>31.270000457763672</v>
      </c>
      <c r="E590" s="11">
        <v>23.860000610351563</v>
      </c>
      <c r="F590" s="11">
        <v>62.779998779296875</v>
      </c>
      <c r="G590" s="11">
        <v>47.610000610351562</v>
      </c>
      <c r="H590" s="11">
        <v>20.350000381469727</v>
      </c>
      <c r="I590" s="11">
        <v>31.159999847412109</v>
      </c>
      <c r="J590" s="11">
        <v>32.389999389648438</v>
      </c>
      <c r="K590" s="11">
        <v>37.020000457763672</v>
      </c>
      <c r="L590" s="11">
        <v>39.849998474121094</v>
      </c>
      <c r="M590" s="11">
        <v>27.120000839233398</v>
      </c>
      <c r="N590" s="11">
        <v>23.870000839233398</v>
      </c>
      <c r="O590" s="11">
        <v>16.260000228881836</v>
      </c>
      <c r="P590" s="11">
        <v>36.069999694824219</v>
      </c>
      <c r="Q590" s="11">
        <v>43.200000762939453</v>
      </c>
      <c r="R590" s="11">
        <v>50.139999389648438</v>
      </c>
      <c r="S590" s="11">
        <v>33.909999847412109</v>
      </c>
      <c r="T590" s="11">
        <v>19.239999771118164</v>
      </c>
      <c r="U590" s="11">
        <v>41.740001678466797</v>
      </c>
      <c r="V590" s="11">
        <v>98.830001831054688</v>
      </c>
      <c r="W590" s="11">
        <v>54.159999847412109</v>
      </c>
      <c r="X590" s="11">
        <v>38.180000305175781</v>
      </c>
      <c r="Y590" s="11">
        <v>62.5</v>
      </c>
      <c r="Z590" s="11">
        <v>7.2600002288818359</v>
      </c>
      <c r="AA590" s="11">
        <v>20.639999389648437</v>
      </c>
      <c r="AB590" s="11">
        <v>20.729999542236328</v>
      </c>
      <c r="AC590" s="11">
        <v>60.25</v>
      </c>
    </row>
    <row r="591" spans="1:29">
      <c r="A591" s="8">
        <v>42930</v>
      </c>
      <c r="B591" s="11">
        <v>25.530000686645508</v>
      </c>
      <c r="C591" s="11">
        <v>28.510000228881836</v>
      </c>
      <c r="D591" s="11">
        <v>31.219999313354492</v>
      </c>
      <c r="E591" s="11">
        <v>23.819999694824219</v>
      </c>
      <c r="F591" s="11">
        <v>62.490001678466797</v>
      </c>
      <c r="G591" s="11">
        <v>47.619998931884766</v>
      </c>
      <c r="H591" s="11">
        <v>20.379999160766602</v>
      </c>
      <c r="I591" s="11">
        <v>31.299999237060547</v>
      </c>
      <c r="J591" s="11">
        <v>32.349998474121094</v>
      </c>
      <c r="K591" s="11">
        <v>36.930000305175781</v>
      </c>
      <c r="L591" s="11">
        <v>39.619998931884766</v>
      </c>
      <c r="M591" s="11">
        <v>26.809999465942383</v>
      </c>
      <c r="N591" s="11">
        <v>23.809999465942383</v>
      </c>
      <c r="O591" s="11">
        <v>16.360000610351562</v>
      </c>
      <c r="P591" s="11">
        <v>36.020000457763672</v>
      </c>
      <c r="Q591" s="11">
        <v>43.240001678466797</v>
      </c>
      <c r="R591" s="11">
        <v>49.869998931884766</v>
      </c>
      <c r="S591" s="11">
        <v>33.709999084472656</v>
      </c>
      <c r="T591" s="11">
        <v>19.260000228881836</v>
      </c>
      <c r="U591" s="11">
        <v>41.790000915527344</v>
      </c>
      <c r="V591" s="11">
        <v>98.419998168945313</v>
      </c>
      <c r="W591" s="11">
        <v>53.75</v>
      </c>
      <c r="X591" s="11">
        <v>37.900001525878906</v>
      </c>
      <c r="Y591" s="11">
        <v>62.130001068115234</v>
      </c>
      <c r="Z591" s="11">
        <v>7.320000171661377</v>
      </c>
      <c r="AA591" s="11">
        <v>20.770000457763672</v>
      </c>
      <c r="AB591" s="11">
        <v>20.760000228881836</v>
      </c>
      <c r="AC591" s="11">
        <v>60.020000457763672</v>
      </c>
    </row>
    <row r="592" spans="1:29">
      <c r="A592" s="8">
        <v>42933</v>
      </c>
      <c r="B592" s="11">
        <v>24.280000686645508</v>
      </c>
      <c r="C592" s="11">
        <v>28.030000686645508</v>
      </c>
      <c r="D592" s="11">
        <v>30.010000228881836</v>
      </c>
      <c r="E592" s="11">
        <v>23.190000534057617</v>
      </c>
      <c r="F592" s="11">
        <v>61.180000305175781</v>
      </c>
      <c r="G592" s="11">
        <v>45.830001831054688</v>
      </c>
      <c r="H592" s="11">
        <v>20.059999465942383</v>
      </c>
      <c r="I592" s="11">
        <v>30.610000610351563</v>
      </c>
      <c r="J592" s="11">
        <v>30.860000610351562</v>
      </c>
      <c r="K592" s="11">
        <v>35.540000915527344</v>
      </c>
      <c r="L592" s="11">
        <v>38.209999084472656</v>
      </c>
      <c r="M592" s="11">
        <v>25.829999923706055</v>
      </c>
      <c r="N592" s="11">
        <v>23.370000839233398</v>
      </c>
      <c r="O592" s="11">
        <v>15.800000190734863</v>
      </c>
      <c r="P592" s="11">
        <v>34.409999847412109</v>
      </c>
      <c r="Q592" s="11">
        <v>41.529998779296875</v>
      </c>
      <c r="R592" s="11">
        <v>46.900001525878906</v>
      </c>
      <c r="S592" s="11">
        <v>32.799999237060547</v>
      </c>
      <c r="T592" s="11">
        <v>18.620000839233398</v>
      </c>
      <c r="U592" s="11">
        <v>39.880001068115234</v>
      </c>
      <c r="V592" s="11">
        <v>92.410003662109375</v>
      </c>
      <c r="W592" s="11">
        <v>50.540000915527344</v>
      </c>
      <c r="X592" s="11">
        <v>36.069999694824219</v>
      </c>
      <c r="Y592" s="11">
        <v>59.299999237060547</v>
      </c>
      <c r="Z592" s="11">
        <v>7.440000057220459</v>
      </c>
      <c r="AA592" s="11">
        <v>20.579999923706055</v>
      </c>
      <c r="AB592" s="11">
        <v>20.120000839233398</v>
      </c>
      <c r="AC592" s="11">
        <v>57.430000305175781</v>
      </c>
    </row>
    <row r="593" spans="1:29">
      <c r="A593" s="8">
        <v>42934</v>
      </c>
      <c r="B593" s="11">
        <v>24.479999542236328</v>
      </c>
      <c r="C593" s="11">
        <v>28.799999237060547</v>
      </c>
      <c r="D593" s="11">
        <v>30.409999847412109</v>
      </c>
      <c r="E593" s="11">
        <v>23.950000762939453</v>
      </c>
      <c r="F593" s="11">
        <v>62.430000305175781</v>
      </c>
      <c r="G593" s="11">
        <v>46</v>
      </c>
      <c r="H593" s="11">
        <v>19.840000152587891</v>
      </c>
      <c r="I593" s="11">
        <v>30.739999771118164</v>
      </c>
      <c r="J593" s="11">
        <v>31.129999160766602</v>
      </c>
      <c r="K593" s="11">
        <v>35.909999847412109</v>
      </c>
      <c r="L593" s="11">
        <v>38.229999542236328</v>
      </c>
      <c r="M593" s="11">
        <v>25.979999542236328</v>
      </c>
      <c r="N593" s="11">
        <v>23.549999237060547</v>
      </c>
      <c r="O593" s="11">
        <v>15.979999542236328</v>
      </c>
      <c r="P593" s="11">
        <v>34.729999542236328</v>
      </c>
      <c r="Q593" s="11">
        <v>42.009998321533203</v>
      </c>
      <c r="R593" s="11">
        <v>47.340000152587891</v>
      </c>
      <c r="S593" s="11">
        <v>33.119998931884766</v>
      </c>
      <c r="T593" s="11">
        <v>19.049999237060547</v>
      </c>
      <c r="U593" s="11">
        <v>40.130001068115234</v>
      </c>
      <c r="V593" s="11">
        <v>93.400001525878906</v>
      </c>
      <c r="W593" s="11">
        <v>50.75</v>
      </c>
      <c r="X593" s="11">
        <v>36.169998168945313</v>
      </c>
      <c r="Y593" s="11">
        <v>59.389999389648438</v>
      </c>
      <c r="Z593" s="11">
        <v>7.309999942779541</v>
      </c>
      <c r="AA593" s="11">
        <v>20.510000228881836</v>
      </c>
      <c r="AB593" s="11">
        <v>20.139999389648438</v>
      </c>
      <c r="AC593" s="11">
        <v>57.889999389648438</v>
      </c>
    </row>
    <row r="594" spans="1:29">
      <c r="A594" s="8">
        <v>42935</v>
      </c>
      <c r="B594" s="11">
        <v>24.780000686645508</v>
      </c>
      <c r="C594" s="11">
        <v>29.969999313354492</v>
      </c>
      <c r="D594" s="11">
        <v>31</v>
      </c>
      <c r="E594" s="11">
        <v>24.780000686645508</v>
      </c>
      <c r="F594" s="11">
        <v>65.099998474121094</v>
      </c>
      <c r="G594" s="11">
        <v>47.229999542236328</v>
      </c>
      <c r="H594" s="11">
        <v>19.909999847412109</v>
      </c>
      <c r="I594" s="11">
        <v>31.079999923706055</v>
      </c>
      <c r="J594" s="11">
        <v>31.409999847412109</v>
      </c>
      <c r="K594" s="11">
        <v>36.419998168945313</v>
      </c>
      <c r="L594" s="11">
        <v>38.590000152587891</v>
      </c>
      <c r="M594" s="11">
        <v>26.25</v>
      </c>
      <c r="N594" s="11">
        <v>23.860000610351563</v>
      </c>
      <c r="O594" s="11">
        <v>16.159999847412109</v>
      </c>
      <c r="P594" s="11">
        <v>35.069999694824219</v>
      </c>
      <c r="Q594" s="11">
        <v>42.319999694824219</v>
      </c>
      <c r="R594" s="11">
        <v>48.419998168945313</v>
      </c>
      <c r="S594" s="11">
        <v>34.130001068115234</v>
      </c>
      <c r="T594" s="11">
        <v>19.270000457763672</v>
      </c>
      <c r="U594" s="11">
        <v>40.659999847412109</v>
      </c>
      <c r="V594" s="11">
        <v>94.279998779296875</v>
      </c>
      <c r="W594" s="11">
        <v>51.119998931884766</v>
      </c>
      <c r="X594" s="11">
        <v>36.430000305175781</v>
      </c>
      <c r="Y594" s="11">
        <v>59.959999084472656</v>
      </c>
      <c r="Z594" s="11">
        <v>7.440000057220459</v>
      </c>
      <c r="AA594" s="11">
        <v>21.209999084472656</v>
      </c>
      <c r="AB594" s="11">
        <v>20.399999618530273</v>
      </c>
      <c r="AC594" s="11">
        <v>58.049999237060547</v>
      </c>
    </row>
    <row r="595" spans="1:29">
      <c r="A595" s="8">
        <v>42936</v>
      </c>
      <c r="B595" s="11">
        <v>24.879999160766602</v>
      </c>
      <c r="C595" s="11">
        <v>29.920000076293945</v>
      </c>
      <c r="D595" s="11">
        <v>31.360000610351563</v>
      </c>
      <c r="E595" s="11">
        <v>24.569999694824219</v>
      </c>
      <c r="F595" s="11">
        <v>65.290000915527344</v>
      </c>
      <c r="G595" s="11">
        <v>47.529998779296875</v>
      </c>
      <c r="H595" s="11">
        <v>20.299999237060547</v>
      </c>
      <c r="I595" s="11">
        <v>31.530000686645508</v>
      </c>
      <c r="J595" s="11">
        <v>31.549999237060547</v>
      </c>
      <c r="K595" s="11">
        <v>36.540000915527344</v>
      </c>
      <c r="L595" s="11">
        <v>38.680000305175781</v>
      </c>
      <c r="M595" s="11">
        <v>26.520000457763672</v>
      </c>
      <c r="N595" s="11">
        <v>23.959999084472656</v>
      </c>
      <c r="O595" s="11">
        <v>16.430000305175781</v>
      </c>
      <c r="P595" s="11">
        <v>35.330001831054688</v>
      </c>
      <c r="Q595" s="11">
        <v>42.330001831054688</v>
      </c>
      <c r="R595" s="11">
        <v>48.950000762939453</v>
      </c>
      <c r="S595" s="11">
        <v>34.279998779296875</v>
      </c>
      <c r="T595" s="11">
        <v>19.319999694824219</v>
      </c>
      <c r="U595" s="11">
        <v>40.939998626708984</v>
      </c>
      <c r="V595" s="11">
        <v>94.879997253417969</v>
      </c>
      <c r="W595" s="11">
        <v>51.389999389648437</v>
      </c>
      <c r="X595" s="11">
        <v>36.459999084472656</v>
      </c>
      <c r="Y595" s="11">
        <v>60.060001373291016</v>
      </c>
      <c r="Z595" s="11">
        <v>7.4099998474121094</v>
      </c>
      <c r="AA595" s="11">
        <v>21.200000762939453</v>
      </c>
      <c r="AB595" s="11">
        <v>20.530000686645508</v>
      </c>
      <c r="AC595" s="11">
        <v>58.200000762939453</v>
      </c>
    </row>
    <row r="596" spans="1:29">
      <c r="A596" s="8">
        <v>42937</v>
      </c>
      <c r="B596" s="11">
        <v>24.950000762939453</v>
      </c>
      <c r="C596" s="11">
        <v>30</v>
      </c>
      <c r="D596" s="11">
        <v>31.469999313354492</v>
      </c>
      <c r="E596" s="11">
        <v>24.520000457763672</v>
      </c>
      <c r="F596" s="11">
        <v>65.279998779296875</v>
      </c>
      <c r="G596" s="11">
        <v>47.560001373291016</v>
      </c>
      <c r="H596" s="11">
        <v>20.170000076293945</v>
      </c>
      <c r="I596" s="11">
        <v>31.729999542236328</v>
      </c>
      <c r="J596" s="11">
        <v>31.659999847412109</v>
      </c>
      <c r="K596" s="11">
        <v>36.659999847412109</v>
      </c>
      <c r="L596" s="11">
        <v>38.580001831054687</v>
      </c>
      <c r="M596" s="11">
        <v>26.489999771118164</v>
      </c>
      <c r="N596" s="11">
        <v>24.020000457763672</v>
      </c>
      <c r="O596" s="11">
        <v>16.379999160766602</v>
      </c>
      <c r="P596" s="11">
        <v>35.689998626708984</v>
      </c>
      <c r="Q596" s="11">
        <v>42.279998779296875</v>
      </c>
      <c r="R596" s="11">
        <v>49.020000457763672</v>
      </c>
      <c r="S596" s="11">
        <v>34.340000152587891</v>
      </c>
      <c r="T596" s="11">
        <v>19.440000534057617</v>
      </c>
      <c r="U596" s="11">
        <v>41.060001373291016</v>
      </c>
      <c r="V596" s="11">
        <v>95.269996643066406</v>
      </c>
      <c r="W596" s="11">
        <v>51.279998779296875</v>
      </c>
      <c r="X596" s="11">
        <v>36.470001220703125</v>
      </c>
      <c r="Y596" s="11">
        <v>60.080001831054688</v>
      </c>
      <c r="Z596" s="11">
        <v>7.3499999046325684</v>
      </c>
      <c r="AA596" s="11">
        <v>20.809999465942383</v>
      </c>
      <c r="AB596" s="11">
        <v>20.590000152587891</v>
      </c>
      <c r="AC596" s="11">
        <v>58.259998321533203</v>
      </c>
    </row>
    <row r="597" spans="1:29">
      <c r="A597" s="8">
        <v>42940</v>
      </c>
      <c r="B597" s="11">
        <v>25.069999694824219</v>
      </c>
      <c r="C597" s="11">
        <v>29.780000686645508</v>
      </c>
      <c r="D597" s="11">
        <v>31.729999542236328</v>
      </c>
      <c r="E597" s="11">
        <v>24.379999160766602</v>
      </c>
      <c r="F597" s="11">
        <v>65.25</v>
      </c>
      <c r="G597" s="11">
        <v>47.669998168945313</v>
      </c>
      <c r="H597" s="11">
        <v>20.559999465942383</v>
      </c>
      <c r="I597" s="11">
        <v>32.150001525878906</v>
      </c>
      <c r="J597" s="11">
        <v>31.930000305175781</v>
      </c>
      <c r="K597" s="11">
        <v>36.799999237060547</v>
      </c>
      <c r="L597" s="11">
        <v>38.659999847412109</v>
      </c>
      <c r="M597" s="11">
        <v>26.649999618530273</v>
      </c>
      <c r="N597" s="11">
        <v>24.290000915527344</v>
      </c>
      <c r="O597" s="11">
        <v>16.370000839233398</v>
      </c>
      <c r="P597" s="11">
        <v>35.830001831054688</v>
      </c>
      <c r="Q597" s="11">
        <v>42.380001068115234</v>
      </c>
      <c r="R597" s="11">
        <v>48.740001678466797</v>
      </c>
      <c r="S597" s="11">
        <v>34.490001678466797</v>
      </c>
      <c r="T597" s="11">
        <v>19.430000305175781</v>
      </c>
      <c r="U597" s="11">
        <v>41.25</v>
      </c>
      <c r="V597" s="11">
        <v>97.360000610351563</v>
      </c>
      <c r="W597" s="11">
        <v>51.479999542236328</v>
      </c>
      <c r="X597" s="11">
        <v>36.560001373291016</v>
      </c>
      <c r="Y597" s="11">
        <v>60.240001678466797</v>
      </c>
      <c r="Z597" s="11">
        <v>7.440000057220459</v>
      </c>
      <c r="AA597" s="11">
        <v>20.909999847412109</v>
      </c>
      <c r="AB597" s="11">
        <v>20.670000076293945</v>
      </c>
      <c r="AC597" s="11">
        <v>58.599998474121094</v>
      </c>
    </row>
    <row r="598" spans="1:29">
      <c r="A598" s="8">
        <v>42941</v>
      </c>
      <c r="B598" s="11">
        <v>24.979999542236328</v>
      </c>
      <c r="C598" s="11">
        <v>29.719999313354492</v>
      </c>
      <c r="D598" s="11">
        <v>31.489999771118164</v>
      </c>
      <c r="E598" s="11">
        <v>24.340000152587891</v>
      </c>
      <c r="F598" s="11">
        <v>65.699996948242188</v>
      </c>
      <c r="G598" s="11">
        <v>47.470001220703125</v>
      </c>
      <c r="H598" s="11">
        <v>20.469999313354492</v>
      </c>
      <c r="I598" s="11">
        <v>32.020000457763672</v>
      </c>
      <c r="J598" s="11">
        <v>31.799999237060547</v>
      </c>
      <c r="K598" s="11">
        <v>36.669998168945313</v>
      </c>
      <c r="L598" s="11">
        <v>38.619998931884766</v>
      </c>
      <c r="M598" s="11">
        <v>26.440000534057617</v>
      </c>
      <c r="N598" s="11">
        <v>24.059999465942383</v>
      </c>
      <c r="O598" s="11">
        <v>16.190000534057617</v>
      </c>
      <c r="P598" s="11">
        <v>35.709999084472656</v>
      </c>
      <c r="Q598" s="11">
        <v>42.490001678466797</v>
      </c>
      <c r="R598" s="11">
        <v>49.369998931884766</v>
      </c>
      <c r="S598" s="11">
        <v>34.340000152587891</v>
      </c>
      <c r="T598" s="11">
        <v>19.239999771118164</v>
      </c>
      <c r="U598" s="11">
        <v>41.130001068115234</v>
      </c>
      <c r="V598" s="11">
        <v>96.30999755859375</v>
      </c>
      <c r="W598" s="11">
        <v>51.209999084472656</v>
      </c>
      <c r="X598" s="11">
        <v>36.840000152587891</v>
      </c>
      <c r="Y598" s="11">
        <v>59.819999694824219</v>
      </c>
      <c r="Z598" s="11">
        <v>7.4499998092651367</v>
      </c>
      <c r="AA598" s="11">
        <v>20.739999771118164</v>
      </c>
      <c r="AB598" s="11">
        <v>20.590000152587891</v>
      </c>
      <c r="AC598" s="11">
        <v>58.340000152587891</v>
      </c>
    </row>
    <row r="599" spans="1:29">
      <c r="A599" s="8">
        <v>42942</v>
      </c>
      <c r="B599" s="11">
        <v>24.889999389648437</v>
      </c>
      <c r="C599" s="11">
        <v>29.790000915527344</v>
      </c>
      <c r="D599" s="11">
        <v>31.979999542236328</v>
      </c>
      <c r="E599" s="11">
        <v>24.409999847412109</v>
      </c>
      <c r="F599" s="11">
        <v>66.639999389648437</v>
      </c>
      <c r="G599" s="11">
        <v>47.049999237060547</v>
      </c>
      <c r="H599" s="11">
        <v>20.159999847412109</v>
      </c>
      <c r="I599" s="11">
        <v>31.600000381469727</v>
      </c>
      <c r="J599" s="11">
        <v>31.729999542236328</v>
      </c>
      <c r="K599" s="11">
        <v>36.590000152587891</v>
      </c>
      <c r="L599" s="11">
        <v>38.290000915527344</v>
      </c>
      <c r="M599" s="11">
        <v>26.440000534057617</v>
      </c>
      <c r="N599" s="11">
        <v>24.059999465942383</v>
      </c>
      <c r="O599" s="11">
        <v>16.190000534057617</v>
      </c>
      <c r="P599" s="11">
        <v>35.869998931884766</v>
      </c>
      <c r="Q599" s="11">
        <v>42.430000305175781</v>
      </c>
      <c r="R599" s="11">
        <v>49.419998168945313</v>
      </c>
      <c r="S599" s="11">
        <v>34.139999389648438</v>
      </c>
      <c r="T599" s="11">
        <v>19.209999084472656</v>
      </c>
      <c r="U599" s="11">
        <v>41.180000305175781</v>
      </c>
      <c r="V599" s="11">
        <v>96.75</v>
      </c>
      <c r="W599" s="11">
        <v>51.080001831054688</v>
      </c>
      <c r="X599" s="11">
        <v>36.840000152587891</v>
      </c>
      <c r="Y599" s="11">
        <v>59.610000610351562</v>
      </c>
      <c r="Z599" s="11">
        <v>7.440000057220459</v>
      </c>
      <c r="AA599" s="11">
        <v>20.739999771118164</v>
      </c>
      <c r="AB599" s="11">
        <v>20.340000152587891</v>
      </c>
      <c r="AC599" s="11">
        <v>58.310001373291016</v>
      </c>
    </row>
    <row r="600" spans="1:29">
      <c r="A600" s="8">
        <v>42943</v>
      </c>
      <c r="B600" s="11">
        <v>25.280000686645508</v>
      </c>
      <c r="C600" s="11">
        <v>29.209999084472656</v>
      </c>
      <c r="D600" s="11">
        <v>32.029998779296875</v>
      </c>
      <c r="E600" s="11">
        <v>24.229999542236328</v>
      </c>
      <c r="F600" s="11">
        <v>65.760002136230469</v>
      </c>
      <c r="G600" s="11">
        <v>47.720001220703125</v>
      </c>
      <c r="H600" s="11">
        <v>19.829999923706055</v>
      </c>
      <c r="I600" s="11">
        <v>31.729999542236328</v>
      </c>
      <c r="J600" s="11">
        <v>32.060001373291016</v>
      </c>
      <c r="K600" s="11">
        <v>36.700000762939453</v>
      </c>
      <c r="L600" s="11">
        <v>38.680000305175781</v>
      </c>
      <c r="M600" s="11">
        <v>26.670000076293945</v>
      </c>
      <c r="N600" s="11">
        <v>24.25</v>
      </c>
      <c r="O600" s="11">
        <v>16.280000686645508</v>
      </c>
      <c r="P600" s="11">
        <v>36.150001525878906</v>
      </c>
      <c r="Q600" s="11">
        <v>43.189998626708984</v>
      </c>
      <c r="R600" s="11">
        <v>49.720001220703125</v>
      </c>
      <c r="S600" s="11">
        <v>34.180000305175781</v>
      </c>
      <c r="T600" s="11">
        <v>19.180000305175781</v>
      </c>
      <c r="U600" s="11">
        <v>41.659999847412109</v>
      </c>
      <c r="V600" s="11">
        <v>97.779998779296875</v>
      </c>
      <c r="W600" s="11">
        <v>53.240001678466797</v>
      </c>
      <c r="X600" s="11">
        <v>38.009998321533203</v>
      </c>
      <c r="Y600" s="11">
        <v>60.459999084472656</v>
      </c>
      <c r="Z600" s="11">
        <v>7.4099998474121094</v>
      </c>
      <c r="AA600" s="11">
        <v>20.829999923706055</v>
      </c>
      <c r="AB600" s="11">
        <v>20.530000686645508</v>
      </c>
      <c r="AC600" s="11">
        <v>58.889999389648438</v>
      </c>
    </row>
    <row r="601" spans="1:29">
      <c r="A601" s="8">
        <v>42944</v>
      </c>
      <c r="B601" s="11">
        <v>25.229999542236328</v>
      </c>
      <c r="C601" s="11">
        <v>29.520000457763672</v>
      </c>
      <c r="D601" s="11">
        <v>32.159999847412109</v>
      </c>
      <c r="E601" s="11">
        <v>24.700000762939453</v>
      </c>
      <c r="F601" s="11">
        <v>67.400001525878906</v>
      </c>
      <c r="G601" s="11">
        <v>47.909999847412109</v>
      </c>
      <c r="H601" s="11">
        <v>19.950000762939453</v>
      </c>
      <c r="I601" s="11">
        <v>32.419998168945313</v>
      </c>
      <c r="J601" s="11">
        <v>31.930000305175781</v>
      </c>
      <c r="K601" s="11">
        <v>36.790000915527344</v>
      </c>
      <c r="L601" s="11">
        <v>38.740001678466797</v>
      </c>
      <c r="M601" s="11">
        <v>26.670000076293945</v>
      </c>
      <c r="N601" s="11">
        <v>24.180000305175781</v>
      </c>
      <c r="O601" s="11">
        <v>16.350000381469727</v>
      </c>
      <c r="P601" s="11">
        <v>36.099998474121094</v>
      </c>
      <c r="Q601" s="11">
        <v>43.060001373291016</v>
      </c>
      <c r="R601" s="11">
        <v>50.200000762939453</v>
      </c>
      <c r="S601" s="11">
        <v>34.220001220703125</v>
      </c>
      <c r="T601" s="11">
        <v>19.190000534057617</v>
      </c>
      <c r="U601" s="11">
        <v>41.840000152587891</v>
      </c>
      <c r="V601" s="11">
        <v>96.839996337890625</v>
      </c>
      <c r="W601" s="11">
        <v>52.740001678466797</v>
      </c>
      <c r="X601" s="11">
        <v>37.790000915527344</v>
      </c>
      <c r="Y601" s="11">
        <v>60.450000762939453</v>
      </c>
      <c r="Z601" s="11">
        <v>7.429999828338623</v>
      </c>
      <c r="AA601" s="11">
        <v>20.659999847412109</v>
      </c>
      <c r="AB601" s="11">
        <v>20.559999465942383</v>
      </c>
      <c r="AC601" s="11">
        <v>58.729999542236328</v>
      </c>
    </row>
    <row r="602" spans="1:29">
      <c r="A602" s="8">
        <v>42947</v>
      </c>
      <c r="B602" s="11">
        <v>25.399999618530273</v>
      </c>
      <c r="C602" s="11">
        <v>30.459999084472656</v>
      </c>
      <c r="D602" s="11">
        <v>32.779998779296875</v>
      </c>
      <c r="E602" s="11">
        <v>25.870000839233398</v>
      </c>
      <c r="F602" s="11">
        <v>70.260002136230469</v>
      </c>
      <c r="G602" s="11">
        <v>48.150001525878906</v>
      </c>
      <c r="H602" s="11">
        <v>19.940000534057617</v>
      </c>
      <c r="I602" s="11">
        <v>32.580001831054687</v>
      </c>
      <c r="J602" s="11">
        <v>32.060001373291016</v>
      </c>
      <c r="K602" s="11">
        <v>37.200000762939453</v>
      </c>
      <c r="L602" s="11">
        <v>38.970001220703125</v>
      </c>
      <c r="M602" s="11">
        <v>26.670000076293945</v>
      </c>
      <c r="N602" s="11">
        <v>24.379999160766602</v>
      </c>
      <c r="O602" s="11">
        <v>16.370000839233398</v>
      </c>
      <c r="P602" s="11">
        <v>36.689998626708984</v>
      </c>
      <c r="Q602" s="11">
        <v>43</v>
      </c>
      <c r="R602" s="11">
        <v>50.709999084472656</v>
      </c>
      <c r="S602" s="11">
        <v>34.659999847412109</v>
      </c>
      <c r="T602" s="11">
        <v>19.239999771118164</v>
      </c>
      <c r="U602" s="11">
        <v>42.130001068115234</v>
      </c>
      <c r="V602" s="11">
        <v>95.790000915527344</v>
      </c>
      <c r="W602" s="11">
        <v>52.979999542236328</v>
      </c>
      <c r="X602" s="11">
        <v>37.819999694824219</v>
      </c>
      <c r="Y602" s="11">
        <v>60.580001831054687</v>
      </c>
      <c r="Z602" s="11">
        <v>7.4099998474121094</v>
      </c>
      <c r="AA602" s="11">
        <v>20.770000457763672</v>
      </c>
      <c r="AB602" s="11">
        <v>20.590000152587891</v>
      </c>
      <c r="AC602" s="11">
        <v>59.040000915527344</v>
      </c>
    </row>
    <row r="603" spans="1:29">
      <c r="A603" s="8">
        <v>42948</v>
      </c>
      <c r="B603" s="11">
        <v>25.389999389648438</v>
      </c>
      <c r="C603" s="11">
        <v>29.969999313354492</v>
      </c>
      <c r="D603" s="11">
        <v>32.860000610351562</v>
      </c>
      <c r="E603" s="11">
        <v>25.700000762939453</v>
      </c>
      <c r="F603" s="11">
        <v>69.550003051757813</v>
      </c>
      <c r="G603" s="11">
        <v>47.990001678466797</v>
      </c>
      <c r="H603" s="11">
        <v>19.950000762939453</v>
      </c>
      <c r="I603" s="11">
        <v>32.659999847412109</v>
      </c>
      <c r="J603" s="11">
        <v>32.090000152587891</v>
      </c>
      <c r="K603" s="11">
        <v>37.220001220703125</v>
      </c>
      <c r="L603" s="11">
        <v>38.990001678466797</v>
      </c>
      <c r="M603" s="11">
        <v>26.799999237060547</v>
      </c>
      <c r="N603" s="11">
        <v>24.450000762939453</v>
      </c>
      <c r="O603" s="11">
        <v>16.459999084472656</v>
      </c>
      <c r="P603" s="11">
        <v>36.650001525878906</v>
      </c>
      <c r="Q603" s="11">
        <v>43.159999847412109</v>
      </c>
      <c r="R603" s="11">
        <v>50.869998931884766</v>
      </c>
      <c r="S603" s="11">
        <v>34.810001373291016</v>
      </c>
      <c r="T603" s="11">
        <v>19.340000152587891</v>
      </c>
      <c r="U603" s="11">
        <v>42.139999389648438</v>
      </c>
      <c r="V603" s="11">
        <v>95.220001220703125</v>
      </c>
      <c r="W603" s="11">
        <v>53.180000305175781</v>
      </c>
      <c r="X603" s="11">
        <v>37.849998474121094</v>
      </c>
      <c r="Y603" s="11">
        <v>60.729999542236328</v>
      </c>
      <c r="Z603" s="11">
        <v>7.5100002288818359</v>
      </c>
      <c r="AA603" s="11">
        <v>21.350000381469727</v>
      </c>
      <c r="AB603" s="11">
        <v>20.709999084472656</v>
      </c>
      <c r="AC603" s="11">
        <v>58.959999084472656</v>
      </c>
    </row>
    <row r="604" spans="1:29">
      <c r="A604" s="8">
        <v>42949</v>
      </c>
      <c r="B604" s="11">
        <v>25.139999389648438</v>
      </c>
      <c r="C604" s="11">
        <v>30.110000610351563</v>
      </c>
      <c r="D604" s="11">
        <v>32.650001525878906</v>
      </c>
      <c r="E604" s="11">
        <v>26.180000305175781</v>
      </c>
      <c r="F604" s="11">
        <v>70.180000305175781</v>
      </c>
      <c r="G604" s="11">
        <v>47.560001373291016</v>
      </c>
      <c r="H604" s="11">
        <v>19.770000457763672</v>
      </c>
      <c r="I604" s="11">
        <v>32.590000152587891</v>
      </c>
      <c r="J604" s="11">
        <v>31.729999542236328</v>
      </c>
      <c r="K604" s="11">
        <v>36.959999084472656</v>
      </c>
      <c r="L604" s="11">
        <v>38.729999542236328</v>
      </c>
      <c r="M604" s="11">
        <v>26.659999847412109</v>
      </c>
      <c r="N604" s="11">
        <v>24.350000381469727</v>
      </c>
      <c r="O604" s="11">
        <v>16.290000915527344</v>
      </c>
      <c r="P604" s="11">
        <v>36.259998321533203</v>
      </c>
      <c r="Q604" s="11">
        <v>42.759998321533203</v>
      </c>
      <c r="R604" s="11">
        <v>50.830001831054687</v>
      </c>
      <c r="S604" s="11">
        <v>34.5</v>
      </c>
      <c r="T604" s="11">
        <v>18.909999847412109</v>
      </c>
      <c r="U604" s="11">
        <v>41.970001220703125</v>
      </c>
      <c r="V604" s="11">
        <v>93.519996643066406</v>
      </c>
      <c r="W604" s="11">
        <v>52.540000915527344</v>
      </c>
      <c r="X604" s="11">
        <v>37.540000915527344</v>
      </c>
      <c r="Y604" s="11">
        <v>60.180000305175781</v>
      </c>
      <c r="Z604" s="11">
        <v>7.570000171661377</v>
      </c>
      <c r="AA604" s="11">
        <v>21.370000839233398</v>
      </c>
      <c r="AB604" s="11">
        <v>20.489999771118164</v>
      </c>
      <c r="AC604" s="11">
        <v>58.520000457763672</v>
      </c>
    </row>
    <row r="605" spans="1:29">
      <c r="A605" s="8">
        <v>42950</v>
      </c>
      <c r="B605" s="11"/>
      <c r="C605" s="11"/>
      <c r="D605" s="11"/>
      <c r="E605" s="11"/>
      <c r="F605" s="11"/>
      <c r="G605" s="11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1"/>
      <c r="W605" s="11"/>
      <c r="X605" s="11"/>
      <c r="Y605" s="11"/>
      <c r="Z605" s="11"/>
      <c r="AA605" s="11"/>
      <c r="AB605" s="11"/>
      <c r="AC605" s="11"/>
    </row>
    <row r="606" spans="1:29">
      <c r="A606" s="8">
        <v>42951</v>
      </c>
      <c r="B606" s="11">
        <v>25.120000839233398</v>
      </c>
      <c r="C606" s="11">
        <v>30.190000534057617</v>
      </c>
      <c r="D606" s="11">
        <v>32.639999389648438</v>
      </c>
      <c r="E606" s="11">
        <v>27.25</v>
      </c>
      <c r="F606" s="11">
        <v>69.989997863769531</v>
      </c>
      <c r="G606" s="11">
        <v>46.619998931884766</v>
      </c>
      <c r="H606" s="11">
        <v>19.299999237060547</v>
      </c>
      <c r="I606" s="11">
        <v>32.009998321533203</v>
      </c>
      <c r="J606" s="11">
        <v>31.620000839233398</v>
      </c>
      <c r="K606" s="11">
        <v>36.869998931884766</v>
      </c>
      <c r="L606" s="11">
        <v>38.520000457763672</v>
      </c>
      <c r="M606" s="11">
        <v>26.540000915527344</v>
      </c>
      <c r="N606" s="11">
        <v>24.430000305175781</v>
      </c>
      <c r="O606" s="11">
        <v>16.059999465942383</v>
      </c>
      <c r="P606" s="11">
        <v>36.020000457763672</v>
      </c>
      <c r="Q606" s="11">
        <v>42.200000762939453</v>
      </c>
      <c r="R606" s="11">
        <v>50.529998779296875</v>
      </c>
      <c r="S606" s="11">
        <v>34.290000915527344</v>
      </c>
      <c r="T606" s="11">
        <v>18.719999313354492</v>
      </c>
      <c r="U606" s="11">
        <v>41.709999084472656</v>
      </c>
      <c r="V606" s="11">
        <v>99.279998779296875</v>
      </c>
      <c r="W606" s="11">
        <v>52.720001220703125</v>
      </c>
      <c r="X606" s="11">
        <v>37.599998474121094</v>
      </c>
      <c r="Y606" s="11">
        <v>59.819999694824219</v>
      </c>
      <c r="Z606" s="11">
        <v>7.4499998092651367</v>
      </c>
      <c r="AA606" s="11">
        <v>20.950000762939453</v>
      </c>
      <c r="AB606" s="11">
        <v>20.379999160766602</v>
      </c>
      <c r="AC606" s="11">
        <v>58.790000915527344</v>
      </c>
    </row>
    <row r="607" spans="1:29">
      <c r="A607" s="8">
        <v>42954</v>
      </c>
      <c r="B607" s="11">
        <v>25.350000381469727</v>
      </c>
      <c r="C607" s="11">
        <v>30.670000076293945</v>
      </c>
      <c r="D607" s="11">
        <v>32.729999542236328</v>
      </c>
      <c r="E607" s="11">
        <v>28.540000915527344</v>
      </c>
      <c r="F607" s="11">
        <v>72.230003356933594</v>
      </c>
      <c r="G607" s="11">
        <v>47.090000152587891</v>
      </c>
      <c r="H607" s="11">
        <v>19.579999923706055</v>
      </c>
      <c r="I607" s="11">
        <v>32.799999237060547</v>
      </c>
      <c r="J607" s="11">
        <v>31.809999465942383</v>
      </c>
      <c r="K607" s="11">
        <v>37.200000762939453</v>
      </c>
      <c r="L607" s="11">
        <v>38.979999542236328</v>
      </c>
      <c r="M607" s="11">
        <v>26.729999542236328</v>
      </c>
      <c r="N607" s="11">
        <v>24.590000152587891</v>
      </c>
      <c r="O607" s="11">
        <v>16.090000152587891</v>
      </c>
      <c r="P607" s="11">
        <v>36.080001831054687</v>
      </c>
      <c r="Q607" s="11">
        <v>42.310001373291016</v>
      </c>
      <c r="R607" s="11">
        <v>51.279998779296875</v>
      </c>
      <c r="S607" s="11">
        <v>34.490001678466797</v>
      </c>
      <c r="T607" s="11">
        <v>18.809999465942383</v>
      </c>
      <c r="U607" s="11">
        <v>42.069999694824219</v>
      </c>
      <c r="V607" s="11">
        <v>98.970001220703125</v>
      </c>
      <c r="W607" s="11">
        <v>52.930000305175781</v>
      </c>
      <c r="X607" s="11">
        <v>37.770000457763672</v>
      </c>
      <c r="Y607" s="11">
        <v>60.840000152587891</v>
      </c>
      <c r="Z607" s="11">
        <v>7.4499998092651367</v>
      </c>
      <c r="AA607" s="11">
        <v>20.870000839233398</v>
      </c>
      <c r="AB607" s="11">
        <v>20.469999313354492</v>
      </c>
      <c r="AC607" s="11">
        <v>59.069999694824219</v>
      </c>
    </row>
    <row r="608" spans="1:29">
      <c r="A608" s="8">
        <v>42955</v>
      </c>
      <c r="B608" s="11">
        <v>26.340000152587891</v>
      </c>
      <c r="C608" s="11">
        <v>30.309999465942383</v>
      </c>
      <c r="D608" s="11">
        <v>32.639999389648438</v>
      </c>
      <c r="E608" s="11">
        <v>27.969999313354492</v>
      </c>
      <c r="F608" s="11">
        <v>72.80999755859375</v>
      </c>
      <c r="G608" s="11">
        <v>47.080001831054687</v>
      </c>
      <c r="H608" s="11">
        <v>19.520000457763672</v>
      </c>
      <c r="I608" s="11">
        <v>32.799999237060547</v>
      </c>
      <c r="J608" s="11">
        <v>31.920000076293945</v>
      </c>
      <c r="K608" s="11">
        <v>37.159999847412109</v>
      </c>
      <c r="L608" s="11">
        <v>39.139999389648438</v>
      </c>
      <c r="M608" s="11">
        <v>26.760000228881836</v>
      </c>
      <c r="N608" s="11">
        <v>24.680000305175781</v>
      </c>
      <c r="O608" s="11">
        <v>16.100000381469727</v>
      </c>
      <c r="P608" s="11">
        <v>36.159999847412109</v>
      </c>
      <c r="Q608" s="11">
        <v>42.560001373291016</v>
      </c>
      <c r="R608" s="11">
        <v>51.389999389648437</v>
      </c>
      <c r="S608" s="11">
        <v>34.569999694824219</v>
      </c>
      <c r="T608" s="11">
        <v>18.899999618530273</v>
      </c>
      <c r="U608" s="11">
        <v>42.069999694824219</v>
      </c>
      <c r="V608" s="11">
        <v>99.339996337890625</v>
      </c>
      <c r="W608" s="11">
        <v>53.860000610351562</v>
      </c>
      <c r="X608" s="11">
        <v>38.099998474121094</v>
      </c>
      <c r="Y608" s="11">
        <v>60.979999542236328</v>
      </c>
      <c r="Z608" s="11">
        <v>7.429999828338623</v>
      </c>
      <c r="AA608" s="11">
        <v>20.950000762939453</v>
      </c>
      <c r="AB608" s="11">
        <v>20.389999389648438</v>
      </c>
      <c r="AC608" s="11">
        <v>59.229999542236328</v>
      </c>
    </row>
    <row r="609" spans="1:29">
      <c r="A609" s="8">
        <v>42956</v>
      </c>
      <c r="B609" s="11">
        <v>26.049999237060547</v>
      </c>
      <c r="C609" s="11">
        <v>31.229999542236328</v>
      </c>
      <c r="D609" s="11">
        <v>32.729999542236328</v>
      </c>
      <c r="E609" s="11">
        <v>28.489999771118164</v>
      </c>
      <c r="F609" s="11">
        <v>74.470001220703125</v>
      </c>
      <c r="G609" s="11">
        <v>47.209999084472656</v>
      </c>
      <c r="H609" s="11">
        <v>19.790000915527344</v>
      </c>
      <c r="I609" s="11">
        <v>33.779998779296875</v>
      </c>
      <c r="J609" s="11">
        <v>31.959999084472656</v>
      </c>
      <c r="K609" s="11">
        <v>37.240001678466797</v>
      </c>
      <c r="L609" s="11">
        <v>39.599998474121094</v>
      </c>
      <c r="M609" s="11">
        <v>26.860000610351562</v>
      </c>
      <c r="N609" s="11">
        <v>24.479999542236328</v>
      </c>
      <c r="O609" s="11">
        <v>16.120000839233398</v>
      </c>
      <c r="P609" s="11">
        <v>36.080001831054687</v>
      </c>
      <c r="Q609" s="11">
        <v>42.630001068115234</v>
      </c>
      <c r="R609" s="11">
        <v>51.439998626708984</v>
      </c>
      <c r="S609" s="11">
        <v>35.009998321533203</v>
      </c>
      <c r="T609" s="11">
        <v>18.850000381469727</v>
      </c>
      <c r="U609" s="11">
        <v>42.040000915527344</v>
      </c>
      <c r="V609" s="11">
        <v>98.599998474121094</v>
      </c>
      <c r="W609" s="11">
        <v>53.599998474121094</v>
      </c>
      <c r="X609" s="11">
        <v>38.090000152587891</v>
      </c>
      <c r="Y609" s="11">
        <v>61.220001220703125</v>
      </c>
      <c r="Z609" s="11">
        <v>7.320000171661377</v>
      </c>
      <c r="AA609" s="11">
        <v>20.709999084472656</v>
      </c>
      <c r="AB609" s="11">
        <v>20.469999313354492</v>
      </c>
      <c r="AC609" s="11">
        <v>59.299999237060547</v>
      </c>
    </row>
    <row r="610" spans="1:29">
      <c r="A610" s="8">
        <v>42957</v>
      </c>
      <c r="B610" s="11">
        <v>25.760000228881836</v>
      </c>
      <c r="C610" s="11">
        <v>30.850000381469727</v>
      </c>
      <c r="D610" s="11">
        <v>32.380001068115234</v>
      </c>
      <c r="E610" s="11">
        <v>27.5</v>
      </c>
      <c r="F610" s="11">
        <v>73.44000244140625</v>
      </c>
      <c r="G610" s="11">
        <v>47.310001373291016</v>
      </c>
      <c r="H610" s="11">
        <v>19.659999847412109</v>
      </c>
      <c r="I610" s="11">
        <v>33.889999389648438</v>
      </c>
      <c r="J610" s="11">
        <v>31.559999465942383</v>
      </c>
      <c r="K610" s="11">
        <v>37</v>
      </c>
      <c r="L610" s="11">
        <v>39.430000305175781</v>
      </c>
      <c r="M610" s="11">
        <v>26.709999084472656</v>
      </c>
      <c r="N610" s="11">
        <v>24.579999923706055</v>
      </c>
      <c r="O610" s="11">
        <v>16.120000839233398</v>
      </c>
      <c r="P610" s="11">
        <v>35.830001831054688</v>
      </c>
      <c r="Q610" s="11">
        <v>42.25</v>
      </c>
      <c r="R610" s="11">
        <v>50.819999694824219</v>
      </c>
      <c r="S610" s="11">
        <v>35.270000457763672</v>
      </c>
      <c r="T610" s="11">
        <v>18.780000686645508</v>
      </c>
      <c r="U610" s="11">
        <v>41.779998779296875</v>
      </c>
      <c r="V610" s="11">
        <v>99.349998474121094</v>
      </c>
      <c r="W610" s="11">
        <v>53.25</v>
      </c>
      <c r="X610" s="11">
        <v>37.779998779296875</v>
      </c>
      <c r="Y610" s="11">
        <v>60.700000762939453</v>
      </c>
      <c r="Z610" s="11">
        <v>7.3000001907348633</v>
      </c>
      <c r="AA610" s="11">
        <v>20.549999237060547</v>
      </c>
      <c r="AB610" s="11">
        <v>20.329999923706055</v>
      </c>
      <c r="AC610" s="11">
        <v>58.639999389648438</v>
      </c>
    </row>
    <row r="611" spans="1:29">
      <c r="A611" s="8">
        <v>42958</v>
      </c>
      <c r="B611" s="11">
        <v>25.340000152587891</v>
      </c>
      <c r="C611" s="11">
        <v>29.469999313354492</v>
      </c>
      <c r="D611" s="11">
        <v>31.5</v>
      </c>
      <c r="E611" s="11">
        <v>25.780000686645508</v>
      </c>
      <c r="F611" s="11">
        <v>69.389999389648438</v>
      </c>
      <c r="G611" s="11">
        <v>46.869998931884766</v>
      </c>
      <c r="H611" s="11">
        <v>19.309999465942383</v>
      </c>
      <c r="I611" s="11">
        <v>33.169998168945313</v>
      </c>
      <c r="J611" s="11">
        <v>31.120000839233398</v>
      </c>
      <c r="K611" s="11">
        <v>36.450000762939453</v>
      </c>
      <c r="L611" s="11">
        <v>39.200000762939453</v>
      </c>
      <c r="M611" s="11">
        <v>26.469999313354492</v>
      </c>
      <c r="N611" s="11">
        <v>24.129999160766602</v>
      </c>
      <c r="O611" s="11">
        <v>15.819999694824219</v>
      </c>
      <c r="P611" s="11">
        <v>35.319999694824219</v>
      </c>
      <c r="Q611" s="11">
        <v>41.75</v>
      </c>
      <c r="R611" s="11">
        <v>50.069999694824219</v>
      </c>
      <c r="S611" s="11">
        <v>34.389999389648438</v>
      </c>
      <c r="T611" s="11">
        <v>18.540000915527344</v>
      </c>
      <c r="U611" s="11">
        <v>41.419998168945313</v>
      </c>
      <c r="V611" s="11">
        <v>98.910003662109375</v>
      </c>
      <c r="W611" s="11">
        <v>52.759998321533203</v>
      </c>
      <c r="X611" s="11">
        <v>37.5</v>
      </c>
      <c r="Y611" s="11">
        <v>60.340000152587891</v>
      </c>
      <c r="Z611" s="11">
        <v>7.190000057220459</v>
      </c>
      <c r="AA611" s="11">
        <v>20.069999694824219</v>
      </c>
      <c r="AB611" s="11">
        <v>20.069999694824219</v>
      </c>
      <c r="AC611" s="11">
        <v>57.779998779296875</v>
      </c>
    </row>
    <row r="612" spans="1:29">
      <c r="A612" s="8">
        <v>42961</v>
      </c>
      <c r="B612" s="11">
        <v>25.739999771118164</v>
      </c>
      <c r="C612" s="11">
        <v>29.719999313354492</v>
      </c>
      <c r="D612" s="11">
        <v>32.069999694824219</v>
      </c>
      <c r="E612" s="11">
        <v>26.059999465942383</v>
      </c>
      <c r="F612" s="11">
        <v>71</v>
      </c>
      <c r="G612" s="11">
        <v>48.400001525878906</v>
      </c>
      <c r="H612" s="11">
        <v>19.600000381469727</v>
      </c>
      <c r="I612" s="11">
        <v>33.849998474121094</v>
      </c>
      <c r="J612" s="11">
        <v>31.520000457763672</v>
      </c>
      <c r="K612" s="11">
        <v>37.060001373291016</v>
      </c>
      <c r="L612" s="11">
        <v>39.729999542236328</v>
      </c>
      <c r="M612" s="11">
        <v>26.850000381469727</v>
      </c>
      <c r="N612" s="11">
        <v>24.299999237060547</v>
      </c>
      <c r="O612" s="11">
        <v>15.989999771118164</v>
      </c>
      <c r="P612" s="11">
        <v>35.880001068115234</v>
      </c>
      <c r="Q612" s="11">
        <v>42.259998321533203</v>
      </c>
      <c r="R612" s="11">
        <v>51.009998321533203</v>
      </c>
      <c r="S612" s="11">
        <v>34.990001678466797</v>
      </c>
      <c r="T612" s="11">
        <v>18.940000534057617</v>
      </c>
      <c r="U612" s="11">
        <v>42.090000152587891</v>
      </c>
      <c r="V612" s="11">
        <v>100.01999664306641</v>
      </c>
      <c r="W612" s="11">
        <v>54.919998168945313</v>
      </c>
      <c r="X612" s="11">
        <v>38.209999084472656</v>
      </c>
      <c r="Y612" s="11">
        <v>61.380001068115234</v>
      </c>
      <c r="Z612" s="11">
        <v>7.179999828338623</v>
      </c>
      <c r="AA612" s="11">
        <v>20.399999618530273</v>
      </c>
      <c r="AB612" s="11">
        <v>20.280000686645508</v>
      </c>
      <c r="AC612" s="11">
        <v>58.810001373291016</v>
      </c>
    </row>
    <row r="613" spans="1:29">
      <c r="A613" s="8">
        <v>42962</v>
      </c>
      <c r="B613" s="11">
        <v>25.659999847412109</v>
      </c>
      <c r="C613" s="11">
        <v>29.670000076293945</v>
      </c>
      <c r="D613" s="11">
        <v>32.360000610351562</v>
      </c>
      <c r="E613" s="11">
        <v>26.079999923706055</v>
      </c>
      <c r="F613" s="11">
        <v>70.970001220703125</v>
      </c>
      <c r="G613" s="11">
        <v>49.040000915527344</v>
      </c>
      <c r="H613" s="11">
        <v>19.530000686645508</v>
      </c>
      <c r="I613" s="11">
        <v>33.840000152587891</v>
      </c>
      <c r="J613" s="11">
        <v>31.559999465942383</v>
      </c>
      <c r="K613" s="11">
        <v>37.180000305175781</v>
      </c>
      <c r="L613" s="11">
        <v>39.729999542236328</v>
      </c>
      <c r="M613" s="11">
        <v>26.940000534057617</v>
      </c>
      <c r="N613" s="11">
        <v>24.360000610351563</v>
      </c>
      <c r="O613" s="11">
        <v>16.059999465942383</v>
      </c>
      <c r="P613" s="11">
        <v>36.009998321533203</v>
      </c>
      <c r="Q613" s="11">
        <v>42.430000305175781</v>
      </c>
      <c r="R613" s="11">
        <v>51.259998321533203</v>
      </c>
      <c r="S613" s="11">
        <v>34.770000457763672</v>
      </c>
      <c r="T613" s="11">
        <v>18.959999084472656</v>
      </c>
      <c r="U613" s="11">
        <v>42.259998321533203</v>
      </c>
      <c r="V613" s="11">
        <v>99.989997863769531</v>
      </c>
      <c r="W613" s="11">
        <v>55.330001831054687</v>
      </c>
      <c r="X613" s="11">
        <v>38.259998321533203</v>
      </c>
      <c r="Y613" s="11">
        <v>61.479999542236328</v>
      </c>
      <c r="Z613" s="11">
        <v>7.2800002098083496</v>
      </c>
      <c r="AA613" s="11">
        <v>20.440000534057617</v>
      </c>
      <c r="AB613" s="11">
        <v>20.290000915527344</v>
      </c>
      <c r="AC613" s="11">
        <v>58.860000610351563</v>
      </c>
    </row>
    <row r="614" spans="1:29">
      <c r="A614" s="8">
        <v>42963</v>
      </c>
      <c r="B614" s="11">
        <v>25.729999542236328</v>
      </c>
      <c r="C614" s="11">
        <v>29.549999237060547</v>
      </c>
      <c r="D614" s="11">
        <v>32.229999542236328</v>
      </c>
      <c r="E614" s="11">
        <v>25.920000076293945</v>
      </c>
      <c r="F614" s="11">
        <v>69.790000915527344</v>
      </c>
      <c r="G614" s="11">
        <v>49.490001678466797</v>
      </c>
      <c r="H614" s="11">
        <v>19.319999694824219</v>
      </c>
      <c r="I614" s="11">
        <v>33.709999084472656</v>
      </c>
      <c r="J614" s="11">
        <v>31.780000686645508</v>
      </c>
      <c r="K614" s="11">
        <v>37.25</v>
      </c>
      <c r="L614" s="11">
        <v>39.819999694824219</v>
      </c>
      <c r="M614" s="11">
        <v>27.040000915527344</v>
      </c>
      <c r="N614" s="11">
        <v>24.360000610351563</v>
      </c>
      <c r="O614" s="11">
        <v>16.069999694824219</v>
      </c>
      <c r="P614" s="11">
        <v>36.139999389648438</v>
      </c>
      <c r="Q614" s="11">
        <v>42.959999084472656</v>
      </c>
      <c r="R614" s="11">
        <v>51.240001678466797</v>
      </c>
      <c r="S614" s="11">
        <v>34.490001678466797</v>
      </c>
      <c r="T614" s="11">
        <v>18.930000305175781</v>
      </c>
      <c r="U614" s="11">
        <v>42.319999694824219</v>
      </c>
      <c r="V614" s="11">
        <v>101.06999969482422</v>
      </c>
      <c r="W614" s="11">
        <v>56.700000762939453</v>
      </c>
      <c r="X614" s="11">
        <v>38.939998626708984</v>
      </c>
      <c r="Y614" s="11">
        <v>62.470001220703125</v>
      </c>
      <c r="Z614" s="11">
        <v>7.2300000190734863</v>
      </c>
      <c r="AA614" s="11">
        <v>20.459999084472656</v>
      </c>
      <c r="AB614" s="11">
        <v>20.329999923706055</v>
      </c>
      <c r="AC614" s="11">
        <v>59.040000915527344</v>
      </c>
    </row>
    <row r="615" spans="1:29">
      <c r="A615" s="8">
        <v>42964</v>
      </c>
      <c r="B615" s="11">
        <v>25.799999237060547</v>
      </c>
      <c r="C615" s="11">
        <v>30.049999237060547</v>
      </c>
      <c r="D615" s="11">
        <v>32.529998779296875</v>
      </c>
      <c r="E615" s="11">
        <v>26.290000915527344</v>
      </c>
      <c r="F615" s="11">
        <v>70.910003662109375</v>
      </c>
      <c r="G615" s="11">
        <v>49.479999542236328</v>
      </c>
      <c r="H615" s="11">
        <v>19.399999618530273</v>
      </c>
      <c r="I615" s="11">
        <v>33.520000457763672</v>
      </c>
      <c r="J615" s="11">
        <v>32.049999237060547</v>
      </c>
      <c r="K615" s="11">
        <v>37.419998168945313</v>
      </c>
      <c r="L615" s="11">
        <v>39.939998626708984</v>
      </c>
      <c r="M615" s="11">
        <v>27.229999542236328</v>
      </c>
      <c r="N615" s="11">
        <v>24.770000457763672</v>
      </c>
      <c r="O615" s="11">
        <v>16.139999389648438</v>
      </c>
      <c r="P615" s="11">
        <v>36.520000457763672</v>
      </c>
      <c r="Q615" s="11">
        <v>43.229999542236328</v>
      </c>
      <c r="R615" s="11">
        <v>51.900001525878906</v>
      </c>
      <c r="S615" s="11">
        <v>34.799999237060547</v>
      </c>
      <c r="T615" s="11">
        <v>19.209999084472656</v>
      </c>
      <c r="U615" s="11">
        <v>42.590000152587891</v>
      </c>
      <c r="V615" s="11">
        <v>101.88999938964844</v>
      </c>
      <c r="W615" s="11">
        <v>57.799999237060547</v>
      </c>
      <c r="X615" s="11">
        <v>39.099998474121094</v>
      </c>
      <c r="Y615" s="11">
        <v>63.159999847412109</v>
      </c>
      <c r="Z615" s="11">
        <v>7.2600002288818359</v>
      </c>
      <c r="AA615" s="11">
        <v>20.530000686645508</v>
      </c>
      <c r="AB615" s="11">
        <v>20.459999084472656</v>
      </c>
      <c r="AC615" s="11">
        <v>59.729999542236328</v>
      </c>
    </row>
    <row r="616" spans="1:29">
      <c r="A616" s="8">
        <v>42965</v>
      </c>
      <c r="B616" s="11">
        <v>25.829999923706055</v>
      </c>
      <c r="C616" s="11">
        <v>29.590000152587891</v>
      </c>
      <c r="D616" s="11">
        <v>32.259998321533203</v>
      </c>
      <c r="E616" s="11">
        <v>26</v>
      </c>
      <c r="F616" s="11">
        <v>69.529998779296875</v>
      </c>
      <c r="G616" s="11">
        <v>49.130001068115234</v>
      </c>
      <c r="H616" s="11">
        <v>19.409999847412109</v>
      </c>
      <c r="I616" s="11">
        <v>33.439998626708984</v>
      </c>
      <c r="J616" s="11">
        <v>32.150001525878906</v>
      </c>
      <c r="K616" s="11">
        <v>37.450000762939453</v>
      </c>
      <c r="L616" s="11">
        <v>39.930000305175781</v>
      </c>
      <c r="M616" s="11">
        <v>27.350000381469727</v>
      </c>
      <c r="N616" s="11">
        <v>25.010000228881836</v>
      </c>
      <c r="O616" s="11">
        <v>16.299999237060547</v>
      </c>
      <c r="P616" s="11">
        <v>36.439998626708984</v>
      </c>
      <c r="Q616" s="11">
        <v>43.270000457763672</v>
      </c>
      <c r="R616" s="11">
        <v>51.869998931884766</v>
      </c>
      <c r="S616" s="11">
        <v>34.840000152587891</v>
      </c>
      <c r="T616" s="11">
        <v>19.159999847412109</v>
      </c>
      <c r="U616" s="11">
        <v>42.490001678466797</v>
      </c>
      <c r="V616" s="11">
        <v>100.65000152587891</v>
      </c>
      <c r="W616" s="11">
        <v>57.340000152587891</v>
      </c>
      <c r="X616" s="11">
        <v>38.819999694824219</v>
      </c>
      <c r="Y616" s="11">
        <v>63.259998321533203</v>
      </c>
      <c r="Z616" s="11">
        <v>7.2699999809265137</v>
      </c>
      <c r="AA616" s="11">
        <v>20.639999389648437</v>
      </c>
      <c r="AB616" s="11">
        <v>20.489999771118164</v>
      </c>
      <c r="AC616" s="11">
        <v>59.470001220703125</v>
      </c>
    </row>
    <row r="617" spans="1:29">
      <c r="A617" s="8">
        <v>42968</v>
      </c>
      <c r="B617" s="11">
        <v>26.200000762939453</v>
      </c>
      <c r="C617" s="11">
        <v>29.940000534057617</v>
      </c>
      <c r="D617" s="11">
        <v>32.459999084472656</v>
      </c>
      <c r="E617" s="11">
        <v>26.75</v>
      </c>
      <c r="F617" s="11">
        <v>70.779998779296875</v>
      </c>
      <c r="G617" s="11">
        <v>49.479999542236328</v>
      </c>
      <c r="H617" s="11">
        <v>19.659999847412109</v>
      </c>
      <c r="I617" s="11">
        <v>33.430000305175781</v>
      </c>
      <c r="J617" s="11">
        <v>32.159999847412109</v>
      </c>
      <c r="K617" s="11">
        <v>37.639999389648438</v>
      </c>
      <c r="L617" s="11">
        <v>40.150001525878906</v>
      </c>
      <c r="M617" s="11">
        <v>27.450000762939453</v>
      </c>
      <c r="N617" s="11">
        <v>25.049999237060547</v>
      </c>
      <c r="O617" s="11">
        <v>16.379999160766602</v>
      </c>
      <c r="P617" s="11">
        <v>36.669998168945313</v>
      </c>
      <c r="Q617" s="11">
        <v>43.560001373291016</v>
      </c>
      <c r="R617" s="11">
        <v>52.450000762939453</v>
      </c>
      <c r="S617" s="11">
        <v>35.209999084472656</v>
      </c>
      <c r="T617" s="11">
        <v>19.290000915527344</v>
      </c>
      <c r="U617" s="11">
        <v>42.880001068115234</v>
      </c>
      <c r="V617" s="11">
        <v>100.75</v>
      </c>
      <c r="W617" s="11">
        <v>57.979999542236328</v>
      </c>
      <c r="X617" s="11">
        <v>38.909999847412109</v>
      </c>
      <c r="Y617" s="11">
        <v>64.480003356933594</v>
      </c>
      <c r="Z617" s="11">
        <v>7.2600002288818359</v>
      </c>
      <c r="AA617" s="11">
        <v>20.670000076293945</v>
      </c>
      <c r="AB617" s="11">
        <v>20.610000610351562</v>
      </c>
      <c r="AC617" s="11">
        <v>59.880001068115234</v>
      </c>
    </row>
    <row r="618" spans="1:29">
      <c r="A618" s="8">
        <v>42969</v>
      </c>
      <c r="B618" s="11">
        <v>26.290000915527344</v>
      </c>
      <c r="C618" s="11">
        <v>29.760000228881836</v>
      </c>
      <c r="D618" s="11">
        <v>32.319999694824219</v>
      </c>
      <c r="E618" s="11">
        <v>26.629999160766602</v>
      </c>
      <c r="F618" s="11">
        <v>71.230003356933594</v>
      </c>
      <c r="G618" s="11">
        <v>49.25</v>
      </c>
      <c r="H618" s="11">
        <v>19.770000457763672</v>
      </c>
      <c r="I618" s="11">
        <v>33.169998168945313</v>
      </c>
      <c r="J618" s="11">
        <v>31.950000762939453</v>
      </c>
      <c r="K618" s="11">
        <v>37.490001678466797</v>
      </c>
      <c r="L618" s="11">
        <v>40.040000915527344</v>
      </c>
      <c r="M618" s="11">
        <v>27.329999923706055</v>
      </c>
      <c r="N618" s="11">
        <v>24.799999237060547</v>
      </c>
      <c r="O618" s="11">
        <v>16.370000839233398</v>
      </c>
      <c r="P618" s="11">
        <v>36.490001678466797</v>
      </c>
      <c r="Q618" s="11">
        <v>43.270000457763672</v>
      </c>
      <c r="R618" s="11">
        <v>52.180000305175781</v>
      </c>
      <c r="S618" s="11">
        <v>35.060001373291016</v>
      </c>
      <c r="T618" s="11">
        <v>19.209999084472656</v>
      </c>
      <c r="U618" s="11">
        <v>42.619998931884766</v>
      </c>
      <c r="V618" s="11">
        <v>99.330001831054688</v>
      </c>
      <c r="W618" s="11">
        <v>57.240001678466797</v>
      </c>
      <c r="X618" s="11">
        <v>38.509998321533203</v>
      </c>
      <c r="Y618" s="11">
        <v>64.900001525878906</v>
      </c>
      <c r="Z618" s="11">
        <v>7.3000001907348633</v>
      </c>
      <c r="AA618" s="11">
        <v>20.940000534057617</v>
      </c>
      <c r="AB618" s="11">
        <v>20.579999923706055</v>
      </c>
      <c r="AC618" s="11">
        <v>59.509998321533203</v>
      </c>
    </row>
    <row r="619" spans="1:29">
      <c r="A619" s="8">
        <v>42970</v>
      </c>
      <c r="B619" s="11">
        <v>26.139999389648438</v>
      </c>
      <c r="C619" s="11">
        <v>29.25</v>
      </c>
      <c r="D619" s="11">
        <v>31.920000076293945</v>
      </c>
      <c r="E619" s="11">
        <v>25.840000152587891</v>
      </c>
      <c r="F619" s="11">
        <v>69.430000305175781</v>
      </c>
      <c r="G619" s="11">
        <v>49.180000305175781</v>
      </c>
      <c r="H619" s="11">
        <v>19.829999923706055</v>
      </c>
      <c r="I619" s="11">
        <v>33.360000610351563</v>
      </c>
      <c r="J619" s="11">
        <v>31.889999389648438</v>
      </c>
      <c r="K619" s="11">
        <v>37.180000305175781</v>
      </c>
      <c r="L619" s="11">
        <v>39.860000610351563</v>
      </c>
      <c r="M619" s="11">
        <v>27.309999465942383</v>
      </c>
      <c r="N619" s="11">
        <v>24.739999771118164</v>
      </c>
      <c r="O619" s="11">
        <v>16.309999465942383</v>
      </c>
      <c r="P619" s="11">
        <v>36.290000915527344</v>
      </c>
      <c r="Q619" s="11">
        <v>43.049999237060547</v>
      </c>
      <c r="R619" s="11">
        <v>51.830001831054688</v>
      </c>
      <c r="S619" s="11">
        <v>34.740001678466797</v>
      </c>
      <c r="T619" s="11">
        <v>19.129999160766602</v>
      </c>
      <c r="U619" s="11">
        <v>42.549999237060547</v>
      </c>
      <c r="V619" s="11">
        <v>99.410003662109375</v>
      </c>
      <c r="W619" s="11">
        <v>57</v>
      </c>
      <c r="X619" s="11">
        <v>38.310001373291016</v>
      </c>
      <c r="Y619" s="11">
        <v>64.430000305175781</v>
      </c>
      <c r="Z619" s="11">
        <v>7.4099998474121094</v>
      </c>
      <c r="AA619" s="11">
        <v>21.079999923706055</v>
      </c>
      <c r="AB619" s="11">
        <v>20.520000457763672</v>
      </c>
      <c r="AC619" s="11">
        <v>59.400001525878906</v>
      </c>
    </row>
    <row r="620" spans="1:29">
      <c r="A620" s="8">
        <v>42971</v>
      </c>
      <c r="B620" s="11">
        <v>26.079999923706055</v>
      </c>
      <c r="C620" s="11">
        <v>29.239999771118164</v>
      </c>
      <c r="D620" s="11">
        <v>31.709999084472656</v>
      </c>
      <c r="E620" s="11">
        <v>25.809999465942383</v>
      </c>
      <c r="F620" s="11">
        <v>68.839996337890625</v>
      </c>
      <c r="G620" s="11">
        <v>48.869998931884766</v>
      </c>
      <c r="H620" s="11">
        <v>19.930000305175781</v>
      </c>
      <c r="I620" s="11">
        <v>33.029998779296875</v>
      </c>
      <c r="J620" s="11">
        <v>31.709999084472656</v>
      </c>
      <c r="K620" s="11">
        <v>36.869998931884766</v>
      </c>
      <c r="L620" s="11">
        <v>39.569999694824219</v>
      </c>
      <c r="M620" s="11">
        <v>27.309999465942383</v>
      </c>
      <c r="N620" s="11">
        <v>24.559999465942383</v>
      </c>
      <c r="O620" s="11">
        <v>16.239999771118164</v>
      </c>
      <c r="P620" s="11">
        <v>36.139999389648438</v>
      </c>
      <c r="Q620" s="11">
        <v>42.590000152587891</v>
      </c>
      <c r="R620" s="11">
        <v>51.450000762939453</v>
      </c>
      <c r="S620" s="11">
        <v>34.569999694824219</v>
      </c>
      <c r="T620" s="11">
        <v>19.059999465942383</v>
      </c>
      <c r="U620" s="11">
        <v>42.270000457763672</v>
      </c>
      <c r="V620" s="11">
        <v>98.760002136230469</v>
      </c>
      <c r="W620" s="11">
        <v>56.400001525878906</v>
      </c>
      <c r="X620" s="11">
        <v>37.889999389648438</v>
      </c>
      <c r="Y620" s="11">
        <v>63.470001220703125</v>
      </c>
      <c r="Z620" s="11">
        <v>7.4099998474121094</v>
      </c>
      <c r="AA620" s="11">
        <v>20.840000152587891</v>
      </c>
      <c r="AB620" s="11">
        <v>20.479999542236328</v>
      </c>
      <c r="AC620" s="11">
        <v>59.159999847412109</v>
      </c>
    </row>
    <row r="621" spans="1:29">
      <c r="A621" s="8">
        <v>42972</v>
      </c>
      <c r="B621" s="11">
        <v>26.229999542236328</v>
      </c>
      <c r="C621" s="11">
        <v>30.040000915527344</v>
      </c>
      <c r="D621" s="11">
        <v>32.009998321533203</v>
      </c>
      <c r="E621" s="11">
        <v>26.299999237060547</v>
      </c>
      <c r="F621" s="11">
        <v>70.339996337890625</v>
      </c>
      <c r="G621" s="11">
        <v>49.110000610351563</v>
      </c>
      <c r="H621" s="11">
        <v>20.100000381469727</v>
      </c>
      <c r="I621" s="11">
        <v>33.209999084472656</v>
      </c>
      <c r="J621" s="11">
        <v>32.009998321533203</v>
      </c>
      <c r="K621" s="11">
        <v>37.229999542236328</v>
      </c>
      <c r="L621" s="11">
        <v>39.860000610351563</v>
      </c>
      <c r="M621" s="11">
        <v>27.430000305175781</v>
      </c>
      <c r="N621" s="11">
        <v>24.770000457763672</v>
      </c>
      <c r="O621" s="11">
        <v>16.389999389648437</v>
      </c>
      <c r="P621" s="11">
        <v>36.240001678466797</v>
      </c>
      <c r="Q621" s="11">
        <v>42.819999694824219</v>
      </c>
      <c r="R621" s="11">
        <v>51.860000610351563</v>
      </c>
      <c r="S621" s="11">
        <v>34.909999847412109</v>
      </c>
      <c r="T621" s="11">
        <v>19.379999160766602</v>
      </c>
      <c r="U621" s="11">
        <v>42.639999389648438</v>
      </c>
      <c r="V621" s="11">
        <v>99.389999389648438</v>
      </c>
      <c r="W621" s="11">
        <v>57.340000152587891</v>
      </c>
      <c r="X621" s="11">
        <v>38.400001525878906</v>
      </c>
      <c r="Y621" s="11">
        <v>64.199996948242188</v>
      </c>
      <c r="Z621" s="11">
        <v>7.6399998664855957</v>
      </c>
      <c r="AA621" s="11">
        <v>21.340000152587891</v>
      </c>
      <c r="AB621" s="11">
        <v>20.649999618530273</v>
      </c>
      <c r="AC621" s="11">
        <v>59.659999847412109</v>
      </c>
    </row>
    <row r="622" spans="1:29">
      <c r="A622" s="8">
        <v>42975</v>
      </c>
      <c r="B622" s="11">
        <v>26.479999542236328</v>
      </c>
      <c r="C622" s="11">
        <v>30.379999160766602</v>
      </c>
      <c r="D622" s="11">
        <v>32.290000915527344</v>
      </c>
      <c r="E622" s="11">
        <v>26.469999313354492</v>
      </c>
      <c r="F622" s="11">
        <v>71.639999389648438</v>
      </c>
      <c r="G622" s="11">
        <v>49.930000305175781</v>
      </c>
      <c r="H622" s="11">
        <v>20.270000457763672</v>
      </c>
      <c r="I622" s="11">
        <v>33.380001068115234</v>
      </c>
      <c r="J622" s="11">
        <v>32.279998779296875</v>
      </c>
      <c r="K622" s="11">
        <v>37.5</v>
      </c>
      <c r="L622" s="11">
        <v>40.139999389648438</v>
      </c>
      <c r="M622" s="11">
        <v>27.610000610351563</v>
      </c>
      <c r="N622" s="11">
        <v>25.069999694824219</v>
      </c>
      <c r="O622" s="11">
        <v>16.559999465942383</v>
      </c>
      <c r="P622" s="11">
        <v>36.599998474121094</v>
      </c>
      <c r="Q622" s="11">
        <v>43.130001068115234</v>
      </c>
      <c r="R622" s="11">
        <v>52.180000305175781</v>
      </c>
      <c r="S622" s="11">
        <v>35.150001525878906</v>
      </c>
      <c r="T622" s="11">
        <v>19.549999237060547</v>
      </c>
      <c r="U622" s="11">
        <v>43.270000457763672</v>
      </c>
      <c r="V622" s="11">
        <v>100.37000274658203</v>
      </c>
      <c r="W622" s="11">
        <v>58</v>
      </c>
      <c r="X622" s="11">
        <v>39.090000152587891</v>
      </c>
      <c r="Y622" s="11">
        <v>64.989997863769531</v>
      </c>
      <c r="Z622" s="11">
        <v>7.6500000953674316</v>
      </c>
      <c r="AA622" s="11">
        <v>22.149999618530273</v>
      </c>
      <c r="AB622" s="11">
        <v>20.790000915527344</v>
      </c>
      <c r="AC622" s="11">
        <v>60.299999237060547</v>
      </c>
    </row>
    <row r="623" spans="1:29">
      <c r="A623" s="8">
        <v>42976</v>
      </c>
      <c r="B623" s="11">
        <v>26.409999847412109</v>
      </c>
      <c r="C623" s="11">
        <v>30.219999313354492</v>
      </c>
      <c r="D623" s="11">
        <v>32.200000762939453</v>
      </c>
      <c r="E623" s="11">
        <v>26.600000381469727</v>
      </c>
      <c r="F623" s="11">
        <v>71.239997863769531</v>
      </c>
      <c r="G623" s="11">
        <v>49.720001220703125</v>
      </c>
      <c r="H623" s="11">
        <v>20.079999923706055</v>
      </c>
      <c r="I623" s="11">
        <v>33.380001068115234</v>
      </c>
      <c r="J623" s="11">
        <v>32.259998321533203</v>
      </c>
      <c r="K623" s="11">
        <v>37.509998321533203</v>
      </c>
      <c r="L623" s="11">
        <v>39.930000305175781</v>
      </c>
      <c r="M623" s="11">
        <v>27.649999618530273</v>
      </c>
      <c r="N623" s="11">
        <v>25.25</v>
      </c>
      <c r="O623" s="11">
        <v>16.510000228881836</v>
      </c>
      <c r="P623" s="11">
        <v>36.680000305175781</v>
      </c>
      <c r="Q623" s="11">
        <v>42.900001525878906</v>
      </c>
      <c r="R623" s="11">
        <v>52.540000915527344</v>
      </c>
      <c r="S623" s="11">
        <v>35.310001373291016</v>
      </c>
      <c r="T623" s="11">
        <v>19.459999084472656</v>
      </c>
      <c r="U623" s="11">
        <v>43.330001831054688</v>
      </c>
      <c r="V623" s="11">
        <v>98.870002746582031</v>
      </c>
      <c r="W623" s="11">
        <v>57.459999084472656</v>
      </c>
      <c r="X623" s="11">
        <v>38.979999542236328</v>
      </c>
      <c r="Y623" s="11">
        <v>64.849998474121094</v>
      </c>
      <c r="Z623" s="11">
        <v>7.690000057220459</v>
      </c>
      <c r="AA623" s="11">
        <v>22.110000610351563</v>
      </c>
      <c r="AB623" s="11">
        <v>20.690000534057617</v>
      </c>
      <c r="AC623" s="11">
        <v>60.150001525878906</v>
      </c>
    </row>
    <row r="624" spans="1:29">
      <c r="A624" s="8">
        <v>42977</v>
      </c>
      <c r="B624" s="11">
        <v>26.620000839233398</v>
      </c>
      <c r="C624" s="11">
        <v>30.709999084472656</v>
      </c>
      <c r="D624" s="11">
        <v>32.520000457763672</v>
      </c>
      <c r="E624" s="11">
        <v>27.579999923706055</v>
      </c>
      <c r="F624" s="11">
        <v>72.449996948242187</v>
      </c>
      <c r="G624" s="11">
        <v>50.150001525878906</v>
      </c>
      <c r="H624" s="11">
        <v>20.139999389648438</v>
      </c>
      <c r="I624" s="11">
        <v>33.569999694824219</v>
      </c>
      <c r="J624" s="11">
        <v>32.220001220703125</v>
      </c>
      <c r="K624" s="11">
        <v>37.75</v>
      </c>
      <c r="L624" s="11">
        <v>39.970001220703125</v>
      </c>
      <c r="M624" s="11">
        <v>27.549999237060547</v>
      </c>
      <c r="N624" s="11">
        <v>25.350000381469727</v>
      </c>
      <c r="O624" s="11">
        <v>16.620000839233398</v>
      </c>
      <c r="P624" s="11">
        <v>36.75</v>
      </c>
      <c r="Q624" s="11">
        <v>43.25</v>
      </c>
      <c r="R624" s="11">
        <v>52.599998474121094</v>
      </c>
      <c r="S624" s="11">
        <v>35.310001373291016</v>
      </c>
      <c r="T624" s="11">
        <v>19.479999542236328</v>
      </c>
      <c r="U624" s="11">
        <v>43.189998626708984</v>
      </c>
      <c r="V624" s="11">
        <v>99.220001220703125</v>
      </c>
      <c r="W624" s="11">
        <v>57.669998168945313</v>
      </c>
      <c r="X624" s="11">
        <v>38.979999542236328</v>
      </c>
      <c r="Y624" s="11">
        <v>64.80999755859375</v>
      </c>
      <c r="Z624" s="11">
        <v>7.619999885559082</v>
      </c>
      <c r="AA624" s="11">
        <v>22.030000686645508</v>
      </c>
      <c r="AB624" s="11">
        <v>20.670000076293945</v>
      </c>
      <c r="AC624" s="11">
        <v>60.080001831054688</v>
      </c>
    </row>
    <row r="625" spans="1:29">
      <c r="A625" s="8">
        <v>42978</v>
      </c>
      <c r="B625" s="11">
        <v>26.780000686645508</v>
      </c>
      <c r="C625" s="11">
        <v>30.850000381469727</v>
      </c>
      <c r="D625" s="11">
        <v>32.659999847412109</v>
      </c>
      <c r="E625" s="11">
        <v>27.700000762939453</v>
      </c>
      <c r="F625" s="11">
        <v>73.099998474121094</v>
      </c>
      <c r="G625" s="11">
        <v>50.340000152587891</v>
      </c>
      <c r="H625" s="11">
        <v>19.850000381469727</v>
      </c>
      <c r="I625" s="11">
        <v>33.630001068115234</v>
      </c>
      <c r="J625" s="11">
        <v>32.430000305175781</v>
      </c>
      <c r="K625" s="11">
        <v>37.909999847412109</v>
      </c>
      <c r="L625" s="11">
        <v>40.020000457763672</v>
      </c>
      <c r="M625" s="11">
        <v>27.459999084472656</v>
      </c>
      <c r="N625" s="11">
        <v>25.290000915527344</v>
      </c>
      <c r="O625" s="11">
        <v>16.559999465942383</v>
      </c>
      <c r="P625" s="11">
        <v>36.729999542236328</v>
      </c>
      <c r="Q625" s="11">
        <v>43.529998779296875</v>
      </c>
      <c r="R625" s="11">
        <v>52.790000915527344</v>
      </c>
      <c r="S625" s="11">
        <v>35.130001068115234</v>
      </c>
      <c r="T625" s="11">
        <v>19.409999847412109</v>
      </c>
      <c r="U625" s="11">
        <v>43.400001525878906</v>
      </c>
      <c r="V625" s="11">
        <v>99.150001525878906</v>
      </c>
      <c r="W625" s="11">
        <v>58.110000610351563</v>
      </c>
      <c r="X625" s="11">
        <v>39.200000762939453</v>
      </c>
      <c r="Y625" s="11">
        <v>64.599998474121094</v>
      </c>
      <c r="Z625" s="11">
        <v>7.5399999618530273</v>
      </c>
      <c r="AA625" s="11">
        <v>22.110000610351563</v>
      </c>
      <c r="AB625" s="11">
        <v>20.670000076293945</v>
      </c>
      <c r="AC625" s="11">
        <v>60.229999542236328</v>
      </c>
    </row>
    <row r="626" spans="1:29">
      <c r="A626" s="8">
        <v>42979</v>
      </c>
      <c r="B626" s="11">
        <v>31.780000686645508</v>
      </c>
      <c r="C626" s="11">
        <v>25.770000457763672</v>
      </c>
      <c r="D626" s="11">
        <v>31.219999313354492</v>
      </c>
      <c r="E626" s="11">
        <v>26.819999694824219</v>
      </c>
      <c r="F626" s="11">
        <v>64.279998779296875</v>
      </c>
      <c r="G626" s="11">
        <v>43.490001678466797</v>
      </c>
      <c r="H626" s="11">
        <v>18.149999618530273</v>
      </c>
      <c r="I626" s="11">
        <v>32.409999847412109</v>
      </c>
      <c r="J626" s="11">
        <v>30.329999923706055</v>
      </c>
      <c r="K626" s="11">
        <v>34.150001525878906</v>
      </c>
      <c r="L626" s="11">
        <v>38</v>
      </c>
      <c r="M626" s="11">
        <v>29.819999694824219</v>
      </c>
      <c r="N626" s="11">
        <v>23.790000915527344</v>
      </c>
      <c r="O626" s="11">
        <v>15.899999618530273</v>
      </c>
      <c r="P626" s="11">
        <v>35.270000457763672</v>
      </c>
      <c r="Q626" s="11">
        <v>40.729999542236328</v>
      </c>
      <c r="R626" s="11">
        <v>50.729999542236328</v>
      </c>
      <c r="S626" s="11">
        <v>28.719999313354492</v>
      </c>
      <c r="T626" s="11">
        <v>18.129999160766602</v>
      </c>
      <c r="U626" s="11">
        <v>41.659999847412109</v>
      </c>
      <c r="V626" s="11">
        <v>90.80999755859375</v>
      </c>
      <c r="W626" s="11">
        <v>59.599998474121094</v>
      </c>
      <c r="X626" s="11">
        <v>38.930000305175781</v>
      </c>
      <c r="Y626" s="11">
        <v>58.959999084472656</v>
      </c>
      <c r="Z626" s="11">
        <v>7.3499999046325684</v>
      </c>
      <c r="AA626" s="11">
        <v>22.659999847412109</v>
      </c>
      <c r="AB626" s="11">
        <v>20.469999313354492</v>
      </c>
      <c r="AC626" s="11">
        <v>53.639999389648437</v>
      </c>
    </row>
    <row r="627" spans="1:29">
      <c r="A627" s="8">
        <v>42982</v>
      </c>
      <c r="B627" s="11">
        <v>31.760000228881836</v>
      </c>
      <c r="C627" s="11">
        <v>25.819999694824219</v>
      </c>
      <c r="D627" s="11">
        <v>31.219999313354492</v>
      </c>
      <c r="E627" s="11">
        <v>26.850000381469727</v>
      </c>
      <c r="F627" s="11">
        <v>65.400001525878906</v>
      </c>
      <c r="G627" s="11">
        <v>44.090000152587891</v>
      </c>
      <c r="H627" s="11">
        <v>18.200000762939453</v>
      </c>
      <c r="I627" s="11">
        <v>32.25</v>
      </c>
      <c r="J627" s="11">
        <v>30.510000228881836</v>
      </c>
      <c r="K627" s="11">
        <v>34.200000762939453</v>
      </c>
      <c r="L627" s="11">
        <v>38.150001525878906</v>
      </c>
      <c r="M627" s="11">
        <v>29.870000839233398</v>
      </c>
      <c r="N627" s="11">
        <v>23.760000228881836</v>
      </c>
      <c r="O627" s="11">
        <v>15.920000076293945</v>
      </c>
      <c r="P627" s="11">
        <v>35.279998779296875</v>
      </c>
      <c r="Q627" s="11">
        <v>42.490001678466797</v>
      </c>
      <c r="R627" s="11">
        <v>51.069999694824219</v>
      </c>
      <c r="S627" s="11">
        <v>28.5</v>
      </c>
      <c r="T627" s="11">
        <v>18.209999084472656</v>
      </c>
      <c r="U627" s="11">
        <v>41.930000305175781</v>
      </c>
      <c r="V627" s="11">
        <v>91.919998168945313</v>
      </c>
      <c r="W627" s="11">
        <v>60.680000305175781</v>
      </c>
      <c r="X627" s="11">
        <v>38.909999847412109</v>
      </c>
      <c r="Y627" s="11">
        <v>59.639999389648438</v>
      </c>
      <c r="Z627" s="11">
        <v>7.4200000762939453</v>
      </c>
      <c r="AA627" s="11">
        <v>22.479999542236328</v>
      </c>
      <c r="AB627" s="11">
        <v>20.600000381469727</v>
      </c>
      <c r="AC627" s="11">
        <v>54.090000152587891</v>
      </c>
    </row>
    <row r="628" spans="1:29">
      <c r="A628" s="8">
        <v>42983</v>
      </c>
      <c r="B628" s="11">
        <v>31.809999465942383</v>
      </c>
      <c r="C628" s="11">
        <v>25.680000305175781</v>
      </c>
      <c r="D628" s="11">
        <v>31.209999084472656</v>
      </c>
      <c r="E628" s="11">
        <v>26.420000076293945</v>
      </c>
      <c r="F628" s="11">
        <v>65.05999755859375</v>
      </c>
      <c r="G628" s="11">
        <v>44.220001220703125</v>
      </c>
      <c r="H628" s="11">
        <v>18.239999771118164</v>
      </c>
      <c r="I628" s="11">
        <v>32.319999694824219</v>
      </c>
      <c r="J628" s="11">
        <v>30.479999542236328</v>
      </c>
      <c r="K628" s="11">
        <v>34.229999542236328</v>
      </c>
      <c r="L628" s="11">
        <v>38.270000457763672</v>
      </c>
      <c r="M628" s="11">
        <v>29.690000534057617</v>
      </c>
      <c r="N628" s="11">
        <v>23.809999465942383</v>
      </c>
      <c r="O628" s="11">
        <v>16.040000915527344</v>
      </c>
      <c r="P628" s="11">
        <v>35.349998474121094</v>
      </c>
      <c r="Q628" s="11">
        <v>42.430000305175781</v>
      </c>
      <c r="R628" s="11">
        <v>51.169998168945313</v>
      </c>
      <c r="S628" s="11">
        <v>28.510000228881836</v>
      </c>
      <c r="T628" s="11">
        <v>18.180000305175781</v>
      </c>
      <c r="U628" s="11">
        <v>42.150001525878906</v>
      </c>
      <c r="V628" s="11">
        <v>93.360000610351563</v>
      </c>
      <c r="W628" s="11">
        <v>60.689998626708984</v>
      </c>
      <c r="X628" s="11">
        <v>38.799999237060547</v>
      </c>
      <c r="Y628" s="11">
        <v>59.299999237060547</v>
      </c>
      <c r="Z628" s="11">
        <v>7.4800000190734863</v>
      </c>
      <c r="AA628" s="11">
        <v>22.649999618530273</v>
      </c>
      <c r="AB628" s="11">
        <v>20.600000381469727</v>
      </c>
      <c r="AC628" s="11">
        <v>54.259998321533203</v>
      </c>
    </row>
    <row r="629" spans="1:29">
      <c r="A629" s="8">
        <v>42984</v>
      </c>
      <c r="B629" s="11">
        <v>31.850000381469727</v>
      </c>
      <c r="C629" s="11">
        <v>25.819999694824219</v>
      </c>
      <c r="D629" s="11">
        <v>31.450000762939453</v>
      </c>
      <c r="E629" s="11">
        <v>26.629999160766602</v>
      </c>
      <c r="F629" s="11">
        <v>65.589996337890625</v>
      </c>
      <c r="G629" s="11">
        <v>44.389999389648438</v>
      </c>
      <c r="H629" s="11">
        <v>18.219999313354492</v>
      </c>
      <c r="I629" s="11">
        <v>32.130001068115234</v>
      </c>
      <c r="J629" s="11">
        <v>30.579999923706055</v>
      </c>
      <c r="K629" s="11">
        <v>34.209999084472656</v>
      </c>
      <c r="L629" s="11">
        <v>38.229999542236328</v>
      </c>
      <c r="M629" s="11">
        <v>29.700000762939453</v>
      </c>
      <c r="N629" s="11">
        <v>23.799999237060547</v>
      </c>
      <c r="O629" s="11">
        <v>16.040000915527344</v>
      </c>
      <c r="P629" s="11">
        <v>35.270000457763672</v>
      </c>
      <c r="Q629" s="11">
        <v>42.279998779296875</v>
      </c>
      <c r="R629" s="11">
        <v>51.319999694824219</v>
      </c>
      <c r="S629" s="11">
        <v>28.469999313354492</v>
      </c>
      <c r="T629" s="11">
        <v>18.399999618530273</v>
      </c>
      <c r="U629" s="11">
        <v>42.5</v>
      </c>
      <c r="V629" s="11">
        <v>94.160003662109375</v>
      </c>
      <c r="W629" s="11">
        <v>61.450000762939453</v>
      </c>
      <c r="X629" s="11">
        <v>39.029998779296875</v>
      </c>
      <c r="Y629" s="11">
        <v>60.090000152587891</v>
      </c>
      <c r="Z629" s="11">
        <v>7.429999828338623</v>
      </c>
      <c r="AA629" s="11">
        <v>22.450000762939453</v>
      </c>
      <c r="AB629" s="11">
        <v>20.729999542236328</v>
      </c>
      <c r="AC629" s="11">
        <v>54.520000457763672</v>
      </c>
    </row>
    <row r="630" spans="1:29">
      <c r="A630" s="8">
        <v>42985</v>
      </c>
      <c r="B630" s="11">
        <v>31.670000076293945</v>
      </c>
      <c r="C630" s="11">
        <v>25.409999847412109</v>
      </c>
      <c r="D630" s="11">
        <v>31.309999465942383</v>
      </c>
      <c r="E630" s="11">
        <v>26.149999618530273</v>
      </c>
      <c r="F630" s="11">
        <v>64.529998779296875</v>
      </c>
      <c r="G630" s="11">
        <v>44.090000152587891</v>
      </c>
      <c r="H630" s="11">
        <v>18.149999618530273</v>
      </c>
      <c r="I630" s="11">
        <v>31.829999923706055</v>
      </c>
      <c r="J630" s="11">
        <v>30.530000686645508</v>
      </c>
      <c r="K630" s="11">
        <v>34.040000915527344</v>
      </c>
      <c r="L630" s="11">
        <v>38.25</v>
      </c>
      <c r="M630" s="11">
        <v>29.629999160766602</v>
      </c>
      <c r="N630" s="11">
        <v>23.649999618530273</v>
      </c>
      <c r="O630" s="11">
        <v>16.389999389648437</v>
      </c>
      <c r="P630" s="11">
        <v>35.139999389648437</v>
      </c>
      <c r="Q630" s="11">
        <v>41.75</v>
      </c>
      <c r="R630" s="11">
        <v>51.400001525878906</v>
      </c>
      <c r="S630" s="11">
        <v>28.549999237060547</v>
      </c>
      <c r="T630" s="11">
        <v>18.290000915527344</v>
      </c>
      <c r="U630" s="11">
        <v>42.229999542236328</v>
      </c>
      <c r="V630" s="11">
        <v>93.169998168945313</v>
      </c>
      <c r="W630" s="11">
        <v>60.770000457763672</v>
      </c>
      <c r="X630" s="11">
        <v>38.930000305175781</v>
      </c>
      <c r="Y630" s="11">
        <v>60.139999389648438</v>
      </c>
      <c r="Z630" s="11">
        <v>7.380000114440918</v>
      </c>
      <c r="AA630" s="11">
        <v>22.219999313354492</v>
      </c>
      <c r="AB630" s="11">
        <v>20.680000305175781</v>
      </c>
      <c r="AC630" s="11">
        <v>54.229999542236328</v>
      </c>
    </row>
    <row r="631" spans="1:29">
      <c r="A631" s="8">
        <v>42986</v>
      </c>
      <c r="B631" s="11">
        <v>31.989999771118164</v>
      </c>
      <c r="C631" s="11">
        <v>25.639999389648438</v>
      </c>
      <c r="D631" s="11">
        <v>31.600000381469727</v>
      </c>
      <c r="E631" s="11">
        <v>25.950000762939453</v>
      </c>
      <c r="F631" s="11">
        <v>65.339996337890625</v>
      </c>
      <c r="G631" s="11">
        <v>44.060001373291016</v>
      </c>
      <c r="H631" s="11">
        <v>18.030000686645508</v>
      </c>
      <c r="I631" s="11">
        <v>31.549999237060547</v>
      </c>
      <c r="J631" s="11">
        <v>30.600000381469727</v>
      </c>
      <c r="K631" s="11">
        <v>34.419998168945313</v>
      </c>
      <c r="L631" s="11">
        <v>38.479999542236328</v>
      </c>
      <c r="M631" s="11">
        <v>29.659999847412109</v>
      </c>
      <c r="N631" s="11">
        <v>23.819999694824219</v>
      </c>
      <c r="O631" s="11">
        <v>16.399999618530273</v>
      </c>
      <c r="P631" s="11">
        <v>35.259998321533203</v>
      </c>
      <c r="Q631" s="11">
        <v>42.439998626708984</v>
      </c>
      <c r="R631" s="11">
        <v>51.549999237060547</v>
      </c>
      <c r="S631" s="11">
        <v>28.450000762939453</v>
      </c>
      <c r="T631" s="11">
        <v>18.190000534057617</v>
      </c>
      <c r="U631" s="11">
        <v>42.110000610351563</v>
      </c>
      <c r="V631" s="11">
        <v>92.760002136230469</v>
      </c>
      <c r="W631" s="11">
        <v>60.439998626708984</v>
      </c>
      <c r="X631" s="11">
        <v>38.880001068115234</v>
      </c>
      <c r="Y631" s="11">
        <v>60.299999237060547</v>
      </c>
      <c r="Z631" s="11">
        <v>7.380000114440918</v>
      </c>
      <c r="AA631" s="11">
        <v>22.180000305175781</v>
      </c>
      <c r="AB631" s="11">
        <v>20.719999313354492</v>
      </c>
      <c r="AC631" s="11">
        <v>54.229999542236328</v>
      </c>
    </row>
    <row r="632" spans="1:29">
      <c r="A632" s="8">
        <v>42989</v>
      </c>
      <c r="B632" s="11">
        <v>32.229999542236328</v>
      </c>
      <c r="C632" s="11">
        <v>25.870000839233398</v>
      </c>
      <c r="D632" s="11">
        <v>31.950000762939453</v>
      </c>
      <c r="E632" s="11">
        <v>26.090000152587891</v>
      </c>
      <c r="F632" s="11">
        <v>67.150001525878906</v>
      </c>
      <c r="G632" s="11">
        <v>44.569999694824219</v>
      </c>
      <c r="H632" s="11">
        <v>18.030000686645508</v>
      </c>
      <c r="I632" s="11">
        <v>31.670000076293945</v>
      </c>
      <c r="J632" s="11">
        <v>30.790000915527344</v>
      </c>
      <c r="K632" s="11">
        <v>34.900001525878906</v>
      </c>
      <c r="L632" s="11">
        <v>38.380001068115234</v>
      </c>
      <c r="M632" s="11">
        <v>29.690000534057617</v>
      </c>
      <c r="N632" s="11">
        <v>23.809999465942383</v>
      </c>
      <c r="O632" s="11">
        <v>16.360000610351562</v>
      </c>
      <c r="P632" s="11">
        <v>35.509998321533203</v>
      </c>
      <c r="Q632" s="11">
        <v>42.549999237060547</v>
      </c>
      <c r="R632" s="11">
        <v>52.049999237060547</v>
      </c>
      <c r="S632" s="11">
        <v>28.420000076293945</v>
      </c>
      <c r="T632" s="11">
        <v>18.280000686645508</v>
      </c>
      <c r="U632" s="11">
        <v>43.169998168945313</v>
      </c>
      <c r="V632" s="11">
        <v>93.400001525878906</v>
      </c>
      <c r="W632" s="11">
        <v>60.599998474121094</v>
      </c>
      <c r="X632" s="11">
        <v>39.040000915527344</v>
      </c>
      <c r="Y632" s="11">
        <v>60.540000915527344</v>
      </c>
      <c r="Z632" s="11">
        <v>7.369999885559082</v>
      </c>
      <c r="AA632" s="11">
        <v>22.020000457763672</v>
      </c>
      <c r="AB632" s="11">
        <v>21.090000152587891</v>
      </c>
      <c r="AC632" s="11">
        <v>54.830001831054687</v>
      </c>
    </row>
    <row r="633" spans="1:29">
      <c r="A633" s="8">
        <v>42990</v>
      </c>
      <c r="B633" s="11">
        <v>32.020000457763672</v>
      </c>
      <c r="C633" s="11">
        <v>26</v>
      </c>
      <c r="D633" s="11">
        <v>32.049999237060547</v>
      </c>
      <c r="E633" s="11">
        <v>26.139999389648438</v>
      </c>
      <c r="F633" s="11">
        <v>66.80999755859375</v>
      </c>
      <c r="G633" s="11">
        <v>44.540000915527344</v>
      </c>
      <c r="H633" s="11">
        <v>17.969999313354492</v>
      </c>
      <c r="I633" s="11">
        <v>32.040000915527344</v>
      </c>
      <c r="J633" s="11">
        <v>30.610000610351563</v>
      </c>
      <c r="K633" s="11">
        <v>34.869998931884766</v>
      </c>
      <c r="L633" s="11">
        <v>38.25</v>
      </c>
      <c r="M633" s="11">
        <v>29.610000610351563</v>
      </c>
      <c r="N633" s="11">
        <v>23.719999313354492</v>
      </c>
      <c r="O633" s="11">
        <v>16.260000228881836</v>
      </c>
      <c r="P633" s="11">
        <v>35.389999389648437</v>
      </c>
      <c r="Q633" s="11">
        <v>42.479999542236328</v>
      </c>
      <c r="R633" s="11">
        <v>51.689998626708984</v>
      </c>
      <c r="S633" s="11">
        <v>28.590000152587891</v>
      </c>
      <c r="T633" s="11">
        <v>18.170000076293945</v>
      </c>
      <c r="U633" s="11">
        <v>43.259998321533203</v>
      </c>
      <c r="V633" s="11">
        <v>92.75</v>
      </c>
      <c r="W633" s="11">
        <v>60.709999084472656</v>
      </c>
      <c r="X633" s="11">
        <v>38.669998168945313</v>
      </c>
      <c r="Y633" s="11">
        <v>60.389999389648437</v>
      </c>
      <c r="Z633" s="11">
        <v>7.4200000762939453</v>
      </c>
      <c r="AA633" s="11">
        <v>22.309999465942383</v>
      </c>
      <c r="AB633" s="11">
        <v>21.389999389648438</v>
      </c>
      <c r="AC633" s="11">
        <v>54.639999389648438</v>
      </c>
    </row>
    <row r="634" spans="1:29">
      <c r="A634" s="8">
        <v>42991</v>
      </c>
      <c r="B634" s="11">
        <v>32.360000610351562</v>
      </c>
      <c r="C634" s="11">
        <v>26.180000305175781</v>
      </c>
      <c r="D634" s="11">
        <v>32.279998779296875</v>
      </c>
      <c r="E634" s="11">
        <v>26.469999313354492</v>
      </c>
      <c r="F634" s="11">
        <v>67.430000305175781</v>
      </c>
      <c r="G634" s="11">
        <v>44.209999084472656</v>
      </c>
      <c r="H634" s="11">
        <v>18.229999542236328</v>
      </c>
      <c r="I634" s="11">
        <v>32.509998321533203</v>
      </c>
      <c r="J634" s="11">
        <v>30.809999465942383</v>
      </c>
      <c r="K634" s="11">
        <v>35.110000610351562</v>
      </c>
      <c r="L634" s="11">
        <v>38.400001525878906</v>
      </c>
      <c r="M634" s="11">
        <v>29.639999389648438</v>
      </c>
      <c r="N634" s="11">
        <v>23.670000076293945</v>
      </c>
      <c r="O634" s="11">
        <v>16.370000839233398</v>
      </c>
      <c r="P634" s="11">
        <v>35.490001678466797</v>
      </c>
      <c r="Q634" s="11">
        <v>42.700000762939453</v>
      </c>
      <c r="R634" s="11">
        <v>51.939998626708984</v>
      </c>
      <c r="S634" s="11">
        <v>29.030000686645508</v>
      </c>
      <c r="T634" s="11">
        <v>18.239999771118164</v>
      </c>
      <c r="U634" s="11">
        <v>43.630001068115234</v>
      </c>
      <c r="V634" s="11">
        <v>93.180000305175781</v>
      </c>
      <c r="W634" s="11">
        <v>60.610000610351563</v>
      </c>
      <c r="X634" s="11">
        <v>38.700000762939453</v>
      </c>
      <c r="Y634" s="11">
        <v>60.310001373291016</v>
      </c>
      <c r="Z634" s="11">
        <v>7.380000114440918</v>
      </c>
      <c r="AA634" s="11">
        <v>22.270000457763672</v>
      </c>
      <c r="AB634" s="11">
        <v>21.340000152587891</v>
      </c>
      <c r="AC634" s="11">
        <v>54.970001220703125</v>
      </c>
    </row>
    <row r="635" spans="1:29">
      <c r="A635" s="8">
        <v>42992</v>
      </c>
      <c r="B635" s="11">
        <v>32.549999237060547</v>
      </c>
      <c r="C635" s="11">
        <v>25.760000228881836</v>
      </c>
      <c r="D635" s="11">
        <v>32.139999389648438</v>
      </c>
      <c r="E635" s="11">
        <v>25.840000152587891</v>
      </c>
      <c r="F635" s="11">
        <v>66.419998168945313</v>
      </c>
      <c r="G635" s="11">
        <v>43.909999847412109</v>
      </c>
      <c r="H635" s="11">
        <v>18.180000305175781</v>
      </c>
      <c r="I635" s="11">
        <v>32.540000915527344</v>
      </c>
      <c r="J635" s="11">
        <v>30.770000457763672</v>
      </c>
      <c r="K635" s="11">
        <v>34.930000305175781</v>
      </c>
      <c r="L635" s="11">
        <v>38.470001220703125</v>
      </c>
      <c r="M635" s="11">
        <v>29.629999160766602</v>
      </c>
      <c r="N635" s="11">
        <v>23.739999771118164</v>
      </c>
      <c r="O635" s="11">
        <v>16.719999313354492</v>
      </c>
      <c r="P635" s="11">
        <v>35.389999389648437</v>
      </c>
      <c r="Q635" s="11">
        <v>43.680000305175781</v>
      </c>
      <c r="R635" s="11">
        <v>51.930000305175781</v>
      </c>
      <c r="S635" s="11">
        <v>29.489999771118164</v>
      </c>
      <c r="T635" s="11">
        <v>18.260000228881836</v>
      </c>
      <c r="U635" s="11">
        <v>43.590000152587891</v>
      </c>
      <c r="V635" s="11">
        <v>92.650001525878906</v>
      </c>
      <c r="W635" s="11">
        <v>60.270000457763672</v>
      </c>
      <c r="X635" s="11">
        <v>38.700000762939453</v>
      </c>
      <c r="Y635" s="11">
        <v>60.680000305175781</v>
      </c>
      <c r="Z635" s="11">
        <v>7.3299999237060547</v>
      </c>
      <c r="AA635" s="11">
        <v>22.069999694824219</v>
      </c>
      <c r="AB635" s="11">
        <v>21.290000915527344</v>
      </c>
      <c r="AC635" s="11">
        <v>54.990001678466797</v>
      </c>
    </row>
    <row r="636" spans="1:29">
      <c r="A636" s="8">
        <v>42993</v>
      </c>
      <c r="B636" s="11">
        <v>32.549999237060547</v>
      </c>
      <c r="C636" s="11">
        <v>25.040000915527344</v>
      </c>
      <c r="D636" s="11">
        <v>31.920000076293945</v>
      </c>
      <c r="E636" s="11">
        <v>24.790000915527344</v>
      </c>
      <c r="F636" s="11">
        <v>64.650001525878906</v>
      </c>
      <c r="G636" s="11">
        <v>43.819999694824219</v>
      </c>
      <c r="H636" s="11">
        <v>18.430000305175781</v>
      </c>
      <c r="I636" s="11">
        <v>32.639999389648438</v>
      </c>
      <c r="J636" s="11">
        <v>30.770000457763672</v>
      </c>
      <c r="K636" s="11">
        <v>34.939998626708984</v>
      </c>
      <c r="L636" s="11">
        <v>38.439998626708984</v>
      </c>
      <c r="M636" s="11">
        <v>29.600000381469727</v>
      </c>
      <c r="N636" s="11">
        <v>23.549999237060547</v>
      </c>
      <c r="O636" s="11">
        <v>17</v>
      </c>
      <c r="P636" s="11">
        <v>35.5</v>
      </c>
      <c r="Q636" s="11">
        <v>43.360000610351562</v>
      </c>
      <c r="R636" s="11">
        <v>52.330001831054688</v>
      </c>
      <c r="S636" s="11">
        <v>28.979999542236328</v>
      </c>
      <c r="T636" s="11">
        <v>18.399999618530273</v>
      </c>
      <c r="U636" s="11">
        <v>43.310001373291016</v>
      </c>
      <c r="V636" s="11">
        <v>94.069999694824219</v>
      </c>
      <c r="W636" s="11">
        <v>59.459999084472656</v>
      </c>
      <c r="X636" s="11">
        <v>38.630001068115234</v>
      </c>
      <c r="Y636" s="11">
        <v>60.349998474121094</v>
      </c>
      <c r="Z636" s="11">
        <v>7.3000001907348633</v>
      </c>
      <c r="AA636" s="11">
        <v>22.040000915527344</v>
      </c>
      <c r="AB636" s="11">
        <v>21.25</v>
      </c>
      <c r="AC636" s="11">
        <v>54.740001678466797</v>
      </c>
    </row>
    <row r="637" spans="1:29">
      <c r="A637" s="8">
        <v>42996</v>
      </c>
      <c r="B637" s="11">
        <v>32.840000152587891</v>
      </c>
      <c r="C637" s="11">
        <v>25.139999389648438</v>
      </c>
      <c r="D637" s="11">
        <v>32.080001831054687</v>
      </c>
      <c r="E637" s="11">
        <v>24.670000076293945</v>
      </c>
      <c r="F637" s="11">
        <v>65.169998168945313</v>
      </c>
      <c r="G637" s="11">
        <v>44.360000610351563</v>
      </c>
      <c r="H637" s="11">
        <v>18.450000762939453</v>
      </c>
      <c r="I637" s="11">
        <v>33.229999542236328</v>
      </c>
      <c r="J637" s="11">
        <v>30.889999389648437</v>
      </c>
      <c r="K637" s="11">
        <v>35.270000457763672</v>
      </c>
      <c r="L637" s="11">
        <v>38.669998168945313</v>
      </c>
      <c r="M637" s="11">
        <v>29.629999160766602</v>
      </c>
      <c r="N637" s="11">
        <v>23.510000228881836</v>
      </c>
      <c r="O637" s="11">
        <v>16.909999847412109</v>
      </c>
      <c r="P637" s="11">
        <v>35.729999542236328</v>
      </c>
      <c r="Q637" s="11">
        <v>43.200000762939453</v>
      </c>
      <c r="R637" s="11">
        <v>52.569999694824219</v>
      </c>
      <c r="S637" s="11">
        <v>28.930000305175781</v>
      </c>
      <c r="T637" s="11">
        <v>18.559999465942383</v>
      </c>
      <c r="U637" s="11">
        <v>43.630001068115234</v>
      </c>
      <c r="V637" s="11">
        <v>94.220001220703125</v>
      </c>
      <c r="W637" s="11">
        <v>60.009998321533203</v>
      </c>
      <c r="X637" s="11">
        <v>38.880001068115234</v>
      </c>
      <c r="Y637" s="11">
        <v>60.740001678466797</v>
      </c>
      <c r="Z637" s="11">
        <v>7.2899999618530273</v>
      </c>
      <c r="AA637" s="11">
        <v>22.190000534057617</v>
      </c>
      <c r="AB637" s="11">
        <v>21.719999313354492</v>
      </c>
      <c r="AC637" s="11">
        <v>55.029998779296875</v>
      </c>
    </row>
    <row r="638" spans="1:29">
      <c r="A638" s="8">
        <v>42997</v>
      </c>
      <c r="B638" s="11">
        <v>32.650001525878906</v>
      </c>
      <c r="C638" s="11">
        <v>25.100000381469727</v>
      </c>
      <c r="D638" s="11">
        <v>31.840000152587891</v>
      </c>
      <c r="E638" s="11">
        <v>24.469999313354492</v>
      </c>
      <c r="F638" s="11">
        <v>64.870002746582031</v>
      </c>
      <c r="G638" s="11">
        <v>43.900001525878906</v>
      </c>
      <c r="H638" s="11">
        <v>18.319999694824219</v>
      </c>
      <c r="I638" s="11">
        <v>33.080001831054688</v>
      </c>
      <c r="J638" s="11">
        <v>30.690000534057617</v>
      </c>
      <c r="K638" s="11">
        <v>34.919998168945313</v>
      </c>
      <c r="L638" s="11">
        <v>38.569999694824219</v>
      </c>
      <c r="M638" s="11">
        <v>29.569999694824219</v>
      </c>
      <c r="N638" s="11">
        <v>23.479999542236328</v>
      </c>
      <c r="O638" s="11">
        <v>17.200000762939453</v>
      </c>
      <c r="P638" s="11">
        <v>35.790000915527344</v>
      </c>
      <c r="Q638" s="11">
        <v>42.799999237060547</v>
      </c>
      <c r="R638" s="11">
        <v>52.400001525878906</v>
      </c>
      <c r="S638" s="11">
        <v>28.909999847412109</v>
      </c>
      <c r="T638" s="11">
        <v>18.489999771118164</v>
      </c>
      <c r="U638" s="11">
        <v>43.549999237060547</v>
      </c>
      <c r="V638" s="11">
        <v>93.669998168945313</v>
      </c>
      <c r="W638" s="11">
        <v>59.619998931884766</v>
      </c>
      <c r="X638" s="11">
        <v>38.720001220703125</v>
      </c>
      <c r="Y638" s="11">
        <v>60.380001068115234</v>
      </c>
      <c r="Z638" s="11">
        <v>7.309999942779541</v>
      </c>
      <c r="AA638" s="11">
        <v>22.030000686645508</v>
      </c>
      <c r="AB638" s="11">
        <v>21.540000915527344</v>
      </c>
      <c r="AC638" s="11">
        <v>54.810001373291016</v>
      </c>
    </row>
    <row r="639" spans="1:29">
      <c r="A639" s="8">
        <v>42998</v>
      </c>
      <c r="B639" s="11">
        <v>32.5</v>
      </c>
      <c r="C639" s="11">
        <v>25.409999847412109</v>
      </c>
      <c r="D639" s="11">
        <v>32.119998931884766</v>
      </c>
      <c r="E639" s="11">
        <v>24.729999542236328</v>
      </c>
      <c r="F639" s="11">
        <v>66.459999084472656</v>
      </c>
      <c r="G639" s="11">
        <v>44.380001068115234</v>
      </c>
      <c r="H639" s="11">
        <v>18.629999160766602</v>
      </c>
      <c r="I639" s="11">
        <v>33.340000152587891</v>
      </c>
      <c r="J639" s="11">
        <v>30.790000915527344</v>
      </c>
      <c r="K639" s="11">
        <v>35.229999542236328</v>
      </c>
      <c r="L639" s="11">
        <v>38.700000762939453</v>
      </c>
      <c r="M639" s="11">
        <v>29.670000076293945</v>
      </c>
      <c r="N639" s="11">
        <v>23.469999313354492</v>
      </c>
      <c r="O639" s="11">
        <v>17.149999618530273</v>
      </c>
      <c r="P639" s="11">
        <v>36.180000305175781</v>
      </c>
      <c r="Q639" s="11">
        <v>43.150001525878906</v>
      </c>
      <c r="R639" s="11">
        <v>52.709999084472656</v>
      </c>
      <c r="S639" s="11">
        <v>29.059999465942383</v>
      </c>
      <c r="T639" s="11">
        <v>18.459999084472656</v>
      </c>
      <c r="U639" s="11">
        <v>44.119998931884766</v>
      </c>
      <c r="V639" s="11">
        <v>94.589996337890625</v>
      </c>
      <c r="W639" s="11">
        <v>61.619998931884766</v>
      </c>
      <c r="X639" s="11">
        <v>38.950000762939453</v>
      </c>
      <c r="Y639" s="11">
        <v>61.459999084472656</v>
      </c>
      <c r="Z639" s="11">
        <v>7.3000001907348633</v>
      </c>
      <c r="AA639" s="11">
        <v>21.969999313354492</v>
      </c>
      <c r="AB639" s="11">
        <v>21.770000457763672</v>
      </c>
      <c r="AC639" s="11">
        <v>55.290000915527344</v>
      </c>
    </row>
    <row r="640" spans="1:29">
      <c r="A640" s="8">
        <v>42999</v>
      </c>
      <c r="B640" s="11">
        <v>32.330001831054687</v>
      </c>
      <c r="C640" s="11">
        <v>24.940000534057617</v>
      </c>
      <c r="D640" s="11">
        <v>31.760000228881836</v>
      </c>
      <c r="E640" s="11">
        <v>24.420000076293945</v>
      </c>
      <c r="F640" s="11">
        <v>64.650001525878906</v>
      </c>
      <c r="G640" s="11">
        <v>44.270000457763672</v>
      </c>
      <c r="H640" s="11">
        <v>18.649999618530273</v>
      </c>
      <c r="I640" s="11">
        <v>33.319999694824219</v>
      </c>
      <c r="J640" s="11">
        <v>30.659999847412109</v>
      </c>
      <c r="K640" s="11">
        <v>34.900001525878906</v>
      </c>
      <c r="L640" s="11">
        <v>38.5</v>
      </c>
      <c r="M640" s="11">
        <v>29.430000305175781</v>
      </c>
      <c r="N640" s="11">
        <v>23.290000915527344</v>
      </c>
      <c r="O640" s="11">
        <v>16.879999160766602</v>
      </c>
      <c r="P640" s="11">
        <v>36.119998931884766</v>
      </c>
      <c r="Q640" s="11">
        <v>42.729999542236328</v>
      </c>
      <c r="R640" s="11">
        <v>51.840000152587891</v>
      </c>
      <c r="S640" s="11">
        <v>28.889999389648437</v>
      </c>
      <c r="T640" s="11">
        <v>18.329999923706055</v>
      </c>
      <c r="U640" s="11">
        <v>43.650001525878906</v>
      </c>
      <c r="V640" s="11">
        <v>93.480003356933594</v>
      </c>
      <c r="W640" s="11">
        <v>60.880001068115234</v>
      </c>
      <c r="X640" s="11">
        <v>38.509998321533203</v>
      </c>
      <c r="Y640" s="11">
        <v>61.490001678466797</v>
      </c>
      <c r="Z640" s="11">
        <v>7.3499999046325684</v>
      </c>
      <c r="AA640" s="11">
        <v>22.059999465942383</v>
      </c>
      <c r="AB640" s="11">
        <v>21.690000534057617</v>
      </c>
      <c r="AC640" s="11">
        <v>54.770000457763672</v>
      </c>
    </row>
    <row r="641" spans="1:29">
      <c r="A641" s="8">
        <v>43000</v>
      </c>
      <c r="B641" s="11">
        <v>32.020000457763672</v>
      </c>
      <c r="C641" s="11">
        <v>24.780000686645508</v>
      </c>
      <c r="D641" s="11">
        <v>31.469999313354492</v>
      </c>
      <c r="E641" s="11">
        <v>24.120000839233398</v>
      </c>
      <c r="F641" s="11">
        <v>63.900001525878906</v>
      </c>
      <c r="G641" s="11">
        <v>44.150001525878906</v>
      </c>
      <c r="H641" s="11">
        <v>18.909999847412109</v>
      </c>
      <c r="I641" s="11">
        <v>33.389999389648437</v>
      </c>
      <c r="J641" s="11">
        <v>30.540000915527344</v>
      </c>
      <c r="K641" s="11">
        <v>34.909999847412109</v>
      </c>
      <c r="L641" s="11">
        <v>38.389999389648438</v>
      </c>
      <c r="M641" s="11">
        <v>29.290000915527344</v>
      </c>
      <c r="N641" s="11">
        <v>23.159999847412109</v>
      </c>
      <c r="O641" s="11">
        <v>16.809999465942383</v>
      </c>
      <c r="P641" s="11">
        <v>35.889999389648438</v>
      </c>
      <c r="Q641" s="11">
        <v>42.549999237060547</v>
      </c>
      <c r="R641" s="11">
        <v>51.330001831054687</v>
      </c>
      <c r="S641" s="11">
        <v>28.809999465942383</v>
      </c>
      <c r="T641" s="11">
        <v>18.170000076293945</v>
      </c>
      <c r="U641" s="11">
        <v>43.639999389648437</v>
      </c>
      <c r="V641" s="11">
        <v>93.120002746582031</v>
      </c>
      <c r="W641" s="11">
        <v>60.340000152587891</v>
      </c>
      <c r="X641" s="11">
        <v>38.330001831054687</v>
      </c>
      <c r="Y641" s="11">
        <v>63.290000915527344</v>
      </c>
      <c r="Z641" s="11">
        <v>7.3499999046325684</v>
      </c>
      <c r="AA641" s="11">
        <v>22.059999465942383</v>
      </c>
      <c r="AB641" s="11">
        <v>21.75</v>
      </c>
      <c r="AC641" s="11">
        <v>54.400001525878906</v>
      </c>
    </row>
    <row r="642" spans="1:29">
      <c r="A642" s="8">
        <v>43003</v>
      </c>
      <c r="B642" s="11">
        <v>31.559999465942383</v>
      </c>
      <c r="C642" s="11">
        <v>24.409999847412109</v>
      </c>
      <c r="D642" s="11">
        <v>31.270000457763672</v>
      </c>
      <c r="E642" s="11">
        <v>23.829999923706055</v>
      </c>
      <c r="F642" s="11">
        <v>62.310001373291016</v>
      </c>
      <c r="G642" s="11">
        <v>43.509998321533203</v>
      </c>
      <c r="H642" s="11">
        <v>18.670000076293945</v>
      </c>
      <c r="I642" s="11">
        <v>33.830001831054687</v>
      </c>
      <c r="J642" s="11">
        <v>30.209999084472656</v>
      </c>
      <c r="K642" s="11">
        <v>34.439998626708984</v>
      </c>
      <c r="L642" s="11">
        <v>38.540000915527344</v>
      </c>
      <c r="M642" s="11">
        <v>29.149999618530273</v>
      </c>
      <c r="N642" s="11">
        <v>22.959999084472656</v>
      </c>
      <c r="O642" s="11">
        <v>16.149999618530273</v>
      </c>
      <c r="P642" s="11">
        <v>35.490001678466797</v>
      </c>
      <c r="Q642" s="11">
        <v>42.340000152587891</v>
      </c>
      <c r="R642" s="11">
        <v>50.310001373291016</v>
      </c>
      <c r="S642" s="11">
        <v>28.670000076293945</v>
      </c>
      <c r="T642" s="11">
        <v>17.940000534057617</v>
      </c>
      <c r="U642" s="11">
        <v>43.080001831054687</v>
      </c>
      <c r="V642" s="11">
        <v>92.839996337890625</v>
      </c>
      <c r="W642" s="11">
        <v>59.680000305175781</v>
      </c>
      <c r="X642" s="11">
        <v>37.590000152587891</v>
      </c>
      <c r="Y642" s="11">
        <v>62.380001068115234</v>
      </c>
      <c r="Z642" s="11">
        <v>7.3600001335144043</v>
      </c>
      <c r="AA642" s="11">
        <v>22</v>
      </c>
      <c r="AB642" s="11">
        <v>21.459999084472656</v>
      </c>
      <c r="AC642" s="11">
        <v>53.909999847412109</v>
      </c>
    </row>
    <row r="643" spans="1:29">
      <c r="A643" s="8">
        <v>43004</v>
      </c>
      <c r="B643" s="11">
        <v>31.549999237060547</v>
      </c>
      <c r="C643" s="11">
        <v>24.850000381469727</v>
      </c>
      <c r="D643" s="11">
        <v>31.569999694824219</v>
      </c>
      <c r="E643" s="11">
        <v>24.190000534057617</v>
      </c>
      <c r="F643" s="11">
        <v>63.029998779296875</v>
      </c>
      <c r="G643" s="11">
        <v>43.689998626708984</v>
      </c>
      <c r="H643" s="11">
        <v>18.520000457763672</v>
      </c>
      <c r="I643" s="11">
        <v>33.799999237060547</v>
      </c>
      <c r="J643" s="11">
        <v>30.129999160766602</v>
      </c>
      <c r="K643" s="11">
        <v>34.549999237060547</v>
      </c>
      <c r="L643" s="11">
        <v>38.430000305175781</v>
      </c>
      <c r="M643" s="11">
        <v>29.170000076293945</v>
      </c>
      <c r="N643" s="11">
        <v>23</v>
      </c>
      <c r="O643" s="11">
        <v>16.239999771118164</v>
      </c>
      <c r="P643" s="11">
        <v>35.419998168945313</v>
      </c>
      <c r="Q643" s="11">
        <v>42.659999847412109</v>
      </c>
      <c r="R643" s="11">
        <v>50.470001220703125</v>
      </c>
      <c r="S643" s="11">
        <v>28.690000534057617</v>
      </c>
      <c r="T643" s="11">
        <v>18</v>
      </c>
      <c r="U643" s="11">
        <v>43.040000915527344</v>
      </c>
      <c r="V643" s="11">
        <v>93.739997863769531</v>
      </c>
      <c r="W643" s="11">
        <v>59.490001678466797</v>
      </c>
      <c r="X643" s="11">
        <v>37.569999694824219</v>
      </c>
      <c r="Y643" s="11">
        <v>62.430000305175781</v>
      </c>
      <c r="Z643" s="11">
        <v>7.3299999237060547</v>
      </c>
      <c r="AA643" s="11">
        <v>22.010000228881836</v>
      </c>
      <c r="AB643" s="11">
        <v>21.659999847412109</v>
      </c>
      <c r="AC643" s="11">
        <v>53.860000610351562</v>
      </c>
    </row>
    <row r="644" spans="1:29">
      <c r="A644" s="8">
        <v>43005</v>
      </c>
      <c r="B644" s="11">
        <v>31.610000610351563</v>
      </c>
      <c r="C644" s="11">
        <v>25.059999465942383</v>
      </c>
      <c r="D644" s="11">
        <v>31.690000534057617</v>
      </c>
      <c r="E644" s="11">
        <v>24.770000457763672</v>
      </c>
      <c r="F644" s="11">
        <v>63.830001831054687</v>
      </c>
      <c r="G644" s="11">
        <v>44.290000915527344</v>
      </c>
      <c r="H644" s="11">
        <v>18.719999313354492</v>
      </c>
      <c r="I644" s="11">
        <v>33.709999084472656</v>
      </c>
      <c r="J644" s="11">
        <v>30.170000076293945</v>
      </c>
      <c r="K644" s="11">
        <v>34.979999542236328</v>
      </c>
      <c r="L644" s="11">
        <v>38.490001678466797</v>
      </c>
      <c r="M644" s="11">
        <v>29.200000762939453</v>
      </c>
      <c r="N644" s="11">
        <v>23.030000686645508</v>
      </c>
      <c r="O644" s="11">
        <v>16.360000610351562</v>
      </c>
      <c r="P644" s="11">
        <v>35.520000457763672</v>
      </c>
      <c r="Q644" s="11">
        <v>42.389999389648438</v>
      </c>
      <c r="R644" s="11">
        <v>50.569999694824219</v>
      </c>
      <c r="S644" s="11">
        <v>28.700000762939453</v>
      </c>
      <c r="T644" s="11">
        <v>18</v>
      </c>
      <c r="U644" s="11">
        <v>43.459999084472656</v>
      </c>
      <c r="V644" s="11">
        <v>94.050003051757813</v>
      </c>
      <c r="W644" s="11">
        <v>59.880001068115234</v>
      </c>
      <c r="X644" s="11">
        <v>37.669998168945313</v>
      </c>
      <c r="Y644" s="11">
        <v>64.569999694824219</v>
      </c>
      <c r="Z644" s="11">
        <v>7.2800002098083496</v>
      </c>
      <c r="AA644" s="11">
        <v>21.850000381469727</v>
      </c>
      <c r="AB644" s="11">
        <v>21.889999389648437</v>
      </c>
      <c r="AC644" s="11">
        <v>54.240001678466797</v>
      </c>
    </row>
    <row r="645" spans="1:29">
      <c r="A645" s="8">
        <v>43006</v>
      </c>
      <c r="B645" s="11">
        <v>31.469999313354492</v>
      </c>
      <c r="C645" s="11">
        <v>24.780000686645508</v>
      </c>
      <c r="D645" s="11">
        <v>31.590000152587891</v>
      </c>
      <c r="E645" s="11">
        <v>24.409999847412109</v>
      </c>
      <c r="F645" s="11">
        <v>63.159999847412109</v>
      </c>
      <c r="G645" s="11">
        <v>44.700000762939453</v>
      </c>
      <c r="H645" s="11">
        <v>18.610000610351563</v>
      </c>
      <c r="I645" s="11">
        <v>34.389999389648438</v>
      </c>
      <c r="J645" s="11">
        <v>29.950000762939453</v>
      </c>
      <c r="K645" s="11">
        <v>34.819999694824219</v>
      </c>
      <c r="L645" s="11">
        <v>38.720001220703125</v>
      </c>
      <c r="M645" s="11">
        <v>29.079999923706055</v>
      </c>
      <c r="N645" s="11">
        <v>22.889999389648437</v>
      </c>
      <c r="O645" s="11">
        <v>16.120000839233398</v>
      </c>
      <c r="P645" s="11">
        <v>35.590000152587891</v>
      </c>
      <c r="Q645" s="11">
        <v>42.380001068115234</v>
      </c>
      <c r="R645" s="11">
        <v>50.409999847412109</v>
      </c>
      <c r="S645" s="11">
        <v>28.569999694824219</v>
      </c>
      <c r="T645" s="11">
        <v>17.860000610351563</v>
      </c>
      <c r="U645" s="11">
        <v>43.369998931884766</v>
      </c>
      <c r="V645" s="11">
        <v>94.739997863769531</v>
      </c>
      <c r="W645" s="11">
        <v>59.830001831054687</v>
      </c>
      <c r="X645" s="11">
        <v>37.560001373291016</v>
      </c>
      <c r="Y645" s="11">
        <v>64.529998779296875</v>
      </c>
      <c r="Z645" s="11">
        <v>7.2600002288818359</v>
      </c>
      <c r="AA645" s="11">
        <v>21.809999465942383</v>
      </c>
      <c r="AB645" s="11">
        <v>21.979999542236328</v>
      </c>
      <c r="AC645" s="11">
        <v>53.950000762939453</v>
      </c>
    </row>
    <row r="646" spans="1:29">
      <c r="A646" s="8">
        <v>43007</v>
      </c>
      <c r="B646" s="11">
        <v>31.670000076293945</v>
      </c>
      <c r="C646" s="11">
        <v>24.790000915527344</v>
      </c>
      <c r="D646" s="11">
        <v>31.729999542236328</v>
      </c>
      <c r="E646" s="11">
        <v>24.579999923706055</v>
      </c>
      <c r="F646" s="11">
        <v>63.400001525878906</v>
      </c>
      <c r="G646" s="11">
        <v>45.009998321533203</v>
      </c>
      <c r="H646" s="11">
        <v>18.760000228881836</v>
      </c>
      <c r="I646" s="11">
        <v>34.590000152587891</v>
      </c>
      <c r="J646" s="11">
        <v>30.110000610351563</v>
      </c>
      <c r="K646" s="11">
        <v>35.270000457763672</v>
      </c>
      <c r="L646" s="11">
        <v>38.959999084472656</v>
      </c>
      <c r="M646" s="11">
        <v>29.209999084472656</v>
      </c>
      <c r="N646" s="11">
        <v>22.969999313354492</v>
      </c>
      <c r="O646" s="11">
        <v>16.159999847412109</v>
      </c>
      <c r="P646" s="11">
        <v>35.889999389648438</v>
      </c>
      <c r="Q646" s="11">
        <v>42.709999084472656</v>
      </c>
      <c r="R646" s="11">
        <v>50.860000610351563</v>
      </c>
      <c r="S646" s="11">
        <v>28.629999160766602</v>
      </c>
      <c r="T646" s="11">
        <v>17.989999771118164</v>
      </c>
      <c r="U646" s="11">
        <v>43.720001220703125</v>
      </c>
      <c r="V646" s="11">
        <v>94.949996948242188</v>
      </c>
      <c r="W646" s="11">
        <v>60.369998931884766</v>
      </c>
      <c r="X646" s="11">
        <v>37.770000457763672</v>
      </c>
      <c r="Y646" s="11">
        <v>65.419998168945313</v>
      </c>
      <c r="Z646" s="11">
        <v>7.2699999809265137</v>
      </c>
      <c r="AA646" s="11">
        <v>22.010000228881836</v>
      </c>
      <c r="AB646" s="11">
        <v>22.129999160766602</v>
      </c>
      <c r="AC646" s="11">
        <v>54.299999237060547</v>
      </c>
    </row>
    <row r="647" spans="1:29">
      <c r="A647" s="8">
        <v>43017</v>
      </c>
      <c r="B647" s="11">
        <v>31.819999694824219</v>
      </c>
      <c r="C647" s="11">
        <v>24.809999465942383</v>
      </c>
      <c r="D647" s="11">
        <v>32.049999237060547</v>
      </c>
      <c r="E647" s="11">
        <v>24.590000152587891</v>
      </c>
      <c r="F647" s="11">
        <v>63.869998931884766</v>
      </c>
      <c r="G647" s="11">
        <v>45.840000152587891</v>
      </c>
      <c r="H647" s="11">
        <v>19.379999160766602</v>
      </c>
      <c r="I647" s="11">
        <v>34.990001678466797</v>
      </c>
      <c r="J647" s="11">
        <v>30.329999923706055</v>
      </c>
      <c r="K647" s="11">
        <v>35.430000305175781</v>
      </c>
      <c r="L647" s="11">
        <v>39.409999847412109</v>
      </c>
      <c r="M647" s="11">
        <v>29.479999542236328</v>
      </c>
      <c r="N647" s="11">
        <v>23.229999542236328</v>
      </c>
      <c r="O647" s="11">
        <v>16.309999465942383</v>
      </c>
      <c r="P647" s="11">
        <v>36.520000457763672</v>
      </c>
      <c r="Q647" s="11">
        <v>42.299999237060547</v>
      </c>
      <c r="R647" s="11">
        <v>51.369998931884766</v>
      </c>
      <c r="S647" s="11">
        <v>28.940000534057617</v>
      </c>
      <c r="T647" s="11">
        <v>18.200000762939453</v>
      </c>
      <c r="U647" s="11">
        <v>44.150001525878906</v>
      </c>
      <c r="V647" s="11">
        <v>94.919998168945313</v>
      </c>
      <c r="W647" s="11">
        <v>61.700000762939453</v>
      </c>
      <c r="X647" s="11">
        <v>38.139999389648438</v>
      </c>
      <c r="Y647" s="11">
        <v>66.730003356933594</v>
      </c>
      <c r="Z647" s="11">
        <v>7.369999885559082</v>
      </c>
      <c r="AA647" s="11">
        <v>22.120000839233398</v>
      </c>
      <c r="AB647" s="11">
        <v>22.680000305175781</v>
      </c>
      <c r="AC647" s="11">
        <v>54.909999847412109</v>
      </c>
    </row>
    <row r="648" spans="1:29">
      <c r="A648" s="8">
        <v>43018</v>
      </c>
      <c r="B648" s="11">
        <v>32.669998168945313</v>
      </c>
      <c r="C648" s="11">
        <v>24.590000152587891</v>
      </c>
      <c r="D648" s="11">
        <v>32.099998474121094</v>
      </c>
      <c r="E648" s="11">
        <v>24.190000534057617</v>
      </c>
      <c r="F648" s="11">
        <v>63.130001068115234</v>
      </c>
      <c r="G648" s="11">
        <v>45.810001373291016</v>
      </c>
      <c r="H648" s="11">
        <v>19.350000381469727</v>
      </c>
      <c r="I648" s="11">
        <v>35.400001525878906</v>
      </c>
      <c r="J648" s="11">
        <v>30.569999694824219</v>
      </c>
      <c r="K648" s="11">
        <v>35.549999237060547</v>
      </c>
      <c r="L648" s="11">
        <v>40.299999237060547</v>
      </c>
      <c r="M648" s="11">
        <v>29.649999618530273</v>
      </c>
      <c r="N648" s="11">
        <v>23.420000076293945</v>
      </c>
      <c r="O648" s="11">
        <v>16.319999694824219</v>
      </c>
      <c r="P648" s="11">
        <v>36.880001068115234</v>
      </c>
      <c r="Q648" s="11">
        <v>42.610000610351563</v>
      </c>
      <c r="R648" s="11">
        <v>51.909999847412109</v>
      </c>
      <c r="S648" s="11">
        <v>29.170000076293945</v>
      </c>
      <c r="T648" s="11">
        <v>18.270000457763672</v>
      </c>
      <c r="U648" s="11">
        <v>44.159999847412109</v>
      </c>
      <c r="V648" s="11">
        <v>95.220001220703125</v>
      </c>
      <c r="W648" s="11">
        <v>62.709999084472656</v>
      </c>
      <c r="X648" s="11">
        <v>38.709999084472656</v>
      </c>
      <c r="Y648" s="11">
        <v>66.319999694824219</v>
      </c>
      <c r="Z648" s="11">
        <v>7.4200000762939453</v>
      </c>
      <c r="AA648" s="11">
        <v>22.129999160766602</v>
      </c>
      <c r="AB648" s="11">
        <v>22.579999923706055</v>
      </c>
      <c r="AC648" s="11">
        <v>55.270000457763672</v>
      </c>
    </row>
    <row r="649" spans="1:29">
      <c r="A649" s="8">
        <v>43019</v>
      </c>
      <c r="B649" s="11">
        <v>32.979999542236328</v>
      </c>
      <c r="C649" s="11">
        <v>24.569999694824219</v>
      </c>
      <c r="D649" s="11">
        <v>31.969999313354492</v>
      </c>
      <c r="E649" s="11">
        <v>24.030000686645508</v>
      </c>
      <c r="F649" s="11">
        <v>62.369998931884766</v>
      </c>
      <c r="G649" s="11">
        <v>45.549999237060547</v>
      </c>
      <c r="H649" s="11">
        <v>19.569999694824219</v>
      </c>
      <c r="I649" s="11">
        <v>36.180000305175781</v>
      </c>
      <c r="J649" s="11">
        <v>30.709999084472656</v>
      </c>
      <c r="K649" s="11">
        <v>35.369998931884766</v>
      </c>
      <c r="L649" s="11">
        <v>40.5</v>
      </c>
      <c r="M649" s="11">
        <v>29.700000762939453</v>
      </c>
      <c r="N649" s="11">
        <v>23.520000457763672</v>
      </c>
      <c r="O649" s="11">
        <v>16.299999237060547</v>
      </c>
      <c r="P649" s="11">
        <v>37.080001831054688</v>
      </c>
      <c r="Q649" s="11">
        <v>43.049999237060547</v>
      </c>
      <c r="R649" s="11">
        <v>51.5</v>
      </c>
      <c r="S649" s="11">
        <v>29.069999694824219</v>
      </c>
      <c r="T649" s="11">
        <v>18.290000915527344</v>
      </c>
      <c r="U649" s="11">
        <v>44.029998779296875</v>
      </c>
      <c r="V649" s="11">
        <v>94.849998474121094</v>
      </c>
      <c r="W649" s="11">
        <v>61.830001831054688</v>
      </c>
      <c r="X649" s="11">
        <v>38.729999542236328</v>
      </c>
      <c r="Y649" s="11">
        <v>65.180000305175781</v>
      </c>
      <c r="Z649" s="11">
        <v>7.429999828338623</v>
      </c>
      <c r="AA649" s="11">
        <v>22.139999389648438</v>
      </c>
      <c r="AB649" s="11">
        <v>22.489999771118164</v>
      </c>
      <c r="AC649" s="11">
        <v>55.090000152587891</v>
      </c>
    </row>
    <row r="650" spans="1:29">
      <c r="A650" s="8">
        <v>43020</v>
      </c>
      <c r="B650" s="11">
        <v>32.759998321533203</v>
      </c>
      <c r="C650" s="11">
        <v>24.219999313354492</v>
      </c>
      <c r="D650" s="11">
        <v>31.819999694824219</v>
      </c>
      <c r="E650" s="11">
        <v>24.340000152587891</v>
      </c>
      <c r="F650" s="11">
        <v>61.810001373291016</v>
      </c>
      <c r="G650" s="11">
        <v>45.799999237060547</v>
      </c>
      <c r="H650" s="11">
        <v>19.770000457763672</v>
      </c>
      <c r="I650" s="11">
        <v>35.979999542236328</v>
      </c>
      <c r="J650" s="11">
        <v>30.600000381469727</v>
      </c>
      <c r="K650" s="11">
        <v>35.310001373291016</v>
      </c>
      <c r="L650" s="11">
        <v>40.520000457763672</v>
      </c>
      <c r="M650" s="11">
        <v>29.659999847412109</v>
      </c>
      <c r="N650" s="11">
        <v>23.479999542236328</v>
      </c>
      <c r="O650" s="11">
        <v>16.239999771118164</v>
      </c>
      <c r="P650" s="11">
        <v>37.209999084472656</v>
      </c>
      <c r="Q650" s="11">
        <v>42.720001220703125</v>
      </c>
      <c r="R650" s="11">
        <v>51.029998779296875</v>
      </c>
      <c r="S650" s="11">
        <v>29.030000686645508</v>
      </c>
      <c r="T650" s="11">
        <v>18.149999618530273</v>
      </c>
      <c r="U650" s="11">
        <v>43.959999084472656</v>
      </c>
      <c r="V650" s="11">
        <v>97.610000610351562</v>
      </c>
      <c r="W650" s="11">
        <v>61.729999542236328</v>
      </c>
      <c r="X650" s="11">
        <v>38.619998931884766</v>
      </c>
      <c r="Y650" s="11">
        <v>65.819999694824219</v>
      </c>
      <c r="Z650" s="11">
        <v>7.4200000762939453</v>
      </c>
      <c r="AA650" s="11">
        <v>22.329999923706055</v>
      </c>
      <c r="AB650" s="11">
        <v>22.520000457763672</v>
      </c>
      <c r="AC650" s="11">
        <v>55.040000915527344</v>
      </c>
    </row>
    <row r="651" spans="1:29">
      <c r="A651" s="8">
        <v>43021</v>
      </c>
      <c r="B651" s="11">
        <v>32.880001068115234</v>
      </c>
      <c r="C651" s="11">
        <v>24.399999618530273</v>
      </c>
      <c r="D651" s="11">
        <v>31.959999084472656</v>
      </c>
      <c r="E651" s="11">
        <v>24.459999084472656</v>
      </c>
      <c r="F651" s="11">
        <v>62.069999694824219</v>
      </c>
      <c r="G651" s="11">
        <v>46.610000610351563</v>
      </c>
      <c r="H651" s="11">
        <v>19.870000839233398</v>
      </c>
      <c r="I651" s="11">
        <v>36.049999237060547</v>
      </c>
      <c r="J651" s="11">
        <v>30.700000762939453</v>
      </c>
      <c r="K651" s="11">
        <v>35.490001678466797</v>
      </c>
      <c r="L651" s="11">
        <v>40.639999389648438</v>
      </c>
      <c r="M651" s="11">
        <v>30.209999084472656</v>
      </c>
      <c r="N651" s="11">
        <v>23.549999237060547</v>
      </c>
      <c r="O651" s="11">
        <v>16.25</v>
      </c>
      <c r="P651" s="11">
        <v>37.430000305175781</v>
      </c>
      <c r="Q651" s="11">
        <v>42.869998931884766</v>
      </c>
      <c r="R651" s="11">
        <v>51.369998931884766</v>
      </c>
      <c r="S651" s="11">
        <v>29.139999389648437</v>
      </c>
      <c r="T651" s="11">
        <v>18.280000686645508</v>
      </c>
      <c r="U651" s="11">
        <v>44.180000305175781</v>
      </c>
      <c r="V651" s="11">
        <v>97.160003662109375</v>
      </c>
      <c r="W651" s="11">
        <v>61.759998321533203</v>
      </c>
      <c r="X651" s="11">
        <v>38.759998321533203</v>
      </c>
      <c r="Y651" s="11">
        <v>65.970001220703125</v>
      </c>
      <c r="Z651" s="11">
        <v>7.3899998664855957</v>
      </c>
      <c r="AA651" s="11">
        <v>22.350000381469727</v>
      </c>
      <c r="AB651" s="11">
        <v>22.510000228881836</v>
      </c>
      <c r="AC651" s="11">
        <v>55.369998931884766</v>
      </c>
    </row>
    <row r="652" spans="1:29">
      <c r="A652" s="8">
        <v>43024</v>
      </c>
      <c r="B652" s="11">
        <v>32.669998168945313</v>
      </c>
      <c r="C652" s="11">
        <v>24.209999084472656</v>
      </c>
      <c r="D652" s="11">
        <v>31.450000762939453</v>
      </c>
      <c r="E652" s="11">
        <v>24.540000915527344</v>
      </c>
      <c r="F652" s="11">
        <v>62.330001831054688</v>
      </c>
      <c r="G652" s="11">
        <v>46.240001678466797</v>
      </c>
      <c r="H652" s="11">
        <v>19.590000152587891</v>
      </c>
      <c r="I652" s="11">
        <v>35.720001220703125</v>
      </c>
      <c r="J652" s="11">
        <v>30.25</v>
      </c>
      <c r="K652" s="11">
        <v>35.119998931884766</v>
      </c>
      <c r="L652" s="11">
        <v>40.110000610351563</v>
      </c>
      <c r="M652" s="11">
        <v>29.799999237060547</v>
      </c>
      <c r="N652" s="11">
        <v>23.329999923706055</v>
      </c>
      <c r="O652" s="11">
        <v>16</v>
      </c>
      <c r="P652" s="11">
        <v>37.029998779296875</v>
      </c>
      <c r="Q652" s="11">
        <v>42.099998474121094</v>
      </c>
      <c r="R652" s="11">
        <v>50.380001068115234</v>
      </c>
      <c r="S652" s="11">
        <v>29.049999237060547</v>
      </c>
      <c r="T652" s="11">
        <v>18.159999847412109</v>
      </c>
      <c r="U652" s="11">
        <v>43.270000457763672</v>
      </c>
      <c r="V652" s="11">
        <v>96.910003662109375</v>
      </c>
      <c r="W652" s="11">
        <v>59.970001220703125</v>
      </c>
      <c r="X652" s="11">
        <v>37.950000762939453</v>
      </c>
      <c r="Y652" s="11">
        <v>64.989997863769531</v>
      </c>
      <c r="Z652" s="11">
        <v>7.4600000381469727</v>
      </c>
      <c r="AA652" s="11">
        <v>22.319999694824219</v>
      </c>
      <c r="AB652" s="11">
        <v>22.149999618530273</v>
      </c>
      <c r="AC652" s="11">
        <v>54.540000915527344</v>
      </c>
    </row>
    <row r="653" spans="1:29">
      <c r="A653" s="8">
        <v>43025</v>
      </c>
      <c r="B653" s="11">
        <v>32.540000915527344</v>
      </c>
      <c r="C653" s="11">
        <v>23.950000762939453</v>
      </c>
      <c r="D653" s="11">
        <v>31.459999084472656</v>
      </c>
      <c r="E653" s="11">
        <v>24.180000305175781</v>
      </c>
      <c r="F653" s="11">
        <v>61.150001525878906</v>
      </c>
      <c r="G653" s="11">
        <v>46.299999237060547</v>
      </c>
      <c r="H653" s="11">
        <v>19.959999084472656</v>
      </c>
      <c r="I653" s="11">
        <v>35.759998321533203</v>
      </c>
      <c r="J653" s="11">
        <v>30.239999771118164</v>
      </c>
      <c r="K653" s="11">
        <v>35.099998474121094</v>
      </c>
      <c r="L653" s="11">
        <v>40.209999084472656</v>
      </c>
      <c r="M653" s="11">
        <v>29.780000686645508</v>
      </c>
      <c r="N653" s="11">
        <v>23.399999618530273</v>
      </c>
      <c r="O653" s="11">
        <v>16.049999237060547</v>
      </c>
      <c r="P653" s="11">
        <v>37.25</v>
      </c>
      <c r="Q653" s="11">
        <v>42.169998168945313</v>
      </c>
      <c r="R653" s="11">
        <v>50.509998321533203</v>
      </c>
      <c r="S653" s="11">
        <v>29.100000381469727</v>
      </c>
      <c r="T653" s="11">
        <v>18.120000839233398</v>
      </c>
      <c r="U653" s="11">
        <v>43.520000457763672</v>
      </c>
      <c r="V653" s="11">
        <v>96.699996948242188</v>
      </c>
      <c r="W653" s="11">
        <v>59.569999694824219</v>
      </c>
      <c r="X653" s="11">
        <v>37.889999389648438</v>
      </c>
      <c r="Y653" s="11">
        <v>64.800003051757812</v>
      </c>
      <c r="Z653" s="11">
        <v>7.440000057220459</v>
      </c>
      <c r="AA653" s="11">
        <v>22.340000152587891</v>
      </c>
      <c r="AB653" s="11">
        <v>22.129999160766602</v>
      </c>
      <c r="AC653" s="11">
        <v>54.569999694824219</v>
      </c>
    </row>
    <row r="654" spans="1:29">
      <c r="A654" s="8">
        <v>43026</v>
      </c>
      <c r="B654" s="11">
        <v>32.349998474121094</v>
      </c>
      <c r="C654" s="11">
        <v>23.760000228881836</v>
      </c>
      <c r="D654" s="11">
        <v>31.149999618530273</v>
      </c>
      <c r="E654" s="11">
        <v>23.670000076293945</v>
      </c>
      <c r="F654" s="11">
        <v>60.200000762939453</v>
      </c>
      <c r="G654" s="11">
        <v>46.590000152587891</v>
      </c>
      <c r="H654" s="11">
        <v>20.229999542236328</v>
      </c>
      <c r="I654" s="11">
        <v>36.430000305175781</v>
      </c>
      <c r="J654" s="11">
        <v>30.040000915527344</v>
      </c>
      <c r="K654" s="11">
        <v>34.729999542236328</v>
      </c>
      <c r="L654" s="11">
        <v>40.580001831054687</v>
      </c>
      <c r="M654" s="11">
        <v>29.739999771118164</v>
      </c>
      <c r="N654" s="11">
        <v>23.409999847412109</v>
      </c>
      <c r="O654" s="11">
        <v>16.020000457763672</v>
      </c>
      <c r="P654" s="11">
        <v>36.869998931884766</v>
      </c>
      <c r="Q654" s="11">
        <v>42.130001068115234</v>
      </c>
      <c r="R654" s="11">
        <v>49.900001525878906</v>
      </c>
      <c r="S654" s="11">
        <v>29.069999694824219</v>
      </c>
      <c r="T654" s="11">
        <v>18.120000839233398</v>
      </c>
      <c r="U654" s="11">
        <v>43.290000915527344</v>
      </c>
      <c r="V654" s="11">
        <v>96.019996643066406</v>
      </c>
      <c r="W654" s="11">
        <v>58.639999389648438</v>
      </c>
      <c r="X654" s="11">
        <v>37.669998168945313</v>
      </c>
      <c r="Y654" s="11">
        <v>64.269996643066406</v>
      </c>
      <c r="Z654" s="11">
        <v>7.4800000190734863</v>
      </c>
      <c r="AA654" s="11">
        <v>22.510000228881836</v>
      </c>
      <c r="AB654" s="11">
        <v>22.159999847412109</v>
      </c>
      <c r="AC654" s="11">
        <v>54.040000915527344</v>
      </c>
    </row>
    <row r="655" spans="1:29">
      <c r="A655" s="8">
        <v>43027</v>
      </c>
      <c r="B655" s="11">
        <v>32.139999389648438</v>
      </c>
      <c r="C655" s="11">
        <v>23.440000534057617</v>
      </c>
      <c r="D655" s="11">
        <v>30.850000381469727</v>
      </c>
      <c r="E655" s="11">
        <v>23.290000915527344</v>
      </c>
      <c r="F655" s="11">
        <v>59.880001068115234</v>
      </c>
      <c r="G655" s="11">
        <v>45.889999389648437</v>
      </c>
      <c r="H655" s="11">
        <v>20.129999160766602</v>
      </c>
      <c r="I655" s="11">
        <v>37.189998626708984</v>
      </c>
      <c r="J655" s="11">
        <v>29.690000534057617</v>
      </c>
      <c r="K655" s="11">
        <v>34.340000152587891</v>
      </c>
      <c r="L655" s="11">
        <v>40.819999694824219</v>
      </c>
      <c r="M655" s="11">
        <v>29.479999542236328</v>
      </c>
      <c r="N655" s="11">
        <v>23.309999465942383</v>
      </c>
      <c r="O655" s="11">
        <v>15.869999885559082</v>
      </c>
      <c r="P655" s="11">
        <v>36.619998931884766</v>
      </c>
      <c r="Q655" s="11">
        <v>42.080001831054688</v>
      </c>
      <c r="R655" s="11">
        <v>49.040000915527344</v>
      </c>
      <c r="S655" s="11">
        <v>28.739999771118164</v>
      </c>
      <c r="T655" s="11">
        <v>17.909999847412109</v>
      </c>
      <c r="U655" s="11">
        <v>42.869998931884766</v>
      </c>
      <c r="V655" s="11">
        <v>94.180000305175781</v>
      </c>
      <c r="W655" s="11">
        <v>58.029998779296875</v>
      </c>
      <c r="X655" s="11">
        <v>37.360000610351563</v>
      </c>
      <c r="Y655" s="11">
        <v>62.610000610351563</v>
      </c>
      <c r="Z655" s="11">
        <v>7.4800000190734863</v>
      </c>
      <c r="AA655" s="11">
        <v>22.329999923706055</v>
      </c>
      <c r="AB655" s="11">
        <v>22.079999923706055</v>
      </c>
      <c r="AC655" s="11">
        <v>53.490001678466797</v>
      </c>
    </row>
    <row r="656" spans="1:29">
      <c r="A656" s="8">
        <v>43028</v>
      </c>
      <c r="B656" s="11">
        <v>32.439998626708984</v>
      </c>
      <c r="C656" s="11">
        <v>23.649999618530273</v>
      </c>
      <c r="D656" s="11">
        <v>31.209999084472656</v>
      </c>
      <c r="E656" s="11">
        <v>23.739999771118164</v>
      </c>
      <c r="F656" s="11">
        <v>60.889999389648438</v>
      </c>
      <c r="G656" s="11">
        <v>45.959999084472656</v>
      </c>
      <c r="H656" s="11">
        <v>19.879999160766602</v>
      </c>
      <c r="I656" s="11">
        <v>36.75</v>
      </c>
      <c r="J656" s="11">
        <v>30.100000381469727</v>
      </c>
      <c r="K656" s="11">
        <v>34.700000762939453</v>
      </c>
      <c r="L656" s="11">
        <v>40.779998779296875</v>
      </c>
      <c r="M656" s="11">
        <v>29.659999847412109</v>
      </c>
      <c r="N656" s="11">
        <v>23.860000610351563</v>
      </c>
      <c r="O656" s="11">
        <v>16.059999465942383</v>
      </c>
      <c r="P656" s="11">
        <v>37.069999694824219</v>
      </c>
      <c r="Q656" s="11">
        <v>42.299999237060547</v>
      </c>
      <c r="R656" s="11">
        <v>49.75</v>
      </c>
      <c r="S656" s="11">
        <v>29.129999160766602</v>
      </c>
      <c r="T656" s="11">
        <v>18</v>
      </c>
      <c r="U656" s="11">
        <v>43.25</v>
      </c>
      <c r="V656" s="11">
        <v>94.930000305175781</v>
      </c>
      <c r="W656" s="11">
        <v>58.720001220703125</v>
      </c>
      <c r="X656" s="11">
        <v>37.900001525878906</v>
      </c>
      <c r="Y656" s="11">
        <v>63.279998779296875</v>
      </c>
      <c r="Z656" s="11">
        <v>7.429999828338623</v>
      </c>
      <c r="AA656" s="11">
        <v>22.219999313354492</v>
      </c>
      <c r="AB656" s="11">
        <v>22.350000381469727</v>
      </c>
      <c r="AC656" s="11">
        <v>54.080001831054688</v>
      </c>
    </row>
    <row r="657" spans="1:29">
      <c r="A657" s="8">
        <v>43031</v>
      </c>
      <c r="B657" s="11">
        <v>32.619998931884766</v>
      </c>
      <c r="C657" s="11">
        <v>23.620000839233398</v>
      </c>
      <c r="D657" s="11">
        <v>31.399999618530273</v>
      </c>
      <c r="E657" s="11">
        <v>23.639999389648438</v>
      </c>
      <c r="F657" s="11">
        <v>60.599998474121094</v>
      </c>
      <c r="G657" s="11">
        <v>46.479999542236328</v>
      </c>
      <c r="H657" s="11">
        <v>20.049999237060547</v>
      </c>
      <c r="I657" s="11">
        <v>36.950000762939453</v>
      </c>
      <c r="J657" s="11">
        <v>30.110000610351563</v>
      </c>
      <c r="K657" s="11">
        <v>34.810001373291016</v>
      </c>
      <c r="L657" s="11">
        <v>41.409999847412109</v>
      </c>
      <c r="M657" s="11">
        <v>29.860000610351563</v>
      </c>
      <c r="N657" s="11">
        <v>23.809999465942383</v>
      </c>
      <c r="O657" s="11">
        <v>16.100000381469727</v>
      </c>
      <c r="P657" s="11">
        <v>37.150001525878906</v>
      </c>
      <c r="Q657" s="11">
        <v>42.470001220703125</v>
      </c>
      <c r="R657" s="11">
        <v>50.060001373291016</v>
      </c>
      <c r="S657" s="11">
        <v>29.510000228881836</v>
      </c>
      <c r="T657" s="11">
        <v>18.090000152587891</v>
      </c>
      <c r="U657" s="11">
        <v>43.409999847412109</v>
      </c>
      <c r="V657" s="11">
        <v>93.709999084472656</v>
      </c>
      <c r="W657" s="11">
        <v>58.959999084472656</v>
      </c>
      <c r="X657" s="11">
        <v>38.139999389648438</v>
      </c>
      <c r="Y657" s="11">
        <v>63.580001831054688</v>
      </c>
      <c r="Z657" s="11">
        <v>7.3600001335144043</v>
      </c>
      <c r="AA657" s="11">
        <v>22.280000686645508</v>
      </c>
      <c r="AB657" s="11">
        <v>22.299999237060547</v>
      </c>
      <c r="AC657" s="11">
        <v>54.439998626708984</v>
      </c>
    </row>
    <row r="658" spans="1:29">
      <c r="A658" s="8">
        <v>43032</v>
      </c>
      <c r="B658" s="11">
        <v>32.580001831054687</v>
      </c>
      <c r="C658" s="11">
        <v>23.639999389648438</v>
      </c>
      <c r="D658" s="11">
        <v>31.409999847412109</v>
      </c>
      <c r="E658" s="11">
        <v>23.889999389648437</v>
      </c>
      <c r="F658" s="11">
        <v>60.950000762939453</v>
      </c>
      <c r="G658" s="11">
        <v>46.459999084472656</v>
      </c>
      <c r="H658" s="11">
        <v>20.209999084472656</v>
      </c>
      <c r="I658" s="11">
        <v>37</v>
      </c>
      <c r="J658" s="11">
        <v>29.989999771118164</v>
      </c>
      <c r="K658" s="11">
        <v>34.669998168945313</v>
      </c>
      <c r="L658" s="11">
        <v>41.409999847412109</v>
      </c>
      <c r="M658" s="11">
        <v>29.809999465942383</v>
      </c>
      <c r="N658" s="11">
        <v>23.680000305175781</v>
      </c>
      <c r="O658" s="11">
        <v>16.280000686645508</v>
      </c>
      <c r="P658" s="11">
        <v>36.889999389648438</v>
      </c>
      <c r="Q658" s="11">
        <v>42.430000305175781</v>
      </c>
      <c r="R658" s="11">
        <v>49.889999389648438</v>
      </c>
      <c r="S658" s="11">
        <v>29.459999084472656</v>
      </c>
      <c r="T658" s="11">
        <v>18.190000534057617</v>
      </c>
      <c r="U658" s="11">
        <v>43.319999694824219</v>
      </c>
      <c r="V658" s="11">
        <v>92.669998168945313</v>
      </c>
      <c r="W658" s="11">
        <v>58.569999694824219</v>
      </c>
      <c r="X658" s="11">
        <v>37.959999084472656</v>
      </c>
      <c r="Y658" s="11">
        <v>63.099998474121094</v>
      </c>
      <c r="Z658" s="11">
        <v>7.4000000953674316</v>
      </c>
      <c r="AA658" s="11">
        <v>22.489999771118164</v>
      </c>
      <c r="AB658" s="11">
        <v>22.309999465942383</v>
      </c>
      <c r="AC658" s="11">
        <v>54.240001678466797</v>
      </c>
    </row>
    <row r="659" spans="1:29">
      <c r="A659" s="8">
        <v>43033</v>
      </c>
      <c r="B659" s="11">
        <v>32.919998168945313</v>
      </c>
      <c r="C659" s="11">
        <v>23.739999771118164</v>
      </c>
      <c r="D659" s="11">
        <v>31.569999694824219</v>
      </c>
      <c r="E659" s="11">
        <v>23.920000076293945</v>
      </c>
      <c r="F659" s="11">
        <v>60.729999542236328</v>
      </c>
      <c r="G659" s="11">
        <v>47.409999847412109</v>
      </c>
      <c r="H659" s="11">
        <v>20.709999084472656</v>
      </c>
      <c r="I659" s="11">
        <v>36.889999389648438</v>
      </c>
      <c r="J659" s="11">
        <v>30.090000152587891</v>
      </c>
      <c r="K659" s="11">
        <v>34.779998779296875</v>
      </c>
      <c r="L659" s="11">
        <v>41.819999694824219</v>
      </c>
      <c r="M659" s="11">
        <v>29.909999847412109</v>
      </c>
      <c r="N659" s="11">
        <v>23.700000762939453</v>
      </c>
      <c r="O659" s="11">
        <v>16.520000457763672</v>
      </c>
      <c r="P659" s="11">
        <v>37.110000610351562</v>
      </c>
      <c r="Q659" s="11">
        <v>42.840000152587891</v>
      </c>
      <c r="R659" s="11">
        <v>50.090000152587891</v>
      </c>
      <c r="S659" s="11">
        <v>29.549999237060547</v>
      </c>
      <c r="T659" s="11">
        <v>18.239999771118164</v>
      </c>
      <c r="U659" s="11">
        <v>43.470001220703125</v>
      </c>
      <c r="V659" s="11">
        <v>92.839996337890625</v>
      </c>
      <c r="W659" s="11">
        <v>58.889999389648438</v>
      </c>
      <c r="X659" s="11">
        <v>38.069999694824219</v>
      </c>
      <c r="Y659" s="11">
        <v>63.400001525878906</v>
      </c>
      <c r="Z659" s="11">
        <v>7.380000114440918</v>
      </c>
      <c r="AA659" s="11">
        <v>22.459999084472656</v>
      </c>
      <c r="AB659" s="11">
        <v>22.520000457763672</v>
      </c>
      <c r="AC659" s="11">
        <v>54.529998779296875</v>
      </c>
    </row>
    <row r="660" spans="1:29">
      <c r="A660" s="8">
        <v>43034</v>
      </c>
      <c r="B660" s="11">
        <v>33.209999084472656</v>
      </c>
      <c r="C660" s="11">
        <v>23.989999771118164</v>
      </c>
      <c r="D660" s="11">
        <v>31.809999465942383</v>
      </c>
      <c r="E660" s="11">
        <v>24.139999389648438</v>
      </c>
      <c r="F660" s="11">
        <v>61.340000152587891</v>
      </c>
      <c r="G660" s="11">
        <v>47.5</v>
      </c>
      <c r="H660" s="11">
        <v>20.770000457763672</v>
      </c>
      <c r="I660" s="11">
        <v>37.830001831054688</v>
      </c>
      <c r="J660" s="11">
        <v>30.180000305175781</v>
      </c>
      <c r="K660" s="11">
        <v>34.720001220703125</v>
      </c>
      <c r="L660" s="11">
        <v>41.560001373291016</v>
      </c>
      <c r="M660" s="11">
        <v>29.850000381469727</v>
      </c>
      <c r="N660" s="11">
        <v>23.729999542236328</v>
      </c>
      <c r="O660" s="11">
        <v>16.479999542236328</v>
      </c>
      <c r="P660" s="11">
        <v>37.340000152587891</v>
      </c>
      <c r="Q660" s="11">
        <v>43.090000152587891</v>
      </c>
      <c r="R660" s="11">
        <v>50.200000762939453</v>
      </c>
      <c r="S660" s="11">
        <v>29.450000762939453</v>
      </c>
      <c r="T660" s="11">
        <v>18.459999084472656</v>
      </c>
      <c r="U660" s="11">
        <v>43.599998474121094</v>
      </c>
      <c r="V660" s="11">
        <v>93.339996337890625</v>
      </c>
      <c r="W660" s="11">
        <v>58.830001831054687</v>
      </c>
      <c r="X660" s="11">
        <v>38.139999389648438</v>
      </c>
      <c r="Y660" s="11">
        <v>63.950000762939453</v>
      </c>
      <c r="Z660" s="11">
        <v>7.320000171661377</v>
      </c>
      <c r="AA660" s="11">
        <v>22.690000534057617</v>
      </c>
      <c r="AB660" s="11">
        <v>22.510000228881836</v>
      </c>
      <c r="AC660" s="11">
        <v>55.180000305175781</v>
      </c>
    </row>
    <row r="661" spans="1:29">
      <c r="A661" s="8">
        <v>43035</v>
      </c>
      <c r="B661" s="11">
        <v>32.700000762939453</v>
      </c>
      <c r="C661" s="11">
        <v>23.690000534057617</v>
      </c>
      <c r="D661" s="11">
        <v>31.520000457763672</v>
      </c>
      <c r="E661" s="11">
        <v>23.850000381469727</v>
      </c>
      <c r="F661" s="11">
        <v>60.259998321533203</v>
      </c>
      <c r="G661" s="11">
        <v>47.200000762939453</v>
      </c>
      <c r="H661" s="11">
        <v>20.969999313354492</v>
      </c>
      <c r="I661" s="11">
        <v>39.119998931884766</v>
      </c>
      <c r="J661" s="11">
        <v>30.120000839233398</v>
      </c>
      <c r="K661" s="11">
        <v>34.349998474121094</v>
      </c>
      <c r="L661" s="11">
        <v>41.459999084472656</v>
      </c>
      <c r="M661" s="11">
        <v>29.670000076293945</v>
      </c>
      <c r="N661" s="11">
        <v>23.780000686645508</v>
      </c>
      <c r="O661" s="11">
        <v>16.420000076293945</v>
      </c>
      <c r="P661" s="11">
        <v>36.869998931884766</v>
      </c>
      <c r="Q661" s="11">
        <v>42.979999542236328</v>
      </c>
      <c r="R661" s="11">
        <v>49.900001525878906</v>
      </c>
      <c r="S661" s="11">
        <v>29.329999923706055</v>
      </c>
      <c r="T661" s="11">
        <v>18.309999465942383</v>
      </c>
      <c r="U661" s="11">
        <v>43.330001831054688</v>
      </c>
      <c r="V661" s="11">
        <v>92.610000610351563</v>
      </c>
      <c r="W661" s="11">
        <v>58.200000762939453</v>
      </c>
      <c r="X661" s="11">
        <v>37.720001220703125</v>
      </c>
      <c r="Y661" s="11">
        <v>63.840000152587891</v>
      </c>
      <c r="Z661" s="11">
        <v>7.4499998092651367</v>
      </c>
      <c r="AA661" s="11">
        <v>22.899999618530273</v>
      </c>
      <c r="AB661" s="11">
        <v>22.399999618530273</v>
      </c>
      <c r="AC661" s="11">
        <v>54.509998321533203</v>
      </c>
    </row>
    <row r="662" spans="1:29">
      <c r="A662" s="8">
        <v>43038</v>
      </c>
      <c r="B662" s="11">
        <v>32.349998474121094</v>
      </c>
      <c r="C662" s="11">
        <v>23.170000076293945</v>
      </c>
      <c r="D662" s="11">
        <v>30.950000762939453</v>
      </c>
      <c r="E662" s="11">
        <v>23.340000152587891</v>
      </c>
      <c r="F662" s="11">
        <v>58.599998474121094</v>
      </c>
      <c r="G662" s="11">
        <v>46.799999237060547</v>
      </c>
      <c r="H662" s="11">
        <v>21.020000457763672</v>
      </c>
      <c r="I662" s="11">
        <v>38.470001220703125</v>
      </c>
      <c r="J662" s="11">
        <v>29.479999542236328</v>
      </c>
      <c r="K662" s="11">
        <v>33.549999237060547</v>
      </c>
      <c r="L662" s="11">
        <v>40.950000762939453</v>
      </c>
      <c r="M662" s="11">
        <v>29.270000457763672</v>
      </c>
      <c r="N662" s="11">
        <v>23.600000381469727</v>
      </c>
      <c r="O662" s="11">
        <v>16.329999923706055</v>
      </c>
      <c r="P662" s="11">
        <v>36.380001068115234</v>
      </c>
      <c r="Q662" s="11">
        <v>42.779998779296875</v>
      </c>
      <c r="R662" s="11">
        <v>48.619998931884766</v>
      </c>
      <c r="S662" s="11">
        <v>28.809999465942383</v>
      </c>
      <c r="T662" s="11">
        <v>18.040000915527344</v>
      </c>
      <c r="U662" s="11">
        <v>42.619998931884766</v>
      </c>
      <c r="V662" s="11">
        <v>89.989997863769531</v>
      </c>
      <c r="W662" s="11">
        <v>56.409999847412109</v>
      </c>
      <c r="X662" s="11">
        <v>36.549999237060547</v>
      </c>
      <c r="Y662" s="11">
        <v>63.080001831054688</v>
      </c>
      <c r="Z662" s="11">
        <v>7.440000057220459</v>
      </c>
      <c r="AA662" s="11">
        <v>22.700000762939453</v>
      </c>
      <c r="AB662" s="11">
        <v>22.010000228881836</v>
      </c>
      <c r="AC662" s="11">
        <v>53.580001831054687</v>
      </c>
    </row>
    <row r="663" spans="1:29">
      <c r="A663" s="8">
        <v>43039</v>
      </c>
      <c r="B663" s="11">
        <v>32.560001373291016</v>
      </c>
      <c r="C663" s="11">
        <v>23.299999237060547</v>
      </c>
      <c r="D663" s="11">
        <v>30.969999313354492</v>
      </c>
      <c r="E663" s="11">
        <v>23.420000076293945</v>
      </c>
      <c r="F663" s="11">
        <v>59.330001831054687</v>
      </c>
      <c r="G663" s="11">
        <v>47.439998626708984</v>
      </c>
      <c r="H663" s="11">
        <v>20.809999465942383</v>
      </c>
      <c r="I663" s="11">
        <v>38.229999542236328</v>
      </c>
      <c r="J663" s="11">
        <v>29.739999771118164</v>
      </c>
      <c r="K663" s="11">
        <v>33.860000610351563</v>
      </c>
      <c r="L663" s="11">
        <v>40.979999542236328</v>
      </c>
      <c r="M663" s="11">
        <v>29.329999923706055</v>
      </c>
      <c r="N663" s="11">
        <v>23.930000305175781</v>
      </c>
      <c r="O663" s="11">
        <v>16.450000762939453</v>
      </c>
      <c r="P663" s="11">
        <v>36.560001373291016</v>
      </c>
      <c r="Q663" s="11">
        <v>43.709999084472656</v>
      </c>
      <c r="R663" s="11">
        <v>49.229999542236328</v>
      </c>
      <c r="S663" s="11">
        <v>28.870000839233398</v>
      </c>
      <c r="T663" s="11">
        <v>18.049999237060547</v>
      </c>
      <c r="U663" s="11">
        <v>42.939998626708984</v>
      </c>
      <c r="V663" s="11">
        <v>90.269996643066406</v>
      </c>
      <c r="W663" s="11">
        <v>56.779998779296875</v>
      </c>
      <c r="X663" s="11">
        <v>36.439998626708984</v>
      </c>
      <c r="Y663" s="11">
        <v>63.819999694824219</v>
      </c>
      <c r="Z663" s="11">
        <v>7.369999885559082</v>
      </c>
      <c r="AA663" s="11">
        <v>22.709999084472656</v>
      </c>
      <c r="AB663" s="11">
        <v>21.989999771118164</v>
      </c>
      <c r="AC663" s="11">
        <v>54.060001373291016</v>
      </c>
    </row>
    <row r="664" spans="1:29">
      <c r="A664" s="8">
        <v>43040</v>
      </c>
      <c r="B664" s="11">
        <v>35.229999542236328</v>
      </c>
      <c r="C664" s="11">
        <v>19.569999694824219</v>
      </c>
      <c r="D664" s="11">
        <v>28.059999465942383</v>
      </c>
      <c r="E664" s="11">
        <v>15.720000267028809</v>
      </c>
      <c r="F664" s="11">
        <v>49.069999694824219</v>
      </c>
      <c r="G664" s="11">
        <v>42.450000762939453</v>
      </c>
      <c r="H664" s="11">
        <v>19.420000076293945</v>
      </c>
      <c r="I664" s="11">
        <v>34.240001678466797</v>
      </c>
      <c r="J664" s="11">
        <v>28.270000457763672</v>
      </c>
      <c r="K664" s="11">
        <v>30.129999160766602</v>
      </c>
      <c r="L664" s="11">
        <v>37.229999542236328</v>
      </c>
      <c r="M664" s="11">
        <v>28.75</v>
      </c>
      <c r="N664" s="11">
        <v>21.379999160766602</v>
      </c>
      <c r="O664" s="11">
        <v>15.729999542236328</v>
      </c>
      <c r="P664" s="11">
        <v>32.479999542236328</v>
      </c>
      <c r="Q664" s="11">
        <v>40.720001220703125</v>
      </c>
      <c r="R664" s="11">
        <v>54.450000762939453</v>
      </c>
      <c r="S664" s="11">
        <v>26.329999923706055</v>
      </c>
      <c r="T664" s="11">
        <v>17.989999771118164</v>
      </c>
      <c r="U664" s="11">
        <v>39.869998931884766</v>
      </c>
      <c r="V664" s="11">
        <v>82.879997253417969</v>
      </c>
      <c r="W664" s="11">
        <v>61.439998626708984</v>
      </c>
      <c r="X664" s="11">
        <v>37.470001220703125</v>
      </c>
      <c r="Y664" s="11">
        <v>61.299999237060547</v>
      </c>
      <c r="Z664" s="11">
        <v>7.2300000190734863</v>
      </c>
      <c r="AA664" s="11">
        <v>21.389999389648438</v>
      </c>
      <c r="AB664" s="11">
        <v>21.450000762939453</v>
      </c>
      <c r="AC664" s="11">
        <v>50.689998626708984</v>
      </c>
    </row>
    <row r="665" spans="1:29">
      <c r="A665" s="8">
        <v>43041</v>
      </c>
      <c r="B665" s="11">
        <v>35.020000457763672</v>
      </c>
      <c r="C665" s="11">
        <v>19.549999237060547</v>
      </c>
      <c r="D665" s="11">
        <v>27.639999389648438</v>
      </c>
      <c r="E665" s="11">
        <v>15.680000305175781</v>
      </c>
      <c r="F665" s="11">
        <v>48.529998779296875</v>
      </c>
      <c r="G665" s="11">
        <v>41.919998168945313</v>
      </c>
      <c r="H665" s="11">
        <v>19.479999542236328</v>
      </c>
      <c r="I665" s="11">
        <v>34.389999389648438</v>
      </c>
      <c r="J665" s="11">
        <v>27.879999160766602</v>
      </c>
      <c r="K665" s="11">
        <v>29.860000610351563</v>
      </c>
      <c r="L665" s="11">
        <v>37.229999542236328</v>
      </c>
      <c r="M665" s="11">
        <v>28.559999465942383</v>
      </c>
      <c r="N665" s="11">
        <v>21.299999237060547</v>
      </c>
      <c r="O665" s="11">
        <v>15.649999618530273</v>
      </c>
      <c r="P665" s="11">
        <v>32.130001068115234</v>
      </c>
      <c r="Q665" s="11">
        <v>40.279998779296875</v>
      </c>
      <c r="R665" s="11">
        <v>53.919998168945312</v>
      </c>
      <c r="S665" s="11">
        <v>26.049999237060547</v>
      </c>
      <c r="T665" s="11">
        <v>17.790000915527344</v>
      </c>
      <c r="U665" s="11">
        <v>39.479999542236328</v>
      </c>
      <c r="V665" s="11">
        <v>81.889999389648438</v>
      </c>
      <c r="W665" s="11">
        <v>61.290000915527344</v>
      </c>
      <c r="X665" s="11">
        <v>37.139999389648437</v>
      </c>
      <c r="Y665" s="11">
        <v>60.700000762939453</v>
      </c>
      <c r="Z665" s="11">
        <v>7.2300000190734863</v>
      </c>
      <c r="AA665" s="11">
        <v>21.459999084472656</v>
      </c>
      <c r="AB665" s="11">
        <v>21.25</v>
      </c>
      <c r="AC665" s="11">
        <v>50.110000610351563</v>
      </c>
    </row>
    <row r="666" spans="1:29">
      <c r="A666" s="8">
        <v>43042</v>
      </c>
      <c r="B666" s="11">
        <v>34.830001831054687</v>
      </c>
      <c r="C666" s="11">
        <v>19.260000228881836</v>
      </c>
      <c r="D666" s="11">
        <v>27.420000076293945</v>
      </c>
      <c r="E666" s="11">
        <v>15.390000343322754</v>
      </c>
      <c r="F666" s="11">
        <v>47.830001831054688</v>
      </c>
      <c r="G666" s="11">
        <v>42.159999847412109</v>
      </c>
      <c r="H666" s="11">
        <v>19.309999465942383</v>
      </c>
      <c r="I666" s="11">
        <v>34.729999542236328</v>
      </c>
      <c r="J666" s="11">
        <v>27.670000076293945</v>
      </c>
      <c r="K666" s="11">
        <v>29.639999389648438</v>
      </c>
      <c r="L666" s="11">
        <v>37.200000762939453</v>
      </c>
      <c r="M666" s="11">
        <v>28.389999389648438</v>
      </c>
      <c r="N666" s="11">
        <v>21.079999923706055</v>
      </c>
      <c r="O666" s="11">
        <v>15.439999580383301</v>
      </c>
      <c r="P666" s="11">
        <v>31.860000610351563</v>
      </c>
      <c r="Q666" s="11">
        <v>39.970001220703125</v>
      </c>
      <c r="R666" s="11">
        <v>53.569999694824219</v>
      </c>
      <c r="S666" s="11">
        <v>25.670000076293945</v>
      </c>
      <c r="T666" s="11">
        <v>17.579999923706055</v>
      </c>
      <c r="U666" s="11">
        <v>39.270000457763672</v>
      </c>
      <c r="V666" s="11">
        <v>81.589996337890625</v>
      </c>
      <c r="W666" s="11">
        <v>60.900001525878906</v>
      </c>
      <c r="X666" s="11">
        <v>36.979999542236328</v>
      </c>
      <c r="Y666" s="11">
        <v>60.680000305175781</v>
      </c>
      <c r="Z666" s="11">
        <v>7.2300000190734863</v>
      </c>
      <c r="AA666" s="11">
        <v>21.459999084472656</v>
      </c>
      <c r="AB666" s="11">
        <v>21.090000152587891</v>
      </c>
      <c r="AC666" s="11">
        <v>49.840000152587891</v>
      </c>
    </row>
    <row r="667" spans="1:29">
      <c r="A667" s="8">
        <v>43045</v>
      </c>
      <c r="B667" s="11">
        <v>35.040000915527344</v>
      </c>
      <c r="C667" s="11">
        <v>19.489999771118164</v>
      </c>
      <c r="D667" s="11">
        <v>27.659999847412109</v>
      </c>
      <c r="E667" s="11">
        <v>15.770000457763672</v>
      </c>
      <c r="F667" s="11">
        <v>48.110000610351563</v>
      </c>
      <c r="G667" s="11">
        <v>43.290000915527344</v>
      </c>
      <c r="H667" s="11">
        <v>20.059999465942383</v>
      </c>
      <c r="I667" s="11">
        <v>35.639999389648438</v>
      </c>
      <c r="J667" s="11">
        <v>27.840000152587891</v>
      </c>
      <c r="K667" s="11">
        <v>29.809999465942383</v>
      </c>
      <c r="L667" s="11">
        <v>38.180000305175781</v>
      </c>
      <c r="M667" s="11">
        <v>28.540000915527344</v>
      </c>
      <c r="N667" s="11">
        <v>21.120000839233398</v>
      </c>
      <c r="O667" s="11">
        <v>15.340000152587891</v>
      </c>
      <c r="P667" s="11">
        <v>32.340000152587891</v>
      </c>
      <c r="Q667" s="11">
        <v>40.619998931884766</v>
      </c>
      <c r="R667" s="11">
        <v>53.669998168945313</v>
      </c>
      <c r="S667" s="11">
        <v>25.680000305175781</v>
      </c>
      <c r="T667" s="11">
        <v>17.530000686645508</v>
      </c>
      <c r="U667" s="11">
        <v>39.590000152587891</v>
      </c>
      <c r="V667" s="11">
        <v>82.980003356933594</v>
      </c>
      <c r="W667" s="11">
        <v>61.650001525878906</v>
      </c>
      <c r="X667" s="11">
        <v>37.139999389648437</v>
      </c>
      <c r="Y667" s="11">
        <v>61.919998168945313</v>
      </c>
      <c r="Z667" s="11">
        <v>7.1500000953674316</v>
      </c>
      <c r="AA667" s="11">
        <v>21.340000152587891</v>
      </c>
      <c r="AB667" s="11">
        <v>21.360000610351563</v>
      </c>
      <c r="AC667" s="11">
        <v>50.110000610351563</v>
      </c>
    </row>
    <row r="668" spans="1:29">
      <c r="A668" s="8">
        <v>43046</v>
      </c>
      <c r="B668" s="11">
        <v>35.099998474121094</v>
      </c>
      <c r="C668" s="11">
        <v>19.790000915527344</v>
      </c>
      <c r="D668" s="11">
        <v>27.870000839233398</v>
      </c>
      <c r="E668" s="11">
        <v>16.100000381469727</v>
      </c>
      <c r="F668" s="11">
        <v>48.419998168945313</v>
      </c>
      <c r="G668" s="11">
        <v>43.479999542236328</v>
      </c>
      <c r="H668" s="11">
        <v>20.180000305175781</v>
      </c>
      <c r="I668" s="11">
        <v>35.459999084472656</v>
      </c>
      <c r="J668" s="11">
        <v>27.979999542236328</v>
      </c>
      <c r="K668" s="11">
        <v>29.870000839233398</v>
      </c>
      <c r="L668" s="11">
        <v>38.150001525878906</v>
      </c>
      <c r="M668" s="11">
        <v>28.729999542236328</v>
      </c>
      <c r="N668" s="11">
        <v>21.170000076293945</v>
      </c>
      <c r="O668" s="11">
        <v>15.439999580383301</v>
      </c>
      <c r="P668" s="11">
        <v>32.569999694824219</v>
      </c>
      <c r="Q668" s="11">
        <v>40.569999694824219</v>
      </c>
      <c r="R668" s="11">
        <v>54.599998474121094</v>
      </c>
      <c r="S668" s="11">
        <v>25.959999084472656</v>
      </c>
      <c r="T668" s="11">
        <v>17.569999694824219</v>
      </c>
      <c r="U668" s="11">
        <v>39.680000305175781</v>
      </c>
      <c r="V668" s="11">
        <v>84.290000915527344</v>
      </c>
      <c r="W668" s="11">
        <v>62.479999542236328</v>
      </c>
      <c r="X668" s="11">
        <v>37.369998931884766</v>
      </c>
      <c r="Y668" s="11">
        <v>62.459999084472656</v>
      </c>
      <c r="Z668" s="11">
        <v>7.25</v>
      </c>
      <c r="AA668" s="11">
        <v>21.719999313354492</v>
      </c>
      <c r="AB668" s="11">
        <v>21.440000534057617</v>
      </c>
      <c r="AC668" s="11">
        <v>50.409999847412109</v>
      </c>
    </row>
    <row r="669" spans="1:29">
      <c r="A669" s="8">
        <v>43047</v>
      </c>
      <c r="B669" s="11">
        <v>34.939998626708984</v>
      </c>
      <c r="C669" s="11">
        <v>19.639999389648437</v>
      </c>
      <c r="D669" s="11">
        <v>28</v>
      </c>
      <c r="E669" s="11">
        <v>16.090000152587891</v>
      </c>
      <c r="F669" s="11">
        <v>48.599998474121094</v>
      </c>
      <c r="G669" s="11">
        <v>43.240001678466797</v>
      </c>
      <c r="H669" s="11">
        <v>19.920000076293945</v>
      </c>
      <c r="I669" s="11">
        <v>35.380001068115234</v>
      </c>
      <c r="J669" s="11">
        <v>28.129999160766602</v>
      </c>
      <c r="K669" s="11">
        <v>29.940000534057617</v>
      </c>
      <c r="L669" s="11">
        <v>37.840000152587891</v>
      </c>
      <c r="M669" s="11">
        <v>28.809999465942383</v>
      </c>
      <c r="N669" s="11">
        <v>21.200000762939453</v>
      </c>
      <c r="O669" s="11">
        <v>15.449999809265137</v>
      </c>
      <c r="P669" s="11">
        <v>32.509998321533203</v>
      </c>
      <c r="Q669" s="11">
        <v>41.060001373291016</v>
      </c>
      <c r="R669" s="11">
        <v>55.439998626708984</v>
      </c>
      <c r="S669" s="11">
        <v>26.049999237060547</v>
      </c>
      <c r="T669" s="11">
        <v>17.579999923706055</v>
      </c>
      <c r="U669" s="11">
        <v>39.900001525878906</v>
      </c>
      <c r="V669" s="11">
        <v>84.279998779296875</v>
      </c>
      <c r="W669" s="11">
        <v>62.659999847412109</v>
      </c>
      <c r="X669" s="11">
        <v>37.790000915527344</v>
      </c>
      <c r="Y669" s="11">
        <v>63.25</v>
      </c>
      <c r="Z669" s="11">
        <v>7.2699999809265137</v>
      </c>
      <c r="AA669" s="11">
        <v>21.770000457763672</v>
      </c>
      <c r="AB669" s="11">
        <v>21.559999465942383</v>
      </c>
      <c r="AC669" s="11">
        <v>50.369998931884766</v>
      </c>
    </row>
    <row r="670" spans="1:29">
      <c r="A670" s="8">
        <v>43048</v>
      </c>
      <c r="B670" s="11">
        <v>35.110000610351562</v>
      </c>
      <c r="C670" s="11">
        <v>19.950000762939453</v>
      </c>
      <c r="D670" s="11">
        <v>28.190000534057617</v>
      </c>
      <c r="E670" s="11">
        <v>16.170000076293945</v>
      </c>
      <c r="F670" s="11">
        <v>48.529998779296875</v>
      </c>
      <c r="G670" s="11">
        <v>44.209999084472656</v>
      </c>
      <c r="H670" s="11">
        <v>20.290000915527344</v>
      </c>
      <c r="I670" s="11">
        <v>35.479999542236328</v>
      </c>
      <c r="J670" s="11">
        <v>28.139999389648438</v>
      </c>
      <c r="K670" s="11">
        <v>30.040000915527344</v>
      </c>
      <c r="L670" s="11">
        <v>38.060001373291016</v>
      </c>
      <c r="M670" s="11">
        <v>28.950000762939453</v>
      </c>
      <c r="N670" s="11">
        <v>21.209999084472656</v>
      </c>
      <c r="O670" s="11">
        <v>15.529999732971191</v>
      </c>
      <c r="P670" s="11">
        <v>32.630001068115234</v>
      </c>
      <c r="Q670" s="11">
        <v>41.419998168945313</v>
      </c>
      <c r="R670" s="11">
        <v>55.090000152587891</v>
      </c>
      <c r="S670" s="11">
        <v>26.100000381469727</v>
      </c>
      <c r="T670" s="11">
        <v>17.610000610351563</v>
      </c>
      <c r="U670" s="11">
        <v>40.340000152587891</v>
      </c>
      <c r="V670" s="11">
        <v>84.589996337890625</v>
      </c>
      <c r="W670" s="11">
        <v>63.200000762939453</v>
      </c>
      <c r="X670" s="11">
        <v>37.740001678466797</v>
      </c>
      <c r="Y670" s="11">
        <v>64.699996948242188</v>
      </c>
      <c r="Z670" s="11">
        <v>7.2399997711181641</v>
      </c>
      <c r="AA670" s="11">
        <v>21.979999542236328</v>
      </c>
      <c r="AB670" s="11">
        <v>21.75</v>
      </c>
      <c r="AC670" s="11">
        <v>50.779998779296875</v>
      </c>
    </row>
    <row r="671" spans="1:29">
      <c r="A671" s="8">
        <v>43049</v>
      </c>
      <c r="B671" s="11">
        <v>35.389999389648437</v>
      </c>
      <c r="C671" s="11">
        <v>19.649999618530273</v>
      </c>
      <c r="D671" s="11">
        <v>28.239999771118164</v>
      </c>
      <c r="E671" s="11">
        <v>16.120000839233398</v>
      </c>
      <c r="F671" s="11">
        <v>48.270000457763672</v>
      </c>
      <c r="G671" s="11">
        <v>44.880001068115234</v>
      </c>
      <c r="H671" s="11">
        <v>20.700000762939453</v>
      </c>
      <c r="I671" s="11">
        <v>36.610000610351562</v>
      </c>
      <c r="J671" s="11">
        <v>28.069999694824219</v>
      </c>
      <c r="K671" s="11">
        <v>30.069999694824219</v>
      </c>
      <c r="L671" s="11">
        <v>38.330001831054687</v>
      </c>
      <c r="M671" s="11">
        <v>28.829999923706055</v>
      </c>
      <c r="N671" s="11">
        <v>21.229999542236328</v>
      </c>
      <c r="O671" s="11">
        <v>15.470000267028809</v>
      </c>
      <c r="P671" s="11">
        <v>32.490001678466797</v>
      </c>
      <c r="Q671" s="11">
        <v>41.930000305175781</v>
      </c>
      <c r="R671" s="11">
        <v>55.299999237060547</v>
      </c>
      <c r="S671" s="11">
        <v>25.950000762939453</v>
      </c>
      <c r="T671" s="11">
        <v>17.389999389648437</v>
      </c>
      <c r="U671" s="11">
        <v>41.279998779296875</v>
      </c>
      <c r="V671" s="11">
        <v>83.989997863769531</v>
      </c>
      <c r="W671" s="11">
        <v>63.169998168945313</v>
      </c>
      <c r="X671" s="11">
        <v>37.580001831054688</v>
      </c>
      <c r="Y671" s="11">
        <v>65.650001525878906</v>
      </c>
      <c r="Z671" s="11">
        <v>7.1999998092651367</v>
      </c>
      <c r="AA671" s="11">
        <v>22.520000457763672</v>
      </c>
      <c r="AB671" s="11">
        <v>21.940000534057617</v>
      </c>
      <c r="AC671" s="11">
        <v>50.759998321533203</v>
      </c>
    </row>
    <row r="672" spans="1:29">
      <c r="A672" s="8">
        <v>43052</v>
      </c>
      <c r="B672" s="11">
        <v>35.259998321533203</v>
      </c>
      <c r="C672" s="11">
        <v>19.860000610351563</v>
      </c>
      <c r="D672" s="11">
        <v>28.430000305175781</v>
      </c>
      <c r="E672" s="11">
        <v>16.569999694824219</v>
      </c>
      <c r="F672" s="11">
        <v>48.430000305175781</v>
      </c>
      <c r="G672" s="11">
        <v>45.409999847412109</v>
      </c>
      <c r="H672" s="11">
        <v>20.719999313354492</v>
      </c>
      <c r="I672" s="11">
        <v>36.560001373291016</v>
      </c>
      <c r="J672" s="11">
        <v>28</v>
      </c>
      <c r="K672" s="11">
        <v>29.920000076293945</v>
      </c>
      <c r="L672" s="11">
        <v>38.439998626708984</v>
      </c>
      <c r="M672" s="11">
        <v>28.700000762939453</v>
      </c>
      <c r="N672" s="11">
        <v>21.239999771118164</v>
      </c>
      <c r="O672" s="11">
        <v>15.439999580383301</v>
      </c>
      <c r="P672" s="11">
        <v>31.989999771118164</v>
      </c>
      <c r="Q672" s="11">
        <v>42.310001373291016</v>
      </c>
      <c r="R672" s="11">
        <v>54.849998474121094</v>
      </c>
      <c r="S672" s="11">
        <v>26.590000152587891</v>
      </c>
      <c r="T672" s="11">
        <v>17.350000381469727</v>
      </c>
      <c r="U672" s="11">
        <v>41.669998168945313</v>
      </c>
      <c r="V672" s="11">
        <v>83.529998779296875</v>
      </c>
      <c r="W672" s="11">
        <v>63.930000305175781</v>
      </c>
      <c r="X672" s="11">
        <v>37.349998474121094</v>
      </c>
      <c r="Y672" s="11">
        <v>66.089996337890625</v>
      </c>
      <c r="Z672" s="11">
        <v>7.309999942779541</v>
      </c>
      <c r="AA672" s="11">
        <v>22.469999313354492</v>
      </c>
      <c r="AB672" s="11">
        <v>22.049999237060547</v>
      </c>
      <c r="AC672" s="11">
        <v>50.799999237060547</v>
      </c>
    </row>
    <row r="673" spans="1:29">
      <c r="A673" s="8">
        <v>43053</v>
      </c>
      <c r="B673" s="11">
        <v>35.189998626708984</v>
      </c>
      <c r="C673" s="11">
        <v>20</v>
      </c>
      <c r="D673" s="11">
        <v>28.270000457763672</v>
      </c>
      <c r="E673" s="11">
        <v>16.719999313354492</v>
      </c>
      <c r="F673" s="11">
        <v>47.840000152587891</v>
      </c>
      <c r="G673" s="11">
        <v>44.479999542236328</v>
      </c>
      <c r="H673" s="11">
        <v>20.299999237060547</v>
      </c>
      <c r="I673" s="11">
        <v>35.759998321533203</v>
      </c>
      <c r="J673" s="11">
        <v>27.780000686645508</v>
      </c>
      <c r="K673" s="11">
        <v>29.799999237060547</v>
      </c>
      <c r="L673" s="11">
        <v>37.959999084472656</v>
      </c>
      <c r="M673" s="11">
        <v>28.700000762939453</v>
      </c>
      <c r="N673" s="11">
        <v>21.229999542236328</v>
      </c>
      <c r="O673" s="11">
        <v>15.520000457763672</v>
      </c>
      <c r="P673" s="11">
        <v>31.819999694824219</v>
      </c>
      <c r="Q673" s="11">
        <v>41.400001525878906</v>
      </c>
      <c r="R673" s="11">
        <v>54.439998626708984</v>
      </c>
      <c r="S673" s="11">
        <v>26.659999847412109</v>
      </c>
      <c r="T673" s="11">
        <v>17.329999923706055</v>
      </c>
      <c r="U673" s="11">
        <v>41.119998931884766</v>
      </c>
      <c r="V673" s="11">
        <v>84.400001525878906</v>
      </c>
      <c r="W673" s="11">
        <v>63.840000152587891</v>
      </c>
      <c r="X673" s="11">
        <v>36.959999084472656</v>
      </c>
      <c r="Y673" s="11">
        <v>65.319999694824219</v>
      </c>
      <c r="Z673" s="11">
        <v>7.2800002098083496</v>
      </c>
      <c r="AA673" s="11">
        <v>22.399999618530273</v>
      </c>
      <c r="AB673" s="11">
        <v>21.829999923706055</v>
      </c>
      <c r="AC673" s="11">
        <v>50.380001068115234</v>
      </c>
    </row>
    <row r="674" spans="1:29">
      <c r="A674" s="8">
        <v>43054</v>
      </c>
      <c r="B674" s="11">
        <v>34.889999389648438</v>
      </c>
      <c r="C674" s="11">
        <v>19.75</v>
      </c>
      <c r="D674" s="11">
        <v>27.940000534057617</v>
      </c>
      <c r="E674" s="11">
        <v>16.459999084472656</v>
      </c>
      <c r="F674" s="11">
        <v>46.919998168945313</v>
      </c>
      <c r="G674" s="11">
        <v>43.720001220703125</v>
      </c>
      <c r="H674" s="11">
        <v>20.409999847412109</v>
      </c>
      <c r="I674" s="11">
        <v>36.200000762939453</v>
      </c>
      <c r="J674" s="11">
        <v>27.600000381469727</v>
      </c>
      <c r="K674" s="11">
        <v>29.510000228881836</v>
      </c>
      <c r="L674" s="11">
        <v>37.930000305175781</v>
      </c>
      <c r="M674" s="11">
        <v>28.5</v>
      </c>
      <c r="N674" s="11">
        <v>21.069999694824219</v>
      </c>
      <c r="O674" s="11">
        <v>15.520000457763672</v>
      </c>
      <c r="P674" s="11">
        <v>31.489999771118164</v>
      </c>
      <c r="Q674" s="11">
        <v>40.959999084472656</v>
      </c>
      <c r="R674" s="11">
        <v>53.919998168945312</v>
      </c>
      <c r="S674" s="11">
        <v>26.579999923706055</v>
      </c>
      <c r="T674" s="11">
        <v>17.260000228881836</v>
      </c>
      <c r="U674" s="11">
        <v>40.319999694824219</v>
      </c>
      <c r="V674" s="11">
        <v>83.230003356933594</v>
      </c>
      <c r="W674" s="11">
        <v>62.700000762939453</v>
      </c>
      <c r="X674" s="11">
        <v>36.709999084472656</v>
      </c>
      <c r="Y674" s="11">
        <v>65.139999389648437</v>
      </c>
      <c r="Z674" s="11">
        <v>7.2600002288818359</v>
      </c>
      <c r="AA674" s="11">
        <v>22.149999618530273</v>
      </c>
      <c r="AB674" s="11">
        <v>21.489999771118164</v>
      </c>
      <c r="AC674" s="11">
        <v>49.860000610351563</v>
      </c>
    </row>
    <row r="675" spans="1:29">
      <c r="A675" s="8">
        <v>43055</v>
      </c>
      <c r="B675" s="11">
        <v>35.759998321533203</v>
      </c>
      <c r="C675" s="11">
        <v>19.5</v>
      </c>
      <c r="D675" s="11">
        <v>28.049999237060547</v>
      </c>
      <c r="E675" s="11">
        <v>16.409999847412109</v>
      </c>
      <c r="F675" s="11">
        <v>46.400001525878906</v>
      </c>
      <c r="G675" s="11">
        <v>43.959999084472656</v>
      </c>
      <c r="H675" s="11">
        <v>20.520000457763672</v>
      </c>
      <c r="I675" s="11">
        <v>37.259998321533203</v>
      </c>
      <c r="J675" s="11">
        <v>27.600000381469727</v>
      </c>
      <c r="K675" s="11">
        <v>29.450000762939453</v>
      </c>
      <c r="L675" s="11">
        <v>38.419998168945313</v>
      </c>
      <c r="M675" s="11">
        <v>28.309999465942383</v>
      </c>
      <c r="N675" s="11">
        <v>20.969999313354492</v>
      </c>
      <c r="O675" s="11">
        <v>15.680000305175781</v>
      </c>
      <c r="P675" s="11">
        <v>31.430000305175781</v>
      </c>
      <c r="Q675" s="11">
        <v>41.110000610351562</v>
      </c>
      <c r="R675" s="11">
        <v>53.650001525878906</v>
      </c>
      <c r="S675" s="11">
        <v>26.629999160766602</v>
      </c>
      <c r="T675" s="11">
        <v>17.149999618530273</v>
      </c>
      <c r="U675" s="11">
        <v>40.380001068115234</v>
      </c>
      <c r="V675" s="11">
        <v>82.919998168945313</v>
      </c>
      <c r="W675" s="11">
        <v>62.889999389648438</v>
      </c>
      <c r="X675" s="11">
        <v>36.619998931884766</v>
      </c>
      <c r="Y675" s="11">
        <v>65.849998474121094</v>
      </c>
      <c r="Z675" s="11">
        <v>7.2100000381469727</v>
      </c>
      <c r="AA675" s="11">
        <v>22.489999771118164</v>
      </c>
      <c r="AB675" s="11">
        <v>21.420000076293945</v>
      </c>
      <c r="AC675" s="11">
        <v>49.639999389648438</v>
      </c>
    </row>
    <row r="676" spans="1:29">
      <c r="A676" s="8">
        <v>43056</v>
      </c>
      <c r="B676" s="11">
        <v>35.189998626708984</v>
      </c>
      <c r="C676" s="11">
        <v>19.020000457763672</v>
      </c>
      <c r="D676" s="11">
        <v>27.299999237060547</v>
      </c>
      <c r="E676" s="11">
        <v>16.030000686645508</v>
      </c>
      <c r="F676" s="11">
        <v>45.090000152587891</v>
      </c>
      <c r="G676" s="11">
        <v>42.340000152587891</v>
      </c>
      <c r="H676" s="11">
        <v>20.409999847412109</v>
      </c>
      <c r="I676" s="11">
        <v>36.459999084472656</v>
      </c>
      <c r="J676" s="11">
        <v>26.930000305175781</v>
      </c>
      <c r="K676" s="11">
        <v>28.610000610351562</v>
      </c>
      <c r="L676" s="11">
        <v>37.569999694824219</v>
      </c>
      <c r="M676" s="11">
        <v>28</v>
      </c>
      <c r="N676" s="11">
        <v>20.799999237060547</v>
      </c>
      <c r="O676" s="11">
        <v>15.520000457763672</v>
      </c>
      <c r="P676" s="11">
        <v>30.520000457763672</v>
      </c>
      <c r="Q676" s="11">
        <v>40.209999084472656</v>
      </c>
      <c r="R676" s="11">
        <v>51.290000915527344</v>
      </c>
      <c r="S676" s="11">
        <v>25.989999771118164</v>
      </c>
      <c r="T676" s="11">
        <v>17</v>
      </c>
      <c r="U676" s="11">
        <v>39.180000305175781</v>
      </c>
      <c r="V676" s="11">
        <v>79.75</v>
      </c>
      <c r="W676" s="11">
        <v>60.779998779296875</v>
      </c>
      <c r="X676" s="11">
        <v>35.650001525878906</v>
      </c>
      <c r="Y676" s="11">
        <v>63.509998321533203</v>
      </c>
      <c r="Z676" s="11">
        <v>7.4099998474121094</v>
      </c>
      <c r="AA676" s="11">
        <v>22.909999847412109</v>
      </c>
      <c r="AB676" s="11">
        <v>21.159999847412109</v>
      </c>
      <c r="AC676" s="11">
        <v>48.270000457763672</v>
      </c>
    </row>
    <row r="677" spans="1:29">
      <c r="A677" s="8">
        <v>43059</v>
      </c>
      <c r="B677" s="11">
        <v>35.840000152587891</v>
      </c>
      <c r="C677" s="11">
        <v>19.129999160766602</v>
      </c>
      <c r="D677" s="11">
        <v>27.489999771118164</v>
      </c>
      <c r="E677" s="11">
        <v>16.040000915527344</v>
      </c>
      <c r="F677" s="11">
        <v>45.520000457763672</v>
      </c>
      <c r="G677" s="11">
        <v>43.310001373291016</v>
      </c>
      <c r="H677" s="11">
        <v>20.5</v>
      </c>
      <c r="I677" s="11">
        <v>36.009998321533203</v>
      </c>
      <c r="J677" s="11">
        <v>26.899999618530273</v>
      </c>
      <c r="K677" s="11">
        <v>28.659999847412109</v>
      </c>
      <c r="L677" s="11">
        <v>37.919998168945313</v>
      </c>
      <c r="M677" s="11">
        <v>27.969999313354492</v>
      </c>
      <c r="N677" s="11">
        <v>20.819999694824219</v>
      </c>
      <c r="O677" s="11">
        <v>15.479999542236328</v>
      </c>
      <c r="P677" s="11">
        <v>30.569999694824219</v>
      </c>
      <c r="Q677" s="11">
        <v>40.029998779296875</v>
      </c>
      <c r="R677" s="11">
        <v>51.209999084472656</v>
      </c>
      <c r="S677" s="11">
        <v>26.110000610351563</v>
      </c>
      <c r="T677" s="11">
        <v>16.979999542236328</v>
      </c>
      <c r="U677" s="11">
        <v>39.75</v>
      </c>
      <c r="V677" s="11">
        <v>80.069999694824219</v>
      </c>
      <c r="W677" s="11">
        <v>61.650001525878906</v>
      </c>
      <c r="X677" s="11">
        <v>35.799999237060547</v>
      </c>
      <c r="Y677" s="11">
        <v>65.410003662109375</v>
      </c>
      <c r="Z677" s="11">
        <v>7.5300002098083496</v>
      </c>
      <c r="AA677" s="11">
        <v>22.75</v>
      </c>
      <c r="AB677" s="11">
        <v>21.239999771118164</v>
      </c>
      <c r="AC677" s="11">
        <v>48.380001068115234</v>
      </c>
    </row>
    <row r="678" spans="1:29">
      <c r="A678" s="8">
        <v>43060</v>
      </c>
      <c r="B678" s="11">
        <v>35.970001220703125</v>
      </c>
      <c r="C678" s="11">
        <v>19.020000457763672</v>
      </c>
      <c r="D678" s="11">
        <v>27.549999237060547</v>
      </c>
      <c r="E678" s="11">
        <v>16.120000839233398</v>
      </c>
      <c r="F678" s="11">
        <v>45.319999694824219</v>
      </c>
      <c r="G678" s="11">
        <v>43.880001068115234</v>
      </c>
      <c r="H678" s="11">
        <v>21.319999694824219</v>
      </c>
      <c r="I678" s="11">
        <v>36.540000915527344</v>
      </c>
      <c r="J678" s="11">
        <v>26.889999389648437</v>
      </c>
      <c r="K678" s="11">
        <v>28.620000839233398</v>
      </c>
      <c r="L678" s="11">
        <v>37.959999084472656</v>
      </c>
      <c r="M678" s="11">
        <v>28.010000228881836</v>
      </c>
      <c r="N678" s="11">
        <v>20.879999160766602</v>
      </c>
      <c r="O678" s="11">
        <v>15.880000114440918</v>
      </c>
      <c r="P678" s="11">
        <v>30.829999923706055</v>
      </c>
      <c r="Q678" s="11">
        <v>40.840000152587891</v>
      </c>
      <c r="R678" s="11">
        <v>51.409999847412109</v>
      </c>
      <c r="S678" s="11">
        <v>25.930000305175781</v>
      </c>
      <c r="T678" s="11">
        <v>17.090000152587891</v>
      </c>
      <c r="U678" s="11">
        <v>39.740001678466797</v>
      </c>
      <c r="V678" s="11">
        <v>79.480003356933594</v>
      </c>
      <c r="W678" s="11">
        <v>61.590000152587891</v>
      </c>
      <c r="X678" s="11">
        <v>35.990001678466797</v>
      </c>
      <c r="Y678" s="11">
        <v>65.910003662109375</v>
      </c>
      <c r="Z678" s="11">
        <v>7.559999942779541</v>
      </c>
      <c r="AA678" s="11">
        <v>23.520000457763672</v>
      </c>
      <c r="AB678" s="11">
        <v>21.379999160766602</v>
      </c>
      <c r="AC678" s="11">
        <v>48.479999542236328</v>
      </c>
    </row>
    <row r="679" spans="1:29">
      <c r="A679" s="8">
        <v>43061</v>
      </c>
      <c r="B679" s="11">
        <v>35.740001678466797</v>
      </c>
      <c r="C679" s="11">
        <v>19.340000152587891</v>
      </c>
      <c r="D679" s="11">
        <v>27.489999771118164</v>
      </c>
      <c r="E679" s="11">
        <v>16.370000839233398</v>
      </c>
      <c r="F679" s="11">
        <v>45.680000305175781</v>
      </c>
      <c r="G679" s="11">
        <v>43.540000915527344</v>
      </c>
      <c r="H679" s="11">
        <v>21.040000915527344</v>
      </c>
      <c r="I679" s="11">
        <v>35.599998474121094</v>
      </c>
      <c r="J679" s="11">
        <v>26.889999389648437</v>
      </c>
      <c r="K679" s="11">
        <v>28.559999465942383</v>
      </c>
      <c r="L679" s="11">
        <v>37.729999542236328</v>
      </c>
      <c r="M679" s="11">
        <v>28.059999465942383</v>
      </c>
      <c r="N679" s="11">
        <v>21.069999694824219</v>
      </c>
      <c r="O679" s="11">
        <v>15.939999580383301</v>
      </c>
      <c r="P679" s="11">
        <v>30.629999160766602</v>
      </c>
      <c r="Q679" s="11">
        <v>39.959999084472656</v>
      </c>
      <c r="R679" s="11">
        <v>51.360000610351563</v>
      </c>
      <c r="S679" s="11">
        <v>26.010000228881836</v>
      </c>
      <c r="T679" s="11">
        <v>17.260000228881836</v>
      </c>
      <c r="U679" s="11">
        <v>39.630001068115234</v>
      </c>
      <c r="V679" s="11">
        <v>82.010002136230469</v>
      </c>
      <c r="W679" s="11">
        <v>61.740001678466797</v>
      </c>
      <c r="X679" s="11">
        <v>36.080001831054687</v>
      </c>
      <c r="Y679" s="11">
        <v>65.760002136230469</v>
      </c>
      <c r="Z679" s="11">
        <v>7.75</v>
      </c>
      <c r="AA679" s="11">
        <v>23.350000381469727</v>
      </c>
      <c r="AB679" s="11">
        <v>21.379999160766602</v>
      </c>
      <c r="AC679" s="11">
        <v>48.959999084472656</v>
      </c>
    </row>
    <row r="680" spans="1:29">
      <c r="A680" s="8">
        <v>43062</v>
      </c>
      <c r="B680" s="11">
        <v>34.630001068115234</v>
      </c>
      <c r="C680" s="11">
        <v>19.020000457763672</v>
      </c>
      <c r="D680" s="11">
        <v>26.850000381469727</v>
      </c>
      <c r="E680" s="11">
        <v>16.180000305175781</v>
      </c>
      <c r="F680" s="11">
        <v>45.299999237060547</v>
      </c>
      <c r="G680" s="11">
        <v>41.520000457763672</v>
      </c>
      <c r="H680" s="11">
        <v>20.010000228881836</v>
      </c>
      <c r="I680" s="11">
        <v>34.240001678466797</v>
      </c>
      <c r="J680" s="11">
        <v>26.440000534057617</v>
      </c>
      <c r="K680" s="11">
        <v>27.920000076293945</v>
      </c>
      <c r="L680" s="11">
        <v>36.630001068115234</v>
      </c>
      <c r="M680" s="11">
        <v>27.639999389648438</v>
      </c>
      <c r="N680" s="11">
        <v>20.520000457763672</v>
      </c>
      <c r="O680" s="11">
        <v>15.600000381469727</v>
      </c>
      <c r="P680" s="11">
        <v>29.940000534057617</v>
      </c>
      <c r="Q680" s="11">
        <v>39.060001373291016</v>
      </c>
      <c r="R680" s="11">
        <v>50.369998931884766</v>
      </c>
      <c r="S680" s="11">
        <v>25.709999084472656</v>
      </c>
      <c r="T680" s="11">
        <v>16.870000839233398</v>
      </c>
      <c r="U680" s="11">
        <v>38.310001373291016</v>
      </c>
      <c r="V680" s="11">
        <v>79.889999389648437</v>
      </c>
      <c r="W680" s="11">
        <v>60.009998321533203</v>
      </c>
      <c r="X680" s="11">
        <v>35.369998931884766</v>
      </c>
      <c r="Y680" s="11">
        <v>63.590000152587891</v>
      </c>
      <c r="Z680" s="11">
        <v>7.630000114440918</v>
      </c>
      <c r="AA680" s="11">
        <v>22.620000839233398</v>
      </c>
      <c r="AB680" s="11">
        <v>20.700000762939453</v>
      </c>
      <c r="AC680" s="11">
        <v>47.990001678466797</v>
      </c>
    </row>
    <row r="681" spans="1:29">
      <c r="A681" s="8">
        <v>43063</v>
      </c>
      <c r="B681" s="11">
        <v>34.330001831054687</v>
      </c>
      <c r="C681" s="11">
        <v>19.239999771118164</v>
      </c>
      <c r="D681" s="11">
        <v>26.940000534057617</v>
      </c>
      <c r="E681" s="11">
        <v>16.280000686645508</v>
      </c>
      <c r="F681" s="11">
        <v>46.180000305175781</v>
      </c>
      <c r="G681" s="11">
        <v>40.900001525878906</v>
      </c>
      <c r="H681" s="11">
        <v>20.100000381469727</v>
      </c>
      <c r="I681" s="11">
        <v>34.099998474121094</v>
      </c>
      <c r="J681" s="11">
        <v>26.409999847412109</v>
      </c>
      <c r="K681" s="11">
        <v>27.969999313354492</v>
      </c>
      <c r="L681" s="11">
        <v>36.639999389648438</v>
      </c>
      <c r="M681" s="11">
        <v>27.690000534057617</v>
      </c>
      <c r="N681" s="11">
        <v>20.649999618530273</v>
      </c>
      <c r="O681" s="11">
        <v>15.729999542236328</v>
      </c>
      <c r="P681" s="11">
        <v>29.979999542236328</v>
      </c>
      <c r="Q681" s="11">
        <v>38.950000762939453</v>
      </c>
      <c r="R681" s="11">
        <v>50.650001525878906</v>
      </c>
      <c r="S681" s="11">
        <v>25.569999694824219</v>
      </c>
      <c r="T681" s="11">
        <v>16.840000152587891</v>
      </c>
      <c r="U681" s="11">
        <v>38.169998168945313</v>
      </c>
      <c r="V681" s="11">
        <v>79.930000305175781</v>
      </c>
      <c r="W681" s="11">
        <v>59.360000610351563</v>
      </c>
      <c r="X681" s="11">
        <v>35.459999084472656</v>
      </c>
      <c r="Y681" s="11">
        <v>63.180000305175781</v>
      </c>
      <c r="Z681" s="11">
        <v>7.6500000953674316</v>
      </c>
      <c r="AA681" s="11">
        <v>22.649999618530273</v>
      </c>
      <c r="AB681" s="11">
        <v>20.790000915527344</v>
      </c>
      <c r="AC681" s="11">
        <v>48.119998931884766</v>
      </c>
    </row>
    <row r="682" spans="1:29">
      <c r="A682" s="8">
        <v>43066</v>
      </c>
      <c r="B682" s="11">
        <v>33.720001220703125</v>
      </c>
      <c r="C682" s="11">
        <v>19.120000839233398</v>
      </c>
      <c r="D682" s="11">
        <v>26.739999771118164</v>
      </c>
      <c r="E682" s="11">
        <v>16.340000152587891</v>
      </c>
      <c r="F682" s="11">
        <v>45.259998321533203</v>
      </c>
      <c r="G682" s="11">
        <v>39.75</v>
      </c>
      <c r="H682" s="11">
        <v>19.620000839233398</v>
      </c>
      <c r="I682" s="11">
        <v>33.680000305175781</v>
      </c>
      <c r="J682" s="11">
        <v>26.219999313354492</v>
      </c>
      <c r="K682" s="11">
        <v>27.770000457763672</v>
      </c>
      <c r="L682" s="11">
        <v>36.159999847412109</v>
      </c>
      <c r="M682" s="11">
        <v>27.600000381469727</v>
      </c>
      <c r="N682" s="11">
        <v>20.370000839233398</v>
      </c>
      <c r="O682" s="11">
        <v>15.609999656677246</v>
      </c>
      <c r="P682" s="11">
        <v>29.579999923706055</v>
      </c>
      <c r="Q682" s="11">
        <v>37.950000762939453</v>
      </c>
      <c r="R682" s="11">
        <v>50.349998474121094</v>
      </c>
      <c r="S682" s="11">
        <v>25.340000152587891</v>
      </c>
      <c r="T682" s="11">
        <v>16.780000686645508</v>
      </c>
      <c r="U682" s="11">
        <v>37.490001678466797</v>
      </c>
      <c r="V682" s="11">
        <v>78.94000244140625</v>
      </c>
      <c r="W682" s="11">
        <v>58.409999847412109</v>
      </c>
      <c r="X682" s="11">
        <v>35.110000610351562</v>
      </c>
      <c r="Y682" s="11">
        <v>60.659999847412109</v>
      </c>
      <c r="Z682" s="11">
        <v>7.5900001525878906</v>
      </c>
      <c r="AA682" s="11">
        <v>22.520000457763672</v>
      </c>
      <c r="AB682" s="11">
        <v>20.450000762939453</v>
      </c>
      <c r="AC682" s="11">
        <v>47.709999084472656</v>
      </c>
    </row>
    <row r="683" spans="1:29">
      <c r="A683" s="8">
        <v>43067</v>
      </c>
      <c r="B683" s="11">
        <v>34.099998474121094</v>
      </c>
      <c r="C683" s="11">
        <v>19.450000762939453</v>
      </c>
      <c r="D683" s="11">
        <v>27.120000839233398</v>
      </c>
      <c r="E683" s="11">
        <v>16.870000839233398</v>
      </c>
      <c r="F683" s="11">
        <v>45.900001525878906</v>
      </c>
      <c r="G683" s="11">
        <v>40.770000457763672</v>
      </c>
      <c r="H683" s="11">
        <v>19.700000762939453</v>
      </c>
      <c r="I683" s="11">
        <v>34.25</v>
      </c>
      <c r="J683" s="11">
        <v>26.479999542236328</v>
      </c>
      <c r="K683" s="11">
        <v>28.209999084472656</v>
      </c>
      <c r="L683" s="11">
        <v>36.560001373291016</v>
      </c>
      <c r="M683" s="11">
        <v>27.709999084472656</v>
      </c>
      <c r="N683" s="11">
        <v>20.540000915527344</v>
      </c>
      <c r="O683" s="11">
        <v>15.550000190734863</v>
      </c>
      <c r="P683" s="11">
        <v>29.940000534057617</v>
      </c>
      <c r="Q683" s="11">
        <v>38.259998321533203</v>
      </c>
      <c r="R683" s="11">
        <v>50.790000915527344</v>
      </c>
      <c r="S683" s="11">
        <v>26.209999084472656</v>
      </c>
      <c r="T683" s="11">
        <v>16.870000839233398</v>
      </c>
      <c r="U683" s="11">
        <v>38.020000457763672</v>
      </c>
      <c r="V683" s="11">
        <v>80.010002136230469</v>
      </c>
      <c r="W683" s="11">
        <v>60.130001068115234</v>
      </c>
      <c r="X683" s="11">
        <v>35.5</v>
      </c>
      <c r="Y683" s="11">
        <v>61.869998931884766</v>
      </c>
      <c r="Z683" s="11">
        <v>7.4899997711181641</v>
      </c>
      <c r="AA683" s="11">
        <v>22.389999389648438</v>
      </c>
      <c r="AB683" s="11">
        <v>20.590000152587891</v>
      </c>
      <c r="AC683" s="11">
        <v>48.130001068115234</v>
      </c>
    </row>
    <row r="684" spans="1:29">
      <c r="A684" s="8">
        <v>43068</v>
      </c>
      <c r="B684" s="11">
        <v>34.060001373291016</v>
      </c>
      <c r="C684" s="11">
        <v>19.649999618530273</v>
      </c>
      <c r="D684" s="11">
        <v>27.389999389648438</v>
      </c>
      <c r="E684" s="11">
        <v>17.350000381469727</v>
      </c>
      <c r="F684" s="11">
        <v>46.770000457763672</v>
      </c>
      <c r="G684" s="11">
        <v>40.470001220703125</v>
      </c>
      <c r="H684" s="11">
        <v>19.239999771118164</v>
      </c>
      <c r="I684" s="11">
        <v>33.569999694824219</v>
      </c>
      <c r="J684" s="11">
        <v>26.469999313354492</v>
      </c>
      <c r="K684" s="11">
        <v>28.520000457763672</v>
      </c>
      <c r="L684" s="11">
        <v>36.259998321533203</v>
      </c>
      <c r="M684" s="11">
        <v>27.840000152587891</v>
      </c>
      <c r="N684" s="11">
        <v>20.659999847412109</v>
      </c>
      <c r="O684" s="11">
        <v>16.159999847412109</v>
      </c>
      <c r="P684" s="11">
        <v>29.930000305175781</v>
      </c>
      <c r="Q684" s="11">
        <v>38.610000610351563</v>
      </c>
      <c r="R684" s="11">
        <v>50.779998779296875</v>
      </c>
      <c r="S684" s="11">
        <v>27.059999465942383</v>
      </c>
      <c r="T684" s="11">
        <v>16.909999847412109</v>
      </c>
      <c r="U684" s="11">
        <v>37.970001220703125</v>
      </c>
      <c r="V684" s="11">
        <v>79.720001220703125</v>
      </c>
      <c r="W684" s="11">
        <v>59.689998626708984</v>
      </c>
      <c r="X684" s="11">
        <v>35.470001220703125</v>
      </c>
      <c r="Y684" s="11">
        <v>61.119998931884766</v>
      </c>
      <c r="Z684" s="11">
        <v>7.5100002288818359</v>
      </c>
      <c r="AA684" s="11">
        <v>22.319999694824219</v>
      </c>
      <c r="AB684" s="11">
        <v>20.520000457763672</v>
      </c>
      <c r="AC684" s="11">
        <v>48.340000152587891</v>
      </c>
    </row>
    <row r="685" spans="1:29">
      <c r="A685" s="8">
        <v>43069</v>
      </c>
      <c r="B685" s="11">
        <v>33.490001678466797</v>
      </c>
      <c r="C685" s="11">
        <v>19.549999237060547</v>
      </c>
      <c r="D685" s="11">
        <v>27.270000457763672</v>
      </c>
      <c r="E685" s="11">
        <v>17.229999542236328</v>
      </c>
      <c r="F685" s="11">
        <v>46.299999237060547</v>
      </c>
      <c r="G685" s="11">
        <v>39.959999084472656</v>
      </c>
      <c r="H685" s="11">
        <v>19.200000762939453</v>
      </c>
      <c r="I685" s="11">
        <v>33.290000915527344</v>
      </c>
      <c r="J685" s="11">
        <v>26.409999847412109</v>
      </c>
      <c r="K685" s="11">
        <v>28.329999923706055</v>
      </c>
      <c r="L685" s="11">
        <v>36.119998931884766</v>
      </c>
      <c r="M685" s="11">
        <v>27.649999618530273</v>
      </c>
      <c r="N685" s="11">
        <v>20.569999694824219</v>
      </c>
      <c r="O685" s="11">
        <v>15.760000228881836</v>
      </c>
      <c r="P685" s="11">
        <v>29.729999542236328</v>
      </c>
      <c r="Q685" s="11">
        <v>38.849998474121094</v>
      </c>
      <c r="R685" s="11">
        <v>50.090000152587891</v>
      </c>
      <c r="S685" s="11">
        <v>26.639999389648437</v>
      </c>
      <c r="T685" s="11">
        <v>16.860000610351563</v>
      </c>
      <c r="U685" s="11">
        <v>37.520000457763672</v>
      </c>
      <c r="V685" s="11">
        <v>79.790000915527344</v>
      </c>
      <c r="W685" s="11">
        <v>59.110000610351562</v>
      </c>
      <c r="X685" s="11">
        <v>35.25</v>
      </c>
      <c r="Y685" s="11">
        <v>60.610000610351563</v>
      </c>
      <c r="Z685" s="11">
        <v>7.4800000190734863</v>
      </c>
      <c r="AA685" s="11">
        <v>21.940000534057617</v>
      </c>
      <c r="AB685" s="11">
        <v>20.329999923706055</v>
      </c>
      <c r="AC685" s="11">
        <v>48.189998626708984</v>
      </c>
    </row>
    <row r="686" spans="1:29">
      <c r="A686" s="8">
        <v>43070</v>
      </c>
      <c r="B686" s="11">
        <v>33.869998931884766</v>
      </c>
      <c r="C686" s="11">
        <v>19.450000762939453</v>
      </c>
      <c r="D686" s="11">
        <v>27.379999160766602</v>
      </c>
      <c r="E686" s="11">
        <v>17.170000076293945</v>
      </c>
      <c r="F686" s="11">
        <v>46.259998321533203</v>
      </c>
      <c r="G686" s="11">
        <v>40.669998168945313</v>
      </c>
      <c r="H686" s="11">
        <v>19.079999923706055</v>
      </c>
      <c r="I686" s="11">
        <v>33.220001220703125</v>
      </c>
      <c r="J686" s="11">
        <v>26.590000152587891</v>
      </c>
      <c r="K686" s="11">
        <v>28.409999847412109</v>
      </c>
      <c r="L686" s="11">
        <v>36.439998626708984</v>
      </c>
      <c r="M686" s="11">
        <v>27.719999313354492</v>
      </c>
      <c r="N686" s="11">
        <v>20.629999160766602</v>
      </c>
      <c r="O686" s="11">
        <v>15.779999732971191</v>
      </c>
      <c r="P686" s="11">
        <v>29.850000381469727</v>
      </c>
      <c r="Q686" s="11">
        <v>38.880001068115234</v>
      </c>
      <c r="R686" s="11">
        <v>50.150001525878906</v>
      </c>
      <c r="S686" s="11">
        <v>26.579999923706055</v>
      </c>
      <c r="T686" s="11">
        <v>16.989999771118164</v>
      </c>
      <c r="U686" s="11">
        <v>37.990001678466797</v>
      </c>
      <c r="V686" s="11">
        <v>80.05999755859375</v>
      </c>
      <c r="W686" s="11">
        <v>60.099998474121094</v>
      </c>
      <c r="X686" s="11">
        <v>35.919998168945313</v>
      </c>
      <c r="Y686" s="11">
        <v>61.450000762939453</v>
      </c>
      <c r="Z686" s="11">
        <v>7.429999828338623</v>
      </c>
      <c r="AA686" s="11">
        <v>21.670000076293945</v>
      </c>
      <c r="AB686" s="11">
        <v>20.489999771118164</v>
      </c>
      <c r="AC686" s="11">
        <v>48.630001068115234</v>
      </c>
    </row>
    <row r="687" spans="1:29">
      <c r="A687" s="8">
        <v>43073</v>
      </c>
      <c r="B687" s="11">
        <v>34</v>
      </c>
      <c r="C687" s="11">
        <v>19.360000610351563</v>
      </c>
      <c r="D687" s="11">
        <v>27.399999618530273</v>
      </c>
      <c r="E687" s="11">
        <v>17.020000457763672</v>
      </c>
      <c r="F687" s="11">
        <v>45.939998626708984</v>
      </c>
      <c r="G687" s="11">
        <v>40.799999237060547</v>
      </c>
      <c r="H687" s="11">
        <v>19.290000915527344</v>
      </c>
      <c r="I687" s="11">
        <v>33.979999542236328</v>
      </c>
      <c r="J687" s="11">
        <v>26.370000839233398</v>
      </c>
      <c r="K687" s="11">
        <v>27.940000534057617</v>
      </c>
      <c r="L687" s="11">
        <v>36.400001525878906</v>
      </c>
      <c r="M687" s="11">
        <v>27.549999237060547</v>
      </c>
      <c r="N687" s="11">
        <v>20.700000762939453</v>
      </c>
      <c r="O687" s="11">
        <v>15.659999847412109</v>
      </c>
      <c r="P687" s="11">
        <v>29.75</v>
      </c>
      <c r="Q687" s="11">
        <v>38.380001068115234</v>
      </c>
      <c r="R687" s="11">
        <v>49.159999847412109</v>
      </c>
      <c r="S687" s="11">
        <v>26.530000686645508</v>
      </c>
      <c r="T687" s="11">
        <v>16.840000152587891</v>
      </c>
      <c r="U687" s="11">
        <v>37.689998626708984</v>
      </c>
      <c r="V687" s="11">
        <v>79.089996337890625</v>
      </c>
      <c r="W687" s="11">
        <v>59.009998321533203</v>
      </c>
      <c r="X687" s="11">
        <v>35.5</v>
      </c>
      <c r="Y687" s="11">
        <v>61.270000457763672</v>
      </c>
      <c r="Z687" s="11">
        <v>7.440000057220459</v>
      </c>
      <c r="AA687" s="11">
        <v>21.780000686645508</v>
      </c>
      <c r="AB687" s="11">
        <v>20.280000686645508</v>
      </c>
      <c r="AC687" s="11">
        <v>47.950000762939453</v>
      </c>
    </row>
    <row r="688" spans="1:29">
      <c r="A688" s="8">
        <v>43074</v>
      </c>
      <c r="B688" s="11">
        <v>33.369998931884766</v>
      </c>
      <c r="C688" s="11">
        <v>18.989999771118164</v>
      </c>
      <c r="D688" s="11">
        <v>26.770000457763672</v>
      </c>
      <c r="E688" s="11">
        <v>16.639999389648437</v>
      </c>
      <c r="F688" s="11">
        <v>44.470001220703125</v>
      </c>
      <c r="G688" s="11">
        <v>39.970001220703125</v>
      </c>
      <c r="H688" s="11">
        <v>19.309999465942383</v>
      </c>
      <c r="I688" s="11">
        <v>33.939998626708984</v>
      </c>
      <c r="J688" s="11">
        <v>25.879999160766602</v>
      </c>
      <c r="K688" s="11">
        <v>27.299999237060547</v>
      </c>
      <c r="L688" s="11">
        <v>36.020000457763672</v>
      </c>
      <c r="M688" s="11">
        <v>27.340000152587891</v>
      </c>
      <c r="N688" s="11">
        <v>20.569999694824219</v>
      </c>
      <c r="O688" s="11">
        <v>15.539999961853027</v>
      </c>
      <c r="P688" s="11">
        <v>29.260000228881836</v>
      </c>
      <c r="Q688" s="11">
        <v>37.970001220703125</v>
      </c>
      <c r="R688" s="11">
        <v>48.400001525878906</v>
      </c>
      <c r="S688" s="11">
        <v>26.129999160766602</v>
      </c>
      <c r="T688" s="11">
        <v>16.739999771118164</v>
      </c>
      <c r="U688" s="11">
        <v>36.959999084472656</v>
      </c>
      <c r="V688" s="11">
        <v>78.129997253417969</v>
      </c>
      <c r="W688" s="11">
        <v>56.810001373291016</v>
      </c>
      <c r="X688" s="11">
        <v>34.869998931884766</v>
      </c>
      <c r="Y688" s="11">
        <v>60.029998779296875</v>
      </c>
      <c r="Z688" s="11">
        <v>7.570000171661377</v>
      </c>
      <c r="AA688" s="11">
        <v>22.139999389648438</v>
      </c>
      <c r="AB688" s="11">
        <v>20.049999237060547</v>
      </c>
      <c r="AC688" s="11">
        <v>47.029998779296875</v>
      </c>
    </row>
    <row r="689" spans="1:29">
      <c r="A689" s="8">
        <v>43075</v>
      </c>
      <c r="B689" s="11">
        <v>33.779998779296875</v>
      </c>
      <c r="C689" s="11">
        <v>18.989999771118164</v>
      </c>
      <c r="D689" s="11">
        <v>26.989999771118164</v>
      </c>
      <c r="E689" s="11">
        <v>16.260000228881836</v>
      </c>
      <c r="F689" s="11">
        <v>44.540000915527344</v>
      </c>
      <c r="G689" s="11">
        <v>40.590000152587891</v>
      </c>
      <c r="H689" s="11">
        <v>19.090000152587891</v>
      </c>
      <c r="I689" s="11">
        <v>33.680000305175781</v>
      </c>
      <c r="J689" s="11">
        <v>26.180000305175781</v>
      </c>
      <c r="K689" s="11">
        <v>27.389999389648438</v>
      </c>
      <c r="L689" s="11">
        <v>36.200000762939453</v>
      </c>
      <c r="M689" s="11">
        <v>27.350000381469727</v>
      </c>
      <c r="N689" s="11">
        <v>20.479999542236328</v>
      </c>
      <c r="O689" s="11">
        <v>15.529999732971191</v>
      </c>
      <c r="P689" s="11">
        <v>29.489999771118164</v>
      </c>
      <c r="Q689" s="11">
        <v>38.220001220703125</v>
      </c>
      <c r="R689" s="11">
        <v>48.880001068115234</v>
      </c>
      <c r="S689" s="11">
        <v>26.020000457763672</v>
      </c>
      <c r="T689" s="11">
        <v>16.770000457763672</v>
      </c>
      <c r="U689" s="11">
        <v>37.150001525878906</v>
      </c>
      <c r="V689" s="11">
        <v>79.139999389648437</v>
      </c>
      <c r="W689" s="11">
        <v>57.729999542236328</v>
      </c>
      <c r="X689" s="11">
        <v>35.340000152587891</v>
      </c>
      <c r="Y689" s="11">
        <v>60.779998779296875</v>
      </c>
      <c r="Z689" s="11">
        <v>7.4899997711181641</v>
      </c>
      <c r="AA689" s="11">
        <v>21.920000076293945</v>
      </c>
      <c r="AB689" s="11">
        <v>20.040000915527344</v>
      </c>
      <c r="AC689" s="11">
        <v>47.340000152587891</v>
      </c>
    </row>
    <row r="690" spans="1:29">
      <c r="A690" s="8">
        <v>43076</v>
      </c>
      <c r="B690" s="11">
        <v>33.639999389648438</v>
      </c>
      <c r="C690" s="11">
        <v>18.590000152587891</v>
      </c>
      <c r="D690" s="11">
        <v>26.850000381469727</v>
      </c>
      <c r="E690" s="11">
        <v>15.949999809265137</v>
      </c>
      <c r="F690" s="11">
        <v>44.470001220703125</v>
      </c>
      <c r="G690" s="11">
        <v>40.200000762939453</v>
      </c>
      <c r="H690" s="11">
        <v>18.649999618530273</v>
      </c>
      <c r="I690" s="11">
        <v>33.130001068115234</v>
      </c>
      <c r="J690" s="11">
        <v>26.260000228881836</v>
      </c>
      <c r="K690" s="11">
        <v>27.319999694824219</v>
      </c>
      <c r="L690" s="11">
        <v>36.150001525878906</v>
      </c>
      <c r="M690" s="11">
        <v>27.290000915527344</v>
      </c>
      <c r="N690" s="11">
        <v>20.409999847412109</v>
      </c>
      <c r="O690" s="11">
        <v>15.5</v>
      </c>
      <c r="P690" s="11">
        <v>29.319999694824219</v>
      </c>
      <c r="Q690" s="11">
        <v>37.799999237060547</v>
      </c>
      <c r="R690" s="11">
        <v>49.020000457763672</v>
      </c>
      <c r="S690" s="11">
        <v>25.659999847412109</v>
      </c>
      <c r="T690" s="11">
        <v>16.760000228881836</v>
      </c>
      <c r="U690" s="11">
        <v>36.959999084472656</v>
      </c>
      <c r="V690" s="11">
        <v>80.519996643066406</v>
      </c>
      <c r="W690" s="11">
        <v>57.430000305175781</v>
      </c>
      <c r="X690" s="11">
        <v>35.360000610351563</v>
      </c>
      <c r="Y690" s="11">
        <v>60.310001373291016</v>
      </c>
      <c r="Z690" s="11">
        <v>7.4200000762939453</v>
      </c>
      <c r="AA690" s="11">
        <v>21.639999389648438</v>
      </c>
      <c r="AB690" s="11">
        <v>19.930000305175781</v>
      </c>
      <c r="AC690" s="11">
        <v>47.279998779296875</v>
      </c>
    </row>
    <row r="691" spans="1:29">
      <c r="A691" s="8">
        <v>43077</v>
      </c>
      <c r="B691" s="11">
        <v>33.990001678466797</v>
      </c>
      <c r="C691" s="11">
        <v>18.700000762939453</v>
      </c>
      <c r="D691" s="11">
        <v>27.139999389648437</v>
      </c>
      <c r="E691" s="11">
        <v>16.219999313354492</v>
      </c>
      <c r="F691" s="11">
        <v>44.790000915527344</v>
      </c>
      <c r="G691" s="11">
        <v>41.080001831054687</v>
      </c>
      <c r="H691" s="11">
        <v>19.030000686645508</v>
      </c>
      <c r="I691" s="11">
        <v>33.680000305175781</v>
      </c>
      <c r="J691" s="11">
        <v>26.450000762939453</v>
      </c>
      <c r="K691" s="11">
        <v>27.639999389648438</v>
      </c>
      <c r="L691" s="11">
        <v>36.509998321533203</v>
      </c>
      <c r="M691" s="11">
        <v>27.440000534057617</v>
      </c>
      <c r="N691" s="11">
        <v>20.469999313354492</v>
      </c>
      <c r="O691" s="11">
        <v>15.529999732971191</v>
      </c>
      <c r="P691" s="11">
        <v>29.940000534057617</v>
      </c>
      <c r="Q691" s="11">
        <v>38.759998321533203</v>
      </c>
      <c r="R691" s="11">
        <v>49.290000915527344</v>
      </c>
      <c r="S691" s="11">
        <v>25.909999847412109</v>
      </c>
      <c r="T691" s="11">
        <v>16.799999237060547</v>
      </c>
      <c r="U691" s="11">
        <v>37.369998931884766</v>
      </c>
      <c r="V691" s="11">
        <v>81.010002136230469</v>
      </c>
      <c r="W691" s="11">
        <v>58.049999237060547</v>
      </c>
      <c r="X691" s="11">
        <v>35.700000762939453</v>
      </c>
      <c r="Y691" s="11">
        <v>61.209999084472656</v>
      </c>
      <c r="Z691" s="11">
        <v>7.4099998474121094</v>
      </c>
      <c r="AA691" s="11">
        <v>21.979999542236328</v>
      </c>
      <c r="AB691" s="11">
        <v>20.059999465942383</v>
      </c>
      <c r="AC691" s="11">
        <v>47.409999847412109</v>
      </c>
    </row>
    <row r="692" spans="1:29">
      <c r="A692" s="8">
        <v>43080</v>
      </c>
      <c r="B692" s="11">
        <v>34.340000152587891</v>
      </c>
      <c r="C692" s="11">
        <v>18.860000610351563</v>
      </c>
      <c r="D692" s="11">
        <v>27.360000610351563</v>
      </c>
      <c r="E692" s="11">
        <v>16.319999694824219</v>
      </c>
      <c r="F692" s="11">
        <v>45.240001678466797</v>
      </c>
      <c r="G692" s="11">
        <v>41.790000915527344</v>
      </c>
      <c r="H692" s="11">
        <v>19.799999237060547</v>
      </c>
      <c r="I692" s="11">
        <v>34.880001068115234</v>
      </c>
      <c r="J692" s="11">
        <v>26.479999542236328</v>
      </c>
      <c r="K692" s="11">
        <v>27.829999923706055</v>
      </c>
      <c r="L692" s="11">
        <v>37.310001373291016</v>
      </c>
      <c r="M692" s="11">
        <v>27.559999465942383</v>
      </c>
      <c r="N692" s="11">
        <v>20.639999389648437</v>
      </c>
      <c r="O692" s="11">
        <v>15.619999885559082</v>
      </c>
      <c r="P692" s="11">
        <v>30.340000152587891</v>
      </c>
      <c r="Q692" s="11">
        <v>39.490001678466797</v>
      </c>
      <c r="R692" s="11">
        <v>49.459999084472656</v>
      </c>
      <c r="S692" s="11">
        <v>26.149999618530273</v>
      </c>
      <c r="T692" s="11">
        <v>16.889999389648438</v>
      </c>
      <c r="U692" s="11">
        <v>37.959999084472656</v>
      </c>
      <c r="V692" s="11">
        <v>81.519996643066406</v>
      </c>
      <c r="W692" s="11">
        <v>59.729999542236328</v>
      </c>
      <c r="X692" s="11">
        <v>36.110000610351563</v>
      </c>
      <c r="Y692" s="11">
        <v>62.340000152587891</v>
      </c>
      <c r="Z692" s="11">
        <v>7.440000057220459</v>
      </c>
      <c r="AA692" s="11">
        <v>22.270000457763672</v>
      </c>
      <c r="AB692" s="11">
        <v>20.420000076293945</v>
      </c>
      <c r="AC692" s="11">
        <v>47.909999847412109</v>
      </c>
    </row>
    <row r="693" spans="1:29">
      <c r="A693" s="8">
        <v>43081</v>
      </c>
      <c r="B693" s="11">
        <v>34.009998321533203</v>
      </c>
      <c r="C693" s="11">
        <v>18.579999923706055</v>
      </c>
      <c r="D693" s="11">
        <v>27.209999084472656</v>
      </c>
      <c r="E693" s="11">
        <v>16.090000152587891</v>
      </c>
      <c r="F693" s="11">
        <v>45.119998931884766</v>
      </c>
      <c r="G693" s="11">
        <v>41.340000152587891</v>
      </c>
      <c r="H693" s="11">
        <v>19.590000152587891</v>
      </c>
      <c r="I693" s="11">
        <v>34.770000457763672</v>
      </c>
      <c r="J693" s="11">
        <v>26.239999771118164</v>
      </c>
      <c r="K693" s="11">
        <v>27.579999923706055</v>
      </c>
      <c r="L693" s="11">
        <v>37.029998779296875</v>
      </c>
      <c r="M693" s="11">
        <v>27.329999923706055</v>
      </c>
      <c r="N693" s="11">
        <v>20.319999694824219</v>
      </c>
      <c r="O693" s="11">
        <v>15.520000457763672</v>
      </c>
      <c r="P693" s="11">
        <v>29.979999542236328</v>
      </c>
      <c r="Q693" s="11">
        <v>39.270000457763672</v>
      </c>
      <c r="R693" s="11">
        <v>48.880001068115234</v>
      </c>
      <c r="S693" s="11">
        <v>25.809999465942383</v>
      </c>
      <c r="T693" s="11">
        <v>16.700000762939453</v>
      </c>
      <c r="U693" s="11">
        <v>37.599998474121094</v>
      </c>
      <c r="V693" s="11">
        <v>80.400001525878906</v>
      </c>
      <c r="W693" s="11">
        <v>59.090000152587891</v>
      </c>
      <c r="X693" s="11">
        <v>35.880001068115234</v>
      </c>
      <c r="Y693" s="11">
        <v>61.580001831054687</v>
      </c>
      <c r="Z693" s="11">
        <v>7.3299999237060547</v>
      </c>
      <c r="AA693" s="11">
        <v>21.75</v>
      </c>
      <c r="AB693" s="11">
        <v>20.139999389648438</v>
      </c>
      <c r="AC693" s="11">
        <v>47.270000457763672</v>
      </c>
    </row>
    <row r="694" spans="1:29">
      <c r="A694" s="8">
        <v>43082</v>
      </c>
      <c r="B694" s="11">
        <v>34.200000762939453</v>
      </c>
      <c r="C694" s="11">
        <v>18.709999084472656</v>
      </c>
      <c r="D694" s="11">
        <v>27.360000610351563</v>
      </c>
      <c r="E694" s="11">
        <v>16.149999618530273</v>
      </c>
      <c r="F694" s="11">
        <v>45.360000610351562</v>
      </c>
      <c r="G694" s="11">
        <v>41.619998931884766</v>
      </c>
      <c r="H694" s="11">
        <v>20.069999694824219</v>
      </c>
      <c r="I694" s="11">
        <v>35.720001220703125</v>
      </c>
      <c r="J694" s="11">
        <v>26.340000152587891</v>
      </c>
      <c r="K694" s="11">
        <v>27.659999847412109</v>
      </c>
      <c r="L694" s="11">
        <v>37.319999694824219</v>
      </c>
      <c r="M694" s="11">
        <v>27.520000457763672</v>
      </c>
      <c r="N694" s="11">
        <v>20.649999618530273</v>
      </c>
      <c r="O694" s="11">
        <v>15.550000190734863</v>
      </c>
      <c r="P694" s="11">
        <v>30.010000228881836</v>
      </c>
      <c r="Q694" s="11">
        <v>39.319999694824219</v>
      </c>
      <c r="R694" s="11">
        <v>49.099998474121094</v>
      </c>
      <c r="S694" s="11">
        <v>25.770000457763672</v>
      </c>
      <c r="T694" s="11">
        <v>16.75</v>
      </c>
      <c r="U694" s="11">
        <v>38.159999847412109</v>
      </c>
      <c r="V694" s="11">
        <v>80.930000305175781</v>
      </c>
      <c r="W694" s="11">
        <v>59.580001831054688</v>
      </c>
      <c r="X694" s="11">
        <v>35.979999542236328</v>
      </c>
      <c r="Y694" s="11">
        <v>62.169998168945313</v>
      </c>
      <c r="Z694" s="11">
        <v>7.369999885559082</v>
      </c>
      <c r="AA694" s="11">
        <v>21.870000839233398</v>
      </c>
      <c r="AB694" s="11">
        <v>20.329999923706055</v>
      </c>
      <c r="AC694" s="11">
        <v>47.5</v>
      </c>
    </row>
    <row r="695" spans="1:29">
      <c r="A695" s="8">
        <v>43083</v>
      </c>
      <c r="B695" s="11">
        <v>34.069999694824219</v>
      </c>
      <c r="C695" s="11">
        <v>18.659999847412109</v>
      </c>
      <c r="D695" s="11">
        <v>27.430000305175781</v>
      </c>
      <c r="E695" s="11">
        <v>16.139999389648438</v>
      </c>
      <c r="F695" s="11">
        <v>45.290000915527344</v>
      </c>
      <c r="G695" s="11">
        <v>41.270000457763672</v>
      </c>
      <c r="H695" s="11">
        <v>19.979999542236328</v>
      </c>
      <c r="I695" s="11">
        <v>35.729999542236328</v>
      </c>
      <c r="J695" s="11">
        <v>26.329999923706055</v>
      </c>
      <c r="K695" s="11">
        <v>27.649999618530273</v>
      </c>
      <c r="L695" s="11">
        <v>37.290000915527344</v>
      </c>
      <c r="M695" s="11">
        <v>27.569999694824219</v>
      </c>
      <c r="N695" s="11">
        <v>20.659999847412109</v>
      </c>
      <c r="O695" s="11">
        <v>15.539999961853027</v>
      </c>
      <c r="P695" s="11">
        <v>30.420000076293945</v>
      </c>
      <c r="Q695" s="11">
        <v>38.830001831054687</v>
      </c>
      <c r="R695" s="11">
        <v>48.990001678466797</v>
      </c>
      <c r="S695" s="11">
        <v>26.090000152587891</v>
      </c>
      <c r="T695" s="11">
        <v>16.659999847412109</v>
      </c>
      <c r="U695" s="11">
        <v>38.110000610351563</v>
      </c>
      <c r="V695" s="11">
        <v>81.010002136230469</v>
      </c>
      <c r="W695" s="11">
        <v>59.75</v>
      </c>
      <c r="X695" s="11">
        <v>35.930000305175781</v>
      </c>
      <c r="Y695" s="11">
        <v>62.400001525878906</v>
      </c>
      <c r="Z695" s="11">
        <v>7.3400001525878906</v>
      </c>
      <c r="AA695" s="11">
        <v>21.540000915527344</v>
      </c>
      <c r="AB695" s="11">
        <v>20.299999237060547</v>
      </c>
      <c r="AC695" s="11">
        <v>47.669998168945313</v>
      </c>
    </row>
    <row r="696" spans="1:29">
      <c r="A696" s="8">
        <v>43084</v>
      </c>
      <c r="B696" s="11">
        <v>33.900001525878906</v>
      </c>
      <c r="C696" s="11">
        <v>18.469999313354492</v>
      </c>
      <c r="D696" s="11">
        <v>27.280000686645508</v>
      </c>
      <c r="E696" s="11">
        <v>15.739999771118164</v>
      </c>
      <c r="F696" s="11">
        <v>45.130001068115234</v>
      </c>
      <c r="G696" s="11">
        <v>40.549999237060547</v>
      </c>
      <c r="H696" s="11">
        <v>19.709999084472656</v>
      </c>
      <c r="I696" s="11">
        <v>35.290000915527344</v>
      </c>
      <c r="J696" s="11">
        <v>26.280000686645508</v>
      </c>
      <c r="K696" s="11">
        <v>27.579999923706055</v>
      </c>
      <c r="L696" s="11">
        <v>36.970001220703125</v>
      </c>
      <c r="M696" s="11">
        <v>27.5</v>
      </c>
      <c r="N696" s="11">
        <v>20.489999771118164</v>
      </c>
      <c r="O696" s="11">
        <v>15.340000152587891</v>
      </c>
      <c r="P696" s="11">
        <v>30.709999084472656</v>
      </c>
      <c r="Q696" s="11">
        <v>38.479999542236328</v>
      </c>
      <c r="R696" s="11">
        <v>49.020000457763672</v>
      </c>
      <c r="S696" s="11">
        <v>25.610000610351563</v>
      </c>
      <c r="T696" s="11">
        <v>16.579999923706055</v>
      </c>
      <c r="U696" s="11">
        <v>37.880001068115234</v>
      </c>
      <c r="V696" s="11">
        <v>81.269996643066406</v>
      </c>
      <c r="W696" s="11">
        <v>59.599998474121094</v>
      </c>
      <c r="X696" s="11">
        <v>35.939998626708984</v>
      </c>
      <c r="Y696" s="11">
        <v>61.25</v>
      </c>
      <c r="Z696" s="11">
        <v>7.25</v>
      </c>
      <c r="AA696" s="11">
        <v>21.389999389648438</v>
      </c>
      <c r="AB696" s="11">
        <v>20.129999160766602</v>
      </c>
      <c r="AC696" s="11">
        <v>47.650001525878906</v>
      </c>
    </row>
    <row r="697" spans="1:29">
      <c r="A697" s="8">
        <v>43087</v>
      </c>
      <c r="B697" s="11">
        <v>33.909999847412109</v>
      </c>
      <c r="C697" s="11">
        <v>18.959999084472656</v>
      </c>
      <c r="D697" s="11">
        <v>27.129999160766602</v>
      </c>
      <c r="E697" s="11">
        <v>16.110000610351563</v>
      </c>
      <c r="F697" s="11">
        <v>45.349998474121094</v>
      </c>
      <c r="G697" s="11">
        <v>40.159999847412109</v>
      </c>
      <c r="H697" s="11">
        <v>20.020000457763672</v>
      </c>
      <c r="I697" s="11">
        <v>35.869998931884766</v>
      </c>
      <c r="J697" s="11">
        <v>26.200000762939453</v>
      </c>
      <c r="K697" s="11">
        <v>27.590000152587891</v>
      </c>
      <c r="L697" s="11">
        <v>36.720001220703125</v>
      </c>
      <c r="M697" s="11">
        <v>27.510000228881836</v>
      </c>
      <c r="N697" s="11">
        <v>20.360000610351563</v>
      </c>
      <c r="O697" s="11">
        <v>15.220000267028809</v>
      </c>
      <c r="P697" s="11">
        <v>30.280000686645508</v>
      </c>
      <c r="Q697" s="11">
        <v>38.409999847412109</v>
      </c>
      <c r="R697" s="11">
        <v>48.659999847412109</v>
      </c>
      <c r="S697" s="11">
        <v>25.549999237060547</v>
      </c>
      <c r="T697" s="11">
        <v>16.540000915527344</v>
      </c>
      <c r="U697" s="11">
        <v>37.479999542236328</v>
      </c>
      <c r="V697" s="11">
        <v>80.830001831054688</v>
      </c>
      <c r="W697" s="11">
        <v>58.669998168945313</v>
      </c>
      <c r="X697" s="11">
        <v>35.729999542236328</v>
      </c>
      <c r="Y697" s="11">
        <v>60</v>
      </c>
      <c r="Z697" s="11">
        <v>7.2699999809265137</v>
      </c>
      <c r="AA697" s="11">
        <v>21.379999160766602</v>
      </c>
      <c r="AB697" s="11">
        <v>20.120000839233398</v>
      </c>
      <c r="AC697" s="11">
        <v>47.380001068115234</v>
      </c>
    </row>
    <row r="698" spans="1:29">
      <c r="A698" s="8">
        <v>43088</v>
      </c>
      <c r="B698" s="11">
        <v>34.029998779296875</v>
      </c>
      <c r="C698" s="11">
        <v>19</v>
      </c>
      <c r="D698" s="11">
        <v>27.409999847412109</v>
      </c>
      <c r="E698" s="11">
        <v>16.139999389648438</v>
      </c>
      <c r="F698" s="11">
        <v>45.369998931884766</v>
      </c>
      <c r="G698" s="11">
        <v>40.580001831054687</v>
      </c>
      <c r="H698" s="11">
        <v>20.200000762939453</v>
      </c>
      <c r="I698" s="11">
        <v>36.139999389648438</v>
      </c>
      <c r="J698" s="11">
        <v>26.260000228881836</v>
      </c>
      <c r="K698" s="11">
        <v>27.850000381469727</v>
      </c>
      <c r="L698" s="11">
        <v>37.060001373291016</v>
      </c>
      <c r="M698" s="11">
        <v>27.639999389648438</v>
      </c>
      <c r="N698" s="11">
        <v>20.569999694824219</v>
      </c>
      <c r="O698" s="11">
        <v>15.350000381469727</v>
      </c>
      <c r="P698" s="11">
        <v>29.610000610351563</v>
      </c>
      <c r="Q698" s="11">
        <v>38.919998168945313</v>
      </c>
      <c r="R698" s="11">
        <v>48.75</v>
      </c>
      <c r="S698" s="11">
        <v>25.75</v>
      </c>
      <c r="T698" s="11">
        <v>16.649999618530273</v>
      </c>
      <c r="U698" s="11">
        <v>37.680000305175781</v>
      </c>
      <c r="V698" s="11">
        <v>81.169998168945313</v>
      </c>
      <c r="W698" s="11">
        <v>59.650001525878906</v>
      </c>
      <c r="X698" s="11">
        <v>35.950000762939453</v>
      </c>
      <c r="Y698" s="11">
        <v>60.729999542236328</v>
      </c>
      <c r="Z698" s="11">
        <v>7.3899998664855957</v>
      </c>
      <c r="AA698" s="11">
        <v>21.870000839233398</v>
      </c>
      <c r="AB698" s="11">
        <v>20.239999771118164</v>
      </c>
      <c r="AC698" s="11">
        <v>47.709999084472656</v>
      </c>
    </row>
    <row r="699" spans="1:29">
      <c r="A699" s="8">
        <v>43089</v>
      </c>
      <c r="B699" s="11">
        <v>34.169998168945313</v>
      </c>
      <c r="C699" s="11">
        <v>18.920000076293945</v>
      </c>
      <c r="D699" s="11">
        <v>27.200000762939453</v>
      </c>
      <c r="E699" s="11">
        <v>15.729999542236328</v>
      </c>
      <c r="F699" s="11">
        <v>44.779998779296875</v>
      </c>
      <c r="G699" s="11">
        <v>40.180000305175781</v>
      </c>
      <c r="H699" s="11">
        <v>20.129999160766602</v>
      </c>
      <c r="I699" s="11">
        <v>36.990001678466797</v>
      </c>
      <c r="J699" s="11">
        <v>26.049999237060547</v>
      </c>
      <c r="K699" s="11">
        <v>27.629999160766602</v>
      </c>
      <c r="L699" s="11">
        <v>36.979999542236328</v>
      </c>
      <c r="M699" s="11">
        <v>27.579999923706055</v>
      </c>
      <c r="N699" s="11">
        <v>20.569999694824219</v>
      </c>
      <c r="O699" s="11">
        <v>15.159999847412109</v>
      </c>
      <c r="P699" s="11">
        <v>29.799999237060547</v>
      </c>
      <c r="Q699" s="11">
        <v>39.040000915527344</v>
      </c>
      <c r="R699" s="11">
        <v>48.270000457763672</v>
      </c>
      <c r="S699" s="11">
        <v>25.409999847412109</v>
      </c>
      <c r="T699" s="11">
        <v>16.549999237060547</v>
      </c>
      <c r="U699" s="11">
        <v>37.419998168945313</v>
      </c>
      <c r="V699" s="11">
        <v>79.910003662109375</v>
      </c>
      <c r="W699" s="11">
        <v>58.939998626708984</v>
      </c>
      <c r="X699" s="11">
        <v>35.479999542236328</v>
      </c>
      <c r="Y699" s="11">
        <v>59.970001220703125</v>
      </c>
      <c r="Z699" s="11">
        <v>7.380000114440918</v>
      </c>
      <c r="AA699" s="11">
        <v>21.780000686645508</v>
      </c>
      <c r="AB699" s="11">
        <v>20.010000228881836</v>
      </c>
      <c r="AC699" s="11">
        <v>47.409999847412109</v>
      </c>
    </row>
    <row r="700" spans="1:29">
      <c r="A700" s="8">
        <v>43090</v>
      </c>
      <c r="B700" s="11">
        <v>34.240001678466797</v>
      </c>
      <c r="C700" s="11">
        <v>18.979999542236328</v>
      </c>
      <c r="D700" s="11">
        <v>27.340000152587891</v>
      </c>
      <c r="E700" s="11">
        <v>15.909999847412109</v>
      </c>
      <c r="F700" s="11">
        <v>45.009998321533203</v>
      </c>
      <c r="G700" s="11">
        <v>41.049999237060547</v>
      </c>
      <c r="H700" s="11">
        <v>20.360000610351563</v>
      </c>
      <c r="I700" s="11">
        <v>37</v>
      </c>
      <c r="J700" s="11">
        <v>26.059999465942383</v>
      </c>
      <c r="K700" s="11">
        <v>27.680000305175781</v>
      </c>
      <c r="L700" s="11">
        <v>37.369998931884766</v>
      </c>
      <c r="M700" s="11">
        <v>27.729999542236328</v>
      </c>
      <c r="N700" s="11">
        <v>20.569999694824219</v>
      </c>
      <c r="O700" s="11">
        <v>15.409999847412109</v>
      </c>
      <c r="P700" s="11">
        <v>29.649999618530273</v>
      </c>
      <c r="Q700" s="11">
        <v>39.169998168945313</v>
      </c>
      <c r="R700" s="11">
        <v>47.990001678466797</v>
      </c>
      <c r="S700" s="11">
        <v>25.75</v>
      </c>
      <c r="T700" s="11">
        <v>16.540000915527344</v>
      </c>
      <c r="U700" s="11">
        <v>37.680000305175781</v>
      </c>
      <c r="V700" s="11">
        <v>80.199996948242188</v>
      </c>
      <c r="W700" s="11">
        <v>58.970001220703125</v>
      </c>
      <c r="X700" s="11">
        <v>35.270000457763672</v>
      </c>
      <c r="Y700" s="11">
        <v>61.069999694824219</v>
      </c>
      <c r="Z700" s="11">
        <v>7.3899998664855957</v>
      </c>
      <c r="AA700" s="11">
        <v>21.959999084472656</v>
      </c>
      <c r="AB700" s="11">
        <v>20.090000152587891</v>
      </c>
      <c r="AC700" s="11">
        <v>47.520000457763672</v>
      </c>
    </row>
    <row r="701" spans="1:29">
      <c r="A701" s="8">
        <v>43091</v>
      </c>
      <c r="B701" s="11">
        <v>34.290000915527344</v>
      </c>
      <c r="C701" s="11">
        <v>19.170000076293945</v>
      </c>
      <c r="D701" s="11">
        <v>27.440000534057617</v>
      </c>
      <c r="E701" s="11">
        <v>15.930000305175781</v>
      </c>
      <c r="F701" s="11">
        <v>45.279998779296875</v>
      </c>
      <c r="G701" s="11">
        <v>40.849998474121094</v>
      </c>
      <c r="H701" s="11">
        <v>20.399999618530273</v>
      </c>
      <c r="I701" s="11">
        <v>36.819999694824219</v>
      </c>
      <c r="J701" s="11">
        <v>26.010000228881836</v>
      </c>
      <c r="K701" s="11">
        <v>27.600000381469727</v>
      </c>
      <c r="L701" s="11">
        <v>37.540000915527344</v>
      </c>
      <c r="M701" s="11">
        <v>28.110000610351563</v>
      </c>
      <c r="N701" s="11">
        <v>20.530000686645508</v>
      </c>
      <c r="O701" s="11">
        <v>15.399999618530273</v>
      </c>
      <c r="P701" s="11">
        <v>29.469999313354492</v>
      </c>
      <c r="Q701" s="11">
        <v>39</v>
      </c>
      <c r="R701" s="11">
        <v>48.029998779296875</v>
      </c>
      <c r="S701" s="11">
        <v>25.799999237060547</v>
      </c>
      <c r="T701" s="11">
        <v>16.530000686645508</v>
      </c>
      <c r="U701" s="11">
        <v>37.900001525878906</v>
      </c>
      <c r="V701" s="11">
        <v>79.519996643066406</v>
      </c>
      <c r="W701" s="11">
        <v>58.400001525878906</v>
      </c>
      <c r="X701" s="11">
        <v>35.080001831054688</v>
      </c>
      <c r="Y701" s="11">
        <v>60.979999542236328</v>
      </c>
      <c r="Z701" s="11">
        <v>7.3400001525878906</v>
      </c>
      <c r="AA701" s="11">
        <v>21.739999771118164</v>
      </c>
      <c r="AB701" s="11">
        <v>20.159999847412109</v>
      </c>
      <c r="AC701" s="11">
        <v>47.450000762939453</v>
      </c>
    </row>
    <row r="702" spans="1:29">
      <c r="A702" s="8">
        <v>43094</v>
      </c>
      <c r="B702" s="11">
        <v>34.049999237060547</v>
      </c>
      <c r="C702" s="11">
        <v>18.860000610351563</v>
      </c>
      <c r="D702" s="11">
        <v>27.190000534057617</v>
      </c>
      <c r="E702" s="11">
        <v>15.600000381469727</v>
      </c>
      <c r="F702" s="11">
        <v>45.229999542236328</v>
      </c>
      <c r="G702" s="11">
        <v>39.959999084472656</v>
      </c>
      <c r="H702" s="11">
        <v>20.520000457763672</v>
      </c>
      <c r="I702" s="11">
        <v>36.900001525878906</v>
      </c>
      <c r="J702" s="11">
        <v>25.729999542236328</v>
      </c>
      <c r="K702" s="11">
        <v>27.299999237060547</v>
      </c>
      <c r="L702" s="11">
        <v>37.459999084472656</v>
      </c>
      <c r="M702" s="11">
        <v>27.790000915527344</v>
      </c>
      <c r="N702" s="11">
        <v>20.370000839233398</v>
      </c>
      <c r="O702" s="11">
        <v>15.5</v>
      </c>
      <c r="P702" s="11">
        <v>29.170000076293945</v>
      </c>
      <c r="Q702" s="11">
        <v>38.729999542236328</v>
      </c>
      <c r="R702" s="11">
        <v>47.279998779296875</v>
      </c>
      <c r="S702" s="11">
        <v>25.780000686645508</v>
      </c>
      <c r="T702" s="11">
        <v>16.430000305175781</v>
      </c>
      <c r="U702" s="11">
        <v>37.509998321533203</v>
      </c>
      <c r="V702" s="11">
        <v>77.80999755859375</v>
      </c>
      <c r="W702" s="11">
        <v>57.400001525878906</v>
      </c>
      <c r="X702" s="11">
        <v>34.569999694824219</v>
      </c>
      <c r="Y702" s="11">
        <v>59.990001678466797</v>
      </c>
      <c r="Z702" s="11">
        <v>7.3400001525878906</v>
      </c>
      <c r="AA702" s="11">
        <v>21.569999694824219</v>
      </c>
      <c r="AB702" s="11">
        <v>20.129999160766602</v>
      </c>
      <c r="AC702" s="11">
        <v>47</v>
      </c>
    </row>
    <row r="703" spans="1:29">
      <c r="A703" s="8">
        <v>43095</v>
      </c>
      <c r="B703" s="11">
        <v>34.060001373291016</v>
      </c>
      <c r="C703" s="11">
        <v>18.920000076293945</v>
      </c>
      <c r="D703" s="11">
        <v>27.260000228881836</v>
      </c>
      <c r="E703" s="11">
        <v>15.460000038146973</v>
      </c>
      <c r="F703" s="11">
        <v>45.200000762939453</v>
      </c>
      <c r="G703" s="11">
        <v>40.099998474121094</v>
      </c>
      <c r="H703" s="11">
        <v>20.290000915527344</v>
      </c>
      <c r="I703" s="11">
        <v>36.5</v>
      </c>
      <c r="J703" s="11">
        <v>25.889999389648438</v>
      </c>
      <c r="K703" s="11">
        <v>27.399999618530273</v>
      </c>
      <c r="L703" s="11">
        <v>37.479999542236328</v>
      </c>
      <c r="M703" s="11">
        <v>28.149999618530273</v>
      </c>
      <c r="N703" s="11">
        <v>20.659999847412109</v>
      </c>
      <c r="O703" s="11">
        <v>15.449999809265137</v>
      </c>
      <c r="P703" s="11">
        <v>29.229999542236328</v>
      </c>
      <c r="Q703" s="11">
        <v>38.709999084472656</v>
      </c>
      <c r="R703" s="11">
        <v>47.650001525878906</v>
      </c>
      <c r="S703" s="11">
        <v>26.270000457763672</v>
      </c>
      <c r="T703" s="11">
        <v>16.559999465942383</v>
      </c>
      <c r="U703" s="11">
        <v>37.689998626708984</v>
      </c>
      <c r="V703" s="11">
        <v>78.239997863769531</v>
      </c>
      <c r="W703" s="11">
        <v>57.819999694824219</v>
      </c>
      <c r="X703" s="11">
        <v>34.659999847412109</v>
      </c>
      <c r="Y703" s="11">
        <v>60.279998779296875</v>
      </c>
      <c r="Z703" s="11">
        <v>7.4200000762939453</v>
      </c>
      <c r="AA703" s="11">
        <v>21.670000076293945</v>
      </c>
      <c r="AB703" s="11">
        <v>20.319999694824219</v>
      </c>
      <c r="AC703" s="11">
        <v>47.950000762939453</v>
      </c>
    </row>
    <row r="704" spans="1:29">
      <c r="A704" s="8">
        <v>43096</v>
      </c>
      <c r="B704" s="11">
        <v>33.669998168945312</v>
      </c>
      <c r="C704" s="11">
        <v>19.180000305175781</v>
      </c>
      <c r="D704" s="11">
        <v>27.219999313354492</v>
      </c>
      <c r="E704" s="11">
        <v>15.460000038146973</v>
      </c>
      <c r="F704" s="11">
        <v>45.630001068115234</v>
      </c>
      <c r="G704" s="11">
        <v>39.400001525878906</v>
      </c>
      <c r="H704" s="11">
        <v>19.790000915527344</v>
      </c>
      <c r="I704" s="11">
        <v>35.779998779296875</v>
      </c>
      <c r="J704" s="11">
        <v>25.899999618530273</v>
      </c>
      <c r="K704" s="11">
        <v>26.969999313354492</v>
      </c>
      <c r="L704" s="11">
        <v>37.009998321533203</v>
      </c>
      <c r="M704" s="11">
        <v>27.950000762939453</v>
      </c>
      <c r="N704" s="11">
        <v>20.440000534057617</v>
      </c>
      <c r="O704" s="11">
        <v>15.380000114440918</v>
      </c>
      <c r="P704" s="11">
        <v>28.969999313354492</v>
      </c>
      <c r="Q704" s="11">
        <v>38.529998779296875</v>
      </c>
      <c r="R704" s="11">
        <v>47.790000915527344</v>
      </c>
      <c r="S704" s="11">
        <v>25.969999313354492</v>
      </c>
      <c r="T704" s="11">
        <v>16.450000762939453</v>
      </c>
      <c r="U704" s="11">
        <v>37.360000610351563</v>
      </c>
      <c r="V704" s="11">
        <v>78.019996643066406</v>
      </c>
      <c r="W704" s="11">
        <v>57.159999847412109</v>
      </c>
      <c r="X704" s="11">
        <v>34.299999237060547</v>
      </c>
      <c r="Y704" s="11">
        <v>59.459999084472656</v>
      </c>
      <c r="Z704" s="11">
        <v>7.3400001525878906</v>
      </c>
      <c r="AA704" s="11">
        <v>21.049999237060547</v>
      </c>
      <c r="AB704" s="11">
        <v>20.489999771118164</v>
      </c>
      <c r="AC704" s="11">
        <v>47.759998321533203</v>
      </c>
    </row>
    <row r="705" spans="1:29">
      <c r="A705" s="8">
        <v>43097</v>
      </c>
      <c r="B705" s="11">
        <v>33.659999847412109</v>
      </c>
      <c r="C705" s="11">
        <v>19.409999847412109</v>
      </c>
      <c r="D705" s="11">
        <v>27.290000915527344</v>
      </c>
      <c r="E705" s="11">
        <v>15.779999732971191</v>
      </c>
      <c r="F705" s="11">
        <v>47.209999084472656</v>
      </c>
      <c r="G705" s="11">
        <v>39.520000457763672</v>
      </c>
      <c r="H705" s="11">
        <v>20.010000228881836</v>
      </c>
      <c r="I705" s="11">
        <v>37.209999084472656</v>
      </c>
      <c r="J705" s="11">
        <v>25.989999771118164</v>
      </c>
      <c r="K705" s="11">
        <v>27.120000839233398</v>
      </c>
      <c r="L705" s="11">
        <v>37.080001831054688</v>
      </c>
      <c r="M705" s="11">
        <v>27.879999160766602</v>
      </c>
      <c r="N705" s="11">
        <v>20.520000457763672</v>
      </c>
      <c r="O705" s="11">
        <v>15.390000343322754</v>
      </c>
      <c r="P705" s="11">
        <v>29.040000915527344</v>
      </c>
      <c r="Q705" s="11">
        <v>39.049999237060547</v>
      </c>
      <c r="R705" s="11">
        <v>47.930000305175781</v>
      </c>
      <c r="S705" s="11">
        <v>26.020000457763672</v>
      </c>
      <c r="T705" s="11">
        <v>16.360000610351562</v>
      </c>
      <c r="U705" s="11">
        <v>37.450000762939453</v>
      </c>
      <c r="V705" s="11">
        <v>78</v>
      </c>
      <c r="W705" s="11">
        <v>57.069999694824219</v>
      </c>
      <c r="X705" s="11">
        <v>34.599998474121094</v>
      </c>
      <c r="Y705" s="11">
        <v>59.299999237060547</v>
      </c>
      <c r="Z705" s="11">
        <v>7.320000171661377</v>
      </c>
      <c r="AA705" s="11">
        <v>21.149999618530273</v>
      </c>
      <c r="AB705" s="11">
        <v>20.559999465942383</v>
      </c>
      <c r="AC705" s="11">
        <v>47.770000457763672</v>
      </c>
    </row>
    <row r="706" spans="1:29">
      <c r="A706" s="8">
        <v>43098</v>
      </c>
      <c r="B706" s="11">
        <v>33.810001373291016</v>
      </c>
      <c r="C706" s="11">
        <v>19.350000381469727</v>
      </c>
      <c r="D706" s="11">
        <v>27.5</v>
      </c>
      <c r="E706" s="11">
        <v>15.800000190734863</v>
      </c>
      <c r="F706" s="11">
        <v>47.060001373291016</v>
      </c>
      <c r="G706" s="11">
        <v>40.150001525878906</v>
      </c>
      <c r="H706" s="11">
        <v>20.079999923706055</v>
      </c>
      <c r="I706" s="11">
        <v>36.790000915527344</v>
      </c>
      <c r="J706" s="11">
        <v>26.239999771118164</v>
      </c>
      <c r="K706" s="11">
        <v>27.389999389648438</v>
      </c>
      <c r="L706" s="11">
        <v>37.439998626708984</v>
      </c>
      <c r="M706" s="11">
        <v>27.889999389648438</v>
      </c>
      <c r="N706" s="11">
        <v>20.670000076293945</v>
      </c>
      <c r="O706" s="11">
        <v>15.600000381469727</v>
      </c>
      <c r="P706" s="11">
        <v>29.219999313354492</v>
      </c>
      <c r="Q706" s="11">
        <v>39.470001220703125</v>
      </c>
      <c r="R706" s="11">
        <v>48.5</v>
      </c>
      <c r="S706" s="11">
        <v>26.209999084472656</v>
      </c>
      <c r="T706" s="11">
        <v>16.450000762939453</v>
      </c>
      <c r="U706" s="11">
        <v>37.740001678466797</v>
      </c>
      <c r="V706" s="11">
        <v>78.650001525878906</v>
      </c>
      <c r="W706" s="11">
        <v>57.520000457763672</v>
      </c>
      <c r="X706" s="11">
        <v>34.75</v>
      </c>
      <c r="Y706" s="11">
        <v>59.759998321533203</v>
      </c>
      <c r="Z706" s="11">
        <v>7.4000000953674316</v>
      </c>
      <c r="AA706" s="11">
        <v>21.079999923706055</v>
      </c>
      <c r="AB706" s="11">
        <v>20.719999313354492</v>
      </c>
      <c r="AC706" s="11">
        <v>48.069999694824219</v>
      </c>
    </row>
    <row r="707" spans="1:29">
      <c r="A707" s="8">
        <v>43102</v>
      </c>
      <c r="B707" s="11">
        <v>33.990001678466797</v>
      </c>
      <c r="C707" s="11">
        <v>19.899999618530273</v>
      </c>
      <c r="D707" s="11">
        <v>28.229999542236328</v>
      </c>
      <c r="E707" s="11">
        <v>16.290000915527344</v>
      </c>
      <c r="F707" s="11">
        <v>47.470001220703125</v>
      </c>
      <c r="G707" s="11">
        <v>40.319999694824219</v>
      </c>
      <c r="H707" s="11">
        <v>20.469999313354492</v>
      </c>
      <c r="I707" s="11">
        <v>36.930000305175781</v>
      </c>
      <c r="J707" s="11">
        <v>26.469999313354492</v>
      </c>
      <c r="K707" s="11">
        <v>27.729999542236328</v>
      </c>
      <c r="L707" s="11">
        <v>37.619998931884766</v>
      </c>
      <c r="M707" s="11">
        <v>28.180000305175781</v>
      </c>
      <c r="N707" s="11">
        <v>20.950000762939453</v>
      </c>
      <c r="O707" s="11">
        <v>16.010000228881836</v>
      </c>
      <c r="P707" s="11">
        <v>29.399999618530273</v>
      </c>
      <c r="Q707" s="11">
        <v>39.479999542236328</v>
      </c>
      <c r="R707" s="11">
        <v>48.779998779296875</v>
      </c>
      <c r="S707" s="11">
        <v>27.319999694824219</v>
      </c>
      <c r="T707" s="11">
        <v>16.709999084472656</v>
      </c>
      <c r="U707" s="11">
        <v>38.009998321533203</v>
      </c>
      <c r="V707" s="11">
        <v>79.010002136230469</v>
      </c>
      <c r="W707" s="11">
        <v>58.099998474121094</v>
      </c>
      <c r="X707" s="11">
        <v>34.959999084472656</v>
      </c>
      <c r="Y707" s="11">
        <v>59.889999389648437</v>
      </c>
      <c r="Z707" s="11">
        <v>7.5</v>
      </c>
      <c r="AA707" s="11">
        <v>21.540000915527344</v>
      </c>
      <c r="AB707" s="11">
        <v>20.819999694824219</v>
      </c>
      <c r="AC707" s="11">
        <v>48.869998931884766</v>
      </c>
    </row>
    <row r="708" spans="1:29">
      <c r="A708" s="8">
        <v>43103</v>
      </c>
      <c r="B708" s="11">
        <v>34.209999084472656</v>
      </c>
      <c r="C708" s="11">
        <v>19.909999847412109</v>
      </c>
      <c r="D708" s="11">
        <v>28.430000305175781</v>
      </c>
      <c r="E708" s="11">
        <v>16.360000610351562</v>
      </c>
      <c r="F708" s="11">
        <v>48.110000610351563</v>
      </c>
      <c r="G708" s="11">
        <v>40.919998168945313</v>
      </c>
      <c r="H708" s="11">
        <v>20.510000228881836</v>
      </c>
      <c r="I708" s="11">
        <v>37.330001831054688</v>
      </c>
      <c r="J708" s="11">
        <v>26.600000381469727</v>
      </c>
      <c r="K708" s="11">
        <v>27.860000610351563</v>
      </c>
      <c r="L708" s="11">
        <v>37.799999237060547</v>
      </c>
      <c r="M708" s="11">
        <v>28.590000152587891</v>
      </c>
      <c r="N708" s="11">
        <v>21.260000228881836</v>
      </c>
      <c r="O708" s="11">
        <v>16.110000610351563</v>
      </c>
      <c r="P708" s="11">
        <v>29.639999389648438</v>
      </c>
      <c r="Q708" s="11">
        <v>40.580001831054687</v>
      </c>
      <c r="R708" s="11">
        <v>49.759998321533203</v>
      </c>
      <c r="S708" s="11">
        <v>27.569999694824219</v>
      </c>
      <c r="T708" s="11">
        <v>16.879999160766602</v>
      </c>
      <c r="U708" s="11">
        <v>38.360000610351563</v>
      </c>
      <c r="V708" s="11">
        <v>79.830001831054687</v>
      </c>
      <c r="W708" s="11">
        <v>59.069999694824219</v>
      </c>
      <c r="X708" s="11">
        <v>35.090000152587891</v>
      </c>
      <c r="Y708" s="11">
        <v>61.319999694824219</v>
      </c>
      <c r="Z708" s="11">
        <v>7.5199999809265137</v>
      </c>
      <c r="AA708" s="11">
        <v>21.469999313354492</v>
      </c>
      <c r="AB708" s="11">
        <v>20.950000762939453</v>
      </c>
      <c r="AC708" s="11">
        <v>49.319999694824219</v>
      </c>
    </row>
    <row r="709" spans="1:29">
      <c r="A709" s="8">
        <v>43104</v>
      </c>
      <c r="B709" s="11">
        <v>34.330001831054687</v>
      </c>
      <c r="C709" s="11">
        <v>20.270000457763672</v>
      </c>
      <c r="D709" s="11">
        <v>28.790000915527344</v>
      </c>
      <c r="E709" s="11">
        <v>16.489999771118164</v>
      </c>
      <c r="F709" s="11">
        <v>48.590000152587891</v>
      </c>
      <c r="G709" s="11">
        <v>41.029998779296875</v>
      </c>
      <c r="H709" s="11">
        <v>20.819999694824219</v>
      </c>
      <c r="I709" s="11">
        <v>38.25</v>
      </c>
      <c r="J709" s="11">
        <v>26.600000381469727</v>
      </c>
      <c r="K709" s="11">
        <v>27.920000076293945</v>
      </c>
      <c r="L709" s="11">
        <v>38.040000915527344</v>
      </c>
      <c r="M709" s="11">
        <v>28.530000686645508</v>
      </c>
      <c r="N709" s="11">
        <v>21.299999237060547</v>
      </c>
      <c r="O709" s="11">
        <v>16.219999313354492</v>
      </c>
      <c r="P709" s="11">
        <v>29.780000686645508</v>
      </c>
      <c r="Q709" s="11">
        <v>40.479999542236328</v>
      </c>
      <c r="R709" s="11">
        <v>49.919998168945313</v>
      </c>
      <c r="S709" s="11">
        <v>27.850000381469727</v>
      </c>
      <c r="T709" s="11">
        <v>16.829999923706055</v>
      </c>
      <c r="U709" s="11">
        <v>39</v>
      </c>
      <c r="V709" s="11">
        <v>79.839996337890625</v>
      </c>
      <c r="W709" s="11">
        <v>58.880001068115234</v>
      </c>
      <c r="X709" s="11">
        <v>34.909999847412109</v>
      </c>
      <c r="Y709" s="11">
        <v>61.380001068115234</v>
      </c>
      <c r="Z709" s="11">
        <v>7.5</v>
      </c>
      <c r="AA709" s="11">
        <v>21.420000076293945</v>
      </c>
      <c r="AB709" s="11">
        <v>21.020000457763672</v>
      </c>
      <c r="AC709" s="11">
        <v>49.430000305175781</v>
      </c>
    </row>
    <row r="710" spans="1:29">
      <c r="A710" s="8">
        <v>43105</v>
      </c>
      <c r="B710" s="11">
        <v>34.729999542236328</v>
      </c>
      <c r="C710" s="11">
        <v>20.180000305175781</v>
      </c>
      <c r="D710" s="11">
        <v>28.790000915527344</v>
      </c>
      <c r="E710" s="11">
        <v>16.340000152587891</v>
      </c>
      <c r="F710" s="11">
        <v>48.270000457763672</v>
      </c>
      <c r="G710" s="11">
        <v>40.560001373291016</v>
      </c>
      <c r="H710" s="11">
        <v>21.020000457763672</v>
      </c>
      <c r="I710" s="11">
        <v>38.319999694824219</v>
      </c>
      <c r="J710" s="11">
        <v>26.620000839233398</v>
      </c>
      <c r="K710" s="11">
        <v>27.950000762939453</v>
      </c>
      <c r="L710" s="11">
        <v>38.090000152587891</v>
      </c>
      <c r="M710" s="11">
        <v>28.520000457763672</v>
      </c>
      <c r="N710" s="11">
        <v>21.270000457763672</v>
      </c>
      <c r="O710" s="11">
        <v>16.799999237060547</v>
      </c>
      <c r="P710" s="11">
        <v>29.850000381469727</v>
      </c>
      <c r="Q710" s="11">
        <v>40.479999542236328</v>
      </c>
      <c r="R710" s="11">
        <v>49.779998779296875</v>
      </c>
      <c r="S710" s="11">
        <v>27.950000762939453</v>
      </c>
      <c r="T710" s="11">
        <v>17.020000457763672</v>
      </c>
      <c r="U710" s="11">
        <v>38.75</v>
      </c>
      <c r="V710" s="11">
        <v>79.519996643066406</v>
      </c>
      <c r="W710" s="11">
        <v>58.819999694824219</v>
      </c>
      <c r="X710" s="11">
        <v>34.970001220703125</v>
      </c>
      <c r="Y710" s="11">
        <v>60.939998626708984</v>
      </c>
      <c r="Z710" s="11">
        <v>7.5199999809265137</v>
      </c>
      <c r="AA710" s="11">
        <v>21.409999847412109</v>
      </c>
      <c r="AB710" s="11">
        <v>20.940000534057617</v>
      </c>
      <c r="AC710" s="11">
        <v>49.419998168945313</v>
      </c>
    </row>
    <row r="711" spans="1:29">
      <c r="A711" s="8">
        <v>43108</v>
      </c>
      <c r="B711" s="11">
        <v>35.299999237060547</v>
      </c>
      <c r="C711" s="11">
        <v>20.760000228881836</v>
      </c>
      <c r="D711" s="11">
        <v>29</v>
      </c>
      <c r="E711" s="11">
        <v>16.770000457763672</v>
      </c>
      <c r="F711" s="11">
        <v>49.080001831054687</v>
      </c>
      <c r="G711" s="11">
        <v>40.349998474121094</v>
      </c>
      <c r="H711" s="11">
        <v>21.059999465942383</v>
      </c>
      <c r="I711" s="11">
        <v>38.509998321533203</v>
      </c>
      <c r="J711" s="11">
        <v>26.600000381469727</v>
      </c>
      <c r="K711" s="11">
        <v>28.200000762939453</v>
      </c>
      <c r="L711" s="11">
        <v>38.090000152587891</v>
      </c>
      <c r="M711" s="11">
        <v>28.600000381469727</v>
      </c>
      <c r="N711" s="11">
        <v>21.450000762939453</v>
      </c>
      <c r="O711" s="11">
        <v>17.170000076293945</v>
      </c>
      <c r="P711" s="11">
        <v>29.770000457763672</v>
      </c>
      <c r="Q711" s="11">
        <v>40.689998626708984</v>
      </c>
      <c r="R711" s="11">
        <v>49.700000762939453</v>
      </c>
      <c r="S711" s="11">
        <v>28.270000457763672</v>
      </c>
      <c r="T711" s="11">
        <v>17.069999694824219</v>
      </c>
      <c r="U711" s="11">
        <v>38.689998626708984</v>
      </c>
      <c r="V711" s="11">
        <v>79.290000915527344</v>
      </c>
      <c r="W711" s="11">
        <v>58.490001678466797</v>
      </c>
      <c r="X711" s="11">
        <v>34.860000610351562</v>
      </c>
      <c r="Y711" s="11">
        <v>60.639999389648438</v>
      </c>
      <c r="Z711" s="11">
        <v>7.5500001907348633</v>
      </c>
      <c r="AA711" s="11">
        <v>21.530000686645508</v>
      </c>
      <c r="AB711" s="11">
        <v>21.190000534057617</v>
      </c>
      <c r="AC711" s="11">
        <v>49.009998321533203</v>
      </c>
    </row>
    <row r="712" spans="1:29">
      <c r="A712" s="8">
        <v>43109</v>
      </c>
      <c r="B712" s="11">
        <v>35.180000305175781</v>
      </c>
      <c r="C712" s="11">
        <v>20.670000076293945</v>
      </c>
      <c r="D712" s="11">
        <v>28.860000610351562</v>
      </c>
      <c r="E712" s="11">
        <v>16.620000839233398</v>
      </c>
      <c r="F712" s="11">
        <v>49.090000152587891</v>
      </c>
      <c r="G712" s="11">
        <v>40.75</v>
      </c>
      <c r="H712" s="11">
        <v>21.629999160766602</v>
      </c>
      <c r="I712" s="11">
        <v>39.680000305175781</v>
      </c>
      <c r="J712" s="11">
        <v>26.579999923706055</v>
      </c>
      <c r="K712" s="11">
        <v>28.040000915527344</v>
      </c>
      <c r="L712" s="11">
        <v>38.650001525878906</v>
      </c>
      <c r="M712" s="11">
        <v>28.459999084472656</v>
      </c>
      <c r="N712" s="11">
        <v>21.459999084472656</v>
      </c>
      <c r="O712" s="11">
        <v>17.219999313354492</v>
      </c>
      <c r="P712" s="11">
        <v>29.809999465942383</v>
      </c>
      <c r="Q712" s="11">
        <v>40.549999237060547</v>
      </c>
      <c r="R712" s="11">
        <v>49.549999237060547</v>
      </c>
      <c r="S712" s="11">
        <v>28.059999465942383</v>
      </c>
      <c r="T712" s="11">
        <v>16.969999313354492</v>
      </c>
      <c r="U712" s="11">
        <v>38.389999389648438</v>
      </c>
      <c r="V712" s="11">
        <v>79.680000305175781</v>
      </c>
      <c r="W712" s="11">
        <v>58.209999084472656</v>
      </c>
      <c r="X712" s="11">
        <v>34.770000457763672</v>
      </c>
      <c r="Y712" s="11">
        <v>60.720001220703125</v>
      </c>
      <c r="Z712" s="11">
        <v>7.5500001907348633</v>
      </c>
      <c r="AA712" s="11">
        <v>21.690000534057617</v>
      </c>
      <c r="AB712" s="11">
        <v>21.149999618530273</v>
      </c>
      <c r="AC712" s="11">
        <v>48.830001831054687</v>
      </c>
    </row>
    <row r="713" spans="1:29">
      <c r="A713" s="8">
        <v>43110</v>
      </c>
      <c r="B713" s="11">
        <v>34.939998626708984</v>
      </c>
      <c r="C713" s="11">
        <v>20.610000610351562</v>
      </c>
      <c r="D713" s="11">
        <v>28.670000076293945</v>
      </c>
      <c r="E713" s="11">
        <v>16.530000686645508</v>
      </c>
      <c r="F713" s="11">
        <v>48.610000610351563</v>
      </c>
      <c r="G713" s="11">
        <v>40.459999084472656</v>
      </c>
      <c r="H713" s="11">
        <v>21.969999313354492</v>
      </c>
      <c r="I713" s="11">
        <v>40.060001373291016</v>
      </c>
      <c r="J713" s="11">
        <v>26.450000762939453</v>
      </c>
      <c r="K713" s="11">
        <v>27.850000381469727</v>
      </c>
      <c r="L713" s="11">
        <v>38.419998168945313</v>
      </c>
      <c r="M713" s="11">
        <v>28.370000839233398</v>
      </c>
      <c r="N713" s="11">
        <v>21.309999465942383</v>
      </c>
      <c r="O713" s="11">
        <v>17.180000305175781</v>
      </c>
      <c r="P713" s="11">
        <v>29.610000610351563</v>
      </c>
      <c r="Q713" s="11">
        <v>40.709999084472656</v>
      </c>
      <c r="R713" s="11">
        <v>49</v>
      </c>
      <c r="S713" s="11">
        <v>28.010000228881836</v>
      </c>
      <c r="T713" s="11">
        <v>16.920000076293945</v>
      </c>
      <c r="U713" s="11">
        <v>37.990001678466797</v>
      </c>
      <c r="V713" s="11">
        <v>78.800003051757813</v>
      </c>
      <c r="W713" s="11">
        <v>58.959999084472656</v>
      </c>
      <c r="X713" s="11">
        <v>34.740001678466797</v>
      </c>
      <c r="Y713" s="11">
        <v>60.200000762939453</v>
      </c>
      <c r="Z713" s="11">
        <v>7.7100000381469727</v>
      </c>
      <c r="AA713" s="11">
        <v>21.620000839233398</v>
      </c>
      <c r="AB713" s="11">
        <v>21.129999160766602</v>
      </c>
      <c r="AC713" s="11">
        <v>48.409999847412109</v>
      </c>
    </row>
    <row r="714" spans="1:29">
      <c r="A714" s="8">
        <v>43111</v>
      </c>
      <c r="B714" s="11">
        <v>35.020000457763672</v>
      </c>
      <c r="C714" s="11">
        <v>20.340000152587891</v>
      </c>
      <c r="D714" s="11">
        <v>28.690000534057617</v>
      </c>
      <c r="E714" s="11">
        <v>16.239999771118164</v>
      </c>
      <c r="F714" s="11">
        <v>48.630001068115234</v>
      </c>
      <c r="G714" s="11">
        <v>40.779998779296875</v>
      </c>
      <c r="H714" s="11">
        <v>21.829999923706055</v>
      </c>
      <c r="I714" s="11">
        <v>39.639999389648437</v>
      </c>
      <c r="J714" s="11">
        <v>26.530000686645508</v>
      </c>
      <c r="K714" s="11">
        <v>27.940000534057617</v>
      </c>
      <c r="L714" s="11">
        <v>38.419998168945313</v>
      </c>
      <c r="M714" s="11">
        <v>28.450000762939453</v>
      </c>
      <c r="N714" s="11">
        <v>21.290000915527344</v>
      </c>
      <c r="O714" s="11">
        <v>17.149999618530273</v>
      </c>
      <c r="P714" s="11">
        <v>29.829999923706055</v>
      </c>
      <c r="Q714" s="11">
        <v>40.639999389648438</v>
      </c>
      <c r="R714" s="11">
        <v>48.930000305175781</v>
      </c>
      <c r="S714" s="11">
        <v>27.260000228881836</v>
      </c>
      <c r="T714" s="11">
        <v>16.930000305175781</v>
      </c>
      <c r="U714" s="11">
        <v>38.080001831054688</v>
      </c>
      <c r="V714" s="11">
        <v>79.05999755859375</v>
      </c>
      <c r="W714" s="11">
        <v>60.990001678466797</v>
      </c>
      <c r="X714" s="11">
        <v>35.080001831054688</v>
      </c>
      <c r="Y714" s="11">
        <v>60.959999084472656</v>
      </c>
      <c r="Z714" s="11">
        <v>7.7399997711181641</v>
      </c>
      <c r="AA714" s="11">
        <v>21.709999084472656</v>
      </c>
      <c r="AB714" s="11">
        <v>21.069999694824219</v>
      </c>
      <c r="AC714" s="11">
        <v>48.520000457763672</v>
      </c>
    </row>
    <row r="715" spans="1:29">
      <c r="A715" s="8">
        <v>43112</v>
      </c>
      <c r="B715" s="11">
        <v>35.020000457763672</v>
      </c>
      <c r="C715" s="11">
        <v>20.280000686645508</v>
      </c>
      <c r="D715" s="11">
        <v>28.520000457763672</v>
      </c>
      <c r="E715" s="11">
        <v>16.420000076293945</v>
      </c>
      <c r="F715" s="11">
        <v>48.290000915527344</v>
      </c>
      <c r="G715" s="11">
        <v>40.360000610351563</v>
      </c>
      <c r="H715" s="11">
        <v>22.350000381469727</v>
      </c>
      <c r="I715" s="11">
        <v>40.240001678466797</v>
      </c>
      <c r="J715" s="11">
        <v>26.420000076293945</v>
      </c>
      <c r="K715" s="11">
        <v>28</v>
      </c>
      <c r="L715" s="11">
        <v>38.580001831054687</v>
      </c>
      <c r="M715" s="11">
        <v>28.329999923706055</v>
      </c>
      <c r="N715" s="11">
        <v>21.219999313354492</v>
      </c>
      <c r="O715" s="11">
        <v>17.290000915527344</v>
      </c>
      <c r="P715" s="11">
        <v>29.690000534057617</v>
      </c>
      <c r="Q715" s="11">
        <v>40.560001373291016</v>
      </c>
      <c r="R715" s="11">
        <v>48.900001525878906</v>
      </c>
      <c r="S715" s="11">
        <v>27.239999771118164</v>
      </c>
      <c r="T715" s="11">
        <v>16.780000686645508</v>
      </c>
      <c r="U715" s="11">
        <v>38.040000915527344</v>
      </c>
      <c r="V715" s="11">
        <v>78.089996337890625</v>
      </c>
      <c r="W715" s="11">
        <v>59.880001068115234</v>
      </c>
      <c r="X715" s="11">
        <v>34.979999542236328</v>
      </c>
      <c r="Y715" s="11">
        <v>60</v>
      </c>
      <c r="Z715" s="11">
        <v>7.7899999618530273</v>
      </c>
      <c r="AA715" s="11">
        <v>21.909999847412109</v>
      </c>
      <c r="AB715" s="11">
        <v>21.110000610351563</v>
      </c>
      <c r="AC715" s="11">
        <v>48.240001678466797</v>
      </c>
    </row>
    <row r="716" spans="1:29">
      <c r="A716" s="8">
        <v>43115</v>
      </c>
      <c r="B716" s="11">
        <v>34.259998321533203</v>
      </c>
      <c r="C716" s="11">
        <v>19.739999771118164</v>
      </c>
      <c r="D716" s="11">
        <v>28.100000381469727</v>
      </c>
      <c r="E716" s="11">
        <v>15.840000152587891</v>
      </c>
      <c r="F716" s="11">
        <v>46.590000152587891</v>
      </c>
      <c r="G716" s="11">
        <v>39.189998626708984</v>
      </c>
      <c r="H716" s="11">
        <v>22.540000915527344</v>
      </c>
      <c r="I716" s="11">
        <v>40.130001068115234</v>
      </c>
      <c r="J716" s="11">
        <v>26.010000228881836</v>
      </c>
      <c r="K716" s="11">
        <v>27.610000610351563</v>
      </c>
      <c r="L716" s="11">
        <v>38.159999847412109</v>
      </c>
      <c r="M716" s="11">
        <v>27.879999160766602</v>
      </c>
      <c r="N716" s="11">
        <v>21</v>
      </c>
      <c r="O716" s="11">
        <v>17.329999923706055</v>
      </c>
      <c r="P716" s="11">
        <v>29.219999313354492</v>
      </c>
      <c r="Q716" s="11">
        <v>40.709999084472656</v>
      </c>
      <c r="R716" s="11">
        <v>47.580001831054688</v>
      </c>
      <c r="S716" s="11">
        <v>26.959999084472656</v>
      </c>
      <c r="T716" s="11">
        <v>16.399999618530273</v>
      </c>
      <c r="U716" s="11">
        <v>36.930000305175781</v>
      </c>
      <c r="V716" s="11">
        <v>75.269996643066406</v>
      </c>
      <c r="W716" s="11">
        <v>57.880001068115234</v>
      </c>
      <c r="X716" s="11">
        <v>34.069999694824219</v>
      </c>
      <c r="Y716" s="11">
        <v>58.650001525878906</v>
      </c>
      <c r="Z716" s="11">
        <v>7.9099998474121094</v>
      </c>
      <c r="AA716" s="11">
        <v>22.190000534057617</v>
      </c>
      <c r="AB716" s="11">
        <v>20.629999160766602</v>
      </c>
      <c r="AC716" s="11">
        <v>47.069999694824219</v>
      </c>
    </row>
    <row r="717" spans="1:29">
      <c r="A717" s="8">
        <v>43116</v>
      </c>
      <c r="B717" s="11">
        <v>35.139999389648437</v>
      </c>
      <c r="C717" s="11">
        <v>19.739999771118164</v>
      </c>
      <c r="D717" s="11">
        <v>28.200000762939453</v>
      </c>
      <c r="E717" s="11">
        <v>15.939999580383301</v>
      </c>
      <c r="F717" s="11">
        <v>46.580001831054688</v>
      </c>
      <c r="G717" s="11">
        <v>38.869998931884766</v>
      </c>
      <c r="H717" s="11">
        <v>22.530000686645508</v>
      </c>
      <c r="I717" s="11">
        <v>40.150001525878906</v>
      </c>
      <c r="J717" s="11">
        <v>26.239999771118164</v>
      </c>
      <c r="K717" s="11">
        <v>27.950000762939453</v>
      </c>
      <c r="L717" s="11">
        <v>38.360000610351563</v>
      </c>
      <c r="M717" s="11">
        <v>27.950000762939453</v>
      </c>
      <c r="N717" s="11">
        <v>21.079999923706055</v>
      </c>
      <c r="O717" s="11">
        <v>18.25</v>
      </c>
      <c r="P717" s="11">
        <v>29.700000762939453</v>
      </c>
      <c r="Q717" s="11">
        <v>41.560001373291016</v>
      </c>
      <c r="R717" s="11">
        <v>48.110000610351563</v>
      </c>
      <c r="S717" s="11">
        <v>27.329999923706055</v>
      </c>
      <c r="T717" s="11">
        <v>16.549999237060547</v>
      </c>
      <c r="U717" s="11">
        <v>36.889999389648438</v>
      </c>
      <c r="V717" s="11">
        <v>74.760002136230469</v>
      </c>
      <c r="W717" s="11">
        <v>57.919998168945313</v>
      </c>
      <c r="X717" s="11">
        <v>34.240001678466797</v>
      </c>
      <c r="Y717" s="11">
        <v>59.419998168945313</v>
      </c>
      <c r="Z717" s="11">
        <v>7.940000057220459</v>
      </c>
      <c r="AA717" s="11">
        <v>22.430000305175781</v>
      </c>
      <c r="AB717" s="11">
        <v>20.600000381469727</v>
      </c>
      <c r="AC717" s="11">
        <v>47.419998168945313</v>
      </c>
    </row>
    <row r="718" spans="1:29">
      <c r="A718" s="8">
        <v>43117</v>
      </c>
      <c r="B718" s="11">
        <v>34.930000305175781</v>
      </c>
      <c r="C718" s="11">
        <v>19.870000839233398</v>
      </c>
      <c r="D718" s="11">
        <v>27.75</v>
      </c>
      <c r="E718" s="11">
        <v>16.110000610351563</v>
      </c>
      <c r="F718" s="11">
        <v>46.069999694824219</v>
      </c>
      <c r="G718" s="11">
        <v>39.009998321533203</v>
      </c>
      <c r="H718" s="11">
        <v>21.840000152587891</v>
      </c>
      <c r="I718" s="11">
        <v>39.169998168945313</v>
      </c>
      <c r="J718" s="11">
        <v>26.299999237060547</v>
      </c>
      <c r="K718" s="11">
        <v>27.739999771118164</v>
      </c>
      <c r="L718" s="11">
        <v>38.150001525878906</v>
      </c>
      <c r="M718" s="11">
        <v>27.920000076293945</v>
      </c>
      <c r="N718" s="11">
        <v>21.069999694824219</v>
      </c>
      <c r="O718" s="11">
        <v>18.030000686645508</v>
      </c>
      <c r="P718" s="11">
        <v>29.799999237060547</v>
      </c>
      <c r="Q718" s="11">
        <v>41.220001220703125</v>
      </c>
      <c r="R718" s="11">
        <v>47.930000305175781</v>
      </c>
      <c r="S718" s="11">
        <v>27.030000686645508</v>
      </c>
      <c r="T718" s="11">
        <v>16.709999084472656</v>
      </c>
      <c r="U718" s="11">
        <v>36.790000915527344</v>
      </c>
      <c r="V718" s="11">
        <v>74.879997253417969</v>
      </c>
      <c r="W718" s="11">
        <v>56.900001525878906</v>
      </c>
      <c r="X718" s="11">
        <v>34.479999542236328</v>
      </c>
      <c r="Y718" s="11">
        <v>59.049999237060547</v>
      </c>
      <c r="Z718" s="11">
        <v>8.0299997329711914</v>
      </c>
      <c r="AA718" s="11">
        <v>22.739999771118164</v>
      </c>
      <c r="AB718" s="11">
        <v>20.569999694824219</v>
      </c>
      <c r="AC718" s="11">
        <v>47.290000915527344</v>
      </c>
    </row>
    <row r="719" spans="1:29">
      <c r="A719" s="8">
        <v>43118</v>
      </c>
      <c r="B719" s="11">
        <v>34.810001373291016</v>
      </c>
      <c r="C719" s="11">
        <v>19.930000305175781</v>
      </c>
      <c r="D719" s="11">
        <v>28.110000610351563</v>
      </c>
      <c r="E719" s="11">
        <v>16.409999847412109</v>
      </c>
      <c r="F719" s="11">
        <v>46.169998168945313</v>
      </c>
      <c r="G719" s="11">
        <v>38.830001831054687</v>
      </c>
      <c r="H719" s="11">
        <v>21.909999847412109</v>
      </c>
      <c r="I719" s="11">
        <v>39.349998474121094</v>
      </c>
      <c r="J719" s="11">
        <v>26.360000610351563</v>
      </c>
      <c r="K719" s="11">
        <v>27.850000381469727</v>
      </c>
      <c r="L719" s="11">
        <v>38.090000152587891</v>
      </c>
      <c r="M719" s="11">
        <v>27.860000610351563</v>
      </c>
      <c r="N719" s="11">
        <v>21.079999923706055</v>
      </c>
      <c r="O719" s="11">
        <v>17.930000305175781</v>
      </c>
      <c r="P719" s="11">
        <v>29.739999771118164</v>
      </c>
      <c r="Q719" s="11">
        <v>41.389999389648437</v>
      </c>
      <c r="R719" s="11">
        <v>48.060001373291016</v>
      </c>
      <c r="S719" s="11">
        <v>27.409999847412109</v>
      </c>
      <c r="T719" s="11">
        <v>17.110000610351563</v>
      </c>
      <c r="U719" s="11">
        <v>37.029998779296875</v>
      </c>
      <c r="V719" s="11">
        <v>74.989997863769531</v>
      </c>
      <c r="W719" s="11">
        <v>56.659999847412109</v>
      </c>
      <c r="X719" s="11">
        <v>34.360000610351563</v>
      </c>
      <c r="Y719" s="11">
        <v>58.950000762939453</v>
      </c>
      <c r="Z719" s="11">
        <v>8.1999998092651367</v>
      </c>
      <c r="AA719" s="11">
        <v>22.809999465942383</v>
      </c>
      <c r="AB719" s="11">
        <v>20.520000457763672</v>
      </c>
      <c r="AC719" s="11">
        <v>47.560001373291016</v>
      </c>
    </row>
    <row r="720" spans="1:29">
      <c r="A720" s="8">
        <v>43119</v>
      </c>
      <c r="B720" s="11">
        <v>34.5</v>
      </c>
      <c r="C720" s="11">
        <v>20.059999465942383</v>
      </c>
      <c r="D720" s="11">
        <v>28</v>
      </c>
      <c r="E720" s="11">
        <v>16.489999771118164</v>
      </c>
      <c r="F720" s="11">
        <v>46.229999542236328</v>
      </c>
      <c r="G720" s="11">
        <v>38.979999542236328</v>
      </c>
      <c r="H720" s="11">
        <v>21.629999160766602</v>
      </c>
      <c r="I720" s="11">
        <v>38.959999084472656</v>
      </c>
      <c r="J720" s="11">
        <v>26.280000686645508</v>
      </c>
      <c r="K720" s="11">
        <v>27.829999923706055</v>
      </c>
      <c r="L720" s="11">
        <v>37.930000305175781</v>
      </c>
      <c r="M720" s="11">
        <v>27.780000686645508</v>
      </c>
      <c r="N720" s="11">
        <v>21.129999160766602</v>
      </c>
      <c r="O720" s="11">
        <v>17.809999465942383</v>
      </c>
      <c r="P720" s="11">
        <v>29.700000762939453</v>
      </c>
      <c r="Q720" s="11">
        <v>41.229999542236328</v>
      </c>
      <c r="R720" s="11">
        <v>48.060001373291016</v>
      </c>
      <c r="S720" s="11">
        <v>27.309999465942383</v>
      </c>
      <c r="T720" s="11">
        <v>17.059999465942383</v>
      </c>
      <c r="U720" s="11">
        <v>37.090000152587891</v>
      </c>
      <c r="V720" s="11">
        <v>76.069999694824219</v>
      </c>
      <c r="W720" s="11">
        <v>56.819999694824219</v>
      </c>
      <c r="X720" s="11">
        <v>34.299999237060547</v>
      </c>
      <c r="Y720" s="11">
        <v>59.099998474121094</v>
      </c>
      <c r="Z720" s="11">
        <v>8.2899999618530273</v>
      </c>
      <c r="AA720" s="11">
        <v>23.069999694824219</v>
      </c>
      <c r="AB720" s="11">
        <v>20.079999923706055</v>
      </c>
      <c r="AC720" s="11">
        <v>47.360000610351562</v>
      </c>
    </row>
    <row r="721" spans="1:29">
      <c r="A721" s="8">
        <v>43122</v>
      </c>
      <c r="B721" s="11">
        <v>34.979999542236328</v>
      </c>
      <c r="C721" s="11">
        <v>20.149999618530273</v>
      </c>
      <c r="D721" s="11">
        <v>28.200000762939453</v>
      </c>
      <c r="E721" s="11">
        <v>16.770000457763672</v>
      </c>
      <c r="F721" s="11">
        <v>46.799999237060547</v>
      </c>
      <c r="G721" s="11">
        <v>39.560001373291016</v>
      </c>
      <c r="H721" s="11">
        <v>22.940000534057617</v>
      </c>
      <c r="I721" s="11">
        <v>40.270000457763672</v>
      </c>
      <c r="J721" s="11">
        <v>26.370000839233398</v>
      </c>
      <c r="K721" s="11">
        <v>27.950000762939453</v>
      </c>
      <c r="L721" s="11">
        <v>38.380001068115234</v>
      </c>
      <c r="M721" s="11">
        <v>27.930000305175781</v>
      </c>
      <c r="N721" s="11">
        <v>21.260000228881836</v>
      </c>
      <c r="O721" s="11">
        <v>17.870000839233398</v>
      </c>
      <c r="P721" s="11">
        <v>30.270000457763672</v>
      </c>
      <c r="Q721" s="11">
        <v>42.139999389648438</v>
      </c>
      <c r="R721" s="11">
        <v>48.229999542236328</v>
      </c>
      <c r="S721" s="11">
        <v>27.540000915527344</v>
      </c>
      <c r="T721" s="11">
        <v>17.159999847412109</v>
      </c>
      <c r="U721" s="11">
        <v>37.470001220703125</v>
      </c>
      <c r="V721" s="11">
        <v>76.400001525878906</v>
      </c>
      <c r="W721" s="11">
        <v>57.799999237060547</v>
      </c>
      <c r="X721" s="11">
        <v>35.139999389648437</v>
      </c>
      <c r="Y721" s="11">
        <v>59.380001068115234</v>
      </c>
      <c r="Z721" s="11">
        <v>8.2100000381469727</v>
      </c>
      <c r="AA721" s="11">
        <v>23.149999618530273</v>
      </c>
      <c r="AB721" s="11">
        <v>20.360000610351563</v>
      </c>
      <c r="AC721" s="11">
        <v>47.560001373291016</v>
      </c>
    </row>
    <row r="722" spans="1:29">
      <c r="A722" s="8">
        <v>43123</v>
      </c>
      <c r="B722" s="11">
        <v>35.279998779296875</v>
      </c>
      <c r="C722" s="11">
        <v>20.329999923706055</v>
      </c>
      <c r="D722" s="11">
        <v>28.219999313354492</v>
      </c>
      <c r="E722" s="11">
        <v>16.680000305175781</v>
      </c>
      <c r="F722" s="11">
        <v>47.439998626708984</v>
      </c>
      <c r="G722" s="11">
        <v>39.439998626708984</v>
      </c>
      <c r="H722" s="11">
        <v>22.989999771118164</v>
      </c>
      <c r="I722" s="11">
        <v>40.319999694824219</v>
      </c>
      <c r="J722" s="11">
        <v>26.370000839233398</v>
      </c>
      <c r="K722" s="11">
        <v>27.989999771118164</v>
      </c>
      <c r="L722" s="11">
        <v>38.330001831054687</v>
      </c>
      <c r="M722" s="11">
        <v>27.889999389648438</v>
      </c>
      <c r="N722" s="11">
        <v>21.420000076293945</v>
      </c>
      <c r="O722" s="11">
        <v>18.270000457763672</v>
      </c>
      <c r="P722" s="11">
        <v>30.270000457763672</v>
      </c>
      <c r="Q722" s="11">
        <v>42.099998474121094</v>
      </c>
      <c r="R722" s="11">
        <v>48.380001068115234</v>
      </c>
      <c r="S722" s="11">
        <v>27.670000076293945</v>
      </c>
      <c r="T722" s="11">
        <v>17.229999542236328</v>
      </c>
      <c r="U722" s="11">
        <v>37.659999847412109</v>
      </c>
      <c r="V722" s="11">
        <v>76.360000610351563</v>
      </c>
      <c r="W722" s="11">
        <v>57.639999389648437</v>
      </c>
      <c r="X722" s="11">
        <v>35.369998931884766</v>
      </c>
      <c r="Y722" s="11">
        <v>59.259998321533203</v>
      </c>
      <c r="Z722" s="11">
        <v>8.4899997711181641</v>
      </c>
      <c r="AA722" s="11">
        <v>23.209999084472656</v>
      </c>
      <c r="AB722" s="11">
        <v>20.420000076293945</v>
      </c>
      <c r="AC722" s="11">
        <v>47.919998168945313</v>
      </c>
    </row>
    <row r="723" spans="1:29">
      <c r="A723" s="8">
        <v>43124</v>
      </c>
      <c r="B723" s="11">
        <v>35.220001220703125</v>
      </c>
      <c r="C723" s="11">
        <v>20.299999237060547</v>
      </c>
      <c r="D723" s="11">
        <v>28.340000152587891</v>
      </c>
      <c r="E723" s="11">
        <v>16.760000228881836</v>
      </c>
      <c r="F723" s="11">
        <v>47.159999847412109</v>
      </c>
      <c r="G723" s="11">
        <v>39.680000305175781</v>
      </c>
      <c r="H723" s="11">
        <v>22.620000839233398</v>
      </c>
      <c r="I723" s="11">
        <v>39.779998779296875</v>
      </c>
      <c r="J723" s="11">
        <v>26.469999313354492</v>
      </c>
      <c r="K723" s="11">
        <v>27.969999313354492</v>
      </c>
      <c r="L723" s="11">
        <v>38.619998931884766</v>
      </c>
      <c r="M723" s="11">
        <v>28</v>
      </c>
      <c r="N723" s="11">
        <v>21.530000686645508</v>
      </c>
      <c r="O723" s="11">
        <v>18.229999542236328</v>
      </c>
      <c r="P723" s="11">
        <v>30.440000534057617</v>
      </c>
      <c r="Q723" s="11">
        <v>42.380001068115234</v>
      </c>
      <c r="R723" s="11">
        <v>48.520000457763672</v>
      </c>
      <c r="S723" s="11">
        <v>27.579999923706055</v>
      </c>
      <c r="T723" s="11">
        <v>17.290000915527344</v>
      </c>
      <c r="U723" s="11">
        <v>38.069999694824219</v>
      </c>
      <c r="V723" s="11">
        <v>77.05999755859375</v>
      </c>
      <c r="W723" s="11">
        <v>59.090000152587891</v>
      </c>
      <c r="X723" s="11">
        <v>36.290000915527344</v>
      </c>
      <c r="Y723" s="11">
        <v>60.200000762939453</v>
      </c>
      <c r="Z723" s="11">
        <v>8.5299997329711914</v>
      </c>
      <c r="AA723" s="11">
        <v>23.319999694824219</v>
      </c>
      <c r="AB723" s="11">
        <v>20.409999847412109</v>
      </c>
      <c r="AC723" s="11">
        <v>48.090000152587891</v>
      </c>
    </row>
    <row r="724" spans="1:29">
      <c r="A724" s="8">
        <v>43125</v>
      </c>
      <c r="B724" s="11">
        <v>35.159999847412109</v>
      </c>
      <c r="C724" s="11">
        <v>20.5</v>
      </c>
      <c r="D724" s="11">
        <v>28.430000305175781</v>
      </c>
      <c r="E724" s="11">
        <v>16.959999084472656</v>
      </c>
      <c r="F724" s="11">
        <v>47.639999389648438</v>
      </c>
      <c r="G724" s="11">
        <v>39.430000305175781</v>
      </c>
      <c r="H724" s="11">
        <v>22.600000381469727</v>
      </c>
      <c r="I724" s="11">
        <v>39.509998321533203</v>
      </c>
      <c r="J724" s="11">
        <v>26.469999313354492</v>
      </c>
      <c r="K724" s="11">
        <v>28.090000152587891</v>
      </c>
      <c r="L724" s="11">
        <v>38.279998779296875</v>
      </c>
      <c r="M724" s="11">
        <v>28.059999465942383</v>
      </c>
      <c r="N724" s="11">
        <v>21.629999160766602</v>
      </c>
      <c r="O724" s="11">
        <v>17.989999771118164</v>
      </c>
      <c r="P724" s="11">
        <v>30.319999694824219</v>
      </c>
      <c r="Q724" s="11">
        <v>42.139999389648438</v>
      </c>
      <c r="R724" s="11">
        <v>48.599998474121094</v>
      </c>
      <c r="S724" s="11">
        <v>27.790000915527344</v>
      </c>
      <c r="T724" s="11">
        <v>17.260000228881836</v>
      </c>
      <c r="U724" s="11">
        <v>37.919998168945313</v>
      </c>
      <c r="V724" s="11">
        <v>78.139999389648437</v>
      </c>
      <c r="W724" s="11">
        <v>58.650001525878906</v>
      </c>
      <c r="X724" s="11">
        <v>36.159999847412109</v>
      </c>
      <c r="Y724" s="11">
        <v>59.970001220703125</v>
      </c>
      <c r="Z724" s="11">
        <v>8.4600000381469727</v>
      </c>
      <c r="AA724" s="11">
        <v>22.909999847412109</v>
      </c>
      <c r="AB724" s="11">
        <v>20.389999389648438</v>
      </c>
      <c r="AC724" s="11">
        <v>48.069999694824219</v>
      </c>
    </row>
    <row r="725" spans="1:29">
      <c r="A725" s="8">
        <v>43126</v>
      </c>
      <c r="B725" s="11">
        <v>35.209999084472656</v>
      </c>
      <c r="C725" s="11">
        <v>20.469999313354492</v>
      </c>
      <c r="D725" s="11">
        <v>28.319999694824219</v>
      </c>
      <c r="E725" s="11">
        <v>16.809999465942383</v>
      </c>
      <c r="F725" s="11">
        <v>47.110000610351563</v>
      </c>
      <c r="G725" s="11">
        <v>39.099998474121094</v>
      </c>
      <c r="H725" s="11">
        <v>22.940000534057617</v>
      </c>
      <c r="I725" s="11">
        <v>39.799999237060547</v>
      </c>
      <c r="J725" s="11">
        <v>26.629999160766602</v>
      </c>
      <c r="K725" s="11">
        <v>28.090000152587891</v>
      </c>
      <c r="L725" s="11">
        <v>38.279998779296875</v>
      </c>
      <c r="M725" s="11">
        <v>27.969999313354492</v>
      </c>
      <c r="N725" s="11">
        <v>21.889999389648437</v>
      </c>
      <c r="O725" s="11">
        <v>18.180000305175781</v>
      </c>
      <c r="P725" s="11">
        <v>30.180000305175781</v>
      </c>
      <c r="Q725" s="11">
        <v>42.380001068115234</v>
      </c>
      <c r="R725" s="11">
        <v>48.330001831054688</v>
      </c>
      <c r="S725" s="11">
        <v>28.270000457763672</v>
      </c>
      <c r="T725" s="11">
        <v>17.379999160766602</v>
      </c>
      <c r="U725" s="11">
        <v>38</v>
      </c>
      <c r="V725" s="11">
        <v>77.739997863769531</v>
      </c>
      <c r="W725" s="11">
        <v>58.830001831054687</v>
      </c>
      <c r="X725" s="11">
        <v>36.159999847412109</v>
      </c>
      <c r="Y725" s="11">
        <v>59.470001220703125</v>
      </c>
      <c r="Z725" s="11">
        <v>8.4799995422363281</v>
      </c>
      <c r="AA725" s="11">
        <v>23.030000686645508</v>
      </c>
      <c r="AB725" s="11">
        <v>20.370000839233398</v>
      </c>
      <c r="AC725" s="11">
        <v>48.040000915527344</v>
      </c>
    </row>
    <row r="726" spans="1:29">
      <c r="A726" s="8">
        <v>43129</v>
      </c>
      <c r="B726" s="11">
        <v>34.919998168945313</v>
      </c>
      <c r="C726" s="11">
        <v>20.819999694824219</v>
      </c>
      <c r="D726" s="11">
        <v>28.110000610351563</v>
      </c>
      <c r="E726" s="11">
        <v>17.170000076293945</v>
      </c>
      <c r="F726" s="11">
        <v>47.069999694824219</v>
      </c>
      <c r="G726" s="11">
        <v>38.020000457763672</v>
      </c>
      <c r="H726" s="11">
        <v>22.25</v>
      </c>
      <c r="I726" s="11">
        <v>38.189998626708984</v>
      </c>
      <c r="J726" s="11">
        <v>26.440000534057617</v>
      </c>
      <c r="K726" s="11">
        <v>27.909999847412109</v>
      </c>
      <c r="L726" s="11">
        <v>37.490001678466797</v>
      </c>
      <c r="M726" s="11">
        <v>27.809999465942383</v>
      </c>
      <c r="N726" s="11">
        <v>21.709999084472656</v>
      </c>
      <c r="O726" s="11">
        <v>17.969999313354492</v>
      </c>
      <c r="P726" s="11">
        <v>29.860000610351563</v>
      </c>
      <c r="Q726" s="11">
        <v>41.959999084472656</v>
      </c>
      <c r="R726" s="11">
        <v>47.830001831054688</v>
      </c>
      <c r="S726" s="11">
        <v>28.049999237060547</v>
      </c>
      <c r="T726" s="11">
        <v>17.200000762939453</v>
      </c>
      <c r="U726" s="11">
        <v>37.490001678466797</v>
      </c>
      <c r="V726" s="11">
        <v>76.709999084472656</v>
      </c>
      <c r="W726" s="11">
        <v>57.709999084472656</v>
      </c>
      <c r="X726" s="11">
        <v>35.659999847412109</v>
      </c>
      <c r="Y726" s="11">
        <v>57.200000762939453</v>
      </c>
      <c r="Z726" s="11">
        <v>8.4600000381469727</v>
      </c>
      <c r="AA726" s="11">
        <v>22.459999084472656</v>
      </c>
      <c r="AB726" s="11">
        <v>20.030000686645508</v>
      </c>
      <c r="AC726" s="11">
        <v>47.290000915527344</v>
      </c>
    </row>
    <row r="727" spans="1:29">
      <c r="A727" s="8">
        <v>43130</v>
      </c>
      <c r="B727" s="11">
        <v>34.569999694824219</v>
      </c>
      <c r="C727" s="11">
        <v>20.670000076293945</v>
      </c>
      <c r="D727" s="11">
        <v>28.170000076293945</v>
      </c>
      <c r="E727" s="11">
        <v>16.930000305175781</v>
      </c>
      <c r="F727" s="11">
        <v>47.040000915527344</v>
      </c>
      <c r="G727" s="11">
        <v>37.979999542236328</v>
      </c>
      <c r="H727" s="11">
        <v>21.920000076293945</v>
      </c>
      <c r="I727" s="11">
        <v>38.150001525878906</v>
      </c>
      <c r="J727" s="11">
        <v>26.510000228881836</v>
      </c>
      <c r="K727" s="11">
        <v>27.950000762939453</v>
      </c>
      <c r="L727" s="11">
        <v>37.450000762939453</v>
      </c>
      <c r="M727" s="11">
        <v>27.700000762939453</v>
      </c>
      <c r="N727" s="11">
        <v>21.659999847412109</v>
      </c>
      <c r="O727" s="11">
        <v>17.569999694824219</v>
      </c>
      <c r="P727" s="11">
        <v>30.180000305175781</v>
      </c>
      <c r="Q727" s="11">
        <v>42.009998321533203</v>
      </c>
      <c r="R727" s="11">
        <v>47.680000305175781</v>
      </c>
      <c r="S727" s="11">
        <v>27.559999465942383</v>
      </c>
      <c r="T727" s="11">
        <v>16.940000534057617</v>
      </c>
      <c r="U727" s="11">
        <v>37.599998474121094</v>
      </c>
      <c r="V727" s="11">
        <v>76.610000610351562</v>
      </c>
      <c r="W727" s="11">
        <v>57.669998168945313</v>
      </c>
      <c r="X727" s="11">
        <v>35.319999694824219</v>
      </c>
      <c r="Y727" s="11">
        <v>56.569999694824219</v>
      </c>
      <c r="Z727" s="11">
        <v>8.3000001907348633</v>
      </c>
      <c r="AA727" s="11">
        <v>22.360000610351563</v>
      </c>
      <c r="AB727" s="11">
        <v>19.969999313354492</v>
      </c>
      <c r="AC727" s="11">
        <v>47.139999389648438</v>
      </c>
    </row>
    <row r="728" spans="1:29">
      <c r="A728" s="8">
        <v>43131</v>
      </c>
      <c r="B728" s="11">
        <v>33.790000915527344</v>
      </c>
      <c r="C728" s="11">
        <v>20.340000152587891</v>
      </c>
      <c r="D728" s="11">
        <v>27.579999923706055</v>
      </c>
      <c r="E728" s="11">
        <v>16.870000839233398</v>
      </c>
      <c r="F728" s="11">
        <v>46.25</v>
      </c>
      <c r="G728" s="11">
        <v>37.159999847412109</v>
      </c>
      <c r="H728" s="11">
        <v>22.25</v>
      </c>
      <c r="I728" s="11">
        <v>38.880001068115234</v>
      </c>
      <c r="J728" s="11">
        <v>26.159999847412109</v>
      </c>
      <c r="K728" s="11">
        <v>27.450000762939453</v>
      </c>
      <c r="L728" s="11">
        <v>37.130001068115234</v>
      </c>
      <c r="M728" s="11">
        <v>27.139999389648437</v>
      </c>
      <c r="N728" s="11">
        <v>21.370000839233398</v>
      </c>
      <c r="O728" s="11">
        <v>17.719999313354492</v>
      </c>
      <c r="P728" s="11">
        <v>29.760000228881836</v>
      </c>
      <c r="Q728" s="11">
        <v>42.110000610351563</v>
      </c>
      <c r="R728" s="11">
        <v>46.459999084472656</v>
      </c>
      <c r="S728" s="11">
        <v>27.319999694824219</v>
      </c>
      <c r="T728" s="11">
        <v>16.780000686645508</v>
      </c>
      <c r="U728" s="11">
        <v>36.790000915527344</v>
      </c>
      <c r="V728" s="11">
        <v>75.010002136230469</v>
      </c>
      <c r="W728" s="11">
        <v>55.680000305175781</v>
      </c>
      <c r="X728" s="11">
        <v>34.319999694824219</v>
      </c>
      <c r="Y728" s="11">
        <v>55.599998474121094</v>
      </c>
      <c r="Z728" s="11">
        <v>8.4399995803833008</v>
      </c>
      <c r="AA728" s="11">
        <v>22.340000152587891</v>
      </c>
      <c r="AB728" s="11">
        <v>19.690000534057617</v>
      </c>
      <c r="AC728" s="11">
        <v>45.939998626708984</v>
      </c>
    </row>
    <row r="729" spans="1:29">
      <c r="A729" s="8">
        <v>43132</v>
      </c>
      <c r="B729" s="11">
        <v>32.419998168945313</v>
      </c>
      <c r="C729" s="11">
        <v>19.860000610351563</v>
      </c>
      <c r="D729" s="11">
        <v>26.760000228881836</v>
      </c>
      <c r="E729" s="11">
        <v>17.430000305175781</v>
      </c>
      <c r="F729" s="11">
        <v>44.290000915527344</v>
      </c>
      <c r="G729" s="11">
        <v>35.970001220703125</v>
      </c>
      <c r="H729" s="11">
        <v>21.969999313354492</v>
      </c>
      <c r="I729" s="11">
        <v>38.349998474121094</v>
      </c>
      <c r="J729" s="11">
        <v>25.239999771118164</v>
      </c>
      <c r="K729" s="11">
        <v>26.540000915527344</v>
      </c>
      <c r="L729" s="11">
        <v>36.069999694824219</v>
      </c>
      <c r="M729" s="11">
        <v>26.379999160766602</v>
      </c>
      <c r="N729" s="11">
        <v>21.040000915527344</v>
      </c>
      <c r="O729" s="11">
        <v>17.399999618530273</v>
      </c>
      <c r="P729" s="11">
        <v>28.520000457763672</v>
      </c>
      <c r="Q729" s="11">
        <v>41.479999542236328</v>
      </c>
      <c r="R729" s="11">
        <v>44.319999694824219</v>
      </c>
      <c r="S729" s="11">
        <v>26.899999618530273</v>
      </c>
      <c r="T729" s="11">
        <v>16.420000076293945</v>
      </c>
      <c r="U729" s="11">
        <v>35.400001525878906</v>
      </c>
      <c r="V729" s="11">
        <v>72.150001525878906</v>
      </c>
      <c r="W729" s="11">
        <v>53.700000762939453</v>
      </c>
      <c r="X729" s="11">
        <v>33.409999847412109</v>
      </c>
      <c r="Y729" s="11">
        <v>53.040000915527344</v>
      </c>
      <c r="Z729" s="11">
        <v>8.5200004577636719</v>
      </c>
      <c r="AA729" s="11">
        <v>22.280000686645508</v>
      </c>
      <c r="AB729" s="11">
        <v>19.139999389648438</v>
      </c>
      <c r="AC729" s="11">
        <v>44.419998168945313</v>
      </c>
    </row>
    <row r="730" spans="1:29">
      <c r="A730" s="8">
        <v>43133</v>
      </c>
      <c r="B730" s="11">
        <v>32.330001831054687</v>
      </c>
      <c r="C730" s="11">
        <v>20.799999237060547</v>
      </c>
      <c r="D730" s="11">
        <v>26.860000610351562</v>
      </c>
      <c r="E730" s="11">
        <v>18.059999465942383</v>
      </c>
      <c r="F730" s="11">
        <v>45.369998931884766</v>
      </c>
      <c r="G730" s="11">
        <v>36.340000152587891</v>
      </c>
      <c r="H730" s="11">
        <v>22.040000915527344</v>
      </c>
      <c r="I730" s="11">
        <v>38</v>
      </c>
      <c r="J730" s="11">
        <v>24.909999847412109</v>
      </c>
      <c r="K730" s="11">
        <v>26.420000076293945</v>
      </c>
      <c r="L730" s="11">
        <v>35.990001678466797</v>
      </c>
      <c r="M730" s="11">
        <v>26.25</v>
      </c>
      <c r="N730" s="11">
        <v>21.040000915527344</v>
      </c>
      <c r="O730" s="11">
        <v>17.379999160766602</v>
      </c>
      <c r="P730" s="11">
        <v>28.430000305175781</v>
      </c>
      <c r="Q730" s="11">
        <v>42.380001068115234</v>
      </c>
      <c r="R730" s="11">
        <v>44.060001373291016</v>
      </c>
      <c r="S730" s="11">
        <v>27.420000076293945</v>
      </c>
      <c r="T730" s="11">
        <v>16.379999160766602</v>
      </c>
      <c r="U730" s="11">
        <v>35.200000762939453</v>
      </c>
      <c r="V730" s="11">
        <v>72.580001831054687</v>
      </c>
      <c r="W730" s="11">
        <v>53.650001525878906</v>
      </c>
      <c r="X730" s="11">
        <v>33.590000152587891</v>
      </c>
      <c r="Y730" s="11">
        <v>53.159999847412109</v>
      </c>
      <c r="Z730" s="11">
        <v>8.4899997711181641</v>
      </c>
      <c r="AA730" s="11">
        <v>22.340000152587891</v>
      </c>
      <c r="AB730" s="11">
        <v>19.159999847412109</v>
      </c>
      <c r="AC730" s="11">
        <v>44.130001068115234</v>
      </c>
    </row>
    <row r="731" spans="1:29">
      <c r="A731" s="8">
        <v>43136</v>
      </c>
      <c r="B731" s="11">
        <v>32.279998779296875</v>
      </c>
      <c r="C731" s="11">
        <v>21.059999465942383</v>
      </c>
      <c r="D731" s="11">
        <v>27</v>
      </c>
      <c r="E731" s="11">
        <v>18.430000305175781</v>
      </c>
      <c r="F731" s="11">
        <v>45.040000915527344</v>
      </c>
      <c r="G731" s="11">
        <v>36.040000915527344</v>
      </c>
      <c r="H731" s="11">
        <v>21.440000534057617</v>
      </c>
      <c r="I731" s="11">
        <v>36.590000152587891</v>
      </c>
      <c r="J731" s="11">
        <v>25.149999618530273</v>
      </c>
      <c r="K731" s="11">
        <v>26.540000915527344</v>
      </c>
      <c r="L731" s="11">
        <v>35.580001831054688</v>
      </c>
      <c r="M731" s="11">
        <v>26.180000305175781</v>
      </c>
      <c r="N731" s="11">
        <v>21.25</v>
      </c>
      <c r="O731" s="11">
        <v>17.420000076293945</v>
      </c>
      <c r="P731" s="11">
        <v>28.309999465942383</v>
      </c>
      <c r="Q731" s="11">
        <v>41.759998321533203</v>
      </c>
      <c r="R731" s="11">
        <v>43.860000610351563</v>
      </c>
      <c r="S731" s="11">
        <v>27.559999465942383</v>
      </c>
      <c r="T731" s="11">
        <v>16.459999084472656</v>
      </c>
      <c r="U731" s="11">
        <v>34.619998931884766</v>
      </c>
      <c r="V731" s="11">
        <v>72.180000305175781</v>
      </c>
      <c r="W731" s="11">
        <v>53.119998931884766</v>
      </c>
      <c r="X731" s="11">
        <v>33.509998321533203</v>
      </c>
      <c r="Y731" s="11">
        <v>52.819999694824219</v>
      </c>
      <c r="Z731" s="11">
        <v>8.7799997329711914</v>
      </c>
      <c r="AA731" s="11">
        <v>22.440000534057617</v>
      </c>
      <c r="AB731" s="11">
        <v>19.049999237060547</v>
      </c>
      <c r="AC731" s="11">
        <v>44.049999237060547</v>
      </c>
    </row>
    <row r="732" spans="1:29">
      <c r="A732" s="8">
        <v>43137</v>
      </c>
      <c r="B732" s="11">
        <v>30.440000534057617</v>
      </c>
      <c r="C732" s="11">
        <v>20.049999237060547</v>
      </c>
      <c r="D732" s="11">
        <v>25.770000457763672</v>
      </c>
      <c r="E732" s="11">
        <v>17.729999542236328</v>
      </c>
      <c r="F732" s="11">
        <v>43.470001220703125</v>
      </c>
      <c r="G732" s="11">
        <v>34.130001068115234</v>
      </c>
      <c r="H732" s="11">
        <v>20.799999237060547</v>
      </c>
      <c r="I732" s="11">
        <v>35.979999542236328</v>
      </c>
      <c r="J732" s="11">
        <v>24.229999542236328</v>
      </c>
      <c r="K732" s="11">
        <v>25.450000762939453</v>
      </c>
      <c r="L732" s="11">
        <v>34.099998474121094</v>
      </c>
      <c r="M732" s="11">
        <v>25.309999465942383</v>
      </c>
      <c r="N732" s="11">
        <v>20.559999465942383</v>
      </c>
      <c r="O732" s="11">
        <v>16.610000610351563</v>
      </c>
      <c r="P732" s="11">
        <v>26.819999694824219</v>
      </c>
      <c r="Q732" s="11">
        <v>39.310001373291016</v>
      </c>
      <c r="R732" s="11">
        <v>41.180000305175781</v>
      </c>
      <c r="S732" s="11">
        <v>26.100000381469727</v>
      </c>
      <c r="T732" s="11">
        <v>15.979999542236328</v>
      </c>
      <c r="U732" s="11">
        <v>33.330001831054688</v>
      </c>
      <c r="V732" s="11">
        <v>67.730003356933594</v>
      </c>
      <c r="W732" s="11">
        <v>50</v>
      </c>
      <c r="X732" s="11">
        <v>32.099998474121094</v>
      </c>
      <c r="Y732" s="11">
        <v>50.060001373291016</v>
      </c>
      <c r="Z732" s="11">
        <v>8.619999885559082</v>
      </c>
      <c r="AA732" s="11">
        <v>21.659999847412109</v>
      </c>
      <c r="AB732" s="11">
        <v>18.459999084472656</v>
      </c>
      <c r="AC732" s="11">
        <v>42.180000305175781</v>
      </c>
    </row>
    <row r="733" spans="1:29">
      <c r="A733" s="8">
        <v>43138</v>
      </c>
      <c r="B733" s="11">
        <v>30.5</v>
      </c>
      <c r="C733" s="11">
        <v>19.819999694824219</v>
      </c>
      <c r="D733" s="11">
        <v>25.649999618530273</v>
      </c>
      <c r="E733" s="11">
        <v>17.469999313354492</v>
      </c>
      <c r="F733" s="11">
        <v>43.389999389648438</v>
      </c>
      <c r="G733" s="11">
        <v>34.290000915527344</v>
      </c>
      <c r="H733" s="11">
        <v>19.940000534057617</v>
      </c>
      <c r="I733" s="11">
        <v>34.700000762939453</v>
      </c>
      <c r="J733" s="11">
        <v>24.120000839233398</v>
      </c>
      <c r="K733" s="11">
        <v>25.549999237060547</v>
      </c>
      <c r="L733" s="11">
        <v>33.950000762939453</v>
      </c>
      <c r="M733" s="11">
        <v>25.290000915527344</v>
      </c>
      <c r="N733" s="11">
        <v>20.329999923706055</v>
      </c>
      <c r="O733" s="11">
        <v>15.840000152587891</v>
      </c>
      <c r="P733" s="11">
        <v>26.879999160766602</v>
      </c>
      <c r="Q733" s="11">
        <v>39.119998931884766</v>
      </c>
      <c r="R733" s="11">
        <v>40.919998168945313</v>
      </c>
      <c r="S733" s="11">
        <v>25.790000915527344</v>
      </c>
      <c r="T733" s="11">
        <v>15.930000305175781</v>
      </c>
      <c r="U733" s="11">
        <v>33.360000610351563</v>
      </c>
      <c r="V733" s="11">
        <v>67.279998779296875</v>
      </c>
      <c r="W733" s="11">
        <v>50.680000305175781</v>
      </c>
      <c r="X733" s="11">
        <v>32.419998168945313</v>
      </c>
      <c r="Y733" s="11">
        <v>50.130001068115234</v>
      </c>
      <c r="Z733" s="11">
        <v>8.369999885559082</v>
      </c>
      <c r="AA733" s="11">
        <v>21.219999313354492</v>
      </c>
      <c r="AB733" s="11">
        <v>18.430000305175781</v>
      </c>
      <c r="AC733" s="11">
        <v>42.259998321533203</v>
      </c>
    </row>
    <row r="734" spans="1:29">
      <c r="A734" s="8">
        <v>43139</v>
      </c>
      <c r="B734" s="11">
        <v>30.700000762939453</v>
      </c>
      <c r="C734" s="11">
        <v>19.299999237060547</v>
      </c>
      <c r="D734" s="11">
        <v>25.75</v>
      </c>
      <c r="E734" s="11">
        <v>17.25</v>
      </c>
      <c r="F734" s="11">
        <v>43</v>
      </c>
      <c r="G734" s="11">
        <v>35.430000305175781</v>
      </c>
      <c r="H734" s="11">
        <v>20.280000686645508</v>
      </c>
      <c r="I734" s="11">
        <v>35.270000457763672</v>
      </c>
      <c r="J734" s="11">
        <v>24.360000610351563</v>
      </c>
      <c r="K734" s="11">
        <v>25.690000534057617</v>
      </c>
      <c r="L734" s="11">
        <v>34.459999084472656</v>
      </c>
      <c r="M734" s="11">
        <v>25.370000839233398</v>
      </c>
      <c r="N734" s="11">
        <v>20.180000305175781</v>
      </c>
      <c r="O734" s="11">
        <v>15.75</v>
      </c>
      <c r="P734" s="11">
        <v>27.25</v>
      </c>
      <c r="Q734" s="11">
        <v>39.790000915527344</v>
      </c>
      <c r="R734" s="11">
        <v>41.619998931884766</v>
      </c>
      <c r="S734" s="11">
        <v>25.569999694824219</v>
      </c>
      <c r="T734" s="11">
        <v>15.609999656677246</v>
      </c>
      <c r="U734" s="11">
        <v>33.709999084472656</v>
      </c>
      <c r="V734" s="11">
        <v>68.279998779296875</v>
      </c>
      <c r="W734" s="11">
        <v>51.729999542236328</v>
      </c>
      <c r="X734" s="11">
        <v>32.610000610351562</v>
      </c>
      <c r="Y734" s="11">
        <v>50.150001525878906</v>
      </c>
      <c r="Z734" s="11">
        <v>8.0900001525878906</v>
      </c>
      <c r="AA734" s="11">
        <v>20.809999465942383</v>
      </c>
      <c r="AB734" s="11">
        <v>18.489999771118164</v>
      </c>
      <c r="AC734" s="11">
        <v>42.509998321533203</v>
      </c>
    </row>
    <row r="735" spans="1:29">
      <c r="A735" s="8">
        <v>43140</v>
      </c>
      <c r="B735" s="11">
        <v>29.659999847412109</v>
      </c>
      <c r="C735" s="11">
        <v>18.100000381469727</v>
      </c>
      <c r="D735" s="11">
        <v>24.770000457763672</v>
      </c>
      <c r="E735" s="11">
        <v>16.219999313354492</v>
      </c>
      <c r="F735" s="11">
        <v>41.080001831054687</v>
      </c>
      <c r="G735" s="11">
        <v>34.529998779296875</v>
      </c>
      <c r="H735" s="11">
        <v>19.670000076293945</v>
      </c>
      <c r="I735" s="11">
        <v>34.619998931884766</v>
      </c>
      <c r="J735" s="11">
        <v>23.649999618530273</v>
      </c>
      <c r="K735" s="11">
        <v>24.809999465942383</v>
      </c>
      <c r="L735" s="11">
        <v>33.409999847412109</v>
      </c>
      <c r="M735" s="11">
        <v>24.600000381469727</v>
      </c>
      <c r="N735" s="11">
        <v>19.469999313354492</v>
      </c>
      <c r="O735" s="11">
        <v>14.930000305175781</v>
      </c>
      <c r="P735" s="11">
        <v>26.329999923706055</v>
      </c>
      <c r="Q735" s="11">
        <v>38.319999694824219</v>
      </c>
      <c r="R735" s="11">
        <v>40.240001678466797</v>
      </c>
      <c r="S735" s="11">
        <v>24.319999694824219</v>
      </c>
      <c r="T735" s="11">
        <v>14.800000190734863</v>
      </c>
      <c r="U735" s="11">
        <v>32.840000152587891</v>
      </c>
      <c r="V735" s="11">
        <v>64.529998779296875</v>
      </c>
      <c r="W735" s="11">
        <v>50.430000305175781</v>
      </c>
      <c r="X735" s="11">
        <v>31.489999771118164</v>
      </c>
      <c r="Y735" s="11">
        <v>48.599998474121094</v>
      </c>
      <c r="Z735" s="11">
        <v>7.809999942779541</v>
      </c>
      <c r="AA735" s="11">
        <v>19.379999160766602</v>
      </c>
      <c r="AB735" s="11">
        <v>17.899999618530273</v>
      </c>
      <c r="AC735" s="11">
        <v>41.150001525878906</v>
      </c>
    </row>
    <row r="736" spans="1:29">
      <c r="A736" s="8">
        <v>43143</v>
      </c>
      <c r="B736" s="11">
        <v>30.379999160766602</v>
      </c>
      <c r="C736" s="11">
        <v>18.180000305175781</v>
      </c>
      <c r="D736" s="11">
        <v>25.319999694824219</v>
      </c>
      <c r="E736" s="11">
        <v>16.399999618530273</v>
      </c>
      <c r="F736" s="11">
        <v>43.099998474121094</v>
      </c>
      <c r="G736" s="11">
        <v>35.810001373291016</v>
      </c>
      <c r="H736" s="11">
        <v>20.510000228881836</v>
      </c>
      <c r="I736" s="11">
        <v>35.509998321533203</v>
      </c>
      <c r="J736" s="11">
        <v>24.149999618530273</v>
      </c>
      <c r="K736" s="11">
        <v>25.370000839233398</v>
      </c>
      <c r="L736" s="11">
        <v>34.470001220703125</v>
      </c>
      <c r="M736" s="11">
        <v>24.840000152587891</v>
      </c>
      <c r="N736" s="11">
        <v>19.670000076293945</v>
      </c>
      <c r="O736" s="11">
        <v>15.170000076293945</v>
      </c>
      <c r="P736" s="11">
        <v>26.940000534057617</v>
      </c>
      <c r="Q736" s="11">
        <v>39.479999542236328</v>
      </c>
      <c r="R736" s="11">
        <v>40.939998626708984</v>
      </c>
      <c r="S736" s="11">
        <v>24.790000915527344</v>
      </c>
      <c r="T736" s="11">
        <v>14.909999847412109</v>
      </c>
      <c r="U736" s="11">
        <v>33.700000762939453</v>
      </c>
      <c r="V736" s="11">
        <v>65.730003356933594</v>
      </c>
      <c r="W736" s="11">
        <v>52.220001220703125</v>
      </c>
      <c r="X736" s="11">
        <v>32.299999237060547</v>
      </c>
      <c r="Y736" s="11">
        <v>50.069999694824219</v>
      </c>
      <c r="Z736" s="11">
        <v>7.7399997711181641</v>
      </c>
      <c r="AA736" s="11">
        <v>19.489999771118164</v>
      </c>
      <c r="AB736" s="11">
        <v>18.299999237060547</v>
      </c>
      <c r="AC736" s="11">
        <v>41.979999542236328</v>
      </c>
    </row>
    <row r="737" spans="1:29">
      <c r="A737" s="8">
        <v>43144</v>
      </c>
      <c r="B737" s="11">
        <v>30.459999084472656</v>
      </c>
      <c r="C737" s="11">
        <v>18.280000686645508</v>
      </c>
      <c r="D737" s="11">
        <v>25.549999237060547</v>
      </c>
      <c r="E737" s="11">
        <v>15.659999847412109</v>
      </c>
      <c r="F737" s="11">
        <v>41.299999237060547</v>
      </c>
      <c r="G737" s="11">
        <v>35.909999847412109</v>
      </c>
      <c r="H737" s="11">
        <v>20.709999084472656</v>
      </c>
      <c r="I737" s="11">
        <v>35.880001068115234</v>
      </c>
      <c r="J737" s="11">
        <v>24.120000839233398</v>
      </c>
      <c r="K737" s="11">
        <v>25.530000686645508</v>
      </c>
      <c r="L737" s="11">
        <v>34.700000762939453</v>
      </c>
      <c r="M737" s="11">
        <v>24.860000610351563</v>
      </c>
      <c r="N737" s="11">
        <v>19.770000457763672</v>
      </c>
      <c r="O737" s="11">
        <v>15.439999580383301</v>
      </c>
      <c r="P737" s="11">
        <v>27.110000610351563</v>
      </c>
      <c r="Q737" s="11">
        <v>40.290000915527344</v>
      </c>
      <c r="R737" s="11">
        <v>41.150001525878906</v>
      </c>
      <c r="S737" s="11">
        <v>25.020000457763672</v>
      </c>
      <c r="T737" s="11">
        <v>14.970000267028809</v>
      </c>
      <c r="U737" s="11">
        <v>33.740001678466797</v>
      </c>
      <c r="V737" s="11">
        <v>66.160003662109375</v>
      </c>
      <c r="W737" s="11">
        <v>52.279998779296875</v>
      </c>
      <c r="X737" s="11">
        <v>32.220001220703125</v>
      </c>
      <c r="Y737" s="11">
        <v>50.139999389648438</v>
      </c>
      <c r="Z737" s="11">
        <v>7.8600001335144043</v>
      </c>
      <c r="AA737" s="11">
        <v>19.840000152587891</v>
      </c>
      <c r="AB737" s="11">
        <v>18.399999618530273</v>
      </c>
      <c r="AC737" s="11">
        <v>42.209999084472656</v>
      </c>
    </row>
    <row r="738" spans="1:29">
      <c r="A738" s="8">
        <v>43145</v>
      </c>
      <c r="B738" s="11">
        <v>30.75</v>
      </c>
      <c r="C738" s="11">
        <v>18.479999542236328</v>
      </c>
      <c r="D738" s="11">
        <v>25.729999542236328</v>
      </c>
      <c r="E738" s="11">
        <v>16.069999694824219</v>
      </c>
      <c r="F738" s="11">
        <v>41.840000152587891</v>
      </c>
      <c r="G738" s="11">
        <v>35.959999084472656</v>
      </c>
      <c r="H738" s="11">
        <v>21.219999313354492</v>
      </c>
      <c r="I738" s="11">
        <v>36.180000305175781</v>
      </c>
      <c r="J738" s="11">
        <v>24.190000534057617</v>
      </c>
      <c r="K738" s="11">
        <v>25.649999618530273</v>
      </c>
      <c r="L738" s="11">
        <v>34.840000152587891</v>
      </c>
      <c r="M738" s="11">
        <v>24.909999847412109</v>
      </c>
      <c r="N738" s="11">
        <v>19.790000915527344</v>
      </c>
      <c r="O738" s="11">
        <v>15.569999694824219</v>
      </c>
      <c r="P738" s="11">
        <v>27.309999465942383</v>
      </c>
      <c r="Q738" s="11">
        <v>40.610000610351563</v>
      </c>
      <c r="R738" s="11">
        <v>41.430000305175781</v>
      </c>
      <c r="S738" s="11">
        <v>25.260000228881836</v>
      </c>
      <c r="T738" s="11">
        <v>14.960000038146973</v>
      </c>
      <c r="U738" s="11">
        <v>33.970001220703125</v>
      </c>
      <c r="V738" s="11">
        <v>66.139999389648437</v>
      </c>
      <c r="W738" s="11">
        <v>52.080001831054687</v>
      </c>
      <c r="X738" s="11">
        <v>32.099998474121094</v>
      </c>
      <c r="Y738" s="11">
        <v>50.430000305175781</v>
      </c>
      <c r="Z738" s="11">
        <v>7.880000114440918</v>
      </c>
      <c r="AA738" s="11">
        <v>20.040000915527344</v>
      </c>
      <c r="AB738" s="11">
        <v>18.510000228881836</v>
      </c>
      <c r="AC738" s="11">
        <v>42.299999237060547</v>
      </c>
    </row>
    <row r="739" spans="1:29">
      <c r="A739" s="8">
        <v>43153</v>
      </c>
      <c r="B739" s="11">
        <v>31.079999923706055</v>
      </c>
      <c r="C739" s="11">
        <v>18.850000381469727</v>
      </c>
      <c r="D739" s="11">
        <v>26.379999160766602</v>
      </c>
      <c r="E739" s="11">
        <v>16.329999923706055</v>
      </c>
      <c r="F739" s="11">
        <v>42.959999084472656</v>
      </c>
      <c r="G739" s="11">
        <v>36.740001678466797</v>
      </c>
      <c r="H739" s="11">
        <v>21.610000610351562</v>
      </c>
      <c r="I739" s="11">
        <v>37.529998779296875</v>
      </c>
      <c r="J739" s="11">
        <v>24.700000762939453</v>
      </c>
      <c r="K739" s="11">
        <v>26.040000915527344</v>
      </c>
      <c r="L739" s="11">
        <v>35.389999389648437</v>
      </c>
      <c r="M739" s="11">
        <v>25.229999542236328</v>
      </c>
      <c r="N739" s="11">
        <v>20.389999389648438</v>
      </c>
      <c r="O739" s="11">
        <v>15.819999694824219</v>
      </c>
      <c r="P739" s="11">
        <v>27.760000228881836</v>
      </c>
      <c r="Q739" s="11">
        <v>41.799999237060547</v>
      </c>
      <c r="R739" s="11">
        <v>42.310001373291016</v>
      </c>
      <c r="S739" s="11">
        <v>25.809999465942383</v>
      </c>
      <c r="T739" s="11">
        <v>15.25</v>
      </c>
      <c r="U739" s="11">
        <v>34.150001525878906</v>
      </c>
      <c r="V739" s="11">
        <v>66.629997253417969</v>
      </c>
      <c r="W739" s="11">
        <v>53.5</v>
      </c>
      <c r="X739" s="11">
        <v>32.779998779296875</v>
      </c>
      <c r="Y739" s="11">
        <v>51.310001373291016</v>
      </c>
      <c r="Z739" s="11">
        <v>8.0299997329711914</v>
      </c>
      <c r="AA739" s="11">
        <v>20.329999923706055</v>
      </c>
      <c r="AB739" s="11">
        <v>18.860000610351563</v>
      </c>
      <c r="AC739" s="11">
        <v>42.900001525878906</v>
      </c>
    </row>
    <row r="740" spans="1:29">
      <c r="A740" s="8">
        <v>43154</v>
      </c>
      <c r="B740" s="11">
        <v>31.219999313354492</v>
      </c>
      <c r="C740" s="11">
        <v>19.139999389648438</v>
      </c>
      <c r="D740" s="11">
        <v>26.530000686645508</v>
      </c>
      <c r="E740" s="11">
        <v>16.569999694824219</v>
      </c>
      <c r="F740" s="11">
        <v>43.25</v>
      </c>
      <c r="G740" s="11">
        <v>36.669998168945313</v>
      </c>
      <c r="H740" s="11">
        <v>21.430000305175781</v>
      </c>
      <c r="I740" s="11">
        <v>37.400001525878906</v>
      </c>
      <c r="J740" s="11">
        <v>24.690000534057617</v>
      </c>
      <c r="K740" s="11">
        <v>26.440000534057617</v>
      </c>
      <c r="L740" s="11">
        <v>35.349998474121094</v>
      </c>
      <c r="M740" s="11">
        <v>25.440000534057617</v>
      </c>
      <c r="N740" s="11">
        <v>20.5</v>
      </c>
      <c r="O740" s="11">
        <v>16.010000228881836</v>
      </c>
      <c r="P740" s="11">
        <v>27.760000228881836</v>
      </c>
      <c r="Q740" s="11">
        <v>42.040000915527344</v>
      </c>
      <c r="R740" s="11">
        <v>42.450000762939453</v>
      </c>
      <c r="S740" s="11">
        <v>26.040000915527344</v>
      </c>
      <c r="T740" s="11">
        <v>15.460000038146973</v>
      </c>
      <c r="U740" s="11">
        <v>34.069999694824219</v>
      </c>
      <c r="V740" s="11">
        <v>66.860000610351563</v>
      </c>
      <c r="W740" s="11">
        <v>53.319999694824219</v>
      </c>
      <c r="X740" s="11">
        <v>32.529998779296875</v>
      </c>
      <c r="Y740" s="11">
        <v>51.490001678466797</v>
      </c>
      <c r="Z740" s="11">
        <v>8.1000003814697266</v>
      </c>
      <c r="AA740" s="11">
        <v>20.540000915527344</v>
      </c>
      <c r="AB740" s="11">
        <v>18.889999389648438</v>
      </c>
      <c r="AC740" s="11">
        <v>42.990001678466797</v>
      </c>
    </row>
    <row r="741" spans="1:29">
      <c r="A741" s="8">
        <v>43157</v>
      </c>
      <c r="B741" s="11">
        <v>31.540000915527344</v>
      </c>
      <c r="C741" s="11">
        <v>19.360000610351563</v>
      </c>
      <c r="D741" s="11">
        <v>26.969999313354492</v>
      </c>
      <c r="E741" s="11">
        <v>16.760000228881836</v>
      </c>
      <c r="F741" s="11">
        <v>43.779998779296875</v>
      </c>
      <c r="G741" s="11">
        <v>38.419998168945313</v>
      </c>
      <c r="H741" s="11">
        <v>21.680000305175781</v>
      </c>
      <c r="I741" s="11">
        <v>37.439998626708984</v>
      </c>
      <c r="J741" s="11">
        <v>25.020000457763672</v>
      </c>
      <c r="K741" s="11">
        <v>26.850000381469727</v>
      </c>
      <c r="L741" s="11">
        <v>36.069999694824219</v>
      </c>
      <c r="M741" s="11">
        <v>25.840000152587891</v>
      </c>
      <c r="N741" s="11">
        <v>20.920000076293945</v>
      </c>
      <c r="O741" s="11">
        <v>15.949999809265137</v>
      </c>
      <c r="P741" s="11">
        <v>28.149999618530273</v>
      </c>
      <c r="Q741" s="11">
        <v>42.119998931884766</v>
      </c>
      <c r="R741" s="11">
        <v>43.319999694824219</v>
      </c>
      <c r="S741" s="11">
        <v>26.680000305175781</v>
      </c>
      <c r="T741" s="11">
        <v>15.680000305175781</v>
      </c>
      <c r="U741" s="11">
        <v>34.930000305175781</v>
      </c>
      <c r="V741" s="11">
        <v>68.620002746582031</v>
      </c>
      <c r="W741" s="11">
        <v>55.060001373291016</v>
      </c>
      <c r="X741" s="11">
        <v>33.319999694824219</v>
      </c>
      <c r="Y741" s="11">
        <v>53.290000915527344</v>
      </c>
      <c r="Z741" s="11">
        <v>8.1000003814697266</v>
      </c>
      <c r="AA741" s="11">
        <v>20.850000381469727</v>
      </c>
      <c r="AB741" s="11">
        <v>19.270000457763672</v>
      </c>
      <c r="AC741" s="11">
        <v>43.240001678466797</v>
      </c>
    </row>
    <row r="742" spans="1:29">
      <c r="A742" s="8">
        <v>43158</v>
      </c>
      <c r="B742" s="11">
        <v>31.299999237060547</v>
      </c>
      <c r="C742" s="11">
        <v>18.809999465942383</v>
      </c>
      <c r="D742" s="11">
        <v>26.809999465942383</v>
      </c>
      <c r="E742" s="11">
        <v>16.360000610351562</v>
      </c>
      <c r="F742" s="11">
        <v>42.970001220703125</v>
      </c>
      <c r="G742" s="11">
        <v>38.509998321533203</v>
      </c>
      <c r="H742" s="11">
        <v>20.840000152587891</v>
      </c>
      <c r="I742" s="11">
        <v>36.990001678466797</v>
      </c>
      <c r="J742" s="11">
        <v>25.040000915527344</v>
      </c>
      <c r="K742" s="11">
        <v>26.700000762939453</v>
      </c>
      <c r="L742" s="11">
        <v>35.970001220703125</v>
      </c>
      <c r="M742" s="11">
        <v>25.950000762939453</v>
      </c>
      <c r="N742" s="11">
        <v>20.780000686645508</v>
      </c>
      <c r="O742" s="11">
        <v>15.649999618530273</v>
      </c>
      <c r="P742" s="11">
        <v>28.069999694824219</v>
      </c>
      <c r="Q742" s="11">
        <v>41.810001373291016</v>
      </c>
      <c r="R742" s="11">
        <v>43.520000457763672</v>
      </c>
      <c r="S742" s="11">
        <v>26.040000915527344</v>
      </c>
      <c r="T742" s="11">
        <v>15.630000114440918</v>
      </c>
      <c r="U742" s="11">
        <v>35.090000152587891</v>
      </c>
      <c r="V742" s="11">
        <v>70.430000305175781</v>
      </c>
      <c r="W742" s="11">
        <v>55.729999542236328</v>
      </c>
      <c r="X742" s="11">
        <v>33.830001831054687</v>
      </c>
      <c r="Y742" s="11">
        <v>53.619998931884766</v>
      </c>
      <c r="Z742" s="11">
        <v>7.940000057220459</v>
      </c>
      <c r="AA742" s="11">
        <v>20.590000152587891</v>
      </c>
      <c r="AB742" s="11">
        <v>19.200000762939453</v>
      </c>
      <c r="AC742" s="11">
        <v>43.340000152587891</v>
      </c>
    </row>
    <row r="743" spans="1:29">
      <c r="A743" s="8">
        <v>43159</v>
      </c>
      <c r="B743" s="11">
        <v>31.329999923706055</v>
      </c>
      <c r="C743" s="11">
        <v>18.760000228881836</v>
      </c>
      <c r="D743" s="11">
        <v>26.469999313354492</v>
      </c>
      <c r="E743" s="11">
        <v>16.340000152587891</v>
      </c>
      <c r="F743" s="11">
        <v>43.119998931884766</v>
      </c>
      <c r="G743" s="11">
        <v>38.659999847412109</v>
      </c>
      <c r="H743" s="11">
        <v>20.790000915527344</v>
      </c>
      <c r="I743" s="11">
        <v>36.150001525878906</v>
      </c>
      <c r="J743" s="11">
        <v>25.190000534057617</v>
      </c>
      <c r="K743" s="11">
        <v>26.75</v>
      </c>
      <c r="L743" s="11">
        <v>35.939998626708984</v>
      </c>
      <c r="M743" s="11">
        <v>25.979999542236328</v>
      </c>
      <c r="N743" s="11">
        <v>20.629999160766602</v>
      </c>
      <c r="O743" s="11">
        <v>15.710000038146973</v>
      </c>
      <c r="P743" s="11">
        <v>28.059999465942383</v>
      </c>
      <c r="Q743" s="11">
        <v>41.830001831054688</v>
      </c>
      <c r="R743" s="11">
        <v>43.509998321533203</v>
      </c>
      <c r="S743" s="11">
        <v>25.920000076293945</v>
      </c>
      <c r="T743" s="11">
        <v>15.640000343322754</v>
      </c>
      <c r="U743" s="11">
        <v>35.200000762939453</v>
      </c>
      <c r="V743" s="11">
        <v>70.819999694824219</v>
      </c>
      <c r="W743" s="11">
        <v>56.540000915527344</v>
      </c>
      <c r="X743" s="11">
        <v>33.909999847412109</v>
      </c>
      <c r="Y743" s="11">
        <v>54.099998474121094</v>
      </c>
      <c r="Z743" s="11">
        <v>7.8299999237060547</v>
      </c>
      <c r="AA743" s="11">
        <v>20.239999771118164</v>
      </c>
      <c r="AB743" s="11">
        <v>19.100000381469727</v>
      </c>
      <c r="AC743" s="11">
        <v>43.259998321533203</v>
      </c>
    </row>
    <row r="744" spans="1:29">
      <c r="A744" s="8">
        <v>43160</v>
      </c>
      <c r="B744" s="11">
        <v>31.569999694824219</v>
      </c>
      <c r="C744" s="11">
        <v>18.700000762939453</v>
      </c>
      <c r="D744" s="11">
        <v>26.639999389648437</v>
      </c>
      <c r="E744" s="11">
        <v>16.350000381469727</v>
      </c>
      <c r="F744" s="11">
        <v>43.060001373291016</v>
      </c>
      <c r="G744" s="11">
        <v>39.470001220703125</v>
      </c>
      <c r="H744" s="11">
        <v>20.870000839233398</v>
      </c>
      <c r="I744" s="11">
        <v>36.590000152587891</v>
      </c>
      <c r="J744" s="11">
        <v>25.430000305175781</v>
      </c>
      <c r="K744" s="11">
        <v>27.040000915527344</v>
      </c>
      <c r="L744" s="11">
        <v>36.430000305175781</v>
      </c>
      <c r="M744" s="11">
        <v>26.120000839233398</v>
      </c>
      <c r="N744" s="11">
        <v>20.639999389648437</v>
      </c>
      <c r="O744" s="11">
        <v>15.680000305175781</v>
      </c>
      <c r="P744" s="11">
        <v>28.159999847412109</v>
      </c>
      <c r="Q744" s="11">
        <v>42.709999084472656</v>
      </c>
      <c r="R744" s="11">
        <v>43.75</v>
      </c>
      <c r="S744" s="11">
        <v>26.319999694824219</v>
      </c>
      <c r="T744" s="11">
        <v>15.670000076293945</v>
      </c>
      <c r="U744" s="11">
        <v>35.75</v>
      </c>
      <c r="V744" s="11">
        <v>71.410003662109375</v>
      </c>
      <c r="W744" s="11">
        <v>59.119998931884766</v>
      </c>
      <c r="X744" s="11">
        <v>34.430000305175781</v>
      </c>
      <c r="Y744" s="11">
        <v>54.869998931884766</v>
      </c>
      <c r="Z744" s="11">
        <v>7.8400001525878906</v>
      </c>
      <c r="AA744" s="11">
        <v>20.420000076293945</v>
      </c>
      <c r="AB744" s="11">
        <v>19.200000762939453</v>
      </c>
      <c r="AC744" s="11">
        <v>43.779998779296875</v>
      </c>
    </row>
    <row r="745" spans="1:29">
      <c r="A745" s="8">
        <v>43161</v>
      </c>
      <c r="B745" s="11">
        <v>31.399999618530273</v>
      </c>
      <c r="C745" s="11">
        <v>18.469999313354492</v>
      </c>
      <c r="D745" s="11">
        <v>26.540000915527344</v>
      </c>
      <c r="E745" s="11">
        <v>15.899999618530273</v>
      </c>
      <c r="F745" s="11">
        <v>42.799999237060547</v>
      </c>
      <c r="G745" s="11">
        <v>38.75</v>
      </c>
      <c r="H745" s="11">
        <v>21.049999237060547</v>
      </c>
      <c r="I745" s="11">
        <v>36.349998474121094</v>
      </c>
      <c r="J745" s="11">
        <v>25.340000152587891</v>
      </c>
      <c r="K745" s="11">
        <v>26.950000762939453</v>
      </c>
      <c r="L745" s="11">
        <v>36.279998779296875</v>
      </c>
      <c r="M745" s="11">
        <v>26.200000762939453</v>
      </c>
      <c r="N745" s="11">
        <v>20.559999465942383</v>
      </c>
      <c r="O745" s="11">
        <v>15.640000343322754</v>
      </c>
      <c r="P745" s="11">
        <v>28.069999694824219</v>
      </c>
      <c r="Q745" s="11">
        <v>42.029998779296875</v>
      </c>
      <c r="R745" s="11">
        <v>43.470001220703125</v>
      </c>
      <c r="S745" s="11">
        <v>26.100000381469727</v>
      </c>
      <c r="T745" s="11">
        <v>15.579999923706055</v>
      </c>
      <c r="U745" s="11">
        <v>35.580001831054688</v>
      </c>
      <c r="V745" s="11">
        <v>71.169998168945313</v>
      </c>
      <c r="W745" s="11">
        <v>58.490001678466797</v>
      </c>
      <c r="X745" s="11">
        <v>34.180000305175781</v>
      </c>
      <c r="Y745" s="11">
        <v>54.310001373291016</v>
      </c>
      <c r="Z745" s="11">
        <v>7.7899999618530273</v>
      </c>
      <c r="AA745" s="11">
        <v>20.120000839233398</v>
      </c>
      <c r="AB745" s="11">
        <v>19.25</v>
      </c>
      <c r="AC745" s="11">
        <v>43.650001525878906</v>
      </c>
    </row>
    <row r="746" spans="1:29">
      <c r="A746" s="8">
        <v>43164</v>
      </c>
      <c r="B746" s="11">
        <v>31.270000457763672</v>
      </c>
      <c r="C746" s="11">
        <v>18.309999465942383</v>
      </c>
      <c r="D746" s="11">
        <v>26.409999847412109</v>
      </c>
      <c r="E746" s="11">
        <v>15.670000076293945</v>
      </c>
      <c r="F746" s="11">
        <v>42.580001831054687</v>
      </c>
      <c r="G746" s="11">
        <v>39.209999084472656</v>
      </c>
      <c r="H746" s="11">
        <v>20.889999389648437</v>
      </c>
      <c r="I746" s="11">
        <v>35.880001068115234</v>
      </c>
      <c r="J746" s="11">
        <v>25.329999923706055</v>
      </c>
      <c r="K746" s="11">
        <v>26.920000076293945</v>
      </c>
      <c r="L746" s="11">
        <v>36.549999237060547</v>
      </c>
      <c r="M746" s="11">
        <v>26.290000915527344</v>
      </c>
      <c r="N746" s="11">
        <v>20.649999618530273</v>
      </c>
      <c r="O746" s="11">
        <v>15.659999847412109</v>
      </c>
      <c r="P746" s="11">
        <v>28.290000915527344</v>
      </c>
      <c r="Q746" s="11">
        <v>41.810001373291016</v>
      </c>
      <c r="R746" s="11">
        <v>43.490001678466797</v>
      </c>
      <c r="S746" s="11">
        <v>25.819999694824219</v>
      </c>
      <c r="T746" s="11">
        <v>15.609999656677246</v>
      </c>
      <c r="U746" s="11">
        <v>35.700000762939453</v>
      </c>
      <c r="V746" s="11">
        <v>72.019996643066406</v>
      </c>
      <c r="W746" s="11">
        <v>59.669998168945313</v>
      </c>
      <c r="X746" s="11">
        <v>34.400001525878906</v>
      </c>
      <c r="Y746" s="11">
        <v>54.849998474121094</v>
      </c>
      <c r="Z746" s="11">
        <v>7.7699999809265137</v>
      </c>
      <c r="AA746" s="11">
        <v>20.159999847412109</v>
      </c>
      <c r="AB746" s="11">
        <v>19.340000152587891</v>
      </c>
      <c r="AC746" s="11">
        <v>44.029998779296875</v>
      </c>
    </row>
    <row r="747" spans="1:29">
      <c r="A747" s="8">
        <v>43165</v>
      </c>
      <c r="B747" s="11">
        <v>31.579999923706055</v>
      </c>
      <c r="C747" s="11">
        <v>18.770000457763672</v>
      </c>
      <c r="D747" s="11">
        <v>27.090000152587891</v>
      </c>
      <c r="E747" s="11">
        <v>15.819999694824219</v>
      </c>
      <c r="F747" s="11">
        <v>43.319999694824219</v>
      </c>
      <c r="G747" s="11">
        <v>39.700000762939453</v>
      </c>
      <c r="H747" s="11">
        <v>21.030000686645508</v>
      </c>
      <c r="I747" s="11">
        <v>35.950000762939453</v>
      </c>
      <c r="J747" s="11">
        <v>25.510000228881836</v>
      </c>
      <c r="K747" s="11">
        <v>27.239999771118164</v>
      </c>
      <c r="L747" s="11">
        <v>37.25</v>
      </c>
      <c r="M747" s="11">
        <v>26.370000839233398</v>
      </c>
      <c r="N747" s="11">
        <v>20.799999237060547</v>
      </c>
      <c r="O747" s="11">
        <v>16.040000915527344</v>
      </c>
      <c r="P747" s="11">
        <v>28.639999389648437</v>
      </c>
      <c r="Q747" s="11">
        <v>42.549999237060547</v>
      </c>
      <c r="R747" s="11">
        <v>44.189998626708984</v>
      </c>
      <c r="S747" s="11">
        <v>26.270000457763672</v>
      </c>
      <c r="T747" s="11">
        <v>15.779999732971191</v>
      </c>
      <c r="U747" s="11">
        <v>35.970001220703125</v>
      </c>
      <c r="V747" s="11">
        <v>73.05999755859375</v>
      </c>
      <c r="W747" s="11">
        <v>59.720001220703125</v>
      </c>
      <c r="X747" s="11">
        <v>34.650001525878906</v>
      </c>
      <c r="Y747" s="11">
        <v>55.369998931884766</v>
      </c>
      <c r="Z747" s="11">
        <v>7.7899999618530273</v>
      </c>
      <c r="AA747" s="11">
        <v>20.590000152587891</v>
      </c>
      <c r="AB747" s="11">
        <v>19.479999542236328</v>
      </c>
      <c r="AC747" s="11">
        <v>44.349998474121094</v>
      </c>
    </row>
    <row r="748" spans="1:29">
      <c r="A748" s="8">
        <v>43166</v>
      </c>
      <c r="B748" s="11">
        <v>31.430000305175781</v>
      </c>
      <c r="C748" s="11">
        <v>18.440000534057617</v>
      </c>
      <c r="D748" s="11">
        <v>26.639999389648437</v>
      </c>
      <c r="E748" s="11">
        <v>15.479999542236328</v>
      </c>
      <c r="F748" s="11">
        <v>43.139999389648438</v>
      </c>
      <c r="G748" s="11">
        <v>39.200000762939453</v>
      </c>
      <c r="H748" s="11">
        <v>20.979999542236328</v>
      </c>
      <c r="I748" s="11">
        <v>35.630001068115234</v>
      </c>
      <c r="J748" s="11">
        <v>25.360000610351563</v>
      </c>
      <c r="K748" s="11">
        <v>27.110000610351563</v>
      </c>
      <c r="L748" s="11">
        <v>37.099998474121094</v>
      </c>
      <c r="M748" s="11">
        <v>26.379999160766602</v>
      </c>
      <c r="N748" s="11">
        <v>20.670000076293945</v>
      </c>
      <c r="O748" s="11">
        <v>15.869999885559082</v>
      </c>
      <c r="P748" s="11">
        <v>28.379999160766602</v>
      </c>
      <c r="Q748" s="11">
        <v>42.689998626708984</v>
      </c>
      <c r="R748" s="11">
        <v>43.979999542236328</v>
      </c>
      <c r="S748" s="11">
        <v>26.059999465942383</v>
      </c>
      <c r="T748" s="11">
        <v>15.649999618530273</v>
      </c>
      <c r="U748" s="11">
        <v>35.729999542236328</v>
      </c>
      <c r="V748" s="11">
        <v>72.05999755859375</v>
      </c>
      <c r="W748" s="11">
        <v>60.509998321533203</v>
      </c>
      <c r="X748" s="11">
        <v>34.240001678466797</v>
      </c>
      <c r="Y748" s="11">
        <v>54.669998168945313</v>
      </c>
      <c r="Z748" s="11">
        <v>7.8400001525878906</v>
      </c>
      <c r="AA748" s="11">
        <v>20.379999160766602</v>
      </c>
      <c r="AB748" s="11">
        <v>19.420000076293945</v>
      </c>
      <c r="AC748" s="11">
        <v>44.049999237060547</v>
      </c>
    </row>
    <row r="749" spans="1:29">
      <c r="A749" s="8">
        <v>43167</v>
      </c>
      <c r="B749" s="11">
        <v>31.530000686645508</v>
      </c>
      <c r="C749" s="11">
        <v>18.5</v>
      </c>
      <c r="D749" s="11">
        <v>26.729999542236328</v>
      </c>
      <c r="E749" s="11">
        <v>15.529999732971191</v>
      </c>
      <c r="F749" s="11">
        <v>43.299999237060547</v>
      </c>
      <c r="G749" s="11">
        <v>39.299999237060547</v>
      </c>
      <c r="H749" s="11">
        <v>21.639999389648438</v>
      </c>
      <c r="I749" s="11">
        <v>36.450000762939453</v>
      </c>
      <c r="J749" s="11">
        <v>25.440000534057617</v>
      </c>
      <c r="K749" s="11">
        <v>27.340000152587891</v>
      </c>
      <c r="L749" s="11">
        <v>38.020000457763672</v>
      </c>
      <c r="M749" s="11">
        <v>26.829999923706055</v>
      </c>
      <c r="N749" s="11">
        <v>20.780000686645508</v>
      </c>
      <c r="O749" s="11">
        <v>16.020000457763672</v>
      </c>
      <c r="P749" s="11">
        <v>28.430000305175781</v>
      </c>
      <c r="Q749" s="11">
        <v>43.080001831054687</v>
      </c>
      <c r="R749" s="11">
        <v>44.619998931884766</v>
      </c>
      <c r="S749" s="11">
        <v>26.450000762939453</v>
      </c>
      <c r="T749" s="11">
        <v>15.75</v>
      </c>
      <c r="U749" s="11">
        <v>35.889999389648438</v>
      </c>
      <c r="V749" s="11">
        <v>72.180000305175781</v>
      </c>
      <c r="W749" s="11">
        <v>60.740001678466797</v>
      </c>
      <c r="X749" s="11">
        <v>34.340000152587891</v>
      </c>
      <c r="Y749" s="11">
        <v>54.990001678466797</v>
      </c>
      <c r="Z749" s="11">
        <v>7.8299999237060547</v>
      </c>
      <c r="AA749" s="11">
        <v>20.719999313354492</v>
      </c>
      <c r="AB749" s="11">
        <v>19.530000686645508</v>
      </c>
      <c r="AC749" s="11">
        <v>44.200000762939453</v>
      </c>
    </row>
    <row r="750" spans="1:29">
      <c r="A750" s="8">
        <v>43168</v>
      </c>
      <c r="B750" s="11">
        <v>32.020000457763672</v>
      </c>
      <c r="C750" s="11">
        <v>18.5</v>
      </c>
      <c r="D750" s="11">
        <v>26.909999847412109</v>
      </c>
      <c r="E750" s="11">
        <v>15.340000152587891</v>
      </c>
      <c r="F750" s="11">
        <v>43.380001068115234</v>
      </c>
      <c r="G750" s="11">
        <v>40.369998931884766</v>
      </c>
      <c r="H750" s="11">
        <v>21.799999237060547</v>
      </c>
      <c r="I750" s="11">
        <v>36.599998474121094</v>
      </c>
      <c r="J750" s="11">
        <v>25.940000534057617</v>
      </c>
      <c r="K750" s="11">
        <v>27.559999465942383</v>
      </c>
      <c r="L750" s="11">
        <v>38.369998931884766</v>
      </c>
      <c r="M750" s="11">
        <v>26.909999847412109</v>
      </c>
      <c r="N750" s="11">
        <v>21.020000457763672</v>
      </c>
      <c r="O750" s="11">
        <v>16.020000457763672</v>
      </c>
      <c r="P750" s="11">
        <v>28.799999237060547</v>
      </c>
      <c r="Q750" s="11">
        <v>43.740001678466797</v>
      </c>
      <c r="R750" s="11">
        <v>45.009998321533203</v>
      </c>
      <c r="S750" s="11">
        <v>26.5</v>
      </c>
      <c r="T750" s="11">
        <v>15.850000381469727</v>
      </c>
      <c r="U750" s="11">
        <v>36.549999237060547</v>
      </c>
      <c r="V750" s="11">
        <v>74.44000244140625</v>
      </c>
      <c r="W750" s="11">
        <v>62.759998321533203</v>
      </c>
      <c r="X750" s="11">
        <v>35.330001831054688</v>
      </c>
      <c r="Y750" s="11">
        <v>56.729999542236328</v>
      </c>
      <c r="Z750" s="11">
        <v>7.8499999046325684</v>
      </c>
      <c r="AA750" s="11">
        <v>20.940000534057617</v>
      </c>
      <c r="AB750" s="11">
        <v>19.770000457763672</v>
      </c>
      <c r="AC750" s="11">
        <v>44.840000152587891</v>
      </c>
    </row>
    <row r="751" spans="1:29">
      <c r="A751" s="8">
        <v>43171</v>
      </c>
      <c r="B751" s="11">
        <v>32.209999084472656</v>
      </c>
      <c r="C751" s="11">
        <v>18.690000534057617</v>
      </c>
      <c r="D751" s="11">
        <v>27.440000534057617</v>
      </c>
      <c r="E751" s="11">
        <v>15.489999771118164</v>
      </c>
      <c r="F751" s="11">
        <v>44.299999237060547</v>
      </c>
      <c r="G751" s="11">
        <v>41.020000457763672</v>
      </c>
      <c r="H751" s="11">
        <v>22</v>
      </c>
      <c r="I751" s="11">
        <v>36.439998626708984</v>
      </c>
      <c r="J751" s="11">
        <v>26.290000915527344</v>
      </c>
      <c r="K751" s="11">
        <v>27.850000381469727</v>
      </c>
      <c r="L751" s="11">
        <v>38.720001220703125</v>
      </c>
      <c r="M751" s="11">
        <v>27.010000228881836</v>
      </c>
      <c r="N751" s="11">
        <v>21.149999618530273</v>
      </c>
      <c r="O751" s="11">
        <v>15.819999694824219</v>
      </c>
      <c r="P751" s="11">
        <v>29.239999771118164</v>
      </c>
      <c r="Q751" s="11">
        <v>43.849998474121094</v>
      </c>
      <c r="R751" s="11">
        <v>45.180000305175781</v>
      </c>
      <c r="S751" s="11">
        <v>27.020000457763672</v>
      </c>
      <c r="T751" s="11">
        <v>15.939999580383301</v>
      </c>
      <c r="U751" s="11">
        <v>37.319999694824219</v>
      </c>
      <c r="V751" s="11">
        <v>75.650001525878906</v>
      </c>
      <c r="W751" s="11">
        <v>63.770000457763672</v>
      </c>
      <c r="X751" s="11">
        <v>36.049999237060547</v>
      </c>
      <c r="Y751" s="11">
        <v>57.740001678466797</v>
      </c>
      <c r="Z751" s="11">
        <v>7.809999942779541</v>
      </c>
      <c r="AA751" s="11">
        <v>21.120000839233398</v>
      </c>
      <c r="AB751" s="11">
        <v>20.069999694824219</v>
      </c>
      <c r="AC751" s="11">
        <v>45.639999389648438</v>
      </c>
    </row>
    <row r="752" spans="1:29">
      <c r="A752" s="8">
        <v>43172</v>
      </c>
      <c r="B752" s="11">
        <v>32.259998321533203</v>
      </c>
      <c r="C752" s="11">
        <v>18.629999160766602</v>
      </c>
      <c r="D752" s="11">
        <v>26.639999389648437</v>
      </c>
      <c r="E752" s="11">
        <v>15.520000457763672</v>
      </c>
      <c r="F752" s="11">
        <v>43.740001678466797</v>
      </c>
      <c r="G752" s="11">
        <v>40.560001373291016</v>
      </c>
      <c r="H752" s="11">
        <v>21.940000534057617</v>
      </c>
      <c r="I752" s="11">
        <v>36.049999237060547</v>
      </c>
      <c r="J752" s="11">
        <v>26.340000152587891</v>
      </c>
      <c r="K752" s="11">
        <v>27.590000152587891</v>
      </c>
      <c r="L752" s="11">
        <v>38.189998626708984</v>
      </c>
      <c r="M752" s="11">
        <v>26.790000915527344</v>
      </c>
      <c r="N752" s="11">
        <v>21.020000457763672</v>
      </c>
      <c r="O752" s="11">
        <v>15.760000228881836</v>
      </c>
      <c r="P752" s="11">
        <v>29.079999923706055</v>
      </c>
      <c r="Q752" s="11">
        <v>43.790000915527344</v>
      </c>
      <c r="R752" s="11">
        <v>44.869998931884766</v>
      </c>
      <c r="S752" s="11">
        <v>27.110000610351563</v>
      </c>
      <c r="T752" s="11">
        <v>15.810000419616699</v>
      </c>
      <c r="U752" s="11">
        <v>37.119998931884766</v>
      </c>
      <c r="V752" s="11">
        <v>74.349998474121094</v>
      </c>
      <c r="W752" s="11">
        <v>63.729999542236328</v>
      </c>
      <c r="X752" s="11">
        <v>35.849998474121094</v>
      </c>
      <c r="Y752" s="11">
        <v>57.080001831054687</v>
      </c>
      <c r="Z752" s="11">
        <v>7.809999942779541</v>
      </c>
      <c r="AA752" s="11">
        <v>20.700000762939453</v>
      </c>
      <c r="AB752" s="11">
        <v>20</v>
      </c>
      <c r="AC752" s="11">
        <v>45.060001373291016</v>
      </c>
    </row>
    <row r="753" spans="1:29">
      <c r="A753" s="8">
        <v>43173</v>
      </c>
      <c r="B753" s="11">
        <v>31.920000076293945</v>
      </c>
      <c r="C753" s="11">
        <v>18.680000305175781</v>
      </c>
      <c r="D753" s="11">
        <v>26.530000686645508</v>
      </c>
      <c r="E753" s="11">
        <v>15.710000038146973</v>
      </c>
      <c r="F753" s="11">
        <v>43.959999084472656</v>
      </c>
      <c r="G753" s="11">
        <v>40</v>
      </c>
      <c r="H753" s="11">
        <v>21.680000305175781</v>
      </c>
      <c r="I753" s="11">
        <v>36.450000762939453</v>
      </c>
      <c r="J753" s="11">
        <v>26.129999160766602</v>
      </c>
      <c r="K753" s="11">
        <v>27.409999847412109</v>
      </c>
      <c r="L753" s="11">
        <v>37.900001525878906</v>
      </c>
      <c r="M753" s="11">
        <v>26.700000762939453</v>
      </c>
      <c r="N753" s="11">
        <v>20.920000076293945</v>
      </c>
      <c r="O753" s="11">
        <v>15.75</v>
      </c>
      <c r="P753" s="11">
        <v>28.799999237060547</v>
      </c>
      <c r="Q753" s="11">
        <v>43.669998168945313</v>
      </c>
      <c r="R753" s="11">
        <v>44.259998321533203</v>
      </c>
      <c r="S753" s="11">
        <v>27.620000839233398</v>
      </c>
      <c r="T753" s="11">
        <v>15.680000305175781</v>
      </c>
      <c r="U753" s="11">
        <v>36.819999694824219</v>
      </c>
      <c r="V753" s="11">
        <v>72.739997863769531</v>
      </c>
      <c r="W753" s="11">
        <v>62.040000915527344</v>
      </c>
      <c r="X753" s="11">
        <v>35.409999847412109</v>
      </c>
      <c r="Y753" s="11">
        <v>56.319999694824219</v>
      </c>
      <c r="Z753" s="11">
        <v>7.7300000190734863</v>
      </c>
      <c r="AA753" s="11">
        <v>20.540000915527344</v>
      </c>
      <c r="AB753" s="11">
        <v>19.829999923706055</v>
      </c>
      <c r="AC753" s="11">
        <v>44.580001831054687</v>
      </c>
    </row>
    <row r="754" spans="1:29">
      <c r="A754" s="8">
        <v>43174</v>
      </c>
      <c r="B754" s="11">
        <v>31.809999465942383</v>
      </c>
      <c r="C754" s="11">
        <v>18.709999084472656</v>
      </c>
      <c r="D754" s="11">
        <v>26.420000076293945</v>
      </c>
      <c r="E754" s="11">
        <v>15.609999656677246</v>
      </c>
      <c r="F754" s="11">
        <v>43.709999084472656</v>
      </c>
      <c r="G754" s="11">
        <v>39.930000305175781</v>
      </c>
      <c r="H754" s="11">
        <v>22.059999465942383</v>
      </c>
      <c r="I754" s="11">
        <v>37.139999389648437</v>
      </c>
      <c r="J754" s="11">
        <v>26.129999160766602</v>
      </c>
      <c r="K754" s="11">
        <v>27.260000228881836</v>
      </c>
      <c r="L754" s="11">
        <v>37.880001068115234</v>
      </c>
      <c r="M754" s="11">
        <v>26.659999847412109</v>
      </c>
      <c r="N754" s="11">
        <v>20.930000305175781</v>
      </c>
      <c r="O754" s="11">
        <v>15.539999961853027</v>
      </c>
      <c r="P754" s="11">
        <v>28.899999618530273</v>
      </c>
      <c r="Q754" s="11">
        <v>43.369998931884766</v>
      </c>
      <c r="R754" s="11">
        <v>43.479999542236328</v>
      </c>
      <c r="S754" s="11">
        <v>27.399999618530273</v>
      </c>
      <c r="T754" s="11">
        <v>15.640000343322754</v>
      </c>
      <c r="U754" s="11">
        <v>36.810001373291016</v>
      </c>
      <c r="V754" s="11">
        <v>72.980003356933594</v>
      </c>
      <c r="W754" s="11">
        <v>62</v>
      </c>
      <c r="X754" s="11">
        <v>35.400001525878906</v>
      </c>
      <c r="Y754" s="11">
        <v>56.069999694824219</v>
      </c>
      <c r="Z754" s="11">
        <v>7.7199997901916504</v>
      </c>
      <c r="AA754" s="11">
        <v>20.729999542236328</v>
      </c>
      <c r="AB754" s="11">
        <v>19.809999465942383</v>
      </c>
      <c r="AC754" s="11">
        <v>44.409999847412109</v>
      </c>
    </row>
    <row r="755" spans="1:29">
      <c r="A755" s="8">
        <v>43175</v>
      </c>
      <c r="B755" s="11">
        <v>31.590000152587891</v>
      </c>
      <c r="C755" s="11">
        <v>18.409999847412109</v>
      </c>
      <c r="D755" s="11">
        <v>26.200000762939453</v>
      </c>
      <c r="E755" s="11">
        <v>15.220000267028809</v>
      </c>
      <c r="F755" s="11">
        <v>43.110000610351562</v>
      </c>
      <c r="G755" s="11">
        <v>39.229999542236328</v>
      </c>
      <c r="H755" s="11">
        <v>21.739999771118164</v>
      </c>
      <c r="I755" s="11">
        <v>36.630001068115234</v>
      </c>
      <c r="J755" s="11">
        <v>26.090000152587891</v>
      </c>
      <c r="K755" s="11">
        <v>27.200000762939453</v>
      </c>
      <c r="L755" s="11">
        <v>37.689998626708984</v>
      </c>
      <c r="M755" s="11">
        <v>26.559999465942383</v>
      </c>
      <c r="N755" s="11">
        <v>20.799999237060547</v>
      </c>
      <c r="O755" s="11">
        <v>15.569999694824219</v>
      </c>
      <c r="P755" s="11">
        <v>28.719999313354492</v>
      </c>
      <c r="Q755" s="11">
        <v>42.869998931884766</v>
      </c>
      <c r="R755" s="11">
        <v>43.889999389648438</v>
      </c>
      <c r="S755" s="11">
        <v>27.329999923706055</v>
      </c>
      <c r="T755" s="11">
        <v>15.560000419616699</v>
      </c>
      <c r="U755" s="11">
        <v>36.669998168945313</v>
      </c>
      <c r="V755" s="11">
        <v>72.279998779296875</v>
      </c>
      <c r="W755" s="11">
        <v>61.759998321533203</v>
      </c>
      <c r="X755" s="11">
        <v>35.069999694824219</v>
      </c>
      <c r="Y755" s="11">
        <v>44.819999694824219</v>
      </c>
      <c r="Z755" s="11">
        <v>7.6500000953674316</v>
      </c>
      <c r="AA755" s="11">
        <v>20.620000839233398</v>
      </c>
      <c r="AB755" s="11">
        <v>19.809999465942383</v>
      </c>
      <c r="AC755" s="11">
        <v>44.200000762939453</v>
      </c>
    </row>
    <row r="756" spans="1:29">
      <c r="A756" s="8">
        <v>43178</v>
      </c>
      <c r="B756" s="11">
        <v>31.299999237060547</v>
      </c>
      <c r="C756" s="11">
        <v>18.020000457763672</v>
      </c>
      <c r="D756" s="11">
        <v>26.159999847412109</v>
      </c>
      <c r="E756" s="11">
        <v>14.819999694824219</v>
      </c>
      <c r="F756" s="11">
        <v>42.830001831054687</v>
      </c>
      <c r="G756" s="11">
        <v>39.520000457763672</v>
      </c>
      <c r="H756" s="11">
        <v>21.690000534057617</v>
      </c>
      <c r="I756" s="11">
        <v>36.840000152587891</v>
      </c>
      <c r="J756" s="11">
        <v>26.020000457763672</v>
      </c>
      <c r="K756" s="11">
        <v>27.049999237060547</v>
      </c>
      <c r="L756" s="11">
        <v>38.450000762939453</v>
      </c>
      <c r="M756" s="11">
        <v>26.610000610351562</v>
      </c>
      <c r="N756" s="11">
        <v>20.700000762939453</v>
      </c>
      <c r="O756" s="11">
        <v>15.340000152587891</v>
      </c>
      <c r="P756" s="11">
        <v>28.639999389648437</v>
      </c>
      <c r="Q756" s="11">
        <v>43.169998168945313</v>
      </c>
      <c r="R756" s="11">
        <v>43.709999084472656</v>
      </c>
      <c r="S756" s="11">
        <v>26.549999237060547</v>
      </c>
      <c r="T756" s="11">
        <v>15.529999732971191</v>
      </c>
      <c r="U756" s="11">
        <v>36.599998474121094</v>
      </c>
      <c r="V756" s="11">
        <v>72.870002746582031</v>
      </c>
      <c r="W756" s="11">
        <v>62.360000610351563</v>
      </c>
      <c r="X756" s="11">
        <v>35.080001831054688</v>
      </c>
      <c r="Y756" s="11">
        <v>45.040000915527344</v>
      </c>
      <c r="Z756" s="11">
        <v>7.679999828338623</v>
      </c>
      <c r="AA756" s="11">
        <v>21.059999465942383</v>
      </c>
      <c r="AB756" s="11">
        <v>19.790000915527344</v>
      </c>
      <c r="AC756" s="11">
        <v>44.270000457763672</v>
      </c>
    </row>
    <row r="757" spans="1:29">
      <c r="A757" s="8">
        <v>43179</v>
      </c>
      <c r="B757" s="11">
        <v>31.409999847412109</v>
      </c>
      <c r="C757" s="11">
        <v>18.079999923706055</v>
      </c>
      <c r="D757" s="11">
        <v>26.129999160766602</v>
      </c>
      <c r="E757" s="11">
        <v>14.810000419616699</v>
      </c>
      <c r="F757" s="11">
        <v>41.049999237060547</v>
      </c>
      <c r="G757" s="11">
        <v>39.599998474121094</v>
      </c>
      <c r="H757" s="11">
        <v>21.5</v>
      </c>
      <c r="I757" s="11">
        <v>36.599998474121094</v>
      </c>
      <c r="J757" s="11">
        <v>25.920000076293945</v>
      </c>
      <c r="K757" s="11">
        <v>26.299999237060547</v>
      </c>
      <c r="L757" s="11">
        <v>39.340000152587891</v>
      </c>
      <c r="M757" s="11">
        <v>26.629999160766602</v>
      </c>
      <c r="N757" s="11">
        <v>20.639999389648437</v>
      </c>
      <c r="O757" s="11">
        <v>15.229999542236328</v>
      </c>
      <c r="P757" s="11">
        <v>28.440000534057617</v>
      </c>
      <c r="Q757" s="11">
        <v>42.950000762939453</v>
      </c>
      <c r="R757" s="11">
        <v>43.590000152587891</v>
      </c>
      <c r="S757" s="11">
        <v>26.780000686645508</v>
      </c>
      <c r="T757" s="11">
        <v>15.529999732971191</v>
      </c>
      <c r="U757" s="11">
        <v>36.689998626708984</v>
      </c>
      <c r="V757" s="11">
        <v>73.230003356933594</v>
      </c>
      <c r="W757" s="11">
        <v>62.450000762939453</v>
      </c>
      <c r="X757" s="11">
        <v>35.189998626708984</v>
      </c>
      <c r="Y757" s="11">
        <v>45.299999237060547</v>
      </c>
      <c r="Z757" s="11">
        <v>7.7199997901916504</v>
      </c>
      <c r="AA757" s="11">
        <v>21.059999465942383</v>
      </c>
      <c r="AB757" s="11">
        <v>19.670000076293945</v>
      </c>
      <c r="AC757" s="11">
        <v>44.439998626708984</v>
      </c>
    </row>
    <row r="758" spans="1:29">
      <c r="A758" s="8">
        <v>43180</v>
      </c>
      <c r="B758" s="11">
        <v>31.629999160766602</v>
      </c>
      <c r="C758" s="11">
        <v>18.219999313354492</v>
      </c>
      <c r="D758" s="11">
        <v>25.920000076293945</v>
      </c>
      <c r="E758" s="11">
        <v>14.449999809265137</v>
      </c>
      <c r="F758" s="11">
        <v>40.869998931884766</v>
      </c>
      <c r="G758" s="11">
        <v>39.340000152587891</v>
      </c>
      <c r="H758" s="11">
        <v>21.219999313354492</v>
      </c>
      <c r="I758" s="11">
        <v>36.299999237060547</v>
      </c>
      <c r="J758" s="11">
        <v>25.879999160766602</v>
      </c>
      <c r="K758" s="11">
        <v>26.120000839233398</v>
      </c>
      <c r="L758" s="11">
        <v>38.889999389648438</v>
      </c>
      <c r="M758" s="11">
        <v>26.520000457763672</v>
      </c>
      <c r="N758" s="11">
        <v>20.629999160766602</v>
      </c>
      <c r="O758" s="11">
        <v>15.170000076293945</v>
      </c>
      <c r="P758" s="11">
        <v>28.430000305175781</v>
      </c>
      <c r="Q758" s="11">
        <v>43.130001068115234</v>
      </c>
      <c r="R758" s="11">
        <v>43.869998931884766</v>
      </c>
      <c r="S758" s="11">
        <v>26.340000152587891</v>
      </c>
      <c r="T758" s="11">
        <v>15.479999542236328</v>
      </c>
      <c r="U758" s="11">
        <v>36.560001373291016</v>
      </c>
      <c r="V758" s="11">
        <v>73.519996643066406</v>
      </c>
      <c r="W758" s="11">
        <v>61.209999084472656</v>
      </c>
      <c r="X758" s="11">
        <v>34.330001831054687</v>
      </c>
      <c r="Y758" s="11">
        <v>45.110000610351562</v>
      </c>
      <c r="Z758" s="11">
        <v>7.7300000190734863</v>
      </c>
      <c r="AA758" s="11">
        <v>19.020000457763672</v>
      </c>
      <c r="AB758" s="11">
        <v>19.579999923706055</v>
      </c>
      <c r="AC758" s="11">
        <v>44.180000305175781</v>
      </c>
    </row>
    <row r="759" spans="1:29">
      <c r="A759" s="8">
        <v>43181</v>
      </c>
      <c r="B759" s="11">
        <v>31.579999923706055</v>
      </c>
      <c r="C759" s="11">
        <v>18.270000457763672</v>
      </c>
      <c r="D759" s="11">
        <v>25.840000152587891</v>
      </c>
      <c r="E759" s="11">
        <v>14.310000419616699</v>
      </c>
      <c r="F759" s="11">
        <v>40.869998931884766</v>
      </c>
      <c r="G759" s="11">
        <v>38.959999084472656</v>
      </c>
      <c r="H759" s="11">
        <v>20.709999084472656</v>
      </c>
      <c r="I759" s="11">
        <v>35.360000610351563</v>
      </c>
      <c r="J759" s="11">
        <v>25.870000839233398</v>
      </c>
      <c r="K759" s="11">
        <v>26.239999771118164</v>
      </c>
      <c r="L759" s="11">
        <v>38.680000305175781</v>
      </c>
      <c r="M759" s="11">
        <v>26.889999389648437</v>
      </c>
      <c r="N759" s="11">
        <v>20.520000457763672</v>
      </c>
      <c r="O759" s="11">
        <v>14.960000038146973</v>
      </c>
      <c r="P759" s="11">
        <v>28.879999160766602</v>
      </c>
      <c r="Q759" s="11">
        <v>42.819999694824219</v>
      </c>
      <c r="R759" s="11">
        <v>43.970001220703125</v>
      </c>
      <c r="S759" s="11">
        <v>26.190000534057617</v>
      </c>
      <c r="T759" s="11">
        <v>15.390000343322754</v>
      </c>
      <c r="U759" s="11">
        <v>36.580001831054687</v>
      </c>
      <c r="V759" s="11">
        <v>72.660003662109375</v>
      </c>
      <c r="W759" s="11">
        <v>61.759998321533203</v>
      </c>
      <c r="X759" s="11">
        <v>34.439998626708984</v>
      </c>
      <c r="Y759" s="11">
        <v>44.759998321533203</v>
      </c>
      <c r="Z759" s="11">
        <v>7.690000057220459</v>
      </c>
      <c r="AA759" s="11">
        <v>18.879999160766602</v>
      </c>
      <c r="AB759" s="11">
        <v>19.510000228881836</v>
      </c>
      <c r="AC759" s="11">
        <v>44.110000610351563</v>
      </c>
    </row>
    <row r="760" spans="1:29">
      <c r="A760" s="8">
        <v>43182</v>
      </c>
      <c r="B760" s="11">
        <v>31.5</v>
      </c>
      <c r="C760" s="11">
        <v>17.459999084472656</v>
      </c>
      <c r="D760" s="11">
        <v>24.610000610351563</v>
      </c>
      <c r="E760" s="11">
        <v>13.479999542236328</v>
      </c>
      <c r="F760" s="11">
        <v>39.130001068115234</v>
      </c>
      <c r="G760" s="11">
        <v>36.840000152587891</v>
      </c>
      <c r="H760" s="11">
        <v>20.170000076293945</v>
      </c>
      <c r="I760" s="11">
        <v>34.610000610351562</v>
      </c>
      <c r="J760" s="11">
        <v>24.620000839233398</v>
      </c>
      <c r="K760" s="11">
        <v>24.899999618530273</v>
      </c>
      <c r="L760" s="11">
        <v>37.360000610351563</v>
      </c>
      <c r="M760" s="11">
        <v>25.909999847412109</v>
      </c>
      <c r="N760" s="11">
        <v>19.569999694824219</v>
      </c>
      <c r="O760" s="11">
        <v>14.439999580383301</v>
      </c>
      <c r="P760" s="11">
        <v>27.549999237060547</v>
      </c>
      <c r="Q760" s="11">
        <v>41.380001068115234</v>
      </c>
      <c r="R760" s="11">
        <v>41.610000610351563</v>
      </c>
      <c r="S760" s="11">
        <v>23.489999771118164</v>
      </c>
      <c r="T760" s="11">
        <v>14.810000419616699</v>
      </c>
      <c r="U760" s="11">
        <v>34.869998931884766</v>
      </c>
      <c r="V760" s="11">
        <v>70.30999755859375</v>
      </c>
      <c r="W760" s="11">
        <v>57.729999542236328</v>
      </c>
      <c r="X760" s="11">
        <v>32.709999084472656</v>
      </c>
      <c r="Y760" s="11">
        <v>41.790000915527344</v>
      </c>
      <c r="Z760" s="11">
        <v>7.4899997711181641</v>
      </c>
      <c r="AA760" s="11">
        <v>17.950000762939453</v>
      </c>
      <c r="AB760" s="11">
        <v>18.739999771118164</v>
      </c>
      <c r="AC760" s="11">
        <v>42.090000152587891</v>
      </c>
    </row>
    <row r="761" spans="1:29">
      <c r="A761" s="8">
        <v>43185</v>
      </c>
      <c r="B761" s="11">
        <v>31.069999694824219</v>
      </c>
      <c r="C761" s="11">
        <v>16.809999465942383</v>
      </c>
      <c r="D761" s="11">
        <v>25.090000152587891</v>
      </c>
      <c r="E761" s="11">
        <v>13.340000152587891</v>
      </c>
      <c r="F761" s="11">
        <v>38.639999389648438</v>
      </c>
      <c r="G761" s="11">
        <v>37.610000610351563</v>
      </c>
      <c r="H761" s="11">
        <v>19.979999542236328</v>
      </c>
      <c r="I761" s="11">
        <v>34.389999389648438</v>
      </c>
      <c r="J761" s="11">
        <v>24.670000076293945</v>
      </c>
      <c r="K761" s="11">
        <v>25.260000228881836</v>
      </c>
      <c r="L761" s="11">
        <v>38.380001068115234</v>
      </c>
      <c r="M761" s="11">
        <v>26.079999923706055</v>
      </c>
      <c r="N761" s="11">
        <v>19.489999771118164</v>
      </c>
      <c r="O761" s="11">
        <v>14.239999771118164</v>
      </c>
      <c r="P761" s="11">
        <v>27.489999771118164</v>
      </c>
      <c r="Q761" s="11">
        <v>41.220001220703125</v>
      </c>
      <c r="R761" s="11">
        <v>42.020000457763672</v>
      </c>
      <c r="S761" s="11">
        <v>23.239999771118164</v>
      </c>
      <c r="T761" s="11">
        <v>14.800000190734863</v>
      </c>
      <c r="U761" s="11">
        <v>35.830001831054688</v>
      </c>
      <c r="V761" s="11">
        <v>73.319999694824219</v>
      </c>
      <c r="W761" s="11">
        <v>59.700000762939453</v>
      </c>
      <c r="X761" s="11">
        <v>33.290000915527344</v>
      </c>
      <c r="Y761" s="11">
        <v>42.700000762939453</v>
      </c>
      <c r="Z761" s="11">
        <v>7.3000001907348633</v>
      </c>
      <c r="AA761" s="11">
        <v>17.760000228881836</v>
      </c>
      <c r="AB761" s="11">
        <v>18.659999847412109</v>
      </c>
      <c r="AC761" s="11">
        <v>42.319999694824219</v>
      </c>
    </row>
    <row r="762" spans="1:29">
      <c r="A762" s="8">
        <v>43186</v>
      </c>
      <c r="B762" s="11">
        <v>31.629999160766602</v>
      </c>
      <c r="C762" s="11">
        <v>16.959999084472656</v>
      </c>
      <c r="D762" s="11">
        <v>25.379999160766602</v>
      </c>
      <c r="E762" s="11">
        <v>13.239999771118164</v>
      </c>
      <c r="F762" s="11">
        <v>39.450000762939453</v>
      </c>
      <c r="G762" s="11">
        <v>38.509998321533203</v>
      </c>
      <c r="H762" s="11">
        <v>19.950000762939453</v>
      </c>
      <c r="I762" s="11">
        <v>34.610000610351562</v>
      </c>
      <c r="J762" s="11">
        <v>25.090000152587891</v>
      </c>
      <c r="K762" s="11">
        <v>25.540000915527344</v>
      </c>
      <c r="L762" s="11">
        <v>38.889999389648438</v>
      </c>
      <c r="M762" s="11">
        <v>26.629999160766602</v>
      </c>
      <c r="N762" s="11">
        <v>19.639999389648437</v>
      </c>
      <c r="O762" s="11">
        <v>13.989999771118164</v>
      </c>
      <c r="P762" s="11">
        <v>28.350000381469727</v>
      </c>
      <c r="Q762" s="11">
        <v>42.040000915527344</v>
      </c>
      <c r="R762" s="11">
        <v>42.970001220703125</v>
      </c>
      <c r="S762" s="11">
        <v>23.659999847412109</v>
      </c>
      <c r="T762" s="11">
        <v>15.029999732971191</v>
      </c>
      <c r="U762" s="11">
        <v>36.669998168945313</v>
      </c>
      <c r="V762" s="11">
        <v>75.519996643066406</v>
      </c>
      <c r="W762" s="11">
        <v>61.439998626708984</v>
      </c>
      <c r="X762" s="11">
        <v>34.130001068115234</v>
      </c>
      <c r="Y762" s="11">
        <v>44.090000152587891</v>
      </c>
      <c r="Z762" s="11">
        <v>7.2800002098083496</v>
      </c>
      <c r="AA762" s="11">
        <v>17.860000610351563</v>
      </c>
      <c r="AB762" s="11">
        <v>18.909999847412109</v>
      </c>
      <c r="AC762" s="11">
        <v>42.979999542236328</v>
      </c>
    </row>
    <row r="763" spans="1:29">
      <c r="A763" s="8">
        <v>43187</v>
      </c>
      <c r="B763" s="11">
        <v>31.090000152587891</v>
      </c>
      <c r="C763" s="11">
        <v>16.680000305175781</v>
      </c>
      <c r="D763" s="11">
        <v>25</v>
      </c>
      <c r="E763" s="11">
        <v>13.149999618530273</v>
      </c>
      <c r="F763" s="11">
        <v>38.909999847412109</v>
      </c>
      <c r="G763" s="11">
        <v>37.930000305175781</v>
      </c>
      <c r="H763" s="11">
        <v>19.370000839233398</v>
      </c>
      <c r="I763" s="11">
        <v>31.950000762939453</v>
      </c>
      <c r="J763" s="11">
        <v>24.899999618530273</v>
      </c>
      <c r="K763" s="11">
        <v>24.950000762939453</v>
      </c>
      <c r="L763" s="11">
        <v>38.580001831054687</v>
      </c>
      <c r="M763" s="11">
        <v>26.540000915527344</v>
      </c>
      <c r="N763" s="11">
        <v>19.110000610351563</v>
      </c>
      <c r="O763" s="11">
        <v>13.890000343322754</v>
      </c>
      <c r="P763" s="11">
        <v>28</v>
      </c>
      <c r="Q763" s="11">
        <v>41.959999084472656</v>
      </c>
      <c r="R763" s="11">
        <v>42.619998931884766</v>
      </c>
      <c r="S763" s="11">
        <v>23.25</v>
      </c>
      <c r="T763" s="11">
        <v>14.909999847412109</v>
      </c>
      <c r="U763" s="11">
        <v>36.240001678466797</v>
      </c>
      <c r="V763" s="11">
        <v>74.260002136230469</v>
      </c>
      <c r="W763" s="11">
        <v>60.119998931884766</v>
      </c>
      <c r="X763" s="11">
        <v>33.790000915527344</v>
      </c>
      <c r="Y763" s="11">
        <v>43.790000915527344</v>
      </c>
      <c r="Z763" s="11">
        <v>7.2600002288818359</v>
      </c>
      <c r="AA763" s="11">
        <v>17.340000152587891</v>
      </c>
      <c r="AB763" s="11">
        <v>18.459999084472656</v>
      </c>
      <c r="AC763" s="11">
        <v>42.340000152587891</v>
      </c>
    </row>
    <row r="764" spans="1:29">
      <c r="A764" s="8">
        <v>43188</v>
      </c>
      <c r="B764" s="11">
        <v>31.229999542236328</v>
      </c>
      <c r="C764" s="11">
        <v>17.930000305175781</v>
      </c>
      <c r="D764" s="11">
        <v>25.379999160766602</v>
      </c>
      <c r="E764" s="11">
        <v>13.520000457763672</v>
      </c>
      <c r="F764" s="11">
        <v>39.209999084472656</v>
      </c>
      <c r="G764" s="11">
        <v>37.779998779296875</v>
      </c>
      <c r="H764" s="11">
        <v>20.049999237060547</v>
      </c>
      <c r="I764" s="11">
        <v>32.779998779296875</v>
      </c>
      <c r="J764" s="11">
        <v>25.090000152587891</v>
      </c>
      <c r="K764" s="11">
        <v>25.149999618530273</v>
      </c>
      <c r="L764" s="11">
        <v>38.340000152587891</v>
      </c>
      <c r="M764" s="11">
        <v>26.590000152587891</v>
      </c>
      <c r="N764" s="11">
        <v>18.969999313354492</v>
      </c>
      <c r="O764" s="11">
        <v>14.449999809265137</v>
      </c>
      <c r="P764" s="11">
        <v>28.129999160766602</v>
      </c>
      <c r="Q764" s="11">
        <v>41.540000915527344</v>
      </c>
      <c r="R764" s="11">
        <v>43.040000915527344</v>
      </c>
      <c r="S764" s="11">
        <v>23.879999160766602</v>
      </c>
      <c r="T764" s="11">
        <v>15.060000419616699</v>
      </c>
      <c r="U764" s="11">
        <v>35.5</v>
      </c>
      <c r="V764" s="11">
        <v>73.980003356933594</v>
      </c>
      <c r="W764" s="11">
        <v>59.560001373291016</v>
      </c>
      <c r="X764" s="11">
        <v>34.169998168945313</v>
      </c>
      <c r="Y764" s="11">
        <v>44.049999237060547</v>
      </c>
      <c r="Z764" s="11">
        <v>7.3600001335144043</v>
      </c>
      <c r="AA764" s="11">
        <v>17.479999542236328</v>
      </c>
      <c r="AB764" s="11">
        <v>18.229999542236328</v>
      </c>
      <c r="AC764" s="11">
        <v>42.540000915527344</v>
      </c>
    </row>
    <row r="765" spans="1:29">
      <c r="A765" s="8">
        <v>43189</v>
      </c>
      <c r="B765" s="11">
        <v>31</v>
      </c>
      <c r="C765" s="11">
        <v>17.760000228881836</v>
      </c>
      <c r="D765" s="11">
        <v>25.540000915527344</v>
      </c>
      <c r="E765" s="11">
        <v>13</v>
      </c>
      <c r="F765" s="11">
        <v>39.520000457763672</v>
      </c>
      <c r="G765" s="11">
        <v>38.950000762939453</v>
      </c>
      <c r="H765" s="11">
        <v>19.969999313354492</v>
      </c>
      <c r="I765" s="11">
        <v>32.759998321533203</v>
      </c>
      <c r="J765" s="11">
        <v>25.290000915527344</v>
      </c>
      <c r="K765" s="11">
        <v>25.319999694824219</v>
      </c>
      <c r="L765" s="11">
        <v>39.380001068115234</v>
      </c>
      <c r="M765" s="11">
        <v>26.940000534057617</v>
      </c>
      <c r="N765" s="11">
        <v>18.989999771118164</v>
      </c>
      <c r="O765" s="11">
        <v>14.25</v>
      </c>
      <c r="P765" s="11">
        <v>28.209999084472656</v>
      </c>
      <c r="Q765" s="11">
        <v>41.459999084472656</v>
      </c>
      <c r="R765" s="11">
        <v>43.860000610351563</v>
      </c>
      <c r="S765" s="11">
        <v>23.819999694824219</v>
      </c>
      <c r="T765" s="11">
        <v>14.539999961853027</v>
      </c>
      <c r="U765" s="11">
        <v>35.5</v>
      </c>
      <c r="V765" s="11">
        <v>76.260002136230469</v>
      </c>
      <c r="W765" s="11">
        <v>61.849998474121094</v>
      </c>
      <c r="X765" s="11">
        <v>34.740001678466797</v>
      </c>
      <c r="Y765" s="11">
        <v>44.990001678466797</v>
      </c>
      <c r="Z765" s="11">
        <v>7.2899999618530273</v>
      </c>
      <c r="AA765" s="11">
        <v>17.280000686645508</v>
      </c>
      <c r="AB765" s="11">
        <v>18.329999923706055</v>
      </c>
      <c r="AC765" s="11">
        <v>42.650001525878906</v>
      </c>
    </row>
    <row r="766" spans="1:29">
      <c r="A766" s="8">
        <v>43192</v>
      </c>
      <c r="B766" s="11">
        <v>31.219999313354492</v>
      </c>
      <c r="C766" s="11">
        <v>17.540000915527344</v>
      </c>
      <c r="D766" s="11">
        <v>25.450000762939453</v>
      </c>
      <c r="E766" s="11">
        <v>13.210000038146973</v>
      </c>
      <c r="F766" s="11">
        <v>39.060001373291016</v>
      </c>
      <c r="G766" s="11">
        <v>39.380001068115234</v>
      </c>
      <c r="H766" s="11">
        <v>18.409999847412109</v>
      </c>
      <c r="I766" s="11">
        <v>32.590000152587891</v>
      </c>
      <c r="J766" s="11">
        <v>25.309999465942383</v>
      </c>
      <c r="K766" s="11">
        <v>24.969999313354492</v>
      </c>
      <c r="L766" s="11">
        <v>38.959999084472656</v>
      </c>
      <c r="M766" s="11">
        <v>26.889999389648437</v>
      </c>
      <c r="N766" s="11">
        <v>18.950000762939453</v>
      </c>
      <c r="O766" s="11">
        <v>14.260000228881836</v>
      </c>
      <c r="P766" s="11">
        <v>26.729999542236328</v>
      </c>
      <c r="Q766" s="11">
        <v>41.799999237060547</v>
      </c>
      <c r="R766" s="11">
        <v>43.270000457763672</v>
      </c>
      <c r="S766" s="11">
        <v>23.590000152587891</v>
      </c>
      <c r="T766" s="11">
        <v>14.550000190734863</v>
      </c>
      <c r="U766" s="11">
        <v>35.319999694824219</v>
      </c>
      <c r="V766" s="11">
        <v>75.470001220703125</v>
      </c>
      <c r="W766" s="11">
        <v>60.259998321533203</v>
      </c>
      <c r="X766" s="11">
        <v>34.689998626708984</v>
      </c>
      <c r="Y766" s="11">
        <v>45.209999084472656</v>
      </c>
      <c r="Z766" s="11">
        <v>7.2300000190734863</v>
      </c>
      <c r="AA766" s="11">
        <v>17.209999084472656</v>
      </c>
      <c r="AB766" s="11">
        <v>18.239999771118164</v>
      </c>
      <c r="AC766" s="11">
        <v>42.450000762939453</v>
      </c>
    </row>
    <row r="767" spans="1:29">
      <c r="A767" s="8">
        <v>43193</v>
      </c>
      <c r="B767" s="11">
        <v>31.329999923706055</v>
      </c>
      <c r="C767" s="11">
        <v>17.360000610351562</v>
      </c>
      <c r="D767" s="11">
        <v>25.120000839233398</v>
      </c>
      <c r="E767" s="11">
        <v>12.680000305175781</v>
      </c>
      <c r="F767" s="11">
        <v>38.400001525878906</v>
      </c>
      <c r="G767" s="11">
        <v>38.900001525878906</v>
      </c>
      <c r="H767" s="11">
        <v>18.350000381469727</v>
      </c>
      <c r="I767" s="11">
        <v>32.75</v>
      </c>
      <c r="J767" s="11">
        <v>25.170000076293945</v>
      </c>
      <c r="K767" s="11">
        <v>24.809999465942383</v>
      </c>
      <c r="L767" s="11">
        <v>38.860000610351562</v>
      </c>
      <c r="M767" s="11">
        <v>26.510000228881836</v>
      </c>
      <c r="N767" s="11">
        <v>18.860000610351563</v>
      </c>
      <c r="O767" s="11">
        <v>14.149999618530273</v>
      </c>
      <c r="P767" s="11">
        <v>26.489999771118164</v>
      </c>
      <c r="Q767" s="11">
        <v>41.200000762939453</v>
      </c>
      <c r="R767" s="11">
        <v>42.639999389648438</v>
      </c>
      <c r="S767" s="11">
        <v>23.479999542236328</v>
      </c>
      <c r="T767" s="11">
        <v>14.390000343322754</v>
      </c>
      <c r="U767" s="11">
        <v>35.040000915527344</v>
      </c>
      <c r="V767" s="11">
        <v>74.55999755859375</v>
      </c>
      <c r="W767" s="11">
        <v>59.689998626708984</v>
      </c>
      <c r="X767" s="11">
        <v>34.020000457763672</v>
      </c>
      <c r="Y767" s="11">
        <v>44.659999847412109</v>
      </c>
      <c r="Z767" s="11">
        <v>7.1700000762939453</v>
      </c>
      <c r="AA767" s="11">
        <v>17.190000534057617</v>
      </c>
      <c r="AB767" s="11">
        <v>18.149999618530273</v>
      </c>
      <c r="AC767" s="11">
        <v>41.970001220703125</v>
      </c>
    </row>
    <row r="768" spans="1:29">
      <c r="A768" s="8">
        <v>43194</v>
      </c>
      <c r="B768" s="11">
        <v>31.620000839233398</v>
      </c>
      <c r="C768" s="11">
        <v>17.170000076293945</v>
      </c>
      <c r="D768" s="11">
        <v>25.100000381469727</v>
      </c>
      <c r="E768" s="11">
        <v>12.470000267028809</v>
      </c>
      <c r="F768" s="11">
        <v>38.139999389648438</v>
      </c>
      <c r="G768" s="11">
        <v>38.209999084472656</v>
      </c>
      <c r="H768" s="11">
        <v>18.5</v>
      </c>
      <c r="I768" s="11">
        <v>33.709999084472656</v>
      </c>
      <c r="J768" s="11">
        <v>25.069999694824219</v>
      </c>
      <c r="K768" s="11">
        <v>24.709999084472656</v>
      </c>
      <c r="L768" s="11">
        <v>38.549999237060547</v>
      </c>
      <c r="M768" s="11">
        <v>26.340000152587891</v>
      </c>
      <c r="N768" s="11">
        <v>18.850000381469727</v>
      </c>
      <c r="O768" s="11">
        <v>14.069999694824219</v>
      </c>
      <c r="P768" s="11">
        <v>26.329999923706055</v>
      </c>
      <c r="Q768" s="11">
        <v>41.099998474121094</v>
      </c>
      <c r="R768" s="11">
        <v>42.419998168945313</v>
      </c>
      <c r="S768" s="11">
        <v>23.159999847412109</v>
      </c>
      <c r="T768" s="11">
        <v>14.289999961853027</v>
      </c>
      <c r="U768" s="11">
        <v>34.759998321533203</v>
      </c>
      <c r="V768" s="11">
        <v>74.830001831054687</v>
      </c>
      <c r="W768" s="11">
        <v>57.5</v>
      </c>
      <c r="X768" s="11">
        <v>33.560001373291016</v>
      </c>
      <c r="Y768" s="11">
        <v>44</v>
      </c>
      <c r="Z768" s="11">
        <v>7.1599998474121094</v>
      </c>
      <c r="AA768" s="11">
        <v>17.110000610351563</v>
      </c>
      <c r="AB768" s="11">
        <v>18.209999084472656</v>
      </c>
      <c r="AC768" s="11">
        <v>41.700000762939453</v>
      </c>
    </row>
    <row r="769" spans="1:29">
      <c r="A769" s="8">
        <v>43199</v>
      </c>
      <c r="B769" s="11">
        <v>31.239999771118164</v>
      </c>
      <c r="C769" s="11">
        <v>17.120000839233398</v>
      </c>
      <c r="D769" s="11">
        <v>25.069999694824219</v>
      </c>
      <c r="E769" s="11">
        <v>12.630000114440918</v>
      </c>
      <c r="F769" s="11">
        <v>38.369998931884766</v>
      </c>
      <c r="G769" s="11">
        <v>38.080001831054688</v>
      </c>
      <c r="H769" s="11">
        <v>18.100000381469727</v>
      </c>
      <c r="I769" s="11">
        <v>33.520000457763672</v>
      </c>
      <c r="J769" s="11">
        <v>25.090000152587891</v>
      </c>
      <c r="K769" s="11">
        <v>24.559999465942383</v>
      </c>
      <c r="L769" s="11">
        <v>38.630001068115234</v>
      </c>
      <c r="M769" s="11">
        <v>26.399999618530273</v>
      </c>
      <c r="N769" s="11">
        <v>18.870000839233398</v>
      </c>
      <c r="O769" s="11">
        <v>13.979999542236328</v>
      </c>
      <c r="P769" s="11">
        <v>26.100000381469727</v>
      </c>
      <c r="Q769" s="11">
        <v>41.419998168945313</v>
      </c>
      <c r="R769" s="11">
        <v>42.139999389648438</v>
      </c>
      <c r="S769" s="11">
        <v>23.409999847412109</v>
      </c>
      <c r="T769" s="11">
        <v>14.25</v>
      </c>
      <c r="U769" s="11">
        <v>34.849998474121094</v>
      </c>
      <c r="V769" s="11">
        <v>76.75</v>
      </c>
      <c r="W769" s="11">
        <v>58.259998321533203</v>
      </c>
      <c r="X769" s="11">
        <v>33.419998168945312</v>
      </c>
      <c r="Y769" s="11">
        <v>44.25</v>
      </c>
      <c r="Z769" s="11">
        <v>7.1599998474121094</v>
      </c>
      <c r="AA769" s="11">
        <v>17.319999694824219</v>
      </c>
      <c r="AB769" s="11">
        <v>18.239999771118164</v>
      </c>
      <c r="AC769" s="11">
        <v>41.700000762939453</v>
      </c>
    </row>
    <row r="770" spans="1:29">
      <c r="A770" s="8">
        <v>43200</v>
      </c>
      <c r="B770" s="11">
        <v>28.549999237060547</v>
      </c>
      <c r="C770" s="11">
        <v>17.340000152587891</v>
      </c>
      <c r="D770" s="11">
        <v>25.229999542236328</v>
      </c>
      <c r="E770" s="11">
        <v>12.359999656677246</v>
      </c>
      <c r="F770" s="11">
        <v>38.979999542236328</v>
      </c>
      <c r="G770" s="11">
        <v>38.380001068115234</v>
      </c>
      <c r="H770" s="11">
        <v>18.569999694824219</v>
      </c>
      <c r="I770" s="11">
        <v>33.810001373291016</v>
      </c>
      <c r="J770" s="11">
        <v>25.290000915527344</v>
      </c>
      <c r="K770" s="11">
        <v>24.719999313354492</v>
      </c>
      <c r="L770" s="11">
        <v>38.889999389648438</v>
      </c>
      <c r="M770" s="11">
        <v>26.489999771118164</v>
      </c>
      <c r="N770" s="11">
        <v>19.059999465942383</v>
      </c>
      <c r="O770" s="11">
        <v>14.25</v>
      </c>
      <c r="P770" s="11">
        <v>26.219999313354492</v>
      </c>
      <c r="Q770" s="11">
        <v>41.430000305175781</v>
      </c>
      <c r="R770" s="11">
        <v>42.790000915527344</v>
      </c>
      <c r="S770" s="11">
        <v>23.680000305175781</v>
      </c>
      <c r="T770" s="11">
        <v>14.430000305175781</v>
      </c>
      <c r="U770" s="11">
        <v>34.840000152587891</v>
      </c>
      <c r="V770" s="11">
        <v>74.75</v>
      </c>
      <c r="W770" s="11">
        <v>57.840000152587891</v>
      </c>
      <c r="X770" s="11">
        <v>33.479999542236328</v>
      </c>
      <c r="Y770" s="11">
        <v>44.450000762939453</v>
      </c>
      <c r="Z770" s="11">
        <v>7.380000114440918</v>
      </c>
      <c r="AA770" s="11">
        <v>17.739999771118164</v>
      </c>
      <c r="AB770" s="11">
        <v>18.309999465942383</v>
      </c>
      <c r="AC770" s="11">
        <v>42.220001220703125</v>
      </c>
    </row>
    <row r="771" spans="1:29">
      <c r="A771" s="8">
        <v>43201</v>
      </c>
      <c r="B771" s="11">
        <v>28.739999771118164</v>
      </c>
      <c r="C771" s="11">
        <v>17.229999542236328</v>
      </c>
      <c r="D771" s="11">
        <v>25.329999923706055</v>
      </c>
      <c r="E771" s="11">
        <v>12.170000076293945</v>
      </c>
      <c r="F771" s="11">
        <v>39.409999847412109</v>
      </c>
      <c r="G771" s="11">
        <v>38.549999237060547</v>
      </c>
      <c r="H771" s="11">
        <v>18.629999160766602</v>
      </c>
      <c r="I771" s="11">
        <v>33.860000610351563</v>
      </c>
      <c r="J771" s="11">
        <v>25.510000228881836</v>
      </c>
      <c r="K771" s="11">
        <v>24.920000076293945</v>
      </c>
      <c r="L771" s="11">
        <v>38.830001831054687</v>
      </c>
      <c r="M771" s="11">
        <v>26.520000457763672</v>
      </c>
      <c r="N771" s="11">
        <v>19.129999160766602</v>
      </c>
      <c r="O771" s="11">
        <v>14.310000419616699</v>
      </c>
      <c r="P771" s="11">
        <v>26.379999160766602</v>
      </c>
      <c r="Q771" s="11">
        <v>41.209999084472656</v>
      </c>
      <c r="R771" s="11">
        <v>42.939998626708984</v>
      </c>
      <c r="S771" s="11">
        <v>23.790000915527344</v>
      </c>
      <c r="T771" s="11">
        <v>14.470000267028809</v>
      </c>
      <c r="U771" s="11">
        <v>35.020000457763672</v>
      </c>
      <c r="V771" s="11">
        <v>74.959999084472656</v>
      </c>
      <c r="W771" s="11">
        <v>58.299999237060547</v>
      </c>
      <c r="X771" s="11">
        <v>33.740001678466797</v>
      </c>
      <c r="Y771" s="11">
        <v>44.689998626708984</v>
      </c>
      <c r="Z771" s="11">
        <v>7.4600000381469727</v>
      </c>
      <c r="AA771" s="11">
        <v>17.620000839233398</v>
      </c>
      <c r="AB771" s="11">
        <v>18.239999771118164</v>
      </c>
      <c r="AC771" s="11">
        <v>42.360000610351563</v>
      </c>
    </row>
    <row r="772" spans="1:29">
      <c r="A772" s="8">
        <v>43202</v>
      </c>
      <c r="B772" s="11">
        <v>28.549999237060547</v>
      </c>
      <c r="C772" s="11">
        <v>17.079999923706055</v>
      </c>
      <c r="D772" s="11">
        <v>25.159999847412109</v>
      </c>
      <c r="E772" s="11">
        <v>12.069999694824219</v>
      </c>
      <c r="F772" s="11">
        <v>39.180000305175781</v>
      </c>
      <c r="G772" s="11">
        <v>38.240001678466797</v>
      </c>
      <c r="H772" s="11">
        <v>18.399999618530273</v>
      </c>
      <c r="I772" s="11">
        <v>33.470001220703125</v>
      </c>
      <c r="J772" s="11">
        <v>25.319999694824219</v>
      </c>
      <c r="K772" s="11">
        <v>24.819999694824219</v>
      </c>
      <c r="L772" s="11">
        <v>39.060001373291016</v>
      </c>
      <c r="M772" s="11">
        <v>26.309999465942383</v>
      </c>
      <c r="N772" s="11">
        <v>18.930000305175781</v>
      </c>
      <c r="O772" s="11">
        <v>14.119999885559082</v>
      </c>
      <c r="P772" s="11">
        <v>26.209999084472656</v>
      </c>
      <c r="Q772" s="11">
        <v>41.240001678466797</v>
      </c>
      <c r="R772" s="11">
        <v>42.770000457763672</v>
      </c>
      <c r="S772" s="11">
        <v>23.530000686645508</v>
      </c>
      <c r="T772" s="11">
        <v>14.119999885559082</v>
      </c>
      <c r="U772" s="11">
        <v>34.860000610351562</v>
      </c>
      <c r="V772" s="11">
        <v>73.239997863769531</v>
      </c>
      <c r="W772" s="11">
        <v>57.709999084472656</v>
      </c>
      <c r="X772" s="11">
        <v>33.459999084472656</v>
      </c>
      <c r="Y772" s="11">
        <v>44.189998626708984</v>
      </c>
      <c r="Z772" s="11">
        <v>7.3499999046325684</v>
      </c>
      <c r="AA772" s="11">
        <v>17.459999084472656</v>
      </c>
      <c r="AB772" s="11">
        <v>18.170000076293945</v>
      </c>
      <c r="AC772" s="11">
        <v>42.169998168945313</v>
      </c>
    </row>
    <row r="773" spans="1:29">
      <c r="A773" s="8">
        <v>43203</v>
      </c>
      <c r="B773" s="11">
        <v>28.409999847412109</v>
      </c>
      <c r="C773" s="11">
        <v>17.079999923706055</v>
      </c>
      <c r="D773" s="11">
        <v>25.069999694824219</v>
      </c>
      <c r="E773" s="11">
        <v>12.119999885559082</v>
      </c>
      <c r="F773" s="11">
        <v>38.830001831054687</v>
      </c>
      <c r="G773" s="11">
        <v>38.319999694824219</v>
      </c>
      <c r="H773" s="11">
        <v>18.260000228881836</v>
      </c>
      <c r="I773" s="11">
        <v>33.029998779296875</v>
      </c>
      <c r="J773" s="11">
        <v>25.489999771118164</v>
      </c>
      <c r="K773" s="11">
        <v>24.719999313354492</v>
      </c>
      <c r="L773" s="11">
        <v>38.299999237060547</v>
      </c>
      <c r="M773" s="11">
        <v>26.200000762939453</v>
      </c>
      <c r="N773" s="11">
        <v>18.889999389648438</v>
      </c>
      <c r="O773" s="11">
        <v>14.029999732971191</v>
      </c>
      <c r="P773" s="11">
        <v>26.229999542236328</v>
      </c>
      <c r="Q773" s="11">
        <v>41.400001525878906</v>
      </c>
      <c r="R773" s="11">
        <v>42.549999237060547</v>
      </c>
      <c r="S773" s="11">
        <v>23.399999618530273</v>
      </c>
      <c r="T773" s="11">
        <v>14.079999923706055</v>
      </c>
      <c r="U773" s="11">
        <v>34.75</v>
      </c>
      <c r="V773" s="11">
        <v>73.55999755859375</v>
      </c>
      <c r="W773" s="11">
        <v>58.799999237060547</v>
      </c>
      <c r="X773" s="11">
        <v>33.450000762939453</v>
      </c>
      <c r="Y773" s="11">
        <v>44.119998931884766</v>
      </c>
      <c r="Z773" s="11">
        <v>7.3000001907348633</v>
      </c>
      <c r="AA773" s="11">
        <v>17.299999237060547</v>
      </c>
      <c r="AB773" s="11">
        <v>18.25</v>
      </c>
      <c r="AC773" s="11">
        <v>42.009998321533203</v>
      </c>
    </row>
    <row r="774" spans="1:29">
      <c r="A774" s="8">
        <v>43206</v>
      </c>
      <c r="B774" s="11">
        <v>28.25</v>
      </c>
      <c r="C774" s="11">
        <v>16.739999771118164</v>
      </c>
      <c r="D774" s="11">
        <v>24.700000762939453</v>
      </c>
      <c r="E774" s="11">
        <v>11.649999618530273</v>
      </c>
      <c r="F774" s="11">
        <v>38.419998168945313</v>
      </c>
      <c r="G774" s="11">
        <v>38.279998779296875</v>
      </c>
      <c r="H774" s="11">
        <v>17.879999160766602</v>
      </c>
      <c r="I774" s="11">
        <v>32.889999389648437</v>
      </c>
      <c r="J774" s="11">
        <v>25.290000915527344</v>
      </c>
      <c r="K774" s="11">
        <v>24.5</v>
      </c>
      <c r="L774" s="11">
        <v>38.259998321533203</v>
      </c>
      <c r="M774" s="11">
        <v>25.950000762939453</v>
      </c>
      <c r="N774" s="11">
        <v>18.709999084472656</v>
      </c>
      <c r="O774" s="11">
        <v>13.560000419616699</v>
      </c>
      <c r="P774" s="11">
        <v>25.950000762939453</v>
      </c>
      <c r="Q774" s="11">
        <v>41.369998931884766</v>
      </c>
      <c r="R774" s="11">
        <v>42.119998931884766</v>
      </c>
      <c r="S774" s="11">
        <v>22.430000305175781</v>
      </c>
      <c r="T774" s="11">
        <v>13.909999847412109</v>
      </c>
      <c r="U774" s="11">
        <v>34.470001220703125</v>
      </c>
      <c r="V774" s="11">
        <v>73.529998779296875</v>
      </c>
      <c r="W774" s="11">
        <v>60.360000610351563</v>
      </c>
      <c r="X774" s="11">
        <v>33.189998626708984</v>
      </c>
      <c r="Y774" s="11">
        <v>44.630001068115234</v>
      </c>
      <c r="Z774" s="11">
        <v>7.0900001525878906</v>
      </c>
      <c r="AA774" s="11">
        <v>16.879999160766602</v>
      </c>
      <c r="AB774" s="11">
        <v>18.200000762939453</v>
      </c>
      <c r="AC774" s="11">
        <v>41.529998779296875</v>
      </c>
    </row>
    <row r="775" spans="1:29">
      <c r="A775" s="8">
        <v>43207</v>
      </c>
      <c r="B775" s="11">
        <v>27.979999542236328</v>
      </c>
      <c r="C775" s="11">
        <v>16.540000915527344</v>
      </c>
      <c r="D775" s="11">
        <v>23.940000534057617</v>
      </c>
      <c r="E775" s="11">
        <v>11.600000381469727</v>
      </c>
      <c r="F775" s="11">
        <v>37.650001525878906</v>
      </c>
      <c r="G775" s="11">
        <v>37.029998779296875</v>
      </c>
      <c r="H775" s="11">
        <v>17.680000305175781</v>
      </c>
      <c r="I775" s="11">
        <v>32.290000915527344</v>
      </c>
      <c r="J775" s="11">
        <v>24.629999160766602</v>
      </c>
      <c r="K775" s="11">
        <v>24.040000915527344</v>
      </c>
      <c r="L775" s="11">
        <v>37.270000457763672</v>
      </c>
      <c r="M775" s="11">
        <v>25.620000839233398</v>
      </c>
      <c r="N775" s="11">
        <v>18.340000152587891</v>
      </c>
      <c r="O775" s="11">
        <v>13.039999961853027</v>
      </c>
      <c r="P775" s="11">
        <v>25.360000610351563</v>
      </c>
      <c r="Q775" s="11">
        <v>39</v>
      </c>
      <c r="R775" s="11">
        <v>39.569999694824219</v>
      </c>
      <c r="S775" s="11">
        <v>22.079999923706055</v>
      </c>
      <c r="T775" s="11">
        <v>13.640000343322754</v>
      </c>
      <c r="U775" s="11">
        <v>33.889999389648438</v>
      </c>
      <c r="V775" s="11">
        <v>72.300003051757813</v>
      </c>
      <c r="W775" s="11">
        <v>58.310001373291016</v>
      </c>
      <c r="X775" s="11">
        <v>32.419998168945313</v>
      </c>
      <c r="Y775" s="11">
        <v>44.169998168945313</v>
      </c>
      <c r="Z775" s="11">
        <v>7.059999942779541</v>
      </c>
      <c r="AA775" s="11">
        <v>16.729999542236328</v>
      </c>
      <c r="AB775" s="11">
        <v>17.690000534057617</v>
      </c>
      <c r="AC775" s="11">
        <v>40.560001373291016</v>
      </c>
    </row>
    <row r="776" spans="1:29">
      <c r="A776" s="8">
        <v>43208</v>
      </c>
      <c r="B776" s="11">
        <v>27.979999542236328</v>
      </c>
      <c r="C776" s="11">
        <v>16.670000076293945</v>
      </c>
      <c r="D776" s="11">
        <v>24.219999313354492</v>
      </c>
      <c r="E776" s="11">
        <v>11.789999961853027</v>
      </c>
      <c r="F776" s="11">
        <v>37.770000457763672</v>
      </c>
      <c r="G776" s="11">
        <v>37.389999389648437</v>
      </c>
      <c r="H776" s="11">
        <v>17.510000228881836</v>
      </c>
      <c r="I776" s="11">
        <v>32.130001068115234</v>
      </c>
      <c r="J776" s="11">
        <v>24.700000762939453</v>
      </c>
      <c r="K776" s="11">
        <v>24.090000152587891</v>
      </c>
      <c r="L776" s="11">
        <v>37.400001525878906</v>
      </c>
      <c r="M776" s="11">
        <v>25.680000305175781</v>
      </c>
      <c r="N776" s="11">
        <v>18.340000152587891</v>
      </c>
      <c r="O776" s="11">
        <v>13.119999885559082</v>
      </c>
      <c r="P776" s="11">
        <v>25.430000305175781</v>
      </c>
      <c r="Q776" s="11">
        <v>39.119998931884766</v>
      </c>
      <c r="R776" s="11">
        <v>39.860000610351563</v>
      </c>
      <c r="S776" s="11">
        <v>22.129999160766602</v>
      </c>
      <c r="T776" s="11">
        <v>13.75</v>
      </c>
      <c r="U776" s="11">
        <v>34.25</v>
      </c>
      <c r="V776" s="11">
        <v>73.900001525878906</v>
      </c>
      <c r="W776" s="11">
        <v>61.279998779296875</v>
      </c>
      <c r="X776" s="11">
        <v>32.790000915527344</v>
      </c>
      <c r="Y776" s="11">
        <v>44.5</v>
      </c>
      <c r="Z776" s="11">
        <v>7.130000114440918</v>
      </c>
      <c r="AA776" s="11">
        <v>16.889999389648438</v>
      </c>
      <c r="AB776" s="11">
        <v>17.829999923706055</v>
      </c>
      <c r="AC776" s="11">
        <v>41.080001831054687</v>
      </c>
    </row>
    <row r="777" spans="1:29">
      <c r="A777" s="8">
        <v>43209</v>
      </c>
      <c r="B777" s="11">
        <v>28.129999160766602</v>
      </c>
      <c r="C777" s="11">
        <v>17.030000686645508</v>
      </c>
      <c r="D777" s="11">
        <v>24.329999923706055</v>
      </c>
      <c r="E777" s="11">
        <v>12.050000190734863</v>
      </c>
      <c r="F777" s="11">
        <v>38.729999542236328</v>
      </c>
      <c r="G777" s="11">
        <v>37.619998931884766</v>
      </c>
      <c r="H777" s="11">
        <v>18.170000076293945</v>
      </c>
      <c r="I777" s="11">
        <v>33.099998474121094</v>
      </c>
      <c r="J777" s="11">
        <v>24.770000457763672</v>
      </c>
      <c r="K777" s="11">
        <v>24.069999694824219</v>
      </c>
      <c r="L777" s="11">
        <v>37.580001831054688</v>
      </c>
      <c r="M777" s="11">
        <v>25.809999465942383</v>
      </c>
      <c r="N777" s="11">
        <v>18.409999847412109</v>
      </c>
      <c r="O777" s="11">
        <v>13.180000305175781</v>
      </c>
      <c r="P777" s="11">
        <v>25.489999771118164</v>
      </c>
      <c r="Q777" s="11">
        <v>39.849998474121094</v>
      </c>
      <c r="R777" s="11">
        <v>40.169998168945313</v>
      </c>
      <c r="S777" s="11">
        <v>22.350000381469727</v>
      </c>
      <c r="T777" s="11">
        <v>13.829999923706055</v>
      </c>
      <c r="U777" s="11">
        <v>33.970001220703125</v>
      </c>
      <c r="V777" s="11">
        <v>75.129997253417969</v>
      </c>
      <c r="W777" s="11">
        <v>60.869998931884766</v>
      </c>
      <c r="X777" s="11">
        <v>32.779998779296875</v>
      </c>
      <c r="Y777" s="11">
        <v>44.189998626708984</v>
      </c>
      <c r="Z777" s="11">
        <v>7.1599998474121094</v>
      </c>
      <c r="AA777" s="11">
        <v>17.040000915527344</v>
      </c>
      <c r="AB777" s="11">
        <v>17.909999847412109</v>
      </c>
      <c r="AC777" s="11">
        <v>41.139999389648438</v>
      </c>
    </row>
    <row r="778" spans="1:29">
      <c r="A778" s="8">
        <v>43210</v>
      </c>
      <c r="B778" s="11">
        <v>27.879999160766602</v>
      </c>
      <c r="C778" s="11">
        <v>16.670000076293945</v>
      </c>
      <c r="D778" s="11">
        <v>23.920000076293945</v>
      </c>
      <c r="E778" s="11">
        <v>11.380000114440918</v>
      </c>
      <c r="F778" s="11">
        <v>37.849998474121094</v>
      </c>
      <c r="G778" s="11">
        <v>36.430000305175781</v>
      </c>
      <c r="H778" s="11">
        <v>18.079999923706055</v>
      </c>
      <c r="I778" s="11">
        <v>32.630001068115234</v>
      </c>
      <c r="J778" s="11">
        <v>24.280000686645508</v>
      </c>
      <c r="K778" s="11">
        <v>23.540000915527344</v>
      </c>
      <c r="L778" s="11">
        <v>37.119998931884766</v>
      </c>
      <c r="M778" s="11">
        <v>25.370000839233398</v>
      </c>
      <c r="N778" s="11">
        <v>18.120000839233398</v>
      </c>
      <c r="O778" s="11">
        <v>12.960000038146973</v>
      </c>
      <c r="P778" s="11">
        <v>24.850000381469727</v>
      </c>
      <c r="Q778" s="11">
        <v>39.299999237060547</v>
      </c>
      <c r="R778" s="11">
        <v>39.470001220703125</v>
      </c>
      <c r="S778" s="11">
        <v>21.870000839233398</v>
      </c>
      <c r="T778" s="11">
        <v>13.460000038146973</v>
      </c>
      <c r="U778" s="11">
        <v>33.450000762939453</v>
      </c>
      <c r="V778" s="11">
        <v>74.610000610351563</v>
      </c>
      <c r="W778" s="11">
        <v>59.689998626708984</v>
      </c>
      <c r="X778" s="11">
        <v>31.670000076293945</v>
      </c>
      <c r="Y778" s="11">
        <v>43.200000762939453</v>
      </c>
      <c r="Z778" s="11">
        <v>7.0999999046325684</v>
      </c>
      <c r="AA778" s="11">
        <v>16.670000076293945</v>
      </c>
      <c r="AB778" s="11">
        <v>17.569999694824219</v>
      </c>
      <c r="AC778" s="11">
        <v>40.159999847412109</v>
      </c>
    </row>
    <row r="779" spans="1:29">
      <c r="A779" s="8">
        <v>43213</v>
      </c>
      <c r="B779" s="11">
        <v>27.450000762939453</v>
      </c>
      <c r="C779" s="11">
        <v>16.790000915527344</v>
      </c>
      <c r="D779" s="11">
        <v>23.760000228881836</v>
      </c>
      <c r="E779" s="11">
        <v>11.5</v>
      </c>
      <c r="F779" s="11">
        <v>37.259998321533203</v>
      </c>
      <c r="G779" s="11">
        <v>35.5</v>
      </c>
      <c r="H779" s="11">
        <v>18.389999389648438</v>
      </c>
      <c r="I779" s="11">
        <v>32.599998474121094</v>
      </c>
      <c r="J779" s="11">
        <v>23.909999847412109</v>
      </c>
      <c r="K779" s="11">
        <v>23.579999923706055</v>
      </c>
      <c r="L779" s="11">
        <v>36.5</v>
      </c>
      <c r="M779" s="11">
        <v>25.170000076293945</v>
      </c>
      <c r="N779" s="11">
        <v>18.159999847412109</v>
      </c>
      <c r="O779" s="11">
        <v>12.949999809265137</v>
      </c>
      <c r="P779" s="11">
        <v>24.760000228881836</v>
      </c>
      <c r="Q779" s="11">
        <v>38.709999084472656</v>
      </c>
      <c r="R779" s="11">
        <v>39.259998321533203</v>
      </c>
      <c r="S779" s="11">
        <v>21.629999160766602</v>
      </c>
      <c r="T779" s="11">
        <v>13.409999847412109</v>
      </c>
      <c r="U779" s="11">
        <v>33.419998168945312</v>
      </c>
      <c r="V779" s="11">
        <v>71.400001525878906</v>
      </c>
      <c r="W779" s="11">
        <v>59.209999084472656</v>
      </c>
      <c r="X779" s="11">
        <v>31.25</v>
      </c>
      <c r="Y779" s="11">
        <v>43.340000152587891</v>
      </c>
      <c r="Z779" s="11">
        <v>7.119999885559082</v>
      </c>
      <c r="AA779" s="11">
        <v>16.920000076293945</v>
      </c>
      <c r="AB779" s="11">
        <v>17.409999847412109</v>
      </c>
      <c r="AC779" s="11">
        <v>39.849998474121094</v>
      </c>
    </row>
    <row r="780" spans="1:29">
      <c r="A780" s="8">
        <v>43214</v>
      </c>
      <c r="B780" s="11">
        <v>27.950000762939453</v>
      </c>
      <c r="C780" s="11">
        <v>16.850000381469727</v>
      </c>
      <c r="D780" s="11">
        <v>24.209999084472656</v>
      </c>
      <c r="E780" s="11">
        <v>11.75</v>
      </c>
      <c r="F780" s="11">
        <v>37.75</v>
      </c>
      <c r="G780" s="11">
        <v>36.689998626708984</v>
      </c>
      <c r="H780" s="11">
        <v>18.790000915527344</v>
      </c>
      <c r="I780" s="11">
        <v>33.490001678466797</v>
      </c>
      <c r="J780" s="11">
        <v>24.200000762939453</v>
      </c>
      <c r="K780" s="11">
        <v>24.059999465942383</v>
      </c>
      <c r="L780" s="11">
        <v>37.409999847412109</v>
      </c>
      <c r="M780" s="11">
        <v>25.450000762939453</v>
      </c>
      <c r="N780" s="11">
        <v>18.440000534057617</v>
      </c>
      <c r="O780" s="11">
        <v>13.220000267028809</v>
      </c>
      <c r="P780" s="11">
        <v>25.219999313354492</v>
      </c>
      <c r="Q780" s="11">
        <v>39.450000762939453</v>
      </c>
      <c r="R780" s="11">
        <v>40.099998474121094</v>
      </c>
      <c r="S780" s="11">
        <v>22.270000457763672</v>
      </c>
      <c r="T780" s="11">
        <v>13.649999618530273</v>
      </c>
      <c r="U780" s="11">
        <v>33.810001373291016</v>
      </c>
      <c r="V780" s="11">
        <v>72.75</v>
      </c>
      <c r="W780" s="11">
        <v>61.340000152587891</v>
      </c>
      <c r="X780" s="11">
        <v>32.619998931884766</v>
      </c>
      <c r="Y780" s="11">
        <v>44.430000305175781</v>
      </c>
      <c r="Z780" s="11">
        <v>7.2399997711181641</v>
      </c>
      <c r="AA780" s="11">
        <v>17.350000381469727</v>
      </c>
      <c r="AB780" s="11">
        <v>17.729999542236328</v>
      </c>
      <c r="AC780" s="11">
        <v>40.549999237060547</v>
      </c>
    </row>
    <row r="781" spans="1:29">
      <c r="A781" s="8">
        <v>43215</v>
      </c>
      <c r="B781" s="11">
        <v>27.780000686645508</v>
      </c>
      <c r="C781" s="11">
        <v>16.909999847412109</v>
      </c>
      <c r="D781" s="11">
        <v>24.120000839233398</v>
      </c>
      <c r="E781" s="11">
        <v>11.720000267028809</v>
      </c>
      <c r="F781" s="11">
        <v>37.409999847412109</v>
      </c>
      <c r="G781" s="11">
        <v>36.650001525878906</v>
      </c>
      <c r="H781" s="11">
        <v>18.709999084472656</v>
      </c>
      <c r="I781" s="11">
        <v>33.729999542236328</v>
      </c>
      <c r="J781" s="11">
        <v>24.479999542236328</v>
      </c>
      <c r="K781" s="11">
        <v>24.010000228881836</v>
      </c>
      <c r="L781" s="11">
        <v>38.080001831054688</v>
      </c>
      <c r="M781" s="11">
        <v>25.290000915527344</v>
      </c>
      <c r="N781" s="11">
        <v>18.489999771118164</v>
      </c>
      <c r="O781" s="11">
        <v>13.130000114440918</v>
      </c>
      <c r="P781" s="11">
        <v>25.229999542236328</v>
      </c>
      <c r="Q781" s="11">
        <v>39.459999084472656</v>
      </c>
      <c r="R781" s="11">
        <v>40.069999694824219</v>
      </c>
      <c r="S781" s="11">
        <v>22</v>
      </c>
      <c r="T781" s="11">
        <v>13.579999923706055</v>
      </c>
      <c r="U781" s="11">
        <v>33.799999237060547</v>
      </c>
      <c r="V781" s="11">
        <v>72.669998168945313</v>
      </c>
      <c r="W781" s="11">
        <v>61.540000915527344</v>
      </c>
      <c r="X781" s="11">
        <v>32.110000610351563</v>
      </c>
      <c r="Y781" s="11">
        <v>45.220001220703125</v>
      </c>
      <c r="Z781" s="11">
        <v>7.1599998474121094</v>
      </c>
      <c r="AA781" s="11">
        <v>17.180000305175781</v>
      </c>
      <c r="AB781" s="11">
        <v>17.700000762939453</v>
      </c>
      <c r="AC781" s="11">
        <v>40.569999694824219</v>
      </c>
    </row>
    <row r="782" spans="1:29">
      <c r="A782" s="8">
        <v>43216</v>
      </c>
      <c r="B782" s="11">
        <v>27.329999923706055</v>
      </c>
      <c r="C782" s="11">
        <v>16.969999313354492</v>
      </c>
      <c r="D782" s="11">
        <v>23.649999618530273</v>
      </c>
      <c r="E782" s="11">
        <v>11.600000381469727</v>
      </c>
      <c r="F782" s="11">
        <v>36.259998321533203</v>
      </c>
      <c r="G782" s="11">
        <v>35.400001525878906</v>
      </c>
      <c r="H782" s="11">
        <v>17.040000915527344</v>
      </c>
      <c r="I782" s="11">
        <v>33.060001373291016</v>
      </c>
      <c r="J782" s="11">
        <v>24.020000457763672</v>
      </c>
      <c r="K782" s="11">
        <v>23.350000381469727</v>
      </c>
      <c r="L782" s="11">
        <v>37.130001068115234</v>
      </c>
      <c r="M782" s="11">
        <v>24.850000381469727</v>
      </c>
      <c r="N782" s="11">
        <v>18.520000457763672</v>
      </c>
      <c r="O782" s="11">
        <v>12.890000343322754</v>
      </c>
      <c r="P782" s="11">
        <v>25.020000457763672</v>
      </c>
      <c r="Q782" s="11">
        <v>39.25</v>
      </c>
      <c r="R782" s="11">
        <v>38.799999237060547</v>
      </c>
      <c r="S782" s="11">
        <v>21.520000457763672</v>
      </c>
      <c r="T782" s="11">
        <v>13.359999656677246</v>
      </c>
      <c r="U782" s="11">
        <v>33.209999084472656</v>
      </c>
      <c r="V782" s="11">
        <v>74.029998779296875</v>
      </c>
      <c r="W782" s="11">
        <v>59.799999237060547</v>
      </c>
      <c r="X782" s="11">
        <v>31.389999389648438</v>
      </c>
      <c r="Y782" s="11">
        <v>44.130001068115234</v>
      </c>
      <c r="Z782" s="11">
        <v>7.1100001335144043</v>
      </c>
      <c r="AA782" s="11">
        <v>16.75</v>
      </c>
      <c r="AB782" s="11">
        <v>17.450000762939453</v>
      </c>
      <c r="AC782" s="11">
        <v>39.090000152587891</v>
      </c>
    </row>
    <row r="783" spans="1:29">
      <c r="A783" s="8">
        <v>43217</v>
      </c>
      <c r="B783" s="11">
        <v>28.450000762939453</v>
      </c>
      <c r="C783" s="11">
        <v>16.940000534057617</v>
      </c>
      <c r="D783" s="11">
        <v>23.670000076293945</v>
      </c>
      <c r="E783" s="11">
        <v>11.579999923706055</v>
      </c>
      <c r="F783" s="11">
        <v>36.189998626708984</v>
      </c>
      <c r="G783" s="11">
        <v>35.790000915527344</v>
      </c>
      <c r="H783" s="11">
        <v>16.840000152587891</v>
      </c>
      <c r="I783" s="11">
        <v>32.310001373291016</v>
      </c>
      <c r="J783" s="11">
        <v>24.280000686645508</v>
      </c>
      <c r="K783" s="11">
        <v>23.479999542236328</v>
      </c>
      <c r="L783" s="11">
        <v>37.770000457763672</v>
      </c>
      <c r="M783" s="11">
        <v>24.930000305175781</v>
      </c>
      <c r="N783" s="11">
        <v>18.909999847412109</v>
      </c>
      <c r="O783" s="11">
        <v>12.829999923706055</v>
      </c>
      <c r="P783" s="11">
        <v>25.340000152587891</v>
      </c>
      <c r="Q783" s="11">
        <v>38.610000610351563</v>
      </c>
      <c r="R783" s="11">
        <v>38.470001220703125</v>
      </c>
      <c r="S783" s="11">
        <v>21.290000915527344</v>
      </c>
      <c r="T783" s="11">
        <v>13.409999847412109</v>
      </c>
      <c r="U783" s="11">
        <v>32.849998474121094</v>
      </c>
      <c r="V783" s="11">
        <v>73.769996643066406</v>
      </c>
      <c r="W783" s="11">
        <v>59.689998626708984</v>
      </c>
      <c r="X783" s="11">
        <v>32.400001525878906</v>
      </c>
      <c r="Y783" s="11">
        <v>43.939998626708984</v>
      </c>
      <c r="Z783" s="11">
        <v>7.1399998664855957</v>
      </c>
      <c r="AA783" s="11">
        <v>16.659999847412109</v>
      </c>
      <c r="AB783" s="11">
        <v>17.420000076293945</v>
      </c>
      <c r="AC783" s="11">
        <v>39.169998168945313</v>
      </c>
    </row>
    <row r="784" spans="1:29">
      <c r="A784" s="8">
        <v>43222</v>
      </c>
      <c r="B784" s="11">
        <v>27.610000610351563</v>
      </c>
      <c r="C784" s="11">
        <v>16.770000457763672</v>
      </c>
      <c r="D784" s="11">
        <v>21.540000915527344</v>
      </c>
      <c r="E784" s="11">
        <v>9.9399995803833008</v>
      </c>
      <c r="F784" s="11">
        <v>32.919998168945313</v>
      </c>
      <c r="G784" s="11">
        <v>35.970001220703125</v>
      </c>
      <c r="H784" s="11">
        <v>15.899999618530273</v>
      </c>
      <c r="I784" s="11">
        <v>29.270000457763672</v>
      </c>
      <c r="J784" s="11">
        <v>29.340000152587891</v>
      </c>
      <c r="K784" s="11">
        <v>23.149999618530273</v>
      </c>
      <c r="L784" s="11">
        <v>35.770000457763672</v>
      </c>
      <c r="M784" s="11">
        <v>24.209999084472656</v>
      </c>
      <c r="N784" s="11">
        <v>18.180000305175781</v>
      </c>
      <c r="O784" s="11">
        <v>12.619999885559082</v>
      </c>
      <c r="P784" s="11">
        <v>25.200000762939453</v>
      </c>
      <c r="Q784" s="11">
        <v>36.069999694824219</v>
      </c>
      <c r="R784" s="11">
        <v>39.939998626708984</v>
      </c>
      <c r="S784" s="11">
        <v>19.020000457763672</v>
      </c>
      <c r="T784" s="11">
        <v>13.119999885559082</v>
      </c>
      <c r="U784" s="11">
        <v>32.209999084472656</v>
      </c>
      <c r="V784" s="11">
        <v>74.599998474121094</v>
      </c>
      <c r="W784" s="11">
        <v>57.669998168945313</v>
      </c>
      <c r="X784" s="11">
        <v>32.310001373291016</v>
      </c>
      <c r="Y784" s="11">
        <v>40.220001220703125</v>
      </c>
      <c r="Z784" s="11">
        <v>6.9899997711181641</v>
      </c>
      <c r="AA784" s="11">
        <v>16.590000152587891</v>
      </c>
      <c r="AB784" s="11">
        <v>17.399999618530273</v>
      </c>
      <c r="AC784" s="11">
        <v>35.909999847412109</v>
      </c>
    </row>
    <row r="785" spans="1:29">
      <c r="A785" s="8">
        <v>43223</v>
      </c>
      <c r="B785" s="11">
        <v>27.920000076293945</v>
      </c>
      <c r="C785" s="11">
        <v>16.829999923706055</v>
      </c>
      <c r="D785" s="11">
        <v>21.680000305175781</v>
      </c>
      <c r="E785" s="11">
        <v>10</v>
      </c>
      <c r="F785" s="11">
        <v>33.060001373291016</v>
      </c>
      <c r="G785" s="11">
        <v>36.799999237060547</v>
      </c>
      <c r="H785" s="11">
        <v>16.260000228881836</v>
      </c>
      <c r="I785" s="11">
        <v>29.620000839233398</v>
      </c>
      <c r="J785" s="11">
        <v>29.600000381469727</v>
      </c>
      <c r="K785" s="11">
        <v>23.309999465942383</v>
      </c>
      <c r="L785" s="11">
        <v>35.740001678466797</v>
      </c>
      <c r="M785" s="11">
        <v>24.329999923706055</v>
      </c>
      <c r="N785" s="11">
        <v>18.450000762939453</v>
      </c>
      <c r="O785" s="11">
        <v>12.649999618530273</v>
      </c>
      <c r="P785" s="11">
        <v>25.530000686645508</v>
      </c>
      <c r="Q785" s="11">
        <v>36.509998321533203</v>
      </c>
      <c r="R785" s="11">
        <v>40.110000610351563</v>
      </c>
      <c r="S785" s="11">
        <v>18.969999313354492</v>
      </c>
      <c r="T785" s="11">
        <v>13.159999847412109</v>
      </c>
      <c r="U785" s="11">
        <v>32.459999084472656</v>
      </c>
      <c r="V785" s="11">
        <v>74.769996643066406</v>
      </c>
      <c r="W785" s="11">
        <v>59.099998474121094</v>
      </c>
      <c r="X785" s="11">
        <v>32.590000152587891</v>
      </c>
      <c r="Y785" s="11">
        <v>40.930000305175781</v>
      </c>
      <c r="Z785" s="11">
        <v>6.9699997901916504</v>
      </c>
      <c r="AA785" s="11">
        <v>16.870000839233398</v>
      </c>
      <c r="AB785" s="11">
        <v>17.559999465942383</v>
      </c>
      <c r="AC785" s="11">
        <v>36.540000915527344</v>
      </c>
    </row>
    <row r="786" spans="1:29">
      <c r="A786" s="8">
        <v>43224</v>
      </c>
      <c r="B786" s="11">
        <v>28.059999465942383</v>
      </c>
      <c r="C786" s="11">
        <v>16.840000152587891</v>
      </c>
      <c r="D786" s="11">
        <v>21.729999542236328</v>
      </c>
      <c r="E786" s="11">
        <v>9.9300003051757813</v>
      </c>
      <c r="F786" s="11">
        <v>33.060001373291016</v>
      </c>
      <c r="G786" s="11">
        <v>36.560001373291016</v>
      </c>
      <c r="H786" s="11">
        <v>16.040000915527344</v>
      </c>
      <c r="I786" s="11">
        <v>29.479999542236328</v>
      </c>
      <c r="J786" s="11">
        <v>29.590000152587891</v>
      </c>
      <c r="K786" s="11">
        <v>23.370000839233398</v>
      </c>
      <c r="L786" s="11">
        <v>36.180000305175781</v>
      </c>
      <c r="M786" s="11">
        <v>24.350000381469727</v>
      </c>
      <c r="N786" s="11">
        <v>18.440000534057617</v>
      </c>
      <c r="O786" s="11">
        <v>12.630000114440918</v>
      </c>
      <c r="P786" s="11">
        <v>25.520000457763672</v>
      </c>
      <c r="Q786" s="11">
        <v>36.240001678466797</v>
      </c>
      <c r="R786" s="11">
        <v>39.959999084472656</v>
      </c>
      <c r="S786" s="11">
        <v>19.059999465942383</v>
      </c>
      <c r="T786" s="11">
        <v>13.119999885559082</v>
      </c>
      <c r="U786" s="11">
        <v>32.270000457763672</v>
      </c>
      <c r="V786" s="11">
        <v>74.900001525878906</v>
      </c>
      <c r="W786" s="11">
        <v>58.279998779296875</v>
      </c>
      <c r="X786" s="11">
        <v>32.380001068115234</v>
      </c>
      <c r="Y786" s="11">
        <v>40.729999542236328</v>
      </c>
      <c r="Z786" s="11">
        <v>6.9200000762939453</v>
      </c>
      <c r="AA786" s="11">
        <v>16.659999847412109</v>
      </c>
      <c r="AB786" s="11">
        <v>17.5</v>
      </c>
      <c r="AC786" s="11">
        <v>36.389999389648438</v>
      </c>
    </row>
    <row r="787" spans="1:29">
      <c r="A787" s="8">
        <v>43227</v>
      </c>
      <c r="B787" s="11">
        <v>28.379999160766602</v>
      </c>
      <c r="C787" s="11">
        <v>17.25</v>
      </c>
      <c r="D787" s="11">
        <v>22.219999313354492</v>
      </c>
      <c r="E787" s="11">
        <v>9.9700002670288086</v>
      </c>
      <c r="F787" s="11">
        <v>33.689998626708984</v>
      </c>
      <c r="G787" s="11">
        <v>37.119998931884766</v>
      </c>
      <c r="H787" s="11">
        <v>16.360000610351562</v>
      </c>
      <c r="I787" s="11">
        <v>30.850000381469727</v>
      </c>
      <c r="J787" s="11">
        <v>29.979999542236328</v>
      </c>
      <c r="K787" s="11">
        <v>23.899999618530273</v>
      </c>
      <c r="L787" s="11">
        <v>36.869998931884766</v>
      </c>
      <c r="M787" s="11">
        <v>24.639999389648438</v>
      </c>
      <c r="N787" s="11">
        <v>18.559999465942383</v>
      </c>
      <c r="O787" s="11">
        <v>12.810000419616699</v>
      </c>
      <c r="P787" s="11">
        <v>25.930000305175781</v>
      </c>
      <c r="Q787" s="11">
        <v>36.930000305175781</v>
      </c>
      <c r="R787" s="11">
        <v>40.419998168945313</v>
      </c>
      <c r="S787" s="11">
        <v>19.350000381469727</v>
      </c>
      <c r="T787" s="11">
        <v>13.25</v>
      </c>
      <c r="U787" s="11">
        <v>32.889999389648437</v>
      </c>
      <c r="V787" s="11">
        <v>75.569999694824219</v>
      </c>
      <c r="W787" s="11">
        <v>59.849998474121094</v>
      </c>
      <c r="X787" s="11">
        <v>32.759998321533203</v>
      </c>
      <c r="Y787" s="11">
        <v>41.240001678466797</v>
      </c>
      <c r="Z787" s="11">
        <v>6.9600000381469727</v>
      </c>
      <c r="AA787" s="11">
        <v>16.889999389648438</v>
      </c>
      <c r="AB787" s="11">
        <v>17.760000228881836</v>
      </c>
      <c r="AC787" s="11">
        <v>37.009998321533203</v>
      </c>
    </row>
    <row r="788" spans="1:29">
      <c r="A788" s="8">
        <v>43228</v>
      </c>
      <c r="B788" s="11">
        <v>28.510000228881836</v>
      </c>
      <c r="C788" s="11">
        <v>17.329999923706055</v>
      </c>
      <c r="D788" s="11">
        <v>22.299999237060547</v>
      </c>
      <c r="E788" s="11">
        <v>10</v>
      </c>
      <c r="F788" s="11">
        <v>33.840000152587891</v>
      </c>
      <c r="G788" s="11">
        <v>37.439998626708984</v>
      </c>
      <c r="H788" s="11">
        <v>16.709999084472656</v>
      </c>
      <c r="I788" s="11">
        <v>31.190000534057617</v>
      </c>
      <c r="J788" s="11">
        <v>29.979999542236328</v>
      </c>
      <c r="K788" s="11">
        <v>24.069999694824219</v>
      </c>
      <c r="L788" s="11">
        <v>36.830001831054687</v>
      </c>
      <c r="M788" s="11">
        <v>24.760000228881836</v>
      </c>
      <c r="N788" s="11">
        <v>18.680000305175781</v>
      </c>
      <c r="O788" s="11">
        <v>13</v>
      </c>
      <c r="P788" s="11">
        <v>26.180000305175781</v>
      </c>
      <c r="Q788" s="11">
        <v>37.290000915527344</v>
      </c>
      <c r="R788" s="11">
        <v>40.610000610351563</v>
      </c>
      <c r="S788" s="11">
        <v>19.540000915527344</v>
      </c>
      <c r="T788" s="11">
        <v>13.329999923706055</v>
      </c>
      <c r="U788" s="11">
        <v>33.029998779296875</v>
      </c>
      <c r="V788" s="11">
        <v>76.30999755859375</v>
      </c>
      <c r="W788" s="11">
        <v>60.229999542236328</v>
      </c>
      <c r="X788" s="11">
        <v>32.959999084472656</v>
      </c>
      <c r="Y788" s="11">
        <v>41.450000762939453</v>
      </c>
      <c r="Z788" s="11">
        <v>7.0500001907348633</v>
      </c>
      <c r="AA788" s="11">
        <v>17.180000305175781</v>
      </c>
      <c r="AB788" s="11">
        <v>17.969999313354492</v>
      </c>
      <c r="AC788" s="11">
        <v>37.220001220703125</v>
      </c>
    </row>
    <row r="789" spans="1:29">
      <c r="A789" s="8">
        <v>43229</v>
      </c>
      <c r="B789" s="11">
        <v>28.530000686645508</v>
      </c>
      <c r="C789" s="11">
        <v>17.420000076293945</v>
      </c>
      <c r="D789" s="11">
        <v>22.399999618530273</v>
      </c>
      <c r="E789" s="11">
        <v>9.8999996185302734</v>
      </c>
      <c r="F789" s="11">
        <v>33.799999237060547</v>
      </c>
      <c r="G789" s="11">
        <v>37.419998168945313</v>
      </c>
      <c r="H789" s="11">
        <v>16.700000762939453</v>
      </c>
      <c r="I789" s="11">
        <v>31.069999694824219</v>
      </c>
      <c r="J789" s="11">
        <v>30.059999465942383</v>
      </c>
      <c r="K789" s="11">
        <v>24.040000915527344</v>
      </c>
      <c r="L789" s="11">
        <v>36.869998931884766</v>
      </c>
      <c r="M789" s="11">
        <v>24.790000915527344</v>
      </c>
      <c r="N789" s="11">
        <v>18.610000610351563</v>
      </c>
      <c r="O789" s="11">
        <v>12.920000076293945</v>
      </c>
      <c r="P789" s="11">
        <v>26.079999923706055</v>
      </c>
      <c r="Q789" s="11">
        <v>37.540000915527344</v>
      </c>
      <c r="R789" s="11">
        <v>40.509998321533203</v>
      </c>
      <c r="S789" s="11">
        <v>19.469999313354492</v>
      </c>
      <c r="T789" s="11">
        <v>13.289999961853027</v>
      </c>
      <c r="U789" s="11">
        <v>33.040000915527344</v>
      </c>
      <c r="V789" s="11">
        <v>75.849998474121094</v>
      </c>
      <c r="W789" s="11">
        <v>59.900001525878906</v>
      </c>
      <c r="X789" s="11">
        <v>32.729999542236328</v>
      </c>
      <c r="Y789" s="11">
        <v>41.310001373291016</v>
      </c>
      <c r="Z789" s="11">
        <v>7.0500001907348633</v>
      </c>
      <c r="AA789" s="11">
        <v>17.090000152587891</v>
      </c>
      <c r="AB789" s="11">
        <v>18.010000228881836</v>
      </c>
      <c r="AC789" s="11">
        <v>37.279998779296875</v>
      </c>
    </row>
    <row r="790" spans="1:29">
      <c r="A790" s="8">
        <v>43230</v>
      </c>
      <c r="B790" s="11">
        <v>28.75</v>
      </c>
      <c r="C790" s="11">
        <v>17.610000610351563</v>
      </c>
      <c r="D790" s="11">
        <v>22.489999771118164</v>
      </c>
      <c r="E790" s="11">
        <v>9.9300003051757813</v>
      </c>
      <c r="F790" s="11">
        <v>33.919998168945313</v>
      </c>
      <c r="G790" s="11">
        <v>37.409999847412109</v>
      </c>
      <c r="H790" s="11">
        <v>16.75</v>
      </c>
      <c r="I790" s="11">
        <v>31.479999542236328</v>
      </c>
      <c r="J790" s="11">
        <v>30.280000686645508</v>
      </c>
      <c r="K790" s="11">
        <v>24.270000457763672</v>
      </c>
      <c r="L790" s="11">
        <v>37.650001525878906</v>
      </c>
      <c r="M790" s="11">
        <v>24.840000152587891</v>
      </c>
      <c r="N790" s="11">
        <v>18.690000534057617</v>
      </c>
      <c r="O790" s="11">
        <v>12.989999771118164</v>
      </c>
      <c r="P790" s="11">
        <v>26.110000610351563</v>
      </c>
      <c r="Q790" s="11">
        <v>38.110000610351563</v>
      </c>
      <c r="R790" s="11">
        <v>40.580001831054687</v>
      </c>
      <c r="S790" s="11">
        <v>19.530000686645508</v>
      </c>
      <c r="T790" s="11">
        <v>13.350000381469727</v>
      </c>
      <c r="U790" s="11">
        <v>33.090000152587891</v>
      </c>
      <c r="V790" s="11">
        <v>75.010002136230469</v>
      </c>
      <c r="W790" s="11">
        <v>59.360000610351563</v>
      </c>
      <c r="X790" s="11">
        <v>32.860000610351562</v>
      </c>
      <c r="Y790" s="11">
        <v>41.349998474121094</v>
      </c>
      <c r="Z790" s="11">
        <v>7.059999942779541</v>
      </c>
      <c r="AA790" s="11">
        <v>17.170000076293945</v>
      </c>
      <c r="AB790" s="11">
        <v>18.110000610351563</v>
      </c>
      <c r="AC790" s="11">
        <v>37.380001068115234</v>
      </c>
    </row>
    <row r="791" spans="1:29">
      <c r="A791" s="8">
        <v>43231</v>
      </c>
      <c r="B791" s="11">
        <v>28.659999847412109</v>
      </c>
      <c r="C791" s="11">
        <v>17.610000610351563</v>
      </c>
      <c r="D791" s="11">
        <v>22.389999389648438</v>
      </c>
      <c r="E791" s="11">
        <v>9.9499998092651367</v>
      </c>
      <c r="F791" s="11">
        <v>34.130001068115234</v>
      </c>
      <c r="G791" s="11">
        <v>36.939998626708984</v>
      </c>
      <c r="H791" s="11">
        <v>16.569999694824219</v>
      </c>
      <c r="I791" s="11">
        <v>31.309999465942383</v>
      </c>
      <c r="J791" s="11">
        <v>30.010000228881836</v>
      </c>
      <c r="K791" s="11">
        <v>24.219999313354492</v>
      </c>
      <c r="L791" s="11">
        <v>36.799999237060547</v>
      </c>
      <c r="M791" s="11">
        <v>24.659999847412109</v>
      </c>
      <c r="N791" s="11">
        <v>18.559999465942383</v>
      </c>
      <c r="O791" s="11">
        <v>12.869999885559082</v>
      </c>
      <c r="P791" s="11">
        <v>25.870000839233398</v>
      </c>
      <c r="Q791" s="11">
        <v>37.849998474121094</v>
      </c>
      <c r="R791" s="11">
        <v>40.189998626708984</v>
      </c>
      <c r="S791" s="11">
        <v>19.170000076293945</v>
      </c>
      <c r="T791" s="11">
        <v>13.260000228881836</v>
      </c>
      <c r="U791" s="11">
        <v>32.979999542236328</v>
      </c>
      <c r="V791" s="11">
        <v>74.489997863769531</v>
      </c>
      <c r="W791" s="11">
        <v>58.419998168945312</v>
      </c>
      <c r="X791" s="11">
        <v>32.560001373291016</v>
      </c>
      <c r="Y791" s="11">
        <v>40.819999694824219</v>
      </c>
      <c r="Z791" s="11">
        <v>7.0999999046325684</v>
      </c>
      <c r="AA791" s="11">
        <v>17.020000457763672</v>
      </c>
      <c r="AB791" s="11">
        <v>18.100000381469727</v>
      </c>
      <c r="AC791" s="11">
        <v>36.939998626708984</v>
      </c>
    </row>
    <row r="792" spans="1:29">
      <c r="A792" s="8">
        <v>43234</v>
      </c>
      <c r="B792" s="11">
        <v>28.819999694824219</v>
      </c>
      <c r="C792" s="11">
        <v>17.520000457763672</v>
      </c>
      <c r="D792" s="11">
        <v>22.309999465942383</v>
      </c>
      <c r="E792" s="11">
        <v>9.9399995803833008</v>
      </c>
      <c r="F792" s="11">
        <v>34.029998779296875</v>
      </c>
      <c r="G792" s="11">
        <v>37.360000610351563</v>
      </c>
      <c r="H792" s="11">
        <v>16.860000610351563</v>
      </c>
      <c r="I792" s="11">
        <v>32.060001373291016</v>
      </c>
      <c r="J792" s="11">
        <v>29.950000762939453</v>
      </c>
      <c r="K792" s="11">
        <v>24.049999237060547</v>
      </c>
      <c r="L792" s="11">
        <v>36.819999694824219</v>
      </c>
      <c r="M792" s="11">
        <v>24.639999389648438</v>
      </c>
      <c r="N792" s="11">
        <v>18.600000381469727</v>
      </c>
      <c r="O792" s="11">
        <v>12.810000419616699</v>
      </c>
      <c r="P792" s="11">
        <v>25.909999847412109</v>
      </c>
      <c r="Q792" s="11">
        <v>38.049999237060547</v>
      </c>
      <c r="R792" s="11">
        <v>40.009998321533203</v>
      </c>
      <c r="S792" s="11">
        <v>19.129999160766602</v>
      </c>
      <c r="T792" s="11">
        <v>13.229999542236328</v>
      </c>
      <c r="U792" s="11">
        <v>32.900001525878906</v>
      </c>
      <c r="V792" s="11">
        <v>72.860000610351563</v>
      </c>
      <c r="W792" s="11">
        <v>57.529998779296875</v>
      </c>
      <c r="X792" s="11">
        <v>32.430000305175781</v>
      </c>
      <c r="Y792" s="11">
        <v>40.770000457763672</v>
      </c>
      <c r="Z792" s="11">
        <v>7.1500000953674316</v>
      </c>
      <c r="AA792" s="11">
        <v>17.170000076293945</v>
      </c>
      <c r="AB792" s="11">
        <v>18.149999618530273</v>
      </c>
      <c r="AC792" s="11">
        <v>36.680000305175781</v>
      </c>
    </row>
    <row r="793" spans="1:29">
      <c r="A793" s="8">
        <v>43235</v>
      </c>
      <c r="B793" s="11">
        <v>29.079999923706055</v>
      </c>
      <c r="C793" s="11">
        <v>17.530000686645508</v>
      </c>
      <c r="D793" s="11">
        <v>22.469999313354492</v>
      </c>
      <c r="E793" s="11">
        <v>9.9399995803833008</v>
      </c>
      <c r="F793" s="11">
        <v>34.139999389648438</v>
      </c>
      <c r="G793" s="11">
        <v>37.560001373291016</v>
      </c>
      <c r="H793" s="11">
        <v>16.850000381469727</v>
      </c>
      <c r="I793" s="11">
        <v>32.310001373291016</v>
      </c>
      <c r="J793" s="11">
        <v>30.120000839233398</v>
      </c>
      <c r="K793" s="11">
        <v>24.229999542236328</v>
      </c>
      <c r="L793" s="11">
        <v>37.540000915527344</v>
      </c>
      <c r="M793" s="11">
        <v>24.889999389648437</v>
      </c>
      <c r="N793" s="11">
        <v>18.659999847412109</v>
      </c>
      <c r="O793" s="11">
        <v>12.869999885559082</v>
      </c>
      <c r="P793" s="11">
        <v>26.059999465942383</v>
      </c>
      <c r="Q793" s="11">
        <v>38.25</v>
      </c>
      <c r="R793" s="11">
        <v>40.169998168945313</v>
      </c>
      <c r="S793" s="11">
        <v>19.260000228881836</v>
      </c>
      <c r="T793" s="11">
        <v>13.300000190734863</v>
      </c>
      <c r="U793" s="11">
        <v>33.150001525878906</v>
      </c>
      <c r="V793" s="11">
        <v>74.029998779296875</v>
      </c>
      <c r="W793" s="11">
        <v>58.720001220703125</v>
      </c>
      <c r="X793" s="11">
        <v>32.799999237060547</v>
      </c>
      <c r="Y793" s="11">
        <v>41.130001068115234</v>
      </c>
      <c r="Z793" s="11">
        <v>7.130000114440918</v>
      </c>
      <c r="AA793" s="11">
        <v>17.129999160766602</v>
      </c>
      <c r="AB793" s="11">
        <v>18.299999237060547</v>
      </c>
      <c r="AC793" s="11">
        <v>37.119998931884766</v>
      </c>
    </row>
    <row r="794" spans="1:29">
      <c r="A794" s="8">
        <v>43236</v>
      </c>
      <c r="B794" s="11">
        <v>29.290000915527344</v>
      </c>
      <c r="C794" s="11">
        <v>17.450000762939453</v>
      </c>
      <c r="D794" s="11">
        <v>22.430000305175781</v>
      </c>
      <c r="E794" s="11">
        <v>9.8500003814697266</v>
      </c>
      <c r="F794" s="11">
        <v>33.75</v>
      </c>
      <c r="G794" s="11">
        <v>37.279998779296875</v>
      </c>
      <c r="H794" s="11">
        <v>16.709999084472656</v>
      </c>
      <c r="I794" s="11">
        <v>32.369998931884766</v>
      </c>
      <c r="J794" s="11">
        <v>30.200000762939453</v>
      </c>
      <c r="K794" s="11">
        <v>24.159999847412109</v>
      </c>
      <c r="L794" s="11">
        <v>37.930000305175781</v>
      </c>
      <c r="M794" s="11">
        <v>24.790000915527344</v>
      </c>
      <c r="N794" s="11">
        <v>18.590000152587891</v>
      </c>
      <c r="O794" s="11">
        <v>12.770000457763672</v>
      </c>
      <c r="P794" s="11">
        <v>26</v>
      </c>
      <c r="Q794" s="11">
        <v>38.380001068115234</v>
      </c>
      <c r="R794" s="11">
        <v>39.990001678466797</v>
      </c>
      <c r="S794" s="11">
        <v>19.25</v>
      </c>
      <c r="T794" s="11">
        <v>13.220000267028809</v>
      </c>
      <c r="U794" s="11">
        <v>32.919998168945313</v>
      </c>
      <c r="V794" s="11">
        <v>74.19000244140625</v>
      </c>
      <c r="W794" s="11">
        <v>57.889999389648438</v>
      </c>
      <c r="X794" s="11">
        <v>32.569999694824219</v>
      </c>
      <c r="Y794" s="11">
        <v>40.790000915527344</v>
      </c>
      <c r="Z794" s="11">
        <v>7.0300002098083496</v>
      </c>
      <c r="AA794" s="11">
        <v>16.850000381469727</v>
      </c>
      <c r="AB794" s="11">
        <v>18.139999389648438</v>
      </c>
      <c r="AC794" s="11">
        <v>36.830001831054687</v>
      </c>
    </row>
    <row r="795" spans="1:29">
      <c r="A795" s="8">
        <v>43237</v>
      </c>
      <c r="B795" s="11">
        <v>29.270000457763672</v>
      </c>
      <c r="C795" s="11">
        <v>17.559999465942383</v>
      </c>
      <c r="D795" s="11">
        <v>22.620000839233398</v>
      </c>
      <c r="E795" s="11">
        <v>9.8000001907348633</v>
      </c>
      <c r="F795" s="11">
        <v>33.549999237060547</v>
      </c>
      <c r="G795" s="11">
        <v>36.990001678466797</v>
      </c>
      <c r="H795" s="11">
        <v>16.469999313354492</v>
      </c>
      <c r="I795" s="11">
        <v>31.899999618530273</v>
      </c>
      <c r="J795" s="11">
        <v>30.319999694824219</v>
      </c>
      <c r="K795" s="11">
        <v>23.950000762939453</v>
      </c>
      <c r="L795" s="11">
        <v>37.430000305175781</v>
      </c>
      <c r="M795" s="11">
        <v>24.719999313354492</v>
      </c>
      <c r="N795" s="11">
        <v>18.370000839233398</v>
      </c>
      <c r="O795" s="11">
        <v>12.680000305175781</v>
      </c>
      <c r="P795" s="11">
        <v>25.760000228881836</v>
      </c>
      <c r="Q795" s="11">
        <v>37.990001678466797</v>
      </c>
      <c r="R795" s="11">
        <v>39.700000762939453</v>
      </c>
      <c r="S795" s="11">
        <v>19.129999160766602</v>
      </c>
      <c r="T795" s="11">
        <v>13.210000038146973</v>
      </c>
      <c r="U795" s="11">
        <v>32.569999694824219</v>
      </c>
      <c r="V795" s="11">
        <v>73.419998168945313</v>
      </c>
      <c r="W795" s="11">
        <v>57.700000762939453</v>
      </c>
      <c r="X795" s="11">
        <v>32.369998931884766</v>
      </c>
      <c r="Y795" s="11">
        <v>40.75</v>
      </c>
      <c r="Z795" s="11">
        <v>7.0100002288818359</v>
      </c>
      <c r="AA795" s="11">
        <v>16.709999084472656</v>
      </c>
      <c r="AB795" s="11">
        <v>18.079999923706055</v>
      </c>
      <c r="AC795" s="11">
        <v>36.689998626708984</v>
      </c>
    </row>
    <row r="796" spans="1:29">
      <c r="A796" s="8">
        <v>43238</v>
      </c>
      <c r="B796" s="11">
        <v>29.430000305175781</v>
      </c>
      <c r="C796" s="11">
        <v>18.350000381469727</v>
      </c>
      <c r="D796" s="11">
        <v>22.969999313354492</v>
      </c>
      <c r="E796" s="11">
        <v>9.8199996948242187</v>
      </c>
      <c r="F796" s="11">
        <v>33.759998321533203</v>
      </c>
      <c r="G796" s="11">
        <v>36.919998168945313</v>
      </c>
      <c r="H796" s="11">
        <v>16.639999389648437</v>
      </c>
      <c r="I796" s="11">
        <v>32.200000762939453</v>
      </c>
      <c r="J796" s="11">
        <v>30.360000610351563</v>
      </c>
      <c r="K796" s="11">
        <v>24.090000152587891</v>
      </c>
      <c r="L796" s="11">
        <v>37.479999542236328</v>
      </c>
      <c r="M796" s="11">
        <v>24.920000076293945</v>
      </c>
      <c r="N796" s="11">
        <v>18.530000686645508</v>
      </c>
      <c r="O796" s="11">
        <v>12.800000190734863</v>
      </c>
      <c r="P796" s="11">
        <v>25.909999847412109</v>
      </c>
      <c r="Q796" s="11">
        <v>38.209999084472656</v>
      </c>
      <c r="R796" s="11">
        <v>40.049999237060547</v>
      </c>
      <c r="S796" s="11">
        <v>19.170000076293945</v>
      </c>
      <c r="T796" s="11">
        <v>13.270000457763672</v>
      </c>
      <c r="U796" s="11">
        <v>32.470001220703125</v>
      </c>
      <c r="V796" s="11">
        <v>73.75</v>
      </c>
      <c r="W796" s="11">
        <v>57.709999084472656</v>
      </c>
      <c r="X796" s="11">
        <v>32.569999694824219</v>
      </c>
      <c r="Y796" s="11">
        <v>40.959999084472656</v>
      </c>
      <c r="Z796" s="11">
        <v>7.0999999046325684</v>
      </c>
      <c r="AA796" s="11">
        <v>16.950000762939453</v>
      </c>
      <c r="AB796" s="11">
        <v>18.180000305175781</v>
      </c>
      <c r="AC796" s="11">
        <v>36.950000762939453</v>
      </c>
    </row>
    <row r="797" spans="1:29">
      <c r="A797" s="8">
        <v>43241</v>
      </c>
      <c r="B797" s="11">
        <v>29.450000762939453</v>
      </c>
      <c r="C797" s="11">
        <v>18.350000381469727</v>
      </c>
      <c r="D797" s="11">
        <v>23.350000381469727</v>
      </c>
      <c r="E797" s="11">
        <v>9.8900003433227539</v>
      </c>
      <c r="F797" s="11">
        <v>33.959999084472656</v>
      </c>
      <c r="G797" s="11">
        <v>37.849998474121094</v>
      </c>
      <c r="H797" s="11">
        <v>16.680000305175781</v>
      </c>
      <c r="I797" s="11">
        <v>32.099998474121094</v>
      </c>
      <c r="J797" s="11">
        <v>30.489999771118164</v>
      </c>
      <c r="K797" s="11">
        <v>24.290000915527344</v>
      </c>
      <c r="L797" s="11">
        <v>37.590000152587891</v>
      </c>
      <c r="M797" s="11">
        <v>25.110000610351563</v>
      </c>
      <c r="N797" s="11">
        <v>18.780000686645508</v>
      </c>
      <c r="O797" s="11">
        <v>12.789999961853027</v>
      </c>
      <c r="P797" s="11">
        <v>26.170000076293945</v>
      </c>
      <c r="Q797" s="11">
        <v>38.529998779296875</v>
      </c>
      <c r="R797" s="11">
        <v>40.479999542236328</v>
      </c>
      <c r="S797" s="11">
        <v>19.479999542236328</v>
      </c>
      <c r="T797" s="11">
        <v>13.369999885559082</v>
      </c>
      <c r="U797" s="11">
        <v>32.840000152587891</v>
      </c>
      <c r="V797" s="11">
        <v>74.44000244140625</v>
      </c>
      <c r="W797" s="11">
        <v>58.930000305175781</v>
      </c>
      <c r="X797" s="11">
        <v>32.939998626708984</v>
      </c>
      <c r="Y797" s="11">
        <v>41.970001220703125</v>
      </c>
      <c r="Z797" s="11">
        <v>7.1100001335144043</v>
      </c>
      <c r="AA797" s="11">
        <v>17.079999923706055</v>
      </c>
      <c r="AB797" s="11">
        <v>18.389999389648438</v>
      </c>
      <c r="AC797" s="11">
        <v>37.369998931884766</v>
      </c>
    </row>
    <row r="798" spans="1:29">
      <c r="A798" s="8">
        <v>43242</v>
      </c>
      <c r="B798" s="11">
        <v>29.909999847412109</v>
      </c>
      <c r="C798" s="11">
        <v>18.25</v>
      </c>
      <c r="D798" s="11">
        <v>23.399999618530273</v>
      </c>
      <c r="E798" s="11">
        <v>9.75</v>
      </c>
      <c r="F798" s="11">
        <v>34.040000915527344</v>
      </c>
      <c r="G798" s="11">
        <v>37.930000305175781</v>
      </c>
      <c r="H798" s="11">
        <v>16.420000076293945</v>
      </c>
      <c r="I798" s="11">
        <v>32.270000457763672</v>
      </c>
      <c r="J798" s="11">
        <v>30.579999923706055</v>
      </c>
      <c r="K798" s="11">
        <v>24.329999923706055</v>
      </c>
      <c r="L798" s="11">
        <v>38.310001373291016</v>
      </c>
      <c r="M798" s="11">
        <v>25.190000534057617</v>
      </c>
      <c r="N798" s="11">
        <v>18.790000915527344</v>
      </c>
      <c r="O798" s="11">
        <v>12.649999618530273</v>
      </c>
      <c r="P798" s="11">
        <v>26.350000381469727</v>
      </c>
      <c r="Q798" s="11">
        <v>38.459999084472656</v>
      </c>
      <c r="R798" s="11">
        <v>40.689998626708984</v>
      </c>
      <c r="S798" s="11">
        <v>19.489999771118164</v>
      </c>
      <c r="T798" s="11">
        <v>13.319999694824219</v>
      </c>
      <c r="U798" s="11">
        <v>32.799999237060547</v>
      </c>
      <c r="V798" s="11">
        <v>74.129997253417969</v>
      </c>
      <c r="W798" s="11">
        <v>59.119998931884766</v>
      </c>
      <c r="X798" s="11">
        <v>32.759998321533203</v>
      </c>
      <c r="Y798" s="11">
        <v>42.479999542236328</v>
      </c>
      <c r="Z798" s="11">
        <v>7.0500001907348633</v>
      </c>
      <c r="AA798" s="11">
        <v>16.940000534057617</v>
      </c>
      <c r="AB798" s="11">
        <v>18.479999542236328</v>
      </c>
      <c r="AC798" s="11">
        <v>37.330001831054688</v>
      </c>
    </row>
    <row r="799" spans="1:29">
      <c r="A799" s="8">
        <v>43243</v>
      </c>
      <c r="B799" s="11">
        <v>29.75</v>
      </c>
      <c r="C799" s="11">
        <v>17.540000915527344</v>
      </c>
      <c r="D799" s="11">
        <v>22.930000305175781</v>
      </c>
      <c r="E799" s="11">
        <v>9.5600004196166992</v>
      </c>
      <c r="F799" s="11">
        <v>33.279998779296875</v>
      </c>
      <c r="G799" s="11">
        <v>37.479999542236328</v>
      </c>
      <c r="H799" s="11">
        <v>16.190000534057617</v>
      </c>
      <c r="I799" s="11">
        <v>31.610000610351563</v>
      </c>
      <c r="J799" s="11">
        <v>30.350000381469727</v>
      </c>
      <c r="K799" s="11">
        <v>24.110000610351563</v>
      </c>
      <c r="L799" s="11">
        <v>38.110000610351563</v>
      </c>
      <c r="M799" s="11">
        <v>25.149999618530273</v>
      </c>
      <c r="N799" s="11">
        <v>18.600000381469727</v>
      </c>
      <c r="O799" s="11">
        <v>12.5</v>
      </c>
      <c r="P799" s="11">
        <v>26.170000076293945</v>
      </c>
      <c r="Q799" s="11">
        <v>38.139999389648438</v>
      </c>
      <c r="R799" s="11">
        <v>40.299999237060547</v>
      </c>
      <c r="S799" s="11">
        <v>19</v>
      </c>
      <c r="T799" s="11">
        <v>13.090000152587891</v>
      </c>
      <c r="U799" s="11">
        <v>32.479999542236328</v>
      </c>
      <c r="V799" s="11">
        <v>74.040000915527344</v>
      </c>
      <c r="W799" s="11">
        <v>58.990001678466797</v>
      </c>
      <c r="X799" s="11">
        <v>32.319999694824219</v>
      </c>
      <c r="Y799" s="11">
        <v>41.830001831054688</v>
      </c>
      <c r="Z799" s="11">
        <v>6.9600000381469727</v>
      </c>
      <c r="AA799" s="11">
        <v>16.670000076293945</v>
      </c>
      <c r="AB799" s="11">
        <v>18.440000534057617</v>
      </c>
      <c r="AC799" s="11">
        <v>36.810001373291016</v>
      </c>
    </row>
    <row r="800" spans="1:29">
      <c r="A800" s="8">
        <v>43244</v>
      </c>
      <c r="B800" s="11">
        <v>29.690000534057617</v>
      </c>
      <c r="C800" s="11">
        <v>17.530000686645508</v>
      </c>
      <c r="D800" s="11">
        <v>22.840000152587891</v>
      </c>
      <c r="E800" s="11">
        <v>9.5600004196166992</v>
      </c>
      <c r="F800" s="11">
        <v>33.349998474121094</v>
      </c>
      <c r="G800" s="11">
        <v>37</v>
      </c>
      <c r="H800" s="11">
        <v>15.989999771118164</v>
      </c>
      <c r="I800" s="11">
        <v>31.219999313354492</v>
      </c>
      <c r="J800" s="11">
        <v>30.159999847412109</v>
      </c>
      <c r="K800" s="11">
        <v>24.059999465942383</v>
      </c>
      <c r="L800" s="11">
        <v>38.279998779296875</v>
      </c>
      <c r="M800" s="11">
        <v>24.959999084472656</v>
      </c>
      <c r="N800" s="11">
        <v>18.559999465942383</v>
      </c>
      <c r="O800" s="11">
        <v>12.460000038146973</v>
      </c>
      <c r="P800" s="11">
        <v>26.360000610351563</v>
      </c>
      <c r="Q800" s="11">
        <v>37.75</v>
      </c>
      <c r="R800" s="11">
        <v>40.110000610351563</v>
      </c>
      <c r="S800" s="11">
        <v>18.979999542236328</v>
      </c>
      <c r="T800" s="11">
        <v>13.029999732971191</v>
      </c>
      <c r="U800" s="11">
        <v>32.209999084472656</v>
      </c>
      <c r="V800" s="11">
        <v>73.209999084472656</v>
      </c>
      <c r="W800" s="11">
        <v>58.790000915527344</v>
      </c>
      <c r="X800" s="11">
        <v>32.200000762939453</v>
      </c>
      <c r="Y800" s="11">
        <v>41.680000305175781</v>
      </c>
      <c r="Z800" s="11">
        <v>6.9200000762939453</v>
      </c>
      <c r="AA800" s="11">
        <v>16.540000915527344</v>
      </c>
      <c r="AB800" s="11">
        <v>18.219999313354492</v>
      </c>
      <c r="AC800" s="11">
        <v>36.639999389648438</v>
      </c>
    </row>
    <row r="801" spans="1:29">
      <c r="A801" s="8">
        <v>43245</v>
      </c>
      <c r="B801" s="11">
        <v>29.649999618530273</v>
      </c>
      <c r="C801" s="11">
        <v>17.340000152587891</v>
      </c>
      <c r="D801" s="11">
        <v>22.489999771118164</v>
      </c>
      <c r="E801" s="11">
        <v>9.4899997711181641</v>
      </c>
      <c r="F801" s="11">
        <v>32.860000610351562</v>
      </c>
      <c r="G801" s="11">
        <v>36.159999847412109</v>
      </c>
      <c r="H801" s="11">
        <v>15.939999580383301</v>
      </c>
      <c r="I801" s="11">
        <v>31.399999618530273</v>
      </c>
      <c r="J801" s="11">
        <v>29.879999160766602</v>
      </c>
      <c r="K801" s="11">
        <v>23.829999923706055</v>
      </c>
      <c r="L801" s="11">
        <v>38.259998321533203</v>
      </c>
      <c r="M801" s="11">
        <v>24.75</v>
      </c>
      <c r="N801" s="11">
        <v>18.520000457763672</v>
      </c>
      <c r="O801" s="11">
        <v>12.409999847412109</v>
      </c>
      <c r="P801" s="11">
        <v>26.409999847412109</v>
      </c>
      <c r="Q801" s="11">
        <v>38.189998626708984</v>
      </c>
      <c r="R801" s="11">
        <v>39.830001831054688</v>
      </c>
      <c r="S801" s="11">
        <v>18.809999465942383</v>
      </c>
      <c r="T801" s="11">
        <v>12.930000305175781</v>
      </c>
      <c r="U801" s="11">
        <v>31.620000839233398</v>
      </c>
      <c r="V801" s="11">
        <v>72.889999389648437</v>
      </c>
      <c r="W801" s="11">
        <v>57.319999694824219</v>
      </c>
      <c r="X801" s="11">
        <v>31.860000610351563</v>
      </c>
      <c r="Y801" s="11">
        <v>40.869998931884766</v>
      </c>
      <c r="Z801" s="11">
        <v>6.9099998474121094</v>
      </c>
      <c r="AA801" s="11">
        <v>16.469999313354492</v>
      </c>
      <c r="AB801" s="11">
        <v>18.280000686645508</v>
      </c>
      <c r="AC801" s="11">
        <v>36.369998931884766</v>
      </c>
    </row>
    <row r="802" spans="1:29">
      <c r="A802" s="8">
        <v>43248</v>
      </c>
      <c r="B802" s="11">
        <v>29.569999694824219</v>
      </c>
      <c r="C802" s="11">
        <v>17.180000305175781</v>
      </c>
      <c r="D802" s="11">
        <v>22.299999237060547</v>
      </c>
      <c r="E802" s="11">
        <v>9.3299999237060547</v>
      </c>
      <c r="F802" s="11">
        <v>32.520000457763672</v>
      </c>
      <c r="G802" s="11">
        <v>35.959999084472656</v>
      </c>
      <c r="H802" s="11">
        <v>16.200000762939453</v>
      </c>
      <c r="I802" s="11">
        <v>32.509998321533203</v>
      </c>
      <c r="J802" s="11">
        <v>29.940000534057617</v>
      </c>
      <c r="K802" s="11">
        <v>23.719999313354492</v>
      </c>
      <c r="L802" s="11">
        <v>38.770000457763672</v>
      </c>
      <c r="M802" s="11">
        <v>24.489999771118164</v>
      </c>
      <c r="N802" s="11">
        <v>18.5</v>
      </c>
      <c r="O802" s="11">
        <v>12.319999694824219</v>
      </c>
      <c r="P802" s="11">
        <v>26.459999084472656</v>
      </c>
      <c r="Q802" s="11">
        <v>38.310001373291016</v>
      </c>
      <c r="R802" s="11">
        <v>39.090000152587891</v>
      </c>
      <c r="S802" s="11">
        <v>18.690000534057617</v>
      </c>
      <c r="T802" s="11">
        <v>12.850000381469727</v>
      </c>
      <c r="U802" s="11">
        <v>31.340000152587891</v>
      </c>
      <c r="V802" s="11">
        <v>70.610000610351563</v>
      </c>
      <c r="W802" s="11">
        <v>56.729999542236328</v>
      </c>
      <c r="X802" s="11">
        <v>31.690000534057617</v>
      </c>
      <c r="Y802" s="11">
        <v>40.549999237060547</v>
      </c>
      <c r="Z802" s="11">
        <v>6.880000114440918</v>
      </c>
      <c r="AA802" s="11">
        <v>16.569999694824219</v>
      </c>
      <c r="AB802" s="11">
        <v>18.209999084472656</v>
      </c>
      <c r="AC802" s="11">
        <v>36.020000457763672</v>
      </c>
    </row>
    <row r="803" spans="1:29">
      <c r="A803" s="8">
        <v>43249</v>
      </c>
      <c r="B803" s="11">
        <v>29.270000457763672</v>
      </c>
      <c r="C803" s="11">
        <v>17.180000305175781</v>
      </c>
      <c r="D803" s="11">
        <v>22.100000381469727</v>
      </c>
      <c r="E803" s="11">
        <v>9.8599996566772461</v>
      </c>
      <c r="F803" s="11">
        <v>32.409999847412109</v>
      </c>
      <c r="G803" s="11">
        <v>35.959999084472656</v>
      </c>
      <c r="H803" s="11">
        <v>16.110000610351563</v>
      </c>
      <c r="I803" s="11">
        <v>32.259998321533203</v>
      </c>
      <c r="J803" s="11">
        <v>29.930000305175781</v>
      </c>
      <c r="K803" s="11">
        <v>23.569999694824219</v>
      </c>
      <c r="L803" s="11">
        <v>37.509998321533203</v>
      </c>
      <c r="M803" s="11">
        <v>24.350000381469727</v>
      </c>
      <c r="N803" s="11">
        <v>18.549999237060547</v>
      </c>
      <c r="O803" s="11">
        <v>12.170000076293945</v>
      </c>
      <c r="P803" s="11">
        <v>26.319999694824219</v>
      </c>
      <c r="Q803" s="11">
        <v>38.770000457763672</v>
      </c>
      <c r="R803" s="11">
        <v>39.220001220703125</v>
      </c>
      <c r="S803" s="11">
        <v>18.360000610351563</v>
      </c>
      <c r="T803" s="11">
        <v>12.810000419616699</v>
      </c>
      <c r="U803" s="11">
        <v>30.510000228881836</v>
      </c>
      <c r="V803" s="11">
        <v>69.830001831054688</v>
      </c>
      <c r="W803" s="11">
        <v>56.5</v>
      </c>
      <c r="X803" s="11">
        <v>31.450000762939453</v>
      </c>
      <c r="Y803" s="11">
        <v>40.200000762939453</v>
      </c>
      <c r="Z803" s="11">
        <v>6.869999885559082</v>
      </c>
      <c r="AA803" s="11">
        <v>16.420000076293945</v>
      </c>
      <c r="AB803" s="11">
        <v>18.149999618530273</v>
      </c>
      <c r="AC803" s="11">
        <v>35.709999084472656</v>
      </c>
    </row>
    <row r="804" spans="1:29">
      <c r="A804" s="8">
        <v>43250</v>
      </c>
      <c r="B804" s="11">
        <v>28.969999313354492</v>
      </c>
      <c r="C804" s="11">
        <v>16.520000457763672</v>
      </c>
      <c r="D804" s="11">
        <v>21.370000839233398</v>
      </c>
      <c r="E804" s="11">
        <v>9.5500001907348633</v>
      </c>
      <c r="F804" s="11">
        <v>31.639999389648438</v>
      </c>
      <c r="G804" s="11">
        <v>34.709999084472656</v>
      </c>
      <c r="H804" s="11">
        <v>15.850000381469727</v>
      </c>
      <c r="I804" s="11">
        <v>32.349998474121094</v>
      </c>
      <c r="J804" s="11">
        <v>29.420000076293945</v>
      </c>
      <c r="K804" s="11">
        <v>22.959999084472656</v>
      </c>
      <c r="L804" s="11">
        <v>36.090000152587891</v>
      </c>
      <c r="M804" s="11">
        <v>23.549999237060547</v>
      </c>
      <c r="N804" s="11">
        <v>18.059999465942383</v>
      </c>
      <c r="O804" s="11">
        <v>11.810000419616699</v>
      </c>
      <c r="P804" s="11">
        <v>25.75</v>
      </c>
      <c r="Q804" s="11">
        <v>38.729999542236328</v>
      </c>
      <c r="R804" s="11">
        <v>37.970001220703125</v>
      </c>
      <c r="S804" s="11">
        <v>17.770000457763672</v>
      </c>
      <c r="T804" s="11">
        <v>12.460000038146973</v>
      </c>
      <c r="U804" s="11">
        <v>30.090000152587891</v>
      </c>
      <c r="V804" s="11">
        <v>67.680000305175781</v>
      </c>
      <c r="W804" s="11">
        <v>54.709999084472656</v>
      </c>
      <c r="X804" s="11">
        <v>30.489999771118164</v>
      </c>
      <c r="Y804" s="11">
        <v>38.509998321533203</v>
      </c>
      <c r="Z804" s="11">
        <v>6.7300000190734863</v>
      </c>
      <c r="AA804" s="11">
        <v>15.859999656677246</v>
      </c>
      <c r="AB804" s="11">
        <v>17.629999160766602</v>
      </c>
      <c r="AC804" s="11">
        <v>34.340000152587891</v>
      </c>
    </row>
    <row r="805" spans="1:29">
      <c r="A805" s="8">
        <v>43251</v>
      </c>
      <c r="B805" s="11">
        <v>29.370000839233398</v>
      </c>
      <c r="C805" s="11">
        <v>16.780000686645508</v>
      </c>
      <c r="D805" s="11">
        <v>21.75</v>
      </c>
      <c r="E805" s="11">
        <v>9.6899995803833008</v>
      </c>
      <c r="F805" s="11">
        <v>31.829999923706055</v>
      </c>
      <c r="G805" s="11">
        <v>35.169998168945313</v>
      </c>
      <c r="H805" s="11">
        <v>16.489999771118164</v>
      </c>
      <c r="I805" s="11">
        <v>33.770000457763672</v>
      </c>
      <c r="J805" s="11">
        <v>30.219999313354492</v>
      </c>
      <c r="K805" s="11">
        <v>23.450000762939453</v>
      </c>
      <c r="L805" s="11">
        <v>37.700000762939453</v>
      </c>
      <c r="M805" s="11">
        <v>24.010000228881836</v>
      </c>
      <c r="N805" s="11">
        <v>18.270000457763672</v>
      </c>
      <c r="O805" s="11">
        <v>12.010000228881836</v>
      </c>
      <c r="P805" s="11">
        <v>26.639999389648437</v>
      </c>
      <c r="Q805" s="11">
        <v>40.5</v>
      </c>
      <c r="R805" s="11">
        <v>38.200000762939453</v>
      </c>
      <c r="S805" s="11">
        <v>18.090000152587891</v>
      </c>
      <c r="T805" s="11">
        <v>12.579999923706055</v>
      </c>
      <c r="U805" s="11">
        <v>30.309999465942383</v>
      </c>
      <c r="V805" s="11">
        <v>67.75</v>
      </c>
      <c r="W805" s="11">
        <v>55.369998931884766</v>
      </c>
      <c r="X805" s="11">
        <v>30.950000762939453</v>
      </c>
      <c r="Y805" s="11">
        <v>38.849998474121094</v>
      </c>
      <c r="Z805" s="11">
        <v>6.7899999618530273</v>
      </c>
      <c r="AA805" s="11">
        <v>16.170000076293945</v>
      </c>
      <c r="AB805" s="11">
        <v>17.969999313354492</v>
      </c>
      <c r="AC805" s="11">
        <v>34.770000457763672</v>
      </c>
    </row>
    <row r="806" spans="1:29">
      <c r="A806" s="8">
        <v>43252</v>
      </c>
      <c r="B806" s="11">
        <v>29.030000686645508</v>
      </c>
      <c r="C806" s="11">
        <v>16.850000381469727</v>
      </c>
      <c r="D806" s="11">
        <v>21.450000762939453</v>
      </c>
      <c r="E806" s="11">
        <v>9.7700004577636719</v>
      </c>
      <c r="F806" s="11">
        <v>31.739999771118164</v>
      </c>
      <c r="G806" s="11">
        <v>34.599998474121094</v>
      </c>
      <c r="H806" s="11">
        <v>16.270000457763672</v>
      </c>
      <c r="I806" s="11">
        <v>33.209999084472656</v>
      </c>
      <c r="J806" s="11">
        <v>29.940000534057617</v>
      </c>
      <c r="K806" s="11">
        <v>23.340000152587891</v>
      </c>
      <c r="L806" s="11">
        <v>36.5</v>
      </c>
      <c r="M806" s="11">
        <v>23.879999160766602</v>
      </c>
      <c r="N806" s="11">
        <v>18.180000305175781</v>
      </c>
      <c r="O806" s="11">
        <v>12.020000457763672</v>
      </c>
      <c r="P806" s="11">
        <v>26.309999465942383</v>
      </c>
      <c r="Q806" s="11">
        <v>40.159999847412109</v>
      </c>
      <c r="R806" s="11">
        <v>37.909999847412109</v>
      </c>
      <c r="S806" s="11">
        <v>18.110000610351563</v>
      </c>
      <c r="T806" s="11">
        <v>12.5</v>
      </c>
      <c r="U806" s="11">
        <v>29.879999160766602</v>
      </c>
      <c r="V806" s="11">
        <v>67.300003051757813</v>
      </c>
      <c r="W806" s="11">
        <v>54.759998321533203</v>
      </c>
      <c r="X806" s="11">
        <v>30.629999160766602</v>
      </c>
      <c r="Y806" s="11">
        <v>38.599998474121094</v>
      </c>
      <c r="Z806" s="11">
        <v>6.7899999618530273</v>
      </c>
      <c r="AA806" s="11">
        <v>16.139999389648438</v>
      </c>
      <c r="AB806" s="11">
        <v>17.790000915527344</v>
      </c>
      <c r="AC806" s="11">
        <v>34.639999389648438</v>
      </c>
    </row>
    <row r="807" spans="1:29">
      <c r="A807" s="8">
        <v>43255</v>
      </c>
      <c r="B807" s="11">
        <v>28.579999923706055</v>
      </c>
      <c r="C807" s="11">
        <v>16.850000381469727</v>
      </c>
      <c r="D807" s="11">
        <v>21.540000915527344</v>
      </c>
      <c r="E807" s="11">
        <v>9.8599996566772461</v>
      </c>
      <c r="F807" s="11">
        <v>31.5</v>
      </c>
      <c r="G807" s="11">
        <v>34.689998626708984</v>
      </c>
      <c r="H807" s="11">
        <v>16.690000534057617</v>
      </c>
      <c r="I807" s="11">
        <v>34.25</v>
      </c>
      <c r="J807" s="11">
        <v>29.860000610351563</v>
      </c>
      <c r="K807" s="11">
        <v>23.409999847412109</v>
      </c>
      <c r="L807" s="11">
        <v>36.419998168945313</v>
      </c>
      <c r="M807" s="11">
        <v>23.879999160766602</v>
      </c>
      <c r="N807" s="11">
        <v>18.25</v>
      </c>
      <c r="O807" s="11">
        <v>12.239999771118164</v>
      </c>
      <c r="P807" s="11">
        <v>26.139999389648438</v>
      </c>
      <c r="Q807" s="11">
        <v>40.029998779296875</v>
      </c>
      <c r="R807" s="11">
        <v>37.840000152587891</v>
      </c>
      <c r="S807" s="11">
        <v>18.209999084472656</v>
      </c>
      <c r="T807" s="11">
        <v>12.539999961853027</v>
      </c>
      <c r="U807" s="11">
        <v>29.129999160766602</v>
      </c>
      <c r="V807" s="11">
        <v>67.069999694824219</v>
      </c>
      <c r="W807" s="11">
        <v>54.5</v>
      </c>
      <c r="X807" s="11">
        <v>30.329999923706055</v>
      </c>
      <c r="Y807" s="11">
        <v>38.619998931884766</v>
      </c>
      <c r="Z807" s="11">
        <v>6.8499999046325684</v>
      </c>
      <c r="AA807" s="11">
        <v>16.340000152587891</v>
      </c>
      <c r="AB807" s="11">
        <v>17.860000610351563</v>
      </c>
      <c r="AC807" s="11">
        <v>34.569999694824219</v>
      </c>
    </row>
    <row r="808" spans="1:29">
      <c r="A808" s="8">
        <v>43256</v>
      </c>
      <c r="B808" s="11">
        <v>28.889999389648437</v>
      </c>
      <c r="C808" s="11">
        <v>16.899999618530273</v>
      </c>
      <c r="D808" s="11">
        <v>21.889999389648437</v>
      </c>
      <c r="E808" s="11">
        <v>9.880000114440918</v>
      </c>
      <c r="F808" s="11">
        <v>31.819999694824219</v>
      </c>
      <c r="G808" s="11">
        <v>35.909999847412109</v>
      </c>
      <c r="H808" s="11">
        <v>16.959999084472656</v>
      </c>
      <c r="I808" s="11">
        <v>34.599998474121094</v>
      </c>
      <c r="J808" s="11">
        <v>30.030000686645508</v>
      </c>
      <c r="K808" s="11">
        <v>23.540000915527344</v>
      </c>
      <c r="L808" s="11">
        <v>37.349998474121094</v>
      </c>
      <c r="M808" s="11">
        <v>24.020000457763672</v>
      </c>
      <c r="N808" s="11">
        <v>18.399999618530273</v>
      </c>
      <c r="O808" s="11">
        <v>12.310000419616699</v>
      </c>
      <c r="P808" s="11">
        <v>26.270000457763672</v>
      </c>
      <c r="Q808" s="11">
        <v>40.349998474121094</v>
      </c>
      <c r="R808" s="11">
        <v>38.290000915527344</v>
      </c>
      <c r="S808" s="11">
        <v>18.420000076293945</v>
      </c>
      <c r="T808" s="11">
        <v>12.590000152587891</v>
      </c>
      <c r="U808" s="11">
        <v>29.340000152587891</v>
      </c>
      <c r="V808" s="11">
        <v>68.519996643066406</v>
      </c>
      <c r="W808" s="11">
        <v>56.150001525878906</v>
      </c>
      <c r="X808" s="11">
        <v>30.700000762939453</v>
      </c>
      <c r="Y808" s="11">
        <v>39.400001525878906</v>
      </c>
      <c r="Z808" s="11">
        <v>6.8400001525878906</v>
      </c>
      <c r="AA808" s="11">
        <v>16.5</v>
      </c>
      <c r="AB808" s="11">
        <v>17.989999771118164</v>
      </c>
      <c r="AC808" s="11">
        <v>34.900001525878906</v>
      </c>
    </row>
    <row r="809" spans="1:29">
      <c r="A809" s="8">
        <v>43257</v>
      </c>
      <c r="B809" s="11">
        <v>28.940000534057617</v>
      </c>
      <c r="C809" s="11">
        <v>17.020000457763672</v>
      </c>
      <c r="D809" s="11">
        <v>21.870000839233398</v>
      </c>
      <c r="E809" s="11">
        <v>9.9300003051757813</v>
      </c>
      <c r="F809" s="11">
        <v>32.159999847412109</v>
      </c>
      <c r="G809" s="11">
        <v>35.869998931884766</v>
      </c>
      <c r="H809" s="11">
        <v>16.909999847412109</v>
      </c>
      <c r="I809" s="11">
        <v>34.5</v>
      </c>
      <c r="J809" s="11">
        <v>30.040000915527344</v>
      </c>
      <c r="K809" s="11">
        <v>23.569999694824219</v>
      </c>
      <c r="L809" s="11">
        <v>37.779998779296875</v>
      </c>
      <c r="M809" s="11">
        <v>23.989999771118164</v>
      </c>
      <c r="N809" s="11">
        <v>18.620000839233398</v>
      </c>
      <c r="O809" s="11">
        <v>12.210000038146973</v>
      </c>
      <c r="P809" s="11">
        <v>26.270000457763672</v>
      </c>
      <c r="Q809" s="11">
        <v>40.200000762939453</v>
      </c>
      <c r="R809" s="11">
        <v>38.319999694824219</v>
      </c>
      <c r="S809" s="11">
        <v>18.600000381469727</v>
      </c>
      <c r="T809" s="11">
        <v>12.550000190734863</v>
      </c>
      <c r="U809" s="11">
        <v>29.209999084472656</v>
      </c>
      <c r="V809" s="11">
        <v>69.569999694824219</v>
      </c>
      <c r="W809" s="11">
        <v>56.099998474121094</v>
      </c>
      <c r="X809" s="11">
        <v>30.690000534057617</v>
      </c>
      <c r="Y809" s="11">
        <v>39.340000152587891</v>
      </c>
      <c r="Z809" s="11">
        <v>6.7800002098083496</v>
      </c>
      <c r="AA809" s="11">
        <v>16.399999618530273</v>
      </c>
      <c r="AB809" s="11">
        <v>17.950000762939453</v>
      </c>
      <c r="AC809" s="11">
        <v>34.919998168945313</v>
      </c>
    </row>
    <row r="810" spans="1:29">
      <c r="A810" s="8">
        <v>43258</v>
      </c>
      <c r="B810" s="11">
        <v>28.870000839233398</v>
      </c>
      <c r="C810" s="11">
        <v>17.059999465942383</v>
      </c>
      <c r="D810" s="11">
        <v>21.920000076293945</v>
      </c>
      <c r="E810" s="11">
        <v>10.100000381469727</v>
      </c>
      <c r="F810" s="11">
        <v>32.099998474121094</v>
      </c>
      <c r="G810" s="11">
        <v>35.689998626708984</v>
      </c>
      <c r="H810" s="11">
        <v>16.75</v>
      </c>
      <c r="I810" s="11">
        <v>34.169998168945313</v>
      </c>
      <c r="J810" s="11">
        <v>29.540000915527344</v>
      </c>
      <c r="K810" s="11">
        <v>23.399999618530273</v>
      </c>
      <c r="L810" s="11">
        <v>37.310001373291016</v>
      </c>
      <c r="M810" s="11">
        <v>23.780000686645508</v>
      </c>
      <c r="N810" s="11">
        <v>18.459999084472656</v>
      </c>
      <c r="O810" s="11">
        <v>12.340000152587891</v>
      </c>
      <c r="P810" s="11">
        <v>25.920000076293945</v>
      </c>
      <c r="Q810" s="11">
        <v>40.200000762939453</v>
      </c>
      <c r="R810" s="11">
        <v>38.130001068115234</v>
      </c>
      <c r="S810" s="11">
        <v>18.420000076293945</v>
      </c>
      <c r="T810" s="11">
        <v>12.479999542236328</v>
      </c>
      <c r="U810" s="11">
        <v>29.069999694824219</v>
      </c>
      <c r="V810" s="11">
        <v>68.580001831054687</v>
      </c>
      <c r="W810" s="11">
        <v>55.619998931884766</v>
      </c>
      <c r="X810" s="11">
        <v>30.510000228881836</v>
      </c>
      <c r="Y810" s="11">
        <v>38.950000762939453</v>
      </c>
      <c r="Z810" s="11">
        <v>6.809999942779541</v>
      </c>
      <c r="AA810" s="11">
        <v>16.420000076293945</v>
      </c>
      <c r="AB810" s="11">
        <v>17.879999160766602</v>
      </c>
      <c r="AC810" s="11">
        <v>34.689998626708984</v>
      </c>
    </row>
    <row r="811" spans="1:29">
      <c r="A811" s="8">
        <v>43259</v>
      </c>
      <c r="B811" s="11">
        <v>28.409999847412109</v>
      </c>
      <c r="C811" s="11">
        <v>16.75</v>
      </c>
      <c r="D811" s="11">
        <v>21.659999847412109</v>
      </c>
      <c r="E811" s="11">
        <v>9.9399995803833008</v>
      </c>
      <c r="F811" s="11">
        <v>31.5</v>
      </c>
      <c r="G811" s="11">
        <v>35.580001831054688</v>
      </c>
      <c r="H811" s="11">
        <v>16.770000457763672</v>
      </c>
      <c r="I811" s="11">
        <v>33.939998626708984</v>
      </c>
      <c r="J811" s="11">
        <v>28.940000534057617</v>
      </c>
      <c r="K811" s="11">
        <v>23.059999465942383</v>
      </c>
      <c r="L811" s="11">
        <v>37.110000610351562</v>
      </c>
      <c r="M811" s="11">
        <v>23.469999313354492</v>
      </c>
      <c r="N811" s="11">
        <v>18.299999237060547</v>
      </c>
      <c r="O811" s="11">
        <v>12.090000152587891</v>
      </c>
      <c r="P811" s="11">
        <v>25.510000228881836</v>
      </c>
      <c r="Q811" s="11">
        <v>39.950000762939453</v>
      </c>
      <c r="R811" s="11">
        <v>37.580001831054688</v>
      </c>
      <c r="S811" s="11">
        <v>18.209999084472656</v>
      </c>
      <c r="T811" s="11">
        <v>12.319999694824219</v>
      </c>
      <c r="U811" s="11">
        <v>28.770000457763672</v>
      </c>
      <c r="V811" s="11">
        <v>67.089996337890625</v>
      </c>
      <c r="W811" s="11">
        <v>55.130001068115234</v>
      </c>
      <c r="X811" s="11">
        <v>30.059999465942383</v>
      </c>
      <c r="Y811" s="11">
        <v>38.659999847412109</v>
      </c>
      <c r="Z811" s="11">
        <v>6.690000057220459</v>
      </c>
      <c r="AA811" s="11">
        <v>16.090000152587891</v>
      </c>
      <c r="AB811" s="11">
        <v>17.790000915527344</v>
      </c>
      <c r="AC811" s="11">
        <v>34.279998779296875</v>
      </c>
    </row>
    <row r="812" spans="1:29">
      <c r="A812" s="8">
        <v>43262</v>
      </c>
      <c r="B812" s="11"/>
      <c r="C812" s="11">
        <v>16.600000381469727</v>
      </c>
      <c r="D812" s="11">
        <v>21.540000915527344</v>
      </c>
      <c r="E812" s="11">
        <v>10.060000419616699</v>
      </c>
      <c r="F812" s="11">
        <v>31.659999847412109</v>
      </c>
      <c r="G812" s="11">
        <v>35.380001068115234</v>
      </c>
      <c r="H812" s="11">
        <v>17</v>
      </c>
      <c r="I812" s="11">
        <v>33.889999389648438</v>
      </c>
      <c r="J812" s="11">
        <v>28.920000076293945</v>
      </c>
      <c r="K812" s="11">
        <v>22.879999160766602</v>
      </c>
      <c r="L812" s="11">
        <v>36.389999389648438</v>
      </c>
      <c r="M812" s="11">
        <v>23.389999389648438</v>
      </c>
      <c r="N812" s="11">
        <v>18.209999084472656</v>
      </c>
      <c r="O812" s="11">
        <v>12.199999809265137</v>
      </c>
      <c r="P812" s="11">
        <v>25.309999465942383</v>
      </c>
      <c r="Q812" s="11">
        <v>38.900001525878906</v>
      </c>
      <c r="R812" s="11">
        <v>37.25</v>
      </c>
      <c r="S812" s="11">
        <v>18.239999771118164</v>
      </c>
      <c r="T812" s="11">
        <v>12.279999732971191</v>
      </c>
      <c r="U812" s="11">
        <v>28.590000152587891</v>
      </c>
      <c r="V812" s="11">
        <v>66.730003356933594</v>
      </c>
      <c r="W812" s="11">
        <v>54.790000915527344</v>
      </c>
      <c r="X812" s="11">
        <v>29.899999618530273</v>
      </c>
      <c r="Y812" s="11">
        <v>38.319999694824219</v>
      </c>
      <c r="Z812" s="11">
        <v>6.6999998092651367</v>
      </c>
      <c r="AA812" s="11">
        <v>16.180000305175781</v>
      </c>
      <c r="AB812" s="11">
        <v>17.780000686645508</v>
      </c>
      <c r="AC812" s="11">
        <v>34</v>
      </c>
    </row>
    <row r="813" spans="1:29">
      <c r="A813" s="8">
        <v>43263</v>
      </c>
      <c r="B813" s="11">
        <v>28.540000915527344</v>
      </c>
      <c r="C813" s="11">
        <v>16.870000839233398</v>
      </c>
      <c r="D813" s="11">
        <v>21.690000534057617</v>
      </c>
      <c r="E813" s="11">
        <v>10.109999656677246</v>
      </c>
      <c r="F813" s="11">
        <v>31.680000305175781</v>
      </c>
      <c r="G813" s="11">
        <v>35.569999694824219</v>
      </c>
      <c r="H813" s="11">
        <v>17.350000381469727</v>
      </c>
      <c r="I813" s="11">
        <v>35.040000915527344</v>
      </c>
      <c r="J813" s="11">
        <v>29.010000228881836</v>
      </c>
      <c r="K813" s="11">
        <v>22.610000610351563</v>
      </c>
      <c r="L813" s="11">
        <v>37.020000457763672</v>
      </c>
      <c r="M813" s="11">
        <v>23.620000839233398</v>
      </c>
      <c r="N813" s="11">
        <v>18.469999313354492</v>
      </c>
      <c r="O813" s="11">
        <v>12.270000457763672</v>
      </c>
      <c r="P813" s="11">
        <v>25.420000076293945</v>
      </c>
      <c r="Q813" s="11">
        <v>40.119998931884766</v>
      </c>
      <c r="R813" s="11">
        <v>37.419998168945313</v>
      </c>
      <c r="S813" s="11">
        <v>18.510000228881836</v>
      </c>
      <c r="T813" s="11">
        <v>12.350000381469727</v>
      </c>
      <c r="U813" s="11">
        <v>28.739999771118164</v>
      </c>
      <c r="V813" s="11">
        <v>67.330001831054687</v>
      </c>
      <c r="W813" s="11">
        <v>55.099998474121094</v>
      </c>
      <c r="X813" s="11">
        <v>30.180000305175781</v>
      </c>
      <c r="Y813" s="11">
        <v>38.619998931884766</v>
      </c>
      <c r="Z813" s="11">
        <v>6.6999998092651367</v>
      </c>
      <c r="AA813" s="11">
        <v>16.340000152587891</v>
      </c>
      <c r="AB813" s="11">
        <v>18</v>
      </c>
      <c r="AC813" s="11">
        <v>34.360000610351563</v>
      </c>
    </row>
    <row r="814" spans="1:29">
      <c r="A814" s="8">
        <v>43264</v>
      </c>
      <c r="B814" s="11">
        <v>28.299999237060547</v>
      </c>
      <c r="C814" s="11">
        <v>16.659999847412109</v>
      </c>
      <c r="D814" s="11">
        <v>21.459999084472656</v>
      </c>
      <c r="E814" s="11">
        <v>10.119999885559082</v>
      </c>
      <c r="F814" s="11">
        <v>31.190000534057617</v>
      </c>
      <c r="G814" s="11">
        <v>34.959999084472656</v>
      </c>
      <c r="H814" s="11">
        <v>17.190000534057617</v>
      </c>
      <c r="I814" s="11">
        <v>34.569999694824219</v>
      </c>
      <c r="J814" s="11">
        <v>28.559999465942383</v>
      </c>
      <c r="K814" s="11">
        <v>22.209999084472656</v>
      </c>
      <c r="L814" s="11">
        <v>36.299999237060547</v>
      </c>
      <c r="M814" s="11">
        <v>23.450000762939453</v>
      </c>
      <c r="N814" s="11">
        <v>18.309999465942383</v>
      </c>
      <c r="O814" s="11">
        <v>12.180000305175781</v>
      </c>
      <c r="P814" s="11">
        <v>25.030000686645508</v>
      </c>
      <c r="Q814" s="11">
        <v>40</v>
      </c>
      <c r="R814" s="11">
        <v>36.889999389648438</v>
      </c>
      <c r="S814" s="11">
        <v>18.350000381469727</v>
      </c>
      <c r="T814" s="11">
        <v>12.210000038146973</v>
      </c>
      <c r="U814" s="11">
        <v>28.290000915527344</v>
      </c>
      <c r="V814" s="11">
        <v>65.739997863769531</v>
      </c>
      <c r="W814" s="11">
        <v>53.860000610351562</v>
      </c>
      <c r="X814" s="11">
        <v>29.700000762939453</v>
      </c>
      <c r="Y814" s="11">
        <v>37.439998626708984</v>
      </c>
      <c r="Z814" s="11">
        <v>6.6700000762939453</v>
      </c>
      <c r="AA814" s="11">
        <v>16.180000305175781</v>
      </c>
      <c r="AB814" s="11">
        <v>17.969999313354492</v>
      </c>
      <c r="AC814" s="11">
        <v>33.840000152587891</v>
      </c>
    </row>
    <row r="815" spans="1:29">
      <c r="A815" s="8">
        <v>43265</v>
      </c>
      <c r="B815" s="11"/>
      <c r="C815" s="11"/>
      <c r="D815" s="11"/>
      <c r="E815" s="11"/>
      <c r="F815" s="11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1"/>
      <c r="W815" s="11"/>
      <c r="X815" s="11"/>
      <c r="Y815" s="11"/>
      <c r="Z815" s="11"/>
      <c r="AA815" s="11"/>
      <c r="AB815" s="11"/>
      <c r="AC815" s="11"/>
    </row>
    <row r="816" spans="1:29">
      <c r="A816" s="8">
        <v>42171</v>
      </c>
      <c r="B816" s="11"/>
      <c r="C816" s="11"/>
      <c r="D816" s="11"/>
      <c r="E816" s="11"/>
      <c r="F816" s="11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1"/>
      <c r="W816" s="11"/>
      <c r="X816" s="11"/>
      <c r="Y816" s="11"/>
      <c r="Z816" s="11"/>
      <c r="AA816" s="11"/>
      <c r="AB816" s="11"/>
      <c r="AC816" s="11"/>
    </row>
    <row r="817" spans="1:29">
      <c r="A817" s="8">
        <v>42172</v>
      </c>
      <c r="B817" s="11"/>
      <c r="C817" s="11"/>
      <c r="D817" s="11"/>
      <c r="E817" s="11"/>
      <c r="F817" s="11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1"/>
      <c r="W817" s="11"/>
      <c r="X817" s="11"/>
      <c r="Y817" s="11"/>
      <c r="Z817" s="11"/>
      <c r="AA817" s="11"/>
      <c r="AB817" s="11"/>
      <c r="AC817" s="11"/>
    </row>
    <row r="818" spans="1:29">
      <c r="A818" s="8">
        <v>42173</v>
      </c>
      <c r="B818" s="11"/>
      <c r="C818" s="11"/>
      <c r="D818" s="11"/>
      <c r="E818" s="11"/>
      <c r="F818" s="11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1"/>
      <c r="W818" s="11"/>
      <c r="X818" s="11"/>
      <c r="Y818" s="11"/>
      <c r="Z818" s="11"/>
      <c r="AA818" s="11"/>
      <c r="AB818" s="11"/>
      <c r="AC818" s="11"/>
    </row>
    <row r="819" spans="1:29">
      <c r="A819" s="8">
        <v>42174</v>
      </c>
      <c r="B819" s="11"/>
      <c r="C819" s="11"/>
      <c r="D819" s="11"/>
      <c r="E819" s="11"/>
      <c r="F819" s="11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1"/>
      <c r="W819" s="11"/>
      <c r="X819" s="11"/>
      <c r="Y819" s="11"/>
      <c r="Z819" s="11"/>
      <c r="AA819" s="11"/>
      <c r="AB819" s="11"/>
      <c r="AC819" s="11"/>
    </row>
    <row r="820" spans="1:29">
      <c r="A820" s="8">
        <v>42178</v>
      </c>
      <c r="B820" s="11"/>
      <c r="C820" s="11"/>
      <c r="D820" s="11"/>
      <c r="E820" s="11"/>
      <c r="F820" s="11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1"/>
      <c r="W820" s="11"/>
      <c r="X820" s="11"/>
      <c r="Y820" s="11"/>
      <c r="Z820" s="11"/>
      <c r="AA820" s="11"/>
      <c r="AB820" s="11"/>
      <c r="AC820" s="11"/>
    </row>
    <row r="821" spans="1:29">
      <c r="A821" s="8">
        <v>42179</v>
      </c>
      <c r="B821" s="11"/>
      <c r="C821" s="11"/>
      <c r="D821" s="11"/>
      <c r="E821" s="11"/>
      <c r="F821" s="11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  <c r="AA821" s="11"/>
      <c r="AB821" s="11"/>
      <c r="AC821" s="11"/>
    </row>
    <row r="822" spans="1:29">
      <c r="A822" s="8">
        <v>42180</v>
      </c>
      <c r="B822" s="11"/>
      <c r="C822" s="11"/>
      <c r="D822" s="11"/>
      <c r="E822" s="11"/>
      <c r="F822" s="11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1"/>
      <c r="W822" s="11"/>
      <c r="X822" s="11"/>
      <c r="Y822" s="11"/>
      <c r="Z822" s="11"/>
      <c r="AA822" s="11"/>
      <c r="AB822" s="11"/>
      <c r="AC822" s="11"/>
    </row>
    <row r="823" spans="1:29">
      <c r="A823" s="8">
        <v>42181</v>
      </c>
      <c r="B823" s="11"/>
      <c r="C823" s="11"/>
      <c r="D823" s="11"/>
      <c r="E823" s="11"/>
      <c r="F823" s="11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1"/>
      <c r="W823" s="11"/>
      <c r="X823" s="11"/>
      <c r="Y823" s="11"/>
      <c r="Z823" s="11"/>
      <c r="AA823" s="11"/>
      <c r="AB823" s="11"/>
      <c r="AC823" s="11"/>
    </row>
    <row r="824" spans="1:29">
      <c r="A824" s="8">
        <v>42184</v>
      </c>
      <c r="B824" s="11"/>
      <c r="C824" s="11"/>
      <c r="D824" s="11"/>
      <c r="E824" s="11"/>
      <c r="F824" s="11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1"/>
      <c r="W824" s="11"/>
      <c r="X824" s="11"/>
      <c r="Y824" s="11"/>
      <c r="Z824" s="11"/>
      <c r="AA824" s="11"/>
      <c r="AB824" s="11"/>
      <c r="AC824" s="11"/>
    </row>
    <row r="825" spans="1:29">
      <c r="A825" s="8">
        <v>42185</v>
      </c>
      <c r="B825" s="11"/>
      <c r="C825" s="11"/>
      <c r="D825" s="11"/>
      <c r="E825" s="11"/>
      <c r="F825" s="11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1"/>
      <c r="W825" s="11"/>
      <c r="X825" s="11"/>
      <c r="Y825" s="11"/>
      <c r="Z825" s="11"/>
      <c r="AA825" s="11"/>
      <c r="AB825" s="11"/>
      <c r="AC825" s="11"/>
    </row>
    <row r="826" spans="1:29">
      <c r="A826" s="8">
        <v>42186</v>
      </c>
      <c r="B826" s="11"/>
      <c r="C826" s="11"/>
      <c r="D826" s="11"/>
      <c r="E826" s="11"/>
      <c r="F826" s="11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1"/>
      <c r="W826" s="11"/>
      <c r="X826" s="11"/>
      <c r="Y826" s="11"/>
      <c r="Z826" s="11"/>
      <c r="AA826" s="11"/>
      <c r="AB826" s="11"/>
      <c r="AC826" s="11"/>
    </row>
    <row r="827" spans="1:29">
      <c r="A827" s="8">
        <v>42187</v>
      </c>
      <c r="B827" s="11"/>
      <c r="C827" s="11"/>
      <c r="D827" s="11"/>
      <c r="E827" s="11"/>
      <c r="F827" s="11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1"/>
      <c r="W827" s="11"/>
      <c r="X827" s="11"/>
      <c r="Y827" s="11"/>
      <c r="Z827" s="11"/>
      <c r="AA827" s="11"/>
      <c r="AB827" s="11"/>
      <c r="AC827" s="11"/>
    </row>
    <row r="828" spans="1:29">
      <c r="A828" s="8">
        <v>42188</v>
      </c>
      <c r="B828" s="11"/>
      <c r="C828" s="11"/>
      <c r="D828" s="11"/>
      <c r="E828" s="11"/>
      <c r="F828" s="11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1"/>
      <c r="W828" s="11"/>
      <c r="X828" s="11"/>
      <c r="Y828" s="11"/>
      <c r="Z828" s="11"/>
      <c r="AA828" s="11"/>
      <c r="AB828" s="11"/>
      <c r="AC828" s="11"/>
    </row>
    <row r="829" spans="1:29">
      <c r="A829" s="8">
        <v>42191</v>
      </c>
      <c r="B829" s="11"/>
      <c r="C829" s="11"/>
      <c r="D829" s="11"/>
      <c r="E829" s="11"/>
      <c r="F829" s="11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1"/>
      <c r="W829" s="11"/>
      <c r="X829" s="11"/>
      <c r="Y829" s="11"/>
      <c r="Z829" s="11"/>
      <c r="AA829" s="11"/>
      <c r="AB829" s="11"/>
      <c r="AC829" s="11"/>
    </row>
    <row r="830" spans="1:29">
      <c r="A830" s="8">
        <v>42192</v>
      </c>
      <c r="B830" s="11"/>
      <c r="C830" s="11"/>
      <c r="D830" s="11"/>
      <c r="E830" s="11"/>
      <c r="F830" s="11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1"/>
      <c r="W830" s="11"/>
      <c r="X830" s="11"/>
      <c r="Y830" s="11"/>
      <c r="Z830" s="11"/>
      <c r="AA830" s="11"/>
      <c r="AB830" s="11"/>
      <c r="AC830" s="11"/>
    </row>
    <row r="831" spans="1:29">
      <c r="A831" s="8">
        <v>42193</v>
      </c>
      <c r="B831" s="11"/>
      <c r="C831" s="11"/>
      <c r="D831" s="11"/>
      <c r="E831" s="11"/>
      <c r="F831" s="11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1"/>
      <c r="W831" s="11"/>
      <c r="X831" s="11"/>
      <c r="Y831" s="11"/>
      <c r="Z831" s="11"/>
      <c r="AA831" s="11"/>
      <c r="AB831" s="11"/>
      <c r="AC831" s="11"/>
    </row>
    <row r="832" spans="1:29">
      <c r="A832" s="8">
        <v>42194</v>
      </c>
      <c r="B832" s="11"/>
      <c r="C832" s="11"/>
      <c r="D832" s="11"/>
      <c r="E832" s="11"/>
      <c r="F832" s="11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1"/>
      <c r="W832" s="11"/>
      <c r="X832" s="11"/>
      <c r="Y832" s="11"/>
      <c r="Z832" s="11"/>
      <c r="AA832" s="11"/>
      <c r="AB832" s="11"/>
      <c r="AC832" s="11"/>
    </row>
    <row r="833" spans="1:29">
      <c r="A833" s="8">
        <v>42195</v>
      </c>
      <c r="B833" s="11"/>
      <c r="C833" s="11"/>
      <c r="D833" s="11"/>
      <c r="E833" s="11"/>
      <c r="F833" s="11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1"/>
      <c r="W833" s="11"/>
      <c r="X833" s="11"/>
      <c r="Y833" s="11"/>
      <c r="Z833" s="11"/>
      <c r="AA833" s="11"/>
      <c r="AB833" s="11"/>
      <c r="AC833" s="11"/>
    </row>
    <row r="834" spans="1:29">
      <c r="A834" s="8">
        <v>42198</v>
      </c>
      <c r="B834" s="11"/>
      <c r="C834" s="11"/>
      <c r="D834" s="11"/>
      <c r="E834" s="11"/>
      <c r="F834" s="11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1"/>
      <c r="W834" s="11"/>
      <c r="X834" s="11"/>
      <c r="Y834" s="11"/>
      <c r="Z834" s="11"/>
      <c r="AA834" s="11"/>
      <c r="AB834" s="11"/>
      <c r="AC834" s="11"/>
    </row>
    <row r="835" spans="1:29">
      <c r="A835" s="8">
        <v>42199</v>
      </c>
      <c r="B835" s="11"/>
      <c r="C835" s="11"/>
      <c r="D835" s="11"/>
      <c r="E835" s="11"/>
      <c r="F835" s="11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1"/>
      <c r="W835" s="11"/>
      <c r="X835" s="11"/>
      <c r="Y835" s="11"/>
      <c r="Z835" s="11"/>
      <c r="AA835" s="11"/>
      <c r="AB835" s="11"/>
      <c r="AC835" s="11"/>
    </row>
    <row r="836" spans="1:29">
      <c r="A836" s="8">
        <v>42200</v>
      </c>
      <c r="B836" s="11"/>
      <c r="C836" s="11"/>
      <c r="D836" s="11"/>
      <c r="E836" s="11"/>
      <c r="F836" s="11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1"/>
      <c r="W836" s="11"/>
      <c r="X836" s="11"/>
      <c r="Y836" s="11"/>
      <c r="Z836" s="11"/>
      <c r="AA836" s="11"/>
      <c r="AB836" s="11"/>
      <c r="AC836" s="11"/>
    </row>
    <row r="837" spans="1:29">
      <c r="A837" s="8">
        <v>42201</v>
      </c>
      <c r="B837" s="11"/>
      <c r="C837" s="11"/>
      <c r="D837" s="11"/>
      <c r="E837" s="11"/>
      <c r="F837" s="11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1"/>
      <c r="W837" s="11"/>
      <c r="X837" s="11"/>
      <c r="Y837" s="11"/>
      <c r="Z837" s="11"/>
      <c r="AA837" s="11"/>
      <c r="AB837" s="11"/>
      <c r="AC837" s="11"/>
    </row>
    <row r="838" spans="1:29">
      <c r="A838" s="8">
        <v>42202</v>
      </c>
      <c r="B838" s="11"/>
      <c r="C838" s="11"/>
      <c r="D838" s="11"/>
      <c r="E838" s="11"/>
      <c r="F838" s="11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1"/>
      <c r="W838" s="11"/>
      <c r="X838" s="11"/>
      <c r="Y838" s="11"/>
      <c r="Z838" s="11"/>
      <c r="AA838" s="11"/>
      <c r="AB838" s="11"/>
      <c r="AC838" s="11"/>
    </row>
    <row r="839" spans="1:29">
      <c r="A839" s="8">
        <v>42205</v>
      </c>
      <c r="B839" s="11"/>
      <c r="C839" s="11"/>
      <c r="D839" s="11"/>
      <c r="E839" s="11"/>
      <c r="F839" s="11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1"/>
      <c r="W839" s="11"/>
      <c r="X839" s="11"/>
      <c r="Y839" s="11"/>
      <c r="Z839" s="11"/>
      <c r="AA839" s="11"/>
      <c r="AB839" s="11"/>
      <c r="AC839" s="11"/>
    </row>
    <row r="840" spans="1:29">
      <c r="A840" s="8">
        <v>42206</v>
      </c>
      <c r="B840" s="11"/>
      <c r="C840" s="11"/>
      <c r="D840" s="11"/>
      <c r="E840" s="11"/>
      <c r="F840" s="11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1"/>
      <c r="W840" s="11"/>
      <c r="X840" s="11"/>
      <c r="Y840" s="11"/>
      <c r="Z840" s="11"/>
      <c r="AA840" s="11"/>
      <c r="AB840" s="11"/>
      <c r="AC840" s="11"/>
    </row>
    <row r="841" spans="1:29">
      <c r="A841" s="8">
        <v>42207</v>
      </c>
      <c r="B841" s="11"/>
      <c r="C841" s="11"/>
      <c r="D841" s="11"/>
      <c r="E841" s="11"/>
      <c r="F841" s="11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  <c r="AA841" s="11"/>
      <c r="AB841" s="11"/>
      <c r="AC841" s="11"/>
    </row>
    <row r="842" spans="1:29">
      <c r="A842" s="8">
        <v>42208</v>
      </c>
      <c r="B842" s="11"/>
      <c r="C842" s="11"/>
      <c r="D842" s="11"/>
      <c r="E842" s="11"/>
      <c r="F842" s="11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1"/>
      <c r="W842" s="11"/>
      <c r="X842" s="11"/>
      <c r="Y842" s="11"/>
      <c r="Z842" s="11"/>
      <c r="AA842" s="11"/>
      <c r="AB842" s="11"/>
      <c r="AC842" s="11"/>
    </row>
    <row r="843" spans="1:29">
      <c r="A843" s="8">
        <v>42209</v>
      </c>
      <c r="B843" s="11"/>
      <c r="C843" s="11"/>
      <c r="D843" s="11"/>
      <c r="E843" s="11"/>
      <c r="F843" s="11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1"/>
      <c r="W843" s="11"/>
      <c r="X843" s="11"/>
      <c r="Y843" s="11"/>
      <c r="Z843" s="11"/>
      <c r="AA843" s="11"/>
      <c r="AB843" s="11"/>
      <c r="AC843" s="11"/>
    </row>
    <row r="844" spans="1:29">
      <c r="A844" s="8">
        <v>42212</v>
      </c>
      <c r="B844" s="11"/>
      <c r="C844" s="11"/>
      <c r="D844" s="11"/>
      <c r="E844" s="11"/>
      <c r="F844" s="11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1"/>
      <c r="W844" s="11"/>
      <c r="X844" s="11"/>
      <c r="Y844" s="11"/>
      <c r="Z844" s="11"/>
      <c r="AA844" s="11"/>
      <c r="AB844" s="11"/>
      <c r="AC844" s="11"/>
    </row>
    <row r="845" spans="1:29">
      <c r="A845" s="8">
        <v>42213</v>
      </c>
      <c r="B845" s="11"/>
      <c r="C845" s="11"/>
      <c r="D845" s="11"/>
      <c r="E845" s="11"/>
      <c r="F845" s="11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1"/>
      <c r="W845" s="11"/>
      <c r="X845" s="11"/>
      <c r="Y845" s="11"/>
      <c r="Z845" s="11"/>
      <c r="AA845" s="11"/>
      <c r="AB845" s="11"/>
      <c r="AC845" s="11"/>
    </row>
    <row r="846" spans="1:29">
      <c r="A846" s="8">
        <v>42214</v>
      </c>
      <c r="B846" s="11"/>
      <c r="C846" s="11"/>
      <c r="D846" s="11"/>
      <c r="E846" s="11"/>
      <c r="F846" s="11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1"/>
      <c r="W846" s="11"/>
      <c r="X846" s="11"/>
      <c r="Y846" s="11"/>
      <c r="Z846" s="11"/>
      <c r="AA846" s="11"/>
      <c r="AB846" s="11"/>
      <c r="AC846" s="11"/>
    </row>
    <row r="847" spans="1:29">
      <c r="A847" s="8">
        <v>42215</v>
      </c>
      <c r="B847" s="11"/>
      <c r="C847" s="11"/>
      <c r="D847" s="11"/>
      <c r="E847" s="11"/>
      <c r="F847" s="11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1"/>
      <c r="W847" s="11"/>
      <c r="X847" s="11"/>
      <c r="Y847" s="11"/>
      <c r="Z847" s="11"/>
      <c r="AA847" s="11"/>
      <c r="AB847" s="11"/>
      <c r="AC847" s="11"/>
    </row>
    <row r="848" spans="1:29">
      <c r="A848" s="8">
        <v>42216</v>
      </c>
      <c r="B848" s="11"/>
      <c r="C848" s="11"/>
      <c r="D848" s="11"/>
      <c r="E848" s="11"/>
      <c r="F848" s="11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1"/>
      <c r="W848" s="11"/>
      <c r="X848" s="11"/>
      <c r="Y848" s="11"/>
      <c r="Z848" s="11"/>
      <c r="AA848" s="11"/>
      <c r="AB848" s="11"/>
      <c r="AC848" s="11"/>
    </row>
    <row r="849" spans="1:29">
      <c r="A849" s="8">
        <v>42219</v>
      </c>
      <c r="B849" s="11"/>
      <c r="C849" s="11"/>
      <c r="D849" s="11"/>
      <c r="E849" s="11"/>
      <c r="F849" s="11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1"/>
      <c r="W849" s="11"/>
      <c r="X849" s="11"/>
      <c r="Y849" s="11"/>
      <c r="Z849" s="11"/>
      <c r="AA849" s="11"/>
      <c r="AB849" s="11"/>
      <c r="AC849" s="11"/>
    </row>
    <row r="850" spans="1:29">
      <c r="A850" s="8">
        <v>42220</v>
      </c>
      <c r="B850" s="11"/>
      <c r="C850" s="11"/>
      <c r="D850" s="11"/>
      <c r="E850" s="11"/>
      <c r="F850" s="11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1"/>
      <c r="W850" s="11"/>
      <c r="X850" s="11"/>
      <c r="Y850" s="11"/>
      <c r="Z850" s="11"/>
      <c r="AA850" s="11"/>
      <c r="AB850" s="11"/>
      <c r="AC850" s="11"/>
    </row>
    <row r="851" spans="1:29">
      <c r="A851" s="8">
        <v>42221</v>
      </c>
      <c r="B851" s="11"/>
      <c r="C851" s="11"/>
      <c r="D851" s="11"/>
      <c r="E851" s="11"/>
      <c r="F851" s="11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1"/>
      <c r="W851" s="11"/>
      <c r="X851" s="11"/>
      <c r="Y851" s="11"/>
      <c r="Z851" s="11"/>
      <c r="AA851" s="11"/>
      <c r="AB851" s="11"/>
      <c r="AC851" s="11"/>
    </row>
    <row r="852" spans="1:29">
      <c r="A852" s="8">
        <v>42222</v>
      </c>
      <c r="B852" s="11"/>
      <c r="C852" s="11"/>
      <c r="D852" s="11"/>
      <c r="E852" s="11"/>
      <c r="F852" s="11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1"/>
      <c r="W852" s="11"/>
      <c r="X852" s="11"/>
      <c r="Y852" s="11"/>
      <c r="Z852" s="11"/>
      <c r="AA852" s="11"/>
      <c r="AB852" s="11"/>
      <c r="AC852" s="11"/>
    </row>
    <row r="853" spans="1:29">
      <c r="A853" s="8">
        <v>42223</v>
      </c>
      <c r="B853" s="11"/>
      <c r="C853" s="11"/>
      <c r="D853" s="11"/>
      <c r="E853" s="11"/>
      <c r="F853" s="11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1"/>
      <c r="W853" s="11"/>
      <c r="X853" s="11"/>
      <c r="Y853" s="11"/>
      <c r="Z853" s="11"/>
      <c r="AA853" s="11"/>
      <c r="AB853" s="11"/>
      <c r="AC853" s="11"/>
    </row>
    <row r="854" spans="1:29">
      <c r="A854" s="8">
        <v>42226</v>
      </c>
      <c r="B854" s="11"/>
      <c r="C854" s="11"/>
      <c r="D854" s="11"/>
      <c r="E854" s="11"/>
      <c r="F854" s="11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1"/>
      <c r="W854" s="11"/>
      <c r="X854" s="11"/>
      <c r="Y854" s="11"/>
      <c r="Z854" s="11"/>
      <c r="AA854" s="11"/>
      <c r="AB854" s="11"/>
      <c r="AC854" s="11"/>
    </row>
    <row r="855" spans="1:29">
      <c r="A855" s="8">
        <v>42227</v>
      </c>
      <c r="B855" s="11"/>
      <c r="C855" s="11"/>
      <c r="D855" s="11"/>
      <c r="E855" s="11"/>
      <c r="F855" s="11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1"/>
      <c r="W855" s="11"/>
      <c r="X855" s="11"/>
      <c r="Y855" s="11"/>
      <c r="Z855" s="11"/>
      <c r="AA855" s="11"/>
      <c r="AB855" s="11"/>
      <c r="AC855" s="11"/>
    </row>
    <row r="856" spans="1:29">
      <c r="A856" s="8">
        <v>42228</v>
      </c>
      <c r="B856" s="11"/>
      <c r="C856" s="11"/>
      <c r="D856" s="11"/>
      <c r="E856" s="11"/>
      <c r="F856" s="11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1"/>
      <c r="W856" s="11"/>
      <c r="X856" s="11"/>
      <c r="Y856" s="11"/>
      <c r="Z856" s="11"/>
      <c r="AA856" s="11"/>
      <c r="AB856" s="11"/>
      <c r="AC856" s="11"/>
    </row>
    <row r="857" spans="1:29">
      <c r="A857" s="8">
        <v>42229</v>
      </c>
      <c r="B857" s="11"/>
      <c r="C857" s="11"/>
      <c r="D857" s="11"/>
      <c r="E857" s="11"/>
      <c r="F857" s="11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1"/>
      <c r="W857" s="11"/>
      <c r="X857" s="11"/>
      <c r="Y857" s="11"/>
      <c r="Z857" s="11"/>
      <c r="AA857" s="11"/>
      <c r="AB857" s="11"/>
      <c r="AC857" s="11"/>
    </row>
    <row r="858" spans="1:29">
      <c r="A858" s="8">
        <v>42230</v>
      </c>
      <c r="B858" s="11"/>
      <c r="C858" s="11"/>
      <c r="D858" s="11"/>
      <c r="E858" s="11"/>
      <c r="F858" s="11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1"/>
      <c r="W858" s="11"/>
      <c r="X858" s="11"/>
      <c r="Y858" s="11"/>
      <c r="Z858" s="11"/>
      <c r="AA858" s="11"/>
      <c r="AB858" s="11"/>
      <c r="AC858" s="11"/>
    </row>
    <row r="859" spans="1:29">
      <c r="A859" s="8">
        <v>42233</v>
      </c>
      <c r="B859" s="11"/>
      <c r="C859" s="11"/>
      <c r="D859" s="11"/>
      <c r="E859" s="11"/>
      <c r="F859" s="11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1"/>
      <c r="W859" s="11"/>
      <c r="X859" s="11"/>
      <c r="Y859" s="11"/>
      <c r="Z859" s="11"/>
      <c r="AA859" s="11"/>
      <c r="AB859" s="11"/>
      <c r="AC859" s="11"/>
    </row>
    <row r="860" spans="1:29">
      <c r="A860" s="8">
        <v>42234</v>
      </c>
      <c r="B860" s="11"/>
      <c r="C860" s="11"/>
      <c r="D860" s="11"/>
      <c r="E860" s="11"/>
      <c r="F860" s="11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1"/>
      <c r="W860" s="11"/>
      <c r="X860" s="11"/>
      <c r="Y860" s="11"/>
      <c r="Z860" s="11"/>
      <c r="AA860" s="11"/>
      <c r="AB860" s="11"/>
      <c r="AC860" s="11"/>
    </row>
    <row r="861" spans="1:29">
      <c r="A861" s="8">
        <v>42235</v>
      </c>
      <c r="B861" s="11"/>
      <c r="C861" s="11"/>
      <c r="D861" s="11"/>
      <c r="E861" s="11"/>
      <c r="F861" s="11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Y861" s="11"/>
      <c r="Z861" s="11"/>
      <c r="AA861" s="11"/>
      <c r="AB861" s="11"/>
      <c r="AC861" s="11"/>
    </row>
    <row r="862" spans="1:29">
      <c r="A862" s="8">
        <v>42236</v>
      </c>
      <c r="B862" s="11"/>
      <c r="C862" s="11"/>
      <c r="D862" s="11"/>
      <c r="E862" s="11"/>
      <c r="F862" s="11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1"/>
      <c r="W862" s="11"/>
      <c r="X862" s="11"/>
      <c r="Y862" s="11"/>
      <c r="Z862" s="11"/>
      <c r="AA862" s="11"/>
      <c r="AB862" s="11"/>
      <c r="AC862" s="11"/>
    </row>
    <row r="863" spans="1:29">
      <c r="A863" s="8">
        <v>42237</v>
      </c>
      <c r="B863" s="11"/>
      <c r="C863" s="11"/>
      <c r="D863" s="11"/>
      <c r="E863" s="11"/>
      <c r="F863" s="11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1"/>
      <c r="W863" s="11"/>
      <c r="X863" s="11"/>
      <c r="Y863" s="11"/>
      <c r="Z863" s="11"/>
      <c r="AA863" s="11"/>
      <c r="AB863" s="11"/>
      <c r="AC863" s="11"/>
    </row>
    <row r="864" spans="1:29">
      <c r="A864" s="8">
        <v>42240</v>
      </c>
      <c r="B864" s="11"/>
      <c r="C864" s="11"/>
      <c r="D864" s="11"/>
      <c r="E864" s="11"/>
      <c r="F864" s="11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1"/>
      <c r="W864" s="11"/>
      <c r="X864" s="11"/>
      <c r="Y864" s="11"/>
      <c r="Z864" s="11"/>
      <c r="AA864" s="11"/>
      <c r="AB864" s="11"/>
      <c r="AC864" s="11"/>
    </row>
    <row r="865" spans="1:29">
      <c r="A865" s="8">
        <v>42241</v>
      </c>
      <c r="B865" s="11"/>
      <c r="C865" s="11"/>
      <c r="D865" s="11"/>
      <c r="E865" s="11"/>
      <c r="F865" s="11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1"/>
      <c r="W865" s="11"/>
      <c r="X865" s="11"/>
      <c r="Y865" s="11"/>
      <c r="Z865" s="11"/>
      <c r="AA865" s="11"/>
      <c r="AB865" s="11"/>
      <c r="AC865" s="11"/>
    </row>
    <row r="866" spans="1:29">
      <c r="A866" s="8">
        <v>42242</v>
      </c>
      <c r="B866" s="11"/>
      <c r="C866" s="11"/>
      <c r="D866" s="11"/>
      <c r="E866" s="11"/>
      <c r="F866" s="11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1"/>
      <c r="W866" s="11"/>
      <c r="X866" s="11"/>
      <c r="Y866" s="11"/>
      <c r="Z866" s="11"/>
      <c r="AA866" s="11"/>
      <c r="AB866" s="11"/>
      <c r="AC866" s="11"/>
    </row>
    <row r="867" spans="1:29">
      <c r="A867" s="8">
        <v>42243</v>
      </c>
      <c r="B867" s="11"/>
      <c r="C867" s="11"/>
      <c r="D867" s="11"/>
      <c r="E867" s="11"/>
      <c r="F867" s="11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1"/>
      <c r="W867" s="11"/>
      <c r="X867" s="11"/>
      <c r="Y867" s="11"/>
      <c r="Z867" s="11"/>
      <c r="AA867" s="11"/>
      <c r="AB867" s="11"/>
      <c r="AC867" s="11"/>
    </row>
    <row r="868" spans="1:29">
      <c r="A868" s="8">
        <v>42244</v>
      </c>
      <c r="B868" s="11"/>
      <c r="C868" s="11"/>
      <c r="D868" s="11"/>
      <c r="E868" s="11"/>
      <c r="F868" s="11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1"/>
      <c r="W868" s="11"/>
      <c r="X868" s="11"/>
      <c r="Y868" s="11"/>
      <c r="Z868" s="11"/>
      <c r="AA868" s="11"/>
      <c r="AB868" s="11"/>
      <c r="AC868" s="11"/>
    </row>
    <row r="869" spans="1:29">
      <c r="A869" s="8">
        <v>42247</v>
      </c>
      <c r="B869" s="11"/>
      <c r="C869" s="11"/>
      <c r="D869" s="11"/>
      <c r="E869" s="11"/>
      <c r="F869" s="11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1"/>
      <c r="W869" s="11"/>
      <c r="X869" s="11"/>
      <c r="Y869" s="11"/>
      <c r="Z869" s="11"/>
      <c r="AA869" s="11"/>
      <c r="AB869" s="11"/>
      <c r="AC869" s="11"/>
    </row>
    <row r="870" spans="1:29">
      <c r="A870" s="8">
        <v>42248</v>
      </c>
      <c r="B870" s="11"/>
      <c r="C870" s="11"/>
      <c r="D870" s="11"/>
      <c r="E870" s="11"/>
      <c r="F870" s="11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1"/>
      <c r="W870" s="11"/>
      <c r="X870" s="11"/>
      <c r="Y870" s="11"/>
      <c r="Z870" s="11"/>
      <c r="AA870" s="11"/>
      <c r="AB870" s="11"/>
      <c r="AC870" s="11"/>
    </row>
    <row r="871" spans="1:29">
      <c r="A871" s="8">
        <v>42249</v>
      </c>
      <c r="B871" s="11"/>
      <c r="C871" s="11"/>
      <c r="D871" s="11"/>
      <c r="E871" s="11"/>
      <c r="F871" s="11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1"/>
      <c r="W871" s="11"/>
      <c r="X871" s="11"/>
      <c r="Y871" s="11"/>
      <c r="Z871" s="11"/>
      <c r="AA871" s="11"/>
      <c r="AB871" s="11"/>
      <c r="AC871" s="11"/>
    </row>
    <row r="872" spans="1:29">
      <c r="A872" s="8">
        <v>42254</v>
      </c>
      <c r="B872" s="11"/>
      <c r="C872" s="11"/>
      <c r="D872" s="11"/>
      <c r="E872" s="11"/>
      <c r="F872" s="11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1"/>
      <c r="W872" s="11"/>
      <c r="X872" s="11"/>
      <c r="Y872" s="11"/>
      <c r="Z872" s="11"/>
      <c r="AA872" s="11"/>
      <c r="AB872" s="11"/>
      <c r="AC872" s="11"/>
    </row>
    <row r="873" spans="1:29">
      <c r="A873" s="8">
        <v>42255</v>
      </c>
      <c r="B873" s="11"/>
      <c r="C873" s="11"/>
      <c r="D873" s="11"/>
      <c r="E873" s="11"/>
      <c r="F873" s="11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1"/>
      <c r="W873" s="11"/>
      <c r="X873" s="11"/>
      <c r="Y873" s="11"/>
      <c r="Z873" s="11"/>
      <c r="AA873" s="11"/>
      <c r="AB873" s="11"/>
      <c r="AC873" s="11"/>
    </row>
    <row r="874" spans="1:29">
      <c r="A874" s="8">
        <v>42256</v>
      </c>
      <c r="B874" s="11"/>
      <c r="C874" s="11"/>
      <c r="D874" s="11"/>
      <c r="E874" s="11"/>
      <c r="F874" s="11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1"/>
      <c r="W874" s="11"/>
      <c r="X874" s="11"/>
      <c r="Y874" s="11"/>
      <c r="Z874" s="11"/>
      <c r="AA874" s="11"/>
      <c r="AB874" s="11"/>
      <c r="AC874" s="11"/>
    </row>
    <row r="875" spans="1:29">
      <c r="A875" s="8">
        <v>42257</v>
      </c>
      <c r="B875" s="11"/>
      <c r="C875" s="11"/>
      <c r="D875" s="11"/>
      <c r="E875" s="11"/>
      <c r="F875" s="11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1"/>
      <c r="W875" s="11"/>
      <c r="X875" s="11"/>
      <c r="Y875" s="11"/>
      <c r="Z875" s="11"/>
      <c r="AA875" s="11"/>
      <c r="AB875" s="11"/>
      <c r="AC875" s="11"/>
    </row>
    <row r="876" spans="1:29">
      <c r="A876" s="8">
        <v>42258</v>
      </c>
      <c r="B876" s="11"/>
      <c r="C876" s="11"/>
      <c r="D876" s="11"/>
      <c r="E876" s="11"/>
      <c r="F876" s="11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1"/>
      <c r="W876" s="11"/>
      <c r="X876" s="11"/>
      <c r="Y876" s="11"/>
      <c r="Z876" s="11"/>
      <c r="AA876" s="11"/>
      <c r="AB876" s="11"/>
      <c r="AC876" s="11"/>
    </row>
    <row r="877" spans="1:29">
      <c r="A877" s="8">
        <v>42261</v>
      </c>
      <c r="B877" s="11"/>
      <c r="C877" s="11"/>
      <c r="D877" s="11"/>
      <c r="E877" s="11"/>
      <c r="F877" s="11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1"/>
      <c r="W877" s="11"/>
      <c r="X877" s="11"/>
      <c r="Y877" s="11"/>
      <c r="Z877" s="11"/>
      <c r="AA877" s="11"/>
      <c r="AB877" s="11"/>
      <c r="AC877" s="11"/>
    </row>
    <row r="878" spans="1:29">
      <c r="A878" s="8">
        <v>42262</v>
      </c>
      <c r="B878" s="11"/>
      <c r="C878" s="11"/>
      <c r="D878" s="11"/>
      <c r="E878" s="11"/>
      <c r="F878" s="11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1"/>
      <c r="W878" s="11"/>
      <c r="X878" s="11"/>
      <c r="Y878" s="11"/>
      <c r="Z878" s="11"/>
      <c r="AA878" s="11"/>
      <c r="AB878" s="11"/>
      <c r="AC878" s="11"/>
    </row>
    <row r="879" spans="1:29">
      <c r="A879" s="8">
        <v>42263</v>
      </c>
      <c r="B879" s="11"/>
      <c r="C879" s="11"/>
      <c r="D879" s="11"/>
      <c r="E879" s="11"/>
      <c r="F879" s="11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1"/>
      <c r="W879" s="11"/>
      <c r="X879" s="11"/>
      <c r="Y879" s="11"/>
      <c r="Z879" s="11"/>
      <c r="AA879" s="11"/>
      <c r="AB879" s="11"/>
      <c r="AC879" s="11"/>
    </row>
    <row r="880" spans="1:29">
      <c r="A880" s="8">
        <v>42264</v>
      </c>
      <c r="B880" s="11"/>
      <c r="C880" s="11"/>
      <c r="D880" s="11"/>
      <c r="E880" s="11"/>
      <c r="F880" s="11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1"/>
      <c r="W880" s="11"/>
      <c r="X880" s="11"/>
      <c r="Y880" s="11"/>
      <c r="Z880" s="11"/>
      <c r="AA880" s="11"/>
      <c r="AB880" s="11"/>
      <c r="AC880" s="11"/>
    </row>
    <row r="881" spans="1:29">
      <c r="A881" s="8">
        <v>42265</v>
      </c>
      <c r="B881" s="11"/>
      <c r="C881" s="11"/>
      <c r="D881" s="11"/>
      <c r="E881" s="11"/>
      <c r="F881" s="11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Y881" s="11"/>
      <c r="Z881" s="11"/>
      <c r="AA881" s="11"/>
      <c r="AB881" s="11"/>
      <c r="AC881" s="11"/>
    </row>
    <row r="882" spans="1:29">
      <c r="A882" s="8">
        <v>42268</v>
      </c>
      <c r="B882" s="11"/>
      <c r="C882" s="11"/>
      <c r="D882" s="11"/>
      <c r="E882" s="11"/>
      <c r="F882" s="11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1"/>
      <c r="W882" s="11"/>
      <c r="X882" s="11"/>
      <c r="Y882" s="11"/>
      <c r="Z882" s="11"/>
      <c r="AA882" s="11"/>
      <c r="AB882" s="11"/>
      <c r="AC882" s="11"/>
    </row>
    <row r="883" spans="1:29">
      <c r="A883" s="8">
        <v>42269</v>
      </c>
      <c r="B883" s="11"/>
      <c r="C883" s="11"/>
      <c r="D883" s="11"/>
      <c r="E883" s="11"/>
      <c r="F883" s="11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1"/>
      <c r="W883" s="11"/>
      <c r="X883" s="11"/>
      <c r="Y883" s="11"/>
      <c r="Z883" s="11"/>
      <c r="AA883" s="11"/>
      <c r="AB883" s="11"/>
      <c r="AC883" s="11"/>
    </row>
    <row r="884" spans="1:29">
      <c r="A884" s="8">
        <v>42270</v>
      </c>
      <c r="B884" s="11"/>
      <c r="C884" s="11"/>
      <c r="D884" s="11"/>
      <c r="E884" s="11"/>
      <c r="F884" s="11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1"/>
      <c r="W884" s="11"/>
      <c r="X884" s="11"/>
      <c r="Y884" s="11"/>
      <c r="Z884" s="11"/>
      <c r="AA884" s="11"/>
      <c r="AB884" s="11"/>
      <c r="AC884" s="11"/>
    </row>
    <row r="885" spans="1:29">
      <c r="A885" s="8">
        <v>42271</v>
      </c>
      <c r="B885" s="11"/>
      <c r="C885" s="11"/>
      <c r="D885" s="11"/>
      <c r="E885" s="11"/>
      <c r="F885" s="11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1"/>
      <c r="W885" s="11"/>
      <c r="X885" s="11"/>
      <c r="Y885" s="11"/>
      <c r="Z885" s="11"/>
      <c r="AA885" s="11"/>
      <c r="AB885" s="11"/>
      <c r="AC885" s="11"/>
    </row>
    <row r="886" spans="1:29">
      <c r="A886" s="8">
        <v>42272</v>
      </c>
      <c r="B886" s="11"/>
      <c r="C886" s="11"/>
      <c r="D886" s="11"/>
      <c r="E886" s="11"/>
      <c r="F886" s="11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1"/>
      <c r="W886" s="11"/>
      <c r="X886" s="11"/>
      <c r="Y886" s="11"/>
      <c r="Z886" s="11"/>
      <c r="AA886" s="11"/>
      <c r="AB886" s="11"/>
      <c r="AC886" s="11"/>
    </row>
    <row r="887" spans="1:29">
      <c r="A887" s="8">
        <v>42275</v>
      </c>
      <c r="B887" s="11"/>
      <c r="C887" s="11"/>
      <c r="D887" s="11"/>
      <c r="E887" s="11"/>
      <c r="F887" s="11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1"/>
      <c r="W887" s="11"/>
      <c r="X887" s="11"/>
      <c r="Y887" s="11"/>
      <c r="Z887" s="11"/>
      <c r="AA887" s="11"/>
      <c r="AB887" s="11"/>
      <c r="AC887" s="11"/>
    </row>
    <row r="888" spans="1:29">
      <c r="A888" s="8">
        <v>42276</v>
      </c>
      <c r="B888" s="11"/>
      <c r="C888" s="11"/>
      <c r="D888" s="11"/>
      <c r="E888" s="11"/>
      <c r="F888" s="11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1"/>
      <c r="W888" s="11"/>
      <c r="X888" s="11"/>
      <c r="Y888" s="11"/>
      <c r="Z888" s="11"/>
      <c r="AA888" s="11"/>
      <c r="AB888" s="11"/>
      <c r="AC888" s="11"/>
    </row>
    <row r="889" spans="1:29">
      <c r="A889" s="8">
        <v>42277</v>
      </c>
      <c r="B889" s="11"/>
      <c r="C889" s="11"/>
      <c r="D889" s="11"/>
      <c r="E889" s="11"/>
      <c r="F889" s="11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1"/>
      <c r="W889" s="11"/>
      <c r="X889" s="11"/>
      <c r="Y889" s="11"/>
      <c r="Z889" s="11"/>
      <c r="AA889" s="11"/>
      <c r="AB889" s="11"/>
      <c r="AC889" s="11"/>
    </row>
    <row r="890" spans="1:29">
      <c r="A890" s="8">
        <v>42285</v>
      </c>
      <c r="B890" s="11"/>
      <c r="C890" s="11"/>
      <c r="D890" s="11"/>
      <c r="E890" s="11"/>
      <c r="F890" s="11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1"/>
      <c r="W890" s="11"/>
      <c r="X890" s="11"/>
      <c r="Y890" s="11"/>
      <c r="Z890" s="11"/>
      <c r="AA890" s="11"/>
      <c r="AB890" s="11"/>
      <c r="AC890" s="11"/>
    </row>
    <row r="891" spans="1:29">
      <c r="A891" s="8">
        <v>42286</v>
      </c>
      <c r="B891" s="11"/>
      <c r="C891" s="11"/>
      <c r="D891" s="11"/>
      <c r="E891" s="11"/>
      <c r="F891" s="11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1"/>
      <c r="W891" s="11"/>
      <c r="X891" s="11"/>
      <c r="Y891" s="11"/>
      <c r="Z891" s="11"/>
      <c r="AA891" s="11"/>
      <c r="AB891" s="11"/>
      <c r="AC891" s="11"/>
    </row>
    <row r="892" spans="1:29">
      <c r="A892" s="8">
        <v>42289</v>
      </c>
      <c r="B892" s="11"/>
      <c r="C892" s="11"/>
      <c r="D892" s="11"/>
      <c r="E892" s="11"/>
      <c r="F892" s="11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1"/>
      <c r="W892" s="11"/>
      <c r="X892" s="11"/>
      <c r="Y892" s="11"/>
      <c r="Z892" s="11"/>
      <c r="AA892" s="11"/>
      <c r="AB892" s="11"/>
      <c r="AC892" s="11"/>
    </row>
    <row r="893" spans="1:29">
      <c r="A893" s="8">
        <v>42290</v>
      </c>
      <c r="B893" s="11"/>
      <c r="C893" s="11"/>
      <c r="D893" s="11"/>
      <c r="E893" s="11"/>
      <c r="F893" s="11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1"/>
      <c r="W893" s="11"/>
      <c r="X893" s="11"/>
      <c r="Y893" s="11"/>
      <c r="Z893" s="11"/>
      <c r="AA893" s="11"/>
      <c r="AB893" s="11"/>
      <c r="AC893" s="11"/>
    </row>
    <row r="894" spans="1:29">
      <c r="A894" s="8">
        <v>42291</v>
      </c>
      <c r="B894" s="11"/>
      <c r="C894" s="11"/>
      <c r="D894" s="11"/>
      <c r="E894" s="11"/>
      <c r="F894" s="11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1"/>
      <c r="W894" s="11"/>
      <c r="X894" s="11"/>
      <c r="Y894" s="11"/>
      <c r="Z894" s="11"/>
      <c r="AA894" s="11"/>
      <c r="AB894" s="11"/>
      <c r="AC894" s="11"/>
    </row>
    <row r="895" spans="1:29">
      <c r="A895" s="8">
        <v>42292</v>
      </c>
      <c r="B895" s="11"/>
      <c r="C895" s="11"/>
      <c r="D895" s="11"/>
      <c r="E895" s="11"/>
      <c r="F895" s="11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1"/>
      <c r="W895" s="11"/>
      <c r="X895" s="11"/>
      <c r="Y895" s="11"/>
      <c r="Z895" s="11"/>
      <c r="AA895" s="11"/>
      <c r="AB895" s="11"/>
      <c r="AC895" s="11"/>
    </row>
    <row r="896" spans="1:29">
      <c r="A896" s="8">
        <v>42293</v>
      </c>
      <c r="B896" s="11"/>
      <c r="C896" s="11"/>
      <c r="D896" s="11"/>
      <c r="E896" s="11"/>
      <c r="F896" s="11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1"/>
      <c r="W896" s="11"/>
      <c r="X896" s="11"/>
      <c r="Y896" s="11"/>
      <c r="Z896" s="11"/>
      <c r="AA896" s="11"/>
      <c r="AB896" s="11"/>
      <c r="AC896" s="11"/>
    </row>
    <row r="897" spans="1:29">
      <c r="A897" s="8">
        <v>42296</v>
      </c>
      <c r="B897" s="11"/>
      <c r="C897" s="11"/>
      <c r="D897" s="11"/>
      <c r="E897" s="11"/>
      <c r="F897" s="11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1"/>
      <c r="W897" s="11"/>
      <c r="X897" s="11"/>
      <c r="Y897" s="11"/>
      <c r="Z897" s="11"/>
      <c r="AA897" s="11"/>
      <c r="AB897" s="11"/>
      <c r="AC897" s="11"/>
    </row>
    <row r="898" spans="1:29">
      <c r="A898" s="8">
        <v>42297</v>
      </c>
      <c r="B898" s="11"/>
      <c r="C898" s="11"/>
      <c r="D898" s="11"/>
      <c r="E898" s="11"/>
      <c r="F898" s="11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1"/>
      <c r="W898" s="11"/>
      <c r="X898" s="11"/>
      <c r="Y898" s="11"/>
      <c r="Z898" s="11"/>
      <c r="AA898" s="11"/>
      <c r="AB898" s="11"/>
      <c r="AC898" s="11"/>
    </row>
    <row r="899" spans="1:29">
      <c r="A899" s="8">
        <v>42298</v>
      </c>
      <c r="B899" s="11"/>
      <c r="C899" s="11"/>
      <c r="D899" s="11"/>
      <c r="E899" s="11"/>
      <c r="F899" s="11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1"/>
      <c r="W899" s="11"/>
      <c r="X899" s="11"/>
      <c r="Y899" s="11"/>
      <c r="Z899" s="11"/>
      <c r="AA899" s="11"/>
      <c r="AB899" s="11"/>
      <c r="AC899" s="11"/>
    </row>
    <row r="900" spans="1:29">
      <c r="A900" s="8">
        <v>42299</v>
      </c>
      <c r="B900" s="11"/>
      <c r="C900" s="11"/>
      <c r="D900" s="11"/>
      <c r="E900" s="11"/>
      <c r="F900" s="11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1"/>
      <c r="W900" s="11"/>
      <c r="X900" s="11"/>
      <c r="Y900" s="11"/>
      <c r="Z900" s="11"/>
      <c r="AA900" s="11"/>
      <c r="AB900" s="11"/>
      <c r="AC900" s="11"/>
    </row>
    <row r="901" spans="1:29">
      <c r="A901" s="8">
        <v>42300</v>
      </c>
      <c r="B901" s="11"/>
      <c r="C901" s="11"/>
      <c r="D901" s="11"/>
      <c r="E901" s="11"/>
      <c r="F901" s="11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Y901" s="11"/>
      <c r="Z901" s="11"/>
      <c r="AA901" s="11"/>
      <c r="AB901" s="11"/>
      <c r="AC901" s="11"/>
    </row>
    <row r="902" spans="1:29">
      <c r="A902" s="8">
        <v>42303</v>
      </c>
      <c r="B902" s="11"/>
      <c r="C902" s="11"/>
      <c r="D902" s="11"/>
      <c r="E902" s="11"/>
      <c r="F902" s="11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1"/>
      <c r="W902" s="11"/>
      <c r="X902" s="11"/>
      <c r="Y902" s="11"/>
      <c r="Z902" s="11"/>
      <c r="AA902" s="11"/>
      <c r="AB902" s="11"/>
      <c r="AC902" s="11"/>
    </row>
    <row r="903" spans="1:29">
      <c r="A903" s="8">
        <v>42304</v>
      </c>
      <c r="B903" s="11"/>
      <c r="C903" s="11"/>
      <c r="D903" s="11"/>
      <c r="E903" s="11"/>
      <c r="F903" s="11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1"/>
      <c r="W903" s="11"/>
      <c r="X903" s="11"/>
      <c r="Y903" s="11"/>
      <c r="Z903" s="11"/>
      <c r="AA903" s="11"/>
      <c r="AB903" s="11"/>
      <c r="AC903" s="11"/>
    </row>
    <row r="904" spans="1:29">
      <c r="A904" s="8">
        <v>42305</v>
      </c>
      <c r="B904" s="11"/>
      <c r="C904" s="11"/>
      <c r="D904" s="11"/>
      <c r="E904" s="11"/>
      <c r="F904" s="11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1"/>
      <c r="W904" s="11"/>
      <c r="X904" s="11"/>
      <c r="Y904" s="11"/>
      <c r="Z904" s="11"/>
      <c r="AA904" s="11"/>
      <c r="AB904" s="11"/>
      <c r="AC904" s="11"/>
    </row>
    <row r="905" spans="1:29">
      <c r="A905" s="8">
        <v>42306</v>
      </c>
      <c r="B905" s="11"/>
      <c r="C905" s="11"/>
      <c r="D905" s="11"/>
      <c r="E905" s="11"/>
      <c r="F905" s="11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1"/>
      <c r="W905" s="11"/>
      <c r="X905" s="11"/>
      <c r="Y905" s="11"/>
      <c r="Z905" s="11"/>
      <c r="AA905" s="11"/>
      <c r="AB905" s="11"/>
      <c r="AC905" s="11"/>
    </row>
    <row r="906" spans="1:29">
      <c r="A906" s="8">
        <v>42307</v>
      </c>
      <c r="B906" s="11"/>
      <c r="C906" s="11"/>
      <c r="D906" s="11"/>
      <c r="E906" s="11"/>
      <c r="F906" s="11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1"/>
      <c r="W906" s="11"/>
      <c r="X906" s="11"/>
      <c r="Y906" s="11"/>
      <c r="Z906" s="11"/>
      <c r="AA906" s="11"/>
      <c r="AB906" s="11"/>
      <c r="AC906" s="11"/>
    </row>
    <row r="907" spans="1:29">
      <c r="A907" s="8">
        <v>42310</v>
      </c>
      <c r="B907" s="11"/>
      <c r="C907" s="11"/>
      <c r="D907" s="11"/>
      <c r="E907" s="11"/>
      <c r="F907" s="11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1"/>
      <c r="W907" s="11"/>
      <c r="X907" s="11"/>
      <c r="Y907" s="11"/>
      <c r="Z907" s="11"/>
      <c r="AA907" s="11"/>
      <c r="AB907" s="11"/>
      <c r="AC907" s="11"/>
    </row>
    <row r="908" spans="1:29">
      <c r="A908" s="8">
        <v>42311</v>
      </c>
      <c r="B908" s="11"/>
      <c r="C908" s="11"/>
      <c r="D908" s="11"/>
      <c r="E908" s="11"/>
      <c r="F908" s="11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1"/>
      <c r="W908" s="11"/>
      <c r="X908" s="11"/>
      <c r="Y908" s="11"/>
      <c r="Z908" s="11"/>
      <c r="AA908" s="11"/>
      <c r="AB908" s="11"/>
      <c r="AC908" s="11"/>
    </row>
    <row r="909" spans="1:29">
      <c r="A909" s="8">
        <v>42312</v>
      </c>
      <c r="B909" s="11"/>
      <c r="C909" s="11"/>
      <c r="D909" s="11"/>
      <c r="E909" s="11"/>
      <c r="F909" s="11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1"/>
      <c r="W909" s="11"/>
      <c r="X909" s="11"/>
      <c r="Y909" s="11"/>
      <c r="Z909" s="11"/>
      <c r="AA909" s="11"/>
      <c r="AB909" s="11"/>
      <c r="AC909" s="11"/>
    </row>
    <row r="910" spans="1:29">
      <c r="A910" s="8">
        <v>42313</v>
      </c>
      <c r="B910" s="11"/>
      <c r="C910" s="11"/>
      <c r="D910" s="11"/>
      <c r="E910" s="11"/>
      <c r="F910" s="11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1"/>
      <c r="W910" s="11"/>
      <c r="X910" s="11"/>
      <c r="Y910" s="11"/>
      <c r="Z910" s="11"/>
      <c r="AA910" s="11"/>
      <c r="AB910" s="11"/>
      <c r="AC910" s="11"/>
    </row>
    <row r="911" spans="1:29">
      <c r="A911" s="8">
        <v>42314</v>
      </c>
      <c r="B911" s="11"/>
      <c r="C911" s="11"/>
      <c r="D911" s="11"/>
      <c r="E911" s="11"/>
      <c r="F911" s="11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1"/>
      <c r="W911" s="11"/>
      <c r="X911" s="11"/>
      <c r="Y911" s="11"/>
      <c r="Z911" s="11"/>
      <c r="AA911" s="11"/>
      <c r="AB911" s="11"/>
      <c r="AC911" s="11"/>
    </row>
    <row r="912" spans="1:29">
      <c r="A912" s="8">
        <v>42317</v>
      </c>
      <c r="B912" s="11"/>
      <c r="C912" s="11"/>
      <c r="D912" s="11"/>
      <c r="E912" s="11"/>
      <c r="F912" s="11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1"/>
      <c r="W912" s="11"/>
      <c r="X912" s="11"/>
      <c r="Y912" s="11"/>
      <c r="Z912" s="11"/>
      <c r="AA912" s="11"/>
      <c r="AB912" s="11"/>
      <c r="AC912" s="11"/>
    </row>
    <row r="913" spans="1:29">
      <c r="A913" s="8">
        <v>42318</v>
      </c>
      <c r="B913" s="11"/>
      <c r="C913" s="11"/>
      <c r="D913" s="11"/>
      <c r="E913" s="11"/>
      <c r="F913" s="11"/>
      <c r="G913" s="11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1"/>
      <c r="W913" s="11"/>
      <c r="X913" s="11"/>
      <c r="Y913" s="11"/>
      <c r="Z913" s="11"/>
      <c r="AA913" s="11"/>
      <c r="AB913" s="11"/>
      <c r="AC913" s="11"/>
    </row>
    <row r="914" spans="1:29">
      <c r="A914" s="8">
        <v>42319</v>
      </c>
      <c r="B914" s="11"/>
      <c r="C914" s="11"/>
      <c r="D914" s="11"/>
      <c r="E914" s="11"/>
      <c r="F914" s="11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1"/>
      <c r="W914" s="11"/>
      <c r="X914" s="11"/>
      <c r="Y914" s="11"/>
      <c r="Z914" s="11"/>
      <c r="AA914" s="11"/>
      <c r="AB914" s="11"/>
      <c r="AC914" s="11"/>
    </row>
    <row r="915" spans="1:29">
      <c r="A915" s="8">
        <v>42320</v>
      </c>
      <c r="B915" s="11"/>
      <c r="C915" s="11"/>
      <c r="D915" s="11"/>
      <c r="E915" s="11"/>
      <c r="F915" s="11"/>
      <c r="G915" s="11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1"/>
      <c r="W915" s="11"/>
      <c r="X915" s="11"/>
      <c r="Y915" s="11"/>
      <c r="Z915" s="11"/>
      <c r="AA915" s="11"/>
      <c r="AB915" s="11"/>
      <c r="AC915" s="11"/>
    </row>
    <row r="916" spans="1:29">
      <c r="A916" s="8">
        <v>42321</v>
      </c>
      <c r="B916" s="11"/>
      <c r="C916" s="11"/>
      <c r="D916" s="11"/>
      <c r="E916" s="11"/>
      <c r="F916" s="11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1"/>
      <c r="W916" s="11"/>
      <c r="X916" s="11"/>
      <c r="Y916" s="11"/>
      <c r="Z916" s="11"/>
      <c r="AA916" s="11"/>
      <c r="AB916" s="11"/>
      <c r="AC916" s="11"/>
    </row>
    <row r="917" spans="1:29">
      <c r="A917" s="8">
        <v>42324</v>
      </c>
      <c r="B917" s="11"/>
      <c r="C917" s="11"/>
      <c r="D917" s="11"/>
      <c r="E917" s="11"/>
      <c r="F917" s="11"/>
      <c r="G917" s="11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1"/>
      <c r="W917" s="11"/>
      <c r="X917" s="11"/>
      <c r="Y917" s="11"/>
      <c r="Z917" s="11"/>
      <c r="AA917" s="11"/>
      <c r="AB917" s="11"/>
      <c r="AC917" s="11"/>
    </row>
    <row r="918" spans="1:29">
      <c r="A918" s="8">
        <v>42325</v>
      </c>
      <c r="B918" s="11"/>
      <c r="C918" s="11"/>
      <c r="D918" s="11"/>
      <c r="E918" s="11"/>
      <c r="F918" s="11"/>
      <c r="G918" s="11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1"/>
      <c r="W918" s="11"/>
      <c r="X918" s="11"/>
      <c r="Y918" s="11"/>
      <c r="Z918" s="11"/>
      <c r="AA918" s="11"/>
      <c r="AB918" s="11"/>
      <c r="AC918" s="11"/>
    </row>
    <row r="919" spans="1:29">
      <c r="A919" s="8">
        <v>42326</v>
      </c>
      <c r="B919" s="11"/>
      <c r="C919" s="11"/>
      <c r="D919" s="11"/>
      <c r="E919" s="11"/>
      <c r="F919" s="11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1"/>
      <c r="W919" s="11"/>
      <c r="X919" s="11"/>
      <c r="Y919" s="11"/>
      <c r="Z919" s="11"/>
      <c r="AA919" s="11"/>
      <c r="AB919" s="11"/>
      <c r="AC919" s="11"/>
    </row>
    <row r="920" spans="1:29">
      <c r="A920" s="8">
        <v>42327</v>
      </c>
      <c r="B920" s="11"/>
      <c r="C920" s="11"/>
      <c r="D920" s="11"/>
      <c r="E920" s="11"/>
      <c r="F920" s="11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1"/>
      <c r="W920" s="11"/>
      <c r="X920" s="11"/>
      <c r="Y920" s="11"/>
      <c r="Z920" s="11"/>
      <c r="AA920" s="11"/>
      <c r="AB920" s="11"/>
      <c r="AC920" s="11"/>
    </row>
    <row r="921" spans="1:29">
      <c r="A921" s="8">
        <v>42328</v>
      </c>
      <c r="B921" s="11"/>
      <c r="C921" s="11"/>
      <c r="D921" s="11"/>
      <c r="E921" s="11"/>
      <c r="F921" s="11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Y921" s="11"/>
      <c r="Z921" s="11"/>
      <c r="AA921" s="11"/>
      <c r="AB921" s="11"/>
      <c r="AC921" s="11"/>
    </row>
    <row r="922" spans="1:29">
      <c r="A922" s="8">
        <v>42331</v>
      </c>
      <c r="B922" s="11"/>
      <c r="C922" s="11"/>
      <c r="D922" s="11"/>
      <c r="E922" s="11"/>
      <c r="F922" s="11"/>
      <c r="G922" s="11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1"/>
      <c r="W922" s="11"/>
      <c r="X922" s="11"/>
      <c r="Y922" s="11"/>
      <c r="Z922" s="11"/>
      <c r="AA922" s="11"/>
      <c r="AB922" s="11"/>
      <c r="AC922" s="11"/>
    </row>
    <row r="923" spans="1:29">
      <c r="A923" s="8">
        <v>42332</v>
      </c>
      <c r="B923" s="11"/>
      <c r="C923" s="11"/>
      <c r="D923" s="11"/>
      <c r="E923" s="11"/>
      <c r="F923" s="11"/>
      <c r="G923" s="11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1"/>
      <c r="W923" s="11"/>
      <c r="X923" s="11"/>
      <c r="Y923" s="11"/>
      <c r="Z923" s="11"/>
      <c r="AA923" s="11"/>
      <c r="AB923" s="11"/>
      <c r="AC923" s="11"/>
    </row>
    <row r="924" spans="1:29">
      <c r="A924" s="8">
        <v>42333</v>
      </c>
      <c r="B924" s="11"/>
      <c r="C924" s="11"/>
      <c r="D924" s="11"/>
      <c r="E924" s="11"/>
      <c r="F924" s="11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1"/>
      <c r="W924" s="11"/>
      <c r="X924" s="11"/>
      <c r="Y924" s="11"/>
      <c r="Z924" s="11"/>
      <c r="AA924" s="11"/>
      <c r="AB924" s="11"/>
      <c r="AC924" s="11"/>
    </row>
    <row r="925" spans="1:29">
      <c r="A925" s="8">
        <v>42334</v>
      </c>
      <c r="B925" s="11"/>
      <c r="C925" s="11"/>
      <c r="D925" s="11"/>
      <c r="E925" s="11"/>
      <c r="F925" s="11"/>
      <c r="G925" s="11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1"/>
      <c r="W925" s="11"/>
      <c r="X925" s="11"/>
      <c r="Y925" s="11"/>
      <c r="Z925" s="11"/>
      <c r="AA925" s="11"/>
      <c r="AB925" s="11"/>
      <c r="AC925" s="11"/>
    </row>
    <row r="926" spans="1:29">
      <c r="A926" s="8">
        <v>42335</v>
      </c>
      <c r="B926" s="11"/>
      <c r="C926" s="11"/>
      <c r="D926" s="11"/>
      <c r="E926" s="11"/>
      <c r="F926" s="11"/>
      <c r="G926" s="11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1"/>
      <c r="W926" s="11"/>
      <c r="X926" s="11"/>
      <c r="Y926" s="11"/>
      <c r="Z926" s="11"/>
      <c r="AA926" s="11"/>
      <c r="AB926" s="11"/>
      <c r="AC926" s="11"/>
    </row>
    <row r="927" spans="1:29">
      <c r="A927" s="8">
        <v>42338</v>
      </c>
      <c r="B927" s="11"/>
      <c r="C927" s="11"/>
      <c r="D927" s="11"/>
      <c r="E927" s="11"/>
      <c r="F927" s="11"/>
      <c r="G927" s="11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1"/>
      <c r="W927" s="11"/>
      <c r="X927" s="11"/>
      <c r="Y927" s="11"/>
      <c r="Z927" s="11"/>
      <c r="AA927" s="11"/>
      <c r="AB927" s="11"/>
      <c r="AC927" s="11"/>
    </row>
    <row r="928" spans="1:29">
      <c r="A928" s="8">
        <v>42339</v>
      </c>
      <c r="B928" s="11"/>
      <c r="C928" s="11"/>
      <c r="D928" s="11"/>
      <c r="E928" s="11"/>
      <c r="F928" s="11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1"/>
      <c r="W928" s="11"/>
      <c r="X928" s="11"/>
      <c r="Y928" s="11"/>
      <c r="Z928" s="11"/>
      <c r="AA928" s="11"/>
      <c r="AB928" s="11"/>
      <c r="AC928" s="11"/>
    </row>
    <row r="929" spans="1:29">
      <c r="A929" s="8">
        <v>42340</v>
      </c>
      <c r="B929" s="11"/>
      <c r="C929" s="11"/>
      <c r="D929" s="11"/>
      <c r="E929" s="11"/>
      <c r="F929" s="11"/>
      <c r="G929" s="11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1"/>
      <c r="W929" s="11"/>
      <c r="X929" s="11"/>
      <c r="Y929" s="11"/>
      <c r="Z929" s="11"/>
      <c r="AA929" s="11"/>
      <c r="AB929" s="11"/>
      <c r="AC929" s="11"/>
    </row>
    <row r="930" spans="1:29">
      <c r="A930" s="8">
        <v>42341</v>
      </c>
      <c r="B930" s="11"/>
      <c r="C930" s="11"/>
      <c r="D930" s="11"/>
      <c r="E930" s="11"/>
      <c r="F930" s="11"/>
      <c r="G930" s="11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1"/>
      <c r="W930" s="11"/>
      <c r="X930" s="11"/>
      <c r="Y930" s="11"/>
      <c r="Z930" s="11"/>
      <c r="AA930" s="11"/>
      <c r="AB930" s="11"/>
      <c r="AC930" s="11"/>
    </row>
    <row r="931" spans="1:29">
      <c r="A931" s="8">
        <v>42342</v>
      </c>
      <c r="B931" s="11"/>
      <c r="C931" s="11"/>
      <c r="D931" s="11"/>
      <c r="E931" s="11"/>
      <c r="F931" s="11"/>
      <c r="G931" s="11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1"/>
      <c r="W931" s="11"/>
      <c r="X931" s="11"/>
      <c r="Y931" s="11"/>
      <c r="Z931" s="11"/>
      <c r="AA931" s="11"/>
      <c r="AB931" s="11"/>
      <c r="AC931" s="11"/>
    </row>
    <row r="932" spans="1:29">
      <c r="A932" s="8">
        <v>42345</v>
      </c>
      <c r="B932" s="11"/>
      <c r="C932" s="11"/>
      <c r="D932" s="11"/>
      <c r="E932" s="11"/>
      <c r="F932" s="11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1"/>
      <c r="W932" s="11"/>
      <c r="X932" s="11"/>
      <c r="Y932" s="11"/>
      <c r="Z932" s="11"/>
      <c r="AA932" s="11"/>
      <c r="AB932" s="11"/>
      <c r="AC932" s="11"/>
    </row>
    <row r="933" spans="1:29">
      <c r="A933" s="8">
        <v>42346</v>
      </c>
      <c r="B933" s="11"/>
      <c r="C933" s="11"/>
      <c r="D933" s="11"/>
      <c r="E933" s="11"/>
      <c r="F933" s="11"/>
      <c r="G933" s="11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1"/>
      <c r="W933" s="11"/>
      <c r="X933" s="11"/>
      <c r="Y933" s="11"/>
      <c r="Z933" s="11"/>
      <c r="AA933" s="11"/>
      <c r="AB933" s="11"/>
      <c r="AC933" s="11"/>
    </row>
    <row r="934" spans="1:29">
      <c r="A934" s="8">
        <v>42347</v>
      </c>
      <c r="B934" s="11"/>
      <c r="C934" s="11"/>
      <c r="D934" s="11"/>
      <c r="E934" s="11"/>
      <c r="F934" s="11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1"/>
      <c r="W934" s="11"/>
      <c r="X934" s="11"/>
      <c r="Y934" s="11"/>
      <c r="Z934" s="11"/>
      <c r="AA934" s="11"/>
      <c r="AB934" s="11"/>
      <c r="AC934" s="11"/>
    </row>
    <row r="935" spans="1:29">
      <c r="A935" s="8">
        <v>42348</v>
      </c>
      <c r="B935" s="11"/>
      <c r="C935" s="11"/>
      <c r="D935" s="11"/>
      <c r="E935" s="11"/>
      <c r="F935" s="11"/>
      <c r="G935" s="11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1"/>
      <c r="W935" s="11"/>
      <c r="X935" s="11"/>
      <c r="Y935" s="11"/>
      <c r="Z935" s="11"/>
      <c r="AA935" s="11"/>
      <c r="AB935" s="11"/>
      <c r="AC935" s="11"/>
    </row>
    <row r="936" spans="1:29">
      <c r="A936" s="8">
        <v>42349</v>
      </c>
      <c r="B936" s="11"/>
      <c r="C936" s="11"/>
      <c r="D936" s="11"/>
      <c r="E936" s="11"/>
      <c r="F936" s="11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1"/>
      <c r="W936" s="11"/>
      <c r="X936" s="11"/>
      <c r="Y936" s="11"/>
      <c r="Z936" s="11"/>
      <c r="AA936" s="11"/>
      <c r="AB936" s="11"/>
      <c r="AC936" s="11"/>
    </row>
    <row r="937" spans="1:29">
      <c r="A937" s="8">
        <v>42352</v>
      </c>
      <c r="B937" s="11"/>
      <c r="C937" s="11"/>
      <c r="D937" s="11"/>
      <c r="E937" s="11"/>
      <c r="F937" s="11"/>
      <c r="G937" s="11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1"/>
      <c r="W937" s="11"/>
      <c r="X937" s="11"/>
      <c r="Y937" s="11"/>
      <c r="Z937" s="11"/>
      <c r="AA937" s="11"/>
      <c r="AB937" s="11"/>
      <c r="AC937" s="11"/>
    </row>
    <row r="938" spans="1:29">
      <c r="A938" s="8">
        <v>42353</v>
      </c>
      <c r="B938" s="11"/>
      <c r="C938" s="11"/>
      <c r="D938" s="11"/>
      <c r="E938" s="11"/>
      <c r="F938" s="11"/>
      <c r="G938" s="11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1"/>
      <c r="W938" s="11"/>
      <c r="X938" s="11"/>
      <c r="Y938" s="11"/>
      <c r="Z938" s="11"/>
      <c r="AA938" s="11"/>
      <c r="AB938" s="11"/>
      <c r="AC938" s="11"/>
    </row>
    <row r="939" spans="1:29">
      <c r="A939" s="8">
        <v>42354</v>
      </c>
      <c r="B939" s="11"/>
      <c r="C939" s="11"/>
      <c r="D939" s="11"/>
      <c r="E939" s="11"/>
      <c r="F939" s="11"/>
      <c r="G939" s="11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1"/>
      <c r="W939" s="11"/>
      <c r="X939" s="11"/>
      <c r="Y939" s="11"/>
      <c r="Z939" s="11"/>
      <c r="AA939" s="11"/>
      <c r="AB939" s="11"/>
      <c r="AC939" s="11"/>
    </row>
    <row r="940" spans="1:29">
      <c r="A940" s="8">
        <v>42355</v>
      </c>
      <c r="B940" s="11"/>
      <c r="C940" s="11"/>
      <c r="D940" s="11"/>
      <c r="E940" s="11"/>
      <c r="F940" s="11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1"/>
      <c r="W940" s="11"/>
      <c r="X940" s="11"/>
      <c r="Y940" s="11"/>
      <c r="Z940" s="11"/>
      <c r="AA940" s="11"/>
      <c r="AB940" s="11"/>
      <c r="AC940" s="11"/>
    </row>
    <row r="941" spans="1:29">
      <c r="A941" s="8">
        <v>42356</v>
      </c>
      <c r="B941" s="11"/>
      <c r="C941" s="11"/>
      <c r="D941" s="11"/>
      <c r="E941" s="11"/>
      <c r="F941" s="11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Y941" s="11"/>
      <c r="Z941" s="11"/>
      <c r="AA941" s="11"/>
      <c r="AB941" s="11"/>
      <c r="AC941" s="11"/>
    </row>
    <row r="942" spans="1:29">
      <c r="A942" s="8">
        <v>42359</v>
      </c>
      <c r="B942" s="11"/>
      <c r="C942" s="11"/>
      <c r="D942" s="11"/>
      <c r="E942" s="11"/>
      <c r="F942" s="11"/>
      <c r="G942" s="11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1"/>
      <c r="W942" s="11"/>
      <c r="X942" s="11"/>
      <c r="Y942" s="11"/>
      <c r="Z942" s="11"/>
      <c r="AA942" s="11"/>
      <c r="AB942" s="11"/>
      <c r="AC942" s="11"/>
    </row>
    <row r="943" spans="1:29">
      <c r="A943" s="8">
        <v>42360</v>
      </c>
      <c r="B943" s="11"/>
      <c r="C943" s="11"/>
      <c r="D943" s="11"/>
      <c r="E943" s="11"/>
      <c r="F943" s="11"/>
      <c r="G943" s="11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1"/>
      <c r="W943" s="11"/>
      <c r="X943" s="11"/>
      <c r="Y943" s="11"/>
      <c r="Z943" s="11"/>
      <c r="AA943" s="11"/>
      <c r="AB943" s="11"/>
      <c r="AC943" s="11"/>
    </row>
    <row r="944" spans="1:29">
      <c r="A944" s="8">
        <v>42361</v>
      </c>
      <c r="B944" s="11"/>
      <c r="C944" s="11"/>
      <c r="D944" s="11"/>
      <c r="E944" s="11"/>
      <c r="F944" s="11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1"/>
      <c r="W944" s="11"/>
      <c r="X944" s="11"/>
      <c r="Y944" s="11"/>
      <c r="Z944" s="11"/>
      <c r="AA944" s="11"/>
      <c r="AB944" s="11"/>
      <c r="AC944" s="11"/>
    </row>
    <row r="945" spans="1:29">
      <c r="A945" s="8">
        <v>42362</v>
      </c>
      <c r="B945" s="11"/>
      <c r="C945" s="11"/>
      <c r="D945" s="11"/>
      <c r="E945" s="11"/>
      <c r="F945" s="11"/>
      <c r="G945" s="11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1"/>
      <c r="W945" s="11"/>
      <c r="X945" s="11"/>
      <c r="Y945" s="11"/>
      <c r="Z945" s="11"/>
      <c r="AA945" s="11"/>
      <c r="AB945" s="11"/>
      <c r="AC945" s="11"/>
    </row>
    <row r="946" spans="1:29">
      <c r="A946" s="8">
        <v>42363</v>
      </c>
      <c r="B946" s="11"/>
      <c r="C946" s="11"/>
      <c r="D946" s="11"/>
      <c r="E946" s="11"/>
      <c r="F946" s="11"/>
      <c r="G946" s="11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1"/>
      <c r="W946" s="11"/>
      <c r="X946" s="11"/>
      <c r="Y946" s="11"/>
      <c r="Z946" s="11"/>
      <c r="AA946" s="11"/>
      <c r="AB946" s="11"/>
      <c r="AC946" s="11"/>
    </row>
    <row r="947" spans="1:29">
      <c r="A947" s="8">
        <v>42366</v>
      </c>
      <c r="B947" s="11"/>
      <c r="C947" s="11"/>
      <c r="D947" s="11"/>
      <c r="E947" s="11"/>
      <c r="F947" s="11"/>
      <c r="G947" s="11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1"/>
      <c r="W947" s="11"/>
      <c r="X947" s="11"/>
      <c r="Y947" s="11"/>
      <c r="Z947" s="11"/>
      <c r="AA947" s="11"/>
      <c r="AB947" s="11"/>
      <c r="AC947" s="11"/>
    </row>
    <row r="948" spans="1:29">
      <c r="A948" s="8">
        <v>42367</v>
      </c>
      <c r="B948" s="11"/>
      <c r="C948" s="11"/>
      <c r="D948" s="11"/>
      <c r="E948" s="11"/>
      <c r="F948" s="11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1"/>
      <c r="W948" s="11"/>
      <c r="X948" s="11"/>
      <c r="Y948" s="11"/>
      <c r="Z948" s="11"/>
      <c r="AA948" s="11"/>
      <c r="AB948" s="11"/>
      <c r="AC948" s="11"/>
    </row>
    <row r="949" spans="1:29">
      <c r="A949" s="8">
        <v>42368</v>
      </c>
      <c r="B949" s="11"/>
      <c r="C949" s="11"/>
      <c r="D949" s="11"/>
      <c r="E949" s="11"/>
      <c r="F949" s="11"/>
      <c r="G949" s="11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1"/>
      <c r="W949" s="11"/>
      <c r="X949" s="11"/>
      <c r="Y949" s="11"/>
      <c r="Z949" s="11"/>
      <c r="AA949" s="11"/>
      <c r="AB949" s="11"/>
      <c r="AC949" s="11"/>
    </row>
    <row r="950" spans="1:29">
      <c r="A950" s="8">
        <v>42369</v>
      </c>
      <c r="B950" s="11"/>
      <c r="C950" s="11"/>
      <c r="D950" s="11"/>
      <c r="E950" s="11"/>
      <c r="F950" s="11"/>
      <c r="G950" s="11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1"/>
      <c r="W950" s="11"/>
      <c r="X950" s="11"/>
      <c r="Y950" s="11"/>
      <c r="Z950" s="11"/>
      <c r="AA950" s="11"/>
      <c r="AB950" s="11"/>
      <c r="AC950" s="11"/>
    </row>
    <row r="951" spans="1:29">
      <c r="A951" s="8">
        <v>42373</v>
      </c>
      <c r="B951" s="11"/>
      <c r="C951" s="11"/>
      <c r="D951" s="11"/>
      <c r="E951" s="11"/>
      <c r="F951" s="11"/>
      <c r="G951" s="11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1"/>
      <c r="W951" s="11"/>
      <c r="X951" s="11"/>
      <c r="Y951" s="11"/>
      <c r="Z951" s="11"/>
      <c r="AA951" s="11"/>
      <c r="AB951" s="11"/>
      <c r="AC951" s="11"/>
    </row>
    <row r="952" spans="1:29">
      <c r="A952" s="8">
        <v>42374</v>
      </c>
      <c r="B952" s="11"/>
      <c r="C952" s="11"/>
      <c r="D952" s="11"/>
      <c r="E952" s="11"/>
      <c r="F952" s="11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1"/>
      <c r="W952" s="11"/>
      <c r="X952" s="11"/>
      <c r="Y952" s="11"/>
      <c r="Z952" s="11"/>
      <c r="AA952" s="11"/>
      <c r="AB952" s="11"/>
      <c r="AC952" s="11"/>
    </row>
    <row r="953" spans="1:29">
      <c r="A953" s="8">
        <v>42375</v>
      </c>
      <c r="B953" s="11"/>
      <c r="C953" s="11"/>
      <c r="D953" s="11"/>
      <c r="E953" s="11"/>
      <c r="F953" s="11"/>
      <c r="G953" s="11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1"/>
      <c r="W953" s="11"/>
      <c r="X953" s="11"/>
      <c r="Y953" s="11"/>
      <c r="Z953" s="11"/>
      <c r="AA953" s="11"/>
      <c r="AB953" s="11"/>
      <c r="AC953" s="11"/>
    </row>
    <row r="954" spans="1:29">
      <c r="A954" s="8">
        <v>42376</v>
      </c>
      <c r="B954" s="11"/>
      <c r="C954" s="11"/>
      <c r="D954" s="11"/>
      <c r="E954" s="11"/>
      <c r="F954" s="11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1"/>
      <c r="W954" s="11"/>
      <c r="X954" s="11"/>
      <c r="Y954" s="11"/>
      <c r="Z954" s="11"/>
      <c r="AA954" s="11"/>
      <c r="AB954" s="11"/>
      <c r="AC954" s="11"/>
    </row>
    <row r="955" spans="1:29">
      <c r="A955" s="8">
        <v>42377</v>
      </c>
      <c r="B955" s="11"/>
      <c r="C955" s="11"/>
      <c r="D955" s="11"/>
      <c r="E955" s="11"/>
      <c r="F955" s="11"/>
      <c r="G955" s="11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1"/>
      <c r="W955" s="11"/>
      <c r="X955" s="11"/>
      <c r="Y955" s="11"/>
      <c r="Z955" s="11"/>
      <c r="AA955" s="11"/>
      <c r="AB955" s="11"/>
      <c r="AC955" s="11"/>
    </row>
    <row r="956" spans="1:29">
      <c r="A956" s="8">
        <v>42380</v>
      </c>
      <c r="B956" s="11"/>
      <c r="C956" s="11"/>
      <c r="D956" s="11"/>
      <c r="E956" s="11"/>
      <c r="F956" s="11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1"/>
      <c r="W956" s="11"/>
      <c r="X956" s="11"/>
      <c r="Y956" s="11"/>
      <c r="Z956" s="11"/>
      <c r="AA956" s="11"/>
      <c r="AB956" s="11"/>
      <c r="AC956" s="11"/>
    </row>
    <row r="957" spans="1:29">
      <c r="A957" s="8">
        <v>42381</v>
      </c>
      <c r="B957" s="11"/>
      <c r="C957" s="11"/>
      <c r="D957" s="11"/>
      <c r="E957" s="11"/>
      <c r="F957" s="11"/>
      <c r="G957" s="11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1"/>
      <c r="W957" s="11"/>
      <c r="X957" s="11"/>
      <c r="Y957" s="11"/>
      <c r="Z957" s="11"/>
      <c r="AA957" s="11"/>
      <c r="AB957" s="11"/>
      <c r="AC957" s="11"/>
    </row>
    <row r="958" spans="1:29">
      <c r="A958" s="8">
        <v>42382</v>
      </c>
      <c r="B958" s="11"/>
      <c r="C958" s="11"/>
      <c r="D958" s="11"/>
      <c r="E958" s="11"/>
      <c r="F958" s="11"/>
      <c r="G958" s="11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1"/>
      <c r="W958" s="11"/>
      <c r="X958" s="11"/>
      <c r="Y958" s="11"/>
      <c r="Z958" s="11"/>
      <c r="AA958" s="11"/>
      <c r="AB958" s="11"/>
      <c r="AC958" s="11"/>
    </row>
    <row r="959" spans="1:29">
      <c r="A959" s="8">
        <v>42383</v>
      </c>
      <c r="B959" s="11"/>
      <c r="C959" s="11"/>
      <c r="D959" s="11"/>
      <c r="E959" s="11"/>
      <c r="F959" s="11"/>
      <c r="G959" s="11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1"/>
      <c r="W959" s="11"/>
      <c r="X959" s="11"/>
      <c r="Y959" s="11"/>
      <c r="Z959" s="11"/>
      <c r="AA959" s="11"/>
      <c r="AB959" s="11"/>
      <c r="AC959" s="11"/>
    </row>
    <row r="960" spans="1:29">
      <c r="A960" s="8">
        <v>42384</v>
      </c>
      <c r="B960" s="11"/>
      <c r="C960" s="11"/>
      <c r="D960" s="11"/>
      <c r="E960" s="11"/>
      <c r="F960" s="11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1"/>
      <c r="W960" s="11"/>
      <c r="X960" s="11"/>
      <c r="Y960" s="11"/>
      <c r="Z960" s="11"/>
      <c r="AA960" s="11"/>
      <c r="AB960" s="11"/>
      <c r="AC960" s="11"/>
    </row>
    <row r="961" spans="1:29">
      <c r="A961" s="8">
        <v>42387</v>
      </c>
      <c r="B961" s="11"/>
      <c r="C961" s="11"/>
      <c r="D961" s="11"/>
      <c r="E961" s="11"/>
      <c r="F961" s="11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Y961" s="11"/>
      <c r="Z961" s="11"/>
      <c r="AA961" s="11"/>
      <c r="AB961" s="11"/>
      <c r="AC961" s="11"/>
    </row>
    <row r="962" spans="1:29">
      <c r="A962" s="8">
        <v>42388</v>
      </c>
      <c r="B962" s="11"/>
      <c r="C962" s="11"/>
      <c r="D962" s="11"/>
      <c r="E962" s="11"/>
      <c r="F962" s="11"/>
      <c r="G962" s="11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1"/>
      <c r="W962" s="11"/>
      <c r="X962" s="11"/>
      <c r="Y962" s="11"/>
      <c r="Z962" s="11"/>
      <c r="AA962" s="11"/>
      <c r="AB962" s="11"/>
      <c r="AC962" s="11"/>
    </row>
    <row r="963" spans="1:29">
      <c r="A963" s="8">
        <v>42389</v>
      </c>
      <c r="B963" s="11"/>
      <c r="C963" s="11"/>
      <c r="D963" s="11"/>
      <c r="E963" s="11"/>
      <c r="F963" s="11"/>
      <c r="G963" s="11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1"/>
      <c r="W963" s="11"/>
      <c r="X963" s="11"/>
      <c r="Y963" s="11"/>
      <c r="Z963" s="11"/>
      <c r="AA963" s="11"/>
      <c r="AB963" s="11"/>
      <c r="AC963" s="11"/>
    </row>
    <row r="964" spans="1:29">
      <c r="A964" s="8">
        <v>42390</v>
      </c>
      <c r="B964" s="11"/>
      <c r="C964" s="11"/>
      <c r="D964" s="11"/>
      <c r="E964" s="11"/>
      <c r="F964" s="11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1"/>
      <c r="W964" s="11"/>
      <c r="X964" s="11"/>
      <c r="Y964" s="11"/>
      <c r="Z964" s="11"/>
      <c r="AA964" s="11"/>
      <c r="AB964" s="11"/>
      <c r="AC964" s="11"/>
    </row>
    <row r="965" spans="1:29">
      <c r="A965" s="8">
        <v>42391</v>
      </c>
      <c r="B965" s="11"/>
      <c r="C965" s="11"/>
      <c r="D965" s="11"/>
      <c r="E965" s="11"/>
      <c r="F965" s="11"/>
      <c r="G965" s="11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1"/>
      <c r="W965" s="11"/>
      <c r="X965" s="11"/>
      <c r="Y965" s="11"/>
      <c r="Z965" s="11"/>
      <c r="AA965" s="11"/>
      <c r="AB965" s="11"/>
      <c r="AC965" s="11"/>
    </row>
    <row r="966" spans="1:29">
      <c r="A966" s="8">
        <v>42394</v>
      </c>
      <c r="B966" s="11"/>
      <c r="C966" s="11"/>
      <c r="D966" s="11"/>
      <c r="E966" s="11"/>
      <c r="F966" s="11"/>
      <c r="G966" s="11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1"/>
      <c r="W966" s="11"/>
      <c r="X966" s="11"/>
      <c r="Y966" s="11"/>
      <c r="Z966" s="11"/>
      <c r="AA966" s="11"/>
      <c r="AB966" s="11"/>
      <c r="AC966" s="11"/>
    </row>
    <row r="967" spans="1:29">
      <c r="A967" s="8">
        <v>42395</v>
      </c>
      <c r="B967" s="11"/>
      <c r="C967" s="11"/>
      <c r="D967" s="11"/>
      <c r="E967" s="11"/>
      <c r="F967" s="11"/>
      <c r="G967" s="11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1"/>
      <c r="W967" s="11"/>
      <c r="X967" s="11"/>
      <c r="Y967" s="11"/>
      <c r="Z967" s="11"/>
      <c r="AA967" s="11"/>
      <c r="AB967" s="11"/>
      <c r="AC967" s="11"/>
    </row>
    <row r="968" spans="1:29">
      <c r="A968" s="8">
        <v>42396</v>
      </c>
      <c r="B968" s="11"/>
      <c r="C968" s="11"/>
      <c r="D968" s="11"/>
      <c r="E968" s="11"/>
      <c r="F968" s="11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1"/>
      <c r="W968" s="11"/>
      <c r="X968" s="11"/>
      <c r="Y968" s="11"/>
      <c r="Z968" s="11"/>
      <c r="AA968" s="11"/>
      <c r="AB968" s="11"/>
      <c r="AC968" s="11"/>
    </row>
    <row r="969" spans="1:29">
      <c r="A969" s="8">
        <v>42397</v>
      </c>
      <c r="B969" s="11"/>
      <c r="C969" s="11"/>
      <c r="D969" s="11"/>
      <c r="E969" s="11"/>
      <c r="F969" s="11"/>
      <c r="G969" s="11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  <c r="AA969" s="11"/>
      <c r="AB969" s="11"/>
      <c r="AC969" s="11"/>
    </row>
    <row r="970" spans="1:29">
      <c r="A970" s="8">
        <v>42398</v>
      </c>
      <c r="B970" s="11"/>
      <c r="C970" s="11"/>
      <c r="D970" s="11"/>
      <c r="E970" s="11"/>
      <c r="F970" s="11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1"/>
      <c r="W970" s="11"/>
      <c r="X970" s="11"/>
      <c r="Y970" s="11"/>
      <c r="Z970" s="11"/>
      <c r="AA970" s="11"/>
      <c r="AB970" s="11"/>
      <c r="AC970" s="11"/>
    </row>
    <row r="971" spans="1:29">
      <c r="A971" s="8">
        <v>42401</v>
      </c>
      <c r="B971" s="11"/>
      <c r="C971" s="11"/>
      <c r="D971" s="11"/>
      <c r="E971" s="11"/>
      <c r="F971" s="11"/>
      <c r="G971" s="11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1"/>
      <c r="W971" s="11"/>
      <c r="X971" s="11"/>
      <c r="Y971" s="11"/>
      <c r="Z971" s="11"/>
      <c r="AA971" s="11"/>
      <c r="AB971" s="11"/>
      <c r="AC971" s="11"/>
    </row>
    <row r="972" spans="1:29">
      <c r="A972" s="8">
        <v>42402</v>
      </c>
      <c r="B972" s="11"/>
      <c r="C972" s="11"/>
      <c r="D972" s="11"/>
      <c r="E972" s="11"/>
      <c r="F972" s="11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1"/>
      <c r="W972" s="11"/>
      <c r="X972" s="11"/>
      <c r="Y972" s="11"/>
      <c r="Z972" s="11"/>
      <c r="AA972" s="11"/>
      <c r="AB972" s="11"/>
      <c r="AC972" s="11"/>
    </row>
    <row r="973" spans="1:29">
      <c r="A973" s="8">
        <v>42403</v>
      </c>
      <c r="B973" s="11"/>
      <c r="C973" s="11"/>
      <c r="D973" s="11"/>
      <c r="E973" s="11"/>
      <c r="F973" s="11"/>
      <c r="G973" s="11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1"/>
      <c r="W973" s="11"/>
      <c r="X973" s="11"/>
      <c r="Y973" s="11"/>
      <c r="Z973" s="11"/>
      <c r="AA973" s="11"/>
      <c r="AB973" s="11"/>
      <c r="AC973" s="11"/>
    </row>
    <row r="974" spans="1:29">
      <c r="A974" s="8">
        <v>42404</v>
      </c>
      <c r="B974" s="11"/>
      <c r="C974" s="11"/>
      <c r="D974" s="11"/>
      <c r="E974" s="11"/>
      <c r="F974" s="11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1"/>
      <c r="W974" s="11"/>
      <c r="X974" s="11"/>
      <c r="Y974" s="11"/>
      <c r="Z974" s="11"/>
      <c r="AA974" s="11"/>
      <c r="AB974" s="11"/>
      <c r="AC974" s="11"/>
    </row>
    <row r="975" spans="1:29">
      <c r="A975" s="8">
        <v>42405</v>
      </c>
      <c r="B975" s="11"/>
      <c r="C975" s="11"/>
      <c r="D975" s="11"/>
      <c r="E975" s="11"/>
      <c r="F975" s="11"/>
      <c r="G975" s="11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1"/>
      <c r="W975" s="11"/>
      <c r="X975" s="11"/>
      <c r="Y975" s="11"/>
      <c r="Z975" s="11"/>
      <c r="AA975" s="11"/>
      <c r="AB975" s="11"/>
      <c r="AC975" s="11"/>
    </row>
    <row r="976" spans="1:29">
      <c r="A976" s="8">
        <v>42415</v>
      </c>
      <c r="B976" s="11"/>
      <c r="C976" s="11"/>
      <c r="D976" s="11"/>
      <c r="E976" s="11"/>
      <c r="F976" s="11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1"/>
      <c r="W976" s="11"/>
      <c r="X976" s="11"/>
      <c r="Y976" s="11"/>
      <c r="Z976" s="11"/>
      <c r="AA976" s="11"/>
      <c r="AB976" s="11"/>
      <c r="AC976" s="11"/>
    </row>
    <row r="977" spans="1:29">
      <c r="A977" s="8">
        <v>42416</v>
      </c>
      <c r="B977" s="11"/>
      <c r="C977" s="11"/>
      <c r="D977" s="11"/>
      <c r="E977" s="11"/>
      <c r="F977" s="11"/>
      <c r="G977" s="11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1"/>
      <c r="W977" s="11"/>
      <c r="X977" s="11"/>
      <c r="Y977" s="11"/>
      <c r="Z977" s="11"/>
      <c r="AA977" s="11"/>
      <c r="AB977" s="11"/>
      <c r="AC977" s="11"/>
    </row>
    <row r="978" spans="1:29">
      <c r="A978" s="8">
        <v>42417</v>
      </c>
      <c r="B978" s="11"/>
      <c r="C978" s="11"/>
      <c r="D978" s="11"/>
      <c r="E978" s="11"/>
      <c r="F978" s="11"/>
      <c r="G978" s="11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1"/>
      <c r="W978" s="11"/>
      <c r="X978" s="11"/>
      <c r="Y978" s="11"/>
      <c r="Z978" s="11"/>
      <c r="AA978" s="11"/>
      <c r="AB978" s="11"/>
      <c r="AC978" s="11"/>
    </row>
    <row r="979" spans="1:29">
      <c r="A979" s="8">
        <v>42418</v>
      </c>
      <c r="B979" s="11"/>
      <c r="C979" s="11"/>
      <c r="D979" s="11"/>
      <c r="E979" s="11"/>
      <c r="F979" s="11"/>
      <c r="G979" s="11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1"/>
      <c r="W979" s="11"/>
      <c r="X979" s="11"/>
      <c r="Y979" s="11"/>
      <c r="Z979" s="11"/>
      <c r="AA979" s="11"/>
      <c r="AB979" s="11"/>
      <c r="AC979" s="11"/>
    </row>
    <row r="980" spans="1:29">
      <c r="A980" s="8">
        <v>42419</v>
      </c>
      <c r="B980" s="11"/>
      <c r="C980" s="11"/>
      <c r="D980" s="11"/>
      <c r="E980" s="11"/>
      <c r="F980" s="11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1"/>
      <c r="W980" s="11"/>
      <c r="X980" s="11"/>
      <c r="Y980" s="11"/>
      <c r="Z980" s="11"/>
      <c r="AA980" s="11"/>
      <c r="AB980" s="11"/>
      <c r="AC980" s="11"/>
    </row>
    <row r="981" spans="1:29">
      <c r="A981" s="8">
        <v>42422</v>
      </c>
      <c r="B981" s="11"/>
      <c r="C981" s="11"/>
      <c r="D981" s="11"/>
      <c r="E981" s="11"/>
      <c r="F981" s="11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11"/>
      <c r="Y981" s="11"/>
      <c r="Z981" s="11"/>
      <c r="AA981" s="11"/>
      <c r="AB981" s="11"/>
      <c r="AC981" s="11"/>
    </row>
    <row r="982" spans="1:29">
      <c r="A982" s="8">
        <v>42423</v>
      </c>
      <c r="B982" s="11"/>
      <c r="C982" s="11"/>
      <c r="D982" s="11"/>
      <c r="E982" s="11"/>
      <c r="F982" s="11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1"/>
      <c r="W982" s="11"/>
      <c r="X982" s="11"/>
      <c r="Y982" s="11"/>
      <c r="Z982" s="11"/>
      <c r="AA982" s="11"/>
      <c r="AB982" s="11"/>
      <c r="AC982" s="11"/>
    </row>
    <row r="983" spans="1:29">
      <c r="A983" s="8">
        <v>42424</v>
      </c>
      <c r="B983" s="11"/>
      <c r="C983" s="11"/>
      <c r="D983" s="11"/>
      <c r="E983" s="11"/>
      <c r="F983" s="11"/>
      <c r="G983" s="11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1"/>
      <c r="W983" s="11"/>
      <c r="X983" s="11"/>
      <c r="Y983" s="11"/>
      <c r="Z983" s="11"/>
      <c r="AA983" s="11"/>
      <c r="AB983" s="11"/>
      <c r="AC983" s="11"/>
    </row>
    <row r="984" spans="1:29">
      <c r="A984" s="8">
        <v>42425</v>
      </c>
      <c r="B984" s="11"/>
      <c r="C984" s="11"/>
      <c r="D984" s="11"/>
      <c r="E984" s="11"/>
      <c r="F984" s="11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1"/>
      <c r="W984" s="11"/>
      <c r="X984" s="11"/>
      <c r="Y984" s="11"/>
      <c r="Z984" s="11"/>
      <c r="AA984" s="11"/>
      <c r="AB984" s="11"/>
      <c r="AC984" s="11"/>
    </row>
    <row r="985" spans="1:29">
      <c r="A985" s="8">
        <v>42426</v>
      </c>
      <c r="B985" s="11"/>
      <c r="C985" s="11"/>
      <c r="D985" s="11"/>
      <c r="E985" s="11"/>
      <c r="F985" s="11"/>
      <c r="G985" s="11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1"/>
      <c r="W985" s="11"/>
      <c r="X985" s="11"/>
      <c r="Y985" s="11"/>
      <c r="Z985" s="11"/>
      <c r="AA985" s="11"/>
      <c r="AB985" s="11"/>
      <c r="AC985" s="11"/>
    </row>
    <row r="986" spans="1:29">
      <c r="A986" s="8">
        <v>42429</v>
      </c>
      <c r="B986" s="11"/>
      <c r="C986" s="11"/>
      <c r="D986" s="11"/>
      <c r="E986" s="11"/>
      <c r="F986" s="11"/>
      <c r="G986" s="11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1"/>
      <c r="W986" s="11"/>
      <c r="X986" s="11"/>
      <c r="Y986" s="11"/>
      <c r="Z986" s="11"/>
      <c r="AA986" s="11"/>
      <c r="AB986" s="11"/>
      <c r="AC986" s="11"/>
    </row>
    <row r="987" spans="1:29">
      <c r="A987" s="8">
        <v>42430</v>
      </c>
      <c r="B987" s="11"/>
      <c r="C987" s="11"/>
      <c r="D987" s="11"/>
      <c r="E987" s="11"/>
      <c r="F987" s="11"/>
      <c r="G987" s="11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1"/>
      <c r="W987" s="11"/>
      <c r="X987" s="11"/>
      <c r="Y987" s="11"/>
      <c r="Z987" s="11"/>
      <c r="AA987" s="11"/>
      <c r="AB987" s="11"/>
      <c r="AC987" s="11"/>
    </row>
    <row r="988" spans="1:29">
      <c r="A988" s="8">
        <v>42431</v>
      </c>
      <c r="B988" s="11"/>
      <c r="C988" s="11"/>
      <c r="D988" s="11"/>
      <c r="E988" s="11"/>
      <c r="F988" s="11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1"/>
      <c r="W988" s="11"/>
      <c r="X988" s="11"/>
      <c r="Y988" s="11"/>
      <c r="Z988" s="11"/>
      <c r="AA988" s="11"/>
      <c r="AB988" s="11"/>
      <c r="AC988" s="11"/>
    </row>
    <row r="989" spans="1:29">
      <c r="A989" s="8">
        <v>42432</v>
      </c>
      <c r="B989" s="11"/>
      <c r="C989" s="11"/>
      <c r="D989" s="11"/>
      <c r="E989" s="11"/>
      <c r="F989" s="11"/>
      <c r="G989" s="11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1"/>
      <c r="W989" s="11"/>
      <c r="X989" s="11"/>
      <c r="Y989" s="11"/>
      <c r="Z989" s="11"/>
      <c r="AA989" s="11"/>
      <c r="AB989" s="11"/>
      <c r="AC989" s="11"/>
    </row>
    <row r="990" spans="1:29">
      <c r="A990" s="8">
        <v>42433</v>
      </c>
      <c r="B990" s="11"/>
      <c r="C990" s="11"/>
      <c r="D990" s="11"/>
      <c r="E990" s="11"/>
      <c r="F990" s="11"/>
      <c r="G990" s="11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1"/>
      <c r="W990" s="11"/>
      <c r="X990" s="11"/>
      <c r="Y990" s="11"/>
      <c r="Z990" s="11"/>
      <c r="AA990" s="11"/>
      <c r="AB990" s="11"/>
      <c r="AC990" s="11"/>
    </row>
    <row r="991" spans="1:29">
      <c r="A991" s="8">
        <v>42436</v>
      </c>
      <c r="B991" s="11"/>
      <c r="C991" s="11"/>
      <c r="D991" s="11"/>
      <c r="E991" s="11"/>
      <c r="F991" s="11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1"/>
      <c r="W991" s="11"/>
      <c r="X991" s="11"/>
      <c r="Y991" s="11"/>
      <c r="Z991" s="11"/>
      <c r="AA991" s="11"/>
      <c r="AB991" s="11"/>
      <c r="AC991" s="11"/>
    </row>
    <row r="992" spans="1:29">
      <c r="A992" s="8">
        <v>42437</v>
      </c>
      <c r="B992" s="11"/>
      <c r="C992" s="11"/>
      <c r="D992" s="11"/>
      <c r="E992" s="11"/>
      <c r="F992" s="11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1"/>
      <c r="W992" s="11"/>
      <c r="X992" s="11"/>
      <c r="Y992" s="11"/>
      <c r="Z992" s="11"/>
      <c r="AA992" s="11"/>
      <c r="AB992" s="11"/>
      <c r="AC992" s="11"/>
    </row>
    <row r="993" spans="1:29">
      <c r="A993" s="8">
        <v>42438</v>
      </c>
      <c r="B993" s="11"/>
      <c r="C993" s="11"/>
      <c r="D993" s="11"/>
      <c r="E993" s="11"/>
      <c r="F993" s="11"/>
      <c r="G993" s="11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1"/>
      <c r="W993" s="11"/>
      <c r="X993" s="11"/>
      <c r="Y993" s="11"/>
      <c r="Z993" s="11"/>
      <c r="AA993" s="11"/>
      <c r="AB993" s="11"/>
      <c r="AC993" s="11"/>
    </row>
    <row r="994" spans="1:29">
      <c r="A994" s="8">
        <v>42439</v>
      </c>
      <c r="B994" s="11"/>
      <c r="C994" s="11"/>
      <c r="D994" s="11"/>
      <c r="E994" s="11"/>
      <c r="F994" s="11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1"/>
      <c r="W994" s="11"/>
      <c r="X994" s="11"/>
      <c r="Y994" s="11"/>
      <c r="Z994" s="11"/>
      <c r="AA994" s="11"/>
      <c r="AB994" s="11"/>
      <c r="AC994" s="11"/>
    </row>
    <row r="995" spans="1:29">
      <c r="A995" s="8">
        <v>42440</v>
      </c>
      <c r="B995" s="11"/>
      <c r="C995" s="11"/>
      <c r="D995" s="11"/>
      <c r="E995" s="11"/>
      <c r="F995" s="11"/>
      <c r="G995" s="11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1"/>
      <c r="W995" s="11"/>
      <c r="X995" s="11"/>
      <c r="Y995" s="11"/>
      <c r="Z995" s="11"/>
      <c r="AA995" s="11"/>
      <c r="AB995" s="11"/>
      <c r="AC995" s="11"/>
    </row>
    <row r="996" spans="1:29">
      <c r="A996" s="8">
        <v>42443</v>
      </c>
      <c r="B996" s="11"/>
      <c r="C996" s="11"/>
      <c r="D996" s="11"/>
      <c r="E996" s="11"/>
      <c r="F996" s="11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1"/>
      <c r="W996" s="11"/>
      <c r="X996" s="11"/>
      <c r="Y996" s="11"/>
      <c r="Z996" s="11"/>
      <c r="AA996" s="11"/>
      <c r="AB996" s="11"/>
      <c r="AC996" s="11"/>
    </row>
    <row r="997" spans="1:29">
      <c r="A997" s="8">
        <v>42444</v>
      </c>
      <c r="B997" s="11"/>
      <c r="C997" s="11"/>
      <c r="D997" s="11"/>
      <c r="E997" s="11"/>
      <c r="F997" s="11"/>
      <c r="G997" s="11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1"/>
      <c r="W997" s="11"/>
      <c r="X997" s="11"/>
      <c r="Y997" s="11"/>
      <c r="Z997" s="11"/>
      <c r="AA997" s="11"/>
      <c r="AB997" s="11"/>
      <c r="AC997" s="11"/>
    </row>
    <row r="998" spans="1:29">
      <c r="A998" s="8">
        <v>42445</v>
      </c>
      <c r="B998" s="11"/>
      <c r="C998" s="11"/>
      <c r="D998" s="11"/>
      <c r="E998" s="11"/>
      <c r="F998" s="11"/>
      <c r="G998" s="11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1"/>
      <c r="W998" s="11"/>
      <c r="X998" s="11"/>
      <c r="Y998" s="11"/>
      <c r="Z998" s="11"/>
      <c r="AA998" s="11"/>
      <c r="AB998" s="11"/>
      <c r="AC998" s="11"/>
    </row>
    <row r="999" spans="1:29">
      <c r="A999" s="8">
        <v>42446</v>
      </c>
      <c r="B999" s="11"/>
      <c r="C999" s="11"/>
      <c r="D999" s="11"/>
      <c r="E999" s="11"/>
      <c r="F999" s="11"/>
      <c r="G999" s="11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1"/>
      <c r="W999" s="11"/>
      <c r="X999" s="11"/>
      <c r="Y999" s="11"/>
      <c r="Z999" s="11"/>
      <c r="AA999" s="11"/>
      <c r="AB999" s="11"/>
      <c r="AC999" s="11"/>
    </row>
    <row r="1000" spans="1:29">
      <c r="A1000" s="8">
        <v>42447</v>
      </c>
      <c r="B1000" s="11"/>
      <c r="C1000" s="11"/>
      <c r="D1000" s="11"/>
      <c r="E1000" s="11"/>
      <c r="F1000" s="11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1"/>
      <c r="W1000" s="11"/>
      <c r="X1000" s="11"/>
      <c r="Y1000" s="11"/>
      <c r="Z1000" s="11"/>
      <c r="AA1000" s="11"/>
      <c r="AB1000" s="11"/>
      <c r="AC1000" s="11"/>
    </row>
    <row r="1001" spans="1:29">
      <c r="A1001" s="8">
        <v>42450</v>
      </c>
      <c r="B1001" s="11"/>
      <c r="C1001" s="11"/>
      <c r="D1001" s="11"/>
      <c r="E1001" s="11"/>
      <c r="F1001" s="11"/>
      <c r="G1001" s="11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11"/>
      <c r="U1001" s="11"/>
      <c r="V1001" s="11"/>
      <c r="W1001" s="11"/>
      <c r="X1001" s="11"/>
      <c r="Y1001" s="11"/>
      <c r="Z1001" s="11"/>
      <c r="AA1001" s="11"/>
      <c r="AB1001" s="11"/>
      <c r="AC1001" s="11"/>
    </row>
    <row r="1002" spans="1:29">
      <c r="A1002" s="8">
        <v>42451</v>
      </c>
      <c r="B1002" s="11"/>
      <c r="C1002" s="11"/>
      <c r="D1002" s="11"/>
      <c r="E1002" s="11"/>
      <c r="F1002" s="11"/>
      <c r="G1002" s="11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11"/>
      <c r="U1002" s="11"/>
      <c r="V1002" s="11"/>
      <c r="W1002" s="11"/>
      <c r="X1002" s="11"/>
      <c r="Y1002" s="11"/>
      <c r="Z1002" s="11"/>
      <c r="AA1002" s="11"/>
      <c r="AB1002" s="11"/>
      <c r="AC1002" s="11"/>
    </row>
    <row r="1003" spans="1:29">
      <c r="A1003" s="8">
        <v>42452</v>
      </c>
      <c r="B1003" s="11"/>
      <c r="C1003" s="11"/>
      <c r="D1003" s="11"/>
      <c r="E1003" s="11"/>
      <c r="F1003" s="11"/>
      <c r="G1003" s="11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11"/>
      <c r="U1003" s="11"/>
      <c r="V1003" s="11"/>
      <c r="W1003" s="11"/>
      <c r="X1003" s="11"/>
      <c r="Y1003" s="11"/>
      <c r="Z1003" s="11"/>
      <c r="AA1003" s="11"/>
      <c r="AB1003" s="11"/>
      <c r="AC1003" s="11"/>
    </row>
    <row r="1004" spans="1:29">
      <c r="A1004" s="8">
        <v>42453</v>
      </c>
      <c r="B1004" s="11"/>
      <c r="C1004" s="11"/>
      <c r="D1004" s="11"/>
      <c r="E1004" s="11"/>
      <c r="F1004" s="11"/>
      <c r="G1004" s="11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11"/>
      <c r="U1004" s="11"/>
      <c r="V1004" s="11"/>
      <c r="W1004" s="11"/>
      <c r="X1004" s="11"/>
      <c r="Y1004" s="11"/>
      <c r="Z1004" s="11"/>
      <c r="AA1004" s="11"/>
      <c r="AB1004" s="11"/>
      <c r="AC1004" s="11"/>
    </row>
    <row r="1005" spans="1:29">
      <c r="A1005" s="8">
        <v>42454</v>
      </c>
      <c r="B1005" s="11"/>
      <c r="C1005" s="11"/>
      <c r="D1005" s="11"/>
      <c r="E1005" s="11"/>
      <c r="F1005" s="11"/>
      <c r="G1005" s="11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11"/>
      <c r="U1005" s="11"/>
      <c r="V1005" s="11"/>
      <c r="W1005" s="11"/>
      <c r="X1005" s="11"/>
      <c r="Y1005" s="11"/>
      <c r="Z1005" s="11"/>
      <c r="AA1005" s="11"/>
      <c r="AB1005" s="11"/>
      <c r="AC1005" s="11"/>
    </row>
    <row r="1006" spans="1:29">
      <c r="A1006" s="8">
        <v>42457</v>
      </c>
      <c r="B1006" s="11"/>
      <c r="C1006" s="11"/>
      <c r="D1006" s="11"/>
      <c r="E1006" s="11"/>
      <c r="F1006" s="11"/>
      <c r="G1006" s="11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11"/>
      <c r="U1006" s="11"/>
      <c r="V1006" s="11"/>
      <c r="W1006" s="11"/>
      <c r="X1006" s="11"/>
      <c r="Y1006" s="11"/>
      <c r="Z1006" s="11"/>
      <c r="AA1006" s="11"/>
      <c r="AB1006" s="11"/>
      <c r="AC1006" s="11"/>
    </row>
    <row r="1007" spans="1:29">
      <c r="A1007" s="8">
        <v>42458</v>
      </c>
      <c r="B1007" s="11"/>
      <c r="C1007" s="11"/>
      <c r="D1007" s="11"/>
      <c r="E1007" s="11"/>
      <c r="F1007" s="11"/>
      <c r="G1007" s="11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11"/>
      <c r="U1007" s="11"/>
      <c r="V1007" s="11"/>
      <c r="W1007" s="11"/>
      <c r="X1007" s="11"/>
      <c r="Y1007" s="11"/>
      <c r="Z1007" s="11"/>
      <c r="AA1007" s="11"/>
      <c r="AB1007" s="11"/>
      <c r="AC1007" s="11"/>
    </row>
    <row r="1008" spans="1:29">
      <c r="A1008" s="8">
        <v>42459</v>
      </c>
      <c r="B1008" s="11"/>
      <c r="C1008" s="11"/>
      <c r="D1008" s="11"/>
      <c r="E1008" s="11"/>
      <c r="F1008" s="11"/>
      <c r="G1008" s="11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11"/>
      <c r="U1008" s="11"/>
      <c r="V1008" s="11"/>
      <c r="W1008" s="11"/>
      <c r="X1008" s="11"/>
      <c r="Y1008" s="11"/>
      <c r="Z1008" s="11"/>
      <c r="AA1008" s="11"/>
      <c r="AB1008" s="11"/>
      <c r="AC1008" s="11"/>
    </row>
    <row r="1009" spans="1:29">
      <c r="A1009" s="8">
        <v>42460</v>
      </c>
      <c r="B1009" s="11"/>
      <c r="C1009" s="11"/>
      <c r="D1009" s="11"/>
      <c r="E1009" s="11"/>
      <c r="F1009" s="11"/>
      <c r="G1009" s="11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11"/>
      <c r="U1009" s="11"/>
      <c r="V1009" s="11"/>
      <c r="W1009" s="11"/>
      <c r="X1009" s="11"/>
      <c r="Y1009" s="11"/>
      <c r="Z1009" s="11"/>
      <c r="AA1009" s="11"/>
      <c r="AB1009" s="11"/>
      <c r="AC1009" s="11"/>
    </row>
    <row r="1010" spans="1:29">
      <c r="A1010" s="8">
        <v>42461</v>
      </c>
      <c r="B1010" s="11"/>
      <c r="C1010" s="11"/>
      <c r="D1010" s="11"/>
      <c r="E1010" s="11"/>
      <c r="F1010" s="11"/>
      <c r="G1010" s="11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11"/>
      <c r="U1010" s="11"/>
      <c r="V1010" s="11"/>
      <c r="W1010" s="11"/>
      <c r="X1010" s="11"/>
      <c r="Y1010" s="11"/>
      <c r="Z1010" s="11"/>
      <c r="AA1010" s="11"/>
      <c r="AB1010" s="11"/>
      <c r="AC1010" s="11"/>
    </row>
    <row r="1011" spans="1:29">
      <c r="A1011" s="8">
        <v>42465</v>
      </c>
      <c r="B1011" s="11"/>
      <c r="C1011" s="11"/>
      <c r="D1011" s="11"/>
      <c r="E1011" s="11"/>
      <c r="F1011" s="11"/>
      <c r="G1011" s="11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11"/>
      <c r="U1011" s="11"/>
      <c r="V1011" s="11"/>
      <c r="W1011" s="11"/>
      <c r="X1011" s="11"/>
      <c r="Y1011" s="11"/>
      <c r="Z1011" s="11"/>
      <c r="AA1011" s="11"/>
      <c r="AB1011" s="11"/>
      <c r="AC1011" s="11"/>
    </row>
    <row r="1012" spans="1:29">
      <c r="A1012" s="8">
        <v>42466</v>
      </c>
      <c r="B1012" s="11"/>
      <c r="C1012" s="11"/>
      <c r="D1012" s="11"/>
      <c r="E1012" s="11"/>
      <c r="F1012" s="11"/>
      <c r="G1012" s="11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11"/>
      <c r="U1012" s="11"/>
      <c r="V1012" s="11"/>
      <c r="W1012" s="11"/>
      <c r="X1012" s="11"/>
      <c r="Y1012" s="11"/>
      <c r="Z1012" s="11"/>
      <c r="AA1012" s="11"/>
      <c r="AB1012" s="11"/>
      <c r="AC1012" s="11"/>
    </row>
    <row r="1013" spans="1:29">
      <c r="A1013" s="8">
        <v>42467</v>
      </c>
      <c r="B1013" s="11"/>
      <c r="C1013" s="11"/>
      <c r="D1013" s="11"/>
      <c r="E1013" s="11"/>
      <c r="F1013" s="11"/>
      <c r="G1013" s="11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11"/>
      <c r="U1013" s="11"/>
      <c r="V1013" s="11"/>
      <c r="W1013" s="11"/>
      <c r="X1013" s="11"/>
      <c r="Y1013" s="11"/>
      <c r="Z1013" s="11"/>
      <c r="AA1013" s="11"/>
      <c r="AB1013" s="11"/>
      <c r="AC1013" s="11"/>
    </row>
    <row r="1014" spans="1:29">
      <c r="A1014" s="8">
        <v>42468</v>
      </c>
      <c r="B1014" s="11"/>
      <c r="C1014" s="11"/>
      <c r="D1014" s="11"/>
      <c r="E1014" s="11"/>
      <c r="F1014" s="11"/>
      <c r="G1014" s="11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11"/>
      <c r="U1014" s="11"/>
      <c r="V1014" s="11"/>
      <c r="W1014" s="11"/>
      <c r="X1014" s="11"/>
      <c r="Y1014" s="11"/>
      <c r="Z1014" s="11"/>
      <c r="AA1014" s="11"/>
      <c r="AB1014" s="11"/>
      <c r="AC1014" s="11"/>
    </row>
    <row r="1015" spans="1:29">
      <c r="A1015" s="8">
        <v>42471</v>
      </c>
      <c r="B1015" s="11"/>
      <c r="C1015" s="11"/>
      <c r="D1015" s="11"/>
      <c r="E1015" s="11"/>
      <c r="F1015" s="11"/>
      <c r="G1015" s="11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11"/>
      <c r="U1015" s="11"/>
      <c r="V1015" s="11"/>
      <c r="W1015" s="11"/>
      <c r="X1015" s="11"/>
      <c r="Y1015" s="11"/>
      <c r="Z1015" s="11"/>
      <c r="AA1015" s="11"/>
      <c r="AB1015" s="11"/>
      <c r="AC1015" s="11"/>
    </row>
    <row r="1016" spans="1:29">
      <c r="A1016" s="8">
        <v>42472</v>
      </c>
      <c r="B1016" s="11"/>
      <c r="C1016" s="11"/>
      <c r="D1016" s="11"/>
      <c r="E1016" s="11"/>
      <c r="F1016" s="11"/>
      <c r="G1016" s="11"/>
      <c r="H1016" s="11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11"/>
      <c r="U1016" s="11"/>
      <c r="V1016" s="11"/>
      <c r="W1016" s="11"/>
      <c r="X1016" s="11"/>
      <c r="Y1016" s="11"/>
      <c r="Z1016" s="11"/>
      <c r="AA1016" s="11"/>
      <c r="AB1016" s="11"/>
      <c r="AC1016" s="11"/>
    </row>
    <row r="1017" spans="1:29">
      <c r="A1017" s="8">
        <v>42473</v>
      </c>
      <c r="B1017" s="11"/>
      <c r="C1017" s="11"/>
      <c r="D1017" s="11"/>
      <c r="E1017" s="11"/>
      <c r="F1017" s="11"/>
      <c r="G1017" s="11"/>
      <c r="H1017" s="11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11"/>
      <c r="U1017" s="11"/>
      <c r="V1017" s="11"/>
      <c r="W1017" s="11"/>
      <c r="X1017" s="11"/>
      <c r="Y1017" s="11"/>
      <c r="Z1017" s="11"/>
      <c r="AA1017" s="11"/>
      <c r="AB1017" s="11"/>
      <c r="AC1017" s="11"/>
    </row>
    <row r="1018" spans="1:29">
      <c r="A1018" s="8">
        <v>42474</v>
      </c>
      <c r="B1018" s="11"/>
      <c r="C1018" s="11"/>
      <c r="D1018" s="11"/>
      <c r="E1018" s="11"/>
      <c r="F1018" s="11"/>
      <c r="G1018" s="11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11"/>
      <c r="U1018" s="11"/>
      <c r="V1018" s="11"/>
      <c r="W1018" s="11"/>
      <c r="X1018" s="11"/>
      <c r="Y1018" s="11"/>
      <c r="Z1018" s="11"/>
      <c r="AA1018" s="11"/>
      <c r="AB1018" s="11"/>
      <c r="AC1018" s="11"/>
    </row>
    <row r="1019" spans="1:29">
      <c r="A1019" s="8">
        <v>42475</v>
      </c>
      <c r="B1019" s="11"/>
      <c r="C1019" s="11"/>
      <c r="D1019" s="11"/>
      <c r="E1019" s="11"/>
      <c r="F1019" s="11"/>
      <c r="G1019" s="11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11"/>
      <c r="U1019" s="11"/>
      <c r="V1019" s="11"/>
      <c r="W1019" s="11"/>
      <c r="X1019" s="11"/>
      <c r="Y1019" s="11"/>
      <c r="Z1019" s="11"/>
      <c r="AA1019" s="11"/>
      <c r="AB1019" s="11"/>
      <c r="AC1019" s="11"/>
    </row>
    <row r="1020" spans="1:29">
      <c r="A1020" s="8">
        <v>42478</v>
      </c>
      <c r="B1020" s="11"/>
      <c r="C1020" s="11"/>
      <c r="D1020" s="11"/>
      <c r="E1020" s="11"/>
      <c r="F1020" s="11"/>
      <c r="G1020" s="11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11"/>
      <c r="U1020" s="11"/>
      <c r="V1020" s="11"/>
      <c r="W1020" s="11"/>
      <c r="X1020" s="11"/>
      <c r="Y1020" s="11"/>
      <c r="Z1020" s="11"/>
      <c r="AA1020" s="11"/>
      <c r="AB1020" s="11"/>
      <c r="AC1020" s="11"/>
    </row>
    <row r="1021" spans="1:29">
      <c r="A1021" s="8">
        <v>42479</v>
      </c>
      <c r="B1021" s="11"/>
      <c r="C1021" s="11"/>
      <c r="D1021" s="11"/>
      <c r="E1021" s="11"/>
      <c r="F1021" s="11"/>
      <c r="G1021" s="11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11"/>
      <c r="U1021" s="11"/>
      <c r="V1021" s="11"/>
      <c r="W1021" s="11"/>
      <c r="X1021" s="11"/>
      <c r="Y1021" s="11"/>
      <c r="Z1021" s="11"/>
      <c r="AA1021" s="11"/>
      <c r="AB1021" s="11"/>
      <c r="AC1021" s="11"/>
    </row>
    <row r="1022" spans="1:29">
      <c r="A1022" s="8">
        <v>42480</v>
      </c>
      <c r="B1022" s="11"/>
      <c r="C1022" s="11"/>
      <c r="D1022" s="11"/>
      <c r="E1022" s="11"/>
      <c r="F1022" s="11"/>
      <c r="G1022" s="11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11"/>
      <c r="U1022" s="11"/>
      <c r="V1022" s="11"/>
      <c r="W1022" s="11"/>
      <c r="X1022" s="11"/>
      <c r="Y1022" s="11"/>
      <c r="Z1022" s="11"/>
      <c r="AA1022" s="11"/>
      <c r="AB1022" s="11"/>
      <c r="AC1022" s="11"/>
    </row>
    <row r="1023" spans="1:29">
      <c r="A1023" s="8">
        <v>42481</v>
      </c>
      <c r="B1023" s="11"/>
      <c r="C1023" s="11"/>
      <c r="D1023" s="11"/>
      <c r="E1023" s="11"/>
      <c r="F1023" s="11"/>
      <c r="G1023" s="11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11"/>
      <c r="U1023" s="11"/>
      <c r="V1023" s="11"/>
      <c r="W1023" s="11"/>
      <c r="X1023" s="11"/>
      <c r="Y1023" s="11"/>
      <c r="Z1023" s="11"/>
      <c r="AA1023" s="11"/>
      <c r="AB1023" s="11"/>
      <c r="AC1023" s="11"/>
    </row>
    <row r="1024" spans="1:29">
      <c r="A1024" s="8">
        <v>42482</v>
      </c>
      <c r="B1024" s="11"/>
      <c r="C1024" s="11"/>
      <c r="D1024" s="11"/>
      <c r="E1024" s="11"/>
      <c r="F1024" s="11"/>
      <c r="G1024" s="11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11"/>
      <c r="U1024" s="11"/>
      <c r="V1024" s="11"/>
      <c r="W1024" s="11"/>
      <c r="X1024" s="11"/>
      <c r="Y1024" s="11"/>
      <c r="Z1024" s="11"/>
      <c r="AA1024" s="11"/>
      <c r="AB1024" s="11"/>
      <c r="AC1024" s="11"/>
    </row>
    <row r="1025" spans="1:29">
      <c r="A1025" s="8">
        <v>42485</v>
      </c>
      <c r="B1025" s="11"/>
      <c r="C1025" s="11"/>
      <c r="D1025" s="11"/>
      <c r="E1025" s="11"/>
      <c r="F1025" s="11"/>
      <c r="G1025" s="11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11"/>
      <c r="U1025" s="11"/>
      <c r="V1025" s="11"/>
      <c r="W1025" s="11"/>
      <c r="X1025" s="11"/>
      <c r="Y1025" s="11"/>
      <c r="Z1025" s="11"/>
      <c r="AA1025" s="11"/>
      <c r="AB1025" s="11"/>
      <c r="AC1025" s="11"/>
    </row>
    <row r="1026" spans="1:29">
      <c r="A1026" s="8">
        <v>42486</v>
      </c>
      <c r="B1026" s="11"/>
      <c r="C1026" s="11"/>
      <c r="D1026" s="11"/>
      <c r="E1026" s="11"/>
      <c r="F1026" s="11"/>
      <c r="G1026" s="11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11"/>
      <c r="U1026" s="11"/>
      <c r="V1026" s="11"/>
      <c r="W1026" s="11"/>
      <c r="X1026" s="11"/>
      <c r="Y1026" s="11"/>
      <c r="Z1026" s="11"/>
      <c r="AA1026" s="11"/>
      <c r="AB1026" s="11"/>
      <c r="AC1026" s="11"/>
    </row>
    <row r="1027" spans="1:29">
      <c r="A1027" s="8">
        <v>42487</v>
      </c>
      <c r="B1027" s="11"/>
      <c r="C1027" s="11"/>
      <c r="D1027" s="11"/>
      <c r="E1027" s="11"/>
      <c r="F1027" s="11"/>
      <c r="G1027" s="11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11"/>
      <c r="U1027" s="11"/>
      <c r="V1027" s="11"/>
      <c r="W1027" s="11"/>
      <c r="X1027" s="11"/>
      <c r="Y1027" s="11"/>
      <c r="Z1027" s="11"/>
      <c r="AA1027" s="11"/>
      <c r="AB1027" s="11"/>
      <c r="AC1027" s="11"/>
    </row>
    <row r="1028" spans="1:29">
      <c r="A1028" s="8">
        <v>42488</v>
      </c>
      <c r="B1028" s="11"/>
      <c r="C1028" s="11"/>
      <c r="D1028" s="11"/>
      <c r="E1028" s="11"/>
      <c r="F1028" s="11"/>
      <c r="G1028" s="11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11"/>
      <c r="U1028" s="11"/>
      <c r="V1028" s="11"/>
      <c r="W1028" s="11"/>
      <c r="X1028" s="11"/>
      <c r="Y1028" s="11"/>
      <c r="Z1028" s="11"/>
      <c r="AA1028" s="11"/>
      <c r="AB1028" s="11"/>
      <c r="AC1028" s="11"/>
    </row>
    <row r="1029" spans="1:29">
      <c r="A1029" s="8">
        <v>42489</v>
      </c>
      <c r="B1029" s="11"/>
      <c r="C1029" s="11"/>
      <c r="D1029" s="11"/>
      <c r="E1029" s="11"/>
      <c r="F1029" s="11"/>
      <c r="G1029" s="11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11"/>
      <c r="U1029" s="11"/>
      <c r="V1029" s="11"/>
      <c r="W1029" s="11"/>
      <c r="X1029" s="11"/>
      <c r="Y1029" s="11"/>
      <c r="Z1029" s="11"/>
      <c r="AA1029" s="11"/>
      <c r="AB1029" s="11"/>
      <c r="AC1029" s="11"/>
    </row>
    <row r="1030" spans="1:29">
      <c r="A1030" s="8">
        <v>42493</v>
      </c>
      <c r="B1030" s="11"/>
      <c r="C1030" s="11"/>
      <c r="D1030" s="11"/>
      <c r="E1030" s="11"/>
      <c r="F1030" s="11"/>
      <c r="G1030" s="11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11"/>
      <c r="U1030" s="11"/>
      <c r="V1030" s="11"/>
      <c r="W1030" s="11"/>
      <c r="X1030" s="11"/>
      <c r="Y1030" s="11"/>
      <c r="Z1030" s="11"/>
      <c r="AA1030" s="11"/>
      <c r="AB1030" s="11"/>
      <c r="AC1030" s="11"/>
    </row>
    <row r="1031" spans="1:29">
      <c r="A1031" s="8">
        <v>42494</v>
      </c>
      <c r="B1031" s="11"/>
      <c r="C1031" s="11"/>
      <c r="D1031" s="11"/>
      <c r="E1031" s="11"/>
      <c r="F1031" s="11"/>
      <c r="G1031" s="11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11"/>
      <c r="U1031" s="11"/>
      <c r="V1031" s="11"/>
      <c r="W1031" s="11"/>
      <c r="X1031" s="11"/>
      <c r="Y1031" s="11"/>
      <c r="Z1031" s="11"/>
      <c r="AA1031" s="11"/>
      <c r="AB1031" s="11"/>
      <c r="AC1031" s="11"/>
    </row>
    <row r="1032" spans="1:29">
      <c r="A1032" s="8">
        <v>42495</v>
      </c>
      <c r="B1032" s="11"/>
      <c r="C1032" s="11"/>
      <c r="D1032" s="11"/>
      <c r="E1032" s="11"/>
      <c r="F1032" s="11"/>
      <c r="G1032" s="11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11"/>
      <c r="U1032" s="11"/>
      <c r="V1032" s="11"/>
      <c r="W1032" s="11"/>
      <c r="X1032" s="11"/>
      <c r="Y1032" s="11"/>
      <c r="Z1032" s="11"/>
      <c r="AA1032" s="11"/>
      <c r="AB1032" s="11"/>
      <c r="AC1032" s="11"/>
    </row>
    <row r="1033" spans="1:29">
      <c r="A1033" s="8">
        <v>42496</v>
      </c>
      <c r="B1033" s="11"/>
      <c r="C1033" s="11"/>
      <c r="D1033" s="11"/>
      <c r="E1033" s="11"/>
      <c r="F1033" s="11"/>
      <c r="G1033" s="11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11"/>
      <c r="U1033" s="11"/>
      <c r="V1033" s="11"/>
      <c r="W1033" s="11"/>
      <c r="X1033" s="11"/>
      <c r="Y1033" s="11"/>
      <c r="Z1033" s="11"/>
      <c r="AA1033" s="11"/>
      <c r="AB1033" s="11"/>
      <c r="AC1033" s="11"/>
    </row>
    <row r="1034" spans="1:29">
      <c r="A1034" s="8">
        <v>42499</v>
      </c>
      <c r="B1034" s="11"/>
      <c r="C1034" s="11"/>
      <c r="D1034" s="11"/>
      <c r="E1034" s="11"/>
      <c r="F1034" s="11"/>
      <c r="G1034" s="11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11"/>
      <c r="U1034" s="11"/>
      <c r="V1034" s="11"/>
      <c r="W1034" s="11"/>
      <c r="X1034" s="11"/>
      <c r="Y1034" s="11"/>
      <c r="Z1034" s="11"/>
      <c r="AA1034" s="11"/>
      <c r="AB1034" s="11"/>
      <c r="AC1034" s="11"/>
    </row>
    <row r="1035" spans="1:29">
      <c r="A1035" s="8">
        <v>42500</v>
      </c>
      <c r="B1035" s="11"/>
      <c r="C1035" s="11"/>
      <c r="D1035" s="11"/>
      <c r="E1035" s="11"/>
      <c r="F1035" s="11"/>
      <c r="G1035" s="11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11"/>
      <c r="U1035" s="11"/>
      <c r="V1035" s="11"/>
      <c r="W1035" s="11"/>
      <c r="X1035" s="11"/>
      <c r="Y1035" s="11"/>
      <c r="Z1035" s="11"/>
      <c r="AA1035" s="11"/>
      <c r="AB1035" s="11"/>
      <c r="AC1035" s="11"/>
    </row>
    <row r="1036" spans="1:29">
      <c r="A1036" s="8">
        <v>42501</v>
      </c>
      <c r="B1036" s="11"/>
      <c r="C1036" s="11"/>
      <c r="D1036" s="11"/>
      <c r="E1036" s="11"/>
      <c r="F1036" s="11"/>
      <c r="G1036" s="11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11"/>
      <c r="U1036" s="11"/>
      <c r="V1036" s="11"/>
      <c r="W1036" s="11"/>
      <c r="X1036" s="11"/>
      <c r="Y1036" s="11"/>
      <c r="Z1036" s="11"/>
      <c r="AA1036" s="11"/>
      <c r="AB1036" s="11"/>
      <c r="AC1036" s="11"/>
    </row>
    <row r="1037" spans="1:29">
      <c r="A1037" s="8">
        <v>42502</v>
      </c>
      <c r="B1037" s="11"/>
      <c r="C1037" s="11"/>
      <c r="D1037" s="11"/>
      <c r="E1037" s="11"/>
      <c r="F1037" s="11"/>
      <c r="G1037" s="11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11"/>
      <c r="U1037" s="11"/>
      <c r="V1037" s="11"/>
      <c r="W1037" s="11"/>
      <c r="X1037" s="11"/>
      <c r="Y1037" s="11"/>
      <c r="Z1037" s="11"/>
      <c r="AA1037" s="11"/>
      <c r="AB1037" s="11"/>
      <c r="AC1037" s="11"/>
    </row>
    <row r="1038" spans="1:29">
      <c r="A1038" s="8">
        <v>42503</v>
      </c>
      <c r="B1038" s="11"/>
      <c r="C1038" s="11"/>
      <c r="D1038" s="11"/>
      <c r="E1038" s="11"/>
      <c r="F1038" s="11"/>
      <c r="G1038" s="11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11"/>
      <c r="U1038" s="11"/>
      <c r="V1038" s="11"/>
      <c r="W1038" s="11"/>
      <c r="X1038" s="11"/>
      <c r="Y1038" s="11"/>
      <c r="Z1038" s="11"/>
      <c r="AA1038" s="11"/>
      <c r="AB1038" s="11"/>
      <c r="AC1038" s="11"/>
    </row>
    <row r="1039" spans="1:29">
      <c r="A1039" s="8">
        <v>42506</v>
      </c>
      <c r="B1039" s="11"/>
      <c r="C1039" s="11"/>
      <c r="D1039" s="11"/>
      <c r="E1039" s="11"/>
      <c r="F1039" s="11"/>
      <c r="G1039" s="11"/>
      <c r="H1039" s="11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11"/>
      <c r="U1039" s="11"/>
      <c r="V1039" s="11"/>
      <c r="W1039" s="11"/>
      <c r="X1039" s="11"/>
      <c r="Y1039" s="11"/>
      <c r="Z1039" s="11"/>
      <c r="AA1039" s="11"/>
      <c r="AB1039" s="11"/>
      <c r="AC1039" s="11"/>
    </row>
    <row r="1040" spans="1:29">
      <c r="A1040" s="8">
        <v>42507</v>
      </c>
      <c r="B1040" s="11"/>
      <c r="C1040" s="11"/>
      <c r="D1040" s="11"/>
      <c r="E1040" s="11"/>
      <c r="F1040" s="11"/>
      <c r="G1040" s="11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11"/>
      <c r="U1040" s="11"/>
      <c r="V1040" s="11"/>
      <c r="W1040" s="11"/>
      <c r="X1040" s="11"/>
      <c r="Y1040" s="11"/>
      <c r="Z1040" s="11"/>
      <c r="AA1040" s="11"/>
      <c r="AB1040" s="11"/>
      <c r="AC1040" s="11"/>
    </row>
    <row r="1041" spans="1:29">
      <c r="A1041" s="8">
        <v>42508</v>
      </c>
      <c r="B1041" s="11"/>
      <c r="C1041" s="11"/>
      <c r="D1041" s="11"/>
      <c r="E1041" s="11"/>
      <c r="F1041" s="11"/>
      <c r="G1041" s="11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  <c r="Y1041" s="11"/>
      <c r="Z1041" s="11"/>
      <c r="AA1041" s="11"/>
      <c r="AB1041" s="11"/>
      <c r="AC1041" s="11"/>
    </row>
    <row r="1042" spans="1:29">
      <c r="A1042" s="8">
        <v>42509</v>
      </c>
      <c r="B1042" s="11"/>
      <c r="C1042" s="11"/>
      <c r="D1042" s="11"/>
      <c r="E1042" s="11"/>
      <c r="F1042" s="11"/>
      <c r="G1042" s="11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11"/>
      <c r="Y1042" s="11"/>
      <c r="Z1042" s="11"/>
      <c r="AA1042" s="11"/>
      <c r="AB1042" s="11"/>
      <c r="AC1042" s="11"/>
    </row>
    <row r="1043" spans="1:29">
      <c r="A1043" s="8">
        <v>42510</v>
      </c>
      <c r="B1043" s="11"/>
      <c r="C1043" s="11"/>
      <c r="D1043" s="11"/>
      <c r="E1043" s="11"/>
      <c r="F1043" s="11"/>
      <c r="G1043" s="11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11"/>
      <c r="U1043" s="11"/>
      <c r="V1043" s="11"/>
      <c r="W1043" s="11"/>
      <c r="X1043" s="11"/>
      <c r="Y1043" s="11"/>
      <c r="Z1043" s="11"/>
      <c r="AA1043" s="11"/>
      <c r="AB1043" s="11"/>
      <c r="AC1043" s="11"/>
    </row>
    <row r="1044" spans="1:29">
      <c r="A1044" s="8">
        <v>42513</v>
      </c>
      <c r="B1044" s="11"/>
      <c r="C1044" s="11"/>
      <c r="D1044" s="11"/>
      <c r="E1044" s="11"/>
      <c r="F1044" s="11"/>
      <c r="G1044" s="11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11"/>
      <c r="U1044" s="11"/>
      <c r="V1044" s="11"/>
      <c r="W1044" s="11"/>
      <c r="X1044" s="11"/>
      <c r="Y1044" s="11"/>
      <c r="Z1044" s="11"/>
      <c r="AA1044" s="11"/>
      <c r="AB1044" s="11"/>
      <c r="AC1044" s="11"/>
    </row>
    <row r="1045" spans="1:29">
      <c r="A1045" s="8">
        <v>42514</v>
      </c>
      <c r="B1045" s="11"/>
      <c r="C1045" s="11"/>
      <c r="D1045" s="11"/>
      <c r="E1045" s="11"/>
      <c r="F1045" s="11"/>
      <c r="G1045" s="11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11"/>
      <c r="U1045" s="11"/>
      <c r="V1045" s="11"/>
      <c r="W1045" s="11"/>
      <c r="X1045" s="11"/>
      <c r="Y1045" s="11"/>
      <c r="Z1045" s="11"/>
      <c r="AA1045" s="11"/>
      <c r="AB1045" s="11"/>
      <c r="AC1045" s="11"/>
    </row>
    <row r="1046" spans="1:29">
      <c r="A1046" s="8">
        <v>42515</v>
      </c>
      <c r="B1046" s="11"/>
      <c r="C1046" s="11"/>
      <c r="D1046" s="11"/>
      <c r="E1046" s="11"/>
      <c r="F1046" s="11"/>
      <c r="G1046" s="11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11"/>
      <c r="U1046" s="11"/>
      <c r="V1046" s="11"/>
      <c r="W1046" s="11"/>
      <c r="X1046" s="11"/>
      <c r="Y1046" s="11"/>
      <c r="Z1046" s="11"/>
      <c r="AA1046" s="11"/>
      <c r="AB1046" s="11"/>
      <c r="AC1046" s="11"/>
    </row>
    <row r="1047" spans="1:29">
      <c r="A1047" s="8">
        <v>42516</v>
      </c>
      <c r="B1047" s="11"/>
      <c r="C1047" s="11"/>
      <c r="D1047" s="11"/>
      <c r="E1047" s="11"/>
      <c r="F1047" s="11"/>
      <c r="G1047" s="11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11"/>
      <c r="U1047" s="11"/>
      <c r="V1047" s="11"/>
      <c r="W1047" s="11"/>
      <c r="X1047" s="11"/>
      <c r="Y1047" s="11"/>
      <c r="Z1047" s="11"/>
      <c r="AA1047" s="11"/>
      <c r="AB1047" s="11"/>
      <c r="AC1047" s="11"/>
    </row>
    <row r="1048" spans="1:29">
      <c r="A1048" s="8">
        <v>42517</v>
      </c>
      <c r="B1048" s="11"/>
      <c r="C1048" s="11"/>
      <c r="D1048" s="11"/>
      <c r="E1048" s="11"/>
      <c r="F1048" s="11"/>
      <c r="G1048" s="11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11"/>
      <c r="U1048" s="11"/>
      <c r="V1048" s="11"/>
      <c r="W1048" s="11"/>
      <c r="X1048" s="11"/>
      <c r="Y1048" s="11"/>
      <c r="Z1048" s="11"/>
      <c r="AA1048" s="11"/>
      <c r="AB1048" s="11"/>
      <c r="AC1048" s="11"/>
    </row>
    <row r="1049" spans="1:29">
      <c r="A1049" s="8">
        <v>42520</v>
      </c>
      <c r="B1049" s="11"/>
      <c r="C1049" s="11"/>
      <c r="D1049" s="11"/>
      <c r="E1049" s="11"/>
      <c r="F1049" s="11"/>
      <c r="G1049" s="11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11"/>
      <c r="U1049" s="11"/>
      <c r="V1049" s="11"/>
      <c r="W1049" s="11"/>
      <c r="X1049" s="11"/>
      <c r="Y1049" s="11"/>
      <c r="Z1049" s="11"/>
      <c r="AA1049" s="11"/>
      <c r="AB1049" s="11"/>
      <c r="AC1049" s="11"/>
    </row>
    <row r="1050" spans="1:29">
      <c r="A1050" s="8">
        <v>42521</v>
      </c>
      <c r="B1050" s="11"/>
      <c r="C1050" s="11"/>
      <c r="D1050" s="11"/>
      <c r="E1050" s="11"/>
      <c r="F1050" s="11"/>
      <c r="G1050" s="11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11"/>
      <c r="U1050" s="11"/>
      <c r="V1050" s="11"/>
      <c r="W1050" s="11"/>
      <c r="X1050" s="11"/>
      <c r="Y1050" s="11"/>
      <c r="Z1050" s="11"/>
      <c r="AA1050" s="11"/>
      <c r="AB1050" s="11"/>
      <c r="AC1050" s="11"/>
    </row>
    <row r="1051" spans="1:29">
      <c r="A1051" s="8">
        <v>42522</v>
      </c>
      <c r="B1051" s="11"/>
      <c r="C1051" s="11"/>
      <c r="D1051" s="11"/>
      <c r="E1051" s="11"/>
      <c r="F1051" s="11"/>
      <c r="G1051" s="11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11"/>
      <c r="U1051" s="11"/>
      <c r="V1051" s="11"/>
      <c r="W1051" s="11"/>
      <c r="X1051" s="11"/>
      <c r="Y1051" s="11"/>
      <c r="Z1051" s="11"/>
      <c r="AA1051" s="11"/>
      <c r="AB1051" s="11"/>
      <c r="AC1051" s="11"/>
    </row>
    <row r="1052" spans="1:29">
      <c r="A1052" s="8">
        <v>42523</v>
      </c>
      <c r="B1052" s="11"/>
      <c r="C1052" s="11"/>
      <c r="D1052" s="11"/>
      <c r="E1052" s="11"/>
      <c r="F1052" s="11"/>
      <c r="G1052" s="11"/>
      <c r="H1052" s="11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11"/>
      <c r="U1052" s="11"/>
      <c r="V1052" s="11"/>
      <c r="W1052" s="11"/>
      <c r="X1052" s="11"/>
      <c r="Y1052" s="11"/>
      <c r="Z1052" s="11"/>
      <c r="AA1052" s="11"/>
      <c r="AB1052" s="11"/>
      <c r="AC1052" s="11"/>
    </row>
    <row r="1053" spans="1:29">
      <c r="A1053" s="8">
        <v>42524</v>
      </c>
      <c r="B1053" s="11"/>
      <c r="C1053" s="11"/>
      <c r="D1053" s="11"/>
      <c r="E1053" s="11"/>
      <c r="F1053" s="11"/>
      <c r="G1053" s="11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11"/>
      <c r="U1053" s="11"/>
      <c r="V1053" s="11"/>
      <c r="W1053" s="11"/>
      <c r="X1053" s="11"/>
      <c r="Y1053" s="11"/>
      <c r="Z1053" s="11"/>
      <c r="AA1053" s="11"/>
      <c r="AB1053" s="11"/>
      <c r="AC1053" s="11"/>
    </row>
    <row r="1054" spans="1:29">
      <c r="A1054" s="8">
        <v>42527</v>
      </c>
      <c r="B1054" s="11"/>
      <c r="C1054" s="11"/>
      <c r="D1054" s="11"/>
      <c r="E1054" s="11"/>
      <c r="F1054" s="11"/>
      <c r="G1054" s="11"/>
      <c r="H1054" s="11"/>
      <c r="I1054" s="11"/>
      <c r="J1054" s="11"/>
      <c r="K1054" s="11"/>
      <c r="L1054" s="11"/>
      <c r="M1054" s="11"/>
      <c r="N1054" s="11"/>
      <c r="O1054" s="11"/>
      <c r="P1054" s="11"/>
      <c r="Q1054" s="11"/>
      <c r="R1054" s="11"/>
      <c r="S1054" s="11"/>
      <c r="T1054" s="11"/>
      <c r="U1054" s="11"/>
      <c r="V1054" s="11"/>
      <c r="W1054" s="11"/>
      <c r="X1054" s="11"/>
      <c r="Y1054" s="11"/>
      <c r="Z1054" s="11"/>
      <c r="AA1054" s="11"/>
      <c r="AB1054" s="11"/>
      <c r="AC1054" s="11"/>
    </row>
    <row r="1055" spans="1:29">
      <c r="A1055" s="8">
        <v>42528</v>
      </c>
      <c r="B1055" s="11"/>
      <c r="C1055" s="11"/>
      <c r="D1055" s="11"/>
      <c r="E1055" s="11"/>
      <c r="F1055" s="11"/>
      <c r="G1055" s="11"/>
      <c r="H1055" s="11"/>
      <c r="I1055" s="11"/>
      <c r="J1055" s="11"/>
      <c r="K1055" s="11"/>
      <c r="L1055" s="11"/>
      <c r="M1055" s="11"/>
      <c r="N1055" s="11"/>
      <c r="O1055" s="11"/>
      <c r="P1055" s="11"/>
      <c r="Q1055" s="11"/>
      <c r="R1055" s="11"/>
      <c r="S1055" s="11"/>
      <c r="T1055" s="11"/>
      <c r="U1055" s="11"/>
      <c r="V1055" s="11"/>
      <c r="W1055" s="11"/>
      <c r="X1055" s="11"/>
      <c r="Y1055" s="11"/>
      <c r="Z1055" s="11"/>
      <c r="AA1055" s="11"/>
      <c r="AB1055" s="11"/>
      <c r="AC1055" s="11"/>
    </row>
    <row r="1056" spans="1:29">
      <c r="A1056" s="8">
        <v>42529</v>
      </c>
      <c r="B1056" s="11"/>
      <c r="C1056" s="11"/>
      <c r="D1056" s="11"/>
      <c r="E1056" s="11"/>
      <c r="F1056" s="11"/>
      <c r="G1056" s="11"/>
      <c r="H1056" s="11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11"/>
      <c r="U1056" s="11"/>
      <c r="V1056" s="11"/>
      <c r="W1056" s="11"/>
      <c r="X1056" s="11"/>
      <c r="Y1056" s="11"/>
      <c r="Z1056" s="11"/>
      <c r="AA1056" s="11"/>
      <c r="AB1056" s="11"/>
      <c r="AC1056" s="11"/>
    </row>
    <row r="1057" spans="1:29">
      <c r="A1057" s="8">
        <v>42534</v>
      </c>
      <c r="B1057" s="11"/>
      <c r="C1057" s="11"/>
      <c r="D1057" s="11"/>
      <c r="E1057" s="11"/>
      <c r="F1057" s="11"/>
      <c r="G1057" s="11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11"/>
      <c r="U1057" s="11"/>
      <c r="V1057" s="11"/>
      <c r="W1057" s="11"/>
      <c r="X1057" s="11"/>
      <c r="Y1057" s="11"/>
      <c r="Z1057" s="11"/>
      <c r="AA1057" s="11"/>
      <c r="AB1057" s="11"/>
      <c r="AC1057" s="11"/>
    </row>
    <row r="1058" spans="1:29">
      <c r="A1058" s="8">
        <v>42535</v>
      </c>
      <c r="B1058" s="11"/>
      <c r="C1058" s="11"/>
      <c r="D1058" s="11"/>
      <c r="E1058" s="11"/>
      <c r="F1058" s="11"/>
      <c r="G1058" s="11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11"/>
      <c r="U1058" s="11"/>
      <c r="V1058" s="11"/>
      <c r="W1058" s="11"/>
      <c r="X1058" s="11"/>
      <c r="Y1058" s="11"/>
      <c r="Z1058" s="11"/>
      <c r="AA1058" s="11"/>
      <c r="AB1058" s="11"/>
      <c r="AC1058" s="11"/>
    </row>
    <row r="1059" spans="1:29">
      <c r="A1059" s="8">
        <v>42536</v>
      </c>
      <c r="B1059" s="11"/>
      <c r="C1059" s="11"/>
      <c r="D1059" s="11"/>
      <c r="E1059" s="11"/>
      <c r="F1059" s="11"/>
      <c r="G1059" s="11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11"/>
      <c r="U1059" s="11"/>
      <c r="V1059" s="11"/>
      <c r="W1059" s="11"/>
      <c r="X1059" s="11"/>
      <c r="Y1059" s="11"/>
      <c r="Z1059" s="11"/>
      <c r="AA1059" s="11"/>
      <c r="AB1059" s="11"/>
      <c r="AC1059" s="11"/>
    </row>
    <row r="1060" spans="1:29">
      <c r="A1060" s="8">
        <v>42537</v>
      </c>
      <c r="B1060" s="11"/>
      <c r="C1060" s="11"/>
      <c r="D1060" s="11"/>
      <c r="E1060" s="11"/>
      <c r="F1060" s="11"/>
      <c r="G1060" s="11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11"/>
      <c r="U1060" s="11"/>
      <c r="V1060" s="11"/>
      <c r="W1060" s="11"/>
      <c r="X1060" s="11"/>
      <c r="Y1060" s="11"/>
      <c r="Z1060" s="11"/>
      <c r="AA1060" s="11"/>
      <c r="AB1060" s="11"/>
      <c r="AC1060" s="11"/>
    </row>
    <row r="1061" spans="1:29">
      <c r="A1061" s="8">
        <v>42538</v>
      </c>
      <c r="B1061" s="11"/>
      <c r="C1061" s="11"/>
      <c r="D1061" s="11"/>
      <c r="E1061" s="11"/>
      <c r="F1061" s="11"/>
      <c r="G1061" s="11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11"/>
      <c r="U1061" s="11"/>
      <c r="V1061" s="11"/>
      <c r="W1061" s="11"/>
      <c r="X1061" s="11"/>
      <c r="Y1061" s="11"/>
      <c r="Z1061" s="11"/>
      <c r="AA1061" s="11"/>
      <c r="AB1061" s="11"/>
      <c r="AC1061" s="11"/>
    </row>
    <row r="1062" spans="1:29">
      <c r="A1062" s="8">
        <v>42541</v>
      </c>
      <c r="B1062" s="11"/>
      <c r="C1062" s="11"/>
      <c r="D1062" s="11"/>
      <c r="E1062" s="11"/>
      <c r="F1062" s="11"/>
      <c r="G1062" s="11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11"/>
      <c r="U1062" s="11"/>
      <c r="V1062" s="11"/>
      <c r="W1062" s="11"/>
      <c r="X1062" s="11"/>
      <c r="Y1062" s="11"/>
      <c r="Z1062" s="11"/>
      <c r="AA1062" s="11"/>
      <c r="AB1062" s="11"/>
      <c r="AC1062" s="11"/>
    </row>
    <row r="1063" spans="1:29">
      <c r="A1063" s="8">
        <v>42542</v>
      </c>
      <c r="B1063" s="11"/>
      <c r="C1063" s="11"/>
      <c r="D1063" s="11"/>
      <c r="E1063" s="11"/>
      <c r="F1063" s="11"/>
      <c r="G1063" s="11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11"/>
      <c r="U1063" s="11"/>
      <c r="V1063" s="11"/>
      <c r="W1063" s="11"/>
      <c r="X1063" s="11"/>
      <c r="Y1063" s="11"/>
      <c r="Z1063" s="11"/>
      <c r="AA1063" s="11"/>
      <c r="AB1063" s="11"/>
      <c r="AC1063" s="11"/>
    </row>
    <row r="1064" spans="1:29">
      <c r="A1064" s="8">
        <v>42543</v>
      </c>
      <c r="B1064" s="11"/>
      <c r="C1064" s="11"/>
      <c r="D1064" s="11"/>
      <c r="E1064" s="11"/>
      <c r="F1064" s="11"/>
      <c r="G1064" s="11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11"/>
      <c r="U1064" s="11"/>
      <c r="V1064" s="11"/>
      <c r="W1064" s="11"/>
      <c r="X1064" s="11"/>
      <c r="Y1064" s="11"/>
      <c r="Z1064" s="11"/>
      <c r="AA1064" s="11"/>
      <c r="AB1064" s="11"/>
      <c r="AC1064" s="11"/>
    </row>
    <row r="1065" spans="1:29">
      <c r="A1065" s="8">
        <v>42544</v>
      </c>
      <c r="B1065" s="11"/>
      <c r="C1065" s="11"/>
      <c r="D1065" s="11"/>
      <c r="E1065" s="11"/>
      <c r="F1065" s="11"/>
      <c r="G1065" s="11"/>
      <c r="H1065" s="11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11"/>
      <c r="Y1065" s="11"/>
      <c r="Z1065" s="11"/>
      <c r="AA1065" s="11"/>
      <c r="AB1065" s="11"/>
      <c r="AC1065" s="11"/>
    </row>
    <row r="1066" spans="1:29">
      <c r="A1066" s="8">
        <v>42545</v>
      </c>
      <c r="B1066" s="11"/>
      <c r="C1066" s="11"/>
      <c r="D1066" s="11"/>
      <c r="E1066" s="11"/>
      <c r="F1066" s="11"/>
      <c r="G1066" s="11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11"/>
      <c r="U1066" s="11"/>
      <c r="V1066" s="11"/>
      <c r="W1066" s="11"/>
      <c r="X1066" s="11"/>
      <c r="Y1066" s="11"/>
      <c r="Z1066" s="11"/>
      <c r="AA1066" s="11"/>
      <c r="AB1066" s="11"/>
      <c r="AC1066" s="11"/>
    </row>
    <row r="1067" spans="1:29">
      <c r="A1067" s="8">
        <v>42548</v>
      </c>
      <c r="B1067" s="11"/>
      <c r="C1067" s="11"/>
      <c r="D1067" s="11"/>
      <c r="E1067" s="11"/>
      <c r="F1067" s="11"/>
      <c r="G1067" s="11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11"/>
      <c r="U1067" s="11"/>
      <c r="V1067" s="11"/>
      <c r="W1067" s="11"/>
      <c r="X1067" s="11"/>
      <c r="Y1067" s="11"/>
      <c r="Z1067" s="11"/>
      <c r="AA1067" s="11"/>
      <c r="AB1067" s="11"/>
      <c r="AC1067" s="11"/>
    </row>
    <row r="1068" spans="1:29">
      <c r="A1068" s="8">
        <v>42549</v>
      </c>
      <c r="B1068" s="11"/>
      <c r="C1068" s="11"/>
      <c r="D1068" s="11"/>
      <c r="E1068" s="11"/>
      <c r="F1068" s="11"/>
      <c r="G1068" s="11"/>
      <c r="H1068" s="11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11"/>
      <c r="U1068" s="11"/>
      <c r="V1068" s="11"/>
      <c r="W1068" s="11"/>
      <c r="X1068" s="11"/>
      <c r="Y1068" s="11"/>
      <c r="Z1068" s="11"/>
      <c r="AA1068" s="11"/>
      <c r="AB1068" s="11"/>
      <c r="AC1068" s="11"/>
    </row>
    <row r="1069" spans="1:29">
      <c r="A1069" s="8">
        <v>42550</v>
      </c>
      <c r="B1069" s="11"/>
      <c r="C1069" s="11"/>
      <c r="D1069" s="11"/>
      <c r="E1069" s="11"/>
      <c r="F1069" s="11"/>
      <c r="G1069" s="11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11"/>
      <c r="U1069" s="11"/>
      <c r="V1069" s="11"/>
      <c r="W1069" s="11"/>
      <c r="X1069" s="11"/>
      <c r="Y1069" s="11"/>
      <c r="Z1069" s="11"/>
      <c r="AA1069" s="11"/>
      <c r="AB1069" s="11"/>
      <c r="AC1069" s="11"/>
    </row>
    <row r="1070" spans="1:29">
      <c r="A1070" s="8">
        <v>42551</v>
      </c>
      <c r="B1070" s="11"/>
      <c r="C1070" s="11"/>
      <c r="D1070" s="11"/>
      <c r="E1070" s="11"/>
      <c r="F1070" s="11"/>
      <c r="G1070" s="11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11"/>
      <c r="U1070" s="11"/>
      <c r="V1070" s="11"/>
      <c r="W1070" s="11"/>
      <c r="X1070" s="11"/>
      <c r="Y1070" s="11"/>
      <c r="Z1070" s="11"/>
      <c r="AA1070" s="11"/>
      <c r="AB1070" s="11"/>
      <c r="AC1070" s="11"/>
    </row>
    <row r="1071" spans="1:29">
      <c r="A1071" s="8">
        <v>42552</v>
      </c>
      <c r="B1071" s="11"/>
      <c r="C1071" s="11"/>
      <c r="D1071" s="11"/>
      <c r="E1071" s="11"/>
      <c r="F1071" s="11"/>
      <c r="G1071" s="11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11"/>
      <c r="U1071" s="11"/>
      <c r="V1071" s="11"/>
      <c r="W1071" s="11"/>
      <c r="X1071" s="11"/>
      <c r="Y1071" s="11"/>
      <c r="Z1071" s="11"/>
      <c r="AA1071" s="11"/>
      <c r="AB1071" s="11"/>
      <c r="AC1071" s="11"/>
    </row>
    <row r="1072" spans="1:29">
      <c r="A1072" s="8">
        <v>42555</v>
      </c>
      <c r="B1072" s="11"/>
      <c r="C1072" s="11"/>
      <c r="D1072" s="11"/>
      <c r="E1072" s="11"/>
      <c r="F1072" s="11"/>
      <c r="G1072" s="11"/>
      <c r="H1072" s="11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11"/>
      <c r="Y1072" s="11"/>
      <c r="Z1072" s="11"/>
      <c r="AA1072" s="11"/>
      <c r="AB1072" s="11"/>
      <c r="AC1072" s="11"/>
    </row>
    <row r="1073" spans="1:29">
      <c r="A1073" s="8">
        <v>42556</v>
      </c>
      <c r="B1073" s="11"/>
      <c r="C1073" s="11"/>
      <c r="D1073" s="11"/>
      <c r="E1073" s="11"/>
      <c r="F1073" s="11"/>
      <c r="G1073" s="11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1"/>
      <c r="W1073" s="11"/>
      <c r="X1073" s="11"/>
      <c r="Y1073" s="11"/>
      <c r="Z1073" s="11"/>
      <c r="AA1073" s="11"/>
      <c r="AB1073" s="11"/>
      <c r="AC1073" s="11"/>
    </row>
    <row r="1074" spans="1:29">
      <c r="A1074" s="8">
        <v>42557</v>
      </c>
      <c r="B1074" s="11"/>
      <c r="C1074" s="11"/>
      <c r="D1074" s="11"/>
      <c r="E1074" s="11"/>
      <c r="F1074" s="11"/>
      <c r="G1074" s="11"/>
      <c r="H1074" s="11"/>
      <c r="I1074" s="11"/>
      <c r="J1074" s="11"/>
      <c r="K1074" s="11"/>
      <c r="L1074" s="11"/>
      <c r="M1074" s="11"/>
      <c r="N1074" s="11"/>
      <c r="O1074" s="11"/>
      <c r="P1074" s="11"/>
      <c r="Q1074" s="11"/>
      <c r="R1074" s="11"/>
      <c r="S1074" s="11"/>
      <c r="T1074" s="11"/>
      <c r="U1074" s="11"/>
      <c r="V1074" s="11"/>
      <c r="W1074" s="11"/>
      <c r="X1074" s="11"/>
      <c r="Y1074" s="11"/>
      <c r="Z1074" s="11"/>
      <c r="AA1074" s="11"/>
      <c r="AB1074" s="11"/>
      <c r="AC1074" s="11"/>
    </row>
    <row r="1075" spans="1:29">
      <c r="A1075" s="8">
        <v>42558</v>
      </c>
      <c r="B1075" s="11"/>
      <c r="C1075" s="11"/>
      <c r="D1075" s="11"/>
      <c r="E1075" s="11"/>
      <c r="F1075" s="11"/>
      <c r="G1075" s="11"/>
      <c r="H1075" s="11"/>
      <c r="I1075" s="11"/>
      <c r="J1075" s="11"/>
      <c r="K1075" s="11"/>
      <c r="L1075" s="11"/>
      <c r="M1075" s="11"/>
      <c r="N1075" s="11"/>
      <c r="O1075" s="11"/>
      <c r="P1075" s="11"/>
      <c r="Q1075" s="11"/>
      <c r="R1075" s="11"/>
      <c r="S1075" s="11"/>
      <c r="T1075" s="11"/>
      <c r="U1075" s="11"/>
      <c r="V1075" s="11"/>
      <c r="W1075" s="11"/>
      <c r="X1075" s="11"/>
      <c r="Y1075" s="11"/>
      <c r="Z1075" s="11"/>
      <c r="AA1075" s="11"/>
      <c r="AB1075" s="11"/>
      <c r="AC1075" s="11"/>
    </row>
    <row r="1076" spans="1:29">
      <c r="A1076" s="8">
        <v>42559</v>
      </c>
      <c r="B1076" s="11"/>
      <c r="C1076" s="11"/>
      <c r="D1076" s="11"/>
      <c r="E1076" s="11"/>
      <c r="F1076" s="11"/>
      <c r="G1076" s="11"/>
      <c r="H1076" s="11"/>
      <c r="I1076" s="11"/>
      <c r="J1076" s="11"/>
      <c r="K1076" s="11"/>
      <c r="L1076" s="11"/>
      <c r="M1076" s="11"/>
      <c r="N1076" s="11"/>
      <c r="O1076" s="11"/>
      <c r="P1076" s="11"/>
      <c r="Q1076" s="11"/>
      <c r="R1076" s="11"/>
      <c r="S1076" s="11"/>
      <c r="T1076" s="11"/>
      <c r="U1076" s="11"/>
      <c r="V1076" s="11"/>
      <c r="W1076" s="11"/>
      <c r="X1076" s="11"/>
      <c r="Y1076" s="11"/>
      <c r="Z1076" s="11"/>
      <c r="AA1076" s="11"/>
      <c r="AB1076" s="11"/>
      <c r="AC1076" s="11"/>
    </row>
    <row r="1077" spans="1:29">
      <c r="A1077" s="8">
        <v>42562</v>
      </c>
      <c r="B1077" s="11"/>
      <c r="C1077" s="11"/>
      <c r="D1077" s="11"/>
      <c r="E1077" s="11"/>
      <c r="F1077" s="11"/>
      <c r="G1077" s="11"/>
      <c r="H1077" s="11"/>
      <c r="I1077" s="11"/>
      <c r="J1077" s="11"/>
      <c r="K1077" s="11"/>
      <c r="L1077" s="11"/>
      <c r="M1077" s="11"/>
      <c r="N1077" s="11"/>
      <c r="O1077" s="11"/>
      <c r="P1077" s="11"/>
      <c r="Q1077" s="11"/>
      <c r="R1077" s="11"/>
      <c r="S1077" s="11"/>
      <c r="T1077" s="11"/>
      <c r="U1077" s="11"/>
      <c r="V1077" s="11"/>
      <c r="W1077" s="11"/>
      <c r="X1077" s="11"/>
      <c r="Y1077" s="11"/>
      <c r="Z1077" s="11"/>
      <c r="AA1077" s="11"/>
      <c r="AB1077" s="11"/>
      <c r="AC1077" s="11"/>
    </row>
    <row r="1078" spans="1:29">
      <c r="A1078" s="8">
        <v>42563</v>
      </c>
      <c r="B1078" s="11"/>
      <c r="C1078" s="11"/>
      <c r="D1078" s="11"/>
      <c r="E1078" s="11"/>
      <c r="F1078" s="11"/>
      <c r="G1078" s="11"/>
      <c r="H1078" s="11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11"/>
      <c r="U1078" s="11"/>
      <c r="V1078" s="11"/>
      <c r="W1078" s="11"/>
      <c r="X1078" s="11"/>
      <c r="Y1078" s="11"/>
      <c r="Z1078" s="11"/>
      <c r="AA1078" s="11"/>
      <c r="AB1078" s="11"/>
      <c r="AC1078" s="11"/>
    </row>
    <row r="1079" spans="1:29">
      <c r="A1079" s="8">
        <v>42564</v>
      </c>
      <c r="B1079" s="11"/>
      <c r="C1079" s="11"/>
      <c r="D1079" s="11"/>
      <c r="E1079" s="11"/>
      <c r="F1079" s="11"/>
      <c r="G1079" s="11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11"/>
      <c r="U1079" s="11"/>
      <c r="V1079" s="11"/>
      <c r="W1079" s="11"/>
      <c r="X1079" s="11"/>
      <c r="Y1079" s="11"/>
      <c r="Z1079" s="11"/>
      <c r="AA1079" s="11"/>
      <c r="AB1079" s="11"/>
      <c r="AC1079" s="11"/>
    </row>
    <row r="1080" spans="1:29">
      <c r="A1080" s="8">
        <v>42565</v>
      </c>
      <c r="B1080" s="11"/>
      <c r="C1080" s="11"/>
      <c r="D1080" s="11"/>
      <c r="E1080" s="11"/>
      <c r="F1080" s="11"/>
      <c r="G1080" s="11"/>
      <c r="H1080" s="11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11"/>
      <c r="U1080" s="11"/>
      <c r="V1080" s="11"/>
      <c r="W1080" s="11"/>
      <c r="X1080" s="11"/>
      <c r="Y1080" s="11"/>
      <c r="Z1080" s="11"/>
      <c r="AA1080" s="11"/>
      <c r="AB1080" s="11"/>
      <c r="AC1080" s="11"/>
    </row>
    <row r="1081" spans="1:29">
      <c r="A1081" s="8">
        <v>42566</v>
      </c>
      <c r="B1081" s="11"/>
      <c r="C1081" s="11"/>
      <c r="D1081" s="11"/>
      <c r="E1081" s="11"/>
      <c r="F1081" s="11"/>
      <c r="G1081" s="11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11"/>
      <c r="U1081" s="11"/>
      <c r="V1081" s="11"/>
      <c r="W1081" s="11"/>
      <c r="X1081" s="11"/>
      <c r="Y1081" s="11"/>
      <c r="Z1081" s="11"/>
      <c r="AA1081" s="11"/>
      <c r="AB1081" s="11"/>
      <c r="AC1081" s="11"/>
    </row>
    <row r="1082" spans="1:29">
      <c r="A1082" s="8">
        <v>42569</v>
      </c>
      <c r="B1082" s="11"/>
      <c r="C1082" s="11"/>
      <c r="D1082" s="11"/>
      <c r="E1082" s="11"/>
      <c r="F1082" s="11"/>
      <c r="G1082" s="11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11"/>
      <c r="U1082" s="11"/>
      <c r="V1082" s="11"/>
      <c r="W1082" s="11"/>
      <c r="X1082" s="11"/>
      <c r="Y1082" s="11"/>
      <c r="Z1082" s="11"/>
      <c r="AA1082" s="11"/>
      <c r="AB1082" s="11"/>
      <c r="AC1082" s="11"/>
    </row>
    <row r="1083" spans="1:29">
      <c r="A1083" s="8">
        <v>42570</v>
      </c>
      <c r="B1083" s="11"/>
      <c r="C1083" s="11"/>
      <c r="D1083" s="11"/>
      <c r="E1083" s="11"/>
      <c r="F1083" s="11"/>
      <c r="G1083" s="11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11"/>
      <c r="U1083" s="11"/>
      <c r="V1083" s="11"/>
      <c r="W1083" s="11"/>
      <c r="X1083" s="11"/>
      <c r="Y1083" s="11"/>
      <c r="Z1083" s="11"/>
      <c r="AA1083" s="11"/>
      <c r="AB1083" s="11"/>
      <c r="AC1083" s="11"/>
    </row>
    <row r="1084" spans="1:29">
      <c r="A1084" s="8">
        <v>42571</v>
      </c>
      <c r="B1084" s="11"/>
      <c r="C1084" s="11"/>
      <c r="D1084" s="11"/>
      <c r="E1084" s="11"/>
      <c r="F1084" s="11"/>
      <c r="G1084" s="11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11"/>
      <c r="U1084" s="11"/>
      <c r="V1084" s="11"/>
      <c r="W1084" s="11"/>
      <c r="X1084" s="11"/>
      <c r="Y1084" s="11"/>
      <c r="Z1084" s="11"/>
      <c r="AA1084" s="11"/>
      <c r="AB1084" s="11"/>
      <c r="AC1084" s="11"/>
    </row>
    <row r="1085" spans="1:29">
      <c r="A1085" s="8">
        <v>42572</v>
      </c>
      <c r="B1085" s="11"/>
      <c r="C1085" s="11"/>
      <c r="D1085" s="11"/>
      <c r="E1085" s="11"/>
      <c r="F1085" s="11"/>
      <c r="G1085" s="11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11"/>
      <c r="U1085" s="11"/>
      <c r="V1085" s="11"/>
      <c r="W1085" s="11"/>
      <c r="X1085" s="11"/>
      <c r="Y1085" s="11"/>
      <c r="Z1085" s="11"/>
      <c r="AA1085" s="11"/>
      <c r="AB1085" s="11"/>
      <c r="AC1085" s="11"/>
    </row>
    <row r="1086" spans="1:29">
      <c r="A1086" s="8">
        <v>42573</v>
      </c>
      <c r="B1086" s="11"/>
      <c r="C1086" s="11"/>
      <c r="D1086" s="11"/>
      <c r="E1086" s="11"/>
      <c r="F1086" s="11"/>
      <c r="G1086" s="11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11"/>
      <c r="U1086" s="11"/>
      <c r="V1086" s="11"/>
      <c r="W1086" s="11"/>
      <c r="X1086" s="11"/>
      <c r="Y1086" s="11"/>
      <c r="Z1086" s="11"/>
      <c r="AA1086" s="11"/>
      <c r="AB1086" s="11"/>
      <c r="AC1086" s="11"/>
    </row>
    <row r="1087" spans="1:29">
      <c r="A1087" s="8">
        <v>42576</v>
      </c>
      <c r="B1087" s="11"/>
      <c r="C1087" s="11"/>
      <c r="D1087" s="11"/>
      <c r="E1087" s="11"/>
      <c r="F1087" s="11"/>
      <c r="G1087" s="11"/>
      <c r="H1087" s="11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11"/>
      <c r="U1087" s="11"/>
      <c r="V1087" s="11"/>
      <c r="W1087" s="11"/>
      <c r="X1087" s="11"/>
      <c r="Y1087" s="11"/>
      <c r="Z1087" s="11"/>
      <c r="AA1087" s="11"/>
      <c r="AB1087" s="11"/>
      <c r="AC1087" s="11"/>
    </row>
    <row r="1088" spans="1:29">
      <c r="A1088" s="8">
        <v>42577</v>
      </c>
      <c r="B1088" s="11"/>
      <c r="C1088" s="11"/>
      <c r="D1088" s="11"/>
      <c r="E1088" s="11"/>
      <c r="F1088" s="11"/>
      <c r="G1088" s="11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11"/>
      <c r="U1088" s="11"/>
      <c r="V1088" s="11"/>
      <c r="W1088" s="11"/>
      <c r="X1088" s="11"/>
      <c r="Y1088" s="11"/>
      <c r="Z1088" s="11"/>
      <c r="AA1088" s="11"/>
      <c r="AB1088" s="11"/>
      <c r="AC1088" s="11"/>
    </row>
    <row r="1089" spans="1:29">
      <c r="A1089" s="8">
        <v>42578</v>
      </c>
      <c r="B1089" s="11"/>
      <c r="C1089" s="11"/>
      <c r="D1089" s="11"/>
      <c r="E1089" s="11"/>
      <c r="F1089" s="11"/>
      <c r="G1089" s="11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11"/>
      <c r="U1089" s="11"/>
      <c r="V1089" s="11"/>
      <c r="W1089" s="11"/>
      <c r="X1089" s="11"/>
      <c r="Y1089" s="11"/>
      <c r="Z1089" s="11"/>
      <c r="AA1089" s="11"/>
      <c r="AB1089" s="11"/>
      <c r="AC1089" s="11"/>
    </row>
    <row r="1090" spans="1:29">
      <c r="A1090" s="8">
        <v>42579</v>
      </c>
      <c r="B1090" s="11"/>
      <c r="C1090" s="11"/>
      <c r="D1090" s="11"/>
      <c r="E1090" s="11"/>
      <c r="F1090" s="11"/>
      <c r="G1090" s="11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11"/>
      <c r="U1090" s="11"/>
      <c r="V1090" s="11"/>
      <c r="W1090" s="11"/>
      <c r="X1090" s="11"/>
      <c r="Y1090" s="11"/>
      <c r="Z1090" s="11"/>
      <c r="AA1090" s="11"/>
      <c r="AB1090" s="11"/>
      <c r="AC1090" s="11"/>
    </row>
    <row r="1091" spans="1:29">
      <c r="A1091" s="8">
        <v>42580</v>
      </c>
      <c r="B1091" s="11"/>
      <c r="C1091" s="11"/>
      <c r="D1091" s="11"/>
      <c r="E1091" s="11"/>
      <c r="F1091" s="11"/>
      <c r="G1091" s="11"/>
      <c r="H1091" s="11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11"/>
      <c r="U1091" s="11"/>
      <c r="V1091" s="11"/>
      <c r="W1091" s="11"/>
      <c r="X1091" s="11"/>
      <c r="Y1091" s="11"/>
      <c r="Z1091" s="11"/>
      <c r="AA1091" s="11"/>
      <c r="AB1091" s="11"/>
      <c r="AC1091" s="11"/>
    </row>
    <row r="1092" spans="1:29">
      <c r="A1092" s="8">
        <v>42583</v>
      </c>
      <c r="B1092" s="11"/>
      <c r="C1092" s="11"/>
      <c r="D1092" s="11"/>
      <c r="E1092" s="11"/>
      <c r="F1092" s="11"/>
      <c r="G1092" s="11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1"/>
      <c r="W1092" s="11"/>
      <c r="X1092" s="11"/>
      <c r="Y1092" s="11"/>
      <c r="Z1092" s="11"/>
      <c r="AA1092" s="11"/>
      <c r="AB1092" s="11"/>
      <c r="AC1092" s="11"/>
    </row>
    <row r="1093" spans="1:29">
      <c r="A1093" s="8">
        <v>42584</v>
      </c>
      <c r="B1093" s="11"/>
      <c r="C1093" s="11"/>
      <c r="D1093" s="11"/>
      <c r="E1093" s="11"/>
      <c r="F1093" s="11"/>
      <c r="G1093" s="11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11"/>
      <c r="U1093" s="11"/>
      <c r="V1093" s="11"/>
      <c r="W1093" s="11"/>
      <c r="X1093" s="11"/>
      <c r="Y1093" s="11"/>
      <c r="Z1093" s="11"/>
      <c r="AA1093" s="11"/>
      <c r="AB1093" s="11"/>
      <c r="AC1093" s="11"/>
    </row>
    <row r="1094" spans="1:29">
      <c r="A1094" s="8">
        <v>42585</v>
      </c>
      <c r="B1094" s="11"/>
      <c r="C1094" s="11"/>
      <c r="D1094" s="11"/>
      <c r="E1094" s="11"/>
      <c r="F1094" s="11"/>
      <c r="G1094" s="11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11"/>
      <c r="U1094" s="11"/>
      <c r="V1094" s="11"/>
      <c r="W1094" s="11"/>
      <c r="X1094" s="11"/>
      <c r="Y1094" s="11"/>
      <c r="Z1094" s="11"/>
      <c r="AA1094" s="11"/>
      <c r="AB1094" s="11"/>
      <c r="AC1094" s="11"/>
    </row>
    <row r="1095" spans="1:29">
      <c r="A1095" s="8">
        <v>42586</v>
      </c>
      <c r="B1095" s="11"/>
      <c r="C1095" s="11"/>
      <c r="D1095" s="11"/>
      <c r="E1095" s="11"/>
      <c r="F1095" s="11"/>
      <c r="G1095" s="11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11"/>
      <c r="U1095" s="11"/>
      <c r="V1095" s="11"/>
      <c r="W1095" s="11"/>
      <c r="X1095" s="11"/>
      <c r="Y1095" s="11"/>
      <c r="Z1095" s="11"/>
      <c r="AA1095" s="11"/>
      <c r="AB1095" s="11"/>
      <c r="AC1095" s="11"/>
    </row>
    <row r="1096" spans="1:29">
      <c r="A1096" s="8">
        <v>42587</v>
      </c>
      <c r="B1096" s="11"/>
      <c r="C1096" s="11"/>
      <c r="D1096" s="11"/>
      <c r="E1096" s="11"/>
      <c r="F1096" s="11"/>
      <c r="G1096" s="11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11"/>
      <c r="U1096" s="11"/>
      <c r="V1096" s="11"/>
      <c r="W1096" s="11"/>
      <c r="X1096" s="11"/>
      <c r="Y1096" s="11"/>
      <c r="Z1096" s="11"/>
      <c r="AA1096" s="11"/>
      <c r="AB1096" s="11"/>
      <c r="AC1096" s="11"/>
    </row>
    <row r="1097" spans="1:29">
      <c r="A1097" s="8">
        <v>42590</v>
      </c>
      <c r="B1097" s="11"/>
      <c r="C1097" s="11"/>
      <c r="D1097" s="11"/>
      <c r="E1097" s="11"/>
      <c r="F1097" s="11"/>
      <c r="G1097" s="11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11"/>
      <c r="U1097" s="11"/>
      <c r="V1097" s="11"/>
      <c r="W1097" s="11"/>
      <c r="X1097" s="11"/>
      <c r="Y1097" s="11"/>
      <c r="Z1097" s="11"/>
      <c r="AA1097" s="11"/>
      <c r="AB1097" s="11"/>
      <c r="AC1097" s="11"/>
    </row>
    <row r="1098" spans="1:29">
      <c r="A1098" s="8">
        <v>42591</v>
      </c>
      <c r="B1098" s="11"/>
      <c r="C1098" s="11"/>
      <c r="D1098" s="11"/>
      <c r="E1098" s="11"/>
      <c r="F1098" s="11"/>
      <c r="G1098" s="11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11"/>
      <c r="U1098" s="11"/>
      <c r="V1098" s="11"/>
      <c r="W1098" s="11"/>
      <c r="X1098" s="11"/>
      <c r="Y1098" s="11"/>
      <c r="Z1098" s="11"/>
      <c r="AA1098" s="11"/>
      <c r="AB1098" s="11"/>
      <c r="AC1098" s="11"/>
    </row>
    <row r="1099" spans="1:29">
      <c r="A1099" s="8">
        <v>42592</v>
      </c>
      <c r="B1099" s="11"/>
      <c r="C1099" s="11"/>
      <c r="D1099" s="11"/>
      <c r="E1099" s="11"/>
      <c r="F1099" s="11"/>
      <c r="G1099" s="11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11"/>
      <c r="U1099" s="11"/>
      <c r="V1099" s="11"/>
      <c r="W1099" s="11"/>
      <c r="X1099" s="11"/>
      <c r="Y1099" s="11"/>
      <c r="Z1099" s="11"/>
      <c r="AA1099" s="11"/>
      <c r="AB1099" s="11"/>
      <c r="AC1099" s="11"/>
    </row>
    <row r="1100" spans="1:29">
      <c r="A1100" s="8">
        <v>42593</v>
      </c>
      <c r="B1100" s="11"/>
      <c r="C1100" s="11"/>
      <c r="D1100" s="11"/>
      <c r="E1100" s="11"/>
      <c r="F1100" s="11"/>
      <c r="G1100" s="11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11"/>
      <c r="U1100" s="11"/>
      <c r="V1100" s="11"/>
      <c r="W1100" s="11"/>
      <c r="X1100" s="11"/>
      <c r="Y1100" s="11"/>
      <c r="Z1100" s="11"/>
      <c r="AA1100" s="11"/>
      <c r="AB1100" s="11"/>
      <c r="AC1100" s="11"/>
    </row>
    <row r="1101" spans="1:29">
      <c r="A1101" s="8">
        <v>42594</v>
      </c>
      <c r="B1101" s="11"/>
      <c r="C1101" s="11"/>
      <c r="D1101" s="11"/>
      <c r="E1101" s="11"/>
      <c r="F1101" s="11"/>
      <c r="G1101" s="11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11"/>
      <c r="U1101" s="11"/>
      <c r="V1101" s="11"/>
      <c r="W1101" s="11"/>
      <c r="X1101" s="11"/>
      <c r="Y1101" s="11"/>
      <c r="Z1101" s="11"/>
      <c r="AA1101" s="11"/>
      <c r="AB1101" s="11"/>
      <c r="AC1101" s="11"/>
    </row>
    <row r="1102" spans="1:29">
      <c r="A1102" s="8">
        <v>42597</v>
      </c>
      <c r="B1102" s="11"/>
      <c r="C1102" s="11"/>
      <c r="D1102" s="11"/>
      <c r="E1102" s="11"/>
      <c r="F1102" s="11"/>
      <c r="G1102" s="11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11"/>
      <c r="U1102" s="11"/>
      <c r="V1102" s="11"/>
      <c r="W1102" s="11"/>
      <c r="X1102" s="11"/>
      <c r="Y1102" s="11"/>
      <c r="Z1102" s="11"/>
      <c r="AA1102" s="11"/>
      <c r="AB1102" s="11"/>
      <c r="AC1102" s="11"/>
    </row>
    <row r="1103" spans="1:29">
      <c r="A1103" s="8">
        <v>42598</v>
      </c>
      <c r="B1103" s="11"/>
      <c r="C1103" s="11"/>
      <c r="D1103" s="11"/>
      <c r="E1103" s="11"/>
      <c r="F1103" s="11"/>
      <c r="G1103" s="11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11"/>
      <c r="U1103" s="11"/>
      <c r="V1103" s="11"/>
      <c r="W1103" s="11"/>
      <c r="X1103" s="11"/>
      <c r="Y1103" s="11"/>
      <c r="Z1103" s="11"/>
      <c r="AA1103" s="11"/>
      <c r="AB1103" s="11"/>
      <c r="AC1103" s="11"/>
    </row>
    <row r="1104" spans="1:29">
      <c r="A1104" s="8">
        <v>42599</v>
      </c>
      <c r="B1104" s="11"/>
      <c r="C1104" s="11"/>
      <c r="D1104" s="11"/>
      <c r="E1104" s="11"/>
      <c r="F1104" s="11"/>
      <c r="G1104" s="11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11"/>
      <c r="U1104" s="11"/>
      <c r="V1104" s="11"/>
      <c r="W1104" s="11"/>
      <c r="X1104" s="11"/>
      <c r="Y1104" s="11"/>
      <c r="Z1104" s="11"/>
      <c r="AA1104" s="11"/>
      <c r="AB1104" s="11"/>
      <c r="AC1104" s="11"/>
    </row>
    <row r="1105" spans="1:29">
      <c r="A1105" s="8">
        <v>42600</v>
      </c>
      <c r="B1105" s="11"/>
      <c r="C1105" s="11"/>
      <c r="D1105" s="11"/>
      <c r="E1105" s="11"/>
      <c r="F1105" s="11"/>
      <c r="G1105" s="11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11"/>
      <c r="U1105" s="11"/>
      <c r="V1105" s="11"/>
      <c r="W1105" s="11"/>
      <c r="X1105" s="11"/>
      <c r="Y1105" s="11"/>
      <c r="Z1105" s="11"/>
      <c r="AA1105" s="11"/>
      <c r="AB1105" s="11"/>
      <c r="AC1105" s="11"/>
    </row>
    <row r="1106" spans="1:29">
      <c r="A1106" s="8">
        <v>42601</v>
      </c>
      <c r="B1106" s="11"/>
      <c r="C1106" s="11"/>
      <c r="D1106" s="11"/>
      <c r="E1106" s="11"/>
      <c r="F1106" s="11"/>
      <c r="G1106" s="11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11"/>
      <c r="U1106" s="11"/>
      <c r="V1106" s="11"/>
      <c r="W1106" s="11"/>
      <c r="X1106" s="11"/>
      <c r="Y1106" s="11"/>
      <c r="Z1106" s="11"/>
      <c r="AA1106" s="11"/>
      <c r="AB1106" s="11"/>
      <c r="AC1106" s="11"/>
    </row>
    <row r="1107" spans="1:29">
      <c r="A1107" s="8">
        <v>42604</v>
      </c>
      <c r="B1107" s="11"/>
      <c r="C1107" s="11"/>
      <c r="D1107" s="11"/>
      <c r="E1107" s="11"/>
      <c r="F1107" s="11"/>
      <c r="G1107" s="11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11"/>
      <c r="U1107" s="11"/>
      <c r="V1107" s="11"/>
      <c r="W1107" s="11"/>
      <c r="X1107" s="11"/>
      <c r="Y1107" s="11"/>
      <c r="Z1107" s="11"/>
      <c r="AA1107" s="11"/>
      <c r="AB1107" s="11"/>
      <c r="AC1107" s="11"/>
    </row>
    <row r="1108" spans="1:29">
      <c r="A1108" s="8">
        <v>42605</v>
      </c>
      <c r="B1108" s="11"/>
      <c r="C1108" s="11"/>
      <c r="D1108" s="11"/>
      <c r="E1108" s="11"/>
      <c r="F1108" s="11"/>
      <c r="G1108" s="11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11"/>
      <c r="U1108" s="11"/>
      <c r="V1108" s="11"/>
      <c r="W1108" s="11"/>
      <c r="X1108" s="11"/>
      <c r="Y1108" s="11"/>
      <c r="Z1108" s="11"/>
      <c r="AA1108" s="11"/>
      <c r="AB1108" s="11"/>
      <c r="AC1108" s="11"/>
    </row>
    <row r="1109" spans="1:29">
      <c r="A1109" s="8">
        <v>42606</v>
      </c>
      <c r="B1109" s="11"/>
      <c r="C1109" s="11"/>
      <c r="D1109" s="11"/>
      <c r="E1109" s="11"/>
      <c r="F1109" s="11"/>
      <c r="G1109" s="11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11"/>
      <c r="U1109" s="11"/>
      <c r="V1109" s="11"/>
      <c r="W1109" s="11"/>
      <c r="X1109" s="11"/>
      <c r="Y1109" s="11"/>
      <c r="Z1109" s="11"/>
      <c r="AA1109" s="11"/>
      <c r="AB1109" s="11"/>
      <c r="AC1109" s="11"/>
    </row>
    <row r="1110" spans="1:29">
      <c r="A1110" s="8">
        <v>42607</v>
      </c>
      <c r="B1110" s="11"/>
      <c r="C1110" s="11"/>
      <c r="D1110" s="11"/>
      <c r="E1110" s="11"/>
      <c r="F1110" s="11"/>
      <c r="G1110" s="11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11"/>
      <c r="U1110" s="11"/>
      <c r="V1110" s="11"/>
      <c r="W1110" s="11"/>
      <c r="X1110" s="11"/>
      <c r="Y1110" s="11"/>
      <c r="Z1110" s="11"/>
      <c r="AA1110" s="11"/>
      <c r="AB1110" s="11"/>
      <c r="AC1110" s="11"/>
    </row>
    <row r="1111" spans="1:29">
      <c r="A1111" s="8">
        <v>42608</v>
      </c>
      <c r="B1111" s="11"/>
      <c r="C1111" s="11"/>
      <c r="D1111" s="11"/>
      <c r="E1111" s="11"/>
      <c r="F1111" s="11"/>
      <c r="G1111" s="11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11"/>
      <c r="U1111" s="11"/>
      <c r="V1111" s="11"/>
      <c r="W1111" s="11"/>
      <c r="X1111" s="11"/>
      <c r="Y1111" s="11"/>
      <c r="Z1111" s="11"/>
      <c r="AA1111" s="11"/>
      <c r="AB1111" s="11"/>
      <c r="AC1111" s="11"/>
    </row>
    <row r="1112" spans="1:29">
      <c r="A1112" s="8">
        <v>42611</v>
      </c>
      <c r="B1112" s="11"/>
      <c r="C1112" s="11"/>
      <c r="D1112" s="11"/>
      <c r="E1112" s="11"/>
      <c r="F1112" s="11"/>
      <c r="G1112" s="11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11"/>
      <c r="U1112" s="11"/>
      <c r="V1112" s="11"/>
      <c r="W1112" s="11"/>
      <c r="X1112" s="11"/>
      <c r="Y1112" s="11"/>
      <c r="Z1112" s="11"/>
      <c r="AA1112" s="11"/>
      <c r="AB1112" s="11"/>
      <c r="AC1112" s="11"/>
    </row>
    <row r="1113" spans="1:29">
      <c r="A1113" s="8">
        <v>42612</v>
      </c>
      <c r="B1113" s="11"/>
      <c r="C1113" s="11"/>
      <c r="D1113" s="11"/>
      <c r="E1113" s="11"/>
      <c r="F1113" s="11"/>
      <c r="G1113" s="11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11"/>
      <c r="U1113" s="11"/>
      <c r="V1113" s="11"/>
      <c r="W1113" s="11"/>
      <c r="X1113" s="11"/>
      <c r="Y1113" s="11"/>
      <c r="Z1113" s="11"/>
      <c r="AA1113" s="11"/>
      <c r="AB1113" s="11"/>
      <c r="AC1113" s="11"/>
    </row>
    <row r="1114" spans="1:29">
      <c r="A1114" s="8">
        <v>42613</v>
      </c>
      <c r="B1114" s="11"/>
      <c r="C1114" s="11"/>
      <c r="D1114" s="11"/>
      <c r="E1114" s="11"/>
      <c r="F1114" s="11"/>
      <c r="G1114" s="11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11"/>
      <c r="U1114" s="11"/>
      <c r="V1114" s="11"/>
      <c r="W1114" s="11"/>
      <c r="X1114" s="11"/>
      <c r="Y1114" s="11"/>
      <c r="Z1114" s="11"/>
      <c r="AA1114" s="11"/>
      <c r="AB1114" s="11"/>
      <c r="AC1114" s="11"/>
    </row>
    <row r="1115" spans="1:29">
      <c r="A1115" s="8">
        <v>42614</v>
      </c>
      <c r="B1115" s="11"/>
      <c r="C1115" s="11"/>
      <c r="D1115" s="11"/>
      <c r="E1115" s="11"/>
      <c r="F1115" s="11"/>
      <c r="G1115" s="11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11"/>
      <c r="U1115" s="11"/>
      <c r="V1115" s="11"/>
      <c r="W1115" s="11"/>
      <c r="X1115" s="11"/>
      <c r="Y1115" s="11"/>
      <c r="Z1115" s="11"/>
      <c r="AA1115" s="11"/>
      <c r="AB1115" s="11"/>
      <c r="AC1115" s="11"/>
    </row>
    <row r="1116" spans="1:29">
      <c r="A1116" s="8">
        <v>42615</v>
      </c>
      <c r="B1116" s="11"/>
      <c r="C1116" s="11"/>
      <c r="D1116" s="11"/>
      <c r="E1116" s="11"/>
      <c r="F1116" s="11"/>
      <c r="G1116" s="11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11"/>
      <c r="U1116" s="11"/>
      <c r="V1116" s="11"/>
      <c r="W1116" s="11"/>
      <c r="X1116" s="11"/>
      <c r="Y1116" s="11"/>
      <c r="Z1116" s="11"/>
      <c r="AA1116" s="11"/>
      <c r="AB1116" s="11"/>
      <c r="AC1116" s="11"/>
    </row>
    <row r="1117" spans="1:29">
      <c r="A1117" s="8">
        <v>42618</v>
      </c>
      <c r="B1117" s="11"/>
      <c r="C1117" s="11"/>
      <c r="D1117" s="11"/>
      <c r="E1117" s="11"/>
      <c r="F1117" s="11"/>
      <c r="G1117" s="11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11"/>
      <c r="U1117" s="11"/>
      <c r="V1117" s="11"/>
      <c r="W1117" s="11"/>
      <c r="X1117" s="11"/>
      <c r="Y1117" s="11"/>
      <c r="Z1117" s="11"/>
      <c r="AA1117" s="11"/>
      <c r="AB1117" s="11"/>
      <c r="AC1117" s="11"/>
    </row>
    <row r="1118" spans="1:29">
      <c r="A1118" s="8">
        <v>42619</v>
      </c>
      <c r="B1118" s="11"/>
      <c r="C1118" s="11"/>
      <c r="D1118" s="11"/>
      <c r="E1118" s="11"/>
      <c r="F1118" s="11"/>
      <c r="G1118" s="11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11"/>
      <c r="U1118" s="11"/>
      <c r="V1118" s="11"/>
      <c r="W1118" s="11"/>
      <c r="X1118" s="11"/>
      <c r="Y1118" s="11"/>
      <c r="Z1118" s="11"/>
      <c r="AA1118" s="11"/>
      <c r="AB1118" s="11"/>
      <c r="AC1118" s="11"/>
    </row>
    <row r="1119" spans="1:29">
      <c r="A1119" s="8">
        <v>42620</v>
      </c>
      <c r="B1119" s="11"/>
      <c r="C1119" s="11"/>
      <c r="D1119" s="11"/>
      <c r="E1119" s="11"/>
      <c r="F1119" s="11"/>
      <c r="G1119" s="11"/>
      <c r="H1119" s="11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11"/>
      <c r="U1119" s="11"/>
      <c r="V1119" s="11"/>
      <c r="W1119" s="11"/>
      <c r="X1119" s="11"/>
      <c r="Y1119" s="11"/>
      <c r="Z1119" s="11"/>
      <c r="AA1119" s="11"/>
      <c r="AB1119" s="11"/>
      <c r="AC1119" s="11"/>
    </row>
    <row r="1120" spans="1:29">
      <c r="A1120" s="8">
        <v>42621</v>
      </c>
      <c r="B1120" s="11"/>
      <c r="C1120" s="11"/>
      <c r="D1120" s="11"/>
      <c r="E1120" s="11"/>
      <c r="F1120" s="11"/>
      <c r="G1120" s="11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11"/>
      <c r="U1120" s="11"/>
      <c r="V1120" s="11"/>
      <c r="W1120" s="11"/>
      <c r="X1120" s="11"/>
      <c r="Y1120" s="11"/>
      <c r="Z1120" s="11"/>
      <c r="AA1120" s="11"/>
      <c r="AB1120" s="11"/>
      <c r="AC1120" s="11"/>
    </row>
    <row r="1121" spans="1:29">
      <c r="A1121" s="8">
        <v>42622</v>
      </c>
      <c r="B1121" s="11"/>
      <c r="C1121" s="11"/>
      <c r="D1121" s="11"/>
      <c r="E1121" s="11"/>
      <c r="F1121" s="11"/>
      <c r="G1121" s="11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11"/>
      <c r="U1121" s="11"/>
      <c r="V1121" s="11"/>
      <c r="W1121" s="11"/>
      <c r="X1121" s="11"/>
      <c r="Y1121" s="11"/>
      <c r="Z1121" s="11"/>
      <c r="AA1121" s="11"/>
      <c r="AB1121" s="11"/>
      <c r="AC1121" s="11"/>
    </row>
    <row r="1122" spans="1:29">
      <c r="A1122" s="8">
        <v>42625</v>
      </c>
      <c r="B1122" s="11"/>
      <c r="C1122" s="11"/>
      <c r="D1122" s="11"/>
      <c r="E1122" s="11"/>
      <c r="F1122" s="11"/>
      <c r="G1122" s="11"/>
      <c r="H1122" s="11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11"/>
      <c r="U1122" s="11"/>
      <c r="V1122" s="11"/>
      <c r="W1122" s="11"/>
      <c r="X1122" s="11"/>
      <c r="Y1122" s="11"/>
      <c r="Z1122" s="11"/>
      <c r="AA1122" s="11"/>
      <c r="AB1122" s="11"/>
      <c r="AC1122" s="11"/>
    </row>
    <row r="1123" spans="1:29">
      <c r="A1123" s="8">
        <v>42626</v>
      </c>
      <c r="B1123" s="11"/>
      <c r="C1123" s="11"/>
      <c r="D1123" s="11"/>
      <c r="E1123" s="11"/>
      <c r="F1123" s="11"/>
      <c r="G1123" s="11"/>
      <c r="H1123" s="11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11"/>
      <c r="U1123" s="11"/>
      <c r="V1123" s="11"/>
      <c r="W1123" s="11"/>
      <c r="X1123" s="11"/>
      <c r="Y1123" s="11"/>
      <c r="Z1123" s="11"/>
      <c r="AA1123" s="11"/>
      <c r="AB1123" s="11"/>
      <c r="AC1123" s="11"/>
    </row>
    <row r="1124" spans="1:29">
      <c r="A1124" s="8">
        <v>42627</v>
      </c>
      <c r="B1124" s="11"/>
      <c r="C1124" s="11"/>
      <c r="D1124" s="11"/>
      <c r="E1124" s="11"/>
      <c r="F1124" s="11"/>
      <c r="G1124" s="11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11"/>
      <c r="U1124" s="11"/>
      <c r="V1124" s="11"/>
      <c r="W1124" s="11"/>
      <c r="X1124" s="11"/>
      <c r="Y1124" s="11"/>
      <c r="Z1124" s="11"/>
      <c r="AA1124" s="11"/>
      <c r="AB1124" s="11"/>
      <c r="AC1124" s="11"/>
    </row>
    <row r="1125" spans="1:29">
      <c r="A1125" s="8">
        <v>42632</v>
      </c>
      <c r="B1125" s="11"/>
      <c r="C1125" s="11"/>
      <c r="D1125" s="11"/>
      <c r="E1125" s="11"/>
      <c r="F1125" s="11"/>
      <c r="G1125" s="11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11"/>
      <c r="U1125" s="11"/>
      <c r="V1125" s="11"/>
      <c r="W1125" s="11"/>
      <c r="X1125" s="11"/>
      <c r="Y1125" s="11"/>
      <c r="Z1125" s="11"/>
      <c r="AA1125" s="11"/>
      <c r="AB1125" s="11"/>
      <c r="AC1125" s="11"/>
    </row>
    <row r="1126" spans="1:29">
      <c r="A1126" s="8">
        <v>42633</v>
      </c>
      <c r="B1126" s="11"/>
      <c r="C1126" s="11"/>
      <c r="D1126" s="11"/>
      <c r="E1126" s="11"/>
      <c r="F1126" s="11"/>
      <c r="G1126" s="11"/>
      <c r="H1126" s="11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11"/>
      <c r="U1126" s="11"/>
      <c r="V1126" s="11"/>
      <c r="W1126" s="11"/>
      <c r="X1126" s="11"/>
      <c r="Y1126" s="11"/>
      <c r="Z1126" s="11"/>
      <c r="AA1126" s="11"/>
      <c r="AB1126" s="11"/>
      <c r="AC1126" s="11"/>
    </row>
    <row r="1127" spans="1:29">
      <c r="A1127" s="8">
        <v>42634</v>
      </c>
      <c r="B1127" s="11"/>
      <c r="C1127" s="11"/>
      <c r="D1127" s="11"/>
      <c r="E1127" s="11"/>
      <c r="F1127" s="11"/>
      <c r="G1127" s="11"/>
      <c r="H1127" s="11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11"/>
      <c r="U1127" s="11"/>
      <c r="V1127" s="11"/>
      <c r="W1127" s="11"/>
      <c r="X1127" s="11"/>
      <c r="Y1127" s="11"/>
      <c r="Z1127" s="11"/>
      <c r="AA1127" s="11"/>
      <c r="AB1127" s="11"/>
      <c r="AC1127" s="11"/>
    </row>
    <row r="1128" spans="1:29">
      <c r="A1128" s="8">
        <v>42635</v>
      </c>
      <c r="B1128" s="11"/>
      <c r="C1128" s="11"/>
      <c r="D1128" s="11"/>
      <c r="E1128" s="11"/>
      <c r="F1128" s="11"/>
      <c r="G1128" s="11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11"/>
      <c r="U1128" s="11"/>
      <c r="V1128" s="11"/>
      <c r="W1128" s="11"/>
      <c r="X1128" s="11"/>
      <c r="Y1128" s="11"/>
      <c r="Z1128" s="11"/>
      <c r="AA1128" s="11"/>
      <c r="AB1128" s="11"/>
      <c r="AC1128" s="11"/>
    </row>
    <row r="1129" spans="1:29">
      <c r="A1129" s="8">
        <v>42636</v>
      </c>
      <c r="B1129" s="11"/>
      <c r="C1129" s="11"/>
      <c r="D1129" s="11"/>
      <c r="E1129" s="11"/>
      <c r="F1129" s="11"/>
      <c r="G1129" s="11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11"/>
      <c r="U1129" s="11"/>
      <c r="V1129" s="11"/>
      <c r="W1129" s="11"/>
      <c r="X1129" s="11"/>
      <c r="Y1129" s="11"/>
      <c r="Z1129" s="11"/>
      <c r="AA1129" s="11"/>
      <c r="AB1129" s="11"/>
      <c r="AC1129" s="11"/>
    </row>
    <row r="1130" spans="1:29">
      <c r="A1130" s="8">
        <v>42639</v>
      </c>
      <c r="B1130" s="11"/>
      <c r="C1130" s="11"/>
      <c r="D1130" s="11"/>
      <c r="E1130" s="11"/>
      <c r="F1130" s="11"/>
      <c r="G1130" s="11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11"/>
      <c r="U1130" s="11"/>
      <c r="V1130" s="11"/>
      <c r="W1130" s="11"/>
      <c r="X1130" s="11"/>
      <c r="Y1130" s="11"/>
      <c r="Z1130" s="11"/>
      <c r="AA1130" s="11"/>
      <c r="AB1130" s="11"/>
      <c r="AC1130" s="11"/>
    </row>
    <row r="1131" spans="1:29">
      <c r="A1131" s="8">
        <v>42640</v>
      </c>
      <c r="B1131" s="11"/>
      <c r="C1131" s="11"/>
      <c r="D1131" s="11"/>
      <c r="E1131" s="11"/>
      <c r="F1131" s="11"/>
      <c r="G1131" s="11"/>
      <c r="H1131" s="11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11"/>
      <c r="U1131" s="11"/>
      <c r="V1131" s="11"/>
      <c r="W1131" s="11"/>
      <c r="X1131" s="11"/>
      <c r="Y1131" s="11"/>
      <c r="Z1131" s="11"/>
      <c r="AA1131" s="11"/>
      <c r="AB1131" s="11"/>
      <c r="AC1131" s="11"/>
    </row>
    <row r="1132" spans="1:29">
      <c r="A1132" s="8">
        <v>42641</v>
      </c>
      <c r="B1132" s="11"/>
      <c r="C1132" s="11"/>
      <c r="D1132" s="11"/>
      <c r="E1132" s="11"/>
      <c r="F1132" s="11"/>
      <c r="G1132" s="11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11"/>
      <c r="U1132" s="11"/>
      <c r="V1132" s="11"/>
      <c r="W1132" s="11"/>
      <c r="X1132" s="11"/>
      <c r="Y1132" s="11"/>
      <c r="Z1132" s="11"/>
      <c r="AA1132" s="11"/>
      <c r="AB1132" s="11"/>
      <c r="AC1132" s="11"/>
    </row>
    <row r="1133" spans="1:29">
      <c r="A1133" s="8">
        <v>42642</v>
      </c>
      <c r="B1133" s="11"/>
      <c r="C1133" s="11"/>
      <c r="D1133" s="11"/>
      <c r="E1133" s="11"/>
      <c r="F1133" s="11"/>
      <c r="G1133" s="11"/>
      <c r="H1133" s="11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11"/>
      <c r="U1133" s="11"/>
      <c r="V1133" s="11"/>
      <c r="W1133" s="11"/>
      <c r="X1133" s="11"/>
      <c r="Y1133" s="11"/>
      <c r="Z1133" s="11"/>
      <c r="AA1133" s="11"/>
      <c r="AB1133" s="11"/>
      <c r="AC1133" s="11"/>
    </row>
    <row r="1134" spans="1:29">
      <c r="A1134" s="8">
        <v>42643</v>
      </c>
      <c r="B1134" s="11"/>
      <c r="C1134" s="11"/>
      <c r="D1134" s="11"/>
      <c r="E1134" s="11"/>
      <c r="F1134" s="11"/>
      <c r="G1134" s="11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11"/>
      <c r="U1134" s="11"/>
      <c r="V1134" s="11"/>
      <c r="W1134" s="11"/>
      <c r="X1134" s="11"/>
      <c r="Y1134" s="11"/>
      <c r="Z1134" s="11"/>
      <c r="AA1134" s="11"/>
      <c r="AB1134" s="11"/>
      <c r="AC1134" s="11"/>
    </row>
    <row r="1135" spans="1:29">
      <c r="A1135" s="8">
        <v>42653</v>
      </c>
      <c r="B1135" s="11"/>
      <c r="C1135" s="11"/>
      <c r="D1135" s="11"/>
      <c r="E1135" s="11"/>
      <c r="F1135" s="11"/>
      <c r="G1135" s="11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11"/>
      <c r="U1135" s="11"/>
      <c r="V1135" s="11"/>
      <c r="W1135" s="11"/>
      <c r="X1135" s="11"/>
      <c r="Y1135" s="11"/>
      <c r="Z1135" s="11"/>
      <c r="AA1135" s="11"/>
      <c r="AB1135" s="11"/>
      <c r="AC1135" s="11"/>
    </row>
    <row r="1136" spans="1:29">
      <c r="A1136" s="8">
        <v>42654</v>
      </c>
      <c r="B1136" s="11"/>
      <c r="C1136" s="11"/>
      <c r="D1136" s="11"/>
      <c r="E1136" s="11"/>
      <c r="F1136" s="11"/>
      <c r="G1136" s="11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11"/>
      <c r="U1136" s="11"/>
      <c r="V1136" s="11"/>
      <c r="W1136" s="11"/>
      <c r="X1136" s="11"/>
      <c r="Y1136" s="11"/>
      <c r="Z1136" s="11"/>
      <c r="AA1136" s="11"/>
      <c r="AB1136" s="11"/>
      <c r="AC1136" s="11"/>
    </row>
    <row r="1137" spans="1:29">
      <c r="A1137" s="8">
        <v>42655</v>
      </c>
      <c r="B1137" s="11"/>
      <c r="C1137" s="11"/>
      <c r="D1137" s="11"/>
      <c r="E1137" s="11"/>
      <c r="F1137" s="11"/>
      <c r="G1137" s="11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11"/>
      <c r="U1137" s="11"/>
      <c r="V1137" s="11"/>
      <c r="W1137" s="11"/>
      <c r="X1137" s="11"/>
      <c r="Y1137" s="11"/>
      <c r="Z1137" s="11"/>
      <c r="AA1137" s="11"/>
      <c r="AB1137" s="11"/>
      <c r="AC1137" s="11"/>
    </row>
    <row r="1138" spans="1:29">
      <c r="A1138" s="8">
        <v>42656</v>
      </c>
      <c r="B1138" s="11"/>
      <c r="C1138" s="11"/>
      <c r="D1138" s="11"/>
      <c r="E1138" s="11"/>
      <c r="F1138" s="11"/>
      <c r="G1138" s="11"/>
      <c r="H1138" s="11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11"/>
      <c r="U1138" s="11"/>
      <c r="V1138" s="11"/>
      <c r="W1138" s="11"/>
      <c r="X1138" s="11"/>
      <c r="Y1138" s="11"/>
      <c r="Z1138" s="11"/>
      <c r="AA1138" s="11"/>
      <c r="AB1138" s="11"/>
      <c r="AC1138" s="11"/>
    </row>
    <row r="1139" spans="1:29">
      <c r="A1139" s="8">
        <v>42657</v>
      </c>
      <c r="B1139" s="11"/>
      <c r="C1139" s="11"/>
      <c r="D1139" s="11"/>
      <c r="E1139" s="11"/>
      <c r="F1139" s="11"/>
      <c r="G1139" s="11"/>
      <c r="H1139" s="11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11"/>
      <c r="U1139" s="11"/>
      <c r="V1139" s="11"/>
      <c r="W1139" s="11"/>
      <c r="X1139" s="11"/>
      <c r="Y1139" s="11"/>
      <c r="Z1139" s="11"/>
      <c r="AA1139" s="11"/>
      <c r="AB1139" s="11"/>
      <c r="AC1139" s="11"/>
    </row>
    <row r="1140" spans="1:29">
      <c r="A1140" s="8">
        <v>42660</v>
      </c>
      <c r="B1140" s="11"/>
      <c r="C1140" s="11"/>
      <c r="D1140" s="11"/>
      <c r="E1140" s="11"/>
      <c r="F1140" s="11"/>
      <c r="G1140" s="11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11"/>
      <c r="U1140" s="11"/>
      <c r="V1140" s="11"/>
      <c r="W1140" s="11"/>
      <c r="X1140" s="11"/>
      <c r="Y1140" s="11"/>
      <c r="Z1140" s="11"/>
      <c r="AA1140" s="11"/>
      <c r="AB1140" s="11"/>
      <c r="AC1140" s="11"/>
    </row>
    <row r="1141" spans="1:29">
      <c r="A1141" s="8">
        <v>42661</v>
      </c>
      <c r="B1141" s="11"/>
      <c r="C1141" s="11"/>
      <c r="D1141" s="11"/>
      <c r="E1141" s="11"/>
      <c r="F1141" s="11"/>
      <c r="G1141" s="11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11"/>
      <c r="U1141" s="11"/>
      <c r="V1141" s="11"/>
      <c r="W1141" s="11"/>
      <c r="X1141" s="11"/>
      <c r="Y1141" s="11"/>
      <c r="Z1141" s="11"/>
      <c r="AA1141" s="11"/>
      <c r="AB1141" s="11"/>
      <c r="AC1141" s="11"/>
    </row>
    <row r="1142" spans="1:29">
      <c r="A1142" s="8">
        <v>42662</v>
      </c>
      <c r="B1142" s="11"/>
      <c r="C1142" s="11"/>
      <c r="D1142" s="11"/>
      <c r="E1142" s="11"/>
      <c r="F1142" s="11"/>
      <c r="G1142" s="11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11"/>
      <c r="U1142" s="11"/>
      <c r="V1142" s="11"/>
      <c r="W1142" s="11"/>
      <c r="X1142" s="11"/>
      <c r="Y1142" s="11"/>
      <c r="Z1142" s="11"/>
      <c r="AA1142" s="11"/>
      <c r="AB1142" s="11"/>
      <c r="AC1142" s="11"/>
    </row>
    <row r="1143" spans="1:29">
      <c r="A1143" s="8">
        <v>42663</v>
      </c>
      <c r="B1143" s="11"/>
      <c r="C1143" s="11"/>
      <c r="D1143" s="11"/>
      <c r="E1143" s="11"/>
      <c r="F1143" s="11"/>
      <c r="G1143" s="11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11"/>
      <c r="U1143" s="11"/>
      <c r="V1143" s="11"/>
      <c r="W1143" s="11"/>
      <c r="X1143" s="11"/>
      <c r="Y1143" s="11"/>
      <c r="Z1143" s="11"/>
      <c r="AA1143" s="11"/>
      <c r="AB1143" s="11"/>
      <c r="AC1143" s="11"/>
    </row>
    <row r="1144" spans="1:29">
      <c r="A1144" s="8">
        <v>42664</v>
      </c>
      <c r="B1144" s="11"/>
      <c r="C1144" s="11"/>
      <c r="D1144" s="11"/>
      <c r="E1144" s="11"/>
      <c r="F1144" s="11"/>
      <c r="G1144" s="11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11"/>
      <c r="U1144" s="11"/>
      <c r="V1144" s="11"/>
      <c r="W1144" s="11"/>
      <c r="X1144" s="11"/>
      <c r="Y1144" s="11"/>
      <c r="Z1144" s="11"/>
      <c r="AA1144" s="11"/>
      <c r="AB1144" s="11"/>
      <c r="AC1144" s="11"/>
    </row>
    <row r="1145" spans="1:29">
      <c r="A1145" s="8">
        <v>42667</v>
      </c>
      <c r="B1145" s="11"/>
      <c r="C1145" s="11"/>
      <c r="D1145" s="11"/>
      <c r="E1145" s="11"/>
      <c r="F1145" s="11"/>
      <c r="G1145" s="11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11"/>
      <c r="U1145" s="11"/>
      <c r="V1145" s="11"/>
      <c r="W1145" s="11"/>
      <c r="X1145" s="11"/>
      <c r="Y1145" s="11"/>
      <c r="Z1145" s="11"/>
      <c r="AA1145" s="11"/>
      <c r="AB1145" s="11"/>
      <c r="AC1145" s="11"/>
    </row>
    <row r="1146" spans="1:29">
      <c r="A1146" s="8">
        <v>42668</v>
      </c>
      <c r="B1146" s="11"/>
      <c r="C1146" s="11"/>
      <c r="D1146" s="11"/>
      <c r="E1146" s="11"/>
      <c r="F1146" s="11"/>
      <c r="G1146" s="11"/>
      <c r="H1146" s="11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11"/>
      <c r="U1146" s="11"/>
      <c r="V1146" s="11"/>
      <c r="W1146" s="11"/>
      <c r="X1146" s="11"/>
      <c r="Y1146" s="11"/>
      <c r="Z1146" s="11"/>
      <c r="AA1146" s="11"/>
      <c r="AB1146" s="11"/>
      <c r="AC1146" s="11"/>
    </row>
    <row r="1147" spans="1:29">
      <c r="A1147" s="8">
        <v>42669</v>
      </c>
      <c r="B1147" s="11"/>
      <c r="C1147" s="11"/>
      <c r="D1147" s="11"/>
      <c r="E1147" s="11"/>
      <c r="F1147" s="11"/>
      <c r="G1147" s="11"/>
      <c r="H1147" s="11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11"/>
      <c r="U1147" s="11"/>
      <c r="V1147" s="11"/>
      <c r="W1147" s="11"/>
      <c r="X1147" s="11"/>
      <c r="Y1147" s="11"/>
      <c r="Z1147" s="11"/>
      <c r="AA1147" s="11"/>
      <c r="AB1147" s="11"/>
      <c r="AC1147" s="11"/>
    </row>
    <row r="1148" spans="1:29">
      <c r="A1148" s="8">
        <v>42670</v>
      </c>
      <c r="B1148" s="11"/>
      <c r="C1148" s="11"/>
      <c r="D1148" s="11"/>
      <c r="E1148" s="11"/>
      <c r="F1148" s="11"/>
      <c r="G1148" s="11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11"/>
      <c r="U1148" s="11"/>
      <c r="V1148" s="11"/>
      <c r="W1148" s="11"/>
      <c r="X1148" s="11"/>
      <c r="Y1148" s="11"/>
      <c r="Z1148" s="11"/>
      <c r="AA1148" s="11"/>
      <c r="AB1148" s="11"/>
      <c r="AC1148" s="11"/>
    </row>
    <row r="1149" spans="1:29">
      <c r="A1149" s="8">
        <v>42671</v>
      </c>
      <c r="B1149" s="11"/>
      <c r="C1149" s="11"/>
      <c r="D1149" s="11"/>
      <c r="E1149" s="11"/>
      <c r="F1149" s="11"/>
      <c r="G1149" s="11"/>
      <c r="H1149" s="11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11"/>
      <c r="U1149" s="11"/>
      <c r="V1149" s="11"/>
      <c r="W1149" s="11"/>
      <c r="X1149" s="11"/>
      <c r="Y1149" s="11"/>
      <c r="Z1149" s="11"/>
      <c r="AA1149" s="11"/>
      <c r="AB1149" s="11"/>
      <c r="AC1149" s="11"/>
    </row>
    <row r="1150" spans="1:29">
      <c r="A1150" s="8">
        <v>42674</v>
      </c>
      <c r="B1150" s="11"/>
      <c r="C1150" s="11"/>
      <c r="D1150" s="11"/>
      <c r="E1150" s="11"/>
      <c r="F1150" s="11"/>
      <c r="G1150" s="11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11"/>
      <c r="U1150" s="11"/>
      <c r="V1150" s="11"/>
      <c r="W1150" s="11"/>
      <c r="X1150" s="11"/>
      <c r="Y1150" s="11"/>
      <c r="Z1150" s="11"/>
      <c r="AA1150" s="11"/>
      <c r="AB1150" s="11"/>
      <c r="AC1150" s="11"/>
    </row>
    <row r="1151" spans="1:29">
      <c r="A1151" s="8">
        <v>42675</v>
      </c>
      <c r="B1151" s="11"/>
      <c r="C1151" s="11"/>
      <c r="D1151" s="11"/>
      <c r="E1151" s="11"/>
      <c r="F1151" s="11"/>
      <c r="G1151" s="11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11"/>
      <c r="U1151" s="11"/>
      <c r="V1151" s="11"/>
      <c r="W1151" s="11"/>
      <c r="X1151" s="11"/>
      <c r="Y1151" s="11"/>
      <c r="Z1151" s="11"/>
      <c r="AA1151" s="11"/>
      <c r="AB1151" s="11"/>
      <c r="AC1151" s="11"/>
    </row>
    <row r="1152" spans="1:29">
      <c r="A1152" s="8">
        <v>42676</v>
      </c>
      <c r="B1152" s="11"/>
      <c r="C1152" s="11"/>
      <c r="D1152" s="11"/>
      <c r="E1152" s="11"/>
      <c r="F1152" s="11"/>
      <c r="G1152" s="11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11"/>
      <c r="U1152" s="11"/>
      <c r="V1152" s="11"/>
      <c r="W1152" s="11"/>
      <c r="X1152" s="11"/>
      <c r="Y1152" s="11"/>
      <c r="Z1152" s="11"/>
      <c r="AA1152" s="11"/>
      <c r="AB1152" s="11"/>
      <c r="AC1152" s="11"/>
    </row>
    <row r="1153" spans="1:29">
      <c r="A1153" s="8">
        <v>42677</v>
      </c>
      <c r="B1153" s="11"/>
      <c r="C1153" s="11"/>
      <c r="D1153" s="11"/>
      <c r="E1153" s="11"/>
      <c r="F1153" s="11"/>
      <c r="G1153" s="11"/>
      <c r="H1153" s="11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11"/>
      <c r="U1153" s="11"/>
      <c r="V1153" s="11"/>
      <c r="W1153" s="11"/>
      <c r="X1153" s="11"/>
      <c r="Y1153" s="11"/>
      <c r="Z1153" s="11"/>
      <c r="AA1153" s="11"/>
      <c r="AB1153" s="11"/>
      <c r="AC1153" s="11"/>
    </row>
    <row r="1154" spans="1:29">
      <c r="A1154" s="8">
        <v>42678</v>
      </c>
      <c r="B1154" s="11"/>
      <c r="C1154" s="11"/>
      <c r="D1154" s="11"/>
      <c r="E1154" s="11"/>
      <c r="F1154" s="11"/>
      <c r="G1154" s="11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11"/>
      <c r="U1154" s="11"/>
      <c r="V1154" s="11"/>
      <c r="W1154" s="11"/>
      <c r="X1154" s="11"/>
      <c r="Y1154" s="11"/>
      <c r="Z1154" s="11"/>
      <c r="AA1154" s="11"/>
      <c r="AB1154" s="11"/>
      <c r="AC1154" s="11"/>
    </row>
    <row r="1155" spans="1:29">
      <c r="A1155" s="8">
        <v>42681</v>
      </c>
      <c r="B1155" s="11"/>
      <c r="C1155" s="11"/>
      <c r="D1155" s="11"/>
      <c r="E1155" s="11"/>
      <c r="F1155" s="11"/>
      <c r="G1155" s="11"/>
      <c r="H1155" s="11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11"/>
      <c r="U1155" s="11"/>
      <c r="V1155" s="11"/>
      <c r="W1155" s="11"/>
      <c r="X1155" s="11"/>
      <c r="Y1155" s="11"/>
      <c r="Z1155" s="11"/>
      <c r="AA1155" s="11"/>
      <c r="AB1155" s="11"/>
      <c r="AC1155" s="11"/>
    </row>
    <row r="1156" spans="1:29">
      <c r="A1156" s="8">
        <v>42682</v>
      </c>
      <c r="B1156" s="11"/>
      <c r="C1156" s="11"/>
      <c r="D1156" s="11"/>
      <c r="E1156" s="11"/>
      <c r="F1156" s="11"/>
      <c r="G1156" s="11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11"/>
      <c r="U1156" s="11"/>
      <c r="V1156" s="11"/>
      <c r="W1156" s="11"/>
      <c r="X1156" s="11"/>
      <c r="Y1156" s="11"/>
      <c r="Z1156" s="11"/>
      <c r="AA1156" s="11"/>
      <c r="AB1156" s="11"/>
      <c r="AC1156" s="11"/>
    </row>
    <row r="1157" spans="1:29">
      <c r="A1157" s="8">
        <v>42683</v>
      </c>
      <c r="B1157" s="11"/>
      <c r="C1157" s="11"/>
      <c r="D1157" s="11"/>
      <c r="E1157" s="11"/>
      <c r="F1157" s="11"/>
      <c r="G1157" s="11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11"/>
      <c r="U1157" s="11"/>
      <c r="V1157" s="11"/>
      <c r="W1157" s="11"/>
      <c r="X1157" s="11"/>
      <c r="Y1157" s="11"/>
      <c r="Z1157" s="11"/>
      <c r="AA1157" s="11"/>
      <c r="AB1157" s="11"/>
      <c r="AC1157" s="11"/>
    </row>
    <row r="1158" spans="1:29">
      <c r="A1158" s="8">
        <v>42684</v>
      </c>
      <c r="B1158" s="11"/>
      <c r="C1158" s="11"/>
      <c r="D1158" s="11"/>
      <c r="E1158" s="11"/>
      <c r="F1158" s="11"/>
      <c r="G1158" s="11"/>
      <c r="H1158" s="11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11"/>
      <c r="U1158" s="11"/>
      <c r="V1158" s="11"/>
      <c r="W1158" s="11"/>
      <c r="X1158" s="11"/>
      <c r="Y1158" s="11"/>
      <c r="Z1158" s="11"/>
      <c r="AA1158" s="11"/>
      <c r="AB1158" s="11"/>
      <c r="AC1158" s="11"/>
    </row>
    <row r="1159" spans="1:29">
      <c r="A1159" s="8">
        <v>42685</v>
      </c>
      <c r="B1159" s="11"/>
      <c r="C1159" s="11"/>
      <c r="D1159" s="11"/>
      <c r="E1159" s="11"/>
      <c r="F1159" s="11"/>
      <c r="G1159" s="11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11"/>
      <c r="U1159" s="11"/>
      <c r="V1159" s="11"/>
      <c r="W1159" s="11"/>
      <c r="X1159" s="11"/>
      <c r="Y1159" s="11"/>
      <c r="Z1159" s="11"/>
      <c r="AA1159" s="11"/>
      <c r="AB1159" s="11"/>
      <c r="AC1159" s="11"/>
    </row>
    <row r="1160" spans="1:29">
      <c r="A1160" s="8">
        <v>42688</v>
      </c>
      <c r="B1160" s="11"/>
      <c r="C1160" s="11"/>
      <c r="D1160" s="11"/>
      <c r="E1160" s="11"/>
      <c r="F1160" s="11"/>
      <c r="G1160" s="11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11"/>
      <c r="U1160" s="11"/>
      <c r="V1160" s="11"/>
      <c r="W1160" s="11"/>
      <c r="X1160" s="11"/>
      <c r="Y1160" s="11"/>
      <c r="Z1160" s="11"/>
      <c r="AA1160" s="11"/>
      <c r="AB1160" s="11"/>
      <c r="AC1160" s="11"/>
    </row>
    <row r="1161" spans="1:29">
      <c r="A1161" s="8">
        <v>42689</v>
      </c>
      <c r="B1161" s="11"/>
      <c r="C1161" s="11"/>
      <c r="D1161" s="11"/>
      <c r="E1161" s="11"/>
      <c r="F1161" s="11"/>
      <c r="G1161" s="11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11"/>
      <c r="U1161" s="11"/>
      <c r="V1161" s="11"/>
      <c r="W1161" s="11"/>
      <c r="X1161" s="11"/>
      <c r="Y1161" s="11"/>
      <c r="Z1161" s="11"/>
      <c r="AA1161" s="11"/>
      <c r="AB1161" s="11"/>
      <c r="AC1161" s="11"/>
    </row>
    <row r="1162" spans="1:29">
      <c r="A1162" s="8">
        <v>42690</v>
      </c>
      <c r="B1162" s="11"/>
      <c r="C1162" s="11"/>
      <c r="D1162" s="11"/>
      <c r="E1162" s="11"/>
      <c r="F1162" s="11"/>
      <c r="G1162" s="11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11"/>
      <c r="U1162" s="11"/>
      <c r="V1162" s="11"/>
      <c r="W1162" s="11"/>
      <c r="X1162" s="11"/>
      <c r="Y1162" s="11"/>
      <c r="Z1162" s="11"/>
      <c r="AA1162" s="11"/>
      <c r="AB1162" s="11"/>
      <c r="AC1162" s="11"/>
    </row>
    <row r="1163" spans="1:29">
      <c r="A1163" s="8">
        <v>42691</v>
      </c>
      <c r="B1163" s="11"/>
      <c r="C1163" s="11"/>
      <c r="D1163" s="11"/>
      <c r="E1163" s="11"/>
      <c r="F1163" s="11"/>
      <c r="G1163" s="11"/>
      <c r="H1163" s="11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11"/>
      <c r="U1163" s="11"/>
      <c r="V1163" s="11"/>
      <c r="W1163" s="11"/>
      <c r="X1163" s="11"/>
      <c r="Y1163" s="11"/>
      <c r="Z1163" s="11"/>
      <c r="AA1163" s="11"/>
      <c r="AB1163" s="11"/>
      <c r="AC1163" s="11"/>
    </row>
    <row r="1164" spans="1:29">
      <c r="A1164" s="8">
        <v>42692</v>
      </c>
      <c r="B1164" s="11"/>
      <c r="C1164" s="11"/>
      <c r="D1164" s="11"/>
      <c r="E1164" s="11"/>
      <c r="F1164" s="11"/>
      <c r="G1164" s="11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11"/>
      <c r="U1164" s="11"/>
      <c r="V1164" s="11"/>
      <c r="W1164" s="11"/>
      <c r="X1164" s="11"/>
      <c r="Y1164" s="11"/>
      <c r="Z1164" s="11"/>
      <c r="AA1164" s="11"/>
      <c r="AB1164" s="11"/>
      <c r="AC1164" s="11"/>
    </row>
    <row r="1165" spans="1:29">
      <c r="A1165" s="8">
        <v>42695</v>
      </c>
      <c r="B1165" s="11"/>
      <c r="C1165" s="11"/>
      <c r="D1165" s="11"/>
      <c r="E1165" s="11"/>
      <c r="F1165" s="11"/>
      <c r="G1165" s="11"/>
      <c r="H1165" s="11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11"/>
      <c r="U1165" s="11"/>
      <c r="V1165" s="11"/>
      <c r="W1165" s="11"/>
      <c r="X1165" s="11"/>
      <c r="Y1165" s="11"/>
      <c r="Z1165" s="11"/>
      <c r="AA1165" s="11"/>
      <c r="AB1165" s="11"/>
      <c r="AC1165" s="11"/>
    </row>
    <row r="1166" spans="1:29">
      <c r="A1166" s="8">
        <v>42696</v>
      </c>
      <c r="B1166" s="11"/>
      <c r="C1166" s="11"/>
      <c r="D1166" s="11"/>
      <c r="E1166" s="11"/>
      <c r="F1166" s="11"/>
      <c r="G1166" s="11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11"/>
      <c r="U1166" s="11"/>
      <c r="V1166" s="11"/>
      <c r="W1166" s="11"/>
      <c r="X1166" s="11"/>
      <c r="Y1166" s="11"/>
      <c r="Z1166" s="11"/>
      <c r="AA1166" s="11"/>
      <c r="AB1166" s="11"/>
      <c r="AC1166" s="11"/>
    </row>
    <row r="1167" spans="1:29">
      <c r="A1167" s="8">
        <v>42697</v>
      </c>
      <c r="B1167" s="11"/>
      <c r="C1167" s="11"/>
      <c r="D1167" s="11"/>
      <c r="E1167" s="11"/>
      <c r="F1167" s="11"/>
      <c r="G1167" s="11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11"/>
      <c r="U1167" s="11"/>
      <c r="V1167" s="11"/>
      <c r="W1167" s="11"/>
      <c r="X1167" s="11"/>
      <c r="Y1167" s="11"/>
      <c r="Z1167" s="11"/>
      <c r="AA1167" s="11"/>
      <c r="AB1167" s="11"/>
      <c r="AC1167" s="11"/>
    </row>
    <row r="1168" spans="1:29">
      <c r="A1168" s="8">
        <v>42698</v>
      </c>
      <c r="B1168" s="11"/>
      <c r="C1168" s="11"/>
      <c r="D1168" s="11"/>
      <c r="E1168" s="11"/>
      <c r="F1168" s="11"/>
      <c r="G1168" s="11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11"/>
      <c r="U1168" s="11"/>
      <c r="V1168" s="11"/>
      <c r="W1168" s="11"/>
      <c r="X1168" s="11"/>
      <c r="Y1168" s="11"/>
      <c r="Z1168" s="11"/>
      <c r="AA1168" s="11"/>
      <c r="AB1168" s="11"/>
      <c r="AC1168" s="11"/>
    </row>
    <row r="1169" spans="1:29">
      <c r="A1169" s="8">
        <v>42699</v>
      </c>
      <c r="B1169" s="11"/>
      <c r="C1169" s="11"/>
      <c r="D1169" s="11"/>
      <c r="E1169" s="11"/>
      <c r="F1169" s="11"/>
      <c r="G1169" s="11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11"/>
      <c r="U1169" s="11"/>
      <c r="V1169" s="11"/>
      <c r="W1169" s="11"/>
      <c r="X1169" s="11"/>
      <c r="Y1169" s="11"/>
      <c r="Z1169" s="11"/>
      <c r="AA1169" s="11"/>
      <c r="AB1169" s="11"/>
      <c r="AC1169" s="11"/>
    </row>
    <row r="1170" spans="1:29">
      <c r="A1170" s="8">
        <v>42702</v>
      </c>
      <c r="B1170" s="11"/>
      <c r="C1170" s="11"/>
      <c r="D1170" s="11"/>
      <c r="E1170" s="11"/>
      <c r="F1170" s="11"/>
      <c r="G1170" s="11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11"/>
      <c r="U1170" s="11"/>
      <c r="V1170" s="11"/>
      <c r="W1170" s="11"/>
      <c r="X1170" s="11"/>
      <c r="Y1170" s="11"/>
      <c r="Z1170" s="11"/>
      <c r="AA1170" s="11"/>
      <c r="AB1170" s="11"/>
      <c r="AC1170" s="11"/>
    </row>
    <row r="1171" spans="1:29">
      <c r="A1171" s="8">
        <v>42703</v>
      </c>
      <c r="B1171" s="11"/>
      <c r="C1171" s="11"/>
      <c r="D1171" s="11"/>
      <c r="E1171" s="11"/>
      <c r="F1171" s="11"/>
      <c r="G1171" s="11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11"/>
      <c r="U1171" s="11"/>
      <c r="V1171" s="11"/>
      <c r="W1171" s="11"/>
      <c r="X1171" s="11"/>
      <c r="Y1171" s="11"/>
      <c r="Z1171" s="11"/>
      <c r="AA1171" s="11"/>
      <c r="AB1171" s="11"/>
      <c r="AC1171" s="11"/>
    </row>
    <row r="1172" spans="1:29">
      <c r="A1172" s="8">
        <v>42704</v>
      </c>
      <c r="B1172" s="11"/>
      <c r="C1172" s="11"/>
      <c r="D1172" s="11"/>
      <c r="E1172" s="11"/>
      <c r="F1172" s="11"/>
      <c r="G1172" s="11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11"/>
      <c r="U1172" s="11"/>
      <c r="V1172" s="11"/>
      <c r="W1172" s="11"/>
      <c r="X1172" s="11"/>
      <c r="Y1172" s="11"/>
      <c r="Z1172" s="11"/>
      <c r="AA1172" s="11"/>
      <c r="AB1172" s="11"/>
      <c r="AC1172" s="11"/>
    </row>
    <row r="1173" spans="1:29">
      <c r="A1173" s="8">
        <v>42705</v>
      </c>
      <c r="B1173" s="11"/>
      <c r="C1173" s="11"/>
      <c r="D1173" s="11"/>
      <c r="E1173" s="11"/>
      <c r="F1173" s="11"/>
      <c r="G1173" s="11"/>
      <c r="H1173" s="11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11"/>
      <c r="U1173" s="11"/>
      <c r="V1173" s="11"/>
      <c r="W1173" s="11"/>
      <c r="X1173" s="11"/>
      <c r="Y1173" s="11"/>
      <c r="Z1173" s="11"/>
      <c r="AA1173" s="11"/>
      <c r="AB1173" s="11"/>
      <c r="AC1173" s="11"/>
    </row>
    <row r="1174" spans="1:29">
      <c r="A1174" s="8">
        <v>42706</v>
      </c>
      <c r="B1174" s="11"/>
      <c r="C1174" s="11"/>
      <c r="D1174" s="11"/>
      <c r="E1174" s="11"/>
      <c r="F1174" s="11"/>
      <c r="G1174" s="11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11"/>
      <c r="U1174" s="11"/>
      <c r="V1174" s="11"/>
      <c r="W1174" s="11"/>
      <c r="X1174" s="11"/>
      <c r="Y1174" s="11"/>
      <c r="Z1174" s="11"/>
      <c r="AA1174" s="11"/>
      <c r="AB1174" s="11"/>
      <c r="AC1174" s="11"/>
    </row>
    <row r="1175" spans="1:29">
      <c r="A1175" s="8">
        <v>42709</v>
      </c>
      <c r="B1175" s="11"/>
      <c r="C1175" s="11"/>
      <c r="D1175" s="11"/>
      <c r="E1175" s="11"/>
      <c r="F1175" s="11"/>
      <c r="G1175" s="11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11"/>
      <c r="U1175" s="11"/>
      <c r="V1175" s="11"/>
      <c r="W1175" s="11"/>
      <c r="X1175" s="11"/>
      <c r="Y1175" s="11"/>
      <c r="Z1175" s="11"/>
      <c r="AA1175" s="11"/>
      <c r="AB1175" s="11"/>
      <c r="AC1175" s="11"/>
    </row>
    <row r="1176" spans="1:29">
      <c r="A1176" s="8">
        <v>42710</v>
      </c>
      <c r="B1176" s="11"/>
      <c r="C1176" s="11"/>
      <c r="D1176" s="11"/>
      <c r="E1176" s="11"/>
      <c r="F1176" s="11"/>
      <c r="G1176" s="11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11"/>
      <c r="U1176" s="11"/>
      <c r="V1176" s="11"/>
      <c r="W1176" s="11"/>
      <c r="X1176" s="11"/>
      <c r="Y1176" s="11"/>
      <c r="Z1176" s="11"/>
      <c r="AA1176" s="11"/>
      <c r="AB1176" s="11"/>
      <c r="AC1176" s="11"/>
    </row>
    <row r="1177" spans="1:29">
      <c r="A1177" s="8">
        <v>42711</v>
      </c>
      <c r="B1177" s="11"/>
      <c r="C1177" s="11"/>
      <c r="D1177" s="11"/>
      <c r="E1177" s="11"/>
      <c r="F1177" s="11"/>
      <c r="G1177" s="11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11"/>
      <c r="U1177" s="11"/>
      <c r="V1177" s="11"/>
      <c r="W1177" s="11"/>
      <c r="X1177" s="11"/>
      <c r="Y1177" s="11"/>
      <c r="Z1177" s="11"/>
      <c r="AA1177" s="11"/>
      <c r="AB1177" s="11"/>
      <c r="AC1177" s="11"/>
    </row>
    <row r="1178" spans="1:29">
      <c r="A1178" s="8">
        <v>42712</v>
      </c>
      <c r="B1178" s="11"/>
      <c r="C1178" s="11"/>
      <c r="D1178" s="11"/>
      <c r="E1178" s="11"/>
      <c r="F1178" s="11"/>
      <c r="G1178" s="11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11"/>
      <c r="U1178" s="11"/>
      <c r="V1178" s="11"/>
      <c r="W1178" s="11"/>
      <c r="X1178" s="11"/>
      <c r="Y1178" s="11"/>
      <c r="Z1178" s="11"/>
      <c r="AA1178" s="11"/>
      <c r="AB1178" s="11"/>
      <c r="AC1178" s="11"/>
    </row>
    <row r="1179" spans="1:29">
      <c r="A1179" s="8">
        <v>42713</v>
      </c>
      <c r="B1179" s="11"/>
      <c r="C1179" s="11"/>
      <c r="D1179" s="11"/>
      <c r="E1179" s="11"/>
      <c r="F1179" s="11"/>
      <c r="G1179" s="11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11"/>
      <c r="U1179" s="11"/>
      <c r="V1179" s="11"/>
      <c r="W1179" s="11"/>
      <c r="X1179" s="11"/>
      <c r="Y1179" s="11"/>
      <c r="Z1179" s="11"/>
      <c r="AA1179" s="11"/>
      <c r="AB1179" s="11"/>
      <c r="AC1179" s="11"/>
    </row>
    <row r="1180" spans="1:29">
      <c r="A1180" s="8">
        <v>42716</v>
      </c>
      <c r="B1180" s="11"/>
      <c r="C1180" s="11"/>
      <c r="D1180" s="11"/>
      <c r="E1180" s="11"/>
      <c r="F1180" s="11"/>
      <c r="G1180" s="11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11"/>
      <c r="U1180" s="11"/>
      <c r="V1180" s="11"/>
      <c r="W1180" s="11"/>
      <c r="X1180" s="11"/>
      <c r="Y1180" s="11"/>
      <c r="Z1180" s="11"/>
      <c r="AA1180" s="11"/>
      <c r="AB1180" s="11"/>
      <c r="AC1180" s="11"/>
    </row>
    <row r="1181" spans="1:29">
      <c r="A1181" s="8">
        <v>42717</v>
      </c>
      <c r="B1181" s="11"/>
      <c r="C1181" s="11"/>
      <c r="D1181" s="11"/>
      <c r="E1181" s="11"/>
      <c r="F1181" s="11"/>
      <c r="G1181" s="11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11"/>
      <c r="U1181" s="11"/>
      <c r="V1181" s="11"/>
      <c r="W1181" s="11"/>
      <c r="X1181" s="11"/>
      <c r="Y1181" s="11"/>
      <c r="Z1181" s="11"/>
      <c r="AA1181" s="11"/>
      <c r="AB1181" s="11"/>
      <c r="AC1181" s="11"/>
    </row>
    <row r="1182" spans="1:29">
      <c r="A1182" s="8">
        <v>42718</v>
      </c>
      <c r="B1182" s="11"/>
      <c r="C1182" s="11"/>
      <c r="D1182" s="11"/>
      <c r="E1182" s="11"/>
      <c r="F1182" s="11"/>
      <c r="G1182" s="11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11"/>
      <c r="U1182" s="11"/>
      <c r="V1182" s="11"/>
      <c r="W1182" s="11"/>
      <c r="X1182" s="11"/>
      <c r="Y1182" s="11"/>
      <c r="Z1182" s="11"/>
      <c r="AA1182" s="11"/>
      <c r="AB1182" s="11"/>
      <c r="AC1182" s="11"/>
    </row>
    <row r="1183" spans="1:29">
      <c r="A1183" s="8">
        <v>42719</v>
      </c>
      <c r="B1183" s="11"/>
      <c r="C1183" s="11"/>
      <c r="D1183" s="11"/>
      <c r="E1183" s="11"/>
      <c r="F1183" s="11"/>
      <c r="G1183" s="11"/>
      <c r="H1183" s="11"/>
      <c r="I1183" s="11"/>
      <c r="J1183" s="11"/>
      <c r="K1183" s="11"/>
      <c r="L1183" s="11"/>
      <c r="M1183" s="11"/>
      <c r="N1183" s="11"/>
      <c r="O1183" s="11"/>
      <c r="P1183" s="11"/>
      <c r="Q1183" s="11"/>
      <c r="R1183" s="11"/>
      <c r="S1183" s="11"/>
      <c r="T1183" s="11"/>
      <c r="U1183" s="11"/>
      <c r="V1183" s="11"/>
      <c r="W1183" s="11"/>
      <c r="X1183" s="11"/>
      <c r="Y1183" s="11"/>
      <c r="Z1183" s="11"/>
      <c r="AA1183" s="11"/>
      <c r="AB1183" s="11"/>
      <c r="AC1183" s="11"/>
    </row>
    <row r="1184" spans="1:29">
      <c r="A1184" s="8">
        <v>42720</v>
      </c>
      <c r="B1184" s="11"/>
      <c r="C1184" s="11"/>
      <c r="D1184" s="11"/>
      <c r="E1184" s="11"/>
      <c r="F1184" s="11"/>
      <c r="G1184" s="11"/>
      <c r="H1184" s="11"/>
      <c r="I1184" s="11"/>
      <c r="J1184" s="11"/>
      <c r="K1184" s="11"/>
      <c r="L1184" s="11"/>
      <c r="M1184" s="11"/>
      <c r="N1184" s="11"/>
      <c r="O1184" s="11"/>
      <c r="P1184" s="11"/>
      <c r="Q1184" s="11"/>
      <c r="R1184" s="11"/>
      <c r="S1184" s="11"/>
      <c r="T1184" s="11"/>
      <c r="U1184" s="11"/>
      <c r="V1184" s="11"/>
      <c r="W1184" s="11"/>
      <c r="X1184" s="11"/>
      <c r="Y1184" s="11"/>
      <c r="Z1184" s="11"/>
      <c r="AA1184" s="11"/>
      <c r="AB1184" s="11"/>
      <c r="AC1184" s="11"/>
    </row>
    <row r="1185" spans="1:29">
      <c r="A1185" s="8">
        <v>42723</v>
      </c>
      <c r="B1185" s="11"/>
      <c r="C1185" s="11"/>
      <c r="D1185" s="11"/>
      <c r="E1185" s="11"/>
      <c r="F1185" s="11"/>
      <c r="G1185" s="11"/>
      <c r="H1185" s="11"/>
      <c r="I1185" s="11"/>
      <c r="J1185" s="11"/>
      <c r="K1185" s="11"/>
      <c r="L1185" s="11"/>
      <c r="M1185" s="11"/>
      <c r="N1185" s="11"/>
      <c r="O1185" s="11"/>
      <c r="P1185" s="11"/>
      <c r="Q1185" s="11"/>
      <c r="R1185" s="11"/>
      <c r="S1185" s="11"/>
      <c r="T1185" s="11"/>
      <c r="U1185" s="11"/>
      <c r="V1185" s="11"/>
      <c r="W1185" s="11"/>
      <c r="X1185" s="11"/>
      <c r="Y1185" s="11"/>
      <c r="Z1185" s="11"/>
      <c r="AA1185" s="11"/>
      <c r="AB1185" s="11"/>
      <c r="AC1185" s="11"/>
    </row>
    <row r="1186" spans="1:29">
      <c r="A1186" s="8">
        <v>42724</v>
      </c>
      <c r="B1186" s="11"/>
      <c r="C1186" s="11"/>
      <c r="D1186" s="11"/>
      <c r="E1186" s="11"/>
      <c r="F1186" s="11"/>
      <c r="G1186" s="11"/>
      <c r="H1186" s="11"/>
      <c r="I1186" s="11"/>
      <c r="J1186" s="11"/>
      <c r="K1186" s="11"/>
      <c r="L1186" s="11"/>
      <c r="M1186" s="11"/>
      <c r="N1186" s="11"/>
      <c r="O1186" s="11"/>
      <c r="P1186" s="11"/>
      <c r="Q1186" s="11"/>
      <c r="R1186" s="11"/>
      <c r="S1186" s="11"/>
      <c r="T1186" s="11"/>
      <c r="U1186" s="11"/>
      <c r="V1186" s="11"/>
      <c r="W1186" s="11"/>
      <c r="X1186" s="11"/>
      <c r="Y1186" s="11"/>
      <c r="Z1186" s="11"/>
      <c r="AA1186" s="11"/>
      <c r="AB1186" s="11"/>
      <c r="AC1186" s="11"/>
    </row>
    <row r="1187" spans="1:29">
      <c r="A1187" s="8">
        <v>42725</v>
      </c>
      <c r="B1187" s="11"/>
      <c r="C1187" s="11"/>
      <c r="D1187" s="11"/>
      <c r="E1187" s="11"/>
      <c r="F1187" s="11"/>
      <c r="G1187" s="11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11"/>
      <c r="U1187" s="11"/>
      <c r="V1187" s="11"/>
      <c r="W1187" s="11"/>
      <c r="X1187" s="11"/>
      <c r="Y1187" s="11"/>
      <c r="Z1187" s="11"/>
      <c r="AA1187" s="11"/>
      <c r="AB1187" s="11"/>
      <c r="AC1187" s="11"/>
    </row>
    <row r="1188" spans="1:29">
      <c r="A1188" s="8">
        <v>42726</v>
      </c>
      <c r="B1188" s="11"/>
      <c r="C1188" s="11"/>
      <c r="D1188" s="11"/>
      <c r="E1188" s="11"/>
      <c r="F1188" s="11"/>
      <c r="G1188" s="11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11"/>
      <c r="U1188" s="11"/>
      <c r="V1188" s="11"/>
      <c r="W1188" s="11"/>
      <c r="X1188" s="11"/>
      <c r="Y1188" s="11"/>
      <c r="Z1188" s="11"/>
      <c r="AA1188" s="11"/>
      <c r="AB1188" s="11"/>
      <c r="AC1188" s="11"/>
    </row>
    <row r="1189" spans="1:29">
      <c r="A1189" s="8">
        <v>42727</v>
      </c>
      <c r="B1189" s="11"/>
      <c r="C1189" s="11"/>
      <c r="D1189" s="11"/>
      <c r="E1189" s="11"/>
      <c r="F1189" s="11"/>
      <c r="G1189" s="11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11"/>
      <c r="U1189" s="11"/>
      <c r="V1189" s="11"/>
      <c r="W1189" s="11"/>
      <c r="X1189" s="11"/>
      <c r="Y1189" s="11"/>
      <c r="Z1189" s="11"/>
      <c r="AA1189" s="11"/>
      <c r="AB1189" s="11"/>
      <c r="AC1189" s="11"/>
    </row>
    <row r="1190" spans="1:29">
      <c r="A1190" s="8">
        <v>42730</v>
      </c>
      <c r="B1190" s="11"/>
      <c r="C1190" s="11"/>
      <c r="D1190" s="11"/>
      <c r="E1190" s="11"/>
      <c r="F1190" s="11"/>
      <c r="G1190" s="11"/>
      <c r="H1190" s="11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11"/>
      <c r="U1190" s="11"/>
      <c r="V1190" s="11"/>
      <c r="W1190" s="11"/>
      <c r="X1190" s="11"/>
      <c r="Y1190" s="11"/>
      <c r="Z1190" s="11"/>
      <c r="AA1190" s="11"/>
      <c r="AB1190" s="11"/>
      <c r="AC1190" s="11"/>
    </row>
    <row r="1191" spans="1:29">
      <c r="A1191" s="8">
        <v>42731</v>
      </c>
      <c r="B1191" s="11"/>
      <c r="C1191" s="11"/>
      <c r="D1191" s="11"/>
      <c r="E1191" s="11"/>
      <c r="F1191" s="11"/>
      <c r="G1191" s="11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11"/>
      <c r="U1191" s="11"/>
      <c r="V1191" s="11"/>
      <c r="W1191" s="11"/>
      <c r="X1191" s="11"/>
      <c r="Y1191" s="11"/>
      <c r="Z1191" s="11"/>
      <c r="AA1191" s="11"/>
      <c r="AB1191" s="11"/>
      <c r="AC1191" s="11"/>
    </row>
    <row r="1192" spans="1:29">
      <c r="A1192" s="8">
        <v>42732</v>
      </c>
      <c r="B1192" s="11"/>
      <c r="C1192" s="11"/>
      <c r="D1192" s="11"/>
      <c r="E1192" s="11"/>
      <c r="F1192" s="11"/>
      <c r="G1192" s="11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11"/>
      <c r="U1192" s="11"/>
      <c r="V1192" s="11"/>
      <c r="W1192" s="11"/>
      <c r="X1192" s="11"/>
      <c r="Y1192" s="11"/>
      <c r="Z1192" s="11"/>
      <c r="AA1192" s="11"/>
      <c r="AB1192" s="11"/>
      <c r="AC1192" s="11"/>
    </row>
    <row r="1193" spans="1:29">
      <c r="A1193" s="8">
        <v>42733</v>
      </c>
      <c r="B1193" s="11"/>
      <c r="C1193" s="11"/>
      <c r="D1193" s="11"/>
      <c r="E1193" s="11"/>
      <c r="F1193" s="11"/>
      <c r="G1193" s="11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11"/>
      <c r="U1193" s="11"/>
      <c r="V1193" s="11"/>
      <c r="W1193" s="11"/>
      <c r="X1193" s="11"/>
      <c r="Y1193" s="11"/>
      <c r="Z1193" s="11"/>
      <c r="AA1193" s="11"/>
      <c r="AB1193" s="11"/>
      <c r="AC1193" s="11"/>
    </row>
    <row r="1194" spans="1:29">
      <c r="A1194" s="8">
        <v>42734</v>
      </c>
      <c r="B1194" s="11"/>
      <c r="C1194" s="11"/>
      <c r="D1194" s="11"/>
      <c r="E1194" s="11"/>
      <c r="F1194" s="11"/>
      <c r="G1194" s="11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11"/>
      <c r="U1194" s="11"/>
      <c r="V1194" s="11"/>
      <c r="W1194" s="11"/>
      <c r="X1194" s="11"/>
      <c r="Y1194" s="11"/>
      <c r="Z1194" s="11"/>
      <c r="AA1194" s="11"/>
      <c r="AB1194" s="11"/>
      <c r="AC1194" s="11"/>
    </row>
    <row r="1195" spans="1:29">
      <c r="A1195" s="8">
        <v>42738</v>
      </c>
      <c r="B1195" s="11"/>
      <c r="C1195" s="11"/>
      <c r="D1195" s="11"/>
      <c r="E1195" s="11"/>
      <c r="F1195" s="11"/>
      <c r="G1195" s="11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11"/>
      <c r="U1195" s="11"/>
      <c r="V1195" s="11"/>
      <c r="W1195" s="11"/>
      <c r="X1195" s="11"/>
      <c r="Y1195" s="11"/>
      <c r="Z1195" s="11"/>
      <c r="AA1195" s="11"/>
      <c r="AB1195" s="11"/>
      <c r="AC1195" s="11"/>
    </row>
    <row r="1196" spans="1:29">
      <c r="A1196" s="8">
        <v>42739</v>
      </c>
      <c r="B1196" s="11"/>
      <c r="C1196" s="11"/>
      <c r="D1196" s="11"/>
      <c r="E1196" s="11"/>
      <c r="F1196" s="11"/>
      <c r="G1196" s="11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11"/>
      <c r="U1196" s="11"/>
      <c r="V1196" s="11"/>
      <c r="W1196" s="11"/>
      <c r="X1196" s="11"/>
      <c r="Y1196" s="11"/>
      <c r="Z1196" s="11"/>
      <c r="AA1196" s="11"/>
      <c r="AB1196" s="11"/>
      <c r="AC1196" s="11"/>
    </row>
    <row r="1197" spans="1:29">
      <c r="A1197" s="8">
        <v>42740</v>
      </c>
      <c r="B1197" s="11"/>
      <c r="C1197" s="11"/>
      <c r="D1197" s="11"/>
      <c r="E1197" s="11"/>
      <c r="F1197" s="11"/>
      <c r="G1197" s="11"/>
      <c r="H1197" s="11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11"/>
      <c r="U1197" s="11"/>
      <c r="V1197" s="11"/>
      <c r="W1197" s="11"/>
      <c r="X1197" s="11"/>
      <c r="Y1197" s="11"/>
      <c r="Z1197" s="11"/>
      <c r="AA1197" s="11"/>
      <c r="AB1197" s="11"/>
      <c r="AC1197" s="11"/>
    </row>
    <row r="1198" spans="1:29">
      <c r="A1198" s="8">
        <v>42741</v>
      </c>
      <c r="B1198" s="11"/>
      <c r="C1198" s="11"/>
      <c r="D1198" s="11"/>
      <c r="E1198" s="11"/>
      <c r="F1198" s="11"/>
      <c r="G1198" s="11"/>
      <c r="H1198" s="11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11"/>
      <c r="U1198" s="11"/>
      <c r="V1198" s="11"/>
      <c r="W1198" s="11"/>
      <c r="X1198" s="11"/>
      <c r="Y1198" s="11"/>
      <c r="Z1198" s="11"/>
      <c r="AA1198" s="11"/>
      <c r="AB1198" s="11"/>
      <c r="AC1198" s="11"/>
    </row>
    <row r="1199" spans="1:29">
      <c r="A1199" s="8">
        <v>42744</v>
      </c>
      <c r="B1199" s="11"/>
      <c r="C1199" s="11"/>
      <c r="D1199" s="11"/>
      <c r="E1199" s="11"/>
      <c r="F1199" s="11"/>
      <c r="G1199" s="11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11"/>
      <c r="U1199" s="11"/>
      <c r="V1199" s="11"/>
      <c r="W1199" s="11"/>
      <c r="X1199" s="11"/>
      <c r="Y1199" s="11"/>
      <c r="Z1199" s="11"/>
      <c r="AA1199" s="11"/>
      <c r="AB1199" s="11"/>
      <c r="AC1199" s="11"/>
    </row>
    <row r="1200" spans="1:29">
      <c r="A1200" s="8">
        <v>42745</v>
      </c>
      <c r="B1200" s="11"/>
      <c r="C1200" s="11"/>
      <c r="D1200" s="11"/>
      <c r="E1200" s="11"/>
      <c r="F1200" s="11"/>
      <c r="G1200" s="11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11"/>
      <c r="U1200" s="11"/>
      <c r="V1200" s="11"/>
      <c r="W1200" s="11"/>
      <c r="X1200" s="11"/>
      <c r="Y1200" s="11"/>
      <c r="Z1200" s="11"/>
      <c r="AA1200" s="11"/>
      <c r="AB1200" s="11"/>
      <c r="AC1200" s="11"/>
    </row>
    <row r="1201" spans="1:29">
      <c r="A1201" s="8">
        <v>42746</v>
      </c>
      <c r="B1201" s="11"/>
      <c r="C1201" s="11"/>
      <c r="D1201" s="11"/>
      <c r="E1201" s="11"/>
      <c r="F1201" s="11"/>
      <c r="G1201" s="11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11"/>
      <c r="U1201" s="11"/>
      <c r="V1201" s="11"/>
      <c r="W1201" s="11"/>
      <c r="X1201" s="11"/>
      <c r="Y1201" s="11"/>
      <c r="Z1201" s="11"/>
      <c r="AA1201" s="11"/>
      <c r="AB1201" s="11"/>
      <c r="AC1201" s="11"/>
    </row>
    <row r="1202" spans="1:29">
      <c r="A1202" s="8">
        <v>42747</v>
      </c>
      <c r="B1202" s="11"/>
      <c r="C1202" s="11"/>
      <c r="D1202" s="11"/>
      <c r="E1202" s="11"/>
      <c r="F1202" s="11"/>
      <c r="G1202" s="11"/>
      <c r="H1202" s="11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11"/>
      <c r="U1202" s="11"/>
      <c r="V1202" s="11"/>
      <c r="W1202" s="11"/>
      <c r="X1202" s="11"/>
      <c r="Y1202" s="11"/>
      <c r="Z1202" s="11"/>
      <c r="AA1202" s="11"/>
      <c r="AB1202" s="11"/>
      <c r="AC1202" s="11"/>
    </row>
    <row r="1203" spans="1:29">
      <c r="A1203" s="8">
        <v>42748</v>
      </c>
      <c r="B1203" s="11"/>
      <c r="C1203" s="11"/>
      <c r="D1203" s="11"/>
      <c r="E1203" s="11"/>
      <c r="F1203" s="11"/>
      <c r="G1203" s="11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11"/>
      <c r="U1203" s="11"/>
      <c r="V1203" s="11"/>
      <c r="W1203" s="11"/>
      <c r="X1203" s="11"/>
      <c r="Y1203" s="11"/>
      <c r="Z1203" s="11"/>
      <c r="AA1203" s="11"/>
      <c r="AB1203" s="11"/>
      <c r="AC1203" s="11"/>
    </row>
    <row r="1204" spans="1:29">
      <c r="A1204" s="8">
        <v>42751</v>
      </c>
      <c r="B1204" s="11"/>
      <c r="C1204" s="11"/>
      <c r="D1204" s="11"/>
      <c r="E1204" s="11"/>
      <c r="F1204" s="11"/>
      <c r="G1204" s="11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11"/>
      <c r="U1204" s="11"/>
      <c r="V1204" s="11"/>
      <c r="W1204" s="11"/>
      <c r="X1204" s="11"/>
      <c r="Y1204" s="11"/>
      <c r="Z1204" s="11"/>
      <c r="AA1204" s="11"/>
      <c r="AB1204" s="11"/>
      <c r="AC1204" s="11"/>
    </row>
    <row r="1205" spans="1:29">
      <c r="A1205" s="8">
        <v>42752</v>
      </c>
      <c r="B1205" s="11"/>
      <c r="C1205" s="11"/>
      <c r="D1205" s="11"/>
      <c r="E1205" s="11"/>
      <c r="F1205" s="11"/>
      <c r="G1205" s="11"/>
      <c r="H1205" s="11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11"/>
      <c r="U1205" s="11"/>
      <c r="V1205" s="11"/>
      <c r="W1205" s="11"/>
      <c r="X1205" s="11"/>
      <c r="Y1205" s="11"/>
      <c r="Z1205" s="11"/>
      <c r="AA1205" s="11"/>
      <c r="AB1205" s="11"/>
      <c r="AC1205" s="11"/>
    </row>
    <row r="1206" spans="1:29">
      <c r="A1206" s="8">
        <v>42753</v>
      </c>
      <c r="B1206" s="11"/>
      <c r="C1206" s="11"/>
      <c r="D1206" s="11"/>
      <c r="E1206" s="11"/>
      <c r="F1206" s="11"/>
      <c r="G1206" s="11"/>
      <c r="H1206" s="11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11"/>
      <c r="U1206" s="11"/>
      <c r="V1206" s="11"/>
      <c r="W1206" s="11"/>
      <c r="X1206" s="11"/>
      <c r="Y1206" s="11"/>
      <c r="Z1206" s="11"/>
      <c r="AA1206" s="11"/>
      <c r="AB1206" s="11"/>
      <c r="AC1206" s="11"/>
    </row>
    <row r="1207" spans="1:29">
      <c r="A1207" s="8">
        <v>42754</v>
      </c>
      <c r="B1207" s="11"/>
      <c r="C1207" s="11"/>
      <c r="D1207" s="11"/>
      <c r="E1207" s="11"/>
      <c r="F1207" s="11"/>
      <c r="G1207" s="11"/>
      <c r="H1207" s="11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11"/>
      <c r="U1207" s="11"/>
      <c r="V1207" s="11"/>
      <c r="W1207" s="11"/>
      <c r="X1207" s="11"/>
      <c r="Y1207" s="11"/>
      <c r="Z1207" s="11"/>
      <c r="AA1207" s="11"/>
      <c r="AB1207" s="11"/>
      <c r="AC1207" s="11"/>
    </row>
    <row r="1208" spans="1:29">
      <c r="A1208" s="8">
        <v>42755</v>
      </c>
      <c r="B1208" s="11"/>
      <c r="C1208" s="11"/>
      <c r="D1208" s="11"/>
      <c r="E1208" s="11"/>
      <c r="F1208" s="11"/>
      <c r="G1208" s="11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11"/>
      <c r="U1208" s="11"/>
      <c r="V1208" s="11"/>
      <c r="W1208" s="11"/>
      <c r="X1208" s="11"/>
      <c r="Y1208" s="11"/>
      <c r="Z1208" s="11"/>
      <c r="AA1208" s="11"/>
      <c r="AB1208" s="11"/>
      <c r="AC1208" s="11"/>
    </row>
    <row r="1209" spans="1:29">
      <c r="A1209" s="8">
        <v>42758</v>
      </c>
      <c r="B1209" s="11"/>
      <c r="C1209" s="11"/>
      <c r="D1209" s="11"/>
      <c r="E1209" s="11"/>
      <c r="F1209" s="11"/>
      <c r="G1209" s="11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11"/>
      <c r="U1209" s="11"/>
      <c r="V1209" s="11"/>
      <c r="W1209" s="11"/>
      <c r="X1209" s="11"/>
      <c r="Y1209" s="11"/>
      <c r="Z1209" s="11"/>
      <c r="AA1209" s="11"/>
      <c r="AB1209" s="11"/>
      <c r="AC1209" s="11"/>
    </row>
    <row r="1210" spans="1:29">
      <c r="A1210" s="8">
        <v>42759</v>
      </c>
      <c r="B1210" s="11"/>
      <c r="C1210" s="11"/>
      <c r="D1210" s="11"/>
      <c r="E1210" s="11"/>
      <c r="F1210" s="11"/>
      <c r="G1210" s="11"/>
      <c r="H1210" s="11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11"/>
      <c r="U1210" s="11"/>
      <c r="V1210" s="11"/>
      <c r="W1210" s="11"/>
      <c r="X1210" s="11"/>
      <c r="Y1210" s="11"/>
      <c r="Z1210" s="11"/>
      <c r="AA1210" s="11"/>
      <c r="AB1210" s="11"/>
      <c r="AC1210" s="11"/>
    </row>
    <row r="1211" spans="1:29">
      <c r="A1211" s="8">
        <v>42760</v>
      </c>
      <c r="B1211" s="11"/>
      <c r="C1211" s="11"/>
      <c r="D1211" s="11"/>
      <c r="E1211" s="11"/>
      <c r="F1211" s="11"/>
      <c r="G1211" s="11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11"/>
      <c r="U1211" s="11"/>
      <c r="V1211" s="11"/>
      <c r="W1211" s="11"/>
      <c r="X1211" s="11"/>
      <c r="Y1211" s="11"/>
      <c r="Z1211" s="11"/>
      <c r="AA1211" s="11"/>
      <c r="AB1211" s="11"/>
      <c r="AC1211" s="11"/>
    </row>
    <row r="1212" spans="1:29">
      <c r="A1212" s="8">
        <v>42761</v>
      </c>
      <c r="B1212" s="11"/>
      <c r="C1212" s="11"/>
      <c r="D1212" s="11"/>
      <c r="E1212" s="11"/>
      <c r="F1212" s="11"/>
      <c r="G1212" s="11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11"/>
      <c r="U1212" s="11"/>
      <c r="V1212" s="11"/>
      <c r="W1212" s="11"/>
      <c r="X1212" s="11"/>
      <c r="Y1212" s="11"/>
      <c r="Z1212" s="11"/>
      <c r="AA1212" s="11"/>
      <c r="AB1212" s="11"/>
      <c r="AC1212" s="11"/>
    </row>
    <row r="1213" spans="1:29">
      <c r="A1213" s="8">
        <v>42769</v>
      </c>
      <c r="B1213" s="11"/>
      <c r="C1213" s="11"/>
      <c r="D1213" s="11"/>
      <c r="E1213" s="11"/>
      <c r="F1213" s="11"/>
      <c r="G1213" s="11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11"/>
      <c r="U1213" s="11"/>
      <c r="V1213" s="11"/>
      <c r="W1213" s="11"/>
      <c r="X1213" s="11"/>
      <c r="Y1213" s="11"/>
      <c r="Z1213" s="11"/>
      <c r="AA1213" s="11"/>
      <c r="AB1213" s="11"/>
      <c r="AC1213" s="11"/>
    </row>
    <row r="1214" spans="1:29">
      <c r="A1214" s="8">
        <v>42772</v>
      </c>
      <c r="B1214" s="11"/>
      <c r="C1214" s="11"/>
      <c r="D1214" s="11"/>
      <c r="E1214" s="11"/>
      <c r="F1214" s="11"/>
      <c r="G1214" s="11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11"/>
      <c r="U1214" s="11"/>
      <c r="V1214" s="11"/>
      <c r="W1214" s="11"/>
      <c r="X1214" s="11"/>
      <c r="Y1214" s="11"/>
      <c r="Z1214" s="11"/>
      <c r="AA1214" s="11"/>
      <c r="AB1214" s="11"/>
      <c r="AC1214" s="11"/>
    </row>
    <row r="1215" spans="1:29">
      <c r="A1215" s="8">
        <v>42773</v>
      </c>
      <c r="B1215" s="11"/>
      <c r="C1215" s="11"/>
      <c r="D1215" s="11"/>
      <c r="E1215" s="11"/>
      <c r="F1215" s="11"/>
      <c r="G1215" s="11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11"/>
      <c r="U1215" s="11"/>
      <c r="V1215" s="11"/>
      <c r="W1215" s="11"/>
      <c r="X1215" s="11"/>
      <c r="Y1215" s="11"/>
      <c r="Z1215" s="11"/>
      <c r="AA1215" s="11"/>
      <c r="AB1215" s="11"/>
      <c r="AC1215" s="11"/>
    </row>
    <row r="1216" spans="1:29">
      <c r="A1216" s="8">
        <v>42774</v>
      </c>
      <c r="B1216" s="11"/>
      <c r="C1216" s="11"/>
      <c r="D1216" s="11"/>
      <c r="E1216" s="11"/>
      <c r="F1216" s="11"/>
      <c r="G1216" s="11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11"/>
      <c r="U1216" s="11"/>
      <c r="V1216" s="11"/>
      <c r="W1216" s="11"/>
      <c r="X1216" s="11"/>
      <c r="Y1216" s="11"/>
      <c r="Z1216" s="11"/>
      <c r="AA1216" s="11"/>
      <c r="AB1216" s="11"/>
      <c r="AC1216" s="11"/>
    </row>
    <row r="1217" spans="1:29">
      <c r="A1217" s="8">
        <v>42775</v>
      </c>
      <c r="B1217" s="11"/>
      <c r="C1217" s="11"/>
      <c r="D1217" s="11"/>
      <c r="E1217" s="11"/>
      <c r="F1217" s="11"/>
      <c r="G1217" s="11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11"/>
      <c r="U1217" s="11"/>
      <c r="V1217" s="11"/>
      <c r="W1217" s="11"/>
      <c r="X1217" s="11"/>
      <c r="Y1217" s="11"/>
      <c r="Z1217" s="11"/>
      <c r="AA1217" s="11"/>
      <c r="AB1217" s="11"/>
      <c r="AC1217" s="11"/>
    </row>
    <row r="1218" spans="1:29">
      <c r="A1218" s="8">
        <v>42776</v>
      </c>
      <c r="B1218" s="11"/>
      <c r="C1218" s="11"/>
      <c r="D1218" s="11"/>
      <c r="E1218" s="11"/>
      <c r="F1218" s="11"/>
      <c r="G1218" s="11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11"/>
      <c r="U1218" s="11"/>
      <c r="V1218" s="11"/>
      <c r="W1218" s="11"/>
      <c r="X1218" s="11"/>
      <c r="Y1218" s="11"/>
      <c r="Z1218" s="11"/>
      <c r="AA1218" s="11"/>
      <c r="AB1218" s="11"/>
      <c r="AC1218" s="11"/>
    </row>
    <row r="1219" spans="1:29">
      <c r="A1219" s="8">
        <v>42779</v>
      </c>
      <c r="B1219" s="11"/>
      <c r="C1219" s="11"/>
      <c r="D1219" s="11"/>
      <c r="E1219" s="11"/>
      <c r="F1219" s="11"/>
      <c r="G1219" s="11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11"/>
      <c r="U1219" s="11"/>
      <c r="V1219" s="11"/>
      <c r="W1219" s="11"/>
      <c r="X1219" s="11"/>
      <c r="Y1219" s="11"/>
      <c r="Z1219" s="11"/>
      <c r="AA1219" s="11"/>
      <c r="AB1219" s="11"/>
      <c r="AC1219" s="11"/>
    </row>
    <row r="1220" spans="1:29">
      <c r="A1220" s="8">
        <v>42780</v>
      </c>
      <c r="B1220" s="11"/>
      <c r="C1220" s="11"/>
      <c r="D1220" s="11"/>
      <c r="E1220" s="11"/>
      <c r="F1220" s="11"/>
      <c r="G1220" s="11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11"/>
      <c r="U1220" s="11"/>
      <c r="V1220" s="11"/>
      <c r="W1220" s="11"/>
      <c r="X1220" s="11"/>
      <c r="Y1220" s="11"/>
      <c r="Z1220" s="11"/>
      <c r="AA1220" s="11"/>
      <c r="AB1220" s="11"/>
      <c r="AC1220" s="11"/>
    </row>
    <row r="1221" spans="1:29">
      <c r="A1221" s="8">
        <v>42781</v>
      </c>
      <c r="B1221" s="11"/>
      <c r="C1221" s="11"/>
      <c r="D1221" s="11"/>
      <c r="E1221" s="11"/>
      <c r="F1221" s="11"/>
      <c r="G1221" s="11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11"/>
      <c r="U1221" s="11"/>
      <c r="V1221" s="11"/>
      <c r="W1221" s="11"/>
      <c r="X1221" s="11"/>
      <c r="Y1221" s="11"/>
      <c r="Z1221" s="11"/>
      <c r="AA1221" s="11"/>
      <c r="AB1221" s="11"/>
      <c r="AC1221" s="11"/>
    </row>
    <row r="1222" spans="1:29">
      <c r="A1222" s="8">
        <v>42782</v>
      </c>
      <c r="B1222" s="11"/>
      <c r="C1222" s="11"/>
      <c r="D1222" s="11"/>
      <c r="E1222" s="11"/>
      <c r="F1222" s="11"/>
      <c r="G1222" s="11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11"/>
      <c r="U1222" s="11"/>
      <c r="V1222" s="11"/>
      <c r="W1222" s="11"/>
      <c r="X1222" s="11"/>
      <c r="Y1222" s="11"/>
      <c r="Z1222" s="11"/>
      <c r="AA1222" s="11"/>
      <c r="AB1222" s="11"/>
      <c r="AC1222" s="11"/>
    </row>
    <row r="1223" spans="1:29">
      <c r="A1223" s="8">
        <v>42783</v>
      </c>
      <c r="B1223" s="11"/>
      <c r="C1223" s="11"/>
      <c r="D1223" s="11"/>
      <c r="E1223" s="11"/>
      <c r="F1223" s="11"/>
      <c r="G1223" s="11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11"/>
      <c r="U1223" s="11"/>
      <c r="V1223" s="11"/>
      <c r="W1223" s="11"/>
      <c r="X1223" s="11"/>
      <c r="Y1223" s="11"/>
      <c r="Z1223" s="11"/>
      <c r="AA1223" s="11"/>
      <c r="AB1223" s="11"/>
      <c r="AC1223" s="11"/>
    </row>
    <row r="1224" spans="1:29">
      <c r="A1224" s="8">
        <v>42786</v>
      </c>
      <c r="B1224" s="11"/>
      <c r="C1224" s="11"/>
      <c r="D1224" s="11"/>
      <c r="E1224" s="11"/>
      <c r="F1224" s="11"/>
      <c r="G1224" s="11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11"/>
      <c r="U1224" s="11"/>
      <c r="V1224" s="11"/>
      <c r="W1224" s="11"/>
      <c r="X1224" s="11"/>
      <c r="Y1224" s="11"/>
      <c r="Z1224" s="11"/>
      <c r="AA1224" s="11"/>
      <c r="AB1224" s="11"/>
      <c r="AC1224" s="11"/>
    </row>
    <row r="1225" spans="1:29">
      <c r="A1225" s="8">
        <v>42787</v>
      </c>
      <c r="B1225" s="11"/>
      <c r="C1225" s="11"/>
      <c r="D1225" s="11"/>
      <c r="E1225" s="11"/>
      <c r="F1225" s="11"/>
      <c r="G1225" s="11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11"/>
      <c r="U1225" s="11"/>
      <c r="V1225" s="11"/>
      <c r="W1225" s="11"/>
      <c r="X1225" s="11"/>
      <c r="Y1225" s="11"/>
      <c r="Z1225" s="11"/>
      <c r="AA1225" s="11"/>
      <c r="AB1225" s="11"/>
      <c r="AC1225" s="11"/>
    </row>
    <row r="1226" spans="1:29">
      <c r="A1226" s="8">
        <v>42788</v>
      </c>
      <c r="B1226" s="11"/>
      <c r="C1226" s="11"/>
      <c r="D1226" s="11"/>
      <c r="E1226" s="11"/>
      <c r="F1226" s="11"/>
      <c r="G1226" s="11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11"/>
      <c r="U1226" s="11"/>
      <c r="V1226" s="11"/>
      <c r="W1226" s="11"/>
      <c r="X1226" s="11"/>
      <c r="Y1226" s="11"/>
      <c r="Z1226" s="11"/>
      <c r="AA1226" s="11"/>
      <c r="AB1226" s="11"/>
      <c r="AC1226" s="11"/>
    </row>
    <row r="1227" spans="1:29">
      <c r="A1227" s="8">
        <v>42789</v>
      </c>
      <c r="B1227" s="11"/>
      <c r="C1227" s="11"/>
      <c r="D1227" s="11"/>
      <c r="E1227" s="11"/>
      <c r="F1227" s="11"/>
      <c r="G1227" s="11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11"/>
      <c r="U1227" s="11"/>
      <c r="V1227" s="11"/>
      <c r="W1227" s="11"/>
      <c r="X1227" s="11"/>
      <c r="Y1227" s="11"/>
      <c r="Z1227" s="11"/>
      <c r="AA1227" s="11"/>
      <c r="AB1227" s="11"/>
      <c r="AC1227" s="11"/>
    </row>
    <row r="1228" spans="1:29">
      <c r="A1228" s="8">
        <v>42790</v>
      </c>
      <c r="B1228" s="11"/>
      <c r="C1228" s="11"/>
      <c r="D1228" s="11"/>
      <c r="E1228" s="11"/>
      <c r="F1228" s="11"/>
      <c r="G1228" s="11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11"/>
      <c r="U1228" s="11"/>
      <c r="V1228" s="11"/>
      <c r="W1228" s="11"/>
      <c r="X1228" s="11"/>
      <c r="Y1228" s="11"/>
      <c r="Z1228" s="11"/>
      <c r="AA1228" s="11"/>
      <c r="AB1228" s="11"/>
      <c r="AC1228" s="11"/>
    </row>
    <row r="1229" spans="1:29">
      <c r="A1229" s="8">
        <v>42793</v>
      </c>
      <c r="B1229" s="11"/>
      <c r="C1229" s="11"/>
      <c r="D1229" s="11"/>
      <c r="E1229" s="11"/>
      <c r="F1229" s="11"/>
      <c r="G1229" s="11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11"/>
      <c r="U1229" s="11"/>
      <c r="V1229" s="11"/>
      <c r="W1229" s="11"/>
      <c r="X1229" s="11"/>
      <c r="Y1229" s="11"/>
      <c r="Z1229" s="11"/>
      <c r="AA1229" s="11"/>
      <c r="AB1229" s="11"/>
      <c r="AC1229" s="11"/>
    </row>
    <row r="1230" spans="1:29">
      <c r="A1230" s="8">
        <v>42794</v>
      </c>
      <c r="B1230" s="11"/>
      <c r="C1230" s="11"/>
      <c r="D1230" s="11"/>
      <c r="E1230" s="11"/>
      <c r="F1230" s="11"/>
      <c r="G1230" s="11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11"/>
      <c r="U1230" s="11"/>
      <c r="V1230" s="11"/>
      <c r="W1230" s="11"/>
      <c r="X1230" s="11"/>
      <c r="Y1230" s="11"/>
      <c r="Z1230" s="11"/>
      <c r="AA1230" s="11"/>
      <c r="AB1230" s="11"/>
      <c r="AC1230" s="11"/>
    </row>
    <row r="1231" spans="1:29">
      <c r="A1231" s="8">
        <v>42795</v>
      </c>
      <c r="B1231" s="11"/>
      <c r="C1231" s="11"/>
      <c r="D1231" s="11"/>
      <c r="E1231" s="11"/>
      <c r="F1231" s="11"/>
      <c r="G1231" s="11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11"/>
      <c r="U1231" s="11"/>
      <c r="V1231" s="11"/>
      <c r="W1231" s="11"/>
      <c r="X1231" s="11"/>
      <c r="Y1231" s="11"/>
      <c r="Z1231" s="11"/>
      <c r="AA1231" s="11"/>
      <c r="AB1231" s="11"/>
      <c r="AC1231" s="11"/>
    </row>
    <row r="1232" spans="1:29">
      <c r="A1232" s="8">
        <v>42796</v>
      </c>
      <c r="B1232" s="11"/>
      <c r="C1232" s="11"/>
      <c r="D1232" s="11"/>
      <c r="E1232" s="11"/>
      <c r="F1232" s="11"/>
      <c r="G1232" s="11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11"/>
      <c r="U1232" s="11"/>
      <c r="V1232" s="11"/>
      <c r="W1232" s="11"/>
      <c r="X1232" s="11"/>
      <c r="Y1232" s="11"/>
      <c r="Z1232" s="11"/>
      <c r="AA1232" s="11"/>
      <c r="AB1232" s="11"/>
      <c r="AC1232" s="11"/>
    </row>
    <row r="1233" spans="1:29">
      <c r="A1233" s="8">
        <v>42797</v>
      </c>
      <c r="B1233" s="11"/>
      <c r="C1233" s="11"/>
      <c r="D1233" s="11"/>
      <c r="E1233" s="11"/>
      <c r="F1233" s="11"/>
      <c r="G1233" s="11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11"/>
      <c r="U1233" s="11"/>
      <c r="V1233" s="11"/>
      <c r="W1233" s="11"/>
      <c r="X1233" s="11"/>
      <c r="Y1233" s="11"/>
      <c r="Z1233" s="11"/>
      <c r="AA1233" s="11"/>
      <c r="AB1233" s="11"/>
      <c r="AC1233" s="11"/>
    </row>
    <row r="1234" spans="1:29">
      <c r="A1234" s="8">
        <v>42800</v>
      </c>
      <c r="B1234" s="11"/>
      <c r="C1234" s="11"/>
      <c r="D1234" s="11"/>
      <c r="E1234" s="11"/>
      <c r="F1234" s="11"/>
      <c r="G1234" s="11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11"/>
      <c r="U1234" s="11"/>
      <c r="V1234" s="11"/>
      <c r="W1234" s="11"/>
      <c r="X1234" s="11"/>
      <c r="Y1234" s="11"/>
      <c r="Z1234" s="11"/>
      <c r="AA1234" s="11"/>
      <c r="AB1234" s="11"/>
      <c r="AC1234" s="11"/>
    </row>
    <row r="1235" spans="1:29">
      <c r="A1235" s="8">
        <v>42801</v>
      </c>
      <c r="B1235" s="11"/>
      <c r="C1235" s="11"/>
      <c r="D1235" s="11"/>
      <c r="E1235" s="11"/>
      <c r="F1235" s="11"/>
      <c r="G1235" s="11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11"/>
      <c r="U1235" s="11"/>
      <c r="V1235" s="11"/>
      <c r="W1235" s="11"/>
      <c r="X1235" s="11"/>
      <c r="Y1235" s="11"/>
      <c r="Z1235" s="11"/>
      <c r="AA1235" s="11"/>
      <c r="AB1235" s="11"/>
      <c r="AC1235" s="11"/>
    </row>
    <row r="1236" spans="1:29">
      <c r="A1236" s="8">
        <v>42802</v>
      </c>
      <c r="B1236" s="11"/>
      <c r="C1236" s="11"/>
      <c r="D1236" s="11"/>
      <c r="E1236" s="11"/>
      <c r="F1236" s="11"/>
      <c r="G1236" s="11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11"/>
      <c r="U1236" s="11"/>
      <c r="V1236" s="11"/>
      <c r="W1236" s="11"/>
      <c r="X1236" s="11"/>
      <c r="Y1236" s="11"/>
      <c r="Z1236" s="11"/>
      <c r="AA1236" s="11"/>
      <c r="AB1236" s="11"/>
      <c r="AC1236" s="11"/>
    </row>
    <row r="1237" spans="1:29">
      <c r="A1237" s="8">
        <v>42803</v>
      </c>
      <c r="B1237" s="11"/>
      <c r="C1237" s="11"/>
      <c r="D1237" s="11"/>
      <c r="E1237" s="11"/>
      <c r="F1237" s="11"/>
      <c r="G1237" s="11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11"/>
      <c r="U1237" s="11"/>
      <c r="V1237" s="11"/>
      <c r="W1237" s="11"/>
      <c r="X1237" s="11"/>
      <c r="Y1237" s="11"/>
      <c r="Z1237" s="11"/>
      <c r="AA1237" s="11"/>
      <c r="AB1237" s="11"/>
      <c r="AC1237" s="11"/>
    </row>
    <row r="1238" spans="1:29">
      <c r="A1238" s="8">
        <v>42804</v>
      </c>
      <c r="B1238" s="11"/>
      <c r="C1238" s="11"/>
      <c r="D1238" s="11"/>
      <c r="E1238" s="11"/>
      <c r="F1238" s="11"/>
      <c r="G1238" s="11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11"/>
      <c r="U1238" s="11"/>
      <c r="V1238" s="11"/>
      <c r="W1238" s="11"/>
      <c r="X1238" s="11"/>
      <c r="Y1238" s="11"/>
      <c r="Z1238" s="11"/>
      <c r="AA1238" s="11"/>
      <c r="AB1238" s="11"/>
      <c r="AC1238" s="11"/>
    </row>
    <row r="1239" spans="1:29">
      <c r="A1239" s="8">
        <v>42807</v>
      </c>
      <c r="B1239" s="11"/>
      <c r="C1239" s="11"/>
      <c r="D1239" s="11"/>
      <c r="E1239" s="11"/>
      <c r="F1239" s="11"/>
      <c r="G1239" s="11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11"/>
      <c r="U1239" s="11"/>
      <c r="V1239" s="11"/>
      <c r="W1239" s="11"/>
      <c r="X1239" s="11"/>
      <c r="Y1239" s="11"/>
      <c r="Z1239" s="11"/>
      <c r="AA1239" s="11"/>
      <c r="AB1239" s="11"/>
      <c r="AC1239" s="11"/>
    </row>
    <row r="1240" spans="1:29">
      <c r="A1240" s="8">
        <v>42808</v>
      </c>
      <c r="B1240" s="11"/>
      <c r="C1240" s="11"/>
      <c r="D1240" s="11"/>
      <c r="E1240" s="11"/>
      <c r="F1240" s="11"/>
      <c r="G1240" s="11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11"/>
      <c r="U1240" s="11"/>
      <c r="V1240" s="11"/>
      <c r="W1240" s="11"/>
      <c r="X1240" s="11"/>
      <c r="Y1240" s="11"/>
      <c r="Z1240" s="11"/>
      <c r="AA1240" s="11"/>
      <c r="AB1240" s="11"/>
      <c r="AC1240" s="11"/>
    </row>
    <row r="1241" spans="1:29">
      <c r="A1241" s="8">
        <v>42809</v>
      </c>
      <c r="B1241" s="11"/>
      <c r="C1241" s="11"/>
      <c r="D1241" s="11"/>
      <c r="E1241" s="11"/>
      <c r="F1241" s="11"/>
      <c r="G1241" s="11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11"/>
      <c r="U1241" s="11"/>
      <c r="V1241" s="11"/>
      <c r="W1241" s="11"/>
      <c r="X1241" s="11"/>
      <c r="Y1241" s="11"/>
      <c r="Z1241" s="11"/>
      <c r="AA1241" s="11"/>
      <c r="AB1241" s="11"/>
      <c r="AC1241" s="11"/>
    </row>
    <row r="1242" spans="1:29">
      <c r="A1242" s="8">
        <v>42810</v>
      </c>
      <c r="B1242" s="11"/>
      <c r="C1242" s="11"/>
      <c r="D1242" s="11"/>
      <c r="E1242" s="11"/>
      <c r="F1242" s="11"/>
      <c r="G1242" s="11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11"/>
      <c r="U1242" s="11"/>
      <c r="V1242" s="11"/>
      <c r="W1242" s="11"/>
      <c r="X1242" s="11"/>
      <c r="Y1242" s="11"/>
      <c r="Z1242" s="11"/>
      <c r="AA1242" s="11"/>
      <c r="AB1242" s="11"/>
      <c r="AC1242" s="11"/>
    </row>
    <row r="1243" spans="1:29">
      <c r="A1243" s="8">
        <v>42811</v>
      </c>
      <c r="B1243" s="11"/>
      <c r="C1243" s="11"/>
      <c r="D1243" s="11"/>
      <c r="E1243" s="11"/>
      <c r="F1243" s="11"/>
      <c r="G1243" s="11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1"/>
      <c r="W1243" s="11"/>
      <c r="X1243" s="11"/>
      <c r="Y1243" s="11"/>
      <c r="Z1243" s="11"/>
      <c r="AA1243" s="11"/>
      <c r="AB1243" s="11"/>
      <c r="AC1243" s="11"/>
    </row>
    <row r="1244" spans="1:29">
      <c r="A1244" s="8">
        <v>42814</v>
      </c>
      <c r="B1244" s="11"/>
      <c r="C1244" s="11"/>
      <c r="D1244" s="11"/>
      <c r="E1244" s="11"/>
      <c r="F1244" s="11"/>
      <c r="G1244" s="11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1"/>
      <c r="W1244" s="11"/>
      <c r="X1244" s="11"/>
      <c r="Y1244" s="11"/>
      <c r="Z1244" s="11"/>
      <c r="AA1244" s="11"/>
      <c r="AB1244" s="11"/>
      <c r="AC1244" s="11"/>
    </row>
    <row r="1245" spans="1:29">
      <c r="A1245" s="8">
        <v>42815</v>
      </c>
      <c r="B1245" s="11"/>
      <c r="C1245" s="11"/>
      <c r="D1245" s="11"/>
      <c r="E1245" s="11"/>
      <c r="F1245" s="11"/>
      <c r="G1245" s="11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11"/>
      <c r="U1245" s="11"/>
      <c r="V1245" s="11"/>
      <c r="W1245" s="11"/>
      <c r="X1245" s="11"/>
      <c r="Y1245" s="11"/>
      <c r="Z1245" s="11"/>
      <c r="AA1245" s="11"/>
      <c r="AB1245" s="11"/>
      <c r="AC1245" s="11"/>
    </row>
    <row r="1246" spans="1:29">
      <c r="A1246" s="8">
        <v>42816</v>
      </c>
      <c r="B1246" s="11"/>
      <c r="C1246" s="11"/>
      <c r="D1246" s="11"/>
      <c r="E1246" s="11"/>
      <c r="F1246" s="11"/>
      <c r="G1246" s="11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11"/>
      <c r="U1246" s="11"/>
      <c r="V1246" s="11"/>
      <c r="W1246" s="11"/>
      <c r="X1246" s="11"/>
      <c r="Y1246" s="11"/>
      <c r="Z1246" s="11"/>
      <c r="AA1246" s="11"/>
      <c r="AB1246" s="11"/>
      <c r="AC1246" s="11"/>
    </row>
    <row r="1247" spans="1:29">
      <c r="A1247" s="8">
        <v>42817</v>
      </c>
      <c r="B1247" s="11"/>
      <c r="C1247" s="11"/>
      <c r="D1247" s="11"/>
      <c r="E1247" s="11"/>
      <c r="F1247" s="11"/>
      <c r="G1247" s="11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11"/>
      <c r="U1247" s="11"/>
      <c r="V1247" s="11"/>
      <c r="W1247" s="11"/>
      <c r="X1247" s="11"/>
      <c r="Y1247" s="11"/>
      <c r="Z1247" s="11"/>
      <c r="AA1247" s="11"/>
      <c r="AB1247" s="11"/>
      <c r="AC1247" s="11"/>
    </row>
    <row r="1248" spans="1:29">
      <c r="A1248" s="8">
        <v>42818</v>
      </c>
      <c r="B1248" s="11"/>
      <c r="C1248" s="11"/>
      <c r="D1248" s="11"/>
      <c r="E1248" s="11"/>
      <c r="F1248" s="11"/>
      <c r="G1248" s="11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11"/>
      <c r="U1248" s="11"/>
      <c r="V1248" s="11"/>
      <c r="W1248" s="11"/>
      <c r="X1248" s="11"/>
      <c r="Y1248" s="11"/>
      <c r="Z1248" s="11"/>
      <c r="AA1248" s="11"/>
      <c r="AB1248" s="11"/>
      <c r="AC1248" s="11"/>
    </row>
    <row r="1249" spans="1:29">
      <c r="A1249" s="8">
        <v>42821</v>
      </c>
      <c r="B1249" s="11"/>
      <c r="C1249" s="11"/>
      <c r="D1249" s="11"/>
      <c r="E1249" s="11"/>
      <c r="F1249" s="11"/>
      <c r="G1249" s="11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11"/>
      <c r="U1249" s="11"/>
      <c r="V1249" s="11"/>
      <c r="W1249" s="11"/>
      <c r="X1249" s="11"/>
      <c r="Y1249" s="11"/>
      <c r="Z1249" s="11"/>
      <c r="AA1249" s="11"/>
      <c r="AB1249" s="11"/>
      <c r="AC1249" s="11"/>
    </row>
    <row r="1250" spans="1:29">
      <c r="A1250" s="8">
        <v>42822</v>
      </c>
      <c r="B1250" s="11"/>
      <c r="C1250" s="11"/>
      <c r="D1250" s="11"/>
      <c r="E1250" s="11"/>
      <c r="F1250" s="11"/>
      <c r="G1250" s="11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11"/>
      <c r="U1250" s="11"/>
      <c r="V1250" s="11"/>
      <c r="W1250" s="11"/>
      <c r="X1250" s="11"/>
      <c r="Y1250" s="11"/>
      <c r="Z1250" s="11"/>
      <c r="AA1250" s="11"/>
      <c r="AB1250" s="11"/>
      <c r="AC1250" s="11"/>
    </row>
    <row r="1251" spans="1:29">
      <c r="A1251" s="8">
        <v>42823</v>
      </c>
      <c r="B1251" s="11"/>
      <c r="C1251" s="11"/>
      <c r="D1251" s="11"/>
      <c r="E1251" s="11"/>
      <c r="F1251" s="11"/>
      <c r="G1251" s="11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11"/>
      <c r="U1251" s="11"/>
      <c r="V1251" s="11"/>
      <c r="W1251" s="11"/>
      <c r="X1251" s="11"/>
      <c r="Y1251" s="11"/>
      <c r="Z1251" s="11"/>
      <c r="AA1251" s="11"/>
      <c r="AB1251" s="11"/>
      <c r="AC1251" s="11"/>
    </row>
    <row r="1252" spans="1:29">
      <c r="A1252" s="8">
        <v>42824</v>
      </c>
      <c r="B1252" s="11"/>
      <c r="C1252" s="11"/>
      <c r="D1252" s="11"/>
      <c r="E1252" s="11"/>
      <c r="F1252" s="11"/>
      <c r="G1252" s="11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11"/>
      <c r="U1252" s="11"/>
      <c r="V1252" s="11"/>
      <c r="W1252" s="11"/>
      <c r="X1252" s="11"/>
      <c r="Y1252" s="11"/>
      <c r="Z1252" s="11"/>
      <c r="AA1252" s="11"/>
      <c r="AB1252" s="11"/>
      <c r="AC1252" s="11"/>
    </row>
    <row r="1253" spans="1:29">
      <c r="A1253" s="8">
        <v>42825</v>
      </c>
      <c r="B1253" s="11"/>
      <c r="C1253" s="11"/>
      <c r="D1253" s="11"/>
      <c r="E1253" s="11"/>
      <c r="F1253" s="11"/>
      <c r="G1253" s="11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11"/>
      <c r="U1253" s="11"/>
      <c r="V1253" s="11"/>
      <c r="W1253" s="11"/>
      <c r="X1253" s="11"/>
      <c r="Y1253" s="11"/>
      <c r="Z1253" s="11"/>
      <c r="AA1253" s="11"/>
      <c r="AB1253" s="11"/>
      <c r="AC1253" s="11"/>
    </row>
    <row r="1254" spans="1:29">
      <c r="A1254" s="8">
        <v>42830</v>
      </c>
      <c r="B1254" s="11"/>
      <c r="C1254" s="11"/>
      <c r="D1254" s="11"/>
      <c r="E1254" s="11"/>
      <c r="F1254" s="11"/>
      <c r="G1254" s="11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11"/>
      <c r="U1254" s="11"/>
      <c r="V1254" s="11"/>
      <c r="W1254" s="11"/>
      <c r="X1254" s="11"/>
      <c r="Y1254" s="11"/>
      <c r="Z1254" s="11"/>
      <c r="AA1254" s="11"/>
      <c r="AB1254" s="11"/>
      <c r="AC1254" s="11"/>
    </row>
    <row r="1255" spans="1:29">
      <c r="A1255" s="8">
        <v>42831</v>
      </c>
      <c r="B1255" s="11"/>
      <c r="C1255" s="11"/>
      <c r="D1255" s="11"/>
      <c r="E1255" s="11"/>
      <c r="F1255" s="11"/>
      <c r="G1255" s="11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11"/>
      <c r="U1255" s="11"/>
      <c r="V1255" s="11"/>
      <c r="W1255" s="11"/>
      <c r="X1255" s="11"/>
      <c r="Y1255" s="11"/>
      <c r="Z1255" s="11"/>
      <c r="AA1255" s="11"/>
      <c r="AB1255" s="11"/>
      <c r="AC1255" s="11"/>
    </row>
    <row r="1256" spans="1:29">
      <c r="A1256" s="8">
        <v>42832</v>
      </c>
      <c r="B1256" s="11"/>
      <c r="C1256" s="11"/>
      <c r="D1256" s="11"/>
      <c r="E1256" s="11"/>
      <c r="F1256" s="11"/>
      <c r="G1256" s="11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11"/>
      <c r="U1256" s="11"/>
      <c r="V1256" s="11"/>
      <c r="W1256" s="11"/>
      <c r="X1256" s="11"/>
      <c r="Y1256" s="11"/>
      <c r="Z1256" s="11"/>
      <c r="AA1256" s="11"/>
      <c r="AB1256" s="11"/>
      <c r="AC1256" s="11"/>
    </row>
    <row r="1257" spans="1:29">
      <c r="A1257" s="8">
        <v>42835</v>
      </c>
      <c r="B1257" s="11"/>
      <c r="C1257" s="11"/>
      <c r="D1257" s="11"/>
      <c r="E1257" s="11"/>
      <c r="F1257" s="11"/>
      <c r="G1257" s="11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11"/>
      <c r="U1257" s="11"/>
      <c r="V1257" s="11"/>
      <c r="W1257" s="11"/>
      <c r="X1257" s="11"/>
      <c r="Y1257" s="11"/>
      <c r="Z1257" s="11"/>
      <c r="AA1257" s="11"/>
      <c r="AB1257" s="11"/>
      <c r="AC1257" s="11"/>
    </row>
    <row r="1258" spans="1:29">
      <c r="A1258" s="8">
        <v>42836</v>
      </c>
      <c r="B1258" s="11"/>
      <c r="C1258" s="11"/>
      <c r="D1258" s="11"/>
      <c r="E1258" s="11"/>
      <c r="F1258" s="11"/>
      <c r="G1258" s="11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11"/>
      <c r="U1258" s="11"/>
      <c r="V1258" s="11"/>
      <c r="W1258" s="11"/>
      <c r="X1258" s="11"/>
      <c r="Y1258" s="11"/>
      <c r="Z1258" s="11"/>
      <c r="AA1258" s="11"/>
      <c r="AB1258" s="11"/>
      <c r="AC1258" s="11"/>
    </row>
    <row r="1259" spans="1:29">
      <c r="A1259" s="8">
        <v>42837</v>
      </c>
      <c r="B1259" s="11"/>
      <c r="C1259" s="11"/>
      <c r="D1259" s="11"/>
      <c r="E1259" s="11"/>
      <c r="F1259" s="11"/>
      <c r="G1259" s="11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11"/>
      <c r="U1259" s="11"/>
      <c r="V1259" s="11"/>
      <c r="W1259" s="11"/>
      <c r="X1259" s="11"/>
      <c r="Y1259" s="11"/>
      <c r="Z1259" s="11"/>
      <c r="AA1259" s="11"/>
      <c r="AB1259" s="11"/>
      <c r="AC1259" s="11"/>
    </row>
    <row r="1260" spans="1:29">
      <c r="A1260" s="8">
        <v>42838</v>
      </c>
      <c r="B1260" s="11"/>
      <c r="C1260" s="11"/>
      <c r="D1260" s="11"/>
      <c r="E1260" s="11"/>
      <c r="F1260" s="11"/>
      <c r="G1260" s="11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11"/>
      <c r="U1260" s="11"/>
      <c r="V1260" s="11"/>
      <c r="W1260" s="11"/>
      <c r="X1260" s="11"/>
      <c r="Y1260" s="11"/>
      <c r="Z1260" s="11"/>
      <c r="AA1260" s="11"/>
      <c r="AB1260" s="11"/>
      <c r="AC1260" s="11"/>
    </row>
    <row r="1261" spans="1:29">
      <c r="A1261" s="8">
        <v>42839</v>
      </c>
      <c r="B1261" s="11"/>
      <c r="C1261" s="11"/>
      <c r="D1261" s="11"/>
      <c r="E1261" s="11"/>
      <c r="F1261" s="11"/>
      <c r="G1261" s="11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11"/>
      <c r="U1261" s="11"/>
      <c r="V1261" s="11"/>
      <c r="W1261" s="11"/>
      <c r="X1261" s="11"/>
      <c r="Y1261" s="11"/>
      <c r="Z1261" s="11"/>
      <c r="AA1261" s="11"/>
      <c r="AB1261" s="11"/>
      <c r="AC1261" s="11"/>
    </row>
    <row r="1262" spans="1:29">
      <c r="A1262" s="8">
        <v>42842</v>
      </c>
      <c r="B1262" s="11"/>
      <c r="C1262" s="11"/>
      <c r="D1262" s="11"/>
      <c r="E1262" s="11"/>
      <c r="F1262" s="11"/>
      <c r="G1262" s="11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11"/>
      <c r="U1262" s="11"/>
      <c r="V1262" s="11"/>
      <c r="W1262" s="11"/>
      <c r="X1262" s="11"/>
      <c r="Y1262" s="11"/>
      <c r="Z1262" s="11"/>
      <c r="AA1262" s="11"/>
      <c r="AB1262" s="11"/>
      <c r="AC1262" s="11"/>
    </row>
    <row r="1263" spans="1:29">
      <c r="A1263" s="8">
        <v>42843</v>
      </c>
      <c r="B1263" s="11"/>
      <c r="C1263" s="11"/>
      <c r="D1263" s="11"/>
      <c r="E1263" s="11"/>
      <c r="F1263" s="11"/>
      <c r="G1263" s="11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11"/>
      <c r="U1263" s="11"/>
      <c r="V1263" s="11"/>
      <c r="W1263" s="11"/>
      <c r="X1263" s="11"/>
      <c r="Y1263" s="11"/>
      <c r="Z1263" s="11"/>
      <c r="AA1263" s="11"/>
      <c r="AB1263" s="11"/>
      <c r="AC1263" s="11"/>
    </row>
    <row r="1264" spans="1:29">
      <c r="A1264" s="8">
        <v>42844</v>
      </c>
      <c r="B1264" s="11"/>
      <c r="C1264" s="11"/>
      <c r="D1264" s="11"/>
      <c r="E1264" s="11"/>
      <c r="F1264" s="11"/>
      <c r="G1264" s="11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11"/>
      <c r="U1264" s="11"/>
      <c r="V1264" s="11"/>
      <c r="W1264" s="11"/>
      <c r="X1264" s="11"/>
      <c r="Y1264" s="11"/>
      <c r="Z1264" s="11"/>
      <c r="AA1264" s="11"/>
      <c r="AB1264" s="11"/>
      <c r="AC1264" s="11"/>
    </row>
    <row r="1265" spans="1:29">
      <c r="A1265" s="8">
        <v>42845</v>
      </c>
      <c r="B1265" s="11"/>
      <c r="C1265" s="11"/>
      <c r="D1265" s="11"/>
      <c r="E1265" s="11"/>
      <c r="F1265" s="11"/>
      <c r="G1265" s="11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11"/>
      <c r="U1265" s="11"/>
      <c r="V1265" s="11"/>
      <c r="W1265" s="11"/>
      <c r="X1265" s="11"/>
      <c r="Y1265" s="11"/>
      <c r="Z1265" s="11"/>
      <c r="AA1265" s="11"/>
      <c r="AB1265" s="11"/>
      <c r="AC1265" s="11"/>
    </row>
    <row r="1266" spans="1:29">
      <c r="A1266" s="8">
        <v>42846</v>
      </c>
      <c r="B1266" s="11"/>
      <c r="C1266" s="11"/>
      <c r="D1266" s="11"/>
      <c r="E1266" s="11"/>
      <c r="F1266" s="11"/>
      <c r="G1266" s="11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11"/>
      <c r="U1266" s="11"/>
      <c r="V1266" s="11"/>
      <c r="W1266" s="11"/>
      <c r="X1266" s="11"/>
      <c r="Y1266" s="11"/>
      <c r="Z1266" s="11"/>
      <c r="AA1266" s="11"/>
      <c r="AB1266" s="11"/>
      <c r="AC1266" s="11"/>
    </row>
    <row r="1267" spans="1:29">
      <c r="A1267" s="8">
        <v>42849</v>
      </c>
      <c r="B1267" s="11"/>
      <c r="C1267" s="11"/>
      <c r="D1267" s="11"/>
      <c r="E1267" s="11"/>
      <c r="F1267" s="11"/>
      <c r="G1267" s="11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11"/>
      <c r="U1267" s="11"/>
      <c r="V1267" s="11"/>
      <c r="W1267" s="11"/>
      <c r="X1267" s="11"/>
      <c r="Y1267" s="11"/>
      <c r="Z1267" s="11"/>
      <c r="AA1267" s="11"/>
      <c r="AB1267" s="11"/>
      <c r="AC1267" s="11"/>
    </row>
    <row r="1268" spans="1:29">
      <c r="A1268" s="8">
        <v>42850</v>
      </c>
      <c r="B1268" s="11"/>
      <c r="C1268" s="11"/>
      <c r="D1268" s="11"/>
      <c r="E1268" s="11"/>
      <c r="F1268" s="11"/>
      <c r="G1268" s="11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11"/>
      <c r="U1268" s="11"/>
      <c r="V1268" s="11"/>
      <c r="W1268" s="11"/>
      <c r="X1268" s="11"/>
      <c r="Y1268" s="11"/>
      <c r="Z1268" s="11"/>
      <c r="AA1268" s="11"/>
      <c r="AB1268" s="11"/>
      <c r="AC1268" s="11"/>
    </row>
    <row r="1269" spans="1:29">
      <c r="A1269" s="8">
        <v>42851</v>
      </c>
      <c r="B1269" s="11"/>
      <c r="C1269" s="11"/>
      <c r="D1269" s="11"/>
      <c r="E1269" s="11"/>
      <c r="F1269" s="11"/>
      <c r="G1269" s="11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11"/>
      <c r="U1269" s="11"/>
      <c r="V1269" s="11"/>
      <c r="W1269" s="11"/>
      <c r="X1269" s="11"/>
      <c r="Y1269" s="11"/>
      <c r="Z1269" s="11"/>
      <c r="AA1269" s="11"/>
      <c r="AB1269" s="11"/>
      <c r="AC1269" s="11"/>
    </row>
    <row r="1270" spans="1:29">
      <c r="A1270" s="8">
        <v>42852</v>
      </c>
      <c r="B1270" s="11"/>
      <c r="C1270" s="11"/>
      <c r="D1270" s="11"/>
      <c r="E1270" s="11"/>
      <c r="F1270" s="11"/>
      <c r="G1270" s="11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11"/>
      <c r="U1270" s="11"/>
      <c r="V1270" s="11"/>
      <c r="W1270" s="11"/>
      <c r="X1270" s="11"/>
      <c r="Y1270" s="11"/>
      <c r="Z1270" s="11"/>
      <c r="AA1270" s="11"/>
      <c r="AB1270" s="11"/>
      <c r="AC1270" s="11"/>
    </row>
    <row r="1271" spans="1:29">
      <c r="A1271" s="8">
        <v>42853</v>
      </c>
      <c r="B1271" s="11"/>
      <c r="C1271" s="11"/>
      <c r="D1271" s="11"/>
      <c r="E1271" s="11"/>
      <c r="F1271" s="11"/>
      <c r="G1271" s="11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11"/>
      <c r="U1271" s="11"/>
      <c r="V1271" s="11"/>
      <c r="W1271" s="11"/>
      <c r="X1271" s="11"/>
      <c r="Y1271" s="11"/>
      <c r="Z1271" s="11"/>
      <c r="AA1271" s="11"/>
      <c r="AB1271" s="11"/>
      <c r="AC1271" s="11"/>
    </row>
    <row r="1272" spans="1:29">
      <c r="A1272" s="8">
        <v>42857</v>
      </c>
      <c r="B1272" s="11"/>
      <c r="C1272" s="11"/>
      <c r="D1272" s="11"/>
      <c r="E1272" s="11"/>
      <c r="F1272" s="11"/>
      <c r="G1272" s="11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11"/>
      <c r="U1272" s="11"/>
      <c r="V1272" s="11"/>
      <c r="W1272" s="11"/>
      <c r="X1272" s="11"/>
      <c r="Y1272" s="11"/>
      <c r="Z1272" s="11"/>
      <c r="AA1272" s="11"/>
      <c r="AB1272" s="11"/>
      <c r="AC1272" s="11"/>
    </row>
    <row r="1273" spans="1:29">
      <c r="A1273" s="8">
        <v>42858</v>
      </c>
      <c r="B1273" s="11"/>
      <c r="C1273" s="11"/>
      <c r="D1273" s="11"/>
      <c r="E1273" s="11"/>
      <c r="F1273" s="11"/>
      <c r="G1273" s="11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11"/>
      <c r="U1273" s="11"/>
      <c r="V1273" s="11"/>
      <c r="W1273" s="11"/>
      <c r="X1273" s="11"/>
      <c r="Y1273" s="11"/>
      <c r="Z1273" s="11"/>
      <c r="AA1273" s="11"/>
      <c r="AB1273" s="11"/>
      <c r="AC1273" s="11"/>
    </row>
    <row r="1274" spans="1:29">
      <c r="A1274" s="8">
        <v>42859</v>
      </c>
      <c r="B1274" s="11"/>
      <c r="C1274" s="11"/>
      <c r="D1274" s="11"/>
      <c r="E1274" s="11"/>
      <c r="F1274" s="11"/>
      <c r="G1274" s="11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11"/>
      <c r="U1274" s="11"/>
      <c r="V1274" s="11"/>
      <c r="W1274" s="11"/>
      <c r="X1274" s="11"/>
      <c r="Y1274" s="11"/>
      <c r="Z1274" s="11"/>
      <c r="AA1274" s="11"/>
      <c r="AB1274" s="11"/>
      <c r="AC1274" s="11"/>
    </row>
    <row r="1275" spans="1:29">
      <c r="A1275" s="8">
        <v>42860</v>
      </c>
      <c r="B1275" s="11"/>
      <c r="C1275" s="11"/>
      <c r="D1275" s="11"/>
      <c r="E1275" s="11"/>
      <c r="F1275" s="11"/>
      <c r="G1275" s="11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11"/>
      <c r="U1275" s="11"/>
      <c r="V1275" s="11"/>
      <c r="W1275" s="11"/>
      <c r="X1275" s="11"/>
      <c r="Y1275" s="11"/>
      <c r="Z1275" s="11"/>
      <c r="AA1275" s="11"/>
      <c r="AB1275" s="11"/>
      <c r="AC1275" s="11"/>
    </row>
    <row r="1276" spans="1:29">
      <c r="A1276" s="8">
        <v>42863</v>
      </c>
      <c r="B1276" s="11"/>
      <c r="C1276" s="11"/>
      <c r="D1276" s="11"/>
      <c r="E1276" s="11"/>
      <c r="F1276" s="11"/>
      <c r="G1276" s="11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11"/>
      <c r="U1276" s="11"/>
      <c r="V1276" s="11"/>
      <c r="W1276" s="11"/>
      <c r="X1276" s="11"/>
      <c r="Y1276" s="11"/>
      <c r="Z1276" s="11"/>
      <c r="AA1276" s="11"/>
      <c r="AB1276" s="11"/>
      <c r="AC1276" s="11"/>
    </row>
    <row r="1277" spans="1:29">
      <c r="A1277" s="8">
        <v>42864</v>
      </c>
      <c r="B1277" s="11"/>
      <c r="C1277" s="11"/>
      <c r="D1277" s="11"/>
      <c r="E1277" s="11"/>
      <c r="F1277" s="11"/>
      <c r="G1277" s="11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11"/>
      <c r="U1277" s="11"/>
      <c r="V1277" s="11"/>
      <c r="W1277" s="11"/>
      <c r="X1277" s="11"/>
      <c r="Y1277" s="11"/>
      <c r="Z1277" s="11"/>
      <c r="AA1277" s="11"/>
      <c r="AB1277" s="11"/>
      <c r="AC1277" s="11"/>
    </row>
    <row r="1278" spans="1:29">
      <c r="A1278" s="8">
        <v>42865</v>
      </c>
      <c r="B1278" s="11"/>
      <c r="C1278" s="11"/>
      <c r="D1278" s="11"/>
      <c r="E1278" s="11"/>
      <c r="F1278" s="11"/>
      <c r="G1278" s="11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11"/>
      <c r="U1278" s="11"/>
      <c r="V1278" s="11"/>
      <c r="W1278" s="11"/>
      <c r="X1278" s="11"/>
      <c r="Y1278" s="11"/>
      <c r="Z1278" s="11"/>
      <c r="AA1278" s="11"/>
      <c r="AB1278" s="11"/>
      <c r="AC1278" s="11"/>
    </row>
    <row r="1279" spans="1:29">
      <c r="A1279" s="8">
        <v>42866</v>
      </c>
      <c r="B1279" s="11"/>
      <c r="C1279" s="11"/>
      <c r="D1279" s="11"/>
      <c r="E1279" s="11"/>
      <c r="F1279" s="11"/>
      <c r="G1279" s="11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11"/>
      <c r="U1279" s="11"/>
      <c r="V1279" s="11"/>
      <c r="W1279" s="11"/>
      <c r="X1279" s="11"/>
      <c r="Y1279" s="11"/>
      <c r="Z1279" s="11"/>
      <c r="AA1279" s="11"/>
      <c r="AB1279" s="11"/>
      <c r="AC1279" s="11"/>
    </row>
    <row r="1280" spans="1:29">
      <c r="A1280" s="8">
        <v>42867</v>
      </c>
      <c r="B1280" s="11"/>
      <c r="C1280" s="11"/>
      <c r="D1280" s="11"/>
      <c r="E1280" s="11"/>
      <c r="F1280" s="11"/>
      <c r="G1280" s="11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11"/>
      <c r="U1280" s="11"/>
      <c r="V1280" s="11"/>
      <c r="W1280" s="11"/>
      <c r="X1280" s="11"/>
      <c r="Y1280" s="11"/>
      <c r="Z1280" s="11"/>
      <c r="AA1280" s="11"/>
      <c r="AB1280" s="11"/>
      <c r="AC1280" s="11"/>
    </row>
    <row r="1281" spans="1:29">
      <c r="A1281" s="8">
        <v>42870</v>
      </c>
      <c r="B1281" s="11"/>
      <c r="C1281" s="11"/>
      <c r="D1281" s="11"/>
      <c r="E1281" s="11"/>
      <c r="F1281" s="11"/>
      <c r="G1281" s="11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11"/>
      <c r="U1281" s="11"/>
      <c r="V1281" s="11"/>
      <c r="W1281" s="11"/>
      <c r="X1281" s="11"/>
      <c r="Y1281" s="11"/>
      <c r="Z1281" s="11"/>
      <c r="AA1281" s="11"/>
      <c r="AB1281" s="11"/>
      <c r="AC1281" s="11"/>
    </row>
    <row r="1282" spans="1:29">
      <c r="A1282" s="8">
        <v>42871</v>
      </c>
      <c r="B1282" s="11"/>
      <c r="C1282" s="11"/>
      <c r="D1282" s="11"/>
      <c r="E1282" s="11"/>
      <c r="F1282" s="11"/>
      <c r="G1282" s="11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11"/>
      <c r="U1282" s="11"/>
      <c r="V1282" s="11"/>
      <c r="W1282" s="11"/>
      <c r="X1282" s="11"/>
      <c r="Y1282" s="11"/>
      <c r="Z1282" s="11"/>
      <c r="AA1282" s="11"/>
      <c r="AB1282" s="11"/>
      <c r="AC1282" s="11"/>
    </row>
    <row r="1283" spans="1:29">
      <c r="A1283" s="8">
        <v>42872</v>
      </c>
      <c r="B1283" s="11"/>
      <c r="C1283" s="11"/>
      <c r="D1283" s="11"/>
      <c r="E1283" s="11"/>
      <c r="F1283" s="11"/>
      <c r="G1283" s="11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11"/>
      <c r="U1283" s="11"/>
      <c r="V1283" s="11"/>
      <c r="W1283" s="11"/>
      <c r="X1283" s="11"/>
      <c r="Y1283" s="11"/>
      <c r="Z1283" s="11"/>
      <c r="AA1283" s="11"/>
      <c r="AB1283" s="11"/>
      <c r="AC1283" s="11"/>
    </row>
    <row r="1284" spans="1:29">
      <c r="A1284" s="8">
        <v>42873</v>
      </c>
      <c r="B1284" s="11"/>
      <c r="C1284" s="11"/>
      <c r="D1284" s="11"/>
      <c r="E1284" s="11"/>
      <c r="F1284" s="11"/>
      <c r="G1284" s="11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11"/>
      <c r="U1284" s="11"/>
      <c r="V1284" s="11"/>
      <c r="W1284" s="11"/>
      <c r="X1284" s="11"/>
      <c r="Y1284" s="11"/>
      <c r="Z1284" s="11"/>
      <c r="AA1284" s="11"/>
      <c r="AB1284" s="11"/>
      <c r="AC1284" s="11"/>
    </row>
    <row r="1285" spans="1:29">
      <c r="A1285" s="8">
        <v>42874</v>
      </c>
      <c r="B1285" s="11"/>
      <c r="C1285" s="11"/>
      <c r="D1285" s="11"/>
      <c r="E1285" s="11"/>
      <c r="F1285" s="11"/>
      <c r="G1285" s="11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11"/>
      <c r="U1285" s="11"/>
      <c r="V1285" s="11"/>
      <c r="W1285" s="11"/>
      <c r="X1285" s="11"/>
      <c r="Y1285" s="11"/>
      <c r="Z1285" s="11"/>
      <c r="AA1285" s="11"/>
      <c r="AB1285" s="11"/>
      <c r="AC1285" s="11"/>
    </row>
    <row r="1286" spans="1:29">
      <c r="A1286" s="8">
        <v>42877</v>
      </c>
      <c r="B1286" s="11"/>
      <c r="C1286" s="11"/>
      <c r="D1286" s="11"/>
      <c r="E1286" s="11"/>
      <c r="F1286" s="11"/>
      <c r="G1286" s="11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11"/>
      <c r="U1286" s="11"/>
      <c r="V1286" s="11"/>
      <c r="W1286" s="11"/>
      <c r="X1286" s="11"/>
      <c r="Y1286" s="11"/>
      <c r="Z1286" s="11"/>
      <c r="AA1286" s="11"/>
      <c r="AB1286" s="11"/>
      <c r="AC1286" s="11"/>
    </row>
    <row r="1287" spans="1:29">
      <c r="A1287" s="8">
        <v>42878</v>
      </c>
      <c r="B1287" s="11"/>
      <c r="C1287" s="11"/>
      <c r="D1287" s="11"/>
      <c r="E1287" s="11"/>
      <c r="F1287" s="11"/>
      <c r="G1287" s="11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11"/>
      <c r="U1287" s="11"/>
      <c r="V1287" s="11"/>
      <c r="W1287" s="11"/>
      <c r="X1287" s="11"/>
      <c r="Y1287" s="11"/>
      <c r="Z1287" s="11"/>
      <c r="AA1287" s="11"/>
      <c r="AB1287" s="11"/>
      <c r="AC1287" s="11"/>
    </row>
    <row r="1288" spans="1:29">
      <c r="A1288" s="8">
        <v>42879</v>
      </c>
      <c r="B1288" s="11"/>
      <c r="C1288" s="11"/>
      <c r="D1288" s="11"/>
      <c r="E1288" s="11"/>
      <c r="F1288" s="11"/>
      <c r="G1288" s="11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11"/>
      <c r="U1288" s="11"/>
      <c r="V1288" s="11"/>
      <c r="W1288" s="11"/>
      <c r="X1288" s="11"/>
      <c r="Y1288" s="11"/>
      <c r="Z1288" s="11"/>
      <c r="AA1288" s="11"/>
      <c r="AB1288" s="11"/>
      <c r="AC1288" s="11"/>
    </row>
    <row r="1289" spans="1:29">
      <c r="A1289" s="8">
        <v>42880</v>
      </c>
      <c r="B1289" s="11"/>
      <c r="C1289" s="11"/>
      <c r="D1289" s="11"/>
      <c r="E1289" s="11"/>
      <c r="F1289" s="11"/>
      <c r="G1289" s="11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11"/>
      <c r="U1289" s="11"/>
      <c r="V1289" s="11"/>
      <c r="W1289" s="11"/>
      <c r="X1289" s="11"/>
      <c r="Y1289" s="11"/>
      <c r="Z1289" s="11"/>
      <c r="AA1289" s="11"/>
      <c r="AB1289" s="11"/>
      <c r="AC1289" s="11"/>
    </row>
    <row r="1290" spans="1:29">
      <c r="A1290" s="8">
        <v>42881</v>
      </c>
      <c r="B1290" s="11"/>
      <c r="C1290" s="11"/>
      <c r="D1290" s="11"/>
      <c r="E1290" s="11"/>
      <c r="F1290" s="11"/>
      <c r="G1290" s="11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11"/>
      <c r="U1290" s="11"/>
      <c r="V1290" s="11"/>
      <c r="W1290" s="11"/>
      <c r="X1290" s="11"/>
      <c r="Y1290" s="11"/>
      <c r="Z1290" s="11"/>
      <c r="AA1290" s="11"/>
      <c r="AB1290" s="11"/>
      <c r="AC1290" s="11"/>
    </row>
    <row r="1291" spans="1:29">
      <c r="A1291" s="8">
        <v>42886</v>
      </c>
      <c r="B1291" s="11"/>
      <c r="C1291" s="11"/>
      <c r="D1291" s="11"/>
      <c r="E1291" s="11"/>
      <c r="F1291" s="11"/>
      <c r="G1291" s="11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11"/>
      <c r="U1291" s="11"/>
      <c r="V1291" s="11"/>
      <c r="W1291" s="11"/>
      <c r="X1291" s="11"/>
      <c r="Y1291" s="11"/>
      <c r="Z1291" s="11"/>
      <c r="AA1291" s="11"/>
      <c r="AB1291" s="11"/>
      <c r="AC1291" s="11"/>
    </row>
    <row r="1292" spans="1:29">
      <c r="A1292" s="8">
        <v>42887</v>
      </c>
      <c r="B1292" s="11"/>
      <c r="C1292" s="11"/>
      <c r="D1292" s="11"/>
      <c r="E1292" s="11"/>
      <c r="F1292" s="11"/>
      <c r="G1292" s="11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11"/>
      <c r="U1292" s="11"/>
      <c r="V1292" s="11"/>
      <c r="W1292" s="11"/>
      <c r="X1292" s="11"/>
      <c r="Y1292" s="11"/>
      <c r="Z1292" s="11"/>
      <c r="AA1292" s="11"/>
      <c r="AB1292" s="11"/>
      <c r="AC1292" s="11"/>
    </row>
    <row r="1293" spans="1:29">
      <c r="A1293" s="8">
        <v>42888</v>
      </c>
      <c r="B1293" s="11"/>
      <c r="C1293" s="11"/>
      <c r="D1293" s="11"/>
      <c r="E1293" s="11"/>
      <c r="F1293" s="11"/>
      <c r="G1293" s="11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11"/>
      <c r="U1293" s="11"/>
      <c r="V1293" s="11"/>
      <c r="W1293" s="11"/>
      <c r="X1293" s="11"/>
      <c r="Y1293" s="11"/>
      <c r="Z1293" s="11"/>
      <c r="AA1293" s="11"/>
      <c r="AB1293" s="11"/>
      <c r="AC1293" s="11"/>
    </row>
    <row r="1294" spans="1:29">
      <c r="A1294" s="8">
        <v>42891</v>
      </c>
      <c r="B1294" s="11"/>
      <c r="C1294" s="11"/>
      <c r="D1294" s="11"/>
      <c r="E1294" s="11"/>
      <c r="F1294" s="11"/>
      <c r="G1294" s="11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11"/>
      <c r="U1294" s="11"/>
      <c r="V1294" s="11"/>
      <c r="W1294" s="11"/>
      <c r="X1294" s="11"/>
      <c r="Y1294" s="11"/>
      <c r="Z1294" s="11"/>
      <c r="AA1294" s="11"/>
      <c r="AB1294" s="11"/>
      <c r="AC1294" s="11"/>
    </row>
    <row r="1295" spans="1:29">
      <c r="A1295" s="8">
        <v>42892</v>
      </c>
      <c r="B1295" s="11"/>
      <c r="C1295" s="11"/>
      <c r="D1295" s="11"/>
      <c r="E1295" s="11"/>
      <c r="F1295" s="11"/>
      <c r="G1295" s="11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11"/>
      <c r="U1295" s="11"/>
      <c r="V1295" s="11"/>
      <c r="W1295" s="11"/>
      <c r="X1295" s="11"/>
      <c r="Y1295" s="11"/>
      <c r="Z1295" s="11"/>
      <c r="AA1295" s="11"/>
      <c r="AB1295" s="11"/>
      <c r="AC1295" s="11"/>
    </row>
    <row r="1296" spans="1:29">
      <c r="A1296" s="8">
        <v>42893</v>
      </c>
      <c r="B1296" s="11"/>
      <c r="C1296" s="11"/>
      <c r="D1296" s="11"/>
      <c r="E1296" s="11"/>
      <c r="F1296" s="11"/>
      <c r="G1296" s="11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11"/>
      <c r="U1296" s="11"/>
      <c r="V1296" s="11"/>
      <c r="W1296" s="11"/>
      <c r="X1296" s="11"/>
      <c r="Y1296" s="11"/>
      <c r="Z1296" s="11"/>
      <c r="AA1296" s="11"/>
      <c r="AB1296" s="11"/>
      <c r="AC1296" s="11"/>
    </row>
    <row r="1297" spans="1:29">
      <c r="A1297" s="8">
        <v>42894</v>
      </c>
      <c r="B1297" s="11"/>
      <c r="C1297" s="11"/>
      <c r="D1297" s="11"/>
      <c r="E1297" s="11"/>
      <c r="F1297" s="11"/>
      <c r="G1297" s="11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11"/>
      <c r="U1297" s="11"/>
      <c r="V1297" s="11"/>
      <c r="W1297" s="11"/>
      <c r="X1297" s="11"/>
      <c r="Y1297" s="11"/>
      <c r="Z1297" s="11"/>
      <c r="AA1297" s="11"/>
      <c r="AB1297" s="11"/>
      <c r="AC1297" s="11"/>
    </row>
    <row r="1298" spans="1:29">
      <c r="A1298" s="8">
        <v>42895</v>
      </c>
      <c r="B1298" s="11"/>
      <c r="C1298" s="11"/>
      <c r="D1298" s="11"/>
      <c r="E1298" s="11"/>
      <c r="F1298" s="11"/>
      <c r="G1298" s="11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11"/>
      <c r="U1298" s="11"/>
      <c r="V1298" s="11"/>
      <c r="W1298" s="11"/>
      <c r="X1298" s="11"/>
      <c r="Y1298" s="11"/>
      <c r="Z1298" s="11"/>
      <c r="AA1298" s="11"/>
      <c r="AB1298" s="11"/>
      <c r="AC1298" s="11"/>
    </row>
    <row r="1299" spans="1:29">
      <c r="A1299" s="8">
        <v>42898</v>
      </c>
      <c r="B1299" s="11"/>
      <c r="C1299" s="11"/>
      <c r="D1299" s="11"/>
      <c r="E1299" s="11"/>
      <c r="F1299" s="11"/>
      <c r="G1299" s="11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11"/>
      <c r="U1299" s="11"/>
      <c r="V1299" s="11"/>
      <c r="W1299" s="11"/>
      <c r="X1299" s="11"/>
      <c r="Y1299" s="11"/>
      <c r="Z1299" s="11"/>
      <c r="AA1299" s="11"/>
      <c r="AB1299" s="11"/>
      <c r="AC1299" s="11"/>
    </row>
    <row r="1300" spans="1:29">
      <c r="A1300" s="8">
        <v>42899</v>
      </c>
      <c r="B1300" s="11"/>
      <c r="C1300" s="11"/>
      <c r="D1300" s="11"/>
      <c r="E1300" s="11"/>
      <c r="F1300" s="11"/>
      <c r="G1300" s="11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11"/>
      <c r="U1300" s="11"/>
      <c r="V1300" s="11"/>
      <c r="W1300" s="11"/>
      <c r="X1300" s="11"/>
      <c r="Y1300" s="11"/>
      <c r="Z1300" s="11"/>
      <c r="AA1300" s="11"/>
      <c r="AB1300" s="11"/>
      <c r="AC1300" s="11"/>
    </row>
    <row r="1301" spans="1:29">
      <c r="A1301" s="8">
        <v>42900</v>
      </c>
      <c r="B1301" s="11"/>
      <c r="C1301" s="11"/>
      <c r="D1301" s="11"/>
      <c r="E1301" s="11"/>
      <c r="F1301" s="11"/>
      <c r="G1301" s="11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11"/>
      <c r="U1301" s="11"/>
      <c r="V1301" s="11"/>
      <c r="W1301" s="11"/>
      <c r="X1301" s="11"/>
      <c r="Y1301" s="11"/>
      <c r="Z1301" s="11"/>
      <c r="AA1301" s="11"/>
      <c r="AB1301" s="11"/>
      <c r="AC1301" s="11"/>
    </row>
    <row r="1302" spans="1:29">
      <c r="A1302" s="8">
        <v>42901</v>
      </c>
      <c r="B1302" s="11"/>
      <c r="C1302" s="11"/>
      <c r="D1302" s="11"/>
      <c r="E1302" s="11"/>
      <c r="F1302" s="11"/>
      <c r="G1302" s="11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11"/>
      <c r="U1302" s="11"/>
      <c r="V1302" s="11"/>
      <c r="W1302" s="11"/>
      <c r="X1302" s="11"/>
      <c r="Y1302" s="11"/>
      <c r="Z1302" s="11"/>
      <c r="AA1302" s="11"/>
      <c r="AB1302" s="11"/>
      <c r="AC1302" s="11"/>
    </row>
    <row r="1303" spans="1:29">
      <c r="A1303" s="8">
        <v>42902</v>
      </c>
      <c r="B1303" s="11"/>
      <c r="C1303" s="11"/>
      <c r="D1303" s="11"/>
      <c r="E1303" s="11"/>
      <c r="F1303" s="11"/>
      <c r="G1303" s="11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11"/>
      <c r="U1303" s="11"/>
      <c r="V1303" s="11"/>
      <c r="W1303" s="11"/>
      <c r="X1303" s="11"/>
      <c r="Y1303" s="11"/>
      <c r="Z1303" s="11"/>
      <c r="AA1303" s="11"/>
      <c r="AB1303" s="11"/>
      <c r="AC1303" s="11"/>
    </row>
    <row r="1304" spans="1:29">
      <c r="A1304" s="8">
        <v>42905</v>
      </c>
      <c r="B1304" s="11"/>
      <c r="C1304" s="11"/>
      <c r="D1304" s="11"/>
      <c r="E1304" s="11"/>
      <c r="F1304" s="11"/>
      <c r="G1304" s="11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11"/>
      <c r="U1304" s="11"/>
      <c r="V1304" s="11"/>
      <c r="W1304" s="11"/>
      <c r="X1304" s="11"/>
      <c r="Y1304" s="11"/>
      <c r="Z1304" s="11"/>
      <c r="AA1304" s="11"/>
      <c r="AB1304" s="11"/>
      <c r="AC1304" s="11"/>
    </row>
    <row r="1305" spans="1:29">
      <c r="A1305" s="8">
        <v>42906</v>
      </c>
      <c r="B1305" s="11"/>
      <c r="C1305" s="11"/>
      <c r="D1305" s="11"/>
      <c r="E1305" s="11"/>
      <c r="F1305" s="11"/>
      <c r="G1305" s="11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11"/>
      <c r="U1305" s="11"/>
      <c r="V1305" s="11"/>
      <c r="W1305" s="11"/>
      <c r="X1305" s="11"/>
      <c r="Y1305" s="11"/>
      <c r="Z1305" s="11"/>
      <c r="AA1305" s="11"/>
      <c r="AB1305" s="11"/>
      <c r="AC1305" s="11"/>
    </row>
    <row r="1306" spans="1:29">
      <c r="A1306" s="8">
        <v>42907</v>
      </c>
      <c r="B1306" s="11"/>
      <c r="C1306" s="11"/>
      <c r="D1306" s="11"/>
      <c r="E1306" s="11"/>
      <c r="F1306" s="11"/>
      <c r="G1306" s="11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11"/>
      <c r="U1306" s="11"/>
      <c r="V1306" s="11"/>
      <c r="W1306" s="11"/>
      <c r="X1306" s="11"/>
      <c r="Y1306" s="11"/>
      <c r="Z1306" s="11"/>
      <c r="AA1306" s="11"/>
      <c r="AB1306" s="11"/>
      <c r="AC1306" s="11"/>
    </row>
    <row r="1307" spans="1:29">
      <c r="A1307" s="8">
        <v>42908</v>
      </c>
      <c r="B1307" s="11"/>
      <c r="C1307" s="11"/>
      <c r="D1307" s="11"/>
      <c r="E1307" s="11"/>
      <c r="F1307" s="11"/>
      <c r="G1307" s="11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11"/>
      <c r="U1307" s="11"/>
      <c r="V1307" s="11"/>
      <c r="W1307" s="11"/>
      <c r="X1307" s="11"/>
      <c r="Y1307" s="11"/>
      <c r="Z1307" s="11"/>
      <c r="AA1307" s="11"/>
      <c r="AB1307" s="11"/>
      <c r="AC1307" s="11"/>
    </row>
    <row r="1308" spans="1:29">
      <c r="A1308" s="8">
        <v>42909</v>
      </c>
      <c r="B1308" s="11"/>
      <c r="C1308" s="11"/>
      <c r="D1308" s="11"/>
      <c r="E1308" s="11"/>
      <c r="F1308" s="11"/>
      <c r="G1308" s="11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11"/>
      <c r="U1308" s="11"/>
      <c r="V1308" s="11"/>
      <c r="W1308" s="11"/>
      <c r="X1308" s="11"/>
      <c r="Y1308" s="11"/>
      <c r="Z1308" s="11"/>
      <c r="AA1308" s="11"/>
      <c r="AB1308" s="11"/>
      <c r="AC1308" s="11"/>
    </row>
    <row r="1309" spans="1:29">
      <c r="A1309" s="8">
        <v>42912</v>
      </c>
      <c r="B1309" s="11"/>
      <c r="C1309" s="11"/>
      <c r="D1309" s="11"/>
      <c r="E1309" s="11"/>
      <c r="F1309" s="11"/>
      <c r="G1309" s="11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11"/>
      <c r="U1309" s="11"/>
      <c r="V1309" s="11"/>
      <c r="W1309" s="11"/>
      <c r="X1309" s="11"/>
      <c r="Y1309" s="11"/>
      <c r="Z1309" s="11"/>
      <c r="AA1309" s="11"/>
      <c r="AB1309" s="11"/>
      <c r="AC1309" s="11"/>
    </row>
    <row r="1310" spans="1:29">
      <c r="A1310" s="8">
        <v>42913</v>
      </c>
      <c r="B1310" s="11"/>
      <c r="C1310" s="11"/>
      <c r="D1310" s="11"/>
      <c r="E1310" s="11"/>
      <c r="F1310" s="11"/>
      <c r="G1310" s="11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11"/>
      <c r="U1310" s="11"/>
      <c r="V1310" s="11"/>
      <c r="W1310" s="11"/>
      <c r="X1310" s="11"/>
      <c r="Y1310" s="11"/>
      <c r="Z1310" s="11"/>
      <c r="AA1310" s="11"/>
      <c r="AB1310" s="11"/>
      <c r="AC1310" s="11"/>
    </row>
    <row r="1311" spans="1:29">
      <c r="A1311" s="8">
        <v>42914</v>
      </c>
      <c r="B1311" s="11"/>
      <c r="C1311" s="11"/>
      <c r="D1311" s="11"/>
      <c r="E1311" s="11"/>
      <c r="F1311" s="11"/>
      <c r="G1311" s="11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11"/>
      <c r="U1311" s="11"/>
      <c r="V1311" s="11"/>
      <c r="W1311" s="11"/>
      <c r="X1311" s="11"/>
      <c r="Y1311" s="11"/>
      <c r="Z1311" s="11"/>
      <c r="AA1311" s="11"/>
      <c r="AB1311" s="11"/>
      <c r="AC1311" s="11"/>
    </row>
    <row r="1312" spans="1:29">
      <c r="A1312" s="8">
        <v>42915</v>
      </c>
      <c r="B1312" s="11"/>
      <c r="C1312" s="11"/>
      <c r="D1312" s="11"/>
      <c r="E1312" s="11"/>
      <c r="F1312" s="11"/>
      <c r="G1312" s="11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11"/>
      <c r="U1312" s="11"/>
      <c r="V1312" s="11"/>
      <c r="W1312" s="11"/>
      <c r="X1312" s="11"/>
      <c r="Y1312" s="11"/>
      <c r="Z1312" s="11"/>
      <c r="AA1312" s="11"/>
      <c r="AB1312" s="11"/>
      <c r="AC1312" s="11"/>
    </row>
    <row r="1313" spans="1:29">
      <c r="A1313" s="8">
        <v>42916</v>
      </c>
      <c r="B1313" s="11"/>
      <c r="C1313" s="11"/>
      <c r="D1313" s="11"/>
      <c r="E1313" s="11"/>
      <c r="F1313" s="11"/>
      <c r="G1313" s="11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11"/>
      <c r="U1313" s="11"/>
      <c r="V1313" s="11"/>
      <c r="W1313" s="11"/>
      <c r="X1313" s="11"/>
      <c r="Y1313" s="11"/>
      <c r="Z1313" s="11"/>
      <c r="AA1313" s="11"/>
      <c r="AB1313" s="11"/>
      <c r="AC1313" s="11"/>
    </row>
    <row r="1314" spans="1:29">
      <c r="A1314" s="8">
        <v>42919</v>
      </c>
      <c r="B1314" s="11"/>
      <c r="C1314" s="11"/>
      <c r="D1314" s="11"/>
      <c r="E1314" s="11"/>
      <c r="F1314" s="11"/>
      <c r="G1314" s="11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11"/>
      <c r="U1314" s="11"/>
      <c r="V1314" s="11"/>
      <c r="W1314" s="11"/>
      <c r="X1314" s="11"/>
      <c r="Y1314" s="11"/>
      <c r="Z1314" s="11"/>
      <c r="AA1314" s="11"/>
      <c r="AB1314" s="11"/>
      <c r="AC1314" s="11"/>
    </row>
    <row r="1315" spans="1:29">
      <c r="A1315" s="8">
        <v>42920</v>
      </c>
      <c r="B1315" s="11"/>
      <c r="C1315" s="11"/>
      <c r="D1315" s="11"/>
      <c r="E1315" s="11"/>
      <c r="F1315" s="11"/>
      <c r="G1315" s="11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11"/>
      <c r="U1315" s="11"/>
      <c r="V1315" s="11"/>
      <c r="W1315" s="11"/>
      <c r="X1315" s="11"/>
      <c r="Y1315" s="11"/>
      <c r="Z1315" s="11"/>
      <c r="AA1315" s="11"/>
      <c r="AB1315" s="11"/>
      <c r="AC1315" s="11"/>
    </row>
    <row r="1316" spans="1:29">
      <c r="A1316" s="8">
        <v>42921</v>
      </c>
      <c r="B1316" s="11"/>
      <c r="C1316" s="11"/>
      <c r="D1316" s="11"/>
      <c r="E1316" s="11"/>
      <c r="F1316" s="11"/>
      <c r="G1316" s="11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11"/>
      <c r="U1316" s="11"/>
      <c r="V1316" s="11"/>
      <c r="W1316" s="11"/>
      <c r="X1316" s="11"/>
      <c r="Y1316" s="11"/>
      <c r="Z1316" s="11"/>
      <c r="AA1316" s="11"/>
      <c r="AB1316" s="11"/>
      <c r="AC1316" s="11"/>
    </row>
    <row r="1317" spans="1:29">
      <c r="A1317" s="8">
        <v>42922</v>
      </c>
      <c r="B1317" s="11"/>
      <c r="C1317" s="11"/>
      <c r="D1317" s="11"/>
      <c r="E1317" s="11"/>
      <c r="F1317" s="11"/>
      <c r="G1317" s="11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11"/>
      <c r="U1317" s="11"/>
      <c r="V1317" s="11"/>
      <c r="W1317" s="11"/>
      <c r="X1317" s="11"/>
      <c r="Y1317" s="11"/>
      <c r="Z1317" s="11"/>
      <c r="AA1317" s="11"/>
      <c r="AB1317" s="11"/>
      <c r="AC1317" s="11"/>
    </row>
    <row r="1318" spans="1:29">
      <c r="A1318" s="8">
        <v>42923</v>
      </c>
      <c r="B1318" s="11"/>
      <c r="C1318" s="11"/>
      <c r="D1318" s="11"/>
      <c r="E1318" s="11"/>
      <c r="F1318" s="11"/>
      <c r="G1318" s="11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11"/>
      <c r="U1318" s="11"/>
      <c r="V1318" s="11"/>
      <c r="W1318" s="11"/>
      <c r="X1318" s="11"/>
      <c r="Y1318" s="11"/>
      <c r="Z1318" s="11"/>
      <c r="AA1318" s="11"/>
      <c r="AB1318" s="11"/>
      <c r="AC1318" s="11"/>
    </row>
    <row r="1319" spans="1:29">
      <c r="A1319" s="8">
        <v>42926</v>
      </c>
      <c r="B1319" s="11"/>
      <c r="C1319" s="11"/>
      <c r="D1319" s="11"/>
      <c r="E1319" s="11"/>
      <c r="F1319" s="11"/>
      <c r="G1319" s="11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11"/>
      <c r="U1319" s="11"/>
      <c r="V1319" s="11"/>
      <c r="W1319" s="11"/>
      <c r="X1319" s="11"/>
      <c r="Y1319" s="11"/>
      <c r="Z1319" s="11"/>
      <c r="AA1319" s="11"/>
      <c r="AB1319" s="11"/>
      <c r="AC1319" s="11"/>
    </row>
    <row r="1320" spans="1:29">
      <c r="A1320" s="8">
        <v>42927</v>
      </c>
      <c r="B1320" s="11"/>
      <c r="C1320" s="11"/>
      <c r="D1320" s="11"/>
      <c r="E1320" s="11"/>
      <c r="F1320" s="11"/>
      <c r="G1320" s="11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11"/>
      <c r="U1320" s="11"/>
      <c r="V1320" s="11"/>
      <c r="W1320" s="11"/>
      <c r="X1320" s="11"/>
      <c r="Y1320" s="11"/>
      <c r="Z1320" s="11"/>
      <c r="AA1320" s="11"/>
      <c r="AB1320" s="11"/>
      <c r="AC1320" s="11"/>
    </row>
    <row r="1321" spans="1:29">
      <c r="A1321" s="8">
        <v>42928</v>
      </c>
      <c r="B1321" s="11"/>
      <c r="C1321" s="11"/>
      <c r="D1321" s="11"/>
      <c r="E1321" s="11"/>
      <c r="F1321" s="11"/>
      <c r="G1321" s="11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11"/>
      <c r="U1321" s="11"/>
      <c r="V1321" s="11"/>
      <c r="W1321" s="11"/>
      <c r="X1321" s="11"/>
      <c r="Y1321" s="11"/>
      <c r="Z1321" s="11"/>
      <c r="AA1321" s="11"/>
      <c r="AB1321" s="11"/>
      <c r="AC1321" s="11"/>
    </row>
    <row r="1322" spans="1:29">
      <c r="A1322" s="8">
        <v>42929</v>
      </c>
      <c r="B1322" s="11"/>
      <c r="C1322" s="11"/>
      <c r="D1322" s="11"/>
      <c r="E1322" s="11"/>
      <c r="F1322" s="11"/>
      <c r="G1322" s="11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11"/>
      <c r="U1322" s="11"/>
      <c r="V1322" s="11"/>
      <c r="W1322" s="11"/>
      <c r="X1322" s="11"/>
      <c r="Y1322" s="11"/>
      <c r="Z1322" s="11"/>
      <c r="AA1322" s="11"/>
      <c r="AB1322" s="11"/>
      <c r="AC1322" s="11"/>
    </row>
    <row r="1323" spans="1:29">
      <c r="A1323" s="8">
        <v>42930</v>
      </c>
      <c r="B1323" s="11"/>
      <c r="C1323" s="11"/>
      <c r="D1323" s="11"/>
      <c r="E1323" s="11"/>
      <c r="F1323" s="11"/>
      <c r="G1323" s="11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11"/>
      <c r="U1323" s="11"/>
      <c r="V1323" s="11"/>
      <c r="W1323" s="11"/>
      <c r="X1323" s="11"/>
      <c r="Y1323" s="11"/>
      <c r="Z1323" s="11"/>
      <c r="AA1323" s="11"/>
      <c r="AB1323" s="11"/>
      <c r="AC1323" s="11"/>
    </row>
    <row r="1324" spans="1:29">
      <c r="A1324" s="8">
        <v>42933</v>
      </c>
      <c r="B1324" s="11"/>
      <c r="C1324" s="11"/>
      <c r="D1324" s="11"/>
      <c r="E1324" s="11"/>
      <c r="F1324" s="11"/>
      <c r="G1324" s="11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11"/>
      <c r="U1324" s="11"/>
      <c r="V1324" s="11"/>
      <c r="W1324" s="11"/>
      <c r="X1324" s="11"/>
      <c r="Y1324" s="11"/>
      <c r="Z1324" s="11"/>
      <c r="AA1324" s="11"/>
      <c r="AB1324" s="11"/>
      <c r="AC1324" s="11"/>
    </row>
    <row r="1325" spans="1:29">
      <c r="A1325" s="8">
        <v>42934</v>
      </c>
      <c r="B1325" s="11"/>
      <c r="C1325" s="11"/>
      <c r="D1325" s="11"/>
      <c r="E1325" s="11"/>
      <c r="F1325" s="11"/>
      <c r="G1325" s="11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11"/>
      <c r="U1325" s="11"/>
      <c r="V1325" s="11"/>
      <c r="W1325" s="11"/>
      <c r="X1325" s="11"/>
      <c r="Y1325" s="11"/>
      <c r="Z1325" s="11"/>
      <c r="AA1325" s="11"/>
      <c r="AB1325" s="11"/>
      <c r="AC1325" s="11"/>
    </row>
    <row r="1326" spans="1:29">
      <c r="A1326" s="8">
        <v>42935</v>
      </c>
      <c r="B1326" s="11"/>
      <c r="C1326" s="11"/>
      <c r="D1326" s="11"/>
      <c r="E1326" s="11"/>
      <c r="F1326" s="11"/>
      <c r="G1326" s="11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11"/>
      <c r="U1326" s="11"/>
      <c r="V1326" s="11"/>
      <c r="W1326" s="11"/>
      <c r="X1326" s="11"/>
      <c r="Y1326" s="11"/>
      <c r="Z1326" s="11"/>
      <c r="AA1326" s="11"/>
      <c r="AB1326" s="11"/>
      <c r="AC1326" s="11"/>
    </row>
    <row r="1327" spans="1:29">
      <c r="A1327" s="8">
        <v>42936</v>
      </c>
      <c r="B1327" s="11"/>
      <c r="C1327" s="11"/>
      <c r="D1327" s="11"/>
      <c r="E1327" s="11"/>
      <c r="F1327" s="11"/>
      <c r="G1327" s="11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11"/>
      <c r="U1327" s="11"/>
      <c r="V1327" s="11"/>
      <c r="W1327" s="11"/>
      <c r="X1327" s="11"/>
      <c r="Y1327" s="11"/>
      <c r="Z1327" s="11"/>
      <c r="AA1327" s="11"/>
      <c r="AB1327" s="11"/>
      <c r="AC1327" s="11"/>
    </row>
    <row r="1328" spans="1:29">
      <c r="A1328" s="8">
        <v>42937</v>
      </c>
      <c r="B1328" s="11"/>
      <c r="C1328" s="11"/>
      <c r="D1328" s="11"/>
      <c r="E1328" s="11"/>
      <c r="F1328" s="11"/>
      <c r="G1328" s="11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11"/>
      <c r="U1328" s="11"/>
      <c r="V1328" s="11"/>
      <c r="W1328" s="11"/>
      <c r="X1328" s="11"/>
      <c r="Y1328" s="11"/>
      <c r="Z1328" s="11"/>
      <c r="AA1328" s="11"/>
      <c r="AB1328" s="11"/>
      <c r="AC1328" s="11"/>
    </row>
    <row r="1329" spans="1:29">
      <c r="A1329" s="8">
        <v>42940</v>
      </c>
      <c r="B1329" s="11"/>
      <c r="C1329" s="11"/>
      <c r="D1329" s="11"/>
      <c r="E1329" s="11"/>
      <c r="F1329" s="11"/>
      <c r="G1329" s="11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11"/>
      <c r="U1329" s="11"/>
      <c r="V1329" s="11"/>
      <c r="W1329" s="11"/>
      <c r="X1329" s="11"/>
      <c r="Y1329" s="11"/>
      <c r="Z1329" s="11"/>
      <c r="AA1329" s="11"/>
      <c r="AB1329" s="11"/>
      <c r="AC1329" s="11"/>
    </row>
    <row r="1330" spans="1:29">
      <c r="A1330" s="8">
        <v>42941</v>
      </c>
      <c r="B1330" s="11"/>
      <c r="C1330" s="11"/>
      <c r="D1330" s="11"/>
      <c r="E1330" s="11"/>
      <c r="F1330" s="11"/>
      <c r="G1330" s="11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11"/>
      <c r="U1330" s="11"/>
      <c r="V1330" s="11"/>
      <c r="W1330" s="11"/>
      <c r="X1330" s="11"/>
      <c r="Y1330" s="11"/>
      <c r="Z1330" s="11"/>
      <c r="AA1330" s="11"/>
      <c r="AB1330" s="11"/>
      <c r="AC1330" s="11"/>
    </row>
    <row r="1331" spans="1:29">
      <c r="A1331" s="8">
        <v>42942</v>
      </c>
      <c r="B1331" s="11"/>
      <c r="C1331" s="11"/>
      <c r="D1331" s="11"/>
      <c r="E1331" s="11"/>
      <c r="F1331" s="11"/>
      <c r="G1331" s="11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11"/>
      <c r="U1331" s="11"/>
      <c r="V1331" s="11"/>
      <c r="W1331" s="11"/>
      <c r="X1331" s="11"/>
      <c r="Y1331" s="11"/>
      <c r="Z1331" s="11"/>
      <c r="AA1331" s="11"/>
      <c r="AB1331" s="11"/>
      <c r="AC1331" s="11"/>
    </row>
    <row r="1332" spans="1:29">
      <c r="A1332" s="8">
        <v>42943</v>
      </c>
      <c r="B1332" s="11"/>
      <c r="C1332" s="11"/>
      <c r="D1332" s="11"/>
      <c r="E1332" s="11"/>
      <c r="F1332" s="11"/>
      <c r="G1332" s="11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11"/>
      <c r="U1332" s="11"/>
      <c r="V1332" s="11"/>
      <c r="W1332" s="11"/>
      <c r="X1332" s="11"/>
      <c r="Y1332" s="11"/>
      <c r="Z1332" s="11"/>
      <c r="AA1332" s="11"/>
      <c r="AB1332" s="11"/>
      <c r="AC1332" s="11"/>
    </row>
    <row r="1333" spans="1:29">
      <c r="A1333" s="8">
        <v>42944</v>
      </c>
      <c r="B1333" s="11"/>
      <c r="C1333" s="11"/>
      <c r="D1333" s="11"/>
      <c r="E1333" s="11"/>
      <c r="F1333" s="11"/>
      <c r="G1333" s="11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11"/>
      <c r="U1333" s="11"/>
      <c r="V1333" s="11"/>
      <c r="W1333" s="11"/>
      <c r="X1333" s="11"/>
      <c r="Y1333" s="11"/>
      <c r="Z1333" s="11"/>
      <c r="AA1333" s="11"/>
      <c r="AB1333" s="11"/>
      <c r="AC1333" s="11"/>
    </row>
    <row r="1334" spans="1:29">
      <c r="A1334" s="8">
        <v>42947</v>
      </c>
      <c r="B1334" s="11"/>
      <c r="C1334" s="11"/>
      <c r="D1334" s="11"/>
      <c r="E1334" s="11"/>
      <c r="F1334" s="11"/>
      <c r="G1334" s="11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11"/>
      <c r="U1334" s="11"/>
      <c r="V1334" s="11"/>
      <c r="W1334" s="11"/>
      <c r="X1334" s="11"/>
      <c r="Y1334" s="11"/>
      <c r="Z1334" s="11"/>
      <c r="AA1334" s="11"/>
      <c r="AB1334" s="11"/>
      <c r="AC1334" s="11"/>
    </row>
    <row r="1335" spans="1:29">
      <c r="A1335" s="8">
        <v>42948</v>
      </c>
      <c r="B1335" s="11"/>
      <c r="C1335" s="11"/>
      <c r="D1335" s="11"/>
      <c r="E1335" s="11"/>
      <c r="F1335" s="11"/>
      <c r="G1335" s="11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11"/>
      <c r="U1335" s="11"/>
      <c r="V1335" s="11"/>
      <c r="W1335" s="11"/>
      <c r="X1335" s="11"/>
      <c r="Y1335" s="11"/>
      <c r="Z1335" s="11"/>
      <c r="AA1335" s="11"/>
      <c r="AB1335" s="11"/>
      <c r="AC1335" s="11"/>
    </row>
    <row r="1336" spans="1:29">
      <c r="A1336" s="8">
        <v>42949</v>
      </c>
      <c r="B1336" s="11"/>
      <c r="C1336" s="11"/>
      <c r="D1336" s="11"/>
      <c r="E1336" s="11"/>
      <c r="F1336" s="11"/>
      <c r="G1336" s="11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11"/>
      <c r="U1336" s="11"/>
      <c r="V1336" s="11"/>
      <c r="W1336" s="11"/>
      <c r="X1336" s="11"/>
      <c r="Y1336" s="11"/>
      <c r="Z1336" s="11"/>
      <c r="AA1336" s="11"/>
      <c r="AB1336" s="11"/>
      <c r="AC1336" s="11"/>
    </row>
    <row r="1337" spans="1:29">
      <c r="A1337" s="8">
        <v>42950</v>
      </c>
      <c r="B1337" s="11"/>
      <c r="C1337" s="11"/>
      <c r="D1337" s="11"/>
      <c r="E1337" s="11"/>
      <c r="F1337" s="11"/>
      <c r="G1337" s="11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11"/>
      <c r="U1337" s="11"/>
      <c r="V1337" s="11"/>
      <c r="W1337" s="11"/>
      <c r="X1337" s="11"/>
      <c r="Y1337" s="11"/>
      <c r="Z1337" s="11"/>
      <c r="AA1337" s="11"/>
      <c r="AB1337" s="11"/>
      <c r="AC1337" s="11"/>
    </row>
    <row r="1338" spans="1:29">
      <c r="A1338" s="8">
        <v>42951</v>
      </c>
      <c r="B1338" s="11"/>
      <c r="C1338" s="11"/>
      <c r="D1338" s="11"/>
      <c r="E1338" s="11"/>
      <c r="F1338" s="11"/>
      <c r="G1338" s="11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11"/>
      <c r="U1338" s="11"/>
      <c r="V1338" s="11"/>
      <c r="W1338" s="11"/>
      <c r="X1338" s="11"/>
      <c r="Y1338" s="11"/>
      <c r="Z1338" s="11"/>
      <c r="AA1338" s="11"/>
      <c r="AB1338" s="11"/>
      <c r="AC1338" s="11"/>
    </row>
    <row r="1339" spans="1:29">
      <c r="A1339" s="8">
        <v>42954</v>
      </c>
      <c r="B1339" s="11"/>
      <c r="C1339" s="11"/>
      <c r="D1339" s="11"/>
      <c r="E1339" s="11"/>
      <c r="F1339" s="11"/>
      <c r="G1339" s="11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11"/>
      <c r="U1339" s="11"/>
      <c r="V1339" s="11"/>
      <c r="W1339" s="11"/>
      <c r="X1339" s="11"/>
      <c r="Y1339" s="11"/>
      <c r="Z1339" s="11"/>
      <c r="AA1339" s="11"/>
      <c r="AB1339" s="11"/>
      <c r="AC1339" s="11"/>
    </row>
    <row r="1340" spans="1:29">
      <c r="A1340" s="8">
        <v>42955</v>
      </c>
      <c r="B1340" s="11"/>
      <c r="C1340" s="11"/>
      <c r="D1340" s="11"/>
      <c r="E1340" s="11"/>
      <c r="F1340" s="11"/>
      <c r="G1340" s="11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11"/>
      <c r="U1340" s="11"/>
      <c r="V1340" s="11"/>
      <c r="W1340" s="11"/>
      <c r="X1340" s="11"/>
      <c r="Y1340" s="11"/>
      <c r="Z1340" s="11"/>
      <c r="AA1340" s="11"/>
      <c r="AB1340" s="11"/>
      <c r="AC1340" s="11"/>
    </row>
    <row r="1341" spans="1:29">
      <c r="A1341" s="8">
        <v>42956</v>
      </c>
      <c r="B1341" s="11"/>
      <c r="C1341" s="11"/>
      <c r="D1341" s="11"/>
      <c r="E1341" s="11"/>
      <c r="F1341" s="11"/>
      <c r="G1341" s="11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11"/>
      <c r="U1341" s="11"/>
      <c r="V1341" s="11"/>
      <c r="W1341" s="11"/>
      <c r="X1341" s="11"/>
      <c r="Y1341" s="11"/>
      <c r="Z1341" s="11"/>
      <c r="AA1341" s="11"/>
      <c r="AB1341" s="11"/>
      <c r="AC1341" s="11"/>
    </row>
    <row r="1342" spans="1:29">
      <c r="A1342" s="8">
        <v>42957</v>
      </c>
      <c r="B1342" s="11"/>
      <c r="C1342" s="11"/>
      <c r="D1342" s="11"/>
      <c r="E1342" s="11"/>
      <c r="F1342" s="11"/>
      <c r="G1342" s="11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11"/>
      <c r="U1342" s="11"/>
      <c r="V1342" s="11"/>
      <c r="W1342" s="11"/>
      <c r="X1342" s="11"/>
      <c r="Y1342" s="11"/>
      <c r="Z1342" s="11"/>
      <c r="AA1342" s="11"/>
      <c r="AB1342" s="11"/>
      <c r="AC1342" s="11"/>
    </row>
    <row r="1343" spans="1:29">
      <c r="A1343" s="8">
        <v>42958</v>
      </c>
      <c r="B1343" s="11"/>
      <c r="C1343" s="11"/>
      <c r="D1343" s="11"/>
      <c r="E1343" s="11"/>
      <c r="F1343" s="11"/>
      <c r="G1343" s="11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11"/>
      <c r="U1343" s="11"/>
      <c r="V1343" s="11"/>
      <c r="W1343" s="11"/>
      <c r="X1343" s="11"/>
      <c r="Y1343" s="11"/>
      <c r="Z1343" s="11"/>
      <c r="AA1343" s="11"/>
      <c r="AB1343" s="11"/>
      <c r="AC1343" s="11"/>
    </row>
    <row r="1344" spans="1:29">
      <c r="A1344" s="8">
        <v>42961</v>
      </c>
      <c r="B1344" s="11"/>
      <c r="C1344" s="11"/>
      <c r="D1344" s="11"/>
      <c r="E1344" s="11"/>
      <c r="F1344" s="11"/>
      <c r="G1344" s="11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11"/>
      <c r="U1344" s="11"/>
      <c r="V1344" s="11"/>
      <c r="W1344" s="11"/>
      <c r="X1344" s="11"/>
      <c r="Y1344" s="11"/>
      <c r="Z1344" s="11"/>
      <c r="AA1344" s="11"/>
      <c r="AB1344" s="11"/>
      <c r="AC1344" s="11"/>
    </row>
    <row r="1345" spans="1:29">
      <c r="A1345" s="8">
        <v>42962</v>
      </c>
      <c r="B1345" s="11"/>
      <c r="C1345" s="11"/>
      <c r="D1345" s="11"/>
      <c r="E1345" s="11"/>
      <c r="F1345" s="11"/>
      <c r="G1345" s="11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11"/>
      <c r="U1345" s="11"/>
      <c r="V1345" s="11"/>
      <c r="W1345" s="11"/>
      <c r="X1345" s="11"/>
      <c r="Y1345" s="11"/>
      <c r="Z1345" s="11"/>
      <c r="AA1345" s="11"/>
      <c r="AB1345" s="11"/>
      <c r="AC1345" s="11"/>
    </row>
    <row r="1346" spans="1:29">
      <c r="A1346" s="8">
        <v>42963</v>
      </c>
      <c r="B1346" s="11"/>
      <c r="C1346" s="11"/>
      <c r="D1346" s="11"/>
      <c r="E1346" s="11"/>
      <c r="F1346" s="11"/>
      <c r="G1346" s="11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11"/>
      <c r="U1346" s="11"/>
      <c r="V1346" s="11"/>
      <c r="W1346" s="11"/>
      <c r="X1346" s="11"/>
      <c r="Y1346" s="11"/>
      <c r="Z1346" s="11"/>
      <c r="AA1346" s="11"/>
      <c r="AB1346" s="11"/>
      <c r="AC1346" s="11"/>
    </row>
    <row r="1347" spans="1:29">
      <c r="A1347" s="8">
        <v>42964</v>
      </c>
      <c r="B1347" s="11"/>
      <c r="C1347" s="11"/>
      <c r="D1347" s="11"/>
      <c r="E1347" s="11"/>
      <c r="F1347" s="11"/>
      <c r="G1347" s="11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11"/>
      <c r="U1347" s="11"/>
      <c r="V1347" s="11"/>
      <c r="W1347" s="11"/>
      <c r="X1347" s="11"/>
      <c r="Y1347" s="11"/>
      <c r="Z1347" s="11"/>
      <c r="AA1347" s="11"/>
      <c r="AB1347" s="11"/>
      <c r="AC1347" s="11"/>
    </row>
    <row r="1348" spans="1:29">
      <c r="A1348" s="8">
        <v>42965</v>
      </c>
      <c r="B1348" s="11"/>
      <c r="C1348" s="11"/>
      <c r="D1348" s="11"/>
      <c r="E1348" s="11"/>
      <c r="F1348" s="11"/>
      <c r="G1348" s="11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11"/>
      <c r="U1348" s="11"/>
      <c r="V1348" s="11"/>
      <c r="W1348" s="11"/>
      <c r="X1348" s="11"/>
      <c r="Y1348" s="11"/>
      <c r="Z1348" s="11"/>
      <c r="AA1348" s="11"/>
      <c r="AB1348" s="11"/>
      <c r="AC1348" s="11"/>
    </row>
    <row r="1349" spans="1:29">
      <c r="A1349" s="8">
        <v>42968</v>
      </c>
      <c r="B1349" s="11"/>
      <c r="C1349" s="11"/>
      <c r="D1349" s="11"/>
      <c r="E1349" s="11"/>
      <c r="F1349" s="11"/>
      <c r="G1349" s="11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11"/>
      <c r="U1349" s="11"/>
      <c r="V1349" s="11"/>
      <c r="W1349" s="11"/>
      <c r="X1349" s="11"/>
      <c r="Y1349" s="11"/>
      <c r="Z1349" s="11"/>
      <c r="AA1349" s="11"/>
      <c r="AB1349" s="11"/>
      <c r="AC1349" s="11"/>
    </row>
    <row r="1350" spans="1:29">
      <c r="A1350" s="8">
        <v>42969</v>
      </c>
      <c r="B1350" s="11"/>
      <c r="C1350" s="11"/>
      <c r="D1350" s="11"/>
      <c r="E1350" s="11"/>
      <c r="F1350" s="11"/>
      <c r="G1350" s="11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11"/>
      <c r="U1350" s="11"/>
      <c r="V1350" s="11"/>
      <c r="W1350" s="11"/>
      <c r="X1350" s="11"/>
      <c r="Y1350" s="11"/>
      <c r="Z1350" s="11"/>
      <c r="AA1350" s="11"/>
      <c r="AB1350" s="11"/>
      <c r="AC1350" s="11"/>
    </row>
    <row r="1351" spans="1:29">
      <c r="A1351" s="8">
        <v>42970</v>
      </c>
      <c r="B1351" s="11"/>
      <c r="C1351" s="11"/>
      <c r="D1351" s="11"/>
      <c r="E1351" s="11"/>
      <c r="F1351" s="11"/>
      <c r="G1351" s="11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11"/>
      <c r="U1351" s="11"/>
      <c r="V1351" s="11"/>
      <c r="W1351" s="11"/>
      <c r="X1351" s="11"/>
      <c r="Y1351" s="11"/>
      <c r="Z1351" s="11"/>
      <c r="AA1351" s="11"/>
      <c r="AB1351" s="11"/>
      <c r="AC1351" s="11"/>
    </row>
    <row r="1352" spans="1:29">
      <c r="A1352" s="8">
        <v>42971</v>
      </c>
      <c r="B1352" s="11"/>
      <c r="C1352" s="11"/>
      <c r="D1352" s="11"/>
      <c r="E1352" s="11"/>
      <c r="F1352" s="11"/>
      <c r="G1352" s="11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11"/>
      <c r="U1352" s="11"/>
      <c r="V1352" s="11"/>
      <c r="W1352" s="11"/>
      <c r="X1352" s="11"/>
      <c r="Y1352" s="11"/>
      <c r="Z1352" s="11"/>
      <c r="AA1352" s="11"/>
      <c r="AB1352" s="11"/>
      <c r="AC1352" s="11"/>
    </row>
    <row r="1353" spans="1:29">
      <c r="A1353" s="8">
        <v>42972</v>
      </c>
      <c r="B1353" s="11"/>
      <c r="C1353" s="11"/>
      <c r="D1353" s="11"/>
      <c r="E1353" s="11"/>
      <c r="F1353" s="11"/>
      <c r="G1353" s="11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11"/>
      <c r="U1353" s="11"/>
      <c r="V1353" s="11"/>
      <c r="W1353" s="11"/>
      <c r="X1353" s="11"/>
      <c r="Y1353" s="11"/>
      <c r="Z1353" s="11"/>
      <c r="AA1353" s="11"/>
      <c r="AB1353" s="11"/>
      <c r="AC1353" s="11"/>
    </row>
    <row r="1354" spans="1:29">
      <c r="A1354" s="8">
        <v>42975</v>
      </c>
      <c r="B1354" s="11"/>
      <c r="C1354" s="11"/>
      <c r="D1354" s="11"/>
      <c r="E1354" s="11"/>
      <c r="F1354" s="11"/>
      <c r="G1354" s="11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11"/>
      <c r="U1354" s="11"/>
      <c r="V1354" s="11"/>
      <c r="W1354" s="11"/>
      <c r="X1354" s="11"/>
      <c r="Y1354" s="11"/>
      <c r="Z1354" s="11"/>
      <c r="AA1354" s="11"/>
      <c r="AB1354" s="11"/>
      <c r="AC1354" s="11"/>
    </row>
    <row r="1355" spans="1:29">
      <c r="A1355" s="8">
        <v>42976</v>
      </c>
      <c r="B1355" s="11"/>
      <c r="C1355" s="11"/>
      <c r="D1355" s="11"/>
      <c r="E1355" s="11"/>
      <c r="F1355" s="11"/>
      <c r="G1355" s="11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11"/>
      <c r="U1355" s="11"/>
      <c r="V1355" s="11"/>
      <c r="W1355" s="11"/>
      <c r="X1355" s="11"/>
      <c r="Y1355" s="11"/>
      <c r="Z1355" s="11"/>
      <c r="AA1355" s="11"/>
      <c r="AB1355" s="11"/>
      <c r="AC1355" s="11"/>
    </row>
    <row r="1356" spans="1:29">
      <c r="A1356" s="8">
        <v>42977</v>
      </c>
      <c r="B1356" s="11"/>
      <c r="C1356" s="11"/>
      <c r="D1356" s="11"/>
      <c r="E1356" s="11"/>
      <c r="F1356" s="11"/>
      <c r="G1356" s="11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11"/>
      <c r="U1356" s="11"/>
      <c r="V1356" s="11"/>
      <c r="W1356" s="11"/>
      <c r="X1356" s="11"/>
      <c r="Y1356" s="11"/>
      <c r="Z1356" s="11"/>
      <c r="AA1356" s="11"/>
      <c r="AB1356" s="11"/>
      <c r="AC1356" s="11"/>
    </row>
    <row r="1357" spans="1:29">
      <c r="A1357" s="8">
        <v>42978</v>
      </c>
      <c r="B1357" s="11"/>
      <c r="C1357" s="11"/>
      <c r="D1357" s="11"/>
      <c r="E1357" s="11"/>
      <c r="F1357" s="11"/>
      <c r="G1357" s="11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11"/>
      <c r="U1357" s="11"/>
      <c r="V1357" s="11"/>
      <c r="W1357" s="11"/>
      <c r="X1357" s="11"/>
      <c r="Y1357" s="11"/>
      <c r="Z1357" s="11"/>
      <c r="AA1357" s="11"/>
      <c r="AB1357" s="11"/>
      <c r="AC1357" s="11"/>
    </row>
    <row r="1358" spans="1:29">
      <c r="A1358" s="8">
        <v>42979</v>
      </c>
      <c r="B1358" s="11"/>
      <c r="C1358" s="11"/>
      <c r="D1358" s="11"/>
      <c r="E1358" s="11"/>
      <c r="F1358" s="11"/>
      <c r="G1358" s="11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11"/>
      <c r="U1358" s="11"/>
      <c r="V1358" s="11"/>
      <c r="W1358" s="11"/>
      <c r="X1358" s="11"/>
      <c r="Y1358" s="11"/>
      <c r="Z1358" s="11"/>
      <c r="AA1358" s="11"/>
      <c r="AB1358" s="11"/>
      <c r="AC1358" s="11"/>
    </row>
    <row r="1359" spans="1:29">
      <c r="A1359" s="8">
        <v>42982</v>
      </c>
      <c r="B1359" s="11"/>
      <c r="C1359" s="11"/>
      <c r="D1359" s="11"/>
      <c r="E1359" s="11"/>
      <c r="F1359" s="11"/>
      <c r="G1359" s="11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11"/>
      <c r="U1359" s="11"/>
      <c r="V1359" s="11"/>
      <c r="W1359" s="11"/>
      <c r="X1359" s="11"/>
      <c r="Y1359" s="11"/>
      <c r="Z1359" s="11"/>
      <c r="AA1359" s="11"/>
      <c r="AB1359" s="11"/>
      <c r="AC1359" s="11"/>
    </row>
    <row r="1360" spans="1:29">
      <c r="A1360" s="8">
        <v>42983</v>
      </c>
      <c r="B1360" s="11"/>
      <c r="C1360" s="11"/>
      <c r="D1360" s="11"/>
      <c r="E1360" s="11"/>
      <c r="F1360" s="11"/>
      <c r="G1360" s="11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11"/>
      <c r="U1360" s="11"/>
      <c r="V1360" s="11"/>
      <c r="W1360" s="11"/>
      <c r="X1360" s="11"/>
      <c r="Y1360" s="11"/>
      <c r="Z1360" s="11"/>
      <c r="AA1360" s="11"/>
      <c r="AB1360" s="11"/>
      <c r="AC1360" s="11"/>
    </row>
    <row r="1361" spans="1:29">
      <c r="A1361" s="8">
        <v>42984</v>
      </c>
      <c r="B1361" s="11"/>
      <c r="C1361" s="11"/>
      <c r="D1361" s="11"/>
      <c r="E1361" s="11"/>
      <c r="F1361" s="11"/>
      <c r="G1361" s="11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11"/>
      <c r="U1361" s="11"/>
      <c r="V1361" s="11"/>
      <c r="W1361" s="11"/>
      <c r="X1361" s="11"/>
      <c r="Y1361" s="11"/>
      <c r="Z1361" s="11"/>
      <c r="AA1361" s="11"/>
      <c r="AB1361" s="11"/>
      <c r="AC1361" s="11"/>
    </row>
    <row r="1362" spans="1:29">
      <c r="A1362" s="8">
        <v>42985</v>
      </c>
      <c r="B1362" s="11"/>
      <c r="C1362" s="11"/>
      <c r="D1362" s="11"/>
      <c r="E1362" s="11"/>
      <c r="F1362" s="11"/>
      <c r="G1362" s="11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11"/>
      <c r="U1362" s="11"/>
      <c r="V1362" s="11"/>
      <c r="W1362" s="11"/>
      <c r="X1362" s="11"/>
      <c r="Y1362" s="11"/>
      <c r="Z1362" s="11"/>
      <c r="AA1362" s="11"/>
      <c r="AB1362" s="11"/>
      <c r="AC1362" s="11"/>
    </row>
    <row r="1363" spans="1:29">
      <c r="A1363" s="8">
        <v>42986</v>
      </c>
      <c r="B1363" s="11"/>
      <c r="C1363" s="11"/>
      <c r="D1363" s="11"/>
      <c r="E1363" s="11"/>
      <c r="F1363" s="11"/>
      <c r="G1363" s="11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11"/>
      <c r="U1363" s="11"/>
      <c r="V1363" s="11"/>
      <c r="W1363" s="11"/>
      <c r="X1363" s="11"/>
      <c r="Y1363" s="11"/>
      <c r="Z1363" s="11"/>
      <c r="AA1363" s="11"/>
      <c r="AB1363" s="11"/>
      <c r="AC1363" s="11"/>
    </row>
    <row r="1364" spans="1:29">
      <c r="A1364" s="8">
        <v>42989</v>
      </c>
      <c r="B1364" s="11"/>
      <c r="C1364" s="11"/>
      <c r="D1364" s="11"/>
      <c r="E1364" s="11"/>
      <c r="F1364" s="11"/>
      <c r="G1364" s="11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11"/>
      <c r="U1364" s="11"/>
      <c r="V1364" s="11"/>
      <c r="W1364" s="11"/>
      <c r="X1364" s="11"/>
      <c r="Y1364" s="11"/>
      <c r="Z1364" s="11"/>
      <c r="AA1364" s="11"/>
      <c r="AB1364" s="11"/>
      <c r="AC1364" s="11"/>
    </row>
    <row r="1365" spans="1:29">
      <c r="A1365" s="8">
        <v>42990</v>
      </c>
      <c r="B1365" s="11"/>
      <c r="C1365" s="11"/>
      <c r="D1365" s="11"/>
      <c r="E1365" s="11"/>
      <c r="F1365" s="11"/>
      <c r="G1365" s="11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11"/>
      <c r="U1365" s="11"/>
      <c r="V1365" s="11"/>
      <c r="W1365" s="11"/>
      <c r="X1365" s="11"/>
      <c r="Y1365" s="11"/>
      <c r="Z1365" s="11"/>
      <c r="AA1365" s="11"/>
      <c r="AB1365" s="11"/>
      <c r="AC1365" s="11"/>
    </row>
    <row r="1366" spans="1:29">
      <c r="A1366" s="8">
        <v>42991</v>
      </c>
      <c r="B1366" s="11"/>
      <c r="C1366" s="11"/>
      <c r="D1366" s="11"/>
      <c r="E1366" s="11"/>
      <c r="F1366" s="11"/>
      <c r="G1366" s="11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11"/>
      <c r="U1366" s="11"/>
      <c r="V1366" s="11"/>
      <c r="W1366" s="11"/>
      <c r="X1366" s="11"/>
      <c r="Y1366" s="11"/>
      <c r="Z1366" s="11"/>
      <c r="AA1366" s="11"/>
      <c r="AB1366" s="11"/>
      <c r="AC1366" s="11"/>
    </row>
    <row r="1367" spans="1:29">
      <c r="A1367" s="8">
        <v>42992</v>
      </c>
      <c r="B1367" s="11"/>
      <c r="C1367" s="11"/>
      <c r="D1367" s="11"/>
      <c r="E1367" s="11"/>
      <c r="F1367" s="11"/>
      <c r="G1367" s="11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11"/>
      <c r="U1367" s="11"/>
      <c r="V1367" s="11"/>
      <c r="W1367" s="11"/>
      <c r="X1367" s="11"/>
      <c r="Y1367" s="11"/>
      <c r="Z1367" s="11"/>
      <c r="AA1367" s="11"/>
      <c r="AB1367" s="11"/>
      <c r="AC1367" s="11"/>
    </row>
    <row r="1368" spans="1:29">
      <c r="A1368" s="8">
        <v>42993</v>
      </c>
      <c r="B1368" s="11"/>
      <c r="C1368" s="11"/>
      <c r="D1368" s="11"/>
      <c r="E1368" s="11"/>
      <c r="F1368" s="11"/>
      <c r="G1368" s="11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11"/>
      <c r="U1368" s="11"/>
      <c r="V1368" s="11"/>
      <c r="W1368" s="11"/>
      <c r="X1368" s="11"/>
      <c r="Y1368" s="11"/>
      <c r="Z1368" s="11"/>
      <c r="AA1368" s="11"/>
      <c r="AB1368" s="11"/>
      <c r="AC1368" s="11"/>
    </row>
    <row r="1369" spans="1:29">
      <c r="A1369" s="8">
        <v>42996</v>
      </c>
      <c r="B1369" s="11"/>
      <c r="C1369" s="11"/>
      <c r="D1369" s="11"/>
      <c r="E1369" s="11"/>
      <c r="F1369" s="11"/>
      <c r="G1369" s="11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11"/>
      <c r="U1369" s="11"/>
      <c r="V1369" s="11"/>
      <c r="W1369" s="11"/>
      <c r="X1369" s="11"/>
      <c r="Y1369" s="11"/>
      <c r="Z1369" s="11"/>
      <c r="AA1369" s="11"/>
      <c r="AB1369" s="11"/>
      <c r="AC1369" s="11"/>
    </row>
    <row r="1370" spans="1:29">
      <c r="A1370" s="8">
        <v>42997</v>
      </c>
      <c r="B1370" s="11"/>
      <c r="C1370" s="11"/>
      <c r="D1370" s="11"/>
      <c r="E1370" s="11"/>
      <c r="F1370" s="11"/>
      <c r="G1370" s="11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11"/>
      <c r="U1370" s="11"/>
      <c r="V1370" s="11"/>
      <c r="W1370" s="11"/>
      <c r="X1370" s="11"/>
      <c r="Y1370" s="11"/>
      <c r="Z1370" s="11"/>
      <c r="AA1370" s="11"/>
      <c r="AB1370" s="11"/>
      <c r="AC1370" s="11"/>
    </row>
    <row r="1371" spans="1:29">
      <c r="A1371" s="8">
        <v>42998</v>
      </c>
      <c r="B1371" s="11"/>
      <c r="C1371" s="11"/>
      <c r="D1371" s="11"/>
      <c r="E1371" s="11"/>
      <c r="F1371" s="11"/>
      <c r="G1371" s="11"/>
      <c r="H1371" s="11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11"/>
      <c r="U1371" s="11"/>
      <c r="V1371" s="11"/>
      <c r="W1371" s="11"/>
      <c r="X1371" s="11"/>
      <c r="Y1371" s="11"/>
      <c r="Z1371" s="11"/>
      <c r="AA1371" s="11"/>
      <c r="AB1371" s="11"/>
      <c r="AC1371" s="11"/>
    </row>
    <row r="1372" spans="1:29">
      <c r="A1372" s="8">
        <v>42999</v>
      </c>
      <c r="B1372" s="11"/>
      <c r="C1372" s="11"/>
      <c r="D1372" s="11"/>
      <c r="E1372" s="11"/>
      <c r="F1372" s="11"/>
      <c r="G1372" s="11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11"/>
      <c r="U1372" s="11"/>
      <c r="V1372" s="11"/>
      <c r="W1372" s="11"/>
      <c r="X1372" s="11"/>
      <c r="Y1372" s="11"/>
      <c r="Z1372" s="11"/>
      <c r="AA1372" s="11"/>
      <c r="AB1372" s="11"/>
      <c r="AC1372" s="11"/>
    </row>
    <row r="1373" spans="1:29">
      <c r="A1373" s="8">
        <v>43000</v>
      </c>
      <c r="B1373" s="11"/>
      <c r="C1373" s="11"/>
      <c r="D1373" s="11"/>
      <c r="E1373" s="11"/>
      <c r="F1373" s="11"/>
      <c r="G1373" s="11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11"/>
      <c r="U1373" s="11"/>
      <c r="V1373" s="11"/>
      <c r="W1373" s="11"/>
      <c r="X1373" s="11"/>
      <c r="Y1373" s="11"/>
      <c r="Z1373" s="11"/>
      <c r="AA1373" s="11"/>
      <c r="AB1373" s="11"/>
      <c r="AC1373" s="11"/>
    </row>
    <row r="1374" spans="1:29">
      <c r="A1374" s="8">
        <v>43003</v>
      </c>
      <c r="B1374" s="11"/>
      <c r="C1374" s="11"/>
      <c r="D1374" s="11"/>
      <c r="E1374" s="11"/>
      <c r="F1374" s="11"/>
      <c r="G1374" s="11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11"/>
      <c r="U1374" s="11"/>
      <c r="V1374" s="11"/>
      <c r="W1374" s="11"/>
      <c r="X1374" s="11"/>
      <c r="Y1374" s="11"/>
      <c r="Z1374" s="11"/>
      <c r="AA1374" s="11"/>
      <c r="AB1374" s="11"/>
      <c r="AC1374" s="11"/>
    </row>
    <row r="1375" spans="1:29">
      <c r="A1375" s="8">
        <v>43004</v>
      </c>
      <c r="B1375" s="11"/>
      <c r="C1375" s="11"/>
      <c r="D1375" s="11"/>
      <c r="E1375" s="11"/>
      <c r="F1375" s="11"/>
      <c r="G1375" s="11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11"/>
      <c r="U1375" s="11"/>
      <c r="V1375" s="11"/>
      <c r="W1375" s="11"/>
      <c r="X1375" s="11"/>
      <c r="Y1375" s="11"/>
      <c r="Z1375" s="11"/>
      <c r="AA1375" s="11"/>
      <c r="AB1375" s="11"/>
      <c r="AC1375" s="11"/>
    </row>
    <row r="1376" spans="1:29">
      <c r="A1376" s="8">
        <v>43005</v>
      </c>
      <c r="B1376" s="11"/>
      <c r="C1376" s="11"/>
      <c r="D1376" s="11"/>
      <c r="E1376" s="11"/>
      <c r="F1376" s="11"/>
      <c r="G1376" s="11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11"/>
      <c r="U1376" s="11"/>
      <c r="V1376" s="11"/>
      <c r="W1376" s="11"/>
      <c r="X1376" s="11"/>
      <c r="Y1376" s="11"/>
      <c r="Z1376" s="11"/>
      <c r="AA1376" s="11"/>
      <c r="AB1376" s="11"/>
      <c r="AC1376" s="11"/>
    </row>
    <row r="1377" spans="1:29">
      <c r="A1377" s="8">
        <v>43006</v>
      </c>
      <c r="B1377" s="11"/>
      <c r="C1377" s="11"/>
      <c r="D1377" s="11"/>
      <c r="E1377" s="11"/>
      <c r="F1377" s="11"/>
      <c r="G1377" s="11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11"/>
      <c r="U1377" s="11"/>
      <c r="V1377" s="11"/>
      <c r="W1377" s="11"/>
      <c r="X1377" s="11"/>
      <c r="Y1377" s="11"/>
      <c r="Z1377" s="11"/>
      <c r="AA1377" s="11"/>
      <c r="AB1377" s="11"/>
      <c r="AC1377" s="11"/>
    </row>
    <row r="1378" spans="1:29">
      <c r="A1378" s="8">
        <v>43007</v>
      </c>
      <c r="B1378" s="11"/>
      <c r="C1378" s="11"/>
      <c r="D1378" s="11"/>
      <c r="E1378" s="11"/>
      <c r="F1378" s="11"/>
      <c r="G1378" s="11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11"/>
      <c r="U1378" s="11"/>
      <c r="V1378" s="11"/>
      <c r="W1378" s="11"/>
      <c r="X1378" s="11"/>
      <c r="Y1378" s="11"/>
      <c r="Z1378" s="11"/>
      <c r="AA1378" s="11"/>
      <c r="AB1378" s="11"/>
      <c r="AC1378" s="11"/>
    </row>
    <row r="1379" spans="1:29">
      <c r="A1379" s="8">
        <v>43017</v>
      </c>
      <c r="B1379" s="11"/>
      <c r="C1379" s="11"/>
      <c r="D1379" s="11"/>
      <c r="E1379" s="11"/>
      <c r="F1379" s="11"/>
      <c r="G1379" s="11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11"/>
      <c r="U1379" s="11"/>
      <c r="V1379" s="11"/>
      <c r="W1379" s="11"/>
      <c r="X1379" s="11"/>
      <c r="Y1379" s="11"/>
      <c r="Z1379" s="11"/>
      <c r="AA1379" s="11"/>
      <c r="AB1379" s="11"/>
      <c r="AC1379" s="11"/>
    </row>
    <row r="1380" spans="1:29">
      <c r="A1380" s="8">
        <v>43018</v>
      </c>
      <c r="B1380" s="11"/>
      <c r="C1380" s="11"/>
      <c r="D1380" s="11"/>
      <c r="E1380" s="11"/>
      <c r="F1380" s="11"/>
      <c r="G1380" s="11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11"/>
      <c r="U1380" s="11"/>
      <c r="V1380" s="11"/>
      <c r="W1380" s="11"/>
      <c r="X1380" s="11"/>
      <c r="Y1380" s="11"/>
      <c r="Z1380" s="11"/>
      <c r="AA1380" s="11"/>
      <c r="AB1380" s="11"/>
      <c r="AC1380" s="11"/>
    </row>
    <row r="1381" spans="1:29">
      <c r="A1381" s="8">
        <v>43019</v>
      </c>
      <c r="B1381" s="11"/>
      <c r="C1381" s="11"/>
      <c r="D1381" s="11"/>
      <c r="E1381" s="11"/>
      <c r="F1381" s="11"/>
      <c r="G1381" s="11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11"/>
      <c r="U1381" s="11"/>
      <c r="V1381" s="11"/>
      <c r="W1381" s="11"/>
      <c r="X1381" s="11"/>
      <c r="Y1381" s="11"/>
      <c r="Z1381" s="11"/>
      <c r="AA1381" s="11"/>
      <c r="AB1381" s="11"/>
      <c r="AC1381" s="11"/>
    </row>
    <row r="1382" spans="1:29">
      <c r="A1382" s="8">
        <v>43020</v>
      </c>
      <c r="B1382" s="11"/>
      <c r="C1382" s="11"/>
      <c r="D1382" s="11"/>
      <c r="E1382" s="11"/>
      <c r="F1382" s="11"/>
      <c r="G1382" s="11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11"/>
      <c r="U1382" s="11"/>
      <c r="V1382" s="11"/>
      <c r="W1382" s="11"/>
      <c r="X1382" s="11"/>
      <c r="Y1382" s="11"/>
      <c r="Z1382" s="11"/>
      <c r="AA1382" s="11"/>
      <c r="AB1382" s="11"/>
      <c r="AC1382" s="11"/>
    </row>
    <row r="1383" spans="1:29">
      <c r="A1383" s="8">
        <v>43021</v>
      </c>
      <c r="B1383" s="11"/>
      <c r="C1383" s="11"/>
      <c r="D1383" s="11"/>
      <c r="E1383" s="11"/>
      <c r="F1383" s="11"/>
      <c r="G1383" s="11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11"/>
      <c r="U1383" s="11"/>
      <c r="V1383" s="11"/>
      <c r="W1383" s="11"/>
      <c r="X1383" s="11"/>
      <c r="Y1383" s="11"/>
      <c r="Z1383" s="11"/>
      <c r="AA1383" s="11"/>
      <c r="AB1383" s="11"/>
      <c r="AC1383" s="11"/>
    </row>
    <row r="1384" spans="1:29">
      <c r="A1384" s="8">
        <v>43024</v>
      </c>
      <c r="B1384" s="11"/>
      <c r="C1384" s="11"/>
      <c r="D1384" s="11"/>
      <c r="E1384" s="11"/>
      <c r="F1384" s="11"/>
      <c r="G1384" s="11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11"/>
      <c r="U1384" s="11"/>
      <c r="V1384" s="11"/>
      <c r="W1384" s="11"/>
      <c r="X1384" s="11"/>
      <c r="Y1384" s="11"/>
      <c r="Z1384" s="11"/>
      <c r="AA1384" s="11"/>
      <c r="AB1384" s="11"/>
      <c r="AC1384" s="11"/>
    </row>
    <row r="1385" spans="1:29">
      <c r="A1385" s="8">
        <v>43025</v>
      </c>
      <c r="B1385" s="11"/>
      <c r="C1385" s="11"/>
      <c r="D1385" s="11"/>
      <c r="E1385" s="11"/>
      <c r="F1385" s="11"/>
      <c r="G1385" s="11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11"/>
      <c r="U1385" s="11"/>
      <c r="V1385" s="11"/>
      <c r="W1385" s="11"/>
      <c r="X1385" s="11"/>
      <c r="Y1385" s="11"/>
      <c r="Z1385" s="11"/>
      <c r="AA1385" s="11"/>
      <c r="AB1385" s="11"/>
      <c r="AC1385" s="11"/>
    </row>
    <row r="1386" spans="1:29">
      <c r="A1386" s="8">
        <v>43026</v>
      </c>
      <c r="B1386" s="11"/>
      <c r="C1386" s="11"/>
      <c r="D1386" s="11"/>
      <c r="E1386" s="11"/>
      <c r="F1386" s="11"/>
      <c r="G1386" s="11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11"/>
      <c r="U1386" s="11"/>
      <c r="V1386" s="11"/>
      <c r="W1386" s="11"/>
      <c r="X1386" s="11"/>
      <c r="Y1386" s="11"/>
      <c r="Z1386" s="11"/>
      <c r="AA1386" s="11"/>
      <c r="AB1386" s="11"/>
      <c r="AC1386" s="11"/>
    </row>
    <row r="1387" spans="1:29">
      <c r="A1387" s="8">
        <v>43027</v>
      </c>
      <c r="B1387" s="11"/>
      <c r="C1387" s="11"/>
      <c r="D1387" s="11"/>
      <c r="E1387" s="11"/>
      <c r="F1387" s="11"/>
      <c r="G1387" s="11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11"/>
      <c r="U1387" s="11"/>
      <c r="V1387" s="11"/>
      <c r="W1387" s="11"/>
      <c r="X1387" s="11"/>
      <c r="Y1387" s="11"/>
      <c r="Z1387" s="11"/>
      <c r="AA1387" s="11"/>
      <c r="AB1387" s="11"/>
      <c r="AC1387" s="11"/>
    </row>
    <row r="1388" spans="1:29">
      <c r="A1388" s="8">
        <v>43028</v>
      </c>
      <c r="B1388" s="11"/>
      <c r="C1388" s="11"/>
      <c r="D1388" s="11"/>
      <c r="E1388" s="11"/>
      <c r="F1388" s="11"/>
      <c r="G1388" s="11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11"/>
      <c r="U1388" s="11"/>
      <c r="V1388" s="11"/>
      <c r="W1388" s="11"/>
      <c r="X1388" s="11"/>
      <c r="Y1388" s="11"/>
      <c r="Z1388" s="11"/>
      <c r="AA1388" s="11"/>
      <c r="AB1388" s="11"/>
      <c r="AC1388" s="11"/>
    </row>
    <row r="1389" spans="1:29">
      <c r="A1389" s="8">
        <v>43031</v>
      </c>
      <c r="B1389" s="11"/>
      <c r="C1389" s="11"/>
      <c r="D1389" s="11"/>
      <c r="E1389" s="11"/>
      <c r="F1389" s="11"/>
      <c r="G1389" s="11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11"/>
      <c r="U1389" s="11"/>
      <c r="V1389" s="11"/>
      <c r="W1389" s="11"/>
      <c r="X1389" s="11"/>
      <c r="Y1389" s="11"/>
      <c r="Z1389" s="11"/>
      <c r="AA1389" s="11"/>
      <c r="AB1389" s="11"/>
      <c r="AC1389" s="11"/>
    </row>
    <row r="1390" spans="1:29">
      <c r="A1390" s="8">
        <v>43032</v>
      </c>
      <c r="B1390" s="11"/>
      <c r="C1390" s="11"/>
      <c r="D1390" s="11"/>
      <c r="E1390" s="11"/>
      <c r="F1390" s="11"/>
      <c r="G1390" s="11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11"/>
      <c r="U1390" s="11"/>
      <c r="V1390" s="11"/>
      <c r="W1390" s="11"/>
      <c r="X1390" s="11"/>
      <c r="Y1390" s="11"/>
      <c r="Z1390" s="11"/>
      <c r="AA1390" s="11"/>
      <c r="AB1390" s="11"/>
      <c r="AC1390" s="11"/>
    </row>
    <row r="1391" spans="1:29">
      <c r="A1391" s="8">
        <v>43033</v>
      </c>
      <c r="B1391" s="11"/>
      <c r="C1391" s="11"/>
      <c r="D1391" s="11"/>
      <c r="E1391" s="11"/>
      <c r="F1391" s="11"/>
      <c r="G1391" s="11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11"/>
      <c r="U1391" s="11"/>
      <c r="V1391" s="11"/>
      <c r="W1391" s="11"/>
      <c r="X1391" s="11"/>
      <c r="Y1391" s="11"/>
      <c r="Z1391" s="11"/>
      <c r="AA1391" s="11"/>
      <c r="AB1391" s="11"/>
      <c r="AC1391" s="11"/>
    </row>
    <row r="1392" spans="1:29">
      <c r="A1392" s="8">
        <v>43034</v>
      </c>
      <c r="B1392" s="11"/>
      <c r="C1392" s="11"/>
      <c r="D1392" s="11"/>
      <c r="E1392" s="11"/>
      <c r="F1392" s="11"/>
      <c r="G1392" s="11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11"/>
      <c r="U1392" s="11"/>
      <c r="V1392" s="11"/>
      <c r="W1392" s="11"/>
      <c r="X1392" s="11"/>
      <c r="Y1392" s="11"/>
      <c r="Z1392" s="11"/>
      <c r="AA1392" s="11"/>
      <c r="AB1392" s="11"/>
      <c r="AC1392" s="11"/>
    </row>
    <row r="1393" spans="1:29">
      <c r="A1393" s="8">
        <v>43035</v>
      </c>
      <c r="B1393" s="11"/>
      <c r="C1393" s="11"/>
      <c r="D1393" s="11"/>
      <c r="E1393" s="11"/>
      <c r="F1393" s="11"/>
      <c r="G1393" s="11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11"/>
      <c r="U1393" s="11"/>
      <c r="V1393" s="11"/>
      <c r="W1393" s="11"/>
      <c r="X1393" s="11"/>
      <c r="Y1393" s="11"/>
      <c r="Z1393" s="11"/>
      <c r="AA1393" s="11"/>
      <c r="AB1393" s="11"/>
      <c r="AC1393" s="11"/>
    </row>
    <row r="1394" spans="1:29">
      <c r="A1394" s="8">
        <v>43038</v>
      </c>
      <c r="B1394" s="11"/>
      <c r="C1394" s="11"/>
      <c r="D1394" s="11"/>
      <c r="E1394" s="11"/>
      <c r="F1394" s="11"/>
      <c r="G1394" s="11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11"/>
      <c r="U1394" s="11"/>
      <c r="V1394" s="11"/>
      <c r="W1394" s="11"/>
      <c r="X1394" s="11"/>
      <c r="Y1394" s="11"/>
      <c r="Z1394" s="11"/>
      <c r="AA1394" s="11"/>
      <c r="AB1394" s="11"/>
      <c r="AC1394" s="11"/>
    </row>
    <row r="1395" spans="1:29">
      <c r="A1395" s="8">
        <v>43039</v>
      </c>
      <c r="B1395" s="11"/>
      <c r="C1395" s="11"/>
      <c r="D1395" s="11"/>
      <c r="E1395" s="11"/>
      <c r="F1395" s="11"/>
      <c r="G1395" s="11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11"/>
      <c r="U1395" s="11"/>
      <c r="V1395" s="11"/>
      <c r="W1395" s="11"/>
      <c r="X1395" s="11"/>
      <c r="Y1395" s="11"/>
      <c r="Z1395" s="11"/>
      <c r="AA1395" s="11"/>
      <c r="AB1395" s="11"/>
      <c r="AC1395" s="11"/>
    </row>
    <row r="1396" spans="1:29">
      <c r="A1396" s="8">
        <v>43040</v>
      </c>
      <c r="B1396" s="11"/>
      <c r="C1396" s="11"/>
      <c r="D1396" s="11"/>
      <c r="E1396" s="11"/>
      <c r="F1396" s="11"/>
      <c r="G1396" s="11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11"/>
      <c r="U1396" s="11"/>
      <c r="V1396" s="11"/>
      <c r="W1396" s="11"/>
      <c r="X1396" s="11"/>
      <c r="Y1396" s="11"/>
      <c r="Z1396" s="11"/>
      <c r="AA1396" s="11"/>
      <c r="AB1396" s="11"/>
      <c r="AC1396" s="11"/>
    </row>
    <row r="1397" spans="1:29">
      <c r="A1397" s="8">
        <v>43041</v>
      </c>
      <c r="B1397" s="11"/>
      <c r="C1397" s="11"/>
      <c r="D1397" s="11"/>
      <c r="E1397" s="11"/>
      <c r="F1397" s="11"/>
      <c r="G1397" s="11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11"/>
      <c r="U1397" s="11"/>
      <c r="V1397" s="11"/>
      <c r="W1397" s="11"/>
      <c r="X1397" s="11"/>
      <c r="Y1397" s="11"/>
      <c r="Z1397" s="11"/>
      <c r="AA1397" s="11"/>
      <c r="AB1397" s="11"/>
      <c r="AC1397" s="11"/>
    </row>
    <row r="1398" spans="1:29">
      <c r="A1398" s="8">
        <v>43042</v>
      </c>
      <c r="B1398" s="11"/>
      <c r="C1398" s="11"/>
      <c r="D1398" s="11"/>
      <c r="E1398" s="11"/>
      <c r="F1398" s="11"/>
      <c r="G1398" s="11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11"/>
      <c r="U1398" s="11"/>
      <c r="V1398" s="11"/>
      <c r="W1398" s="11"/>
      <c r="X1398" s="11"/>
      <c r="Y1398" s="11"/>
      <c r="Z1398" s="11"/>
      <c r="AA1398" s="11"/>
      <c r="AB1398" s="11"/>
      <c r="AC1398" s="11"/>
    </row>
    <row r="1399" spans="1:29">
      <c r="A1399" s="8">
        <v>43045</v>
      </c>
      <c r="B1399" s="11"/>
      <c r="C1399" s="11"/>
      <c r="D1399" s="11"/>
      <c r="E1399" s="11"/>
      <c r="F1399" s="11"/>
      <c r="G1399" s="11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11"/>
      <c r="U1399" s="11"/>
      <c r="V1399" s="11"/>
      <c r="W1399" s="11"/>
      <c r="X1399" s="11"/>
      <c r="Y1399" s="11"/>
      <c r="Z1399" s="11"/>
      <c r="AA1399" s="11"/>
      <c r="AB1399" s="11"/>
      <c r="AC1399" s="11"/>
    </row>
    <row r="1400" spans="1:29">
      <c r="A1400" s="8">
        <v>43046</v>
      </c>
      <c r="B1400" s="11"/>
      <c r="C1400" s="11"/>
      <c r="D1400" s="11"/>
      <c r="E1400" s="11"/>
      <c r="F1400" s="11"/>
      <c r="G1400" s="11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11"/>
      <c r="U1400" s="11"/>
      <c r="V1400" s="11"/>
      <c r="W1400" s="11"/>
      <c r="X1400" s="11"/>
      <c r="Y1400" s="11"/>
      <c r="Z1400" s="11"/>
      <c r="AA1400" s="11"/>
      <c r="AB1400" s="11"/>
      <c r="AC1400" s="11"/>
    </row>
    <row r="1401" spans="1:29">
      <c r="A1401" s="8">
        <v>43047</v>
      </c>
      <c r="B1401" s="11"/>
      <c r="C1401" s="11"/>
      <c r="D1401" s="11"/>
      <c r="E1401" s="11"/>
      <c r="F1401" s="11"/>
      <c r="G1401" s="11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11"/>
      <c r="U1401" s="11"/>
      <c r="V1401" s="11"/>
      <c r="W1401" s="11"/>
      <c r="X1401" s="11"/>
      <c r="Y1401" s="11"/>
      <c r="Z1401" s="11"/>
      <c r="AA1401" s="11"/>
      <c r="AB1401" s="11"/>
      <c r="AC1401" s="11"/>
    </row>
    <row r="1402" spans="1:29">
      <c r="A1402" s="8">
        <v>43048</v>
      </c>
      <c r="B1402" s="11"/>
      <c r="C1402" s="11"/>
      <c r="D1402" s="11"/>
      <c r="E1402" s="11"/>
      <c r="F1402" s="11"/>
      <c r="G1402" s="11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11"/>
      <c r="U1402" s="11"/>
      <c r="V1402" s="11"/>
      <c r="W1402" s="11"/>
      <c r="X1402" s="11"/>
      <c r="Y1402" s="11"/>
      <c r="Z1402" s="11"/>
      <c r="AA1402" s="11"/>
      <c r="AB1402" s="11"/>
      <c r="AC1402" s="11"/>
    </row>
    <row r="1403" spans="1:29">
      <c r="A1403" s="8">
        <v>43049</v>
      </c>
      <c r="B1403" s="11"/>
      <c r="C1403" s="11"/>
      <c r="D1403" s="11"/>
      <c r="E1403" s="11"/>
      <c r="F1403" s="11"/>
      <c r="G1403" s="11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11"/>
      <c r="U1403" s="11"/>
      <c r="V1403" s="11"/>
      <c r="W1403" s="11"/>
      <c r="X1403" s="11"/>
      <c r="Y1403" s="11"/>
      <c r="Z1403" s="11"/>
      <c r="AA1403" s="11"/>
      <c r="AB1403" s="11"/>
      <c r="AC1403" s="11"/>
    </row>
    <row r="1404" spans="1:29">
      <c r="A1404" s="8">
        <v>43052</v>
      </c>
      <c r="B1404" s="11"/>
      <c r="C1404" s="11"/>
      <c r="D1404" s="11"/>
      <c r="E1404" s="11"/>
      <c r="F1404" s="11"/>
      <c r="G1404" s="11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11"/>
      <c r="U1404" s="11"/>
      <c r="V1404" s="11"/>
      <c r="W1404" s="11"/>
      <c r="X1404" s="11"/>
      <c r="Y1404" s="11"/>
      <c r="Z1404" s="11"/>
      <c r="AA1404" s="11"/>
      <c r="AB1404" s="11"/>
      <c r="AC1404" s="11"/>
    </row>
    <row r="1405" spans="1:29">
      <c r="A1405" s="8">
        <v>43053</v>
      </c>
      <c r="B1405" s="11"/>
      <c r="C1405" s="11"/>
      <c r="D1405" s="11"/>
      <c r="E1405" s="11"/>
      <c r="F1405" s="11"/>
      <c r="G1405" s="11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11"/>
      <c r="U1405" s="11"/>
      <c r="V1405" s="11"/>
      <c r="W1405" s="11"/>
      <c r="X1405" s="11"/>
      <c r="Y1405" s="11"/>
      <c r="Z1405" s="11"/>
      <c r="AA1405" s="11"/>
      <c r="AB1405" s="11"/>
      <c r="AC1405" s="11"/>
    </row>
    <row r="1406" spans="1:29">
      <c r="A1406" s="8">
        <v>43054</v>
      </c>
      <c r="B1406" s="11"/>
      <c r="C1406" s="11"/>
      <c r="D1406" s="11"/>
      <c r="E1406" s="11"/>
      <c r="F1406" s="11"/>
      <c r="G1406" s="11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11"/>
      <c r="U1406" s="11"/>
      <c r="V1406" s="11"/>
      <c r="W1406" s="11"/>
      <c r="X1406" s="11"/>
      <c r="Y1406" s="11"/>
      <c r="Z1406" s="11"/>
      <c r="AA1406" s="11"/>
      <c r="AB1406" s="11"/>
      <c r="AC1406" s="11"/>
    </row>
    <row r="1407" spans="1:29">
      <c r="A1407" s="8">
        <v>43055</v>
      </c>
      <c r="B1407" s="11"/>
      <c r="C1407" s="11"/>
      <c r="D1407" s="11"/>
      <c r="E1407" s="11"/>
      <c r="F1407" s="11"/>
      <c r="G1407" s="11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11"/>
      <c r="U1407" s="11"/>
      <c r="V1407" s="11"/>
      <c r="W1407" s="11"/>
      <c r="X1407" s="11"/>
      <c r="Y1407" s="11"/>
      <c r="Z1407" s="11"/>
      <c r="AA1407" s="11"/>
      <c r="AB1407" s="11"/>
      <c r="AC1407" s="11"/>
    </row>
    <row r="1408" spans="1:29">
      <c r="A1408" s="8">
        <v>43056</v>
      </c>
      <c r="B1408" s="11"/>
      <c r="C1408" s="11"/>
      <c r="D1408" s="11"/>
      <c r="E1408" s="11"/>
      <c r="F1408" s="11"/>
      <c r="G1408" s="11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11"/>
      <c r="U1408" s="11"/>
      <c r="V1408" s="11"/>
      <c r="W1408" s="11"/>
      <c r="X1408" s="11"/>
      <c r="Y1408" s="11"/>
      <c r="Z1408" s="11"/>
      <c r="AA1408" s="11"/>
      <c r="AB1408" s="11"/>
      <c r="AC1408" s="11"/>
    </row>
    <row r="1409" spans="1:29">
      <c r="A1409" s="8">
        <v>43059</v>
      </c>
      <c r="B1409" s="11"/>
      <c r="C1409" s="11"/>
      <c r="D1409" s="11"/>
      <c r="E1409" s="11"/>
      <c r="F1409" s="11"/>
      <c r="G1409" s="11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11"/>
      <c r="U1409" s="11"/>
      <c r="V1409" s="11"/>
      <c r="W1409" s="11"/>
      <c r="X1409" s="11"/>
      <c r="Y1409" s="11"/>
      <c r="Z1409" s="11"/>
      <c r="AA1409" s="11"/>
      <c r="AB1409" s="11"/>
      <c r="AC1409" s="11"/>
    </row>
    <row r="1410" spans="1:29">
      <c r="A1410" s="8">
        <v>43060</v>
      </c>
      <c r="B1410" s="11"/>
      <c r="C1410" s="11"/>
      <c r="D1410" s="11"/>
      <c r="E1410" s="11"/>
      <c r="F1410" s="11"/>
      <c r="G1410" s="11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11"/>
      <c r="U1410" s="11"/>
      <c r="V1410" s="11"/>
      <c r="W1410" s="11"/>
      <c r="X1410" s="11"/>
      <c r="Y1410" s="11"/>
      <c r="Z1410" s="11"/>
      <c r="AA1410" s="11"/>
      <c r="AB1410" s="11"/>
      <c r="AC1410" s="11"/>
    </row>
    <row r="1411" spans="1:29">
      <c r="A1411" s="8">
        <v>43061</v>
      </c>
      <c r="B1411" s="11"/>
      <c r="C1411" s="11"/>
      <c r="D1411" s="11"/>
      <c r="E1411" s="11"/>
      <c r="F1411" s="11"/>
      <c r="G1411" s="11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11"/>
      <c r="U1411" s="11"/>
      <c r="V1411" s="11"/>
      <c r="W1411" s="11"/>
      <c r="X1411" s="11"/>
      <c r="Y1411" s="11"/>
      <c r="Z1411" s="11"/>
      <c r="AA1411" s="11"/>
      <c r="AB1411" s="11"/>
      <c r="AC1411" s="11"/>
    </row>
    <row r="1412" spans="1:29">
      <c r="A1412" s="8">
        <v>43062</v>
      </c>
      <c r="B1412" s="11"/>
      <c r="C1412" s="11"/>
      <c r="D1412" s="11"/>
      <c r="E1412" s="11"/>
      <c r="F1412" s="11"/>
      <c r="G1412" s="11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11"/>
      <c r="U1412" s="11"/>
      <c r="V1412" s="11"/>
      <c r="W1412" s="11"/>
      <c r="X1412" s="11"/>
      <c r="Y1412" s="11"/>
      <c r="Z1412" s="11"/>
      <c r="AA1412" s="11"/>
      <c r="AB1412" s="11"/>
      <c r="AC1412" s="11"/>
    </row>
    <row r="1413" spans="1:29">
      <c r="A1413" s="8">
        <v>43063</v>
      </c>
      <c r="B1413" s="11"/>
      <c r="C1413" s="11"/>
      <c r="D1413" s="11"/>
      <c r="E1413" s="11"/>
      <c r="F1413" s="11"/>
      <c r="G1413" s="11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11"/>
      <c r="U1413" s="11"/>
      <c r="V1413" s="11"/>
      <c r="W1413" s="11"/>
      <c r="X1413" s="11"/>
      <c r="Y1413" s="11"/>
      <c r="Z1413" s="11"/>
      <c r="AA1413" s="11"/>
      <c r="AB1413" s="11"/>
      <c r="AC1413" s="11"/>
    </row>
    <row r="1414" spans="1:29">
      <c r="A1414" s="8">
        <v>43066</v>
      </c>
      <c r="B1414" s="11"/>
      <c r="C1414" s="11"/>
      <c r="D1414" s="11"/>
      <c r="E1414" s="11"/>
      <c r="F1414" s="11"/>
      <c r="G1414" s="11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11"/>
      <c r="U1414" s="11"/>
      <c r="V1414" s="11"/>
      <c r="W1414" s="11"/>
      <c r="X1414" s="11"/>
      <c r="Y1414" s="11"/>
      <c r="Z1414" s="11"/>
      <c r="AA1414" s="11"/>
      <c r="AB1414" s="11"/>
      <c r="AC1414" s="11"/>
    </row>
    <row r="1415" spans="1:29">
      <c r="A1415" s="8">
        <v>43067</v>
      </c>
      <c r="B1415" s="11"/>
      <c r="C1415" s="11"/>
      <c r="D1415" s="11"/>
      <c r="E1415" s="11"/>
      <c r="F1415" s="11"/>
      <c r="G1415" s="11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11"/>
      <c r="U1415" s="11"/>
      <c r="V1415" s="11"/>
      <c r="W1415" s="11"/>
      <c r="X1415" s="11"/>
      <c r="Y1415" s="11"/>
      <c r="Z1415" s="11"/>
      <c r="AA1415" s="11"/>
      <c r="AB1415" s="11"/>
      <c r="AC1415" s="11"/>
    </row>
    <row r="1416" spans="1:29">
      <c r="A1416" s="8">
        <v>43068</v>
      </c>
      <c r="B1416" s="11"/>
      <c r="C1416" s="11"/>
      <c r="D1416" s="11"/>
      <c r="E1416" s="11"/>
      <c r="F1416" s="11"/>
      <c r="G1416" s="11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11"/>
      <c r="U1416" s="11"/>
      <c r="V1416" s="11"/>
      <c r="W1416" s="11"/>
      <c r="X1416" s="11"/>
      <c r="Y1416" s="11"/>
      <c r="Z1416" s="11"/>
      <c r="AA1416" s="11"/>
      <c r="AB1416" s="11"/>
      <c r="AC1416" s="11"/>
    </row>
    <row r="1417" spans="1:29">
      <c r="A1417" s="8">
        <v>43069</v>
      </c>
      <c r="B1417" s="11"/>
      <c r="C1417" s="11"/>
      <c r="D1417" s="11"/>
      <c r="E1417" s="11"/>
      <c r="F1417" s="11"/>
      <c r="G1417" s="11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11"/>
      <c r="U1417" s="11"/>
      <c r="V1417" s="11"/>
      <c r="W1417" s="11"/>
      <c r="X1417" s="11"/>
      <c r="Y1417" s="11"/>
      <c r="Z1417" s="11"/>
      <c r="AA1417" s="11"/>
      <c r="AB1417" s="11"/>
      <c r="AC1417" s="11"/>
    </row>
    <row r="1418" spans="1:29">
      <c r="A1418" s="8">
        <v>43070</v>
      </c>
      <c r="B1418" s="11"/>
      <c r="C1418" s="11"/>
      <c r="D1418" s="11"/>
      <c r="E1418" s="11"/>
      <c r="F1418" s="11"/>
      <c r="G1418" s="11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11"/>
      <c r="U1418" s="11"/>
      <c r="V1418" s="11"/>
      <c r="W1418" s="11"/>
      <c r="X1418" s="11"/>
      <c r="Y1418" s="11"/>
      <c r="Z1418" s="11"/>
      <c r="AA1418" s="11"/>
      <c r="AB1418" s="11"/>
      <c r="AC1418" s="11"/>
    </row>
    <row r="1419" spans="1:29">
      <c r="A1419" s="8">
        <v>43073</v>
      </c>
      <c r="B1419" s="11"/>
      <c r="C1419" s="11"/>
      <c r="D1419" s="11"/>
      <c r="E1419" s="11"/>
      <c r="F1419" s="11"/>
      <c r="G1419" s="11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11"/>
      <c r="U1419" s="11"/>
      <c r="V1419" s="11"/>
      <c r="W1419" s="11"/>
      <c r="X1419" s="11"/>
      <c r="Y1419" s="11"/>
      <c r="Z1419" s="11"/>
      <c r="AA1419" s="11"/>
      <c r="AB1419" s="11"/>
      <c r="AC1419" s="11"/>
    </row>
    <row r="1420" spans="1:29">
      <c r="A1420" s="8">
        <v>43074</v>
      </c>
      <c r="B1420" s="11"/>
      <c r="C1420" s="11"/>
      <c r="D1420" s="11"/>
      <c r="E1420" s="11"/>
      <c r="F1420" s="11"/>
      <c r="G1420" s="11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1"/>
      <c r="W1420" s="11"/>
      <c r="X1420" s="11"/>
      <c r="Y1420" s="11"/>
      <c r="Z1420" s="11"/>
      <c r="AA1420" s="11"/>
      <c r="AB1420" s="11"/>
      <c r="AC1420" s="11"/>
    </row>
    <row r="1421" spans="1:29">
      <c r="A1421" s="8">
        <v>43075</v>
      </c>
      <c r="B1421" s="11"/>
      <c r="C1421" s="11"/>
      <c r="D1421" s="11"/>
      <c r="E1421" s="11"/>
      <c r="F1421" s="11"/>
      <c r="G1421" s="11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11"/>
      <c r="U1421" s="11"/>
      <c r="V1421" s="11"/>
      <c r="W1421" s="11"/>
      <c r="X1421" s="11"/>
      <c r="Y1421" s="11"/>
      <c r="Z1421" s="11"/>
      <c r="AA1421" s="11"/>
      <c r="AB1421" s="11"/>
      <c r="AC1421" s="11"/>
    </row>
    <row r="1422" spans="1:29">
      <c r="A1422" s="8">
        <v>43076</v>
      </c>
      <c r="B1422" s="11"/>
      <c r="C1422" s="11"/>
      <c r="D1422" s="11"/>
      <c r="E1422" s="11"/>
      <c r="F1422" s="11"/>
      <c r="G1422" s="11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11"/>
      <c r="U1422" s="11"/>
      <c r="V1422" s="11"/>
      <c r="W1422" s="11"/>
      <c r="X1422" s="11"/>
      <c r="Y1422" s="11"/>
      <c r="Z1422" s="11"/>
      <c r="AA1422" s="11"/>
      <c r="AB1422" s="11"/>
      <c r="AC1422" s="11"/>
    </row>
    <row r="1423" spans="1:29">
      <c r="A1423" s="8">
        <v>43077</v>
      </c>
      <c r="B1423" s="11"/>
      <c r="C1423" s="11"/>
      <c r="D1423" s="11"/>
      <c r="E1423" s="11"/>
      <c r="F1423" s="11"/>
      <c r="G1423" s="11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11"/>
      <c r="U1423" s="11"/>
      <c r="V1423" s="11"/>
      <c r="W1423" s="11"/>
      <c r="X1423" s="11"/>
      <c r="Y1423" s="11"/>
      <c r="Z1423" s="11"/>
      <c r="AA1423" s="11"/>
      <c r="AB1423" s="11"/>
      <c r="AC1423" s="11"/>
    </row>
    <row r="1424" spans="1:29">
      <c r="A1424" s="8">
        <v>43080</v>
      </c>
      <c r="B1424" s="11"/>
      <c r="C1424" s="11"/>
      <c r="D1424" s="11"/>
      <c r="E1424" s="11"/>
      <c r="F1424" s="11"/>
      <c r="G1424" s="11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11"/>
      <c r="U1424" s="11"/>
      <c r="V1424" s="11"/>
      <c r="W1424" s="11"/>
      <c r="X1424" s="11"/>
      <c r="Y1424" s="11"/>
      <c r="Z1424" s="11"/>
      <c r="AA1424" s="11"/>
      <c r="AB1424" s="11"/>
      <c r="AC1424" s="11"/>
    </row>
    <row r="1425" spans="1:29">
      <c r="A1425" s="8">
        <v>43081</v>
      </c>
      <c r="B1425" s="11"/>
      <c r="C1425" s="11"/>
      <c r="D1425" s="11"/>
      <c r="E1425" s="11"/>
      <c r="F1425" s="11"/>
      <c r="G1425" s="11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11"/>
      <c r="U1425" s="11"/>
      <c r="V1425" s="11"/>
      <c r="W1425" s="11"/>
      <c r="X1425" s="11"/>
      <c r="Y1425" s="11"/>
      <c r="Z1425" s="11"/>
      <c r="AA1425" s="11"/>
      <c r="AB1425" s="11"/>
      <c r="AC1425" s="11"/>
    </row>
    <row r="1426" spans="1:29">
      <c r="A1426" s="8">
        <v>43082</v>
      </c>
      <c r="B1426" s="11"/>
      <c r="C1426" s="11"/>
      <c r="D1426" s="11"/>
      <c r="E1426" s="11"/>
      <c r="F1426" s="11"/>
      <c r="G1426" s="11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11"/>
      <c r="U1426" s="11"/>
      <c r="V1426" s="11"/>
      <c r="W1426" s="11"/>
      <c r="X1426" s="11"/>
      <c r="Y1426" s="11"/>
      <c r="Z1426" s="11"/>
      <c r="AA1426" s="11"/>
      <c r="AB1426" s="11"/>
      <c r="AC1426" s="11"/>
    </row>
    <row r="1427" spans="1:29">
      <c r="A1427" s="8">
        <v>43083</v>
      </c>
      <c r="B1427" s="11"/>
      <c r="C1427" s="11"/>
      <c r="D1427" s="11"/>
      <c r="E1427" s="11"/>
      <c r="F1427" s="11"/>
      <c r="G1427" s="11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11"/>
      <c r="U1427" s="11"/>
      <c r="V1427" s="11"/>
      <c r="W1427" s="11"/>
      <c r="X1427" s="11"/>
      <c r="Y1427" s="11"/>
      <c r="Z1427" s="11"/>
      <c r="AA1427" s="11"/>
      <c r="AB1427" s="11"/>
      <c r="AC1427" s="11"/>
    </row>
    <row r="1428" spans="1:29">
      <c r="A1428" s="8">
        <v>43084</v>
      </c>
      <c r="B1428" s="11"/>
      <c r="C1428" s="11"/>
      <c r="D1428" s="11"/>
      <c r="E1428" s="11"/>
      <c r="F1428" s="11"/>
      <c r="G1428" s="11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11"/>
      <c r="U1428" s="11"/>
      <c r="V1428" s="11"/>
      <c r="W1428" s="11"/>
      <c r="X1428" s="11"/>
      <c r="Y1428" s="11"/>
      <c r="Z1428" s="11"/>
      <c r="AA1428" s="11"/>
      <c r="AB1428" s="11"/>
      <c r="AC1428" s="11"/>
    </row>
    <row r="1429" spans="1:29">
      <c r="A1429" s="8">
        <v>43087</v>
      </c>
      <c r="B1429" s="11"/>
      <c r="C1429" s="11"/>
      <c r="D1429" s="11"/>
      <c r="E1429" s="11"/>
      <c r="F1429" s="11"/>
      <c r="G1429" s="11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11"/>
      <c r="U1429" s="11"/>
      <c r="V1429" s="11"/>
      <c r="W1429" s="11"/>
      <c r="X1429" s="11"/>
      <c r="Y1429" s="11"/>
      <c r="Z1429" s="11"/>
      <c r="AA1429" s="11"/>
      <c r="AB1429" s="11"/>
      <c r="AC1429" s="11"/>
    </row>
    <row r="1430" spans="1:29">
      <c r="A1430" s="8">
        <v>43088</v>
      </c>
      <c r="B1430" s="11"/>
      <c r="C1430" s="11"/>
      <c r="D1430" s="11"/>
      <c r="E1430" s="11"/>
      <c r="F1430" s="11"/>
      <c r="G1430" s="11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11"/>
      <c r="U1430" s="11"/>
      <c r="V1430" s="11"/>
      <c r="W1430" s="11"/>
      <c r="X1430" s="11"/>
      <c r="Y1430" s="11"/>
      <c r="Z1430" s="11"/>
      <c r="AA1430" s="11"/>
      <c r="AB1430" s="11"/>
      <c r="AC1430" s="11"/>
    </row>
    <row r="1431" spans="1:29">
      <c r="A1431" s="8">
        <v>43089</v>
      </c>
      <c r="B1431" s="11"/>
      <c r="C1431" s="11"/>
      <c r="D1431" s="11"/>
      <c r="E1431" s="11"/>
      <c r="F1431" s="11"/>
      <c r="G1431" s="11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11"/>
      <c r="U1431" s="11"/>
      <c r="V1431" s="11"/>
      <c r="W1431" s="11"/>
      <c r="X1431" s="11"/>
      <c r="Y1431" s="11"/>
      <c r="Z1431" s="11"/>
      <c r="AA1431" s="11"/>
      <c r="AB1431" s="11"/>
      <c r="AC1431" s="11"/>
    </row>
    <row r="1432" spans="1:29">
      <c r="A1432" s="8">
        <v>43090</v>
      </c>
      <c r="B1432" s="11"/>
      <c r="C1432" s="11"/>
      <c r="D1432" s="11"/>
      <c r="E1432" s="11"/>
      <c r="F1432" s="11"/>
      <c r="G1432" s="11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11"/>
      <c r="U1432" s="11"/>
      <c r="V1432" s="11"/>
      <c r="W1432" s="11"/>
      <c r="X1432" s="11"/>
      <c r="Y1432" s="11"/>
      <c r="Z1432" s="11"/>
      <c r="AA1432" s="11"/>
      <c r="AB1432" s="11"/>
      <c r="AC1432" s="11"/>
    </row>
    <row r="1433" spans="1:29">
      <c r="A1433" s="8">
        <v>43091</v>
      </c>
      <c r="B1433" s="11"/>
      <c r="C1433" s="11"/>
      <c r="D1433" s="11"/>
      <c r="E1433" s="11"/>
      <c r="F1433" s="11"/>
      <c r="G1433" s="11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11"/>
      <c r="U1433" s="11"/>
      <c r="V1433" s="11"/>
      <c r="W1433" s="11"/>
      <c r="X1433" s="11"/>
      <c r="Y1433" s="11"/>
      <c r="Z1433" s="11"/>
      <c r="AA1433" s="11"/>
      <c r="AB1433" s="11"/>
      <c r="AC1433" s="11"/>
    </row>
    <row r="1434" spans="1:29">
      <c r="A1434" s="8">
        <v>43094</v>
      </c>
      <c r="B1434" s="11"/>
      <c r="C1434" s="11"/>
      <c r="D1434" s="11"/>
      <c r="E1434" s="11"/>
      <c r="F1434" s="11"/>
      <c r="G1434" s="11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11"/>
      <c r="U1434" s="11"/>
      <c r="V1434" s="11"/>
      <c r="W1434" s="11"/>
      <c r="X1434" s="11"/>
      <c r="Y1434" s="11"/>
      <c r="Z1434" s="11"/>
      <c r="AA1434" s="11"/>
      <c r="AB1434" s="11"/>
      <c r="AC1434" s="11"/>
    </row>
    <row r="1435" spans="1:29">
      <c r="A1435" s="8">
        <v>43095</v>
      </c>
      <c r="B1435" s="11"/>
      <c r="C1435" s="11"/>
      <c r="D1435" s="11"/>
      <c r="E1435" s="11"/>
      <c r="F1435" s="11"/>
      <c r="G1435" s="11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11"/>
      <c r="U1435" s="11"/>
      <c r="V1435" s="11"/>
      <c r="W1435" s="11"/>
      <c r="X1435" s="11"/>
      <c r="Y1435" s="11"/>
      <c r="Z1435" s="11"/>
      <c r="AA1435" s="11"/>
      <c r="AB1435" s="11"/>
      <c r="AC1435" s="11"/>
    </row>
    <row r="1436" spans="1:29">
      <c r="A1436" s="8">
        <v>43096</v>
      </c>
      <c r="B1436" s="11"/>
      <c r="C1436" s="11"/>
      <c r="D1436" s="11"/>
      <c r="E1436" s="11"/>
      <c r="F1436" s="11"/>
      <c r="G1436" s="11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11"/>
      <c r="U1436" s="11"/>
      <c r="V1436" s="11"/>
      <c r="W1436" s="11"/>
      <c r="X1436" s="11"/>
      <c r="Y1436" s="11"/>
      <c r="Z1436" s="11"/>
      <c r="AA1436" s="11"/>
      <c r="AB1436" s="11"/>
      <c r="AC1436" s="11"/>
    </row>
    <row r="1437" spans="1:29">
      <c r="A1437" s="8">
        <v>43097</v>
      </c>
      <c r="B1437" s="11"/>
      <c r="C1437" s="11"/>
      <c r="D1437" s="11"/>
      <c r="E1437" s="11"/>
      <c r="F1437" s="11"/>
      <c r="G1437" s="11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11"/>
      <c r="U1437" s="11"/>
      <c r="V1437" s="11"/>
      <c r="W1437" s="11"/>
      <c r="X1437" s="11"/>
      <c r="Y1437" s="11"/>
      <c r="Z1437" s="11"/>
      <c r="AA1437" s="11"/>
      <c r="AB1437" s="11"/>
      <c r="AC1437" s="11"/>
    </row>
    <row r="1438" spans="1:29">
      <c r="A1438" s="8">
        <v>43098</v>
      </c>
      <c r="B1438" s="11"/>
      <c r="C1438" s="11"/>
      <c r="D1438" s="11"/>
      <c r="E1438" s="11"/>
      <c r="F1438" s="11"/>
      <c r="G1438" s="11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11"/>
      <c r="U1438" s="11"/>
      <c r="V1438" s="11"/>
      <c r="W1438" s="11"/>
      <c r="X1438" s="11"/>
      <c r="Y1438" s="11"/>
      <c r="Z1438" s="11"/>
      <c r="AA1438" s="11"/>
      <c r="AB1438" s="11"/>
      <c r="AC1438" s="11"/>
    </row>
    <row r="1439" spans="1:29">
      <c r="A1439" s="8">
        <v>43102</v>
      </c>
      <c r="B1439" s="11"/>
      <c r="C1439" s="11"/>
      <c r="D1439" s="11"/>
      <c r="E1439" s="11"/>
      <c r="F1439" s="11"/>
      <c r="G1439" s="11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11"/>
      <c r="U1439" s="11"/>
      <c r="V1439" s="11"/>
      <c r="W1439" s="11"/>
      <c r="X1439" s="11"/>
      <c r="Y1439" s="11"/>
      <c r="Z1439" s="11"/>
      <c r="AA1439" s="11"/>
      <c r="AB1439" s="11"/>
      <c r="AC1439" s="11"/>
    </row>
    <row r="1440" spans="1:29">
      <c r="A1440" s="8">
        <v>43103</v>
      </c>
      <c r="B1440" s="11"/>
      <c r="C1440" s="11"/>
      <c r="D1440" s="11"/>
      <c r="E1440" s="11"/>
      <c r="F1440" s="11"/>
      <c r="G1440" s="11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11"/>
      <c r="U1440" s="11"/>
      <c r="V1440" s="11"/>
      <c r="W1440" s="11"/>
      <c r="X1440" s="11"/>
      <c r="Y1440" s="11"/>
      <c r="Z1440" s="11"/>
      <c r="AA1440" s="11"/>
      <c r="AB1440" s="11"/>
      <c r="AC1440" s="11"/>
    </row>
    <row r="1441" spans="1:29">
      <c r="A1441" s="8">
        <v>43104</v>
      </c>
      <c r="B1441" s="11"/>
      <c r="C1441" s="11"/>
      <c r="D1441" s="11"/>
      <c r="E1441" s="11"/>
      <c r="F1441" s="11"/>
      <c r="G1441" s="11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11"/>
      <c r="U1441" s="11"/>
      <c r="V1441" s="11"/>
      <c r="W1441" s="11"/>
      <c r="X1441" s="11"/>
      <c r="Y1441" s="11"/>
      <c r="Z1441" s="11"/>
      <c r="AA1441" s="11"/>
      <c r="AB1441" s="11"/>
      <c r="AC1441" s="11"/>
    </row>
    <row r="1442" spans="1:29">
      <c r="A1442" s="8">
        <v>43105</v>
      </c>
      <c r="B1442" s="11"/>
      <c r="C1442" s="11"/>
      <c r="D1442" s="11"/>
      <c r="E1442" s="11"/>
      <c r="F1442" s="11"/>
      <c r="G1442" s="11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11"/>
      <c r="U1442" s="11"/>
      <c r="V1442" s="11"/>
      <c r="W1442" s="11"/>
      <c r="X1442" s="11"/>
      <c r="Y1442" s="11"/>
      <c r="Z1442" s="11"/>
      <c r="AA1442" s="11"/>
      <c r="AB1442" s="11"/>
      <c r="AC1442" s="11"/>
    </row>
    <row r="1443" spans="1:29">
      <c r="A1443" s="8">
        <v>43108</v>
      </c>
      <c r="B1443" s="11"/>
      <c r="C1443" s="11"/>
      <c r="D1443" s="11"/>
      <c r="E1443" s="11"/>
      <c r="F1443" s="11"/>
      <c r="G1443" s="11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11"/>
      <c r="U1443" s="11"/>
      <c r="V1443" s="11"/>
      <c r="W1443" s="11"/>
      <c r="X1443" s="11"/>
      <c r="Y1443" s="11"/>
      <c r="Z1443" s="11"/>
      <c r="AA1443" s="11"/>
      <c r="AB1443" s="11"/>
      <c r="AC1443" s="11"/>
    </row>
    <row r="1444" spans="1:29">
      <c r="A1444" s="8">
        <v>43109</v>
      </c>
      <c r="B1444" s="11"/>
      <c r="C1444" s="11"/>
      <c r="D1444" s="11"/>
      <c r="E1444" s="11"/>
      <c r="F1444" s="11"/>
      <c r="G1444" s="11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11"/>
      <c r="U1444" s="11"/>
      <c r="V1444" s="11"/>
      <c r="W1444" s="11"/>
      <c r="X1444" s="11"/>
      <c r="Y1444" s="11"/>
      <c r="Z1444" s="11"/>
      <c r="AA1444" s="11"/>
      <c r="AB1444" s="11"/>
      <c r="AC1444" s="11"/>
    </row>
    <row r="1445" spans="1:29">
      <c r="A1445" s="8">
        <v>43110</v>
      </c>
      <c r="B1445" s="11"/>
      <c r="C1445" s="11"/>
      <c r="D1445" s="11"/>
      <c r="E1445" s="11"/>
      <c r="F1445" s="11"/>
      <c r="G1445" s="11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11"/>
      <c r="U1445" s="11"/>
      <c r="V1445" s="11"/>
      <c r="W1445" s="11"/>
      <c r="X1445" s="11"/>
      <c r="Y1445" s="11"/>
      <c r="Z1445" s="11"/>
      <c r="AA1445" s="11"/>
      <c r="AB1445" s="11"/>
      <c r="AC1445" s="11"/>
    </row>
    <row r="1446" spans="1:29">
      <c r="A1446" s="8">
        <v>43111</v>
      </c>
      <c r="B1446" s="11"/>
      <c r="C1446" s="11"/>
      <c r="D1446" s="11"/>
      <c r="E1446" s="11"/>
      <c r="F1446" s="11"/>
      <c r="G1446" s="11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11"/>
      <c r="U1446" s="11"/>
      <c r="V1446" s="11"/>
      <c r="W1446" s="11"/>
      <c r="X1446" s="11"/>
      <c r="Y1446" s="11"/>
      <c r="Z1446" s="11"/>
      <c r="AA1446" s="11"/>
      <c r="AB1446" s="11"/>
      <c r="AC1446" s="11"/>
    </row>
    <row r="1447" spans="1:29">
      <c r="A1447" s="8">
        <v>43112</v>
      </c>
      <c r="B1447" s="11"/>
      <c r="C1447" s="11"/>
      <c r="D1447" s="11"/>
      <c r="E1447" s="11"/>
      <c r="F1447" s="11"/>
      <c r="G1447" s="11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11"/>
      <c r="U1447" s="11"/>
      <c r="V1447" s="11"/>
      <c r="W1447" s="11"/>
      <c r="X1447" s="11"/>
      <c r="Y1447" s="11"/>
      <c r="Z1447" s="11"/>
      <c r="AA1447" s="11"/>
      <c r="AB1447" s="11"/>
      <c r="AC1447" s="11"/>
    </row>
    <row r="1448" spans="1:29">
      <c r="A1448" s="8">
        <v>43115</v>
      </c>
      <c r="B1448" s="11"/>
      <c r="C1448" s="11"/>
      <c r="D1448" s="11"/>
      <c r="E1448" s="11"/>
      <c r="F1448" s="11"/>
      <c r="G1448" s="11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11"/>
      <c r="U1448" s="11"/>
      <c r="V1448" s="11"/>
      <c r="W1448" s="11"/>
      <c r="X1448" s="11"/>
      <c r="Y1448" s="11"/>
      <c r="Z1448" s="11"/>
      <c r="AA1448" s="11"/>
      <c r="AB1448" s="11"/>
      <c r="AC1448" s="11"/>
    </row>
    <row r="1449" spans="1:29">
      <c r="A1449" s="8">
        <v>43116</v>
      </c>
      <c r="B1449" s="11"/>
      <c r="C1449" s="11"/>
      <c r="D1449" s="11"/>
      <c r="E1449" s="11"/>
      <c r="F1449" s="11"/>
      <c r="G1449" s="11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11"/>
      <c r="U1449" s="11"/>
      <c r="V1449" s="11"/>
      <c r="W1449" s="11"/>
      <c r="X1449" s="11"/>
      <c r="Y1449" s="11"/>
      <c r="Z1449" s="11"/>
      <c r="AA1449" s="11"/>
      <c r="AB1449" s="11"/>
      <c r="AC1449" s="11"/>
    </row>
    <row r="1450" spans="1:29">
      <c r="A1450" s="8">
        <v>43117</v>
      </c>
      <c r="B1450" s="11"/>
      <c r="C1450" s="11"/>
      <c r="D1450" s="11"/>
      <c r="E1450" s="11"/>
      <c r="F1450" s="11"/>
      <c r="G1450" s="11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11"/>
      <c r="U1450" s="11"/>
      <c r="V1450" s="11"/>
      <c r="W1450" s="11"/>
      <c r="X1450" s="11"/>
      <c r="Y1450" s="11"/>
      <c r="Z1450" s="11"/>
      <c r="AA1450" s="11"/>
      <c r="AB1450" s="11"/>
      <c r="AC1450" s="11"/>
    </row>
    <row r="1451" spans="1:29">
      <c r="A1451" s="8">
        <v>43118</v>
      </c>
      <c r="B1451" s="11"/>
      <c r="C1451" s="11"/>
      <c r="D1451" s="11"/>
      <c r="E1451" s="11"/>
      <c r="F1451" s="11"/>
      <c r="G1451" s="11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11"/>
      <c r="U1451" s="11"/>
      <c r="V1451" s="11"/>
      <c r="W1451" s="11"/>
      <c r="X1451" s="11"/>
      <c r="Y1451" s="11"/>
      <c r="Z1451" s="11"/>
      <c r="AA1451" s="11"/>
      <c r="AB1451" s="11"/>
      <c r="AC1451" s="11"/>
    </row>
    <row r="1452" spans="1:29">
      <c r="A1452" s="8">
        <v>43119</v>
      </c>
      <c r="B1452" s="11"/>
      <c r="C1452" s="11"/>
      <c r="D1452" s="11"/>
      <c r="E1452" s="11"/>
      <c r="F1452" s="11"/>
      <c r="G1452" s="11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11"/>
      <c r="U1452" s="11"/>
      <c r="V1452" s="11"/>
      <c r="W1452" s="11"/>
      <c r="X1452" s="11"/>
      <c r="Y1452" s="11"/>
      <c r="Z1452" s="11"/>
      <c r="AA1452" s="11"/>
      <c r="AB1452" s="11"/>
      <c r="AC1452" s="11"/>
    </row>
    <row r="1453" spans="1:29">
      <c r="A1453" s="8">
        <v>43122</v>
      </c>
      <c r="B1453" s="11"/>
      <c r="C1453" s="11"/>
      <c r="D1453" s="11"/>
      <c r="E1453" s="11"/>
      <c r="F1453" s="11"/>
      <c r="G1453" s="11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11"/>
      <c r="U1453" s="11"/>
      <c r="V1453" s="11"/>
      <c r="W1453" s="11"/>
      <c r="X1453" s="11"/>
      <c r="Y1453" s="11"/>
      <c r="Z1453" s="11"/>
      <c r="AA1453" s="11"/>
      <c r="AB1453" s="11"/>
      <c r="AC1453" s="11"/>
    </row>
    <row r="1454" spans="1:29">
      <c r="A1454" s="8">
        <v>43123</v>
      </c>
      <c r="B1454" s="11"/>
      <c r="C1454" s="11"/>
      <c r="D1454" s="11"/>
      <c r="E1454" s="11"/>
      <c r="F1454" s="11"/>
      <c r="G1454" s="11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11"/>
      <c r="U1454" s="11"/>
      <c r="V1454" s="11"/>
      <c r="W1454" s="11"/>
      <c r="X1454" s="11"/>
      <c r="Y1454" s="11"/>
      <c r="Z1454" s="11"/>
      <c r="AA1454" s="11"/>
      <c r="AB1454" s="11"/>
      <c r="AC1454" s="11"/>
    </row>
    <row r="1455" spans="1:29">
      <c r="A1455" s="8">
        <v>43124</v>
      </c>
      <c r="B1455" s="11"/>
      <c r="C1455" s="11"/>
      <c r="D1455" s="11"/>
      <c r="E1455" s="11"/>
      <c r="F1455" s="11"/>
      <c r="G1455" s="11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11"/>
      <c r="U1455" s="11"/>
      <c r="V1455" s="11"/>
      <c r="W1455" s="11"/>
      <c r="X1455" s="11"/>
      <c r="Y1455" s="11"/>
      <c r="Z1455" s="11"/>
      <c r="AA1455" s="11"/>
      <c r="AB1455" s="11"/>
      <c r="AC1455" s="11"/>
    </row>
    <row r="1456" spans="1:29">
      <c r="A1456" s="8">
        <v>43125</v>
      </c>
      <c r="B1456" s="11"/>
      <c r="C1456" s="11"/>
      <c r="D1456" s="11"/>
      <c r="E1456" s="11"/>
      <c r="F1456" s="11"/>
      <c r="G1456" s="11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11"/>
      <c r="U1456" s="11"/>
      <c r="V1456" s="11"/>
      <c r="W1456" s="11"/>
      <c r="X1456" s="11"/>
      <c r="Y1456" s="11"/>
      <c r="Z1456" s="11"/>
      <c r="AA1456" s="11"/>
      <c r="AB1456" s="11"/>
      <c r="AC1456" s="11"/>
    </row>
    <row r="1457" spans="1:29">
      <c r="A1457" s="8">
        <v>43126</v>
      </c>
      <c r="B1457" s="11"/>
      <c r="C1457" s="11"/>
      <c r="D1457" s="11"/>
      <c r="E1457" s="11"/>
      <c r="F1457" s="11"/>
      <c r="G1457" s="11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11"/>
      <c r="U1457" s="11"/>
      <c r="V1457" s="11"/>
      <c r="W1457" s="11"/>
      <c r="X1457" s="11"/>
      <c r="Y1457" s="11"/>
      <c r="Z1457" s="11"/>
      <c r="AA1457" s="11"/>
      <c r="AB1457" s="11"/>
      <c r="AC1457" s="11"/>
    </row>
    <row r="1458" spans="1:29">
      <c r="A1458" s="8">
        <v>43129</v>
      </c>
      <c r="B1458" s="11"/>
      <c r="C1458" s="11"/>
      <c r="D1458" s="11"/>
      <c r="E1458" s="11"/>
      <c r="F1458" s="11"/>
      <c r="G1458" s="11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11"/>
      <c r="U1458" s="11"/>
      <c r="V1458" s="11"/>
      <c r="W1458" s="11"/>
      <c r="X1458" s="11"/>
      <c r="Y1458" s="11"/>
      <c r="Z1458" s="11"/>
      <c r="AA1458" s="11"/>
      <c r="AB1458" s="11"/>
      <c r="AC1458" s="11"/>
    </row>
    <row r="1459" spans="1:29">
      <c r="A1459" s="8">
        <v>43130</v>
      </c>
      <c r="B1459" s="11"/>
      <c r="C1459" s="11"/>
      <c r="D1459" s="11"/>
      <c r="E1459" s="11"/>
      <c r="F1459" s="11"/>
      <c r="G1459" s="11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11"/>
      <c r="U1459" s="11"/>
      <c r="V1459" s="11"/>
      <c r="W1459" s="11"/>
      <c r="X1459" s="11"/>
      <c r="Y1459" s="11"/>
      <c r="Z1459" s="11"/>
      <c r="AA1459" s="11"/>
      <c r="AB1459" s="11"/>
      <c r="AC1459" s="11"/>
    </row>
    <row r="1460" spans="1:29">
      <c r="A1460" s="8">
        <v>43131</v>
      </c>
      <c r="B1460" s="11"/>
      <c r="C1460" s="11"/>
      <c r="D1460" s="11"/>
      <c r="E1460" s="11"/>
      <c r="F1460" s="11"/>
      <c r="G1460" s="11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11"/>
      <c r="U1460" s="11"/>
      <c r="V1460" s="11"/>
      <c r="W1460" s="11"/>
      <c r="X1460" s="11"/>
      <c r="Y1460" s="11"/>
      <c r="Z1460" s="11"/>
      <c r="AA1460" s="11"/>
      <c r="AB1460" s="11"/>
      <c r="AC1460" s="11"/>
    </row>
    <row r="1461" spans="1:29">
      <c r="A1461" s="8">
        <v>43132</v>
      </c>
      <c r="B1461" s="11"/>
      <c r="C1461" s="11"/>
      <c r="D1461" s="11"/>
      <c r="E1461" s="11"/>
      <c r="F1461" s="11"/>
      <c r="G1461" s="11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11"/>
      <c r="U1461" s="11"/>
      <c r="V1461" s="11"/>
      <c r="W1461" s="11"/>
      <c r="X1461" s="11"/>
      <c r="Y1461" s="11"/>
      <c r="Z1461" s="11"/>
      <c r="AA1461" s="11"/>
      <c r="AB1461" s="11"/>
      <c r="AC1461" s="11"/>
    </row>
    <row r="1462" spans="1:29">
      <c r="A1462" s="8">
        <v>43133</v>
      </c>
      <c r="B1462" s="11"/>
      <c r="C1462" s="11"/>
      <c r="D1462" s="11"/>
      <c r="E1462" s="11"/>
      <c r="F1462" s="11"/>
      <c r="G1462" s="11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11"/>
      <c r="U1462" s="11"/>
      <c r="V1462" s="11"/>
      <c r="W1462" s="11"/>
      <c r="X1462" s="11"/>
      <c r="Y1462" s="11"/>
      <c r="Z1462" s="11"/>
      <c r="AA1462" s="11"/>
      <c r="AB1462" s="11"/>
      <c r="AC1462" s="11"/>
    </row>
    <row r="1463" spans="1:29">
      <c r="A1463" s="8">
        <v>43136</v>
      </c>
      <c r="B1463" s="11"/>
      <c r="C1463" s="11"/>
      <c r="D1463" s="11"/>
      <c r="E1463" s="11"/>
      <c r="F1463" s="11"/>
      <c r="G1463" s="11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11"/>
      <c r="U1463" s="11"/>
      <c r="V1463" s="11"/>
      <c r="W1463" s="11"/>
      <c r="X1463" s="11"/>
      <c r="Y1463" s="11"/>
      <c r="Z1463" s="11"/>
      <c r="AA1463" s="11"/>
      <c r="AB1463" s="11"/>
      <c r="AC1463" s="11"/>
    </row>
    <row r="1464" spans="1:29">
      <c r="A1464" s="8">
        <v>43137</v>
      </c>
      <c r="B1464" s="11"/>
      <c r="C1464" s="11"/>
      <c r="D1464" s="11"/>
      <c r="E1464" s="11"/>
      <c r="F1464" s="11"/>
      <c r="G1464" s="11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11"/>
      <c r="U1464" s="11"/>
      <c r="V1464" s="11"/>
      <c r="W1464" s="11"/>
      <c r="X1464" s="11"/>
      <c r="Y1464" s="11"/>
      <c r="Z1464" s="11"/>
      <c r="AA1464" s="11"/>
      <c r="AB1464" s="11"/>
      <c r="AC1464" s="11"/>
    </row>
    <row r="1465" spans="1:29">
      <c r="A1465" s="8">
        <v>43138</v>
      </c>
      <c r="B1465" s="11"/>
      <c r="C1465" s="11"/>
      <c r="D1465" s="11"/>
      <c r="E1465" s="11"/>
      <c r="F1465" s="11"/>
      <c r="G1465" s="11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11"/>
      <c r="U1465" s="11"/>
      <c r="V1465" s="11"/>
      <c r="W1465" s="11"/>
      <c r="X1465" s="11"/>
      <c r="Y1465" s="11"/>
      <c r="Z1465" s="11"/>
      <c r="AA1465" s="11"/>
      <c r="AB1465" s="11"/>
      <c r="AC1465" s="11"/>
    </row>
    <row r="1466" spans="1:29">
      <c r="A1466" s="8">
        <v>43139</v>
      </c>
      <c r="B1466" s="11"/>
      <c r="C1466" s="11"/>
      <c r="D1466" s="11"/>
      <c r="E1466" s="11"/>
      <c r="F1466" s="11"/>
      <c r="G1466" s="11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11"/>
      <c r="U1466" s="11"/>
      <c r="V1466" s="11"/>
      <c r="W1466" s="11"/>
      <c r="X1466" s="11"/>
      <c r="Y1466" s="11"/>
      <c r="Z1466" s="11"/>
      <c r="AA1466" s="11"/>
      <c r="AB1466" s="11"/>
      <c r="AC1466" s="11"/>
    </row>
    <row r="1467" spans="1:29">
      <c r="A1467" s="8">
        <v>43140</v>
      </c>
      <c r="B1467" s="11"/>
      <c r="C1467" s="11"/>
      <c r="D1467" s="11"/>
      <c r="E1467" s="11"/>
      <c r="F1467" s="11"/>
      <c r="G1467" s="11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11"/>
      <c r="U1467" s="11"/>
      <c r="V1467" s="11"/>
      <c r="W1467" s="11"/>
      <c r="X1467" s="11"/>
      <c r="Y1467" s="11"/>
      <c r="Z1467" s="11"/>
      <c r="AA1467" s="11"/>
      <c r="AB1467" s="11"/>
      <c r="AC1467" s="11"/>
    </row>
    <row r="1468" spans="1:29">
      <c r="A1468" s="8">
        <v>43143</v>
      </c>
      <c r="B1468" s="11"/>
      <c r="C1468" s="11"/>
      <c r="D1468" s="11"/>
      <c r="E1468" s="11"/>
      <c r="F1468" s="11"/>
      <c r="G1468" s="11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11"/>
      <c r="U1468" s="11"/>
      <c r="V1468" s="11"/>
      <c r="W1468" s="11"/>
      <c r="X1468" s="11"/>
      <c r="Y1468" s="11"/>
      <c r="Z1468" s="11"/>
      <c r="AA1468" s="11"/>
      <c r="AB1468" s="11"/>
      <c r="AC1468" s="11"/>
    </row>
    <row r="1469" spans="1:29">
      <c r="A1469" s="8">
        <v>43144</v>
      </c>
      <c r="B1469" s="11"/>
      <c r="C1469" s="11"/>
      <c r="D1469" s="11"/>
      <c r="E1469" s="11"/>
      <c r="F1469" s="11"/>
      <c r="G1469" s="11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11"/>
      <c r="U1469" s="11"/>
      <c r="V1469" s="11"/>
      <c r="W1469" s="11"/>
      <c r="X1469" s="11"/>
      <c r="Y1469" s="11"/>
      <c r="Z1469" s="11"/>
      <c r="AA1469" s="11"/>
      <c r="AB1469" s="11"/>
      <c r="AC1469" s="11"/>
    </row>
    <row r="1470" spans="1:29">
      <c r="A1470" s="8">
        <v>43145</v>
      </c>
      <c r="B1470" s="11"/>
      <c r="C1470" s="11"/>
      <c r="D1470" s="11"/>
      <c r="E1470" s="11"/>
      <c r="F1470" s="11"/>
      <c r="G1470" s="11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11"/>
      <c r="U1470" s="11"/>
      <c r="V1470" s="11"/>
      <c r="W1470" s="11"/>
      <c r="X1470" s="11"/>
      <c r="Y1470" s="11"/>
      <c r="Z1470" s="11"/>
      <c r="AA1470" s="11"/>
      <c r="AB1470" s="11"/>
      <c r="AC1470" s="11"/>
    </row>
    <row r="1471" spans="1:29">
      <c r="A1471" s="8">
        <v>43153</v>
      </c>
      <c r="B1471" s="11"/>
      <c r="C1471" s="11"/>
      <c r="D1471" s="11"/>
      <c r="E1471" s="11"/>
      <c r="F1471" s="11"/>
      <c r="G1471" s="11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11"/>
      <c r="U1471" s="11"/>
      <c r="V1471" s="11"/>
      <c r="W1471" s="11"/>
      <c r="X1471" s="11"/>
      <c r="Y1471" s="11"/>
      <c r="Z1471" s="11"/>
      <c r="AA1471" s="11"/>
      <c r="AB1471" s="11"/>
      <c r="AC1471" s="11"/>
    </row>
    <row r="1472" spans="1:29">
      <c r="A1472" s="8">
        <v>43154</v>
      </c>
      <c r="B1472" s="11"/>
      <c r="C1472" s="11"/>
      <c r="D1472" s="11"/>
      <c r="E1472" s="11"/>
      <c r="F1472" s="11"/>
      <c r="G1472" s="11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11"/>
      <c r="U1472" s="11"/>
      <c r="V1472" s="11"/>
      <c r="W1472" s="11"/>
      <c r="X1472" s="11"/>
      <c r="Y1472" s="11"/>
      <c r="Z1472" s="11"/>
      <c r="AA1472" s="11"/>
      <c r="AB1472" s="11"/>
      <c r="AC1472" s="11"/>
    </row>
    <row r="1473" spans="1:29">
      <c r="A1473" s="8">
        <v>43157</v>
      </c>
      <c r="B1473" s="11"/>
      <c r="C1473" s="11"/>
      <c r="D1473" s="11"/>
      <c r="E1473" s="11"/>
      <c r="F1473" s="11"/>
      <c r="G1473" s="11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11"/>
      <c r="U1473" s="11"/>
      <c r="V1473" s="11"/>
      <c r="W1473" s="11"/>
      <c r="X1473" s="11"/>
      <c r="Y1473" s="11"/>
      <c r="Z1473" s="11"/>
      <c r="AA1473" s="11"/>
      <c r="AB1473" s="11"/>
      <c r="AC1473" s="11"/>
    </row>
    <row r="1474" spans="1:29">
      <c r="A1474" s="8">
        <v>43158</v>
      </c>
      <c r="B1474" s="11"/>
      <c r="C1474" s="11"/>
      <c r="D1474" s="11"/>
      <c r="E1474" s="11"/>
      <c r="F1474" s="11"/>
      <c r="G1474" s="11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11"/>
      <c r="U1474" s="11"/>
      <c r="V1474" s="11"/>
      <c r="W1474" s="11"/>
      <c r="X1474" s="11"/>
      <c r="Y1474" s="11"/>
      <c r="Z1474" s="11"/>
      <c r="AA1474" s="11"/>
      <c r="AB1474" s="11"/>
      <c r="AC1474" s="11"/>
    </row>
    <row r="1475" spans="1:29">
      <c r="A1475" s="8">
        <v>43159</v>
      </c>
      <c r="B1475" s="11"/>
      <c r="C1475" s="11"/>
      <c r="D1475" s="11"/>
      <c r="E1475" s="11"/>
      <c r="F1475" s="11"/>
      <c r="G1475" s="11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11"/>
      <c r="U1475" s="11"/>
      <c r="V1475" s="11"/>
      <c r="W1475" s="11"/>
      <c r="X1475" s="11"/>
      <c r="Y1475" s="11"/>
      <c r="Z1475" s="11"/>
      <c r="AA1475" s="11"/>
      <c r="AB1475" s="11"/>
      <c r="AC1475" s="11"/>
    </row>
    <row r="1476" spans="1:29">
      <c r="A1476" s="8">
        <v>43160</v>
      </c>
      <c r="B1476" s="11"/>
      <c r="C1476" s="11"/>
      <c r="D1476" s="11"/>
      <c r="E1476" s="11"/>
      <c r="F1476" s="11"/>
      <c r="G1476" s="11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11"/>
      <c r="U1476" s="11"/>
      <c r="V1476" s="11"/>
      <c r="W1476" s="11"/>
      <c r="X1476" s="11"/>
      <c r="Y1476" s="11"/>
      <c r="Z1476" s="11"/>
      <c r="AA1476" s="11"/>
      <c r="AB1476" s="11"/>
      <c r="AC1476" s="11"/>
    </row>
    <row r="1477" spans="1:29">
      <c r="A1477" s="8">
        <v>43161</v>
      </c>
      <c r="B1477" s="11"/>
      <c r="C1477" s="11"/>
      <c r="D1477" s="11"/>
      <c r="E1477" s="11"/>
      <c r="F1477" s="11"/>
      <c r="G1477" s="11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11"/>
      <c r="U1477" s="11"/>
      <c r="V1477" s="11"/>
      <c r="W1477" s="11"/>
      <c r="X1477" s="11"/>
      <c r="Y1477" s="11"/>
      <c r="Z1477" s="11"/>
      <c r="AA1477" s="11"/>
      <c r="AB1477" s="11"/>
      <c r="AC1477" s="11"/>
    </row>
    <row r="1478" spans="1:29">
      <c r="A1478" s="8">
        <v>43164</v>
      </c>
      <c r="B1478" s="11"/>
      <c r="C1478" s="11"/>
      <c r="D1478" s="11"/>
      <c r="E1478" s="11"/>
      <c r="F1478" s="11"/>
      <c r="G1478" s="11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11"/>
      <c r="U1478" s="11"/>
      <c r="V1478" s="11"/>
      <c r="W1478" s="11"/>
      <c r="X1478" s="11"/>
      <c r="Y1478" s="11"/>
      <c r="Z1478" s="11"/>
      <c r="AA1478" s="11"/>
      <c r="AB1478" s="11"/>
      <c r="AC1478" s="11"/>
    </row>
    <row r="1479" spans="1:29">
      <c r="A1479" s="8">
        <v>43165</v>
      </c>
      <c r="B1479" s="11"/>
      <c r="C1479" s="11"/>
      <c r="D1479" s="11"/>
      <c r="E1479" s="11"/>
      <c r="F1479" s="11"/>
      <c r="G1479" s="11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11"/>
      <c r="U1479" s="11"/>
      <c r="V1479" s="11"/>
      <c r="W1479" s="11"/>
      <c r="X1479" s="11"/>
      <c r="Y1479" s="11"/>
      <c r="Z1479" s="11"/>
      <c r="AA1479" s="11"/>
      <c r="AB1479" s="11"/>
      <c r="AC1479" s="11"/>
    </row>
    <row r="1480" spans="1:29">
      <c r="A1480" s="8">
        <v>43166</v>
      </c>
      <c r="B1480" s="11"/>
      <c r="C1480" s="11"/>
      <c r="D1480" s="11"/>
      <c r="E1480" s="11"/>
      <c r="F1480" s="11"/>
      <c r="G1480" s="11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11"/>
      <c r="U1480" s="11"/>
      <c r="V1480" s="11"/>
      <c r="W1480" s="11"/>
      <c r="X1480" s="11"/>
      <c r="Y1480" s="11"/>
      <c r="Z1480" s="11"/>
      <c r="AA1480" s="11"/>
      <c r="AB1480" s="11"/>
      <c r="AC1480" s="11"/>
    </row>
    <row r="1481" spans="1:29">
      <c r="A1481" s="8">
        <v>43167</v>
      </c>
      <c r="B1481" s="11"/>
      <c r="C1481" s="11"/>
      <c r="D1481" s="11"/>
      <c r="E1481" s="11"/>
      <c r="F1481" s="11"/>
      <c r="G1481" s="11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11"/>
      <c r="U1481" s="11"/>
      <c r="V1481" s="11"/>
      <c r="W1481" s="11"/>
      <c r="X1481" s="11"/>
      <c r="Y1481" s="11"/>
      <c r="Z1481" s="11"/>
      <c r="AA1481" s="11"/>
      <c r="AB1481" s="11"/>
      <c r="AC1481" s="11"/>
    </row>
    <row r="1482" spans="1:29">
      <c r="A1482" s="8">
        <v>43168</v>
      </c>
      <c r="B1482" s="11"/>
      <c r="C1482" s="11"/>
      <c r="D1482" s="11"/>
      <c r="E1482" s="11"/>
      <c r="F1482" s="11"/>
      <c r="G1482" s="11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11"/>
      <c r="U1482" s="11"/>
      <c r="V1482" s="11"/>
      <c r="W1482" s="11"/>
      <c r="X1482" s="11"/>
      <c r="Y1482" s="11"/>
      <c r="Z1482" s="11"/>
      <c r="AA1482" s="11"/>
      <c r="AB1482" s="11"/>
      <c r="AC1482" s="11"/>
    </row>
    <row r="1483" spans="1:29">
      <c r="A1483" s="8">
        <v>43171</v>
      </c>
      <c r="B1483" s="11"/>
      <c r="C1483" s="11"/>
      <c r="D1483" s="11"/>
      <c r="E1483" s="11"/>
      <c r="F1483" s="11"/>
      <c r="G1483" s="11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11"/>
      <c r="U1483" s="11"/>
      <c r="V1483" s="11"/>
      <c r="W1483" s="11"/>
      <c r="X1483" s="11"/>
      <c r="Y1483" s="11"/>
      <c r="Z1483" s="11"/>
      <c r="AA1483" s="11"/>
      <c r="AB1483" s="11"/>
      <c r="AC1483" s="11"/>
    </row>
    <row r="1484" spans="1:29">
      <c r="A1484" s="8">
        <v>43172</v>
      </c>
      <c r="B1484" s="11"/>
      <c r="C1484" s="11"/>
      <c r="D1484" s="11"/>
      <c r="E1484" s="11"/>
      <c r="F1484" s="11"/>
      <c r="G1484" s="11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11"/>
      <c r="U1484" s="11"/>
      <c r="V1484" s="11"/>
      <c r="W1484" s="11"/>
      <c r="X1484" s="11"/>
      <c r="Y1484" s="11"/>
      <c r="Z1484" s="11"/>
      <c r="AA1484" s="11"/>
      <c r="AB1484" s="11"/>
      <c r="AC1484" s="11"/>
    </row>
    <row r="1485" spans="1:29">
      <c r="A1485" s="8">
        <v>43173</v>
      </c>
      <c r="B1485" s="11"/>
      <c r="C1485" s="11"/>
      <c r="D1485" s="11"/>
      <c r="E1485" s="11"/>
      <c r="F1485" s="11"/>
      <c r="G1485" s="11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11"/>
      <c r="U1485" s="11"/>
      <c r="V1485" s="11"/>
      <c r="W1485" s="11"/>
      <c r="X1485" s="11"/>
      <c r="Y1485" s="11"/>
      <c r="Z1485" s="11"/>
      <c r="AA1485" s="11"/>
      <c r="AB1485" s="11"/>
      <c r="AC1485" s="11"/>
    </row>
    <row r="1486" spans="1:29">
      <c r="A1486" s="8">
        <v>43174</v>
      </c>
      <c r="B1486" s="11"/>
      <c r="C1486" s="11"/>
      <c r="D1486" s="11"/>
      <c r="E1486" s="11"/>
      <c r="F1486" s="11"/>
      <c r="G1486" s="11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11"/>
      <c r="U1486" s="11"/>
      <c r="V1486" s="11"/>
      <c r="W1486" s="11"/>
      <c r="X1486" s="11"/>
      <c r="Y1486" s="11"/>
      <c r="Z1486" s="11"/>
      <c r="AA1486" s="11"/>
      <c r="AB1486" s="11"/>
      <c r="AC1486" s="11"/>
    </row>
    <row r="1487" spans="1:29">
      <c r="A1487" s="8">
        <v>43175</v>
      </c>
      <c r="B1487" s="11"/>
      <c r="C1487" s="11"/>
      <c r="D1487" s="11"/>
      <c r="E1487" s="11"/>
      <c r="F1487" s="11"/>
      <c r="G1487" s="11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11"/>
      <c r="U1487" s="11"/>
      <c r="V1487" s="11"/>
      <c r="W1487" s="11"/>
      <c r="X1487" s="11"/>
      <c r="Y1487" s="11"/>
      <c r="Z1487" s="11"/>
      <c r="AA1487" s="11"/>
      <c r="AB1487" s="11"/>
      <c r="AC1487" s="11"/>
    </row>
    <row r="1488" spans="1:29">
      <c r="A1488" s="8">
        <v>43178</v>
      </c>
      <c r="B1488" s="11"/>
      <c r="C1488" s="11"/>
      <c r="D1488" s="11"/>
      <c r="E1488" s="11"/>
      <c r="F1488" s="11"/>
      <c r="G1488" s="11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11"/>
      <c r="U1488" s="11"/>
      <c r="V1488" s="11"/>
      <c r="W1488" s="11"/>
      <c r="X1488" s="11"/>
      <c r="Y1488" s="11"/>
      <c r="Z1488" s="11"/>
      <c r="AA1488" s="11"/>
      <c r="AB1488" s="11"/>
      <c r="AC1488" s="11"/>
    </row>
    <row r="1489" spans="1:29">
      <c r="A1489" s="8">
        <v>43179</v>
      </c>
      <c r="B1489" s="11"/>
      <c r="C1489" s="11"/>
      <c r="D1489" s="11"/>
      <c r="E1489" s="11"/>
      <c r="F1489" s="11"/>
      <c r="G1489" s="11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11"/>
      <c r="U1489" s="11"/>
      <c r="V1489" s="11"/>
      <c r="W1489" s="11"/>
      <c r="X1489" s="11"/>
      <c r="Y1489" s="11"/>
      <c r="Z1489" s="11"/>
      <c r="AA1489" s="11"/>
      <c r="AB1489" s="11"/>
      <c r="AC1489" s="11"/>
    </row>
    <row r="1490" spans="1:29">
      <c r="A1490" s="8">
        <v>43180</v>
      </c>
      <c r="B1490" s="11"/>
      <c r="C1490" s="11"/>
      <c r="D1490" s="11"/>
      <c r="E1490" s="11"/>
      <c r="F1490" s="11"/>
      <c r="G1490" s="11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11"/>
      <c r="U1490" s="11"/>
      <c r="V1490" s="11"/>
      <c r="W1490" s="11"/>
      <c r="X1490" s="11"/>
      <c r="Y1490" s="11"/>
      <c r="Z1490" s="11"/>
      <c r="AA1490" s="11"/>
      <c r="AB1490" s="11"/>
      <c r="AC1490" s="11"/>
    </row>
    <row r="1491" spans="1:29">
      <c r="A1491" s="8">
        <v>43181</v>
      </c>
      <c r="B1491" s="11"/>
      <c r="C1491" s="11"/>
      <c r="D1491" s="11"/>
      <c r="E1491" s="11"/>
      <c r="F1491" s="11"/>
      <c r="G1491" s="11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11"/>
      <c r="U1491" s="11"/>
      <c r="V1491" s="11"/>
      <c r="W1491" s="11"/>
      <c r="X1491" s="11"/>
      <c r="Y1491" s="11"/>
      <c r="Z1491" s="11"/>
      <c r="AA1491" s="11"/>
      <c r="AB1491" s="11"/>
      <c r="AC1491" s="11"/>
    </row>
    <row r="1492" spans="1:29">
      <c r="A1492" s="8">
        <v>43182</v>
      </c>
      <c r="B1492" s="11"/>
      <c r="C1492" s="11"/>
      <c r="D1492" s="11"/>
      <c r="E1492" s="11"/>
      <c r="F1492" s="11"/>
      <c r="G1492" s="11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11"/>
      <c r="U1492" s="11"/>
      <c r="V1492" s="11"/>
      <c r="W1492" s="11"/>
      <c r="X1492" s="11"/>
      <c r="Y1492" s="11"/>
      <c r="Z1492" s="11"/>
      <c r="AA1492" s="11"/>
      <c r="AB1492" s="11"/>
      <c r="AC1492" s="11"/>
    </row>
    <row r="1493" spans="1:29">
      <c r="A1493" s="8">
        <v>43185</v>
      </c>
      <c r="B1493" s="11"/>
      <c r="C1493" s="11"/>
      <c r="D1493" s="11"/>
      <c r="E1493" s="11"/>
      <c r="F1493" s="11"/>
      <c r="G1493" s="11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11"/>
      <c r="U1493" s="11"/>
      <c r="V1493" s="11"/>
      <c r="W1493" s="11"/>
      <c r="X1493" s="11"/>
      <c r="Y1493" s="11"/>
      <c r="Z1493" s="11"/>
      <c r="AA1493" s="11"/>
      <c r="AB1493" s="11"/>
      <c r="AC1493" s="11"/>
    </row>
    <row r="1494" spans="1:29">
      <c r="A1494" s="8">
        <v>43186</v>
      </c>
      <c r="B1494" s="11"/>
      <c r="C1494" s="11"/>
      <c r="D1494" s="11"/>
      <c r="E1494" s="11"/>
      <c r="F1494" s="11"/>
      <c r="G1494" s="11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11"/>
      <c r="U1494" s="11"/>
      <c r="V1494" s="11"/>
      <c r="W1494" s="11"/>
      <c r="X1494" s="11"/>
      <c r="Y1494" s="11"/>
      <c r="Z1494" s="11"/>
      <c r="AA1494" s="11"/>
      <c r="AB1494" s="11"/>
      <c r="AC1494" s="11"/>
    </row>
    <row r="1495" spans="1:29">
      <c r="A1495" s="8">
        <v>43187</v>
      </c>
      <c r="B1495" s="11"/>
      <c r="C1495" s="11"/>
      <c r="D1495" s="11"/>
      <c r="E1495" s="11"/>
      <c r="F1495" s="11"/>
      <c r="G1495" s="11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11"/>
      <c r="U1495" s="11"/>
      <c r="V1495" s="11"/>
      <c r="W1495" s="11"/>
      <c r="X1495" s="11"/>
      <c r="Y1495" s="11"/>
      <c r="Z1495" s="11"/>
      <c r="AA1495" s="11"/>
      <c r="AB1495" s="11"/>
      <c r="AC1495" s="11"/>
    </row>
    <row r="1496" spans="1:29">
      <c r="A1496" s="8">
        <v>43188</v>
      </c>
      <c r="B1496" s="11"/>
      <c r="C1496" s="11"/>
      <c r="D1496" s="11"/>
      <c r="E1496" s="11"/>
      <c r="F1496" s="11"/>
      <c r="G1496" s="11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11"/>
      <c r="U1496" s="11"/>
      <c r="V1496" s="11"/>
      <c r="W1496" s="11"/>
      <c r="X1496" s="11"/>
      <c r="Y1496" s="11"/>
      <c r="Z1496" s="11"/>
      <c r="AA1496" s="11"/>
      <c r="AB1496" s="11"/>
      <c r="AC1496" s="11"/>
    </row>
    <row r="1497" spans="1:29">
      <c r="A1497" s="8">
        <v>43189</v>
      </c>
      <c r="B1497" s="11"/>
      <c r="C1497" s="11"/>
      <c r="D1497" s="11"/>
      <c r="E1497" s="11"/>
      <c r="F1497" s="11"/>
      <c r="G1497" s="11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11"/>
      <c r="U1497" s="11"/>
      <c r="V1497" s="11"/>
      <c r="W1497" s="11"/>
      <c r="X1497" s="11"/>
      <c r="Y1497" s="11"/>
      <c r="Z1497" s="11"/>
      <c r="AA1497" s="11"/>
      <c r="AB1497" s="11"/>
      <c r="AC1497" s="11"/>
    </row>
    <row r="1498" spans="1:29">
      <c r="A1498" s="8">
        <v>43192</v>
      </c>
      <c r="B1498" s="11"/>
      <c r="C1498" s="11"/>
      <c r="D1498" s="11"/>
      <c r="E1498" s="11"/>
      <c r="F1498" s="11"/>
      <c r="G1498" s="11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11"/>
      <c r="U1498" s="11"/>
      <c r="V1498" s="11"/>
      <c r="W1498" s="11"/>
      <c r="X1498" s="11"/>
      <c r="Y1498" s="11"/>
      <c r="Z1498" s="11"/>
      <c r="AA1498" s="11"/>
      <c r="AB1498" s="11"/>
      <c r="AC1498" s="11"/>
    </row>
    <row r="1499" spans="1:29">
      <c r="A1499" s="8">
        <v>43193</v>
      </c>
      <c r="B1499" s="11"/>
      <c r="C1499" s="11"/>
      <c r="D1499" s="11"/>
      <c r="E1499" s="11"/>
      <c r="F1499" s="11"/>
      <c r="G1499" s="11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11"/>
      <c r="U1499" s="11"/>
      <c r="V1499" s="11"/>
      <c r="W1499" s="11"/>
      <c r="X1499" s="11"/>
      <c r="Y1499" s="11"/>
      <c r="Z1499" s="11"/>
      <c r="AA1499" s="11"/>
      <c r="AB1499" s="11"/>
      <c r="AC1499" s="11"/>
    </row>
    <row r="1500" spans="1:29">
      <c r="A1500" s="8">
        <v>43194</v>
      </c>
      <c r="B1500" s="11"/>
      <c r="C1500" s="11"/>
      <c r="D1500" s="11"/>
      <c r="E1500" s="11"/>
      <c r="F1500" s="11"/>
      <c r="G1500" s="11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11"/>
      <c r="U1500" s="11"/>
      <c r="V1500" s="11"/>
      <c r="W1500" s="11"/>
      <c r="X1500" s="11"/>
      <c r="Y1500" s="11"/>
      <c r="Z1500" s="11"/>
      <c r="AA1500" s="11"/>
      <c r="AB1500" s="11"/>
      <c r="AC1500" s="11"/>
    </row>
    <row r="1501" spans="1:29">
      <c r="A1501" s="8">
        <v>43199</v>
      </c>
      <c r="B1501" s="11"/>
      <c r="C1501" s="11"/>
      <c r="D1501" s="11"/>
      <c r="E1501" s="11"/>
      <c r="F1501" s="11"/>
      <c r="G1501" s="11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11"/>
      <c r="U1501" s="11"/>
      <c r="V1501" s="11"/>
      <c r="W1501" s="11"/>
      <c r="X1501" s="11"/>
      <c r="Y1501" s="11"/>
      <c r="Z1501" s="11"/>
      <c r="AA1501" s="11"/>
      <c r="AB1501" s="11"/>
      <c r="AC1501" s="11"/>
    </row>
    <row r="1502" spans="1:29">
      <c r="A1502" s="8">
        <v>43200</v>
      </c>
      <c r="B1502" s="11"/>
      <c r="C1502" s="11"/>
      <c r="D1502" s="11"/>
      <c r="E1502" s="11"/>
      <c r="F1502" s="11"/>
      <c r="G1502" s="11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11"/>
      <c r="U1502" s="11"/>
      <c r="V1502" s="11"/>
      <c r="W1502" s="11"/>
      <c r="X1502" s="11"/>
      <c r="Y1502" s="11"/>
      <c r="Z1502" s="11"/>
      <c r="AA1502" s="11"/>
      <c r="AB1502" s="11"/>
      <c r="AC1502" s="11"/>
    </row>
    <row r="1503" spans="1:29">
      <c r="A1503" s="8">
        <v>43201</v>
      </c>
      <c r="B1503" s="11"/>
      <c r="C1503" s="11"/>
      <c r="D1503" s="11"/>
      <c r="E1503" s="11"/>
      <c r="F1503" s="11"/>
      <c r="G1503" s="11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11"/>
      <c r="U1503" s="11"/>
      <c r="V1503" s="11"/>
      <c r="W1503" s="11"/>
      <c r="X1503" s="11"/>
      <c r="Y1503" s="11"/>
      <c r="Z1503" s="11"/>
      <c r="AA1503" s="11"/>
      <c r="AB1503" s="11"/>
      <c r="AC1503" s="11"/>
    </row>
    <row r="1504" spans="1:29">
      <c r="A1504" s="8">
        <v>43202</v>
      </c>
      <c r="B1504" s="11"/>
      <c r="C1504" s="11"/>
      <c r="D1504" s="11"/>
      <c r="E1504" s="11"/>
      <c r="F1504" s="11"/>
      <c r="G1504" s="11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11"/>
      <c r="U1504" s="11"/>
      <c r="V1504" s="11"/>
      <c r="W1504" s="11"/>
      <c r="X1504" s="11"/>
      <c r="Y1504" s="11"/>
      <c r="Z1504" s="11"/>
      <c r="AA1504" s="11"/>
      <c r="AB1504" s="11"/>
      <c r="AC1504" s="11"/>
    </row>
    <row r="1505" spans="1:29">
      <c r="A1505" s="8">
        <v>43203</v>
      </c>
      <c r="B1505" s="11"/>
      <c r="C1505" s="11"/>
      <c r="D1505" s="11"/>
      <c r="E1505" s="11"/>
      <c r="F1505" s="11"/>
      <c r="G1505" s="11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11"/>
      <c r="U1505" s="11"/>
      <c r="V1505" s="11"/>
      <c r="W1505" s="11"/>
      <c r="X1505" s="11"/>
      <c r="Y1505" s="11"/>
      <c r="Z1505" s="11"/>
      <c r="AA1505" s="11"/>
      <c r="AB1505" s="11"/>
      <c r="AC1505" s="11"/>
    </row>
    <row r="1506" spans="1:29">
      <c r="A1506" s="8">
        <v>43206</v>
      </c>
      <c r="B1506" s="11"/>
      <c r="C1506" s="11"/>
      <c r="D1506" s="11"/>
      <c r="E1506" s="11"/>
      <c r="F1506" s="11"/>
      <c r="G1506" s="11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11"/>
      <c r="U1506" s="11"/>
      <c r="V1506" s="11"/>
      <c r="W1506" s="11"/>
      <c r="X1506" s="11"/>
      <c r="Y1506" s="11"/>
      <c r="Z1506" s="11"/>
      <c r="AA1506" s="11"/>
      <c r="AB1506" s="11"/>
      <c r="AC1506" s="11"/>
    </row>
    <row r="1507" spans="1:29">
      <c r="A1507" s="8">
        <v>43207</v>
      </c>
      <c r="B1507" s="11"/>
      <c r="C1507" s="11"/>
      <c r="D1507" s="11"/>
      <c r="E1507" s="11"/>
      <c r="F1507" s="11"/>
      <c r="G1507" s="11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11"/>
      <c r="U1507" s="11"/>
      <c r="V1507" s="11"/>
      <c r="W1507" s="11"/>
      <c r="X1507" s="11"/>
      <c r="Y1507" s="11"/>
      <c r="Z1507" s="11"/>
      <c r="AA1507" s="11"/>
      <c r="AB1507" s="11"/>
      <c r="AC1507" s="11"/>
    </row>
    <row r="1508" spans="1:29">
      <c r="A1508" s="8">
        <v>43208</v>
      </c>
      <c r="B1508" s="11"/>
      <c r="C1508" s="11"/>
      <c r="D1508" s="11"/>
      <c r="E1508" s="11"/>
      <c r="F1508" s="11"/>
      <c r="G1508" s="11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11"/>
      <c r="U1508" s="11"/>
      <c r="V1508" s="11"/>
      <c r="W1508" s="11"/>
      <c r="X1508" s="11"/>
      <c r="Y1508" s="11"/>
      <c r="Z1508" s="11"/>
      <c r="AA1508" s="11"/>
      <c r="AB1508" s="11"/>
      <c r="AC1508" s="11"/>
    </row>
    <row r="1509" spans="1:29">
      <c r="A1509" s="8">
        <v>43209</v>
      </c>
      <c r="B1509" s="11"/>
      <c r="C1509" s="11"/>
      <c r="D1509" s="11"/>
      <c r="E1509" s="11"/>
      <c r="F1509" s="11"/>
      <c r="G1509" s="11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11"/>
      <c r="U1509" s="11"/>
      <c r="V1509" s="11"/>
      <c r="W1509" s="11"/>
      <c r="X1509" s="11"/>
      <c r="Y1509" s="11"/>
      <c r="Z1509" s="11"/>
      <c r="AA1509" s="11"/>
      <c r="AB1509" s="11"/>
      <c r="AC1509" s="11"/>
    </row>
    <row r="1510" spans="1:29">
      <c r="A1510" s="8">
        <v>43210</v>
      </c>
      <c r="B1510" s="11"/>
      <c r="C1510" s="11"/>
      <c r="D1510" s="11"/>
      <c r="E1510" s="11"/>
      <c r="F1510" s="11"/>
      <c r="G1510" s="11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11"/>
      <c r="U1510" s="11"/>
      <c r="V1510" s="11"/>
      <c r="W1510" s="11"/>
      <c r="X1510" s="11"/>
      <c r="Y1510" s="11"/>
      <c r="Z1510" s="11"/>
      <c r="AA1510" s="11"/>
      <c r="AB1510" s="11"/>
      <c r="AC1510" s="11"/>
    </row>
    <row r="1511" spans="1:29">
      <c r="A1511" s="8">
        <v>43213</v>
      </c>
      <c r="B1511" s="11"/>
      <c r="C1511" s="11"/>
      <c r="D1511" s="11"/>
      <c r="E1511" s="11"/>
      <c r="F1511" s="11"/>
      <c r="G1511" s="11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11"/>
      <c r="U1511" s="11"/>
      <c r="V1511" s="11"/>
      <c r="W1511" s="11"/>
      <c r="X1511" s="11"/>
      <c r="Y1511" s="11"/>
      <c r="Z1511" s="11"/>
      <c r="AA1511" s="11"/>
      <c r="AB1511" s="11"/>
      <c r="AC1511" s="11"/>
    </row>
    <row r="1512" spans="1:29">
      <c r="A1512" s="8">
        <v>43214</v>
      </c>
      <c r="B1512" s="11"/>
      <c r="C1512" s="11"/>
      <c r="D1512" s="11"/>
      <c r="E1512" s="11"/>
      <c r="F1512" s="11"/>
      <c r="G1512" s="11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11"/>
      <c r="U1512" s="11"/>
      <c r="V1512" s="11"/>
      <c r="W1512" s="11"/>
      <c r="X1512" s="11"/>
      <c r="Y1512" s="11"/>
      <c r="Z1512" s="11"/>
      <c r="AA1512" s="11"/>
      <c r="AB1512" s="11"/>
      <c r="AC1512" s="11"/>
    </row>
    <row r="1513" spans="1:29">
      <c r="A1513" s="8">
        <v>43215</v>
      </c>
      <c r="B1513" s="11"/>
      <c r="C1513" s="11"/>
      <c r="D1513" s="11"/>
      <c r="E1513" s="11"/>
      <c r="F1513" s="11"/>
      <c r="G1513" s="11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11"/>
      <c r="U1513" s="11"/>
      <c r="V1513" s="11"/>
      <c r="W1513" s="11"/>
      <c r="X1513" s="11"/>
      <c r="Y1513" s="11"/>
      <c r="Z1513" s="11"/>
      <c r="AA1513" s="11"/>
      <c r="AB1513" s="11"/>
      <c r="AC1513" s="11"/>
    </row>
    <row r="1514" spans="1:29">
      <c r="A1514" s="8">
        <v>43216</v>
      </c>
      <c r="B1514" s="11"/>
      <c r="C1514" s="11"/>
      <c r="D1514" s="11"/>
      <c r="E1514" s="11"/>
      <c r="F1514" s="11"/>
      <c r="G1514" s="11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11"/>
      <c r="U1514" s="11"/>
      <c r="V1514" s="11"/>
      <c r="W1514" s="11"/>
      <c r="X1514" s="11"/>
      <c r="Y1514" s="11"/>
      <c r="Z1514" s="11"/>
      <c r="AA1514" s="11"/>
      <c r="AB1514" s="11"/>
      <c r="AC1514" s="11"/>
    </row>
    <row r="1515" spans="1:29">
      <c r="A1515" s="8">
        <v>43217</v>
      </c>
      <c r="B1515" s="11"/>
      <c r="C1515" s="11"/>
      <c r="D1515" s="11"/>
      <c r="E1515" s="11"/>
      <c r="F1515" s="11"/>
      <c r="G1515" s="11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11"/>
      <c r="U1515" s="11"/>
      <c r="V1515" s="11"/>
      <c r="W1515" s="11"/>
      <c r="X1515" s="11"/>
      <c r="Y1515" s="11"/>
      <c r="Z1515" s="11"/>
      <c r="AA1515" s="11"/>
      <c r="AB1515" s="11"/>
      <c r="AC1515" s="11"/>
    </row>
    <row r="1516" spans="1:29">
      <c r="A1516" s="8">
        <v>43222</v>
      </c>
      <c r="B1516" s="11"/>
      <c r="C1516" s="11"/>
      <c r="D1516" s="11"/>
      <c r="E1516" s="11"/>
      <c r="F1516" s="11"/>
      <c r="G1516" s="11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11"/>
      <c r="U1516" s="11"/>
      <c r="V1516" s="11"/>
      <c r="W1516" s="11"/>
      <c r="X1516" s="11"/>
      <c r="Y1516" s="11"/>
      <c r="Z1516" s="11"/>
      <c r="AA1516" s="11"/>
      <c r="AB1516" s="11"/>
      <c r="AC1516" s="11"/>
    </row>
    <row r="1517" spans="1:29">
      <c r="A1517" s="8">
        <v>43223</v>
      </c>
      <c r="B1517" s="11"/>
      <c r="C1517" s="11"/>
      <c r="D1517" s="11"/>
      <c r="E1517" s="11"/>
      <c r="F1517" s="11"/>
      <c r="G1517" s="11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11"/>
      <c r="U1517" s="11"/>
      <c r="V1517" s="11"/>
      <c r="W1517" s="11"/>
      <c r="X1517" s="11"/>
      <c r="Y1517" s="11"/>
      <c r="Z1517" s="11"/>
      <c r="AA1517" s="11"/>
      <c r="AB1517" s="11"/>
      <c r="AC1517" s="11"/>
    </row>
    <row r="1518" spans="1:29">
      <c r="A1518" s="8">
        <v>43224</v>
      </c>
      <c r="B1518" s="11"/>
      <c r="C1518" s="11"/>
      <c r="D1518" s="11"/>
      <c r="E1518" s="11"/>
      <c r="F1518" s="11"/>
      <c r="G1518" s="11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11"/>
      <c r="U1518" s="11"/>
      <c r="V1518" s="11"/>
      <c r="W1518" s="11"/>
      <c r="X1518" s="11"/>
      <c r="Y1518" s="11"/>
      <c r="Z1518" s="11"/>
      <c r="AA1518" s="11"/>
      <c r="AB1518" s="11"/>
      <c r="AC1518" s="11"/>
    </row>
    <row r="1519" spans="1:29">
      <c r="A1519" s="8">
        <v>43227</v>
      </c>
      <c r="B1519" s="11"/>
      <c r="C1519" s="11"/>
      <c r="D1519" s="11"/>
      <c r="E1519" s="11"/>
      <c r="F1519" s="11"/>
      <c r="G1519" s="11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11"/>
      <c r="U1519" s="11"/>
      <c r="V1519" s="11"/>
      <c r="W1519" s="11"/>
      <c r="X1519" s="11"/>
      <c r="Y1519" s="11"/>
      <c r="Z1519" s="11"/>
      <c r="AA1519" s="11"/>
      <c r="AB1519" s="11"/>
      <c r="AC1519" s="11"/>
    </row>
    <row r="1520" spans="1:29">
      <c r="A1520" s="8">
        <v>43228</v>
      </c>
      <c r="B1520" s="11"/>
      <c r="C1520" s="11"/>
      <c r="D1520" s="11"/>
      <c r="E1520" s="11"/>
      <c r="F1520" s="11"/>
      <c r="G1520" s="11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11"/>
      <c r="U1520" s="11"/>
      <c r="V1520" s="11"/>
      <c r="W1520" s="11"/>
      <c r="X1520" s="11"/>
      <c r="Y1520" s="11"/>
      <c r="Z1520" s="11"/>
      <c r="AA1520" s="11"/>
      <c r="AB1520" s="11"/>
      <c r="AC1520" s="11"/>
    </row>
    <row r="1521" spans="1:29">
      <c r="A1521" s="8">
        <v>43229</v>
      </c>
      <c r="B1521" s="11"/>
      <c r="C1521" s="11"/>
      <c r="D1521" s="11"/>
      <c r="E1521" s="11"/>
      <c r="F1521" s="11"/>
      <c r="G1521" s="11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11"/>
      <c r="U1521" s="11"/>
      <c r="V1521" s="11"/>
      <c r="W1521" s="11"/>
      <c r="X1521" s="11"/>
      <c r="Y1521" s="11"/>
      <c r="Z1521" s="11"/>
      <c r="AA1521" s="11"/>
      <c r="AB1521" s="11"/>
      <c r="AC1521" s="11"/>
    </row>
    <row r="1522" spans="1:29">
      <c r="A1522" s="8">
        <v>43230</v>
      </c>
      <c r="B1522" s="11"/>
      <c r="C1522" s="11"/>
      <c r="D1522" s="11"/>
      <c r="E1522" s="11"/>
      <c r="F1522" s="11"/>
      <c r="G1522" s="11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11"/>
      <c r="U1522" s="11"/>
      <c r="V1522" s="11"/>
      <c r="W1522" s="11"/>
      <c r="X1522" s="11"/>
      <c r="Y1522" s="11"/>
      <c r="Z1522" s="11"/>
      <c r="AA1522" s="11"/>
      <c r="AB1522" s="11"/>
      <c r="AC1522" s="11"/>
    </row>
    <row r="1523" spans="1:29">
      <c r="A1523" s="8">
        <v>43231</v>
      </c>
      <c r="B1523" s="11"/>
      <c r="C1523" s="11"/>
      <c r="D1523" s="11"/>
      <c r="E1523" s="11"/>
      <c r="F1523" s="11"/>
      <c r="G1523" s="11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11"/>
      <c r="U1523" s="11"/>
      <c r="V1523" s="11"/>
      <c r="W1523" s="11"/>
      <c r="X1523" s="11"/>
      <c r="Y1523" s="11"/>
      <c r="Z1523" s="11"/>
      <c r="AA1523" s="11"/>
      <c r="AB1523" s="11"/>
      <c r="AC1523" s="11"/>
    </row>
    <row r="1524" spans="1:29">
      <c r="A1524" s="8">
        <v>43234</v>
      </c>
      <c r="B1524" s="11"/>
      <c r="C1524" s="11"/>
      <c r="D1524" s="11"/>
      <c r="E1524" s="11"/>
      <c r="F1524" s="11"/>
      <c r="G1524" s="11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11"/>
      <c r="U1524" s="11"/>
      <c r="V1524" s="11"/>
      <c r="W1524" s="11"/>
      <c r="X1524" s="11"/>
      <c r="Y1524" s="11"/>
      <c r="Z1524" s="11"/>
      <c r="AA1524" s="11"/>
      <c r="AB1524" s="11"/>
      <c r="AC1524" s="11"/>
    </row>
    <row r="1525" spans="1:29">
      <c r="A1525" s="8">
        <v>43235</v>
      </c>
      <c r="B1525" s="11"/>
      <c r="C1525" s="11"/>
      <c r="D1525" s="11"/>
      <c r="E1525" s="11"/>
      <c r="F1525" s="11"/>
      <c r="G1525" s="11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11"/>
      <c r="U1525" s="11"/>
      <c r="V1525" s="11"/>
      <c r="W1525" s="11"/>
      <c r="X1525" s="11"/>
      <c r="Y1525" s="11"/>
      <c r="Z1525" s="11"/>
      <c r="AA1525" s="11"/>
      <c r="AB1525" s="11"/>
      <c r="AC1525" s="11"/>
    </row>
    <row r="1526" spans="1:29">
      <c r="A1526" s="8">
        <v>43236</v>
      </c>
      <c r="B1526" s="11"/>
      <c r="C1526" s="11"/>
      <c r="D1526" s="11"/>
      <c r="E1526" s="11"/>
      <c r="F1526" s="11"/>
      <c r="G1526" s="11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11"/>
      <c r="U1526" s="11"/>
      <c r="V1526" s="11"/>
      <c r="W1526" s="11"/>
      <c r="X1526" s="11"/>
      <c r="Y1526" s="11"/>
      <c r="Z1526" s="11"/>
      <c r="AA1526" s="11"/>
      <c r="AB1526" s="11"/>
      <c r="AC1526" s="11"/>
    </row>
    <row r="1527" spans="1:29">
      <c r="A1527" s="8">
        <v>43237</v>
      </c>
      <c r="B1527" s="11"/>
      <c r="C1527" s="11"/>
      <c r="D1527" s="11"/>
      <c r="E1527" s="11"/>
      <c r="F1527" s="11"/>
      <c r="G1527" s="11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11"/>
      <c r="U1527" s="11"/>
      <c r="V1527" s="11"/>
      <c r="W1527" s="11"/>
      <c r="X1527" s="11"/>
      <c r="Y1527" s="11"/>
      <c r="Z1527" s="11"/>
      <c r="AA1527" s="11"/>
      <c r="AB1527" s="11"/>
      <c r="AC1527" s="11"/>
    </row>
    <row r="1528" spans="1:29">
      <c r="A1528" s="8">
        <v>43238</v>
      </c>
      <c r="B1528" s="11"/>
      <c r="C1528" s="11"/>
      <c r="D1528" s="11"/>
      <c r="E1528" s="11"/>
      <c r="F1528" s="11"/>
      <c r="G1528" s="11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11"/>
      <c r="U1528" s="11"/>
      <c r="V1528" s="11"/>
      <c r="W1528" s="11"/>
      <c r="X1528" s="11"/>
      <c r="Y1528" s="11"/>
      <c r="Z1528" s="11"/>
      <c r="AA1528" s="11"/>
      <c r="AB1528" s="11"/>
      <c r="AC1528" s="11"/>
    </row>
    <row r="1529" spans="1:29">
      <c r="A1529" s="8">
        <v>43241</v>
      </c>
      <c r="B1529" s="11"/>
      <c r="C1529" s="11"/>
      <c r="D1529" s="11"/>
      <c r="E1529" s="11"/>
      <c r="F1529" s="11"/>
      <c r="G1529" s="11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11"/>
      <c r="U1529" s="11"/>
      <c r="V1529" s="11"/>
      <c r="W1529" s="11"/>
      <c r="X1529" s="11"/>
      <c r="Y1529" s="11"/>
      <c r="Z1529" s="11"/>
      <c r="AA1529" s="11"/>
      <c r="AB1529" s="11"/>
      <c r="AC1529" s="11"/>
    </row>
    <row r="1530" spans="1:29">
      <c r="A1530" s="8">
        <v>43242</v>
      </c>
      <c r="B1530" s="11"/>
      <c r="C1530" s="11"/>
      <c r="D1530" s="11"/>
      <c r="E1530" s="11"/>
      <c r="F1530" s="11"/>
      <c r="G1530" s="11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11"/>
      <c r="U1530" s="11"/>
      <c r="V1530" s="11"/>
      <c r="W1530" s="11"/>
      <c r="X1530" s="11"/>
      <c r="Y1530" s="11"/>
      <c r="Z1530" s="11"/>
      <c r="AA1530" s="11"/>
      <c r="AB1530" s="11"/>
      <c r="AC1530" s="11"/>
    </row>
    <row r="1531" spans="1:29">
      <c r="A1531" s="8">
        <v>43243</v>
      </c>
      <c r="B1531" s="11"/>
      <c r="C1531" s="11"/>
      <c r="D1531" s="11"/>
      <c r="E1531" s="11"/>
      <c r="F1531" s="11"/>
      <c r="G1531" s="11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11"/>
      <c r="U1531" s="11"/>
      <c r="V1531" s="11"/>
      <c r="W1531" s="11"/>
      <c r="X1531" s="11"/>
      <c r="Y1531" s="11"/>
      <c r="Z1531" s="11"/>
      <c r="AA1531" s="11"/>
      <c r="AB1531" s="11"/>
      <c r="AC1531" s="11"/>
    </row>
    <row r="1532" spans="1:29">
      <c r="A1532" s="8">
        <v>43244</v>
      </c>
      <c r="B1532" s="11"/>
      <c r="C1532" s="11"/>
      <c r="D1532" s="11"/>
      <c r="E1532" s="11"/>
      <c r="F1532" s="11"/>
      <c r="G1532" s="11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11"/>
      <c r="U1532" s="11"/>
      <c r="V1532" s="11"/>
      <c r="W1532" s="11"/>
      <c r="X1532" s="11"/>
      <c r="Y1532" s="11"/>
      <c r="Z1532" s="11"/>
      <c r="AA1532" s="11"/>
      <c r="AB1532" s="11"/>
      <c r="AC1532" s="11"/>
    </row>
    <row r="1533" spans="1:29">
      <c r="A1533" s="8">
        <v>43245</v>
      </c>
      <c r="B1533" s="11"/>
      <c r="C1533" s="11"/>
      <c r="D1533" s="11"/>
      <c r="E1533" s="11"/>
      <c r="F1533" s="11"/>
      <c r="G1533" s="11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11"/>
      <c r="U1533" s="11"/>
      <c r="V1533" s="11"/>
      <c r="W1533" s="11"/>
      <c r="X1533" s="11"/>
      <c r="Y1533" s="11"/>
      <c r="Z1533" s="11"/>
      <c r="AA1533" s="11"/>
      <c r="AB1533" s="11"/>
      <c r="AC1533" s="11"/>
    </row>
    <row r="1534" spans="1:29">
      <c r="A1534" s="8">
        <v>43248</v>
      </c>
      <c r="B1534" s="11"/>
      <c r="C1534" s="11"/>
      <c r="D1534" s="11"/>
      <c r="E1534" s="11"/>
      <c r="F1534" s="11"/>
      <c r="G1534" s="11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11"/>
      <c r="U1534" s="11"/>
      <c r="V1534" s="11"/>
      <c r="W1534" s="11"/>
      <c r="X1534" s="11"/>
      <c r="Y1534" s="11"/>
      <c r="Z1534" s="11"/>
      <c r="AA1534" s="11"/>
      <c r="AB1534" s="11"/>
      <c r="AC1534" s="11"/>
    </row>
    <row r="1535" spans="1:29">
      <c r="A1535" s="8">
        <v>43249</v>
      </c>
      <c r="B1535" s="11"/>
      <c r="C1535" s="11"/>
      <c r="D1535" s="11"/>
      <c r="E1535" s="11"/>
      <c r="F1535" s="11"/>
      <c r="G1535" s="11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11"/>
      <c r="U1535" s="11"/>
      <c r="V1535" s="11"/>
      <c r="W1535" s="11"/>
      <c r="X1535" s="11"/>
      <c r="Y1535" s="11"/>
      <c r="Z1535" s="11"/>
      <c r="AA1535" s="11"/>
      <c r="AB1535" s="11"/>
      <c r="AC1535" s="11"/>
    </row>
    <row r="1536" spans="1:29">
      <c r="A1536" s="8">
        <v>43250</v>
      </c>
      <c r="B1536" s="11"/>
      <c r="C1536" s="11"/>
      <c r="D1536" s="11"/>
      <c r="E1536" s="11"/>
      <c r="F1536" s="11"/>
      <c r="G1536" s="11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11"/>
      <c r="U1536" s="11"/>
      <c r="V1536" s="11"/>
      <c r="W1536" s="11"/>
      <c r="X1536" s="11"/>
      <c r="Y1536" s="11"/>
      <c r="Z1536" s="11"/>
      <c r="AA1536" s="11"/>
      <c r="AB1536" s="11"/>
      <c r="AC1536" s="11"/>
    </row>
    <row r="1537" spans="1:29">
      <c r="A1537" s="8">
        <v>43251</v>
      </c>
      <c r="B1537" s="11"/>
      <c r="C1537" s="11"/>
      <c r="D1537" s="11"/>
      <c r="E1537" s="11"/>
      <c r="F1537" s="11"/>
      <c r="G1537" s="11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11"/>
      <c r="U1537" s="11"/>
      <c r="V1537" s="11"/>
      <c r="W1537" s="11"/>
      <c r="X1537" s="11"/>
      <c r="Y1537" s="11"/>
      <c r="Z1537" s="11"/>
      <c r="AA1537" s="11"/>
      <c r="AB1537" s="11"/>
      <c r="AC1537" s="11"/>
    </row>
    <row r="1538" spans="1:29">
      <c r="A1538" s="8">
        <v>43252</v>
      </c>
      <c r="B1538" s="11"/>
      <c r="C1538" s="11"/>
      <c r="D1538" s="11"/>
      <c r="E1538" s="11"/>
      <c r="F1538" s="11"/>
      <c r="G1538" s="11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11"/>
      <c r="U1538" s="11"/>
      <c r="V1538" s="11"/>
      <c r="W1538" s="11"/>
      <c r="X1538" s="11"/>
      <c r="Y1538" s="11"/>
      <c r="Z1538" s="11"/>
      <c r="AA1538" s="11"/>
      <c r="AB1538" s="11"/>
      <c r="AC1538" s="11"/>
    </row>
    <row r="1539" spans="1:29">
      <c r="A1539" s="8">
        <v>43255</v>
      </c>
      <c r="B1539" s="11"/>
      <c r="C1539" s="11"/>
      <c r="D1539" s="11"/>
      <c r="E1539" s="11"/>
      <c r="F1539" s="11"/>
      <c r="G1539" s="11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11"/>
      <c r="U1539" s="11"/>
      <c r="V1539" s="11"/>
      <c r="W1539" s="11"/>
      <c r="X1539" s="11"/>
      <c r="Y1539" s="11"/>
      <c r="Z1539" s="11"/>
      <c r="AA1539" s="11"/>
      <c r="AB1539" s="11"/>
      <c r="AC1539" s="11"/>
    </row>
    <row r="1540" spans="1:29">
      <c r="A1540" s="8">
        <v>43256</v>
      </c>
      <c r="B1540" s="11"/>
      <c r="C1540" s="11"/>
      <c r="D1540" s="11"/>
      <c r="E1540" s="11"/>
      <c r="F1540" s="11"/>
      <c r="G1540" s="11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11"/>
      <c r="U1540" s="11"/>
      <c r="V1540" s="11"/>
      <c r="W1540" s="11"/>
      <c r="X1540" s="11"/>
      <c r="Y1540" s="11"/>
      <c r="Z1540" s="11"/>
      <c r="AA1540" s="11"/>
      <c r="AB1540" s="11"/>
      <c r="AC1540" s="11"/>
    </row>
    <row r="1541" spans="1:29">
      <c r="A1541" s="8">
        <v>43257</v>
      </c>
      <c r="B1541" s="11"/>
      <c r="C1541" s="11"/>
      <c r="D1541" s="11"/>
      <c r="E1541" s="11"/>
      <c r="F1541" s="11"/>
      <c r="G1541" s="11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11"/>
      <c r="U1541" s="11"/>
      <c r="V1541" s="11"/>
      <c r="W1541" s="11"/>
      <c r="X1541" s="11"/>
      <c r="Y1541" s="11"/>
      <c r="Z1541" s="11"/>
      <c r="AA1541" s="11"/>
      <c r="AB1541" s="11"/>
      <c r="AC1541" s="11"/>
    </row>
    <row r="1542" spans="1:29">
      <c r="A1542" s="8">
        <v>43258</v>
      </c>
      <c r="B1542" s="11"/>
      <c r="C1542" s="11"/>
      <c r="D1542" s="11"/>
      <c r="E1542" s="11"/>
      <c r="F1542" s="11"/>
      <c r="G1542" s="11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11"/>
      <c r="U1542" s="11"/>
      <c r="V1542" s="11"/>
      <c r="W1542" s="11"/>
      <c r="X1542" s="11"/>
      <c r="Y1542" s="11"/>
      <c r="Z1542" s="11"/>
      <c r="AA1542" s="11"/>
      <c r="AB1542" s="11"/>
      <c r="AC1542" s="11"/>
    </row>
    <row r="1543" spans="1:29">
      <c r="A1543" s="8">
        <v>43259</v>
      </c>
      <c r="B1543" s="11"/>
      <c r="C1543" s="11"/>
      <c r="D1543" s="11"/>
      <c r="E1543" s="11"/>
      <c r="F1543" s="11"/>
      <c r="G1543" s="11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11"/>
      <c r="U1543" s="11"/>
      <c r="V1543" s="11"/>
      <c r="W1543" s="11"/>
      <c r="X1543" s="11"/>
      <c r="Y1543" s="11"/>
      <c r="Z1543" s="11"/>
      <c r="AA1543" s="11"/>
      <c r="AB1543" s="11"/>
      <c r="AC1543" s="11"/>
    </row>
    <row r="1544" spans="1:29">
      <c r="A1544" s="8">
        <v>43262</v>
      </c>
      <c r="B1544" s="11"/>
      <c r="C1544" s="11"/>
      <c r="D1544" s="11"/>
      <c r="E1544" s="11"/>
      <c r="F1544" s="11"/>
      <c r="G1544" s="11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11"/>
      <c r="U1544" s="11"/>
      <c r="V1544" s="11"/>
      <c r="W1544" s="11"/>
      <c r="X1544" s="11"/>
      <c r="Y1544" s="11"/>
      <c r="Z1544" s="11"/>
      <c r="AA1544" s="11"/>
      <c r="AB1544" s="11"/>
      <c r="AC1544" s="11"/>
    </row>
    <row r="1545" spans="1:29">
      <c r="A1545" s="8">
        <v>43263</v>
      </c>
      <c r="B1545" s="11"/>
      <c r="C1545" s="11"/>
      <c r="D1545" s="11"/>
      <c r="E1545" s="11"/>
      <c r="F1545" s="11"/>
      <c r="G1545" s="11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11"/>
      <c r="U1545" s="11"/>
      <c r="V1545" s="11"/>
      <c r="W1545" s="11"/>
      <c r="X1545" s="11"/>
      <c r="Y1545" s="11"/>
      <c r="Z1545" s="11"/>
      <c r="AA1545" s="11"/>
      <c r="AB1545" s="11"/>
      <c r="AC1545" s="11"/>
    </row>
    <row r="1546" spans="1:29">
      <c r="A1546" s="8">
        <v>43264</v>
      </c>
      <c r="B1546" s="11"/>
      <c r="C1546" s="11"/>
      <c r="D1546" s="11"/>
      <c r="E1546" s="11"/>
      <c r="F1546" s="11"/>
      <c r="G1546" s="11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11"/>
      <c r="U1546" s="11"/>
      <c r="V1546" s="11"/>
      <c r="W1546" s="11"/>
      <c r="X1546" s="11"/>
      <c r="Y1546" s="11"/>
      <c r="Z1546" s="11"/>
      <c r="AA1546" s="11"/>
      <c r="AB1546" s="11"/>
      <c r="AC1546" s="11"/>
    </row>
    <row r="1547" spans="1:29">
      <c r="A1547" s="8">
        <v>43265</v>
      </c>
      <c r="B1547" s="11"/>
      <c r="C1547" s="11"/>
      <c r="D1547" s="11"/>
      <c r="E1547" s="11"/>
      <c r="F1547" s="11"/>
      <c r="G1547" s="11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11"/>
      <c r="U1547" s="11"/>
      <c r="V1547" s="11"/>
      <c r="W1547" s="11"/>
      <c r="X1547" s="11"/>
      <c r="Y1547" s="11"/>
      <c r="Z1547" s="11"/>
      <c r="AA1547" s="11"/>
      <c r="AB1547" s="11"/>
      <c r="AC1547" s="11"/>
    </row>
  </sheetData>
  <phoneticPr fontId="1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Z1547"/>
  <sheetViews>
    <sheetView workbookViewId="0">
      <selection activeCell="A2" sqref="A2"/>
    </sheetView>
  </sheetViews>
  <sheetFormatPr defaultRowHeight="15.75"/>
  <cols>
    <col min="1" max="1" width="10.88671875" bestFit="1" customWidth="1"/>
  </cols>
  <sheetData>
    <row r="1" spans="1:104">
      <c r="A1" t="s">
        <v>290</v>
      </c>
      <c r="B1" s="3" t="s">
        <v>78</v>
      </c>
    </row>
    <row r="2" spans="1:104">
      <c r="A2" s="19">
        <f>申万指标排序!H1</f>
        <v>42049</v>
      </c>
      <c r="B2" s="3" t="str">
        <f>申万指标排序!H2</f>
        <v>pe_ttm</v>
      </c>
    </row>
    <row r="3" spans="1:104">
      <c r="A3" s="3" t="s">
        <v>77</v>
      </c>
      <c r="B3" s="3" t="str">
        <f>[1]!WSS(B4,"sec_name","ShowCodes=N","cols=1;rows=1")</f>
        <v>林业Ⅱ(申万)</v>
      </c>
      <c r="C3" s="3" t="str">
        <f>[1]!WSS(C4,"sec_name","ShowCodes=N","cols=1;rows=1")</f>
        <v>农产品加工(申万)</v>
      </c>
      <c r="D3" s="3" t="str">
        <f>[1]!WSS(D4,"sec_name","ShowCodes=N","cols=1;rows=1")</f>
        <v>农业综合Ⅱ(申万)</v>
      </c>
      <c r="E3" s="3" t="str">
        <f>[1]!WSS(E4,"sec_name","ShowCodes=N","cols=1;rows=1")</f>
        <v>饲料Ⅱ(申万)</v>
      </c>
      <c r="F3" s="3" t="str">
        <f>[1]!WSS(F4,"sec_name","ShowCodes=N","cols=1;rows=1")</f>
        <v>渔业(申万)</v>
      </c>
      <c r="G3" s="3" t="str">
        <f>[1]!WSS(G4,"sec_name","ShowCodes=N","cols=1;rows=1")</f>
        <v>种植业(申万)</v>
      </c>
      <c r="H3" s="3" t="str">
        <f>[1]!WSS(H4,"sec_name","ShowCodes=N","cols=1;rows=1")</f>
        <v>畜禽养殖Ⅱ(申万)</v>
      </c>
      <c r="I3" s="3" t="str">
        <f>[1]!WSS(I4,"sec_name","ShowCodes=N","cols=1;rows=1")</f>
        <v>动物保健Ⅱ(申万)</v>
      </c>
      <c r="J3" s="3" t="str">
        <f>[1]!WSS(J4,"sec_name","ShowCodes=N","cols=1;rows=1")</f>
        <v>煤炭开采Ⅱ(申万)</v>
      </c>
      <c r="K3" s="3" t="str">
        <f>[1]!WSS(K4,"sec_name","ShowCodes=N","cols=1;rows=1")</f>
        <v>其他采掘Ⅱ(申万)</v>
      </c>
      <c r="L3" s="3" t="str">
        <f>[1]!WSS(L4,"sec_name","ShowCodes=N","cols=1;rows=1")</f>
        <v>石油开采Ⅱ(申万)</v>
      </c>
      <c r="M3" s="3" t="str">
        <f>[1]!WSS(M4,"sec_name","ShowCodes=N","cols=1;rows=1")</f>
        <v>采掘服务Ⅱ(申万)</v>
      </c>
      <c r="N3" s="3" t="str">
        <f>[1]!WSS(N4,"sec_name","ShowCodes=N","cols=1;rows=1")</f>
        <v>化学纤维(申万)</v>
      </c>
      <c r="O3" s="3" t="str">
        <f>[1]!WSS(O4,"sec_name","ShowCodes=N","cols=1;rows=1")</f>
        <v>化学原料(申万)</v>
      </c>
      <c r="P3" s="3" t="str">
        <f>[1]!WSS(P4,"sec_name","ShowCodes=N","cols=1;rows=1")</f>
        <v>化学制品(申万)</v>
      </c>
      <c r="Q3" s="3" t="str">
        <f>[1]!WSS(Q4,"sec_name","ShowCodes=N","cols=1;rows=1")</f>
        <v>石油化工(申万)</v>
      </c>
      <c r="R3" s="3" t="str">
        <f>[1]!WSS(R4,"sec_name","ShowCodes=N","cols=1;rows=1")</f>
        <v>塑料Ⅱ(申万)</v>
      </c>
      <c r="S3" s="3" t="str">
        <f>[1]!WSS(S4,"sec_name","ShowCodes=N","cols=1;rows=1")</f>
        <v>橡胶(申万)</v>
      </c>
      <c r="T3" s="3" t="str">
        <f>[1]!WSS(T4,"sec_name","ShowCodes=N","cols=1;rows=1")</f>
        <v>钢铁Ⅱ(申万)</v>
      </c>
      <c r="U3" s="3" t="str">
        <f>[1]!WSS(U4,"sec_name","ShowCodes=N","cols=1;rows=1")</f>
        <v>金属非金属新材料(申万)</v>
      </c>
      <c r="V3" s="3" t="str">
        <f>[1]!WSS(V4,"sec_name","ShowCodes=N","cols=1;rows=1")</f>
        <v>黄金Ⅱ(申万)</v>
      </c>
      <c r="W3" s="3" t="str">
        <f>[1]!WSS(W4,"sec_name","ShowCodes=N","cols=1;rows=1")</f>
        <v>稀有金属(申万)</v>
      </c>
      <c r="X3" s="3" t="str">
        <f>[1]!WSS(X4,"sec_name","ShowCodes=N","cols=1;rows=1")</f>
        <v>工业金属(申万)</v>
      </c>
      <c r="Y3" s="3" t="str">
        <f>[1]!WSS(Y4,"sec_name","ShowCodes=N","cols=1;rows=1")</f>
        <v>通用机械(申万)</v>
      </c>
      <c r="Z3" s="3" t="str">
        <f>[1]!WSS(Z4,"sec_name","ShowCodes=N","cols=1;rows=1")</f>
        <v>仪器仪表Ⅱ(申万)</v>
      </c>
      <c r="AA3" s="3" t="str">
        <f>[1]!WSS(AA4,"sec_name","ShowCodes=N","cols=1;rows=1")</f>
        <v>专用设备(申万)</v>
      </c>
      <c r="AB3" s="3" t="str">
        <f>[1]!WSS(AB4,"sec_name","ShowCodes=N","cols=1;rows=1")</f>
        <v>金属制品Ⅱ(申万)</v>
      </c>
      <c r="AC3" s="3" t="str">
        <f>[1]!WSS(AC4,"sec_name","ShowCodes=N","cols=1;rows=1")</f>
        <v>运输设备Ⅱ(申万)</v>
      </c>
      <c r="AD3" s="3" t="str">
        <f>[1]!WSS(AD4,"sec_name","ShowCodes=N","cols=1;rows=1")</f>
        <v>半导体(申万)</v>
      </c>
      <c r="AE3" s="3" t="str">
        <f>[1]!WSS(AE4,"sec_name","ShowCodes=N","cols=1;rows=1")</f>
        <v>其他电子Ⅱ(申万)</v>
      </c>
      <c r="AF3" s="3" t="str">
        <f>[1]!WSS(AF4,"sec_name","ShowCodes=N","cols=1;rows=1")</f>
        <v>元件Ⅱ(申万)</v>
      </c>
      <c r="AG3" s="3" t="str">
        <f>[1]!WSS(AG4,"sec_name","ShowCodes=N","cols=1;rows=1")</f>
        <v>光学光电子(申万)</v>
      </c>
      <c r="AH3" s="3" t="str">
        <f>[1]!WSS(AH4,"sec_name","ShowCodes=N","cols=1;rows=1")</f>
        <v>电子制造Ⅱ(申万)</v>
      </c>
      <c r="AI3" s="3" t="str">
        <f>[1]!WSS(AI4,"sec_name","ShowCodes=N","cols=1;rows=1")</f>
        <v>汽车服务Ⅱ(申万)</v>
      </c>
      <c r="AJ3" s="3" t="str">
        <f>[1]!WSS(AJ4,"sec_name","ShowCodes=N","cols=1;rows=1")</f>
        <v>汽车零部件Ⅱ(申万)</v>
      </c>
      <c r="AK3" s="3" t="str">
        <f>[1]!WSS(AK4,"sec_name","ShowCodes=N","cols=1;rows=1")</f>
        <v>汽车整车(申万)</v>
      </c>
      <c r="AL3" s="3" t="str">
        <f>[1]!WSS(AL4,"sec_name","ShowCodes=N","cols=1;rows=1")</f>
        <v>计算机设备Ⅱ(申万)</v>
      </c>
      <c r="AM3" s="3" t="str">
        <f>[1]!WSS(AM4,"sec_name","ShowCodes=N","cols=1;rows=1")</f>
        <v>通信设备(申万)</v>
      </c>
      <c r="AN3" s="3" t="str">
        <f>[1]!WSS(AN4,"sec_name","ShowCodes=N","cols=1;rows=1")</f>
        <v>白色家电(申万)</v>
      </c>
      <c r="AO3" s="3" t="str">
        <f>[1]!WSS(AO4,"sec_name","ShowCodes=N","cols=1;rows=1")</f>
        <v>视听器材(申万)</v>
      </c>
      <c r="AP3" s="3" t="str">
        <f>[1]!WSS(AP4,"sec_name","ShowCodes=N","cols=1;rows=1")</f>
        <v>饮料制造(申万)</v>
      </c>
      <c r="AQ3" s="3" t="str">
        <f>[1]!WSS(AQ4,"sec_name","ShowCodes=N","cols=1;rows=1")</f>
        <v>食品加工(申万)</v>
      </c>
      <c r="AR3" s="3" t="str">
        <f>[1]!WSS(AR4,"sec_name","ShowCodes=N","cols=1;rows=1")</f>
        <v>纺织制造(申万)</v>
      </c>
      <c r="AS3" s="3" t="str">
        <f>[1]!WSS(AS4,"sec_name","ShowCodes=N","cols=1;rows=1")</f>
        <v>服装家纺(申万)</v>
      </c>
      <c r="AT3" s="3" t="str">
        <f>[1]!WSS(AT4,"sec_name","ShowCodes=N","cols=1;rows=1")</f>
        <v>包装印刷Ⅱ(申万)</v>
      </c>
      <c r="AU3" s="3" t="str">
        <f>[1]!WSS(AU4,"sec_name","ShowCodes=N","cols=1;rows=1")</f>
        <v>家用轻工(申万)</v>
      </c>
      <c r="AV3" s="3" t="str">
        <f>[1]!WSS(AV4,"sec_name","ShowCodes=N","cols=1;rows=1")</f>
        <v>造纸Ⅱ(申万)</v>
      </c>
      <c r="AW3" s="3" t="str">
        <f>[1]!WSS(AW4,"sec_name","ShowCodes=N","cols=1;rows=1")</f>
        <v>化学制药(申万)</v>
      </c>
      <c r="AX3" s="3" t="str">
        <f>[1]!WSS(AX4,"sec_name","ShowCodes=N","cols=1;rows=1")</f>
        <v>生物制品Ⅱ(申万)</v>
      </c>
      <c r="AY3" s="3" t="str">
        <f>[1]!WSS(AY4,"sec_name","ShowCodes=N","cols=1;rows=1")</f>
        <v>医疗器械Ⅱ(申万)</v>
      </c>
      <c r="AZ3" s="3" t="str">
        <f>[1]!WSS(AZ4,"sec_name","ShowCodes=N","cols=1;rows=1")</f>
        <v>医药商业Ⅱ(申万)</v>
      </c>
      <c r="BA3" s="3" t="str">
        <f>[1]!WSS(BA4,"sec_name","ShowCodes=N","cols=1;rows=1")</f>
        <v>中药Ⅱ(申万)</v>
      </c>
      <c r="BB3" s="3" t="str">
        <f>[1]!WSS(BB4,"sec_name","ShowCodes=N","cols=1;rows=1")</f>
        <v>医疗服务Ⅱ(申万)</v>
      </c>
      <c r="BC3" s="3" t="str">
        <f>[1]!WSS(BC4,"sec_name","ShowCodes=N","cols=1;rows=1")</f>
        <v>电力(申万)</v>
      </c>
      <c r="BD3" s="3" t="str">
        <f>[1]!WSS(BD4,"sec_name","ShowCodes=N","cols=1;rows=1")</f>
        <v>环保工程及服务Ⅱ(申万)</v>
      </c>
      <c r="BE3" s="3" t="str">
        <f>[1]!WSS(BE4,"sec_name","ShowCodes=N","cols=1;rows=1")</f>
        <v>燃气Ⅱ(申万)</v>
      </c>
      <c r="BF3" s="3" t="str">
        <f>[1]!WSS(BF4,"sec_name","ShowCodes=N","cols=1;rows=1")</f>
        <v>水务Ⅱ(申万)</v>
      </c>
      <c r="BG3" s="3" t="str">
        <f>[1]!WSS(BG4,"sec_name","ShowCodes=N","cols=1;rows=1")</f>
        <v>港口Ⅱ(申万)</v>
      </c>
      <c r="BH3" s="3" t="str">
        <f>[1]!WSS(BH4,"sec_name","ShowCodes=N","cols=1;rows=1")</f>
        <v>公交Ⅱ(申万)</v>
      </c>
      <c r="BI3" s="3" t="str">
        <f>[1]!WSS(BI4,"sec_name","ShowCodes=N","cols=1;rows=1")</f>
        <v>航空运输Ⅱ(申万)</v>
      </c>
      <c r="BJ3" s="3" t="str">
        <f>[1]!WSS(BJ4,"sec_name","ShowCodes=N","cols=1;rows=1")</f>
        <v>机场Ⅱ(申万)</v>
      </c>
      <c r="BK3" s="3" t="str">
        <f>[1]!WSS(BK4,"sec_name","ShowCodes=N","cols=1;rows=1")</f>
        <v>高速公路Ⅱ(申万)</v>
      </c>
      <c r="BL3" s="3" t="str">
        <f>[1]!WSS(BL4,"sec_name","ShowCodes=N","cols=1;rows=1")</f>
        <v>航运Ⅱ(申万)</v>
      </c>
      <c r="BM3" s="3" t="str">
        <f>[1]!WSS(BM4,"sec_name","ShowCodes=N","cols=1;rows=1")</f>
        <v>铁路运输Ⅱ(申万)</v>
      </c>
      <c r="BN3" s="3" t="str">
        <f>[1]!WSS(BN4,"sec_name","ShowCodes=N","cols=1;rows=1")</f>
        <v>物流Ⅱ(申万)</v>
      </c>
      <c r="BO3" s="3" t="str">
        <f>[1]!WSS(BO4,"sec_name","ShowCodes=N","cols=1;rows=1")</f>
        <v>房地产开发Ⅱ(申万)</v>
      </c>
      <c r="BP3" s="3" t="str">
        <f>[1]!WSS(BP4,"sec_name","ShowCodes=N","cols=1;rows=1")</f>
        <v>园区开发Ⅱ(申万)</v>
      </c>
      <c r="BQ3" s="3" t="str">
        <f>[1]!WSS(BQ4,"sec_name","ShowCodes=N","cols=1;rows=1")</f>
        <v>多元金融Ⅱ(申万)</v>
      </c>
      <c r="BR3" s="3" t="str">
        <f>[1]!WSS(BR4,"sec_name","ShowCodes=N","cols=1;rows=1")</f>
        <v>银行Ⅱ(申万)</v>
      </c>
      <c r="BS3" s="3" t="str">
        <f>[1]!WSS(BS4,"sec_name","ShowCodes=N","cols=1;rows=1")</f>
        <v>券商Ⅱ(申万)</v>
      </c>
      <c r="BT3" s="3" t="str">
        <f>[1]!WSS(BT4,"sec_name","ShowCodes=N","cols=1;rows=1")</f>
        <v>保险Ⅱ(申万)</v>
      </c>
      <c r="BU3" s="3" t="str">
        <f>[1]!WSS(BU4,"sec_name","ShowCodes=N","cols=1;rows=1")</f>
        <v>贸易Ⅱ(申万)</v>
      </c>
      <c r="BV3" s="3" t="str">
        <f>[1]!WSS(BV4,"sec_name","ShowCodes=N","cols=1;rows=1")</f>
        <v>一般零售(申万)</v>
      </c>
      <c r="BW3" s="3" t="str">
        <f>[1]!WSS(BW4,"sec_name","ShowCodes=N","cols=1;rows=1")</f>
        <v>专业零售(申万)</v>
      </c>
      <c r="BX3" s="3" t="str">
        <f>[1]!WSS(BX4,"sec_name","ShowCodes=N","cols=1;rows=1")</f>
        <v>商业物业经营(申万)</v>
      </c>
      <c r="BY3" s="3" t="str">
        <f>[1]!WSS(BY4,"sec_name","ShowCodes=N","cols=1;rows=1")</f>
        <v>餐饮Ⅱ(申万)</v>
      </c>
      <c r="BZ3" s="3" t="str">
        <f>[1]!WSS(BZ4,"sec_name","ShowCodes=N","cols=1;rows=1")</f>
        <v>景点(申万)</v>
      </c>
      <c r="CA3" s="3" t="str">
        <f>[1]!WSS(CA4,"sec_name","ShowCodes=N","cols=1;rows=1")</f>
        <v>酒店Ⅱ(申万)</v>
      </c>
      <c r="CB3" s="3" t="str">
        <f>[1]!WSS(CB4,"sec_name","ShowCodes=N","cols=1;rows=1")</f>
        <v>旅游综合Ⅱ(申万)</v>
      </c>
      <c r="CC3" s="3" t="str">
        <f>[1]!WSS(CC4,"sec_name","ShowCodes=N","cols=1;rows=1")</f>
        <v>其他休闲服务Ⅱ(申万)</v>
      </c>
      <c r="CD3" s="3" t="str">
        <f>[1]!WSS(CD4,"sec_name","ShowCodes=N","cols=1;rows=1")</f>
        <v>计算机应用(申万)</v>
      </c>
      <c r="CE3" s="3" t="str">
        <f>[1]!WSS(CE4,"sec_name","ShowCodes=N","cols=1;rows=1")</f>
        <v>通信运营Ⅱ(申万)</v>
      </c>
      <c r="CF3" s="3" t="str">
        <f>[1]!WSS(CF4,"sec_name","ShowCodes=N","cols=1;rows=1")</f>
        <v>综合Ⅱ(申万)</v>
      </c>
      <c r="CG3" s="3" t="str">
        <f>[1]!WSS(CG4,"sec_name","ShowCodes=N","cols=1;rows=1")</f>
        <v>水泥制造Ⅱ(申万)</v>
      </c>
      <c r="CH3" s="3" t="str">
        <f>[1]!WSS(CH4,"sec_name","ShowCodes=N","cols=1;rows=1")</f>
        <v>玻璃制造Ⅱ(申万)</v>
      </c>
      <c r="CI3" s="3" t="str">
        <f>[1]!WSS(CI4,"sec_name","ShowCodes=N","cols=1;rows=1")</f>
        <v>其他建材Ⅱ(申万)</v>
      </c>
      <c r="CJ3" s="3" t="str">
        <f>[1]!WSS(CJ4,"sec_name","ShowCodes=N","cols=1;rows=1")</f>
        <v>房屋建设Ⅱ(申万)</v>
      </c>
      <c r="CK3" s="3" t="str">
        <f>[1]!WSS(CK4,"sec_name","ShowCodes=N","cols=1;rows=1")</f>
        <v>装修装饰Ⅱ(申万)</v>
      </c>
      <c r="CL3" s="3" t="str">
        <f>[1]!WSS(CL4,"sec_name","ShowCodes=N","cols=1;rows=1")</f>
        <v>基础建设(申万)</v>
      </c>
      <c r="CM3" s="3" t="str">
        <f>[1]!WSS(CM4,"sec_name","ShowCodes=N","cols=1;rows=1")</f>
        <v>专业工程(申万)</v>
      </c>
      <c r="CN3" s="3" t="str">
        <f>[1]!WSS(CN4,"sec_name","ShowCodes=N","cols=1;rows=1")</f>
        <v>园林工程Ⅱ(申万)</v>
      </c>
      <c r="CO3" s="3" t="str">
        <f>[1]!WSS(CO4,"sec_name","ShowCodes=N","cols=1;rows=1")</f>
        <v>电机Ⅱ(申万)</v>
      </c>
      <c r="CP3" s="3" t="str">
        <f>[1]!WSS(CP4,"sec_name","ShowCodes=N","cols=1;rows=1")</f>
        <v>电气自动化设备(申万)</v>
      </c>
      <c r="CQ3" s="3" t="str">
        <f>[1]!WSS(CQ4,"sec_name","ShowCodes=N","cols=1;rows=1")</f>
        <v>电源设备(申万)</v>
      </c>
      <c r="CR3" s="3" t="str">
        <f>[1]!WSS(CR4,"sec_name","ShowCodes=N","cols=1;rows=1")</f>
        <v>高低压设备(申万)</v>
      </c>
      <c r="CS3" s="3" t="str">
        <f>[1]!WSS(CS4,"sec_name","ShowCodes=N","cols=1;rows=1")</f>
        <v>航天装备Ⅱ(申万)</v>
      </c>
      <c r="CT3" s="3" t="str">
        <f>[1]!WSS(CT4,"sec_name","ShowCodes=N","cols=1;rows=1")</f>
        <v>航空装备Ⅱ(申万)</v>
      </c>
      <c r="CU3" s="3" t="str">
        <f>[1]!WSS(CU4,"sec_name","ShowCodes=N","cols=1;rows=1")</f>
        <v>地面兵装Ⅱ(申万)</v>
      </c>
      <c r="CV3" s="3" t="str">
        <f>[1]!WSS(CV4,"sec_name","ShowCodes=N","cols=1;rows=1")</f>
        <v>船舶制造Ⅱ(申万)</v>
      </c>
      <c r="CW3" s="3" t="str">
        <f>[1]!WSS(CW4,"sec_name","ShowCodes=N","cols=1;rows=1")</f>
        <v>营销传播(申万)</v>
      </c>
      <c r="CX3" s="3" t="str">
        <f>[1]!WSS(CX4,"sec_name","ShowCodes=N","cols=1;rows=1")</f>
        <v>互联网传媒(申万)</v>
      </c>
      <c r="CY3" s="3" t="str">
        <f>[1]!WSS(CY4,"sec_name","ShowCodes=N","cols=1;rows=1")</f>
        <v>文化传媒(申万)</v>
      </c>
      <c r="CZ3" s="3" t="str">
        <f>[1]!WSS(CZ4,"sec_name","ShowCodes=N","cols=1;rows=1")</f>
        <v>其他交运设备Ⅱ(申万)</v>
      </c>
    </row>
    <row r="4" spans="1:104">
      <c r="A4" s="3" t="s">
        <v>76</v>
      </c>
      <c r="B4" s="3" t="s">
        <v>79</v>
      </c>
      <c r="C4" s="3" t="s">
        <v>80</v>
      </c>
      <c r="D4" s="3" t="s">
        <v>81</v>
      </c>
      <c r="E4" s="3" t="s">
        <v>82</v>
      </c>
      <c r="F4" s="3" t="s">
        <v>83</v>
      </c>
      <c r="G4" s="3" t="s">
        <v>84</v>
      </c>
      <c r="H4" s="3" t="s">
        <v>85</v>
      </c>
      <c r="I4" s="3" t="s">
        <v>86</v>
      </c>
      <c r="J4" s="3" t="s">
        <v>87</v>
      </c>
      <c r="K4" s="3" t="s">
        <v>88</v>
      </c>
      <c r="L4" s="3" t="s">
        <v>89</v>
      </c>
      <c r="M4" s="3" t="s">
        <v>90</v>
      </c>
      <c r="N4" s="3" t="s">
        <v>91</v>
      </c>
      <c r="O4" s="3" t="s">
        <v>92</v>
      </c>
      <c r="P4" s="3" t="s">
        <v>93</v>
      </c>
      <c r="Q4" s="3" t="s">
        <v>94</v>
      </c>
      <c r="R4" s="3" t="s">
        <v>95</v>
      </c>
      <c r="S4" s="3" t="s">
        <v>96</v>
      </c>
      <c r="T4" s="3" t="s">
        <v>97</v>
      </c>
      <c r="U4" s="3" t="s">
        <v>98</v>
      </c>
      <c r="V4" s="3" t="s">
        <v>99</v>
      </c>
      <c r="W4" s="3" t="s">
        <v>100</v>
      </c>
      <c r="X4" s="3" t="s">
        <v>101</v>
      </c>
      <c r="Y4" s="3" t="s">
        <v>102</v>
      </c>
      <c r="Z4" s="3" t="s">
        <v>103</v>
      </c>
      <c r="AA4" s="3" t="s">
        <v>104</v>
      </c>
      <c r="AB4" s="3" t="s">
        <v>105</v>
      </c>
      <c r="AC4" s="3" t="s">
        <v>106</v>
      </c>
      <c r="AD4" s="3" t="s">
        <v>107</v>
      </c>
      <c r="AE4" s="3" t="s">
        <v>108</v>
      </c>
      <c r="AF4" s="3" t="s">
        <v>109</v>
      </c>
      <c r="AG4" s="3" t="s">
        <v>110</v>
      </c>
      <c r="AH4" s="3" t="s">
        <v>111</v>
      </c>
      <c r="AI4" s="3" t="s">
        <v>112</v>
      </c>
      <c r="AJ4" s="3" t="s">
        <v>113</v>
      </c>
      <c r="AK4" s="3" t="s">
        <v>114</v>
      </c>
      <c r="AL4" s="3" t="s">
        <v>115</v>
      </c>
      <c r="AM4" s="3" t="s">
        <v>116</v>
      </c>
      <c r="AN4" s="3" t="s">
        <v>117</v>
      </c>
      <c r="AO4" s="3" t="s">
        <v>118</v>
      </c>
      <c r="AP4" s="3" t="s">
        <v>119</v>
      </c>
      <c r="AQ4" s="3" t="s">
        <v>120</v>
      </c>
      <c r="AR4" s="3" t="s">
        <v>121</v>
      </c>
      <c r="AS4" s="3" t="s">
        <v>122</v>
      </c>
      <c r="AT4" s="3" t="s">
        <v>123</v>
      </c>
      <c r="AU4" s="3" t="s">
        <v>124</v>
      </c>
      <c r="AV4" s="3" t="s">
        <v>125</v>
      </c>
      <c r="AW4" s="3" t="s">
        <v>126</v>
      </c>
      <c r="AX4" s="3" t="s">
        <v>127</v>
      </c>
      <c r="AY4" s="3" t="s">
        <v>128</v>
      </c>
      <c r="AZ4" s="3" t="s">
        <v>129</v>
      </c>
      <c r="BA4" s="3" t="s">
        <v>130</v>
      </c>
      <c r="BB4" s="3" t="s">
        <v>131</v>
      </c>
      <c r="BC4" s="3" t="s">
        <v>132</v>
      </c>
      <c r="BD4" s="3" t="s">
        <v>133</v>
      </c>
      <c r="BE4" s="3" t="s">
        <v>134</v>
      </c>
      <c r="BF4" s="3" t="s">
        <v>135</v>
      </c>
      <c r="BG4" s="3" t="s">
        <v>136</v>
      </c>
      <c r="BH4" s="3" t="s">
        <v>137</v>
      </c>
      <c r="BI4" s="3" t="s">
        <v>138</v>
      </c>
      <c r="BJ4" s="3" t="s">
        <v>139</v>
      </c>
      <c r="BK4" s="3" t="s">
        <v>140</v>
      </c>
      <c r="BL4" s="3" t="s">
        <v>141</v>
      </c>
      <c r="BM4" s="3" t="s">
        <v>142</v>
      </c>
      <c r="BN4" s="3" t="s">
        <v>143</v>
      </c>
      <c r="BO4" s="3" t="s">
        <v>144</v>
      </c>
      <c r="BP4" s="3" t="s">
        <v>145</v>
      </c>
      <c r="BQ4" s="3" t="s">
        <v>146</v>
      </c>
      <c r="BR4" s="3" t="s">
        <v>147</v>
      </c>
      <c r="BS4" s="3" t="s">
        <v>148</v>
      </c>
      <c r="BT4" s="3" t="s">
        <v>149</v>
      </c>
      <c r="BU4" s="3" t="s">
        <v>150</v>
      </c>
      <c r="BV4" s="3" t="s">
        <v>151</v>
      </c>
      <c r="BW4" s="3" t="s">
        <v>152</v>
      </c>
      <c r="BX4" s="3" t="s">
        <v>153</v>
      </c>
      <c r="BY4" s="3" t="s">
        <v>154</v>
      </c>
      <c r="BZ4" s="3" t="s">
        <v>155</v>
      </c>
      <c r="CA4" s="3" t="s">
        <v>156</v>
      </c>
      <c r="CB4" s="3" t="s">
        <v>157</v>
      </c>
      <c r="CC4" s="3" t="s">
        <v>158</v>
      </c>
      <c r="CD4" s="3" t="s">
        <v>159</v>
      </c>
      <c r="CE4" s="3" t="s">
        <v>160</v>
      </c>
      <c r="CF4" s="3" t="s">
        <v>161</v>
      </c>
      <c r="CG4" s="3" t="s">
        <v>162</v>
      </c>
      <c r="CH4" s="3" t="s">
        <v>163</v>
      </c>
      <c r="CI4" s="3" t="s">
        <v>164</v>
      </c>
      <c r="CJ4" s="3" t="s">
        <v>165</v>
      </c>
      <c r="CK4" s="3" t="s">
        <v>166</v>
      </c>
      <c r="CL4" s="3" t="s">
        <v>167</v>
      </c>
      <c r="CM4" s="3" t="s">
        <v>168</v>
      </c>
      <c r="CN4" s="3" t="s">
        <v>169</v>
      </c>
      <c r="CO4" s="3" t="s">
        <v>170</v>
      </c>
      <c r="CP4" s="3" t="s">
        <v>171</v>
      </c>
      <c r="CQ4" s="3" t="s">
        <v>172</v>
      </c>
      <c r="CR4" s="3" t="s">
        <v>173</v>
      </c>
      <c r="CS4" s="3" t="s">
        <v>174</v>
      </c>
      <c r="CT4" s="3" t="s">
        <v>175</v>
      </c>
      <c r="CU4" s="3" t="s">
        <v>176</v>
      </c>
      <c r="CV4" s="3" t="s">
        <v>177</v>
      </c>
      <c r="CW4" s="3" t="s">
        <v>178</v>
      </c>
      <c r="CX4" s="3" t="s">
        <v>17</v>
      </c>
      <c r="CY4" s="3" t="s">
        <v>18</v>
      </c>
      <c r="CZ4" s="3" t="s">
        <v>19</v>
      </c>
    </row>
    <row r="5" spans="1:104">
      <c r="A5" s="8">
        <v>42051</v>
      </c>
      <c r="B5" s="11">
        <f>[1]!WSD(B4:CZ4,B2,A2,"","TradingCalendar=SSE","rptType=1","ShowParams=Y","cols=103;rows=811")</f>
        <v>170.44000244140625</v>
      </c>
      <c r="C5" s="11">
        <v>105.25</v>
      </c>
      <c r="D5" s="11">
        <v>159.08000183105469</v>
      </c>
      <c r="E5" s="11">
        <v>27.920000076293945</v>
      </c>
      <c r="F5" s="11">
        <v>82.660003662109375</v>
      </c>
      <c r="G5" s="11">
        <v>72.010002136230469</v>
      </c>
      <c r="H5" s="11">
        <v>121.47000122070312</v>
      </c>
      <c r="I5" s="11">
        <v>37.099998474121094</v>
      </c>
      <c r="J5" s="11">
        <v>30.079999923706055</v>
      </c>
      <c r="K5" s="11">
        <v>51.669998168945312</v>
      </c>
      <c r="L5" s="11">
        <v>15.550000190734863</v>
      </c>
      <c r="M5" s="11">
        <v>17.629999160766602</v>
      </c>
      <c r="N5" s="11">
        <v>70.790000915527344</v>
      </c>
      <c r="O5" s="11">
        <v>64.870002746582031</v>
      </c>
      <c r="P5" s="11">
        <v>38.450000762939453</v>
      </c>
      <c r="Q5" s="11">
        <v>19.159999847412109</v>
      </c>
      <c r="R5" s="11">
        <v>36.869998931884766</v>
      </c>
      <c r="S5" s="11">
        <v>32.549999237060547</v>
      </c>
      <c r="T5" s="11">
        <v>47.869998931884766</v>
      </c>
      <c r="U5" s="11">
        <v>91.769996643066406</v>
      </c>
      <c r="V5" s="11">
        <v>52.720001220703125</v>
      </c>
      <c r="W5" s="11">
        <v>130.07000732421875</v>
      </c>
      <c r="X5" s="11">
        <v>31.920000076293945</v>
      </c>
      <c r="Y5" s="11">
        <v>57.099998474121094</v>
      </c>
      <c r="Z5" s="11">
        <v>92.260002136230469</v>
      </c>
      <c r="AA5" s="11">
        <v>50.279998779296875</v>
      </c>
      <c r="AB5" s="11">
        <v>35.419998168945313</v>
      </c>
      <c r="AC5" s="11">
        <v>32.880001068115234</v>
      </c>
      <c r="AD5" s="11">
        <v>111.08999633789062</v>
      </c>
      <c r="AE5" s="11">
        <v>60.860000610351563</v>
      </c>
      <c r="AF5" s="11">
        <v>62.200000762939453</v>
      </c>
      <c r="AG5" s="11">
        <v>49.909999847412109</v>
      </c>
      <c r="AH5" s="11">
        <v>54.049999237060547</v>
      </c>
      <c r="AI5" s="11">
        <v>53.959999084472656</v>
      </c>
      <c r="AJ5" s="11">
        <v>21.899999618530273</v>
      </c>
      <c r="AK5" s="11">
        <v>18</v>
      </c>
      <c r="AL5" s="11">
        <v>63.470001220703125</v>
      </c>
      <c r="AM5" s="11">
        <v>56.369998931884766</v>
      </c>
      <c r="AN5" s="11">
        <v>13.770000457763672</v>
      </c>
      <c r="AO5" s="11">
        <v>27.729999542236328</v>
      </c>
      <c r="AP5" s="11">
        <v>21.639999389648438</v>
      </c>
      <c r="AQ5" s="11">
        <v>29.709999084472656</v>
      </c>
      <c r="AR5" s="11">
        <v>42.959999084472656</v>
      </c>
      <c r="AS5" s="11">
        <v>30.729999542236328</v>
      </c>
      <c r="AT5" s="11">
        <v>43.090000152587891</v>
      </c>
      <c r="AU5" s="11">
        <v>50.939998626708984</v>
      </c>
      <c r="AV5" s="11">
        <v>77.239997863769531</v>
      </c>
      <c r="AW5" s="11">
        <v>45.880001068115234</v>
      </c>
      <c r="AX5" s="11">
        <v>53.680000305175781</v>
      </c>
      <c r="AY5" s="11">
        <v>69.889999389648438</v>
      </c>
      <c r="AZ5" s="11">
        <v>36.610000610351562</v>
      </c>
      <c r="BA5" s="11">
        <v>34.189998626708984</v>
      </c>
      <c r="BB5" s="11">
        <v>78.730003356933594</v>
      </c>
      <c r="BC5" s="11">
        <v>16.120000839233398</v>
      </c>
      <c r="BD5" s="11">
        <v>56.310001373291016</v>
      </c>
      <c r="BE5" s="11">
        <v>41.509998321533203</v>
      </c>
      <c r="BF5" s="11">
        <v>42.619998931884766</v>
      </c>
      <c r="BG5" s="11">
        <v>30.059999465942383</v>
      </c>
      <c r="BH5" s="11">
        <v>42.869998931884766</v>
      </c>
      <c r="BI5" s="11">
        <v>39.590000152587891</v>
      </c>
      <c r="BJ5" s="11">
        <v>19.590000152587891</v>
      </c>
      <c r="BK5" s="11">
        <v>16.020000457763672</v>
      </c>
      <c r="BL5" s="11">
        <v>107.94999694824219</v>
      </c>
      <c r="BM5" s="11">
        <v>13.260000228881836</v>
      </c>
      <c r="BN5" s="11">
        <v>27.579999923706055</v>
      </c>
      <c r="BO5" s="11">
        <v>18.520000457763672</v>
      </c>
      <c r="BP5" s="11">
        <v>44.569999694824219</v>
      </c>
      <c r="BQ5" s="11">
        <v>37.709999084472656</v>
      </c>
      <c r="BR5" s="11">
        <v>6.4499998092651367</v>
      </c>
      <c r="BS5" s="11">
        <v>49.540000915527344</v>
      </c>
      <c r="BT5" s="11">
        <v>20.540000915527344</v>
      </c>
      <c r="BU5" s="11">
        <v>39.290000915527344</v>
      </c>
      <c r="BV5" s="11">
        <v>26.159999847412109</v>
      </c>
      <c r="BW5" s="11">
        <v>70.319999694824219</v>
      </c>
      <c r="BX5" s="11">
        <v>41.819999694824219</v>
      </c>
      <c r="BY5" s="11">
        <v>184.64999389648437</v>
      </c>
      <c r="BZ5" s="11">
        <v>48.509998321533203</v>
      </c>
      <c r="CA5" s="11">
        <v>149.52000427246094</v>
      </c>
      <c r="CB5" s="11">
        <v>51.459999084472656</v>
      </c>
      <c r="CC5" s="11"/>
      <c r="CD5" s="11">
        <v>97.489997863769531</v>
      </c>
      <c r="CE5" s="11">
        <v>29.260000228881836</v>
      </c>
      <c r="CF5" s="11">
        <v>58.610000610351563</v>
      </c>
      <c r="CG5" s="11">
        <v>14.340000152587891</v>
      </c>
      <c r="CH5" s="11">
        <v>25.780000686645508</v>
      </c>
      <c r="CI5" s="11">
        <v>43.049999237060547</v>
      </c>
      <c r="CJ5" s="11">
        <v>8.8199996948242187</v>
      </c>
      <c r="CK5" s="11">
        <v>27.319999694824219</v>
      </c>
      <c r="CL5" s="11">
        <v>19.489999771118164</v>
      </c>
      <c r="CM5" s="11">
        <v>27.920000076293945</v>
      </c>
      <c r="CN5" s="11">
        <v>30.920000076293945</v>
      </c>
      <c r="CO5" s="11">
        <v>54.130001068115234</v>
      </c>
      <c r="CP5" s="11">
        <v>39.110000610351562</v>
      </c>
      <c r="CQ5" s="11">
        <v>59.759998321533203</v>
      </c>
      <c r="CR5" s="11">
        <v>46.279998779296875</v>
      </c>
      <c r="CS5" s="11">
        <v>133.52999877929687</v>
      </c>
      <c r="CT5" s="11">
        <v>114.81999969482422</v>
      </c>
      <c r="CU5" s="11">
        <v>394.80999755859375</v>
      </c>
      <c r="CV5" s="11">
        <v>90.489997863769531</v>
      </c>
      <c r="CW5" s="11">
        <v>50.790000915527344</v>
      </c>
      <c r="CX5" s="11">
        <v>167.33000183105469</v>
      </c>
      <c r="CY5" s="11">
        <v>50.830001831054687</v>
      </c>
      <c r="CZ5" s="11">
        <v>14.989999771118164</v>
      </c>
    </row>
    <row r="6" spans="1:104">
      <c r="A6" s="8">
        <v>42052</v>
      </c>
      <c r="B6" s="11">
        <v>187.46000671386719</v>
      </c>
      <c r="C6" s="11">
        <v>106.83000183105469</v>
      </c>
      <c r="D6" s="11">
        <v>161.05000305175781</v>
      </c>
      <c r="E6" s="11">
        <v>27.959999084472656</v>
      </c>
      <c r="F6" s="11">
        <v>83.30999755859375</v>
      </c>
      <c r="G6" s="11">
        <v>72.370002746582031</v>
      </c>
      <c r="H6" s="11">
        <v>121.19999694824219</v>
      </c>
      <c r="I6" s="11">
        <v>37.159999847412109</v>
      </c>
      <c r="J6" s="11">
        <v>30.159999847412109</v>
      </c>
      <c r="K6" s="11">
        <v>52</v>
      </c>
      <c r="L6" s="11">
        <v>15.560000419616699</v>
      </c>
      <c r="M6" s="11">
        <v>17.790000915527344</v>
      </c>
      <c r="N6" s="11">
        <v>71.230003356933594</v>
      </c>
      <c r="O6" s="11">
        <v>66.19000244140625</v>
      </c>
      <c r="P6" s="11">
        <v>38.720001220703125</v>
      </c>
      <c r="Q6" s="11">
        <v>19.25</v>
      </c>
      <c r="R6" s="11">
        <v>37.369998931884766</v>
      </c>
      <c r="S6" s="11">
        <v>32.830001831054687</v>
      </c>
      <c r="T6" s="11">
        <v>48.380001068115234</v>
      </c>
      <c r="U6" s="11">
        <v>92.25</v>
      </c>
      <c r="V6" s="11">
        <v>53.029998779296875</v>
      </c>
      <c r="W6" s="11">
        <v>129.21000671386719</v>
      </c>
      <c r="X6" s="11">
        <v>32</v>
      </c>
      <c r="Y6" s="11">
        <v>57.139999389648438</v>
      </c>
      <c r="Z6" s="11">
        <v>92.790000915527344</v>
      </c>
      <c r="AA6" s="11">
        <v>50.340000152587891</v>
      </c>
      <c r="AB6" s="11">
        <v>35.830001831054688</v>
      </c>
      <c r="AC6" s="11">
        <v>33.349998474121094</v>
      </c>
      <c r="AD6" s="11">
        <v>111.66000366210937</v>
      </c>
      <c r="AE6" s="11">
        <v>60.810001373291016</v>
      </c>
      <c r="AF6" s="11">
        <v>62.509998321533203</v>
      </c>
      <c r="AG6" s="11">
        <v>48.860000610351563</v>
      </c>
      <c r="AH6" s="11">
        <v>53.659999847412109</v>
      </c>
      <c r="AI6" s="11">
        <v>54.849998474121094</v>
      </c>
      <c r="AJ6" s="11">
        <v>22.180000305175781</v>
      </c>
      <c r="AK6" s="11">
        <v>18.510000228881836</v>
      </c>
      <c r="AL6" s="11">
        <v>63.540000915527344</v>
      </c>
      <c r="AM6" s="11">
        <v>56.060001373291016</v>
      </c>
      <c r="AN6" s="11">
        <v>14.229999542236328</v>
      </c>
      <c r="AO6" s="11">
        <v>27.629999160766602</v>
      </c>
      <c r="AP6" s="11">
        <v>21.540000915527344</v>
      </c>
      <c r="AQ6" s="11">
        <v>29.739999771118164</v>
      </c>
      <c r="AR6" s="11">
        <v>43.169998168945313</v>
      </c>
      <c r="AS6" s="11">
        <v>30.719999313354492</v>
      </c>
      <c r="AT6" s="11">
        <v>43.099998474121094</v>
      </c>
      <c r="AU6" s="11">
        <v>51.369998931884766</v>
      </c>
      <c r="AV6" s="11">
        <v>77.989997863769531</v>
      </c>
      <c r="AW6" s="11">
        <v>46.110000610351563</v>
      </c>
      <c r="AX6" s="11">
        <v>54.009998321533203</v>
      </c>
      <c r="AY6" s="11">
        <v>69.879997253417969</v>
      </c>
      <c r="AZ6" s="11">
        <v>36.380001068115234</v>
      </c>
      <c r="BA6" s="11">
        <v>34.209999084472656</v>
      </c>
      <c r="BB6" s="11">
        <v>79.230003356933594</v>
      </c>
      <c r="BC6" s="11">
        <v>16.239999771118164</v>
      </c>
      <c r="BD6" s="11">
        <v>56.380001068115234</v>
      </c>
      <c r="BE6" s="11">
        <v>41.310001373291016</v>
      </c>
      <c r="BF6" s="11">
        <v>43.229999542236328</v>
      </c>
      <c r="BG6" s="11">
        <v>30.989999771118164</v>
      </c>
      <c r="BH6" s="11">
        <v>43.580001831054688</v>
      </c>
      <c r="BI6" s="11">
        <v>41.790000915527344</v>
      </c>
      <c r="BJ6" s="11">
        <v>20.149999618530273</v>
      </c>
      <c r="BK6" s="11">
        <v>16.129999160766602</v>
      </c>
      <c r="BL6" s="11">
        <v>114.58000183105469</v>
      </c>
      <c r="BM6" s="11">
        <v>13.310000419616699</v>
      </c>
      <c r="BN6" s="11">
        <v>28.549999237060547</v>
      </c>
      <c r="BO6" s="11">
        <v>18.770000457763672</v>
      </c>
      <c r="BP6" s="11">
        <v>45.759998321533203</v>
      </c>
      <c r="BQ6" s="11">
        <v>38.380001068115234</v>
      </c>
      <c r="BR6" s="11">
        <v>6.4800000190734863</v>
      </c>
      <c r="BS6" s="11">
        <v>49.979999542236328</v>
      </c>
      <c r="BT6" s="11">
        <v>20.760000228881836</v>
      </c>
      <c r="BU6" s="11">
        <v>39.729999542236328</v>
      </c>
      <c r="BV6" s="11">
        <v>26.379999160766602</v>
      </c>
      <c r="BW6" s="11">
        <v>70.419998168945313</v>
      </c>
      <c r="BX6" s="11">
        <v>41.119998931884766</v>
      </c>
      <c r="BY6" s="11">
        <v>184.11000061035156</v>
      </c>
      <c r="BZ6" s="11">
        <v>48.020000457763672</v>
      </c>
      <c r="CA6" s="11">
        <v>153.07000732421875</v>
      </c>
      <c r="CB6" s="11">
        <v>51.139999389648438</v>
      </c>
      <c r="CC6" s="11"/>
      <c r="CD6" s="11">
        <v>96.970001220703125</v>
      </c>
      <c r="CE6" s="11">
        <v>30.059999465942383</v>
      </c>
      <c r="CF6" s="11">
        <v>59.080001831054688</v>
      </c>
      <c r="CG6" s="11">
        <v>14.550000190734863</v>
      </c>
      <c r="CH6" s="11">
        <v>25.739999771118164</v>
      </c>
      <c r="CI6" s="11">
        <v>43.950000762939453</v>
      </c>
      <c r="CJ6" s="11">
        <v>8.8999996185302734</v>
      </c>
      <c r="CK6" s="11">
        <v>28.569999694824219</v>
      </c>
      <c r="CL6" s="11">
        <v>19.760000228881836</v>
      </c>
      <c r="CM6" s="11">
        <v>27.989999771118164</v>
      </c>
      <c r="CN6" s="11">
        <v>31</v>
      </c>
      <c r="CO6" s="11">
        <v>53.240001678466797</v>
      </c>
      <c r="CP6" s="11">
        <v>39.169998168945313</v>
      </c>
      <c r="CQ6" s="11">
        <v>59.159999847412109</v>
      </c>
      <c r="CR6" s="11">
        <v>46.369998931884766</v>
      </c>
      <c r="CS6" s="11">
        <v>132.94000244140625</v>
      </c>
      <c r="CT6" s="11">
        <v>114.5</v>
      </c>
      <c r="CU6" s="11">
        <v>400.6400146484375</v>
      </c>
      <c r="CV6" s="11">
        <v>87.680000305175781</v>
      </c>
      <c r="CW6" s="11">
        <v>49.610000610351562</v>
      </c>
      <c r="CX6" s="11">
        <v>170.46000671386719</v>
      </c>
      <c r="CY6" s="11">
        <v>50.790000915527344</v>
      </c>
      <c r="CZ6" s="11">
        <v>15.340000152587891</v>
      </c>
    </row>
    <row r="7" spans="1:104">
      <c r="A7" s="8">
        <v>42060</v>
      </c>
      <c r="B7" s="11">
        <v>185.72999572753906</v>
      </c>
      <c r="C7" s="11">
        <v>108.52999877929687</v>
      </c>
      <c r="D7" s="11">
        <v>158.05999755859375</v>
      </c>
      <c r="E7" s="11">
        <v>27.899999618530273</v>
      </c>
      <c r="F7" s="11">
        <v>83.360000610351563</v>
      </c>
      <c r="G7" s="11">
        <v>72.569999694824219</v>
      </c>
      <c r="H7" s="11">
        <v>121.70999908447266</v>
      </c>
      <c r="I7" s="11">
        <v>37.849998474121094</v>
      </c>
      <c r="J7" s="11">
        <v>30.040000915527344</v>
      </c>
      <c r="K7" s="11">
        <v>51.439998626708984</v>
      </c>
      <c r="L7" s="11">
        <v>15.770000457763672</v>
      </c>
      <c r="M7" s="11">
        <v>17.829999923706055</v>
      </c>
      <c r="N7" s="11">
        <v>71.709999084472656</v>
      </c>
      <c r="O7" s="11">
        <v>67.139999389648438</v>
      </c>
      <c r="P7" s="11">
        <v>38.419998168945313</v>
      </c>
      <c r="Q7" s="11">
        <v>19.659999847412109</v>
      </c>
      <c r="R7" s="11">
        <v>37.529998779296875</v>
      </c>
      <c r="S7" s="11">
        <v>32.709999084472656</v>
      </c>
      <c r="T7" s="11">
        <v>48.5</v>
      </c>
      <c r="U7" s="11">
        <v>91.209999084472656</v>
      </c>
      <c r="V7" s="11">
        <v>51.950000762939453</v>
      </c>
      <c r="W7" s="11">
        <v>127.68000030517578</v>
      </c>
      <c r="X7" s="11">
        <v>32.009998321533203</v>
      </c>
      <c r="Y7" s="11">
        <v>57.770000457763672</v>
      </c>
      <c r="Z7" s="11">
        <v>94.080001831054687</v>
      </c>
      <c r="AA7" s="11">
        <v>49.889999389648438</v>
      </c>
      <c r="AB7" s="11">
        <v>35.700000762939453</v>
      </c>
      <c r="AC7" s="11">
        <v>32.959999084472656</v>
      </c>
      <c r="AD7" s="11">
        <v>111.51999664306641</v>
      </c>
      <c r="AE7" s="11">
        <v>61.180000305175781</v>
      </c>
      <c r="AF7" s="11">
        <v>62.599998474121094</v>
      </c>
      <c r="AG7" s="11">
        <v>48.909999847412109</v>
      </c>
      <c r="AH7" s="11">
        <v>53.689998626708984</v>
      </c>
      <c r="AI7" s="11">
        <v>55.409999847412109</v>
      </c>
      <c r="AJ7" s="11">
        <v>22.079999923706055</v>
      </c>
      <c r="AK7" s="11">
        <v>18.469999313354492</v>
      </c>
      <c r="AL7" s="11">
        <v>63.159999847412109</v>
      </c>
      <c r="AM7" s="11">
        <v>55.909999847412109</v>
      </c>
      <c r="AN7" s="11">
        <v>14.229999542236328</v>
      </c>
      <c r="AO7" s="11">
        <v>27.030000686645508</v>
      </c>
      <c r="AP7" s="11">
        <v>21.409999847412109</v>
      </c>
      <c r="AQ7" s="11">
        <v>29.569999694824219</v>
      </c>
      <c r="AR7" s="11">
        <v>43.419998168945313</v>
      </c>
      <c r="AS7" s="11">
        <v>30.680000305175781</v>
      </c>
      <c r="AT7" s="11">
        <v>43.639999389648437</v>
      </c>
      <c r="AU7" s="11">
        <v>51.770000457763672</v>
      </c>
      <c r="AV7" s="11">
        <v>78.050003051757813</v>
      </c>
      <c r="AW7" s="11">
        <v>46.479999542236328</v>
      </c>
      <c r="AX7" s="11">
        <v>54.080001831054688</v>
      </c>
      <c r="AY7" s="11">
        <v>69.110000610351563</v>
      </c>
      <c r="AZ7" s="11">
        <v>36.439998626708984</v>
      </c>
      <c r="BA7" s="11">
        <v>34.25</v>
      </c>
      <c r="BB7" s="11">
        <v>78.139999389648437</v>
      </c>
      <c r="BC7" s="11">
        <v>16.459999084472656</v>
      </c>
      <c r="BD7" s="11">
        <v>57.919998168945313</v>
      </c>
      <c r="BE7" s="11">
        <v>42.709999084472656</v>
      </c>
      <c r="BF7" s="11">
        <v>43.840000152587891</v>
      </c>
      <c r="BG7" s="11">
        <v>31.040000915527344</v>
      </c>
      <c r="BH7" s="11">
        <v>43.430000305175781</v>
      </c>
      <c r="BI7" s="11">
        <v>41.419998168945313</v>
      </c>
      <c r="BJ7" s="11">
        <v>19.600000381469727</v>
      </c>
      <c r="BK7" s="11">
        <v>16.149999618530273</v>
      </c>
      <c r="BL7" s="11">
        <v>112.63999938964844</v>
      </c>
      <c r="BM7" s="11">
        <v>13.029999732971191</v>
      </c>
      <c r="BN7" s="11">
        <v>28.360000610351563</v>
      </c>
      <c r="BO7" s="11">
        <v>18.479999542236328</v>
      </c>
      <c r="BP7" s="11">
        <v>46.380001068115234</v>
      </c>
      <c r="BQ7" s="11">
        <v>37.290000915527344</v>
      </c>
      <c r="BR7" s="11">
        <v>6.4000000953674316</v>
      </c>
      <c r="BS7" s="11">
        <v>48.900001525878906</v>
      </c>
      <c r="BT7" s="11">
        <v>20.040000915527344</v>
      </c>
      <c r="BU7" s="11">
        <v>39.479999542236328</v>
      </c>
      <c r="BV7" s="11">
        <v>26.149999618530273</v>
      </c>
      <c r="BW7" s="11">
        <v>69.69000244140625</v>
      </c>
      <c r="BX7" s="11">
        <v>40.080001831054688</v>
      </c>
      <c r="BY7" s="11">
        <v>185.6199951171875</v>
      </c>
      <c r="BZ7" s="11">
        <v>47.939998626708984</v>
      </c>
      <c r="CA7" s="11">
        <v>152.5</v>
      </c>
      <c r="CB7" s="11">
        <v>50.569999694824219</v>
      </c>
      <c r="CC7" s="11"/>
      <c r="CD7" s="11">
        <v>94.330001831054688</v>
      </c>
      <c r="CE7" s="11">
        <v>28.780000686645508</v>
      </c>
      <c r="CF7" s="11">
        <v>59.319999694824219</v>
      </c>
      <c r="CG7" s="11">
        <v>14.439999580383301</v>
      </c>
      <c r="CH7" s="11">
        <v>25.440000534057617</v>
      </c>
      <c r="CI7" s="11">
        <v>44.080001831054688</v>
      </c>
      <c r="CJ7" s="11">
        <v>8.8199996948242187</v>
      </c>
      <c r="CK7" s="11">
        <v>28.780000686645508</v>
      </c>
      <c r="CL7" s="11">
        <v>19.889999389648437</v>
      </c>
      <c r="CM7" s="11">
        <v>28.139999389648438</v>
      </c>
      <c r="CN7" s="11">
        <v>30.969999313354492</v>
      </c>
      <c r="CO7" s="11">
        <v>53.860000610351562</v>
      </c>
      <c r="CP7" s="11">
        <v>39.299999237060547</v>
      </c>
      <c r="CQ7" s="11">
        <v>59.180000305175781</v>
      </c>
      <c r="CR7" s="11">
        <v>46.319999694824219</v>
      </c>
      <c r="CS7" s="11">
        <v>134.80999755859375</v>
      </c>
      <c r="CT7" s="11">
        <v>117.44000244140625</v>
      </c>
      <c r="CU7" s="11">
        <v>399.66000366210937</v>
      </c>
      <c r="CV7" s="11">
        <v>87.239997863769531</v>
      </c>
      <c r="CW7" s="11">
        <v>48.830001831054687</v>
      </c>
      <c r="CX7" s="11">
        <v>165.69000244140625</v>
      </c>
      <c r="CY7" s="11">
        <v>49.340000152587891</v>
      </c>
      <c r="CZ7" s="11">
        <v>15.520000457763672</v>
      </c>
    </row>
    <row r="8" spans="1:104">
      <c r="A8" s="8">
        <v>42061</v>
      </c>
      <c r="B8" s="11">
        <v>187.33000183105469</v>
      </c>
      <c r="C8" s="11">
        <v>109.16999816894531</v>
      </c>
      <c r="D8" s="11">
        <v>166.47000122070313</v>
      </c>
      <c r="E8" s="11">
        <v>28.219999313354492</v>
      </c>
      <c r="F8" s="11">
        <v>83.879997253417969</v>
      </c>
      <c r="G8" s="11">
        <v>73.800003051757812</v>
      </c>
      <c r="H8" s="11">
        <v>124.23000335693359</v>
      </c>
      <c r="I8" s="11">
        <v>38</v>
      </c>
      <c r="J8" s="11">
        <v>30.840000152587891</v>
      </c>
      <c r="K8" s="11">
        <v>52.290000915527344</v>
      </c>
      <c r="L8" s="11">
        <v>15.920000076293945</v>
      </c>
      <c r="M8" s="11">
        <v>18.049999237060547</v>
      </c>
      <c r="N8" s="11">
        <v>72.44000244140625</v>
      </c>
      <c r="O8" s="11">
        <v>67.410003662109375</v>
      </c>
      <c r="P8" s="11">
        <v>38.909999847412109</v>
      </c>
      <c r="Q8" s="11">
        <v>18.920000076293945</v>
      </c>
      <c r="R8" s="11">
        <v>38.110000610351563</v>
      </c>
      <c r="S8" s="11">
        <v>32.840000152587891</v>
      </c>
      <c r="T8" s="11">
        <v>49.259998321533203</v>
      </c>
      <c r="U8" s="11">
        <v>92.44000244140625</v>
      </c>
      <c r="V8" s="11">
        <v>53.380001068115234</v>
      </c>
      <c r="W8" s="11">
        <v>131.91000366210937</v>
      </c>
      <c r="X8" s="11">
        <v>33.270000457763672</v>
      </c>
      <c r="Y8" s="11">
        <v>58.340000152587891</v>
      </c>
      <c r="Z8" s="11">
        <v>94.790000915527344</v>
      </c>
      <c r="AA8" s="11">
        <v>51.189998626708984</v>
      </c>
      <c r="AB8" s="11">
        <v>36.130001068115234</v>
      </c>
      <c r="AC8" s="11">
        <v>33.259998321533203</v>
      </c>
      <c r="AD8" s="11">
        <v>111.63999938964844</v>
      </c>
      <c r="AE8" s="11">
        <v>61.189998626708984</v>
      </c>
      <c r="AF8" s="11">
        <v>63.009998321533203</v>
      </c>
      <c r="AG8" s="11">
        <v>49.229999542236328</v>
      </c>
      <c r="AH8" s="11">
        <v>53.709999084472656</v>
      </c>
      <c r="AI8" s="11">
        <v>55.799999237060547</v>
      </c>
      <c r="AJ8" s="11">
        <v>22.319999694824219</v>
      </c>
      <c r="AK8" s="11">
        <v>18.600000381469727</v>
      </c>
      <c r="AL8" s="11">
        <v>63.189998626708984</v>
      </c>
      <c r="AM8" s="11">
        <v>56.069999694824219</v>
      </c>
      <c r="AN8" s="11">
        <v>14.220000267028809</v>
      </c>
      <c r="AO8" s="11">
        <v>32.110000610351563</v>
      </c>
      <c r="AP8" s="11">
        <v>21.739999771118164</v>
      </c>
      <c r="AQ8" s="11">
        <v>30</v>
      </c>
      <c r="AR8" s="11">
        <v>43.729999542236328</v>
      </c>
      <c r="AS8" s="11">
        <v>30.969999313354492</v>
      </c>
      <c r="AT8" s="11">
        <v>43.680000305175781</v>
      </c>
      <c r="AU8" s="11">
        <v>52.159999847412109</v>
      </c>
      <c r="AV8" s="11">
        <v>78.44000244140625</v>
      </c>
      <c r="AW8" s="11">
        <v>46.479999542236328</v>
      </c>
      <c r="AX8" s="11">
        <v>54.110000610351563</v>
      </c>
      <c r="AY8" s="11">
        <v>68.010002136230469</v>
      </c>
      <c r="AZ8" s="11">
        <v>36.599998474121094</v>
      </c>
      <c r="BA8" s="11">
        <v>34.340000152587891</v>
      </c>
      <c r="BB8" s="11">
        <v>77.580001831054687</v>
      </c>
      <c r="BC8" s="11">
        <v>16.729999542236328</v>
      </c>
      <c r="BD8" s="11">
        <v>57.819999694824219</v>
      </c>
      <c r="BE8" s="11">
        <v>42.830001831054687</v>
      </c>
      <c r="BF8" s="11">
        <v>44.919998168945313</v>
      </c>
      <c r="BG8" s="11">
        <v>31.610000610351563</v>
      </c>
      <c r="BH8" s="11">
        <v>43.590000152587891</v>
      </c>
      <c r="BI8" s="11">
        <v>41.349998474121094</v>
      </c>
      <c r="BJ8" s="11">
        <v>19.959999084472656</v>
      </c>
      <c r="BK8" s="11">
        <v>16.479999542236328</v>
      </c>
      <c r="BL8" s="11">
        <v>116.68000030517578</v>
      </c>
      <c r="BM8" s="11">
        <v>13.489999771118164</v>
      </c>
      <c r="BN8" s="11">
        <v>28.719999313354492</v>
      </c>
      <c r="BO8" s="11">
        <v>18.930000305175781</v>
      </c>
      <c r="BP8" s="11">
        <v>46.580001831054688</v>
      </c>
      <c r="BQ8" s="11">
        <v>37.930000305175781</v>
      </c>
      <c r="BR8" s="11">
        <v>6.5500001907348633</v>
      </c>
      <c r="BS8" s="11">
        <v>51.330001831054687</v>
      </c>
      <c r="BT8" s="11">
        <v>20.600000381469727</v>
      </c>
      <c r="BU8" s="11">
        <v>40.169998168945313</v>
      </c>
      <c r="BV8" s="11">
        <v>26.360000610351563</v>
      </c>
      <c r="BW8" s="11">
        <v>69.5</v>
      </c>
      <c r="BX8" s="11">
        <v>41.099998474121094</v>
      </c>
      <c r="BY8" s="11">
        <v>186.47000122070312</v>
      </c>
      <c r="BZ8" s="11">
        <v>48.080001831054688</v>
      </c>
      <c r="CA8" s="11">
        <v>153.33999633789062</v>
      </c>
      <c r="CB8" s="11">
        <v>50</v>
      </c>
      <c r="CC8" s="11"/>
      <c r="CD8" s="11">
        <v>94.629997253417969</v>
      </c>
      <c r="CE8" s="11">
        <v>29.110000610351563</v>
      </c>
      <c r="CF8" s="11">
        <v>59.75</v>
      </c>
      <c r="CG8" s="11">
        <v>14.710000038146973</v>
      </c>
      <c r="CH8" s="11">
        <v>25.719999313354492</v>
      </c>
      <c r="CI8" s="11">
        <v>44.380001068115234</v>
      </c>
      <c r="CJ8" s="11">
        <v>9.4799995422363281</v>
      </c>
      <c r="CK8" s="11">
        <v>29.159999847412109</v>
      </c>
      <c r="CL8" s="11">
        <v>21.090000152587891</v>
      </c>
      <c r="CM8" s="11">
        <v>29.479999542236328</v>
      </c>
      <c r="CN8" s="11">
        <v>31.079999923706055</v>
      </c>
      <c r="CO8" s="11">
        <v>53.810001373291016</v>
      </c>
      <c r="CP8" s="11">
        <v>39.639999389648437</v>
      </c>
      <c r="CQ8" s="11">
        <v>59.75</v>
      </c>
      <c r="CR8" s="11">
        <v>46.819999694824219</v>
      </c>
      <c r="CS8" s="11">
        <v>135.3800048828125</v>
      </c>
      <c r="CT8" s="11">
        <v>117.98999786376953</v>
      </c>
      <c r="CU8" s="11">
        <v>401.04998779296875</v>
      </c>
      <c r="CV8" s="11">
        <v>89.580001831054687</v>
      </c>
      <c r="CW8" s="11">
        <v>48.569999694824219</v>
      </c>
      <c r="CX8" s="11">
        <v>167.13999938964844</v>
      </c>
      <c r="CY8" s="11">
        <v>49.630001068115234</v>
      </c>
      <c r="CZ8" s="11">
        <v>15.590000152587891</v>
      </c>
    </row>
    <row r="9" spans="1:104">
      <c r="A9" s="8">
        <v>42062</v>
      </c>
      <c r="B9" s="11">
        <v>186.83000183105469</v>
      </c>
      <c r="C9" s="11">
        <v>110.55999755859375</v>
      </c>
      <c r="D9" s="11">
        <v>175.3800048828125</v>
      </c>
      <c r="E9" s="11">
        <v>28.290000915527344</v>
      </c>
      <c r="F9" s="11">
        <v>84.699996948242188</v>
      </c>
      <c r="G9" s="11">
        <v>74</v>
      </c>
      <c r="H9" s="11">
        <v>124.55000305175781</v>
      </c>
      <c r="I9" s="11">
        <v>38.029998779296875</v>
      </c>
      <c r="J9" s="11">
        <v>30.940000534057617</v>
      </c>
      <c r="K9" s="11">
        <v>52.779998779296875</v>
      </c>
      <c r="L9" s="11">
        <v>16.040000915527344</v>
      </c>
      <c r="M9" s="11">
        <v>18.370000839233398</v>
      </c>
      <c r="N9" s="11">
        <v>73.339996337890625</v>
      </c>
      <c r="O9" s="11">
        <v>68.720001220703125</v>
      </c>
      <c r="P9" s="11">
        <v>39.139999389648438</v>
      </c>
      <c r="Q9" s="11">
        <v>19.379999160766602</v>
      </c>
      <c r="R9" s="11">
        <v>39.189998626708984</v>
      </c>
      <c r="S9" s="11">
        <v>33.159999847412109</v>
      </c>
      <c r="T9" s="11">
        <v>49.900001525878906</v>
      </c>
      <c r="U9" s="11">
        <v>92.389999389648438</v>
      </c>
      <c r="V9" s="11">
        <v>53.990001678466797</v>
      </c>
      <c r="W9" s="11">
        <v>132.99000549316406</v>
      </c>
      <c r="X9" s="11">
        <v>33.409999847412109</v>
      </c>
      <c r="Y9" s="11">
        <v>59.229999542236328</v>
      </c>
      <c r="Z9" s="11">
        <v>97.339996337890625</v>
      </c>
      <c r="AA9" s="11">
        <v>51.430000305175781</v>
      </c>
      <c r="AB9" s="11">
        <v>36.430000305175781</v>
      </c>
      <c r="AC9" s="11">
        <v>33.029998779296875</v>
      </c>
      <c r="AD9" s="11">
        <v>112.69999694824219</v>
      </c>
      <c r="AE9" s="11">
        <v>62.099998474121094</v>
      </c>
      <c r="AF9" s="11">
        <v>63.209999084472656</v>
      </c>
      <c r="AG9" s="11">
        <v>49.75</v>
      </c>
      <c r="AH9" s="11">
        <v>54.439998626708984</v>
      </c>
      <c r="AI9" s="11">
        <v>56.240001678466797</v>
      </c>
      <c r="AJ9" s="11">
        <v>22.420000076293945</v>
      </c>
      <c r="AK9" s="11">
        <v>18.590000152587891</v>
      </c>
      <c r="AL9" s="11">
        <v>64.139999389648438</v>
      </c>
      <c r="AM9" s="11">
        <v>57.799999237060547</v>
      </c>
      <c r="AN9" s="11">
        <v>14.180000305175781</v>
      </c>
      <c r="AO9" s="11">
        <v>33.430000305175781</v>
      </c>
      <c r="AP9" s="11">
        <v>22.030000686645508</v>
      </c>
      <c r="AQ9" s="11">
        <v>30</v>
      </c>
      <c r="AR9" s="11">
        <v>44.25</v>
      </c>
      <c r="AS9" s="11">
        <v>31.020000457763672</v>
      </c>
      <c r="AT9" s="11">
        <v>44.090000152587891</v>
      </c>
      <c r="AU9" s="11">
        <v>52.509998321533203</v>
      </c>
      <c r="AV9" s="11">
        <v>78.900001525878906</v>
      </c>
      <c r="AW9" s="11">
        <v>46.529998779296875</v>
      </c>
      <c r="AX9" s="11">
        <v>54.439998626708984</v>
      </c>
      <c r="AY9" s="11">
        <v>68.889999389648438</v>
      </c>
      <c r="AZ9" s="11">
        <v>36.680000305175781</v>
      </c>
      <c r="BA9" s="11">
        <v>34.470001220703125</v>
      </c>
      <c r="BB9" s="11">
        <v>80.550003051757813</v>
      </c>
      <c r="BC9" s="11">
        <v>16.760000228881836</v>
      </c>
      <c r="BD9" s="11">
        <v>58.139999389648437</v>
      </c>
      <c r="BE9" s="11">
        <v>43.509998321533203</v>
      </c>
      <c r="BF9" s="11">
        <v>44.770000457763672</v>
      </c>
      <c r="BG9" s="11">
        <v>31.940000534057617</v>
      </c>
      <c r="BH9" s="11">
        <v>44.240001678466797</v>
      </c>
      <c r="BI9" s="11">
        <v>41.869998931884766</v>
      </c>
      <c r="BJ9" s="11">
        <v>19.809999465942383</v>
      </c>
      <c r="BK9" s="11">
        <v>16.520000457763672</v>
      </c>
      <c r="BL9" s="11">
        <v>116.58999633789062</v>
      </c>
      <c r="BM9" s="11">
        <v>13.520000457763672</v>
      </c>
      <c r="BN9" s="11">
        <v>29.479999542236328</v>
      </c>
      <c r="BO9" s="11">
        <v>18.940000534057617</v>
      </c>
      <c r="BP9" s="11">
        <v>46.529998779296875</v>
      </c>
      <c r="BQ9" s="11">
        <v>38.150001525878906</v>
      </c>
      <c r="BR9" s="11">
        <v>6.5199999809265137</v>
      </c>
      <c r="BS9" s="11">
        <v>50.930000305175781</v>
      </c>
      <c r="BT9" s="11">
        <v>20.610000610351562</v>
      </c>
      <c r="BU9" s="11">
        <v>40.029998779296875</v>
      </c>
      <c r="BV9" s="11">
        <v>26.450000762939453</v>
      </c>
      <c r="BW9" s="11">
        <v>70.569999694824219</v>
      </c>
      <c r="BX9" s="11">
        <v>40.990001678466797</v>
      </c>
      <c r="BY9" s="11">
        <v>188.14999389648437</v>
      </c>
      <c r="BZ9" s="11">
        <v>49</v>
      </c>
      <c r="CA9" s="11">
        <v>153.91000366210937</v>
      </c>
      <c r="CB9" s="11">
        <v>50.360000610351563</v>
      </c>
      <c r="CC9" s="11"/>
      <c r="CD9" s="11">
        <v>96.660003662109375</v>
      </c>
      <c r="CE9" s="11">
        <v>30.659999847412109</v>
      </c>
      <c r="CF9" s="11">
        <v>60.349998474121094</v>
      </c>
      <c r="CG9" s="11">
        <v>14.720000267028809</v>
      </c>
      <c r="CH9" s="11">
        <v>25.639999389648438</v>
      </c>
      <c r="CI9" s="11">
        <v>44.740001678466797</v>
      </c>
      <c r="CJ9" s="11">
        <v>9.3999996185302734</v>
      </c>
      <c r="CK9" s="11">
        <v>29.100000381469727</v>
      </c>
      <c r="CL9" s="11">
        <v>21.399999618530273</v>
      </c>
      <c r="CM9" s="11">
        <v>29.780000686645508</v>
      </c>
      <c r="CN9" s="11">
        <v>31.090000152587891</v>
      </c>
      <c r="CO9" s="11">
        <v>54.639999389648438</v>
      </c>
      <c r="CP9" s="11">
        <v>40.150001525878906</v>
      </c>
      <c r="CQ9" s="11">
        <v>60.729999542236328</v>
      </c>
      <c r="CR9" s="11">
        <v>47.299999237060547</v>
      </c>
      <c r="CS9" s="11">
        <v>142.69999694824219</v>
      </c>
      <c r="CT9" s="11">
        <v>121.20999908447266</v>
      </c>
      <c r="CU9" s="11">
        <v>406.89999389648437</v>
      </c>
      <c r="CV9" s="11">
        <v>89.970001220703125</v>
      </c>
      <c r="CW9" s="11">
        <v>49.939998626708984</v>
      </c>
      <c r="CX9" s="11">
        <v>169.47999572753906</v>
      </c>
      <c r="CY9" s="11">
        <v>50.610000610351562</v>
      </c>
      <c r="CZ9" s="11">
        <v>15.779999732971191</v>
      </c>
    </row>
    <row r="10" spans="1:104">
      <c r="A10" s="8">
        <v>42065</v>
      </c>
      <c r="B10" s="11">
        <v>186.6300048828125</v>
      </c>
      <c r="C10" s="11">
        <v>112.37000274658203</v>
      </c>
      <c r="D10" s="11">
        <v>178.96000671386719</v>
      </c>
      <c r="E10" s="11">
        <v>28.469999313354492</v>
      </c>
      <c r="F10" s="11">
        <v>86.260002136230469</v>
      </c>
      <c r="G10" s="11">
        <v>75.550003051757812</v>
      </c>
      <c r="H10" s="11">
        <v>128.14999389648437</v>
      </c>
      <c r="I10" s="11">
        <v>38.409999847412109</v>
      </c>
      <c r="J10" s="11">
        <v>32.209999084472656</v>
      </c>
      <c r="K10" s="11">
        <v>54.950000762939453</v>
      </c>
      <c r="L10" s="11">
        <v>15.899999618530273</v>
      </c>
      <c r="M10" s="11">
        <v>18.520000457763672</v>
      </c>
      <c r="N10" s="11">
        <v>74.989997863769531</v>
      </c>
      <c r="O10" s="11">
        <v>69.580001831054687</v>
      </c>
      <c r="P10" s="11">
        <v>39.950000762939453</v>
      </c>
      <c r="Q10" s="11">
        <v>19.510000228881836</v>
      </c>
      <c r="R10" s="11">
        <v>39.520000457763672</v>
      </c>
      <c r="S10" s="11">
        <v>33.659999847412109</v>
      </c>
      <c r="T10" s="11">
        <v>51.599998474121094</v>
      </c>
      <c r="U10" s="11">
        <v>95.980003356933594</v>
      </c>
      <c r="V10" s="11">
        <v>55.799999237060547</v>
      </c>
      <c r="W10" s="11">
        <v>134.69999694824219</v>
      </c>
      <c r="X10" s="11">
        <v>34.459999084472656</v>
      </c>
      <c r="Y10" s="11">
        <v>60.369998931884766</v>
      </c>
      <c r="Z10" s="11">
        <v>101.12000274658203</v>
      </c>
      <c r="AA10" s="11">
        <v>52.700000762939453</v>
      </c>
      <c r="AB10" s="11">
        <v>37.029998779296875</v>
      </c>
      <c r="AC10" s="11">
        <v>32.959999084472656</v>
      </c>
      <c r="AD10" s="11">
        <v>114.76999664306641</v>
      </c>
      <c r="AE10" s="11">
        <v>64.330001831054688</v>
      </c>
      <c r="AF10" s="11">
        <v>64.19000244140625</v>
      </c>
      <c r="AG10" s="11">
        <v>51.279998779296875</v>
      </c>
      <c r="AH10" s="11">
        <v>55.020000457763672</v>
      </c>
      <c r="AI10" s="11">
        <v>57.029998779296875</v>
      </c>
      <c r="AJ10" s="11">
        <v>22.719999313354492</v>
      </c>
      <c r="AK10" s="11">
        <v>18.850000381469727</v>
      </c>
      <c r="AL10" s="11">
        <v>65.099998474121094</v>
      </c>
      <c r="AM10" s="11">
        <v>58.560001373291016</v>
      </c>
      <c r="AN10" s="11">
        <v>14.430000305175781</v>
      </c>
      <c r="AO10" s="11">
        <v>34.759998321533203</v>
      </c>
      <c r="AP10" s="11">
        <v>22.030000686645508</v>
      </c>
      <c r="AQ10" s="11">
        <v>30.209999084472656</v>
      </c>
      <c r="AR10" s="11">
        <v>44.770000457763672</v>
      </c>
      <c r="AS10" s="11">
        <v>31.600000381469727</v>
      </c>
      <c r="AT10" s="11">
        <v>45.590000152587891</v>
      </c>
      <c r="AU10" s="11">
        <v>53.479999542236328</v>
      </c>
      <c r="AV10" s="11">
        <v>79.550003051757812</v>
      </c>
      <c r="AW10" s="11">
        <v>47.189998626708984</v>
      </c>
      <c r="AX10" s="11">
        <v>55.819999694824219</v>
      </c>
      <c r="AY10" s="11">
        <v>70.639999389648437</v>
      </c>
      <c r="AZ10" s="11">
        <v>37.180000305175781</v>
      </c>
      <c r="BA10" s="11">
        <v>34.959999084472656</v>
      </c>
      <c r="BB10" s="11">
        <v>81.55999755859375</v>
      </c>
      <c r="BC10" s="11">
        <v>17.010000228881836</v>
      </c>
      <c r="BD10" s="11">
        <v>62.279998779296875</v>
      </c>
      <c r="BE10" s="11">
        <v>46.380001068115234</v>
      </c>
      <c r="BF10" s="11">
        <v>46.029998779296875</v>
      </c>
      <c r="BG10" s="11">
        <v>31.909999847412109</v>
      </c>
      <c r="BH10" s="11">
        <v>44.569999694824219</v>
      </c>
      <c r="BI10" s="11">
        <v>41.700000762939453</v>
      </c>
      <c r="BJ10" s="11">
        <v>19.870000839233398</v>
      </c>
      <c r="BK10" s="11">
        <v>16.700000762939453</v>
      </c>
      <c r="BL10" s="11">
        <v>117.68000030517578</v>
      </c>
      <c r="BM10" s="11">
        <v>13.449999809265137</v>
      </c>
      <c r="BN10" s="11">
        <v>30.209999084472656</v>
      </c>
      <c r="BO10" s="11">
        <v>19.159999847412109</v>
      </c>
      <c r="BP10" s="11">
        <v>47.180000305175781</v>
      </c>
      <c r="BQ10" s="11">
        <v>38.810001373291016</v>
      </c>
      <c r="BR10" s="11">
        <v>6.5199999809265137</v>
      </c>
      <c r="BS10" s="11">
        <v>51.650001525878906</v>
      </c>
      <c r="BT10" s="11">
        <v>20.469999313354492</v>
      </c>
      <c r="BU10" s="11">
        <v>40.490001678466797</v>
      </c>
      <c r="BV10" s="11">
        <v>26.889999389648437</v>
      </c>
      <c r="BW10" s="11">
        <v>72.580001831054687</v>
      </c>
      <c r="BX10" s="11">
        <v>42.590000152587891</v>
      </c>
      <c r="BY10" s="11">
        <v>189.32000732421875</v>
      </c>
      <c r="BZ10" s="11">
        <v>49.229999542236328</v>
      </c>
      <c r="CA10" s="11">
        <v>157.91999816894531</v>
      </c>
      <c r="CB10" s="11">
        <v>50.939998626708984</v>
      </c>
      <c r="CC10" s="11"/>
      <c r="CD10" s="11">
        <v>100.15000152587891</v>
      </c>
      <c r="CE10" s="11">
        <v>30.370000839233398</v>
      </c>
      <c r="CF10" s="11">
        <v>61.479999542236328</v>
      </c>
      <c r="CG10" s="11">
        <v>15.039999961853027</v>
      </c>
      <c r="CH10" s="11">
        <v>25.930000305175781</v>
      </c>
      <c r="CI10" s="11">
        <v>45.650001525878906</v>
      </c>
      <c r="CJ10" s="11">
        <v>9.380000114440918</v>
      </c>
      <c r="CK10" s="11">
        <v>29.040000915527344</v>
      </c>
      <c r="CL10" s="11">
        <v>21.440000534057617</v>
      </c>
      <c r="CM10" s="11">
        <v>30.059999465942383</v>
      </c>
      <c r="CN10" s="11">
        <v>31.969999313354492</v>
      </c>
      <c r="CO10" s="11">
        <v>56.229999542236328</v>
      </c>
      <c r="CP10" s="11">
        <v>40.740001678466797</v>
      </c>
      <c r="CQ10" s="11">
        <v>62.840000152587891</v>
      </c>
      <c r="CR10" s="11">
        <v>48.380001068115234</v>
      </c>
      <c r="CS10" s="11">
        <v>144.96000671386719</v>
      </c>
      <c r="CT10" s="11">
        <v>122.26999664306641</v>
      </c>
      <c r="CU10" s="11">
        <v>408.760009765625</v>
      </c>
      <c r="CV10" s="11">
        <v>89.980003356933594</v>
      </c>
      <c r="CW10" s="11">
        <v>49.709999084472656</v>
      </c>
      <c r="CX10" s="11">
        <v>170.55999755859375</v>
      </c>
      <c r="CY10" s="11">
        <v>51.479999542236328</v>
      </c>
      <c r="CZ10" s="11">
        <v>15.920000076293945</v>
      </c>
    </row>
    <row r="11" spans="1:104">
      <c r="A11" s="8">
        <v>42066</v>
      </c>
      <c r="B11" s="11">
        <v>183.36000061035156</v>
      </c>
      <c r="C11" s="11">
        <v>110.91000366210937</v>
      </c>
      <c r="D11" s="11">
        <v>174.3699951171875</v>
      </c>
      <c r="E11" s="11">
        <v>28.559999465942383</v>
      </c>
      <c r="F11" s="11">
        <v>85.5</v>
      </c>
      <c r="G11" s="11">
        <v>74.519996643066406</v>
      </c>
      <c r="H11" s="11">
        <v>128.97000122070312</v>
      </c>
      <c r="I11" s="11">
        <v>38.389999389648438</v>
      </c>
      <c r="J11" s="11">
        <v>31.399999618530273</v>
      </c>
      <c r="K11" s="11">
        <v>54.979999542236328</v>
      </c>
      <c r="L11" s="11">
        <v>15.350000381469727</v>
      </c>
      <c r="M11" s="11">
        <v>18.219999313354492</v>
      </c>
      <c r="N11" s="11">
        <v>74.739997863769531</v>
      </c>
      <c r="O11" s="11">
        <v>69.459999084472656</v>
      </c>
      <c r="P11" s="11">
        <v>39.819999694824219</v>
      </c>
      <c r="Q11" s="11">
        <v>19.079999923706055</v>
      </c>
      <c r="R11" s="11">
        <v>38.590000152587891</v>
      </c>
      <c r="S11" s="11">
        <v>33.880001068115234</v>
      </c>
      <c r="T11" s="11">
        <v>50.680000305175781</v>
      </c>
      <c r="U11" s="11">
        <v>95.55999755859375</v>
      </c>
      <c r="V11" s="11">
        <v>54.569999694824219</v>
      </c>
      <c r="W11" s="11">
        <v>135.67999267578125</v>
      </c>
      <c r="X11" s="11">
        <v>34.979999542236328</v>
      </c>
      <c r="Y11" s="11">
        <v>60.459999084472656</v>
      </c>
      <c r="Z11" s="11">
        <v>101.94000244140625</v>
      </c>
      <c r="AA11" s="11">
        <v>52.380001068115234</v>
      </c>
      <c r="AB11" s="11">
        <v>36.75</v>
      </c>
      <c r="AC11" s="11">
        <v>32.020000457763672</v>
      </c>
      <c r="AD11" s="11">
        <v>113.80000305175781</v>
      </c>
      <c r="AE11" s="11">
        <v>63.759998321533203</v>
      </c>
      <c r="AF11" s="11">
        <v>64.830001831054688</v>
      </c>
      <c r="AG11" s="11">
        <v>51.299999237060547</v>
      </c>
      <c r="AH11" s="11">
        <v>54.729999542236328</v>
      </c>
      <c r="AI11" s="11">
        <v>59.009998321533203</v>
      </c>
      <c r="AJ11" s="11">
        <v>22.5</v>
      </c>
      <c r="AK11" s="11">
        <v>18.280000686645508</v>
      </c>
      <c r="AL11" s="11">
        <v>63.779998779296875</v>
      </c>
      <c r="AM11" s="11">
        <v>57.619998931884766</v>
      </c>
      <c r="AN11" s="11">
        <v>14.050000190734863</v>
      </c>
      <c r="AO11" s="11">
        <v>33.220001220703125</v>
      </c>
      <c r="AP11" s="11">
        <v>21.680000305175781</v>
      </c>
      <c r="AQ11" s="11">
        <v>30.079999923706055</v>
      </c>
      <c r="AR11" s="11">
        <v>44.549999237060547</v>
      </c>
      <c r="AS11" s="11">
        <v>31.299999237060547</v>
      </c>
      <c r="AT11" s="11">
        <v>45.779998779296875</v>
      </c>
      <c r="AU11" s="11">
        <v>53.740001678466797</v>
      </c>
      <c r="AV11" s="11">
        <v>79.379997253417969</v>
      </c>
      <c r="AW11" s="11">
        <v>47.169998168945313</v>
      </c>
      <c r="AX11" s="11">
        <v>56.470001220703125</v>
      </c>
      <c r="AY11" s="11">
        <v>69.980003356933594</v>
      </c>
      <c r="AZ11" s="11">
        <v>36.540000915527344</v>
      </c>
      <c r="BA11" s="11">
        <v>34.659999847412109</v>
      </c>
      <c r="BB11" s="11">
        <v>80.30999755859375</v>
      </c>
      <c r="BC11" s="11">
        <v>16.700000762939453</v>
      </c>
      <c r="BD11" s="11">
        <v>63.259998321533203</v>
      </c>
      <c r="BE11" s="11">
        <v>46.959999084472656</v>
      </c>
      <c r="BF11" s="11">
        <v>46.270000457763672</v>
      </c>
      <c r="BG11" s="11">
        <v>32.200000762939453</v>
      </c>
      <c r="BH11" s="11">
        <v>44.169998168945313</v>
      </c>
      <c r="BI11" s="11">
        <v>40.310001373291016</v>
      </c>
      <c r="BJ11" s="11">
        <v>19.329999923706055</v>
      </c>
      <c r="BK11" s="11">
        <v>16.639999389648437</v>
      </c>
      <c r="BL11" s="11">
        <v>116.88999938964844</v>
      </c>
      <c r="BM11" s="11">
        <v>13.090000152587891</v>
      </c>
      <c r="BN11" s="11">
        <v>29.780000686645508</v>
      </c>
      <c r="BO11" s="11">
        <v>18.709999084472656</v>
      </c>
      <c r="BP11" s="11">
        <v>46.259998321533203</v>
      </c>
      <c r="BQ11" s="11">
        <v>38.099998474121094</v>
      </c>
      <c r="BR11" s="11">
        <v>6.320000171661377</v>
      </c>
      <c r="BS11" s="11">
        <v>49.490001678466797</v>
      </c>
      <c r="BT11" s="11">
        <v>19.629999160766602</v>
      </c>
      <c r="BU11" s="11">
        <v>40.049999237060547</v>
      </c>
      <c r="BV11" s="11">
        <v>26.790000915527344</v>
      </c>
      <c r="BW11" s="11">
        <v>72.150001525878906</v>
      </c>
      <c r="BX11" s="11">
        <v>42.310001373291016</v>
      </c>
      <c r="BY11" s="11">
        <v>190.08999633789062</v>
      </c>
      <c r="BZ11" s="11">
        <v>49.119998931884766</v>
      </c>
      <c r="CA11" s="11">
        <v>156.58999633789063</v>
      </c>
      <c r="CB11" s="11">
        <v>50.990001678466797</v>
      </c>
      <c r="CC11" s="11"/>
      <c r="CD11" s="11">
        <v>98.580001831054687</v>
      </c>
      <c r="CE11" s="11">
        <v>29.270000457763672</v>
      </c>
      <c r="CF11" s="11">
        <v>61.220001220703125</v>
      </c>
      <c r="CG11" s="11">
        <v>14.890000343322754</v>
      </c>
      <c r="CH11" s="11">
        <v>24.950000762939453</v>
      </c>
      <c r="CI11" s="11">
        <v>46.540000915527344</v>
      </c>
      <c r="CJ11" s="11">
        <v>9.1999998092651367</v>
      </c>
      <c r="CK11" s="11">
        <v>28.489999771118164</v>
      </c>
      <c r="CL11" s="11">
        <v>21.770000457763672</v>
      </c>
      <c r="CM11" s="11">
        <v>30.020000457763672</v>
      </c>
      <c r="CN11" s="11">
        <v>32.400001525878906</v>
      </c>
      <c r="CO11" s="11">
        <v>57.090000152587891</v>
      </c>
      <c r="CP11" s="11">
        <v>40.400001525878906</v>
      </c>
      <c r="CQ11" s="11">
        <v>62.720001220703125</v>
      </c>
      <c r="CR11" s="11">
        <v>48.220001220703125</v>
      </c>
      <c r="CS11" s="11">
        <v>145.41000366210937</v>
      </c>
      <c r="CT11" s="11">
        <v>121.68000030517578</v>
      </c>
      <c r="CU11" s="11">
        <v>413.22000122070312</v>
      </c>
      <c r="CV11" s="11">
        <v>88.44000244140625</v>
      </c>
      <c r="CW11" s="11">
        <v>48.590000152587891</v>
      </c>
      <c r="CX11" s="11">
        <v>167.22000122070312</v>
      </c>
      <c r="CY11" s="11">
        <v>50.810001373291016</v>
      </c>
      <c r="CZ11" s="11">
        <v>15.800000190734863</v>
      </c>
    </row>
    <row r="12" spans="1:104">
      <c r="A12" s="8">
        <v>42067</v>
      </c>
      <c r="B12" s="11">
        <v>183.85000610351562</v>
      </c>
      <c r="C12" s="11">
        <v>113.16000366210937</v>
      </c>
      <c r="D12" s="11">
        <v>175.44000244140625</v>
      </c>
      <c r="E12" s="11">
        <v>29.770000457763672</v>
      </c>
      <c r="F12" s="11">
        <v>87.25</v>
      </c>
      <c r="G12" s="11">
        <v>76.44000244140625</v>
      </c>
      <c r="H12" s="11">
        <v>134.52000427246094</v>
      </c>
      <c r="I12" s="11">
        <v>38.639999389648438</v>
      </c>
      <c r="J12" s="11">
        <v>31.799999237060547</v>
      </c>
      <c r="K12" s="11">
        <v>55.659999847412109</v>
      </c>
      <c r="L12" s="11">
        <v>15.340000152587891</v>
      </c>
      <c r="M12" s="11">
        <v>18.459999084472656</v>
      </c>
      <c r="N12" s="11">
        <v>76.290000915527344</v>
      </c>
      <c r="O12" s="11">
        <v>69.930000305175781</v>
      </c>
      <c r="P12" s="11">
        <v>40.650001525878906</v>
      </c>
      <c r="Q12" s="11">
        <v>19.489999771118164</v>
      </c>
      <c r="R12" s="11">
        <v>39.169998168945313</v>
      </c>
      <c r="S12" s="11">
        <v>34.610000610351562</v>
      </c>
      <c r="T12" s="11">
        <v>50.840000152587891</v>
      </c>
      <c r="U12" s="11">
        <v>95.819999694824219</v>
      </c>
      <c r="V12" s="11">
        <v>54.650001525878906</v>
      </c>
      <c r="W12" s="11">
        <v>135.10000610351562</v>
      </c>
      <c r="X12" s="11">
        <v>35.060001373291016</v>
      </c>
      <c r="Y12" s="11">
        <v>61.330001831054688</v>
      </c>
      <c r="Z12" s="11">
        <v>102.20999908447266</v>
      </c>
      <c r="AA12" s="11">
        <v>52.930000305175781</v>
      </c>
      <c r="AB12" s="11">
        <v>36.840000152587891</v>
      </c>
      <c r="AC12" s="11">
        <v>32.520000457763672</v>
      </c>
      <c r="AD12" s="11">
        <v>116.61000061035156</v>
      </c>
      <c r="AE12" s="11">
        <v>65.160003662109375</v>
      </c>
      <c r="AF12" s="11">
        <v>65.599998474121094</v>
      </c>
      <c r="AG12" s="11">
        <v>52.409999847412109</v>
      </c>
      <c r="AH12" s="11">
        <v>55.740001678466797</v>
      </c>
      <c r="AI12" s="11">
        <v>60.580001831054687</v>
      </c>
      <c r="AJ12" s="11">
        <v>22.850000381469727</v>
      </c>
      <c r="AK12" s="11">
        <v>18.530000686645508</v>
      </c>
      <c r="AL12" s="11">
        <v>64.580001831054687</v>
      </c>
      <c r="AM12" s="11">
        <v>58.669998168945313</v>
      </c>
      <c r="AN12" s="11">
        <v>14.260000228881836</v>
      </c>
      <c r="AO12" s="11">
        <v>34.409999847412109</v>
      </c>
      <c r="AP12" s="11">
        <v>21.959999084472656</v>
      </c>
      <c r="AQ12" s="11">
        <v>30.319999694824219</v>
      </c>
      <c r="AR12" s="11">
        <v>45.479999542236328</v>
      </c>
      <c r="AS12" s="11">
        <v>31.729999542236328</v>
      </c>
      <c r="AT12" s="11">
        <v>46.909999847412109</v>
      </c>
      <c r="AU12" s="11">
        <v>55.240001678466797</v>
      </c>
      <c r="AV12" s="11">
        <v>80.400001525878906</v>
      </c>
      <c r="AW12" s="11">
        <v>48.779998779296875</v>
      </c>
      <c r="AX12" s="11">
        <v>58.580001831054688</v>
      </c>
      <c r="AY12" s="11">
        <v>73.910003662109375</v>
      </c>
      <c r="AZ12" s="11">
        <v>37.330001831054688</v>
      </c>
      <c r="BA12" s="11">
        <v>35.590000152587891</v>
      </c>
      <c r="BB12" s="11">
        <v>84.180000305175781</v>
      </c>
      <c r="BC12" s="11">
        <v>16.739999771118164</v>
      </c>
      <c r="BD12" s="11">
        <v>62.779998779296875</v>
      </c>
      <c r="BE12" s="11">
        <v>45.869998931884766</v>
      </c>
      <c r="BF12" s="11">
        <v>45.740001678466797</v>
      </c>
      <c r="BG12" s="11">
        <v>32.180000305175781</v>
      </c>
      <c r="BH12" s="11">
        <v>44.799999237060547</v>
      </c>
      <c r="BI12" s="11">
        <v>40.490001678466797</v>
      </c>
      <c r="BJ12" s="11">
        <v>19.430000305175781</v>
      </c>
      <c r="BK12" s="11">
        <v>16.75</v>
      </c>
      <c r="BL12" s="11">
        <v>116.61000061035156</v>
      </c>
      <c r="BM12" s="11">
        <v>13.079999923706055</v>
      </c>
      <c r="BN12" s="11">
        <v>30.379999160766602</v>
      </c>
      <c r="BO12" s="11">
        <v>18.799999237060547</v>
      </c>
      <c r="BP12" s="11">
        <v>47.689998626708984</v>
      </c>
      <c r="BQ12" s="11">
        <v>40.090000152587891</v>
      </c>
      <c r="BR12" s="11">
        <v>6.2899999618530273</v>
      </c>
      <c r="BS12" s="11">
        <v>49.310001373291016</v>
      </c>
      <c r="BT12" s="11">
        <v>19.610000610351562</v>
      </c>
      <c r="BU12" s="11">
        <v>40.520000457763672</v>
      </c>
      <c r="BV12" s="11">
        <v>27.409999847412109</v>
      </c>
      <c r="BW12" s="11">
        <v>72.680000305175781</v>
      </c>
      <c r="BX12" s="11">
        <v>44</v>
      </c>
      <c r="BY12" s="11">
        <v>192.3699951171875</v>
      </c>
      <c r="BZ12" s="11">
        <v>49.700000762939453</v>
      </c>
      <c r="CA12" s="11">
        <v>161.8800048828125</v>
      </c>
      <c r="CB12" s="11">
        <v>52.159999847412109</v>
      </c>
      <c r="CC12" s="11"/>
      <c r="CD12" s="11">
        <v>100.33000183105469</v>
      </c>
      <c r="CE12" s="11">
        <v>30.700000762939453</v>
      </c>
      <c r="CF12" s="11">
        <v>62.799999237060547</v>
      </c>
      <c r="CG12" s="11">
        <v>15.090000152587891</v>
      </c>
      <c r="CH12" s="11">
        <v>25.670000076293945</v>
      </c>
      <c r="CI12" s="11">
        <v>47.240001678466797</v>
      </c>
      <c r="CJ12" s="11">
        <v>9.130000114440918</v>
      </c>
      <c r="CK12" s="11">
        <v>28.170000076293945</v>
      </c>
      <c r="CL12" s="11">
        <v>21.559999465942383</v>
      </c>
      <c r="CM12" s="11">
        <v>30.190000534057617</v>
      </c>
      <c r="CN12" s="11">
        <v>32.540000915527344</v>
      </c>
      <c r="CO12" s="11">
        <v>57.400001525878906</v>
      </c>
      <c r="CP12" s="11">
        <v>40.959999084472656</v>
      </c>
      <c r="CQ12" s="11">
        <v>63.490001678466797</v>
      </c>
      <c r="CR12" s="11">
        <v>48.790000915527344</v>
      </c>
      <c r="CS12" s="11">
        <v>146.1300048828125</v>
      </c>
      <c r="CT12" s="11">
        <v>123.05999755859375</v>
      </c>
      <c r="CU12" s="11">
        <v>414.58999633789062</v>
      </c>
      <c r="CV12" s="11">
        <v>88.620002746582031</v>
      </c>
      <c r="CW12" s="11">
        <v>50.229999542236328</v>
      </c>
      <c r="CX12" s="11">
        <v>169.19000244140625</v>
      </c>
      <c r="CY12" s="11">
        <v>53.029998779296875</v>
      </c>
      <c r="CZ12" s="11">
        <v>16.059999465942383</v>
      </c>
    </row>
    <row r="13" spans="1:104">
      <c r="A13" s="8">
        <v>42068</v>
      </c>
      <c r="B13" s="11">
        <v>186.67999267578125</v>
      </c>
      <c r="C13" s="11">
        <v>114.04000091552734</v>
      </c>
      <c r="D13" s="11">
        <v>172.58000183105469</v>
      </c>
      <c r="E13" s="11">
        <v>30.680000305175781</v>
      </c>
      <c r="F13" s="11">
        <v>88.050003051757812</v>
      </c>
      <c r="G13" s="11">
        <v>75.379997253417969</v>
      </c>
      <c r="H13" s="11">
        <v>135.5</v>
      </c>
      <c r="I13" s="11">
        <v>38.400001525878906</v>
      </c>
      <c r="J13" s="11">
        <v>31.420000076293945</v>
      </c>
      <c r="K13" s="11">
        <v>55.840000152587891</v>
      </c>
      <c r="L13" s="11">
        <v>15.039999961853027</v>
      </c>
      <c r="M13" s="11">
        <v>18.270000457763672</v>
      </c>
      <c r="N13" s="11">
        <v>76.660003662109375</v>
      </c>
      <c r="O13" s="11">
        <v>70.209999084472656</v>
      </c>
      <c r="P13" s="11">
        <v>40.790000915527344</v>
      </c>
      <c r="Q13" s="11">
        <v>19.379999160766602</v>
      </c>
      <c r="R13" s="11">
        <v>39.919998168945312</v>
      </c>
      <c r="S13" s="11">
        <v>34.770000457763672</v>
      </c>
      <c r="T13" s="11">
        <v>50.080001831054688</v>
      </c>
      <c r="U13" s="11">
        <v>96.529998779296875</v>
      </c>
      <c r="V13" s="11">
        <v>53.700000762939453</v>
      </c>
      <c r="W13" s="11">
        <v>134.78999328613281</v>
      </c>
      <c r="X13" s="11">
        <v>35.279998779296875</v>
      </c>
      <c r="Y13" s="11">
        <v>61.349998474121094</v>
      </c>
      <c r="Z13" s="11">
        <v>103.12999725341797</v>
      </c>
      <c r="AA13" s="11">
        <v>53.139999389648437</v>
      </c>
      <c r="AB13" s="11">
        <v>36.799999237060547</v>
      </c>
      <c r="AC13" s="11">
        <v>34.409999847412109</v>
      </c>
      <c r="AD13" s="11">
        <v>117.84999847412109</v>
      </c>
      <c r="AE13" s="11">
        <v>65.849998474121094</v>
      </c>
      <c r="AF13" s="11">
        <v>66.25</v>
      </c>
      <c r="AG13" s="11">
        <v>53.130001068115234</v>
      </c>
      <c r="AH13" s="11">
        <v>56.380001068115234</v>
      </c>
      <c r="AI13" s="11">
        <v>62.369998931884766</v>
      </c>
      <c r="AJ13" s="11">
        <v>22.959999084472656</v>
      </c>
      <c r="AK13" s="11">
        <v>18.620000839233398</v>
      </c>
      <c r="AL13" s="11">
        <v>64.669998168945312</v>
      </c>
      <c r="AM13" s="11">
        <v>58.580001831054688</v>
      </c>
      <c r="AN13" s="11">
        <v>13.960000038146973</v>
      </c>
      <c r="AO13" s="11">
        <v>33.909999847412109</v>
      </c>
      <c r="AP13" s="11">
        <v>21.860000610351563</v>
      </c>
      <c r="AQ13" s="11">
        <v>30.260000228881836</v>
      </c>
      <c r="AR13" s="11">
        <v>45.860000610351563</v>
      </c>
      <c r="AS13" s="11">
        <v>32.020000457763672</v>
      </c>
      <c r="AT13" s="11">
        <v>47.509998321533203</v>
      </c>
      <c r="AU13" s="11">
        <v>55.270000457763672</v>
      </c>
      <c r="AV13" s="11">
        <v>80.010002136230469</v>
      </c>
      <c r="AW13" s="11">
        <v>49.229999542236328</v>
      </c>
      <c r="AX13" s="11">
        <v>58.599998474121094</v>
      </c>
      <c r="AY13" s="11">
        <v>74.449996948242188</v>
      </c>
      <c r="AZ13" s="11">
        <v>37.799999237060547</v>
      </c>
      <c r="BA13" s="11">
        <v>35.950000762939453</v>
      </c>
      <c r="BB13" s="11">
        <v>83.099998474121094</v>
      </c>
      <c r="BC13" s="11">
        <v>16.430000305175781</v>
      </c>
      <c r="BD13" s="11">
        <v>62.700000762939453</v>
      </c>
      <c r="BE13" s="11">
        <v>45.360000610351562</v>
      </c>
      <c r="BF13" s="11">
        <v>45.590000152587891</v>
      </c>
      <c r="BG13" s="11">
        <v>31.889999389648438</v>
      </c>
      <c r="BH13" s="11">
        <v>45.770000457763672</v>
      </c>
      <c r="BI13" s="11">
        <v>39.950000762939453</v>
      </c>
      <c r="BJ13" s="11">
        <v>19.420000076293945</v>
      </c>
      <c r="BK13" s="11">
        <v>16.75</v>
      </c>
      <c r="BL13" s="11">
        <v>114.19000244140625</v>
      </c>
      <c r="BM13" s="11">
        <v>12.890000343322754</v>
      </c>
      <c r="BN13" s="11">
        <v>30.270000457763672</v>
      </c>
      <c r="BO13" s="11">
        <v>18.639999389648437</v>
      </c>
      <c r="BP13" s="11">
        <v>47.849998474121094</v>
      </c>
      <c r="BQ13" s="11">
        <v>39.950000762939453</v>
      </c>
      <c r="BR13" s="11">
        <v>6.1500000953674316</v>
      </c>
      <c r="BS13" s="11">
        <v>50.009998321533203</v>
      </c>
      <c r="BT13" s="11">
        <v>19.190000534057617</v>
      </c>
      <c r="BU13" s="11">
        <v>41.159999847412109</v>
      </c>
      <c r="BV13" s="11">
        <v>27.360000610351563</v>
      </c>
      <c r="BW13" s="11">
        <v>74.860000610351563</v>
      </c>
      <c r="BX13" s="11">
        <v>43.959999084472656</v>
      </c>
      <c r="BY13" s="11">
        <v>196.94999694824219</v>
      </c>
      <c r="BZ13" s="11">
        <v>50.080001831054688</v>
      </c>
      <c r="CA13" s="11">
        <v>165.58999633789062</v>
      </c>
      <c r="CB13" s="11">
        <v>51.979999542236328</v>
      </c>
      <c r="CC13" s="11"/>
      <c r="CD13" s="11">
        <v>100.37000274658203</v>
      </c>
      <c r="CE13" s="11">
        <v>30.149999618530273</v>
      </c>
      <c r="CF13" s="11">
        <v>63.270000457763672</v>
      </c>
      <c r="CG13" s="11">
        <v>14.840000152587891</v>
      </c>
      <c r="CH13" s="11">
        <v>26.040000915527344</v>
      </c>
      <c r="CI13" s="11">
        <v>47.470001220703125</v>
      </c>
      <c r="CJ13" s="11">
        <v>9.0200004577636719</v>
      </c>
      <c r="CK13" s="11">
        <v>28.389999389648438</v>
      </c>
      <c r="CL13" s="11">
        <v>21.489999771118164</v>
      </c>
      <c r="CM13" s="11">
        <v>29.930000305175781</v>
      </c>
      <c r="CN13" s="11">
        <v>33.159999847412109</v>
      </c>
      <c r="CO13" s="11">
        <v>57.139999389648438</v>
      </c>
      <c r="CP13" s="11">
        <v>40.759998321533203</v>
      </c>
      <c r="CQ13" s="11">
        <v>63.229999542236328</v>
      </c>
      <c r="CR13" s="11">
        <v>49.090000152587891</v>
      </c>
      <c r="CS13" s="11">
        <v>144.94000244140625</v>
      </c>
      <c r="CT13" s="11">
        <v>120.37000274658203</v>
      </c>
      <c r="CU13" s="11">
        <v>409.58999633789062</v>
      </c>
      <c r="CV13" s="11">
        <v>87.180000305175781</v>
      </c>
      <c r="CW13" s="11">
        <v>49.419998168945313</v>
      </c>
      <c r="CX13" s="11">
        <v>169.16000366210937</v>
      </c>
      <c r="CY13" s="11">
        <v>53.069999694824219</v>
      </c>
      <c r="CZ13" s="11">
        <v>16.229999542236328</v>
      </c>
    </row>
    <row r="14" spans="1:104">
      <c r="A14" s="8">
        <v>42069</v>
      </c>
      <c r="B14" s="11">
        <v>185.21000671386719</v>
      </c>
      <c r="C14" s="11">
        <v>112.66999816894531</v>
      </c>
      <c r="D14" s="11">
        <v>167.97999572753906</v>
      </c>
      <c r="E14" s="11">
        <v>31.239999771118164</v>
      </c>
      <c r="F14" s="11">
        <v>87.260002136230469</v>
      </c>
      <c r="G14" s="11">
        <v>74.589996337890625</v>
      </c>
      <c r="H14" s="11">
        <v>134.27999877929687</v>
      </c>
      <c r="I14" s="11">
        <v>38.619998931884766</v>
      </c>
      <c r="J14" s="11">
        <v>31.860000610351563</v>
      </c>
      <c r="K14" s="11">
        <v>55.400001525878906</v>
      </c>
      <c r="L14" s="11">
        <v>15.119999885559082</v>
      </c>
      <c r="M14" s="11">
        <v>18.040000915527344</v>
      </c>
      <c r="N14" s="11">
        <v>76.739997863769531</v>
      </c>
      <c r="O14" s="11">
        <v>69.489997863769531</v>
      </c>
      <c r="P14" s="11">
        <v>40.560001373291016</v>
      </c>
      <c r="Q14" s="11">
        <v>19.159999847412109</v>
      </c>
      <c r="R14" s="11">
        <v>39.659999847412109</v>
      </c>
      <c r="S14" s="11">
        <v>34.459999084472656</v>
      </c>
      <c r="T14" s="11">
        <v>50.150001525878906</v>
      </c>
      <c r="U14" s="11">
        <v>95.150001525878906</v>
      </c>
      <c r="V14" s="11">
        <v>54.150001525878906</v>
      </c>
      <c r="W14" s="11">
        <v>136.55999755859375</v>
      </c>
      <c r="X14" s="11">
        <v>36.009998321533203</v>
      </c>
      <c r="Y14" s="11">
        <v>60.639999389648438</v>
      </c>
      <c r="Z14" s="11">
        <v>99.470001220703125</v>
      </c>
      <c r="AA14" s="11">
        <v>52.450000762939453</v>
      </c>
      <c r="AB14" s="11">
        <v>37.060001373291016</v>
      </c>
      <c r="AC14" s="11">
        <v>36.259998321533203</v>
      </c>
      <c r="AD14" s="11">
        <v>113.94000244140625</v>
      </c>
      <c r="AE14" s="11">
        <v>64.830001831054688</v>
      </c>
      <c r="AF14" s="11">
        <v>65.30999755859375</v>
      </c>
      <c r="AG14" s="11">
        <v>52.290000915527344</v>
      </c>
      <c r="AH14" s="11">
        <v>55.049999237060547</v>
      </c>
      <c r="AI14" s="11">
        <v>61.610000610351563</v>
      </c>
      <c r="AJ14" s="11">
        <v>22.510000228881836</v>
      </c>
      <c r="AK14" s="11">
        <v>18.209999084472656</v>
      </c>
      <c r="AL14" s="11">
        <v>63.369998931884766</v>
      </c>
      <c r="AM14" s="11">
        <v>56.470001220703125</v>
      </c>
      <c r="AN14" s="11">
        <v>13.75</v>
      </c>
      <c r="AO14" s="11">
        <v>32.549999237060547</v>
      </c>
      <c r="AP14" s="11">
        <v>21.799999237060547</v>
      </c>
      <c r="AQ14" s="11">
        <v>30.309999465942383</v>
      </c>
      <c r="AR14" s="11">
        <v>45.729999542236328</v>
      </c>
      <c r="AS14" s="11">
        <v>31.879999160766602</v>
      </c>
      <c r="AT14" s="11">
        <v>46.680000305175781</v>
      </c>
      <c r="AU14" s="11">
        <v>54.319999694824219</v>
      </c>
      <c r="AV14" s="11">
        <v>79.680000305175781</v>
      </c>
      <c r="AW14" s="11">
        <v>48.419998168945313</v>
      </c>
      <c r="AX14" s="11">
        <v>57.009998321533203</v>
      </c>
      <c r="AY14" s="11">
        <v>72.410003662109375</v>
      </c>
      <c r="AZ14" s="11">
        <v>36.520000457763672</v>
      </c>
      <c r="BA14" s="11">
        <v>35.299999237060547</v>
      </c>
      <c r="BB14" s="11">
        <v>79.989997863769531</v>
      </c>
      <c r="BC14" s="11">
        <v>16.549999237060547</v>
      </c>
      <c r="BD14" s="11">
        <v>60.889999389648438</v>
      </c>
      <c r="BE14" s="11">
        <v>44.349998474121094</v>
      </c>
      <c r="BF14" s="11">
        <v>44.200000762939453</v>
      </c>
      <c r="BG14" s="11">
        <v>31.549999237060547</v>
      </c>
      <c r="BH14" s="11">
        <v>44.799999237060547</v>
      </c>
      <c r="BI14" s="11">
        <v>40.119998931884766</v>
      </c>
      <c r="BJ14" s="11">
        <v>19.5</v>
      </c>
      <c r="BK14" s="11">
        <v>16.709999084472656</v>
      </c>
      <c r="BL14" s="11">
        <v>116.16000366210937</v>
      </c>
      <c r="BM14" s="11">
        <v>12.989999771118164</v>
      </c>
      <c r="BN14" s="11">
        <v>29.489999771118164</v>
      </c>
      <c r="BO14" s="11">
        <v>18.610000610351563</v>
      </c>
      <c r="BP14" s="11">
        <v>48.409999847412109</v>
      </c>
      <c r="BQ14" s="11">
        <v>38.979999542236328</v>
      </c>
      <c r="BR14" s="11">
        <v>6.190000057220459</v>
      </c>
      <c r="BS14" s="11">
        <v>49.400001525878906</v>
      </c>
      <c r="BT14" s="11">
        <v>19.020000457763672</v>
      </c>
      <c r="BU14" s="11">
        <v>40.869998931884766</v>
      </c>
      <c r="BV14" s="11">
        <v>27.379999160766602</v>
      </c>
      <c r="BW14" s="11">
        <v>73.839996337890625</v>
      </c>
      <c r="BX14" s="11">
        <v>43.389999389648438</v>
      </c>
      <c r="BY14" s="11">
        <v>201.28999328613281</v>
      </c>
      <c r="BZ14" s="11">
        <v>51.090000152587891</v>
      </c>
      <c r="CA14" s="11">
        <v>167.92999267578125</v>
      </c>
      <c r="CB14" s="11">
        <v>51.130001068115234</v>
      </c>
      <c r="CC14" s="11"/>
      <c r="CD14" s="11">
        <v>97.180000305175781</v>
      </c>
      <c r="CE14" s="11">
        <v>29.75</v>
      </c>
      <c r="CF14" s="11">
        <v>62.439998626708984</v>
      </c>
      <c r="CG14" s="11">
        <v>14.800000190734863</v>
      </c>
      <c r="CH14" s="11">
        <v>25.670000076293945</v>
      </c>
      <c r="CI14" s="11">
        <v>47.049999237060547</v>
      </c>
      <c r="CJ14" s="11">
        <v>8.9899997711181641</v>
      </c>
      <c r="CK14" s="11">
        <v>27.860000610351563</v>
      </c>
      <c r="CL14" s="11">
        <v>21.139999389648438</v>
      </c>
      <c r="CM14" s="11">
        <v>29.780000686645508</v>
      </c>
      <c r="CN14" s="11">
        <v>32.25</v>
      </c>
      <c r="CO14" s="11">
        <v>56.419998168945313</v>
      </c>
      <c r="CP14" s="11">
        <v>40.439998626708984</v>
      </c>
      <c r="CQ14" s="11">
        <v>62.259998321533203</v>
      </c>
      <c r="CR14" s="11">
        <v>48.610000610351563</v>
      </c>
      <c r="CS14" s="11">
        <v>143.21000671386719</v>
      </c>
      <c r="CT14" s="11">
        <v>119.41999816894531</v>
      </c>
      <c r="CU14" s="11">
        <v>404.83999633789062</v>
      </c>
      <c r="CV14" s="11">
        <v>87.099998474121094</v>
      </c>
      <c r="CW14" s="11">
        <v>48.139999389648438</v>
      </c>
      <c r="CX14" s="11">
        <v>165.33000183105469</v>
      </c>
      <c r="CY14" s="11">
        <v>51.389999389648437</v>
      </c>
      <c r="CZ14" s="11">
        <v>16.479999542236328</v>
      </c>
    </row>
    <row r="15" spans="1:104">
      <c r="A15" s="8">
        <v>42072</v>
      </c>
      <c r="B15" s="11">
        <v>187.6199951171875</v>
      </c>
      <c r="C15" s="11">
        <v>114.01000213623047</v>
      </c>
      <c r="D15" s="11">
        <v>175.22999572753906</v>
      </c>
      <c r="E15" s="11">
        <v>32.450000762939453</v>
      </c>
      <c r="F15" s="11">
        <v>87.800003051757813</v>
      </c>
      <c r="G15" s="11">
        <v>74.830001831054687</v>
      </c>
      <c r="H15" s="11">
        <v>138.41999816894531</v>
      </c>
      <c r="I15" s="11">
        <v>38.25</v>
      </c>
      <c r="J15" s="11">
        <v>32.159999847412109</v>
      </c>
      <c r="K15" s="11">
        <v>55.770000457763672</v>
      </c>
      <c r="L15" s="11">
        <v>15.289999961853027</v>
      </c>
      <c r="M15" s="11">
        <v>18.309999465942383</v>
      </c>
      <c r="N15" s="11">
        <v>77.279998779296875</v>
      </c>
      <c r="O15" s="11">
        <v>63.889999389648437</v>
      </c>
      <c r="P15" s="11">
        <v>40.810001373291016</v>
      </c>
      <c r="Q15" s="11">
        <v>19.579999923706055</v>
      </c>
      <c r="R15" s="11">
        <v>40.229999542236328</v>
      </c>
      <c r="S15" s="11">
        <v>35.009998321533203</v>
      </c>
      <c r="T15" s="11">
        <v>50.430000305175781</v>
      </c>
      <c r="U15" s="11">
        <v>95.180000305175781</v>
      </c>
      <c r="V15" s="11">
        <v>54.099998474121094</v>
      </c>
      <c r="W15" s="11">
        <v>136.36000061035156</v>
      </c>
      <c r="X15" s="11">
        <v>35.830001831054688</v>
      </c>
      <c r="Y15" s="11">
        <v>61.959999084472656</v>
      </c>
      <c r="Z15" s="11">
        <v>100.98999786376953</v>
      </c>
      <c r="AA15" s="11">
        <v>53.169998168945313</v>
      </c>
      <c r="AB15" s="11">
        <v>37.520000457763672</v>
      </c>
      <c r="AC15" s="11">
        <v>36.330001831054687</v>
      </c>
      <c r="AD15" s="11">
        <v>115.73999786376953</v>
      </c>
      <c r="AE15" s="11">
        <v>65.55999755859375</v>
      </c>
      <c r="AF15" s="11">
        <v>65.720001220703125</v>
      </c>
      <c r="AG15" s="11">
        <v>52.830001831054688</v>
      </c>
      <c r="AH15" s="11">
        <v>55.959999084472656</v>
      </c>
      <c r="AI15" s="11">
        <v>61.310001373291016</v>
      </c>
      <c r="AJ15" s="11">
        <v>22.860000610351563</v>
      </c>
      <c r="AK15" s="11">
        <v>18.350000381469727</v>
      </c>
      <c r="AL15" s="11">
        <v>64.94000244140625</v>
      </c>
      <c r="AM15" s="11">
        <v>57.029998779296875</v>
      </c>
      <c r="AN15" s="11">
        <v>13.970000267028809</v>
      </c>
      <c r="AO15" s="11">
        <v>32.849998474121094</v>
      </c>
      <c r="AP15" s="11">
        <v>22.209999084472656</v>
      </c>
      <c r="AQ15" s="11">
        <v>30.819999694824219</v>
      </c>
      <c r="AR15" s="11">
        <v>46.090000152587891</v>
      </c>
      <c r="AS15" s="11">
        <v>32.509998321533203</v>
      </c>
      <c r="AT15" s="11">
        <v>47.990001678466797</v>
      </c>
      <c r="AU15" s="11">
        <v>55.330001831054687</v>
      </c>
      <c r="AV15" s="11">
        <v>80.879997253417969</v>
      </c>
      <c r="AW15" s="11">
        <v>48.849998474121094</v>
      </c>
      <c r="AX15" s="11">
        <v>57.650001525878906</v>
      </c>
      <c r="AY15" s="11">
        <v>74.230003356933594</v>
      </c>
      <c r="AZ15" s="11">
        <v>36.979999542236328</v>
      </c>
      <c r="BA15" s="11">
        <v>35.939998626708984</v>
      </c>
      <c r="BB15" s="11">
        <v>81.949996948242188</v>
      </c>
      <c r="BC15" s="11">
        <v>16.829999923706055</v>
      </c>
      <c r="BD15" s="11">
        <v>60.919998168945313</v>
      </c>
      <c r="BE15" s="11">
        <v>45.560001373291016</v>
      </c>
      <c r="BF15" s="11">
        <v>44.610000610351563</v>
      </c>
      <c r="BG15" s="11">
        <v>31.75</v>
      </c>
      <c r="BH15" s="11">
        <v>45.709999084472656</v>
      </c>
      <c r="BI15" s="11">
        <v>40.709999084472656</v>
      </c>
      <c r="BJ15" s="11">
        <v>19.579999923706055</v>
      </c>
      <c r="BK15" s="11">
        <v>16.809999465942383</v>
      </c>
      <c r="BL15" s="11">
        <v>117.61000061035156</v>
      </c>
      <c r="BM15" s="11">
        <v>13.090000152587891</v>
      </c>
      <c r="BN15" s="11">
        <v>30.209999084472656</v>
      </c>
      <c r="BO15" s="11">
        <v>18.899999618530273</v>
      </c>
      <c r="BP15" s="11">
        <v>49.110000610351563</v>
      </c>
      <c r="BQ15" s="11">
        <v>38.720001220703125</v>
      </c>
      <c r="BR15" s="11">
        <v>6.5500001907348633</v>
      </c>
      <c r="BS15" s="11">
        <v>46.610000610351563</v>
      </c>
      <c r="BT15" s="11">
        <v>19.440000534057617</v>
      </c>
      <c r="BU15" s="11">
        <v>41.139999389648438</v>
      </c>
      <c r="BV15" s="11">
        <v>27.639999389648438</v>
      </c>
      <c r="BW15" s="11">
        <v>73.910003662109375</v>
      </c>
      <c r="BX15" s="11">
        <v>43.779998779296875</v>
      </c>
      <c r="BY15" s="11">
        <v>212.44999694824219</v>
      </c>
      <c r="BZ15" s="11">
        <v>51.189998626708984</v>
      </c>
      <c r="CA15" s="11">
        <v>169.8699951171875</v>
      </c>
      <c r="CB15" s="11">
        <v>51.860000610351563</v>
      </c>
      <c r="CC15" s="11"/>
      <c r="CD15" s="11">
        <v>99.639999389648437</v>
      </c>
      <c r="CE15" s="11">
        <v>30.049999237060547</v>
      </c>
      <c r="CF15" s="11">
        <v>63.490001678466797</v>
      </c>
      <c r="CG15" s="11">
        <v>15.050000190734863</v>
      </c>
      <c r="CH15" s="11">
        <v>25.770000457763672</v>
      </c>
      <c r="CI15" s="11">
        <v>48.029998779296875</v>
      </c>
      <c r="CJ15" s="11">
        <v>9.0799999237060547</v>
      </c>
      <c r="CK15" s="11">
        <v>28.219999313354492</v>
      </c>
      <c r="CL15" s="11">
        <v>21.420000076293945</v>
      </c>
      <c r="CM15" s="11">
        <v>30.059999465942383</v>
      </c>
      <c r="CN15" s="11">
        <v>32.919998168945313</v>
      </c>
      <c r="CO15" s="11">
        <v>57.330001831054688</v>
      </c>
      <c r="CP15" s="11">
        <v>41.259998321533203</v>
      </c>
      <c r="CQ15" s="11">
        <v>62.939998626708984</v>
      </c>
      <c r="CR15" s="11">
        <v>49.020000457763672</v>
      </c>
      <c r="CS15" s="11">
        <v>144.32000732421875</v>
      </c>
      <c r="CT15" s="11">
        <v>120.56999969482422</v>
      </c>
      <c r="CU15" s="11">
        <v>406.95001220703125</v>
      </c>
      <c r="CV15" s="11">
        <v>89.650001525878906</v>
      </c>
      <c r="CW15" s="11">
        <v>48.380001068115234</v>
      </c>
      <c r="CX15" s="11">
        <v>168.61000061035156</v>
      </c>
      <c r="CY15" s="11">
        <v>52.380001068115234</v>
      </c>
      <c r="CZ15" s="11">
        <v>16.629999160766602</v>
      </c>
    </row>
    <row r="16" spans="1:104">
      <c r="A16" s="8">
        <v>42073</v>
      </c>
      <c r="B16" s="11">
        <v>200.96000671386719</v>
      </c>
      <c r="C16" s="11">
        <v>114.06999969482422</v>
      </c>
      <c r="D16" s="11">
        <v>174.64999389648438</v>
      </c>
      <c r="E16" s="11">
        <v>33.819999694824219</v>
      </c>
      <c r="F16" s="11">
        <v>88</v>
      </c>
      <c r="G16" s="11">
        <v>75.620002746582031</v>
      </c>
      <c r="H16" s="11">
        <v>138.08999633789063</v>
      </c>
      <c r="I16" s="11">
        <v>38.389999389648438</v>
      </c>
      <c r="J16" s="11">
        <v>32.310001373291016</v>
      </c>
      <c r="K16" s="11">
        <v>55.860000610351563</v>
      </c>
      <c r="L16" s="11">
        <v>15.119999885559082</v>
      </c>
      <c r="M16" s="11">
        <v>18.379999160766602</v>
      </c>
      <c r="N16" s="11">
        <v>77.980003356933594</v>
      </c>
      <c r="O16" s="11">
        <v>64.55999755859375</v>
      </c>
      <c r="P16" s="11">
        <v>41.130001068115234</v>
      </c>
      <c r="Q16" s="11">
        <v>19.569999694824219</v>
      </c>
      <c r="R16" s="11">
        <v>41.220001220703125</v>
      </c>
      <c r="S16" s="11">
        <v>35.389999389648437</v>
      </c>
      <c r="T16" s="11">
        <v>50.459999084472656</v>
      </c>
      <c r="U16" s="11">
        <v>95.410003662109375</v>
      </c>
      <c r="V16" s="11">
        <v>54.509998321533203</v>
      </c>
      <c r="W16" s="11">
        <v>136.75</v>
      </c>
      <c r="X16" s="11">
        <v>36.130001068115234</v>
      </c>
      <c r="Y16" s="11">
        <v>62.209999084472656</v>
      </c>
      <c r="Z16" s="11">
        <v>101.95999908447266</v>
      </c>
      <c r="AA16" s="11">
        <v>53.389999389648438</v>
      </c>
      <c r="AB16" s="11">
        <v>37.919998168945313</v>
      </c>
      <c r="AC16" s="11">
        <v>35.229999542236328</v>
      </c>
      <c r="AD16" s="11">
        <v>115.47000122070312</v>
      </c>
      <c r="AE16" s="11">
        <v>66.150001525878906</v>
      </c>
      <c r="AF16" s="11">
        <v>66.769996643066406</v>
      </c>
      <c r="AG16" s="11">
        <v>53.290000915527344</v>
      </c>
      <c r="AH16" s="11">
        <v>57.330001831054688</v>
      </c>
      <c r="AI16" s="11">
        <v>65.209999084472656</v>
      </c>
      <c r="AJ16" s="11">
        <v>23.040000915527344</v>
      </c>
      <c r="AK16" s="11">
        <v>18.389999389648438</v>
      </c>
      <c r="AL16" s="11">
        <v>66.480003356933594</v>
      </c>
      <c r="AM16" s="11">
        <v>57.970001220703125</v>
      </c>
      <c r="AN16" s="11">
        <v>14.020000457763672</v>
      </c>
      <c r="AO16" s="11">
        <v>33.470001220703125</v>
      </c>
      <c r="AP16" s="11">
        <v>22.100000381469727</v>
      </c>
      <c r="AQ16" s="11">
        <v>30.760000228881836</v>
      </c>
      <c r="AR16" s="11">
        <v>46.580001831054688</v>
      </c>
      <c r="AS16" s="11">
        <v>32.770000457763672</v>
      </c>
      <c r="AT16" s="11">
        <v>48.580001831054688</v>
      </c>
      <c r="AU16" s="11">
        <v>56.380001068115234</v>
      </c>
      <c r="AV16" s="11">
        <v>81.300003051757812</v>
      </c>
      <c r="AW16" s="11">
        <v>49.180000305175781</v>
      </c>
      <c r="AX16" s="11">
        <v>58.990001678466797</v>
      </c>
      <c r="AY16" s="11">
        <v>77.650001525878906</v>
      </c>
      <c r="AZ16" s="11">
        <v>37.75</v>
      </c>
      <c r="BA16" s="11">
        <v>36.180000305175781</v>
      </c>
      <c r="BB16" s="11">
        <v>84</v>
      </c>
      <c r="BC16" s="11">
        <v>16.950000762939453</v>
      </c>
      <c r="BD16" s="11">
        <v>61.240001678466797</v>
      </c>
      <c r="BE16" s="11">
        <v>50.139999389648438</v>
      </c>
      <c r="BF16" s="11">
        <v>44.569999694824219</v>
      </c>
      <c r="BG16" s="11">
        <v>32.240001678466797</v>
      </c>
      <c r="BH16" s="11">
        <v>46.159999847412109</v>
      </c>
      <c r="BI16" s="11">
        <v>42.200000762939453</v>
      </c>
      <c r="BJ16" s="11">
        <v>20.049999237060547</v>
      </c>
      <c r="BK16" s="11">
        <v>16.930000305175781</v>
      </c>
      <c r="BL16" s="11">
        <v>121.97000122070312</v>
      </c>
      <c r="BM16" s="11">
        <v>12.989999771118164</v>
      </c>
      <c r="BN16" s="11">
        <v>31.350000381469727</v>
      </c>
      <c r="BO16" s="11">
        <v>18.620000839233398</v>
      </c>
      <c r="BP16" s="11">
        <v>50.290000915527344</v>
      </c>
      <c r="BQ16" s="11">
        <v>38.669998168945313</v>
      </c>
      <c r="BR16" s="11">
        <v>6.4000000953674316</v>
      </c>
      <c r="BS16" s="11">
        <v>46.569999694824219</v>
      </c>
      <c r="BT16" s="11">
        <v>19.159999847412109</v>
      </c>
      <c r="BU16" s="11">
        <v>41.669998168945313</v>
      </c>
      <c r="BV16" s="11">
        <v>28.129999160766602</v>
      </c>
      <c r="BW16" s="11">
        <v>74.519996643066406</v>
      </c>
      <c r="BX16" s="11">
        <v>43.880001068115234</v>
      </c>
      <c r="BY16" s="11">
        <v>211.85000610351562</v>
      </c>
      <c r="BZ16" s="11">
        <v>51.959999084472656</v>
      </c>
      <c r="CA16" s="11">
        <v>172.92999267578125</v>
      </c>
      <c r="CB16" s="11">
        <v>52.520000457763672</v>
      </c>
      <c r="CC16" s="11"/>
      <c r="CD16" s="11">
        <v>101.36000061035156</v>
      </c>
      <c r="CE16" s="11">
        <v>29.600000381469727</v>
      </c>
      <c r="CF16" s="11">
        <v>63.770000457763672</v>
      </c>
      <c r="CG16" s="11">
        <v>15.050000190734863</v>
      </c>
      <c r="CH16" s="11">
        <v>26.370000839233398</v>
      </c>
      <c r="CI16" s="11">
        <v>48.389999389648438</v>
      </c>
      <c r="CJ16" s="11">
        <v>8.9700002670288086</v>
      </c>
      <c r="CK16" s="11">
        <v>28.940000534057617</v>
      </c>
      <c r="CL16" s="11">
        <v>21.229999542236328</v>
      </c>
      <c r="CM16" s="11">
        <v>30.170000076293945</v>
      </c>
      <c r="CN16" s="11">
        <v>32.419998168945313</v>
      </c>
      <c r="CO16" s="11">
        <v>57.959999084472656</v>
      </c>
      <c r="CP16" s="11">
        <v>41.930000305175781</v>
      </c>
      <c r="CQ16" s="11">
        <v>64.529998779296875</v>
      </c>
      <c r="CR16" s="11">
        <v>49.419998168945313</v>
      </c>
      <c r="CS16" s="11">
        <v>144.75</v>
      </c>
      <c r="CT16" s="11">
        <v>120.16000366210937</v>
      </c>
      <c r="CU16" s="11">
        <v>409.95001220703125</v>
      </c>
      <c r="CV16" s="11">
        <v>88.639999389648438</v>
      </c>
      <c r="CW16" s="11">
        <v>49.330001831054687</v>
      </c>
      <c r="CX16" s="11">
        <v>173.36000061035156</v>
      </c>
      <c r="CY16" s="11">
        <v>53.360000610351562</v>
      </c>
      <c r="CZ16" s="11">
        <v>16.739999771118164</v>
      </c>
    </row>
    <row r="17" spans="1:104">
      <c r="A17" s="8">
        <v>42074</v>
      </c>
      <c r="B17" s="11">
        <v>205</v>
      </c>
      <c r="C17" s="11">
        <v>113.52999877929687</v>
      </c>
      <c r="D17" s="11">
        <v>175.14999389648437</v>
      </c>
      <c r="E17" s="11">
        <v>32.520000457763672</v>
      </c>
      <c r="F17" s="11">
        <v>83.19000244140625</v>
      </c>
      <c r="G17" s="11">
        <v>75.169998168945313</v>
      </c>
      <c r="H17" s="11">
        <v>136.60000610351562</v>
      </c>
      <c r="I17" s="11">
        <v>38.400001525878906</v>
      </c>
      <c r="J17" s="11">
        <v>32.189998626708984</v>
      </c>
      <c r="K17" s="11">
        <v>55.840000152587891</v>
      </c>
      <c r="L17" s="11">
        <v>15.100000381469727</v>
      </c>
      <c r="M17" s="11">
        <v>18.200000762939453</v>
      </c>
      <c r="N17" s="11">
        <v>77.30999755859375</v>
      </c>
      <c r="O17" s="11">
        <v>63.909999847412109</v>
      </c>
      <c r="P17" s="11">
        <v>40.930000305175781</v>
      </c>
      <c r="Q17" s="11">
        <v>19.5</v>
      </c>
      <c r="R17" s="11">
        <v>41.549999237060547</v>
      </c>
      <c r="S17" s="11">
        <v>35.310001373291016</v>
      </c>
      <c r="T17" s="11">
        <v>50.220001220703125</v>
      </c>
      <c r="U17" s="11">
        <v>94.589996337890625</v>
      </c>
      <c r="V17" s="11">
        <v>54.509998321533203</v>
      </c>
      <c r="W17" s="11">
        <v>135.61000061035156</v>
      </c>
      <c r="X17" s="11">
        <v>35.740001678466797</v>
      </c>
      <c r="Y17" s="11">
        <v>62.040000915527344</v>
      </c>
      <c r="Z17" s="11">
        <v>101.22000122070312</v>
      </c>
      <c r="AA17" s="11">
        <v>52.939998626708984</v>
      </c>
      <c r="AB17" s="11">
        <v>38.830001831054687</v>
      </c>
      <c r="AC17" s="11">
        <v>34.869998931884766</v>
      </c>
      <c r="AD17" s="11">
        <v>115.87000274658203</v>
      </c>
      <c r="AE17" s="11">
        <v>65.870002746582031</v>
      </c>
      <c r="AF17" s="11">
        <v>66.819999694824219</v>
      </c>
      <c r="AG17" s="11">
        <v>53.419998168945313</v>
      </c>
      <c r="AH17" s="11">
        <v>57.25</v>
      </c>
      <c r="AI17" s="11">
        <v>64.739997863769531</v>
      </c>
      <c r="AJ17" s="11">
        <v>23.270000457763672</v>
      </c>
      <c r="AK17" s="11">
        <v>18.459999084472656</v>
      </c>
      <c r="AL17" s="11">
        <v>66.790000915527344</v>
      </c>
      <c r="AM17" s="11">
        <v>57.860000610351562</v>
      </c>
      <c r="AN17" s="11">
        <v>14.409999847412109</v>
      </c>
      <c r="AO17" s="11">
        <v>33.099998474121094</v>
      </c>
      <c r="AP17" s="11">
        <v>22.319999694824219</v>
      </c>
      <c r="AQ17" s="11">
        <v>30.600000381469727</v>
      </c>
      <c r="AR17" s="11">
        <v>46.970001220703125</v>
      </c>
      <c r="AS17" s="11">
        <v>32.709999084472656</v>
      </c>
      <c r="AT17" s="11">
        <v>48.080001831054688</v>
      </c>
      <c r="AU17" s="11">
        <v>56.389999389648438</v>
      </c>
      <c r="AV17" s="11">
        <v>81.050003051757813</v>
      </c>
      <c r="AW17" s="11">
        <v>48.700000762939453</v>
      </c>
      <c r="AX17" s="11">
        <v>58.240001678466797</v>
      </c>
      <c r="AY17" s="11">
        <v>76.010002136230469</v>
      </c>
      <c r="AZ17" s="11">
        <v>37.900001525878906</v>
      </c>
      <c r="BA17" s="11">
        <v>36</v>
      </c>
      <c r="BB17" s="11">
        <v>84.029998779296875</v>
      </c>
      <c r="BC17" s="11">
        <v>16.899999618530273</v>
      </c>
      <c r="BD17" s="11">
        <v>60.909999847412109</v>
      </c>
      <c r="BE17" s="11">
        <v>48.889999389648438</v>
      </c>
      <c r="BF17" s="11">
        <v>44.450000762939453</v>
      </c>
      <c r="BG17" s="11">
        <v>31.920000076293945</v>
      </c>
      <c r="BH17" s="11">
        <v>45.490001678466797</v>
      </c>
      <c r="BI17" s="11">
        <v>44.540000915527344</v>
      </c>
      <c r="BJ17" s="11">
        <v>20.280000686645508</v>
      </c>
      <c r="BK17" s="11">
        <v>17.030000686645508</v>
      </c>
      <c r="BL17" s="11">
        <v>122.91999816894531</v>
      </c>
      <c r="BM17" s="11">
        <v>13.060000419616699</v>
      </c>
      <c r="BN17" s="11">
        <v>30.840000152587891</v>
      </c>
      <c r="BO17" s="11">
        <v>18.709999084472656</v>
      </c>
      <c r="BP17" s="11">
        <v>49.509998321533203</v>
      </c>
      <c r="BQ17" s="11">
        <v>38.409999847412109</v>
      </c>
      <c r="BR17" s="11">
        <v>6.4600000381469727</v>
      </c>
      <c r="BS17" s="11">
        <v>46.610000610351563</v>
      </c>
      <c r="BT17" s="11">
        <v>19.350000381469727</v>
      </c>
      <c r="BU17" s="11">
        <v>41.529998779296875</v>
      </c>
      <c r="BV17" s="11">
        <v>28.149999618530273</v>
      </c>
      <c r="BW17" s="11">
        <v>74.19000244140625</v>
      </c>
      <c r="BX17" s="11">
        <v>44.509998321533203</v>
      </c>
      <c r="BY17" s="11">
        <v>222.10000610351562</v>
      </c>
      <c r="BZ17" s="11">
        <v>51.819999694824219</v>
      </c>
      <c r="CA17" s="11">
        <v>175.97999572753906</v>
      </c>
      <c r="CB17" s="11">
        <v>52.700000762939453</v>
      </c>
      <c r="CC17" s="11"/>
      <c r="CD17" s="11">
        <v>100.73000335693359</v>
      </c>
      <c r="CE17" s="11">
        <v>29.5</v>
      </c>
      <c r="CF17" s="11">
        <v>63.900001525878906</v>
      </c>
      <c r="CG17" s="11">
        <v>15</v>
      </c>
      <c r="CH17" s="11">
        <v>26.5</v>
      </c>
      <c r="CI17" s="11">
        <v>48.490001678466797</v>
      </c>
      <c r="CJ17" s="11">
        <v>8.9600000381469727</v>
      </c>
      <c r="CK17" s="11">
        <v>28.389999389648438</v>
      </c>
      <c r="CL17" s="11">
        <v>21.200000762939453</v>
      </c>
      <c r="CM17" s="11">
        <v>29.979999542236328</v>
      </c>
      <c r="CN17" s="11">
        <v>31.920000076293945</v>
      </c>
      <c r="CO17" s="11">
        <v>58.069999694824219</v>
      </c>
      <c r="CP17" s="11">
        <v>41.840000152587891</v>
      </c>
      <c r="CQ17" s="11">
        <v>64.959999084472656</v>
      </c>
      <c r="CR17" s="11">
        <v>49.840000152587891</v>
      </c>
      <c r="CS17" s="11">
        <v>142.61000061035156</v>
      </c>
      <c r="CT17" s="11">
        <v>119.51000213623047</v>
      </c>
      <c r="CU17" s="11">
        <v>408.1400146484375</v>
      </c>
      <c r="CV17" s="11">
        <v>88.419998168945313</v>
      </c>
      <c r="CW17" s="11">
        <v>49.430000305175781</v>
      </c>
      <c r="CX17" s="11">
        <v>171.83000183105469</v>
      </c>
      <c r="CY17" s="11">
        <v>53.740001678466797</v>
      </c>
      <c r="CZ17" s="11">
        <v>16.549999237060547</v>
      </c>
    </row>
    <row r="18" spans="1:104">
      <c r="A18" s="8">
        <v>42075</v>
      </c>
      <c r="B18" s="11">
        <v>204.13999938964844</v>
      </c>
      <c r="C18" s="11">
        <v>113.51999664306641</v>
      </c>
      <c r="D18" s="11">
        <v>169.07000732421875</v>
      </c>
      <c r="E18" s="11">
        <v>32.080001831054687</v>
      </c>
      <c r="F18" s="11">
        <v>82.870002746582031</v>
      </c>
      <c r="G18" s="11">
        <v>75.160003662109375</v>
      </c>
      <c r="H18" s="11">
        <v>136.60000610351562</v>
      </c>
      <c r="I18" s="11">
        <v>39.090000152587891</v>
      </c>
      <c r="J18" s="11">
        <v>32.509998321533203</v>
      </c>
      <c r="K18" s="11">
        <v>55.849998474121094</v>
      </c>
      <c r="L18" s="11">
        <v>15.489999771118164</v>
      </c>
      <c r="M18" s="11">
        <v>18.389999389648438</v>
      </c>
      <c r="N18" s="11">
        <v>81.55999755859375</v>
      </c>
      <c r="O18" s="11">
        <v>63.349998474121094</v>
      </c>
      <c r="P18" s="11">
        <v>40.619998931884766</v>
      </c>
      <c r="Q18" s="11">
        <v>19.629999160766602</v>
      </c>
      <c r="R18" s="11">
        <v>41.029998779296875</v>
      </c>
      <c r="S18" s="11">
        <v>34.860000610351562</v>
      </c>
      <c r="T18" s="11">
        <v>50.700000762939453</v>
      </c>
      <c r="U18" s="11">
        <v>94.080001831054687</v>
      </c>
      <c r="V18" s="11">
        <v>55.099998474121094</v>
      </c>
      <c r="W18" s="11">
        <v>135.91999816894531</v>
      </c>
      <c r="X18" s="11">
        <v>35.470001220703125</v>
      </c>
      <c r="Y18" s="11">
        <v>61.770000457763672</v>
      </c>
      <c r="Z18" s="11">
        <v>100.09999847412109</v>
      </c>
      <c r="AA18" s="11">
        <v>52.880001068115234</v>
      </c>
      <c r="AB18" s="11">
        <v>38.560001373291016</v>
      </c>
      <c r="AC18" s="11">
        <v>34.689998626708984</v>
      </c>
      <c r="AD18" s="11">
        <v>115.19999694824219</v>
      </c>
      <c r="AE18" s="11">
        <v>65.739997863769531</v>
      </c>
      <c r="AF18" s="11">
        <v>66.160003662109375</v>
      </c>
      <c r="AG18" s="11">
        <v>52.669998168945313</v>
      </c>
      <c r="AH18" s="11">
        <v>56.830001831054688</v>
      </c>
      <c r="AI18" s="11">
        <v>64.410003662109375</v>
      </c>
      <c r="AJ18" s="11">
        <v>23.270000457763672</v>
      </c>
      <c r="AK18" s="11">
        <v>18.569999694824219</v>
      </c>
      <c r="AL18" s="11">
        <v>63.560001373291016</v>
      </c>
      <c r="AM18" s="11">
        <v>57.610000610351563</v>
      </c>
      <c r="AN18" s="11">
        <v>14.369999885559082</v>
      </c>
      <c r="AO18" s="11">
        <v>32.810001373291016</v>
      </c>
      <c r="AP18" s="11">
        <v>22.399999618530273</v>
      </c>
      <c r="AQ18" s="11">
        <v>30.690000534057617</v>
      </c>
      <c r="AR18" s="11">
        <v>46.770000457763672</v>
      </c>
      <c r="AS18" s="11">
        <v>32.599998474121094</v>
      </c>
      <c r="AT18" s="11">
        <v>48.020000457763672</v>
      </c>
      <c r="AU18" s="11">
        <v>55.630001068115234</v>
      </c>
      <c r="AV18" s="11">
        <v>81.489997863769531</v>
      </c>
      <c r="AW18" s="11">
        <v>48.560001373291016</v>
      </c>
      <c r="AX18" s="11">
        <v>57.770000457763672</v>
      </c>
      <c r="AY18" s="11">
        <v>74.739997863769531</v>
      </c>
      <c r="AZ18" s="11">
        <v>37.860000610351563</v>
      </c>
      <c r="BA18" s="11">
        <v>35.930000305175781</v>
      </c>
      <c r="BB18" s="11">
        <v>83.269996643066406</v>
      </c>
      <c r="BC18" s="11">
        <v>17.030000686645508</v>
      </c>
      <c r="BD18" s="11">
        <v>60.430000305175781</v>
      </c>
      <c r="BE18" s="11">
        <v>48.680000305175781</v>
      </c>
      <c r="BF18" s="11">
        <v>44.729999542236328</v>
      </c>
      <c r="BG18" s="11">
        <v>31.940000534057617</v>
      </c>
      <c r="BH18" s="11">
        <v>46.270000457763672</v>
      </c>
      <c r="BI18" s="11">
        <v>44.380001068115234</v>
      </c>
      <c r="BJ18" s="11">
        <v>20.110000610351563</v>
      </c>
      <c r="BK18" s="11">
        <v>17.110000610351563</v>
      </c>
      <c r="BL18" s="11">
        <v>122.98999786376953</v>
      </c>
      <c r="BM18" s="11">
        <v>13.260000228881836</v>
      </c>
      <c r="BN18" s="11">
        <v>30.909999847412109</v>
      </c>
      <c r="BO18" s="11">
        <v>18.959999084472656</v>
      </c>
      <c r="BP18" s="11">
        <v>49.869998931884766</v>
      </c>
      <c r="BQ18" s="11">
        <v>38.939998626708984</v>
      </c>
      <c r="BR18" s="11">
        <v>6.7899999618530273</v>
      </c>
      <c r="BS18" s="11">
        <v>46.840000152587891</v>
      </c>
      <c r="BT18" s="11">
        <v>20.190000534057617</v>
      </c>
      <c r="BU18" s="11">
        <v>41.599998474121094</v>
      </c>
      <c r="BV18" s="11">
        <v>28.049999237060547</v>
      </c>
      <c r="BW18" s="11">
        <v>73.669998168945313</v>
      </c>
      <c r="BX18" s="11">
        <v>44.560001373291016</v>
      </c>
      <c r="BY18" s="11">
        <v>217.71000671386719</v>
      </c>
      <c r="BZ18" s="11">
        <v>51.669998168945312</v>
      </c>
      <c r="CA18" s="11">
        <v>175.72000122070312</v>
      </c>
      <c r="CB18" s="11">
        <v>52.540000915527344</v>
      </c>
      <c r="CC18" s="11"/>
      <c r="CD18" s="11">
        <v>99.819999694824219</v>
      </c>
      <c r="CE18" s="11">
        <v>30</v>
      </c>
      <c r="CF18" s="11">
        <v>63.700000762939453</v>
      </c>
      <c r="CG18" s="11">
        <v>15.130000114440918</v>
      </c>
      <c r="CH18" s="11">
        <v>26.260000228881836</v>
      </c>
      <c r="CI18" s="11">
        <v>48.060001373291016</v>
      </c>
      <c r="CJ18" s="11">
        <v>9.1400003433227539</v>
      </c>
      <c r="CK18" s="11">
        <v>28.239999771118164</v>
      </c>
      <c r="CL18" s="11">
        <v>21.340000152587891</v>
      </c>
      <c r="CM18" s="11">
        <v>30.049999237060547</v>
      </c>
      <c r="CN18" s="11">
        <v>31.770000457763672</v>
      </c>
      <c r="CO18" s="11">
        <v>58.080001831054688</v>
      </c>
      <c r="CP18" s="11">
        <v>41.709999084472656</v>
      </c>
      <c r="CQ18" s="11">
        <v>64.239997863769531</v>
      </c>
      <c r="CR18" s="11">
        <v>49.619998931884766</v>
      </c>
      <c r="CS18" s="11">
        <v>142.08999633789062</v>
      </c>
      <c r="CT18" s="11">
        <v>119.48000335693359</v>
      </c>
      <c r="CU18" s="11">
        <v>405.8599853515625</v>
      </c>
      <c r="CV18" s="11">
        <v>88.569999694824219</v>
      </c>
      <c r="CW18" s="11">
        <v>51.069999694824219</v>
      </c>
      <c r="CX18" s="11">
        <v>171.64999389648437</v>
      </c>
      <c r="CY18" s="11">
        <v>53.080001831054687</v>
      </c>
      <c r="CZ18" s="11">
        <v>16.25</v>
      </c>
    </row>
    <row r="19" spans="1:104">
      <c r="A19" s="8">
        <v>42076</v>
      </c>
      <c r="B19" s="11">
        <v>204.05000305175781</v>
      </c>
      <c r="C19" s="11">
        <v>114.66000366210937</v>
      </c>
      <c r="D19" s="11">
        <v>170.63999938964844</v>
      </c>
      <c r="E19" s="11">
        <v>32.419998168945313</v>
      </c>
      <c r="F19" s="11">
        <v>83.410003662109375</v>
      </c>
      <c r="G19" s="11">
        <v>76</v>
      </c>
      <c r="H19" s="11">
        <v>138.28999328613281</v>
      </c>
      <c r="I19" s="11">
        <v>40.080001831054688</v>
      </c>
      <c r="J19" s="11">
        <v>33.319999694824219</v>
      </c>
      <c r="K19" s="11">
        <v>56.369998931884766</v>
      </c>
      <c r="L19" s="11">
        <v>15.529999732971191</v>
      </c>
      <c r="M19" s="11">
        <v>18.479999542236328</v>
      </c>
      <c r="N19" s="11">
        <v>82.05999755859375</v>
      </c>
      <c r="O19" s="11">
        <v>64.589996337890625</v>
      </c>
      <c r="P19" s="11">
        <v>40.970001220703125</v>
      </c>
      <c r="Q19" s="11">
        <v>19.760000228881836</v>
      </c>
      <c r="R19" s="11">
        <v>41.770000457763672</v>
      </c>
      <c r="S19" s="11">
        <v>35.169998168945313</v>
      </c>
      <c r="T19" s="11">
        <v>52.189998626708984</v>
      </c>
      <c r="U19" s="11">
        <v>95.260002136230469</v>
      </c>
      <c r="V19" s="11">
        <v>55.240001678466797</v>
      </c>
      <c r="W19" s="11">
        <v>136.42999267578125</v>
      </c>
      <c r="X19" s="11">
        <v>35.729999542236328</v>
      </c>
      <c r="Y19" s="11">
        <v>62.389999389648438</v>
      </c>
      <c r="Z19" s="11">
        <v>102.40000152587891</v>
      </c>
      <c r="AA19" s="11">
        <v>53.529998779296875</v>
      </c>
      <c r="AB19" s="11">
        <v>38.720001220703125</v>
      </c>
      <c r="AC19" s="11">
        <v>35.020000457763672</v>
      </c>
      <c r="AD19" s="11">
        <v>116.87999725341797</v>
      </c>
      <c r="AE19" s="11">
        <v>66.419998168945313</v>
      </c>
      <c r="AF19" s="11">
        <v>67.269996643066406</v>
      </c>
      <c r="AG19" s="11">
        <v>53.659999847412109</v>
      </c>
      <c r="AH19" s="11">
        <v>57.369998931884766</v>
      </c>
      <c r="AI19" s="11">
        <v>65.30999755859375</v>
      </c>
      <c r="AJ19" s="11">
        <v>23.510000228881836</v>
      </c>
      <c r="AK19" s="11">
        <v>18.659999847412109</v>
      </c>
      <c r="AL19" s="11">
        <v>65.319999694824219</v>
      </c>
      <c r="AM19" s="11">
        <v>59</v>
      </c>
      <c r="AN19" s="11">
        <v>14.539999961853027</v>
      </c>
      <c r="AO19" s="11">
        <v>33.180000305175781</v>
      </c>
      <c r="AP19" s="11">
        <v>22.399999618530273</v>
      </c>
      <c r="AQ19" s="11">
        <v>30.790000915527344</v>
      </c>
      <c r="AR19" s="11">
        <v>47.369998931884766</v>
      </c>
      <c r="AS19" s="11">
        <v>32.229999542236328</v>
      </c>
      <c r="AT19" s="11">
        <v>49.259998321533203</v>
      </c>
      <c r="AU19" s="11">
        <v>56.240001678466797</v>
      </c>
      <c r="AV19" s="11">
        <v>81.94000244140625</v>
      </c>
      <c r="AW19" s="11">
        <v>50.069999694824219</v>
      </c>
      <c r="AX19" s="11">
        <v>57.450000762939453</v>
      </c>
      <c r="AY19" s="11">
        <v>76.239997863769531</v>
      </c>
      <c r="AZ19" s="11">
        <v>38.430000305175781</v>
      </c>
      <c r="BA19" s="11">
        <v>36.5</v>
      </c>
      <c r="BB19" s="11">
        <v>84.30999755859375</v>
      </c>
      <c r="BC19" s="11">
        <v>17.059999465942383</v>
      </c>
      <c r="BD19" s="11">
        <v>61.049999237060547</v>
      </c>
      <c r="BE19" s="11">
        <v>49.909999847412109</v>
      </c>
      <c r="BF19" s="11">
        <v>45.220001220703125</v>
      </c>
      <c r="BG19" s="11">
        <v>32.240001678466797</v>
      </c>
      <c r="BH19" s="11">
        <v>48.189998626708984</v>
      </c>
      <c r="BI19" s="11">
        <v>47.060001373291016</v>
      </c>
      <c r="BJ19" s="11">
        <v>20.719999313354492</v>
      </c>
      <c r="BK19" s="11">
        <v>17.170000076293945</v>
      </c>
      <c r="BL19" s="11">
        <v>125.79000091552734</v>
      </c>
      <c r="BM19" s="11">
        <v>13.590000152587891</v>
      </c>
      <c r="BN19" s="11">
        <v>31.719999313354492</v>
      </c>
      <c r="BO19" s="11">
        <v>19</v>
      </c>
      <c r="BP19" s="11">
        <v>49.060001373291016</v>
      </c>
      <c r="BQ19" s="11">
        <v>38.709999084472656</v>
      </c>
      <c r="BR19" s="11">
        <v>6.8000001907348633</v>
      </c>
      <c r="BS19" s="11">
        <v>46.990001678466797</v>
      </c>
      <c r="BT19" s="11">
        <v>20.149999618530273</v>
      </c>
      <c r="BU19" s="11">
        <v>41.840000152587891</v>
      </c>
      <c r="BV19" s="11">
        <v>28.360000610351563</v>
      </c>
      <c r="BW19" s="11">
        <v>74.519996643066406</v>
      </c>
      <c r="BX19" s="11">
        <v>46.150001525878906</v>
      </c>
      <c r="BY19" s="11">
        <v>216.78999328613281</v>
      </c>
      <c r="BZ19" s="11">
        <v>51.919998168945313</v>
      </c>
      <c r="CA19" s="11">
        <v>177.69999694824219</v>
      </c>
      <c r="CB19" s="11">
        <v>53.959999084472656</v>
      </c>
      <c r="CC19" s="11"/>
      <c r="CD19" s="11">
        <v>103.54000091552734</v>
      </c>
      <c r="CE19" s="11">
        <v>29.899999618530273</v>
      </c>
      <c r="CF19" s="11">
        <v>64.69000244140625</v>
      </c>
      <c r="CG19" s="11">
        <v>15.210000038146973</v>
      </c>
      <c r="CH19" s="11">
        <v>26.5</v>
      </c>
      <c r="CI19" s="11">
        <v>48.939998626708984</v>
      </c>
      <c r="CJ19" s="11">
        <v>9.2299995422363281</v>
      </c>
      <c r="CK19" s="11">
        <v>28.440000534057617</v>
      </c>
      <c r="CL19" s="11">
        <v>21.739999771118164</v>
      </c>
      <c r="CM19" s="11">
        <v>30.459999084472656</v>
      </c>
      <c r="CN19" s="11">
        <v>32.169998168945313</v>
      </c>
      <c r="CO19" s="11">
        <v>58.970001220703125</v>
      </c>
      <c r="CP19" s="11">
        <v>42.009998321533203</v>
      </c>
      <c r="CQ19" s="11">
        <v>64.610000610351563</v>
      </c>
      <c r="CR19" s="11">
        <v>49.869998931884766</v>
      </c>
      <c r="CS19" s="11">
        <v>143.38999938964844</v>
      </c>
      <c r="CT19" s="11">
        <v>119.73000335693359</v>
      </c>
      <c r="CU19" s="11">
        <v>305.32998657226562</v>
      </c>
      <c r="CV19" s="11">
        <v>88.69000244140625</v>
      </c>
      <c r="CW19" s="11">
        <v>51.840000152587891</v>
      </c>
      <c r="CX19" s="11">
        <v>174.38999938964844</v>
      </c>
      <c r="CY19" s="11">
        <v>53.799999237060547</v>
      </c>
      <c r="CZ19" s="11">
        <v>16.329999923706055</v>
      </c>
    </row>
    <row r="20" spans="1:104">
      <c r="A20" s="8">
        <v>42079</v>
      </c>
      <c r="B20" s="11">
        <v>211.5</v>
      </c>
      <c r="C20" s="11">
        <v>117.48000335693359</v>
      </c>
      <c r="D20" s="11">
        <v>174.6199951171875</v>
      </c>
      <c r="E20" s="11">
        <v>33.349998474121094</v>
      </c>
      <c r="F20" s="11">
        <v>86.980003356933594</v>
      </c>
      <c r="G20" s="11">
        <v>78.010002136230469</v>
      </c>
      <c r="H20" s="11">
        <v>141.75</v>
      </c>
      <c r="I20" s="11">
        <v>41.310001373291016</v>
      </c>
      <c r="J20" s="11">
        <v>33.979999542236328</v>
      </c>
      <c r="K20" s="11">
        <v>57.209999084472656</v>
      </c>
      <c r="L20" s="11">
        <v>15.729999542236328</v>
      </c>
      <c r="M20" s="11">
        <v>18.170000076293945</v>
      </c>
      <c r="N20" s="11">
        <v>83.930000305175781</v>
      </c>
      <c r="O20" s="11">
        <v>66.660003662109375</v>
      </c>
      <c r="P20" s="11">
        <v>42.009998321533203</v>
      </c>
      <c r="Q20" s="11">
        <v>20.090000152587891</v>
      </c>
      <c r="R20" s="11">
        <v>40.310001373291016</v>
      </c>
      <c r="S20" s="11">
        <v>35.900001525878906</v>
      </c>
      <c r="T20" s="11">
        <v>53.799999237060547</v>
      </c>
      <c r="U20" s="11">
        <v>95.620002746582031</v>
      </c>
      <c r="V20" s="11">
        <v>56.580001831054687</v>
      </c>
      <c r="W20" s="11">
        <v>144.58999633789062</v>
      </c>
      <c r="X20" s="11">
        <v>36.540000915527344</v>
      </c>
      <c r="Y20" s="11">
        <v>63.950000762939453</v>
      </c>
      <c r="Z20" s="11">
        <v>105.97000122070312</v>
      </c>
      <c r="AA20" s="11">
        <v>54.770000457763672</v>
      </c>
      <c r="AB20" s="11">
        <v>39.810001373291016</v>
      </c>
      <c r="AC20" s="11">
        <v>35.159999847412109</v>
      </c>
      <c r="AD20" s="11">
        <v>117.55000305175781</v>
      </c>
      <c r="AE20" s="11">
        <v>72.300003051757813</v>
      </c>
      <c r="AF20" s="11">
        <v>69.540000915527344</v>
      </c>
      <c r="AG20" s="11">
        <v>55.080001831054688</v>
      </c>
      <c r="AH20" s="11">
        <v>58.650001525878906</v>
      </c>
      <c r="AI20" s="11">
        <v>67.580001831054688</v>
      </c>
      <c r="AJ20" s="11">
        <v>24.090000152587891</v>
      </c>
      <c r="AK20" s="11">
        <v>18.879999160766602</v>
      </c>
      <c r="AL20" s="11">
        <v>68.239997863769531</v>
      </c>
      <c r="AM20" s="11">
        <v>60.279998779296875</v>
      </c>
      <c r="AN20" s="11">
        <v>14.880000114440918</v>
      </c>
      <c r="AO20" s="11">
        <v>32.779998779296875</v>
      </c>
      <c r="AP20" s="11">
        <v>22.920000076293945</v>
      </c>
      <c r="AQ20" s="11">
        <v>31.399999618530273</v>
      </c>
      <c r="AR20" s="11">
        <v>48.549999237060547</v>
      </c>
      <c r="AS20" s="11">
        <v>33.119998931884766</v>
      </c>
      <c r="AT20" s="11">
        <v>51.099998474121094</v>
      </c>
      <c r="AU20" s="11">
        <v>57.930000305175781</v>
      </c>
      <c r="AV20" s="11">
        <v>85.449996948242187</v>
      </c>
      <c r="AW20" s="11">
        <v>51.240001678466797</v>
      </c>
      <c r="AX20" s="11">
        <v>59.409999847412109</v>
      </c>
      <c r="AY20" s="11">
        <v>78.30999755859375</v>
      </c>
      <c r="AZ20" s="11">
        <v>39.549999237060547</v>
      </c>
      <c r="BA20" s="11">
        <v>37.700000762939453</v>
      </c>
      <c r="BB20" s="11">
        <v>87.459999084472656</v>
      </c>
      <c r="BC20" s="11">
        <v>17.440000534057617</v>
      </c>
      <c r="BD20" s="11">
        <v>61.220001220703125</v>
      </c>
      <c r="BE20" s="11">
        <v>50.779998779296875</v>
      </c>
      <c r="BF20" s="11">
        <v>46.189998626708984</v>
      </c>
      <c r="BG20" s="11">
        <v>33.130001068115234</v>
      </c>
      <c r="BH20" s="11">
        <v>50.540000915527344</v>
      </c>
      <c r="BI20" s="11">
        <v>49.860000610351563</v>
      </c>
      <c r="BJ20" s="11">
        <v>21.020000457763672</v>
      </c>
      <c r="BK20" s="11">
        <v>17.569999694824219</v>
      </c>
      <c r="BL20" s="11">
        <v>128.78999328613281</v>
      </c>
      <c r="BM20" s="11">
        <v>14.010000228881836</v>
      </c>
      <c r="BN20" s="11">
        <v>33.700000762939453</v>
      </c>
      <c r="BO20" s="11">
        <v>19.510000228881836</v>
      </c>
      <c r="BP20" s="11">
        <v>51.540000915527344</v>
      </c>
      <c r="BQ20" s="11">
        <v>39.490001678466797</v>
      </c>
      <c r="BR20" s="11">
        <v>6.9000000953674316</v>
      </c>
      <c r="BS20" s="11">
        <v>47.799999237060547</v>
      </c>
      <c r="BT20" s="11">
        <v>21.319999694824219</v>
      </c>
      <c r="BU20" s="11">
        <v>39.560001373291016</v>
      </c>
      <c r="BV20" s="11">
        <v>29.069999694824219</v>
      </c>
      <c r="BW20" s="11">
        <v>78.129997253417969</v>
      </c>
      <c r="BX20" s="11">
        <v>50.979999542236328</v>
      </c>
      <c r="BY20" s="11">
        <v>219.3699951171875</v>
      </c>
      <c r="BZ20" s="11">
        <v>52.5</v>
      </c>
      <c r="CA20" s="11">
        <v>177.8699951171875</v>
      </c>
      <c r="CB20" s="11">
        <v>55.290000915527344</v>
      </c>
      <c r="CC20" s="11"/>
      <c r="CD20" s="11">
        <v>109.06999969482422</v>
      </c>
      <c r="CE20" s="11">
        <v>30.770000457763672</v>
      </c>
      <c r="CF20" s="11">
        <v>66.569999694824219</v>
      </c>
      <c r="CG20" s="11">
        <v>15.590000152587891</v>
      </c>
      <c r="CH20" s="11">
        <v>26.870000839233398</v>
      </c>
      <c r="CI20" s="11">
        <v>50.5</v>
      </c>
      <c r="CJ20" s="11">
        <v>9.3900003433227539</v>
      </c>
      <c r="CK20" s="11">
        <v>30.120000839233398</v>
      </c>
      <c r="CL20" s="11">
        <v>22.090000152587891</v>
      </c>
      <c r="CM20" s="11">
        <v>31.290000915527344</v>
      </c>
      <c r="CN20" s="11">
        <v>32.779998779296875</v>
      </c>
      <c r="CO20" s="11">
        <v>60.509998321533203</v>
      </c>
      <c r="CP20" s="11">
        <v>43.220001220703125</v>
      </c>
      <c r="CQ20" s="11">
        <v>65.860000610351562</v>
      </c>
      <c r="CR20" s="11">
        <v>51.169998168945313</v>
      </c>
      <c r="CS20" s="11">
        <v>147.88999938964844</v>
      </c>
      <c r="CT20" s="11">
        <v>124.12999725341797</v>
      </c>
      <c r="CU20" s="11">
        <v>316.83999633789062</v>
      </c>
      <c r="CV20" s="11">
        <v>94.319999694824219</v>
      </c>
      <c r="CW20" s="11">
        <v>52.860000610351562</v>
      </c>
      <c r="CX20" s="11">
        <v>182.86000061035156</v>
      </c>
      <c r="CY20" s="11">
        <v>55.619998931884766</v>
      </c>
      <c r="CZ20" s="11">
        <v>16.770000457763672</v>
      </c>
    </row>
    <row r="21" spans="1:104">
      <c r="A21" s="8">
        <v>42080</v>
      </c>
      <c r="B21" s="11">
        <v>211.44999694824219</v>
      </c>
      <c r="C21" s="11">
        <v>119.94000244140625</v>
      </c>
      <c r="D21" s="11">
        <v>175.61000061035156</v>
      </c>
      <c r="E21" s="11">
        <v>33.659999847412109</v>
      </c>
      <c r="F21" s="11">
        <v>87.349998474121094</v>
      </c>
      <c r="G21" s="11">
        <v>78.180000305175781</v>
      </c>
      <c r="H21" s="11">
        <v>143.32000732421875</v>
      </c>
      <c r="I21" s="11">
        <v>41.209999084472656</v>
      </c>
      <c r="J21" s="11">
        <v>34.479999542236328</v>
      </c>
      <c r="K21" s="11">
        <v>58.290000915527344</v>
      </c>
      <c r="L21" s="11">
        <v>16.120000839233398</v>
      </c>
      <c r="M21" s="11">
        <v>18.409999847412109</v>
      </c>
      <c r="N21" s="11">
        <v>85.669998168945313</v>
      </c>
      <c r="O21" s="11">
        <v>68.110000610351562</v>
      </c>
      <c r="P21" s="11">
        <v>42.799999237060547</v>
      </c>
      <c r="Q21" s="11">
        <v>20.399999618530273</v>
      </c>
      <c r="R21" s="11">
        <v>40.290000915527344</v>
      </c>
      <c r="S21" s="11">
        <v>36.150001525878906</v>
      </c>
      <c r="T21" s="11">
        <v>55.090000152587891</v>
      </c>
      <c r="U21" s="11">
        <v>97.779998779296875</v>
      </c>
      <c r="V21" s="11">
        <v>58.599998474121094</v>
      </c>
      <c r="W21" s="11">
        <v>146.75</v>
      </c>
      <c r="X21" s="11">
        <v>37.189998626708984</v>
      </c>
      <c r="Y21" s="11">
        <v>64.69000244140625</v>
      </c>
      <c r="Z21" s="11">
        <v>107.88999938964844</v>
      </c>
      <c r="AA21" s="11">
        <v>56.459999084472656</v>
      </c>
      <c r="AB21" s="11">
        <v>40.439998626708984</v>
      </c>
      <c r="AC21" s="11">
        <v>35.509998321533203</v>
      </c>
      <c r="AD21" s="11">
        <v>117.86000061035156</v>
      </c>
      <c r="AE21" s="11">
        <v>72.949996948242187</v>
      </c>
      <c r="AF21" s="11">
        <v>69.900001525878906</v>
      </c>
      <c r="AG21" s="11">
        <v>56.990001678466797</v>
      </c>
      <c r="AH21" s="11">
        <v>58.819999694824219</v>
      </c>
      <c r="AI21" s="11">
        <v>67.510002136230469</v>
      </c>
      <c r="AJ21" s="11">
        <v>24.659999847412109</v>
      </c>
      <c r="AK21" s="11">
        <v>19.040000915527344</v>
      </c>
      <c r="AL21" s="11">
        <v>68.900001525878906</v>
      </c>
      <c r="AM21" s="11">
        <v>60.650001525878906</v>
      </c>
      <c r="AN21" s="11">
        <v>14.960000038146973</v>
      </c>
      <c r="AO21" s="11">
        <v>33.220001220703125</v>
      </c>
      <c r="AP21" s="11">
        <v>23.299999237060547</v>
      </c>
      <c r="AQ21" s="11">
        <v>31.600000381469727</v>
      </c>
      <c r="AR21" s="11">
        <v>49</v>
      </c>
      <c r="AS21" s="11">
        <v>33.270000457763672</v>
      </c>
      <c r="AT21" s="11">
        <v>51.860000610351563</v>
      </c>
      <c r="AU21" s="11">
        <v>58.740001678466797</v>
      </c>
      <c r="AV21" s="11">
        <v>86.669998168945313</v>
      </c>
      <c r="AW21" s="11">
        <v>51.560001373291016</v>
      </c>
      <c r="AX21" s="11">
        <v>60.220001220703125</v>
      </c>
      <c r="AY21" s="11">
        <v>76.470001220703125</v>
      </c>
      <c r="AZ21" s="11">
        <v>39.599998474121094</v>
      </c>
      <c r="BA21" s="11">
        <v>37.700000762939453</v>
      </c>
      <c r="BB21" s="11">
        <v>86.290000915527344</v>
      </c>
      <c r="BC21" s="11">
        <v>17.780000686645508</v>
      </c>
      <c r="BD21" s="11">
        <v>61.729999542236328</v>
      </c>
      <c r="BE21" s="11">
        <v>50.5</v>
      </c>
      <c r="BF21" s="11">
        <v>46.869998931884766</v>
      </c>
      <c r="BG21" s="11">
        <v>34.069999694824219</v>
      </c>
      <c r="BH21" s="11">
        <v>50.849998474121094</v>
      </c>
      <c r="BI21" s="11">
        <v>54.689998626708984</v>
      </c>
      <c r="BJ21" s="11">
        <v>22.440000534057617</v>
      </c>
      <c r="BK21" s="11">
        <v>17.889999389648438</v>
      </c>
      <c r="BL21" s="11">
        <v>139.97000122070312</v>
      </c>
      <c r="BM21" s="11">
        <v>14.449999809265137</v>
      </c>
      <c r="BN21" s="11">
        <v>34.599998474121094</v>
      </c>
      <c r="BO21" s="11">
        <v>19.780000686645508</v>
      </c>
      <c r="BP21" s="11">
        <v>51.270000457763672</v>
      </c>
      <c r="BQ21" s="11">
        <v>40.669998168945313</v>
      </c>
      <c r="BR21" s="11">
        <v>6.9600000381469727</v>
      </c>
      <c r="BS21" s="11">
        <v>48.900001525878906</v>
      </c>
      <c r="BT21" s="11">
        <v>21.530000686645508</v>
      </c>
      <c r="BU21" s="11">
        <v>40.130001068115234</v>
      </c>
      <c r="BV21" s="11">
        <v>29.840000152587891</v>
      </c>
      <c r="BW21" s="11">
        <v>77.75</v>
      </c>
      <c r="BX21" s="11">
        <v>51.189998626708984</v>
      </c>
      <c r="BY21" s="11">
        <v>220.3800048828125</v>
      </c>
      <c r="BZ21" s="11">
        <v>53.020000457763672</v>
      </c>
      <c r="CA21" s="11">
        <v>178.88999938964844</v>
      </c>
      <c r="CB21" s="11">
        <v>55.369998931884766</v>
      </c>
      <c r="CC21" s="11"/>
      <c r="CD21" s="11">
        <v>108.94999694824219</v>
      </c>
      <c r="CE21" s="11">
        <v>31.680000305175781</v>
      </c>
      <c r="CF21" s="11">
        <v>67.69000244140625</v>
      </c>
      <c r="CG21" s="11">
        <v>15.760000228881836</v>
      </c>
      <c r="CH21" s="11">
        <v>26.969999313354492</v>
      </c>
      <c r="CI21" s="11">
        <v>51.279998779296875</v>
      </c>
      <c r="CJ21" s="11">
        <v>9.5799999237060547</v>
      </c>
      <c r="CK21" s="11">
        <v>30.569999694824219</v>
      </c>
      <c r="CL21" s="11">
        <v>22.860000610351563</v>
      </c>
      <c r="CM21" s="11">
        <v>32.299999237060547</v>
      </c>
      <c r="CN21" s="11">
        <v>33.299999237060547</v>
      </c>
      <c r="CO21" s="11">
        <v>61.950000762939453</v>
      </c>
      <c r="CP21" s="11">
        <v>43.630001068115234</v>
      </c>
      <c r="CQ21" s="11">
        <v>66.819999694824219</v>
      </c>
      <c r="CR21" s="11">
        <v>51.580001831054688</v>
      </c>
      <c r="CS21" s="11">
        <v>150.1300048828125</v>
      </c>
      <c r="CT21" s="11">
        <v>126.29000091552734</v>
      </c>
      <c r="CU21" s="11">
        <v>336.489990234375</v>
      </c>
      <c r="CV21" s="11">
        <v>96.339996337890625</v>
      </c>
      <c r="CW21" s="11">
        <v>53.189998626708984</v>
      </c>
      <c r="CX21" s="11">
        <v>181.60000610351562</v>
      </c>
      <c r="CY21" s="11">
        <v>55.849998474121094</v>
      </c>
      <c r="CZ21" s="11">
        <v>17.010000228881836</v>
      </c>
    </row>
    <row r="22" spans="1:104">
      <c r="A22" s="8">
        <v>42081</v>
      </c>
      <c r="B22" s="11">
        <v>212.22999572753906</v>
      </c>
      <c r="C22" s="11">
        <v>121.97000122070312</v>
      </c>
      <c r="D22" s="11">
        <v>178.55999755859375</v>
      </c>
      <c r="E22" s="11">
        <v>34.150001525878906</v>
      </c>
      <c r="F22" s="11">
        <v>88.550003051757812</v>
      </c>
      <c r="G22" s="11">
        <v>79.80999755859375</v>
      </c>
      <c r="H22" s="11">
        <v>146.88999938964844</v>
      </c>
      <c r="I22" s="11">
        <v>41.349998474121094</v>
      </c>
      <c r="J22" s="11">
        <v>35.229999542236328</v>
      </c>
      <c r="K22" s="11">
        <v>60.509998321533203</v>
      </c>
      <c r="L22" s="11">
        <v>16.360000610351562</v>
      </c>
      <c r="M22" s="11">
        <v>18.790000915527344</v>
      </c>
      <c r="N22" s="11">
        <v>86.949996948242188</v>
      </c>
      <c r="O22" s="11">
        <v>69.849998474121094</v>
      </c>
      <c r="P22" s="11">
        <v>43.349998474121094</v>
      </c>
      <c r="Q22" s="11">
        <v>20.719999313354492</v>
      </c>
      <c r="R22" s="11">
        <v>43.810001373291016</v>
      </c>
      <c r="S22" s="11">
        <v>37.25</v>
      </c>
      <c r="T22" s="11">
        <v>57.290000915527344</v>
      </c>
      <c r="U22" s="11">
        <v>99.290000915527344</v>
      </c>
      <c r="V22" s="11">
        <v>60.400001525878906</v>
      </c>
      <c r="W22" s="11">
        <v>148.94000244140625</v>
      </c>
      <c r="X22" s="11">
        <v>38.880001068115234</v>
      </c>
      <c r="Y22" s="11">
        <v>65.330001831054688</v>
      </c>
      <c r="Z22" s="11">
        <v>110.30999755859375</v>
      </c>
      <c r="AA22" s="11">
        <v>58.700000762939453</v>
      </c>
      <c r="AB22" s="11">
        <v>41.279998779296875</v>
      </c>
      <c r="AC22" s="11">
        <v>38.380001068115234</v>
      </c>
      <c r="AD22" s="11">
        <v>120.48999786376953</v>
      </c>
      <c r="AE22" s="11">
        <v>70.160003662109375</v>
      </c>
      <c r="AF22" s="11">
        <v>70.860000610351563</v>
      </c>
      <c r="AG22" s="11">
        <v>58.560001373291016</v>
      </c>
      <c r="AH22" s="11">
        <v>59.869998931884766</v>
      </c>
      <c r="AI22" s="11">
        <v>70.199996948242188</v>
      </c>
      <c r="AJ22" s="11">
        <v>25.010000228881836</v>
      </c>
      <c r="AK22" s="11">
        <v>19.180000305175781</v>
      </c>
      <c r="AL22" s="11">
        <v>69.819999694824219</v>
      </c>
      <c r="AM22" s="11">
        <v>61.569999694824219</v>
      </c>
      <c r="AN22" s="11">
        <v>15.25</v>
      </c>
      <c r="AO22" s="11">
        <v>37</v>
      </c>
      <c r="AP22" s="11">
        <v>23.639999389648438</v>
      </c>
      <c r="AQ22" s="11">
        <v>31.969999313354492</v>
      </c>
      <c r="AR22" s="11">
        <v>49.869998931884766</v>
      </c>
      <c r="AS22" s="11">
        <v>33.880001068115234</v>
      </c>
      <c r="AT22" s="11">
        <v>51.950000762939453</v>
      </c>
      <c r="AU22" s="11">
        <v>60.349998474121094</v>
      </c>
      <c r="AV22" s="11">
        <v>86.910003662109375</v>
      </c>
      <c r="AW22" s="11">
        <v>52.479999542236328</v>
      </c>
      <c r="AX22" s="11">
        <v>61.169998168945313</v>
      </c>
      <c r="AY22" s="11">
        <v>77.589996337890625</v>
      </c>
      <c r="AZ22" s="11">
        <v>39.970001220703125</v>
      </c>
      <c r="BA22" s="11">
        <v>38.25</v>
      </c>
      <c r="BB22" s="11">
        <v>86.639999389648437</v>
      </c>
      <c r="BC22" s="11">
        <v>18.100000381469727</v>
      </c>
      <c r="BD22" s="11">
        <v>62.880001068115234</v>
      </c>
      <c r="BE22" s="11">
        <v>50.970001220703125</v>
      </c>
      <c r="BF22" s="11">
        <v>47.450000762939453</v>
      </c>
      <c r="BG22" s="11">
        <v>35.069999694824219</v>
      </c>
      <c r="BH22" s="11">
        <v>51.529998779296875</v>
      </c>
      <c r="BI22" s="11">
        <v>57.569999694824219</v>
      </c>
      <c r="BJ22" s="11">
        <v>22.409999847412109</v>
      </c>
      <c r="BK22" s="11">
        <v>18.540000915527344</v>
      </c>
      <c r="BL22" s="11">
        <v>141.5</v>
      </c>
      <c r="BM22" s="11">
        <v>14.689999580383301</v>
      </c>
      <c r="BN22" s="11">
        <v>33.919998168945313</v>
      </c>
      <c r="BO22" s="11">
        <v>20.270000457763672</v>
      </c>
      <c r="BP22" s="11">
        <v>51.779998779296875</v>
      </c>
      <c r="BQ22" s="11">
        <v>39.849998474121094</v>
      </c>
      <c r="BR22" s="11">
        <v>7.1100001335144043</v>
      </c>
      <c r="BS22" s="11">
        <v>49.200000762939453</v>
      </c>
      <c r="BT22" s="11">
        <v>22.159999847412109</v>
      </c>
      <c r="BU22" s="11">
        <v>40.540000915527344</v>
      </c>
      <c r="BV22" s="11">
        <v>30.409999847412109</v>
      </c>
      <c r="BW22" s="11">
        <v>81.470001220703125</v>
      </c>
      <c r="BX22" s="11">
        <v>51.979999542236328</v>
      </c>
      <c r="BY22" s="11">
        <v>221.94999694824219</v>
      </c>
      <c r="BZ22" s="11">
        <v>55.310001373291016</v>
      </c>
      <c r="CA22" s="11">
        <v>180</v>
      </c>
      <c r="CB22" s="11">
        <v>56.75</v>
      </c>
      <c r="CC22" s="11"/>
      <c r="CD22" s="11">
        <v>111.54000091552734</v>
      </c>
      <c r="CE22" s="11">
        <v>32.229999542236328</v>
      </c>
      <c r="CF22" s="11">
        <v>68.410003662109375</v>
      </c>
      <c r="CG22" s="11">
        <v>16.209999084472656</v>
      </c>
      <c r="CH22" s="11">
        <v>27.690000534057617</v>
      </c>
      <c r="CI22" s="11">
        <v>52.069999694824219</v>
      </c>
      <c r="CJ22" s="11">
        <v>9.7399997711181641</v>
      </c>
      <c r="CK22" s="11">
        <v>31.129999160766602</v>
      </c>
      <c r="CL22" s="11">
        <v>23.270000457763672</v>
      </c>
      <c r="CM22" s="11">
        <v>32.669998168945313</v>
      </c>
      <c r="CN22" s="11">
        <v>34.560001373291016</v>
      </c>
      <c r="CO22" s="11">
        <v>63.950000762939453</v>
      </c>
      <c r="CP22" s="11">
        <v>44.540000915527344</v>
      </c>
      <c r="CQ22" s="11">
        <v>66.69000244140625</v>
      </c>
      <c r="CR22" s="11">
        <v>52.709999084472656</v>
      </c>
      <c r="CS22" s="11">
        <v>151.02000427246094</v>
      </c>
      <c r="CT22" s="11">
        <v>128.33999633789063</v>
      </c>
      <c r="CU22" s="11">
        <v>340.41000366210937</v>
      </c>
      <c r="CV22" s="11">
        <v>97.459999084472656</v>
      </c>
      <c r="CW22" s="11">
        <v>54.869998931884766</v>
      </c>
      <c r="CX22" s="11">
        <v>184.28999328613281</v>
      </c>
      <c r="CY22" s="11">
        <v>57.159999847412109</v>
      </c>
      <c r="CZ22" s="11">
        <v>17.270000457763672</v>
      </c>
    </row>
    <row r="23" spans="1:104">
      <c r="A23" s="8">
        <v>42082</v>
      </c>
      <c r="B23" s="11">
        <v>214.25999450683594</v>
      </c>
      <c r="C23" s="11">
        <v>123.94000244140625</v>
      </c>
      <c r="D23" s="11">
        <v>180.10000610351562</v>
      </c>
      <c r="E23" s="11">
        <v>34.349998474121094</v>
      </c>
      <c r="F23" s="11">
        <v>90.010002136230469</v>
      </c>
      <c r="G23" s="11">
        <v>80.19000244140625</v>
      </c>
      <c r="H23" s="11">
        <v>148.32000732421875</v>
      </c>
      <c r="I23" s="11">
        <v>38.560001373291016</v>
      </c>
      <c r="J23" s="11">
        <v>35.299999237060547</v>
      </c>
      <c r="K23" s="11">
        <v>60.950000762939453</v>
      </c>
      <c r="L23" s="11">
        <v>16.350000381469727</v>
      </c>
      <c r="M23" s="11">
        <v>19.079999923706055</v>
      </c>
      <c r="N23" s="11">
        <v>89.099998474121094</v>
      </c>
      <c r="O23" s="11">
        <v>70.30999755859375</v>
      </c>
      <c r="P23" s="11">
        <v>43.950000762939453</v>
      </c>
      <c r="Q23" s="11">
        <v>20.989999771118164</v>
      </c>
      <c r="R23" s="11">
        <v>44.560001373291016</v>
      </c>
      <c r="S23" s="11">
        <v>37.169998168945313</v>
      </c>
      <c r="T23" s="11">
        <v>56.860000610351562</v>
      </c>
      <c r="U23" s="11">
        <v>100.26000213623047</v>
      </c>
      <c r="V23" s="11">
        <v>62.069999694824219</v>
      </c>
      <c r="W23" s="11">
        <v>150.75999450683594</v>
      </c>
      <c r="X23" s="11">
        <v>39.409999847412109</v>
      </c>
      <c r="Y23" s="11">
        <v>66.05999755859375</v>
      </c>
      <c r="Z23" s="11">
        <v>110.72000122070312</v>
      </c>
      <c r="AA23" s="11">
        <v>59.380001068115234</v>
      </c>
      <c r="AB23" s="11">
        <v>41.990001678466797</v>
      </c>
      <c r="AC23" s="11">
        <v>39.689998626708984</v>
      </c>
      <c r="AD23" s="11">
        <v>119.86000061035156</v>
      </c>
      <c r="AE23" s="11">
        <v>70.290000915527344</v>
      </c>
      <c r="AF23" s="11">
        <v>71.120002746582031</v>
      </c>
      <c r="AG23" s="11">
        <v>58.419998168945312</v>
      </c>
      <c r="AH23" s="11">
        <v>59.939998626708984</v>
      </c>
      <c r="AI23" s="11">
        <v>70.510002136230469</v>
      </c>
      <c r="AJ23" s="11">
        <v>25.149999618530273</v>
      </c>
      <c r="AK23" s="11">
        <v>19.280000686645508</v>
      </c>
      <c r="AL23" s="11">
        <v>70.199996948242188</v>
      </c>
      <c r="AM23" s="11">
        <v>62.130001068115234</v>
      </c>
      <c r="AN23" s="11">
        <v>15.329999923706055</v>
      </c>
      <c r="AO23" s="11">
        <v>36.819999694824219</v>
      </c>
      <c r="AP23" s="11">
        <v>23.450000762939453</v>
      </c>
      <c r="AQ23" s="11">
        <v>31.979999542236328</v>
      </c>
      <c r="AR23" s="11">
        <v>50.810001373291016</v>
      </c>
      <c r="AS23" s="11">
        <v>34.430000305175781</v>
      </c>
      <c r="AT23" s="11">
        <v>52.189998626708984</v>
      </c>
      <c r="AU23" s="11">
        <v>60.380001068115234</v>
      </c>
      <c r="AV23" s="11">
        <v>88.169998168945313</v>
      </c>
      <c r="AW23" s="11">
        <v>52.599998474121094</v>
      </c>
      <c r="AX23" s="11">
        <v>60.840000152587891</v>
      </c>
      <c r="AY23" s="11">
        <v>77.699996948242188</v>
      </c>
      <c r="AZ23" s="11">
        <v>39.439998626708984</v>
      </c>
      <c r="BA23" s="11">
        <v>36.029998779296875</v>
      </c>
      <c r="BB23" s="11">
        <v>86.360000610351563</v>
      </c>
      <c r="BC23" s="11">
        <v>18.629999160766602</v>
      </c>
      <c r="BD23" s="11">
        <v>63.080001831054688</v>
      </c>
      <c r="BE23" s="11">
        <v>51.020000457763672</v>
      </c>
      <c r="BF23" s="11">
        <v>47.069999694824219</v>
      </c>
      <c r="BG23" s="11">
        <v>35.330001831054688</v>
      </c>
      <c r="BH23" s="11">
        <v>51.959999084472656</v>
      </c>
      <c r="BI23" s="11">
        <v>56.450000762939453</v>
      </c>
      <c r="BJ23" s="11">
        <v>21.950000762939453</v>
      </c>
      <c r="BK23" s="11">
        <v>18.569999694824219</v>
      </c>
      <c r="BL23" s="11">
        <v>139.75999450683594</v>
      </c>
      <c r="BM23" s="11">
        <v>14.550000190734863</v>
      </c>
      <c r="BN23" s="11">
        <v>34.810001373291016</v>
      </c>
      <c r="BO23" s="11">
        <v>20.149999618530273</v>
      </c>
      <c r="BP23" s="11">
        <v>53.319999694824219</v>
      </c>
      <c r="BQ23" s="11">
        <v>40.110000610351563</v>
      </c>
      <c r="BR23" s="11">
        <v>7.0399999618530273</v>
      </c>
      <c r="BS23" s="11">
        <v>48.950000762939453</v>
      </c>
      <c r="BT23" s="11">
        <v>21.610000610351562</v>
      </c>
      <c r="BU23" s="11">
        <v>40.720001220703125</v>
      </c>
      <c r="BV23" s="11">
        <v>30.520000457763672</v>
      </c>
      <c r="BW23" s="11">
        <v>81.819999694824219</v>
      </c>
      <c r="BX23" s="11">
        <v>51.840000152587891</v>
      </c>
      <c r="BY23" s="11">
        <v>218.21000671386719</v>
      </c>
      <c r="BZ23" s="11">
        <v>58.459999084472656</v>
      </c>
      <c r="CA23" s="11">
        <v>179.99000549316406</v>
      </c>
      <c r="CB23" s="11">
        <v>56.990001678466797</v>
      </c>
      <c r="CC23" s="11"/>
      <c r="CD23" s="11">
        <v>112.84999847412109</v>
      </c>
      <c r="CE23" s="11">
        <v>32.770000457763672</v>
      </c>
      <c r="CF23" s="11">
        <v>69.089996337890625</v>
      </c>
      <c r="CG23" s="11">
        <v>16.270000457763672</v>
      </c>
      <c r="CH23" s="11">
        <v>28.010000228881836</v>
      </c>
      <c r="CI23" s="11">
        <v>52.419998168945313</v>
      </c>
      <c r="CJ23" s="11">
        <v>10.130000114440918</v>
      </c>
      <c r="CK23" s="11">
        <v>31.170000076293945</v>
      </c>
      <c r="CL23" s="11">
        <v>24.75</v>
      </c>
      <c r="CM23" s="11">
        <v>33.369998931884766</v>
      </c>
      <c r="CN23" s="11">
        <v>35.430000305175781</v>
      </c>
      <c r="CO23" s="11">
        <v>64.550003051757813</v>
      </c>
      <c r="CP23" s="11">
        <v>45.220001220703125</v>
      </c>
      <c r="CQ23" s="11">
        <v>67.839996337890625</v>
      </c>
      <c r="CR23" s="11">
        <v>53.689998626708984</v>
      </c>
      <c r="CS23" s="11">
        <v>151.14999389648437</v>
      </c>
      <c r="CT23" s="11">
        <v>127.73999786376953</v>
      </c>
      <c r="CU23" s="11">
        <v>343.66000366210937</v>
      </c>
      <c r="CV23" s="11">
        <v>98.610000610351563</v>
      </c>
      <c r="CW23" s="11">
        <v>54.419998168945312</v>
      </c>
      <c r="CX23" s="11">
        <v>185.88999938964844</v>
      </c>
      <c r="CY23" s="11">
        <v>57.279998779296875</v>
      </c>
      <c r="CZ23" s="11">
        <v>17.559999465942383</v>
      </c>
    </row>
    <row r="24" spans="1:104">
      <c r="A24" s="8">
        <v>42083</v>
      </c>
      <c r="B24" s="11">
        <v>225.94999694824219</v>
      </c>
      <c r="C24" s="11">
        <v>121.79000091552734</v>
      </c>
      <c r="D24" s="11">
        <v>183.28999328613281</v>
      </c>
      <c r="E24" s="11">
        <v>34.439998626708984</v>
      </c>
      <c r="F24" s="11">
        <v>90.550003051757813</v>
      </c>
      <c r="G24" s="11">
        <v>80.209999084472656</v>
      </c>
      <c r="H24" s="11">
        <v>134.71000671386719</v>
      </c>
      <c r="I24" s="11">
        <v>38.860000610351562</v>
      </c>
      <c r="J24" s="11">
        <v>35.130001068115234</v>
      </c>
      <c r="K24" s="11">
        <v>61.360000610351562</v>
      </c>
      <c r="L24" s="11">
        <v>16.399999618530273</v>
      </c>
      <c r="M24" s="11">
        <v>19.090000152587891</v>
      </c>
      <c r="N24" s="11">
        <v>89.849998474121094</v>
      </c>
      <c r="O24" s="11">
        <v>71.349998474121094</v>
      </c>
      <c r="P24" s="11">
        <v>43.909999847412109</v>
      </c>
      <c r="Q24" s="11">
        <v>20.899999618530273</v>
      </c>
      <c r="R24" s="11">
        <v>44.549999237060547</v>
      </c>
      <c r="S24" s="11">
        <v>37.889999389648438</v>
      </c>
      <c r="T24" s="11">
        <v>56.729999542236328</v>
      </c>
      <c r="U24" s="11">
        <v>99.419998168945313</v>
      </c>
      <c r="V24" s="11">
        <v>61.389999389648438</v>
      </c>
      <c r="W24" s="11">
        <v>148.8699951171875</v>
      </c>
      <c r="X24" s="11">
        <v>39.389999389648437</v>
      </c>
      <c r="Y24" s="11">
        <v>66.25</v>
      </c>
      <c r="Z24" s="11">
        <v>111.91000366210937</v>
      </c>
      <c r="AA24" s="11">
        <v>59.290000915527344</v>
      </c>
      <c r="AB24" s="11">
        <v>42.819999694824219</v>
      </c>
      <c r="AC24" s="11">
        <v>39.560001373291016</v>
      </c>
      <c r="AD24" s="11">
        <v>121.09999847412109</v>
      </c>
      <c r="AE24" s="11">
        <v>70.989997863769531</v>
      </c>
      <c r="AF24" s="11">
        <v>71.529998779296875</v>
      </c>
      <c r="AG24" s="11">
        <v>58.930000305175781</v>
      </c>
      <c r="AH24" s="11">
        <v>60.369998931884766</v>
      </c>
      <c r="AI24" s="11">
        <v>77.419998168945313</v>
      </c>
      <c r="AJ24" s="11">
        <v>25.340000152587891</v>
      </c>
      <c r="AK24" s="11">
        <v>19.180000305175781</v>
      </c>
      <c r="AL24" s="11">
        <v>71.660003662109375</v>
      </c>
      <c r="AM24" s="11">
        <v>63.090000152587891</v>
      </c>
      <c r="AN24" s="11">
        <v>15.260000228881836</v>
      </c>
      <c r="AO24" s="11">
        <v>36.950000762939453</v>
      </c>
      <c r="AP24" s="11">
        <v>23.420000076293945</v>
      </c>
      <c r="AQ24" s="11">
        <v>32.569999694824219</v>
      </c>
      <c r="AR24" s="11">
        <v>49.889999389648438</v>
      </c>
      <c r="AS24" s="11">
        <v>35.029998779296875</v>
      </c>
      <c r="AT24" s="11">
        <v>53.459999084472656</v>
      </c>
      <c r="AU24" s="11">
        <v>60.950000762939453</v>
      </c>
      <c r="AV24" s="11">
        <v>90.779998779296875</v>
      </c>
      <c r="AW24" s="11">
        <v>53.479999542236328</v>
      </c>
      <c r="AX24" s="11">
        <v>61.490001678466797</v>
      </c>
      <c r="AY24" s="11">
        <v>79.089996337890625</v>
      </c>
      <c r="AZ24" s="11">
        <v>39.490001678466797</v>
      </c>
      <c r="BA24" s="11">
        <v>36.130001068115234</v>
      </c>
      <c r="BB24" s="11">
        <v>87.569999694824219</v>
      </c>
      <c r="BC24" s="11">
        <v>18.770000457763672</v>
      </c>
      <c r="BD24" s="11">
        <v>63.099998474121094</v>
      </c>
      <c r="BE24" s="11">
        <v>51.290000915527344</v>
      </c>
      <c r="BF24" s="11">
        <v>48.139999389648438</v>
      </c>
      <c r="BG24" s="11">
        <v>35.200000762939453</v>
      </c>
      <c r="BH24" s="11">
        <v>52.209999084472656</v>
      </c>
      <c r="BI24" s="11">
        <v>55.459999084472656</v>
      </c>
      <c r="BJ24" s="11">
        <v>21.790000915527344</v>
      </c>
      <c r="BK24" s="11">
        <v>18.799999237060547</v>
      </c>
      <c r="BL24" s="11">
        <v>140.83000183105469</v>
      </c>
      <c r="BM24" s="11">
        <v>14.369999885559082</v>
      </c>
      <c r="BN24" s="11">
        <v>35.279998779296875</v>
      </c>
      <c r="BO24" s="11">
        <v>20.610000610351562</v>
      </c>
      <c r="BP24" s="11">
        <v>53.310001373291016</v>
      </c>
      <c r="BQ24" s="11">
        <v>40.990001678466797</v>
      </c>
      <c r="BR24" s="11">
        <v>7.0999999046325684</v>
      </c>
      <c r="BS24" s="11">
        <v>52.180000305175781</v>
      </c>
      <c r="BT24" s="11">
        <v>21</v>
      </c>
      <c r="BU24" s="11">
        <v>41.389999389648437</v>
      </c>
      <c r="BV24" s="11">
        <v>30.690000534057617</v>
      </c>
      <c r="BW24" s="11">
        <v>81.94000244140625</v>
      </c>
      <c r="BX24" s="11">
        <v>53.130001068115234</v>
      </c>
      <c r="BY24" s="11">
        <v>221.80000305175781</v>
      </c>
      <c r="BZ24" s="11">
        <v>61.509998321533203</v>
      </c>
      <c r="CA24" s="11">
        <v>181</v>
      </c>
      <c r="CB24" s="11">
        <v>57.919998168945313</v>
      </c>
      <c r="CC24" s="11"/>
      <c r="CD24" s="11">
        <v>115.98999786376953</v>
      </c>
      <c r="CE24" s="11">
        <v>32.580001831054687</v>
      </c>
      <c r="CF24" s="11">
        <v>68.919998168945313</v>
      </c>
      <c r="CG24" s="11">
        <v>16.799999237060547</v>
      </c>
      <c r="CH24" s="11">
        <v>28.209999084472656</v>
      </c>
      <c r="CI24" s="11">
        <v>52.939998626708984</v>
      </c>
      <c r="CJ24" s="11">
        <v>9.9899997711181641</v>
      </c>
      <c r="CK24" s="11">
        <v>31.420000076293945</v>
      </c>
      <c r="CL24" s="11">
        <v>24.879999160766602</v>
      </c>
      <c r="CM24" s="11">
        <v>33.590000152587891</v>
      </c>
      <c r="CN24" s="11">
        <v>36.290000915527344</v>
      </c>
      <c r="CO24" s="11">
        <v>64.669998168945312</v>
      </c>
      <c r="CP24" s="11">
        <v>45.450000762939453</v>
      </c>
      <c r="CQ24" s="11">
        <v>67.589996337890625</v>
      </c>
      <c r="CR24" s="11">
        <v>54.009998321533203</v>
      </c>
      <c r="CS24" s="11">
        <v>141.69999694824219</v>
      </c>
      <c r="CT24" s="11">
        <v>127.73999786376953</v>
      </c>
      <c r="CU24" s="11">
        <v>343.14999389648437</v>
      </c>
      <c r="CV24" s="11">
        <v>99.199996948242188</v>
      </c>
      <c r="CW24" s="11">
        <v>54.419998168945312</v>
      </c>
      <c r="CX24" s="11">
        <v>188.08999633789062</v>
      </c>
      <c r="CY24" s="11">
        <v>58.189998626708984</v>
      </c>
      <c r="CZ24" s="11">
        <v>17.479999542236328</v>
      </c>
    </row>
    <row r="25" spans="1:104">
      <c r="A25" s="8">
        <v>42086</v>
      </c>
      <c r="B25" s="11">
        <v>233.96000671386719</v>
      </c>
      <c r="C25" s="11">
        <v>124.41999816894531</v>
      </c>
      <c r="D25" s="11">
        <v>183.71000671386719</v>
      </c>
      <c r="E25" s="11">
        <v>35.220001220703125</v>
      </c>
      <c r="F25" s="11">
        <v>91.589996337890625</v>
      </c>
      <c r="G25" s="11">
        <v>82.099998474121094</v>
      </c>
      <c r="H25" s="11">
        <v>136.44999694824219</v>
      </c>
      <c r="I25" s="11">
        <v>39.389999389648437</v>
      </c>
      <c r="J25" s="11">
        <v>38.610000610351563</v>
      </c>
      <c r="K25" s="11">
        <v>64.019996643066406</v>
      </c>
      <c r="L25" s="11">
        <v>16.569999694824219</v>
      </c>
      <c r="M25" s="11">
        <v>19.430000305175781</v>
      </c>
      <c r="N25" s="11">
        <v>91.699996948242187</v>
      </c>
      <c r="O25" s="11">
        <v>73.029998779296875</v>
      </c>
      <c r="P25" s="11">
        <v>44.639999389648438</v>
      </c>
      <c r="Q25" s="11">
        <v>28.489999771118164</v>
      </c>
      <c r="R25" s="11">
        <v>45.509998321533203</v>
      </c>
      <c r="S25" s="11">
        <v>38.689998626708984</v>
      </c>
      <c r="T25" s="11">
        <v>57.919998168945313</v>
      </c>
      <c r="U25" s="11">
        <v>102.01999664306641</v>
      </c>
      <c r="V25" s="11">
        <v>62.330001831054688</v>
      </c>
      <c r="W25" s="11">
        <v>151.71000671386719</v>
      </c>
      <c r="X25" s="11">
        <v>40.849998474121094</v>
      </c>
      <c r="Y25" s="11">
        <v>68.919998168945313</v>
      </c>
      <c r="Z25" s="11">
        <v>115.04000091552734</v>
      </c>
      <c r="AA25" s="11">
        <v>60.569999694824219</v>
      </c>
      <c r="AB25" s="11">
        <v>44.139999389648438</v>
      </c>
      <c r="AC25" s="11">
        <v>40.599998474121094</v>
      </c>
      <c r="AD25" s="11">
        <v>124.76000213623047</v>
      </c>
      <c r="AE25" s="11">
        <v>72.239997863769531</v>
      </c>
      <c r="AF25" s="11">
        <v>72.629997253417969</v>
      </c>
      <c r="AG25" s="11">
        <v>60.150001525878906</v>
      </c>
      <c r="AH25" s="11">
        <v>62.639999389648438</v>
      </c>
      <c r="AI25" s="11">
        <v>79.800003051757813</v>
      </c>
      <c r="AJ25" s="11">
        <v>25.909999847412109</v>
      </c>
      <c r="AK25" s="11">
        <v>19.479999542236328</v>
      </c>
      <c r="AL25" s="11">
        <v>75.120002746582031</v>
      </c>
      <c r="AM25" s="11">
        <v>65.279998779296875</v>
      </c>
      <c r="AN25" s="11">
        <v>15.569999694824219</v>
      </c>
      <c r="AO25" s="11">
        <v>37.650001525878906</v>
      </c>
      <c r="AP25" s="11">
        <v>23.559999465942383</v>
      </c>
      <c r="AQ25" s="11">
        <v>33.549999237060547</v>
      </c>
      <c r="AR25" s="11">
        <v>47.279998779296875</v>
      </c>
      <c r="AS25" s="11">
        <v>36.220001220703125</v>
      </c>
      <c r="AT25" s="11">
        <v>55.389999389648437</v>
      </c>
      <c r="AU25" s="11">
        <v>62.130001068115234</v>
      </c>
      <c r="AV25" s="11">
        <v>93.720001220703125</v>
      </c>
      <c r="AW25" s="11">
        <v>54.650001525878906</v>
      </c>
      <c r="AX25" s="11">
        <v>60.740001678466797</v>
      </c>
      <c r="AY25" s="11">
        <v>81.819999694824219</v>
      </c>
      <c r="AZ25" s="11">
        <v>40.139999389648438</v>
      </c>
      <c r="BA25" s="11">
        <v>36.799999237060547</v>
      </c>
      <c r="BB25" s="11">
        <v>89.629997253417969</v>
      </c>
      <c r="BC25" s="11">
        <v>19.360000610351563</v>
      </c>
      <c r="BD25" s="11">
        <v>64.930000305175781</v>
      </c>
      <c r="BE25" s="11">
        <v>51.799999237060547</v>
      </c>
      <c r="BF25" s="11">
        <v>50.240001678466797</v>
      </c>
      <c r="BG25" s="11">
        <v>35.950000762939453</v>
      </c>
      <c r="BH25" s="11">
        <v>52.709999084472656</v>
      </c>
      <c r="BI25" s="11">
        <v>56.680000305175781</v>
      </c>
      <c r="BJ25" s="11">
        <v>22.180000305175781</v>
      </c>
      <c r="BK25" s="11">
        <v>19.100000381469727</v>
      </c>
      <c r="BL25" s="11">
        <v>142.41999816894531</v>
      </c>
      <c r="BM25" s="11">
        <v>14.569999694824219</v>
      </c>
      <c r="BN25" s="11">
        <v>36.159999847412109</v>
      </c>
      <c r="BO25" s="11">
        <v>20.860000610351563</v>
      </c>
      <c r="BP25" s="11">
        <v>53.389999389648438</v>
      </c>
      <c r="BQ25" s="11">
        <v>42.290000915527344</v>
      </c>
      <c r="BR25" s="11">
        <v>7.190000057220459</v>
      </c>
      <c r="BS25" s="11">
        <v>53.240001678466797</v>
      </c>
      <c r="BT25" s="11">
        <v>20.989999771118164</v>
      </c>
      <c r="BU25" s="11">
        <v>42</v>
      </c>
      <c r="BV25" s="11">
        <v>31.370000839233398</v>
      </c>
      <c r="BW25" s="11">
        <v>82.55999755859375</v>
      </c>
      <c r="BX25" s="11">
        <v>55.25</v>
      </c>
      <c r="BY25" s="11">
        <v>221.83999633789063</v>
      </c>
      <c r="BZ25" s="11">
        <v>64.639999389648438</v>
      </c>
      <c r="CA25" s="11">
        <v>183.66999816894531</v>
      </c>
      <c r="CB25" s="11">
        <v>60.840000152587891</v>
      </c>
      <c r="CC25" s="11"/>
      <c r="CD25" s="11">
        <v>122.47000122070312</v>
      </c>
      <c r="CE25" s="11">
        <v>33.080001831054688</v>
      </c>
      <c r="CF25" s="11">
        <v>69.260002136230469</v>
      </c>
      <c r="CG25" s="11">
        <v>17.129999160766602</v>
      </c>
      <c r="CH25" s="11">
        <v>28.649999618530273</v>
      </c>
      <c r="CI25" s="11">
        <v>54.639999389648438</v>
      </c>
      <c r="CJ25" s="11">
        <v>10.25</v>
      </c>
      <c r="CK25" s="11">
        <v>32.180000305175781</v>
      </c>
      <c r="CL25" s="11">
        <v>26.100000381469727</v>
      </c>
      <c r="CM25" s="11">
        <v>34.819999694824219</v>
      </c>
      <c r="CN25" s="11">
        <v>37.580001831054688</v>
      </c>
      <c r="CO25" s="11">
        <v>65.44000244140625</v>
      </c>
      <c r="CP25" s="11">
        <v>46.560001373291016</v>
      </c>
      <c r="CQ25" s="11">
        <v>69.599998474121094</v>
      </c>
      <c r="CR25" s="11">
        <v>55.270000457763672</v>
      </c>
      <c r="CS25" s="11">
        <v>142.53999328613281</v>
      </c>
      <c r="CT25" s="11">
        <v>129.08999633789062</v>
      </c>
      <c r="CU25" s="11">
        <v>344.14999389648437</v>
      </c>
      <c r="CV25" s="11">
        <v>99.220001220703125</v>
      </c>
      <c r="CW25" s="11">
        <v>58.479999542236328</v>
      </c>
      <c r="CX25" s="11">
        <v>195.50999450683594</v>
      </c>
      <c r="CY25" s="11">
        <v>58.959999084472656</v>
      </c>
      <c r="CZ25" s="11">
        <v>17.680000305175781</v>
      </c>
    </row>
    <row r="26" spans="1:104">
      <c r="A26" s="8">
        <v>42087</v>
      </c>
      <c r="B26" s="11">
        <v>229.52999877929687</v>
      </c>
      <c r="C26" s="11">
        <v>129.24000549316406</v>
      </c>
      <c r="D26" s="11">
        <v>179.89999389648437</v>
      </c>
      <c r="E26" s="11">
        <v>36.759998321533203</v>
      </c>
      <c r="F26" s="11">
        <v>91.760002136230469</v>
      </c>
      <c r="G26" s="11">
        <v>80.349998474121094</v>
      </c>
      <c r="H26" s="11">
        <v>135.91999816894531</v>
      </c>
      <c r="I26" s="11">
        <v>37.810001373291016</v>
      </c>
      <c r="J26" s="11">
        <v>38.349998474121094</v>
      </c>
      <c r="K26" s="11">
        <v>66.550003051757812</v>
      </c>
      <c r="L26" s="11">
        <v>16.280000686645508</v>
      </c>
      <c r="M26" s="11">
        <v>19.129999160766602</v>
      </c>
      <c r="N26" s="11">
        <v>91.470001220703125</v>
      </c>
      <c r="O26" s="11">
        <v>71.75</v>
      </c>
      <c r="P26" s="11">
        <v>44.819999694824219</v>
      </c>
      <c r="Q26" s="11">
        <v>28.280000686645508</v>
      </c>
      <c r="R26" s="11">
        <v>45.909999847412109</v>
      </c>
      <c r="S26" s="11">
        <v>39.409999847412109</v>
      </c>
      <c r="T26" s="11">
        <v>60.020000457763672</v>
      </c>
      <c r="U26" s="11">
        <v>102.38999938964844</v>
      </c>
      <c r="V26" s="11">
        <v>65.540000915527344</v>
      </c>
      <c r="W26" s="11">
        <v>151.39999389648437</v>
      </c>
      <c r="X26" s="11">
        <v>41.389999389648437</v>
      </c>
      <c r="Y26" s="11">
        <v>69.860000610351562</v>
      </c>
      <c r="Z26" s="11">
        <v>118.09999847412109</v>
      </c>
      <c r="AA26" s="11">
        <v>61.279998779296875</v>
      </c>
      <c r="AB26" s="11">
        <v>44.409999847412109</v>
      </c>
      <c r="AC26" s="11">
        <v>39.939998626708984</v>
      </c>
      <c r="AD26" s="11">
        <v>124.62000274658203</v>
      </c>
      <c r="AE26" s="11">
        <v>71.389999389648437</v>
      </c>
      <c r="AF26" s="11">
        <v>73.260002136230469</v>
      </c>
      <c r="AG26" s="11">
        <v>58.979999542236328</v>
      </c>
      <c r="AH26" s="11">
        <v>62.970001220703125</v>
      </c>
      <c r="AI26" s="11">
        <v>80.879997253417969</v>
      </c>
      <c r="AJ26" s="11">
        <v>26.159999847412109</v>
      </c>
      <c r="AK26" s="11">
        <v>19.409999847412109</v>
      </c>
      <c r="AL26" s="11">
        <v>76.620002746582031</v>
      </c>
      <c r="AM26" s="11">
        <v>66.360000610351562</v>
      </c>
      <c r="AN26" s="11">
        <v>15.470000267028809</v>
      </c>
      <c r="AO26" s="11">
        <v>37.470001220703125</v>
      </c>
      <c r="AP26" s="11">
        <v>23.620000839233398</v>
      </c>
      <c r="AQ26" s="11">
        <v>33.439998626708984</v>
      </c>
      <c r="AR26" s="11">
        <v>47.279998779296875</v>
      </c>
      <c r="AS26" s="11">
        <v>36.330001831054687</v>
      </c>
      <c r="AT26" s="11">
        <v>55.909999847412109</v>
      </c>
      <c r="AU26" s="11">
        <v>61.680000305175781</v>
      </c>
      <c r="AV26" s="11">
        <v>94.19000244140625</v>
      </c>
      <c r="AW26" s="11">
        <v>54.930000305175781</v>
      </c>
      <c r="AX26" s="11">
        <v>62.259998321533203</v>
      </c>
      <c r="AY26" s="11">
        <v>82.819999694824219</v>
      </c>
      <c r="AZ26" s="11">
        <v>40</v>
      </c>
      <c r="BA26" s="11">
        <v>37.340000152587891</v>
      </c>
      <c r="BB26" s="11">
        <v>89.099998474121094</v>
      </c>
      <c r="BC26" s="11">
        <v>19.290000915527344</v>
      </c>
      <c r="BD26" s="11">
        <v>67.120002746582031</v>
      </c>
      <c r="BE26" s="11">
        <v>51.479999542236328</v>
      </c>
      <c r="BF26" s="11">
        <v>50.889999389648438</v>
      </c>
      <c r="BG26" s="11">
        <v>37.680000305175781</v>
      </c>
      <c r="BH26" s="11">
        <v>52.959999084472656</v>
      </c>
      <c r="BI26" s="11">
        <v>59.819999694824219</v>
      </c>
      <c r="BJ26" s="11">
        <v>22.290000915527344</v>
      </c>
      <c r="BK26" s="11">
        <v>19.520000457763672</v>
      </c>
      <c r="BL26" s="11">
        <v>125.80999755859375</v>
      </c>
      <c r="BM26" s="11">
        <v>14.890000343322754</v>
      </c>
      <c r="BN26" s="11">
        <v>36.610000610351562</v>
      </c>
      <c r="BO26" s="11">
        <v>20.829999923706055</v>
      </c>
      <c r="BP26" s="11">
        <v>53.279998779296875</v>
      </c>
      <c r="BQ26" s="11">
        <v>41.770000457763672</v>
      </c>
      <c r="BR26" s="11">
        <v>7.1399998664855957</v>
      </c>
      <c r="BS26" s="11">
        <v>46.490001678466797</v>
      </c>
      <c r="BT26" s="11">
        <v>20.5</v>
      </c>
      <c r="BU26" s="11">
        <v>42.75</v>
      </c>
      <c r="BV26" s="11">
        <v>31.469999313354492</v>
      </c>
      <c r="BW26" s="11">
        <v>83.129997253417969</v>
      </c>
      <c r="BX26" s="11">
        <v>57.290000915527344</v>
      </c>
      <c r="BY26" s="11">
        <v>207.27000427246094</v>
      </c>
      <c r="BZ26" s="11">
        <v>67.010002136230469</v>
      </c>
      <c r="CA26" s="11">
        <v>182.86000061035156</v>
      </c>
      <c r="CB26" s="11">
        <v>61.490001678466797</v>
      </c>
      <c r="CC26" s="11"/>
      <c r="CD26" s="11">
        <v>126.79000091552734</v>
      </c>
      <c r="CE26" s="11">
        <v>32.590000152587891</v>
      </c>
      <c r="CF26" s="11">
        <v>69.5</v>
      </c>
      <c r="CG26" s="11">
        <v>18</v>
      </c>
      <c r="CH26" s="11">
        <v>28.709999084472656</v>
      </c>
      <c r="CI26" s="11">
        <v>54.639999389648438</v>
      </c>
      <c r="CJ26" s="11">
        <v>10.039999961853027</v>
      </c>
      <c r="CK26" s="11">
        <v>32.990001678466797</v>
      </c>
      <c r="CL26" s="11">
        <v>26.840000152587891</v>
      </c>
      <c r="CM26" s="11">
        <v>33.990001678466797</v>
      </c>
      <c r="CN26" s="11">
        <v>38.939998626708984</v>
      </c>
      <c r="CO26" s="11">
        <v>65.800003051757812</v>
      </c>
      <c r="CP26" s="11">
        <v>47.209999084472656</v>
      </c>
      <c r="CQ26" s="11">
        <v>70.529998779296875</v>
      </c>
      <c r="CR26" s="11">
        <v>55.630001068115234</v>
      </c>
      <c r="CS26" s="11">
        <v>137.32000732421875</v>
      </c>
      <c r="CT26" s="11">
        <v>129.97999572753906</v>
      </c>
      <c r="CU26" s="11">
        <v>346.6400146484375</v>
      </c>
      <c r="CV26" s="11">
        <v>98.489997863769531</v>
      </c>
      <c r="CW26" s="11">
        <v>61.240001678466797</v>
      </c>
      <c r="CX26" s="11">
        <v>204.22999572753906</v>
      </c>
      <c r="CY26" s="11">
        <v>58.759998321533203</v>
      </c>
      <c r="CZ26" s="11">
        <v>17.479999542236328</v>
      </c>
    </row>
    <row r="27" spans="1:104">
      <c r="A27" s="8">
        <v>42088</v>
      </c>
      <c r="B27" s="11">
        <v>230.03999328613281</v>
      </c>
      <c r="C27" s="11">
        <v>133.96000671386719</v>
      </c>
      <c r="D27" s="11">
        <v>183.14999389648437</v>
      </c>
      <c r="E27" s="11">
        <v>37.590000152587891</v>
      </c>
      <c r="F27" s="11">
        <v>92.779998779296875</v>
      </c>
      <c r="G27" s="11">
        <v>83.419998168945313</v>
      </c>
      <c r="H27" s="11">
        <v>133.82000732421875</v>
      </c>
      <c r="I27" s="11">
        <v>37.860000610351563</v>
      </c>
      <c r="J27" s="11">
        <v>38.169998168945313</v>
      </c>
      <c r="K27" s="11">
        <v>65.650001525878906</v>
      </c>
      <c r="L27" s="11">
        <v>15.909999847412109</v>
      </c>
      <c r="M27" s="11">
        <v>19.770000457763672</v>
      </c>
      <c r="N27" s="11">
        <v>87.620002746582031</v>
      </c>
      <c r="O27" s="11">
        <v>71.959999084472656</v>
      </c>
      <c r="P27" s="11">
        <v>45.5</v>
      </c>
      <c r="Q27" s="11">
        <v>27.950000762939453</v>
      </c>
      <c r="R27" s="11">
        <v>46.580001831054688</v>
      </c>
      <c r="S27" s="11">
        <v>41.009998321533203</v>
      </c>
      <c r="T27" s="11">
        <v>58.610000610351563</v>
      </c>
      <c r="U27" s="11">
        <v>102.61000061035156</v>
      </c>
      <c r="V27" s="11">
        <v>64.839996337890625</v>
      </c>
      <c r="W27" s="11">
        <v>143.50999450683594</v>
      </c>
      <c r="X27" s="11">
        <v>41.090000152587891</v>
      </c>
      <c r="Y27" s="11">
        <v>71.360000610351563</v>
      </c>
      <c r="Z27" s="11">
        <v>118.88999938964844</v>
      </c>
      <c r="AA27" s="11">
        <v>62.069999694824219</v>
      </c>
      <c r="AB27" s="11">
        <v>49.290000915527344</v>
      </c>
      <c r="AC27" s="11">
        <v>41.75</v>
      </c>
      <c r="AD27" s="11">
        <v>124.15000152587891</v>
      </c>
      <c r="AE27" s="11">
        <v>73.94000244140625</v>
      </c>
      <c r="AF27" s="11">
        <v>75.180000305175781</v>
      </c>
      <c r="AG27" s="11">
        <v>60.180000305175781</v>
      </c>
      <c r="AH27" s="11">
        <v>66.19000244140625</v>
      </c>
      <c r="AI27" s="11">
        <v>82.290000915527344</v>
      </c>
      <c r="AJ27" s="11">
        <v>26.819999694824219</v>
      </c>
      <c r="AK27" s="11">
        <v>19.329999923706055</v>
      </c>
      <c r="AL27" s="11">
        <v>75.919998168945313</v>
      </c>
      <c r="AM27" s="11">
        <v>66.800003051757813</v>
      </c>
      <c r="AN27" s="11">
        <v>15.5</v>
      </c>
      <c r="AO27" s="11">
        <v>38.400001525878906</v>
      </c>
      <c r="AP27" s="11">
        <v>23.459999084472656</v>
      </c>
      <c r="AQ27" s="11">
        <v>34.119998931884766</v>
      </c>
      <c r="AR27" s="11">
        <v>48.209999084472656</v>
      </c>
      <c r="AS27" s="11">
        <v>36.569999694824219</v>
      </c>
      <c r="AT27" s="11">
        <v>56.75</v>
      </c>
      <c r="AU27" s="11">
        <v>61.979999542236328</v>
      </c>
      <c r="AV27" s="11">
        <v>93.610000610351563</v>
      </c>
      <c r="AW27" s="11">
        <v>55.529998779296875</v>
      </c>
      <c r="AX27" s="11">
        <v>63.770000457763672</v>
      </c>
      <c r="AY27" s="11">
        <v>86.970001220703125</v>
      </c>
      <c r="AZ27" s="11">
        <v>40.639999389648438</v>
      </c>
      <c r="BA27" s="11">
        <v>37.869998931884766</v>
      </c>
      <c r="BB27" s="11">
        <v>89.410003662109375</v>
      </c>
      <c r="BC27" s="11">
        <v>19.010000228881836</v>
      </c>
      <c r="BD27" s="11">
        <v>68.669998168945312</v>
      </c>
      <c r="BE27" s="11">
        <v>52.689998626708984</v>
      </c>
      <c r="BF27" s="11">
        <v>50.950000762939453</v>
      </c>
      <c r="BG27" s="11">
        <v>38.279998779296875</v>
      </c>
      <c r="BH27" s="11">
        <v>52.400001525878906</v>
      </c>
      <c r="BI27" s="11">
        <v>57.810001373291016</v>
      </c>
      <c r="BJ27" s="11">
        <v>21.799999237060547</v>
      </c>
      <c r="BK27" s="11">
        <v>19.389999389648438</v>
      </c>
      <c r="BL27" s="11">
        <v>124.56999969482422</v>
      </c>
      <c r="BM27" s="11">
        <v>14.489999771118164</v>
      </c>
      <c r="BN27" s="11">
        <v>36.979999542236328</v>
      </c>
      <c r="BO27" s="11">
        <v>20.840000152587891</v>
      </c>
      <c r="BP27" s="11">
        <v>52.229999542236328</v>
      </c>
      <c r="BQ27" s="11">
        <v>41.209999084472656</v>
      </c>
      <c r="BR27" s="11">
        <v>6.9499998092651367</v>
      </c>
      <c r="BS27" s="11">
        <v>46.139999389648438</v>
      </c>
      <c r="BT27" s="11">
        <v>20.020000457763672</v>
      </c>
      <c r="BU27" s="11">
        <v>43.020000457763672</v>
      </c>
      <c r="BV27" s="11">
        <v>31.760000228881836</v>
      </c>
      <c r="BW27" s="11">
        <v>80.900001525878906</v>
      </c>
      <c r="BX27" s="11">
        <v>58.330001831054688</v>
      </c>
      <c r="BY27" s="11">
        <v>215.21000671386719</v>
      </c>
      <c r="BZ27" s="11">
        <v>70.819999694824219</v>
      </c>
      <c r="CA27" s="11">
        <v>181.72999572753906</v>
      </c>
      <c r="CB27" s="11">
        <v>62.119998931884766</v>
      </c>
      <c r="CC27" s="11"/>
      <c r="CD27" s="11">
        <v>127.54000091552734</v>
      </c>
      <c r="CE27" s="11">
        <v>31.780000686645508</v>
      </c>
      <c r="CF27" s="11">
        <v>69.879997253417969</v>
      </c>
      <c r="CG27" s="11">
        <v>17.979999542236328</v>
      </c>
      <c r="CH27" s="11">
        <v>28.860000610351562</v>
      </c>
      <c r="CI27" s="11">
        <v>55.610000610351562</v>
      </c>
      <c r="CJ27" s="11">
        <v>10.119999885559082</v>
      </c>
      <c r="CK27" s="11">
        <v>34.639999389648438</v>
      </c>
      <c r="CL27" s="11">
        <v>26.879999160766602</v>
      </c>
      <c r="CM27" s="11">
        <v>33.909999847412109</v>
      </c>
      <c r="CN27" s="11">
        <v>39.349998474121094</v>
      </c>
      <c r="CO27" s="11">
        <v>65.889999389648438</v>
      </c>
      <c r="CP27" s="11">
        <v>47.979999542236328</v>
      </c>
      <c r="CQ27" s="11">
        <v>71.860000610351563</v>
      </c>
      <c r="CR27" s="11">
        <v>56.180000305175781</v>
      </c>
      <c r="CS27" s="11">
        <v>136.77000427246094</v>
      </c>
      <c r="CT27" s="11">
        <v>128.72999572753906</v>
      </c>
      <c r="CU27" s="11">
        <v>364.29998779296875</v>
      </c>
      <c r="CV27" s="11">
        <v>101.30000305175781</v>
      </c>
      <c r="CW27" s="11">
        <v>63.459999084472656</v>
      </c>
      <c r="CX27" s="11">
        <v>202.71000671386719</v>
      </c>
      <c r="CY27" s="11">
        <v>58.299999237060547</v>
      </c>
      <c r="CZ27" s="11">
        <v>17.540000915527344</v>
      </c>
    </row>
    <row r="28" spans="1:104">
      <c r="A28" s="8">
        <v>42089</v>
      </c>
      <c r="B28" s="11">
        <v>221.82000732421875</v>
      </c>
      <c r="C28" s="11">
        <v>138.27000427246094</v>
      </c>
      <c r="D28" s="11">
        <v>177.75</v>
      </c>
      <c r="E28" s="11">
        <v>37.060001373291016</v>
      </c>
      <c r="F28" s="11">
        <v>92.260002136230469</v>
      </c>
      <c r="G28" s="11">
        <v>83.330001831054687</v>
      </c>
      <c r="H28" s="11">
        <v>135.47000122070312</v>
      </c>
      <c r="I28" s="11">
        <v>39.139999389648438</v>
      </c>
      <c r="J28" s="11">
        <v>38.400001525878906</v>
      </c>
      <c r="K28" s="11">
        <v>64.489997863769531</v>
      </c>
      <c r="L28" s="11">
        <v>16.840000152587891</v>
      </c>
      <c r="M28" s="11">
        <v>21.139999389648438</v>
      </c>
      <c r="N28" s="11">
        <v>87.110000610351563</v>
      </c>
      <c r="O28" s="11">
        <v>71.610000610351563</v>
      </c>
      <c r="P28" s="11">
        <v>45.720001220703125</v>
      </c>
      <c r="Q28" s="11">
        <v>28.459999084472656</v>
      </c>
      <c r="R28" s="11">
        <v>45.860000610351563</v>
      </c>
      <c r="S28" s="11">
        <v>41.169998168945313</v>
      </c>
      <c r="T28" s="11">
        <v>59.919998168945313</v>
      </c>
      <c r="U28" s="11">
        <v>103.37000274658203</v>
      </c>
      <c r="V28" s="11">
        <v>64.849998474121094</v>
      </c>
      <c r="W28" s="11">
        <v>145.55999755859375</v>
      </c>
      <c r="X28" s="11">
        <v>41.290000915527344</v>
      </c>
      <c r="Y28" s="11">
        <v>71.019996643066406</v>
      </c>
      <c r="Z28" s="11">
        <v>114.81999969482422</v>
      </c>
      <c r="AA28" s="11">
        <v>62.650001525878906</v>
      </c>
      <c r="AB28" s="11">
        <v>49.639999389648438</v>
      </c>
      <c r="AC28" s="11">
        <v>45.430000305175781</v>
      </c>
      <c r="AD28" s="11">
        <v>123.12999725341797</v>
      </c>
      <c r="AE28" s="11">
        <v>73.400001525878906</v>
      </c>
      <c r="AF28" s="11">
        <v>73.989997863769531</v>
      </c>
      <c r="AG28" s="11">
        <v>58.990001678466797</v>
      </c>
      <c r="AH28" s="11">
        <v>65.5</v>
      </c>
      <c r="AI28" s="11">
        <v>80.94000244140625</v>
      </c>
      <c r="AJ28" s="11">
        <v>26.729999542236328</v>
      </c>
      <c r="AK28" s="11">
        <v>19.450000762939453</v>
      </c>
      <c r="AL28" s="11">
        <v>72.519996643066406</v>
      </c>
      <c r="AM28" s="11">
        <v>64.949996948242187</v>
      </c>
      <c r="AN28" s="11">
        <v>15.430000305175781</v>
      </c>
      <c r="AO28" s="11">
        <v>37.290000915527344</v>
      </c>
      <c r="AP28" s="11">
        <v>24.020000457763672</v>
      </c>
      <c r="AQ28" s="11">
        <v>34.880001068115234</v>
      </c>
      <c r="AR28" s="11">
        <v>47.110000610351563</v>
      </c>
      <c r="AS28" s="11">
        <v>36.599998474121094</v>
      </c>
      <c r="AT28" s="11">
        <v>55.659999847412109</v>
      </c>
      <c r="AU28" s="11">
        <v>61.759998321533203</v>
      </c>
      <c r="AV28" s="11">
        <v>93.110000610351562</v>
      </c>
      <c r="AW28" s="11">
        <v>54.979999542236328</v>
      </c>
      <c r="AX28" s="11">
        <v>62.979999542236328</v>
      </c>
      <c r="AY28" s="11">
        <v>82.540000915527344</v>
      </c>
      <c r="AZ28" s="11">
        <v>40.150001525878906</v>
      </c>
      <c r="BA28" s="11">
        <v>37.319999694824219</v>
      </c>
      <c r="BB28" s="11">
        <v>86.569999694824219</v>
      </c>
      <c r="BC28" s="11">
        <v>19.010000228881836</v>
      </c>
      <c r="BD28" s="11">
        <v>66.050003051757813</v>
      </c>
      <c r="BE28" s="11">
        <v>51.330001831054687</v>
      </c>
      <c r="BF28" s="11">
        <v>49.959999084472656</v>
      </c>
      <c r="BG28" s="11">
        <v>37.310001373291016</v>
      </c>
      <c r="BH28" s="11">
        <v>51.680000305175781</v>
      </c>
      <c r="BI28" s="11">
        <v>45.5</v>
      </c>
      <c r="BJ28" s="11">
        <v>21.790000915527344</v>
      </c>
      <c r="BK28" s="11">
        <v>19.079999923706055</v>
      </c>
      <c r="BL28" s="11">
        <v>124.94999694824219</v>
      </c>
      <c r="BM28" s="11">
        <v>14.960000038146973</v>
      </c>
      <c r="BN28" s="11">
        <v>36.75</v>
      </c>
      <c r="BO28" s="11">
        <v>20.809999465942383</v>
      </c>
      <c r="BP28" s="11">
        <v>48.419998168945313</v>
      </c>
      <c r="BQ28" s="11">
        <v>41.200000762939453</v>
      </c>
      <c r="BR28" s="11">
        <v>6.9899997711181641</v>
      </c>
      <c r="BS28" s="11">
        <v>45.659999847412109</v>
      </c>
      <c r="BT28" s="11">
        <v>20.610000610351562</v>
      </c>
      <c r="BU28" s="11">
        <v>43.689998626708984</v>
      </c>
      <c r="BV28" s="11">
        <v>31.670000076293945</v>
      </c>
      <c r="BW28" s="11">
        <v>78.930000305175781</v>
      </c>
      <c r="BX28" s="11">
        <v>57.209999084472656</v>
      </c>
      <c r="BY28" s="11">
        <v>211.52000427246094</v>
      </c>
      <c r="BZ28" s="11">
        <v>73.699996948242188</v>
      </c>
      <c r="CA28" s="11">
        <v>179.63999938964844</v>
      </c>
      <c r="CB28" s="11">
        <v>59.810001373291016</v>
      </c>
      <c r="CC28" s="11"/>
      <c r="CD28" s="11">
        <v>120.37000274658203</v>
      </c>
      <c r="CE28" s="11">
        <v>31.920000076293945</v>
      </c>
      <c r="CF28" s="11">
        <v>69.339996337890625</v>
      </c>
      <c r="CG28" s="11">
        <v>18.299999237060547</v>
      </c>
      <c r="CH28" s="11">
        <v>28.579999923706055</v>
      </c>
      <c r="CI28" s="11">
        <v>55.520000457763672</v>
      </c>
      <c r="CJ28" s="11">
        <v>10.289999961853027</v>
      </c>
      <c r="CK28" s="11">
        <v>33.830001831054687</v>
      </c>
      <c r="CL28" s="11">
        <v>26.100000381469727</v>
      </c>
      <c r="CM28" s="11">
        <v>34.169998168945313</v>
      </c>
      <c r="CN28" s="11">
        <v>37.950000762939453</v>
      </c>
      <c r="CO28" s="11">
        <v>66.459999084472656</v>
      </c>
      <c r="CP28" s="11">
        <v>47.599998474121094</v>
      </c>
      <c r="CQ28" s="11">
        <v>70.569999694824219</v>
      </c>
      <c r="CR28" s="11">
        <v>55.759998321533203</v>
      </c>
      <c r="CS28" s="11">
        <v>136.80000305175781</v>
      </c>
      <c r="CT28" s="11">
        <v>130.61000061035156</v>
      </c>
      <c r="CU28" s="11">
        <v>360.95001220703125</v>
      </c>
      <c r="CV28" s="11">
        <v>110.94000244140625</v>
      </c>
      <c r="CW28" s="11">
        <v>61.610000610351563</v>
      </c>
      <c r="CX28" s="11">
        <v>190.75</v>
      </c>
      <c r="CY28" s="11">
        <v>57.25</v>
      </c>
      <c r="CZ28" s="11">
        <v>17.950000762939453</v>
      </c>
    </row>
    <row r="29" spans="1:104">
      <c r="A29" s="8">
        <v>42090</v>
      </c>
      <c r="B29" s="11">
        <v>223.21000671386719</v>
      </c>
      <c r="C29" s="11">
        <v>140.02999877929687</v>
      </c>
      <c r="D29" s="11">
        <v>177.57000732421875</v>
      </c>
      <c r="E29" s="11">
        <v>36.419998168945313</v>
      </c>
      <c r="F29" s="11">
        <v>94.05999755859375</v>
      </c>
      <c r="G29" s="11">
        <v>84.650001525878906</v>
      </c>
      <c r="H29" s="11">
        <v>137.22999572753906</v>
      </c>
      <c r="I29" s="11">
        <v>39.270000457763672</v>
      </c>
      <c r="J29" s="11">
        <v>38.610000610351563</v>
      </c>
      <c r="K29" s="11">
        <v>65.360000610351562</v>
      </c>
      <c r="L29" s="11">
        <v>19.979999542236328</v>
      </c>
      <c r="M29" s="11">
        <v>21.059999465942383</v>
      </c>
      <c r="N29" s="11">
        <v>88.569999694824219</v>
      </c>
      <c r="O29" s="11">
        <v>71.930000305175781</v>
      </c>
      <c r="P29" s="11">
        <v>46.159999847412109</v>
      </c>
      <c r="Q29" s="11">
        <v>28.379999160766602</v>
      </c>
      <c r="R29" s="11">
        <v>46.209999084472656</v>
      </c>
      <c r="S29" s="11">
        <v>41.090000152587891</v>
      </c>
      <c r="T29" s="11">
        <v>61.220001220703125</v>
      </c>
      <c r="U29" s="11">
        <v>111.30000305175781</v>
      </c>
      <c r="V29" s="11">
        <v>60.889999389648438</v>
      </c>
      <c r="W29" s="11">
        <v>148.02999877929687</v>
      </c>
      <c r="X29" s="11">
        <v>41.639999389648437</v>
      </c>
      <c r="Y29" s="11">
        <v>71.5</v>
      </c>
      <c r="Z29" s="11">
        <v>115.15000152587891</v>
      </c>
      <c r="AA29" s="11">
        <v>63.919998168945313</v>
      </c>
      <c r="AB29" s="11">
        <v>50.25</v>
      </c>
      <c r="AC29" s="11">
        <v>44.439998626708984</v>
      </c>
      <c r="AD29" s="11">
        <v>125.58000183105469</v>
      </c>
      <c r="AE29" s="11">
        <v>73.599998474121094</v>
      </c>
      <c r="AF29" s="11">
        <v>74.410003662109375</v>
      </c>
      <c r="AG29" s="11">
        <v>59.090000152587891</v>
      </c>
      <c r="AH29" s="11">
        <v>66.160003662109375</v>
      </c>
      <c r="AI29" s="11">
        <v>81.389999389648438</v>
      </c>
      <c r="AJ29" s="11">
        <v>26.930000305175781</v>
      </c>
      <c r="AK29" s="11">
        <v>19.459999084472656</v>
      </c>
      <c r="AL29" s="11">
        <v>72.849998474121094</v>
      </c>
      <c r="AM29" s="11">
        <v>65.209999084472656</v>
      </c>
      <c r="AN29" s="11">
        <v>15.609999656677246</v>
      </c>
      <c r="AO29" s="11">
        <v>37.270000457763672</v>
      </c>
      <c r="AP29" s="11">
        <v>23.840000152587891</v>
      </c>
      <c r="AQ29" s="11">
        <v>34.919998168945313</v>
      </c>
      <c r="AR29" s="11">
        <v>47.659999847412109</v>
      </c>
      <c r="AS29" s="11">
        <v>37.139999389648437</v>
      </c>
      <c r="AT29" s="11">
        <v>56.880001068115234</v>
      </c>
      <c r="AU29" s="11">
        <v>62.430000305175781</v>
      </c>
      <c r="AV29" s="11">
        <v>97.19000244140625</v>
      </c>
      <c r="AW29" s="11">
        <v>55.580001831054688</v>
      </c>
      <c r="AX29" s="11">
        <v>63.919998168945313</v>
      </c>
      <c r="AY29" s="11">
        <v>83.959999084472656</v>
      </c>
      <c r="AZ29" s="11">
        <v>39.869998931884766</v>
      </c>
      <c r="BA29" s="11">
        <v>37.650001525878906</v>
      </c>
      <c r="BB29" s="11">
        <v>87.150001525878906</v>
      </c>
      <c r="BC29" s="11">
        <v>19.100000381469727</v>
      </c>
      <c r="BD29" s="11">
        <v>66.180000305175781</v>
      </c>
      <c r="BE29" s="11">
        <v>51.299999237060547</v>
      </c>
      <c r="BF29" s="11">
        <v>50.810001373291016</v>
      </c>
      <c r="BG29" s="11">
        <v>37.470001220703125</v>
      </c>
      <c r="BH29" s="11">
        <v>53.119998931884766</v>
      </c>
      <c r="BI29" s="11">
        <v>41.450000762939453</v>
      </c>
      <c r="BJ29" s="11">
        <v>21.790000915527344</v>
      </c>
      <c r="BK29" s="11">
        <v>19.450000762939453</v>
      </c>
      <c r="BL29" s="11">
        <v>136.72000122070312</v>
      </c>
      <c r="BM29" s="11">
        <v>14.710000038146973</v>
      </c>
      <c r="BN29" s="11">
        <v>37.150001525878906</v>
      </c>
      <c r="BO29" s="11">
        <v>21.510000228881836</v>
      </c>
      <c r="BP29" s="11">
        <v>50.240001678466797</v>
      </c>
      <c r="BQ29" s="11">
        <v>41.360000610351562</v>
      </c>
      <c r="BR29" s="11">
        <v>7.0100002288818359</v>
      </c>
      <c r="BS29" s="11">
        <v>45.630001068115234</v>
      </c>
      <c r="BT29" s="11">
        <v>20.299999237060547</v>
      </c>
      <c r="BU29" s="11">
        <v>43.790000915527344</v>
      </c>
      <c r="BV29" s="11">
        <v>31.590000152587891</v>
      </c>
      <c r="BW29" s="11">
        <v>76.209999084472656</v>
      </c>
      <c r="BX29" s="11">
        <v>59.900001525878906</v>
      </c>
      <c r="BY29" s="11">
        <v>211.75</v>
      </c>
      <c r="BZ29" s="11">
        <v>73.900001525878906</v>
      </c>
      <c r="CA29" s="11">
        <v>189.41999816894531</v>
      </c>
      <c r="CB29" s="11">
        <v>60.919998168945313</v>
      </c>
      <c r="CC29" s="11"/>
      <c r="CD29" s="11">
        <v>123.58000183105469</v>
      </c>
      <c r="CE29" s="11">
        <v>31.75</v>
      </c>
      <c r="CF29" s="11">
        <v>70.470001220703125</v>
      </c>
      <c r="CG29" s="11">
        <v>19.069999694824219</v>
      </c>
      <c r="CH29" s="11">
        <v>29.010000228881836</v>
      </c>
      <c r="CI29" s="11">
        <v>56.310001373291016</v>
      </c>
      <c r="CJ29" s="11">
        <v>10.539999961853027</v>
      </c>
      <c r="CK29" s="11">
        <v>35.569999694824219</v>
      </c>
      <c r="CL29" s="11">
        <v>26.670000076293945</v>
      </c>
      <c r="CM29" s="11">
        <v>34.729999542236328</v>
      </c>
      <c r="CN29" s="11">
        <v>38.689998626708984</v>
      </c>
      <c r="CO29" s="11">
        <v>67.629997253417969</v>
      </c>
      <c r="CP29" s="11">
        <v>46.520000457763672</v>
      </c>
      <c r="CQ29" s="11">
        <v>71.849998474121094</v>
      </c>
      <c r="CR29" s="11">
        <v>56.569999694824219</v>
      </c>
      <c r="CS29" s="11">
        <v>135.69999694824219</v>
      </c>
      <c r="CT29" s="11">
        <v>129.28999328613281</v>
      </c>
      <c r="CU29" s="11">
        <v>360.91000366210937</v>
      </c>
      <c r="CV29" s="11">
        <v>108.12000274658203</v>
      </c>
      <c r="CW29" s="11">
        <v>63.900001525878906</v>
      </c>
      <c r="CX29" s="11">
        <v>190.49000549316406</v>
      </c>
      <c r="CY29" s="11">
        <v>56.130001068115234</v>
      </c>
      <c r="CZ29" s="11">
        <v>17.850000381469727</v>
      </c>
    </row>
    <row r="30" spans="1:104">
      <c r="A30" s="8">
        <v>42093</v>
      </c>
      <c r="B30" s="11">
        <v>227.58000183105469</v>
      </c>
      <c r="C30" s="11">
        <v>137.57000732421875</v>
      </c>
      <c r="D30" s="11">
        <v>181.07000732421875</v>
      </c>
      <c r="E30" s="11">
        <v>36.380001068115234</v>
      </c>
      <c r="F30" s="11">
        <v>104.44000244140625</v>
      </c>
      <c r="G30" s="11">
        <v>87.480003356933594</v>
      </c>
      <c r="H30" s="11">
        <v>142.83000183105469</v>
      </c>
      <c r="I30" s="11">
        <v>39.439998626708984</v>
      </c>
      <c r="J30" s="11">
        <v>40.520000457763672</v>
      </c>
      <c r="K30" s="11">
        <v>65.730003356933594</v>
      </c>
      <c r="L30" s="11">
        <v>20.290000915527344</v>
      </c>
      <c r="M30" s="11">
        <v>21.909999847412109</v>
      </c>
      <c r="N30" s="11">
        <v>93.510002136230469</v>
      </c>
      <c r="O30" s="11">
        <v>70.660003662109375</v>
      </c>
      <c r="P30" s="11">
        <v>46.720001220703125</v>
      </c>
      <c r="Q30" s="11">
        <v>28.969999313354492</v>
      </c>
      <c r="R30" s="11">
        <v>46.849998474121094</v>
      </c>
      <c r="S30" s="11">
        <v>40.630001068115234</v>
      </c>
      <c r="T30" s="11">
        <v>61.959999084472656</v>
      </c>
      <c r="U30" s="11">
        <v>113.80999755859375</v>
      </c>
      <c r="V30" s="11">
        <v>60.599998474121094</v>
      </c>
      <c r="W30" s="11">
        <v>148.80999755859375</v>
      </c>
      <c r="X30" s="11">
        <v>41.520000457763672</v>
      </c>
      <c r="Y30" s="11">
        <v>71.709999084472656</v>
      </c>
      <c r="Z30" s="11">
        <v>113.04000091552734</v>
      </c>
      <c r="AA30" s="11">
        <v>72.260002136230469</v>
      </c>
      <c r="AB30" s="11">
        <v>51.860000610351563</v>
      </c>
      <c r="AC30" s="11">
        <v>44.569999694824219</v>
      </c>
      <c r="AD30" s="11">
        <v>123.98999786376953</v>
      </c>
      <c r="AE30" s="11">
        <v>73.80999755859375</v>
      </c>
      <c r="AF30" s="11">
        <v>74.650001525878906</v>
      </c>
      <c r="AG30" s="11">
        <v>60.169998168945312</v>
      </c>
      <c r="AH30" s="11">
        <v>66.069999694824219</v>
      </c>
      <c r="AI30" s="11">
        <v>96.360000610351563</v>
      </c>
      <c r="AJ30" s="11">
        <v>27.149999618530273</v>
      </c>
      <c r="AK30" s="11">
        <v>19.920000076293945</v>
      </c>
      <c r="AL30" s="11">
        <v>73.319999694824219</v>
      </c>
      <c r="AM30" s="11">
        <v>65.379997253417969</v>
      </c>
      <c r="AN30" s="11">
        <v>15.850000381469727</v>
      </c>
      <c r="AO30" s="11">
        <v>37.509998321533203</v>
      </c>
      <c r="AP30" s="11">
        <v>24.100000381469727</v>
      </c>
      <c r="AQ30" s="11">
        <v>34.860000610351562</v>
      </c>
      <c r="AR30" s="11">
        <v>48.080001831054688</v>
      </c>
      <c r="AS30" s="11">
        <v>37.189998626708984</v>
      </c>
      <c r="AT30" s="11">
        <v>56.880001068115234</v>
      </c>
      <c r="AU30" s="11">
        <v>63.639999389648438</v>
      </c>
      <c r="AV30" s="11">
        <v>97.980003356933594</v>
      </c>
      <c r="AW30" s="11">
        <v>56.360000610351563</v>
      </c>
      <c r="AX30" s="11">
        <v>64.300003051757812</v>
      </c>
      <c r="AY30" s="11">
        <v>83.599998474121094</v>
      </c>
      <c r="AZ30" s="11">
        <v>40.290000915527344</v>
      </c>
      <c r="BA30" s="11">
        <v>37.900001525878906</v>
      </c>
      <c r="BB30" s="11">
        <v>86.739997863769531</v>
      </c>
      <c r="BC30" s="11">
        <v>19.559999465942383</v>
      </c>
      <c r="BD30" s="11">
        <v>66.860000610351563</v>
      </c>
      <c r="BE30" s="11">
        <v>51.229999542236328</v>
      </c>
      <c r="BF30" s="11">
        <v>50.889999389648438</v>
      </c>
      <c r="BG30" s="11">
        <v>37.610000610351563</v>
      </c>
      <c r="BH30" s="11">
        <v>54.009998321533203</v>
      </c>
      <c r="BI30" s="11">
        <v>37.009998321533203</v>
      </c>
      <c r="BJ30" s="11">
        <v>22.639999389648438</v>
      </c>
      <c r="BK30" s="11">
        <v>19.969999313354492</v>
      </c>
      <c r="BL30" s="11">
        <v>120.48999786376953</v>
      </c>
      <c r="BM30" s="11">
        <v>15.329999923706055</v>
      </c>
      <c r="BN30" s="11">
        <v>37.540000915527344</v>
      </c>
      <c r="BO30" s="11">
        <v>22.520000457763672</v>
      </c>
      <c r="BP30" s="11">
        <v>46.479999542236328</v>
      </c>
      <c r="BQ30" s="11">
        <v>41.270000457763672</v>
      </c>
      <c r="BR30" s="11">
        <v>7.2899999618530273</v>
      </c>
      <c r="BS30" s="11">
        <v>44.930000305175781</v>
      </c>
      <c r="BT30" s="11">
        <v>20.950000762939453</v>
      </c>
      <c r="BU30" s="11">
        <v>46.869998931884766</v>
      </c>
      <c r="BV30" s="11">
        <v>32.209999084472656</v>
      </c>
      <c r="BW30" s="11">
        <v>76.55999755859375</v>
      </c>
      <c r="BX30" s="11">
        <v>60.959999084472656</v>
      </c>
      <c r="BY30" s="11">
        <v>204.6199951171875</v>
      </c>
      <c r="BZ30" s="11">
        <v>65.349998474121094</v>
      </c>
      <c r="CA30" s="11">
        <v>165.28999328613281</v>
      </c>
      <c r="CB30" s="11">
        <v>61.130001068115234</v>
      </c>
      <c r="CC30" s="11"/>
      <c r="CD30" s="11">
        <v>119.63999938964844</v>
      </c>
      <c r="CE30" s="11">
        <v>32.75</v>
      </c>
      <c r="CF30" s="11">
        <v>70.870002746582031</v>
      </c>
      <c r="CG30" s="11">
        <v>20.040000915527344</v>
      </c>
      <c r="CH30" s="11">
        <v>29.069999694824219</v>
      </c>
      <c r="CI30" s="11">
        <v>56.770000457763672</v>
      </c>
      <c r="CJ30" s="11">
        <v>11.489999771118164</v>
      </c>
      <c r="CK30" s="11">
        <v>35.439998626708984</v>
      </c>
      <c r="CL30" s="11">
        <v>28.5</v>
      </c>
      <c r="CM30" s="11">
        <v>34.860000610351562</v>
      </c>
      <c r="CN30" s="11">
        <v>38.930000305175781</v>
      </c>
      <c r="CO30" s="11">
        <v>68.379997253417969</v>
      </c>
      <c r="CP30" s="11">
        <v>50.319999694824219</v>
      </c>
      <c r="CQ30" s="11">
        <v>71.360000610351563</v>
      </c>
      <c r="CR30" s="11">
        <v>57.830001831054688</v>
      </c>
      <c r="CS30" s="11">
        <v>139.52000427246094</v>
      </c>
      <c r="CT30" s="11">
        <v>131.80000305175781</v>
      </c>
      <c r="CU30" s="11">
        <v>322.3599853515625</v>
      </c>
      <c r="CV30" s="11">
        <v>109.16000366210937</v>
      </c>
      <c r="CW30" s="11">
        <v>63.520000457763672</v>
      </c>
      <c r="CX30" s="11">
        <v>186.42999267578125</v>
      </c>
      <c r="CY30" s="11">
        <v>56.659999847412109</v>
      </c>
      <c r="CZ30" s="11">
        <v>17.969999313354492</v>
      </c>
    </row>
    <row r="31" spans="1:104">
      <c r="A31" s="8">
        <v>42094</v>
      </c>
      <c r="B31" s="11">
        <v>223.24000549316406</v>
      </c>
      <c r="C31" s="11">
        <v>136.05000305175781</v>
      </c>
      <c r="D31" s="11">
        <v>180.83999633789063</v>
      </c>
      <c r="E31" s="11">
        <v>36.25</v>
      </c>
      <c r="F31" s="11">
        <v>105.12000274658203</v>
      </c>
      <c r="G31" s="11">
        <v>86.599998474121094</v>
      </c>
      <c r="H31" s="11">
        <v>146.97999572753906</v>
      </c>
      <c r="I31" s="11">
        <v>39.849998474121094</v>
      </c>
      <c r="J31" s="11">
        <v>40</v>
      </c>
      <c r="K31" s="11">
        <v>65.019996643066406</v>
      </c>
      <c r="L31" s="11">
        <v>20.030000686645508</v>
      </c>
      <c r="M31" s="11">
        <v>21.680000305175781</v>
      </c>
      <c r="N31" s="11">
        <v>94.44000244140625</v>
      </c>
      <c r="O31" s="11">
        <v>70.900001525878906</v>
      </c>
      <c r="P31" s="11">
        <v>46.110000610351563</v>
      </c>
      <c r="Q31" s="11">
        <v>28.940000534057617</v>
      </c>
      <c r="R31" s="11">
        <v>46.860000610351563</v>
      </c>
      <c r="S31" s="11">
        <v>40.790000915527344</v>
      </c>
      <c r="T31" s="11">
        <v>64.010002136230469</v>
      </c>
      <c r="U31" s="11">
        <v>115.23999786376953</v>
      </c>
      <c r="V31" s="11">
        <v>59.919998168945313</v>
      </c>
      <c r="W31" s="11">
        <v>150.25999450683594</v>
      </c>
      <c r="X31" s="11">
        <v>41.139999389648438</v>
      </c>
      <c r="Y31" s="11">
        <v>72.830001831054688</v>
      </c>
      <c r="Z31" s="11">
        <v>115.52999877929687</v>
      </c>
      <c r="AA31" s="11">
        <v>71.589996337890625</v>
      </c>
      <c r="AB31" s="11">
        <v>51.340000152587891</v>
      </c>
      <c r="AC31" s="11">
        <v>46.400001525878906</v>
      </c>
      <c r="AD31" s="11">
        <v>125.52999877929687</v>
      </c>
      <c r="AE31" s="11">
        <v>71.819999694824219</v>
      </c>
      <c r="AF31" s="11">
        <v>71.349998474121094</v>
      </c>
      <c r="AG31" s="11">
        <v>60.930000305175781</v>
      </c>
      <c r="AH31" s="11">
        <v>64.650001525878906</v>
      </c>
      <c r="AI31" s="11">
        <v>96.860000610351563</v>
      </c>
      <c r="AJ31" s="11">
        <v>27.370000839233398</v>
      </c>
      <c r="AK31" s="11">
        <v>19.319999694824219</v>
      </c>
      <c r="AL31" s="11">
        <v>74.019996643066406</v>
      </c>
      <c r="AM31" s="11">
        <v>67.860000610351563</v>
      </c>
      <c r="AN31" s="11">
        <v>15.949999809265137</v>
      </c>
      <c r="AO31" s="11">
        <v>37.090000152587891</v>
      </c>
      <c r="AP31" s="11">
        <v>24.889999389648437</v>
      </c>
      <c r="AQ31" s="11">
        <v>34.75</v>
      </c>
      <c r="AR31" s="11">
        <v>50.139999389648438</v>
      </c>
      <c r="AS31" s="11">
        <v>37.330001831054688</v>
      </c>
      <c r="AT31" s="11">
        <v>56.909999847412109</v>
      </c>
      <c r="AU31" s="11">
        <v>63.090000152587891</v>
      </c>
      <c r="AV31" s="11">
        <v>92.430000305175781</v>
      </c>
      <c r="AW31" s="11">
        <v>56.849998474121094</v>
      </c>
      <c r="AX31" s="11">
        <v>64.959999084472656</v>
      </c>
      <c r="AY31" s="11">
        <v>85.580001831054687</v>
      </c>
      <c r="AZ31" s="11">
        <v>40.409999847412109</v>
      </c>
      <c r="BA31" s="11">
        <v>37.840000152587891</v>
      </c>
      <c r="BB31" s="11">
        <v>89.480003356933594</v>
      </c>
      <c r="BC31" s="11">
        <v>19.379999160766602</v>
      </c>
      <c r="BD31" s="11">
        <v>67.80999755859375</v>
      </c>
      <c r="BE31" s="11">
        <v>51.139999389648438</v>
      </c>
      <c r="BF31" s="11">
        <v>50.389999389648438</v>
      </c>
      <c r="BG31" s="11">
        <v>37.549999237060547</v>
      </c>
      <c r="BH31" s="11">
        <v>53.279998779296875</v>
      </c>
      <c r="BI31" s="11">
        <v>32.270000457763672</v>
      </c>
      <c r="BJ31" s="11">
        <v>21.639999389648438</v>
      </c>
      <c r="BK31" s="11">
        <v>19.659999847412109</v>
      </c>
      <c r="BL31" s="11">
        <v>123.87999725341797</v>
      </c>
      <c r="BM31" s="11">
        <v>14.869999885559082</v>
      </c>
      <c r="BN31" s="11">
        <v>37.520000457763672</v>
      </c>
      <c r="BO31" s="11">
        <v>21.729999542236328</v>
      </c>
      <c r="BP31" s="11">
        <v>45.830001831054688</v>
      </c>
      <c r="BQ31" s="11">
        <v>41.439998626708984</v>
      </c>
      <c r="BR31" s="11">
        <v>7.2199997901916504</v>
      </c>
      <c r="BS31" s="11">
        <v>43.869998931884766</v>
      </c>
      <c r="BT31" s="11">
        <v>20.620000839233398</v>
      </c>
      <c r="BU31" s="11">
        <v>46.209999084472656</v>
      </c>
      <c r="BV31" s="11">
        <v>32.060001373291016</v>
      </c>
      <c r="BW31" s="11">
        <v>60.020000457763672</v>
      </c>
      <c r="BX31" s="11">
        <v>59.560001373291016</v>
      </c>
      <c r="BY31" s="11">
        <v>206.3800048828125</v>
      </c>
      <c r="BZ31" s="11">
        <v>68.089996337890625</v>
      </c>
      <c r="CA31" s="11">
        <v>167.22000122070312</v>
      </c>
      <c r="CB31" s="11">
        <v>61.770000457763672</v>
      </c>
      <c r="CC31" s="11"/>
      <c r="CD31" s="11">
        <v>122.31999969482422</v>
      </c>
      <c r="CE31" s="11">
        <v>32.380001068115234</v>
      </c>
      <c r="CF31" s="11">
        <v>71.220001220703125</v>
      </c>
      <c r="CG31" s="11">
        <v>20</v>
      </c>
      <c r="CH31" s="11">
        <v>47.709999084472656</v>
      </c>
      <c r="CI31" s="11">
        <v>56.060001373291016</v>
      </c>
      <c r="CJ31" s="11">
        <v>11.159999847412109</v>
      </c>
      <c r="CK31" s="11">
        <v>35.650001525878906</v>
      </c>
      <c r="CL31" s="11">
        <v>27.209999084472656</v>
      </c>
      <c r="CM31" s="11">
        <v>34.080001831054687</v>
      </c>
      <c r="CN31" s="11">
        <v>38.819999694824219</v>
      </c>
      <c r="CO31" s="11">
        <v>67.839996337890625</v>
      </c>
      <c r="CP31" s="11">
        <v>50.430000305175781</v>
      </c>
      <c r="CQ31" s="11">
        <v>71.260002136230469</v>
      </c>
      <c r="CR31" s="11">
        <v>57.840000152587891</v>
      </c>
      <c r="CS31" s="11">
        <v>139</v>
      </c>
      <c r="CT31" s="11">
        <v>135.72999572753906</v>
      </c>
      <c r="CU31" s="11">
        <v>322.94000244140625</v>
      </c>
      <c r="CV31" s="11">
        <v>106.41000366210937</v>
      </c>
      <c r="CW31" s="11">
        <v>62.009998321533203</v>
      </c>
      <c r="CX31" s="11">
        <v>180.72000122070312</v>
      </c>
      <c r="CY31" s="11">
        <v>57.759998321533203</v>
      </c>
      <c r="CZ31" s="11">
        <v>18.170000076293945</v>
      </c>
    </row>
    <row r="32" spans="1:104">
      <c r="A32" s="8">
        <v>42095</v>
      </c>
      <c r="B32" s="11">
        <v>226.17999267578125</v>
      </c>
      <c r="C32" s="11">
        <v>138.08000183105469</v>
      </c>
      <c r="D32" s="11">
        <v>185.64999389648437</v>
      </c>
      <c r="E32" s="11">
        <v>37.139999389648437</v>
      </c>
      <c r="F32" s="11">
        <v>107.72000122070312</v>
      </c>
      <c r="G32" s="11">
        <v>89.290000915527344</v>
      </c>
      <c r="H32" s="11">
        <v>151.6199951171875</v>
      </c>
      <c r="I32" s="11">
        <v>40.259998321533203</v>
      </c>
      <c r="J32" s="11">
        <v>40.840000152587891</v>
      </c>
      <c r="K32" s="11">
        <v>66.769996643066406</v>
      </c>
      <c r="L32" s="11">
        <v>20.25</v>
      </c>
      <c r="M32" s="11">
        <v>22.030000686645508</v>
      </c>
      <c r="N32" s="11">
        <v>96.220001220703125</v>
      </c>
      <c r="O32" s="11">
        <v>72.019996643066406</v>
      </c>
      <c r="P32" s="11">
        <v>47.220001220703125</v>
      </c>
      <c r="Q32" s="11">
        <v>29.510000228881836</v>
      </c>
      <c r="R32" s="11">
        <v>45.279998779296875</v>
      </c>
      <c r="S32" s="11">
        <v>42.080001831054688</v>
      </c>
      <c r="T32" s="11">
        <v>64.629997253417969</v>
      </c>
      <c r="U32" s="11">
        <v>117.87999725341797</v>
      </c>
      <c r="V32" s="11">
        <v>60.75</v>
      </c>
      <c r="W32" s="11">
        <v>153.72999572753906</v>
      </c>
      <c r="X32" s="11">
        <v>42.060001373291016</v>
      </c>
      <c r="Y32" s="11">
        <v>74.589996337890625</v>
      </c>
      <c r="Z32" s="11">
        <v>118.94999694824219</v>
      </c>
      <c r="AA32" s="11">
        <v>72.800003051757812</v>
      </c>
      <c r="AB32" s="11">
        <v>52.439998626708984</v>
      </c>
      <c r="AC32" s="11">
        <v>46.560001373291016</v>
      </c>
      <c r="AD32" s="11">
        <v>128.6199951171875</v>
      </c>
      <c r="AE32" s="11">
        <v>78.970001220703125</v>
      </c>
      <c r="AF32" s="11">
        <v>72.910003662109375</v>
      </c>
      <c r="AG32" s="11">
        <v>61.900001525878906</v>
      </c>
      <c r="AH32" s="11">
        <v>66.680000305175781</v>
      </c>
      <c r="AI32" s="11">
        <v>99.360000610351563</v>
      </c>
      <c r="AJ32" s="11">
        <v>28.129999160766602</v>
      </c>
      <c r="AK32" s="11">
        <v>20.219999313354492</v>
      </c>
      <c r="AL32" s="11">
        <v>75.620002746582031</v>
      </c>
      <c r="AM32" s="11">
        <v>69.389999389648438</v>
      </c>
      <c r="AN32" s="11">
        <v>16.379999160766602</v>
      </c>
      <c r="AO32" s="11">
        <v>37.159999847412109</v>
      </c>
      <c r="AP32" s="11">
        <v>25.049999237060547</v>
      </c>
      <c r="AQ32" s="11">
        <v>35.310001373291016</v>
      </c>
      <c r="AR32" s="11">
        <v>51.409999847412109</v>
      </c>
      <c r="AS32" s="11">
        <v>38.599998474121094</v>
      </c>
      <c r="AT32" s="11">
        <v>58.209999084472656</v>
      </c>
      <c r="AU32" s="11">
        <v>64.550003051757813</v>
      </c>
      <c r="AV32" s="11">
        <v>93.610000610351563</v>
      </c>
      <c r="AW32" s="11">
        <v>58.840000152587891</v>
      </c>
      <c r="AX32" s="11">
        <v>66.949996948242188</v>
      </c>
      <c r="AY32" s="11">
        <v>87.05999755859375</v>
      </c>
      <c r="AZ32" s="11">
        <v>40.959999084472656</v>
      </c>
      <c r="BA32" s="11">
        <v>38.599998474121094</v>
      </c>
      <c r="BB32" s="11">
        <v>93.269996643066406</v>
      </c>
      <c r="BC32" s="11">
        <v>19.690000534057617</v>
      </c>
      <c r="BD32" s="11">
        <v>69.330001831054688</v>
      </c>
      <c r="BE32" s="11">
        <v>52.450000762939453</v>
      </c>
      <c r="BF32" s="11">
        <v>51.430000305175781</v>
      </c>
      <c r="BG32" s="11">
        <v>37.700000762939453</v>
      </c>
      <c r="BH32" s="11">
        <v>55.180000305175781</v>
      </c>
      <c r="BI32" s="11">
        <v>33.040000915527344</v>
      </c>
      <c r="BJ32" s="11">
        <v>22</v>
      </c>
      <c r="BK32" s="11">
        <v>20.040000915527344</v>
      </c>
      <c r="BL32" s="11">
        <v>125.12000274658203</v>
      </c>
      <c r="BM32" s="11">
        <v>14.989999771118164</v>
      </c>
      <c r="BN32" s="11">
        <v>38.540000915527344</v>
      </c>
      <c r="BO32" s="11">
        <v>21.790000915527344</v>
      </c>
      <c r="BP32" s="11">
        <v>46.159999847412109</v>
      </c>
      <c r="BQ32" s="11">
        <v>43.150001525878906</v>
      </c>
      <c r="BR32" s="11">
        <v>7.2699999809265137</v>
      </c>
      <c r="BS32" s="11">
        <v>45.229999542236328</v>
      </c>
      <c r="BT32" s="11">
        <v>20.899999618530273</v>
      </c>
      <c r="BU32" s="11">
        <v>46.779998779296875</v>
      </c>
      <c r="BV32" s="11">
        <v>32.729999542236328</v>
      </c>
      <c r="BW32" s="11">
        <v>60.790000915527344</v>
      </c>
      <c r="BX32" s="11">
        <v>60.319999694824219</v>
      </c>
      <c r="BY32" s="11">
        <v>207.1300048828125</v>
      </c>
      <c r="BZ32" s="11">
        <v>68.339996337890625</v>
      </c>
      <c r="CA32" s="11">
        <v>169.88999938964844</v>
      </c>
      <c r="CB32" s="11">
        <v>63.689998626708984</v>
      </c>
      <c r="CC32" s="11"/>
      <c r="CD32" s="11">
        <v>127.11000061035156</v>
      </c>
      <c r="CE32" s="11">
        <v>35.169998168945313</v>
      </c>
      <c r="CF32" s="11">
        <v>72.860000610351563</v>
      </c>
      <c r="CG32" s="11">
        <v>20.340000152587891</v>
      </c>
      <c r="CH32" s="11">
        <v>49.25</v>
      </c>
      <c r="CI32" s="11">
        <v>57.229999542236328</v>
      </c>
      <c r="CJ32" s="11">
        <v>11.239999771118164</v>
      </c>
      <c r="CK32" s="11">
        <v>36.310001373291016</v>
      </c>
      <c r="CL32" s="11">
        <v>27.760000228881836</v>
      </c>
      <c r="CM32" s="11">
        <v>34.650001525878906</v>
      </c>
      <c r="CN32" s="11">
        <v>39.880001068115234</v>
      </c>
      <c r="CO32" s="11">
        <v>68.790000915527344</v>
      </c>
      <c r="CP32" s="11">
        <v>53.470001220703125</v>
      </c>
      <c r="CQ32" s="11">
        <v>73.55999755859375</v>
      </c>
      <c r="CR32" s="11">
        <v>60.889999389648438</v>
      </c>
      <c r="CS32" s="11">
        <v>138.88999938964844</v>
      </c>
      <c r="CT32" s="11">
        <v>139.57000732421875</v>
      </c>
      <c r="CU32" s="11">
        <v>325.45001220703125</v>
      </c>
      <c r="CV32" s="11">
        <v>107.19999694824219</v>
      </c>
      <c r="CW32" s="11">
        <v>62.900001525878906</v>
      </c>
      <c r="CX32" s="11">
        <v>183.72999572753906</v>
      </c>
      <c r="CY32" s="11">
        <v>58.990001678466797</v>
      </c>
      <c r="CZ32" s="11">
        <v>18.399999618530273</v>
      </c>
    </row>
    <row r="33" spans="1:104">
      <c r="A33" s="8">
        <v>42096</v>
      </c>
      <c r="B33" s="11">
        <v>226.07000732421875</v>
      </c>
      <c r="C33" s="11">
        <v>141.07000732421875</v>
      </c>
      <c r="D33" s="11">
        <v>190.25999450683594</v>
      </c>
      <c r="E33" s="11">
        <v>37.319999694824219</v>
      </c>
      <c r="F33" s="11">
        <v>109.52999877929687</v>
      </c>
      <c r="G33" s="11">
        <v>90.19000244140625</v>
      </c>
      <c r="H33" s="11">
        <v>153.83000183105469</v>
      </c>
      <c r="I33" s="11">
        <v>40.650001525878906</v>
      </c>
      <c r="J33" s="11">
        <v>42.099998474121094</v>
      </c>
      <c r="K33" s="11">
        <v>72.519996643066406</v>
      </c>
      <c r="L33" s="11">
        <v>20.340000152587891</v>
      </c>
      <c r="M33" s="11">
        <v>22.159999847412109</v>
      </c>
      <c r="N33" s="11">
        <v>98.660003662109375</v>
      </c>
      <c r="O33" s="11">
        <v>73.669998168945313</v>
      </c>
      <c r="P33" s="11">
        <v>48.509998321533203</v>
      </c>
      <c r="Q33" s="11">
        <v>30.049999237060547</v>
      </c>
      <c r="R33" s="11">
        <v>45.700000762939453</v>
      </c>
      <c r="S33" s="11">
        <v>43.119998931884766</v>
      </c>
      <c r="T33" s="11">
        <v>65.029998779296875</v>
      </c>
      <c r="U33" s="11">
        <v>120.80000305175781</v>
      </c>
      <c r="V33" s="11">
        <v>62.209999084472656</v>
      </c>
      <c r="W33" s="11">
        <v>155.86000061035156</v>
      </c>
      <c r="X33" s="11">
        <v>44.060001373291016</v>
      </c>
      <c r="Y33" s="11">
        <v>76.739997863769531</v>
      </c>
      <c r="Z33" s="11">
        <v>123.90000152587891</v>
      </c>
      <c r="AA33" s="11">
        <v>73.800003051757812</v>
      </c>
      <c r="AB33" s="11">
        <v>53.349998474121094</v>
      </c>
      <c r="AC33" s="11">
        <v>46.659999847412109</v>
      </c>
      <c r="AD33" s="11">
        <v>131.8699951171875</v>
      </c>
      <c r="AE33" s="11">
        <v>80.970001220703125</v>
      </c>
      <c r="AF33" s="11">
        <v>74.319999694824219</v>
      </c>
      <c r="AG33" s="11">
        <v>63.5</v>
      </c>
      <c r="AH33" s="11">
        <v>68.550003051757813</v>
      </c>
      <c r="AI33" s="11">
        <v>103.01999664306641</v>
      </c>
      <c r="AJ33" s="11">
        <v>28.790000915527344</v>
      </c>
      <c r="AK33" s="11">
        <v>20.270000457763672</v>
      </c>
      <c r="AL33" s="11">
        <v>78.040000915527344</v>
      </c>
      <c r="AM33" s="11">
        <v>71.180000305175781</v>
      </c>
      <c r="AN33" s="11">
        <v>16.620000839233398</v>
      </c>
      <c r="AO33" s="11">
        <v>37.049999237060547</v>
      </c>
      <c r="AP33" s="11">
        <v>25.180000305175781</v>
      </c>
      <c r="AQ33" s="11">
        <v>35.689998626708984</v>
      </c>
      <c r="AR33" s="11">
        <v>52.990001678466797</v>
      </c>
      <c r="AS33" s="11">
        <v>38.330001831054687</v>
      </c>
      <c r="AT33" s="11">
        <v>60.25</v>
      </c>
      <c r="AU33" s="11">
        <v>66.069999694824219</v>
      </c>
      <c r="AV33" s="11">
        <v>96.050003051757813</v>
      </c>
      <c r="AW33" s="11">
        <v>59.509998321533203</v>
      </c>
      <c r="AX33" s="11">
        <v>67.699996948242188</v>
      </c>
      <c r="AY33" s="11">
        <v>89.160003662109375</v>
      </c>
      <c r="AZ33" s="11">
        <v>41.959999084472656</v>
      </c>
      <c r="BA33" s="11">
        <v>39.259998321533203</v>
      </c>
      <c r="BB33" s="11">
        <v>94.529998779296875</v>
      </c>
      <c r="BC33" s="11">
        <v>19.829999923706055</v>
      </c>
      <c r="BD33" s="11">
        <v>72.19000244140625</v>
      </c>
      <c r="BE33" s="11">
        <v>53.360000610351562</v>
      </c>
      <c r="BF33" s="11">
        <v>52.360000610351563</v>
      </c>
      <c r="BG33" s="11">
        <v>37.799999237060547</v>
      </c>
      <c r="BH33" s="11">
        <v>56.119998931884766</v>
      </c>
      <c r="BI33" s="11">
        <v>32.799999237060547</v>
      </c>
      <c r="BJ33" s="11">
        <v>22.100000381469727</v>
      </c>
      <c r="BK33" s="11">
        <v>20.430000305175781</v>
      </c>
      <c r="BL33" s="11">
        <v>125.84999847412109</v>
      </c>
      <c r="BM33" s="11">
        <v>14.909999847412109</v>
      </c>
      <c r="BN33" s="11">
        <v>39.150001525878906</v>
      </c>
      <c r="BO33" s="11">
        <v>21.840000152587891</v>
      </c>
      <c r="BP33" s="11">
        <v>46.450000762939453</v>
      </c>
      <c r="BQ33" s="11">
        <v>42.909999847412109</v>
      </c>
      <c r="BR33" s="11">
        <v>7.2300000190734863</v>
      </c>
      <c r="BS33" s="11">
        <v>44.790000915527344</v>
      </c>
      <c r="BT33" s="11">
        <v>20.629999160766602</v>
      </c>
      <c r="BU33" s="11">
        <v>47.610000610351562</v>
      </c>
      <c r="BV33" s="11">
        <v>33.450000762939453</v>
      </c>
      <c r="BW33" s="11">
        <v>63.290000915527344</v>
      </c>
      <c r="BX33" s="11">
        <v>62.130001068115234</v>
      </c>
      <c r="BY33" s="11">
        <v>207.67999267578125</v>
      </c>
      <c r="BZ33" s="11">
        <v>71.580001831054688</v>
      </c>
      <c r="CA33" s="11">
        <v>172.88999938964844</v>
      </c>
      <c r="CB33" s="11">
        <v>64.800003051757812</v>
      </c>
      <c r="CC33" s="11"/>
      <c r="CD33" s="11">
        <v>130.32000732421875</v>
      </c>
      <c r="CE33" s="11">
        <v>34.900001525878906</v>
      </c>
      <c r="CF33" s="11">
        <v>74.75</v>
      </c>
      <c r="CG33" s="11">
        <v>20.620000839233398</v>
      </c>
      <c r="CH33" s="11">
        <v>50.639999389648438</v>
      </c>
      <c r="CI33" s="11">
        <v>59.200000762939453</v>
      </c>
      <c r="CJ33" s="11">
        <v>11.100000381469727</v>
      </c>
      <c r="CK33" s="11">
        <v>35.580001831054688</v>
      </c>
      <c r="CL33" s="11">
        <v>27.819999694824219</v>
      </c>
      <c r="CM33" s="11">
        <v>35.020000457763672</v>
      </c>
      <c r="CN33" s="11">
        <v>41.110000610351562</v>
      </c>
      <c r="CO33" s="11">
        <v>69.629997253417969</v>
      </c>
      <c r="CP33" s="11">
        <v>55.779998779296875</v>
      </c>
      <c r="CQ33" s="11">
        <v>75.449996948242188</v>
      </c>
      <c r="CR33" s="11">
        <v>62.720001220703125</v>
      </c>
      <c r="CS33" s="11">
        <v>138.8800048828125</v>
      </c>
      <c r="CT33" s="11">
        <v>139.25999450683594</v>
      </c>
      <c r="CU33" s="11">
        <v>327.02999877929687</v>
      </c>
      <c r="CV33" s="11">
        <v>106.73999786376953</v>
      </c>
      <c r="CW33" s="11">
        <v>63.849998474121094</v>
      </c>
      <c r="CX33" s="11">
        <v>184.19999694824219</v>
      </c>
      <c r="CY33" s="11">
        <v>59.950000762939453</v>
      </c>
      <c r="CZ33" s="11">
        <v>18.540000915527344</v>
      </c>
    </row>
    <row r="34" spans="1:104">
      <c r="A34" s="8">
        <v>42097</v>
      </c>
      <c r="B34" s="11">
        <v>225.08000183105469</v>
      </c>
      <c r="C34" s="11">
        <v>143.35000610351562</v>
      </c>
      <c r="D34" s="11">
        <v>195.83000183105469</v>
      </c>
      <c r="E34" s="11">
        <v>37.939998626708984</v>
      </c>
      <c r="F34" s="11">
        <v>110.54000091552734</v>
      </c>
      <c r="G34" s="11">
        <v>94.5</v>
      </c>
      <c r="H34" s="11">
        <v>154.88999938964844</v>
      </c>
      <c r="I34" s="11">
        <v>41.209999084472656</v>
      </c>
      <c r="J34" s="11">
        <v>42.790000915527344</v>
      </c>
      <c r="K34" s="11">
        <v>75.230003356933594</v>
      </c>
      <c r="L34" s="11">
        <v>20.219999313354492</v>
      </c>
      <c r="M34" s="11">
        <v>22.229999542236328</v>
      </c>
      <c r="N34" s="11">
        <v>100.73000335693359</v>
      </c>
      <c r="O34" s="11">
        <v>74.980003356933594</v>
      </c>
      <c r="P34" s="11">
        <v>48.990001678466797</v>
      </c>
      <c r="Q34" s="11">
        <v>30.149999618530273</v>
      </c>
      <c r="R34" s="11">
        <v>46.389999389648438</v>
      </c>
      <c r="S34" s="11">
        <v>44.930000305175781</v>
      </c>
      <c r="T34" s="11">
        <v>66.889999389648438</v>
      </c>
      <c r="U34" s="11">
        <v>121.5</v>
      </c>
      <c r="V34" s="11">
        <v>62.700000762939453</v>
      </c>
      <c r="W34" s="11">
        <v>181.33000183105469</v>
      </c>
      <c r="X34" s="11">
        <v>44.270000457763672</v>
      </c>
      <c r="Y34" s="11">
        <v>78.580001831054687</v>
      </c>
      <c r="Z34" s="11">
        <v>126.55000305175781</v>
      </c>
      <c r="AA34" s="11">
        <v>74.709999084472656</v>
      </c>
      <c r="AB34" s="11">
        <v>55.220001220703125</v>
      </c>
      <c r="AC34" s="11">
        <v>46.689998626708984</v>
      </c>
      <c r="AD34" s="11">
        <v>135.64999389648437</v>
      </c>
      <c r="AE34" s="11">
        <v>82.300003051757812</v>
      </c>
      <c r="AF34" s="11">
        <v>76.279998779296875</v>
      </c>
      <c r="AG34" s="11">
        <v>63.869998931884766</v>
      </c>
      <c r="AH34" s="11">
        <v>70.970001220703125</v>
      </c>
      <c r="AI34" s="11">
        <v>104.27999877929687</v>
      </c>
      <c r="AJ34" s="11">
        <v>29.399999618530273</v>
      </c>
      <c r="AK34" s="11">
        <v>20.360000610351563</v>
      </c>
      <c r="AL34" s="11">
        <v>78.75</v>
      </c>
      <c r="AM34" s="11">
        <v>71.290000915527344</v>
      </c>
      <c r="AN34" s="11">
        <v>16.659999847412109</v>
      </c>
      <c r="AO34" s="11">
        <v>37.290000915527344</v>
      </c>
      <c r="AP34" s="11">
        <v>25.399999618530273</v>
      </c>
      <c r="AQ34" s="11">
        <v>36</v>
      </c>
      <c r="AR34" s="11">
        <v>54.430000305175781</v>
      </c>
      <c r="AS34" s="11">
        <v>38.779998779296875</v>
      </c>
      <c r="AT34" s="11">
        <v>61.860000610351562</v>
      </c>
      <c r="AU34" s="11">
        <v>67.69000244140625</v>
      </c>
      <c r="AV34" s="11">
        <v>98.5</v>
      </c>
      <c r="AW34" s="11">
        <v>59.950000762939453</v>
      </c>
      <c r="AX34" s="11">
        <v>68.760002136230469</v>
      </c>
      <c r="AY34" s="11">
        <v>90.480003356933594</v>
      </c>
      <c r="AZ34" s="11">
        <v>42.409999847412109</v>
      </c>
      <c r="BA34" s="11">
        <v>39.819999694824219</v>
      </c>
      <c r="BB34" s="11">
        <v>96.139999389648438</v>
      </c>
      <c r="BC34" s="11">
        <v>20.120000839233398</v>
      </c>
      <c r="BD34" s="11">
        <v>74.550003051757813</v>
      </c>
      <c r="BE34" s="11">
        <v>54.419998168945312</v>
      </c>
      <c r="BF34" s="11">
        <v>52.979999542236328</v>
      </c>
      <c r="BG34" s="11">
        <v>38.060001373291016</v>
      </c>
      <c r="BH34" s="11">
        <v>56.330001831054688</v>
      </c>
      <c r="BI34" s="11">
        <v>33.009998321533203</v>
      </c>
      <c r="BJ34" s="11">
        <v>22.899999618530273</v>
      </c>
      <c r="BK34" s="11">
        <v>20.989999771118164</v>
      </c>
      <c r="BL34" s="11">
        <v>127.16000366210937</v>
      </c>
      <c r="BM34" s="11">
        <v>15.149999618530273</v>
      </c>
      <c r="BN34" s="11">
        <v>39.799999237060547</v>
      </c>
      <c r="BO34" s="11">
        <v>22</v>
      </c>
      <c r="BP34" s="11">
        <v>47.139999389648438</v>
      </c>
      <c r="BQ34" s="11">
        <v>42.830001831054687</v>
      </c>
      <c r="BR34" s="11">
        <v>7.2800002098083496</v>
      </c>
      <c r="BS34" s="11">
        <v>46.569999694824219</v>
      </c>
      <c r="BT34" s="11">
        <v>20.809999465942383</v>
      </c>
      <c r="BU34" s="11">
        <v>47.770000457763672</v>
      </c>
      <c r="BV34" s="11">
        <v>34.220001220703125</v>
      </c>
      <c r="BW34" s="11">
        <v>64.129997253417969</v>
      </c>
      <c r="BX34" s="11">
        <v>63.009998321533203</v>
      </c>
      <c r="BY34" s="11">
        <v>199.58999633789062</v>
      </c>
      <c r="BZ34" s="11">
        <v>70.80999755859375</v>
      </c>
      <c r="CA34" s="11">
        <v>177.66999816894531</v>
      </c>
      <c r="CB34" s="11">
        <v>65.25</v>
      </c>
      <c r="CC34" s="11"/>
      <c r="CD34" s="11">
        <v>131.64999389648437</v>
      </c>
      <c r="CE34" s="11">
        <v>34.819999694824219</v>
      </c>
      <c r="CF34" s="11">
        <v>76.589996337890625</v>
      </c>
      <c r="CG34" s="11">
        <v>20.969999313354492</v>
      </c>
      <c r="CH34" s="11">
        <v>52.090000152587891</v>
      </c>
      <c r="CI34" s="11">
        <v>61.319999694824219</v>
      </c>
      <c r="CJ34" s="11">
        <v>11.210000038146973</v>
      </c>
      <c r="CK34" s="11">
        <v>35.380001068115234</v>
      </c>
      <c r="CL34" s="11">
        <v>27.780000686645508</v>
      </c>
      <c r="CM34" s="11">
        <v>34.990001678466797</v>
      </c>
      <c r="CN34" s="11">
        <v>42.779998779296875</v>
      </c>
      <c r="CO34" s="11">
        <v>70.510002136230469</v>
      </c>
      <c r="CP34" s="11">
        <v>56.549999237060547</v>
      </c>
      <c r="CQ34" s="11">
        <v>76.110000610351562</v>
      </c>
      <c r="CR34" s="11">
        <v>63.770000457763672</v>
      </c>
      <c r="CS34" s="11">
        <v>142.50999450683594</v>
      </c>
      <c r="CT34" s="11">
        <v>144.21000671386719</v>
      </c>
      <c r="CU34" s="11">
        <v>332.47000122070313</v>
      </c>
      <c r="CV34" s="11">
        <v>105.69999694824219</v>
      </c>
      <c r="CW34" s="11">
        <v>64.569999694824219</v>
      </c>
      <c r="CX34" s="11">
        <v>182.46000671386719</v>
      </c>
      <c r="CY34" s="11">
        <v>61.340000152587891</v>
      </c>
      <c r="CZ34" s="11">
        <v>923.52001953125</v>
      </c>
    </row>
    <row r="35" spans="1:104">
      <c r="A35" s="8">
        <v>42101</v>
      </c>
      <c r="B35" s="11">
        <v>228.67999267578125</v>
      </c>
      <c r="C35" s="11">
        <v>146.28999328613281</v>
      </c>
      <c r="D35" s="11">
        <v>196.24000549316406</v>
      </c>
      <c r="E35" s="11">
        <v>38.819999694824219</v>
      </c>
      <c r="F35" s="11">
        <v>112.73000335693359</v>
      </c>
      <c r="G35" s="11">
        <v>94.879997253417969</v>
      </c>
      <c r="H35" s="11">
        <v>155.55999755859375</v>
      </c>
      <c r="I35" s="11">
        <v>42.509998321533203</v>
      </c>
      <c r="J35" s="11">
        <v>44.470001220703125</v>
      </c>
      <c r="K35" s="11">
        <v>77.839996337890625</v>
      </c>
      <c r="L35" s="11">
        <v>20.950000762939453</v>
      </c>
      <c r="M35" s="11">
        <v>22.770000457763672</v>
      </c>
      <c r="N35" s="11">
        <v>103.87999725341797</v>
      </c>
      <c r="O35" s="11">
        <v>75.620002746582031</v>
      </c>
      <c r="P35" s="11">
        <v>50.139999389648438</v>
      </c>
      <c r="Q35" s="11">
        <v>30.819999694824219</v>
      </c>
      <c r="R35" s="11">
        <v>47.159999847412109</v>
      </c>
      <c r="S35" s="11">
        <v>45.909999847412109</v>
      </c>
      <c r="T35" s="11">
        <v>67.739997863769531</v>
      </c>
      <c r="U35" s="11">
        <v>123.09999847412109</v>
      </c>
      <c r="V35" s="11">
        <v>64.55999755859375</v>
      </c>
      <c r="W35" s="11">
        <v>183.16999816894531</v>
      </c>
      <c r="X35" s="11">
        <v>46.400001525878906</v>
      </c>
      <c r="Y35" s="11">
        <v>80.199996948242188</v>
      </c>
      <c r="Z35" s="11">
        <v>129.10000610351562</v>
      </c>
      <c r="AA35" s="11">
        <v>76.199996948242188</v>
      </c>
      <c r="AB35" s="11">
        <v>56.810001373291016</v>
      </c>
      <c r="AC35" s="11">
        <v>50.799999237060547</v>
      </c>
      <c r="AD35" s="11">
        <v>136.44000244140625</v>
      </c>
      <c r="AE35" s="11">
        <v>84.379997253417969</v>
      </c>
      <c r="AF35" s="11">
        <v>78.620002746582031</v>
      </c>
      <c r="AG35" s="11">
        <v>64.779998779296875</v>
      </c>
      <c r="AH35" s="11">
        <v>71.80999755859375</v>
      </c>
      <c r="AI35" s="11">
        <v>105.43000030517578</v>
      </c>
      <c r="AJ35" s="11">
        <v>30.590000152587891</v>
      </c>
      <c r="AK35" s="11">
        <v>20.520000457763672</v>
      </c>
      <c r="AL35" s="11">
        <v>79.879997253417969</v>
      </c>
      <c r="AM35" s="11">
        <v>72.269996643066406</v>
      </c>
      <c r="AN35" s="11">
        <v>16.850000381469727</v>
      </c>
      <c r="AO35" s="11">
        <v>38.159999847412109</v>
      </c>
      <c r="AP35" s="11">
        <v>25.979999542236328</v>
      </c>
      <c r="AQ35" s="11">
        <v>36.759998321533203</v>
      </c>
      <c r="AR35" s="11">
        <v>55.209999084472656</v>
      </c>
      <c r="AS35" s="11">
        <v>39.729999542236328</v>
      </c>
      <c r="AT35" s="11">
        <v>62.709999084472656</v>
      </c>
      <c r="AU35" s="11">
        <v>69.370002746582031</v>
      </c>
      <c r="AV35" s="11">
        <v>100.97000122070312</v>
      </c>
      <c r="AW35" s="11">
        <v>61.020000457763672</v>
      </c>
      <c r="AX35" s="11">
        <v>70.349998474121094</v>
      </c>
      <c r="AY35" s="11">
        <v>92.480003356933594</v>
      </c>
      <c r="AZ35" s="11">
        <v>43.549999237060547</v>
      </c>
      <c r="BA35" s="11">
        <v>41.25</v>
      </c>
      <c r="BB35" s="11">
        <v>97.959999084472656</v>
      </c>
      <c r="BC35" s="11">
        <v>20.540000915527344</v>
      </c>
      <c r="BD35" s="11">
        <v>75.699996948242188</v>
      </c>
      <c r="BE35" s="11">
        <v>55.159999847412109</v>
      </c>
      <c r="BF35" s="11">
        <v>54.590000152587891</v>
      </c>
      <c r="BG35" s="11">
        <v>39.110000610351562</v>
      </c>
      <c r="BH35" s="11">
        <v>57.25</v>
      </c>
      <c r="BI35" s="11">
        <v>34.729999542236328</v>
      </c>
      <c r="BJ35" s="11">
        <v>23.299999237060547</v>
      </c>
      <c r="BK35" s="11">
        <v>22.280000686645508</v>
      </c>
      <c r="BL35" s="11">
        <v>131.69999694824219</v>
      </c>
      <c r="BM35" s="11">
        <v>15.760000228881836</v>
      </c>
      <c r="BN35" s="11">
        <v>41.270000457763672</v>
      </c>
      <c r="BO35" s="11">
        <v>22.549999237060547</v>
      </c>
      <c r="BP35" s="11">
        <v>48.090000152587891</v>
      </c>
      <c r="BQ35" s="11">
        <v>43.479999542236328</v>
      </c>
      <c r="BR35" s="11">
        <v>7.5</v>
      </c>
      <c r="BS35" s="11">
        <v>47.330001831054687</v>
      </c>
      <c r="BT35" s="11">
        <v>21.399999618530273</v>
      </c>
      <c r="BU35" s="11">
        <v>47.729999542236328</v>
      </c>
      <c r="BV35" s="11">
        <v>34.909999847412109</v>
      </c>
      <c r="BW35" s="11">
        <v>65.75</v>
      </c>
      <c r="BX35" s="11">
        <v>63.799999237060547</v>
      </c>
      <c r="BY35" s="11">
        <v>210.53999328613281</v>
      </c>
      <c r="BZ35" s="11">
        <v>70.519996643066406</v>
      </c>
      <c r="CA35" s="11">
        <v>178.82000732421875</v>
      </c>
      <c r="CB35" s="11">
        <v>65.589996337890625</v>
      </c>
      <c r="CC35" s="11"/>
      <c r="CD35" s="11">
        <v>134.63999938964844</v>
      </c>
      <c r="CE35" s="11">
        <v>36.090000152587891</v>
      </c>
      <c r="CF35" s="11">
        <v>77.739997863769531</v>
      </c>
      <c r="CG35" s="11">
        <v>21.110000610351563</v>
      </c>
      <c r="CH35" s="11">
        <v>53.409999847412109</v>
      </c>
      <c r="CI35" s="11">
        <v>62.639999389648438</v>
      </c>
      <c r="CJ35" s="11">
        <v>11.350000381469727</v>
      </c>
      <c r="CK35" s="11">
        <v>36.169998168945313</v>
      </c>
      <c r="CL35" s="11">
        <v>28.180000305175781</v>
      </c>
      <c r="CM35" s="11">
        <v>36.009998321533203</v>
      </c>
      <c r="CN35" s="11">
        <v>43.779998779296875</v>
      </c>
      <c r="CO35" s="11">
        <v>70.589996337890625</v>
      </c>
      <c r="CP35" s="11">
        <v>56.509998321533203</v>
      </c>
      <c r="CQ35" s="11">
        <v>77.760002136230469</v>
      </c>
      <c r="CR35" s="11">
        <v>64.930000305175781</v>
      </c>
      <c r="CS35" s="11">
        <v>142.10000610351562</v>
      </c>
      <c r="CT35" s="11">
        <v>143.91999816894531</v>
      </c>
      <c r="CU35" s="11">
        <v>331.89999389648437</v>
      </c>
      <c r="CV35" s="11">
        <v>107.23999786376953</v>
      </c>
      <c r="CW35" s="11">
        <v>65.879997253417969</v>
      </c>
      <c r="CX35" s="11">
        <v>185.07000732421875</v>
      </c>
      <c r="CY35" s="11">
        <v>62.099998474121094</v>
      </c>
      <c r="CZ35" s="11">
        <v>939.70001220703125</v>
      </c>
    </row>
    <row r="36" spans="1:104">
      <c r="A36" s="8">
        <v>42102</v>
      </c>
      <c r="B36" s="11">
        <v>228.77999877929687</v>
      </c>
      <c r="C36" s="11">
        <v>144.82000732421875</v>
      </c>
      <c r="D36" s="11">
        <v>193.83000183105469</v>
      </c>
      <c r="E36" s="11">
        <v>38.049999237060547</v>
      </c>
      <c r="F36" s="11">
        <v>111.37000274658203</v>
      </c>
      <c r="G36" s="11">
        <v>94.470001220703125</v>
      </c>
      <c r="H36" s="11">
        <v>151.36000061035156</v>
      </c>
      <c r="I36" s="11">
        <v>42.779998779296875</v>
      </c>
      <c r="J36" s="11">
        <v>43.75</v>
      </c>
      <c r="K36" s="11">
        <v>77.790000915527344</v>
      </c>
      <c r="L36" s="11">
        <v>21.360000610351563</v>
      </c>
      <c r="M36" s="11">
        <v>22.889999389648437</v>
      </c>
      <c r="N36" s="11">
        <v>104.23000335693359</v>
      </c>
      <c r="O36" s="11">
        <v>74.480003356933594</v>
      </c>
      <c r="P36" s="11">
        <v>49.369998931884766</v>
      </c>
      <c r="Q36" s="11">
        <v>31.030000686645508</v>
      </c>
      <c r="R36" s="11">
        <v>46.580001831054688</v>
      </c>
      <c r="S36" s="11">
        <v>45.610000610351562</v>
      </c>
      <c r="T36" s="11">
        <v>67.919998168945313</v>
      </c>
      <c r="U36" s="11">
        <v>121.13999938964844</v>
      </c>
      <c r="V36" s="11">
        <v>63.220001220703125</v>
      </c>
      <c r="W36" s="11">
        <v>179.05999755859375</v>
      </c>
      <c r="X36" s="11">
        <v>45.889999389648437</v>
      </c>
      <c r="Y36" s="11">
        <v>79.349998474121094</v>
      </c>
      <c r="Z36" s="11">
        <v>128.71000671386719</v>
      </c>
      <c r="AA36" s="11">
        <v>75.849998474121094</v>
      </c>
      <c r="AB36" s="11">
        <v>56.830001831054688</v>
      </c>
      <c r="AC36" s="11">
        <v>55.110000610351562</v>
      </c>
      <c r="AD36" s="11">
        <v>133.61000061035156</v>
      </c>
      <c r="AE36" s="11">
        <v>83.760002136230469</v>
      </c>
      <c r="AF36" s="11">
        <v>77.879997253417969</v>
      </c>
      <c r="AG36" s="11">
        <v>63.819999694824219</v>
      </c>
      <c r="AH36" s="11">
        <v>70.269996643066406</v>
      </c>
      <c r="AI36" s="11">
        <v>106.05000305175781</v>
      </c>
      <c r="AJ36" s="11">
        <v>30.139999389648438</v>
      </c>
      <c r="AK36" s="11">
        <v>20.340000152587891</v>
      </c>
      <c r="AL36" s="11">
        <v>78.160003662109375</v>
      </c>
      <c r="AM36" s="11">
        <v>71.69000244140625</v>
      </c>
      <c r="AN36" s="11">
        <v>16.729999542236328</v>
      </c>
      <c r="AO36" s="11">
        <v>37.5</v>
      </c>
      <c r="AP36" s="11">
        <v>26.209999084472656</v>
      </c>
      <c r="AQ36" s="11">
        <v>36.740001678466797</v>
      </c>
      <c r="AR36" s="11">
        <v>55.069999694824219</v>
      </c>
      <c r="AS36" s="11">
        <v>39.450000762939453</v>
      </c>
      <c r="AT36" s="11">
        <v>62.110000610351563</v>
      </c>
      <c r="AU36" s="11">
        <v>68.540000915527344</v>
      </c>
      <c r="AV36" s="11">
        <v>97.239997863769531</v>
      </c>
      <c r="AW36" s="11">
        <v>60.560001373291016</v>
      </c>
      <c r="AX36" s="11">
        <v>68.400001525878906</v>
      </c>
      <c r="AY36" s="11">
        <v>90.739997863769531</v>
      </c>
      <c r="AZ36" s="11">
        <v>42.459999084472656</v>
      </c>
      <c r="BA36" s="11">
        <v>41.310001373291016</v>
      </c>
      <c r="BB36" s="11">
        <v>96.199996948242187</v>
      </c>
      <c r="BC36" s="11">
        <v>20.309999465942383</v>
      </c>
      <c r="BD36" s="11">
        <v>74</v>
      </c>
      <c r="BE36" s="11">
        <v>53.529998779296875</v>
      </c>
      <c r="BF36" s="11">
        <v>54.680000305175781</v>
      </c>
      <c r="BG36" s="11">
        <v>38.819999694824219</v>
      </c>
      <c r="BH36" s="11">
        <v>56.110000610351563</v>
      </c>
      <c r="BI36" s="11">
        <v>35</v>
      </c>
      <c r="BJ36" s="11">
        <v>22.870000839233398</v>
      </c>
      <c r="BK36" s="11">
        <v>22.309999465942383</v>
      </c>
      <c r="BL36" s="11">
        <v>129.67999267578125</v>
      </c>
      <c r="BM36" s="11">
        <v>15.470000267028809</v>
      </c>
      <c r="BN36" s="11">
        <v>40.729999542236328</v>
      </c>
      <c r="BO36" s="11">
        <v>22.75</v>
      </c>
      <c r="BP36" s="11">
        <v>48.970001220703125</v>
      </c>
      <c r="BQ36" s="11">
        <v>43.740001678466797</v>
      </c>
      <c r="BR36" s="11">
        <v>7.6700000762939453</v>
      </c>
      <c r="BS36" s="11">
        <v>49.610000610351562</v>
      </c>
      <c r="BT36" s="11">
        <v>21.850000381469727</v>
      </c>
      <c r="BU36" s="11">
        <v>47.279998779296875</v>
      </c>
      <c r="BV36" s="11">
        <v>34.799999237060547</v>
      </c>
      <c r="BW36" s="11">
        <v>64.959999084472656</v>
      </c>
      <c r="BX36" s="11">
        <v>62.470001220703125</v>
      </c>
      <c r="BY36" s="11">
        <v>218.22999572753906</v>
      </c>
      <c r="BZ36" s="11">
        <v>70.540000915527344</v>
      </c>
      <c r="CA36" s="11">
        <v>174.21000671386719</v>
      </c>
      <c r="CB36" s="11">
        <v>64.099998474121094</v>
      </c>
      <c r="CC36" s="11"/>
      <c r="CD36" s="11">
        <v>131.47000122070312</v>
      </c>
      <c r="CE36" s="11">
        <v>36.279998779296875</v>
      </c>
      <c r="CF36" s="11">
        <v>76.75</v>
      </c>
      <c r="CG36" s="11">
        <v>21.25</v>
      </c>
      <c r="CH36" s="11">
        <v>53.040000915527344</v>
      </c>
      <c r="CI36" s="11">
        <v>61.709999084472656</v>
      </c>
      <c r="CJ36" s="11">
        <v>11.600000381469727</v>
      </c>
      <c r="CK36" s="11">
        <v>35.630001068115234</v>
      </c>
      <c r="CL36" s="11">
        <v>28.930000305175781</v>
      </c>
      <c r="CM36" s="11">
        <v>36.560001373291016</v>
      </c>
      <c r="CN36" s="11">
        <v>43.75</v>
      </c>
      <c r="CO36" s="11">
        <v>68.930000305175781</v>
      </c>
      <c r="CP36" s="11">
        <v>55.169998168945313</v>
      </c>
      <c r="CQ36" s="11">
        <v>78.110000610351563</v>
      </c>
      <c r="CR36" s="11">
        <v>64.540000915527344</v>
      </c>
      <c r="CS36" s="11">
        <v>137.86000061035156</v>
      </c>
      <c r="CT36" s="11">
        <v>138.61000061035156</v>
      </c>
      <c r="CU36" s="11">
        <v>318.72000122070312</v>
      </c>
      <c r="CV36" s="11">
        <v>105.80999755859375</v>
      </c>
      <c r="CW36" s="11">
        <v>63.5</v>
      </c>
      <c r="CX36" s="11">
        <v>182.02000427246094</v>
      </c>
      <c r="CY36" s="11">
        <v>60.220001220703125</v>
      </c>
      <c r="CZ36" s="11">
        <v>945.75</v>
      </c>
    </row>
    <row r="37" spans="1:104">
      <c r="A37" s="8">
        <v>42103</v>
      </c>
      <c r="B37" s="11">
        <v>223.03999328613281</v>
      </c>
      <c r="C37" s="11">
        <v>146.5</v>
      </c>
      <c r="D37" s="11">
        <v>183.66000366210937</v>
      </c>
      <c r="E37" s="11">
        <v>36.900001525878906</v>
      </c>
      <c r="F37" s="11">
        <v>110.41999816894531</v>
      </c>
      <c r="G37" s="11">
        <v>92.110000610351563</v>
      </c>
      <c r="H37" s="11">
        <v>144.30999755859375</v>
      </c>
      <c r="I37" s="11">
        <v>43.509998321533203</v>
      </c>
      <c r="J37" s="11">
        <v>42.810001373291016</v>
      </c>
      <c r="K37" s="11">
        <v>76.529998779296875</v>
      </c>
      <c r="L37" s="11">
        <v>21.159999847412109</v>
      </c>
      <c r="M37" s="11">
        <v>21.950000762939453</v>
      </c>
      <c r="N37" s="11">
        <v>102.69999694824219</v>
      </c>
      <c r="O37" s="11">
        <v>73.290000915527344</v>
      </c>
      <c r="P37" s="11">
        <v>48.689998626708984</v>
      </c>
      <c r="Q37" s="11">
        <v>30.729999542236328</v>
      </c>
      <c r="R37" s="11">
        <v>45.490001678466797</v>
      </c>
      <c r="S37" s="11">
        <v>44.639999389648438</v>
      </c>
      <c r="T37" s="11">
        <v>68</v>
      </c>
      <c r="U37" s="11">
        <v>117.86000061035156</v>
      </c>
      <c r="V37" s="11">
        <v>61.860000610351562</v>
      </c>
      <c r="W37" s="11">
        <v>173.58000183105469</v>
      </c>
      <c r="X37" s="11">
        <v>44.889999389648438</v>
      </c>
      <c r="Y37" s="11">
        <v>77.879997253417969</v>
      </c>
      <c r="Z37" s="11">
        <v>129.02000427246094</v>
      </c>
      <c r="AA37" s="11">
        <v>73.900001525878906</v>
      </c>
      <c r="AB37" s="11">
        <v>56.740001678466797</v>
      </c>
      <c r="AC37" s="11">
        <v>59.099998474121094</v>
      </c>
      <c r="AD37" s="11">
        <v>130.69000244140625</v>
      </c>
      <c r="AE37" s="11">
        <v>84.339996337890625</v>
      </c>
      <c r="AF37" s="11">
        <v>78.889999389648438</v>
      </c>
      <c r="AG37" s="11">
        <v>62.770000457763672</v>
      </c>
      <c r="AH37" s="11">
        <v>69.540000915527344</v>
      </c>
      <c r="AI37" s="11">
        <v>103.51000213623047</v>
      </c>
      <c r="AJ37" s="11">
        <v>29.549999237060547</v>
      </c>
      <c r="AK37" s="11">
        <v>19.920000076293945</v>
      </c>
      <c r="AL37" s="11">
        <v>76.419998168945313</v>
      </c>
      <c r="AM37" s="11">
        <v>70.529998779296875</v>
      </c>
      <c r="AN37" s="11">
        <v>16.459999084472656</v>
      </c>
      <c r="AO37" s="11">
        <v>36.479999542236328</v>
      </c>
      <c r="AP37" s="11">
        <v>25.799999237060547</v>
      </c>
      <c r="AQ37" s="11">
        <v>36.400001525878906</v>
      </c>
      <c r="AR37" s="11">
        <v>55.060001373291016</v>
      </c>
      <c r="AS37" s="11">
        <v>39.169998168945313</v>
      </c>
      <c r="AT37" s="11">
        <v>61.560001373291016</v>
      </c>
      <c r="AU37" s="11">
        <v>67.610000610351562</v>
      </c>
      <c r="AV37" s="11">
        <v>96.080001831054688</v>
      </c>
      <c r="AW37" s="11">
        <v>60.279998779296875</v>
      </c>
      <c r="AX37" s="11">
        <v>67.269996643066406</v>
      </c>
      <c r="AY37" s="11">
        <v>89.470001220703125</v>
      </c>
      <c r="AZ37" s="11">
        <v>42.220001220703125</v>
      </c>
      <c r="BA37" s="11">
        <v>41.279998779296875</v>
      </c>
      <c r="BB37" s="11">
        <v>99.650001525878906</v>
      </c>
      <c r="BC37" s="11">
        <v>20.010000228881836</v>
      </c>
      <c r="BD37" s="11">
        <v>74.489997863769531</v>
      </c>
      <c r="BE37" s="11">
        <v>51.729999542236328</v>
      </c>
      <c r="BF37" s="11">
        <v>54.830001831054687</v>
      </c>
      <c r="BG37" s="11">
        <v>38.330001831054687</v>
      </c>
      <c r="BH37" s="11">
        <v>55.180000305175781</v>
      </c>
      <c r="BI37" s="11">
        <v>35.259998321533203</v>
      </c>
      <c r="BJ37" s="11">
        <v>22.370000839233398</v>
      </c>
      <c r="BK37" s="11">
        <v>21.989999771118164</v>
      </c>
      <c r="BL37" s="11">
        <v>130.00999450683594</v>
      </c>
      <c r="BM37" s="11">
        <v>15.189999580383301</v>
      </c>
      <c r="BN37" s="11">
        <v>41.709999084472656</v>
      </c>
      <c r="BO37" s="11">
        <v>23.479999542236328</v>
      </c>
      <c r="BP37" s="11">
        <v>49.090000152587891</v>
      </c>
      <c r="BQ37" s="11">
        <v>43.349998474121094</v>
      </c>
      <c r="BR37" s="11">
        <v>7.5999999046325684</v>
      </c>
      <c r="BS37" s="11">
        <v>49.5</v>
      </c>
      <c r="BT37" s="11">
        <v>21.559999465942383</v>
      </c>
      <c r="BU37" s="11">
        <v>47.75</v>
      </c>
      <c r="BV37" s="11">
        <v>34.560001373291016</v>
      </c>
      <c r="BW37" s="11">
        <v>63.459999084472656</v>
      </c>
      <c r="BX37" s="11">
        <v>63</v>
      </c>
      <c r="BY37" s="11">
        <v>219.03999328613281</v>
      </c>
      <c r="BZ37" s="11">
        <v>68.080001831054687</v>
      </c>
      <c r="CA37" s="11">
        <v>172.30999755859375</v>
      </c>
      <c r="CB37" s="11">
        <v>63.159999847412109</v>
      </c>
      <c r="CC37" s="11"/>
      <c r="CD37" s="11">
        <v>133.3800048828125</v>
      </c>
      <c r="CE37" s="11">
        <v>35.569999694824219</v>
      </c>
      <c r="CF37" s="11">
        <v>76.819999694824219</v>
      </c>
      <c r="CG37" s="11">
        <v>20.899999618530273</v>
      </c>
      <c r="CH37" s="11">
        <v>52.680000305175781</v>
      </c>
      <c r="CI37" s="11">
        <v>60.869998931884766</v>
      </c>
      <c r="CJ37" s="11">
        <v>11.210000038146973</v>
      </c>
      <c r="CK37" s="11">
        <v>35.430000305175781</v>
      </c>
      <c r="CL37" s="11">
        <v>27.899999618530273</v>
      </c>
      <c r="CM37" s="11">
        <v>35.779998779296875</v>
      </c>
      <c r="CN37" s="11">
        <v>44.369998931884766</v>
      </c>
      <c r="CO37" s="11">
        <v>67.330001831054687</v>
      </c>
      <c r="CP37" s="11">
        <v>54.389999389648438</v>
      </c>
      <c r="CQ37" s="11">
        <v>76.620002746582031</v>
      </c>
      <c r="CR37" s="11">
        <v>62.909999847412109</v>
      </c>
      <c r="CS37" s="11">
        <v>134.83000183105469</v>
      </c>
      <c r="CT37" s="11">
        <v>134.83999633789062</v>
      </c>
      <c r="CU37" s="11">
        <v>308.55999755859375</v>
      </c>
      <c r="CV37" s="11">
        <v>103.16999816894531</v>
      </c>
      <c r="CW37" s="11">
        <v>61.139999389648438</v>
      </c>
      <c r="CX37" s="11">
        <v>186.72000122070312</v>
      </c>
      <c r="CY37" s="11">
        <v>59.330001831054687</v>
      </c>
      <c r="CZ37" s="11">
        <v>948.4000244140625</v>
      </c>
    </row>
    <row r="38" spans="1:104">
      <c r="A38" s="8">
        <v>42104</v>
      </c>
      <c r="B38" s="11">
        <v>233.25</v>
      </c>
      <c r="C38" s="11">
        <v>150.10000610351562</v>
      </c>
      <c r="D38" s="11">
        <v>187.08000183105469</v>
      </c>
      <c r="E38" s="11">
        <v>37.830001831054688</v>
      </c>
      <c r="F38" s="11">
        <v>113.43000030517578</v>
      </c>
      <c r="G38" s="11">
        <v>95.709999084472656</v>
      </c>
      <c r="H38" s="11">
        <v>146.83999633789063</v>
      </c>
      <c r="I38" s="11">
        <v>43.979999542236328</v>
      </c>
      <c r="J38" s="11">
        <v>43.950000762939453</v>
      </c>
      <c r="K38" s="11">
        <v>77.470001220703125</v>
      </c>
      <c r="L38" s="11">
        <v>21.280000686645508</v>
      </c>
      <c r="M38" s="11">
        <v>22.340000152587891</v>
      </c>
      <c r="N38" s="11">
        <v>105.65000152587891</v>
      </c>
      <c r="O38" s="11">
        <v>74.849998474121094</v>
      </c>
      <c r="P38" s="11">
        <v>50.439998626708984</v>
      </c>
      <c r="Q38" s="11">
        <v>31.149999618530273</v>
      </c>
      <c r="R38" s="11">
        <v>46.799999237060547</v>
      </c>
      <c r="S38" s="11">
        <v>45.169998168945313</v>
      </c>
      <c r="T38" s="11">
        <v>69.260002136230469</v>
      </c>
      <c r="U38" s="11">
        <v>121.08000183105469</v>
      </c>
      <c r="V38" s="11">
        <v>63.220001220703125</v>
      </c>
      <c r="W38" s="11">
        <v>180.03999328613281</v>
      </c>
      <c r="X38" s="11">
        <v>45.900001525878906</v>
      </c>
      <c r="Y38" s="11">
        <v>79.379997253417969</v>
      </c>
      <c r="Z38" s="11">
        <v>129.24000549316406</v>
      </c>
      <c r="AA38" s="11">
        <v>75.489997863769531</v>
      </c>
      <c r="AB38" s="11">
        <v>58.490001678466797</v>
      </c>
      <c r="AC38" s="11">
        <v>58.830001831054687</v>
      </c>
      <c r="AD38" s="11">
        <v>133.74000549316406</v>
      </c>
      <c r="AE38" s="11">
        <v>85.870002746582031</v>
      </c>
      <c r="AF38" s="11">
        <v>81.419998168945313</v>
      </c>
      <c r="AG38" s="11">
        <v>64.949996948242187</v>
      </c>
      <c r="AH38" s="11">
        <v>70.650001525878906</v>
      </c>
      <c r="AI38" s="11">
        <v>104.81999969482422</v>
      </c>
      <c r="AJ38" s="11">
        <v>30.120000839233398</v>
      </c>
      <c r="AK38" s="11">
        <v>20.090000152587891</v>
      </c>
      <c r="AL38" s="11">
        <v>78.639999389648437</v>
      </c>
      <c r="AM38" s="11">
        <v>72.069999694824219</v>
      </c>
      <c r="AN38" s="11">
        <v>16.899999618530273</v>
      </c>
      <c r="AO38" s="11">
        <v>37.279998779296875</v>
      </c>
      <c r="AP38" s="11">
        <v>26.159999847412109</v>
      </c>
      <c r="AQ38" s="11">
        <v>37.630001068115234</v>
      </c>
      <c r="AR38" s="11">
        <v>55.959999084472656</v>
      </c>
      <c r="AS38" s="11">
        <v>40.240001678466797</v>
      </c>
      <c r="AT38" s="11">
        <v>62.740001678466797</v>
      </c>
      <c r="AU38" s="11">
        <v>69.129997253417969</v>
      </c>
      <c r="AV38" s="11">
        <v>98.44000244140625</v>
      </c>
      <c r="AW38" s="11">
        <v>62.380001068115234</v>
      </c>
      <c r="AX38" s="11">
        <v>69.769996643066406</v>
      </c>
      <c r="AY38" s="11">
        <v>93.80999755859375</v>
      </c>
      <c r="AZ38" s="11">
        <v>44.270000457763672</v>
      </c>
      <c r="BA38" s="11">
        <v>41.659999847412109</v>
      </c>
      <c r="BB38" s="11">
        <v>104.91000366210937</v>
      </c>
      <c r="BC38" s="11">
        <v>20.209999084472656</v>
      </c>
      <c r="BD38" s="11">
        <v>74.739997863769531</v>
      </c>
      <c r="BE38" s="11">
        <v>52.970001220703125</v>
      </c>
      <c r="BF38" s="11">
        <v>55.5</v>
      </c>
      <c r="BG38" s="11">
        <v>38.790000915527344</v>
      </c>
      <c r="BH38" s="11">
        <v>56</v>
      </c>
      <c r="BI38" s="11">
        <v>35.430000305175781</v>
      </c>
      <c r="BJ38" s="11">
        <v>22.809999465942383</v>
      </c>
      <c r="BK38" s="11">
        <v>22.479999542236328</v>
      </c>
      <c r="BL38" s="11">
        <v>136.75999450683594</v>
      </c>
      <c r="BM38" s="11">
        <v>15.710000038146973</v>
      </c>
      <c r="BN38" s="11">
        <v>42.729999542236328</v>
      </c>
      <c r="BO38" s="11">
        <v>23.639999389648438</v>
      </c>
      <c r="BP38" s="11">
        <v>49.409999847412109</v>
      </c>
      <c r="BQ38" s="11">
        <v>43.590000152587891</v>
      </c>
      <c r="BR38" s="11">
        <v>7.8000001907348633</v>
      </c>
      <c r="BS38" s="11">
        <v>49.790000915527344</v>
      </c>
      <c r="BT38" s="11">
        <v>22.590000152587891</v>
      </c>
      <c r="BU38" s="11">
        <v>48.590000152587891</v>
      </c>
      <c r="BV38" s="11">
        <v>34.990001678466797</v>
      </c>
      <c r="BW38" s="11">
        <v>65.529998779296875</v>
      </c>
      <c r="BX38" s="11">
        <v>64.430000305175781</v>
      </c>
      <c r="BY38" s="11">
        <v>226.78999328613281</v>
      </c>
      <c r="BZ38" s="11">
        <v>68.330001831054688</v>
      </c>
      <c r="CA38" s="11">
        <v>177.30000305175781</v>
      </c>
      <c r="CB38" s="11">
        <v>64.279998779296875</v>
      </c>
      <c r="CC38" s="11"/>
      <c r="CD38" s="11">
        <v>134.22999572753906</v>
      </c>
      <c r="CE38" s="11">
        <v>36.080001831054687</v>
      </c>
      <c r="CF38" s="11">
        <v>78.860000610351562</v>
      </c>
      <c r="CG38" s="11">
        <v>21.209999084472656</v>
      </c>
      <c r="CH38" s="11">
        <v>53.990001678466797</v>
      </c>
      <c r="CI38" s="11">
        <v>62.060001373291016</v>
      </c>
      <c r="CJ38" s="11">
        <v>11.340000152587891</v>
      </c>
      <c r="CK38" s="11">
        <v>36.659999847412109</v>
      </c>
      <c r="CL38" s="11">
        <v>28.510000228881836</v>
      </c>
      <c r="CM38" s="11">
        <v>36.259998321533203</v>
      </c>
      <c r="CN38" s="11">
        <v>45.069999694824219</v>
      </c>
      <c r="CO38" s="11">
        <v>67.879997253417969</v>
      </c>
      <c r="CP38" s="11">
        <v>55.869998931884766</v>
      </c>
      <c r="CQ38" s="11">
        <v>78.760002136230469</v>
      </c>
      <c r="CR38" s="11">
        <v>65.080001831054687</v>
      </c>
      <c r="CS38" s="11">
        <v>137.8800048828125</v>
      </c>
      <c r="CT38" s="11">
        <v>140.25</v>
      </c>
      <c r="CU38" s="11">
        <v>316.20999145507812</v>
      </c>
      <c r="CV38" s="11">
        <v>105.51000213623047</v>
      </c>
      <c r="CW38" s="11">
        <v>62.799999237060547</v>
      </c>
      <c r="CX38" s="11">
        <v>190.46000671386719</v>
      </c>
      <c r="CY38" s="11">
        <v>60.380001068115234</v>
      </c>
      <c r="CZ38" s="11">
        <v>973.91998291015625</v>
      </c>
    </row>
    <row r="39" spans="1:104">
      <c r="A39" s="8">
        <v>42107</v>
      </c>
      <c r="B39" s="11">
        <v>238.6199951171875</v>
      </c>
      <c r="C39" s="11">
        <v>153.33999633789062</v>
      </c>
      <c r="D39" s="11">
        <v>189.10000610351562</v>
      </c>
      <c r="E39" s="11">
        <v>38.150001525878906</v>
      </c>
      <c r="F39" s="11">
        <v>107.56999969482422</v>
      </c>
      <c r="G39" s="11">
        <v>96.550003051757812</v>
      </c>
      <c r="H39" s="11">
        <v>148.11000061035156</v>
      </c>
      <c r="I39" s="11">
        <v>44.090000152587891</v>
      </c>
      <c r="J39" s="11">
        <v>44.669998168945313</v>
      </c>
      <c r="K39" s="11">
        <v>77.790000915527344</v>
      </c>
      <c r="L39" s="11">
        <v>21.670000076293945</v>
      </c>
      <c r="M39" s="11">
        <v>22.889999389648437</v>
      </c>
      <c r="N39" s="11">
        <v>107.5</v>
      </c>
      <c r="O39" s="11">
        <v>76.260002136230469</v>
      </c>
      <c r="P39" s="11">
        <v>51.849998474121094</v>
      </c>
      <c r="Q39" s="11">
        <v>31.860000610351563</v>
      </c>
      <c r="R39" s="11">
        <v>47.790000915527344</v>
      </c>
      <c r="S39" s="11">
        <v>45.889999389648437</v>
      </c>
      <c r="T39" s="11">
        <v>70.760002136230469</v>
      </c>
      <c r="U39" s="11">
        <v>123.95999908447266</v>
      </c>
      <c r="V39" s="11">
        <v>64.540000915527344</v>
      </c>
      <c r="W39" s="11">
        <v>166.24000549316406</v>
      </c>
      <c r="X39" s="11">
        <v>46.619998931884766</v>
      </c>
      <c r="Y39" s="11">
        <v>80.510002136230469</v>
      </c>
      <c r="Z39" s="11">
        <v>132.41000366210937</v>
      </c>
      <c r="AA39" s="11">
        <v>79.480003356933594</v>
      </c>
      <c r="AB39" s="11">
        <v>58.959999084472656</v>
      </c>
      <c r="AC39" s="11">
        <v>63.979999542236328</v>
      </c>
      <c r="AD39" s="11">
        <v>136.08000183105469</v>
      </c>
      <c r="AE39" s="11">
        <v>87.55999755859375</v>
      </c>
      <c r="AF39" s="11">
        <v>83.330001831054687</v>
      </c>
      <c r="AG39" s="11">
        <v>66.910003662109375</v>
      </c>
      <c r="AH39" s="11">
        <v>71.949996948242188</v>
      </c>
      <c r="AI39" s="11">
        <v>105.47000122070312</v>
      </c>
      <c r="AJ39" s="11">
        <v>31.020000457763672</v>
      </c>
      <c r="AK39" s="11">
        <v>20.290000915527344</v>
      </c>
      <c r="AL39" s="11">
        <v>80.220001220703125</v>
      </c>
      <c r="AM39" s="11">
        <v>73.029998779296875</v>
      </c>
      <c r="AN39" s="11">
        <v>17</v>
      </c>
      <c r="AO39" s="11">
        <v>37.770000457763672</v>
      </c>
      <c r="AP39" s="11">
        <v>26.659999847412109</v>
      </c>
      <c r="AQ39" s="11">
        <v>38.090000152587891</v>
      </c>
      <c r="AR39" s="11">
        <v>58.080001831054688</v>
      </c>
      <c r="AS39" s="11">
        <v>41.439998626708984</v>
      </c>
      <c r="AT39" s="11">
        <v>64.05999755859375</v>
      </c>
      <c r="AU39" s="11">
        <v>70.860000610351563</v>
      </c>
      <c r="AV39" s="11">
        <v>100.91000366210937</v>
      </c>
      <c r="AW39" s="11">
        <v>65.330001831054688</v>
      </c>
      <c r="AX39" s="11">
        <v>72.480003356933594</v>
      </c>
      <c r="AY39" s="11">
        <v>98.389999389648438</v>
      </c>
      <c r="AZ39" s="11">
        <v>46.400001525878906</v>
      </c>
      <c r="BA39" s="11">
        <v>42.75</v>
      </c>
      <c r="BB39" s="11">
        <v>110.05999755859375</v>
      </c>
      <c r="BC39" s="11">
        <v>20.659999847412109</v>
      </c>
      <c r="BD39" s="11">
        <v>75.889999389648437</v>
      </c>
      <c r="BE39" s="11">
        <v>53.869998931884766</v>
      </c>
      <c r="BF39" s="11">
        <v>56.720001220703125</v>
      </c>
      <c r="BG39" s="11">
        <v>39.409999847412109</v>
      </c>
      <c r="BH39" s="11">
        <v>58.470001220703125</v>
      </c>
      <c r="BI39" s="11">
        <v>35.709999084472656</v>
      </c>
      <c r="BJ39" s="11">
        <v>23.069999694824219</v>
      </c>
      <c r="BK39" s="11">
        <v>23.959999084472656</v>
      </c>
      <c r="BL39" s="11">
        <v>137.69000244140625</v>
      </c>
      <c r="BM39" s="11">
        <v>16.780000686645508</v>
      </c>
      <c r="BN39" s="11">
        <v>43.25</v>
      </c>
      <c r="BO39" s="11">
        <v>23.889999389648437</v>
      </c>
      <c r="BP39" s="11">
        <v>50.639999389648438</v>
      </c>
      <c r="BQ39" s="11">
        <v>43.889999389648438</v>
      </c>
      <c r="BR39" s="11">
        <v>8.0500001907348633</v>
      </c>
      <c r="BS39" s="11">
        <v>49.270000457763672</v>
      </c>
      <c r="BT39" s="11">
        <v>22.569999694824219</v>
      </c>
      <c r="BU39" s="11">
        <v>50.020000457763672</v>
      </c>
      <c r="BV39" s="11">
        <v>37.139999389648437</v>
      </c>
      <c r="BW39" s="11">
        <v>66.69000244140625</v>
      </c>
      <c r="BX39" s="11">
        <v>67.949996948242188</v>
      </c>
      <c r="BY39" s="11">
        <v>235.25999450683594</v>
      </c>
      <c r="BZ39" s="11">
        <v>68.160003662109375</v>
      </c>
      <c r="CA39" s="11">
        <v>179.03999328613281</v>
      </c>
      <c r="CB39" s="11">
        <v>66.050003051757813</v>
      </c>
      <c r="CC39" s="11"/>
      <c r="CD39" s="11">
        <v>136.22000122070312</v>
      </c>
      <c r="CE39" s="11">
        <v>36.830001831054687</v>
      </c>
      <c r="CF39" s="11">
        <v>76.529998779296875</v>
      </c>
      <c r="CG39" s="11">
        <v>21.920000076293945</v>
      </c>
      <c r="CH39" s="11">
        <v>54.659999847412109</v>
      </c>
      <c r="CI39" s="11">
        <v>63.700000762939453</v>
      </c>
      <c r="CJ39" s="11">
        <v>11.649999618530273</v>
      </c>
      <c r="CK39" s="11">
        <v>36.580001831054687</v>
      </c>
      <c r="CL39" s="11">
        <v>29.860000610351563</v>
      </c>
      <c r="CM39" s="11">
        <v>37</v>
      </c>
      <c r="CN39" s="11">
        <v>45.400001525878906</v>
      </c>
      <c r="CO39" s="11">
        <v>69.069999694824219</v>
      </c>
      <c r="CP39" s="11">
        <v>56.900001525878906</v>
      </c>
      <c r="CQ39" s="11">
        <v>80.300003051757813</v>
      </c>
      <c r="CR39" s="11">
        <v>66.650001525878906</v>
      </c>
      <c r="CS39" s="11">
        <v>138.91000366210937</v>
      </c>
      <c r="CT39" s="11">
        <v>142.07000732421875</v>
      </c>
      <c r="CU39" s="11">
        <v>319.94000244140625</v>
      </c>
      <c r="CV39" s="11">
        <v>107.05000305175781</v>
      </c>
      <c r="CW39" s="11">
        <v>60.979999542236328</v>
      </c>
      <c r="CX39" s="11">
        <v>190.24000549316406</v>
      </c>
      <c r="CY39" s="11">
        <v>60.560001373291016</v>
      </c>
      <c r="CZ39" s="11">
        <v>1001.4000244140625</v>
      </c>
    </row>
    <row r="40" spans="1:104">
      <c r="A40" s="8">
        <v>42108</v>
      </c>
      <c r="B40" s="11">
        <v>245.86000061035156</v>
      </c>
      <c r="C40" s="11">
        <v>152.05000305175781</v>
      </c>
      <c r="D40" s="11">
        <v>86.050003051757813</v>
      </c>
      <c r="E40" s="11">
        <v>38.220001220703125</v>
      </c>
      <c r="F40" s="11">
        <v>109.69000244140625</v>
      </c>
      <c r="G40" s="11">
        <v>97.769996643066406</v>
      </c>
      <c r="H40" s="11">
        <v>146.66000366210937</v>
      </c>
      <c r="I40" s="11">
        <v>44.009998321533203</v>
      </c>
      <c r="J40" s="11">
        <v>44.340000152587891</v>
      </c>
      <c r="K40" s="11">
        <v>81.970001220703125</v>
      </c>
      <c r="L40" s="11">
        <v>21.360000610351563</v>
      </c>
      <c r="M40" s="11">
        <v>23.319999694824219</v>
      </c>
      <c r="N40" s="11">
        <v>103.44000244140625</v>
      </c>
      <c r="O40" s="11">
        <v>76.819999694824219</v>
      </c>
      <c r="P40" s="11">
        <v>51.639999389648438</v>
      </c>
      <c r="Q40" s="11">
        <v>31.829999923706055</v>
      </c>
      <c r="R40" s="11">
        <v>48.090000152587891</v>
      </c>
      <c r="S40" s="11">
        <v>46.799999237060547</v>
      </c>
      <c r="T40" s="11">
        <v>71.580001831054688</v>
      </c>
      <c r="U40" s="11">
        <v>124.56999969482422</v>
      </c>
      <c r="V40" s="11">
        <v>65.349998474121094</v>
      </c>
      <c r="W40" s="11">
        <v>163.42999267578125</v>
      </c>
      <c r="X40" s="11">
        <v>45.810001373291016</v>
      </c>
      <c r="Y40" s="11">
        <v>80.360000610351563</v>
      </c>
      <c r="Z40" s="11">
        <v>131.52999877929687</v>
      </c>
      <c r="AA40" s="11">
        <v>80.099998474121094</v>
      </c>
      <c r="AB40" s="11">
        <v>58.430000305175781</v>
      </c>
      <c r="AC40" s="11">
        <v>69.260002136230469</v>
      </c>
      <c r="AD40" s="11">
        <v>134.96000671386719</v>
      </c>
      <c r="AE40" s="11">
        <v>87.120002746582031</v>
      </c>
      <c r="AF40" s="11">
        <v>83.169998168945313</v>
      </c>
      <c r="AG40" s="11">
        <v>67.120002746582031</v>
      </c>
      <c r="AH40" s="11">
        <v>71.230003356933594</v>
      </c>
      <c r="AI40" s="11">
        <v>106.48000335693359</v>
      </c>
      <c r="AJ40" s="11">
        <v>31.049999237060547</v>
      </c>
      <c r="AK40" s="11">
        <v>20.139999389648438</v>
      </c>
      <c r="AL40" s="11">
        <v>79.330001831054687</v>
      </c>
      <c r="AM40" s="11">
        <v>72.410003662109375</v>
      </c>
      <c r="AN40" s="11">
        <v>16.829999923706055</v>
      </c>
      <c r="AO40" s="11">
        <v>37.549999237060547</v>
      </c>
      <c r="AP40" s="11">
        <v>26.870000839233398</v>
      </c>
      <c r="AQ40" s="11">
        <v>38.049999237060547</v>
      </c>
      <c r="AR40" s="11">
        <v>58.270000457763672</v>
      </c>
      <c r="AS40" s="11">
        <v>41.590000152587891</v>
      </c>
      <c r="AT40" s="11">
        <v>63.470001220703125</v>
      </c>
      <c r="AU40" s="11">
        <v>70.360000610351562</v>
      </c>
      <c r="AV40" s="11">
        <v>101.22000122070312</v>
      </c>
      <c r="AW40" s="11">
        <v>66.709999084472656</v>
      </c>
      <c r="AX40" s="11">
        <v>72.389999389648437</v>
      </c>
      <c r="AY40" s="11">
        <v>98.260002136230469</v>
      </c>
      <c r="AZ40" s="11">
        <v>46.400001525878906</v>
      </c>
      <c r="BA40" s="11">
        <v>43.119998931884766</v>
      </c>
      <c r="BB40" s="11">
        <v>116.02999877929687</v>
      </c>
      <c r="BC40" s="11">
        <v>21.559999465942383</v>
      </c>
      <c r="BD40" s="11">
        <v>75.989997863769531</v>
      </c>
      <c r="BE40" s="11">
        <v>54.340000152587891</v>
      </c>
      <c r="BF40" s="11">
        <v>56.909999847412109</v>
      </c>
      <c r="BG40" s="11">
        <v>41</v>
      </c>
      <c r="BH40" s="11">
        <v>61.139999389648438</v>
      </c>
      <c r="BI40" s="11">
        <v>36.25</v>
      </c>
      <c r="BJ40" s="11">
        <v>23.559999465942383</v>
      </c>
      <c r="BK40" s="11">
        <v>25.049999237060547</v>
      </c>
      <c r="BL40" s="11">
        <v>138.57000732421875</v>
      </c>
      <c r="BM40" s="11">
        <v>16.739999771118164</v>
      </c>
      <c r="BN40" s="11">
        <v>42.529998779296875</v>
      </c>
      <c r="BO40" s="11">
        <v>23.719999313354492</v>
      </c>
      <c r="BP40" s="11">
        <v>52.110000610351563</v>
      </c>
      <c r="BQ40" s="11">
        <v>43.619998931884766</v>
      </c>
      <c r="BR40" s="11">
        <v>7.9699997901916504</v>
      </c>
      <c r="BS40" s="11">
        <v>49.610000610351562</v>
      </c>
      <c r="BT40" s="11">
        <v>22.069999694824219</v>
      </c>
      <c r="BU40" s="11">
        <v>49.819999694824219</v>
      </c>
      <c r="BV40" s="11">
        <v>36.840000152587891</v>
      </c>
      <c r="BW40" s="11">
        <v>66.419998168945313</v>
      </c>
      <c r="BX40" s="11">
        <v>67.870002746582031</v>
      </c>
      <c r="BY40" s="11">
        <v>227.80999755859375</v>
      </c>
      <c r="BZ40" s="11">
        <v>71.349998474121094</v>
      </c>
      <c r="CA40" s="11">
        <v>183.61000061035156</v>
      </c>
      <c r="CB40" s="11">
        <v>66.290000915527344</v>
      </c>
      <c r="CC40" s="11"/>
      <c r="CD40" s="11">
        <v>134.47999572753906</v>
      </c>
      <c r="CE40" s="11">
        <v>36.150001525878906</v>
      </c>
      <c r="CF40" s="11">
        <v>78.129997253417969</v>
      </c>
      <c r="CG40" s="11">
        <v>22.170000076293945</v>
      </c>
      <c r="CH40" s="11">
        <v>54.639999389648438</v>
      </c>
      <c r="CI40" s="11">
        <v>63.729999542236328</v>
      </c>
      <c r="CJ40" s="11">
        <v>11.960000038146973</v>
      </c>
      <c r="CK40" s="11">
        <v>36.200000762939453</v>
      </c>
      <c r="CL40" s="11">
        <v>31.520000457763672</v>
      </c>
      <c r="CM40" s="11">
        <v>37.369998931884766</v>
      </c>
      <c r="CN40" s="11">
        <v>44.169998168945313</v>
      </c>
      <c r="CO40" s="11">
        <v>71.470001220703125</v>
      </c>
      <c r="CP40" s="11">
        <v>56.549999237060547</v>
      </c>
      <c r="CQ40" s="11">
        <v>81.720001220703125</v>
      </c>
      <c r="CR40" s="11">
        <v>67.319999694824219</v>
      </c>
      <c r="CS40" s="11">
        <v>138.14999389648437</v>
      </c>
      <c r="CT40" s="11">
        <v>141.1300048828125</v>
      </c>
      <c r="CU40" s="11">
        <v>322.20001220703125</v>
      </c>
      <c r="CV40" s="11">
        <v>115.04000091552734</v>
      </c>
      <c r="CW40" s="11">
        <v>60.119998931884766</v>
      </c>
      <c r="CX40" s="11">
        <v>189.58000183105469</v>
      </c>
      <c r="CY40" s="11">
        <v>59.520000457763672</v>
      </c>
      <c r="CZ40" s="11">
        <v>1050.1600341796875</v>
      </c>
    </row>
    <row r="41" spans="1:104">
      <c r="A41" s="8">
        <v>42109</v>
      </c>
      <c r="B41" s="11">
        <v>229.44000244140625</v>
      </c>
      <c r="C41" s="11">
        <v>151.44000244140625</v>
      </c>
      <c r="D41" s="11">
        <v>82.300003051757812</v>
      </c>
      <c r="E41" s="11">
        <v>36.580001831054687</v>
      </c>
      <c r="F41" s="11">
        <v>106.73999786376953</v>
      </c>
      <c r="G41" s="11">
        <v>93.129997253417969</v>
      </c>
      <c r="H41" s="11">
        <v>138.03999328613281</v>
      </c>
      <c r="I41" s="11">
        <v>42.979999542236328</v>
      </c>
      <c r="J41" s="11">
        <v>43.770000457763672</v>
      </c>
      <c r="K41" s="11">
        <v>79.269996643066406</v>
      </c>
      <c r="L41" s="11">
        <v>21.299999237060547</v>
      </c>
      <c r="M41" s="11">
        <v>22.510000228881836</v>
      </c>
      <c r="N41" s="11">
        <v>100.19000244140625</v>
      </c>
      <c r="O41" s="11">
        <v>73.540000915527344</v>
      </c>
      <c r="P41" s="11">
        <v>49.470001220703125</v>
      </c>
      <c r="Q41" s="11">
        <v>31.690000534057617</v>
      </c>
      <c r="R41" s="11">
        <v>45.080001831054687</v>
      </c>
      <c r="S41" s="11">
        <v>44.880001068115234</v>
      </c>
      <c r="T41" s="11">
        <v>68.449996948242187</v>
      </c>
      <c r="U41" s="11">
        <v>121.83000183105469</v>
      </c>
      <c r="V41" s="11">
        <v>65.44000244140625</v>
      </c>
      <c r="W41" s="11">
        <v>157.78999328613281</v>
      </c>
      <c r="X41" s="11">
        <v>44.549999237060547</v>
      </c>
      <c r="Y41" s="11">
        <v>78.370002746582031</v>
      </c>
      <c r="Z41" s="11">
        <v>125.73000335693359</v>
      </c>
      <c r="AA41" s="11">
        <v>76.849998474121094</v>
      </c>
      <c r="AB41" s="11">
        <v>56.569999694824219</v>
      </c>
      <c r="AC41" s="11">
        <v>74.790000915527344</v>
      </c>
      <c r="AD41" s="11">
        <v>130.97000122070313</v>
      </c>
      <c r="AE41" s="11">
        <v>82.730003356933594</v>
      </c>
      <c r="AF41" s="11">
        <v>79.639999389648438</v>
      </c>
      <c r="AG41" s="11">
        <v>63.220001220703125</v>
      </c>
      <c r="AH41" s="11">
        <v>66.669998168945313</v>
      </c>
      <c r="AI41" s="11">
        <v>101.5</v>
      </c>
      <c r="AJ41" s="11">
        <v>29.809999465942383</v>
      </c>
      <c r="AK41" s="11">
        <v>19.940000534057617</v>
      </c>
      <c r="AL41" s="11">
        <v>76.129997253417969</v>
      </c>
      <c r="AM41" s="11">
        <v>70.550003051757813</v>
      </c>
      <c r="AN41" s="11">
        <v>16.340000152587891</v>
      </c>
      <c r="AO41" s="11">
        <v>36.290000915527344</v>
      </c>
      <c r="AP41" s="11">
        <v>26.360000610351563</v>
      </c>
      <c r="AQ41" s="11">
        <v>36.770000457763672</v>
      </c>
      <c r="AR41" s="11">
        <v>55.959999084472656</v>
      </c>
      <c r="AS41" s="11">
        <v>40.560001373291016</v>
      </c>
      <c r="AT41" s="11">
        <v>59.900001525878906</v>
      </c>
      <c r="AU41" s="11">
        <v>67.550003051757812</v>
      </c>
      <c r="AV41" s="11">
        <v>97.739997863769531</v>
      </c>
      <c r="AW41" s="11">
        <v>64.110000610351562</v>
      </c>
      <c r="AX41" s="11">
        <v>69.989997863769531</v>
      </c>
      <c r="AY41" s="11">
        <v>92.860000610351563</v>
      </c>
      <c r="AZ41" s="11">
        <v>45.020000457763672</v>
      </c>
      <c r="BA41" s="11">
        <v>41.159999847412109</v>
      </c>
      <c r="BB41" s="11">
        <v>114.26000213623047</v>
      </c>
      <c r="BC41" s="11">
        <v>20.799999237060547</v>
      </c>
      <c r="BD41" s="11">
        <v>73.470001220703125</v>
      </c>
      <c r="BE41" s="11">
        <v>53.029998779296875</v>
      </c>
      <c r="BF41" s="11">
        <v>54.849998474121094</v>
      </c>
      <c r="BG41" s="11">
        <v>40.240001678466797</v>
      </c>
      <c r="BH41" s="11">
        <v>58.049999237060547</v>
      </c>
      <c r="BI41" s="11">
        <v>36.630001068115234</v>
      </c>
      <c r="BJ41" s="11">
        <v>23.309999465942383</v>
      </c>
      <c r="BK41" s="11">
        <v>25.729999542236328</v>
      </c>
      <c r="BL41" s="11">
        <v>140.27999877929687</v>
      </c>
      <c r="BM41" s="11">
        <v>17.290000915527344</v>
      </c>
      <c r="BN41" s="11">
        <v>41.669998168945313</v>
      </c>
      <c r="BO41" s="11">
        <v>23.040000915527344</v>
      </c>
      <c r="BP41" s="11">
        <v>48.729999542236328</v>
      </c>
      <c r="BQ41" s="11">
        <v>42.319999694824219</v>
      </c>
      <c r="BR41" s="11">
        <v>8.130000114440918</v>
      </c>
      <c r="BS41" s="11">
        <v>47.779998779296875</v>
      </c>
      <c r="BT41" s="11">
        <v>21.909999847412109</v>
      </c>
      <c r="BU41" s="11">
        <v>47.450000762939453</v>
      </c>
      <c r="BV41" s="11">
        <v>35.659999847412109</v>
      </c>
      <c r="BW41" s="11">
        <v>63.729999542236328</v>
      </c>
      <c r="BX41" s="11">
        <v>66.30999755859375</v>
      </c>
      <c r="BY41" s="11">
        <v>216.27000427246094</v>
      </c>
      <c r="BZ41" s="11">
        <v>67.80999755859375</v>
      </c>
      <c r="CA41" s="11">
        <v>177.97000122070312</v>
      </c>
      <c r="CB41" s="11">
        <v>64.55999755859375</v>
      </c>
      <c r="CC41" s="11"/>
      <c r="CD41" s="11">
        <v>126.73999786376953</v>
      </c>
      <c r="CE41" s="11">
        <v>35.720001220703125</v>
      </c>
      <c r="CF41" s="11">
        <v>75.269996643066406</v>
      </c>
      <c r="CG41" s="11">
        <v>21.170000076293945</v>
      </c>
      <c r="CH41" s="11">
        <v>53.340000152587891</v>
      </c>
      <c r="CI41" s="11">
        <v>62.040000915527344</v>
      </c>
      <c r="CJ41" s="11">
        <v>12.199999809265137</v>
      </c>
      <c r="CK41" s="11">
        <v>35.310001373291016</v>
      </c>
      <c r="CL41" s="11">
        <v>32.189998626708984</v>
      </c>
      <c r="CM41" s="11">
        <v>37.479999542236328</v>
      </c>
      <c r="CN41" s="11">
        <v>41.5</v>
      </c>
      <c r="CO41" s="11">
        <v>70.870002746582031</v>
      </c>
      <c r="CP41" s="11">
        <v>53.700000762939453</v>
      </c>
      <c r="CQ41" s="11">
        <v>77.279998779296875</v>
      </c>
      <c r="CR41" s="11">
        <v>64.470001220703125</v>
      </c>
      <c r="CS41" s="11">
        <v>133.8699951171875</v>
      </c>
      <c r="CT41" s="11">
        <v>136.64999389648437</v>
      </c>
      <c r="CU41" s="11">
        <v>306.02999877929687</v>
      </c>
      <c r="CV41" s="11">
        <v>110.30000305175781</v>
      </c>
      <c r="CW41" s="11">
        <v>56.409999847412109</v>
      </c>
      <c r="CX41" s="11">
        <v>182.03999328613281</v>
      </c>
      <c r="CY41" s="11">
        <v>56.770000457763672</v>
      </c>
      <c r="CZ41" s="11">
        <v>986.8599853515625</v>
      </c>
    </row>
    <row r="42" spans="1:104">
      <c r="A42" s="8">
        <v>42110</v>
      </c>
      <c r="B42" s="11">
        <v>232.3800048828125</v>
      </c>
      <c r="C42" s="11">
        <v>155.85000610351562</v>
      </c>
      <c r="D42" s="11">
        <v>82.5</v>
      </c>
      <c r="E42" s="11">
        <v>36.610000610351562</v>
      </c>
      <c r="F42" s="11">
        <v>107.65000152587891</v>
      </c>
      <c r="G42" s="11">
        <v>94.010002136230469</v>
      </c>
      <c r="H42" s="11">
        <v>140.41000366210937</v>
      </c>
      <c r="I42" s="11">
        <v>43.520000457763672</v>
      </c>
      <c r="J42" s="11">
        <v>44.970001220703125</v>
      </c>
      <c r="K42" s="11">
        <v>78.94000244140625</v>
      </c>
      <c r="L42" s="11">
        <v>22.219999313354492</v>
      </c>
      <c r="M42" s="11">
        <v>23.579999923706055</v>
      </c>
      <c r="N42" s="11">
        <v>100.90000152587891</v>
      </c>
      <c r="O42" s="11">
        <v>74.19000244140625</v>
      </c>
      <c r="P42" s="11">
        <v>49.860000610351563</v>
      </c>
      <c r="Q42" s="11">
        <v>32.549999237060547</v>
      </c>
      <c r="R42" s="11">
        <v>45.819999694824219</v>
      </c>
      <c r="S42" s="11">
        <v>45.740001678466797</v>
      </c>
      <c r="T42" s="11">
        <v>69.139999389648438</v>
      </c>
      <c r="U42" s="11">
        <v>123.75</v>
      </c>
      <c r="V42" s="11">
        <v>68.120002746582031</v>
      </c>
      <c r="W42" s="11">
        <v>162.19999694824219</v>
      </c>
      <c r="X42" s="11">
        <v>45.080001831054687</v>
      </c>
      <c r="Y42" s="11">
        <v>79.800003051757813</v>
      </c>
      <c r="Z42" s="11">
        <v>125.76000213623047</v>
      </c>
      <c r="AA42" s="11">
        <v>77.919998168945313</v>
      </c>
      <c r="AB42" s="11">
        <v>56.810001373291016</v>
      </c>
      <c r="AC42" s="11">
        <v>81.139999389648438</v>
      </c>
      <c r="AD42" s="11">
        <v>131.72000122070312</v>
      </c>
      <c r="AE42" s="11">
        <v>83.620002746582031</v>
      </c>
      <c r="AF42" s="11">
        <v>79.580001831054688</v>
      </c>
      <c r="AG42" s="11">
        <v>62.540000915527344</v>
      </c>
      <c r="AH42" s="11">
        <v>66.339996337890625</v>
      </c>
      <c r="AI42" s="11">
        <v>94.540000915527344</v>
      </c>
      <c r="AJ42" s="11">
        <v>30.180000305175781</v>
      </c>
      <c r="AK42" s="11">
        <v>20.639999389648437</v>
      </c>
      <c r="AL42" s="11">
        <v>77.120002746582031</v>
      </c>
      <c r="AM42" s="11">
        <v>71.610000610351563</v>
      </c>
      <c r="AN42" s="11">
        <v>16.860000610351563</v>
      </c>
      <c r="AO42" s="11">
        <v>36.740001678466797</v>
      </c>
      <c r="AP42" s="11">
        <v>28.170000076293945</v>
      </c>
      <c r="AQ42" s="11">
        <v>38.349998474121094</v>
      </c>
      <c r="AR42" s="11">
        <v>57.740001678466797</v>
      </c>
      <c r="AS42" s="11">
        <v>41.490001678466797</v>
      </c>
      <c r="AT42" s="11">
        <v>60.75</v>
      </c>
      <c r="AU42" s="11">
        <v>67.970001220703125</v>
      </c>
      <c r="AV42" s="11">
        <v>97.949996948242188</v>
      </c>
      <c r="AW42" s="11">
        <v>64.75</v>
      </c>
      <c r="AX42" s="11">
        <v>71.44000244140625</v>
      </c>
      <c r="AY42" s="11">
        <v>93.470001220703125</v>
      </c>
      <c r="AZ42" s="11">
        <v>46.020000457763672</v>
      </c>
      <c r="BA42" s="11">
        <v>41.900001525878906</v>
      </c>
      <c r="BB42" s="11">
        <v>118.52999877929687</v>
      </c>
      <c r="BC42" s="11">
        <v>21.219999313354492</v>
      </c>
      <c r="BD42" s="11">
        <v>75.19000244140625</v>
      </c>
      <c r="BE42" s="11">
        <v>52.909999847412109</v>
      </c>
      <c r="BF42" s="11">
        <v>57.939998626708984</v>
      </c>
      <c r="BG42" s="11">
        <v>40.009998321533203</v>
      </c>
      <c r="BH42" s="11">
        <v>58.959999084472656</v>
      </c>
      <c r="BI42" s="11">
        <v>36.840000152587891</v>
      </c>
      <c r="BJ42" s="11">
        <v>24.040000915527344</v>
      </c>
      <c r="BK42" s="11">
        <v>25.229999542236328</v>
      </c>
      <c r="BL42" s="11">
        <v>144.66999816894531</v>
      </c>
      <c r="BM42" s="11">
        <v>17.450000762939453</v>
      </c>
      <c r="BN42" s="11">
        <v>41.959999084472656</v>
      </c>
      <c r="BO42" s="11">
        <v>23.299999237060547</v>
      </c>
      <c r="BP42" s="11">
        <v>48.799999237060547</v>
      </c>
      <c r="BQ42" s="11">
        <v>42.290000915527344</v>
      </c>
      <c r="BR42" s="11">
        <v>8.369999885559082</v>
      </c>
      <c r="BS42" s="11">
        <v>48.479999542236328</v>
      </c>
      <c r="BT42" s="11">
        <v>23.280000686645508</v>
      </c>
      <c r="BU42" s="11">
        <v>47.909999847412109</v>
      </c>
      <c r="BV42" s="11">
        <v>35.970001220703125</v>
      </c>
      <c r="BW42" s="11">
        <v>64.459999084472656</v>
      </c>
      <c r="BX42" s="11">
        <v>66.400001525878906</v>
      </c>
      <c r="BY42" s="11">
        <v>223.61000061035156</v>
      </c>
      <c r="BZ42" s="11">
        <v>69.680000305175781</v>
      </c>
      <c r="CA42" s="11">
        <v>179.6199951171875</v>
      </c>
      <c r="CB42" s="11">
        <v>65.160003662109375</v>
      </c>
      <c r="CC42" s="11"/>
      <c r="CD42" s="11">
        <v>128.36000061035156</v>
      </c>
      <c r="CE42" s="11">
        <v>38.270000457763672</v>
      </c>
      <c r="CF42" s="11">
        <v>76.040000915527344</v>
      </c>
      <c r="CG42" s="11">
        <v>21.520000457763672</v>
      </c>
      <c r="CH42" s="11">
        <v>53.599998474121094</v>
      </c>
      <c r="CI42" s="11">
        <v>62.400001525878906</v>
      </c>
      <c r="CJ42" s="11">
        <v>12.310000419616699</v>
      </c>
      <c r="CK42" s="11">
        <v>35.400001525878906</v>
      </c>
      <c r="CL42" s="11">
        <v>32.060001373291016</v>
      </c>
      <c r="CM42" s="11">
        <v>37.560001373291016</v>
      </c>
      <c r="CN42" s="11">
        <v>42.459999084472656</v>
      </c>
      <c r="CO42" s="11">
        <v>72.980003356933594</v>
      </c>
      <c r="CP42" s="11">
        <v>54.270000457763672</v>
      </c>
      <c r="CQ42" s="11">
        <v>79.470001220703125</v>
      </c>
      <c r="CR42" s="11">
        <v>66.019996643066406</v>
      </c>
      <c r="CS42" s="11">
        <v>135.57000732421875</v>
      </c>
      <c r="CT42" s="11">
        <v>140.00999450683594</v>
      </c>
      <c r="CU42" s="11">
        <v>305.54998779296875</v>
      </c>
      <c r="CV42" s="11">
        <v>119.66999816894531</v>
      </c>
      <c r="CW42" s="11">
        <v>57.009998321533203</v>
      </c>
      <c r="CX42" s="11">
        <v>180.19999694824219</v>
      </c>
      <c r="CY42" s="11">
        <v>57.700000762939453</v>
      </c>
      <c r="CZ42" s="11">
        <v>992.530029296875</v>
      </c>
    </row>
    <row r="43" spans="1:104">
      <c r="A43" s="8">
        <v>42111</v>
      </c>
      <c r="B43" s="11">
        <v>226.97000122070312</v>
      </c>
      <c r="C43" s="11">
        <v>157.71000671386719</v>
      </c>
      <c r="D43" s="11">
        <v>82.599998474121094</v>
      </c>
      <c r="E43" s="11">
        <v>36.830001831054687</v>
      </c>
      <c r="F43" s="11">
        <v>105.13999938964844</v>
      </c>
      <c r="G43" s="11">
        <v>94.110000610351563</v>
      </c>
      <c r="H43" s="11">
        <v>141.86000061035156</v>
      </c>
      <c r="I43" s="11">
        <v>43.950000762939453</v>
      </c>
      <c r="J43" s="11">
        <v>46.479999542236328</v>
      </c>
      <c r="K43" s="11">
        <v>80.449996948242188</v>
      </c>
      <c r="L43" s="11">
        <v>22.850000381469727</v>
      </c>
      <c r="M43" s="11">
        <v>24.979999542236328</v>
      </c>
      <c r="N43" s="11">
        <v>100.62999725341797</v>
      </c>
      <c r="O43" s="11">
        <v>74.19000244140625</v>
      </c>
      <c r="P43" s="11">
        <v>49.830001831054688</v>
      </c>
      <c r="Q43" s="11">
        <v>33.849998474121094</v>
      </c>
      <c r="R43" s="11">
        <v>46.060001373291016</v>
      </c>
      <c r="S43" s="11">
        <v>45.720001220703125</v>
      </c>
      <c r="T43" s="11">
        <v>71.290000915527344</v>
      </c>
      <c r="U43" s="11">
        <v>125.62999725341797</v>
      </c>
      <c r="V43" s="11">
        <v>68.959999084472656</v>
      </c>
      <c r="W43" s="11">
        <v>165.69000244140625</v>
      </c>
      <c r="X43" s="11">
        <v>46.580001831054688</v>
      </c>
      <c r="Y43" s="11">
        <v>80.94000244140625</v>
      </c>
      <c r="Z43" s="11">
        <v>128.13999938964844</v>
      </c>
      <c r="AA43" s="11">
        <v>79.760002136230469</v>
      </c>
      <c r="AB43" s="11">
        <v>57.180000305175781</v>
      </c>
      <c r="AC43" s="11">
        <v>88.25</v>
      </c>
      <c r="AD43" s="11">
        <v>131.42999267578125</v>
      </c>
      <c r="AE43" s="11">
        <v>83.430000305175781</v>
      </c>
      <c r="AF43" s="11">
        <v>79.650001525878906</v>
      </c>
      <c r="AG43" s="11">
        <v>63.040000915527344</v>
      </c>
      <c r="AH43" s="11">
        <v>66.44000244140625</v>
      </c>
      <c r="AI43" s="11">
        <v>95.760002136230469</v>
      </c>
      <c r="AJ43" s="11">
        <v>30.590000152587891</v>
      </c>
      <c r="AK43" s="11">
        <v>20.120000839233398</v>
      </c>
      <c r="AL43" s="11">
        <v>76.870002746582031</v>
      </c>
      <c r="AM43" s="11">
        <v>71.94000244140625</v>
      </c>
      <c r="AN43" s="11">
        <v>17.350000381469727</v>
      </c>
      <c r="AO43" s="11">
        <v>37.549999237060547</v>
      </c>
      <c r="AP43" s="11">
        <v>27.930000305175781</v>
      </c>
      <c r="AQ43" s="11">
        <v>38.279998779296875</v>
      </c>
      <c r="AR43" s="11">
        <v>58.290000915527344</v>
      </c>
      <c r="AS43" s="11">
        <v>41.430000305175781</v>
      </c>
      <c r="AT43" s="11">
        <v>61.119998931884766</v>
      </c>
      <c r="AU43" s="11">
        <v>68.029998779296875</v>
      </c>
      <c r="AV43" s="11">
        <v>98.720001220703125</v>
      </c>
      <c r="AW43" s="11">
        <v>64.010002136230469</v>
      </c>
      <c r="AX43" s="11">
        <v>71.760002136230469</v>
      </c>
      <c r="AY43" s="11">
        <v>92.55999755859375</v>
      </c>
      <c r="AZ43" s="11">
        <v>46.169998168945313</v>
      </c>
      <c r="BA43" s="11">
        <v>41.349998474121094</v>
      </c>
      <c r="BB43" s="11">
        <v>113.97000122070312</v>
      </c>
      <c r="BC43" s="11">
        <v>21.690000534057617</v>
      </c>
      <c r="BD43" s="11">
        <v>74.010002136230469</v>
      </c>
      <c r="BE43" s="11">
        <v>53.639999389648437</v>
      </c>
      <c r="BF43" s="11">
        <v>58.229999542236328</v>
      </c>
      <c r="BG43" s="11">
        <v>42.700000762939453</v>
      </c>
      <c r="BH43" s="11">
        <v>58.849998474121094</v>
      </c>
      <c r="BI43" s="11">
        <v>39.340000152587891</v>
      </c>
      <c r="BJ43" s="11">
        <v>24.120000839233398</v>
      </c>
      <c r="BK43" s="11">
        <v>25.670000076293945</v>
      </c>
      <c r="BL43" s="11">
        <v>156.89999389648437</v>
      </c>
      <c r="BM43" s="11">
        <v>18.389999389648438</v>
      </c>
      <c r="BN43" s="11">
        <v>42.290000915527344</v>
      </c>
      <c r="BO43" s="11">
        <v>23.579999923706055</v>
      </c>
      <c r="BP43" s="11">
        <v>48.970001220703125</v>
      </c>
      <c r="BQ43" s="11">
        <v>42.650001525878906</v>
      </c>
      <c r="BR43" s="11">
        <v>8.3500003814697266</v>
      </c>
      <c r="BS43" s="11">
        <v>48.860000610351563</v>
      </c>
      <c r="BT43" s="11">
        <v>23.129999160766602</v>
      </c>
      <c r="BU43" s="11">
        <v>49.009998321533203</v>
      </c>
      <c r="BV43" s="11">
        <v>35.860000610351563</v>
      </c>
      <c r="BW43" s="11">
        <v>65.099998474121094</v>
      </c>
      <c r="BX43" s="11">
        <v>67.080001831054688</v>
      </c>
      <c r="BY43" s="11">
        <v>226.05000305175781</v>
      </c>
      <c r="BZ43" s="11">
        <v>68.699996948242188</v>
      </c>
      <c r="CA43" s="11">
        <v>183.83000183105469</v>
      </c>
      <c r="CB43" s="11">
        <v>65.660003662109375</v>
      </c>
      <c r="CC43" s="11"/>
      <c r="CD43" s="11">
        <v>126.91999816894531</v>
      </c>
      <c r="CE43" s="11">
        <v>40.419998168945313</v>
      </c>
      <c r="CF43" s="11">
        <v>76.480003356933594</v>
      </c>
      <c r="CG43" s="11">
        <v>22.229999542236328</v>
      </c>
      <c r="CH43" s="11">
        <v>53.909999847412109</v>
      </c>
      <c r="CI43" s="11">
        <v>63.130001068115234</v>
      </c>
      <c r="CJ43" s="11">
        <v>13.140000343322754</v>
      </c>
      <c r="CK43" s="11">
        <v>35.470001220703125</v>
      </c>
      <c r="CL43" s="11">
        <v>34.020000457763672</v>
      </c>
      <c r="CM43" s="11">
        <v>40.299999237060547</v>
      </c>
      <c r="CN43" s="11">
        <v>42.319999694824219</v>
      </c>
      <c r="CO43" s="11">
        <v>73.430000305175781</v>
      </c>
      <c r="CP43" s="11">
        <v>54.520000457763672</v>
      </c>
      <c r="CQ43" s="11">
        <v>81.410003662109375</v>
      </c>
      <c r="CR43" s="11">
        <v>66.150001525878906</v>
      </c>
      <c r="CS43" s="11">
        <v>140.35000610351562</v>
      </c>
      <c r="CT43" s="11">
        <v>146.49000549316406</v>
      </c>
      <c r="CU43" s="11">
        <v>318.77999877929687</v>
      </c>
      <c r="CV43" s="11">
        <v>130.55000305175781</v>
      </c>
      <c r="CW43" s="11">
        <v>57.759998321533203</v>
      </c>
      <c r="CX43" s="11">
        <v>182.58000183105469</v>
      </c>
      <c r="CY43" s="11">
        <v>58.169998168945313</v>
      </c>
      <c r="CZ43" s="11">
        <v>1700.550048828125</v>
      </c>
    </row>
    <row r="44" spans="1:104">
      <c r="A44" s="8">
        <v>42114</v>
      </c>
      <c r="B44" s="11">
        <v>230.1300048828125</v>
      </c>
      <c r="C44" s="11">
        <v>151.83999633789062</v>
      </c>
      <c r="D44" s="11">
        <v>81.300003051757812</v>
      </c>
      <c r="E44" s="11">
        <v>36.439998626708984</v>
      </c>
      <c r="F44" s="11">
        <v>102.12000274658203</v>
      </c>
      <c r="G44" s="11">
        <v>95.410003662109375</v>
      </c>
      <c r="H44" s="11">
        <v>141.24000549316406</v>
      </c>
      <c r="I44" s="11">
        <v>42.580001831054687</v>
      </c>
      <c r="J44" s="11">
        <v>46.020000457763672</v>
      </c>
      <c r="K44" s="11">
        <v>80.800003051757813</v>
      </c>
      <c r="L44" s="11">
        <v>21.860000610351563</v>
      </c>
      <c r="M44" s="11">
        <v>24.440000534057617</v>
      </c>
      <c r="N44" s="11">
        <v>97.800003051757813</v>
      </c>
      <c r="O44" s="11">
        <v>72.129997253417969</v>
      </c>
      <c r="P44" s="11">
        <v>48.400001525878906</v>
      </c>
      <c r="Q44" s="11">
        <v>33.279998779296875</v>
      </c>
      <c r="R44" s="11">
        <v>44.729999542236328</v>
      </c>
      <c r="S44" s="11">
        <v>44.580001831054687</v>
      </c>
      <c r="T44" s="11">
        <v>72.760002136230469</v>
      </c>
      <c r="U44" s="11">
        <v>123.95999908447266</v>
      </c>
      <c r="V44" s="11">
        <v>69.489997863769531</v>
      </c>
      <c r="W44" s="11">
        <v>165.83000183105469</v>
      </c>
      <c r="X44" s="11">
        <v>46.909999847412109</v>
      </c>
      <c r="Y44" s="11">
        <v>80.010002136230469</v>
      </c>
      <c r="Z44" s="11">
        <v>112.68000030517578</v>
      </c>
      <c r="AA44" s="11">
        <v>78.839996337890625</v>
      </c>
      <c r="AB44" s="11">
        <v>56.029998779296875</v>
      </c>
      <c r="AC44" s="11">
        <v>86.629997253417969</v>
      </c>
      <c r="AD44" s="11">
        <v>129.02999877929687</v>
      </c>
      <c r="AE44" s="11">
        <v>80.449996948242188</v>
      </c>
      <c r="AF44" s="11">
        <v>79.790000915527344</v>
      </c>
      <c r="AG44" s="11">
        <v>62.860000610351563</v>
      </c>
      <c r="AH44" s="11">
        <v>64.790000915527344</v>
      </c>
      <c r="AI44" s="11">
        <v>91.44000244140625</v>
      </c>
      <c r="AJ44" s="11">
        <v>29.799999237060547</v>
      </c>
      <c r="AK44" s="11">
        <v>19.829999923706055</v>
      </c>
      <c r="AL44" s="11">
        <v>73.980003356933594</v>
      </c>
      <c r="AM44" s="11">
        <v>70.19000244140625</v>
      </c>
      <c r="AN44" s="11">
        <v>16.940000534057617</v>
      </c>
      <c r="AO44" s="11">
        <v>37.520000457763672</v>
      </c>
      <c r="AP44" s="11">
        <v>27.360000610351563</v>
      </c>
      <c r="AQ44" s="11">
        <v>39.209999084472656</v>
      </c>
      <c r="AR44" s="11">
        <v>56.529998779296875</v>
      </c>
      <c r="AS44" s="11">
        <v>41.419998168945313</v>
      </c>
      <c r="AT44" s="11">
        <v>59.889999389648437</v>
      </c>
      <c r="AU44" s="11">
        <v>66.169998168945313</v>
      </c>
      <c r="AV44" s="11">
        <v>96.760002136230469</v>
      </c>
      <c r="AW44" s="11">
        <v>62</v>
      </c>
      <c r="AX44" s="11">
        <v>69.830001831054688</v>
      </c>
      <c r="AY44" s="11">
        <v>89.010002136230469</v>
      </c>
      <c r="AZ44" s="11">
        <v>44.169998168945313</v>
      </c>
      <c r="BA44" s="11">
        <v>40.229999542236328</v>
      </c>
      <c r="BB44" s="11">
        <v>106.84999847412109</v>
      </c>
      <c r="BC44" s="11">
        <v>21.520000457763672</v>
      </c>
      <c r="BD44" s="11">
        <v>72.050003051757812</v>
      </c>
      <c r="BE44" s="11">
        <v>50.400001525878906</v>
      </c>
      <c r="BF44" s="11">
        <v>55.479999542236328</v>
      </c>
      <c r="BG44" s="11">
        <v>44.330001831054688</v>
      </c>
      <c r="BH44" s="11">
        <v>57.520000457763672</v>
      </c>
      <c r="BI44" s="11">
        <v>40.450000762939453</v>
      </c>
      <c r="BJ44" s="11">
        <v>23.450000762939453</v>
      </c>
      <c r="BK44" s="11">
        <v>24.549999237060547</v>
      </c>
      <c r="BL44" s="11">
        <v>166.89999389648437</v>
      </c>
      <c r="BM44" s="11">
        <v>18.780000686645508</v>
      </c>
      <c r="BN44" s="11">
        <v>41.419998168945313</v>
      </c>
      <c r="BO44" s="11">
        <v>23.280000686645508</v>
      </c>
      <c r="BP44" s="11">
        <v>48.279998779296875</v>
      </c>
      <c r="BQ44" s="11">
        <v>41.319999694824219</v>
      </c>
      <c r="BR44" s="11">
        <v>8.0100002288818359</v>
      </c>
      <c r="BS44" s="11">
        <v>47.369998931884766</v>
      </c>
      <c r="BT44" s="11">
        <v>21.969999313354492</v>
      </c>
      <c r="BU44" s="11">
        <v>48.270000457763672</v>
      </c>
      <c r="BV44" s="11">
        <v>34.729999542236328</v>
      </c>
      <c r="BW44" s="11">
        <v>62.349998474121094</v>
      </c>
      <c r="BX44" s="11">
        <v>64.849998474121094</v>
      </c>
      <c r="BY44" s="11">
        <v>218.3699951171875</v>
      </c>
      <c r="BZ44" s="11">
        <v>66.680000305175781</v>
      </c>
      <c r="CA44" s="11">
        <v>183.97999572753906</v>
      </c>
      <c r="CB44" s="11">
        <v>63.150001525878906</v>
      </c>
      <c r="CC44" s="11"/>
      <c r="CD44" s="11">
        <v>125.81999969482422</v>
      </c>
      <c r="CE44" s="11">
        <v>43.720001220703125</v>
      </c>
      <c r="CF44" s="11">
        <v>74.019996643066406</v>
      </c>
      <c r="CG44" s="11">
        <v>21.870000839233398</v>
      </c>
      <c r="CH44" s="11">
        <v>53.130001068115234</v>
      </c>
      <c r="CI44" s="11">
        <v>61.889999389648438</v>
      </c>
      <c r="CJ44" s="11">
        <v>14.109999656677246</v>
      </c>
      <c r="CK44" s="11">
        <v>34.119998931884766</v>
      </c>
      <c r="CL44" s="11">
        <v>35.889999389648438</v>
      </c>
      <c r="CM44" s="11">
        <v>40.840000152587891</v>
      </c>
      <c r="CN44" s="11">
        <v>44.860000610351563</v>
      </c>
      <c r="CO44" s="11">
        <v>71.720001220703125</v>
      </c>
      <c r="CP44" s="11">
        <v>53.939998626708984</v>
      </c>
      <c r="CQ44" s="11">
        <v>79.680000305175781</v>
      </c>
      <c r="CR44" s="11">
        <v>66.209999084472656</v>
      </c>
      <c r="CS44" s="11">
        <v>142.8699951171875</v>
      </c>
      <c r="CT44" s="11">
        <v>153.27000427246094</v>
      </c>
      <c r="CU44" s="11">
        <v>317.82998657226563</v>
      </c>
      <c r="CV44" s="11">
        <v>138.33000183105469</v>
      </c>
      <c r="CW44" s="11">
        <v>55.919998168945313</v>
      </c>
      <c r="CX44" s="11">
        <v>179.75</v>
      </c>
      <c r="CY44" s="11">
        <v>57.770000457763672</v>
      </c>
      <c r="CZ44" s="11">
        <v>1743.4100341796875</v>
      </c>
    </row>
    <row r="45" spans="1:104">
      <c r="A45" s="8">
        <v>42115</v>
      </c>
      <c r="B45" s="11">
        <v>226.74000549316406</v>
      </c>
      <c r="C45" s="11">
        <v>151.83000183105469</v>
      </c>
      <c r="D45" s="11">
        <v>83.459999084472656</v>
      </c>
      <c r="E45" s="11">
        <v>38.400001525878906</v>
      </c>
      <c r="F45" s="11">
        <v>104.51999664306641</v>
      </c>
      <c r="G45" s="11">
        <v>97.769996643066406</v>
      </c>
      <c r="H45" s="11">
        <v>144.75</v>
      </c>
      <c r="I45" s="11">
        <v>43.959999084472656</v>
      </c>
      <c r="J45" s="11">
        <v>47.349998474121094</v>
      </c>
      <c r="K45" s="11">
        <v>83.569999694824219</v>
      </c>
      <c r="L45" s="11">
        <v>22.180000305175781</v>
      </c>
      <c r="M45" s="11">
        <v>24.940000534057617</v>
      </c>
      <c r="N45" s="11">
        <v>101.76000213623047</v>
      </c>
      <c r="O45" s="11">
        <v>74.610000610351563</v>
      </c>
      <c r="P45" s="11">
        <v>50.159999847412109</v>
      </c>
      <c r="Q45" s="11">
        <v>33.990001678466797</v>
      </c>
      <c r="R45" s="11">
        <v>47.599998474121094</v>
      </c>
      <c r="S45" s="11">
        <v>46.709999084472656</v>
      </c>
      <c r="T45" s="11">
        <v>81.379997253417969</v>
      </c>
      <c r="U45" s="11">
        <v>126.16000366210937</v>
      </c>
      <c r="V45" s="11">
        <v>70.30999755859375</v>
      </c>
      <c r="W45" s="11">
        <v>167.94999694824219</v>
      </c>
      <c r="X45" s="11">
        <v>48.029998779296875</v>
      </c>
      <c r="Y45" s="11">
        <v>82.769996643066406</v>
      </c>
      <c r="Z45" s="11">
        <v>117.43000030517578</v>
      </c>
      <c r="AA45" s="11">
        <v>85.769996643066406</v>
      </c>
      <c r="AB45" s="11">
        <v>57.569999694824219</v>
      </c>
      <c r="AC45" s="11">
        <v>78.669998168945313</v>
      </c>
      <c r="AD45" s="11">
        <v>134.57000732421875</v>
      </c>
      <c r="AE45" s="11">
        <v>85.720001220703125</v>
      </c>
      <c r="AF45" s="11">
        <v>82.610000610351563</v>
      </c>
      <c r="AG45" s="11">
        <v>67.319999694824219</v>
      </c>
      <c r="AH45" s="11">
        <v>66.919998168945312</v>
      </c>
      <c r="AI45" s="11">
        <v>94.620002746582031</v>
      </c>
      <c r="AJ45" s="11">
        <v>30.969999313354492</v>
      </c>
      <c r="AK45" s="11">
        <v>20.379999160766602</v>
      </c>
      <c r="AL45" s="11">
        <v>78.290000915527344</v>
      </c>
      <c r="AM45" s="11">
        <v>72.930000305175781</v>
      </c>
      <c r="AN45" s="11">
        <v>17.950000762939453</v>
      </c>
      <c r="AO45" s="11">
        <v>40.240001678466797</v>
      </c>
      <c r="AP45" s="11">
        <v>28.709999084472656</v>
      </c>
      <c r="AQ45" s="11">
        <v>41.049999237060547</v>
      </c>
      <c r="AR45" s="11">
        <v>58.209999084472656</v>
      </c>
      <c r="AS45" s="11">
        <v>42.709999084472656</v>
      </c>
      <c r="AT45" s="11">
        <v>62.360000610351563</v>
      </c>
      <c r="AU45" s="11">
        <v>66.300003051757813</v>
      </c>
      <c r="AV45" s="11">
        <v>100.56999969482422</v>
      </c>
      <c r="AW45" s="11">
        <v>64.110000610351562</v>
      </c>
      <c r="AX45" s="11">
        <v>73.970001220703125</v>
      </c>
      <c r="AY45" s="11">
        <v>91.040000915527344</v>
      </c>
      <c r="AZ45" s="11">
        <v>45.900001525878906</v>
      </c>
      <c r="BA45" s="11">
        <v>41.439998626708984</v>
      </c>
      <c r="BB45" s="11">
        <v>114.25</v>
      </c>
      <c r="BC45" s="11">
        <v>22.010000228881836</v>
      </c>
      <c r="BD45" s="11">
        <v>74.650001525878906</v>
      </c>
      <c r="BE45" s="11">
        <v>55.659999847412109</v>
      </c>
      <c r="BF45" s="11">
        <v>57.409999847412109</v>
      </c>
      <c r="BG45" s="11">
        <v>43.919998168945313</v>
      </c>
      <c r="BH45" s="11">
        <v>59.75</v>
      </c>
      <c r="BI45" s="11">
        <v>40.840000152587891</v>
      </c>
      <c r="BJ45" s="11">
        <v>24.049999237060547</v>
      </c>
      <c r="BK45" s="11">
        <v>25.129999160766602</v>
      </c>
      <c r="BL45" s="11">
        <v>165.17999267578125</v>
      </c>
      <c r="BM45" s="11">
        <v>18.440000534057617</v>
      </c>
      <c r="BN45" s="11">
        <v>42.759998321533203</v>
      </c>
      <c r="BO45" s="11">
        <v>23.829999923706055</v>
      </c>
      <c r="BP45" s="11">
        <v>49.700000762939453</v>
      </c>
      <c r="BQ45" s="11">
        <v>43.520000457763672</v>
      </c>
      <c r="BR45" s="11">
        <v>8.1400003433227539</v>
      </c>
      <c r="BS45" s="11">
        <v>49.790000915527344</v>
      </c>
      <c r="BT45" s="11">
        <v>22.579999923706055</v>
      </c>
      <c r="BU45" s="11">
        <v>49.310001373291016</v>
      </c>
      <c r="BV45" s="11">
        <v>35.740001678466797</v>
      </c>
      <c r="BW45" s="11">
        <v>66.860000610351563</v>
      </c>
      <c r="BX45" s="11">
        <v>67.230003356933594</v>
      </c>
      <c r="BY45" s="11">
        <v>224.97999572753906</v>
      </c>
      <c r="BZ45" s="11">
        <v>70.30999755859375</v>
      </c>
      <c r="CA45" s="11">
        <v>188.42999267578125</v>
      </c>
      <c r="CB45" s="11">
        <v>65.139999389648437</v>
      </c>
      <c r="CC45" s="11"/>
      <c r="CD45" s="11">
        <v>132.66999816894531</v>
      </c>
      <c r="CE45" s="11">
        <v>45.029998779296875</v>
      </c>
      <c r="CF45" s="11">
        <v>76.239997863769531</v>
      </c>
      <c r="CG45" s="11">
        <v>22.340000152587891</v>
      </c>
      <c r="CH45" s="11">
        <v>53.159999847412109</v>
      </c>
      <c r="CI45" s="11">
        <v>63.369998931884766</v>
      </c>
      <c r="CJ45" s="11">
        <v>14.270000457763672</v>
      </c>
      <c r="CK45" s="11">
        <v>34.659999847412109</v>
      </c>
      <c r="CL45" s="11">
        <v>34.75</v>
      </c>
      <c r="CM45" s="11">
        <v>41.080001831054687</v>
      </c>
      <c r="CN45" s="11">
        <v>46.569999694824219</v>
      </c>
      <c r="CO45" s="11">
        <v>74.769996643066406</v>
      </c>
      <c r="CP45" s="11">
        <v>55.790000915527344</v>
      </c>
      <c r="CQ45" s="11">
        <v>81.69000244140625</v>
      </c>
      <c r="CR45" s="11">
        <v>67.610000610351562</v>
      </c>
      <c r="CS45" s="11">
        <v>147.66000366210937</v>
      </c>
      <c r="CT45" s="11">
        <v>159.24000549316406</v>
      </c>
      <c r="CU45" s="11">
        <v>332.30999755859375</v>
      </c>
      <c r="CV45" s="11">
        <v>134.07000732421875</v>
      </c>
      <c r="CW45" s="11">
        <v>58.090000152587891</v>
      </c>
      <c r="CX45" s="11">
        <v>190.39999389648437</v>
      </c>
      <c r="CY45" s="11">
        <v>60.630001068115234</v>
      </c>
      <c r="CZ45" s="11">
        <v>1792.3499755859375</v>
      </c>
    </row>
    <row r="46" spans="1:104">
      <c r="A46" s="8">
        <v>42116</v>
      </c>
      <c r="B46" s="11">
        <v>231.39999389648437</v>
      </c>
      <c r="C46" s="11">
        <v>160.55000305175781</v>
      </c>
      <c r="D46" s="11">
        <v>85.050003051757813</v>
      </c>
      <c r="E46" s="11">
        <v>40.020000457763672</v>
      </c>
      <c r="F46" s="11">
        <v>106.87000274658203</v>
      </c>
      <c r="G46" s="11">
        <v>99.160003662109375</v>
      </c>
      <c r="H46" s="11">
        <v>150.05999755859375</v>
      </c>
      <c r="I46" s="11">
        <v>44.540000915527344</v>
      </c>
      <c r="J46" s="11">
        <v>48.709999084472656</v>
      </c>
      <c r="K46" s="11">
        <v>86.389999389648438</v>
      </c>
      <c r="L46" s="11">
        <v>22.579999923706055</v>
      </c>
      <c r="M46" s="11">
        <v>25.290000915527344</v>
      </c>
      <c r="N46" s="11">
        <v>104.88999938964844</v>
      </c>
      <c r="O46" s="11">
        <v>76.349998474121094</v>
      </c>
      <c r="P46" s="11">
        <v>51.569999694824219</v>
      </c>
      <c r="Q46" s="11">
        <v>34.75</v>
      </c>
      <c r="R46" s="11">
        <v>49.709999084472656</v>
      </c>
      <c r="S46" s="11">
        <v>47.970001220703125</v>
      </c>
      <c r="T46" s="11">
        <v>83.389999389648438</v>
      </c>
      <c r="U46" s="11">
        <v>128.92999267578125</v>
      </c>
      <c r="V46" s="11">
        <v>71.389999389648437</v>
      </c>
      <c r="W46" s="11">
        <v>171.52999877929687</v>
      </c>
      <c r="X46" s="11">
        <v>49.700000762939453</v>
      </c>
      <c r="Y46" s="11">
        <v>85.510002136230469</v>
      </c>
      <c r="Z46" s="11">
        <v>120.90000152587891</v>
      </c>
      <c r="AA46" s="11">
        <v>88.5</v>
      </c>
      <c r="AB46" s="11">
        <v>58.560001373291016</v>
      </c>
      <c r="AC46" s="11">
        <v>75.279998779296875</v>
      </c>
      <c r="AD46" s="11">
        <v>137.22000122070312</v>
      </c>
      <c r="AE46" s="11">
        <v>87.55999755859375</v>
      </c>
      <c r="AF46" s="11">
        <v>84.870002746582031</v>
      </c>
      <c r="AG46" s="11">
        <v>68.290000915527344</v>
      </c>
      <c r="AH46" s="11">
        <v>68.410003662109375</v>
      </c>
      <c r="AI46" s="11">
        <v>100.30000305175781</v>
      </c>
      <c r="AJ46" s="11">
        <v>31.680000305175781</v>
      </c>
      <c r="AK46" s="11">
        <v>20.680000305175781</v>
      </c>
      <c r="AL46" s="11">
        <v>80.599998474121094</v>
      </c>
      <c r="AM46" s="11">
        <v>74.589996337890625</v>
      </c>
      <c r="AN46" s="11">
        <v>18.290000915527344</v>
      </c>
      <c r="AO46" s="11">
        <v>40.720001220703125</v>
      </c>
      <c r="AP46" s="11">
        <v>29.25</v>
      </c>
      <c r="AQ46" s="11">
        <v>41.580001831054688</v>
      </c>
      <c r="AR46" s="11">
        <v>59.840000152587891</v>
      </c>
      <c r="AS46" s="11">
        <v>44.240001678466797</v>
      </c>
      <c r="AT46" s="11">
        <v>64.529998779296875</v>
      </c>
      <c r="AU46" s="11">
        <v>68.540000915527344</v>
      </c>
      <c r="AV46" s="11">
        <v>104.56999969482422</v>
      </c>
      <c r="AW46" s="11">
        <v>65.620002746582031</v>
      </c>
      <c r="AX46" s="11">
        <v>75.80999755859375</v>
      </c>
      <c r="AY46" s="11">
        <v>93.269996643066406</v>
      </c>
      <c r="AZ46" s="11">
        <v>46.540000915527344</v>
      </c>
      <c r="BA46" s="11">
        <v>42.340000152587891</v>
      </c>
      <c r="BB46" s="11">
        <v>118.91999816894531</v>
      </c>
      <c r="BC46" s="11">
        <v>23.120000839233398</v>
      </c>
      <c r="BD46" s="11">
        <v>75.94000244140625</v>
      </c>
      <c r="BE46" s="11">
        <v>56.729999542236328</v>
      </c>
      <c r="BF46" s="11">
        <v>58.520000457763672</v>
      </c>
      <c r="BG46" s="11">
        <v>44.389999389648438</v>
      </c>
      <c r="BH46" s="11">
        <v>62.479999542236328</v>
      </c>
      <c r="BI46" s="11">
        <v>41.290000915527344</v>
      </c>
      <c r="BJ46" s="11">
        <v>24.579999923706055</v>
      </c>
      <c r="BK46" s="11">
        <v>25.809999465942383</v>
      </c>
      <c r="BL46" s="11">
        <v>170.47999572753906</v>
      </c>
      <c r="BM46" s="11">
        <v>18.829999923706055</v>
      </c>
      <c r="BN46" s="11">
        <v>44.020000457763672</v>
      </c>
      <c r="BO46" s="11">
        <v>24.319999694824219</v>
      </c>
      <c r="BP46" s="11">
        <v>51.5</v>
      </c>
      <c r="BQ46" s="11">
        <v>44.799999237060547</v>
      </c>
      <c r="BR46" s="11">
        <v>8.2899999618530273</v>
      </c>
      <c r="BS46" s="11">
        <v>52.979999542236328</v>
      </c>
      <c r="BT46" s="11">
        <v>23.290000915527344</v>
      </c>
      <c r="BU46" s="11">
        <v>51.259998321533203</v>
      </c>
      <c r="BV46" s="11">
        <v>36.990001678466797</v>
      </c>
      <c r="BW46" s="11">
        <v>69.300003051757812</v>
      </c>
      <c r="BX46" s="11">
        <v>68.319999694824219</v>
      </c>
      <c r="BY46" s="11">
        <v>234.72999572753906</v>
      </c>
      <c r="BZ46" s="11">
        <v>72.370002746582031</v>
      </c>
      <c r="CA46" s="11">
        <v>190.27000427246094</v>
      </c>
      <c r="CB46" s="11">
        <v>66.44000244140625</v>
      </c>
      <c r="CC46" s="11"/>
      <c r="CD46" s="11">
        <v>136.1199951171875</v>
      </c>
      <c r="CE46" s="11">
        <v>45.060001373291016</v>
      </c>
      <c r="CF46" s="11">
        <v>78.400001525878906</v>
      </c>
      <c r="CG46" s="11">
        <v>22.950000762939453</v>
      </c>
      <c r="CH46" s="11">
        <v>54.009998321533203</v>
      </c>
      <c r="CI46" s="11">
        <v>65.129997253417969</v>
      </c>
      <c r="CJ46" s="11">
        <v>14.630000114440918</v>
      </c>
      <c r="CK46" s="11">
        <v>35.430000305175781</v>
      </c>
      <c r="CL46" s="11">
        <v>34.650001525878906</v>
      </c>
      <c r="CM46" s="11">
        <v>42.990001678466797</v>
      </c>
      <c r="CN46" s="11">
        <v>47.080001831054687</v>
      </c>
      <c r="CO46" s="11">
        <v>87.239997863769531</v>
      </c>
      <c r="CP46" s="11">
        <v>58.340000152587891</v>
      </c>
      <c r="CQ46" s="11">
        <v>84.160003662109375</v>
      </c>
      <c r="CR46" s="11">
        <v>69.669998168945313</v>
      </c>
      <c r="CS46" s="11">
        <v>148.3800048828125</v>
      </c>
      <c r="CT46" s="11">
        <v>161.08999633789062</v>
      </c>
      <c r="CU46" s="11">
        <v>346.27999877929687</v>
      </c>
      <c r="CV46" s="11">
        <v>139.96000671386719</v>
      </c>
      <c r="CW46" s="11">
        <v>59.159999847412109</v>
      </c>
      <c r="CX46" s="11">
        <v>200.41000366210937</v>
      </c>
      <c r="CY46" s="11">
        <v>62.659999847412109</v>
      </c>
      <c r="CZ46" s="11">
        <v>1827.25</v>
      </c>
    </row>
    <row r="47" spans="1:104">
      <c r="A47" s="8">
        <v>42117</v>
      </c>
      <c r="B47" s="11">
        <v>262.6400146484375</v>
      </c>
      <c r="C47" s="11">
        <v>159.82000732421875</v>
      </c>
      <c r="D47" s="11">
        <v>83.860000610351563</v>
      </c>
      <c r="E47" s="11">
        <v>39.889999389648438</v>
      </c>
      <c r="F47" s="11">
        <v>108.80999755859375</v>
      </c>
      <c r="G47" s="11">
        <v>99.220001220703125</v>
      </c>
      <c r="H47" s="11">
        <v>152.99000549316406</v>
      </c>
      <c r="I47" s="11">
        <v>44.860000610351563</v>
      </c>
      <c r="J47" s="11">
        <v>50.049999237060547</v>
      </c>
      <c r="K47" s="11">
        <v>90.769996643066406</v>
      </c>
      <c r="L47" s="11">
        <v>22.780000686645508</v>
      </c>
      <c r="M47" s="11">
        <v>25.299999237060547</v>
      </c>
      <c r="N47" s="11">
        <v>107.11000061035156</v>
      </c>
      <c r="O47" s="11">
        <v>83.930000305175781</v>
      </c>
      <c r="P47" s="11">
        <v>51.930000305175781</v>
      </c>
      <c r="Q47" s="11">
        <v>35.159999847412109</v>
      </c>
      <c r="R47" s="11">
        <v>50.680000305175781</v>
      </c>
      <c r="S47" s="11">
        <v>48.419998168945313</v>
      </c>
      <c r="T47" s="11">
        <v>86.910003662109375</v>
      </c>
      <c r="U47" s="11">
        <v>133.30999755859375</v>
      </c>
      <c r="V47" s="11">
        <v>71.680000305175781</v>
      </c>
      <c r="W47" s="11">
        <v>181.33999633789062</v>
      </c>
      <c r="X47" s="11">
        <v>93.180000305175781</v>
      </c>
      <c r="Y47" s="11">
        <v>86.610000610351563</v>
      </c>
      <c r="Z47" s="11">
        <v>121.52999877929687</v>
      </c>
      <c r="AA47" s="11">
        <v>89.730003356933594</v>
      </c>
      <c r="AB47" s="11">
        <v>58.950000762939453</v>
      </c>
      <c r="AC47" s="11">
        <v>76.510002136230469</v>
      </c>
      <c r="AD47" s="11">
        <v>141.83000183105469</v>
      </c>
      <c r="AE47" s="11">
        <v>88.930000305175781</v>
      </c>
      <c r="AF47" s="11">
        <v>84.910003662109375</v>
      </c>
      <c r="AG47" s="11">
        <v>68.879997253417969</v>
      </c>
      <c r="AH47" s="11">
        <v>69.25</v>
      </c>
      <c r="AI47" s="11">
        <v>87.470001220703125</v>
      </c>
      <c r="AJ47" s="11">
        <v>32.139999389648438</v>
      </c>
      <c r="AK47" s="11">
        <v>21.399999618530273</v>
      </c>
      <c r="AL47" s="11">
        <v>81.050003051757813</v>
      </c>
      <c r="AM47" s="11">
        <v>75.769996643066406</v>
      </c>
      <c r="AN47" s="11">
        <v>18.200000762939453</v>
      </c>
      <c r="AO47" s="11">
        <v>40.740001678466797</v>
      </c>
      <c r="AP47" s="11">
        <v>29</v>
      </c>
      <c r="AQ47" s="11">
        <v>41.479999542236328</v>
      </c>
      <c r="AR47" s="11">
        <v>60.759998321533203</v>
      </c>
      <c r="AS47" s="11">
        <v>44.580001831054687</v>
      </c>
      <c r="AT47" s="11">
        <v>64.389999389648437</v>
      </c>
      <c r="AU47" s="11">
        <v>69.44000244140625</v>
      </c>
      <c r="AV47" s="11">
        <v>105.55999755859375</v>
      </c>
      <c r="AW47" s="11">
        <v>66.089996337890625</v>
      </c>
      <c r="AX47" s="11">
        <v>76.860000610351563</v>
      </c>
      <c r="AY47" s="11">
        <v>93.470001220703125</v>
      </c>
      <c r="AZ47" s="11">
        <v>46.540000915527344</v>
      </c>
      <c r="BA47" s="11">
        <v>42.369998931884766</v>
      </c>
      <c r="BB47" s="11">
        <v>119.34999847412109</v>
      </c>
      <c r="BC47" s="11">
        <v>23.110000610351563</v>
      </c>
      <c r="BD47" s="11">
        <v>76.220001220703125</v>
      </c>
      <c r="BE47" s="11">
        <v>57.549999237060547</v>
      </c>
      <c r="BF47" s="11">
        <v>57.639999389648437</v>
      </c>
      <c r="BG47" s="11">
        <v>45.060001373291016</v>
      </c>
      <c r="BH47" s="11">
        <v>62.099998474121094</v>
      </c>
      <c r="BI47" s="11">
        <v>40.700000762939453</v>
      </c>
      <c r="BJ47" s="11">
        <v>24.479999542236328</v>
      </c>
      <c r="BK47" s="11">
        <v>25.840000152587891</v>
      </c>
      <c r="BL47" s="11">
        <v>168.13999938964844</v>
      </c>
      <c r="BM47" s="11">
        <v>18.639999389648437</v>
      </c>
      <c r="BN47" s="11">
        <v>46.040000915527344</v>
      </c>
      <c r="BO47" s="11">
        <v>24.510000228881836</v>
      </c>
      <c r="BP47" s="11">
        <v>51.799999237060547</v>
      </c>
      <c r="BQ47" s="11">
        <v>45.200000762939453</v>
      </c>
      <c r="BR47" s="11">
        <v>8.1700000762939453</v>
      </c>
      <c r="BS47" s="11">
        <v>52.330001831054688</v>
      </c>
      <c r="BT47" s="11">
        <v>22.799999237060547</v>
      </c>
      <c r="BU47" s="11">
        <v>52.340000152587891</v>
      </c>
      <c r="BV47" s="11">
        <v>37.659999847412109</v>
      </c>
      <c r="BW47" s="11">
        <v>71.879997253417969</v>
      </c>
      <c r="BX47" s="11">
        <v>69.019996643066406</v>
      </c>
      <c r="BY47" s="11">
        <v>237.25</v>
      </c>
      <c r="BZ47" s="11">
        <v>72.529998779296875</v>
      </c>
      <c r="CA47" s="11">
        <v>194.30999755859375</v>
      </c>
      <c r="CB47" s="11">
        <v>66.529998779296875</v>
      </c>
      <c r="CC47" s="11"/>
      <c r="CD47" s="11">
        <v>136.8699951171875</v>
      </c>
      <c r="CE47" s="11">
        <v>49.259998321533203</v>
      </c>
      <c r="CF47" s="11">
        <v>80.510002136230469</v>
      </c>
      <c r="CG47" s="11">
        <v>23.010000228881836</v>
      </c>
      <c r="CH47" s="11">
        <v>56.200000762939453</v>
      </c>
      <c r="CI47" s="11">
        <v>65.209999084472656</v>
      </c>
      <c r="CJ47" s="11">
        <v>14.449999809265137</v>
      </c>
      <c r="CK47" s="11">
        <v>35.479999542236328</v>
      </c>
      <c r="CL47" s="11">
        <v>34.259998321533203</v>
      </c>
      <c r="CM47" s="11">
        <v>44.720001220703125</v>
      </c>
      <c r="CN47" s="11">
        <v>47.029998779296875</v>
      </c>
      <c r="CO47" s="11">
        <v>86.930000305175781</v>
      </c>
      <c r="CP47" s="11">
        <v>58.880001068115234</v>
      </c>
      <c r="CQ47" s="11">
        <v>84.330001831054687</v>
      </c>
      <c r="CR47" s="11">
        <v>70.239997863769531</v>
      </c>
      <c r="CS47" s="11">
        <v>146.52000427246094</v>
      </c>
      <c r="CT47" s="11">
        <v>144.97999572753906</v>
      </c>
      <c r="CU47" s="11">
        <v>303.16000366210937</v>
      </c>
      <c r="CV47" s="11">
        <v>139.05999755859375</v>
      </c>
      <c r="CW47" s="11">
        <v>59.930000305175781</v>
      </c>
      <c r="CX47" s="11">
        <v>211.72999572753906</v>
      </c>
      <c r="CY47" s="11">
        <v>64.980003356933594</v>
      </c>
      <c r="CZ47" s="11">
        <v>1841.719970703125</v>
      </c>
    </row>
    <row r="48" spans="1:104">
      <c r="A48" s="8">
        <v>42118</v>
      </c>
      <c r="B48" s="11">
        <v>256.8900146484375</v>
      </c>
      <c r="C48" s="11">
        <v>167.55999755859375</v>
      </c>
      <c r="D48" s="11">
        <v>83.199996948242187</v>
      </c>
      <c r="E48" s="11">
        <v>40.529998779296875</v>
      </c>
      <c r="F48" s="11">
        <v>108.51999664306641</v>
      </c>
      <c r="G48" s="11">
        <v>109.05000305175781</v>
      </c>
      <c r="H48" s="11">
        <v>151.75999450683594</v>
      </c>
      <c r="I48" s="11">
        <v>45.270000457763672</v>
      </c>
      <c r="J48" s="11">
        <v>49.279998779296875</v>
      </c>
      <c r="K48" s="11">
        <v>91.139999389648437</v>
      </c>
      <c r="L48" s="11">
        <v>22.75</v>
      </c>
      <c r="M48" s="11">
        <v>25.159999847412109</v>
      </c>
      <c r="N48" s="11">
        <v>105.54000091552734</v>
      </c>
      <c r="O48" s="11">
        <v>85.849998474121094</v>
      </c>
      <c r="P48" s="11">
        <v>52.220001220703125</v>
      </c>
      <c r="Q48" s="11">
        <v>36</v>
      </c>
      <c r="R48" s="11">
        <v>51.110000610351562</v>
      </c>
      <c r="S48" s="11">
        <v>47.490001678466797</v>
      </c>
      <c r="T48" s="11">
        <v>85.300003051757813</v>
      </c>
      <c r="U48" s="11">
        <v>133.5</v>
      </c>
      <c r="V48" s="11">
        <v>71.209999084472656</v>
      </c>
      <c r="W48" s="11">
        <v>179.47000122070312</v>
      </c>
      <c r="X48" s="11">
        <v>91.489997863769531</v>
      </c>
      <c r="Y48" s="11">
        <v>87.089996337890625</v>
      </c>
      <c r="Z48" s="11">
        <v>122.97000122070312</v>
      </c>
      <c r="AA48" s="11">
        <v>88.910003662109375</v>
      </c>
      <c r="AB48" s="11">
        <v>58.709999084472656</v>
      </c>
      <c r="AC48" s="11">
        <v>82.870002746582031</v>
      </c>
      <c r="AD48" s="11">
        <v>144.8800048828125</v>
      </c>
      <c r="AE48" s="11">
        <v>88.989997863769531</v>
      </c>
      <c r="AF48" s="11">
        <v>86.580001831054687</v>
      </c>
      <c r="AG48" s="11">
        <v>68.279998779296875</v>
      </c>
      <c r="AH48" s="11">
        <v>69.639999389648437</v>
      </c>
      <c r="AI48" s="11">
        <v>86.849998474121094</v>
      </c>
      <c r="AJ48" s="11">
        <v>32.389999389648438</v>
      </c>
      <c r="AK48" s="11">
        <v>21.590000152587891</v>
      </c>
      <c r="AL48" s="11">
        <v>82.400001525878906</v>
      </c>
      <c r="AM48" s="11">
        <v>76.05999755859375</v>
      </c>
      <c r="AN48" s="11">
        <v>18.100000381469727</v>
      </c>
      <c r="AO48" s="11">
        <v>41.290000915527344</v>
      </c>
      <c r="AP48" s="11">
        <v>28.899999618530273</v>
      </c>
      <c r="AQ48" s="11">
        <v>41.590000152587891</v>
      </c>
      <c r="AR48" s="11">
        <v>60.840000152587891</v>
      </c>
      <c r="AS48" s="11">
        <v>44.490001678466797</v>
      </c>
      <c r="AT48" s="11">
        <v>65.360000610351562</v>
      </c>
      <c r="AU48" s="11">
        <v>70.360000610351562</v>
      </c>
      <c r="AV48" s="11">
        <v>102.33000183105469</v>
      </c>
      <c r="AW48" s="11">
        <v>66.25</v>
      </c>
      <c r="AX48" s="11">
        <v>77.650001525878906</v>
      </c>
      <c r="AY48" s="11">
        <v>95.400001525878906</v>
      </c>
      <c r="AZ48" s="11">
        <v>46.849998474121094</v>
      </c>
      <c r="BA48" s="11">
        <v>42.430000305175781</v>
      </c>
      <c r="BB48" s="11">
        <v>118.33000183105469</v>
      </c>
      <c r="BC48" s="11">
        <v>22.729999542236328</v>
      </c>
      <c r="BD48" s="11">
        <v>76.199996948242188</v>
      </c>
      <c r="BE48" s="11">
        <v>53.75</v>
      </c>
      <c r="BF48" s="11">
        <v>57.610000610351563</v>
      </c>
      <c r="BG48" s="11">
        <v>45.490001678466797</v>
      </c>
      <c r="BH48" s="11">
        <v>62.569999694824219</v>
      </c>
      <c r="BI48" s="11">
        <v>42.150001525878906</v>
      </c>
      <c r="BJ48" s="11">
        <v>24.190000534057617</v>
      </c>
      <c r="BK48" s="11">
        <v>25.569999694824219</v>
      </c>
      <c r="BL48" s="11">
        <v>177.77999877929687</v>
      </c>
      <c r="BM48" s="11">
        <v>18.190000534057617</v>
      </c>
      <c r="BN48" s="11">
        <v>45.689998626708984</v>
      </c>
      <c r="BO48" s="11">
        <v>24.309999465942383</v>
      </c>
      <c r="BP48" s="11">
        <v>54.340000152587891</v>
      </c>
      <c r="BQ48" s="11">
        <v>47.529998779296875</v>
      </c>
      <c r="BR48" s="11">
        <v>7.929999828338623</v>
      </c>
      <c r="BS48" s="11">
        <v>50.569999694824219</v>
      </c>
      <c r="BT48" s="11">
        <v>22.059999465942383</v>
      </c>
      <c r="BU48" s="11">
        <v>56.840000152587891</v>
      </c>
      <c r="BV48" s="11">
        <v>36.919998168945313</v>
      </c>
      <c r="BW48" s="11">
        <v>71.089996337890625</v>
      </c>
      <c r="BX48" s="11">
        <v>70.069999694824219</v>
      </c>
      <c r="BY48" s="11">
        <v>239.53999328613281</v>
      </c>
      <c r="BZ48" s="11">
        <v>73.970001220703125</v>
      </c>
      <c r="CA48" s="11">
        <v>201.10000610351562</v>
      </c>
      <c r="CB48" s="11">
        <v>66.660003662109375</v>
      </c>
      <c r="CC48" s="11"/>
      <c r="CD48" s="11">
        <v>137.41000366210937</v>
      </c>
      <c r="CE48" s="11">
        <v>50.599998474121094</v>
      </c>
      <c r="CF48" s="11">
        <v>80.629997253417969</v>
      </c>
      <c r="CG48" s="11">
        <v>22.510000228881836</v>
      </c>
      <c r="CH48" s="11">
        <v>57.430000305175781</v>
      </c>
      <c r="CI48" s="11">
        <v>65.44000244140625</v>
      </c>
      <c r="CJ48" s="11">
        <v>14.289999961853027</v>
      </c>
      <c r="CK48" s="11">
        <v>34.970001220703125</v>
      </c>
      <c r="CL48" s="11">
        <v>34.979999542236328</v>
      </c>
      <c r="CM48" s="11">
        <v>44.520000457763672</v>
      </c>
      <c r="CN48" s="11">
        <v>47.060001373291016</v>
      </c>
      <c r="CO48" s="11">
        <v>85.5</v>
      </c>
      <c r="CP48" s="11">
        <v>58.630001068115234</v>
      </c>
      <c r="CQ48" s="11">
        <v>86.699996948242188</v>
      </c>
      <c r="CR48" s="11">
        <v>69.910003662109375</v>
      </c>
      <c r="CS48" s="11">
        <v>147.55999755859375</v>
      </c>
      <c r="CT48" s="11">
        <v>149.08000183105469</v>
      </c>
      <c r="CU48" s="11">
        <v>320.17001342773437</v>
      </c>
      <c r="CV48" s="11">
        <v>138.55999755859375</v>
      </c>
      <c r="CW48" s="11">
        <v>58.659999847412109</v>
      </c>
      <c r="CX48" s="11">
        <v>217.22999572753906</v>
      </c>
      <c r="CY48" s="11">
        <v>66.300003051757813</v>
      </c>
      <c r="CZ48" s="11">
        <v>899.530029296875</v>
      </c>
    </row>
    <row r="49" spans="1:104">
      <c r="A49" s="8">
        <v>42121</v>
      </c>
      <c r="B49" s="11">
        <v>312.26998901367187</v>
      </c>
      <c r="C49" s="11">
        <v>169.66000366210937</v>
      </c>
      <c r="D49" s="11">
        <v>83.480003356933594</v>
      </c>
      <c r="E49" s="11">
        <v>40.360000610351563</v>
      </c>
      <c r="F49" s="11">
        <v>121.20999908447266</v>
      </c>
      <c r="G49" s="11">
        <v>111.66999816894531</v>
      </c>
      <c r="H49" s="11">
        <v>158.19999694824219</v>
      </c>
      <c r="I49" s="11">
        <v>45.540000915527344</v>
      </c>
      <c r="J49" s="11">
        <v>51.709999084472656</v>
      </c>
      <c r="K49" s="11">
        <v>92.400001525878906</v>
      </c>
      <c r="L49" s="11">
        <v>25.020000457763672</v>
      </c>
      <c r="M49" s="11">
        <v>26.860000610351562</v>
      </c>
      <c r="N49" s="11">
        <v>110.94000244140625</v>
      </c>
      <c r="O49" s="11">
        <v>84.220001220703125</v>
      </c>
      <c r="P49" s="11">
        <v>52.860000610351562</v>
      </c>
      <c r="Q49" s="11">
        <v>38.419998168945313</v>
      </c>
      <c r="R49" s="11">
        <v>50.090000152587891</v>
      </c>
      <c r="S49" s="11">
        <v>47.459999084472656</v>
      </c>
      <c r="T49" s="11">
        <v>84.279998779296875</v>
      </c>
      <c r="U49" s="11">
        <v>136.72999572753906</v>
      </c>
      <c r="V49" s="11">
        <v>72.760002136230469</v>
      </c>
      <c r="W49" s="11">
        <v>174.66999816894531</v>
      </c>
      <c r="X49" s="11">
        <v>90.260002136230469</v>
      </c>
      <c r="Y49" s="11">
        <v>86.94000244140625</v>
      </c>
      <c r="Z49" s="11">
        <v>119.73999786376953</v>
      </c>
      <c r="AA49" s="11">
        <v>89.349998474121094</v>
      </c>
      <c r="AB49" s="11">
        <v>61.159999847412109</v>
      </c>
      <c r="AC49" s="11">
        <v>83.550003051757812</v>
      </c>
      <c r="AD49" s="11">
        <v>144.44999694824219</v>
      </c>
      <c r="AE49" s="11">
        <v>90.089996337890625</v>
      </c>
      <c r="AF49" s="11">
        <v>87.709999084472656</v>
      </c>
      <c r="AG49" s="11">
        <v>68.330001831054688</v>
      </c>
      <c r="AH49" s="11">
        <v>69.639999389648437</v>
      </c>
      <c r="AI49" s="11">
        <v>87.019996643066406</v>
      </c>
      <c r="AJ49" s="11">
        <v>32.529998779296875</v>
      </c>
      <c r="AK49" s="11">
        <v>21.770000457763672</v>
      </c>
      <c r="AL49" s="11">
        <v>81.650001525878906</v>
      </c>
      <c r="AM49" s="11">
        <v>75.699996948242188</v>
      </c>
      <c r="AN49" s="11">
        <v>18.510000228881836</v>
      </c>
      <c r="AO49" s="11">
        <v>40.909999847412109</v>
      </c>
      <c r="AP49" s="11">
        <v>28.840000152587891</v>
      </c>
      <c r="AQ49" s="11">
        <v>42.509998321533203</v>
      </c>
      <c r="AR49" s="11">
        <v>61.580001831054687</v>
      </c>
      <c r="AS49" s="11">
        <v>44.959999084472656</v>
      </c>
      <c r="AT49" s="11">
        <v>65.290000915527344</v>
      </c>
      <c r="AU49" s="11">
        <v>70.300003051757813</v>
      </c>
      <c r="AV49" s="11">
        <v>102.56999969482422</v>
      </c>
      <c r="AW49" s="11">
        <v>67.730003356933594</v>
      </c>
      <c r="AX49" s="11">
        <v>76.860000610351563</v>
      </c>
      <c r="AY49" s="11">
        <v>94.120002746582031</v>
      </c>
      <c r="AZ49" s="11">
        <v>47.369998931884766</v>
      </c>
      <c r="BA49" s="11">
        <v>42.639999389648438</v>
      </c>
      <c r="BB49" s="11">
        <v>116.15000152587891</v>
      </c>
      <c r="BC49" s="11">
        <v>23.159999847412109</v>
      </c>
      <c r="BD49" s="11">
        <v>76.459999084472656</v>
      </c>
      <c r="BE49" s="11">
        <v>54.439998626708984</v>
      </c>
      <c r="BF49" s="11">
        <v>57.75</v>
      </c>
      <c r="BG49" s="11">
        <v>46.330001831054688</v>
      </c>
      <c r="BH49" s="11">
        <v>59.700000762939453</v>
      </c>
      <c r="BI49" s="11">
        <v>43.830001831054688</v>
      </c>
      <c r="BJ49" s="11">
        <v>24.590000152587891</v>
      </c>
      <c r="BK49" s="11">
        <v>26.090000152587891</v>
      </c>
      <c r="BL49" s="11">
        <v>193.53999328613281</v>
      </c>
      <c r="BM49" s="11">
        <v>19.520000457763672</v>
      </c>
      <c r="BN49" s="11">
        <v>46.220001220703125</v>
      </c>
      <c r="BO49" s="11">
        <v>24.709999084472656</v>
      </c>
      <c r="BP49" s="11">
        <v>54.240001678466797</v>
      </c>
      <c r="BQ49" s="11">
        <v>47.860000610351563</v>
      </c>
      <c r="BR49" s="11">
        <v>8.1800003051757812</v>
      </c>
      <c r="BS49" s="11">
        <v>50.959999084472656</v>
      </c>
      <c r="BT49" s="11">
        <v>22.459999084472656</v>
      </c>
      <c r="BU49" s="11">
        <v>58.139999389648437</v>
      </c>
      <c r="BV49" s="11">
        <v>37.75</v>
      </c>
      <c r="BW49" s="11">
        <v>75.360000610351563</v>
      </c>
      <c r="BX49" s="11">
        <v>70.769996643066406</v>
      </c>
      <c r="BY49" s="11">
        <v>241.32000732421875</v>
      </c>
      <c r="BZ49" s="11">
        <v>72.069999694824219</v>
      </c>
      <c r="CA49" s="11">
        <v>201.08999633789062</v>
      </c>
      <c r="CB49" s="11">
        <v>66.790000915527344</v>
      </c>
      <c r="CC49" s="11"/>
      <c r="CD49" s="11">
        <v>135.8800048828125</v>
      </c>
      <c r="CE49" s="11">
        <v>55.139999389648438</v>
      </c>
      <c r="CF49" s="11">
        <v>81.050003051757813</v>
      </c>
      <c r="CG49" s="11">
        <v>22.879999160766602</v>
      </c>
      <c r="CH49" s="11">
        <v>60.860000610351563</v>
      </c>
      <c r="CI49" s="11">
        <v>65.970001220703125</v>
      </c>
      <c r="CJ49" s="11">
        <v>15.279999732971191</v>
      </c>
      <c r="CK49" s="11">
        <v>35.139999389648437</v>
      </c>
      <c r="CL49" s="11">
        <v>37.060001373291016</v>
      </c>
      <c r="CM49" s="11">
        <v>46.349998474121094</v>
      </c>
      <c r="CN49" s="11">
        <v>47.189998626708984</v>
      </c>
      <c r="CO49" s="11">
        <v>85.959999084472656</v>
      </c>
      <c r="CP49" s="11">
        <v>59.470001220703125</v>
      </c>
      <c r="CQ49" s="11">
        <v>84.019996643066406</v>
      </c>
      <c r="CR49" s="11">
        <v>71.010002136230469</v>
      </c>
      <c r="CS49" s="11">
        <v>154.30000305175781</v>
      </c>
      <c r="CT49" s="11">
        <v>152.6199951171875</v>
      </c>
      <c r="CU49" s="11">
        <v>326.02999877929687</v>
      </c>
      <c r="CV49" s="11">
        <v>151.66999816894531</v>
      </c>
      <c r="CW49" s="11">
        <v>58.759998321533203</v>
      </c>
      <c r="CX49" s="11">
        <v>221.49000549316406</v>
      </c>
      <c r="CY49" s="11">
        <v>65.839996337890625</v>
      </c>
      <c r="CZ49" s="11">
        <v>714.6400146484375</v>
      </c>
    </row>
    <row r="50" spans="1:104">
      <c r="A50" s="8">
        <v>42122</v>
      </c>
      <c r="B50" s="11">
        <v>300.14999389648437</v>
      </c>
      <c r="C50" s="11">
        <v>178.3699951171875</v>
      </c>
      <c r="D50" s="11">
        <v>83.510002136230469</v>
      </c>
      <c r="E50" s="11">
        <v>37.189998626708984</v>
      </c>
      <c r="F50" s="11">
        <v>117.79000091552734</v>
      </c>
      <c r="G50" s="11">
        <v>97</v>
      </c>
      <c r="H50" s="11">
        <v>153.17999267578125</v>
      </c>
      <c r="I50" s="11">
        <v>46.020000457763672</v>
      </c>
      <c r="J50" s="11">
        <v>49.869998931884766</v>
      </c>
      <c r="K50" s="11">
        <v>86.419998168945313</v>
      </c>
      <c r="L50" s="11">
        <v>24.469999313354492</v>
      </c>
      <c r="M50" s="11">
        <v>24.670000076293945</v>
      </c>
      <c r="N50" s="11">
        <v>123.27999877929687</v>
      </c>
      <c r="O50" s="11">
        <v>76.099998474121094</v>
      </c>
      <c r="P50" s="11">
        <v>51.229999542236328</v>
      </c>
      <c r="Q50" s="11">
        <v>37.909999847412109</v>
      </c>
      <c r="R50" s="11">
        <v>48.060001373291016</v>
      </c>
      <c r="S50" s="11">
        <v>46.080001831054688</v>
      </c>
      <c r="T50" s="11">
        <v>79.669998168945313</v>
      </c>
      <c r="U50" s="11">
        <v>132.33000183105469</v>
      </c>
      <c r="V50" s="11">
        <v>72.830001831054688</v>
      </c>
      <c r="W50" s="11">
        <v>168.49000549316406</v>
      </c>
      <c r="X50" s="11">
        <v>87.290000915527344</v>
      </c>
      <c r="Y50" s="11">
        <v>84.5</v>
      </c>
      <c r="Z50" s="11">
        <v>116.04000091552734</v>
      </c>
      <c r="AA50" s="11">
        <v>86.040000915527344</v>
      </c>
      <c r="AB50" s="11">
        <v>60.520000457763672</v>
      </c>
      <c r="AC50" s="11">
        <v>77.470001220703125</v>
      </c>
      <c r="AD50" s="11">
        <v>140.22000122070312</v>
      </c>
      <c r="AE50" s="11">
        <v>87.040000915527344</v>
      </c>
      <c r="AF50" s="11">
        <v>84.75</v>
      </c>
      <c r="AG50" s="11">
        <v>66.519996643066406</v>
      </c>
      <c r="AH50" s="11">
        <v>66.290000915527344</v>
      </c>
      <c r="AI50" s="11">
        <v>86.180000305175781</v>
      </c>
      <c r="AJ50" s="11">
        <v>31.569999694824219</v>
      </c>
      <c r="AK50" s="11">
        <v>21.129999160766602</v>
      </c>
      <c r="AL50" s="11">
        <v>68.849998474121094</v>
      </c>
      <c r="AM50" s="11">
        <v>72.389999389648437</v>
      </c>
      <c r="AN50" s="11">
        <v>18.190000534057617</v>
      </c>
      <c r="AO50" s="11">
        <v>38.720001220703125</v>
      </c>
      <c r="AP50" s="11">
        <v>27.729999542236328</v>
      </c>
      <c r="AQ50" s="11">
        <v>41</v>
      </c>
      <c r="AR50" s="11">
        <v>61.409999847412109</v>
      </c>
      <c r="AS50" s="11">
        <v>43.439998626708984</v>
      </c>
      <c r="AT50" s="11">
        <v>64.330001831054688</v>
      </c>
      <c r="AU50" s="11">
        <v>68.330001831054688</v>
      </c>
      <c r="AV50" s="11">
        <v>99.709999084472656</v>
      </c>
      <c r="AW50" s="11">
        <v>65.580001831054687</v>
      </c>
      <c r="AX50" s="11">
        <v>74.779998779296875</v>
      </c>
      <c r="AY50" s="11">
        <v>90.449996948242188</v>
      </c>
      <c r="AZ50" s="11">
        <v>45.590000152587891</v>
      </c>
      <c r="BA50" s="11">
        <v>41.860000610351563</v>
      </c>
      <c r="BB50" s="11">
        <v>110.70999908447266</v>
      </c>
      <c r="BC50" s="11">
        <v>22.590000152587891</v>
      </c>
      <c r="BD50" s="11">
        <v>75.260002136230469</v>
      </c>
      <c r="BE50" s="11">
        <v>51.029998779296875</v>
      </c>
      <c r="BF50" s="11">
        <v>58.619998931884766</v>
      </c>
      <c r="BG50" s="11">
        <v>44.450000762939453</v>
      </c>
      <c r="BH50" s="11">
        <v>57.659999847412109</v>
      </c>
      <c r="BI50" s="11">
        <v>42.650001525878906</v>
      </c>
      <c r="BJ50" s="11">
        <v>23.620000839233398</v>
      </c>
      <c r="BK50" s="11">
        <v>26.850000381469727</v>
      </c>
      <c r="BL50" s="11">
        <v>207.80999755859375</v>
      </c>
      <c r="BM50" s="11">
        <v>19.5</v>
      </c>
      <c r="BN50" s="11">
        <v>44.659999847412109</v>
      </c>
      <c r="BO50" s="11">
        <v>24.129999160766602</v>
      </c>
      <c r="BP50" s="11">
        <v>53.369998931884766</v>
      </c>
      <c r="BQ50" s="11">
        <v>46.580001831054688</v>
      </c>
      <c r="BR50" s="11">
        <v>8.3100004196166992</v>
      </c>
      <c r="BS50" s="11">
        <v>50.330001831054687</v>
      </c>
      <c r="BT50" s="11">
        <v>22.530000686645508</v>
      </c>
      <c r="BU50" s="11">
        <v>56.25</v>
      </c>
      <c r="BV50" s="11">
        <v>36.669998168945313</v>
      </c>
      <c r="BW50" s="11">
        <v>72.639999389648438</v>
      </c>
      <c r="BX50" s="11">
        <v>67.510002136230469</v>
      </c>
      <c r="BY50" s="11">
        <v>230.13999938964844</v>
      </c>
      <c r="BZ50" s="11">
        <v>68.080001831054687</v>
      </c>
      <c r="CA50" s="11">
        <v>198.78999328613281</v>
      </c>
      <c r="CB50" s="11">
        <v>66.339996337890625</v>
      </c>
      <c r="CC50" s="11"/>
      <c r="CD50" s="11">
        <v>129.86000061035156</v>
      </c>
      <c r="CE50" s="11">
        <v>57.610000610351563</v>
      </c>
      <c r="CF50" s="11">
        <v>79.610000610351563</v>
      </c>
      <c r="CG50" s="11">
        <v>22.219999313354492</v>
      </c>
      <c r="CH50" s="11">
        <v>60.159999847412109</v>
      </c>
      <c r="CI50" s="11">
        <v>64.550003051757813</v>
      </c>
      <c r="CJ50" s="11">
        <v>15.439999580383301</v>
      </c>
      <c r="CK50" s="11">
        <v>35.130001068115234</v>
      </c>
      <c r="CL50" s="11">
        <v>37.340000152587891</v>
      </c>
      <c r="CM50" s="11">
        <v>45.909999847412109</v>
      </c>
      <c r="CN50" s="11">
        <v>45.360000610351562</v>
      </c>
      <c r="CO50" s="11">
        <v>83.430000305175781</v>
      </c>
      <c r="CP50" s="11">
        <v>56.25</v>
      </c>
      <c r="CQ50" s="11">
        <v>79.849998474121094</v>
      </c>
      <c r="CR50" s="11">
        <v>68.720001220703125</v>
      </c>
      <c r="CS50" s="11">
        <v>152.47000122070312</v>
      </c>
      <c r="CT50" s="11">
        <v>144.50999450683594</v>
      </c>
      <c r="CU50" s="11">
        <v>304.8900146484375</v>
      </c>
      <c r="CV50" s="11">
        <v>149.17999267578125</v>
      </c>
      <c r="CW50" s="11">
        <v>56.610000610351563</v>
      </c>
      <c r="CX50" s="11">
        <v>212.85000610351562</v>
      </c>
      <c r="CY50" s="11">
        <v>62</v>
      </c>
      <c r="CZ50" s="11">
        <v>683.03997802734375</v>
      </c>
    </row>
    <row r="51" spans="1:104">
      <c r="A51" s="8">
        <v>42123</v>
      </c>
      <c r="B51" s="11">
        <v>307.3599853515625</v>
      </c>
      <c r="C51" s="11">
        <v>178.67999267578125</v>
      </c>
      <c r="D51" s="11">
        <v>83.019996643066406</v>
      </c>
      <c r="E51" s="11">
        <v>37.610000610351563</v>
      </c>
      <c r="F51" s="11">
        <v>121.40000152587891</v>
      </c>
      <c r="G51" s="11">
        <v>98.489997863769531</v>
      </c>
      <c r="H51" s="11">
        <v>156.24000549316406</v>
      </c>
      <c r="I51" s="11">
        <v>47.220001220703125</v>
      </c>
      <c r="J51" s="11">
        <v>51.529998779296875</v>
      </c>
      <c r="K51" s="11">
        <v>150.71000671386719</v>
      </c>
      <c r="L51" s="11">
        <v>23.409999847412109</v>
      </c>
      <c r="M51" s="11">
        <v>24.829999923706055</v>
      </c>
      <c r="N51" s="11">
        <v>126.37000274658203</v>
      </c>
      <c r="O51" s="11">
        <v>83.510002136230469</v>
      </c>
      <c r="P51" s="11">
        <v>52.139999389648438</v>
      </c>
      <c r="Q51" s="11">
        <v>37.819999694824219</v>
      </c>
      <c r="R51" s="11">
        <v>59.430000305175781</v>
      </c>
      <c r="S51" s="11">
        <v>47.060001373291016</v>
      </c>
      <c r="T51" s="11">
        <v>80.610000610351562</v>
      </c>
      <c r="U51" s="11">
        <v>136.52000427246094</v>
      </c>
      <c r="V51" s="11">
        <v>77.150001525878906</v>
      </c>
      <c r="W51" s="11">
        <v>176.28999328613281</v>
      </c>
      <c r="X51" s="11">
        <v>91.029998779296875</v>
      </c>
      <c r="Y51" s="11">
        <v>88.349998474121094</v>
      </c>
      <c r="Z51" s="11">
        <v>119.62999725341797</v>
      </c>
      <c r="AA51" s="11">
        <v>86.760002136230469</v>
      </c>
      <c r="AB51" s="11">
        <v>61.720001220703125</v>
      </c>
      <c r="AC51" s="11">
        <v>80.239997863769531</v>
      </c>
      <c r="AD51" s="11">
        <v>139.41999816894531</v>
      </c>
      <c r="AE51" s="11">
        <v>89.610000610351563</v>
      </c>
      <c r="AF51" s="11">
        <v>88.269996643066406</v>
      </c>
      <c r="AG51" s="11">
        <v>69.080001831054687</v>
      </c>
      <c r="AH51" s="11">
        <v>68.430000305175781</v>
      </c>
      <c r="AI51" s="11">
        <v>87.980003356933594</v>
      </c>
      <c r="AJ51" s="11">
        <v>31.989999771118164</v>
      </c>
      <c r="AK51" s="11">
        <v>21.520000457763672</v>
      </c>
      <c r="AL51" s="11">
        <v>71.269996643066406</v>
      </c>
      <c r="AM51" s="11">
        <v>75.300003051757813</v>
      </c>
      <c r="AN51" s="11">
        <v>18.540000915527344</v>
      </c>
      <c r="AO51" s="11">
        <v>40.389999389648438</v>
      </c>
      <c r="AP51" s="11">
        <v>28.020000457763672</v>
      </c>
      <c r="AQ51" s="11">
        <v>41.340000152587891</v>
      </c>
      <c r="AR51" s="11">
        <v>63.189998626708984</v>
      </c>
      <c r="AS51" s="11">
        <v>44.090000152587891</v>
      </c>
      <c r="AT51" s="11">
        <v>72.110000610351562</v>
      </c>
      <c r="AU51" s="11">
        <v>70.169998168945313</v>
      </c>
      <c r="AV51" s="11">
        <v>102.48000335693359</v>
      </c>
      <c r="AW51" s="11">
        <v>66.839996337890625</v>
      </c>
      <c r="AX51" s="11">
        <v>76.839996337890625</v>
      </c>
      <c r="AY51" s="11">
        <v>91.889999389648438</v>
      </c>
      <c r="AZ51" s="11">
        <v>46.380001068115234</v>
      </c>
      <c r="BA51" s="11">
        <v>43.069999694824219</v>
      </c>
      <c r="BB51" s="11">
        <v>111.81999969482422</v>
      </c>
      <c r="BC51" s="11">
        <v>22.709999084472656</v>
      </c>
      <c r="BD51" s="11">
        <v>75.959999084472656</v>
      </c>
      <c r="BE51" s="11">
        <v>51.009998321533203</v>
      </c>
      <c r="BF51" s="11">
        <v>58</v>
      </c>
      <c r="BG51" s="11">
        <v>45.569999694824219</v>
      </c>
      <c r="BH51" s="11">
        <v>59.220001220703125</v>
      </c>
      <c r="BI51" s="11">
        <v>42.099998474121094</v>
      </c>
      <c r="BJ51" s="11">
        <v>24.760000228881836</v>
      </c>
      <c r="BK51" s="11">
        <v>27.069999694824219</v>
      </c>
      <c r="BL51" s="11">
        <v>199.82000732421875</v>
      </c>
      <c r="BM51" s="11">
        <v>19.180000305175781</v>
      </c>
      <c r="BN51" s="11">
        <v>45.659999847412109</v>
      </c>
      <c r="BO51" s="11">
        <v>24.530000686645508</v>
      </c>
      <c r="BP51" s="11">
        <v>50.950000762939453</v>
      </c>
      <c r="BQ51" s="11">
        <v>48.659999847412109</v>
      </c>
      <c r="BR51" s="11">
        <v>8.2399997711181641</v>
      </c>
      <c r="BS51" s="11">
        <v>49.799999237060547</v>
      </c>
      <c r="BT51" s="11">
        <v>22.700000762939453</v>
      </c>
      <c r="BU51" s="11">
        <v>57.119998931884766</v>
      </c>
      <c r="BV51" s="11">
        <v>38.069999694824219</v>
      </c>
      <c r="BW51" s="11">
        <v>74.75</v>
      </c>
      <c r="BX51" s="11">
        <v>71.180000305175781</v>
      </c>
      <c r="BY51" s="11">
        <v>232.53999328613281</v>
      </c>
      <c r="BZ51" s="11">
        <v>71.720001220703125</v>
      </c>
      <c r="CA51" s="11">
        <v>200.8800048828125</v>
      </c>
      <c r="CB51" s="11">
        <v>67.599998474121094</v>
      </c>
      <c r="CC51" s="11"/>
      <c r="CD51" s="11">
        <v>132.6199951171875</v>
      </c>
      <c r="CE51" s="11">
        <v>54.740001678466797</v>
      </c>
      <c r="CF51" s="11">
        <v>79.889999389648437</v>
      </c>
      <c r="CG51" s="11">
        <v>22.010000228881836</v>
      </c>
      <c r="CH51" s="11">
        <v>61.029998779296875</v>
      </c>
      <c r="CI51" s="11">
        <v>66.470001220703125</v>
      </c>
      <c r="CJ51" s="11">
        <v>14.939999580383301</v>
      </c>
      <c r="CK51" s="11">
        <v>35.330001831054688</v>
      </c>
      <c r="CL51" s="11">
        <v>37.029998779296875</v>
      </c>
      <c r="CM51" s="11">
        <v>45.860000610351563</v>
      </c>
      <c r="CN51" s="11">
        <v>46.709999084472656</v>
      </c>
      <c r="CO51" s="11">
        <v>84.75</v>
      </c>
      <c r="CP51" s="11">
        <v>57.349998474121094</v>
      </c>
      <c r="CQ51" s="11">
        <v>81.050003051757813</v>
      </c>
      <c r="CR51" s="11">
        <v>69.610000610351563</v>
      </c>
      <c r="CS51" s="11">
        <v>160.11000061035156</v>
      </c>
      <c r="CT51" s="11">
        <v>148.44999694824219</v>
      </c>
      <c r="CU51" s="11">
        <v>317.3900146484375</v>
      </c>
      <c r="CV51" s="11">
        <v>147.22999572753906</v>
      </c>
      <c r="CW51" s="11">
        <v>58.830001831054687</v>
      </c>
      <c r="CX51" s="11">
        <v>228.74000549316406</v>
      </c>
      <c r="CY51" s="11">
        <v>64.589996337890625</v>
      </c>
      <c r="CZ51" s="11">
        <v>695.239990234375</v>
      </c>
    </row>
    <row r="52" spans="1:104">
      <c r="A52" s="8">
        <v>42124</v>
      </c>
      <c r="B52" s="11">
        <v>314.67001342773437</v>
      </c>
      <c r="C52" s="11">
        <v>175.8699951171875</v>
      </c>
      <c r="D52" s="11">
        <v>83.919998168945313</v>
      </c>
      <c r="E52" s="11">
        <v>37.900001525878906</v>
      </c>
      <c r="F52" s="11">
        <v>89.44000244140625</v>
      </c>
      <c r="G52" s="11">
        <v>100.70999908447266</v>
      </c>
      <c r="H52" s="11">
        <v>154.97999572753906</v>
      </c>
      <c r="I52" s="11">
        <v>47.520000457763672</v>
      </c>
      <c r="J52" s="11">
        <v>49.930000305175781</v>
      </c>
      <c r="K52" s="11">
        <v>148.02000427246094</v>
      </c>
      <c r="L52" s="11">
        <v>22.870000839233398</v>
      </c>
      <c r="M52" s="11">
        <v>24.75</v>
      </c>
      <c r="N52" s="11">
        <v>126.65000152587891</v>
      </c>
      <c r="O52" s="11">
        <v>83.160003662109375</v>
      </c>
      <c r="P52" s="11">
        <v>52.130001068115234</v>
      </c>
      <c r="Q52" s="11">
        <v>37.240001678466797</v>
      </c>
      <c r="R52" s="11">
        <v>59.400001525878906</v>
      </c>
      <c r="S52" s="11">
        <v>46.919998168945313</v>
      </c>
      <c r="T52" s="11">
        <v>79</v>
      </c>
      <c r="U52" s="11">
        <v>144.05999755859375</v>
      </c>
      <c r="V52" s="11">
        <v>74.55999755859375</v>
      </c>
      <c r="W52" s="11">
        <v>173.10000610351562</v>
      </c>
      <c r="X52" s="11">
        <v>88.870002746582031</v>
      </c>
      <c r="Y52" s="11">
        <v>87.830001831054687</v>
      </c>
      <c r="Z52" s="11">
        <v>120.66999816894531</v>
      </c>
      <c r="AA52" s="11">
        <v>86.519996643066406</v>
      </c>
      <c r="AB52" s="11">
        <v>61.840000152587891</v>
      </c>
      <c r="AC52" s="11">
        <v>77.279998779296875</v>
      </c>
      <c r="AD52" s="11">
        <v>140.22999572753906</v>
      </c>
      <c r="AE52" s="11">
        <v>88.639999389648438</v>
      </c>
      <c r="AF52" s="11">
        <v>88.019996643066406</v>
      </c>
      <c r="AG52" s="11">
        <v>68.470001220703125</v>
      </c>
      <c r="AH52" s="11">
        <v>68.55999755859375</v>
      </c>
      <c r="AI52" s="11">
        <v>87.260002136230469</v>
      </c>
      <c r="AJ52" s="11">
        <v>31.829999923706055</v>
      </c>
      <c r="AK52" s="11">
        <v>21.229999542236328</v>
      </c>
      <c r="AL52" s="11">
        <v>71.75</v>
      </c>
      <c r="AM52" s="11">
        <v>73.599998474121094</v>
      </c>
      <c r="AN52" s="11">
        <v>18.379999160766602</v>
      </c>
      <c r="AO52" s="11">
        <v>40.970001220703125</v>
      </c>
      <c r="AP52" s="11">
        <v>28.149999618530273</v>
      </c>
      <c r="AQ52" s="11">
        <v>41.430000305175781</v>
      </c>
      <c r="AR52" s="11">
        <v>64.169998168945313</v>
      </c>
      <c r="AS52" s="11">
        <v>43.759998321533203</v>
      </c>
      <c r="AT52" s="11">
        <v>70.389999389648438</v>
      </c>
      <c r="AU52" s="11">
        <v>70.279998779296875</v>
      </c>
      <c r="AV52" s="11">
        <v>102.66000366210937</v>
      </c>
      <c r="AW52" s="11">
        <v>67.139999389648438</v>
      </c>
      <c r="AX52" s="11">
        <v>76.819999694824219</v>
      </c>
      <c r="AY52" s="11">
        <v>93.730003356933594</v>
      </c>
      <c r="AZ52" s="11">
        <v>46.759998321533203</v>
      </c>
      <c r="BA52" s="11">
        <v>42.75</v>
      </c>
      <c r="BB52" s="11">
        <v>114.94999694824219</v>
      </c>
      <c r="BC52" s="11">
        <v>23.370000839233398</v>
      </c>
      <c r="BD52" s="11">
        <v>75.769996643066406</v>
      </c>
      <c r="BE52" s="11">
        <v>51.979999542236328</v>
      </c>
      <c r="BF52" s="11">
        <v>56.810001373291016</v>
      </c>
      <c r="BG52" s="11">
        <v>45.159999847412109</v>
      </c>
      <c r="BH52" s="11">
        <v>58.689998626708984</v>
      </c>
      <c r="BI52" s="11">
        <v>39.720001220703125</v>
      </c>
      <c r="BJ52" s="11">
        <v>24.440000534057617</v>
      </c>
      <c r="BK52" s="11">
        <v>25.700000762939453</v>
      </c>
      <c r="BL52" s="11">
        <v>198.61000061035156</v>
      </c>
      <c r="BM52" s="11">
        <v>19.299999237060547</v>
      </c>
      <c r="BN52" s="11">
        <v>45.740001678466797</v>
      </c>
      <c r="BO52" s="11">
        <v>25.329999923706055</v>
      </c>
      <c r="BP52" s="11">
        <v>52.540000915527344</v>
      </c>
      <c r="BQ52" s="11">
        <v>47.919998168945313</v>
      </c>
      <c r="BR52" s="11">
        <v>8.1000003814697266</v>
      </c>
      <c r="BS52" s="11">
        <v>48.569999694824219</v>
      </c>
      <c r="BT52" s="11">
        <v>22.829999923706055</v>
      </c>
      <c r="BU52" s="11">
        <v>57.150001525878906</v>
      </c>
      <c r="BV52" s="11">
        <v>38.049999237060547</v>
      </c>
      <c r="BW52" s="11">
        <v>74.699996948242187</v>
      </c>
      <c r="BX52" s="11">
        <v>72.110000610351562</v>
      </c>
      <c r="BY52" s="11">
        <v>235.61000061035156</v>
      </c>
      <c r="BZ52" s="11">
        <v>75.400001525878906</v>
      </c>
      <c r="CA52" s="11">
        <v>199.3699951171875</v>
      </c>
      <c r="CB52" s="11">
        <v>68.430000305175781</v>
      </c>
      <c r="CC52" s="11"/>
      <c r="CD52" s="11">
        <v>135.8699951171875</v>
      </c>
      <c r="CE52" s="11">
        <v>52.599998474121094</v>
      </c>
      <c r="CF52" s="11">
        <v>85.610000610351563</v>
      </c>
      <c r="CG52" s="11">
        <v>21.979999542236328</v>
      </c>
      <c r="CH52" s="11">
        <v>63.450000762939453</v>
      </c>
      <c r="CI52" s="11">
        <v>66.199996948242187</v>
      </c>
      <c r="CJ52" s="11">
        <v>16.229999542236328</v>
      </c>
      <c r="CK52" s="11">
        <v>35.75</v>
      </c>
      <c r="CL52" s="11">
        <v>37.430000305175781</v>
      </c>
      <c r="CM52" s="11">
        <v>46.180000305175781</v>
      </c>
      <c r="CN52" s="11">
        <v>46.830001831054687</v>
      </c>
      <c r="CO52" s="11">
        <v>84.819999694824219</v>
      </c>
      <c r="CP52" s="11">
        <v>57.729999542236328</v>
      </c>
      <c r="CQ52" s="11">
        <v>81.55999755859375</v>
      </c>
      <c r="CR52" s="11">
        <v>70.44000244140625</v>
      </c>
      <c r="CS52" s="11">
        <v>160.88999938964844</v>
      </c>
      <c r="CT52" s="11">
        <v>151.13999938964844</v>
      </c>
      <c r="CU52" s="11">
        <v>316.8800048828125</v>
      </c>
      <c r="CV52" s="11">
        <v>159.8699951171875</v>
      </c>
      <c r="CW52" s="11">
        <v>60.409999847412109</v>
      </c>
      <c r="CX52" s="11">
        <v>240.8699951171875</v>
      </c>
      <c r="CY52" s="11">
        <v>65.040000915527344</v>
      </c>
      <c r="CZ52" s="11">
        <v>705.97998046875</v>
      </c>
    </row>
    <row r="53" spans="1:104">
      <c r="A53" s="8">
        <v>42128</v>
      </c>
      <c r="B53" s="11">
        <v>355.51998901367187</v>
      </c>
      <c r="C53" s="11">
        <v>174.57000732421875</v>
      </c>
      <c r="D53" s="11">
        <v>92.449996948242188</v>
      </c>
      <c r="E53" s="11">
        <v>36.529998779296875</v>
      </c>
      <c r="F53" s="11">
        <v>103.40000152587891</v>
      </c>
      <c r="G53" s="11">
        <v>149.99000549316406</v>
      </c>
      <c r="H53" s="11">
        <v>133.24000549316406</v>
      </c>
      <c r="I53" s="11">
        <v>44.880001068115234</v>
      </c>
      <c r="J53" s="11">
        <v>59.880001068115234</v>
      </c>
      <c r="K53" s="11">
        <v>208.83999633789062</v>
      </c>
      <c r="L53" s="11">
        <v>31.25</v>
      </c>
      <c r="M53" s="11">
        <v>26.040000915527344</v>
      </c>
      <c r="N53" s="11">
        <v>102.06999969482422</v>
      </c>
      <c r="O53" s="11">
        <v>93.519996643066406</v>
      </c>
      <c r="P53" s="11">
        <v>51.340000152587891</v>
      </c>
      <c r="Q53" s="11">
        <v>48.889999389648438</v>
      </c>
      <c r="R53" s="11">
        <v>55.380001068115234</v>
      </c>
      <c r="S53" s="11">
        <v>50.990001678466797</v>
      </c>
      <c r="T53" s="11">
        <v>88.199996948242188</v>
      </c>
      <c r="U53" s="11">
        <v>152.07000732421875</v>
      </c>
      <c r="V53" s="11">
        <v>79.430000305175781</v>
      </c>
      <c r="W53" s="11">
        <v>171.89999389648437</v>
      </c>
      <c r="X53" s="11">
        <v>98.419998168945313</v>
      </c>
      <c r="Y53" s="11">
        <v>88.80999755859375</v>
      </c>
      <c r="Z53" s="11">
        <v>119.80000305175781</v>
      </c>
      <c r="AA53" s="11">
        <v>110.04000091552734</v>
      </c>
      <c r="AB53" s="11">
        <v>58.049999237060547</v>
      </c>
      <c r="AC53" s="11">
        <v>73.540000915527344</v>
      </c>
      <c r="AD53" s="11">
        <v>126.01000213623047</v>
      </c>
      <c r="AE53" s="11">
        <v>83.910003662109375</v>
      </c>
      <c r="AF53" s="11">
        <v>88.730003356933594</v>
      </c>
      <c r="AG53" s="11">
        <v>66.050003051757813</v>
      </c>
      <c r="AH53" s="11">
        <v>68.230003356933594</v>
      </c>
      <c r="AI53" s="11">
        <v>93.339996337890625</v>
      </c>
      <c r="AJ53" s="11">
        <v>32.590000152587891</v>
      </c>
      <c r="AK53" s="11">
        <v>21.270000457763672</v>
      </c>
      <c r="AL53" s="11">
        <v>68.75</v>
      </c>
      <c r="AM53" s="11">
        <v>70.989997863769531</v>
      </c>
      <c r="AN53" s="11">
        <v>17.489999771118164</v>
      </c>
      <c r="AO53" s="11">
        <v>40.650001525878906</v>
      </c>
      <c r="AP53" s="11">
        <v>28.219999313354492</v>
      </c>
      <c r="AQ53" s="11">
        <v>40.490001678466797</v>
      </c>
      <c r="AR53" s="11">
        <v>61.729999542236328</v>
      </c>
      <c r="AS53" s="11">
        <v>33.689998626708984</v>
      </c>
      <c r="AT53" s="11">
        <v>69.069999694824219</v>
      </c>
      <c r="AU53" s="11">
        <v>66.800003051757813</v>
      </c>
      <c r="AV53" s="11">
        <v>112.27999877929687</v>
      </c>
      <c r="AW53" s="11">
        <v>65.330001831054688</v>
      </c>
      <c r="AX53" s="11">
        <v>72.220001220703125</v>
      </c>
      <c r="AY53" s="11">
        <v>90.410003662109375</v>
      </c>
      <c r="AZ53" s="11">
        <v>44.479999542236328</v>
      </c>
      <c r="BA53" s="11">
        <v>40.220001220703125</v>
      </c>
      <c r="BB53" s="11">
        <v>110.66000366210937</v>
      </c>
      <c r="BC53" s="11">
        <v>23.629999160766602</v>
      </c>
      <c r="BD53" s="11">
        <v>73.199996948242188</v>
      </c>
      <c r="BE53" s="11">
        <v>50.060001373291016</v>
      </c>
      <c r="BF53" s="11">
        <v>53.810001373291016</v>
      </c>
      <c r="BG53" s="11">
        <v>45.150001525878906</v>
      </c>
      <c r="BH53" s="11">
        <v>55.810001373291016</v>
      </c>
      <c r="BI53" s="11">
        <v>26.440000534057617</v>
      </c>
      <c r="BJ53" s="11">
        <v>24.360000610351563</v>
      </c>
      <c r="BK53" s="11">
        <v>25.329999923706055</v>
      </c>
      <c r="BL53" s="11">
        <v>118.79000091552734</v>
      </c>
      <c r="BM53" s="11">
        <v>19.090000152587891</v>
      </c>
      <c r="BN53" s="11">
        <v>45.639999389648438</v>
      </c>
      <c r="BO53" s="11">
        <v>25.059999465942383</v>
      </c>
      <c r="BP53" s="11">
        <v>43.5</v>
      </c>
      <c r="BQ53" s="11">
        <v>47.119998931884766</v>
      </c>
      <c r="BR53" s="11">
        <v>7.9699997901916504</v>
      </c>
      <c r="BS53" s="11">
        <v>35.919998168945313</v>
      </c>
      <c r="BT53" s="11">
        <v>19.209999084472656</v>
      </c>
      <c r="BU53" s="11">
        <v>54.060001373291016</v>
      </c>
      <c r="BV53" s="11">
        <v>38.75</v>
      </c>
      <c r="BW53" s="11">
        <v>70.319999694824219</v>
      </c>
      <c r="BX53" s="11">
        <v>72.989997863769531</v>
      </c>
      <c r="BY53" s="11">
        <v>248.75999450683594</v>
      </c>
      <c r="BZ53" s="11">
        <v>69.360000610351563</v>
      </c>
      <c r="CA53" s="11">
        <v>172.42999267578125</v>
      </c>
      <c r="CB53" s="11">
        <v>64.709999084472656</v>
      </c>
      <c r="CC53" s="11"/>
      <c r="CD53" s="11">
        <v>132.83999633789062</v>
      </c>
      <c r="CE53" s="11">
        <v>55.409999847412109</v>
      </c>
      <c r="CF53" s="11">
        <v>81.959999084472656</v>
      </c>
      <c r="CG53" s="11">
        <v>25.420000076293945</v>
      </c>
      <c r="CH53" s="11">
        <v>67.830001831054687</v>
      </c>
      <c r="CI53" s="11">
        <v>67.330001831054687</v>
      </c>
      <c r="CJ53" s="11">
        <v>16.920000076293945</v>
      </c>
      <c r="CK53" s="11">
        <v>35.909999847412109</v>
      </c>
      <c r="CL53" s="11">
        <v>37.029998779296875</v>
      </c>
      <c r="CM53" s="11">
        <v>47.330001831054687</v>
      </c>
      <c r="CN53" s="11">
        <v>47.959999084472656</v>
      </c>
      <c r="CO53" s="11">
        <v>81.650001525878906</v>
      </c>
      <c r="CP53" s="11">
        <v>59.319999694824219</v>
      </c>
      <c r="CQ53" s="11">
        <v>83.629997253417969</v>
      </c>
      <c r="CR53" s="11">
        <v>69.730003356933594</v>
      </c>
      <c r="CS53" s="11">
        <v>163.72999572753906</v>
      </c>
      <c r="CT53" s="11">
        <v>164.50999450683594</v>
      </c>
      <c r="CU53" s="11">
        <v>332.6300048828125</v>
      </c>
      <c r="CV53" s="11">
        <v>195.80999755859375</v>
      </c>
      <c r="CW53" s="11">
        <v>69.669998168945313</v>
      </c>
      <c r="CX53" s="11">
        <v>202.44999694824219</v>
      </c>
      <c r="CY53" s="11">
        <v>67.410003662109375</v>
      </c>
      <c r="CZ53" s="11">
        <v>1089.219970703125</v>
      </c>
    </row>
    <row r="54" spans="1:104">
      <c r="A54" s="8">
        <v>42129</v>
      </c>
      <c r="B54" s="11">
        <v>344.94000244140625</v>
      </c>
      <c r="C54" s="11">
        <v>165.75999450683594</v>
      </c>
      <c r="D54" s="11">
        <v>88.430000305175781</v>
      </c>
      <c r="E54" s="11">
        <v>34.830001831054687</v>
      </c>
      <c r="F54" s="11">
        <v>98.830001831054688</v>
      </c>
      <c r="G54" s="11">
        <v>144</v>
      </c>
      <c r="H54" s="11">
        <v>129.3800048828125</v>
      </c>
      <c r="I54" s="11">
        <v>44.310001373291016</v>
      </c>
      <c r="J54" s="11">
        <v>57.169998168945313</v>
      </c>
      <c r="K54" s="11">
        <v>200.25999450683594</v>
      </c>
      <c r="L54" s="11">
        <v>30.110000610351563</v>
      </c>
      <c r="M54" s="11">
        <v>26.409999847412109</v>
      </c>
      <c r="N54" s="11">
        <v>99.319999694824219</v>
      </c>
      <c r="O54" s="11">
        <v>89.540000915527344</v>
      </c>
      <c r="P54" s="11">
        <v>49.840000152587891</v>
      </c>
      <c r="Q54" s="11">
        <v>47.779998779296875</v>
      </c>
      <c r="R54" s="11">
        <v>53.349998474121094</v>
      </c>
      <c r="S54" s="11">
        <v>48.970001220703125</v>
      </c>
      <c r="T54" s="11">
        <v>83.199996948242187</v>
      </c>
      <c r="U54" s="11">
        <v>148.02999877929687</v>
      </c>
      <c r="V54" s="11">
        <v>76.919998168945313</v>
      </c>
      <c r="W54" s="11">
        <v>165.8699951171875</v>
      </c>
      <c r="X54" s="11">
        <v>93.769996643066406</v>
      </c>
      <c r="Y54" s="11">
        <v>88.489997863769531</v>
      </c>
      <c r="Z54" s="11">
        <v>118.80999755859375</v>
      </c>
      <c r="AA54" s="11">
        <v>108.22000122070312</v>
      </c>
      <c r="AB54" s="11">
        <v>56.049999237060547</v>
      </c>
      <c r="AC54" s="11">
        <v>77.129997253417969</v>
      </c>
      <c r="AD54" s="11">
        <v>122.25</v>
      </c>
      <c r="AE54" s="11">
        <v>81.55999755859375</v>
      </c>
      <c r="AF54" s="11">
        <v>86.150001525878906</v>
      </c>
      <c r="AG54" s="11">
        <v>64.650001525878906</v>
      </c>
      <c r="AH54" s="11">
        <v>67.419998168945313</v>
      </c>
      <c r="AI54" s="11">
        <v>90.169998168945313</v>
      </c>
      <c r="AJ54" s="11">
        <v>31.540000915527344</v>
      </c>
      <c r="AK54" s="11">
        <v>20.379999160766602</v>
      </c>
      <c r="AL54" s="11">
        <v>66.879997253417969</v>
      </c>
      <c r="AM54" s="11">
        <v>69.05999755859375</v>
      </c>
      <c r="AN54" s="11">
        <v>16.629999160766602</v>
      </c>
      <c r="AO54" s="11">
        <v>38.680000305175781</v>
      </c>
      <c r="AP54" s="11">
        <v>27.020000457763672</v>
      </c>
      <c r="AQ54" s="11">
        <v>39.450000762939453</v>
      </c>
      <c r="AR54" s="11">
        <v>59.330001831054687</v>
      </c>
      <c r="AS54" s="11">
        <v>32.590000152587891</v>
      </c>
      <c r="AT54" s="11">
        <v>66.80999755859375</v>
      </c>
      <c r="AU54" s="11">
        <v>64.800003051757812</v>
      </c>
      <c r="AV54" s="11">
        <v>110.79000091552734</v>
      </c>
      <c r="AW54" s="11">
        <v>63.700000762939453</v>
      </c>
      <c r="AX54" s="11">
        <v>71.589996337890625</v>
      </c>
      <c r="AY54" s="11">
        <v>88.419998168945313</v>
      </c>
      <c r="AZ54" s="11">
        <v>42.990001678466797</v>
      </c>
      <c r="BA54" s="11">
        <v>39.330001831054688</v>
      </c>
      <c r="BB54" s="11">
        <v>106.26999664306641</v>
      </c>
      <c r="BC54" s="11">
        <v>22.260000228881836</v>
      </c>
      <c r="BD54" s="11">
        <v>70.75</v>
      </c>
      <c r="BE54" s="11">
        <v>50.040000915527344</v>
      </c>
      <c r="BF54" s="11">
        <v>50.709999084472656</v>
      </c>
      <c r="BG54" s="11">
        <v>42.560001373291016</v>
      </c>
      <c r="BH54" s="11">
        <v>54.200000762939453</v>
      </c>
      <c r="BI54" s="11">
        <v>24.729999542236328</v>
      </c>
      <c r="BJ54" s="11">
        <v>23.040000915527344</v>
      </c>
      <c r="BK54" s="11">
        <v>24.290000915527344</v>
      </c>
      <c r="BL54" s="11">
        <v>112.88999938964844</v>
      </c>
      <c r="BM54" s="11">
        <v>17.530000686645508</v>
      </c>
      <c r="BN54" s="11">
        <v>43.889999389648438</v>
      </c>
      <c r="BO54" s="11">
        <v>24.129999160766602</v>
      </c>
      <c r="BP54" s="11">
        <v>41.380001068115234</v>
      </c>
      <c r="BQ54" s="11">
        <v>44.849998474121094</v>
      </c>
      <c r="BR54" s="11">
        <v>7.619999885559082</v>
      </c>
      <c r="BS54" s="11">
        <v>34.959999084472656</v>
      </c>
      <c r="BT54" s="11">
        <v>18.450000762939453</v>
      </c>
      <c r="BU54" s="11">
        <v>52.209999084472656</v>
      </c>
      <c r="BV54" s="11">
        <v>37.650001525878906</v>
      </c>
      <c r="BW54" s="11">
        <v>68.989997863769531</v>
      </c>
      <c r="BX54" s="11">
        <v>70.510002136230469</v>
      </c>
      <c r="BY54" s="11">
        <v>252.25999450683594</v>
      </c>
      <c r="BZ54" s="11">
        <v>66.199996948242187</v>
      </c>
      <c r="CA54" s="11">
        <v>169.69000244140625</v>
      </c>
      <c r="CB54" s="11">
        <v>63.150001525878906</v>
      </c>
      <c r="CC54" s="11"/>
      <c r="CD54" s="11">
        <v>130.02999877929687</v>
      </c>
      <c r="CE54" s="11">
        <v>50.319999694824219</v>
      </c>
      <c r="CF54" s="11">
        <v>79.519996643066406</v>
      </c>
      <c r="CG54" s="11">
        <v>23.809999465942383</v>
      </c>
      <c r="CH54" s="11">
        <v>68.400001525878906</v>
      </c>
      <c r="CI54" s="11">
        <v>65.339996337890625</v>
      </c>
      <c r="CJ54" s="11">
        <v>15.329999923706055</v>
      </c>
      <c r="CK54" s="11">
        <v>35.319999694824219</v>
      </c>
      <c r="CL54" s="11">
        <v>35.169998168945313</v>
      </c>
      <c r="CM54" s="11">
        <v>44.650001525878906</v>
      </c>
      <c r="CN54" s="11">
        <v>47.330001831054687</v>
      </c>
      <c r="CO54" s="11">
        <v>80.089996337890625</v>
      </c>
      <c r="CP54" s="11">
        <v>57.840000152587891</v>
      </c>
      <c r="CQ54" s="11">
        <v>77.69000244140625</v>
      </c>
      <c r="CR54" s="11">
        <v>67.129997253417969</v>
      </c>
      <c r="CS54" s="11">
        <v>166.08999633789062</v>
      </c>
      <c r="CT54" s="11">
        <v>157.19000244140625</v>
      </c>
      <c r="CU54" s="11">
        <v>335.19000244140625</v>
      </c>
      <c r="CV54" s="11">
        <v>192.44000244140625</v>
      </c>
      <c r="CW54" s="11">
        <v>67.419998168945313</v>
      </c>
      <c r="CX54" s="11">
        <v>198.55999755859375</v>
      </c>
      <c r="CY54" s="11">
        <v>64.459999084472656</v>
      </c>
      <c r="CZ54" s="11">
        <v>1037.2099609375</v>
      </c>
    </row>
    <row r="55" spans="1:104">
      <c r="A55" s="8">
        <v>42130</v>
      </c>
      <c r="B55" s="11">
        <v>335.23001098632812</v>
      </c>
      <c r="C55" s="11">
        <v>161.77000427246094</v>
      </c>
      <c r="D55" s="11">
        <v>87.089996337890625</v>
      </c>
      <c r="E55" s="11">
        <v>34.029998779296875</v>
      </c>
      <c r="F55" s="11">
        <v>97.55999755859375</v>
      </c>
      <c r="G55" s="11">
        <v>139.30999755859375</v>
      </c>
      <c r="H55" s="11">
        <v>126.33000183105469</v>
      </c>
      <c r="I55" s="11">
        <v>43.840000152587891</v>
      </c>
      <c r="J55" s="11">
        <v>55.060001373291016</v>
      </c>
      <c r="K55" s="11">
        <v>194.86000061035156</v>
      </c>
      <c r="L55" s="11">
        <v>29.190000534057617</v>
      </c>
      <c r="M55" s="11">
        <v>25.530000686645508</v>
      </c>
      <c r="N55" s="11">
        <v>97.139999389648438</v>
      </c>
      <c r="O55" s="11">
        <v>88.080001831054688</v>
      </c>
      <c r="P55" s="11">
        <v>49.040000915527344</v>
      </c>
      <c r="Q55" s="11">
        <v>47.020000457763672</v>
      </c>
      <c r="R55" s="11">
        <v>52.560001373291016</v>
      </c>
      <c r="S55" s="11">
        <v>48.409999847412109</v>
      </c>
      <c r="T55" s="11">
        <v>79.900001525878906</v>
      </c>
      <c r="U55" s="11">
        <v>145.94000244140625</v>
      </c>
      <c r="V55" s="11">
        <v>75.5</v>
      </c>
      <c r="W55" s="11">
        <v>163.22000122070312</v>
      </c>
      <c r="X55" s="11">
        <v>91.94000244140625</v>
      </c>
      <c r="Y55" s="11">
        <v>88.769996643066406</v>
      </c>
      <c r="Z55" s="11">
        <v>118.70999908447266</v>
      </c>
      <c r="AA55" s="11">
        <v>106.33999633789063</v>
      </c>
      <c r="AB55" s="11">
        <v>53.5</v>
      </c>
      <c r="AC55" s="11">
        <v>71.80999755859375</v>
      </c>
      <c r="AD55" s="11">
        <v>122.66999816894531</v>
      </c>
      <c r="AE55" s="11">
        <v>80.5</v>
      </c>
      <c r="AF55" s="11">
        <v>84.180000305175781</v>
      </c>
      <c r="AG55" s="11">
        <v>64.459999084472656</v>
      </c>
      <c r="AH55" s="11">
        <v>67.720001220703125</v>
      </c>
      <c r="AI55" s="11">
        <v>88.30999755859375</v>
      </c>
      <c r="AJ55" s="11">
        <v>31.200000762939453</v>
      </c>
      <c r="AK55" s="11">
        <v>20.239999771118164</v>
      </c>
      <c r="AL55" s="11">
        <v>67.69000244140625</v>
      </c>
      <c r="AM55" s="11">
        <v>69.010002136230469</v>
      </c>
      <c r="AN55" s="11">
        <v>16.409999847412109</v>
      </c>
      <c r="AO55" s="11">
        <v>37.630001068115234</v>
      </c>
      <c r="AP55" s="11">
        <v>26.739999771118164</v>
      </c>
      <c r="AQ55" s="11">
        <v>39.360000610351562</v>
      </c>
      <c r="AR55" s="11">
        <v>57.930000305175781</v>
      </c>
      <c r="AS55" s="11">
        <v>32.330001831054687</v>
      </c>
      <c r="AT55" s="11">
        <v>67.169998168945313</v>
      </c>
      <c r="AU55" s="11">
        <v>64.879997253417969</v>
      </c>
      <c r="AV55" s="11">
        <v>108.84999847412109</v>
      </c>
      <c r="AW55" s="11">
        <v>63.369998931884766</v>
      </c>
      <c r="AX55" s="11">
        <v>72.160003662109375</v>
      </c>
      <c r="AY55" s="11">
        <v>89.319999694824219</v>
      </c>
      <c r="AZ55" s="11">
        <v>42.540000915527344</v>
      </c>
      <c r="BA55" s="11">
        <v>38.979999542236328</v>
      </c>
      <c r="BB55" s="11">
        <v>107.83000183105469</v>
      </c>
      <c r="BC55" s="11">
        <v>21.600000381469727</v>
      </c>
      <c r="BD55" s="11">
        <v>70.239997863769531</v>
      </c>
      <c r="BE55" s="11">
        <v>48.509998321533203</v>
      </c>
      <c r="BF55" s="11">
        <v>49.470001220703125</v>
      </c>
      <c r="BG55" s="11">
        <v>40.770000457763672</v>
      </c>
      <c r="BH55" s="11">
        <v>53.5</v>
      </c>
      <c r="BI55" s="11">
        <v>23.600000381469727</v>
      </c>
      <c r="BJ55" s="11">
        <v>22.879999160766602</v>
      </c>
      <c r="BK55" s="11">
        <v>23.170000076293945</v>
      </c>
      <c r="BL55" s="11">
        <v>106.12999725341797</v>
      </c>
      <c r="BM55" s="11">
        <v>16.770000457763672</v>
      </c>
      <c r="BN55" s="11">
        <v>43.229999542236328</v>
      </c>
      <c r="BO55" s="11">
        <v>23.680000305175781</v>
      </c>
      <c r="BP55" s="11">
        <v>40.529998779296875</v>
      </c>
      <c r="BQ55" s="11">
        <v>44.580001831054687</v>
      </c>
      <c r="BR55" s="11">
        <v>7.630000114440918</v>
      </c>
      <c r="BS55" s="11">
        <v>35.080001831054688</v>
      </c>
      <c r="BT55" s="11">
        <v>19.110000610351563</v>
      </c>
      <c r="BU55" s="11">
        <v>51.950000762939453</v>
      </c>
      <c r="BV55" s="11">
        <v>36.939998626708984</v>
      </c>
      <c r="BW55" s="11">
        <v>72.629997253417969</v>
      </c>
      <c r="BX55" s="11">
        <v>69.169998168945313</v>
      </c>
      <c r="BY55" s="11">
        <v>242.19999694824219</v>
      </c>
      <c r="BZ55" s="11">
        <v>67.300003051757813</v>
      </c>
      <c r="CA55" s="11">
        <v>165.85000610351562</v>
      </c>
      <c r="CB55" s="11">
        <v>62.900001525878906</v>
      </c>
      <c r="CC55" s="11"/>
      <c r="CD55" s="11">
        <v>134.17999267578125</v>
      </c>
      <c r="CE55" s="11">
        <v>50.439998626708984</v>
      </c>
      <c r="CF55" s="11">
        <v>79.650001525878906</v>
      </c>
      <c r="CG55" s="11">
        <v>23.110000610351563</v>
      </c>
      <c r="CH55" s="11">
        <v>69.209999084472656</v>
      </c>
      <c r="CI55" s="11">
        <v>64.080001831054687</v>
      </c>
      <c r="CJ55" s="11">
        <v>14.930000305175781</v>
      </c>
      <c r="CK55" s="11">
        <v>34.200000762939453</v>
      </c>
      <c r="CL55" s="11">
        <v>33.700000762939453</v>
      </c>
      <c r="CM55" s="11">
        <v>43.150001525878906</v>
      </c>
      <c r="CN55" s="11">
        <v>46.959999084472656</v>
      </c>
      <c r="CO55" s="11">
        <v>80.400001525878906</v>
      </c>
      <c r="CP55" s="11">
        <v>57.360000610351562</v>
      </c>
      <c r="CQ55" s="11">
        <v>79.19000244140625</v>
      </c>
      <c r="CR55" s="11">
        <v>65.94000244140625</v>
      </c>
      <c r="CS55" s="11">
        <v>162.25</v>
      </c>
      <c r="CT55" s="11">
        <v>155.82000732421875</v>
      </c>
      <c r="CU55" s="11">
        <v>336.14999389648438</v>
      </c>
      <c r="CV55" s="11">
        <v>179.39999389648437</v>
      </c>
      <c r="CW55" s="11">
        <v>67.69000244140625</v>
      </c>
      <c r="CX55" s="11">
        <v>203.07000732421875</v>
      </c>
      <c r="CY55" s="11">
        <v>66.110000610351563</v>
      </c>
      <c r="CZ55" s="11">
        <v>1018.77001953125</v>
      </c>
    </row>
    <row r="56" spans="1:104">
      <c r="A56" s="8">
        <v>42131</v>
      </c>
      <c r="B56" s="11">
        <v>317.35000610351562</v>
      </c>
      <c r="C56" s="11">
        <v>159.1199951171875</v>
      </c>
      <c r="D56" s="11">
        <v>80.330001831054687</v>
      </c>
      <c r="E56" s="11">
        <v>33.919998168945313</v>
      </c>
      <c r="F56" s="11">
        <v>95.860000610351563</v>
      </c>
      <c r="G56" s="11">
        <v>134.94000244140625</v>
      </c>
      <c r="H56" s="11">
        <v>122.29000091552734</v>
      </c>
      <c r="I56" s="11">
        <v>45</v>
      </c>
      <c r="J56" s="11">
        <v>53.130001068115234</v>
      </c>
      <c r="K56" s="11">
        <v>187.10000610351562</v>
      </c>
      <c r="L56" s="11">
        <v>28.170000076293945</v>
      </c>
      <c r="M56" s="11">
        <v>23.659999847412109</v>
      </c>
      <c r="N56" s="11">
        <v>96.459999084472656</v>
      </c>
      <c r="O56" s="11">
        <v>87.099998474121094</v>
      </c>
      <c r="P56" s="11">
        <v>48.040000915527344</v>
      </c>
      <c r="Q56" s="11">
        <v>45.310001373291016</v>
      </c>
      <c r="R56" s="11">
        <v>51.560001373291016</v>
      </c>
      <c r="S56" s="11">
        <v>47.529998779296875</v>
      </c>
      <c r="T56" s="11">
        <v>74.769996643066406</v>
      </c>
      <c r="U56" s="11">
        <v>142.82000732421875</v>
      </c>
      <c r="V56" s="11">
        <v>75.150001525878906</v>
      </c>
      <c r="W56" s="11">
        <v>161.96000671386719</v>
      </c>
      <c r="X56" s="11">
        <v>87.910003662109375</v>
      </c>
      <c r="Y56" s="11">
        <v>86.160003662109375</v>
      </c>
      <c r="Z56" s="11">
        <v>119.41999816894531</v>
      </c>
      <c r="AA56" s="11">
        <v>103.09999847412109</v>
      </c>
      <c r="AB56" s="11">
        <v>53.259998321533203</v>
      </c>
      <c r="AC56" s="11">
        <v>71.629997253417969</v>
      </c>
      <c r="AD56" s="11">
        <v>119.76999664306641</v>
      </c>
      <c r="AE56" s="11">
        <v>78.589996337890625</v>
      </c>
      <c r="AF56" s="11">
        <v>82.389999389648438</v>
      </c>
      <c r="AG56" s="11">
        <v>62.610000610351563</v>
      </c>
      <c r="AH56" s="11">
        <v>67.589996337890625</v>
      </c>
      <c r="AI56" s="11">
        <v>83.779998779296875</v>
      </c>
      <c r="AJ56" s="11">
        <v>30.940000534057617</v>
      </c>
      <c r="AK56" s="11">
        <v>20.100000381469727</v>
      </c>
      <c r="AL56" s="11">
        <v>67.55999755859375</v>
      </c>
      <c r="AM56" s="11">
        <v>68.370002746582031</v>
      </c>
      <c r="AN56" s="11">
        <v>16.479999542236328</v>
      </c>
      <c r="AO56" s="11">
        <v>37.529998779296875</v>
      </c>
      <c r="AP56" s="11">
        <v>26.729999542236328</v>
      </c>
      <c r="AQ56" s="11">
        <v>39.299999237060547</v>
      </c>
      <c r="AR56" s="11">
        <v>56.669998168945313</v>
      </c>
      <c r="AS56" s="11">
        <v>32.169998168945313</v>
      </c>
      <c r="AT56" s="11">
        <v>65.889999389648438</v>
      </c>
      <c r="AU56" s="11">
        <v>63.099998474121094</v>
      </c>
      <c r="AV56" s="11">
        <v>105.69999694824219</v>
      </c>
      <c r="AW56" s="11">
        <v>62.659999847412109</v>
      </c>
      <c r="AX56" s="11">
        <v>70.580001831054688</v>
      </c>
      <c r="AY56" s="11">
        <v>88.120002746582031</v>
      </c>
      <c r="AZ56" s="11">
        <v>41.880001068115234</v>
      </c>
      <c r="BA56" s="11">
        <v>38.180000305175781</v>
      </c>
      <c r="BB56" s="11">
        <v>106.91999816894531</v>
      </c>
      <c r="BC56" s="11">
        <v>20.350000381469727</v>
      </c>
      <c r="BD56" s="11">
        <v>69.010002136230469</v>
      </c>
      <c r="BE56" s="11">
        <v>46.290000915527344</v>
      </c>
      <c r="BF56" s="11">
        <v>48.369998931884766</v>
      </c>
      <c r="BG56" s="11">
        <v>38.360000610351563</v>
      </c>
      <c r="BH56" s="11">
        <v>51.790000915527344</v>
      </c>
      <c r="BI56" s="11">
        <v>22.209999084472656</v>
      </c>
      <c r="BJ56" s="11">
        <v>22.430000305175781</v>
      </c>
      <c r="BK56" s="11">
        <v>21.959999084472656</v>
      </c>
      <c r="BL56" s="11">
        <v>101.97000122070312</v>
      </c>
      <c r="BM56" s="11">
        <v>16.389999389648437</v>
      </c>
      <c r="BN56" s="11">
        <v>41.680000305175781</v>
      </c>
      <c r="BO56" s="11">
        <v>23.350000381469727</v>
      </c>
      <c r="BP56" s="11">
        <v>40.279998779296875</v>
      </c>
      <c r="BQ56" s="11">
        <v>43.909999847412109</v>
      </c>
      <c r="BR56" s="11">
        <v>7.5999999046325684</v>
      </c>
      <c r="BS56" s="11">
        <v>35.369998931884766</v>
      </c>
      <c r="BT56" s="11">
        <v>18.579999923706055</v>
      </c>
      <c r="BU56" s="11">
        <v>49.389999389648438</v>
      </c>
      <c r="BV56" s="11">
        <v>36.450000762939453</v>
      </c>
      <c r="BW56" s="11">
        <v>71.129997253417969</v>
      </c>
      <c r="BX56" s="11">
        <v>67.860000610351563</v>
      </c>
      <c r="BY56" s="11">
        <v>234.52000427246094</v>
      </c>
      <c r="BZ56" s="11">
        <v>67.580001831054688</v>
      </c>
      <c r="CA56" s="11">
        <v>161.07000732421875</v>
      </c>
      <c r="CB56" s="11">
        <v>62.630001068115234</v>
      </c>
      <c r="CC56" s="11"/>
      <c r="CD56" s="11">
        <v>134.80000305175781</v>
      </c>
      <c r="CE56" s="11">
        <v>47.840000152587891</v>
      </c>
      <c r="CF56" s="11">
        <v>76.569999694824219</v>
      </c>
      <c r="CG56" s="11">
        <v>22.819999694824219</v>
      </c>
      <c r="CH56" s="11">
        <v>66.849998474121094</v>
      </c>
      <c r="CI56" s="11">
        <v>62.810001373291016</v>
      </c>
      <c r="CJ56" s="11">
        <v>13.539999961853027</v>
      </c>
      <c r="CK56" s="11">
        <v>33.240001678466797</v>
      </c>
      <c r="CL56" s="11">
        <v>30.959999084472656</v>
      </c>
      <c r="CM56" s="11">
        <v>40.810001373291016</v>
      </c>
      <c r="CN56" s="11">
        <v>45.090000152587891</v>
      </c>
      <c r="CO56" s="11">
        <v>80.290000915527344</v>
      </c>
      <c r="CP56" s="11">
        <v>55.639999389648438</v>
      </c>
      <c r="CQ56" s="11">
        <v>77.260002136230469</v>
      </c>
      <c r="CR56" s="11">
        <v>64.959999084472656</v>
      </c>
      <c r="CS56" s="11">
        <v>150.25</v>
      </c>
      <c r="CT56" s="11">
        <v>152.77000427246094</v>
      </c>
      <c r="CU56" s="11">
        <v>326.1199951171875</v>
      </c>
      <c r="CV56" s="11">
        <v>164.46000671386719</v>
      </c>
      <c r="CW56" s="11">
        <v>67.319999694824219</v>
      </c>
      <c r="CX56" s="11">
        <v>201.57000732421875</v>
      </c>
      <c r="CY56" s="11">
        <v>66.279998779296875</v>
      </c>
      <c r="CZ56" s="11">
        <v>977.57000732421875</v>
      </c>
    </row>
    <row r="57" spans="1:104">
      <c r="A57" s="8">
        <v>42132</v>
      </c>
      <c r="B57" s="11">
        <v>326.57998657226562</v>
      </c>
      <c r="C57" s="11">
        <v>163.55999755859375</v>
      </c>
      <c r="D57" s="11">
        <v>83.370002746582031</v>
      </c>
      <c r="E57" s="11">
        <v>34.979999542236328</v>
      </c>
      <c r="F57" s="11">
        <v>99.55999755859375</v>
      </c>
      <c r="G57" s="11">
        <v>138.16000366210937</v>
      </c>
      <c r="H57" s="11">
        <v>125.20999908447266</v>
      </c>
      <c r="I57" s="11">
        <v>46.880001068115234</v>
      </c>
      <c r="J57" s="11">
        <v>54.659999847412109</v>
      </c>
      <c r="K57" s="11">
        <v>192.07000732421875</v>
      </c>
      <c r="L57" s="11">
        <v>28.719999313354492</v>
      </c>
      <c r="M57" s="11">
        <v>24.479999542236328</v>
      </c>
      <c r="N57" s="11">
        <v>99.389999389648438</v>
      </c>
      <c r="O57" s="11">
        <v>90.75</v>
      </c>
      <c r="P57" s="11">
        <v>49.729999542236328</v>
      </c>
      <c r="Q57" s="11">
        <v>46.380001068115234</v>
      </c>
      <c r="R57" s="11">
        <v>53.380001068115234</v>
      </c>
      <c r="S57" s="11">
        <v>44.799999237060547</v>
      </c>
      <c r="T57" s="11">
        <v>77.080001831054687</v>
      </c>
      <c r="U57" s="11">
        <v>148.30999755859375</v>
      </c>
      <c r="V57" s="11">
        <v>76.319999694824219</v>
      </c>
      <c r="W57" s="11">
        <v>165.36000061035156</v>
      </c>
      <c r="X57" s="11">
        <v>92.199996948242187</v>
      </c>
      <c r="Y57" s="11">
        <v>89.790000915527344</v>
      </c>
      <c r="Z57" s="11">
        <v>124.02999877929687</v>
      </c>
      <c r="AA57" s="11">
        <v>107.01000213623047</v>
      </c>
      <c r="AB57" s="11">
        <v>54.840000152587891</v>
      </c>
      <c r="AC57" s="11">
        <v>71.919998168945313</v>
      </c>
      <c r="AD57" s="11">
        <v>127.22000122070312</v>
      </c>
      <c r="AE57" s="11">
        <v>82.300003051757812</v>
      </c>
      <c r="AF57" s="11">
        <v>86.05999755859375</v>
      </c>
      <c r="AG57" s="11">
        <v>65.360000610351562</v>
      </c>
      <c r="AH57" s="11">
        <v>70.790000915527344</v>
      </c>
      <c r="AI57" s="11">
        <v>86.44000244140625</v>
      </c>
      <c r="AJ57" s="11">
        <v>32</v>
      </c>
      <c r="AK57" s="11">
        <v>20.379999160766602</v>
      </c>
      <c r="AL57" s="11">
        <v>72.30999755859375</v>
      </c>
      <c r="AM57" s="11">
        <v>72.029998779296875</v>
      </c>
      <c r="AN57" s="11">
        <v>16.840000152587891</v>
      </c>
      <c r="AO57" s="11">
        <v>39.689998626708984</v>
      </c>
      <c r="AP57" s="11">
        <v>27.629999160766602</v>
      </c>
      <c r="AQ57" s="11">
        <v>40.130001068115234</v>
      </c>
      <c r="AR57" s="11">
        <v>59.220001220703125</v>
      </c>
      <c r="AS57" s="11">
        <v>33.569999694824219</v>
      </c>
      <c r="AT57" s="11">
        <v>68.930000305175781</v>
      </c>
      <c r="AU57" s="11">
        <v>65.720001220703125</v>
      </c>
      <c r="AV57" s="11">
        <v>109.62999725341797</v>
      </c>
      <c r="AW57" s="11">
        <v>64.669998168945312</v>
      </c>
      <c r="AX57" s="11">
        <v>72.930000305175781</v>
      </c>
      <c r="AY57" s="11">
        <v>93.290000915527344</v>
      </c>
      <c r="AZ57" s="11">
        <v>42.919998168945313</v>
      </c>
      <c r="BA57" s="11">
        <v>39.279998779296875</v>
      </c>
      <c r="BB57" s="11">
        <v>114.11000061035156</v>
      </c>
      <c r="BC57" s="11">
        <v>20.829999923706055</v>
      </c>
      <c r="BD57" s="11">
        <v>71.819999694824219</v>
      </c>
      <c r="BE57" s="11">
        <v>47.450000762939453</v>
      </c>
      <c r="BF57" s="11">
        <v>49.689998626708984</v>
      </c>
      <c r="BG57" s="11">
        <v>39.549999237060547</v>
      </c>
      <c r="BH57" s="11">
        <v>53.700000762939453</v>
      </c>
      <c r="BI57" s="11">
        <v>23.959999084472656</v>
      </c>
      <c r="BJ57" s="11">
        <v>23.209999084472656</v>
      </c>
      <c r="BK57" s="11">
        <v>22.889999389648437</v>
      </c>
      <c r="BL57" s="11">
        <v>104.15000152587891</v>
      </c>
      <c r="BM57" s="11">
        <v>16.579999923706055</v>
      </c>
      <c r="BN57" s="11">
        <v>44.409999847412109</v>
      </c>
      <c r="BO57" s="11">
        <v>24</v>
      </c>
      <c r="BP57" s="11">
        <v>41.259998321533203</v>
      </c>
      <c r="BQ57" s="11">
        <v>45.360000610351562</v>
      </c>
      <c r="BR57" s="11">
        <v>7.630000114440918</v>
      </c>
      <c r="BS57" s="11">
        <v>35.259998321533203</v>
      </c>
      <c r="BT57" s="11">
        <v>18.530000686645508</v>
      </c>
      <c r="BU57" s="11">
        <v>51.319999694824219</v>
      </c>
      <c r="BV57" s="11">
        <v>37.869998931884766</v>
      </c>
      <c r="BW57" s="11">
        <v>76.5</v>
      </c>
      <c r="BX57" s="11">
        <v>70.779998779296875</v>
      </c>
      <c r="BY57" s="11">
        <v>238.25999450683594</v>
      </c>
      <c r="BZ57" s="11">
        <v>69.529998779296875</v>
      </c>
      <c r="CA57" s="11">
        <v>165.6199951171875</v>
      </c>
      <c r="CB57" s="11">
        <v>64.889999389648438</v>
      </c>
      <c r="CC57" s="11"/>
      <c r="CD57" s="11">
        <v>144.89999389648437</v>
      </c>
      <c r="CE57" s="11">
        <v>49.020000457763672</v>
      </c>
      <c r="CF57" s="11">
        <v>79.400001525878906</v>
      </c>
      <c r="CG57" s="11">
        <v>23.340000152587891</v>
      </c>
      <c r="CH57" s="11">
        <v>67.849998474121094</v>
      </c>
      <c r="CI57" s="11">
        <v>65.029998779296875</v>
      </c>
      <c r="CJ57" s="11">
        <v>14.060000419616699</v>
      </c>
      <c r="CK57" s="11">
        <v>35.130001068115234</v>
      </c>
      <c r="CL57" s="11">
        <v>32.689998626708984</v>
      </c>
      <c r="CM57" s="11">
        <v>42.290000915527344</v>
      </c>
      <c r="CN57" s="11">
        <v>46.919998168945313</v>
      </c>
      <c r="CO57" s="11">
        <v>82.970001220703125</v>
      </c>
      <c r="CP57" s="11">
        <v>58.479999542236328</v>
      </c>
      <c r="CQ57" s="11">
        <v>79.69000244140625</v>
      </c>
      <c r="CR57" s="11">
        <v>67.419998168945313</v>
      </c>
      <c r="CS57" s="11">
        <v>155.32000732421875</v>
      </c>
      <c r="CT57" s="11">
        <v>156.80000305175781</v>
      </c>
      <c r="CU57" s="11">
        <v>348.67999267578125</v>
      </c>
      <c r="CV57" s="11">
        <v>169.19999694824219</v>
      </c>
      <c r="CW57" s="11">
        <v>71.860000610351563</v>
      </c>
      <c r="CX57" s="11">
        <v>213.17999267578125</v>
      </c>
      <c r="CY57" s="11">
        <v>69.30999755859375</v>
      </c>
      <c r="CZ57" s="11">
        <v>1010.3200073242187</v>
      </c>
    </row>
    <row r="58" spans="1:104">
      <c r="A58" s="8">
        <v>42135</v>
      </c>
      <c r="B58" s="11">
        <v>340.66000366210937</v>
      </c>
      <c r="C58" s="11">
        <v>171.8699951171875</v>
      </c>
      <c r="D58" s="11">
        <v>87.410003662109375</v>
      </c>
      <c r="E58" s="11">
        <v>36.040000915527344</v>
      </c>
      <c r="F58" s="11">
        <v>104.91000366210937</v>
      </c>
      <c r="G58" s="11">
        <v>142.69999694824219</v>
      </c>
      <c r="H58" s="11">
        <v>130.21000671386719</v>
      </c>
      <c r="I58" s="11">
        <v>49.799999237060547</v>
      </c>
      <c r="J58" s="11">
        <v>56.990001678466797</v>
      </c>
      <c r="K58" s="11">
        <v>197.8699951171875</v>
      </c>
      <c r="L58" s="11">
        <v>29.299999237060547</v>
      </c>
      <c r="M58" s="11">
        <v>25.260000228881836</v>
      </c>
      <c r="N58" s="11">
        <v>102.95999908447266</v>
      </c>
      <c r="O58" s="11">
        <v>93.480003356933594</v>
      </c>
      <c r="P58" s="11">
        <v>51.569999694824219</v>
      </c>
      <c r="Q58" s="11">
        <v>47.569999694824219</v>
      </c>
      <c r="R58" s="11">
        <v>57.189998626708984</v>
      </c>
      <c r="S58" s="11">
        <v>51.040000915527344</v>
      </c>
      <c r="T58" s="11">
        <v>79.519996643066406</v>
      </c>
      <c r="U58" s="11">
        <v>153.39999389648437</v>
      </c>
      <c r="V58" s="11">
        <v>78.040000915527344</v>
      </c>
      <c r="W58" s="11">
        <v>154.57000732421875</v>
      </c>
      <c r="X58" s="11">
        <v>96.050003051757813</v>
      </c>
      <c r="Y58" s="11">
        <v>93.949996948242187</v>
      </c>
      <c r="Z58" s="11">
        <v>129.13999938964844</v>
      </c>
      <c r="AA58" s="11">
        <v>111.94999694824219</v>
      </c>
      <c r="AB58" s="11">
        <v>56.970001220703125</v>
      </c>
      <c r="AC58" s="11">
        <v>72.19000244140625</v>
      </c>
      <c r="AD58" s="11">
        <v>134.08999633789062</v>
      </c>
      <c r="AE58" s="11">
        <v>86.180000305175781</v>
      </c>
      <c r="AF58" s="11">
        <v>89.860000610351563</v>
      </c>
      <c r="AG58" s="11">
        <v>67.989997863769531</v>
      </c>
      <c r="AH58" s="11">
        <v>73.959999084472656</v>
      </c>
      <c r="AI58" s="11">
        <v>91.010002136230469</v>
      </c>
      <c r="AJ58" s="11">
        <v>33.290000915527344</v>
      </c>
      <c r="AK58" s="11">
        <v>20.959999084472656</v>
      </c>
      <c r="AL58" s="11">
        <v>76.769996643066406</v>
      </c>
      <c r="AM58" s="11">
        <v>75.279998779296875</v>
      </c>
      <c r="AN58" s="11">
        <v>17.360000610351562</v>
      </c>
      <c r="AO58" s="11">
        <v>40.450000762939453</v>
      </c>
      <c r="AP58" s="11">
        <v>28.139999389648438</v>
      </c>
      <c r="AQ58" s="11">
        <v>41.169998168945313</v>
      </c>
      <c r="AR58" s="11">
        <v>62.009998321533203</v>
      </c>
      <c r="AS58" s="11">
        <v>35.270000457763672</v>
      </c>
      <c r="AT58" s="11">
        <v>72.419998168945313</v>
      </c>
      <c r="AU58" s="11">
        <v>68.989997863769531</v>
      </c>
      <c r="AV58" s="11">
        <v>114.83000183105469</v>
      </c>
      <c r="AW58" s="11">
        <v>66.959999084472656</v>
      </c>
      <c r="AX58" s="11">
        <v>75.599998474121094</v>
      </c>
      <c r="AY58" s="11">
        <v>98.419998168945313</v>
      </c>
      <c r="AZ58" s="11">
        <v>44.619998931884766</v>
      </c>
      <c r="BA58" s="11">
        <v>40.869998931884766</v>
      </c>
      <c r="BB58" s="11">
        <v>122.98999786376953</v>
      </c>
      <c r="BC58" s="11">
        <v>21.690000534057617</v>
      </c>
      <c r="BD58" s="11">
        <v>74.839996337890625</v>
      </c>
      <c r="BE58" s="11">
        <v>47.819999694824219</v>
      </c>
      <c r="BF58" s="11">
        <v>51.770000457763672</v>
      </c>
      <c r="BG58" s="11">
        <v>41.110000610351562</v>
      </c>
      <c r="BH58" s="11">
        <v>57.040000915527344</v>
      </c>
      <c r="BI58" s="11">
        <v>24.629999160766602</v>
      </c>
      <c r="BJ58" s="11">
        <v>23.719999313354492</v>
      </c>
      <c r="BK58" s="11">
        <v>23.879999160766602</v>
      </c>
      <c r="BL58" s="11">
        <v>107.72000122070312</v>
      </c>
      <c r="BM58" s="11">
        <v>17.030000686645508</v>
      </c>
      <c r="BN58" s="11">
        <v>47.369998931884766</v>
      </c>
      <c r="BO58" s="11">
        <v>24.780000686645508</v>
      </c>
      <c r="BP58" s="11">
        <v>42.409999847412109</v>
      </c>
      <c r="BQ58" s="11">
        <v>47.169998168945313</v>
      </c>
      <c r="BR58" s="11">
        <v>7.7600002288818359</v>
      </c>
      <c r="BS58" s="11">
        <v>36.110000610351563</v>
      </c>
      <c r="BT58" s="11">
        <v>19.020000457763672</v>
      </c>
      <c r="BU58" s="11">
        <v>53.720001220703125</v>
      </c>
      <c r="BV58" s="11">
        <v>39.220001220703125</v>
      </c>
      <c r="BW58" s="11">
        <v>81.760002136230469</v>
      </c>
      <c r="BX58" s="11">
        <v>74.779998779296875</v>
      </c>
      <c r="BY58" s="11">
        <v>240.6199951171875</v>
      </c>
      <c r="BZ58" s="11">
        <v>72.529998779296875</v>
      </c>
      <c r="CA58" s="11">
        <v>170.3800048828125</v>
      </c>
      <c r="CB58" s="11">
        <v>67.360000610351563</v>
      </c>
      <c r="CC58" s="11"/>
      <c r="CD58" s="11">
        <v>154.35000610351562</v>
      </c>
      <c r="CE58" s="11">
        <v>50.729999542236328</v>
      </c>
      <c r="CF58" s="11">
        <v>83.19000244140625</v>
      </c>
      <c r="CG58" s="11">
        <v>24.290000915527344</v>
      </c>
      <c r="CH58" s="11">
        <v>69.930000305175781</v>
      </c>
      <c r="CI58" s="11">
        <v>67.400001525878906</v>
      </c>
      <c r="CJ58" s="11">
        <v>14.510000228881836</v>
      </c>
      <c r="CK58" s="11">
        <v>37.549999237060547</v>
      </c>
      <c r="CL58" s="11">
        <v>33.799999237060547</v>
      </c>
      <c r="CM58" s="11">
        <v>43.869998931884766</v>
      </c>
      <c r="CN58" s="11">
        <v>49.380001068115234</v>
      </c>
      <c r="CO58" s="11">
        <v>85.709999084472656</v>
      </c>
      <c r="CP58" s="11">
        <v>61.380001068115234</v>
      </c>
      <c r="CQ58" s="11">
        <v>84.410003662109375</v>
      </c>
      <c r="CR58" s="11">
        <v>70.5</v>
      </c>
      <c r="CS58" s="11">
        <v>160.97999572753906</v>
      </c>
      <c r="CT58" s="11">
        <v>161.86000061035156</v>
      </c>
      <c r="CU58" s="11">
        <v>356.01998901367187</v>
      </c>
      <c r="CV58" s="11">
        <v>173.66000366210937</v>
      </c>
      <c r="CW58" s="11">
        <v>74.160003662109375</v>
      </c>
      <c r="CX58" s="11">
        <v>231.05000305175781</v>
      </c>
      <c r="CY58" s="11">
        <v>72.010002136230469</v>
      </c>
      <c r="CZ58" s="11">
        <v>1038.2099609375</v>
      </c>
    </row>
    <row r="59" spans="1:104">
      <c r="A59" s="8">
        <v>42136</v>
      </c>
      <c r="B59" s="11">
        <v>342.10000610351562</v>
      </c>
      <c r="C59" s="11">
        <v>177.35000610351562</v>
      </c>
      <c r="D59" s="11">
        <v>91.540000915527344</v>
      </c>
      <c r="E59" s="11">
        <v>38.369998931884766</v>
      </c>
      <c r="F59" s="11">
        <v>106.73000335693359</v>
      </c>
      <c r="G59" s="11">
        <v>148.85000610351562</v>
      </c>
      <c r="H59" s="11">
        <v>133.55999755859375</v>
      </c>
      <c r="I59" s="11">
        <v>52.099998474121094</v>
      </c>
      <c r="J59" s="11">
        <v>57.200000762939453</v>
      </c>
      <c r="K59" s="11">
        <v>203.44999694824219</v>
      </c>
      <c r="L59" s="11">
        <v>29.370000839233398</v>
      </c>
      <c r="M59" s="11">
        <v>25.850000381469727</v>
      </c>
      <c r="N59" s="11">
        <v>105.05000305175781</v>
      </c>
      <c r="O59" s="11">
        <v>95.180000305175781</v>
      </c>
      <c r="P59" s="11">
        <v>52.409999847412109</v>
      </c>
      <c r="Q59" s="11">
        <v>47.840000152587891</v>
      </c>
      <c r="R59" s="11">
        <v>59.439998626708984</v>
      </c>
      <c r="S59" s="11">
        <v>52.709999084472656</v>
      </c>
      <c r="T59" s="11">
        <v>80.540000915527344</v>
      </c>
      <c r="U59" s="11">
        <v>155.47000122070312</v>
      </c>
      <c r="V59" s="11">
        <v>78.19000244140625</v>
      </c>
      <c r="W59" s="11">
        <v>170.41000366210937</v>
      </c>
      <c r="X59" s="11">
        <v>96.870002746582031</v>
      </c>
      <c r="Y59" s="11">
        <v>95.889999389648438</v>
      </c>
      <c r="Z59" s="11">
        <v>134.22999572753906</v>
      </c>
      <c r="AA59" s="11">
        <v>114.80999755859375</v>
      </c>
      <c r="AB59" s="11">
        <v>57.490001678466797</v>
      </c>
      <c r="AC59" s="11">
        <v>72.349998474121094</v>
      </c>
      <c r="AD59" s="11">
        <v>135.44000244140625</v>
      </c>
      <c r="AE59" s="11">
        <v>88.430000305175781</v>
      </c>
      <c r="AF59" s="11">
        <v>91.930000305175781</v>
      </c>
      <c r="AG59" s="11">
        <v>68.730003356933594</v>
      </c>
      <c r="AH59" s="11">
        <v>76.019996643066406</v>
      </c>
      <c r="AI59" s="11">
        <v>91.529998779296875</v>
      </c>
      <c r="AJ59" s="11">
        <v>33.970001220703125</v>
      </c>
      <c r="AK59" s="11">
        <v>20.959999084472656</v>
      </c>
      <c r="AL59" s="11">
        <v>78.44000244140625</v>
      </c>
      <c r="AM59" s="11">
        <v>76.930000305175781</v>
      </c>
      <c r="AN59" s="11">
        <v>17.360000610351562</v>
      </c>
      <c r="AO59" s="11">
        <v>41.069999694824219</v>
      </c>
      <c r="AP59" s="11">
        <v>28.100000381469727</v>
      </c>
      <c r="AQ59" s="11">
        <v>41.229999542236328</v>
      </c>
      <c r="AR59" s="11">
        <v>63.979999542236328</v>
      </c>
      <c r="AS59" s="11">
        <v>36</v>
      </c>
      <c r="AT59" s="11">
        <v>75.629997253417969</v>
      </c>
      <c r="AU59" s="11">
        <v>70.900001525878906</v>
      </c>
      <c r="AV59" s="11">
        <v>116.15000152587891</v>
      </c>
      <c r="AW59" s="11">
        <v>68.080001831054687</v>
      </c>
      <c r="AX59" s="11">
        <v>77.089996337890625</v>
      </c>
      <c r="AY59" s="11">
        <v>99.410003662109375</v>
      </c>
      <c r="AZ59" s="11">
        <v>45.630001068115234</v>
      </c>
      <c r="BA59" s="11">
        <v>41.450000762939453</v>
      </c>
      <c r="BB59" s="11">
        <v>128.25</v>
      </c>
      <c r="BC59" s="11">
        <v>22.700000762939453</v>
      </c>
      <c r="BD59" s="11">
        <v>76.5</v>
      </c>
      <c r="BE59" s="11">
        <v>48.959999084472656</v>
      </c>
      <c r="BF59" s="11">
        <v>52.450000762939453</v>
      </c>
      <c r="BG59" s="11">
        <v>41.650001525878906</v>
      </c>
      <c r="BH59" s="11">
        <v>59.409999847412109</v>
      </c>
      <c r="BI59" s="11">
        <v>24.879999160766602</v>
      </c>
      <c r="BJ59" s="11">
        <v>24.569999694824219</v>
      </c>
      <c r="BK59" s="11">
        <v>24.170000076293945</v>
      </c>
      <c r="BL59" s="11">
        <v>111.19000244140625</v>
      </c>
      <c r="BM59" s="11">
        <v>17.450000762939453</v>
      </c>
      <c r="BN59" s="11">
        <v>48.599998474121094</v>
      </c>
      <c r="BO59" s="11">
        <v>24.930000305175781</v>
      </c>
      <c r="BP59" s="11">
        <v>44.279998779296875</v>
      </c>
      <c r="BQ59" s="11">
        <v>47.830001831054688</v>
      </c>
      <c r="BR59" s="11">
        <v>7.7600002288818359</v>
      </c>
      <c r="BS59" s="11">
        <v>36.75</v>
      </c>
      <c r="BT59" s="11">
        <v>19.030000686645508</v>
      </c>
      <c r="BU59" s="11">
        <v>54.650001525878906</v>
      </c>
      <c r="BV59" s="11">
        <v>39.849998474121094</v>
      </c>
      <c r="BW59" s="11">
        <v>84.930000305175781</v>
      </c>
      <c r="BX59" s="11">
        <v>67.599998474121094</v>
      </c>
      <c r="BY59" s="11">
        <v>243.13999938964844</v>
      </c>
      <c r="BZ59" s="11">
        <v>72.629997253417969</v>
      </c>
      <c r="CA59" s="11">
        <v>176.44000244140625</v>
      </c>
      <c r="CB59" s="11">
        <v>68.279998779296875</v>
      </c>
      <c r="CC59" s="11"/>
      <c r="CD59" s="11">
        <v>159.71000671386719</v>
      </c>
      <c r="CE59" s="11">
        <v>52.380001068115234</v>
      </c>
      <c r="CF59" s="11">
        <v>84.510002136230469</v>
      </c>
      <c r="CG59" s="11">
        <v>24.290000915527344</v>
      </c>
      <c r="CH59" s="11">
        <v>72.300003051757813</v>
      </c>
      <c r="CI59" s="11">
        <v>68.400001525878906</v>
      </c>
      <c r="CJ59" s="11">
        <v>14.619999885559082</v>
      </c>
      <c r="CK59" s="11">
        <v>38.360000610351563</v>
      </c>
      <c r="CL59" s="11">
        <v>34.409999847412109</v>
      </c>
      <c r="CM59" s="11">
        <v>44.490001678466797</v>
      </c>
      <c r="CN59" s="11">
        <v>49.400001525878906</v>
      </c>
      <c r="CO59" s="11">
        <v>88.139999389648438</v>
      </c>
      <c r="CP59" s="11">
        <v>62.560001373291016</v>
      </c>
      <c r="CQ59" s="11">
        <v>87.80999755859375</v>
      </c>
      <c r="CR59" s="11">
        <v>72.650001525878906</v>
      </c>
      <c r="CS59" s="11">
        <v>172.08000183105469</v>
      </c>
      <c r="CT59" s="11">
        <v>173.75999450683594</v>
      </c>
      <c r="CU59" s="11">
        <v>378.05999755859375</v>
      </c>
      <c r="CV59" s="11">
        <v>185.22999572753906</v>
      </c>
      <c r="CW59" s="11">
        <v>74.860000610351563</v>
      </c>
      <c r="CX59" s="11">
        <v>242.66999816894531</v>
      </c>
      <c r="CY59" s="11">
        <v>74.389999389648438</v>
      </c>
      <c r="CZ59" s="11">
        <v>1064.1099853515625</v>
      </c>
    </row>
    <row r="60" spans="1:104">
      <c r="A60" s="8">
        <v>42137</v>
      </c>
      <c r="B60" s="11">
        <v>338.26998901367187</v>
      </c>
      <c r="C60" s="11">
        <v>175.44999694824219</v>
      </c>
      <c r="D60" s="11">
        <v>92.120002746582031</v>
      </c>
      <c r="E60" s="11">
        <v>39.009998321533203</v>
      </c>
      <c r="F60" s="11">
        <v>106.93000030517578</v>
      </c>
      <c r="G60" s="11">
        <v>155.55999755859375</v>
      </c>
      <c r="H60" s="11">
        <v>134.24000549316406</v>
      </c>
      <c r="I60" s="11">
        <v>52.860000610351562</v>
      </c>
      <c r="J60" s="11">
        <v>57</v>
      </c>
      <c r="K60" s="11">
        <v>210.08000183105469</v>
      </c>
      <c r="L60" s="11">
        <v>28.770000457763672</v>
      </c>
      <c r="M60" s="11">
        <v>25.920000076293945</v>
      </c>
      <c r="N60" s="11">
        <v>106.91000366210937</v>
      </c>
      <c r="O60" s="11">
        <v>95.620002746582031</v>
      </c>
      <c r="P60" s="11">
        <v>53.200000762939453</v>
      </c>
      <c r="Q60" s="11">
        <v>47</v>
      </c>
      <c r="R60" s="11">
        <v>60.060001373291016</v>
      </c>
      <c r="S60" s="11">
        <v>52.419998168945313</v>
      </c>
      <c r="T60" s="11">
        <v>80.400001525878906</v>
      </c>
      <c r="U60" s="11">
        <v>157.66000366210937</v>
      </c>
      <c r="V60" s="11">
        <v>79.540000915527344</v>
      </c>
      <c r="W60" s="11">
        <v>172.89999389648437</v>
      </c>
      <c r="X60" s="11">
        <v>97.540000915527344</v>
      </c>
      <c r="Y60" s="11">
        <v>96.5</v>
      </c>
      <c r="Z60" s="11">
        <v>132.50999450683594</v>
      </c>
      <c r="AA60" s="11">
        <v>115.94000244140625</v>
      </c>
      <c r="AB60" s="11">
        <v>58.099998474121094</v>
      </c>
      <c r="AC60" s="11">
        <v>72.489997863769531</v>
      </c>
      <c r="AD60" s="11">
        <v>137.25</v>
      </c>
      <c r="AE60" s="11">
        <v>89.360000610351563</v>
      </c>
      <c r="AF60" s="11">
        <v>93.220001220703125</v>
      </c>
      <c r="AG60" s="11">
        <v>68.589996337890625</v>
      </c>
      <c r="AH60" s="11">
        <v>76.010002136230469</v>
      </c>
      <c r="AI60" s="11">
        <v>91.930000305175781</v>
      </c>
      <c r="AJ60" s="11">
        <v>34.520000457763672</v>
      </c>
      <c r="AK60" s="11">
        <v>20.659999847412109</v>
      </c>
      <c r="AL60" s="11">
        <v>79.980003356933594</v>
      </c>
      <c r="AM60" s="11">
        <v>79.050003051757813</v>
      </c>
      <c r="AN60" s="11">
        <v>17.5</v>
      </c>
      <c r="AO60" s="11">
        <v>40.669998168945313</v>
      </c>
      <c r="AP60" s="11">
        <v>28.420000076293945</v>
      </c>
      <c r="AQ60" s="11">
        <v>41.979999542236328</v>
      </c>
      <c r="AR60" s="11">
        <v>64.819999694824219</v>
      </c>
      <c r="AS60" s="11">
        <v>36.680000305175781</v>
      </c>
      <c r="AT60" s="11">
        <v>77.94000244140625</v>
      </c>
      <c r="AU60" s="11">
        <v>72.010002136230469</v>
      </c>
      <c r="AV60" s="11">
        <v>116.97000122070312</v>
      </c>
      <c r="AW60" s="11">
        <v>69.099998474121094</v>
      </c>
      <c r="AX60" s="11">
        <v>77.540000915527344</v>
      </c>
      <c r="AY60" s="11">
        <v>99.800003051757813</v>
      </c>
      <c r="AZ60" s="11">
        <v>46.090000152587891</v>
      </c>
      <c r="BA60" s="11">
        <v>41.680000305175781</v>
      </c>
      <c r="BB60" s="11">
        <v>126.56999969482422</v>
      </c>
      <c r="BC60" s="11">
        <v>22.159999847412109</v>
      </c>
      <c r="BD60" s="11">
        <v>76</v>
      </c>
      <c r="BE60" s="11">
        <v>48.619998931884766</v>
      </c>
      <c r="BF60" s="11">
        <v>52.049999237060547</v>
      </c>
      <c r="BG60" s="11">
        <v>41.939998626708984</v>
      </c>
      <c r="BH60" s="11">
        <v>60.25</v>
      </c>
      <c r="BI60" s="11">
        <v>24.389999389648438</v>
      </c>
      <c r="BJ60" s="11">
        <v>23.879999160766602</v>
      </c>
      <c r="BK60" s="11">
        <v>24.559999465942383</v>
      </c>
      <c r="BL60" s="11">
        <v>106.94000244140625</v>
      </c>
      <c r="BM60" s="11">
        <v>17.120000839233398</v>
      </c>
      <c r="BN60" s="11">
        <v>49.630001068115234</v>
      </c>
      <c r="BO60" s="11">
        <v>25.530000686645508</v>
      </c>
      <c r="BP60" s="11">
        <v>45.029998779296875</v>
      </c>
      <c r="BQ60" s="11">
        <v>47.740001678466797</v>
      </c>
      <c r="BR60" s="11">
        <v>7.6700000762939453</v>
      </c>
      <c r="BS60" s="11">
        <v>35.810001373291016</v>
      </c>
      <c r="BT60" s="11">
        <v>18.659999847412109</v>
      </c>
      <c r="BU60" s="11">
        <v>55.790000915527344</v>
      </c>
      <c r="BV60" s="11">
        <v>40.680000305175781</v>
      </c>
      <c r="BW60" s="11">
        <v>88.370002746582031</v>
      </c>
      <c r="BX60" s="11">
        <v>79.410003662109375</v>
      </c>
      <c r="BY60" s="11">
        <v>251.82000732421875</v>
      </c>
      <c r="BZ60" s="11">
        <v>71.05999755859375</v>
      </c>
      <c r="CA60" s="11">
        <v>178.77999877929687</v>
      </c>
      <c r="CB60" s="11">
        <v>68.220001220703125</v>
      </c>
      <c r="CC60" s="11"/>
      <c r="CD60" s="11">
        <v>157.77999877929687</v>
      </c>
      <c r="CE60" s="11">
        <v>50.830001831054687</v>
      </c>
      <c r="CF60" s="11">
        <v>85.879997253417969</v>
      </c>
      <c r="CG60" s="11">
        <v>24.139999389648438</v>
      </c>
      <c r="CH60" s="11">
        <v>72.989997863769531</v>
      </c>
      <c r="CI60" s="11">
        <v>69.029998779296875</v>
      </c>
      <c r="CJ60" s="11">
        <v>14.529999732971191</v>
      </c>
      <c r="CK60" s="11">
        <v>39.650001525878906</v>
      </c>
      <c r="CL60" s="11">
        <v>34.360000610351563</v>
      </c>
      <c r="CM60" s="11">
        <v>43.840000152587891</v>
      </c>
      <c r="CN60" s="11">
        <v>50.400001525878906</v>
      </c>
      <c r="CO60" s="11">
        <v>85.800003051757812</v>
      </c>
      <c r="CP60" s="11">
        <v>63.099998474121094</v>
      </c>
      <c r="CQ60" s="11">
        <v>86.889999389648438</v>
      </c>
      <c r="CR60" s="11">
        <v>71.949996948242188</v>
      </c>
      <c r="CS60" s="11">
        <v>173.47000122070313</v>
      </c>
      <c r="CT60" s="11">
        <v>169.49000549316406</v>
      </c>
      <c r="CU60" s="11">
        <v>369.3599853515625</v>
      </c>
      <c r="CV60" s="11">
        <v>179.19999694824219</v>
      </c>
      <c r="CW60" s="11">
        <v>76.160003662109375</v>
      </c>
      <c r="CX60" s="11">
        <v>243.75</v>
      </c>
      <c r="CY60" s="11">
        <v>76.819999694824219</v>
      </c>
      <c r="CZ60" s="11">
        <v>1068.68994140625</v>
      </c>
    </row>
    <row r="61" spans="1:104">
      <c r="A61" s="8">
        <v>42138</v>
      </c>
      <c r="B61" s="11">
        <v>350</v>
      </c>
      <c r="C61" s="11">
        <v>177.16999816894531</v>
      </c>
      <c r="D61" s="11">
        <v>91.669998168945313</v>
      </c>
      <c r="E61" s="11">
        <v>39.830001831054688</v>
      </c>
      <c r="F61" s="11">
        <v>108.79000091552734</v>
      </c>
      <c r="G61" s="11">
        <v>152.88999938964844</v>
      </c>
      <c r="H61" s="11">
        <v>133.47000122070312</v>
      </c>
      <c r="I61" s="11">
        <v>53.900001525878906</v>
      </c>
      <c r="J61" s="11">
        <v>57.689998626708984</v>
      </c>
      <c r="K61" s="11">
        <v>207.89999389648437</v>
      </c>
      <c r="L61" s="11">
        <v>28.860000610351562</v>
      </c>
      <c r="M61" s="11">
        <v>26.309999465942383</v>
      </c>
      <c r="N61" s="11">
        <v>108.05999755859375</v>
      </c>
      <c r="O61" s="11">
        <v>96.370002746582031</v>
      </c>
      <c r="P61" s="11">
        <v>53.740001678466797</v>
      </c>
      <c r="Q61" s="11">
        <v>47.659999847412109</v>
      </c>
      <c r="R61" s="11">
        <v>60.75</v>
      </c>
      <c r="S61" s="11">
        <v>52.819999694824219</v>
      </c>
      <c r="T61" s="11">
        <v>81.860000610351563</v>
      </c>
      <c r="U61" s="11">
        <v>162.75999450683594</v>
      </c>
      <c r="V61" s="11">
        <v>80.5</v>
      </c>
      <c r="W61" s="11">
        <v>181.27999877929687</v>
      </c>
      <c r="X61" s="11">
        <v>100.11000061035156</v>
      </c>
      <c r="Y61" s="11">
        <v>98.629997253417969</v>
      </c>
      <c r="Z61" s="11">
        <v>131.52000427246094</v>
      </c>
      <c r="AA61" s="11">
        <v>116.69000244140625</v>
      </c>
      <c r="AB61" s="11">
        <v>58.939998626708984</v>
      </c>
      <c r="AC61" s="11">
        <v>72.459999084472656</v>
      </c>
      <c r="AD61" s="11">
        <v>138.8699951171875</v>
      </c>
      <c r="AE61" s="11">
        <v>90.680000305175781</v>
      </c>
      <c r="AF61" s="11">
        <v>94.889999389648438</v>
      </c>
      <c r="AG61" s="11">
        <v>69.470001220703125</v>
      </c>
      <c r="AH61" s="11">
        <v>75.870002746582031</v>
      </c>
      <c r="AI61" s="11">
        <v>91.599998474121094</v>
      </c>
      <c r="AJ61" s="11">
        <v>34.599998474121094</v>
      </c>
      <c r="AK61" s="11">
        <v>20.559999465942383</v>
      </c>
      <c r="AL61" s="11">
        <v>79.370002746582031</v>
      </c>
      <c r="AM61" s="11">
        <v>79.769996643066406</v>
      </c>
      <c r="AN61" s="11">
        <v>17.329999923706055</v>
      </c>
      <c r="AO61" s="11">
        <v>43.090000152587891</v>
      </c>
      <c r="AP61" s="11">
        <v>28.120000839233398</v>
      </c>
      <c r="AQ61" s="11">
        <v>42.069999694824219</v>
      </c>
      <c r="AR61" s="11">
        <v>65.889999389648438</v>
      </c>
      <c r="AS61" s="11">
        <v>36.709999084472656</v>
      </c>
      <c r="AT61" s="11">
        <v>78.449996948242188</v>
      </c>
      <c r="AU61" s="11">
        <v>73.430000305175781</v>
      </c>
      <c r="AV61" s="11">
        <v>115.08000183105469</v>
      </c>
      <c r="AW61" s="11">
        <v>69</v>
      </c>
      <c r="AX61" s="11">
        <v>77.919998168945313</v>
      </c>
      <c r="AY61" s="11">
        <v>99.400001525878906</v>
      </c>
      <c r="AZ61" s="11">
        <v>46.939998626708984</v>
      </c>
      <c r="BA61" s="11">
        <v>41.759998321533203</v>
      </c>
      <c r="BB61" s="11">
        <v>122.87999725341797</v>
      </c>
      <c r="BC61" s="11">
        <v>22.579999923706055</v>
      </c>
      <c r="BD61" s="11">
        <v>77.019996643066406</v>
      </c>
      <c r="BE61" s="11">
        <v>50.090000152587891</v>
      </c>
      <c r="BF61" s="11">
        <v>51.950000762939453</v>
      </c>
      <c r="BG61" s="11">
        <v>41.150001525878906</v>
      </c>
      <c r="BH61" s="11">
        <v>60.349998474121094</v>
      </c>
      <c r="BI61" s="11">
        <v>24.760000228881836</v>
      </c>
      <c r="BJ61" s="11">
        <v>23.420000076293945</v>
      </c>
      <c r="BK61" s="11">
        <v>24.239999771118164</v>
      </c>
      <c r="BL61" s="11">
        <v>107.47000122070312</v>
      </c>
      <c r="BM61" s="11">
        <v>16.879999160766602</v>
      </c>
      <c r="BN61" s="11">
        <v>49.740001678466797</v>
      </c>
      <c r="BO61" s="11">
        <v>25.409999847412109</v>
      </c>
      <c r="BP61" s="11">
        <v>43.860000610351563</v>
      </c>
      <c r="BQ61" s="11">
        <v>47.419998168945313</v>
      </c>
      <c r="BR61" s="11">
        <v>7.6500000953674316</v>
      </c>
      <c r="BS61" s="11">
        <v>35.639999389648438</v>
      </c>
      <c r="BT61" s="11">
        <v>18.549999237060547</v>
      </c>
      <c r="BU61" s="11">
        <v>55.810001373291016</v>
      </c>
      <c r="BV61" s="11">
        <v>40.900001525878906</v>
      </c>
      <c r="BW61" s="11">
        <v>87.94000244140625</v>
      </c>
      <c r="BX61" s="11">
        <v>78.699996948242188</v>
      </c>
      <c r="BY61" s="11">
        <v>251.27000427246094</v>
      </c>
      <c r="BZ61" s="11">
        <v>69.480003356933594</v>
      </c>
      <c r="CA61" s="11">
        <v>180.27999877929687</v>
      </c>
      <c r="CB61" s="11">
        <v>67.400001525878906</v>
      </c>
      <c r="CC61" s="11"/>
      <c r="CD61" s="11">
        <v>154.44000244140625</v>
      </c>
      <c r="CE61" s="11">
        <v>51.400001525878906</v>
      </c>
      <c r="CF61" s="11">
        <v>85.949996948242187</v>
      </c>
      <c r="CG61" s="11">
        <v>23.950000762939453</v>
      </c>
      <c r="CH61" s="11">
        <v>72.44000244140625</v>
      </c>
      <c r="CI61" s="11">
        <v>70.010002136230469</v>
      </c>
      <c r="CJ61" s="11">
        <v>14.229999542236328</v>
      </c>
      <c r="CK61" s="11">
        <v>39.340000152587891</v>
      </c>
      <c r="CL61" s="11">
        <v>33.75</v>
      </c>
      <c r="CM61" s="11">
        <v>44</v>
      </c>
      <c r="CN61" s="11">
        <v>50.049999237060547</v>
      </c>
      <c r="CO61" s="11">
        <v>86.650001525878906</v>
      </c>
      <c r="CP61" s="11">
        <v>63.639999389648438</v>
      </c>
      <c r="CQ61" s="11">
        <v>88.860000610351563</v>
      </c>
      <c r="CR61" s="11">
        <v>74.269996643066406</v>
      </c>
      <c r="CS61" s="11">
        <v>174.13999938964844</v>
      </c>
      <c r="CT61" s="11">
        <v>168.05000305175781</v>
      </c>
      <c r="CU61" s="11">
        <v>379.5</v>
      </c>
      <c r="CV61" s="11">
        <v>175.80000305175781</v>
      </c>
      <c r="CW61" s="11">
        <v>75.260002136230469</v>
      </c>
      <c r="CX61" s="11">
        <v>231.83999633789063</v>
      </c>
      <c r="CY61" s="11">
        <v>76.120002746582031</v>
      </c>
      <c r="CZ61" s="11">
        <v>1105.1800537109375</v>
      </c>
    </row>
    <row r="62" spans="1:104">
      <c r="A62" s="8">
        <v>42139</v>
      </c>
      <c r="B62" s="11">
        <v>357.1199951171875</v>
      </c>
      <c r="C62" s="11">
        <v>172.27999877929687</v>
      </c>
      <c r="D62" s="11">
        <v>95.05999755859375</v>
      </c>
      <c r="E62" s="11">
        <v>40.599998474121094</v>
      </c>
      <c r="F62" s="11">
        <v>112.44999694824219</v>
      </c>
      <c r="G62" s="11">
        <v>153.64999389648437</v>
      </c>
      <c r="H62" s="11">
        <v>134.72999572753906</v>
      </c>
      <c r="I62" s="11">
        <v>54.939998626708984</v>
      </c>
      <c r="J62" s="11">
        <v>55.950000762939453</v>
      </c>
      <c r="K62" s="11">
        <v>203.05000305175781</v>
      </c>
      <c r="L62" s="11">
        <v>28.030000686645508</v>
      </c>
      <c r="M62" s="11">
        <v>25.870000839233398</v>
      </c>
      <c r="N62" s="11">
        <v>106.33000183105469</v>
      </c>
      <c r="O62" s="11">
        <v>98.80999755859375</v>
      </c>
      <c r="P62" s="11">
        <v>53.169998168945313</v>
      </c>
      <c r="Q62" s="11">
        <v>46.340000152587891</v>
      </c>
      <c r="R62" s="11">
        <v>60.939998626708984</v>
      </c>
      <c r="S62" s="11">
        <v>52.389999389648438</v>
      </c>
      <c r="T62" s="11">
        <v>80.849998474121094</v>
      </c>
      <c r="U62" s="11">
        <v>161.22000122070312</v>
      </c>
      <c r="V62" s="11">
        <v>78.660003662109375</v>
      </c>
      <c r="W62" s="11">
        <v>177.61000061035156</v>
      </c>
      <c r="X62" s="11">
        <v>98.849998474121094</v>
      </c>
      <c r="Y62" s="11">
        <v>98.970001220703125</v>
      </c>
      <c r="Z62" s="11">
        <v>133.60000610351562</v>
      </c>
      <c r="AA62" s="11">
        <v>116.05999755859375</v>
      </c>
      <c r="AB62" s="11">
        <v>58.180000305175781</v>
      </c>
      <c r="AC62" s="11">
        <v>72.660003662109375</v>
      </c>
      <c r="AD62" s="11">
        <v>137.47999572753906</v>
      </c>
      <c r="AE62" s="11">
        <v>89.44000244140625</v>
      </c>
      <c r="AF62" s="11">
        <v>94.680000305175781</v>
      </c>
      <c r="AG62" s="11">
        <v>68.550003051757813</v>
      </c>
      <c r="AH62" s="11">
        <v>76.519996643066406</v>
      </c>
      <c r="AI62" s="11">
        <v>88.720001220703125</v>
      </c>
      <c r="AJ62" s="11">
        <v>34.240001678466797</v>
      </c>
      <c r="AK62" s="11">
        <v>20.489999771118164</v>
      </c>
      <c r="AL62" s="11">
        <v>78.910003662109375</v>
      </c>
      <c r="AM62" s="11">
        <v>79.290000915527344</v>
      </c>
      <c r="AN62" s="11">
        <v>17.010000228881836</v>
      </c>
      <c r="AO62" s="11">
        <v>41.779998779296875</v>
      </c>
      <c r="AP62" s="11">
        <v>27.629999160766602</v>
      </c>
      <c r="AQ62" s="11">
        <v>41.419998168945313</v>
      </c>
      <c r="AR62" s="11">
        <v>66.160003662109375</v>
      </c>
      <c r="AS62" s="11">
        <v>36.759998321533203</v>
      </c>
      <c r="AT62" s="11">
        <v>78.629997253417969</v>
      </c>
      <c r="AU62" s="11">
        <v>72.930000305175781</v>
      </c>
      <c r="AV62" s="11">
        <v>117.56999969482422</v>
      </c>
      <c r="AW62" s="11">
        <v>68.839996337890625</v>
      </c>
      <c r="AX62" s="11">
        <v>77.739997863769531</v>
      </c>
      <c r="AY62" s="11">
        <v>98.830001831054688</v>
      </c>
      <c r="AZ62" s="11">
        <v>47.240001678466797</v>
      </c>
      <c r="BA62" s="11">
        <v>41.090000152587891</v>
      </c>
      <c r="BB62" s="11">
        <v>122.23999786376953</v>
      </c>
      <c r="BC62" s="11">
        <v>22.190000534057617</v>
      </c>
      <c r="BD62" s="11">
        <v>77.010002136230469</v>
      </c>
      <c r="BE62" s="11">
        <v>49.209999084472656</v>
      </c>
      <c r="BF62" s="11">
        <v>50.189998626708984</v>
      </c>
      <c r="BG62" s="11">
        <v>40.049999237060547</v>
      </c>
      <c r="BH62" s="11">
        <v>61.090000152587891</v>
      </c>
      <c r="BI62" s="11">
        <v>23.989999771118164</v>
      </c>
      <c r="BJ62" s="11">
        <v>23.329999923706055</v>
      </c>
      <c r="BK62" s="11">
        <v>23.430000305175781</v>
      </c>
      <c r="BL62" s="11">
        <v>103.76999664306641</v>
      </c>
      <c r="BM62" s="11">
        <v>16.729999542236328</v>
      </c>
      <c r="BN62" s="11">
        <v>50.189998626708984</v>
      </c>
      <c r="BO62" s="11">
        <v>24.940000534057617</v>
      </c>
      <c r="BP62" s="11">
        <v>45.400001525878906</v>
      </c>
      <c r="BQ62" s="11">
        <v>46.180000305175781</v>
      </c>
      <c r="BR62" s="11">
        <v>7.4899997711181641</v>
      </c>
      <c r="BS62" s="11">
        <v>34.439998626708984</v>
      </c>
      <c r="BT62" s="11">
        <v>18.030000686645508</v>
      </c>
      <c r="BU62" s="11">
        <v>55.470001220703125</v>
      </c>
      <c r="BV62" s="11">
        <v>40.400001525878906</v>
      </c>
      <c r="BW62" s="11">
        <v>86.480003356933594</v>
      </c>
      <c r="BX62" s="11">
        <v>76.319999694824219</v>
      </c>
      <c r="BY62" s="11">
        <v>252.46000671386719</v>
      </c>
      <c r="BZ62" s="11">
        <v>69.910003662109375</v>
      </c>
      <c r="CA62" s="11">
        <v>183.75999450683594</v>
      </c>
      <c r="CB62" s="11">
        <v>67.989997863769531</v>
      </c>
      <c r="CC62" s="11"/>
      <c r="CD62" s="11">
        <v>156.08999633789062</v>
      </c>
      <c r="CE62" s="11">
        <v>49.360000610351562</v>
      </c>
      <c r="CF62" s="11">
        <v>86.269996643066406</v>
      </c>
      <c r="CG62" s="11">
        <v>23.719999313354492</v>
      </c>
      <c r="CH62" s="11">
        <v>72.040000915527344</v>
      </c>
      <c r="CI62" s="11">
        <v>69.910003662109375</v>
      </c>
      <c r="CJ62" s="11">
        <v>13.859999656677246</v>
      </c>
      <c r="CK62" s="11">
        <v>39.310001373291016</v>
      </c>
      <c r="CL62" s="11">
        <v>33.779998779296875</v>
      </c>
      <c r="CM62" s="11">
        <v>43.610000610351563</v>
      </c>
      <c r="CN62" s="11">
        <v>52.060001373291016</v>
      </c>
      <c r="CO62" s="11">
        <v>86.80999755859375</v>
      </c>
      <c r="CP62" s="11">
        <v>63.189998626708984</v>
      </c>
      <c r="CQ62" s="11">
        <v>87.169998168945313</v>
      </c>
      <c r="CR62" s="11">
        <v>73.639999389648437</v>
      </c>
      <c r="CS62" s="11">
        <v>180.94000244140625</v>
      </c>
      <c r="CT62" s="11">
        <v>173.05000305175781</v>
      </c>
      <c r="CU62" s="11">
        <v>403.48001098632812</v>
      </c>
      <c r="CV62" s="11">
        <v>177.57000732421875</v>
      </c>
      <c r="CW62" s="11">
        <v>73.160003662109375</v>
      </c>
      <c r="CX62" s="11">
        <v>235.14999389648437</v>
      </c>
      <c r="CY62" s="11">
        <v>77.089996337890625</v>
      </c>
      <c r="CZ62" s="11">
        <v>1131.1400146484375</v>
      </c>
    </row>
    <row r="63" spans="1:104">
      <c r="A63" s="8">
        <v>42142</v>
      </c>
      <c r="B63" s="11">
        <v>357.95999145507812</v>
      </c>
      <c r="C63" s="11">
        <v>180.97000122070312</v>
      </c>
      <c r="D63" s="11">
        <v>94.870002746582031</v>
      </c>
      <c r="E63" s="11">
        <v>40.880001068115234</v>
      </c>
      <c r="F63" s="11">
        <v>117.23999786376953</v>
      </c>
      <c r="G63" s="11">
        <v>154.07000732421875</v>
      </c>
      <c r="H63" s="11">
        <v>139.1300048828125</v>
      </c>
      <c r="I63" s="11">
        <v>59.080001831054688</v>
      </c>
      <c r="J63" s="11">
        <v>56.090000152587891</v>
      </c>
      <c r="K63" s="11">
        <v>205.74000549316406</v>
      </c>
      <c r="L63" s="11">
        <v>27.290000915527344</v>
      </c>
      <c r="M63" s="11">
        <v>26.270000457763672</v>
      </c>
      <c r="N63" s="11">
        <v>108.40000152587891</v>
      </c>
      <c r="O63" s="11">
        <v>99.349998474121094</v>
      </c>
      <c r="P63" s="11">
        <v>54.040000915527344</v>
      </c>
      <c r="Q63" s="11">
        <v>45.810001373291016</v>
      </c>
      <c r="R63" s="11">
        <v>62.310001373291016</v>
      </c>
      <c r="S63" s="11">
        <v>53.090000152587891</v>
      </c>
      <c r="T63" s="11">
        <v>79.949996948242188</v>
      </c>
      <c r="U63" s="11">
        <v>155.05000305175781</v>
      </c>
      <c r="V63" s="11">
        <v>80.489997863769531</v>
      </c>
      <c r="W63" s="11">
        <v>173.02999877929687</v>
      </c>
      <c r="X63" s="11">
        <v>96.889999389648437</v>
      </c>
      <c r="Y63" s="11">
        <v>101.29000091552734</v>
      </c>
      <c r="Z63" s="11">
        <v>138.94999694824219</v>
      </c>
      <c r="AA63" s="11">
        <v>117.93000030517578</v>
      </c>
      <c r="AB63" s="11">
        <v>60.200000762939453</v>
      </c>
      <c r="AC63" s="11">
        <v>72.879997253417969</v>
      </c>
      <c r="AD63" s="11">
        <v>142.14999389648437</v>
      </c>
      <c r="AE63" s="11">
        <v>91.430000305175781</v>
      </c>
      <c r="AF63" s="11">
        <v>99.220001220703125</v>
      </c>
      <c r="AG63" s="11">
        <v>69.580001831054687</v>
      </c>
      <c r="AH63" s="11">
        <v>78.769996643066406</v>
      </c>
      <c r="AI63" s="11">
        <v>93.040000915527344</v>
      </c>
      <c r="AJ63" s="11">
        <v>35.189998626708984</v>
      </c>
      <c r="AK63" s="11">
        <v>20.239999771118164</v>
      </c>
      <c r="AL63" s="11">
        <v>82.599998474121094</v>
      </c>
      <c r="AM63" s="11">
        <v>82.019996643066406</v>
      </c>
      <c r="AN63" s="11">
        <v>16.920000076293945</v>
      </c>
      <c r="AO63" s="11">
        <v>41.509998321533203</v>
      </c>
      <c r="AP63" s="11">
        <v>27.639999389648438</v>
      </c>
      <c r="AQ63" s="11">
        <v>41.529998779296875</v>
      </c>
      <c r="AR63" s="11">
        <v>68.089996337890625</v>
      </c>
      <c r="AS63" s="11">
        <v>37.869998931884766</v>
      </c>
      <c r="AT63" s="11">
        <v>80.730003356933594</v>
      </c>
      <c r="AU63" s="11">
        <v>74.470001220703125</v>
      </c>
      <c r="AV63" s="11">
        <v>119.87999725341797</v>
      </c>
      <c r="AW63" s="11">
        <v>71.279998779296875</v>
      </c>
      <c r="AX63" s="11">
        <v>80.260002136230469</v>
      </c>
      <c r="AY63" s="11">
        <v>104.68000030517578</v>
      </c>
      <c r="AZ63" s="11">
        <v>47.520000457763672</v>
      </c>
      <c r="BA63" s="11">
        <v>41.650001525878906</v>
      </c>
      <c r="BB63" s="11">
        <v>125.51999664306641</v>
      </c>
      <c r="BC63" s="11">
        <v>22.049999237060547</v>
      </c>
      <c r="BD63" s="11">
        <v>79.199996948242187</v>
      </c>
      <c r="BE63" s="11">
        <v>49.380001068115234</v>
      </c>
      <c r="BF63" s="11">
        <v>50.490001678466797</v>
      </c>
      <c r="BG63" s="11">
        <v>39.669998168945313</v>
      </c>
      <c r="BH63" s="11">
        <v>61.240001678466797</v>
      </c>
      <c r="BI63" s="11">
        <v>23.860000610351563</v>
      </c>
      <c r="BJ63" s="11">
        <v>23.399999618530273</v>
      </c>
      <c r="BK63" s="11">
        <v>23.209999084472656</v>
      </c>
      <c r="BL63" s="11">
        <v>104.27999877929687</v>
      </c>
      <c r="BM63" s="11">
        <v>16.5</v>
      </c>
      <c r="BN63" s="11">
        <v>52.700000762939453</v>
      </c>
      <c r="BO63" s="11">
        <v>25.020000457763672</v>
      </c>
      <c r="BP63" s="11">
        <v>46.599998474121094</v>
      </c>
      <c r="BQ63" s="11">
        <v>46.110000610351563</v>
      </c>
      <c r="BR63" s="11">
        <v>7.3499999046325684</v>
      </c>
      <c r="BS63" s="11">
        <v>33.610000610351563</v>
      </c>
      <c r="BT63" s="11">
        <v>17.590000152587891</v>
      </c>
      <c r="BU63" s="11">
        <v>55.729999542236328</v>
      </c>
      <c r="BV63" s="11">
        <v>40.409999847412109</v>
      </c>
      <c r="BW63" s="11">
        <v>87.180000305175781</v>
      </c>
      <c r="BX63" s="11">
        <v>75.889999389648437</v>
      </c>
      <c r="BY63" s="11">
        <v>256.489990234375</v>
      </c>
      <c r="BZ63" s="11">
        <v>69.930000305175781</v>
      </c>
      <c r="CA63" s="11">
        <v>185.1300048828125</v>
      </c>
      <c r="CB63" s="11">
        <v>69.739997863769531</v>
      </c>
      <c r="CC63" s="11"/>
      <c r="CD63" s="11">
        <v>165.41000366210937</v>
      </c>
      <c r="CE63" s="11">
        <v>48</v>
      </c>
      <c r="CF63" s="11">
        <v>87.720001220703125</v>
      </c>
      <c r="CG63" s="11">
        <v>23.719999313354492</v>
      </c>
      <c r="CH63" s="11">
        <v>73.980003356933594</v>
      </c>
      <c r="CI63" s="11">
        <v>71.55999755859375</v>
      </c>
      <c r="CJ63" s="11">
        <v>13.510000228881836</v>
      </c>
      <c r="CK63" s="11">
        <v>39.840000152587891</v>
      </c>
      <c r="CL63" s="11">
        <v>33.069999694824219</v>
      </c>
      <c r="CM63" s="11">
        <v>43.340000152587891</v>
      </c>
      <c r="CN63" s="11">
        <v>54.259998321533203</v>
      </c>
      <c r="CO63" s="11">
        <v>89.19000244140625</v>
      </c>
      <c r="CP63" s="11">
        <v>64.839996337890625</v>
      </c>
      <c r="CQ63" s="11">
        <v>88.669998168945313</v>
      </c>
      <c r="CR63" s="11">
        <v>74.959999084472656</v>
      </c>
      <c r="CS63" s="11">
        <v>181.8699951171875</v>
      </c>
      <c r="CT63" s="11">
        <v>175.86000061035156</v>
      </c>
      <c r="CU63" s="11">
        <v>425.8800048828125</v>
      </c>
      <c r="CV63" s="11">
        <v>175.19999694824219</v>
      </c>
      <c r="CW63" s="11">
        <v>76.790000915527344</v>
      </c>
      <c r="CX63" s="11">
        <v>241.71000671386719</v>
      </c>
      <c r="CY63" s="11">
        <v>78.709999084472656</v>
      </c>
      <c r="CZ63" s="11">
        <v>1158.25</v>
      </c>
    </row>
    <row r="64" spans="1:104">
      <c r="A64" s="8">
        <v>42143</v>
      </c>
      <c r="B64" s="11">
        <v>369.42001342773437</v>
      </c>
      <c r="C64" s="11">
        <v>185.39999389648437</v>
      </c>
      <c r="D64" s="11">
        <v>94.389999389648438</v>
      </c>
      <c r="E64" s="11">
        <v>41.479999542236328</v>
      </c>
      <c r="F64" s="11">
        <v>121.59999847412109</v>
      </c>
      <c r="G64" s="11">
        <v>157.24000549316406</v>
      </c>
      <c r="H64" s="11">
        <v>140.77000427246094</v>
      </c>
      <c r="I64" s="11">
        <v>60.689998626708984</v>
      </c>
      <c r="J64" s="11">
        <v>57.470001220703125</v>
      </c>
      <c r="K64" s="11">
        <v>210.02000427246094</v>
      </c>
      <c r="L64" s="11">
        <v>28.209999084472656</v>
      </c>
      <c r="M64" s="11">
        <v>26.809999465942383</v>
      </c>
      <c r="N64" s="11">
        <v>112.90000152587891</v>
      </c>
      <c r="O64" s="11">
        <v>102.30000305175781</v>
      </c>
      <c r="P64" s="11">
        <v>55.139999389648438</v>
      </c>
      <c r="Q64" s="11">
        <v>46.909999847412109</v>
      </c>
      <c r="R64" s="11">
        <v>64.129997253417969</v>
      </c>
      <c r="S64" s="11">
        <v>54.5</v>
      </c>
      <c r="T64" s="11">
        <v>82.330001831054688</v>
      </c>
      <c r="U64" s="11">
        <v>165.85000610351562</v>
      </c>
      <c r="V64" s="11">
        <v>81.089996337890625</v>
      </c>
      <c r="W64" s="11">
        <v>176.21000671386719</v>
      </c>
      <c r="X64" s="11">
        <v>99.720001220703125</v>
      </c>
      <c r="Y64" s="11">
        <v>104.79000091552734</v>
      </c>
      <c r="Z64" s="11">
        <v>140.53999328613281</v>
      </c>
      <c r="AA64" s="11">
        <v>121.93000030517578</v>
      </c>
      <c r="AB64" s="11">
        <v>61.919998168945313</v>
      </c>
      <c r="AC64" s="11">
        <v>73.099998474121094</v>
      </c>
      <c r="AD64" s="11">
        <v>146.60000610351562</v>
      </c>
      <c r="AE64" s="11">
        <v>95.05999755859375</v>
      </c>
      <c r="AF64" s="11">
        <v>101.72000122070312</v>
      </c>
      <c r="AG64" s="11">
        <v>70.860000610351563</v>
      </c>
      <c r="AH64" s="11">
        <v>80.269996643066406</v>
      </c>
      <c r="AI64" s="11">
        <v>96.44000244140625</v>
      </c>
      <c r="AJ64" s="11">
        <v>35.939998626708984</v>
      </c>
      <c r="AK64" s="11">
        <v>20.819999694824219</v>
      </c>
      <c r="AL64" s="11">
        <v>86.25</v>
      </c>
      <c r="AM64" s="11">
        <v>84.019996643066406</v>
      </c>
      <c r="AN64" s="11">
        <v>17.569999694824219</v>
      </c>
      <c r="AO64" s="11">
        <v>42.080001831054688</v>
      </c>
      <c r="AP64" s="11">
        <v>28.440000534057617</v>
      </c>
      <c r="AQ64" s="11">
        <v>42.590000152587891</v>
      </c>
      <c r="AR64" s="11">
        <v>69.580001831054687</v>
      </c>
      <c r="AS64" s="11">
        <v>38.830001831054687</v>
      </c>
      <c r="AT64" s="11">
        <v>82.779998779296875</v>
      </c>
      <c r="AU64" s="11">
        <v>75.760002136230469</v>
      </c>
      <c r="AV64" s="11">
        <v>123.15000152587891</v>
      </c>
      <c r="AW64" s="11">
        <v>72.790000915527344</v>
      </c>
      <c r="AX64" s="11">
        <v>81.819999694824219</v>
      </c>
      <c r="AY64" s="11">
        <v>105.05999755859375</v>
      </c>
      <c r="AZ64" s="11">
        <v>49.090000152587891</v>
      </c>
      <c r="BA64" s="11">
        <v>43.049999237060547</v>
      </c>
      <c r="BB64" s="11">
        <v>128.75999450683594</v>
      </c>
      <c r="BC64" s="11">
        <v>22.520000457763672</v>
      </c>
      <c r="BD64" s="11">
        <v>81.400001525878906</v>
      </c>
      <c r="BE64" s="11">
        <v>50.389999389648438</v>
      </c>
      <c r="BF64" s="11">
        <v>52.430000305175781</v>
      </c>
      <c r="BG64" s="11">
        <v>41.080001831054687</v>
      </c>
      <c r="BH64" s="11">
        <v>62.310001373291016</v>
      </c>
      <c r="BI64" s="11">
        <v>24.700000762939453</v>
      </c>
      <c r="BJ64" s="11">
        <v>24.010000228881836</v>
      </c>
      <c r="BK64" s="11">
        <v>24.290000915527344</v>
      </c>
      <c r="BL64" s="11">
        <v>107.81999969482422</v>
      </c>
      <c r="BM64" s="11">
        <v>17.090000152587891</v>
      </c>
      <c r="BN64" s="11">
        <v>54.849998474121094</v>
      </c>
      <c r="BO64" s="11">
        <v>25.840000152587891</v>
      </c>
      <c r="BP64" s="11">
        <v>48.150001525878906</v>
      </c>
      <c r="BQ64" s="11">
        <v>48.189998626708984</v>
      </c>
      <c r="BR64" s="11">
        <v>7.6100001335144043</v>
      </c>
      <c r="BS64" s="11">
        <v>36.069999694824219</v>
      </c>
      <c r="BT64" s="11">
        <v>18.239999771118164</v>
      </c>
      <c r="BU64" s="11">
        <v>58.220001220703125</v>
      </c>
      <c r="BV64" s="11">
        <v>41.5</v>
      </c>
      <c r="BW64" s="11">
        <v>88.080001831054688</v>
      </c>
      <c r="BX64" s="11">
        <v>77.529998779296875</v>
      </c>
      <c r="BY64" s="11">
        <v>259.73001098632812</v>
      </c>
      <c r="BZ64" s="11">
        <v>75.739997863769531</v>
      </c>
      <c r="CA64" s="11">
        <v>185.74000549316406</v>
      </c>
      <c r="CB64" s="11">
        <v>71.069999694824219</v>
      </c>
      <c r="CC64" s="11"/>
      <c r="CD64" s="11">
        <v>167.5</v>
      </c>
      <c r="CE64" s="11">
        <v>49.340000152587891</v>
      </c>
      <c r="CF64" s="11">
        <v>89.800003051757812</v>
      </c>
      <c r="CG64" s="11">
        <v>24.440000534057617</v>
      </c>
      <c r="CH64" s="11">
        <v>76.489997863769531</v>
      </c>
      <c r="CI64" s="11">
        <v>72.69000244140625</v>
      </c>
      <c r="CJ64" s="11">
        <v>14.119999885559082</v>
      </c>
      <c r="CK64" s="11">
        <v>41.439998626708984</v>
      </c>
      <c r="CL64" s="11">
        <v>34.330001831054687</v>
      </c>
      <c r="CM64" s="11">
        <v>44.659999847412109</v>
      </c>
      <c r="CN64" s="11">
        <v>55.060001373291016</v>
      </c>
      <c r="CO64" s="11">
        <v>91.30999755859375</v>
      </c>
      <c r="CP64" s="11">
        <v>68.040000915527344</v>
      </c>
      <c r="CQ64" s="11">
        <v>90.709999084472656</v>
      </c>
      <c r="CR64" s="11">
        <v>77.919998168945313</v>
      </c>
      <c r="CS64" s="11">
        <v>180.94999694824219</v>
      </c>
      <c r="CT64" s="11">
        <v>177</v>
      </c>
      <c r="CU64" s="11">
        <v>416.1199951171875</v>
      </c>
      <c r="CV64" s="11">
        <v>181.46000671386719</v>
      </c>
      <c r="CW64" s="11">
        <v>78.870002746582031</v>
      </c>
      <c r="CX64" s="11">
        <v>241.08000183105469</v>
      </c>
      <c r="CY64" s="11">
        <v>81.019996643066406</v>
      </c>
      <c r="CZ64" s="11">
        <v>1164.6099853515625</v>
      </c>
    </row>
    <row r="65" spans="1:104">
      <c r="A65" s="8">
        <v>42144</v>
      </c>
      <c r="B65" s="11">
        <v>382.07998657226562</v>
      </c>
      <c r="C65" s="11">
        <v>188.66000366210937</v>
      </c>
      <c r="D65" s="11">
        <v>94.519996643066406</v>
      </c>
      <c r="E65" s="11">
        <v>42.049999237060547</v>
      </c>
      <c r="F65" s="11">
        <v>120.55999755859375</v>
      </c>
      <c r="G65" s="11">
        <v>156.60000610351562</v>
      </c>
      <c r="H65" s="11">
        <v>143.97999572753906</v>
      </c>
      <c r="I65" s="11">
        <v>62.990001678466797</v>
      </c>
      <c r="J65" s="11">
        <v>57.669998168945313</v>
      </c>
      <c r="K65" s="11">
        <v>212</v>
      </c>
      <c r="L65" s="11">
        <v>28.170000076293945</v>
      </c>
      <c r="M65" s="11">
        <v>27</v>
      </c>
      <c r="N65" s="11">
        <v>115.08000183105469</v>
      </c>
      <c r="O65" s="11">
        <v>103.56999969482422</v>
      </c>
      <c r="P65" s="11">
        <v>56.369998931884766</v>
      </c>
      <c r="Q65" s="11">
        <v>47.290000915527344</v>
      </c>
      <c r="R65" s="11">
        <v>67.25</v>
      </c>
      <c r="S65" s="11">
        <v>55.450000762939453</v>
      </c>
      <c r="T65" s="11">
        <v>83.379997253417969</v>
      </c>
      <c r="U65" s="11">
        <v>168.03999328613281</v>
      </c>
      <c r="V65" s="11">
        <v>80.660003662109375</v>
      </c>
      <c r="W65" s="11">
        <v>176.72999572753906</v>
      </c>
      <c r="X65" s="11">
        <v>101</v>
      </c>
      <c r="Y65" s="11">
        <v>107.80999755859375</v>
      </c>
      <c r="Z65" s="11">
        <v>144.75</v>
      </c>
      <c r="AA65" s="11">
        <v>124.01000213623047</v>
      </c>
      <c r="AB65" s="11">
        <v>62.569999694824219</v>
      </c>
      <c r="AC65" s="11">
        <v>73.110000610351563</v>
      </c>
      <c r="AD65" s="11">
        <v>152.16000366210937</v>
      </c>
      <c r="AE65" s="11">
        <v>97.790000915527344</v>
      </c>
      <c r="AF65" s="11">
        <v>104.25</v>
      </c>
      <c r="AG65" s="11">
        <v>71.989997863769531</v>
      </c>
      <c r="AH65" s="11">
        <v>82.160003662109375</v>
      </c>
      <c r="AI65" s="11">
        <v>96.589996337890625</v>
      </c>
      <c r="AJ65" s="11">
        <v>36.639999389648438</v>
      </c>
      <c r="AK65" s="11">
        <v>20.399999618530273</v>
      </c>
      <c r="AL65" s="11">
        <v>88.44000244140625</v>
      </c>
      <c r="AM65" s="11">
        <v>86.889999389648438</v>
      </c>
      <c r="AN65" s="11">
        <v>17.940000534057617</v>
      </c>
      <c r="AO65" s="11">
        <v>42.700000762939453</v>
      </c>
      <c r="AP65" s="11">
        <v>28.790000915527344</v>
      </c>
      <c r="AQ65" s="11">
        <v>43.080001831054687</v>
      </c>
      <c r="AR65" s="11">
        <v>69.860000610351562</v>
      </c>
      <c r="AS65" s="11">
        <v>39.490001678466797</v>
      </c>
      <c r="AT65" s="11">
        <v>86.040000915527344</v>
      </c>
      <c r="AU65" s="11">
        <v>78.339996337890625</v>
      </c>
      <c r="AV65" s="11">
        <v>124.33000183105469</v>
      </c>
      <c r="AW65" s="11">
        <v>73.879997253417969</v>
      </c>
      <c r="AX65" s="11">
        <v>82.769996643066406</v>
      </c>
      <c r="AY65" s="11">
        <v>109.23000335693359</v>
      </c>
      <c r="AZ65" s="11">
        <v>49.689998626708984</v>
      </c>
      <c r="BA65" s="11">
        <v>43.360000610351562</v>
      </c>
      <c r="BB65" s="11">
        <v>131.11000061035156</v>
      </c>
      <c r="BC65" s="11">
        <v>22.600000381469727</v>
      </c>
      <c r="BD65" s="11">
        <v>82.379997253417969</v>
      </c>
      <c r="BE65" s="11">
        <v>50.5</v>
      </c>
      <c r="BF65" s="11">
        <v>53.009998321533203</v>
      </c>
      <c r="BG65" s="11">
        <v>42.090000152587891</v>
      </c>
      <c r="BH65" s="11">
        <v>63.830001831054687</v>
      </c>
      <c r="BI65" s="11">
        <v>24.940000534057617</v>
      </c>
      <c r="BJ65" s="11">
        <v>25.190000534057617</v>
      </c>
      <c r="BK65" s="11">
        <v>24.399999618530273</v>
      </c>
      <c r="BL65" s="11">
        <v>111.38999938964844</v>
      </c>
      <c r="BM65" s="11">
        <v>17.120000839233398</v>
      </c>
      <c r="BN65" s="11">
        <v>55.330001831054687</v>
      </c>
      <c r="BO65" s="11">
        <v>26.100000381469727</v>
      </c>
      <c r="BP65" s="11">
        <v>50.110000610351563</v>
      </c>
      <c r="BQ65" s="11">
        <v>48.729999542236328</v>
      </c>
      <c r="BR65" s="11">
        <v>7.6500000953674316</v>
      </c>
      <c r="BS65" s="11">
        <v>35.490001678466797</v>
      </c>
      <c r="BT65" s="11">
        <v>18.219999313354492</v>
      </c>
      <c r="BU65" s="11">
        <v>59.380001068115234</v>
      </c>
      <c r="BV65" s="11">
        <v>42.229999542236328</v>
      </c>
      <c r="BW65" s="11">
        <v>88.44000244140625</v>
      </c>
      <c r="BX65" s="11">
        <v>79.239997863769531</v>
      </c>
      <c r="BY65" s="11">
        <v>268.3800048828125</v>
      </c>
      <c r="BZ65" s="11">
        <v>77.069999694824219</v>
      </c>
      <c r="CA65" s="11">
        <v>189.66000366210937</v>
      </c>
      <c r="CB65" s="11">
        <v>72.819999694824219</v>
      </c>
      <c r="CC65" s="11"/>
      <c r="CD65" s="11">
        <v>172.1199951171875</v>
      </c>
      <c r="CE65" s="11">
        <v>49.340000152587891</v>
      </c>
      <c r="CF65" s="11">
        <v>92.550003051757812</v>
      </c>
      <c r="CG65" s="11">
        <v>24.780000686645508</v>
      </c>
      <c r="CH65" s="11">
        <v>76.370002746582031</v>
      </c>
      <c r="CI65" s="11">
        <v>74.129997253417969</v>
      </c>
      <c r="CJ65" s="11">
        <v>14.140000343322754</v>
      </c>
      <c r="CK65" s="11">
        <v>42.479999542236328</v>
      </c>
      <c r="CL65" s="11">
        <v>34.240001678466797</v>
      </c>
      <c r="CM65" s="11">
        <v>45.560001373291016</v>
      </c>
      <c r="CN65" s="11">
        <v>55.740001678466797</v>
      </c>
      <c r="CO65" s="11">
        <v>95.019996643066406</v>
      </c>
      <c r="CP65" s="11">
        <v>69.389999389648438</v>
      </c>
      <c r="CQ65" s="11">
        <v>91.889999389648438</v>
      </c>
      <c r="CR65" s="11">
        <v>79.599998474121094</v>
      </c>
      <c r="CS65" s="11">
        <v>183.41000366210937</v>
      </c>
      <c r="CT65" s="11">
        <v>183.47000122070313</v>
      </c>
      <c r="CU65" s="11">
        <v>422.73001098632812</v>
      </c>
      <c r="CV65" s="11">
        <v>189.58999633789062</v>
      </c>
      <c r="CW65" s="11">
        <v>82.239997863769531</v>
      </c>
      <c r="CX65" s="11">
        <v>245.92999267578125</v>
      </c>
      <c r="CY65" s="11">
        <v>82.470001220703125</v>
      </c>
      <c r="CZ65" s="11">
        <v>1198.47998046875</v>
      </c>
    </row>
    <row r="66" spans="1:104">
      <c r="A66" s="8">
        <v>42145</v>
      </c>
      <c r="B66" s="11">
        <v>409.04000854492187</v>
      </c>
      <c r="C66" s="11">
        <v>202.30000305175781</v>
      </c>
      <c r="D66" s="11">
        <v>95.989997863769531</v>
      </c>
      <c r="E66" s="11">
        <v>44.810001373291016</v>
      </c>
      <c r="F66" s="11">
        <v>122.83000183105469</v>
      </c>
      <c r="G66" s="11">
        <v>162.22999572753906</v>
      </c>
      <c r="H66" s="11">
        <v>149.6199951171875</v>
      </c>
      <c r="I66" s="11">
        <v>66.160003662109375</v>
      </c>
      <c r="J66" s="11">
        <v>59.380001068115234</v>
      </c>
      <c r="K66" s="11">
        <v>216.78999328613281</v>
      </c>
      <c r="L66" s="11">
        <v>28.280000686645508</v>
      </c>
      <c r="M66" s="11">
        <v>27.680000305175781</v>
      </c>
      <c r="N66" s="11">
        <v>118.79000091552734</v>
      </c>
      <c r="O66" s="11">
        <v>104.59999847412109</v>
      </c>
      <c r="P66" s="11">
        <v>58.75</v>
      </c>
      <c r="Q66" s="11">
        <v>48.009998321533203</v>
      </c>
      <c r="R66" s="11">
        <v>69.860000610351562</v>
      </c>
      <c r="S66" s="11">
        <v>57.139999389648438</v>
      </c>
      <c r="T66" s="11">
        <v>84.529998779296875</v>
      </c>
      <c r="U66" s="11">
        <v>174.63999938964844</v>
      </c>
      <c r="V66" s="11">
        <v>81.839996337890625</v>
      </c>
      <c r="W66" s="11">
        <v>177.85000610351562</v>
      </c>
      <c r="X66" s="11">
        <v>103.52999877929687</v>
      </c>
      <c r="Y66" s="11">
        <v>112.37000274658203</v>
      </c>
      <c r="Z66" s="11">
        <v>150.39999389648437</v>
      </c>
      <c r="AA66" s="11">
        <v>129.38999938964844</v>
      </c>
      <c r="AB66" s="11">
        <v>63.939998626708984</v>
      </c>
      <c r="AC66" s="11">
        <v>79.199996948242187</v>
      </c>
      <c r="AD66" s="11">
        <v>161.83999633789062</v>
      </c>
      <c r="AE66" s="11">
        <v>103.91000366210937</v>
      </c>
      <c r="AF66" s="11">
        <v>109.43000030517578</v>
      </c>
      <c r="AG66" s="11">
        <v>73.819999694824219</v>
      </c>
      <c r="AH66" s="11">
        <v>86.19000244140625</v>
      </c>
      <c r="AI66" s="11">
        <v>101.98999786376953</v>
      </c>
      <c r="AJ66" s="11">
        <v>37.770000457763672</v>
      </c>
      <c r="AK66" s="11">
        <v>21.690000534057617</v>
      </c>
      <c r="AL66" s="11">
        <v>92.660003662109375</v>
      </c>
      <c r="AM66" s="11">
        <v>90.779998779296875</v>
      </c>
      <c r="AN66" s="11">
        <v>18.969999313354492</v>
      </c>
      <c r="AO66" s="11">
        <v>42.909999847412109</v>
      </c>
      <c r="AP66" s="11">
        <v>29.459999084472656</v>
      </c>
      <c r="AQ66" s="11">
        <v>44.540000915527344</v>
      </c>
      <c r="AR66" s="11">
        <v>72.769996643066406</v>
      </c>
      <c r="AS66" s="11">
        <v>41.130001068115234</v>
      </c>
      <c r="AT66" s="11">
        <v>88.739997863769531</v>
      </c>
      <c r="AU66" s="11">
        <v>81.589996337890625</v>
      </c>
      <c r="AV66" s="11">
        <v>127.68000030517578</v>
      </c>
      <c r="AW66" s="11">
        <v>77.139999389648438</v>
      </c>
      <c r="AX66" s="11">
        <v>85.199996948242188</v>
      </c>
      <c r="AY66" s="11">
        <v>116.80000305175781</v>
      </c>
      <c r="AZ66" s="11">
        <v>51.069999694824219</v>
      </c>
      <c r="BA66" s="11">
        <v>45.279998779296875</v>
      </c>
      <c r="BB66" s="11">
        <v>138.30999755859375</v>
      </c>
      <c r="BC66" s="11">
        <v>22.959999084472656</v>
      </c>
      <c r="BD66" s="11">
        <v>85.620002746582031</v>
      </c>
      <c r="BE66" s="11">
        <v>51.360000610351563</v>
      </c>
      <c r="BF66" s="11">
        <v>54.590000152587891</v>
      </c>
      <c r="BG66" s="11">
        <v>44.310001373291016</v>
      </c>
      <c r="BH66" s="11">
        <v>67.529998779296875</v>
      </c>
      <c r="BI66" s="11">
        <v>25.360000610351563</v>
      </c>
      <c r="BJ66" s="11">
        <v>27.239999771118164</v>
      </c>
      <c r="BK66" s="11">
        <v>25.290000915527344</v>
      </c>
      <c r="BL66" s="11">
        <v>121.69000244140625</v>
      </c>
      <c r="BM66" s="11">
        <v>17.25</v>
      </c>
      <c r="BN66" s="11">
        <v>56.659999847412109</v>
      </c>
      <c r="BO66" s="11">
        <v>26.75</v>
      </c>
      <c r="BP66" s="11">
        <v>51.490001678466797</v>
      </c>
      <c r="BQ66" s="11">
        <v>49.549999237060547</v>
      </c>
      <c r="BR66" s="11">
        <v>7.679999828338623</v>
      </c>
      <c r="BS66" s="11">
        <v>35.5</v>
      </c>
      <c r="BT66" s="11">
        <v>18.409999847412109</v>
      </c>
      <c r="BU66" s="11">
        <v>61.909999847412109</v>
      </c>
      <c r="BV66" s="11">
        <v>43.790000915527344</v>
      </c>
      <c r="BW66" s="11">
        <v>91.400001525878906</v>
      </c>
      <c r="BX66" s="11">
        <v>81.760002136230469</v>
      </c>
      <c r="BY66" s="11">
        <v>273.54000854492187</v>
      </c>
      <c r="BZ66" s="11">
        <v>77.400001525878906</v>
      </c>
      <c r="CA66" s="11">
        <v>173.80000305175781</v>
      </c>
      <c r="CB66" s="11">
        <v>75.489997863769531</v>
      </c>
      <c r="CC66" s="11"/>
      <c r="CD66" s="11">
        <v>177.88999938964844</v>
      </c>
      <c r="CE66" s="11">
        <v>50.450000762939453</v>
      </c>
      <c r="CF66" s="11">
        <v>95.75</v>
      </c>
      <c r="CG66" s="11">
        <v>25.159999847412109</v>
      </c>
      <c r="CH66" s="11">
        <v>78.209999084472656</v>
      </c>
      <c r="CI66" s="11">
        <v>76.160003662109375</v>
      </c>
      <c r="CJ66" s="11">
        <v>14.210000038146973</v>
      </c>
      <c r="CK66" s="11">
        <v>43.369998931884766</v>
      </c>
      <c r="CL66" s="11">
        <v>34.389999389648438</v>
      </c>
      <c r="CM66" s="11">
        <v>46.799999237060547</v>
      </c>
      <c r="CN66" s="11">
        <v>59.299999237060547</v>
      </c>
      <c r="CO66" s="11">
        <v>97.290000915527344</v>
      </c>
      <c r="CP66" s="11">
        <v>72.150001525878906</v>
      </c>
      <c r="CQ66" s="11">
        <v>95.550003051757813</v>
      </c>
      <c r="CR66" s="11">
        <v>81.139999389648438</v>
      </c>
      <c r="CS66" s="11">
        <v>187.30999755859375</v>
      </c>
      <c r="CT66" s="11">
        <v>189.69000244140625</v>
      </c>
      <c r="CU66" s="11">
        <v>434.989990234375</v>
      </c>
      <c r="CV66" s="11">
        <v>193.42999267578125</v>
      </c>
      <c r="CW66" s="11">
        <v>83.230003356933594</v>
      </c>
      <c r="CX66" s="11">
        <v>247.94000244140625</v>
      </c>
      <c r="CY66" s="11">
        <v>88.010002136230469</v>
      </c>
      <c r="CZ66" s="11">
        <v>1251.0799560546875</v>
      </c>
    </row>
    <row r="67" spans="1:104">
      <c r="A67" s="8">
        <v>42146</v>
      </c>
      <c r="B67" s="11">
        <v>435.6199951171875</v>
      </c>
      <c r="C67" s="11">
        <v>208.17999267578125</v>
      </c>
      <c r="D67" s="11">
        <v>99.349998474121094</v>
      </c>
      <c r="E67" s="11">
        <v>45.110000610351562</v>
      </c>
      <c r="F67" s="11">
        <v>124.15000152587891</v>
      </c>
      <c r="G67" s="11">
        <v>163.8800048828125</v>
      </c>
      <c r="H67" s="11">
        <v>152.47000122070312</v>
      </c>
      <c r="I67" s="11">
        <v>69.080001831054687</v>
      </c>
      <c r="J67" s="11">
        <v>61.150001525878906</v>
      </c>
      <c r="K67" s="11">
        <v>221.75</v>
      </c>
      <c r="L67" s="11">
        <v>29.260000228881836</v>
      </c>
      <c r="M67" s="11">
        <v>28.190000534057617</v>
      </c>
      <c r="N67" s="11">
        <v>121.79000091552734</v>
      </c>
      <c r="O67" s="11">
        <v>106.94999694824219</v>
      </c>
      <c r="P67" s="11">
        <v>59.790000915527344</v>
      </c>
      <c r="Q67" s="11">
        <v>50.009998321533203</v>
      </c>
      <c r="R67" s="11">
        <v>69.94000244140625</v>
      </c>
      <c r="S67" s="11">
        <v>57.880001068115234</v>
      </c>
      <c r="T67" s="11">
        <v>88.05999755859375</v>
      </c>
      <c r="U67" s="11">
        <v>178.1300048828125</v>
      </c>
      <c r="V67" s="11">
        <v>83.510002136230469</v>
      </c>
      <c r="W67" s="11">
        <v>183.33999633789062</v>
      </c>
      <c r="X67" s="11">
        <v>105.91000366210937</v>
      </c>
      <c r="Y67" s="11">
        <v>113.72000122070312</v>
      </c>
      <c r="Z67" s="11">
        <v>151.86000061035156</v>
      </c>
      <c r="AA67" s="11">
        <v>130.52000427246094</v>
      </c>
      <c r="AB67" s="11">
        <v>65.260002136230469</v>
      </c>
      <c r="AC67" s="11">
        <v>79.55999755859375</v>
      </c>
      <c r="AD67" s="11">
        <v>163.58999633789063</v>
      </c>
      <c r="AE67" s="11">
        <v>105.37999725341797</v>
      </c>
      <c r="AF67" s="11">
        <v>109.45999908447266</v>
      </c>
      <c r="AG67" s="11">
        <v>75.349998474121094</v>
      </c>
      <c r="AH67" s="11">
        <v>84.699996948242188</v>
      </c>
      <c r="AI67" s="11">
        <v>103.91000366210937</v>
      </c>
      <c r="AJ67" s="11">
        <v>38.240001678466797</v>
      </c>
      <c r="AK67" s="11">
        <v>22.190000534057617</v>
      </c>
      <c r="AL67" s="11">
        <v>92.209999084472656</v>
      </c>
      <c r="AM67" s="11">
        <v>91.339996337890625</v>
      </c>
      <c r="AN67" s="11">
        <v>19.159999847412109</v>
      </c>
      <c r="AO67" s="11">
        <v>43.630001068115234</v>
      </c>
      <c r="AP67" s="11">
        <v>30.399999618530273</v>
      </c>
      <c r="AQ67" s="11">
        <v>45.459999084472656</v>
      </c>
      <c r="AR67" s="11">
        <v>74.099998474121094</v>
      </c>
      <c r="AS67" s="11">
        <v>42.450000762939453</v>
      </c>
      <c r="AT67" s="11">
        <v>89.19000244140625</v>
      </c>
      <c r="AU67" s="11">
        <v>82.730003356933594</v>
      </c>
      <c r="AV67" s="11">
        <v>133.85000610351562</v>
      </c>
      <c r="AW67" s="11">
        <v>77.510002136230469</v>
      </c>
      <c r="AX67" s="11">
        <v>86.930000305175781</v>
      </c>
      <c r="AY67" s="11">
        <v>117.54000091552734</v>
      </c>
      <c r="AZ67" s="11">
        <v>51.400001525878906</v>
      </c>
      <c r="BA67" s="11">
        <v>45.630001068115234</v>
      </c>
      <c r="BB67" s="11">
        <v>137.03999328613281</v>
      </c>
      <c r="BC67" s="11">
        <v>23.569999694824219</v>
      </c>
      <c r="BD67" s="11">
        <v>87.480003356933594</v>
      </c>
      <c r="BE67" s="11">
        <v>52.880001068115234</v>
      </c>
      <c r="BF67" s="11">
        <v>56.580001831054687</v>
      </c>
      <c r="BG67" s="11">
        <v>44.810001373291016</v>
      </c>
      <c r="BH67" s="11">
        <v>70.709999084472656</v>
      </c>
      <c r="BI67" s="11">
        <v>25.760000228881836</v>
      </c>
      <c r="BJ67" s="11">
        <v>27.139999389648437</v>
      </c>
      <c r="BK67" s="11">
        <v>25.870000839233398</v>
      </c>
      <c r="BL67" s="11">
        <v>120.62999725341797</v>
      </c>
      <c r="BM67" s="11">
        <v>17.870000839233398</v>
      </c>
      <c r="BN67" s="11">
        <v>56.340000152587891</v>
      </c>
      <c r="BO67" s="11">
        <v>27.440000534057617</v>
      </c>
      <c r="BP67" s="11">
        <v>51.810001373291016</v>
      </c>
      <c r="BQ67" s="11">
        <v>52.319999694824219</v>
      </c>
      <c r="BR67" s="11">
        <v>7.9200000762939453</v>
      </c>
      <c r="BS67" s="11">
        <v>37.549999237060547</v>
      </c>
      <c r="BT67" s="11">
        <v>19.040000915527344</v>
      </c>
      <c r="BU67" s="11">
        <v>63.959999084472656</v>
      </c>
      <c r="BV67" s="11">
        <v>44.869998931884766</v>
      </c>
      <c r="BW67" s="11">
        <v>93.610000610351563</v>
      </c>
      <c r="BX67" s="11">
        <v>83.75</v>
      </c>
      <c r="BY67" s="11">
        <v>283.95999145507812</v>
      </c>
      <c r="BZ67" s="11">
        <v>75.519996643066406</v>
      </c>
      <c r="CA67" s="11">
        <v>173.66000366210937</v>
      </c>
      <c r="CB67" s="11">
        <v>75.370002746582031</v>
      </c>
      <c r="CC67" s="11"/>
      <c r="CD67" s="11">
        <v>175.1300048828125</v>
      </c>
      <c r="CE67" s="11">
        <v>52.169998168945312</v>
      </c>
      <c r="CF67" s="11">
        <v>98.029998779296875</v>
      </c>
      <c r="CG67" s="11">
        <v>25.809999465942383</v>
      </c>
      <c r="CH67" s="11">
        <v>79.620002746582031</v>
      </c>
      <c r="CI67" s="11">
        <v>77.040000915527344</v>
      </c>
      <c r="CJ67" s="11">
        <v>15.220000267028809</v>
      </c>
      <c r="CK67" s="11">
        <v>43.869998931884766</v>
      </c>
      <c r="CL67" s="11">
        <v>35.740001678466797</v>
      </c>
      <c r="CM67" s="11">
        <v>46.970001220703125</v>
      </c>
      <c r="CN67" s="11">
        <v>59.880001068115234</v>
      </c>
      <c r="CO67" s="11">
        <v>97.44000244140625</v>
      </c>
      <c r="CP67" s="11">
        <v>71.639999389648438</v>
      </c>
      <c r="CQ67" s="11">
        <v>96.720001220703125</v>
      </c>
      <c r="CR67" s="11">
        <v>84.360000610351563</v>
      </c>
      <c r="CS67" s="11">
        <v>190.05000305175781</v>
      </c>
      <c r="CT67" s="11">
        <v>192.99000549316406</v>
      </c>
      <c r="CU67" s="11">
        <v>438.60000610351562</v>
      </c>
      <c r="CV67" s="11">
        <v>196.75999450683594</v>
      </c>
      <c r="CW67" s="11">
        <v>83.660003662109375</v>
      </c>
      <c r="CX67" s="11">
        <v>248.91999816894531</v>
      </c>
      <c r="CY67" s="11">
        <v>89.160003662109375</v>
      </c>
      <c r="CZ67" s="11">
        <v>1317.1400146484375</v>
      </c>
    </row>
    <row r="68" spans="1:104">
      <c r="A68" s="8">
        <v>42149</v>
      </c>
      <c r="B68" s="11">
        <v>470.25</v>
      </c>
      <c r="C68" s="11">
        <v>212.16000366210937</v>
      </c>
      <c r="D68" s="11">
        <v>105.77999877929687</v>
      </c>
      <c r="E68" s="11">
        <v>45.639999389648438</v>
      </c>
      <c r="F68" s="11">
        <v>125.91000366210937</v>
      </c>
      <c r="G68" s="11">
        <v>168.67999267578125</v>
      </c>
      <c r="H68" s="11">
        <v>157.49000549316406</v>
      </c>
      <c r="I68" s="11">
        <v>70.5</v>
      </c>
      <c r="J68" s="11">
        <v>62.75</v>
      </c>
      <c r="K68" s="11">
        <v>228.33999633789062</v>
      </c>
      <c r="L68" s="11">
        <v>30.040000915527344</v>
      </c>
      <c r="M68" s="11">
        <v>29.170000076293945</v>
      </c>
      <c r="N68" s="11">
        <v>126.01999664306641</v>
      </c>
      <c r="O68" s="11">
        <v>110.26000213623047</v>
      </c>
      <c r="P68" s="11">
        <v>61.470001220703125</v>
      </c>
      <c r="Q68" s="11">
        <v>51.790000915527344</v>
      </c>
      <c r="R68" s="11">
        <v>72.660003662109375</v>
      </c>
      <c r="S68" s="11">
        <v>60.299999237060547</v>
      </c>
      <c r="T68" s="11">
        <v>91.010002136230469</v>
      </c>
      <c r="U68" s="11">
        <v>181.44000244140625</v>
      </c>
      <c r="V68" s="11">
        <v>84.769996643066406</v>
      </c>
      <c r="W68" s="11">
        <v>187.25</v>
      </c>
      <c r="X68" s="11">
        <v>108.59999847412109</v>
      </c>
      <c r="Y68" s="11">
        <v>115.90000152587891</v>
      </c>
      <c r="Z68" s="11">
        <v>154.41000366210937</v>
      </c>
      <c r="AA68" s="11">
        <v>133.72999572753906</v>
      </c>
      <c r="AB68" s="11">
        <v>67.180000305175781</v>
      </c>
      <c r="AC68" s="11">
        <v>79.870002746582031</v>
      </c>
      <c r="AD68" s="11">
        <v>167.60000610351562</v>
      </c>
      <c r="AE68" s="11">
        <v>108.58000183105469</v>
      </c>
      <c r="AF68" s="11">
        <v>113.19000244140625</v>
      </c>
      <c r="AG68" s="11">
        <v>77.360000610351563</v>
      </c>
      <c r="AH68" s="11">
        <v>85.230003356933594</v>
      </c>
      <c r="AI68" s="11">
        <v>112.5</v>
      </c>
      <c r="AJ68" s="11">
        <v>39.330001831054688</v>
      </c>
      <c r="AK68" s="11">
        <v>22.610000610351563</v>
      </c>
      <c r="AL68" s="11">
        <v>93.529998779296875</v>
      </c>
      <c r="AM68" s="11">
        <v>92.830001831054687</v>
      </c>
      <c r="AN68" s="11">
        <v>19.549999237060547</v>
      </c>
      <c r="AO68" s="11">
        <v>44.470001220703125</v>
      </c>
      <c r="AP68" s="11">
        <v>31.229999542236328</v>
      </c>
      <c r="AQ68" s="11">
        <v>47.470001220703125</v>
      </c>
      <c r="AR68" s="11">
        <v>75.199996948242187</v>
      </c>
      <c r="AS68" s="11">
        <v>43.540000915527344</v>
      </c>
      <c r="AT68" s="11">
        <v>90.55999755859375</v>
      </c>
      <c r="AU68" s="11">
        <v>84.419998168945313</v>
      </c>
      <c r="AV68" s="11">
        <v>138.17999267578125</v>
      </c>
      <c r="AW68" s="11">
        <v>78.69000244140625</v>
      </c>
      <c r="AX68" s="11">
        <v>88.209999084472656</v>
      </c>
      <c r="AY68" s="11">
        <v>117.16000366210937</v>
      </c>
      <c r="AZ68" s="11">
        <v>52.770000457763672</v>
      </c>
      <c r="BA68" s="11">
        <v>47.319999694824219</v>
      </c>
      <c r="BB68" s="11">
        <v>137.00999450683594</v>
      </c>
      <c r="BC68" s="11">
        <v>24.549999237060547</v>
      </c>
      <c r="BD68" s="11">
        <v>88.930000305175781</v>
      </c>
      <c r="BE68" s="11">
        <v>53.569999694824219</v>
      </c>
      <c r="BF68" s="11">
        <v>57.560001373291016</v>
      </c>
      <c r="BG68" s="11">
        <v>47.669998168945313</v>
      </c>
      <c r="BH68" s="11">
        <v>74.089996337890625</v>
      </c>
      <c r="BI68" s="11">
        <v>27.139999389648437</v>
      </c>
      <c r="BJ68" s="11">
        <v>28.299999237060547</v>
      </c>
      <c r="BK68" s="11">
        <v>27.309999465942383</v>
      </c>
      <c r="BL68" s="11">
        <v>123.62000274658203</v>
      </c>
      <c r="BM68" s="11">
        <v>18.670000076293945</v>
      </c>
      <c r="BN68" s="11">
        <v>58.639999389648438</v>
      </c>
      <c r="BO68" s="11">
        <v>28.229999542236328</v>
      </c>
      <c r="BP68" s="11">
        <v>52.939998626708984</v>
      </c>
      <c r="BQ68" s="11">
        <v>53.380001068115234</v>
      </c>
      <c r="BR68" s="11">
        <v>8.1099996566772461</v>
      </c>
      <c r="BS68" s="11">
        <v>38.75</v>
      </c>
      <c r="BT68" s="11">
        <v>19.5</v>
      </c>
      <c r="BU68" s="11">
        <v>65.709999084472656</v>
      </c>
      <c r="BV68" s="11">
        <v>45.950000762939453</v>
      </c>
      <c r="BW68" s="11">
        <v>96.300003051757813</v>
      </c>
      <c r="BX68" s="11">
        <v>85.69000244140625</v>
      </c>
      <c r="BY68" s="11">
        <v>290.42999267578125</v>
      </c>
      <c r="BZ68" s="11">
        <v>75.669998168945313</v>
      </c>
      <c r="CA68" s="11">
        <v>177.82000732421875</v>
      </c>
      <c r="CB68" s="11">
        <v>76.739997863769531</v>
      </c>
      <c r="CC68" s="11"/>
      <c r="CD68" s="11">
        <v>172.16999816894531</v>
      </c>
      <c r="CE68" s="11">
        <v>53.340000152587891</v>
      </c>
      <c r="CF68" s="11">
        <v>101.62000274658203</v>
      </c>
      <c r="CG68" s="11">
        <v>26.829999923706055</v>
      </c>
      <c r="CH68" s="11">
        <v>82.819999694824219</v>
      </c>
      <c r="CI68" s="11">
        <v>79.580001831054688</v>
      </c>
      <c r="CJ68" s="11">
        <v>15.989999771118164</v>
      </c>
      <c r="CK68" s="11">
        <v>44.619998931884766</v>
      </c>
      <c r="CL68" s="11">
        <v>38.119998931884766</v>
      </c>
      <c r="CM68" s="11">
        <v>51.040000915527344</v>
      </c>
      <c r="CN68" s="11">
        <v>60.869998931884766</v>
      </c>
      <c r="CO68" s="11">
        <v>100.48000335693359</v>
      </c>
      <c r="CP68" s="11">
        <v>73.089996337890625</v>
      </c>
      <c r="CQ68" s="11">
        <v>99.360000610351563</v>
      </c>
      <c r="CR68" s="11">
        <v>87.239997863769531</v>
      </c>
      <c r="CS68" s="11">
        <v>202.47000122070312</v>
      </c>
      <c r="CT68" s="11">
        <v>208.71000671386719</v>
      </c>
      <c r="CU68" s="11">
        <v>471.6400146484375</v>
      </c>
      <c r="CV68" s="11">
        <v>214.50999450683594</v>
      </c>
      <c r="CW68" s="11">
        <v>84.319999694824219</v>
      </c>
      <c r="CX68" s="11">
        <v>240.3699951171875</v>
      </c>
      <c r="CY68" s="11">
        <v>90.709999084472656</v>
      </c>
      <c r="CZ68" s="11">
        <v>1357.6800537109375</v>
      </c>
    </row>
    <row r="69" spans="1:104">
      <c r="A69" s="8">
        <v>42150</v>
      </c>
      <c r="B69" s="11">
        <v>485.33999633789062</v>
      </c>
      <c r="C69" s="11">
        <v>217.99000549316406</v>
      </c>
      <c r="D69" s="11">
        <v>109.75</v>
      </c>
      <c r="E69" s="11">
        <v>46.049999237060547</v>
      </c>
      <c r="F69" s="11">
        <v>131.50999450683594</v>
      </c>
      <c r="G69" s="11">
        <v>174.69000244140625</v>
      </c>
      <c r="H69" s="11">
        <v>161.3699951171875</v>
      </c>
      <c r="I69" s="11">
        <v>71.5</v>
      </c>
      <c r="J69" s="11">
        <v>64.44000244140625</v>
      </c>
      <c r="K69" s="11">
        <v>233.97999572753906</v>
      </c>
      <c r="L69" s="11">
        <v>30.200000762939453</v>
      </c>
      <c r="M69" s="11">
        <v>29.840000152587891</v>
      </c>
      <c r="N69" s="11">
        <v>131.13999938964844</v>
      </c>
      <c r="O69" s="11">
        <v>112.45999908447266</v>
      </c>
      <c r="P69" s="11">
        <v>63.400001525878906</v>
      </c>
      <c r="Q69" s="11">
        <v>52.880001068115234</v>
      </c>
      <c r="R69" s="11">
        <v>75.120002746582031</v>
      </c>
      <c r="S69" s="11">
        <v>63.619998931884766</v>
      </c>
      <c r="T69" s="11">
        <v>93.519996643066406</v>
      </c>
      <c r="U69" s="11">
        <v>187.42999267578125</v>
      </c>
      <c r="V69" s="11">
        <v>86.889999389648438</v>
      </c>
      <c r="W69" s="11">
        <v>190.19000244140625</v>
      </c>
      <c r="X69" s="11">
        <v>111.73000335693359</v>
      </c>
      <c r="Y69" s="11">
        <v>121.20999908447266</v>
      </c>
      <c r="Z69" s="11">
        <v>159.96000671386719</v>
      </c>
      <c r="AA69" s="11">
        <v>140.41000366210937</v>
      </c>
      <c r="AB69" s="11">
        <v>69.589996337890625</v>
      </c>
      <c r="AC69" s="11">
        <v>80.230003356933594</v>
      </c>
      <c r="AD69" s="11">
        <v>176.99000549316406</v>
      </c>
      <c r="AE69" s="11">
        <v>111.87999725341797</v>
      </c>
      <c r="AF69" s="11">
        <v>119.70999908447266</v>
      </c>
      <c r="AG69" s="11">
        <v>80.220001220703125</v>
      </c>
      <c r="AH69" s="11">
        <v>88.970001220703125</v>
      </c>
      <c r="AI69" s="11">
        <v>117.23000335693359</v>
      </c>
      <c r="AJ69" s="11">
        <v>40.889999389648438</v>
      </c>
      <c r="AK69" s="11">
        <v>22.969999313354492</v>
      </c>
      <c r="AL69" s="11">
        <v>98.19000244140625</v>
      </c>
      <c r="AM69" s="11">
        <v>97.370002746582031</v>
      </c>
      <c r="AN69" s="11">
        <v>20.319999694824219</v>
      </c>
      <c r="AO69" s="11">
        <v>47.319999694824219</v>
      </c>
      <c r="AP69" s="11">
        <v>31.850000381469727</v>
      </c>
      <c r="AQ69" s="11">
        <v>48.229999542236328</v>
      </c>
      <c r="AR69" s="11">
        <v>77.739997863769531</v>
      </c>
      <c r="AS69" s="11">
        <v>45.340000152587891</v>
      </c>
      <c r="AT69" s="11">
        <v>93.819999694824219</v>
      </c>
      <c r="AU69" s="11">
        <v>86.550003051757813</v>
      </c>
      <c r="AV69" s="11">
        <v>140.97000122070312</v>
      </c>
      <c r="AW69" s="11">
        <v>81.360000610351563</v>
      </c>
      <c r="AX69" s="11">
        <v>90.639999389648437</v>
      </c>
      <c r="AY69" s="11">
        <v>121.08999633789062</v>
      </c>
      <c r="AZ69" s="11">
        <v>53.75</v>
      </c>
      <c r="BA69" s="11">
        <v>48.229999542236328</v>
      </c>
      <c r="BB69" s="11">
        <v>142.44000244140625</v>
      </c>
      <c r="BC69" s="11">
        <v>25.129999160766602</v>
      </c>
      <c r="BD69" s="11">
        <v>91.629997253417969</v>
      </c>
      <c r="BE69" s="11">
        <v>54.5</v>
      </c>
      <c r="BF69" s="11">
        <v>58.930000305175781</v>
      </c>
      <c r="BG69" s="11">
        <v>48.959999084472656</v>
      </c>
      <c r="BH69" s="11">
        <v>76.720001220703125</v>
      </c>
      <c r="BI69" s="11">
        <v>27.780000686645508</v>
      </c>
      <c r="BJ69" s="11">
        <v>28.989999771118164</v>
      </c>
      <c r="BK69" s="11">
        <v>27.799999237060547</v>
      </c>
      <c r="BL69" s="11">
        <v>124.62000274658203</v>
      </c>
      <c r="BM69" s="11">
        <v>18.840000152587891</v>
      </c>
      <c r="BN69" s="11">
        <v>61.020000457763672</v>
      </c>
      <c r="BO69" s="11">
        <v>29.049999237060547</v>
      </c>
      <c r="BP69" s="11">
        <v>54.979999542236328</v>
      </c>
      <c r="BQ69" s="11">
        <v>55.340000152587891</v>
      </c>
      <c r="BR69" s="11">
        <v>8.119999885559082</v>
      </c>
      <c r="BS69" s="11">
        <v>39.209999084472656</v>
      </c>
      <c r="BT69" s="11">
        <v>19.760000228881836</v>
      </c>
      <c r="BU69" s="11">
        <v>67.069999694824219</v>
      </c>
      <c r="BV69" s="11">
        <v>47.159999847412109</v>
      </c>
      <c r="BW69" s="11">
        <v>101.84999847412109</v>
      </c>
      <c r="BX69" s="11">
        <v>89.25</v>
      </c>
      <c r="BY69" s="11">
        <v>293.97000122070312</v>
      </c>
      <c r="BZ69" s="11">
        <v>80.519996643066406</v>
      </c>
      <c r="CA69" s="11">
        <v>180.27999877929687</v>
      </c>
      <c r="CB69" s="11">
        <v>80.55999755859375</v>
      </c>
      <c r="CC69" s="11"/>
      <c r="CD69" s="11">
        <v>180.74000549316406</v>
      </c>
      <c r="CE69" s="11">
        <v>53.450000762939453</v>
      </c>
      <c r="CF69" s="11">
        <v>104.51999664306641</v>
      </c>
      <c r="CG69" s="11">
        <v>27.360000610351563</v>
      </c>
      <c r="CH69" s="11">
        <v>86.790000915527344</v>
      </c>
      <c r="CI69" s="11">
        <v>82.599998474121094</v>
      </c>
      <c r="CJ69" s="11">
        <v>16.079999923706055</v>
      </c>
      <c r="CK69" s="11">
        <v>44.869998931884766</v>
      </c>
      <c r="CL69" s="11">
        <v>38.130001068115234</v>
      </c>
      <c r="CM69" s="11">
        <v>51.810001373291016</v>
      </c>
      <c r="CN69" s="11">
        <v>62.419998168945312</v>
      </c>
      <c r="CO69" s="11">
        <v>102.62999725341797</v>
      </c>
      <c r="CP69" s="11">
        <v>75.989997863769531</v>
      </c>
      <c r="CQ69" s="11">
        <v>103.05999755859375</v>
      </c>
      <c r="CR69" s="11">
        <v>89.879997253417969</v>
      </c>
      <c r="CS69" s="11">
        <v>217.13999938964844</v>
      </c>
      <c r="CT69" s="11">
        <v>227.53999328613281</v>
      </c>
      <c r="CU69" s="11">
        <v>516.45001220703125</v>
      </c>
      <c r="CV69" s="11">
        <v>232.00999450683594</v>
      </c>
      <c r="CW69" s="11">
        <v>88.669998168945313</v>
      </c>
      <c r="CX69" s="11">
        <v>248.24000549316406</v>
      </c>
      <c r="CY69" s="11">
        <v>96.269996643066406</v>
      </c>
      <c r="CZ69" s="11">
        <v>1392.8699951171875</v>
      </c>
    </row>
    <row r="70" spans="1:104">
      <c r="A70" s="8">
        <v>42151</v>
      </c>
      <c r="B70" s="11">
        <v>489.6400146484375</v>
      </c>
      <c r="C70" s="11">
        <v>217.25</v>
      </c>
      <c r="D70" s="11">
        <v>116.58000183105469</v>
      </c>
      <c r="E70" s="11">
        <v>47.340000152587891</v>
      </c>
      <c r="F70" s="11">
        <v>134.36000061035156</v>
      </c>
      <c r="G70" s="11">
        <v>185.97999572753906</v>
      </c>
      <c r="H70" s="11">
        <v>164.28999328613281</v>
      </c>
      <c r="I70" s="11">
        <v>73.790000915527344</v>
      </c>
      <c r="J70" s="11">
        <v>67</v>
      </c>
      <c r="K70" s="11">
        <v>236.8800048828125</v>
      </c>
      <c r="L70" s="11">
        <v>30.899999618530273</v>
      </c>
      <c r="M70" s="11">
        <v>30.659999847412109</v>
      </c>
      <c r="N70" s="11">
        <v>130.61000061035156</v>
      </c>
      <c r="O70" s="11">
        <v>115.30999755859375</v>
      </c>
      <c r="P70" s="11">
        <v>64.529998779296875</v>
      </c>
      <c r="Q70" s="11">
        <v>54.080001831054688</v>
      </c>
      <c r="R70" s="11">
        <v>76.19000244140625</v>
      </c>
      <c r="S70" s="11">
        <v>65.69000244140625</v>
      </c>
      <c r="T70" s="11">
        <v>95.949996948242188</v>
      </c>
      <c r="U70" s="11">
        <v>189.00999450683594</v>
      </c>
      <c r="V70" s="11">
        <v>90.510002136230469</v>
      </c>
      <c r="W70" s="11">
        <v>194.25999450683594</v>
      </c>
      <c r="X70" s="11">
        <v>113.80999755859375</v>
      </c>
      <c r="Y70" s="11">
        <v>123.23000335693359</v>
      </c>
      <c r="Z70" s="11">
        <v>161.49000549316406</v>
      </c>
      <c r="AA70" s="11">
        <v>144.05999755859375</v>
      </c>
      <c r="AB70" s="11">
        <v>71.160003662109375</v>
      </c>
      <c r="AC70" s="11">
        <v>80.019996643066406</v>
      </c>
      <c r="AD70" s="11">
        <v>177.44000244140625</v>
      </c>
      <c r="AE70" s="11">
        <v>114.41999816894531</v>
      </c>
      <c r="AF70" s="11">
        <v>125.41000366210937</v>
      </c>
      <c r="AG70" s="11">
        <v>81.629997253417969</v>
      </c>
      <c r="AH70" s="11">
        <v>89.980003356933594</v>
      </c>
      <c r="AI70" s="11">
        <v>119.70999908447266</v>
      </c>
      <c r="AJ70" s="11">
        <v>41.580001831054688</v>
      </c>
      <c r="AK70" s="11">
        <v>22.639999389648438</v>
      </c>
      <c r="AL70" s="11">
        <v>100.05999755859375</v>
      </c>
      <c r="AM70" s="11">
        <v>99.120002746582031</v>
      </c>
      <c r="AN70" s="11">
        <v>20.170000076293945</v>
      </c>
      <c r="AO70" s="11">
        <v>47.200000762939453</v>
      </c>
      <c r="AP70" s="11">
        <v>31.639999389648438</v>
      </c>
      <c r="AQ70" s="11">
        <v>48.520000457763672</v>
      </c>
      <c r="AR70" s="11">
        <v>78.889999389648438</v>
      </c>
      <c r="AS70" s="11">
        <v>45.400001525878906</v>
      </c>
      <c r="AT70" s="11">
        <v>94.120002746582031</v>
      </c>
      <c r="AU70" s="11">
        <v>87.620002746582031</v>
      </c>
      <c r="AV70" s="11">
        <v>143.22000122070312</v>
      </c>
      <c r="AW70" s="11">
        <v>81.949996948242188</v>
      </c>
      <c r="AX70" s="11">
        <v>90.389999389648438</v>
      </c>
      <c r="AY70" s="11">
        <v>119.27999877929687</v>
      </c>
      <c r="AZ70" s="11">
        <v>54.639999389648438</v>
      </c>
      <c r="BA70" s="11">
        <v>49</v>
      </c>
      <c r="BB70" s="11">
        <v>139.50999450683594</v>
      </c>
      <c r="BC70" s="11">
        <v>25.590000152587891</v>
      </c>
      <c r="BD70" s="11">
        <v>93.330001831054688</v>
      </c>
      <c r="BE70" s="11">
        <v>54.860000610351563</v>
      </c>
      <c r="BF70" s="11">
        <v>60.389999389648437</v>
      </c>
      <c r="BG70" s="11">
        <v>50.069999694824219</v>
      </c>
      <c r="BH70" s="11">
        <v>78.830001831054687</v>
      </c>
      <c r="BI70" s="11">
        <v>28.420000076293945</v>
      </c>
      <c r="BJ70" s="11">
        <v>29.420000076293945</v>
      </c>
      <c r="BK70" s="11">
        <v>27.659999847412109</v>
      </c>
      <c r="BL70" s="11">
        <v>121.87000274658203</v>
      </c>
      <c r="BM70" s="11">
        <v>18.670000076293945</v>
      </c>
      <c r="BN70" s="11">
        <v>61.409999847412109</v>
      </c>
      <c r="BO70" s="11">
        <v>29.139999389648437</v>
      </c>
      <c r="BP70" s="11">
        <v>54.919998168945313</v>
      </c>
      <c r="BQ70" s="11">
        <v>53.080001831054687</v>
      </c>
      <c r="BR70" s="11">
        <v>8</v>
      </c>
      <c r="BS70" s="11">
        <v>38.990001678466797</v>
      </c>
      <c r="BT70" s="11">
        <v>19.350000381469727</v>
      </c>
      <c r="BU70" s="11">
        <v>68.099998474121094</v>
      </c>
      <c r="BV70" s="11">
        <v>47.759998321533203</v>
      </c>
      <c r="BW70" s="11">
        <v>100.72000122070312</v>
      </c>
      <c r="BX70" s="11">
        <v>90.779998779296875</v>
      </c>
      <c r="BY70" s="11">
        <v>296.82998657226562</v>
      </c>
      <c r="BZ70" s="11">
        <v>84.370002746582031</v>
      </c>
      <c r="CA70" s="11">
        <v>180.72999572753906</v>
      </c>
      <c r="CB70" s="11">
        <v>82.339996337890625</v>
      </c>
      <c r="CC70" s="11"/>
      <c r="CD70" s="11">
        <v>181.92999267578125</v>
      </c>
      <c r="CE70" s="11">
        <v>52.029998779296875</v>
      </c>
      <c r="CF70" s="11">
        <v>106.47000122070312</v>
      </c>
      <c r="CG70" s="11">
        <v>28.200000762939453</v>
      </c>
      <c r="CH70" s="11">
        <v>90.849998474121094</v>
      </c>
      <c r="CI70" s="11">
        <v>83.930000305175781</v>
      </c>
      <c r="CJ70" s="11">
        <v>15.720000267028809</v>
      </c>
      <c r="CK70" s="11">
        <v>44.549999237060547</v>
      </c>
      <c r="CL70" s="11">
        <v>37.560001373291016</v>
      </c>
      <c r="CM70" s="11">
        <v>51.560001373291016</v>
      </c>
      <c r="CN70" s="11">
        <v>63.25</v>
      </c>
      <c r="CO70" s="11">
        <v>102.91999816894531</v>
      </c>
      <c r="CP70" s="11">
        <v>77.379997253417969</v>
      </c>
      <c r="CQ70" s="11">
        <v>104.58000183105469</v>
      </c>
      <c r="CR70" s="11">
        <v>90.209999084472656</v>
      </c>
      <c r="CS70" s="11">
        <v>220.55999755859375</v>
      </c>
      <c r="CT70" s="11">
        <v>227.47999572753906</v>
      </c>
      <c r="CU70" s="11">
        <v>527.25</v>
      </c>
      <c r="CV70" s="11">
        <v>232.05000305175781</v>
      </c>
      <c r="CW70" s="11">
        <v>89.589996337890625</v>
      </c>
      <c r="CX70" s="11">
        <v>240.5</v>
      </c>
      <c r="CY70" s="11">
        <v>97.19000244140625</v>
      </c>
      <c r="CZ70" s="11">
        <v>1507.77001953125</v>
      </c>
    </row>
    <row r="71" spans="1:104">
      <c r="A71" s="8">
        <v>42152</v>
      </c>
      <c r="B71" s="11">
        <v>448.02999877929687</v>
      </c>
      <c r="C71" s="11">
        <v>202.58000183105469</v>
      </c>
      <c r="D71" s="11">
        <v>105.19999694824219</v>
      </c>
      <c r="E71" s="11">
        <v>43.189998626708984</v>
      </c>
      <c r="F71" s="11">
        <v>127.34999847412109</v>
      </c>
      <c r="G71" s="11">
        <v>171.19000244140625</v>
      </c>
      <c r="H71" s="11">
        <v>154.92999267578125</v>
      </c>
      <c r="I71" s="11">
        <v>72.25</v>
      </c>
      <c r="J71" s="11">
        <v>61.400001525878906</v>
      </c>
      <c r="K71" s="11">
        <v>234.3699951171875</v>
      </c>
      <c r="L71" s="11">
        <v>28.239999771118164</v>
      </c>
      <c r="M71" s="11">
        <v>27.969999313354492</v>
      </c>
      <c r="N71" s="11">
        <v>125</v>
      </c>
      <c r="O71" s="11">
        <v>110.95999908447266</v>
      </c>
      <c r="P71" s="11">
        <v>60.799999237060547</v>
      </c>
      <c r="Q71" s="11">
        <v>49.930000305175781</v>
      </c>
      <c r="R71" s="11">
        <v>71.05999755859375</v>
      </c>
      <c r="S71" s="11">
        <v>60.919998168945313</v>
      </c>
      <c r="T71" s="11">
        <v>89.150001525878906</v>
      </c>
      <c r="U71" s="11">
        <v>177.69000244140625</v>
      </c>
      <c r="V71" s="11">
        <v>87.80999755859375</v>
      </c>
      <c r="W71" s="11">
        <v>178.89999389648437</v>
      </c>
      <c r="X71" s="11">
        <v>106.18000030517578</v>
      </c>
      <c r="Y71" s="11">
        <v>115.58999633789063</v>
      </c>
      <c r="Z71" s="11">
        <v>152.25999450683594</v>
      </c>
      <c r="AA71" s="11">
        <v>135.35000610351562</v>
      </c>
      <c r="AB71" s="11">
        <v>65.709999084472656</v>
      </c>
      <c r="AC71" s="11">
        <v>78.94000244140625</v>
      </c>
      <c r="AD71" s="11">
        <v>166.67999267578125</v>
      </c>
      <c r="AE71" s="11">
        <v>107.12999725341797</v>
      </c>
      <c r="AF71" s="11">
        <v>118.90000152587891</v>
      </c>
      <c r="AG71" s="11">
        <v>80.410003662109375</v>
      </c>
      <c r="AH71" s="11">
        <v>84.879997253417969</v>
      </c>
      <c r="AI71" s="11">
        <v>110.73999786376953</v>
      </c>
      <c r="AJ71" s="11">
        <v>39.340000152587891</v>
      </c>
      <c r="AK71" s="11">
        <v>21.399999618530273</v>
      </c>
      <c r="AL71" s="11">
        <v>93.169998168945313</v>
      </c>
      <c r="AM71" s="11">
        <v>93.910003662109375</v>
      </c>
      <c r="AN71" s="11">
        <v>19.190000534057617</v>
      </c>
      <c r="AO71" s="11">
        <v>44.349998474121094</v>
      </c>
      <c r="AP71" s="11">
        <v>29.969999313354492</v>
      </c>
      <c r="AQ71" s="11">
        <v>38</v>
      </c>
      <c r="AR71" s="11">
        <v>74.19000244140625</v>
      </c>
      <c r="AS71" s="11">
        <v>42.790000915527344</v>
      </c>
      <c r="AT71" s="11">
        <v>88.430000305175781</v>
      </c>
      <c r="AU71" s="11">
        <v>82.879997253417969</v>
      </c>
      <c r="AV71" s="11">
        <v>138.86000061035156</v>
      </c>
      <c r="AW71" s="11">
        <v>77.099998474121094</v>
      </c>
      <c r="AX71" s="11">
        <v>86.55999755859375</v>
      </c>
      <c r="AY71" s="11">
        <v>111.95999908447266</v>
      </c>
      <c r="AZ71" s="11">
        <v>50.659999847412109</v>
      </c>
      <c r="BA71" s="11">
        <v>45.860000610351563</v>
      </c>
      <c r="BB71" s="11">
        <v>135.19999694824219</v>
      </c>
      <c r="BC71" s="11">
        <v>24.139999389648438</v>
      </c>
      <c r="BD71" s="11">
        <v>86.839996337890625</v>
      </c>
      <c r="BE71" s="11">
        <v>52.040000915527344</v>
      </c>
      <c r="BF71" s="11">
        <v>55.240001678466797</v>
      </c>
      <c r="BG71" s="11">
        <v>45.709999084472656</v>
      </c>
      <c r="BH71" s="11">
        <v>72.80999755859375</v>
      </c>
      <c r="BI71" s="11">
        <v>25.819999694824219</v>
      </c>
      <c r="BJ71" s="11">
        <v>27.329999923706055</v>
      </c>
      <c r="BK71" s="11">
        <v>26.930000305175781</v>
      </c>
      <c r="BL71" s="11">
        <v>116.98000335693359</v>
      </c>
      <c r="BM71" s="11">
        <v>17.430000305175781</v>
      </c>
      <c r="BN71" s="11">
        <v>58.240001678466797</v>
      </c>
      <c r="BO71" s="11">
        <v>27.409999847412109</v>
      </c>
      <c r="BP71" s="11">
        <v>50.220001220703125</v>
      </c>
      <c r="BQ71" s="11">
        <v>51.740001678466797</v>
      </c>
      <c r="BR71" s="11">
        <v>7.559999942779541</v>
      </c>
      <c r="BS71" s="11">
        <v>35.409999847412109</v>
      </c>
      <c r="BT71" s="11">
        <v>18.040000915527344</v>
      </c>
      <c r="BU71" s="11">
        <v>62.540000915527344</v>
      </c>
      <c r="BV71" s="11">
        <v>44.740001678466797</v>
      </c>
      <c r="BW71" s="11">
        <v>91.580001831054688</v>
      </c>
      <c r="BX71" s="11">
        <v>84.25</v>
      </c>
      <c r="BY71" s="11">
        <v>286.1300048828125</v>
      </c>
      <c r="BZ71" s="11">
        <v>80.650001525878906</v>
      </c>
      <c r="CA71" s="11">
        <v>166.94000244140625</v>
      </c>
      <c r="CB71" s="11">
        <v>79.860000610351563</v>
      </c>
      <c r="CC71" s="11"/>
      <c r="CD71" s="11">
        <v>172.5</v>
      </c>
      <c r="CE71" s="11">
        <v>52.099998474121094</v>
      </c>
      <c r="CF71" s="11">
        <v>100.87999725341797</v>
      </c>
      <c r="CG71" s="11">
        <v>26.700000762939453</v>
      </c>
      <c r="CH71" s="11">
        <v>84.800003051757813</v>
      </c>
      <c r="CI71" s="11">
        <v>78.959999084472656</v>
      </c>
      <c r="CJ71" s="11">
        <v>14.5</v>
      </c>
      <c r="CK71" s="11">
        <v>42.459999084472656</v>
      </c>
      <c r="CL71" s="11">
        <v>34.5</v>
      </c>
      <c r="CM71" s="11">
        <v>49.020000457763672</v>
      </c>
      <c r="CN71" s="11">
        <v>61.150001525878906</v>
      </c>
      <c r="CO71" s="11">
        <v>97.610000610351562</v>
      </c>
      <c r="CP71" s="11">
        <v>73.680000305175781</v>
      </c>
      <c r="CQ71" s="11">
        <v>95.339996337890625</v>
      </c>
      <c r="CR71" s="11">
        <v>84.900001525878906</v>
      </c>
      <c r="CS71" s="11">
        <v>208.72000122070312</v>
      </c>
      <c r="CT71" s="11">
        <v>206.19999694824219</v>
      </c>
      <c r="CU71" s="11">
        <v>482.23001098632812</v>
      </c>
      <c r="CV71" s="11">
        <v>213.16000366210937</v>
      </c>
      <c r="CW71" s="11">
        <v>85.330001831054688</v>
      </c>
      <c r="CX71" s="11">
        <v>227.10000610351562</v>
      </c>
      <c r="CY71" s="11">
        <v>92.379997253417969</v>
      </c>
      <c r="CZ71" s="11">
        <v>1463.5999755859375</v>
      </c>
    </row>
    <row r="72" spans="1:104">
      <c r="A72" s="8">
        <v>42153</v>
      </c>
      <c r="B72" s="11">
        <v>463.60000610351562</v>
      </c>
      <c r="C72" s="11">
        <v>207.99000549316406</v>
      </c>
      <c r="D72" s="11">
        <v>105.13999938964844</v>
      </c>
      <c r="E72" s="11">
        <v>42.419998168945313</v>
      </c>
      <c r="F72" s="11">
        <v>131.61000061035156</v>
      </c>
      <c r="G72" s="11">
        <v>168.55999755859375</v>
      </c>
      <c r="H72" s="11">
        <v>152.16000366210937</v>
      </c>
      <c r="I72" s="11">
        <v>75.620002746582031</v>
      </c>
      <c r="J72" s="11">
        <v>61.25</v>
      </c>
      <c r="K72" s="11">
        <v>235.33999633789062</v>
      </c>
      <c r="L72" s="11">
        <v>27.590000152587891</v>
      </c>
      <c r="M72" s="11">
        <v>27.559999465942383</v>
      </c>
      <c r="N72" s="11">
        <v>128.07000732421875</v>
      </c>
      <c r="O72" s="11">
        <v>110.22000122070312</v>
      </c>
      <c r="P72" s="11">
        <v>61.869998931884766</v>
      </c>
      <c r="Q72" s="11">
        <v>49.099998474121094</v>
      </c>
      <c r="R72" s="11">
        <v>73.099998474121094</v>
      </c>
      <c r="S72" s="11">
        <v>60.720001220703125</v>
      </c>
      <c r="T72" s="11">
        <v>89.910003662109375</v>
      </c>
      <c r="U72" s="11">
        <v>177.41999816894531</v>
      </c>
      <c r="V72" s="11">
        <v>90.319999694824219</v>
      </c>
      <c r="W72" s="11">
        <v>180.05000305175781</v>
      </c>
      <c r="X72" s="11">
        <v>105.44999694824219</v>
      </c>
      <c r="Y72" s="11">
        <v>116.30999755859375</v>
      </c>
      <c r="Z72" s="11">
        <v>155.3699951171875</v>
      </c>
      <c r="AA72" s="11">
        <v>136.63999938964844</v>
      </c>
      <c r="AB72" s="11">
        <v>66.099998474121094</v>
      </c>
      <c r="AC72" s="11">
        <v>79.120002746582031</v>
      </c>
      <c r="AD72" s="11">
        <v>171.8800048828125</v>
      </c>
      <c r="AE72" s="11">
        <v>109.26000213623047</v>
      </c>
      <c r="AF72" s="11">
        <v>121.25</v>
      </c>
      <c r="AG72" s="11">
        <v>80.669998168945313</v>
      </c>
      <c r="AH72" s="11">
        <v>88.349998474121094</v>
      </c>
      <c r="AI72" s="11">
        <v>109.69999694824219</v>
      </c>
      <c r="AJ72" s="11">
        <v>39.880001068115234</v>
      </c>
      <c r="AK72" s="11">
        <v>21.309999465942383</v>
      </c>
      <c r="AL72" s="11">
        <v>95.44000244140625</v>
      </c>
      <c r="AM72" s="11">
        <v>96.080001831054688</v>
      </c>
      <c r="AN72" s="11">
        <v>19.760000228881836</v>
      </c>
      <c r="AO72" s="11">
        <v>43.979999542236328</v>
      </c>
      <c r="AP72" s="11">
        <v>30.120000839233398</v>
      </c>
      <c r="AQ72" s="11">
        <v>45.869998931884766</v>
      </c>
      <c r="AR72" s="11">
        <v>75.44000244140625</v>
      </c>
      <c r="AS72" s="11">
        <v>42.610000610351563</v>
      </c>
      <c r="AT72" s="11">
        <v>90.330001831054688</v>
      </c>
      <c r="AU72" s="11">
        <v>84.870002746582031</v>
      </c>
      <c r="AV72" s="11">
        <v>138.02000427246094</v>
      </c>
      <c r="AW72" s="11">
        <v>78.610000610351563</v>
      </c>
      <c r="AX72" s="11">
        <v>88.230003356933594</v>
      </c>
      <c r="AY72" s="11">
        <v>113.12999725341797</v>
      </c>
      <c r="AZ72" s="11">
        <v>51.020000457763672</v>
      </c>
      <c r="BA72" s="11">
        <v>46.959999084472656</v>
      </c>
      <c r="BB72" s="11">
        <v>139</v>
      </c>
      <c r="BC72" s="11">
        <v>24.159999847412109</v>
      </c>
      <c r="BD72" s="11">
        <v>87.739997863769531</v>
      </c>
      <c r="BE72" s="11">
        <v>51.279998779296875</v>
      </c>
      <c r="BF72" s="11">
        <v>54.319999694824219</v>
      </c>
      <c r="BG72" s="11">
        <v>45.159999847412109</v>
      </c>
      <c r="BH72" s="11">
        <v>73.44000244140625</v>
      </c>
      <c r="BI72" s="11">
        <v>25.440000534057617</v>
      </c>
      <c r="BJ72" s="11">
        <v>27.180000305175781</v>
      </c>
      <c r="BK72" s="11">
        <v>26.690000534057617</v>
      </c>
      <c r="BL72" s="11">
        <v>111.76000213623047</v>
      </c>
      <c r="BM72" s="11">
        <v>17.180000305175781</v>
      </c>
      <c r="BN72" s="11">
        <v>59.959999084472656</v>
      </c>
      <c r="BO72" s="11">
        <v>27.549999237060547</v>
      </c>
      <c r="BP72" s="11">
        <v>51.520000457763672</v>
      </c>
      <c r="BQ72" s="11">
        <v>51.540000915527344</v>
      </c>
      <c r="BR72" s="11">
        <v>7.5500001907348633</v>
      </c>
      <c r="BS72" s="11">
        <v>35.040000915527344</v>
      </c>
      <c r="BT72" s="11">
        <v>17.979999542236328</v>
      </c>
      <c r="BU72" s="11">
        <v>62.349998474121094</v>
      </c>
      <c r="BV72" s="11">
        <v>44.950000762939453</v>
      </c>
      <c r="BW72" s="11">
        <v>90.44000244140625</v>
      </c>
      <c r="BX72" s="11">
        <v>82.230003356933594</v>
      </c>
      <c r="BY72" s="11">
        <v>288.08999633789062</v>
      </c>
      <c r="BZ72" s="11">
        <v>84.220001220703125</v>
      </c>
      <c r="CA72" s="11">
        <v>167.24000549316406</v>
      </c>
      <c r="CB72" s="11">
        <v>79.75</v>
      </c>
      <c r="CC72" s="11"/>
      <c r="CD72" s="11">
        <v>179.11000061035156</v>
      </c>
      <c r="CE72" s="11">
        <v>50.360000610351563</v>
      </c>
      <c r="CF72" s="11">
        <v>101.91999816894531</v>
      </c>
      <c r="CG72" s="11">
        <v>26.739999771118164</v>
      </c>
      <c r="CH72" s="11">
        <v>85.620002746582031</v>
      </c>
      <c r="CI72" s="11">
        <v>79.970001220703125</v>
      </c>
      <c r="CJ72" s="11">
        <v>14.270000457763672</v>
      </c>
      <c r="CK72" s="11">
        <v>42.840000152587891</v>
      </c>
      <c r="CL72" s="11">
        <v>34.060001373291016</v>
      </c>
      <c r="CM72" s="11">
        <v>48.770000457763672</v>
      </c>
      <c r="CN72" s="11">
        <v>61.659999847412109</v>
      </c>
      <c r="CO72" s="11">
        <v>99.069999694824219</v>
      </c>
      <c r="CP72" s="11">
        <v>75.660003662109375</v>
      </c>
      <c r="CQ72" s="11">
        <v>98.029998779296875</v>
      </c>
      <c r="CR72" s="11">
        <v>85.959999084472656</v>
      </c>
      <c r="CS72" s="11">
        <v>214.5</v>
      </c>
      <c r="CT72" s="11">
        <v>210.53999328613281</v>
      </c>
      <c r="CU72" s="11">
        <v>497.19000244140625</v>
      </c>
      <c r="CV72" s="11">
        <v>218.02999877929687</v>
      </c>
      <c r="CW72" s="11">
        <v>88.050003051757812</v>
      </c>
      <c r="CX72" s="11">
        <v>231.83000183105469</v>
      </c>
      <c r="CY72" s="11">
        <v>93.75</v>
      </c>
      <c r="CZ72" s="11">
        <v>1550.0799560546875</v>
      </c>
    </row>
    <row r="73" spans="1:104">
      <c r="A73" s="8">
        <v>42156</v>
      </c>
      <c r="B73" s="11">
        <v>492.82998657226562</v>
      </c>
      <c r="C73" s="11">
        <v>221.35000610351562</v>
      </c>
      <c r="D73" s="11">
        <v>110.44999694824219</v>
      </c>
      <c r="E73" s="11">
        <v>44.630001068115234</v>
      </c>
      <c r="F73" s="11">
        <v>140.77000427246094</v>
      </c>
      <c r="G73" s="11">
        <v>175.6300048828125</v>
      </c>
      <c r="H73" s="11">
        <v>160.08000183105469</v>
      </c>
      <c r="I73" s="11">
        <v>77.379997253417969</v>
      </c>
      <c r="J73" s="11">
        <v>67.180000305175781</v>
      </c>
      <c r="K73" s="11">
        <v>247.75</v>
      </c>
      <c r="L73" s="11">
        <v>28.700000762939453</v>
      </c>
      <c r="M73" s="11">
        <v>28.989999771118164</v>
      </c>
      <c r="N73" s="11">
        <v>132.78999328613281</v>
      </c>
      <c r="O73" s="11">
        <v>115.56999969482422</v>
      </c>
      <c r="P73" s="11">
        <v>65.300003051757812</v>
      </c>
      <c r="Q73" s="11">
        <v>51.119998931884766</v>
      </c>
      <c r="R73" s="11">
        <v>76.930000305175781</v>
      </c>
      <c r="S73" s="11">
        <v>64.199996948242188</v>
      </c>
      <c r="T73" s="11">
        <v>94.639999389648438</v>
      </c>
      <c r="U73" s="11">
        <v>184.28999328613281</v>
      </c>
      <c r="V73" s="11">
        <v>94.599998474121094</v>
      </c>
      <c r="W73" s="11">
        <v>188.83999633789062</v>
      </c>
      <c r="X73" s="11">
        <v>111.80999755859375</v>
      </c>
      <c r="Y73" s="11">
        <v>122.01999664306641</v>
      </c>
      <c r="Z73" s="11">
        <v>163.16999816894531</v>
      </c>
      <c r="AA73" s="11">
        <v>144.11000061035156</v>
      </c>
      <c r="AB73" s="11">
        <v>69.989997863769531</v>
      </c>
      <c r="AC73" s="11">
        <v>79.860000610351563</v>
      </c>
      <c r="AD73" s="11">
        <v>181.22999572753906</v>
      </c>
      <c r="AE73" s="11">
        <v>115.76000213623047</v>
      </c>
      <c r="AF73" s="11">
        <v>130.27000427246094</v>
      </c>
      <c r="AG73" s="11">
        <v>84.660003662109375</v>
      </c>
      <c r="AH73" s="11">
        <v>94.319999694824219</v>
      </c>
      <c r="AI73" s="11">
        <v>119.55999755859375</v>
      </c>
      <c r="AJ73" s="11">
        <v>41.889999389648438</v>
      </c>
      <c r="AK73" s="11">
        <v>22.319999694824219</v>
      </c>
      <c r="AL73" s="11">
        <v>101.45999908447266</v>
      </c>
      <c r="AM73" s="11">
        <v>100.65000152587891</v>
      </c>
      <c r="AN73" s="11">
        <v>20.719999313354492</v>
      </c>
      <c r="AO73" s="11">
        <v>45.720001220703125</v>
      </c>
      <c r="AP73" s="11">
        <v>31.469999313354492</v>
      </c>
      <c r="AQ73" s="11">
        <v>47.650001525878906</v>
      </c>
      <c r="AR73" s="11">
        <v>79.860000610351563</v>
      </c>
      <c r="AS73" s="11">
        <v>44.459999084472656</v>
      </c>
      <c r="AT73" s="11">
        <v>93.629997253417969</v>
      </c>
      <c r="AU73" s="11">
        <v>89.160003662109375</v>
      </c>
      <c r="AV73" s="11">
        <v>143.47000122070312</v>
      </c>
      <c r="AW73" s="11">
        <v>82.949996948242188</v>
      </c>
      <c r="AX73" s="11">
        <v>92.69000244140625</v>
      </c>
      <c r="AY73" s="11">
        <v>119.48000335693359</v>
      </c>
      <c r="AZ73" s="11">
        <v>53.630001068115234</v>
      </c>
      <c r="BA73" s="11">
        <v>49.860000610351563</v>
      </c>
      <c r="BB73" s="11">
        <v>146.27999877929687</v>
      </c>
      <c r="BC73" s="11">
        <v>25.690000534057617</v>
      </c>
      <c r="BD73" s="11">
        <v>91.230003356933594</v>
      </c>
      <c r="BE73" s="11">
        <v>53.349998474121094</v>
      </c>
      <c r="BF73" s="11">
        <v>57.060001373291016</v>
      </c>
      <c r="BG73" s="11">
        <v>49.049999237060547</v>
      </c>
      <c r="BH73" s="11">
        <v>79.269996643066406</v>
      </c>
      <c r="BI73" s="11">
        <v>26.450000762939453</v>
      </c>
      <c r="BJ73" s="11">
        <v>28.909999847412109</v>
      </c>
      <c r="BK73" s="11">
        <v>28.280000686645508</v>
      </c>
      <c r="BL73" s="11">
        <v>116.97000122070312</v>
      </c>
      <c r="BM73" s="11">
        <v>18.739999771118164</v>
      </c>
      <c r="BN73" s="11">
        <v>61.930000305175781</v>
      </c>
      <c r="BO73" s="11">
        <v>28.850000381469727</v>
      </c>
      <c r="BP73" s="11">
        <v>53.979999542236328</v>
      </c>
      <c r="BQ73" s="11">
        <v>54.139999389648437</v>
      </c>
      <c r="BR73" s="11">
        <v>7.9000000953674316</v>
      </c>
      <c r="BS73" s="11">
        <v>37.709999084472656</v>
      </c>
      <c r="BT73" s="11">
        <v>18.5</v>
      </c>
      <c r="BU73" s="11">
        <v>65.639999389648437</v>
      </c>
      <c r="BV73" s="11">
        <v>47.770000457763672</v>
      </c>
      <c r="BW73" s="11">
        <v>94.480003356933594</v>
      </c>
      <c r="BX73" s="11">
        <v>86.779998779296875</v>
      </c>
      <c r="BY73" s="11">
        <v>301.57000732421875</v>
      </c>
      <c r="BZ73" s="11">
        <v>91.010002136230469</v>
      </c>
      <c r="CA73" s="11">
        <v>173.47000122070313</v>
      </c>
      <c r="CB73" s="11">
        <v>82.040000915527344</v>
      </c>
      <c r="CC73" s="11"/>
      <c r="CD73" s="11">
        <v>187.52000427246094</v>
      </c>
      <c r="CE73" s="11">
        <v>52.119998931884766</v>
      </c>
      <c r="CF73" s="11">
        <v>106.58000183105469</v>
      </c>
      <c r="CG73" s="11">
        <v>28</v>
      </c>
      <c r="CH73" s="11">
        <v>88.459999084472656</v>
      </c>
      <c r="CI73" s="11">
        <v>83.970001220703125</v>
      </c>
      <c r="CJ73" s="11">
        <v>14.800000190734863</v>
      </c>
      <c r="CK73" s="11">
        <v>44.959999084472656</v>
      </c>
      <c r="CL73" s="11">
        <v>35.580001831054688</v>
      </c>
      <c r="CM73" s="11">
        <v>51.720001220703125</v>
      </c>
      <c r="CN73" s="11">
        <v>63.409999847412109</v>
      </c>
      <c r="CO73" s="11">
        <v>102.94000244140625</v>
      </c>
      <c r="CP73" s="11">
        <v>80.30999755859375</v>
      </c>
      <c r="CQ73" s="11">
        <v>103.58000183105469</v>
      </c>
      <c r="CR73" s="11">
        <v>90.209999084472656</v>
      </c>
      <c r="CS73" s="11">
        <v>222.5</v>
      </c>
      <c r="CT73" s="11">
        <v>222.85000610351562</v>
      </c>
      <c r="CU73" s="11">
        <v>517.030029296875</v>
      </c>
      <c r="CV73" s="11">
        <v>225.08000183105469</v>
      </c>
      <c r="CW73" s="11">
        <v>91.69000244140625</v>
      </c>
      <c r="CX73" s="11">
        <v>244.89999389648437</v>
      </c>
      <c r="CY73" s="11">
        <v>95.360000610351562</v>
      </c>
      <c r="CZ73" s="11">
        <v>1574.02001953125</v>
      </c>
    </row>
    <row r="74" spans="1:104">
      <c r="A74" s="8">
        <v>42157</v>
      </c>
      <c r="B74" s="11">
        <v>516.3900146484375</v>
      </c>
      <c r="C74" s="11">
        <v>229.44999694824219</v>
      </c>
      <c r="D74" s="11">
        <v>118.95999908447266</v>
      </c>
      <c r="E74" s="11">
        <v>46.930000305175781</v>
      </c>
      <c r="F74" s="11">
        <v>149.1199951171875</v>
      </c>
      <c r="G74" s="11">
        <v>181.85000610351562</v>
      </c>
      <c r="H74" s="11">
        <v>169.30000305175781</v>
      </c>
      <c r="I74" s="11">
        <v>80.050003051757812</v>
      </c>
      <c r="J74" s="11">
        <v>68.69000244140625</v>
      </c>
      <c r="K74" s="11">
        <v>251.66999816894531</v>
      </c>
      <c r="L74" s="11">
        <v>28.629999160766602</v>
      </c>
      <c r="M74" s="11">
        <v>30.170000076293945</v>
      </c>
      <c r="N74" s="11">
        <v>137.6199951171875</v>
      </c>
      <c r="O74" s="11">
        <v>120.54000091552734</v>
      </c>
      <c r="P74" s="11">
        <v>68.120002746582031</v>
      </c>
      <c r="Q74" s="11">
        <v>51.479999542236328</v>
      </c>
      <c r="R74" s="11">
        <v>79.279998779296875</v>
      </c>
      <c r="S74" s="11">
        <v>67.889999389648437</v>
      </c>
      <c r="T74" s="11">
        <v>98.389999389648438</v>
      </c>
      <c r="U74" s="11">
        <v>190.19999694824219</v>
      </c>
      <c r="V74" s="11">
        <v>94.910003662109375</v>
      </c>
      <c r="W74" s="11">
        <v>191.94000244140625</v>
      </c>
      <c r="X74" s="11">
        <v>115.80999755859375</v>
      </c>
      <c r="Y74" s="11">
        <v>128.22999572753906</v>
      </c>
      <c r="Z74" s="11">
        <v>169.44000244140625</v>
      </c>
      <c r="AA74" s="11">
        <v>149.24000549316406</v>
      </c>
      <c r="AB74" s="11">
        <v>73.80999755859375</v>
      </c>
      <c r="AC74" s="11">
        <v>91.75</v>
      </c>
      <c r="AD74" s="11">
        <v>188.1199951171875</v>
      </c>
      <c r="AE74" s="11">
        <v>121.93000030517578</v>
      </c>
      <c r="AF74" s="11">
        <v>137.03999328613281</v>
      </c>
      <c r="AG74" s="11">
        <v>87.19000244140625</v>
      </c>
      <c r="AH74" s="11">
        <v>98.709999084472656</v>
      </c>
      <c r="AI74" s="11">
        <v>124.61000061035156</v>
      </c>
      <c r="AJ74" s="11">
        <v>43.799999237060547</v>
      </c>
      <c r="AK74" s="11">
        <v>22.770000457763672</v>
      </c>
      <c r="AL74" s="11">
        <v>105.47000122070312</v>
      </c>
      <c r="AM74" s="11">
        <v>103.47000122070312</v>
      </c>
      <c r="AN74" s="11">
        <v>20.950000762939453</v>
      </c>
      <c r="AO74" s="11">
        <v>46.819999694824219</v>
      </c>
      <c r="AP74" s="11">
        <v>31.889999389648438</v>
      </c>
      <c r="AQ74" s="11">
        <v>48.400001525878906</v>
      </c>
      <c r="AR74" s="11">
        <v>84.599998474121094</v>
      </c>
      <c r="AS74" s="11">
        <v>46</v>
      </c>
      <c r="AT74" s="11">
        <v>97.949996948242188</v>
      </c>
      <c r="AU74" s="11">
        <v>94.080001831054687</v>
      </c>
      <c r="AV74" s="11">
        <v>149.55999755859375</v>
      </c>
      <c r="AW74" s="11">
        <v>86.150001525878906</v>
      </c>
      <c r="AX74" s="11">
        <v>95.010002136230469</v>
      </c>
      <c r="AY74" s="11">
        <v>125.02999877929687</v>
      </c>
      <c r="AZ74" s="11">
        <v>55.110000610351562</v>
      </c>
      <c r="BA74" s="11">
        <v>51.459999084472656</v>
      </c>
      <c r="BB74" s="11">
        <v>151.67999267578125</v>
      </c>
      <c r="BC74" s="11">
        <v>26.440000534057617</v>
      </c>
      <c r="BD74" s="11">
        <v>94.319999694824219</v>
      </c>
      <c r="BE74" s="11">
        <v>55.430000305175781</v>
      </c>
      <c r="BF74" s="11">
        <v>59.099998474121094</v>
      </c>
      <c r="BG74" s="11">
        <v>50.310001373291016</v>
      </c>
      <c r="BH74" s="11">
        <v>85.569999694824219</v>
      </c>
      <c r="BI74" s="11">
        <v>26.909999847412109</v>
      </c>
      <c r="BJ74" s="11">
        <v>30.809999465942383</v>
      </c>
      <c r="BK74" s="11">
        <v>28.860000610351562</v>
      </c>
      <c r="BL74" s="11">
        <v>118.87000274658203</v>
      </c>
      <c r="BM74" s="11">
        <v>19.120000839233398</v>
      </c>
      <c r="BN74" s="11">
        <v>64.389999389648437</v>
      </c>
      <c r="BO74" s="11">
        <v>29.620000839233398</v>
      </c>
      <c r="BP74" s="11">
        <v>56.509998321533203</v>
      </c>
      <c r="BQ74" s="11">
        <v>57.720001220703125</v>
      </c>
      <c r="BR74" s="11">
        <v>7.9200000762939453</v>
      </c>
      <c r="BS74" s="11">
        <v>37.509998321533203</v>
      </c>
      <c r="BT74" s="11">
        <v>18.290000915527344</v>
      </c>
      <c r="BU74" s="11">
        <v>67.919998168945313</v>
      </c>
      <c r="BV74" s="11">
        <v>49.779998779296875</v>
      </c>
      <c r="BW74" s="11">
        <v>97.889999389648437</v>
      </c>
      <c r="BX74" s="11">
        <v>92.389999389648438</v>
      </c>
      <c r="BY74" s="11">
        <v>309.01998901367187</v>
      </c>
      <c r="BZ74" s="11">
        <v>92.790000915527344</v>
      </c>
      <c r="CA74" s="11">
        <v>184.60000610351562</v>
      </c>
      <c r="CB74" s="11">
        <v>84.19000244140625</v>
      </c>
      <c r="CC74" s="11"/>
      <c r="CD74" s="11">
        <v>196.44000244140625</v>
      </c>
      <c r="CE74" s="11">
        <v>53.729999542236328</v>
      </c>
      <c r="CF74" s="11">
        <v>111.27999877929687</v>
      </c>
      <c r="CG74" s="11">
        <v>28.450000762939453</v>
      </c>
      <c r="CH74" s="11">
        <v>91.269996643066406</v>
      </c>
      <c r="CI74" s="11">
        <v>88.080001831054688</v>
      </c>
      <c r="CJ74" s="11">
        <v>15.189999580383301</v>
      </c>
      <c r="CK74" s="11">
        <v>46.669998168945313</v>
      </c>
      <c r="CL74" s="11">
        <v>36.639999389648438</v>
      </c>
      <c r="CM74" s="11">
        <v>54.770000457763672</v>
      </c>
      <c r="CN74" s="11">
        <v>64.050003051757813</v>
      </c>
      <c r="CO74" s="11">
        <v>108.33999633789063</v>
      </c>
      <c r="CP74" s="11">
        <v>83.589996337890625</v>
      </c>
      <c r="CQ74" s="11">
        <v>106.48999786376953</v>
      </c>
      <c r="CR74" s="11">
        <v>94.360000610351563</v>
      </c>
      <c r="CS74" s="11">
        <v>226.97999572753906</v>
      </c>
      <c r="CT74" s="11">
        <v>231.82000732421875</v>
      </c>
      <c r="CU74" s="11">
        <v>520.030029296875</v>
      </c>
      <c r="CV74" s="11">
        <v>224.97000122070312</v>
      </c>
      <c r="CW74" s="11">
        <v>98.660003662109375</v>
      </c>
      <c r="CX74" s="11">
        <v>256.20001220703125</v>
      </c>
      <c r="CY74" s="11">
        <v>98.680000305175781</v>
      </c>
      <c r="CZ74" s="11">
        <v>1577.8199462890625</v>
      </c>
    </row>
    <row r="75" spans="1:104">
      <c r="A75" s="8">
        <v>42158</v>
      </c>
      <c r="B75" s="11">
        <v>559.469970703125</v>
      </c>
      <c r="C75" s="11">
        <v>232.47000122070312</v>
      </c>
      <c r="D75" s="11">
        <v>118.25</v>
      </c>
      <c r="E75" s="11">
        <v>46.090000152587891</v>
      </c>
      <c r="F75" s="11">
        <v>148.83000183105469</v>
      </c>
      <c r="G75" s="11">
        <v>181.10000610351562</v>
      </c>
      <c r="H75" s="11">
        <v>171.25</v>
      </c>
      <c r="I75" s="11">
        <v>77.269996643066406</v>
      </c>
      <c r="J75" s="11">
        <v>68.69000244140625</v>
      </c>
      <c r="K75" s="11">
        <v>253.10000610351562</v>
      </c>
      <c r="L75" s="11">
        <v>28.579999923706055</v>
      </c>
      <c r="M75" s="11">
        <v>29.969999313354492</v>
      </c>
      <c r="N75" s="11">
        <v>140.52999877929687</v>
      </c>
      <c r="O75" s="11">
        <v>122.91000366210937</v>
      </c>
      <c r="P75" s="11">
        <v>68.260002136230469</v>
      </c>
      <c r="Q75" s="11">
        <v>51.470001220703125</v>
      </c>
      <c r="R75" s="11">
        <v>78.360000610351562</v>
      </c>
      <c r="S75" s="11">
        <v>68.089996337890625</v>
      </c>
      <c r="T75" s="11">
        <v>98.529998779296875</v>
      </c>
      <c r="U75" s="11">
        <v>190.53999328613281</v>
      </c>
      <c r="V75" s="11">
        <v>93.760002136230469</v>
      </c>
      <c r="W75" s="11">
        <v>192.05000305175781</v>
      </c>
      <c r="X75" s="11">
        <v>116.40000152587891</v>
      </c>
      <c r="Y75" s="11">
        <v>129.08000183105469</v>
      </c>
      <c r="Z75" s="11">
        <v>170.44999694824219</v>
      </c>
      <c r="AA75" s="11">
        <v>149.35000610351562</v>
      </c>
      <c r="AB75" s="11">
        <v>74.69000244140625</v>
      </c>
      <c r="AC75" s="11">
        <v>92.199996948242187</v>
      </c>
      <c r="AD75" s="11">
        <v>186.14999389648437</v>
      </c>
      <c r="AE75" s="11">
        <v>123.73000335693359</v>
      </c>
      <c r="AF75" s="11">
        <v>139.77999877929687</v>
      </c>
      <c r="AG75" s="11">
        <v>86.529998779296875</v>
      </c>
      <c r="AH75" s="11">
        <v>97.830001831054688</v>
      </c>
      <c r="AI75" s="11">
        <v>126.48000335693359</v>
      </c>
      <c r="AJ75" s="11">
        <v>43.900001525878906</v>
      </c>
      <c r="AK75" s="11">
        <v>22.870000839233398</v>
      </c>
      <c r="AL75" s="11">
        <v>104.83999633789062</v>
      </c>
      <c r="AM75" s="11">
        <v>104.80000305175781</v>
      </c>
      <c r="AN75" s="11">
        <v>21.049999237060547</v>
      </c>
      <c r="AO75" s="11">
        <v>48.090000152587891</v>
      </c>
      <c r="AP75" s="11">
        <v>31.770000457763672</v>
      </c>
      <c r="AQ75" s="11">
        <v>47.909999847412109</v>
      </c>
      <c r="AR75" s="11">
        <v>85.040000915527344</v>
      </c>
      <c r="AS75" s="11">
        <v>46.150001525878906</v>
      </c>
      <c r="AT75" s="11">
        <v>100.06999969482422</v>
      </c>
      <c r="AU75" s="11">
        <v>94.639999389648438</v>
      </c>
      <c r="AV75" s="11">
        <v>148.47000122070312</v>
      </c>
      <c r="AW75" s="11">
        <v>85.550003051757813</v>
      </c>
      <c r="AX75" s="11">
        <v>95.419998168945313</v>
      </c>
      <c r="AY75" s="11">
        <v>124.52999877929687</v>
      </c>
      <c r="AZ75" s="11">
        <v>55.419998168945313</v>
      </c>
      <c r="BA75" s="11">
        <v>51.430000305175781</v>
      </c>
      <c r="BB75" s="11">
        <v>154.00999450683594</v>
      </c>
      <c r="BC75" s="11">
        <v>26.129999160766602</v>
      </c>
      <c r="BD75" s="11">
        <v>93.800003051757813</v>
      </c>
      <c r="BE75" s="11">
        <v>54.630001068115234</v>
      </c>
      <c r="BF75" s="11">
        <v>59.509998321533203</v>
      </c>
      <c r="BG75" s="11">
        <v>48.869998931884766</v>
      </c>
      <c r="BH75" s="11">
        <v>84.160003662109375</v>
      </c>
      <c r="BI75" s="11">
        <v>26.899999618530273</v>
      </c>
      <c r="BJ75" s="11">
        <v>30.020000457763672</v>
      </c>
      <c r="BK75" s="11">
        <v>30.290000915527344</v>
      </c>
      <c r="BL75" s="11">
        <v>117.69000244140625</v>
      </c>
      <c r="BM75" s="11">
        <v>18.989999771118164</v>
      </c>
      <c r="BN75" s="11">
        <v>65.050003051757813</v>
      </c>
      <c r="BO75" s="11">
        <v>29.930000305175781</v>
      </c>
      <c r="BP75" s="11">
        <v>57.810001373291016</v>
      </c>
      <c r="BQ75" s="11">
        <v>58.049999237060547</v>
      </c>
      <c r="BR75" s="11">
        <v>7.9499998092651367</v>
      </c>
      <c r="BS75" s="11">
        <v>37.259998321533203</v>
      </c>
      <c r="BT75" s="11">
        <v>18.229999542236328</v>
      </c>
      <c r="BU75" s="11">
        <v>68.889999389648438</v>
      </c>
      <c r="BV75" s="11">
        <v>50.130001068115234</v>
      </c>
      <c r="BW75" s="11">
        <v>96.339996337890625</v>
      </c>
      <c r="BX75" s="11">
        <v>94.550003051757813</v>
      </c>
      <c r="BY75" s="11">
        <v>318.989990234375</v>
      </c>
      <c r="BZ75" s="11">
        <v>92.05999755859375</v>
      </c>
      <c r="CA75" s="11">
        <v>195.19999694824219</v>
      </c>
      <c r="CB75" s="11">
        <v>84.459999084472656</v>
      </c>
      <c r="CC75" s="11"/>
      <c r="CD75" s="11">
        <v>200.21000671386719</v>
      </c>
      <c r="CE75" s="11">
        <v>54.009998321533203</v>
      </c>
      <c r="CF75" s="11">
        <v>111.73000335693359</v>
      </c>
      <c r="CG75" s="11">
        <v>28.219999313354492</v>
      </c>
      <c r="CH75" s="11">
        <v>89.349998474121094</v>
      </c>
      <c r="CI75" s="11">
        <v>88.849998474121094</v>
      </c>
      <c r="CJ75" s="11">
        <v>15.020000457763672</v>
      </c>
      <c r="CK75" s="11">
        <v>47.25</v>
      </c>
      <c r="CL75" s="11">
        <v>37.680000305175781</v>
      </c>
      <c r="CM75" s="11">
        <v>54.479999542236328</v>
      </c>
      <c r="CN75" s="11">
        <v>64.489997863769531</v>
      </c>
      <c r="CO75" s="11">
        <v>109.61000061035156</v>
      </c>
      <c r="CP75" s="11">
        <v>85.610000610351563</v>
      </c>
      <c r="CQ75" s="11">
        <v>106.01999664306641</v>
      </c>
      <c r="CR75" s="11">
        <v>94.779998779296875</v>
      </c>
      <c r="CS75" s="11">
        <v>223.05999755859375</v>
      </c>
      <c r="CT75" s="11">
        <v>221.94000244140625</v>
      </c>
      <c r="CU75" s="11">
        <v>489.98001098632812</v>
      </c>
      <c r="CV75" s="11">
        <v>218.66999816894531</v>
      </c>
      <c r="CW75" s="11">
        <v>100.93000030517578</v>
      </c>
      <c r="CX75" s="11">
        <v>265.55999755859375</v>
      </c>
      <c r="CY75" s="11">
        <v>105.31999969482422</v>
      </c>
      <c r="CZ75" s="11">
        <v>1514.9100341796875</v>
      </c>
    </row>
    <row r="76" spans="1:104">
      <c r="A76" s="8">
        <v>42159</v>
      </c>
      <c r="B76" s="11">
        <v>559.260009765625</v>
      </c>
      <c r="C76" s="11">
        <v>231.08000183105469</v>
      </c>
      <c r="D76" s="11">
        <v>118.72000122070312</v>
      </c>
      <c r="E76" s="11">
        <v>45.459999084472656</v>
      </c>
      <c r="F76" s="11">
        <v>148.3800048828125</v>
      </c>
      <c r="G76" s="11">
        <v>177.86000061035156</v>
      </c>
      <c r="H76" s="11">
        <v>169.66999816894531</v>
      </c>
      <c r="I76" s="11">
        <v>74.599998474121094</v>
      </c>
      <c r="J76" s="11">
        <v>71.919998168945313</v>
      </c>
      <c r="K76" s="11">
        <v>250.47999572753906</v>
      </c>
      <c r="L76" s="11">
        <v>29.190000534057617</v>
      </c>
      <c r="M76" s="11">
        <v>30.200000762939453</v>
      </c>
      <c r="N76" s="11">
        <v>143.05000305175781</v>
      </c>
      <c r="O76" s="11">
        <v>121.41000366210937</v>
      </c>
      <c r="P76" s="11">
        <v>67.760002136230469</v>
      </c>
      <c r="Q76" s="11">
        <v>51.5</v>
      </c>
      <c r="R76" s="11">
        <v>78.519996643066406</v>
      </c>
      <c r="S76" s="11">
        <v>68.139999389648438</v>
      </c>
      <c r="T76" s="11">
        <v>99.599998474121094</v>
      </c>
      <c r="U76" s="11">
        <v>189.99000549316406</v>
      </c>
      <c r="V76" s="11">
        <v>91.80999755859375</v>
      </c>
      <c r="W76" s="11">
        <v>196.94000244140625</v>
      </c>
      <c r="X76" s="11">
        <v>119.59999847412109</v>
      </c>
      <c r="Y76" s="11">
        <v>128.16999816894531</v>
      </c>
      <c r="Z76" s="11">
        <v>167.52000427246094</v>
      </c>
      <c r="AA76" s="11">
        <v>146.8699951171875</v>
      </c>
      <c r="AB76" s="11">
        <v>73.470001220703125</v>
      </c>
      <c r="AC76" s="11">
        <v>139.38999938964844</v>
      </c>
      <c r="AD76" s="11">
        <v>185.28999328613281</v>
      </c>
      <c r="AE76" s="11">
        <v>124.94999694824219</v>
      </c>
      <c r="AF76" s="11">
        <v>137.99000549316406</v>
      </c>
      <c r="AG76" s="11">
        <v>84.94000244140625</v>
      </c>
      <c r="AH76" s="11">
        <v>96.930000305175781</v>
      </c>
      <c r="AI76" s="11">
        <v>123.70999908447266</v>
      </c>
      <c r="AJ76" s="11">
        <v>43.639999389648437</v>
      </c>
      <c r="AK76" s="11">
        <v>23.159999847412109</v>
      </c>
      <c r="AL76" s="11">
        <v>103.37000274658203</v>
      </c>
      <c r="AM76" s="11">
        <v>104.56999969482422</v>
      </c>
      <c r="AN76" s="11">
        <v>20.739999771118164</v>
      </c>
      <c r="AO76" s="11">
        <v>49.189998626708984</v>
      </c>
      <c r="AP76" s="11">
        <v>31.520000457763672</v>
      </c>
      <c r="AQ76" s="11">
        <v>47.439998626708984</v>
      </c>
      <c r="AR76" s="11">
        <v>84.599998474121094</v>
      </c>
      <c r="AS76" s="11">
        <v>46.729999542236328</v>
      </c>
      <c r="AT76" s="11">
        <v>98.480003356933594</v>
      </c>
      <c r="AU76" s="11">
        <v>94.029998779296875</v>
      </c>
      <c r="AV76" s="11">
        <v>146.30999755859375</v>
      </c>
      <c r="AW76" s="11">
        <v>84.489997863769531</v>
      </c>
      <c r="AX76" s="11">
        <v>95.910003662109375</v>
      </c>
      <c r="AY76" s="11">
        <v>122.37999725341797</v>
      </c>
      <c r="AZ76" s="11">
        <v>54.290000915527344</v>
      </c>
      <c r="BA76" s="11">
        <v>50.159999847412109</v>
      </c>
      <c r="BB76" s="11">
        <v>156.94999694824219</v>
      </c>
      <c r="BC76" s="11">
        <v>26.290000915527344</v>
      </c>
      <c r="BD76" s="11">
        <v>94.129997253417969</v>
      </c>
      <c r="BE76" s="11">
        <v>54.419998168945312</v>
      </c>
      <c r="BF76" s="11">
        <v>61.509998321533203</v>
      </c>
      <c r="BG76" s="11">
        <v>48.259998321533203</v>
      </c>
      <c r="BH76" s="11">
        <v>83.389999389648438</v>
      </c>
      <c r="BI76" s="11">
        <v>26.840000152587891</v>
      </c>
      <c r="BJ76" s="11">
        <v>29.959999084472656</v>
      </c>
      <c r="BK76" s="11">
        <v>30.239999771118164</v>
      </c>
      <c r="BL76" s="11">
        <v>115.5</v>
      </c>
      <c r="BM76" s="11">
        <v>19.049999237060547</v>
      </c>
      <c r="BN76" s="11">
        <v>65.220001220703125</v>
      </c>
      <c r="BO76" s="11">
        <v>30.069999694824219</v>
      </c>
      <c r="BP76" s="11">
        <v>56.959999084472656</v>
      </c>
      <c r="BQ76" s="11">
        <v>59.220001220703125</v>
      </c>
      <c r="BR76" s="11">
        <v>8.3100004196166992</v>
      </c>
      <c r="BS76" s="11">
        <v>38.099998474121094</v>
      </c>
      <c r="BT76" s="11">
        <v>18.700000762939453</v>
      </c>
      <c r="BU76" s="11">
        <v>69.269996643066406</v>
      </c>
      <c r="BV76" s="11">
        <v>49.439998626708984</v>
      </c>
      <c r="BW76" s="11">
        <v>93.680000305175781</v>
      </c>
      <c r="BX76" s="11">
        <v>93.599998474121094</v>
      </c>
      <c r="BY76" s="11">
        <v>323.92001342773437</v>
      </c>
      <c r="BZ76" s="11">
        <v>87.980003356933594</v>
      </c>
      <c r="CA76" s="11">
        <v>196.53999328613281</v>
      </c>
      <c r="CB76" s="11">
        <v>86.040000915527344</v>
      </c>
      <c r="CC76" s="11"/>
      <c r="CD76" s="11">
        <v>197.30999755859375</v>
      </c>
      <c r="CE76" s="11">
        <v>54.319999694824219</v>
      </c>
      <c r="CF76" s="11">
        <v>112.73999786376953</v>
      </c>
      <c r="CG76" s="11">
        <v>27.850000381469727</v>
      </c>
      <c r="CH76" s="11">
        <v>89.449996948242188</v>
      </c>
      <c r="CI76" s="11">
        <v>87.720001220703125</v>
      </c>
      <c r="CJ76" s="11">
        <v>14.609999656677246</v>
      </c>
      <c r="CK76" s="11">
        <v>47.680000305175781</v>
      </c>
      <c r="CL76" s="11">
        <v>36.950000762939453</v>
      </c>
      <c r="CM76" s="11">
        <v>53.150001525878906</v>
      </c>
      <c r="CN76" s="11">
        <v>64.580001831054687</v>
      </c>
      <c r="CO76" s="11">
        <v>109.51000213623047</v>
      </c>
      <c r="CP76" s="11">
        <v>85.360000610351563</v>
      </c>
      <c r="CQ76" s="11">
        <v>104.80999755859375</v>
      </c>
      <c r="CR76" s="11">
        <v>96.300003051757813</v>
      </c>
      <c r="CS76" s="11">
        <v>223.42999267578125</v>
      </c>
      <c r="CT76" s="11">
        <v>215.85000610351562</v>
      </c>
      <c r="CU76" s="11">
        <v>498.95001220703125</v>
      </c>
      <c r="CV76" s="11">
        <v>220.3800048828125</v>
      </c>
      <c r="CW76" s="11">
        <v>99.629997253417969</v>
      </c>
      <c r="CX76" s="11">
        <v>264.82998657226562</v>
      </c>
      <c r="CY76" s="11">
        <v>103.40000152587891</v>
      </c>
      <c r="CZ76" s="11">
        <v>1516.1700439453125</v>
      </c>
    </row>
    <row r="77" spans="1:104">
      <c r="A77" s="8">
        <v>42160</v>
      </c>
      <c r="B77" s="11">
        <v>553.20001220703125</v>
      </c>
      <c r="C77" s="11">
        <v>240.69999694824219</v>
      </c>
      <c r="D77" s="11">
        <v>119.80999755859375</v>
      </c>
      <c r="E77" s="11">
        <v>46.020000457763672</v>
      </c>
      <c r="F77" s="11">
        <v>148.75999450683594</v>
      </c>
      <c r="G77" s="11">
        <v>182.71000671386719</v>
      </c>
      <c r="H77" s="11">
        <v>175.66000366210937</v>
      </c>
      <c r="I77" s="11">
        <v>74.410003662109375</v>
      </c>
      <c r="J77" s="11">
        <v>74.44000244140625</v>
      </c>
      <c r="K77" s="11">
        <v>254.80999755859375</v>
      </c>
      <c r="L77" s="11">
        <v>29.670000076293945</v>
      </c>
      <c r="M77" s="11">
        <v>31.389999389648438</v>
      </c>
      <c r="N77" s="11">
        <v>145.28999328613281</v>
      </c>
      <c r="O77" s="11">
        <v>123.19999694824219</v>
      </c>
      <c r="P77" s="11">
        <v>69.139999389648438</v>
      </c>
      <c r="Q77" s="11">
        <v>52.889999389648438</v>
      </c>
      <c r="R77" s="11">
        <v>79.370002746582031</v>
      </c>
      <c r="S77" s="11">
        <v>69.639999389648437</v>
      </c>
      <c r="T77" s="11">
        <v>103.58999633789062</v>
      </c>
      <c r="U77" s="11">
        <v>194.52999877929687</v>
      </c>
      <c r="V77" s="11">
        <v>95.389999389648438</v>
      </c>
      <c r="W77" s="11">
        <v>205.58000183105469</v>
      </c>
      <c r="X77" s="11">
        <v>124.56999969482422</v>
      </c>
      <c r="Y77" s="11">
        <v>130.14999389648437</v>
      </c>
      <c r="Z77" s="11">
        <v>167.94000244140625</v>
      </c>
      <c r="AA77" s="11">
        <v>145.86000061035156</v>
      </c>
      <c r="AB77" s="11">
        <v>74.260002136230469</v>
      </c>
      <c r="AC77" s="11">
        <v>140.25</v>
      </c>
      <c r="AD77" s="11">
        <v>185.52999877929687</v>
      </c>
      <c r="AE77" s="11">
        <v>126.44999694824219</v>
      </c>
      <c r="AF77" s="11">
        <v>138.91999816894531</v>
      </c>
      <c r="AG77" s="11">
        <v>85.5</v>
      </c>
      <c r="AH77" s="11">
        <v>97.80999755859375</v>
      </c>
      <c r="AI77" s="11">
        <v>126.5</v>
      </c>
      <c r="AJ77" s="11">
        <v>44.220001220703125</v>
      </c>
      <c r="AK77" s="11">
        <v>23.469999313354492</v>
      </c>
      <c r="AL77" s="11">
        <v>103.84999847412109</v>
      </c>
      <c r="AM77" s="11">
        <v>104.66000366210937</v>
      </c>
      <c r="AN77" s="11">
        <v>21.030000686645508</v>
      </c>
      <c r="AO77" s="11">
        <v>49.099998474121094</v>
      </c>
      <c r="AP77" s="11">
        <v>31.889999389648438</v>
      </c>
      <c r="AQ77" s="11">
        <v>47.860000610351563</v>
      </c>
      <c r="AR77" s="11">
        <v>86.589996337890625</v>
      </c>
      <c r="AS77" s="11">
        <v>47.220001220703125</v>
      </c>
      <c r="AT77" s="11">
        <v>99.680000305175781</v>
      </c>
      <c r="AU77" s="11">
        <v>95.010002136230469</v>
      </c>
      <c r="AV77" s="11">
        <v>149.67999267578125</v>
      </c>
      <c r="AW77" s="11">
        <v>86.110000610351563</v>
      </c>
      <c r="AX77" s="11">
        <v>95.949996948242188</v>
      </c>
      <c r="AY77" s="11">
        <v>122.55000305175781</v>
      </c>
      <c r="AZ77" s="11">
        <v>54.849998474121094</v>
      </c>
      <c r="BA77" s="11">
        <v>51.150001525878906</v>
      </c>
      <c r="BB77" s="11">
        <v>153.50999450683594</v>
      </c>
      <c r="BC77" s="11">
        <v>27.229999542236328</v>
      </c>
      <c r="BD77" s="11">
        <v>94.69000244140625</v>
      </c>
      <c r="BE77" s="11">
        <v>55.619998931884766</v>
      </c>
      <c r="BF77" s="11">
        <v>62.75</v>
      </c>
      <c r="BG77" s="11">
        <v>49.819999694824219</v>
      </c>
      <c r="BH77" s="11">
        <v>83.239997863769531</v>
      </c>
      <c r="BI77" s="11">
        <v>27.540000915527344</v>
      </c>
      <c r="BJ77" s="11">
        <v>30.680000305175781</v>
      </c>
      <c r="BK77" s="11">
        <v>30.639999389648438</v>
      </c>
      <c r="BL77" s="11">
        <v>121.19000244140625</v>
      </c>
      <c r="BM77" s="11">
        <v>20.149999618530273</v>
      </c>
      <c r="BN77" s="11">
        <v>66.330001831054687</v>
      </c>
      <c r="BO77" s="11">
        <v>31.090000152587891</v>
      </c>
      <c r="BP77" s="11">
        <v>58.159999847412109</v>
      </c>
      <c r="BQ77" s="11">
        <v>59.159999847412109</v>
      </c>
      <c r="BR77" s="11">
        <v>8.2399997711181641</v>
      </c>
      <c r="BS77" s="11">
        <v>38.479999542236328</v>
      </c>
      <c r="BT77" s="11">
        <v>18.5</v>
      </c>
      <c r="BU77" s="11">
        <v>70.480003356933594</v>
      </c>
      <c r="BV77" s="11">
        <v>49.729999542236328</v>
      </c>
      <c r="BW77" s="11">
        <v>95.569999694824219</v>
      </c>
      <c r="BX77" s="11">
        <v>96.209999084472656</v>
      </c>
      <c r="BY77" s="11">
        <v>322.80999755859375</v>
      </c>
      <c r="BZ77" s="11">
        <v>88.900001525878906</v>
      </c>
      <c r="CA77" s="11">
        <v>199.80999755859375</v>
      </c>
      <c r="CB77" s="11">
        <v>87.410003662109375</v>
      </c>
      <c r="CC77" s="11"/>
      <c r="CD77" s="11">
        <v>194.19000244140625</v>
      </c>
      <c r="CE77" s="11">
        <v>55.689998626708984</v>
      </c>
      <c r="CF77" s="11">
        <v>114.88999938964844</v>
      </c>
      <c r="CG77" s="11">
        <v>29.100000381469727</v>
      </c>
      <c r="CH77" s="11">
        <v>92.199996948242187</v>
      </c>
      <c r="CI77" s="11">
        <v>89.330001831054688</v>
      </c>
      <c r="CJ77" s="11">
        <v>15.159999847412109</v>
      </c>
      <c r="CK77" s="11">
        <v>47.860000610351563</v>
      </c>
      <c r="CL77" s="11">
        <v>39.400001525878906</v>
      </c>
      <c r="CM77" s="11">
        <v>55.880001068115234</v>
      </c>
      <c r="CN77" s="11">
        <v>64.389999389648437</v>
      </c>
      <c r="CO77" s="11">
        <v>109.59999847412109</v>
      </c>
      <c r="CP77" s="11">
        <v>85.660003662109375</v>
      </c>
      <c r="CQ77" s="11">
        <v>106.91000366210937</v>
      </c>
      <c r="CR77" s="11">
        <v>98.599998474121094</v>
      </c>
      <c r="CS77" s="11">
        <v>226.08999633789063</v>
      </c>
      <c r="CT77" s="11">
        <v>218.97000122070313</v>
      </c>
      <c r="CU77" s="11">
        <v>509.95001220703125</v>
      </c>
      <c r="CV77" s="11">
        <v>228.80000305175781</v>
      </c>
      <c r="CW77" s="11">
        <v>98.660003662109375</v>
      </c>
      <c r="CX77" s="11">
        <v>258.760009765625</v>
      </c>
      <c r="CY77" s="11">
        <v>102.63999938964844</v>
      </c>
      <c r="CZ77" s="11">
        <v>1539.9300537109375</v>
      </c>
    </row>
    <row r="78" spans="1:104">
      <c r="A78" s="8">
        <v>42163</v>
      </c>
      <c r="B78" s="11">
        <v>538.739990234375</v>
      </c>
      <c r="C78" s="11">
        <v>245.3699951171875</v>
      </c>
      <c r="D78" s="11">
        <v>118.45999908447266</v>
      </c>
      <c r="E78" s="11">
        <v>45.680000305175781</v>
      </c>
      <c r="F78" s="11">
        <v>144.94000244140625</v>
      </c>
      <c r="G78" s="11">
        <v>184.77999877929687</v>
      </c>
      <c r="H78" s="11">
        <v>175.39999389648437</v>
      </c>
      <c r="I78" s="11">
        <v>74.760002136230469</v>
      </c>
      <c r="J78" s="11">
        <v>74.930000305175781</v>
      </c>
      <c r="K78" s="11">
        <v>258.22000122070313</v>
      </c>
      <c r="L78" s="11">
        <v>30.850000381469727</v>
      </c>
      <c r="M78" s="11">
        <v>31.559999465942383</v>
      </c>
      <c r="N78" s="11">
        <v>142.92999267578125</v>
      </c>
      <c r="O78" s="11">
        <v>122.80000305175781</v>
      </c>
      <c r="P78" s="11">
        <v>68.319999694824219</v>
      </c>
      <c r="Q78" s="11">
        <v>54.159999847412109</v>
      </c>
      <c r="R78" s="11">
        <v>76.209999084472656</v>
      </c>
      <c r="S78" s="11">
        <v>68.94000244140625</v>
      </c>
      <c r="T78" s="11">
        <v>104.65000152587891</v>
      </c>
      <c r="U78" s="11">
        <v>192.58000183105469</v>
      </c>
      <c r="V78" s="11">
        <v>94.790000915527344</v>
      </c>
      <c r="W78" s="11">
        <v>203.10000610351562</v>
      </c>
      <c r="X78" s="11">
        <v>123.58999633789062</v>
      </c>
      <c r="Y78" s="11">
        <v>125.12999725341797</v>
      </c>
      <c r="Z78" s="11">
        <v>161.71000671386719</v>
      </c>
      <c r="AA78" s="11">
        <v>147.39999389648437</v>
      </c>
      <c r="AB78" s="11">
        <v>74.449996948242188</v>
      </c>
      <c r="AC78" s="11">
        <v>111.72000122070312</v>
      </c>
      <c r="AD78" s="11">
        <v>178.83999633789062</v>
      </c>
      <c r="AE78" s="11">
        <v>122.75</v>
      </c>
      <c r="AF78" s="11">
        <v>133.85000610351562</v>
      </c>
      <c r="AG78" s="11">
        <v>84.959999084472656</v>
      </c>
      <c r="AH78" s="11">
        <v>93.959999084472656</v>
      </c>
      <c r="AI78" s="11">
        <v>123.48000335693359</v>
      </c>
      <c r="AJ78" s="11">
        <v>43.659999847412109</v>
      </c>
      <c r="AK78" s="11">
        <v>23.879999160766602</v>
      </c>
      <c r="AL78" s="11">
        <v>100.69999694824219</v>
      </c>
      <c r="AM78" s="11">
        <v>101.26000213623047</v>
      </c>
      <c r="AN78" s="11">
        <v>20.829999923706055</v>
      </c>
      <c r="AO78" s="11">
        <v>49.099998474121094</v>
      </c>
      <c r="AP78" s="11">
        <v>32.720001220703125</v>
      </c>
      <c r="AQ78" s="11">
        <v>48.099998474121094</v>
      </c>
      <c r="AR78" s="11">
        <v>85.099998474121094</v>
      </c>
      <c r="AS78" s="11">
        <v>46.869998931884766</v>
      </c>
      <c r="AT78" s="11">
        <v>97.110000610351563</v>
      </c>
      <c r="AU78" s="11">
        <v>92.900001525878906</v>
      </c>
      <c r="AV78" s="11">
        <v>149.74000549316406</v>
      </c>
      <c r="AW78" s="11">
        <v>84.720001220703125</v>
      </c>
      <c r="AX78" s="11">
        <v>93.720001220703125</v>
      </c>
      <c r="AY78" s="11">
        <v>119.18000030517578</v>
      </c>
      <c r="AZ78" s="11">
        <v>55.090000152587891</v>
      </c>
      <c r="BA78" s="11">
        <v>50.970001220703125</v>
      </c>
      <c r="BB78" s="11">
        <v>150.24000549316406</v>
      </c>
      <c r="BC78" s="11">
        <v>27.659999847412109</v>
      </c>
      <c r="BD78" s="11">
        <v>90.629997253417969</v>
      </c>
      <c r="BE78" s="11">
        <v>56.759998321533203</v>
      </c>
      <c r="BF78" s="11">
        <v>64.029998779296875</v>
      </c>
      <c r="BG78" s="11">
        <v>51.090000152587891</v>
      </c>
      <c r="BH78" s="11">
        <v>86.550003051757813</v>
      </c>
      <c r="BI78" s="11">
        <v>30.129999160766602</v>
      </c>
      <c r="BJ78" s="11">
        <v>31.709999084472656</v>
      </c>
      <c r="BK78" s="11">
        <v>31.329999923706055</v>
      </c>
      <c r="BL78" s="11">
        <v>127.69999694824219</v>
      </c>
      <c r="BM78" s="11">
        <v>20.690000534057617</v>
      </c>
      <c r="BN78" s="11">
        <v>66.44000244140625</v>
      </c>
      <c r="BO78" s="11">
        <v>31.409999847412109</v>
      </c>
      <c r="BP78" s="11">
        <v>57.770000457763672</v>
      </c>
      <c r="BQ78" s="11">
        <v>58.599998474121094</v>
      </c>
      <c r="BR78" s="11">
        <v>8.75</v>
      </c>
      <c r="BS78" s="11">
        <v>40.400001525878906</v>
      </c>
      <c r="BT78" s="11">
        <v>19.579999923706055</v>
      </c>
      <c r="BU78" s="11">
        <v>70.75</v>
      </c>
      <c r="BV78" s="11">
        <v>50.020000457763672</v>
      </c>
      <c r="BW78" s="11">
        <v>96.889999389648437</v>
      </c>
      <c r="BX78" s="11">
        <v>97.580001831054688</v>
      </c>
      <c r="BY78" s="11">
        <v>322.8599853515625</v>
      </c>
      <c r="BZ78" s="11">
        <v>86.120002746582031</v>
      </c>
      <c r="CA78" s="11">
        <v>197.38999938964844</v>
      </c>
      <c r="CB78" s="11">
        <v>86.930000305175781</v>
      </c>
      <c r="CC78" s="11"/>
      <c r="CD78" s="11">
        <v>184.44000244140625</v>
      </c>
      <c r="CE78" s="11">
        <v>59.759998321533203</v>
      </c>
      <c r="CF78" s="11">
        <v>113.83999633789062</v>
      </c>
      <c r="CG78" s="11">
        <v>29.290000915527344</v>
      </c>
      <c r="CH78" s="11">
        <v>92.089996337890625</v>
      </c>
      <c r="CI78" s="11">
        <v>88.25</v>
      </c>
      <c r="CJ78" s="11">
        <v>15.489999771118164</v>
      </c>
      <c r="CK78" s="11">
        <v>47.419998168945313</v>
      </c>
      <c r="CL78" s="11">
        <v>38.950000762939453</v>
      </c>
      <c r="CM78" s="11">
        <v>55.450000762939453</v>
      </c>
      <c r="CN78" s="11">
        <v>64.139999389648438</v>
      </c>
      <c r="CO78" s="11">
        <v>107.68000030517578</v>
      </c>
      <c r="CP78" s="11">
        <v>81.389999389648438</v>
      </c>
      <c r="CQ78" s="11">
        <v>106.51000213623047</v>
      </c>
      <c r="CR78" s="11">
        <v>96.75</v>
      </c>
      <c r="CS78" s="11">
        <v>218.38999938964844</v>
      </c>
      <c r="CT78" s="11">
        <v>210.1300048828125</v>
      </c>
      <c r="CU78" s="11">
        <v>482.67001342773437</v>
      </c>
      <c r="CV78" s="11">
        <v>231.25999450683594</v>
      </c>
      <c r="CW78" s="11">
        <v>97</v>
      </c>
      <c r="CX78" s="11">
        <v>248.75999450683594</v>
      </c>
      <c r="CY78" s="11">
        <v>100.44000244140625</v>
      </c>
      <c r="CZ78" s="11">
        <v>1499.77001953125</v>
      </c>
    </row>
    <row r="79" spans="1:104">
      <c r="A79" s="8">
        <v>42164</v>
      </c>
      <c r="B79" s="11">
        <v>551.42999267578125</v>
      </c>
      <c r="C79" s="11">
        <v>240.27000427246094</v>
      </c>
      <c r="D79" s="11">
        <v>119.62999725341797</v>
      </c>
      <c r="E79" s="11">
        <v>45.25</v>
      </c>
      <c r="F79" s="11">
        <v>144.24000549316406</v>
      </c>
      <c r="G79" s="11">
        <v>184.22000122070312</v>
      </c>
      <c r="H79" s="11">
        <v>172.44000244140625</v>
      </c>
      <c r="I79" s="11">
        <v>74.860000610351563</v>
      </c>
      <c r="J79" s="11">
        <v>77.900001525878906</v>
      </c>
      <c r="K79" s="11">
        <v>264.73001098632812</v>
      </c>
      <c r="L79" s="11">
        <v>30.510000228881836</v>
      </c>
      <c r="M79" s="11">
        <v>31.809999465942383</v>
      </c>
      <c r="N79" s="11">
        <v>144.33999633789062</v>
      </c>
      <c r="O79" s="11">
        <v>124.93000030517578</v>
      </c>
      <c r="P79" s="11">
        <v>68.010002136230469</v>
      </c>
      <c r="Q79" s="11">
        <v>54.430000305175781</v>
      </c>
      <c r="R79" s="11">
        <v>76.660003662109375</v>
      </c>
      <c r="S79" s="11">
        <v>68.69000244140625</v>
      </c>
      <c r="T79" s="11">
        <v>105.27999877929687</v>
      </c>
      <c r="U79" s="11">
        <v>195.27000427246094</v>
      </c>
      <c r="V79" s="11">
        <v>94.470001220703125</v>
      </c>
      <c r="W79" s="11">
        <v>206.10000610351562</v>
      </c>
      <c r="X79" s="11">
        <v>123.81999969482422</v>
      </c>
      <c r="Y79" s="11">
        <v>126.62000274658203</v>
      </c>
      <c r="Z79" s="11">
        <v>163.1300048828125</v>
      </c>
      <c r="AA79" s="11">
        <v>149.03999328613281</v>
      </c>
      <c r="AB79" s="11">
        <v>74.44000244140625</v>
      </c>
      <c r="AC79" s="11">
        <v>138.27000427246094</v>
      </c>
      <c r="AD79" s="11">
        <v>179.77000427246094</v>
      </c>
      <c r="AE79" s="11">
        <v>124.72000122070312</v>
      </c>
      <c r="AF79" s="11">
        <v>135.22000122070313</v>
      </c>
      <c r="AG79" s="11">
        <v>85.339996337890625</v>
      </c>
      <c r="AH79" s="11">
        <v>93.910003662109375</v>
      </c>
      <c r="AI79" s="11">
        <v>125.19000244140625</v>
      </c>
      <c r="AJ79" s="11">
        <v>43.590000152587891</v>
      </c>
      <c r="AK79" s="11">
        <v>23.649999618530273</v>
      </c>
      <c r="AL79" s="11">
        <v>100.73000335693359</v>
      </c>
      <c r="AM79" s="11">
        <v>101</v>
      </c>
      <c r="AN79" s="11">
        <v>20.690000534057617</v>
      </c>
      <c r="AO79" s="11">
        <v>50.959999084472656</v>
      </c>
      <c r="AP79" s="11">
        <v>32.319999694824219</v>
      </c>
      <c r="AQ79" s="11">
        <v>49.209999084472656</v>
      </c>
      <c r="AR79" s="11">
        <v>85.199996948242188</v>
      </c>
      <c r="AS79" s="11">
        <v>46.349998474121094</v>
      </c>
      <c r="AT79" s="11">
        <v>96.139999389648438</v>
      </c>
      <c r="AU79" s="11">
        <v>92.94000244140625</v>
      </c>
      <c r="AV79" s="11">
        <v>149.80999755859375</v>
      </c>
      <c r="AW79" s="11">
        <v>84.220001220703125</v>
      </c>
      <c r="AX79" s="11">
        <v>93.260002136230469</v>
      </c>
      <c r="AY79" s="11">
        <v>119.30999755859375</v>
      </c>
      <c r="AZ79" s="11">
        <v>54.279998779296875</v>
      </c>
      <c r="BA79" s="11">
        <v>50.509998321533203</v>
      </c>
      <c r="BB79" s="11">
        <v>150.77000427246094</v>
      </c>
      <c r="BC79" s="11">
        <v>28.290000915527344</v>
      </c>
      <c r="BD79" s="11">
        <v>90.720001220703125</v>
      </c>
      <c r="BE79" s="11">
        <v>56.099998474121094</v>
      </c>
      <c r="BF79" s="11">
        <v>61.930000305175781</v>
      </c>
      <c r="BG79" s="11">
        <v>50.069999694824219</v>
      </c>
      <c r="BH79" s="11">
        <v>86.930000305175781</v>
      </c>
      <c r="BI79" s="11">
        <v>30.5</v>
      </c>
      <c r="BJ79" s="11">
        <v>32</v>
      </c>
      <c r="BK79" s="11">
        <v>31.420000076293945</v>
      </c>
      <c r="BL79" s="11">
        <v>123.86000061035156</v>
      </c>
      <c r="BM79" s="11">
        <v>20.030000686645508</v>
      </c>
      <c r="BN79" s="11">
        <v>68.069999694824219</v>
      </c>
      <c r="BO79" s="11">
        <v>31.110000610351563</v>
      </c>
      <c r="BP79" s="11">
        <v>58.270000457763672</v>
      </c>
      <c r="BQ79" s="11">
        <v>57.439998626708984</v>
      </c>
      <c r="BR79" s="11">
        <v>8.6700000762939453</v>
      </c>
      <c r="BS79" s="11">
        <v>39.529998779296875</v>
      </c>
      <c r="BT79" s="11">
        <v>19.059999465942383</v>
      </c>
      <c r="BU79" s="11">
        <v>70.220001220703125</v>
      </c>
      <c r="BV79" s="11">
        <v>50.110000610351563</v>
      </c>
      <c r="BW79" s="11">
        <v>100.87000274658203</v>
      </c>
      <c r="BX79" s="11">
        <v>97.419998168945313</v>
      </c>
      <c r="BY79" s="11">
        <v>323.22000122070312</v>
      </c>
      <c r="BZ79" s="11">
        <v>86.029998779296875</v>
      </c>
      <c r="CA79" s="11">
        <v>196.52999877929687</v>
      </c>
      <c r="CB79" s="11">
        <v>85.449996948242187</v>
      </c>
      <c r="CC79" s="11"/>
      <c r="CD79" s="11">
        <v>184.55000305175781</v>
      </c>
      <c r="CE79" s="11">
        <v>60.549999237060547</v>
      </c>
      <c r="CF79" s="11">
        <v>114</v>
      </c>
      <c r="CG79" s="11">
        <v>29.370000839233398</v>
      </c>
      <c r="CH79" s="11">
        <v>92.860000610351563</v>
      </c>
      <c r="CI79" s="11">
        <v>88.849998474121094</v>
      </c>
      <c r="CJ79" s="11">
        <v>15.079999923706055</v>
      </c>
      <c r="CK79" s="11">
        <v>47.819999694824219</v>
      </c>
      <c r="CL79" s="11">
        <v>37.400001525878906</v>
      </c>
      <c r="CM79" s="11">
        <v>54.610000610351563</v>
      </c>
      <c r="CN79" s="11">
        <v>64.80999755859375</v>
      </c>
      <c r="CO79" s="11">
        <v>109.83999633789063</v>
      </c>
      <c r="CP79" s="11">
        <v>81.379997253417969</v>
      </c>
      <c r="CQ79" s="11">
        <v>108.58000183105469</v>
      </c>
      <c r="CR79" s="11">
        <v>96.959999084472656</v>
      </c>
      <c r="CS79" s="11">
        <v>220.63999938964844</v>
      </c>
      <c r="CT79" s="11">
        <v>211.30000305175781</v>
      </c>
      <c r="CU79" s="11">
        <v>480.05999755859375</v>
      </c>
      <c r="CV79" s="11">
        <v>233.60000610351562</v>
      </c>
      <c r="CW79" s="11">
        <v>93.930000305175781</v>
      </c>
      <c r="CX79" s="11">
        <v>245.50999450683594</v>
      </c>
      <c r="CY79" s="11">
        <v>102.29000091552734</v>
      </c>
      <c r="CZ79" s="11">
        <v>1532.2900390625</v>
      </c>
    </row>
    <row r="80" spans="1:104">
      <c r="A80" s="8">
        <v>42165</v>
      </c>
      <c r="B80" s="11">
        <v>576.65997314453125</v>
      </c>
      <c r="C80" s="11">
        <v>244.64999389648437</v>
      </c>
      <c r="D80" s="11">
        <v>118.40000152587891</v>
      </c>
      <c r="E80" s="11">
        <v>45.990001678466797</v>
      </c>
      <c r="F80" s="11">
        <v>151.94000244140625</v>
      </c>
      <c r="G80" s="11">
        <v>185.55000305175781</v>
      </c>
      <c r="H80" s="11">
        <v>175.44999694824219</v>
      </c>
      <c r="I80" s="11">
        <v>77.120002746582031</v>
      </c>
      <c r="J80" s="11">
        <v>76.930000305175781</v>
      </c>
      <c r="K80" s="11">
        <v>260.1400146484375</v>
      </c>
      <c r="L80" s="11">
        <v>30.040000915527344</v>
      </c>
      <c r="M80" s="11">
        <v>31.690000534057617</v>
      </c>
      <c r="N80" s="11">
        <v>146.69000244140625</v>
      </c>
      <c r="O80" s="11">
        <v>127.63999938964844</v>
      </c>
      <c r="P80" s="11">
        <v>67.589996337890625</v>
      </c>
      <c r="Q80" s="11">
        <v>54.909999847412109</v>
      </c>
      <c r="R80" s="11">
        <v>79.069999694824219</v>
      </c>
      <c r="S80" s="11">
        <v>71.430000305175781</v>
      </c>
      <c r="T80" s="11">
        <v>103.91000366210937</v>
      </c>
      <c r="U80" s="11">
        <v>194.85000610351562</v>
      </c>
      <c r="V80" s="11">
        <v>94.019996643066406</v>
      </c>
      <c r="W80" s="11">
        <v>202.72000122070312</v>
      </c>
      <c r="X80" s="11">
        <v>124.47000122070312</v>
      </c>
      <c r="Y80" s="11">
        <v>129.52999877929687</v>
      </c>
      <c r="Z80" s="11">
        <v>167.33000183105469</v>
      </c>
      <c r="AA80" s="11">
        <v>150.19000244140625</v>
      </c>
      <c r="AB80" s="11">
        <v>74.870002746582031</v>
      </c>
      <c r="AC80" s="11">
        <v>127.23999786376953</v>
      </c>
      <c r="AD80" s="11">
        <v>185.02999877929687</v>
      </c>
      <c r="AE80" s="11">
        <v>129.64999389648437</v>
      </c>
      <c r="AF80" s="11">
        <v>140.08999633789062</v>
      </c>
      <c r="AG80" s="11">
        <v>85.949996948242187</v>
      </c>
      <c r="AH80" s="11">
        <v>97.959999084472656</v>
      </c>
      <c r="AI80" s="11">
        <v>125.05000305175781</v>
      </c>
      <c r="AJ80" s="11">
        <v>44.110000610351563</v>
      </c>
      <c r="AK80" s="11">
        <v>23.700000762939453</v>
      </c>
      <c r="AL80" s="11">
        <v>104.37000274658203</v>
      </c>
      <c r="AM80" s="11">
        <v>103.11000061035156</v>
      </c>
      <c r="AN80" s="11">
        <v>20.909999847412109</v>
      </c>
      <c r="AO80" s="11">
        <v>52.659999847412109</v>
      </c>
      <c r="AP80" s="11">
        <v>32.979999542236328</v>
      </c>
      <c r="AQ80" s="11">
        <v>49.610000610351562</v>
      </c>
      <c r="AR80" s="11">
        <v>87.360000610351563</v>
      </c>
      <c r="AS80" s="11">
        <v>46.840000152587891</v>
      </c>
      <c r="AT80" s="11">
        <v>98.599998474121094</v>
      </c>
      <c r="AU80" s="11">
        <v>96.040000915527344</v>
      </c>
      <c r="AV80" s="11">
        <v>152.44000244140625</v>
      </c>
      <c r="AW80" s="11">
        <v>86.279998779296875</v>
      </c>
      <c r="AX80" s="11">
        <v>95.639999389648437</v>
      </c>
      <c r="AY80" s="11">
        <v>125.83999633789062</v>
      </c>
      <c r="AZ80" s="11">
        <v>54.979999542236328</v>
      </c>
      <c r="BA80" s="11">
        <v>51.549999237060547</v>
      </c>
      <c r="BB80" s="11">
        <v>154.22999572753906</v>
      </c>
      <c r="BC80" s="11">
        <v>27.840000152587891</v>
      </c>
      <c r="BD80" s="11">
        <v>92.650001525878906</v>
      </c>
      <c r="BE80" s="11">
        <v>56.209999084472656</v>
      </c>
      <c r="BF80" s="11">
        <v>61.689998626708984</v>
      </c>
      <c r="BG80" s="11">
        <v>50.5</v>
      </c>
      <c r="BH80" s="11">
        <v>88.080001831054688</v>
      </c>
      <c r="BI80" s="11">
        <v>31.350000381469727</v>
      </c>
      <c r="BJ80" s="11">
        <v>32.389999389648438</v>
      </c>
      <c r="BK80" s="11">
        <v>31.540000915527344</v>
      </c>
      <c r="BL80" s="11">
        <v>123.44000244140625</v>
      </c>
      <c r="BM80" s="11">
        <v>19.989999771118164</v>
      </c>
      <c r="BN80" s="11">
        <v>68.870002746582031</v>
      </c>
      <c r="BO80" s="11">
        <v>31.670000076293945</v>
      </c>
      <c r="BP80" s="11">
        <v>60.720001220703125</v>
      </c>
      <c r="BQ80" s="11">
        <v>58.360000610351563</v>
      </c>
      <c r="BR80" s="11">
        <v>8.5699996948242187</v>
      </c>
      <c r="BS80" s="11">
        <v>39.060001373291016</v>
      </c>
      <c r="BT80" s="11">
        <v>18.870000839233398</v>
      </c>
      <c r="BU80" s="11">
        <v>71.889999389648437</v>
      </c>
      <c r="BV80" s="11">
        <v>51.439998626708984</v>
      </c>
      <c r="BW80" s="11">
        <v>102.51999664306641</v>
      </c>
      <c r="BX80" s="11">
        <v>99.900001525878906</v>
      </c>
      <c r="BY80" s="11">
        <v>324.22000122070312</v>
      </c>
      <c r="BZ80" s="11">
        <v>87.860000610351563</v>
      </c>
      <c r="CA80" s="11">
        <v>199.78999328613281</v>
      </c>
      <c r="CB80" s="11">
        <v>89.169998168945313</v>
      </c>
      <c r="CC80" s="11"/>
      <c r="CD80" s="11">
        <v>190.83000183105469</v>
      </c>
      <c r="CE80" s="11">
        <v>58.990001678466797</v>
      </c>
      <c r="CF80" s="11">
        <v>116.30000305175781</v>
      </c>
      <c r="CG80" s="11">
        <v>29.920000076293945</v>
      </c>
      <c r="CH80" s="11">
        <v>92.900001525878906</v>
      </c>
      <c r="CI80" s="11">
        <v>90.290000915527344</v>
      </c>
      <c r="CJ80" s="11">
        <v>14.960000038146973</v>
      </c>
      <c r="CK80" s="11">
        <v>49.029998779296875</v>
      </c>
      <c r="CL80" s="11">
        <v>37.490001678466797</v>
      </c>
      <c r="CM80" s="11">
        <v>55.090000152587891</v>
      </c>
      <c r="CN80" s="11">
        <v>65.620002746582031</v>
      </c>
      <c r="CO80" s="11">
        <v>111.73999786376953</v>
      </c>
      <c r="CP80" s="11">
        <v>83.639999389648438</v>
      </c>
      <c r="CQ80" s="11">
        <v>107.98000335693359</v>
      </c>
      <c r="CR80" s="11">
        <v>98.139999389648438</v>
      </c>
      <c r="CS80" s="11">
        <v>222.58000183105469</v>
      </c>
      <c r="CT80" s="11">
        <v>213.32000732421875</v>
      </c>
      <c r="CU80" s="11">
        <v>485.23001098632812</v>
      </c>
      <c r="CV80" s="11">
        <v>228.41999816894531</v>
      </c>
      <c r="CW80" s="11">
        <v>98.150001525878906</v>
      </c>
      <c r="CX80" s="11">
        <v>252.14999389648437</v>
      </c>
      <c r="CY80" s="11">
        <v>107.09999847412109</v>
      </c>
      <c r="CZ80" s="11">
        <v>1548.06005859375</v>
      </c>
    </row>
    <row r="81" spans="1:104">
      <c r="A81" s="8">
        <v>42166</v>
      </c>
      <c r="B81" s="11">
        <v>624.02001953125</v>
      </c>
      <c r="C81" s="11">
        <v>249.75999450683594</v>
      </c>
      <c r="D81" s="11">
        <v>119.62000274658203</v>
      </c>
      <c r="E81" s="11">
        <v>46.659999847412109</v>
      </c>
      <c r="F81" s="11">
        <v>156.3699951171875</v>
      </c>
      <c r="G81" s="11">
        <v>189.99000549316406</v>
      </c>
      <c r="H81" s="11">
        <v>178.55000305175781</v>
      </c>
      <c r="I81" s="11">
        <v>76.989997863769531</v>
      </c>
      <c r="J81" s="11">
        <v>76.550003051757813</v>
      </c>
      <c r="K81" s="11">
        <v>264.14999389648437</v>
      </c>
      <c r="L81" s="11">
        <v>29.879999160766602</v>
      </c>
      <c r="M81" s="11">
        <v>31.309999465942383</v>
      </c>
      <c r="N81" s="11">
        <v>149.42999267578125</v>
      </c>
      <c r="O81" s="11">
        <v>130.80999755859375</v>
      </c>
      <c r="P81" s="11">
        <v>70.5</v>
      </c>
      <c r="Q81" s="11">
        <v>54.810001373291016</v>
      </c>
      <c r="R81" s="11">
        <v>80.389999389648437</v>
      </c>
      <c r="S81" s="11">
        <v>72.769996643066406</v>
      </c>
      <c r="T81" s="11">
        <v>108.70999908447266</v>
      </c>
      <c r="U81" s="11">
        <v>198.64999389648437</v>
      </c>
      <c r="V81" s="11">
        <v>94.519996643066406</v>
      </c>
      <c r="W81" s="11">
        <v>204.97999572753906</v>
      </c>
      <c r="X81" s="11">
        <v>125.87000274658203</v>
      </c>
      <c r="Y81" s="11">
        <v>131.66999816894531</v>
      </c>
      <c r="Z81" s="11">
        <v>172.89999389648437</v>
      </c>
      <c r="AA81" s="11">
        <v>152.69000244140625</v>
      </c>
      <c r="AB81" s="11">
        <v>71.209999084472656</v>
      </c>
      <c r="AC81" s="11">
        <v>125.18000030517578</v>
      </c>
      <c r="AD81" s="11">
        <v>186.75999450683594</v>
      </c>
      <c r="AE81" s="11">
        <v>132.75</v>
      </c>
      <c r="AF81" s="11">
        <v>143.25</v>
      </c>
      <c r="AG81" s="11">
        <v>86.779998779296875</v>
      </c>
      <c r="AH81" s="11">
        <v>100.18000030517578</v>
      </c>
      <c r="AI81" s="11">
        <v>131.25</v>
      </c>
      <c r="AJ81" s="11">
        <v>44.790000915527344</v>
      </c>
      <c r="AK81" s="11">
        <v>23.600000381469727</v>
      </c>
      <c r="AL81" s="11">
        <v>105.51999664306641</v>
      </c>
      <c r="AM81" s="11">
        <v>104.37999725341797</v>
      </c>
      <c r="AN81" s="11">
        <v>20.829999923706055</v>
      </c>
      <c r="AO81" s="11">
        <v>53.259998321533203</v>
      </c>
      <c r="AP81" s="11">
        <v>33.290000915527344</v>
      </c>
      <c r="AQ81" s="11">
        <v>50.709999084472656</v>
      </c>
      <c r="AR81" s="11">
        <v>89.720001220703125</v>
      </c>
      <c r="AS81" s="11">
        <v>48.189998626708984</v>
      </c>
      <c r="AT81" s="11">
        <v>101.47000122070312</v>
      </c>
      <c r="AU81" s="11">
        <v>97.779998779296875</v>
      </c>
      <c r="AV81" s="11">
        <v>155.72999572753906</v>
      </c>
      <c r="AW81" s="11">
        <v>89.089996337890625</v>
      </c>
      <c r="AX81" s="11">
        <v>98.080001831054687</v>
      </c>
      <c r="AY81" s="11">
        <v>129.88999938964844</v>
      </c>
      <c r="AZ81" s="11">
        <v>55.509998321533203</v>
      </c>
      <c r="BA81" s="11">
        <v>52.409999847412109</v>
      </c>
      <c r="BB81" s="11">
        <v>153.33999633789062</v>
      </c>
      <c r="BC81" s="11">
        <v>27.760000228881836</v>
      </c>
      <c r="BD81" s="11">
        <v>95.05999755859375</v>
      </c>
      <c r="BE81" s="11">
        <v>57.080001831054687</v>
      </c>
      <c r="BF81" s="11">
        <v>63.380001068115234</v>
      </c>
      <c r="BG81" s="11">
        <v>51.939998626708984</v>
      </c>
      <c r="BH81" s="11">
        <v>89.610000610351563</v>
      </c>
      <c r="BI81" s="11">
        <v>30.719999313354492</v>
      </c>
      <c r="BJ81" s="11">
        <v>33.950000762939453</v>
      </c>
      <c r="BK81" s="11">
        <v>32.130001068115234</v>
      </c>
      <c r="BL81" s="11">
        <v>123.70999908447266</v>
      </c>
      <c r="BM81" s="11">
        <v>20.25</v>
      </c>
      <c r="BN81" s="11">
        <v>70</v>
      </c>
      <c r="BO81" s="11">
        <v>32.029998779296875</v>
      </c>
      <c r="BP81" s="11">
        <v>62.180000305175781</v>
      </c>
      <c r="BQ81" s="11">
        <v>59.520000457763672</v>
      </c>
      <c r="BR81" s="11">
        <v>8.4700002670288086</v>
      </c>
      <c r="BS81" s="11">
        <v>38.479999542236328</v>
      </c>
      <c r="BT81" s="11">
        <v>19.159999847412109</v>
      </c>
      <c r="BU81" s="11">
        <v>73.610000610351563</v>
      </c>
      <c r="BV81" s="11">
        <v>52.470001220703125</v>
      </c>
      <c r="BW81" s="11">
        <v>107.41999816894531</v>
      </c>
      <c r="BX81" s="11">
        <v>101.79000091552734</v>
      </c>
      <c r="BY81" s="11">
        <v>331.77999877929687</v>
      </c>
      <c r="BZ81" s="11">
        <v>88.30999755859375</v>
      </c>
      <c r="CA81" s="11">
        <v>208.38999938964844</v>
      </c>
      <c r="CB81" s="11">
        <v>91.220001220703125</v>
      </c>
      <c r="CC81" s="11"/>
      <c r="CD81" s="11">
        <v>193.91999816894531</v>
      </c>
      <c r="CE81" s="11">
        <v>57.680000305175781</v>
      </c>
      <c r="CF81" s="11">
        <v>119.15000152587891</v>
      </c>
      <c r="CG81" s="11">
        <v>30.579999923706055</v>
      </c>
      <c r="CH81" s="11">
        <v>94.540000915527344</v>
      </c>
      <c r="CI81" s="11">
        <v>92.410003662109375</v>
      </c>
      <c r="CJ81" s="11">
        <v>14.829999923706055</v>
      </c>
      <c r="CK81" s="11">
        <v>49.75</v>
      </c>
      <c r="CL81" s="11">
        <v>37.689998626708984</v>
      </c>
      <c r="CM81" s="11">
        <v>55.159999847412109</v>
      </c>
      <c r="CN81" s="11">
        <v>67.430000305175781</v>
      </c>
      <c r="CO81" s="11">
        <v>114.30999755859375</v>
      </c>
      <c r="CP81" s="11">
        <v>84.5</v>
      </c>
      <c r="CQ81" s="11">
        <v>107.80999755859375</v>
      </c>
      <c r="CR81" s="11">
        <v>99.580001831054688</v>
      </c>
      <c r="CS81" s="11">
        <v>229.52000427246094</v>
      </c>
      <c r="CT81" s="11">
        <v>219.24000549316406</v>
      </c>
      <c r="CU81" s="11">
        <v>501.1199951171875</v>
      </c>
      <c r="CV81" s="11">
        <v>224.21000671386719</v>
      </c>
      <c r="CW81" s="11">
        <v>97.680000305175781</v>
      </c>
      <c r="CX81" s="11">
        <v>251.6199951171875</v>
      </c>
      <c r="CY81" s="11">
        <v>107.33000183105469</v>
      </c>
      <c r="CZ81" s="11">
        <v>1573.3499755859375</v>
      </c>
    </row>
    <row r="82" spans="1:104">
      <c r="A82" s="8">
        <v>42167</v>
      </c>
      <c r="B82" s="11">
        <v>617.8800048828125</v>
      </c>
      <c r="C82" s="11">
        <v>257.79998779296875</v>
      </c>
      <c r="D82" s="11">
        <v>123.58000183105469</v>
      </c>
      <c r="E82" s="11">
        <v>47.919998168945313</v>
      </c>
      <c r="F82" s="11">
        <v>156.75</v>
      </c>
      <c r="G82" s="11">
        <v>192.97000122070312</v>
      </c>
      <c r="H82" s="11">
        <v>185.02000427246094</v>
      </c>
      <c r="I82" s="11">
        <v>77.860000610351563</v>
      </c>
      <c r="J82" s="11">
        <v>78.589996337890625</v>
      </c>
      <c r="K82" s="11">
        <v>268.1099853515625</v>
      </c>
      <c r="L82" s="11">
        <v>30</v>
      </c>
      <c r="M82" s="11">
        <v>32.619998931884766</v>
      </c>
      <c r="N82" s="11">
        <v>150.99000549316406</v>
      </c>
      <c r="O82" s="11">
        <v>132.52999877929687</v>
      </c>
      <c r="P82" s="11">
        <v>71.879997253417969</v>
      </c>
      <c r="Q82" s="11">
        <v>55.299999237060547</v>
      </c>
      <c r="R82" s="11">
        <v>82.199996948242188</v>
      </c>
      <c r="S82" s="11">
        <v>73.980003356933594</v>
      </c>
      <c r="T82" s="11">
        <v>110.47000122070312</v>
      </c>
      <c r="U82" s="11">
        <v>200.96000671386719</v>
      </c>
      <c r="V82" s="11">
        <v>93.989997863769531</v>
      </c>
      <c r="W82" s="11">
        <v>205.25</v>
      </c>
      <c r="X82" s="11">
        <v>126.12999725341797</v>
      </c>
      <c r="Y82" s="11">
        <v>133.58999633789063</v>
      </c>
      <c r="Z82" s="11">
        <v>175.58000183105469</v>
      </c>
      <c r="AA82" s="11">
        <v>154.97999572753906</v>
      </c>
      <c r="AB82" s="11">
        <v>76.629997253417969</v>
      </c>
      <c r="AC82" s="11">
        <v>119.73000335693359</v>
      </c>
      <c r="AD82" s="11">
        <v>189.1199951171875</v>
      </c>
      <c r="AE82" s="11">
        <v>133.36000061035156</v>
      </c>
      <c r="AF82" s="11">
        <v>146.3800048828125</v>
      </c>
      <c r="AG82" s="11">
        <v>88.389999389648437</v>
      </c>
      <c r="AH82" s="11">
        <v>101.40000152587891</v>
      </c>
      <c r="AI82" s="11">
        <v>140.16000366210937</v>
      </c>
      <c r="AJ82" s="11">
        <v>45.889999389648437</v>
      </c>
      <c r="AK82" s="11">
        <v>24.049999237060547</v>
      </c>
      <c r="AL82" s="11">
        <v>106.83000183105469</v>
      </c>
      <c r="AM82" s="11">
        <v>106.62999725341797</v>
      </c>
      <c r="AN82" s="11">
        <v>21.030000686645508</v>
      </c>
      <c r="AO82" s="11">
        <v>53.830001831054688</v>
      </c>
      <c r="AP82" s="11">
        <v>34.319999694824219</v>
      </c>
      <c r="AQ82" s="11">
        <v>51.400001525878906</v>
      </c>
      <c r="AR82" s="11">
        <v>91.449996948242188</v>
      </c>
      <c r="AS82" s="11">
        <v>49.779998779296875</v>
      </c>
      <c r="AT82" s="11">
        <v>102.91000366210937</v>
      </c>
      <c r="AU82" s="11">
        <v>99.150001525878906</v>
      </c>
      <c r="AV82" s="11">
        <v>161.46000671386719</v>
      </c>
      <c r="AW82" s="11">
        <v>90.610000610351563</v>
      </c>
      <c r="AX82" s="11">
        <v>98.110000610351563</v>
      </c>
      <c r="AY82" s="11">
        <v>133.24000549316406</v>
      </c>
      <c r="AZ82" s="11">
        <v>55.779998779296875</v>
      </c>
      <c r="BA82" s="11">
        <v>52.869998931884766</v>
      </c>
      <c r="BB82" s="11">
        <v>152.52000427246094</v>
      </c>
      <c r="BC82" s="11">
        <v>28.520000457763672</v>
      </c>
      <c r="BD82" s="11">
        <v>95.529998779296875</v>
      </c>
      <c r="BE82" s="11">
        <v>58.009998321533203</v>
      </c>
      <c r="BF82" s="11">
        <v>63.409999847412109</v>
      </c>
      <c r="BG82" s="11">
        <v>52.200000762939453</v>
      </c>
      <c r="BH82" s="11">
        <v>90.220001220703125</v>
      </c>
      <c r="BI82" s="11">
        <v>30.379999160766602</v>
      </c>
      <c r="BJ82" s="11">
        <v>34.369998931884766</v>
      </c>
      <c r="BK82" s="11">
        <v>32.849998474121094</v>
      </c>
      <c r="BL82" s="11">
        <v>127.12000274658203</v>
      </c>
      <c r="BM82" s="11">
        <v>20.680000305175781</v>
      </c>
      <c r="BN82" s="11">
        <v>71.620002746582031</v>
      </c>
      <c r="BO82" s="11">
        <v>32.580001831054687</v>
      </c>
      <c r="BP82" s="11">
        <v>63.340000152587891</v>
      </c>
      <c r="BQ82" s="11">
        <v>59.610000610351562</v>
      </c>
      <c r="BR82" s="11">
        <v>8.5299997329711914</v>
      </c>
      <c r="BS82" s="11">
        <v>38.560001373291016</v>
      </c>
      <c r="BT82" s="11">
        <v>19.059999465942383</v>
      </c>
      <c r="BU82" s="11">
        <v>74.680000305175781</v>
      </c>
      <c r="BV82" s="11">
        <v>50.869998931884766</v>
      </c>
      <c r="BW82" s="11">
        <v>104.80999755859375</v>
      </c>
      <c r="BX82" s="11">
        <v>104.91999816894531</v>
      </c>
      <c r="BY82" s="11">
        <v>334.48001098632812</v>
      </c>
      <c r="BZ82" s="11">
        <v>90.120002746582031</v>
      </c>
      <c r="CA82" s="11">
        <v>210.41999816894531</v>
      </c>
      <c r="CB82" s="11">
        <v>91.209999084472656</v>
      </c>
      <c r="CC82" s="11"/>
      <c r="CD82" s="11">
        <v>194.44999694824219</v>
      </c>
      <c r="CE82" s="11">
        <v>57.779998779296875</v>
      </c>
      <c r="CF82" s="11">
        <v>120.55000305175781</v>
      </c>
      <c r="CG82" s="11">
        <v>30.659999847412109</v>
      </c>
      <c r="CH82" s="11">
        <v>94.550003051757813</v>
      </c>
      <c r="CI82" s="11">
        <v>94.319999694824219</v>
      </c>
      <c r="CJ82" s="11">
        <v>14.800000190734863</v>
      </c>
      <c r="CK82" s="11">
        <v>49.349998474121094</v>
      </c>
      <c r="CL82" s="11">
        <v>37.630001068115234</v>
      </c>
      <c r="CM82" s="11">
        <v>56.200000762939453</v>
      </c>
      <c r="CN82" s="11">
        <v>67.449996948242188</v>
      </c>
      <c r="CO82" s="11">
        <v>118.37000274658203</v>
      </c>
      <c r="CP82" s="11">
        <v>86.260002136230469</v>
      </c>
      <c r="CQ82" s="11">
        <v>109.81999969482422</v>
      </c>
      <c r="CR82" s="11">
        <v>100.73999786376953</v>
      </c>
      <c r="CS82" s="11">
        <v>234.60000610351562</v>
      </c>
      <c r="CT82" s="11">
        <v>219.96000671386719</v>
      </c>
      <c r="CU82" s="11">
        <v>519.58001708984375</v>
      </c>
      <c r="CV82" s="11">
        <v>228.72000122070312</v>
      </c>
      <c r="CW82" s="11">
        <v>98.389999389648438</v>
      </c>
      <c r="CX82" s="11">
        <v>250.33999633789062</v>
      </c>
      <c r="CY82" s="11">
        <v>110.19000244140625</v>
      </c>
      <c r="CZ82" s="11">
        <v>1619.1600341796875</v>
      </c>
    </row>
    <row r="83" spans="1:104">
      <c r="A83" s="8">
        <v>42170</v>
      </c>
      <c r="B83" s="11">
        <v>620.46002197265625</v>
      </c>
      <c r="C83" s="11">
        <v>253.58999633789062</v>
      </c>
      <c r="D83" s="11">
        <v>120.83999633789062</v>
      </c>
      <c r="E83" s="11">
        <v>45.560001373291016</v>
      </c>
      <c r="F83" s="11">
        <v>155.08999633789063</v>
      </c>
      <c r="G83" s="11">
        <v>191.13999938964844</v>
      </c>
      <c r="H83" s="11">
        <v>182.49000549316406</v>
      </c>
      <c r="I83" s="11">
        <v>74.139999389648437</v>
      </c>
      <c r="J83" s="11">
        <v>77.050003051757813</v>
      </c>
      <c r="K83" s="11">
        <v>266.6300048828125</v>
      </c>
      <c r="L83" s="11">
        <v>29.159999847412109</v>
      </c>
      <c r="M83" s="11">
        <v>31.430000305175781</v>
      </c>
      <c r="N83" s="11">
        <v>149.08999633789062</v>
      </c>
      <c r="O83" s="11">
        <v>130.13999938964844</v>
      </c>
      <c r="P83" s="11">
        <v>70.75</v>
      </c>
      <c r="Q83" s="11">
        <v>53.810001373291016</v>
      </c>
      <c r="R83" s="11">
        <v>79.430000305175781</v>
      </c>
      <c r="S83" s="11">
        <v>73.669998168945313</v>
      </c>
      <c r="T83" s="11">
        <v>113.09999847412109</v>
      </c>
      <c r="U83" s="11">
        <v>195.88999938964844</v>
      </c>
      <c r="V83" s="11">
        <v>94.510002136230469</v>
      </c>
      <c r="W83" s="11">
        <v>199.64999389648437</v>
      </c>
      <c r="X83" s="11">
        <v>124.38999938964844</v>
      </c>
      <c r="Y83" s="11">
        <v>130.44999694824219</v>
      </c>
      <c r="Z83" s="11">
        <v>172.8699951171875</v>
      </c>
      <c r="AA83" s="11">
        <v>150.69999694824219</v>
      </c>
      <c r="AB83" s="11">
        <v>74.879997253417969</v>
      </c>
      <c r="AC83" s="11">
        <v>117.41999816894531</v>
      </c>
      <c r="AD83" s="11">
        <v>182.14999389648437</v>
      </c>
      <c r="AE83" s="11">
        <v>131.53999328613281</v>
      </c>
      <c r="AF83" s="11">
        <v>143.6199951171875</v>
      </c>
      <c r="AG83" s="11">
        <v>87.199996948242188</v>
      </c>
      <c r="AH83" s="11">
        <v>97.80999755859375</v>
      </c>
      <c r="AI83" s="11">
        <v>136.80000305175781</v>
      </c>
      <c r="AJ83" s="11">
        <v>45.680000305175781</v>
      </c>
      <c r="AK83" s="11">
        <v>23.989999771118164</v>
      </c>
      <c r="AL83" s="11">
        <v>102.77999877929687</v>
      </c>
      <c r="AM83" s="11">
        <v>105.45999908447266</v>
      </c>
      <c r="AN83" s="11">
        <v>20.600000381469727</v>
      </c>
      <c r="AO83" s="11">
        <v>55.259998321533203</v>
      </c>
      <c r="AP83" s="11">
        <v>34.270000457763672</v>
      </c>
      <c r="AQ83" s="11">
        <v>50.099998474121094</v>
      </c>
      <c r="AR83" s="11">
        <v>90.349998474121094</v>
      </c>
      <c r="AS83" s="11">
        <v>48.909999847412109</v>
      </c>
      <c r="AT83" s="11">
        <v>101.80999755859375</v>
      </c>
      <c r="AU83" s="11">
        <v>97.830001831054688</v>
      </c>
      <c r="AV83" s="11">
        <v>161.5</v>
      </c>
      <c r="AW83" s="11">
        <v>86.709999084472656</v>
      </c>
      <c r="AX83" s="11">
        <v>94.769996643066406</v>
      </c>
      <c r="AY83" s="11">
        <v>128.8699951171875</v>
      </c>
      <c r="AZ83" s="11">
        <v>54.639999389648438</v>
      </c>
      <c r="BA83" s="11">
        <v>52.040000915527344</v>
      </c>
      <c r="BB83" s="11">
        <v>146.08000183105469</v>
      </c>
      <c r="BC83" s="11">
        <v>28.290000915527344</v>
      </c>
      <c r="BD83" s="11">
        <v>93.279998779296875</v>
      </c>
      <c r="BE83" s="11">
        <v>56.549999237060547</v>
      </c>
      <c r="BF83" s="11">
        <v>62.200000762939453</v>
      </c>
      <c r="BG83" s="11">
        <v>52.220001220703125</v>
      </c>
      <c r="BH83" s="11">
        <v>88.089996337890625</v>
      </c>
      <c r="BI83" s="11">
        <v>31.040000915527344</v>
      </c>
      <c r="BJ83" s="11">
        <v>37.069999694824219</v>
      </c>
      <c r="BK83" s="11">
        <v>33.389999389648437</v>
      </c>
      <c r="BL83" s="11">
        <v>131.30999755859375</v>
      </c>
      <c r="BM83" s="11">
        <v>20.940000534057617</v>
      </c>
      <c r="BN83" s="11">
        <v>70.860000610351563</v>
      </c>
      <c r="BO83" s="11">
        <v>32.389999389648438</v>
      </c>
      <c r="BP83" s="11">
        <v>60.169998168945312</v>
      </c>
      <c r="BQ83" s="11">
        <v>58.430000305175781</v>
      </c>
      <c r="BR83" s="11">
        <v>8.2700004577636719</v>
      </c>
      <c r="BS83" s="11">
        <v>37.729999542236328</v>
      </c>
      <c r="BT83" s="11">
        <v>18.370000839233398</v>
      </c>
      <c r="BU83" s="11">
        <v>73.209999084472656</v>
      </c>
      <c r="BV83" s="11">
        <v>51.509998321533203</v>
      </c>
      <c r="BW83" s="11">
        <v>102.04000091552734</v>
      </c>
      <c r="BX83" s="11">
        <v>104.76999664306641</v>
      </c>
      <c r="BY83" s="11">
        <v>327</v>
      </c>
      <c r="BZ83" s="11">
        <v>87.080001831054688</v>
      </c>
      <c r="CA83" s="11">
        <v>203.80999755859375</v>
      </c>
      <c r="CB83" s="11">
        <v>89.870002746582031</v>
      </c>
      <c r="CC83" s="11"/>
      <c r="CD83" s="11">
        <v>184.61000061035156</v>
      </c>
      <c r="CE83" s="11">
        <v>54.729999542236328</v>
      </c>
      <c r="CF83" s="11">
        <v>118.37999725341797</v>
      </c>
      <c r="CG83" s="11">
        <v>30.770000457763672</v>
      </c>
      <c r="CH83" s="11">
        <v>95.330001831054688</v>
      </c>
      <c r="CI83" s="11">
        <v>92.910003662109375</v>
      </c>
      <c r="CJ83" s="11">
        <v>14.560000419616699</v>
      </c>
      <c r="CK83" s="11">
        <v>48.950000762939453</v>
      </c>
      <c r="CL83" s="11">
        <v>36.590000152587891</v>
      </c>
      <c r="CM83" s="11">
        <v>55.799999237060547</v>
      </c>
      <c r="CN83" s="11">
        <v>68</v>
      </c>
      <c r="CO83" s="11">
        <v>115.58999633789063</v>
      </c>
      <c r="CP83" s="11">
        <v>84.959999084472656</v>
      </c>
      <c r="CQ83" s="11">
        <v>107.48999786376953</v>
      </c>
      <c r="CR83" s="11">
        <v>99.949996948242188</v>
      </c>
      <c r="CS83" s="11">
        <v>229.94000244140625</v>
      </c>
      <c r="CT83" s="11">
        <v>215.8699951171875</v>
      </c>
      <c r="CU83" s="11">
        <v>509.8800048828125</v>
      </c>
      <c r="CV83" s="11">
        <v>225.50999450683594</v>
      </c>
      <c r="CW83" s="11">
        <v>93.849998474121094</v>
      </c>
      <c r="CX83" s="11">
        <v>238.41000366210937</v>
      </c>
      <c r="CY83" s="11">
        <v>107.16000366210937</v>
      </c>
      <c r="CZ83" s="11">
        <v>1623.6199951171875</v>
      </c>
    </row>
    <row r="84" spans="1:104">
      <c r="A84" s="8">
        <v>42171</v>
      </c>
      <c r="B84" s="11">
        <v>594.33001708984375</v>
      </c>
      <c r="C84" s="11">
        <v>244.8800048828125</v>
      </c>
      <c r="D84" s="11">
        <v>117.12999725341797</v>
      </c>
      <c r="E84" s="11">
        <v>42.930000305175781</v>
      </c>
      <c r="F84" s="11">
        <v>147.72999572753906</v>
      </c>
      <c r="G84" s="11">
        <v>183.19999694824219</v>
      </c>
      <c r="H84" s="11">
        <v>174.82000732421875</v>
      </c>
      <c r="I84" s="11">
        <v>70.319999694824219</v>
      </c>
      <c r="J84" s="11">
        <v>75.209999084472656</v>
      </c>
      <c r="K84" s="11">
        <v>258.82998657226562</v>
      </c>
      <c r="L84" s="11">
        <v>27.979999542236328</v>
      </c>
      <c r="M84" s="11">
        <v>30.010000228881836</v>
      </c>
      <c r="N84" s="11">
        <v>142.58000183105469</v>
      </c>
      <c r="O84" s="11">
        <v>125.43000030517578</v>
      </c>
      <c r="P84" s="11">
        <v>68.269996643066406</v>
      </c>
      <c r="Q84" s="11">
        <v>52.229999542236328</v>
      </c>
      <c r="R84" s="11">
        <v>75.5</v>
      </c>
      <c r="S84" s="11">
        <v>73.169998168945312</v>
      </c>
      <c r="T84" s="11">
        <v>107.41000366210937</v>
      </c>
      <c r="U84" s="11">
        <v>187.92999267578125</v>
      </c>
      <c r="V84" s="11">
        <v>91.25</v>
      </c>
      <c r="W84" s="11">
        <v>190.13999938964844</v>
      </c>
      <c r="X84" s="11">
        <v>118.25</v>
      </c>
      <c r="Y84" s="11">
        <v>126.20999908447266</v>
      </c>
      <c r="Z84" s="11">
        <v>165.19999694824219</v>
      </c>
      <c r="AA84" s="11">
        <v>143.58000183105469</v>
      </c>
      <c r="AB84" s="11">
        <v>71.69000244140625</v>
      </c>
      <c r="AC84" s="11">
        <v>106.65000152587891</v>
      </c>
      <c r="AD84" s="11">
        <v>171.94000244140625</v>
      </c>
      <c r="AE84" s="11">
        <v>124.77999877929687</v>
      </c>
      <c r="AF84" s="11">
        <v>134.99000549316406</v>
      </c>
      <c r="AG84" s="11">
        <v>84.050003051757812</v>
      </c>
      <c r="AH84" s="11">
        <v>94.220001220703125</v>
      </c>
      <c r="AI84" s="11">
        <v>133.02000427246094</v>
      </c>
      <c r="AJ84" s="11">
        <v>44.009998321533203</v>
      </c>
      <c r="AK84" s="11">
        <v>23.100000381469727</v>
      </c>
      <c r="AL84" s="11">
        <v>98.860000610351563</v>
      </c>
      <c r="AM84" s="11">
        <v>101.23000335693359</v>
      </c>
      <c r="AN84" s="11">
        <v>19.989999771118164</v>
      </c>
      <c r="AO84" s="11">
        <v>54.380001068115234</v>
      </c>
      <c r="AP84" s="11">
        <v>32.970001220703125</v>
      </c>
      <c r="AQ84" s="11">
        <v>48.939998626708984</v>
      </c>
      <c r="AR84" s="11">
        <v>88.279998779296875</v>
      </c>
      <c r="AS84" s="11">
        <v>47.360000610351562</v>
      </c>
      <c r="AT84" s="11">
        <v>99.019996643066406</v>
      </c>
      <c r="AU84" s="11">
        <v>94.569999694824219</v>
      </c>
      <c r="AV84" s="11">
        <v>157.6300048828125</v>
      </c>
      <c r="AW84" s="11">
        <v>85.69000244140625</v>
      </c>
      <c r="AX84" s="11">
        <v>91.819999694824219</v>
      </c>
      <c r="AY84" s="11">
        <v>127.05000305175781</v>
      </c>
      <c r="AZ84" s="11">
        <v>52.319999694824219</v>
      </c>
      <c r="BA84" s="11">
        <v>47.790000915527344</v>
      </c>
      <c r="BB84" s="11">
        <v>140.14999389648437</v>
      </c>
      <c r="BC84" s="11">
        <v>27.069999694824219</v>
      </c>
      <c r="BD84" s="11">
        <v>89.410003662109375</v>
      </c>
      <c r="BE84" s="11">
        <v>54.900001525878906</v>
      </c>
      <c r="BF84" s="11">
        <v>59.240001678466797</v>
      </c>
      <c r="BG84" s="11">
        <v>49.240001678466797</v>
      </c>
      <c r="BH84" s="11">
        <v>82.019996643066406</v>
      </c>
      <c r="BI84" s="11">
        <v>31.270000457763672</v>
      </c>
      <c r="BJ84" s="11">
        <v>33.810001373291016</v>
      </c>
      <c r="BK84" s="11">
        <v>32.340000152587891</v>
      </c>
      <c r="BL84" s="11">
        <v>124.44999694824219</v>
      </c>
      <c r="BM84" s="11">
        <v>20.010000228881836</v>
      </c>
      <c r="BN84" s="11">
        <v>67.30999755859375</v>
      </c>
      <c r="BO84" s="11">
        <v>31.329999923706055</v>
      </c>
      <c r="BP84" s="11">
        <v>59.709999084472656</v>
      </c>
      <c r="BQ84" s="11">
        <v>56.369998931884766</v>
      </c>
      <c r="BR84" s="11">
        <v>8.1599998474121094</v>
      </c>
      <c r="BS84" s="11">
        <v>37.299999237060547</v>
      </c>
      <c r="BT84" s="11">
        <v>18.209999084472656</v>
      </c>
      <c r="BU84" s="11">
        <v>69.760002136230469</v>
      </c>
      <c r="BV84" s="11">
        <v>49.75</v>
      </c>
      <c r="BW84" s="11">
        <v>100.44000244140625</v>
      </c>
      <c r="BX84" s="11">
        <v>104.88999938964844</v>
      </c>
      <c r="BY84" s="11">
        <v>317.8800048828125</v>
      </c>
      <c r="BZ84" s="11">
        <v>82.069999694824219</v>
      </c>
      <c r="CA84" s="11">
        <v>198.08999633789062</v>
      </c>
      <c r="CB84" s="11">
        <v>87.650001525878906</v>
      </c>
      <c r="CC84" s="11"/>
      <c r="CD84" s="11">
        <v>175.02999877929687</v>
      </c>
      <c r="CE84" s="11">
        <v>50.849998474121094</v>
      </c>
      <c r="CF84" s="11">
        <v>114.25</v>
      </c>
      <c r="CG84" s="11">
        <v>29.190000534057617</v>
      </c>
      <c r="CH84" s="11">
        <v>92.94000244140625</v>
      </c>
      <c r="CI84" s="11">
        <v>89.949996948242187</v>
      </c>
      <c r="CJ84" s="11">
        <v>13.640000343322754</v>
      </c>
      <c r="CK84" s="11">
        <v>47.290000915527344</v>
      </c>
      <c r="CL84" s="11">
        <v>34.180000305175781</v>
      </c>
      <c r="CM84" s="11">
        <v>52.740001678466797</v>
      </c>
      <c r="CN84" s="11">
        <v>66.260002136230469</v>
      </c>
      <c r="CO84" s="11">
        <v>110.73999786376953</v>
      </c>
      <c r="CP84" s="11">
        <v>79.760002136230469</v>
      </c>
      <c r="CQ84" s="11">
        <v>102.55000305175781</v>
      </c>
      <c r="CR84" s="11">
        <v>95.760002136230469</v>
      </c>
      <c r="CS84" s="11">
        <v>217.63999938964844</v>
      </c>
      <c r="CT84" s="11">
        <v>199.47000122070312</v>
      </c>
      <c r="CU84" s="11">
        <v>475.45999145507812</v>
      </c>
      <c r="CV84" s="11">
        <v>219.89999389648437</v>
      </c>
      <c r="CW84" s="11">
        <v>88.069999694824219</v>
      </c>
      <c r="CX84" s="11">
        <v>232.67999267578125</v>
      </c>
      <c r="CY84" s="11">
        <v>103.27999877929687</v>
      </c>
      <c r="CZ84" s="11">
        <v>1518.4000244140625</v>
      </c>
    </row>
    <row r="85" spans="1:104">
      <c r="A85" s="8">
        <v>42172</v>
      </c>
      <c r="B85" s="11">
        <v>622.8800048828125</v>
      </c>
      <c r="C85" s="11">
        <v>259.20001220703125</v>
      </c>
      <c r="D85" s="11">
        <v>119.73000335693359</v>
      </c>
      <c r="E85" s="11">
        <v>44.060001373291016</v>
      </c>
      <c r="F85" s="11">
        <v>147.94999694824219</v>
      </c>
      <c r="G85" s="11">
        <v>187.39999389648437</v>
      </c>
      <c r="H85" s="11">
        <v>161.66000366210937</v>
      </c>
      <c r="I85" s="11">
        <v>71.150001525878906</v>
      </c>
      <c r="J85" s="11">
        <v>77.260002136230469</v>
      </c>
      <c r="K85" s="11">
        <v>264.8599853515625</v>
      </c>
      <c r="L85" s="11">
        <v>28.420000076293945</v>
      </c>
      <c r="M85" s="11">
        <v>30.780000686645508</v>
      </c>
      <c r="N85" s="11">
        <v>145.66000366210937</v>
      </c>
      <c r="O85" s="11">
        <v>126.69000244140625</v>
      </c>
      <c r="P85" s="11">
        <v>69.410003662109375</v>
      </c>
      <c r="Q85" s="11">
        <v>53.610000610351563</v>
      </c>
      <c r="R85" s="11">
        <v>78.160003662109375</v>
      </c>
      <c r="S85" s="11">
        <v>75.330001831054687</v>
      </c>
      <c r="T85" s="11">
        <v>109.79000091552734</v>
      </c>
      <c r="U85" s="11">
        <v>191.94000244140625</v>
      </c>
      <c r="V85" s="11">
        <v>92.419998168945313</v>
      </c>
      <c r="W85" s="11">
        <v>196.41000366210937</v>
      </c>
      <c r="X85" s="11">
        <v>121.22000122070312</v>
      </c>
      <c r="Y85" s="11">
        <v>128.07000732421875</v>
      </c>
      <c r="Z85" s="11">
        <v>168.41999816894531</v>
      </c>
      <c r="AA85" s="11">
        <v>145.69999694824219</v>
      </c>
      <c r="AB85" s="11">
        <v>72.680000305175781</v>
      </c>
      <c r="AC85" s="11">
        <v>110.75</v>
      </c>
      <c r="AD85" s="11">
        <v>174.91999816894531</v>
      </c>
      <c r="AE85" s="11">
        <v>127.63999938964844</v>
      </c>
      <c r="AF85" s="11">
        <v>138.27999877929687</v>
      </c>
      <c r="AG85" s="11">
        <v>85.239997863769531</v>
      </c>
      <c r="AH85" s="11">
        <v>96.510002136230469</v>
      </c>
      <c r="AI85" s="11">
        <v>131.86000061035156</v>
      </c>
      <c r="AJ85" s="11">
        <v>44.610000610351563</v>
      </c>
      <c r="AK85" s="11">
        <v>23.280000686645508</v>
      </c>
      <c r="AL85" s="11">
        <v>101.55999755859375</v>
      </c>
      <c r="AM85" s="11">
        <v>102.26999664306641</v>
      </c>
      <c r="AN85" s="11">
        <v>20.340000152587891</v>
      </c>
      <c r="AO85" s="11">
        <v>53.869998931884766</v>
      </c>
      <c r="AP85" s="11">
        <v>33.479999542236328</v>
      </c>
      <c r="AQ85" s="11">
        <v>49.009998321533203</v>
      </c>
      <c r="AR85" s="11">
        <v>89.370002746582031</v>
      </c>
      <c r="AS85" s="11">
        <v>48.740001678466797</v>
      </c>
      <c r="AT85" s="11">
        <v>99.610000610351563</v>
      </c>
      <c r="AU85" s="11">
        <v>96.910003662109375</v>
      </c>
      <c r="AV85" s="11">
        <v>159.16000366210937</v>
      </c>
      <c r="AW85" s="11">
        <v>87.279998779296875</v>
      </c>
      <c r="AX85" s="11">
        <v>92.94000244140625</v>
      </c>
      <c r="AY85" s="11">
        <v>129.67999267578125</v>
      </c>
      <c r="AZ85" s="11">
        <v>54.029998779296875</v>
      </c>
      <c r="BA85" s="11">
        <v>50.439998626708984</v>
      </c>
      <c r="BB85" s="11">
        <v>144.1300048828125</v>
      </c>
      <c r="BC85" s="11">
        <v>29.739999771118164</v>
      </c>
      <c r="BD85" s="11">
        <v>92.05999755859375</v>
      </c>
      <c r="BE85" s="11">
        <v>56.159999847412109</v>
      </c>
      <c r="BF85" s="11">
        <v>60.369998931884766</v>
      </c>
      <c r="BG85" s="11">
        <v>50.060001373291016</v>
      </c>
      <c r="BH85" s="11">
        <v>82.94000244140625</v>
      </c>
      <c r="BI85" s="11">
        <v>30.930000305175781</v>
      </c>
      <c r="BJ85" s="11">
        <v>33.220001220703125</v>
      </c>
      <c r="BK85" s="11">
        <v>32.580001831054687</v>
      </c>
      <c r="BL85" s="11">
        <v>128.16000366210937</v>
      </c>
      <c r="BM85" s="11">
        <v>20.469999313354492</v>
      </c>
      <c r="BN85" s="11">
        <v>68.879997253417969</v>
      </c>
      <c r="BO85" s="11">
        <v>31.829999923706055</v>
      </c>
      <c r="BP85" s="11">
        <v>58.939998626708984</v>
      </c>
      <c r="BQ85" s="11">
        <v>57.759998321533203</v>
      </c>
      <c r="BR85" s="11">
        <v>8.2200002670288086</v>
      </c>
      <c r="BS85" s="11">
        <v>37.430000305175781</v>
      </c>
      <c r="BT85" s="11">
        <v>18.309999465942383</v>
      </c>
      <c r="BU85" s="11">
        <v>71.709999084472656</v>
      </c>
      <c r="BV85" s="11">
        <v>50.540000915527344</v>
      </c>
      <c r="BW85" s="11">
        <v>99.989997863769531</v>
      </c>
      <c r="BX85" s="11">
        <v>105.66000366210937</v>
      </c>
      <c r="BY85" s="11">
        <v>319.95999145507812</v>
      </c>
      <c r="BZ85" s="11">
        <v>83.540000915527344</v>
      </c>
      <c r="CA85" s="11">
        <v>204.16999816894531</v>
      </c>
      <c r="CB85" s="11">
        <v>89.349998474121094</v>
      </c>
      <c r="CC85" s="11"/>
      <c r="CD85" s="11">
        <v>183.35000610351562</v>
      </c>
      <c r="CE85" s="11">
        <v>52.729999542236328</v>
      </c>
      <c r="CF85" s="11">
        <v>115.87000274658203</v>
      </c>
      <c r="CG85" s="11">
        <v>29.860000610351563</v>
      </c>
      <c r="CH85" s="11">
        <v>92.769996643066406</v>
      </c>
      <c r="CI85" s="11">
        <v>91.169998168945313</v>
      </c>
      <c r="CJ85" s="11">
        <v>13.939999580383301</v>
      </c>
      <c r="CK85" s="11">
        <v>48.840000152587891</v>
      </c>
      <c r="CL85" s="11">
        <v>35.270000457763672</v>
      </c>
      <c r="CM85" s="11">
        <v>53.75</v>
      </c>
      <c r="CN85" s="11">
        <v>66.580001831054688</v>
      </c>
      <c r="CO85" s="11">
        <v>115.08999633789062</v>
      </c>
      <c r="CP85" s="11">
        <v>80.180000305175781</v>
      </c>
      <c r="CQ85" s="11">
        <v>103.86000061035156</v>
      </c>
      <c r="CR85" s="11">
        <v>97.699996948242188</v>
      </c>
      <c r="CS85" s="11">
        <v>220.64999389648437</v>
      </c>
      <c r="CT85" s="11">
        <v>200.86000061035156</v>
      </c>
      <c r="CU85" s="11">
        <v>470.6300048828125</v>
      </c>
      <c r="CV85" s="11">
        <v>220.47999572753906</v>
      </c>
      <c r="CW85" s="11">
        <v>90.980003356933594</v>
      </c>
      <c r="CX85" s="11">
        <v>240.49000549316406</v>
      </c>
      <c r="CY85" s="11">
        <v>105.45999908447266</v>
      </c>
      <c r="CZ85" s="11">
        <v>1529.06005859375</v>
      </c>
    </row>
    <row r="86" spans="1:104">
      <c r="A86" s="8">
        <v>42173</v>
      </c>
      <c r="B86" s="11">
        <v>610.6300048828125</v>
      </c>
      <c r="C86" s="11">
        <v>256.8800048828125</v>
      </c>
      <c r="D86" s="11">
        <v>115.75</v>
      </c>
      <c r="E86" s="11">
        <v>42.299999237060547</v>
      </c>
      <c r="F86" s="11">
        <v>144.50999450683594</v>
      </c>
      <c r="G86" s="11">
        <v>180.88999938964844</v>
      </c>
      <c r="H86" s="11">
        <v>160.05999755859375</v>
      </c>
      <c r="I86" s="11">
        <v>68.5</v>
      </c>
      <c r="J86" s="11">
        <v>75.010002136230469</v>
      </c>
      <c r="K86" s="11">
        <v>258.04998779296875</v>
      </c>
      <c r="L86" s="11">
        <v>27.309999465942383</v>
      </c>
      <c r="M86" s="11">
        <v>30.139999389648438</v>
      </c>
      <c r="N86" s="11">
        <v>142.61000061035156</v>
      </c>
      <c r="O86" s="11">
        <v>122.01000213623047</v>
      </c>
      <c r="P86" s="11">
        <v>67.230003356933594</v>
      </c>
      <c r="Q86" s="11">
        <v>51.950000762939453</v>
      </c>
      <c r="R86" s="11">
        <v>75.069999694824219</v>
      </c>
      <c r="S86" s="11">
        <v>74.760002136230469</v>
      </c>
      <c r="T86" s="11">
        <v>108.62999725341797</v>
      </c>
      <c r="U86" s="11">
        <v>185.33999633789062</v>
      </c>
      <c r="V86" s="11">
        <v>91.349998474121094</v>
      </c>
      <c r="W86" s="11">
        <v>186.28999328613281</v>
      </c>
      <c r="X86" s="11">
        <v>117.40000152587891</v>
      </c>
      <c r="Y86" s="11">
        <v>123.5</v>
      </c>
      <c r="Z86" s="11">
        <v>162.86000061035156</v>
      </c>
      <c r="AA86" s="11">
        <v>140.58000183105469</v>
      </c>
      <c r="AB86" s="11">
        <v>72.860000610351563</v>
      </c>
      <c r="AC86" s="11">
        <v>102.09999847412109</v>
      </c>
      <c r="AD86" s="11">
        <v>168.83999633789062</v>
      </c>
      <c r="AE86" s="11">
        <v>123.09999847412109</v>
      </c>
      <c r="AF86" s="11">
        <v>134.8699951171875</v>
      </c>
      <c r="AG86" s="11">
        <v>82.019996643066406</v>
      </c>
      <c r="AH86" s="11">
        <v>93.129997253417969</v>
      </c>
      <c r="AI86" s="11">
        <v>100.73000335693359</v>
      </c>
      <c r="AJ86" s="11">
        <v>43.560001373291016</v>
      </c>
      <c r="AK86" s="11">
        <v>22.610000610351563</v>
      </c>
      <c r="AL86" s="11">
        <v>97.449996948242188</v>
      </c>
      <c r="AM86" s="11">
        <v>97.889999389648437</v>
      </c>
      <c r="AN86" s="11">
        <v>19.610000610351562</v>
      </c>
      <c r="AO86" s="11">
        <v>53.090000152587891</v>
      </c>
      <c r="AP86" s="11">
        <v>32.150001525878906</v>
      </c>
      <c r="AQ86" s="11">
        <v>47.180000305175781</v>
      </c>
      <c r="AR86" s="11">
        <v>86.879997253417969</v>
      </c>
      <c r="AS86" s="11">
        <v>47.75</v>
      </c>
      <c r="AT86" s="11">
        <v>97.470001220703125</v>
      </c>
      <c r="AU86" s="11">
        <v>94.849998474121094</v>
      </c>
      <c r="AV86" s="11">
        <v>155.16999816894531</v>
      </c>
      <c r="AW86" s="11">
        <v>84.099998474121094</v>
      </c>
      <c r="AX86" s="11">
        <v>89.360000610351563</v>
      </c>
      <c r="AY86" s="11">
        <v>123.61000061035156</v>
      </c>
      <c r="AZ86" s="11">
        <v>52.360000610351563</v>
      </c>
      <c r="BA86" s="11">
        <v>48.369998931884766</v>
      </c>
      <c r="BB86" s="11">
        <v>135.30999755859375</v>
      </c>
      <c r="BC86" s="11">
        <v>28.950000762939453</v>
      </c>
      <c r="BD86" s="11">
        <v>89.180000305175781</v>
      </c>
      <c r="BE86" s="11">
        <v>54.720001220703125</v>
      </c>
      <c r="BF86" s="11">
        <v>58.419998168945312</v>
      </c>
      <c r="BG86" s="11">
        <v>49.360000610351562</v>
      </c>
      <c r="BH86" s="11">
        <v>77.730003356933594</v>
      </c>
      <c r="BI86" s="11">
        <v>32.330001831054687</v>
      </c>
      <c r="BJ86" s="11">
        <v>32.259998321533203</v>
      </c>
      <c r="BK86" s="11">
        <v>31.680000305175781</v>
      </c>
      <c r="BL86" s="11">
        <v>127.43000030517578</v>
      </c>
      <c r="BM86" s="11">
        <v>21.020000457763672</v>
      </c>
      <c r="BN86" s="11">
        <v>66.870002746582031</v>
      </c>
      <c r="BO86" s="11">
        <v>31.219999313354492</v>
      </c>
      <c r="BP86" s="11">
        <v>57.700000762939453</v>
      </c>
      <c r="BQ86" s="11">
        <v>53.889999389648438</v>
      </c>
      <c r="BR86" s="11">
        <v>7.8600001335144043</v>
      </c>
      <c r="BS86" s="11">
        <v>35.529998779296875</v>
      </c>
      <c r="BT86" s="11">
        <v>17.610000610351563</v>
      </c>
      <c r="BU86" s="11">
        <v>69.639999389648437</v>
      </c>
      <c r="BV86" s="11">
        <v>49.200000762939453</v>
      </c>
      <c r="BW86" s="11">
        <v>95.010002136230469</v>
      </c>
      <c r="BX86" s="11">
        <v>102.66999816894531</v>
      </c>
      <c r="BY86" s="11">
        <v>303.04998779296875</v>
      </c>
      <c r="BZ86" s="11">
        <v>82.699996948242188</v>
      </c>
      <c r="CA86" s="11">
        <v>197.46000671386719</v>
      </c>
      <c r="CB86" s="11">
        <v>85.099998474121094</v>
      </c>
      <c r="CC86" s="11"/>
      <c r="CD86" s="11">
        <v>173.75999450683594</v>
      </c>
      <c r="CE86" s="11">
        <v>50.340000152587891</v>
      </c>
      <c r="CF86" s="11">
        <v>112.48999786376953</v>
      </c>
      <c r="CG86" s="11">
        <v>28.790000915527344</v>
      </c>
      <c r="CH86" s="11">
        <v>88.709999084472656</v>
      </c>
      <c r="CI86" s="11">
        <v>88.620002746582031</v>
      </c>
      <c r="CJ86" s="11">
        <v>13.479999542236328</v>
      </c>
      <c r="CK86" s="11">
        <v>48.360000610351563</v>
      </c>
      <c r="CL86" s="11">
        <v>33.380001068115234</v>
      </c>
      <c r="CM86" s="11">
        <v>51.639999389648438</v>
      </c>
      <c r="CN86" s="11">
        <v>64.410003662109375</v>
      </c>
      <c r="CO86" s="11">
        <v>111.65000152587891</v>
      </c>
      <c r="CP86" s="11">
        <v>77.349998474121094</v>
      </c>
      <c r="CQ86" s="11">
        <v>98.849998474121094</v>
      </c>
      <c r="CR86" s="11">
        <v>94.589996337890625</v>
      </c>
      <c r="CS86" s="11">
        <v>211.21000671386719</v>
      </c>
      <c r="CT86" s="11">
        <v>191.66999816894531</v>
      </c>
      <c r="CU86" s="11">
        <v>455.72000122070312</v>
      </c>
      <c r="CV86" s="11">
        <v>218.96000671386719</v>
      </c>
      <c r="CW86" s="11">
        <v>86.260002136230469</v>
      </c>
      <c r="CX86" s="11">
        <v>222.21000671386719</v>
      </c>
      <c r="CY86" s="11">
        <v>101.04000091552734</v>
      </c>
      <c r="CZ86" s="11">
        <v>1504.3800048828125</v>
      </c>
    </row>
    <row r="87" spans="1:104">
      <c r="A87" s="8">
        <v>42174</v>
      </c>
      <c r="B87" s="11">
        <v>571.15997314453125</v>
      </c>
      <c r="C87" s="11">
        <v>239.6199951171875</v>
      </c>
      <c r="D87" s="11">
        <v>106.08000183105469</v>
      </c>
      <c r="E87" s="11">
        <v>39.080001831054687</v>
      </c>
      <c r="F87" s="11">
        <v>134.97999572753906</v>
      </c>
      <c r="G87" s="11">
        <v>166.82000732421875</v>
      </c>
      <c r="H87" s="11">
        <v>148.49000549316406</v>
      </c>
      <c r="I87" s="11">
        <v>64.529998779296875</v>
      </c>
      <c r="J87" s="11">
        <v>69.400001525878906</v>
      </c>
      <c r="K87" s="11">
        <v>238.27000427246094</v>
      </c>
      <c r="L87" s="11">
        <v>25.850000381469727</v>
      </c>
      <c r="M87" s="11">
        <v>28.440000534057617</v>
      </c>
      <c r="N87" s="11">
        <v>133.44000244140625</v>
      </c>
      <c r="O87" s="11">
        <v>112.98999786376953</v>
      </c>
      <c r="P87" s="11">
        <v>62.590000152587891</v>
      </c>
      <c r="Q87" s="11">
        <v>48.5</v>
      </c>
      <c r="R87" s="11">
        <v>69.050003051757813</v>
      </c>
      <c r="S87" s="11">
        <v>69.5</v>
      </c>
      <c r="T87" s="11">
        <v>100.44000244140625</v>
      </c>
      <c r="U87" s="11">
        <v>170.66999816894531</v>
      </c>
      <c r="V87" s="11">
        <v>84.830001831054687</v>
      </c>
      <c r="W87" s="11">
        <v>173.3699951171875</v>
      </c>
      <c r="X87" s="11">
        <v>109.63999938964844</v>
      </c>
      <c r="Y87" s="11">
        <v>115.13999938964844</v>
      </c>
      <c r="Z87" s="11">
        <v>154.99000549316406</v>
      </c>
      <c r="AA87" s="11">
        <v>129.82000732421875</v>
      </c>
      <c r="AB87" s="11">
        <v>69.099998474121094</v>
      </c>
      <c r="AC87" s="11">
        <v>98.94000244140625</v>
      </c>
      <c r="AD87" s="11">
        <v>158.50999450683594</v>
      </c>
      <c r="AE87" s="11">
        <v>115.13999938964844</v>
      </c>
      <c r="AF87" s="11">
        <v>124.05000305175781</v>
      </c>
      <c r="AG87" s="11">
        <v>78.889999389648438</v>
      </c>
      <c r="AH87" s="11">
        <v>87.839996337890625</v>
      </c>
      <c r="AI87" s="11">
        <v>119.44999694824219</v>
      </c>
      <c r="AJ87" s="11">
        <v>40.939998626708984</v>
      </c>
      <c r="AK87" s="11">
        <v>21.100000381469727</v>
      </c>
      <c r="AL87" s="11">
        <v>91.239997863769531</v>
      </c>
      <c r="AM87" s="11">
        <v>90.959999084472656</v>
      </c>
      <c r="AN87" s="11">
        <v>18.430000305175781</v>
      </c>
      <c r="AO87" s="11">
        <v>49.639999389648438</v>
      </c>
      <c r="AP87" s="11">
        <v>30.190000534057617</v>
      </c>
      <c r="AQ87" s="11">
        <v>44.159999847412109</v>
      </c>
      <c r="AR87" s="11">
        <v>80.550003051757813</v>
      </c>
      <c r="AS87" s="11">
        <v>45.259998321533203</v>
      </c>
      <c r="AT87" s="11">
        <v>91.739997863769531</v>
      </c>
      <c r="AU87" s="11">
        <v>90.379997253417969</v>
      </c>
      <c r="AV87" s="11">
        <v>144.03999328613281</v>
      </c>
      <c r="AW87" s="11">
        <v>79.300003051757813</v>
      </c>
      <c r="AX87" s="11">
        <v>84.949996948242188</v>
      </c>
      <c r="AY87" s="11">
        <v>113.70999908447266</v>
      </c>
      <c r="AZ87" s="11">
        <v>49.009998321533203</v>
      </c>
      <c r="BA87" s="11">
        <v>45.299999237060547</v>
      </c>
      <c r="BB87" s="11">
        <v>128.25</v>
      </c>
      <c r="BC87" s="11">
        <v>27.280000686645508</v>
      </c>
      <c r="BD87" s="11">
        <v>82.650001525878906</v>
      </c>
      <c r="BE87" s="11">
        <v>52.029998779296875</v>
      </c>
      <c r="BF87" s="11">
        <v>54.770000457763672</v>
      </c>
      <c r="BG87" s="11">
        <v>45.450000762939453</v>
      </c>
      <c r="BH87" s="11">
        <v>71.330001831054687</v>
      </c>
      <c r="BI87" s="11">
        <v>29.620000839233398</v>
      </c>
      <c r="BJ87" s="11">
        <v>29.680000305175781</v>
      </c>
      <c r="BK87" s="11">
        <v>28.670000076293945</v>
      </c>
      <c r="BL87" s="11">
        <v>115.98999786376953</v>
      </c>
      <c r="BM87" s="11">
        <v>18.590000152587891</v>
      </c>
      <c r="BN87" s="11">
        <v>62.549999237060547</v>
      </c>
      <c r="BO87" s="11">
        <v>29.159999847412109</v>
      </c>
      <c r="BP87" s="11">
        <v>53</v>
      </c>
      <c r="BQ87" s="11">
        <v>50.860000610351563</v>
      </c>
      <c r="BR87" s="11">
        <v>7.4899997711181641</v>
      </c>
      <c r="BS87" s="11">
        <v>33.779998779296875</v>
      </c>
      <c r="BT87" s="11">
        <v>16.780000686645508</v>
      </c>
      <c r="BU87" s="11">
        <v>64.94000244140625</v>
      </c>
      <c r="BV87" s="11">
        <v>45.840000152587891</v>
      </c>
      <c r="BW87" s="11">
        <v>87.459999084472656</v>
      </c>
      <c r="BX87" s="11">
        <v>96.279998779296875</v>
      </c>
      <c r="BY87" s="11">
        <v>290.55999755859375</v>
      </c>
      <c r="BZ87" s="11">
        <v>79.110000610351563</v>
      </c>
      <c r="CA87" s="11">
        <v>185.50999450683594</v>
      </c>
      <c r="CB87" s="11">
        <v>78.970001220703125</v>
      </c>
      <c r="CC87" s="11"/>
      <c r="CD87" s="11">
        <v>165.49000549316406</v>
      </c>
      <c r="CE87" s="11">
        <v>45.669998168945313</v>
      </c>
      <c r="CF87" s="11">
        <v>104.44999694824219</v>
      </c>
      <c r="CG87" s="11">
        <v>26.399999618530273</v>
      </c>
      <c r="CH87" s="11">
        <v>82.230003356933594</v>
      </c>
      <c r="CI87" s="11">
        <v>83.129997253417969</v>
      </c>
      <c r="CJ87" s="11">
        <v>12.369999885559082</v>
      </c>
      <c r="CK87" s="11">
        <v>47.340000152587891</v>
      </c>
      <c r="CL87" s="11">
        <v>30.180000305175781</v>
      </c>
      <c r="CM87" s="11">
        <v>47.180000305175781</v>
      </c>
      <c r="CN87" s="11">
        <v>62.090000152587891</v>
      </c>
      <c r="CO87" s="11">
        <v>108.44999694824219</v>
      </c>
      <c r="CP87" s="11">
        <v>73.050003051757813</v>
      </c>
      <c r="CQ87" s="11">
        <v>92.05999755859375</v>
      </c>
      <c r="CR87" s="11">
        <v>87.339996337890625</v>
      </c>
      <c r="CS87" s="11">
        <v>203.17999267578125</v>
      </c>
      <c r="CT87" s="11">
        <v>184.78999328613281</v>
      </c>
      <c r="CU87" s="11">
        <v>429.05999755859375</v>
      </c>
      <c r="CV87" s="11">
        <v>213.8800048828125</v>
      </c>
      <c r="CW87" s="11">
        <v>82.139999389648437</v>
      </c>
      <c r="CX87" s="11">
        <v>211.82000732421875</v>
      </c>
      <c r="CY87" s="11">
        <v>94.449996948242188</v>
      </c>
      <c r="CZ87" s="11">
        <v>1378.18994140625</v>
      </c>
    </row>
    <row r="88" spans="1:104">
      <c r="A88" s="8">
        <v>42178</v>
      </c>
      <c r="B88" s="11">
        <v>559.8900146484375</v>
      </c>
      <c r="C88" s="11">
        <v>247.71000671386719</v>
      </c>
      <c r="D88" s="11">
        <v>109.51999664306641</v>
      </c>
      <c r="E88" s="11">
        <v>39.509998321533203</v>
      </c>
      <c r="F88" s="11">
        <v>132.02999877929687</v>
      </c>
      <c r="G88" s="11">
        <v>167.58000183105469</v>
      </c>
      <c r="H88" s="11">
        <v>150.69000244140625</v>
      </c>
      <c r="I88" s="11">
        <v>65.05999755859375</v>
      </c>
      <c r="J88" s="11">
        <v>70.970001220703125</v>
      </c>
      <c r="K88" s="11">
        <v>236.49000549316406</v>
      </c>
      <c r="L88" s="11">
        <v>26.590000152587891</v>
      </c>
      <c r="M88" s="11">
        <v>29.850000381469727</v>
      </c>
      <c r="N88" s="11">
        <v>131.50999450683594</v>
      </c>
      <c r="O88" s="11">
        <v>112.81999969482422</v>
      </c>
      <c r="P88" s="11">
        <v>62.979999542236328</v>
      </c>
      <c r="Q88" s="11">
        <v>48.970001220703125</v>
      </c>
      <c r="R88" s="11">
        <v>69.489997863769531</v>
      </c>
      <c r="S88" s="11">
        <v>66.900001525878906</v>
      </c>
      <c r="T88" s="11">
        <v>101.84999847412109</v>
      </c>
      <c r="U88" s="11">
        <v>171.92999267578125</v>
      </c>
      <c r="V88" s="11">
        <v>83.680000305175781</v>
      </c>
      <c r="W88" s="11">
        <v>177.02000427246094</v>
      </c>
      <c r="X88" s="11">
        <v>110.58000183105469</v>
      </c>
      <c r="Y88" s="11">
        <v>115.76000213623047</v>
      </c>
      <c r="Z88" s="11">
        <v>156.77000427246094</v>
      </c>
      <c r="AA88" s="11">
        <v>130.3699951171875</v>
      </c>
      <c r="AB88" s="11">
        <v>69.05999755859375</v>
      </c>
      <c r="AC88" s="11">
        <v>104.45999908447266</v>
      </c>
      <c r="AD88" s="11">
        <v>160.72000122070313</v>
      </c>
      <c r="AE88" s="11">
        <v>117.55999755859375</v>
      </c>
      <c r="AF88" s="11">
        <v>122.80999755859375</v>
      </c>
      <c r="AG88" s="11">
        <v>80.580001831054688</v>
      </c>
      <c r="AH88" s="11">
        <v>88.989997863769531</v>
      </c>
      <c r="AI88" s="11">
        <v>116.16999816894531</v>
      </c>
      <c r="AJ88" s="11">
        <v>40.830001831054687</v>
      </c>
      <c r="AK88" s="11">
        <v>21.799999237060547</v>
      </c>
      <c r="AL88" s="11">
        <v>91.5</v>
      </c>
      <c r="AM88" s="11">
        <v>92.489997863769531</v>
      </c>
      <c r="AN88" s="11">
        <v>19.409999847412109</v>
      </c>
      <c r="AO88" s="11">
        <v>48.700000762939453</v>
      </c>
      <c r="AP88" s="11">
        <v>31.600000381469727</v>
      </c>
      <c r="AQ88" s="11">
        <v>45.279998779296875</v>
      </c>
      <c r="AR88" s="11">
        <v>79.05999755859375</v>
      </c>
      <c r="AS88" s="11">
        <v>44.959999084472656</v>
      </c>
      <c r="AT88" s="11">
        <v>91.029998779296875</v>
      </c>
      <c r="AU88" s="11">
        <v>90.110000610351563</v>
      </c>
      <c r="AV88" s="11">
        <v>141.19999694824219</v>
      </c>
      <c r="AW88" s="11">
        <v>80.239997863769531</v>
      </c>
      <c r="AX88" s="11">
        <v>85.650001525878906</v>
      </c>
      <c r="AY88" s="11">
        <v>113.98999786376953</v>
      </c>
      <c r="AZ88" s="11">
        <v>50.490001678466797</v>
      </c>
      <c r="BA88" s="11">
        <v>46.400001525878906</v>
      </c>
      <c r="BB88" s="11">
        <v>131.16999816894531</v>
      </c>
      <c r="BC88" s="11">
        <v>27.950000762939453</v>
      </c>
      <c r="BD88" s="11">
        <v>83.760002136230469</v>
      </c>
      <c r="BE88" s="11">
        <v>51.639999389648438</v>
      </c>
      <c r="BF88" s="11">
        <v>56.240001678466797</v>
      </c>
      <c r="BG88" s="11">
        <v>45.080001831054687</v>
      </c>
      <c r="BH88" s="11">
        <v>70.459999084472656</v>
      </c>
      <c r="BI88" s="11">
        <v>32.069999694824219</v>
      </c>
      <c r="BJ88" s="11">
        <v>30.600000381469727</v>
      </c>
      <c r="BK88" s="11">
        <v>28.459999084472656</v>
      </c>
      <c r="BL88" s="11">
        <v>117.87999725341797</v>
      </c>
      <c r="BM88" s="11">
        <v>19.209999084472656</v>
      </c>
      <c r="BN88" s="11">
        <v>63.159999847412109</v>
      </c>
      <c r="BO88" s="11">
        <v>29.159999847412109</v>
      </c>
      <c r="BP88" s="11">
        <v>52.700000762939453</v>
      </c>
      <c r="BQ88" s="11">
        <v>51.400001525878906</v>
      </c>
      <c r="BR88" s="11">
        <v>7.7199997901916504</v>
      </c>
      <c r="BS88" s="11">
        <v>35.040000915527344</v>
      </c>
      <c r="BT88" s="11">
        <v>17.629999160766602</v>
      </c>
      <c r="BU88" s="11">
        <v>65.279998779296875</v>
      </c>
      <c r="BV88" s="11">
        <v>45.799999237060547</v>
      </c>
      <c r="BW88" s="11">
        <v>87.400001525878906</v>
      </c>
      <c r="BX88" s="11">
        <v>97.230003356933594</v>
      </c>
      <c r="BY88" s="11">
        <v>290.79998779296875</v>
      </c>
      <c r="BZ88" s="11">
        <v>79.849998474121094</v>
      </c>
      <c r="CA88" s="11">
        <v>184.08999633789062</v>
      </c>
      <c r="CB88" s="11">
        <v>79.919998168945313</v>
      </c>
      <c r="CC88" s="11"/>
      <c r="CD88" s="11">
        <v>166.21000671386719</v>
      </c>
      <c r="CE88" s="11">
        <v>46.330001831054688</v>
      </c>
      <c r="CF88" s="11">
        <v>103.26999664306641</v>
      </c>
      <c r="CG88" s="11">
        <v>26.590000152587891</v>
      </c>
      <c r="CH88" s="11">
        <v>83.120002746582031</v>
      </c>
      <c r="CI88" s="11">
        <v>82.389999389648438</v>
      </c>
      <c r="CJ88" s="11">
        <v>12.619999885559082</v>
      </c>
      <c r="CK88" s="11">
        <v>47.909999847412109</v>
      </c>
      <c r="CL88" s="11">
        <v>30.709999084472656</v>
      </c>
      <c r="CM88" s="11">
        <v>47.319999694824219</v>
      </c>
      <c r="CN88" s="11">
        <v>62.799999237060547</v>
      </c>
      <c r="CO88" s="11">
        <v>111.23999786376953</v>
      </c>
      <c r="CP88" s="11">
        <v>74.120002746582031</v>
      </c>
      <c r="CQ88" s="11">
        <v>93.010002136230469</v>
      </c>
      <c r="CR88" s="11">
        <v>87.529998779296875</v>
      </c>
      <c r="CS88" s="11">
        <v>216.75999450683594</v>
      </c>
      <c r="CT88" s="11">
        <v>199.32000732421875</v>
      </c>
      <c r="CU88" s="11">
        <v>460.29000854492187</v>
      </c>
      <c r="CV88" s="11">
        <v>217.50999450683594</v>
      </c>
      <c r="CW88" s="11">
        <v>85.419998168945313</v>
      </c>
      <c r="CX88" s="11">
        <v>213.39999389648437</v>
      </c>
      <c r="CY88" s="11">
        <v>94.169998168945313</v>
      </c>
      <c r="CZ88" s="11">
        <v>1343.489990234375</v>
      </c>
    </row>
    <row r="89" spans="1:104">
      <c r="A89" s="8">
        <v>42179</v>
      </c>
      <c r="B89" s="11">
        <v>555.3599853515625</v>
      </c>
      <c r="C89" s="11">
        <v>260.25</v>
      </c>
      <c r="D89" s="11">
        <v>110.83999633789062</v>
      </c>
      <c r="E89" s="11">
        <v>40.409999847412109</v>
      </c>
      <c r="F89" s="11">
        <v>135.66999816894531</v>
      </c>
      <c r="G89" s="11">
        <v>169.88999938964844</v>
      </c>
      <c r="H89" s="11">
        <v>155.05000305175781</v>
      </c>
      <c r="I89" s="11">
        <v>67.830001831054687</v>
      </c>
      <c r="J89" s="11">
        <v>74.370002746582031</v>
      </c>
      <c r="K89" s="11">
        <v>245.6199951171875</v>
      </c>
      <c r="L89" s="11">
        <v>27.360000610351563</v>
      </c>
      <c r="M89" s="11">
        <v>31.340000152587891</v>
      </c>
      <c r="N89" s="11">
        <v>134.83999633789062</v>
      </c>
      <c r="O89" s="11">
        <v>115.37999725341797</v>
      </c>
      <c r="P89" s="11">
        <v>64.330001831054688</v>
      </c>
      <c r="Q89" s="11">
        <v>51.189998626708984</v>
      </c>
      <c r="R89" s="11">
        <v>70.550003051757813</v>
      </c>
      <c r="S89" s="11">
        <v>68.459999084472656</v>
      </c>
      <c r="T89" s="11">
        <v>105.91999816894531</v>
      </c>
      <c r="U89" s="11">
        <v>176.08000183105469</v>
      </c>
      <c r="V89" s="11">
        <v>86.830001831054688</v>
      </c>
      <c r="W89" s="11">
        <v>181.57000732421875</v>
      </c>
      <c r="X89" s="11">
        <v>116.12000274658203</v>
      </c>
      <c r="Y89" s="11">
        <v>117.91999816894531</v>
      </c>
      <c r="Z89" s="11">
        <v>161.33000183105469</v>
      </c>
      <c r="AA89" s="11">
        <v>133.77999877929687</v>
      </c>
      <c r="AB89" s="11">
        <v>71.839996337890625</v>
      </c>
      <c r="AC89" s="11">
        <v>103.97000122070312</v>
      </c>
      <c r="AD89" s="11">
        <v>162.02999877929687</v>
      </c>
      <c r="AE89" s="11">
        <v>120.12000274658203</v>
      </c>
      <c r="AF89" s="11">
        <v>126.55000305175781</v>
      </c>
      <c r="AG89" s="11">
        <v>83.550003051757812</v>
      </c>
      <c r="AH89" s="11">
        <v>93.110000610351562</v>
      </c>
      <c r="AI89" s="11">
        <v>120.66999816894531</v>
      </c>
      <c r="AJ89" s="11">
        <v>41.599998474121094</v>
      </c>
      <c r="AK89" s="11">
        <v>22.430000305175781</v>
      </c>
      <c r="AL89" s="11">
        <v>92.94000244140625</v>
      </c>
      <c r="AM89" s="11">
        <v>93.639999389648438</v>
      </c>
      <c r="AN89" s="11">
        <v>19.790000915527344</v>
      </c>
      <c r="AO89" s="11">
        <v>50.740001678466797</v>
      </c>
      <c r="AP89" s="11">
        <v>32.919998168945313</v>
      </c>
      <c r="AQ89" s="11">
        <v>46.020000457763672</v>
      </c>
      <c r="AR89" s="11">
        <v>80.879997253417969</v>
      </c>
      <c r="AS89" s="11">
        <v>45.770000457763672</v>
      </c>
      <c r="AT89" s="11">
        <v>93.419998168945313</v>
      </c>
      <c r="AU89" s="11">
        <v>91.510002136230469</v>
      </c>
      <c r="AV89" s="11">
        <v>145.00999450683594</v>
      </c>
      <c r="AW89" s="11">
        <v>81.470001220703125</v>
      </c>
      <c r="AX89" s="11">
        <v>86.580001831054687</v>
      </c>
      <c r="AY89" s="11">
        <v>114.11000061035156</v>
      </c>
      <c r="AZ89" s="11">
        <v>52.810001373291016</v>
      </c>
      <c r="BA89" s="11">
        <v>47.049999237060547</v>
      </c>
      <c r="BB89" s="11">
        <v>133.47999572753906</v>
      </c>
      <c r="BC89" s="11">
        <v>29.510000228881836</v>
      </c>
      <c r="BD89" s="11">
        <v>86.010002136230469</v>
      </c>
      <c r="BE89" s="11">
        <v>52.900001525878906</v>
      </c>
      <c r="BF89" s="11">
        <v>58.330001831054688</v>
      </c>
      <c r="BG89" s="11">
        <v>46.720001220703125</v>
      </c>
      <c r="BH89" s="11">
        <v>73.680000305175781</v>
      </c>
      <c r="BI89" s="11">
        <v>34.330001831054687</v>
      </c>
      <c r="BJ89" s="11">
        <v>31.260000228881836</v>
      </c>
      <c r="BK89" s="11">
        <v>29.420000076293945</v>
      </c>
      <c r="BL89" s="11">
        <v>122.44000244140625</v>
      </c>
      <c r="BM89" s="11">
        <v>20.729999542236328</v>
      </c>
      <c r="BN89" s="11">
        <v>63.880001068115234</v>
      </c>
      <c r="BO89" s="11">
        <v>29.819999694824219</v>
      </c>
      <c r="BP89" s="11">
        <v>56.099998474121094</v>
      </c>
      <c r="BQ89" s="11">
        <v>52.740001678466797</v>
      </c>
      <c r="BR89" s="11">
        <v>7.8499999046325684</v>
      </c>
      <c r="BS89" s="11">
        <v>35.009998321533203</v>
      </c>
      <c r="BT89" s="11">
        <v>17.709999084472656</v>
      </c>
      <c r="BU89" s="11">
        <v>67.019996643066406</v>
      </c>
      <c r="BV89" s="11">
        <v>47.069999694824219</v>
      </c>
      <c r="BW89" s="11">
        <v>89.080001831054688</v>
      </c>
      <c r="BX89" s="11">
        <v>97.879997253417969</v>
      </c>
      <c r="BY89" s="11">
        <v>294.45001220703125</v>
      </c>
      <c r="BZ89" s="11">
        <v>80.769996643066406</v>
      </c>
      <c r="CA89" s="11">
        <v>186.91999816894531</v>
      </c>
      <c r="CB89" s="11">
        <v>81.489997863769531</v>
      </c>
      <c r="CC89" s="11"/>
      <c r="CD89" s="11">
        <v>164.35000610351562</v>
      </c>
      <c r="CE89" s="11">
        <v>48.599998474121094</v>
      </c>
      <c r="CF89" s="11">
        <v>105.63999938964844</v>
      </c>
      <c r="CG89" s="11">
        <v>27.200000762939453</v>
      </c>
      <c r="CH89" s="11">
        <v>86.169998168945313</v>
      </c>
      <c r="CI89" s="11">
        <v>84.239997863769531</v>
      </c>
      <c r="CJ89" s="11">
        <v>12.829999923706055</v>
      </c>
      <c r="CK89" s="11">
        <v>47.5</v>
      </c>
      <c r="CL89" s="11">
        <v>31.549999237060547</v>
      </c>
      <c r="CM89" s="11">
        <v>48.299999237060547</v>
      </c>
      <c r="CN89" s="11">
        <v>63.069999694824219</v>
      </c>
      <c r="CO89" s="11">
        <v>114.97000122070312</v>
      </c>
      <c r="CP89" s="11">
        <v>76.110000610351562</v>
      </c>
      <c r="CQ89" s="11">
        <v>95.110000610351563</v>
      </c>
      <c r="CR89" s="11">
        <v>89.69000244140625</v>
      </c>
      <c r="CS89" s="11">
        <v>223.5</v>
      </c>
      <c r="CT89" s="11">
        <v>205.77999877929687</v>
      </c>
      <c r="CU89" s="11">
        <v>482.29000854492187</v>
      </c>
      <c r="CV89" s="11">
        <v>219.16000366210937</v>
      </c>
      <c r="CW89" s="11">
        <v>84.830001831054687</v>
      </c>
      <c r="CX89" s="11">
        <v>211.83999633789063</v>
      </c>
      <c r="CY89" s="11">
        <v>94.610000610351563</v>
      </c>
      <c r="CZ89" s="11">
        <v>1410.0699462890625</v>
      </c>
    </row>
    <row r="90" spans="1:104">
      <c r="A90" s="8">
        <v>42180</v>
      </c>
      <c r="B90" s="11">
        <v>518.46002197265625</v>
      </c>
      <c r="C90" s="11">
        <v>255.44000244140625</v>
      </c>
      <c r="D90" s="11">
        <v>105.58000183105469</v>
      </c>
      <c r="E90" s="11">
        <v>39.740001678466797</v>
      </c>
      <c r="F90" s="11">
        <v>132.3699951171875</v>
      </c>
      <c r="G90" s="11">
        <v>167.61000061035156</v>
      </c>
      <c r="H90" s="11">
        <v>153.55999755859375</v>
      </c>
      <c r="I90" s="11">
        <v>69.19000244140625</v>
      </c>
      <c r="J90" s="11">
        <v>71.30999755859375</v>
      </c>
      <c r="K90" s="11">
        <v>236.97000122070312</v>
      </c>
      <c r="L90" s="11">
        <v>26.200000762939453</v>
      </c>
      <c r="M90" s="11">
        <v>29.569999694824219</v>
      </c>
      <c r="N90" s="11">
        <v>133.82000732421875</v>
      </c>
      <c r="O90" s="11">
        <v>113.80000305175781</v>
      </c>
      <c r="P90" s="11">
        <v>61.669998168945313</v>
      </c>
      <c r="Q90" s="11">
        <v>49.689998626708984</v>
      </c>
      <c r="R90" s="11">
        <v>69.830001831054688</v>
      </c>
      <c r="S90" s="11">
        <v>65.400001525878906</v>
      </c>
      <c r="T90" s="11">
        <v>102.70999908447266</v>
      </c>
      <c r="U90" s="11">
        <v>166.58999633789063</v>
      </c>
      <c r="V90" s="11">
        <v>82.589996337890625</v>
      </c>
      <c r="W90" s="11">
        <v>170.77999877929687</v>
      </c>
      <c r="X90" s="11">
        <v>111.30999755859375</v>
      </c>
      <c r="Y90" s="11">
        <v>113.19000244140625</v>
      </c>
      <c r="Z90" s="11">
        <v>156.02999877929687</v>
      </c>
      <c r="AA90" s="11">
        <v>130.52999877929687</v>
      </c>
      <c r="AB90" s="11">
        <v>70.769996643066406</v>
      </c>
      <c r="AC90" s="11">
        <v>99.830001831054688</v>
      </c>
      <c r="AD90" s="11">
        <v>153.27999877929687</v>
      </c>
      <c r="AE90" s="11">
        <v>115.98000335693359</v>
      </c>
      <c r="AF90" s="11">
        <v>121.62999725341797</v>
      </c>
      <c r="AG90" s="11">
        <v>79.410003662109375</v>
      </c>
      <c r="AH90" s="11">
        <v>89.05999755859375</v>
      </c>
      <c r="AI90" s="11">
        <v>114.54000091552734</v>
      </c>
      <c r="AJ90" s="11">
        <v>39.700000762939453</v>
      </c>
      <c r="AK90" s="11">
        <v>21.5</v>
      </c>
      <c r="AL90" s="11">
        <v>89.040000915527344</v>
      </c>
      <c r="AM90" s="11">
        <v>89.279998779296875</v>
      </c>
      <c r="AN90" s="11">
        <v>19.319999694824219</v>
      </c>
      <c r="AO90" s="11">
        <v>47.509998321533203</v>
      </c>
      <c r="AP90" s="11">
        <v>31.889999389648438</v>
      </c>
      <c r="AQ90" s="11">
        <v>44.150001525878906</v>
      </c>
      <c r="AR90" s="11">
        <v>77.260002136230469</v>
      </c>
      <c r="AS90" s="11">
        <v>43.779998779296875</v>
      </c>
      <c r="AT90" s="11">
        <v>89.589996337890625</v>
      </c>
      <c r="AU90" s="11">
        <v>89.989997863769531</v>
      </c>
      <c r="AV90" s="11">
        <v>140.47000122070312</v>
      </c>
      <c r="AW90" s="11">
        <v>77.489997863769531</v>
      </c>
      <c r="AX90" s="11">
        <v>83.400001525878906</v>
      </c>
      <c r="AY90" s="11">
        <v>110.44000244140625</v>
      </c>
      <c r="AZ90" s="11">
        <v>51.220001220703125</v>
      </c>
      <c r="BA90" s="11">
        <v>45.069999694824219</v>
      </c>
      <c r="BB90" s="11">
        <v>129.57000732421875</v>
      </c>
      <c r="BC90" s="11">
        <v>29.079999923706055</v>
      </c>
      <c r="BD90" s="11">
        <v>81.839996337890625</v>
      </c>
      <c r="BE90" s="11">
        <v>50.919998168945313</v>
      </c>
      <c r="BF90" s="11">
        <v>55.970001220703125</v>
      </c>
      <c r="BG90" s="11">
        <v>45.319999694824219</v>
      </c>
      <c r="BH90" s="11">
        <v>69.300003051757812</v>
      </c>
      <c r="BI90" s="11">
        <v>32.849998474121094</v>
      </c>
      <c r="BJ90" s="11">
        <v>28.930000305175781</v>
      </c>
      <c r="BK90" s="11">
        <v>27.829999923706055</v>
      </c>
      <c r="BL90" s="11">
        <v>126.69000244140625</v>
      </c>
      <c r="BM90" s="11">
        <v>19.870000839233398</v>
      </c>
      <c r="BN90" s="11">
        <v>61.830001831054688</v>
      </c>
      <c r="BO90" s="11">
        <v>29.159999847412109</v>
      </c>
      <c r="BP90" s="11">
        <v>52.569999694824219</v>
      </c>
      <c r="BQ90" s="11">
        <v>51.569999694824219</v>
      </c>
      <c r="BR90" s="11">
        <v>7.6599998474121094</v>
      </c>
      <c r="BS90" s="11">
        <v>34</v>
      </c>
      <c r="BT90" s="11">
        <v>17.170000076293945</v>
      </c>
      <c r="BU90" s="11">
        <v>64.430000305175781</v>
      </c>
      <c r="BV90" s="11">
        <v>44.979999542236328</v>
      </c>
      <c r="BW90" s="11">
        <v>83.129997253417969</v>
      </c>
      <c r="BX90" s="11">
        <v>95.209999084472656</v>
      </c>
      <c r="BY90" s="11">
        <v>291.29000854492188</v>
      </c>
      <c r="BZ90" s="11">
        <v>80.110000610351563</v>
      </c>
      <c r="CA90" s="11">
        <v>179.69000244140625</v>
      </c>
      <c r="CB90" s="11">
        <v>77.519996643066406</v>
      </c>
      <c r="CC90" s="11"/>
      <c r="CD90" s="11">
        <v>154.44999694824219</v>
      </c>
      <c r="CE90" s="11">
        <v>46.369998931884766</v>
      </c>
      <c r="CF90" s="11">
        <v>103.01000213623047</v>
      </c>
      <c r="CG90" s="11">
        <v>26.129999160766602</v>
      </c>
      <c r="CH90" s="11">
        <v>82.139999389648437</v>
      </c>
      <c r="CI90" s="11">
        <v>81.370002746582031</v>
      </c>
      <c r="CJ90" s="11">
        <v>12.430000305175781</v>
      </c>
      <c r="CK90" s="11">
        <v>45.310001373291016</v>
      </c>
      <c r="CL90" s="11">
        <v>30.180000305175781</v>
      </c>
      <c r="CM90" s="11">
        <v>45.580001831054688</v>
      </c>
      <c r="CN90" s="11">
        <v>61.830001831054688</v>
      </c>
      <c r="CO90" s="11">
        <v>112.19999694824219</v>
      </c>
      <c r="CP90" s="11">
        <v>71.959999084472656</v>
      </c>
      <c r="CQ90" s="11">
        <v>91.410003662109375</v>
      </c>
      <c r="CR90" s="11">
        <v>86.769996643066406</v>
      </c>
      <c r="CS90" s="11">
        <v>216.78999328613281</v>
      </c>
      <c r="CT90" s="11">
        <v>199.71000671386719</v>
      </c>
      <c r="CU90" s="11">
        <v>470.17999267578125</v>
      </c>
      <c r="CV90" s="11">
        <v>215.27000427246094</v>
      </c>
      <c r="CW90" s="11">
        <v>81.55999755859375</v>
      </c>
      <c r="CX90" s="11">
        <v>199.74000549316406</v>
      </c>
      <c r="CY90" s="11">
        <v>88.860000610351563</v>
      </c>
      <c r="CZ90" s="11">
        <v>1417.1199951171875</v>
      </c>
    </row>
    <row r="91" spans="1:104">
      <c r="A91" s="8">
        <v>42181</v>
      </c>
      <c r="B91" s="11">
        <v>468.07998657226562</v>
      </c>
      <c r="C91" s="11">
        <v>231.33999633789062</v>
      </c>
      <c r="D91" s="11">
        <v>95.029998779296875</v>
      </c>
      <c r="E91" s="11">
        <v>35.729999542236328</v>
      </c>
      <c r="F91" s="11">
        <v>122.61000061035156</v>
      </c>
      <c r="G91" s="11">
        <v>154.33000183105469</v>
      </c>
      <c r="H91" s="11">
        <v>139.39999389648437</v>
      </c>
      <c r="I91" s="11">
        <v>63.939998626708984</v>
      </c>
      <c r="J91" s="11">
        <v>65.180000305175781</v>
      </c>
      <c r="K91" s="11">
        <v>216.41000366210937</v>
      </c>
      <c r="L91" s="11">
        <v>24.370000839233398</v>
      </c>
      <c r="M91" s="11">
        <v>27.739999771118164</v>
      </c>
      <c r="N91" s="11">
        <v>124.36000061035156</v>
      </c>
      <c r="O91" s="11">
        <v>105.45999908447266</v>
      </c>
      <c r="P91" s="11">
        <v>56.529998779296875</v>
      </c>
      <c r="Q91" s="11">
        <v>47.040000915527344</v>
      </c>
      <c r="R91" s="11">
        <v>63.979999542236328</v>
      </c>
      <c r="S91" s="11">
        <v>60.479999542236328</v>
      </c>
      <c r="T91" s="11">
        <v>95.19000244140625</v>
      </c>
      <c r="U91" s="11">
        <v>151.41000366210937</v>
      </c>
      <c r="V91" s="11">
        <v>74.419998168945313</v>
      </c>
      <c r="W91" s="11">
        <v>154.83999633789062</v>
      </c>
      <c r="X91" s="11">
        <v>102.91000366210937</v>
      </c>
      <c r="Y91" s="11">
        <v>103.25</v>
      </c>
      <c r="Z91" s="11">
        <v>143</v>
      </c>
      <c r="AA91" s="11">
        <v>119.65000152587891</v>
      </c>
      <c r="AB91" s="11">
        <v>66.589996337890625</v>
      </c>
      <c r="AC91" s="11">
        <v>90.44000244140625</v>
      </c>
      <c r="AD91" s="11">
        <v>138.75</v>
      </c>
      <c r="AE91" s="11">
        <v>107.05000305175781</v>
      </c>
      <c r="AF91" s="11">
        <v>110.88999938964844</v>
      </c>
      <c r="AG91" s="11">
        <v>72.230003356933594</v>
      </c>
      <c r="AH91" s="11">
        <v>81.489997863769531</v>
      </c>
      <c r="AI91" s="11">
        <v>105.43000030517578</v>
      </c>
      <c r="AJ91" s="11">
        <v>36.419998168945313</v>
      </c>
      <c r="AK91" s="11">
        <v>19.739999771118164</v>
      </c>
      <c r="AL91" s="11">
        <v>81.989997863769531</v>
      </c>
      <c r="AM91" s="11">
        <v>81.389999389648438</v>
      </c>
      <c r="AN91" s="11">
        <v>18.079999923706055</v>
      </c>
      <c r="AO91" s="11">
        <v>43.279998779296875</v>
      </c>
      <c r="AP91" s="11">
        <v>29.819999694824219</v>
      </c>
      <c r="AQ91" s="11">
        <v>41.069999694824219</v>
      </c>
      <c r="AR91" s="11">
        <v>70.69000244140625</v>
      </c>
      <c r="AS91" s="11">
        <v>40.689998626708984</v>
      </c>
      <c r="AT91" s="11">
        <v>84.150001525878906</v>
      </c>
      <c r="AU91" s="11">
        <v>83.860000610351563</v>
      </c>
      <c r="AV91" s="11">
        <v>129.30999755859375</v>
      </c>
      <c r="AW91" s="11">
        <v>70.980003356933594</v>
      </c>
      <c r="AX91" s="11">
        <v>77.25</v>
      </c>
      <c r="AY91" s="11">
        <v>102.55000305175781</v>
      </c>
      <c r="AZ91" s="11">
        <v>47.430000305175781</v>
      </c>
      <c r="BA91" s="11">
        <v>40.979999542236328</v>
      </c>
      <c r="BB91" s="11">
        <v>118.63999938964844</v>
      </c>
      <c r="BC91" s="11">
        <v>26.780000686645508</v>
      </c>
      <c r="BD91" s="11">
        <v>74.669998168945313</v>
      </c>
      <c r="BE91" s="11">
        <v>47.490001678466797</v>
      </c>
      <c r="BF91" s="11">
        <v>50.790000915527344</v>
      </c>
      <c r="BG91" s="11">
        <v>41.240001678466797</v>
      </c>
      <c r="BH91" s="11">
        <v>63.779998779296875</v>
      </c>
      <c r="BI91" s="11">
        <v>30.329999923706055</v>
      </c>
      <c r="BJ91" s="11">
        <v>26.260000228881836</v>
      </c>
      <c r="BK91" s="11">
        <v>25.120000839233398</v>
      </c>
      <c r="BL91" s="11">
        <v>115.51000213623047</v>
      </c>
      <c r="BM91" s="11">
        <v>18.489999771118164</v>
      </c>
      <c r="BN91" s="11">
        <v>57.569999694824219</v>
      </c>
      <c r="BO91" s="11">
        <v>26.829999923706055</v>
      </c>
      <c r="BP91" s="11">
        <v>47.310001373291016</v>
      </c>
      <c r="BQ91" s="11">
        <v>47.040000915527344</v>
      </c>
      <c r="BR91" s="11">
        <v>7.2699999809265137</v>
      </c>
      <c r="BS91" s="11">
        <v>30.719999313354492</v>
      </c>
      <c r="BT91" s="11">
        <v>16.149999618530273</v>
      </c>
      <c r="BU91" s="11">
        <v>58.549999237060547</v>
      </c>
      <c r="BV91" s="11">
        <v>41.060001373291016</v>
      </c>
      <c r="BW91" s="11">
        <v>75.080001831054688</v>
      </c>
      <c r="BX91" s="11">
        <v>87.639999389648438</v>
      </c>
      <c r="BY91" s="11">
        <v>281.89999389648437</v>
      </c>
      <c r="BZ91" s="11">
        <v>76.330001831054687</v>
      </c>
      <c r="CA91" s="11">
        <v>165.22000122070312</v>
      </c>
      <c r="CB91" s="11">
        <v>70.080001831054687</v>
      </c>
      <c r="CC91" s="11"/>
      <c r="CD91" s="11">
        <v>141.25</v>
      </c>
      <c r="CE91" s="11">
        <v>41.759998321533203</v>
      </c>
      <c r="CF91" s="11">
        <v>95.610000610351563</v>
      </c>
      <c r="CG91" s="11">
        <v>24.100000381469727</v>
      </c>
      <c r="CH91" s="11">
        <v>74.790000915527344</v>
      </c>
      <c r="CI91" s="11">
        <v>75.319999694824219</v>
      </c>
      <c r="CJ91" s="11">
        <v>11.569999694824219</v>
      </c>
      <c r="CK91" s="11">
        <v>42.5</v>
      </c>
      <c r="CL91" s="11">
        <v>27.690000534057617</v>
      </c>
      <c r="CM91" s="11">
        <v>41.130001068115234</v>
      </c>
      <c r="CN91" s="11">
        <v>59.340000152587891</v>
      </c>
      <c r="CO91" s="11">
        <v>100.98000335693359</v>
      </c>
      <c r="CP91" s="11">
        <v>65.370002746582031</v>
      </c>
      <c r="CQ91" s="11">
        <v>83.69000244140625</v>
      </c>
      <c r="CR91" s="11">
        <v>80.339996337890625</v>
      </c>
      <c r="CS91" s="11">
        <v>199.46000671386719</v>
      </c>
      <c r="CT91" s="11">
        <v>179.74000549316406</v>
      </c>
      <c r="CU91" s="11">
        <v>423.16000366210937</v>
      </c>
      <c r="CV91" s="11">
        <v>194.35000610351562</v>
      </c>
      <c r="CW91" s="11">
        <v>74.120002746582031</v>
      </c>
      <c r="CX91" s="11">
        <v>183.94000244140625</v>
      </c>
      <c r="CY91" s="11">
        <v>82.150001525878906</v>
      </c>
      <c r="CZ91" s="11">
        <v>1314.3299560546875</v>
      </c>
    </row>
    <row r="92" spans="1:104">
      <c r="A92" s="8">
        <v>42184</v>
      </c>
      <c r="B92" s="11">
        <v>428.69000244140625</v>
      </c>
      <c r="C92" s="11">
        <v>224.1199951171875</v>
      </c>
      <c r="D92" s="11">
        <v>85.540000915527344</v>
      </c>
      <c r="E92" s="11">
        <v>32.819999694824219</v>
      </c>
      <c r="F92" s="11">
        <v>116.55000305175781</v>
      </c>
      <c r="G92" s="11">
        <v>142.92999267578125</v>
      </c>
      <c r="H92" s="11">
        <v>130.44000244140625</v>
      </c>
      <c r="I92" s="11">
        <v>61.520000457763672</v>
      </c>
      <c r="J92" s="11">
        <v>63.229999542236328</v>
      </c>
      <c r="K92" s="11">
        <v>201.08000183105469</v>
      </c>
      <c r="L92" s="11">
        <v>25.340000152587891</v>
      </c>
      <c r="M92" s="11">
        <v>28.440000534057617</v>
      </c>
      <c r="N92" s="11">
        <v>117.69000244140625</v>
      </c>
      <c r="O92" s="11">
        <v>100.33999633789062</v>
      </c>
      <c r="P92" s="11">
        <v>52.770000457763672</v>
      </c>
      <c r="Q92" s="11">
        <v>47.060001373291016</v>
      </c>
      <c r="R92" s="11">
        <v>59.459999084472656</v>
      </c>
      <c r="S92" s="11">
        <v>55.509998321533203</v>
      </c>
      <c r="T92" s="11">
        <v>91.379997253417969</v>
      </c>
      <c r="U92" s="11">
        <v>138.99000549316406</v>
      </c>
      <c r="V92" s="11">
        <v>68.800003051757812</v>
      </c>
      <c r="W92" s="11">
        <v>143.50999450683594</v>
      </c>
      <c r="X92" s="11">
        <v>97.379997253417969</v>
      </c>
      <c r="Y92" s="11">
        <v>94.44000244140625</v>
      </c>
      <c r="Z92" s="11">
        <v>134.69000244140625</v>
      </c>
      <c r="AA92" s="11">
        <v>110.98999786376953</v>
      </c>
      <c r="AB92" s="11">
        <v>66.050003051757813</v>
      </c>
      <c r="AC92" s="11">
        <v>82.980003356933594</v>
      </c>
      <c r="AD92" s="11">
        <v>125.66999816894531</v>
      </c>
      <c r="AE92" s="11">
        <v>99.449996948242188</v>
      </c>
      <c r="AF92" s="11">
        <v>103.83000183105469</v>
      </c>
      <c r="AG92" s="11">
        <v>68.099998474121094</v>
      </c>
      <c r="AH92" s="11">
        <v>77.120002746582031</v>
      </c>
      <c r="AI92" s="11">
        <v>97.069999694824219</v>
      </c>
      <c r="AJ92" s="11">
        <v>34.119998931884766</v>
      </c>
      <c r="AK92" s="11">
        <v>19.090000152587891</v>
      </c>
      <c r="AL92" s="11">
        <v>76.489997863769531</v>
      </c>
      <c r="AM92" s="11">
        <v>74.489997863769531</v>
      </c>
      <c r="AN92" s="11">
        <v>17.829999923706055</v>
      </c>
      <c r="AO92" s="11">
        <v>39.529998779296875</v>
      </c>
      <c r="AP92" s="11">
        <v>29.700000762939453</v>
      </c>
      <c r="AQ92" s="11">
        <v>39.630001068115234</v>
      </c>
      <c r="AR92" s="11">
        <v>64.269996643066406</v>
      </c>
      <c r="AS92" s="11">
        <v>38.569999694824219</v>
      </c>
      <c r="AT92" s="11">
        <v>79.569999694824219</v>
      </c>
      <c r="AU92" s="11">
        <v>78.629997253417969</v>
      </c>
      <c r="AV92" s="11">
        <v>119.44000244140625</v>
      </c>
      <c r="AW92" s="11">
        <v>66.629997253417969</v>
      </c>
      <c r="AX92" s="11">
        <v>72.44000244140625</v>
      </c>
      <c r="AY92" s="11">
        <v>96.139999389648438</v>
      </c>
      <c r="AZ92" s="11">
        <v>45.560001373291016</v>
      </c>
      <c r="BA92" s="11">
        <v>38.529998779296875</v>
      </c>
      <c r="BB92" s="11">
        <v>113.16000366210937</v>
      </c>
      <c r="BC92" s="11">
        <v>26.370000839233398</v>
      </c>
      <c r="BD92" s="11">
        <v>68.569999694824219</v>
      </c>
      <c r="BE92" s="11">
        <v>44.810001373291016</v>
      </c>
      <c r="BF92" s="11">
        <v>46.099998474121094</v>
      </c>
      <c r="BG92" s="11">
        <v>38.270000457763672</v>
      </c>
      <c r="BH92" s="11">
        <v>59.220001220703125</v>
      </c>
      <c r="BI92" s="11">
        <v>31.540000915527344</v>
      </c>
      <c r="BJ92" s="11">
        <v>26.409999847412109</v>
      </c>
      <c r="BK92" s="11">
        <v>23.379999160766602</v>
      </c>
      <c r="BL92" s="11">
        <v>116.75</v>
      </c>
      <c r="BM92" s="11">
        <v>18.930000305175781</v>
      </c>
      <c r="BN92" s="11">
        <v>55.090000152587891</v>
      </c>
      <c r="BO92" s="11">
        <v>25.719999313354492</v>
      </c>
      <c r="BP92" s="11">
        <v>43.159999847412109</v>
      </c>
      <c r="BQ92" s="11">
        <v>42.860000610351563</v>
      </c>
      <c r="BR92" s="11">
        <v>7.3299999237060547</v>
      </c>
      <c r="BS92" s="11">
        <v>28.549999237060547</v>
      </c>
      <c r="BT92" s="11">
        <v>16.059999465942383</v>
      </c>
      <c r="BU92" s="11">
        <v>53.360000610351562</v>
      </c>
      <c r="BV92" s="11">
        <v>37.950000762939453</v>
      </c>
      <c r="BW92" s="11">
        <v>67.80999755859375</v>
      </c>
      <c r="BX92" s="11">
        <v>81.230003356933594</v>
      </c>
      <c r="BY92" s="11">
        <v>282.64999389648438</v>
      </c>
      <c r="BZ92" s="11">
        <v>73.919998168945313</v>
      </c>
      <c r="CA92" s="11">
        <v>153.17999267578125</v>
      </c>
      <c r="CB92" s="11">
        <v>65.779998779296875</v>
      </c>
      <c r="CC92" s="11"/>
      <c r="CD92" s="11">
        <v>129.72999572753906</v>
      </c>
      <c r="CE92" s="11">
        <v>39.360000610351562</v>
      </c>
      <c r="CF92" s="11">
        <v>90.430000305175781</v>
      </c>
      <c r="CG92" s="11">
        <v>23.090000152587891</v>
      </c>
      <c r="CH92" s="11">
        <v>69.169998168945313</v>
      </c>
      <c r="CI92" s="11">
        <v>69.660003662109375</v>
      </c>
      <c r="CJ92" s="11">
        <v>11.260000228881836</v>
      </c>
      <c r="CK92" s="11">
        <v>40.310001373291016</v>
      </c>
      <c r="CL92" s="11">
        <v>25.909999847412109</v>
      </c>
      <c r="CM92" s="11">
        <v>37.740001678466797</v>
      </c>
      <c r="CN92" s="11">
        <v>57.110000610351563</v>
      </c>
      <c r="CO92" s="11">
        <v>90.970001220703125</v>
      </c>
      <c r="CP92" s="11">
        <v>60.049999237060547</v>
      </c>
      <c r="CQ92" s="11">
        <v>77.519996643066406</v>
      </c>
      <c r="CR92" s="11">
        <v>74.900001525878906</v>
      </c>
      <c r="CS92" s="11">
        <v>187.77000427246094</v>
      </c>
      <c r="CT92" s="11">
        <v>165.1199951171875</v>
      </c>
      <c r="CU92" s="11">
        <v>383.42001342773437</v>
      </c>
      <c r="CV92" s="11">
        <v>175.47000122070312</v>
      </c>
      <c r="CW92" s="11">
        <v>67.720001220703125</v>
      </c>
      <c r="CX92" s="11">
        <v>172.1300048828125</v>
      </c>
      <c r="CY92" s="11">
        <v>76.339996337890625</v>
      </c>
      <c r="CZ92" s="11">
        <v>1194.5400390625</v>
      </c>
    </row>
    <row r="93" spans="1:104">
      <c r="A93" s="8">
        <v>42185</v>
      </c>
      <c r="B93" s="11">
        <v>429.92001342773437</v>
      </c>
      <c r="C93" s="11">
        <v>221</v>
      </c>
      <c r="D93" s="11">
        <v>88.550003051757812</v>
      </c>
      <c r="E93" s="11">
        <v>35.169998168945313</v>
      </c>
      <c r="F93" s="11">
        <v>120.81999969482422</v>
      </c>
      <c r="G93" s="11">
        <v>149.94999694824219</v>
      </c>
      <c r="H93" s="11">
        <v>136.96000671386719</v>
      </c>
      <c r="I93" s="11">
        <v>65.69000244140625</v>
      </c>
      <c r="J93" s="11">
        <v>65.830001831054688</v>
      </c>
      <c r="K93" s="11">
        <v>209.32000732421875</v>
      </c>
      <c r="L93" s="11">
        <v>26.219999313354492</v>
      </c>
      <c r="M93" s="11">
        <v>28.649999618530273</v>
      </c>
      <c r="N93" s="11">
        <v>121.44000244140625</v>
      </c>
      <c r="O93" s="11">
        <v>104.08999633789062</v>
      </c>
      <c r="P93" s="11">
        <v>55.220001220703125</v>
      </c>
      <c r="Q93" s="11">
        <v>47.560001373291016</v>
      </c>
      <c r="R93" s="11">
        <v>62.619998931884766</v>
      </c>
      <c r="S93" s="11">
        <v>57.630001068115234</v>
      </c>
      <c r="T93" s="11">
        <v>95.519996643066406</v>
      </c>
      <c r="U93" s="11">
        <v>147.92999267578125</v>
      </c>
      <c r="V93" s="11">
        <v>72.959999084472656</v>
      </c>
      <c r="W93" s="11">
        <v>151.25999450683594</v>
      </c>
      <c r="X93" s="11">
        <v>101.83999633789062</v>
      </c>
      <c r="Y93" s="11">
        <v>99.160003662109375</v>
      </c>
      <c r="Z93" s="11">
        <v>136.13999938964844</v>
      </c>
      <c r="AA93" s="11">
        <v>116.73000335693359</v>
      </c>
      <c r="AB93" s="11">
        <v>66.510002136230469</v>
      </c>
      <c r="AC93" s="11">
        <v>90.319999694824219</v>
      </c>
      <c r="AD93" s="11">
        <v>130.91999816894531</v>
      </c>
      <c r="AE93" s="11">
        <v>103.19000244140625</v>
      </c>
      <c r="AF93" s="11">
        <v>107.66000366210937</v>
      </c>
      <c r="AG93" s="11">
        <v>72.290000915527344</v>
      </c>
      <c r="AH93" s="11">
        <v>81.260002136230469</v>
      </c>
      <c r="AI93" s="11">
        <v>103.62999725341797</v>
      </c>
      <c r="AJ93" s="11">
        <v>35.659999847412109</v>
      </c>
      <c r="AK93" s="11">
        <v>20.469999313354492</v>
      </c>
      <c r="AL93" s="11">
        <v>80.610000610351562</v>
      </c>
      <c r="AM93" s="11">
        <v>78.419998168945313</v>
      </c>
      <c r="AN93" s="11">
        <v>19.159999847412109</v>
      </c>
      <c r="AO93" s="11">
        <v>42.049999237060547</v>
      </c>
      <c r="AP93" s="11">
        <v>30.899999618530273</v>
      </c>
      <c r="AQ93" s="11">
        <v>42.209999084472656</v>
      </c>
      <c r="AR93" s="11">
        <v>67.419998168945313</v>
      </c>
      <c r="AS93" s="11">
        <v>40.360000610351563</v>
      </c>
      <c r="AT93" s="11">
        <v>82.110000610351563</v>
      </c>
      <c r="AU93" s="11">
        <v>80.529998779296875</v>
      </c>
      <c r="AV93" s="11">
        <v>124.47000122070312</v>
      </c>
      <c r="AW93" s="11">
        <v>70.239997863769531</v>
      </c>
      <c r="AX93" s="11">
        <v>76.709999084472656</v>
      </c>
      <c r="AY93" s="11">
        <v>101.18000030517578</v>
      </c>
      <c r="AZ93" s="11">
        <v>47.610000610351562</v>
      </c>
      <c r="BA93" s="11">
        <v>41.25</v>
      </c>
      <c r="BB93" s="11">
        <v>120.65000152587891</v>
      </c>
      <c r="BC93" s="11">
        <v>27.110000610351563</v>
      </c>
      <c r="BD93" s="11">
        <v>72.19000244140625</v>
      </c>
      <c r="BE93" s="11">
        <v>46.419998168945313</v>
      </c>
      <c r="BF93" s="11">
        <v>49.290000915527344</v>
      </c>
      <c r="BG93" s="11">
        <v>40.669998168945313</v>
      </c>
      <c r="BH93" s="11">
        <v>61.740001678466797</v>
      </c>
      <c r="BI93" s="11">
        <v>32.110000610351563</v>
      </c>
      <c r="BJ93" s="11">
        <v>28.690000534057617</v>
      </c>
      <c r="BK93" s="11">
        <v>25.090000152587891</v>
      </c>
      <c r="BL93" s="11">
        <v>123.01999664306641</v>
      </c>
      <c r="BM93" s="11">
        <v>20.090000152587891</v>
      </c>
      <c r="BN93" s="11">
        <v>56.409999847412109</v>
      </c>
      <c r="BO93" s="11">
        <v>26.889999389648437</v>
      </c>
      <c r="BP93" s="11">
        <v>45.880001068115234</v>
      </c>
      <c r="BQ93" s="11">
        <v>44.790000915527344</v>
      </c>
      <c r="BR93" s="11">
        <v>7.8299999237060547</v>
      </c>
      <c r="BS93" s="11">
        <v>32.029998779296875</v>
      </c>
      <c r="BT93" s="11">
        <v>17.200000762939453</v>
      </c>
      <c r="BU93" s="11">
        <v>55.060001373291016</v>
      </c>
      <c r="BV93" s="11">
        <v>40.240001678466797</v>
      </c>
      <c r="BW93" s="11">
        <v>71.75</v>
      </c>
      <c r="BX93" s="11">
        <v>84.050003051757812</v>
      </c>
      <c r="BY93" s="11">
        <v>292.35000610351562</v>
      </c>
      <c r="BZ93" s="11">
        <v>76.319999694824219</v>
      </c>
      <c r="CA93" s="11">
        <v>155.39999389648437</v>
      </c>
      <c r="CB93" s="11">
        <v>70.5</v>
      </c>
      <c r="CC93" s="11"/>
      <c r="CD93" s="11">
        <v>137.30000305175781</v>
      </c>
      <c r="CE93" s="11">
        <v>43.040000915527344</v>
      </c>
      <c r="CF93" s="11">
        <v>93.69000244140625</v>
      </c>
      <c r="CG93" s="11">
        <v>24.399999618530273</v>
      </c>
      <c r="CH93" s="11">
        <v>73.400001525878906</v>
      </c>
      <c r="CI93" s="11">
        <v>71.910003662109375</v>
      </c>
      <c r="CJ93" s="11">
        <v>12.220000267028809</v>
      </c>
      <c r="CK93" s="11">
        <v>41.599998474121094</v>
      </c>
      <c r="CL93" s="11">
        <v>29.040000915527344</v>
      </c>
      <c r="CM93" s="11">
        <v>40.369998931884766</v>
      </c>
      <c r="CN93" s="11">
        <v>58.259998321533203</v>
      </c>
      <c r="CO93" s="11">
        <v>96.589996337890625</v>
      </c>
      <c r="CP93" s="11">
        <v>63.319999694824219</v>
      </c>
      <c r="CQ93" s="11">
        <v>81.739997863769531</v>
      </c>
      <c r="CR93" s="11">
        <v>78.120002746582031</v>
      </c>
      <c r="CS93" s="11">
        <v>200.57000732421875</v>
      </c>
      <c r="CT93" s="11">
        <v>174.55999755859375</v>
      </c>
      <c r="CU93" s="11">
        <v>413.85000610351562</v>
      </c>
      <c r="CV93" s="11">
        <v>182.78999328613281</v>
      </c>
      <c r="CW93" s="11">
        <v>71.489997863769531</v>
      </c>
      <c r="CX93" s="11">
        <v>183.08000183105469</v>
      </c>
      <c r="CY93" s="11">
        <v>79.860000610351563</v>
      </c>
      <c r="CZ93" s="11">
        <v>1229.3499755859375</v>
      </c>
    </row>
    <row r="94" spans="1:104">
      <c r="A94" s="8">
        <v>42186</v>
      </c>
      <c r="B94" s="11">
        <v>417.60000610351562</v>
      </c>
      <c r="C94" s="11">
        <v>188.03999328613281</v>
      </c>
      <c r="D94" s="11">
        <v>80.230003356933594</v>
      </c>
      <c r="E94" s="11">
        <v>33.990001678466797</v>
      </c>
      <c r="F94" s="11">
        <v>115.22000122070312</v>
      </c>
      <c r="G94" s="11">
        <v>141.63999938964844</v>
      </c>
      <c r="H94" s="11">
        <v>211.55000305175781</v>
      </c>
      <c r="I94" s="11">
        <v>66.879997253417969</v>
      </c>
      <c r="J94" s="11">
        <v>53.240001678466797</v>
      </c>
      <c r="K94" s="11">
        <v>193.80999755859375</v>
      </c>
      <c r="L94" s="11">
        <v>32.130001068115234</v>
      </c>
      <c r="M94" s="11">
        <v>28.219999313354492</v>
      </c>
      <c r="N94" s="11">
        <v>114.76000213623047</v>
      </c>
      <c r="O94" s="11">
        <v>105.84999847412109</v>
      </c>
      <c r="P94" s="11">
        <v>51.599998474121094</v>
      </c>
      <c r="Q94" s="11">
        <v>45.810001373291016</v>
      </c>
      <c r="R94" s="11">
        <v>61.509998321533203</v>
      </c>
      <c r="S94" s="11">
        <v>53.540000915527344</v>
      </c>
      <c r="T94" s="11">
        <v>91.44000244140625</v>
      </c>
      <c r="U94" s="11">
        <v>126.58999633789063</v>
      </c>
      <c r="V94" s="11">
        <v>72.05999755859375</v>
      </c>
      <c r="W94" s="11">
        <v>139.96000671386719</v>
      </c>
      <c r="X94" s="11">
        <v>96.580001831054688</v>
      </c>
      <c r="Y94" s="11">
        <v>94.989997863769531</v>
      </c>
      <c r="Z94" s="11">
        <v>149.63999938964844</v>
      </c>
      <c r="AA94" s="11">
        <v>109.37000274658203</v>
      </c>
      <c r="AB94" s="11">
        <v>63.630001068115234</v>
      </c>
      <c r="AC94" s="11">
        <v>88.05999755859375</v>
      </c>
      <c r="AD94" s="11">
        <v>133.02000427246094</v>
      </c>
      <c r="AE94" s="11">
        <v>97.489997863769531</v>
      </c>
      <c r="AF94" s="11">
        <v>86.620002746582031</v>
      </c>
      <c r="AG94" s="11">
        <v>69.339996337890625</v>
      </c>
      <c r="AH94" s="11">
        <v>77.800003051757812</v>
      </c>
      <c r="AI94" s="11">
        <v>122.25</v>
      </c>
      <c r="AJ94" s="11">
        <v>33.360000610351563</v>
      </c>
      <c r="AK94" s="11">
        <v>19.469999313354492</v>
      </c>
      <c r="AL94" s="11">
        <v>76.800003051757813</v>
      </c>
      <c r="AM94" s="11">
        <v>74.569999694824219</v>
      </c>
      <c r="AN94" s="11">
        <v>18.219999313354492</v>
      </c>
      <c r="AO94" s="11">
        <v>40.259998321533203</v>
      </c>
      <c r="AP94" s="11">
        <v>29.829999923706055</v>
      </c>
      <c r="AQ94" s="11">
        <v>40.299999237060547</v>
      </c>
      <c r="AR94" s="11">
        <v>64.25</v>
      </c>
      <c r="AS94" s="11">
        <v>38.020000457763672</v>
      </c>
      <c r="AT94" s="11">
        <v>76.260002136230469</v>
      </c>
      <c r="AU94" s="11">
        <v>78.919998168945313</v>
      </c>
      <c r="AV94" s="11">
        <v>115.97000122070312</v>
      </c>
      <c r="AW94" s="11">
        <v>67.230003356933594</v>
      </c>
      <c r="AX94" s="11">
        <v>73.19000244140625</v>
      </c>
      <c r="AY94" s="11">
        <v>97.150001525878906</v>
      </c>
      <c r="AZ94" s="11">
        <v>44.919998168945313</v>
      </c>
      <c r="BA94" s="11">
        <v>40.919998168945313</v>
      </c>
      <c r="BB94" s="11">
        <v>132.28999328613281</v>
      </c>
      <c r="BC94" s="11">
        <v>25.860000610351563</v>
      </c>
      <c r="BD94" s="11">
        <v>73.290000915527344</v>
      </c>
      <c r="BE94" s="11">
        <v>53.569999694824219</v>
      </c>
      <c r="BF94" s="11">
        <v>46.029998779296875</v>
      </c>
      <c r="BG94" s="11">
        <v>37.869998931884766</v>
      </c>
      <c r="BH94" s="11">
        <v>52.209999084472656</v>
      </c>
      <c r="BI94" s="11">
        <v>29.879999160766602</v>
      </c>
      <c r="BJ94" s="11">
        <v>26.139999389648438</v>
      </c>
      <c r="BK94" s="11">
        <v>23.920000076293945</v>
      </c>
      <c r="BL94" s="11">
        <v>117.83000183105469</v>
      </c>
      <c r="BM94" s="11">
        <v>18.799999237060547</v>
      </c>
      <c r="BN94" s="11">
        <v>54.369998931884766</v>
      </c>
      <c r="BO94" s="11">
        <v>24.639999389648438</v>
      </c>
      <c r="BP94" s="11">
        <v>43.490001678466797</v>
      </c>
      <c r="BQ94" s="11">
        <v>40.400001525878906</v>
      </c>
      <c r="BR94" s="11">
        <v>7.5500001907348633</v>
      </c>
      <c r="BS94" s="11">
        <v>30.020000457763672</v>
      </c>
      <c r="BT94" s="11">
        <v>16.430000305175781</v>
      </c>
      <c r="BU94" s="11">
        <v>49.270000457763672</v>
      </c>
      <c r="BV94" s="11">
        <v>37.520000457763672</v>
      </c>
      <c r="BW94" s="11">
        <v>68.44000244140625</v>
      </c>
      <c r="BX94" s="11">
        <v>87.580001831054688</v>
      </c>
      <c r="BY94" s="11">
        <v>283.6300048828125</v>
      </c>
      <c r="BZ94" s="11">
        <v>73.849998474121094</v>
      </c>
      <c r="CA94" s="11">
        <v>124.15000152587891</v>
      </c>
      <c r="CB94" s="11">
        <v>64.379997253417969</v>
      </c>
      <c r="CC94" s="11"/>
      <c r="CD94" s="11">
        <v>131.10000610351562</v>
      </c>
      <c r="CE94" s="11">
        <v>41.840000152587891</v>
      </c>
      <c r="CF94" s="11">
        <v>92.370002746582031</v>
      </c>
      <c r="CG94" s="11">
        <v>21.639999389648438</v>
      </c>
      <c r="CH94" s="11">
        <v>70.300003051757813</v>
      </c>
      <c r="CI94" s="11">
        <v>67.510002136230469</v>
      </c>
      <c r="CJ94" s="11">
        <v>11.489999771118164</v>
      </c>
      <c r="CK94" s="11">
        <v>39.310001373291016</v>
      </c>
      <c r="CL94" s="11">
        <v>26.780000686645508</v>
      </c>
      <c r="CM94" s="11">
        <v>38.650001525878906</v>
      </c>
      <c r="CN94" s="11">
        <v>61.630001068115234</v>
      </c>
      <c r="CO94" s="11">
        <v>88.589996337890625</v>
      </c>
      <c r="CP94" s="11">
        <v>59.139999389648438</v>
      </c>
      <c r="CQ94" s="11">
        <v>75.980003356933594</v>
      </c>
      <c r="CR94" s="11">
        <v>75.010002136230469</v>
      </c>
      <c r="CS94" s="11">
        <v>190.86000061035156</v>
      </c>
      <c r="CT94" s="11">
        <v>161.41000366210937</v>
      </c>
      <c r="CU94" s="11">
        <v>388.489990234375</v>
      </c>
      <c r="CV94" s="11">
        <v>165.11000061035156</v>
      </c>
      <c r="CW94" s="11">
        <v>68.650001525878906</v>
      </c>
      <c r="CX94" s="11">
        <v>184.80999755859375</v>
      </c>
      <c r="CY94" s="11">
        <v>78.199996948242188</v>
      </c>
      <c r="CZ94" s="11">
        <v>1119.4599609375</v>
      </c>
    </row>
    <row r="95" spans="1:104">
      <c r="A95" s="8">
        <v>42187</v>
      </c>
      <c r="B95" s="11">
        <v>405.97000122070312</v>
      </c>
      <c r="C95" s="11">
        <v>173.3800048828125</v>
      </c>
      <c r="D95" s="11">
        <v>72.209999084472656</v>
      </c>
      <c r="E95" s="11">
        <v>31.559999465942383</v>
      </c>
      <c r="F95" s="11">
        <v>109.12000274658203</v>
      </c>
      <c r="G95" s="11">
        <v>130.78999328613281</v>
      </c>
      <c r="H95" s="11">
        <v>190.5</v>
      </c>
      <c r="I95" s="11">
        <v>62.849998474121094</v>
      </c>
      <c r="J95" s="11">
        <v>48.720001220703125</v>
      </c>
      <c r="K95" s="11">
        <v>178.27999877929687</v>
      </c>
      <c r="L95" s="11">
        <v>33.409999847412109</v>
      </c>
      <c r="M95" s="11">
        <v>25.709999084472656</v>
      </c>
      <c r="N95" s="11">
        <v>106.83999633789062</v>
      </c>
      <c r="O95" s="11">
        <v>98.110000610351563</v>
      </c>
      <c r="P95" s="11">
        <v>48.319999694824219</v>
      </c>
      <c r="Q95" s="11">
        <v>44.700000762939453</v>
      </c>
      <c r="R95" s="11">
        <v>57.810001373291016</v>
      </c>
      <c r="S95" s="11">
        <v>49.360000610351562</v>
      </c>
      <c r="T95" s="11">
        <v>85.519996643066406</v>
      </c>
      <c r="U95" s="11">
        <v>117.80999755859375</v>
      </c>
      <c r="V95" s="11">
        <v>65.739997863769531</v>
      </c>
      <c r="W95" s="11">
        <v>128.74000549316406</v>
      </c>
      <c r="X95" s="11">
        <v>88.790000915527344</v>
      </c>
      <c r="Y95" s="11">
        <v>88.269996643066406</v>
      </c>
      <c r="Z95" s="11">
        <v>139.55000305175781</v>
      </c>
      <c r="AA95" s="11">
        <v>101.38999938964844</v>
      </c>
      <c r="AB95" s="11">
        <v>59.580001831054688</v>
      </c>
      <c r="AC95" s="11">
        <v>88.839996337890625</v>
      </c>
      <c r="AD95" s="11">
        <v>122.79000091552734</v>
      </c>
      <c r="AE95" s="11">
        <v>91.819999694824219</v>
      </c>
      <c r="AF95" s="11">
        <v>80.540000915527344</v>
      </c>
      <c r="AG95" s="11">
        <v>64.819999694824219</v>
      </c>
      <c r="AH95" s="11">
        <v>74.180000305175781</v>
      </c>
      <c r="AI95" s="11">
        <v>114.84999847412109</v>
      </c>
      <c r="AJ95" s="11">
        <v>31.319999694824219</v>
      </c>
      <c r="AK95" s="11">
        <v>18.579999923706055</v>
      </c>
      <c r="AL95" s="11">
        <v>72.449996948242187</v>
      </c>
      <c r="AM95" s="11">
        <v>69.830001831054688</v>
      </c>
      <c r="AN95" s="11">
        <v>17.459999084472656</v>
      </c>
      <c r="AO95" s="11">
        <v>39.200000762939453</v>
      </c>
      <c r="AP95" s="11">
        <v>28.170000076293945</v>
      </c>
      <c r="AQ95" s="11">
        <v>38.569999694824219</v>
      </c>
      <c r="AR95" s="11">
        <v>59.349998474121094</v>
      </c>
      <c r="AS95" s="11">
        <v>35.659999847412109</v>
      </c>
      <c r="AT95" s="11">
        <v>72.709999084472656</v>
      </c>
      <c r="AU95" s="11">
        <v>75.540000915527344</v>
      </c>
      <c r="AV95" s="11">
        <v>107.15000152587891</v>
      </c>
      <c r="AW95" s="11">
        <v>63.090000152587891</v>
      </c>
      <c r="AX95" s="11">
        <v>69.739997863769531</v>
      </c>
      <c r="AY95" s="11">
        <v>93.30999755859375</v>
      </c>
      <c r="AZ95" s="11">
        <v>41.909999847412109</v>
      </c>
      <c r="BA95" s="11">
        <v>38.979999542236328</v>
      </c>
      <c r="BB95" s="11">
        <v>129.66000366210937</v>
      </c>
      <c r="BC95" s="11">
        <v>23.920000076293945</v>
      </c>
      <c r="BD95" s="11">
        <v>68.629997253417969</v>
      </c>
      <c r="BE95" s="11">
        <v>51.529998779296875</v>
      </c>
      <c r="BF95" s="11">
        <v>42.569999694824219</v>
      </c>
      <c r="BG95" s="11">
        <v>34.479999542236328</v>
      </c>
      <c r="BH95" s="11">
        <v>48.25</v>
      </c>
      <c r="BI95" s="11">
        <v>27.700000762939453</v>
      </c>
      <c r="BJ95" s="11">
        <v>24.420000076293945</v>
      </c>
      <c r="BK95" s="11">
        <v>22.049999237060547</v>
      </c>
      <c r="BL95" s="11">
        <v>106.51000213623047</v>
      </c>
      <c r="BM95" s="11">
        <v>16.930000305175781</v>
      </c>
      <c r="BN95" s="11">
        <v>52.169998168945312</v>
      </c>
      <c r="BO95" s="11">
        <v>23.129999160766602</v>
      </c>
      <c r="BP95" s="11">
        <v>40.029998779296875</v>
      </c>
      <c r="BQ95" s="11">
        <v>37.099998474121094</v>
      </c>
      <c r="BR95" s="11">
        <v>7.679999828338623</v>
      </c>
      <c r="BS95" s="11">
        <v>29.889999389648438</v>
      </c>
      <c r="BT95" s="11">
        <v>16.120000839233398</v>
      </c>
      <c r="BU95" s="11">
        <v>44.909999847412109</v>
      </c>
      <c r="BV95" s="11">
        <v>34.909999847412109</v>
      </c>
      <c r="BW95" s="11">
        <v>63.919998168945313</v>
      </c>
      <c r="BX95" s="11">
        <v>80.779998779296875</v>
      </c>
      <c r="BY95" s="11">
        <v>271.85000610351562</v>
      </c>
      <c r="BZ95" s="11">
        <v>71.010002136230469</v>
      </c>
      <c r="CA95" s="11">
        <v>115.09999847412109</v>
      </c>
      <c r="CB95" s="11">
        <v>60.349998474121094</v>
      </c>
      <c r="CC95" s="11"/>
      <c r="CD95" s="11">
        <v>123.76000213623047</v>
      </c>
      <c r="CE95" s="11">
        <v>40.849998474121094</v>
      </c>
      <c r="CF95" s="11">
        <v>86.489997863769531</v>
      </c>
      <c r="CG95" s="11">
        <v>20.299999237060547</v>
      </c>
      <c r="CH95" s="11">
        <v>65.949996948242188</v>
      </c>
      <c r="CI95" s="11">
        <v>62.779998779296875</v>
      </c>
      <c r="CJ95" s="11">
        <v>10.859999656677246</v>
      </c>
      <c r="CK95" s="11">
        <v>38.349998474121094</v>
      </c>
      <c r="CL95" s="11">
        <v>25.139999389648438</v>
      </c>
      <c r="CM95" s="11">
        <v>35.529998779296875</v>
      </c>
      <c r="CN95" s="11">
        <v>59.150001525878906</v>
      </c>
      <c r="CO95" s="11">
        <v>79.739997863769531</v>
      </c>
      <c r="CP95" s="11">
        <v>55.180000305175781</v>
      </c>
      <c r="CQ95" s="11">
        <v>70.699996948242187</v>
      </c>
      <c r="CR95" s="11">
        <v>71.360000610351563</v>
      </c>
      <c r="CS95" s="11">
        <v>176.10000610351562</v>
      </c>
      <c r="CT95" s="11">
        <v>142.3800048828125</v>
      </c>
      <c r="CU95" s="11">
        <v>349.66000366210937</v>
      </c>
      <c r="CV95" s="11">
        <v>149.19000244140625</v>
      </c>
      <c r="CW95" s="11">
        <v>63.950000762939453</v>
      </c>
      <c r="CX95" s="11">
        <v>176.58999633789063</v>
      </c>
      <c r="CY95" s="11">
        <v>74.779998779296875</v>
      </c>
      <c r="CZ95" s="11">
        <v>1019.280029296875</v>
      </c>
    </row>
    <row r="96" spans="1:104">
      <c r="A96" s="8">
        <v>42188</v>
      </c>
      <c r="B96" s="11">
        <v>395.47000122070312</v>
      </c>
      <c r="C96" s="11">
        <v>160.19999694824219</v>
      </c>
      <c r="D96" s="11">
        <v>65.139999389648437</v>
      </c>
      <c r="E96" s="11">
        <v>29.770000457763672</v>
      </c>
      <c r="F96" s="11">
        <v>103.06999969482422</v>
      </c>
      <c r="G96" s="11">
        <v>122.76000213623047</v>
      </c>
      <c r="H96" s="11">
        <v>171.44999694824219</v>
      </c>
      <c r="I96" s="11">
        <v>58.590000152587891</v>
      </c>
      <c r="J96" s="11">
        <v>44.25</v>
      </c>
      <c r="K96" s="11">
        <v>164.05999755859375</v>
      </c>
      <c r="L96" s="11">
        <v>33.009998321533203</v>
      </c>
      <c r="M96" s="11">
        <v>23.5</v>
      </c>
      <c r="N96" s="11">
        <v>99.970001220703125</v>
      </c>
      <c r="O96" s="11">
        <v>91.150001525878906</v>
      </c>
      <c r="P96" s="11">
        <v>45.450000762939453</v>
      </c>
      <c r="Q96" s="11">
        <v>41.409999847412109</v>
      </c>
      <c r="R96" s="11">
        <v>54.990001678466797</v>
      </c>
      <c r="S96" s="11">
        <v>45.569999694824219</v>
      </c>
      <c r="T96" s="11">
        <v>79.870002746582031</v>
      </c>
      <c r="U96" s="11">
        <v>110.76999664306641</v>
      </c>
      <c r="V96" s="11">
        <v>60.330001831054688</v>
      </c>
      <c r="W96" s="11">
        <v>118.25</v>
      </c>
      <c r="X96" s="11">
        <v>82.980003356933594</v>
      </c>
      <c r="Y96" s="11">
        <v>83.05999755859375</v>
      </c>
      <c r="Z96" s="11">
        <v>131.91999816894531</v>
      </c>
      <c r="AA96" s="11">
        <v>94.529998779296875</v>
      </c>
      <c r="AB96" s="11">
        <v>55.860000610351563</v>
      </c>
      <c r="AC96" s="11">
        <v>85.860000610351563</v>
      </c>
      <c r="AD96" s="11">
        <v>115.18000030517578</v>
      </c>
      <c r="AE96" s="11">
        <v>87.5</v>
      </c>
      <c r="AF96" s="11">
        <v>74.860000610351563</v>
      </c>
      <c r="AG96" s="11">
        <v>61.139999389648438</v>
      </c>
      <c r="AH96" s="11">
        <v>71.25</v>
      </c>
      <c r="AI96" s="11">
        <v>104.48999786376953</v>
      </c>
      <c r="AJ96" s="11">
        <v>29.340000152587891</v>
      </c>
      <c r="AK96" s="11">
        <v>17.579999923706055</v>
      </c>
      <c r="AL96" s="11">
        <v>67.889999389648437</v>
      </c>
      <c r="AM96" s="11">
        <v>66.050003051757813</v>
      </c>
      <c r="AN96" s="11">
        <v>15.880000114440918</v>
      </c>
      <c r="AO96" s="11">
        <v>37.180000305175781</v>
      </c>
      <c r="AP96" s="11">
        <v>26.329999923706055</v>
      </c>
      <c r="AQ96" s="11">
        <v>36.880001068115234</v>
      </c>
      <c r="AR96" s="11">
        <v>54.650001525878906</v>
      </c>
      <c r="AS96" s="11">
        <v>33.639999389648438</v>
      </c>
      <c r="AT96" s="11">
        <v>70.300003051757813</v>
      </c>
      <c r="AU96" s="11">
        <v>73.129997253417969</v>
      </c>
      <c r="AV96" s="11">
        <v>99.379997253417969</v>
      </c>
      <c r="AW96" s="11">
        <v>60.630001068115234</v>
      </c>
      <c r="AX96" s="11">
        <v>67.339996337890625</v>
      </c>
      <c r="AY96" s="11">
        <v>89.25</v>
      </c>
      <c r="AZ96" s="11">
        <v>39.619998931884766</v>
      </c>
      <c r="BA96" s="11">
        <v>36.919998168945313</v>
      </c>
      <c r="BB96" s="11">
        <v>132.11000061035156</v>
      </c>
      <c r="BC96" s="11">
        <v>22.180000305175781</v>
      </c>
      <c r="BD96" s="11">
        <v>65.540000915527344</v>
      </c>
      <c r="BE96" s="11">
        <v>49.099998474121094</v>
      </c>
      <c r="BF96" s="11">
        <v>38.490001678466797</v>
      </c>
      <c r="BG96" s="11">
        <v>31.260000228881836</v>
      </c>
      <c r="BH96" s="11">
        <v>44</v>
      </c>
      <c r="BI96" s="11">
        <v>25.75</v>
      </c>
      <c r="BJ96" s="11">
        <v>23.170000076293945</v>
      </c>
      <c r="BK96" s="11">
        <v>20.209999084472656</v>
      </c>
      <c r="BL96" s="11">
        <v>96.419998168945313</v>
      </c>
      <c r="BM96" s="11">
        <v>15.229999542236328</v>
      </c>
      <c r="BN96" s="11">
        <v>50.279998779296875</v>
      </c>
      <c r="BO96" s="11">
        <v>21.629999160766602</v>
      </c>
      <c r="BP96" s="11">
        <v>36.840000152587891</v>
      </c>
      <c r="BQ96" s="11">
        <v>33.889999389648438</v>
      </c>
      <c r="BR96" s="11">
        <v>7.3000001907348633</v>
      </c>
      <c r="BS96" s="11">
        <v>30.090000152587891</v>
      </c>
      <c r="BT96" s="11">
        <v>15.529999732971191</v>
      </c>
      <c r="BU96" s="11">
        <v>40.950000762939453</v>
      </c>
      <c r="BV96" s="11">
        <v>32.669998168945313</v>
      </c>
      <c r="BW96" s="11">
        <v>59.310001373291016</v>
      </c>
      <c r="BX96" s="11">
        <v>75.30999755859375</v>
      </c>
      <c r="BY96" s="11">
        <v>264.83999633789062</v>
      </c>
      <c r="BZ96" s="11">
        <v>68.569999694824219</v>
      </c>
      <c r="CA96" s="11">
        <v>108.44999694824219</v>
      </c>
      <c r="CB96" s="11">
        <v>57.880001068115234</v>
      </c>
      <c r="CC96" s="11"/>
      <c r="CD96" s="11">
        <v>118.55999755859375</v>
      </c>
      <c r="CE96" s="11">
        <v>38.590000152587891</v>
      </c>
      <c r="CF96" s="11">
        <v>81.599998474121094</v>
      </c>
      <c r="CG96" s="11">
        <v>18.909999847412109</v>
      </c>
      <c r="CH96" s="11">
        <v>60.290000915527344</v>
      </c>
      <c r="CI96" s="11">
        <v>58.529998779296875</v>
      </c>
      <c r="CJ96" s="11">
        <v>9.9300003051757813</v>
      </c>
      <c r="CK96" s="11">
        <v>37.169998168945313</v>
      </c>
      <c r="CL96" s="11">
        <v>22.940000534057617</v>
      </c>
      <c r="CM96" s="11">
        <v>32.330001831054687</v>
      </c>
      <c r="CN96" s="11">
        <v>57.200000762939453</v>
      </c>
      <c r="CO96" s="11">
        <v>72.669998168945313</v>
      </c>
      <c r="CP96" s="11">
        <v>52.200000762939453</v>
      </c>
      <c r="CQ96" s="11">
        <v>65.459999084472656</v>
      </c>
      <c r="CR96" s="11">
        <v>68.44000244140625</v>
      </c>
      <c r="CS96" s="11">
        <v>162.77000427246094</v>
      </c>
      <c r="CT96" s="11">
        <v>128.55999755859375</v>
      </c>
      <c r="CU96" s="11">
        <v>321.76998901367187</v>
      </c>
      <c r="CV96" s="11">
        <v>134.83000183105469</v>
      </c>
      <c r="CW96" s="11">
        <v>62.470001220703125</v>
      </c>
      <c r="CX96" s="11">
        <v>170.02999877929687</v>
      </c>
      <c r="CY96" s="11">
        <v>72.430000305175781</v>
      </c>
      <c r="CZ96" s="11">
        <v>929.219970703125</v>
      </c>
    </row>
    <row r="97" spans="1:104">
      <c r="A97" s="8">
        <v>42191</v>
      </c>
      <c r="B97" s="11">
        <v>386.04998779296875</v>
      </c>
      <c r="C97" s="11">
        <v>158.25999450683594</v>
      </c>
      <c r="D97" s="11">
        <v>58.759998321533203</v>
      </c>
      <c r="E97" s="11">
        <v>29.940000534057617</v>
      </c>
      <c r="F97" s="11">
        <v>97.94000244140625</v>
      </c>
      <c r="G97" s="11">
        <v>118.04000091552734</v>
      </c>
      <c r="H97" s="11">
        <v>165.02999877929687</v>
      </c>
      <c r="I97" s="11">
        <v>55.319999694824219</v>
      </c>
      <c r="J97" s="11">
        <v>42.779998779296875</v>
      </c>
      <c r="K97" s="11">
        <v>158.69999694824219</v>
      </c>
      <c r="L97" s="11">
        <v>34.150001525878906</v>
      </c>
      <c r="M97" s="11">
        <v>21.520000457763672</v>
      </c>
      <c r="N97" s="11">
        <v>94.489997863769531</v>
      </c>
      <c r="O97" s="11">
        <v>86.819999694824219</v>
      </c>
      <c r="P97" s="11">
        <v>43.970001220703125</v>
      </c>
      <c r="Q97" s="11">
        <v>42.400001525878906</v>
      </c>
      <c r="R97" s="11">
        <v>55.340000152587891</v>
      </c>
      <c r="S97" s="11">
        <v>42.869998931884766</v>
      </c>
      <c r="T97" s="11">
        <v>78.480003356933594</v>
      </c>
      <c r="U97" s="11">
        <v>106.76999664306641</v>
      </c>
      <c r="V97" s="11">
        <v>61.409999847412109</v>
      </c>
      <c r="W97" s="11">
        <v>114.31999969482422</v>
      </c>
      <c r="X97" s="11">
        <v>79.569999694824219</v>
      </c>
      <c r="Y97" s="11">
        <v>79.370002746582031</v>
      </c>
      <c r="Z97" s="11">
        <v>125.11000061035156</v>
      </c>
      <c r="AA97" s="11">
        <v>91.790000915527344</v>
      </c>
      <c r="AB97" s="11">
        <v>52.869998931884766</v>
      </c>
      <c r="AC97" s="11">
        <v>88.660003662109375</v>
      </c>
      <c r="AD97" s="11">
        <v>109.47000122070312</v>
      </c>
      <c r="AE97" s="11">
        <v>84.260002136230469</v>
      </c>
      <c r="AF97" s="11">
        <v>70.790000915527344</v>
      </c>
      <c r="AG97" s="11">
        <v>60.009998321533203</v>
      </c>
      <c r="AH97" s="11">
        <v>69.529998779296875</v>
      </c>
      <c r="AI97" s="11">
        <v>101.37999725341797</v>
      </c>
      <c r="AJ97" s="11">
        <v>28.389999389648438</v>
      </c>
      <c r="AK97" s="11">
        <v>17.819999694824219</v>
      </c>
      <c r="AL97" s="11">
        <v>65.449996948242188</v>
      </c>
      <c r="AM97" s="11">
        <v>63.569999694824219</v>
      </c>
      <c r="AN97" s="11">
        <v>15.880000114440918</v>
      </c>
      <c r="AO97" s="11">
        <v>36.849998474121094</v>
      </c>
      <c r="AP97" s="11">
        <v>26.190000534057617</v>
      </c>
      <c r="AQ97" s="11">
        <v>37.130001068115234</v>
      </c>
      <c r="AR97" s="11">
        <v>51.380001068115234</v>
      </c>
      <c r="AS97" s="11">
        <v>32.680000305175781</v>
      </c>
      <c r="AT97" s="11">
        <v>68.25</v>
      </c>
      <c r="AU97" s="11">
        <v>70.870002746582031</v>
      </c>
      <c r="AV97" s="11">
        <v>94.669998168945313</v>
      </c>
      <c r="AW97" s="11">
        <v>59.159999847412109</v>
      </c>
      <c r="AX97" s="11">
        <v>65.599998474121094</v>
      </c>
      <c r="AY97" s="11">
        <v>84.80999755859375</v>
      </c>
      <c r="AZ97" s="11">
        <v>38.439998626708984</v>
      </c>
      <c r="BA97" s="11">
        <v>37.080001831054688</v>
      </c>
      <c r="BB97" s="11">
        <v>128.94000244140625</v>
      </c>
      <c r="BC97" s="11">
        <v>21.739999771118164</v>
      </c>
      <c r="BD97" s="11">
        <v>63.599998474121094</v>
      </c>
      <c r="BE97" s="11">
        <v>49.270000457763672</v>
      </c>
      <c r="BF97" s="11">
        <v>37.009998321533203</v>
      </c>
      <c r="BG97" s="11">
        <v>31.280000686645508</v>
      </c>
      <c r="BH97" s="11">
        <v>40.209999084472656</v>
      </c>
      <c r="BI97" s="11">
        <v>25.780000686645508</v>
      </c>
      <c r="BJ97" s="11">
        <v>23.489999771118164</v>
      </c>
      <c r="BK97" s="11">
        <v>19.920000076293945</v>
      </c>
      <c r="BL97" s="11">
        <v>87.989997863769531</v>
      </c>
      <c r="BM97" s="11">
        <v>15.220000267028809</v>
      </c>
      <c r="BN97" s="11">
        <v>49.180000305175781</v>
      </c>
      <c r="BO97" s="11">
        <v>21.409999847412109</v>
      </c>
      <c r="BP97" s="11">
        <v>35.889999389648438</v>
      </c>
      <c r="BQ97" s="11">
        <v>33</v>
      </c>
      <c r="BR97" s="11">
        <v>7.869999885559082</v>
      </c>
      <c r="BS97" s="11">
        <v>31.920000076293945</v>
      </c>
      <c r="BT97" s="11">
        <v>16.409999847412109</v>
      </c>
      <c r="BU97" s="11">
        <v>38.849998474121094</v>
      </c>
      <c r="BV97" s="11">
        <v>32.290000915527344</v>
      </c>
      <c r="BW97" s="11">
        <v>59.669998168945313</v>
      </c>
      <c r="BX97" s="11">
        <v>71.180000305175781</v>
      </c>
      <c r="BY97" s="11">
        <v>256.07998657226562</v>
      </c>
      <c r="BZ97" s="11">
        <v>65.830001831054688</v>
      </c>
      <c r="CA97" s="11">
        <v>101.51999664306641</v>
      </c>
      <c r="CB97" s="11">
        <v>55.970001220703125</v>
      </c>
      <c r="CC97" s="11"/>
      <c r="CD97" s="11">
        <v>113.30999755859375</v>
      </c>
      <c r="CE97" s="11">
        <v>40.439998626708984</v>
      </c>
      <c r="CF97" s="11">
        <v>78.470001220703125</v>
      </c>
      <c r="CG97" s="11">
        <v>18.790000915527344</v>
      </c>
      <c r="CH97" s="11">
        <v>62.659999847412109</v>
      </c>
      <c r="CI97" s="11">
        <v>55.549999237060547</v>
      </c>
      <c r="CJ97" s="11">
        <v>10.399999618530273</v>
      </c>
      <c r="CK97" s="11">
        <v>37.110000610351562</v>
      </c>
      <c r="CL97" s="11">
        <v>23.479999542236328</v>
      </c>
      <c r="CM97" s="11">
        <v>31.780000686645508</v>
      </c>
      <c r="CN97" s="11">
        <v>57.709999084472656</v>
      </c>
      <c r="CO97" s="11">
        <v>67.120002746582031</v>
      </c>
      <c r="CP97" s="11">
        <v>51.520000457763672</v>
      </c>
      <c r="CQ97" s="11">
        <v>63.459999084472656</v>
      </c>
      <c r="CR97" s="11">
        <v>66.589996337890625</v>
      </c>
      <c r="CS97" s="11">
        <v>151.71000671386719</v>
      </c>
      <c r="CT97" s="11">
        <v>116.73999786376953</v>
      </c>
      <c r="CU97" s="11">
        <v>295.27999877929687</v>
      </c>
      <c r="CV97" s="11">
        <v>132.24000549316406</v>
      </c>
      <c r="CW97" s="11">
        <v>61.25</v>
      </c>
      <c r="CX97" s="11">
        <v>158.8800048828125</v>
      </c>
      <c r="CY97" s="11">
        <v>71.94000244140625</v>
      </c>
      <c r="CZ97" s="11">
        <v>848.03997802734375</v>
      </c>
    </row>
    <row r="98" spans="1:104">
      <c r="A98" s="8">
        <v>42192</v>
      </c>
      <c r="B98" s="11">
        <v>377.42999267578125</v>
      </c>
      <c r="C98" s="11">
        <v>145.94999694824219</v>
      </c>
      <c r="D98" s="11">
        <v>52.900001525878906</v>
      </c>
      <c r="E98" s="11">
        <v>28.299999237060547</v>
      </c>
      <c r="F98" s="11">
        <v>94.330001831054688</v>
      </c>
      <c r="G98" s="11">
        <v>108.97000122070312</v>
      </c>
      <c r="H98" s="11">
        <v>153.08999633789062</v>
      </c>
      <c r="I98" s="11">
        <v>52.830001831054688</v>
      </c>
      <c r="J98" s="11">
        <v>41.220001220703125</v>
      </c>
      <c r="K98" s="11">
        <v>149.39999389648437</v>
      </c>
      <c r="L98" s="11">
        <v>36.919998168945313</v>
      </c>
      <c r="M98" s="11">
        <v>19.860000610351563</v>
      </c>
      <c r="N98" s="11">
        <v>88.180000305175781</v>
      </c>
      <c r="O98" s="11">
        <v>81.30999755859375</v>
      </c>
      <c r="P98" s="11">
        <v>41.040000915527344</v>
      </c>
      <c r="Q98" s="11">
        <v>40.970001220703125</v>
      </c>
      <c r="R98" s="11">
        <v>51.259998321533203</v>
      </c>
      <c r="S98" s="11">
        <v>40.610000610351563</v>
      </c>
      <c r="T98" s="11">
        <v>76.230003356933594</v>
      </c>
      <c r="U98" s="11">
        <v>101.38999938964844</v>
      </c>
      <c r="V98" s="11">
        <v>58.020000457763672</v>
      </c>
      <c r="W98" s="11">
        <v>107.15000152587891</v>
      </c>
      <c r="X98" s="11">
        <v>74.279998779296875</v>
      </c>
      <c r="Y98" s="11">
        <v>73.970001220703125</v>
      </c>
      <c r="Z98" s="11">
        <v>118.19999694824219</v>
      </c>
      <c r="AA98" s="11">
        <v>86.169998168945313</v>
      </c>
      <c r="AB98" s="11">
        <v>49.889999389648438</v>
      </c>
      <c r="AC98" s="11">
        <v>86.75</v>
      </c>
      <c r="AD98" s="11">
        <v>101.37999725341797</v>
      </c>
      <c r="AE98" s="11">
        <v>79.830001831054687</v>
      </c>
      <c r="AF98" s="11">
        <v>65.580001831054687</v>
      </c>
      <c r="AG98" s="11">
        <v>56.830001831054688</v>
      </c>
      <c r="AH98" s="11">
        <v>65.819999694824219</v>
      </c>
      <c r="AI98" s="11">
        <v>99.949996948242188</v>
      </c>
      <c r="AJ98" s="11">
        <v>27.110000610351563</v>
      </c>
      <c r="AK98" s="11">
        <v>17.049999237060547</v>
      </c>
      <c r="AL98" s="11">
        <v>61.049999237060547</v>
      </c>
      <c r="AM98" s="11">
        <v>59.240001678466797</v>
      </c>
      <c r="AN98" s="11">
        <v>14.890000343322754</v>
      </c>
      <c r="AO98" s="11">
        <v>34.080001831054687</v>
      </c>
      <c r="AP98" s="11">
        <v>24.899999618530273</v>
      </c>
      <c r="AQ98" s="11">
        <v>35.759998321533203</v>
      </c>
      <c r="AR98" s="11">
        <v>47.770000457763672</v>
      </c>
      <c r="AS98" s="11">
        <v>30.530000686645508</v>
      </c>
      <c r="AT98" s="11">
        <v>65.230003356933594</v>
      </c>
      <c r="AU98" s="11">
        <v>68.44000244140625</v>
      </c>
      <c r="AV98" s="11">
        <v>87.470001220703125</v>
      </c>
      <c r="AW98" s="11">
        <v>55.369998931884766</v>
      </c>
      <c r="AX98" s="11">
        <v>62.650001525878906</v>
      </c>
      <c r="AY98" s="11">
        <v>79.400001525878906</v>
      </c>
      <c r="AZ98" s="11">
        <v>36.490001678466797</v>
      </c>
      <c r="BA98" s="11">
        <v>33.779998779296875</v>
      </c>
      <c r="BB98" s="11">
        <v>120.52999877929687</v>
      </c>
      <c r="BC98" s="11">
        <v>20.680000305175781</v>
      </c>
      <c r="BD98" s="11">
        <v>59.970001220703125</v>
      </c>
      <c r="BE98" s="11">
        <v>46.680000305175781</v>
      </c>
      <c r="BF98" s="11">
        <v>33.860000610351563</v>
      </c>
      <c r="BG98" s="11">
        <v>30.389999389648438</v>
      </c>
      <c r="BH98" s="11">
        <v>36.729999542236328</v>
      </c>
      <c r="BI98" s="11">
        <v>24.840000152587891</v>
      </c>
      <c r="BJ98" s="11">
        <v>22.030000686645508</v>
      </c>
      <c r="BK98" s="11">
        <v>18.090000152587891</v>
      </c>
      <c r="BL98" s="11">
        <v>80.30999755859375</v>
      </c>
      <c r="BM98" s="11">
        <v>14.489999771118164</v>
      </c>
      <c r="BN98" s="11">
        <v>47.580001831054688</v>
      </c>
      <c r="BO98" s="11">
        <v>20.389999389648438</v>
      </c>
      <c r="BP98" s="11">
        <v>32.819999694824219</v>
      </c>
      <c r="BQ98" s="11">
        <v>30.739999771118164</v>
      </c>
      <c r="BR98" s="11">
        <v>8.2600002288818359</v>
      </c>
      <c r="BS98" s="11">
        <v>30.180000305175781</v>
      </c>
      <c r="BT98" s="11">
        <v>17.899999618530273</v>
      </c>
      <c r="BU98" s="11">
        <v>35.590000152587891</v>
      </c>
      <c r="BV98" s="11">
        <v>29.879999160766602</v>
      </c>
      <c r="BW98" s="11">
        <v>55.020000457763672</v>
      </c>
      <c r="BX98" s="11">
        <v>66.620002746582031</v>
      </c>
      <c r="BY98" s="11">
        <v>246.49000549316406</v>
      </c>
      <c r="BZ98" s="11">
        <v>63.240001678466797</v>
      </c>
      <c r="CA98" s="11">
        <v>91.400001525878906</v>
      </c>
      <c r="CB98" s="11">
        <v>52.220001220703125</v>
      </c>
      <c r="CC98" s="11"/>
      <c r="CD98" s="11">
        <v>108.18000030517578</v>
      </c>
      <c r="CE98" s="11">
        <v>39.990001678466797</v>
      </c>
      <c r="CF98" s="11">
        <v>74.919998168945313</v>
      </c>
      <c r="CG98" s="11">
        <v>17.680000305175781</v>
      </c>
      <c r="CH98" s="11">
        <v>57.099998474121094</v>
      </c>
      <c r="CI98" s="11">
        <v>51.990001678466797</v>
      </c>
      <c r="CJ98" s="11">
        <v>10.859999656677246</v>
      </c>
      <c r="CK98" s="11">
        <v>35.400001525878906</v>
      </c>
      <c r="CL98" s="11">
        <v>23.860000610351563</v>
      </c>
      <c r="CM98" s="11">
        <v>30.690000534057617</v>
      </c>
      <c r="CN98" s="11">
        <v>57.130001068115234</v>
      </c>
      <c r="CO98" s="11">
        <v>61.009998321533203</v>
      </c>
      <c r="CP98" s="11">
        <v>48.069999694824219</v>
      </c>
      <c r="CQ98" s="11">
        <v>59.939998626708984</v>
      </c>
      <c r="CR98" s="11">
        <v>63.409999847412109</v>
      </c>
      <c r="CS98" s="11">
        <v>140.80999755859375</v>
      </c>
      <c r="CT98" s="11">
        <v>105.06999969482422</v>
      </c>
      <c r="CU98" s="11">
        <v>268.54000854492188</v>
      </c>
      <c r="CV98" s="11">
        <v>119.59999847412109</v>
      </c>
      <c r="CW98" s="11">
        <v>56.720001220703125</v>
      </c>
      <c r="CX98" s="11">
        <v>150.8800048828125</v>
      </c>
      <c r="CY98" s="11">
        <v>67.680000305175781</v>
      </c>
      <c r="CZ98" s="11">
        <v>775.010009765625</v>
      </c>
    </row>
    <row r="99" spans="1:104">
      <c r="A99" s="8">
        <v>42193</v>
      </c>
      <c r="B99" s="11">
        <v>371.1400146484375</v>
      </c>
      <c r="C99" s="11">
        <v>137.5</v>
      </c>
      <c r="D99" s="11">
        <v>52.900001525878906</v>
      </c>
      <c r="E99" s="11">
        <v>27.340000152587891</v>
      </c>
      <c r="F99" s="11">
        <v>93.449996948242188</v>
      </c>
      <c r="G99" s="11">
        <v>103.18000030517578</v>
      </c>
      <c r="H99" s="11">
        <v>149.80000305175781</v>
      </c>
      <c r="I99" s="11">
        <v>50.790000915527344</v>
      </c>
      <c r="J99" s="11">
        <v>38.369998931884766</v>
      </c>
      <c r="K99" s="11">
        <v>138.74000549316406</v>
      </c>
      <c r="L99" s="11">
        <v>34.169998168945313</v>
      </c>
      <c r="M99" s="11">
        <v>18.440000534057617</v>
      </c>
      <c r="N99" s="11">
        <v>85.589996337890625</v>
      </c>
      <c r="O99" s="11">
        <v>77.959999084472656</v>
      </c>
      <c r="P99" s="11">
        <v>39.950000762939453</v>
      </c>
      <c r="Q99" s="11">
        <v>38.130001068115234</v>
      </c>
      <c r="R99" s="11">
        <v>49.75</v>
      </c>
      <c r="S99" s="11">
        <v>39.799999237060547</v>
      </c>
      <c r="T99" s="11">
        <v>73.029998779296875</v>
      </c>
      <c r="U99" s="11">
        <v>100.06999969482422</v>
      </c>
      <c r="V99" s="11">
        <v>53.970001220703125</v>
      </c>
      <c r="W99" s="11">
        <v>100.48000335693359</v>
      </c>
      <c r="X99" s="11">
        <v>71.489997863769531</v>
      </c>
      <c r="Y99" s="11">
        <v>72.099998474121094</v>
      </c>
      <c r="Z99" s="11">
        <v>116.01000213623047</v>
      </c>
      <c r="AA99" s="11">
        <v>82.720001220703125</v>
      </c>
      <c r="AB99" s="11">
        <v>48.389999389648438</v>
      </c>
      <c r="AC99" s="11">
        <v>79.360000610351563</v>
      </c>
      <c r="AD99" s="11">
        <v>98.860000610351563</v>
      </c>
      <c r="AE99" s="11">
        <v>77.25</v>
      </c>
      <c r="AF99" s="11">
        <v>64.050003051757813</v>
      </c>
      <c r="AG99" s="11">
        <v>56.169998168945312</v>
      </c>
      <c r="AH99" s="11">
        <v>66.430000305175781</v>
      </c>
      <c r="AI99" s="11">
        <v>99.120002746582031</v>
      </c>
      <c r="AJ99" s="11">
        <v>26.149999618530273</v>
      </c>
      <c r="AK99" s="11">
        <v>16.090000152587891</v>
      </c>
      <c r="AL99" s="11">
        <v>59.419998168945313</v>
      </c>
      <c r="AM99" s="11">
        <v>57.209999084472656</v>
      </c>
      <c r="AN99" s="11">
        <v>13.960000038146973</v>
      </c>
      <c r="AO99" s="11">
        <v>31.809999465942383</v>
      </c>
      <c r="AP99" s="11">
        <v>23.649999618530273</v>
      </c>
      <c r="AQ99" s="11">
        <v>34.169998168945313</v>
      </c>
      <c r="AR99" s="11">
        <v>45.900001525878906</v>
      </c>
      <c r="AS99" s="11">
        <v>29.409999847412109</v>
      </c>
      <c r="AT99" s="11">
        <v>63.830001831054687</v>
      </c>
      <c r="AU99" s="11">
        <v>67.900001525878906</v>
      </c>
      <c r="AV99" s="11">
        <v>85.80999755859375</v>
      </c>
      <c r="AW99" s="11">
        <v>53.150001525878906</v>
      </c>
      <c r="AX99" s="11">
        <v>61.310001373291016</v>
      </c>
      <c r="AY99" s="11">
        <v>77.300003051757812</v>
      </c>
      <c r="AZ99" s="11">
        <v>34.560001373291016</v>
      </c>
      <c r="BA99" s="11">
        <v>32.360000610351562</v>
      </c>
      <c r="BB99" s="11">
        <v>121.20999908447266</v>
      </c>
      <c r="BC99" s="11">
        <v>19.270000457763672</v>
      </c>
      <c r="BD99" s="11">
        <v>59.819999694824219</v>
      </c>
      <c r="BE99" s="11">
        <v>46.180000305175781</v>
      </c>
      <c r="BF99" s="11">
        <v>31.930000305175781</v>
      </c>
      <c r="BG99" s="11">
        <v>28.959999084472656</v>
      </c>
      <c r="BH99" s="11">
        <v>34.860000610351562</v>
      </c>
      <c r="BI99" s="11">
        <v>23.170000076293945</v>
      </c>
      <c r="BJ99" s="11">
        <v>19.870000839233398</v>
      </c>
      <c r="BK99" s="11">
        <v>16.459999084472656</v>
      </c>
      <c r="BL99" s="11">
        <v>73.379997253417969</v>
      </c>
      <c r="BM99" s="11">
        <v>13.289999961853027</v>
      </c>
      <c r="BN99" s="11">
        <v>46.889999389648438</v>
      </c>
      <c r="BO99" s="11">
        <v>19.489999771118164</v>
      </c>
      <c r="BP99" s="11">
        <v>30.049999237060547</v>
      </c>
      <c r="BQ99" s="11">
        <v>29.420000076293945</v>
      </c>
      <c r="BR99" s="11">
        <v>7.6700000762939453</v>
      </c>
      <c r="BS99" s="11">
        <v>27.260000228881836</v>
      </c>
      <c r="BT99" s="11">
        <v>16.340000152587891</v>
      </c>
      <c r="BU99" s="11">
        <v>33.459999084472656</v>
      </c>
      <c r="BV99" s="11">
        <v>28.280000686645508</v>
      </c>
      <c r="BW99" s="11">
        <v>54.069999694824219</v>
      </c>
      <c r="BX99" s="11">
        <v>64.919998168945313</v>
      </c>
      <c r="BY99" s="11">
        <v>247.05999755859375</v>
      </c>
      <c r="BZ99" s="11">
        <v>61.849998474121094</v>
      </c>
      <c r="CA99" s="11">
        <v>87.029998779296875</v>
      </c>
      <c r="CB99" s="11">
        <v>49.200000762939453</v>
      </c>
      <c r="CC99" s="11"/>
      <c r="CD99" s="11">
        <v>106.90000152587891</v>
      </c>
      <c r="CE99" s="11">
        <v>36.299999237060547</v>
      </c>
      <c r="CF99" s="11">
        <v>72.900001525878906</v>
      </c>
      <c r="CG99" s="11">
        <v>16.479999542236328</v>
      </c>
      <c r="CH99" s="11">
        <v>54.909999847412109</v>
      </c>
      <c r="CI99" s="11">
        <v>51.119998931884766</v>
      </c>
      <c r="CJ99" s="11">
        <v>10.380000114440918</v>
      </c>
      <c r="CK99" s="11">
        <v>35.25</v>
      </c>
      <c r="CL99" s="11">
        <v>22.579999923706055</v>
      </c>
      <c r="CM99" s="11">
        <v>29.040000915527344</v>
      </c>
      <c r="CN99" s="11">
        <v>57.229999542236328</v>
      </c>
      <c r="CO99" s="11">
        <v>59.950000762939453</v>
      </c>
      <c r="CP99" s="11">
        <v>46.619998931884766</v>
      </c>
      <c r="CQ99" s="11">
        <v>57.180000305175781</v>
      </c>
      <c r="CR99" s="11">
        <v>60.889999389648438</v>
      </c>
      <c r="CS99" s="11">
        <v>131.75</v>
      </c>
      <c r="CT99" s="11">
        <v>96.199996948242187</v>
      </c>
      <c r="CU99" s="11">
        <v>244.08999633789062</v>
      </c>
      <c r="CV99" s="11">
        <v>108.84999847412109</v>
      </c>
      <c r="CW99" s="11">
        <v>56.229999542236328</v>
      </c>
      <c r="CX99" s="11">
        <v>150.97999572753906</v>
      </c>
      <c r="CY99" s="11">
        <v>65.290000915527344</v>
      </c>
      <c r="CZ99" s="11">
        <v>712.5999755859375</v>
      </c>
    </row>
    <row r="100" spans="1:104">
      <c r="A100" s="8">
        <v>42194</v>
      </c>
      <c r="B100" s="11">
        <v>377.80999755859375</v>
      </c>
      <c r="C100" s="11">
        <v>144.78999328613281</v>
      </c>
      <c r="D100" s="11">
        <v>52.900001525878906</v>
      </c>
      <c r="E100" s="11">
        <v>29.309999465942383</v>
      </c>
      <c r="F100" s="11">
        <v>93.449996948242188</v>
      </c>
      <c r="G100" s="11">
        <v>109.33999633789062</v>
      </c>
      <c r="H100" s="11">
        <v>153.50999450683594</v>
      </c>
      <c r="I100" s="11">
        <v>52.630001068115234</v>
      </c>
      <c r="J100" s="11">
        <v>41.270000457763672</v>
      </c>
      <c r="K100" s="11">
        <v>148.78999328613281</v>
      </c>
      <c r="L100" s="11">
        <v>35.380001068115234</v>
      </c>
      <c r="M100" s="11">
        <v>19.670000076293945</v>
      </c>
      <c r="N100" s="11">
        <v>89.339996337890625</v>
      </c>
      <c r="O100" s="11">
        <v>81.699996948242188</v>
      </c>
      <c r="P100" s="11">
        <v>41.560001373291016</v>
      </c>
      <c r="Q100" s="11">
        <v>39.950000762939453</v>
      </c>
      <c r="R100" s="11">
        <v>51.180000305175781</v>
      </c>
      <c r="S100" s="11">
        <v>40.409999847412109</v>
      </c>
      <c r="T100" s="11">
        <v>77.040000915527344</v>
      </c>
      <c r="U100" s="11">
        <v>101.62999725341797</v>
      </c>
      <c r="V100" s="11">
        <v>57.650001525878906</v>
      </c>
      <c r="W100" s="11">
        <v>105.16999816894531</v>
      </c>
      <c r="X100" s="11">
        <v>74.220001220703125</v>
      </c>
      <c r="Y100" s="11">
        <v>75.870002746582031</v>
      </c>
      <c r="Z100" s="11">
        <v>118.44000244140625</v>
      </c>
      <c r="AA100" s="11">
        <v>86.610000610351563</v>
      </c>
      <c r="AB100" s="11">
        <v>49.810001373291016</v>
      </c>
      <c r="AC100" s="11">
        <v>84.900001525878906</v>
      </c>
      <c r="AD100" s="11">
        <v>103.75</v>
      </c>
      <c r="AE100" s="11">
        <v>80.110000610351563</v>
      </c>
      <c r="AF100" s="11">
        <v>66.709999084472656</v>
      </c>
      <c r="AG100" s="11">
        <v>56.619998931884766</v>
      </c>
      <c r="AH100" s="11">
        <v>68.610000610351563</v>
      </c>
      <c r="AI100" s="11">
        <v>100.26000213623047</v>
      </c>
      <c r="AJ100" s="11">
        <v>27.290000915527344</v>
      </c>
      <c r="AK100" s="11">
        <v>17.440000534057617</v>
      </c>
      <c r="AL100" s="11">
        <v>61.090000152587891</v>
      </c>
      <c r="AM100" s="11">
        <v>58.639999389648438</v>
      </c>
      <c r="AN100" s="11">
        <v>15.020000457763672</v>
      </c>
      <c r="AO100" s="11">
        <v>33.639999389648438</v>
      </c>
      <c r="AP100" s="11">
        <v>25.559999465942383</v>
      </c>
      <c r="AQ100" s="11">
        <v>36.099998474121094</v>
      </c>
      <c r="AR100" s="11">
        <v>48.139999389648438</v>
      </c>
      <c r="AS100" s="11">
        <v>30.909999847412109</v>
      </c>
      <c r="AT100" s="11">
        <v>65.220001220703125</v>
      </c>
      <c r="AU100" s="11">
        <v>69.370002746582031</v>
      </c>
      <c r="AV100" s="11">
        <v>87.459999084472656</v>
      </c>
      <c r="AW100" s="11">
        <v>55.700000762939453</v>
      </c>
      <c r="AX100" s="11">
        <v>63.770000457763672</v>
      </c>
      <c r="AY100" s="11">
        <v>79.349998474121094</v>
      </c>
      <c r="AZ100" s="11">
        <v>36.580001831054687</v>
      </c>
      <c r="BA100" s="11">
        <v>33.990001678466797</v>
      </c>
      <c r="BB100" s="11">
        <v>123.94000244140625</v>
      </c>
      <c r="BC100" s="11">
        <v>20.540000915527344</v>
      </c>
      <c r="BD100" s="11">
        <v>60.090000152587891</v>
      </c>
      <c r="BE100" s="11">
        <v>48.650001525878906</v>
      </c>
      <c r="BF100" s="11">
        <v>33.599998474121094</v>
      </c>
      <c r="BG100" s="11">
        <v>31.569999694824219</v>
      </c>
      <c r="BH100" s="11">
        <v>36.439998626708984</v>
      </c>
      <c r="BI100" s="11">
        <v>24.120000839233398</v>
      </c>
      <c r="BJ100" s="11">
        <v>21.489999771118164</v>
      </c>
      <c r="BK100" s="11">
        <v>17.950000762939453</v>
      </c>
      <c r="BL100" s="11">
        <v>79.720001220703125</v>
      </c>
      <c r="BM100" s="11">
        <v>14.470000267028809</v>
      </c>
      <c r="BN100" s="11">
        <v>47.689998626708984</v>
      </c>
      <c r="BO100" s="11">
        <v>20.440000534057617</v>
      </c>
      <c r="BP100" s="11">
        <v>32.619998931884766</v>
      </c>
      <c r="BQ100" s="11">
        <v>30.600000381469727</v>
      </c>
      <c r="BR100" s="11">
        <v>8.0900001525878906</v>
      </c>
      <c r="BS100" s="11">
        <v>29.889999389648438</v>
      </c>
      <c r="BT100" s="11">
        <v>17</v>
      </c>
      <c r="BU100" s="11">
        <v>34.709999084472656</v>
      </c>
      <c r="BV100" s="11">
        <v>29.959999084472656</v>
      </c>
      <c r="BW100" s="11">
        <v>55.479999542236328</v>
      </c>
      <c r="BX100" s="11">
        <v>66.30999755859375</v>
      </c>
      <c r="BY100" s="11">
        <v>251.3699951171875</v>
      </c>
      <c r="BZ100" s="11">
        <v>62.819999694824219</v>
      </c>
      <c r="CA100" s="11">
        <v>92.739997863769531</v>
      </c>
      <c r="CB100" s="11">
        <v>52.740001678466797</v>
      </c>
      <c r="CC100" s="11"/>
      <c r="CD100" s="11">
        <v>108.55000305175781</v>
      </c>
      <c r="CE100" s="11">
        <v>39.959999084472656</v>
      </c>
      <c r="CF100" s="11">
        <v>74.489997863769531</v>
      </c>
      <c r="CG100" s="11">
        <v>17.950000762939453</v>
      </c>
      <c r="CH100" s="11">
        <v>59.009998321533203</v>
      </c>
      <c r="CI100" s="11">
        <v>52.970001220703125</v>
      </c>
      <c r="CJ100" s="11">
        <v>11.340000152587891</v>
      </c>
      <c r="CK100" s="11">
        <v>35.490001678466797</v>
      </c>
      <c r="CL100" s="11">
        <v>24.649999618530273</v>
      </c>
      <c r="CM100" s="11">
        <v>31.170000076293945</v>
      </c>
      <c r="CN100" s="11">
        <v>57.360000610351562</v>
      </c>
      <c r="CO100" s="11">
        <v>61.860000610351562</v>
      </c>
      <c r="CP100" s="11">
        <v>48.659999847412109</v>
      </c>
      <c r="CQ100" s="11">
        <v>60.040000915527344</v>
      </c>
      <c r="CR100" s="11">
        <v>62.939998626708984</v>
      </c>
      <c r="CS100" s="11">
        <v>138.6199951171875</v>
      </c>
      <c r="CT100" s="11">
        <v>104.87000274658203</v>
      </c>
      <c r="CU100" s="11">
        <v>266.95001220703125</v>
      </c>
      <c r="CV100" s="11">
        <v>118.73000335693359</v>
      </c>
      <c r="CW100" s="11">
        <v>56.680000305175781</v>
      </c>
      <c r="CX100" s="11">
        <v>157.27999877929687</v>
      </c>
      <c r="CY100" s="11">
        <v>67.480003356933594</v>
      </c>
      <c r="CZ100" s="11">
        <v>772.260009765625</v>
      </c>
    </row>
    <row r="101" spans="1:104">
      <c r="A101" s="8">
        <v>42195</v>
      </c>
      <c r="B101" s="11">
        <v>384.489990234375</v>
      </c>
      <c r="C101" s="11">
        <v>153.00999450683594</v>
      </c>
      <c r="D101" s="11">
        <v>55.009998321533203</v>
      </c>
      <c r="E101" s="11">
        <v>31.469999313354492</v>
      </c>
      <c r="F101" s="11">
        <v>93.449996948242188</v>
      </c>
      <c r="G101" s="11">
        <v>116.23999786376953</v>
      </c>
      <c r="H101" s="11">
        <v>158.24000549316406</v>
      </c>
      <c r="I101" s="11">
        <v>54.659999847412109</v>
      </c>
      <c r="J101" s="11">
        <v>44.130001068115234</v>
      </c>
      <c r="K101" s="11">
        <v>159.77999877929687</v>
      </c>
      <c r="L101" s="11">
        <v>35.869998931884766</v>
      </c>
      <c r="M101" s="11">
        <v>21.020000457763672</v>
      </c>
      <c r="N101" s="11">
        <v>93.400001525878906</v>
      </c>
      <c r="O101" s="11">
        <v>86.400001525878906</v>
      </c>
      <c r="P101" s="11">
        <v>43.360000610351562</v>
      </c>
      <c r="Q101" s="11">
        <v>41.290000915527344</v>
      </c>
      <c r="R101" s="11">
        <v>52.759998321533203</v>
      </c>
      <c r="S101" s="11">
        <v>41.650001525878906</v>
      </c>
      <c r="T101" s="11">
        <v>81.410003662109375</v>
      </c>
      <c r="U101" s="11">
        <v>106.69000244140625</v>
      </c>
      <c r="V101" s="11">
        <v>62.159999847412109</v>
      </c>
      <c r="W101" s="11">
        <v>110.31999969482422</v>
      </c>
      <c r="X101" s="11">
        <v>77.330001831054688</v>
      </c>
      <c r="Y101" s="11">
        <v>80.239997863769531</v>
      </c>
      <c r="Z101" s="11">
        <v>122.12999725341797</v>
      </c>
      <c r="AA101" s="11">
        <v>90.819999694824219</v>
      </c>
      <c r="AB101" s="11">
        <v>51.360000610351563</v>
      </c>
      <c r="AC101" s="11">
        <v>93.720001220703125</v>
      </c>
      <c r="AD101" s="11">
        <v>109.12999725341797</v>
      </c>
      <c r="AE101" s="11">
        <v>84.139999389648438</v>
      </c>
      <c r="AF101" s="11">
        <v>69.620002746582031</v>
      </c>
      <c r="AG101" s="11">
        <v>57.130001068115234</v>
      </c>
      <c r="AH101" s="11">
        <v>71.099998474121094</v>
      </c>
      <c r="AI101" s="11">
        <v>101.51999664306641</v>
      </c>
      <c r="AJ101" s="11">
        <v>28.469999313354492</v>
      </c>
      <c r="AK101" s="11">
        <v>18.649999618530273</v>
      </c>
      <c r="AL101" s="11">
        <v>62.990001678466797</v>
      </c>
      <c r="AM101" s="11">
        <v>60.150001525878906</v>
      </c>
      <c r="AN101" s="11">
        <v>16.190000534057617</v>
      </c>
      <c r="AO101" s="11">
        <v>36.009998321533203</v>
      </c>
      <c r="AP101" s="11">
        <v>27.129999160766602</v>
      </c>
      <c r="AQ101" s="11">
        <v>38.310001373291016</v>
      </c>
      <c r="AR101" s="11">
        <v>50.450000762939453</v>
      </c>
      <c r="AS101" s="11">
        <v>32.590000152587891</v>
      </c>
      <c r="AT101" s="11">
        <v>66.709999084472656</v>
      </c>
      <c r="AU101" s="11">
        <v>70.989997863769531</v>
      </c>
      <c r="AV101" s="11">
        <v>89.510002136230469</v>
      </c>
      <c r="AW101" s="11">
        <v>58.75</v>
      </c>
      <c r="AX101" s="11">
        <v>66.480003356933594</v>
      </c>
      <c r="AY101" s="11">
        <v>82.55999755859375</v>
      </c>
      <c r="AZ101" s="11">
        <v>38.810001373291016</v>
      </c>
      <c r="BA101" s="11">
        <v>36.069999694824219</v>
      </c>
      <c r="BB101" s="11">
        <v>128.92999267578125</v>
      </c>
      <c r="BC101" s="11">
        <v>21.950000762939453</v>
      </c>
      <c r="BD101" s="11">
        <v>61.150001525878906</v>
      </c>
      <c r="BE101" s="11">
        <v>51.279998779296875</v>
      </c>
      <c r="BF101" s="11">
        <v>35.430000305175781</v>
      </c>
      <c r="BG101" s="11">
        <v>34.259998321533203</v>
      </c>
      <c r="BH101" s="11">
        <v>39.279998779296875</v>
      </c>
      <c r="BI101" s="11">
        <v>25.709999084472656</v>
      </c>
      <c r="BJ101" s="11">
        <v>23.239999771118164</v>
      </c>
      <c r="BK101" s="11">
        <v>19.530000686645508</v>
      </c>
      <c r="BL101" s="11">
        <v>86.650001525878906</v>
      </c>
      <c r="BM101" s="11">
        <v>15.699999809265137</v>
      </c>
      <c r="BN101" s="11">
        <v>48.590000152587891</v>
      </c>
      <c r="BO101" s="11">
        <v>21.309999465942383</v>
      </c>
      <c r="BP101" s="11">
        <v>35.709999084472656</v>
      </c>
      <c r="BQ101" s="11">
        <v>34.380001068115234</v>
      </c>
      <c r="BR101" s="11">
        <v>8.1700000762939453</v>
      </c>
      <c r="BS101" s="11">
        <v>32.490001678466797</v>
      </c>
      <c r="BT101" s="11">
        <v>17.409999847412109</v>
      </c>
      <c r="BU101" s="11">
        <v>36.150001525878906</v>
      </c>
      <c r="BV101" s="11">
        <v>31.799999237060547</v>
      </c>
      <c r="BW101" s="11">
        <v>59.75</v>
      </c>
      <c r="BX101" s="11">
        <v>67.849998474121094</v>
      </c>
      <c r="BY101" s="11">
        <v>256.1199951171875</v>
      </c>
      <c r="BZ101" s="11">
        <v>63.889999389648437</v>
      </c>
      <c r="CA101" s="11">
        <v>99.040000915527344</v>
      </c>
      <c r="CB101" s="11">
        <v>56.569999694824219</v>
      </c>
      <c r="CC101" s="11"/>
      <c r="CD101" s="11">
        <v>110.86000061035156</v>
      </c>
      <c r="CE101" s="11">
        <v>43.549999237060547</v>
      </c>
      <c r="CF101" s="11">
        <v>76.319999694824219</v>
      </c>
      <c r="CG101" s="11">
        <v>19.549999237060547</v>
      </c>
      <c r="CH101" s="11">
        <v>63.520000457763672</v>
      </c>
      <c r="CI101" s="11">
        <v>55</v>
      </c>
      <c r="CJ101" s="11">
        <v>12.300000190734863</v>
      </c>
      <c r="CK101" s="11">
        <v>36.830001831054687</v>
      </c>
      <c r="CL101" s="11">
        <v>26.840000152587891</v>
      </c>
      <c r="CM101" s="11">
        <v>33.590000152587891</v>
      </c>
      <c r="CN101" s="11">
        <v>57.520000457763672</v>
      </c>
      <c r="CO101" s="11">
        <v>63.970001220703125</v>
      </c>
      <c r="CP101" s="11">
        <v>51.770000457763672</v>
      </c>
      <c r="CQ101" s="11">
        <v>63.380001068115234</v>
      </c>
      <c r="CR101" s="11">
        <v>65.199996948242188</v>
      </c>
      <c r="CS101" s="11">
        <v>146.16000366210937</v>
      </c>
      <c r="CT101" s="11">
        <v>114.44000244140625</v>
      </c>
      <c r="CU101" s="11">
        <v>293.6300048828125</v>
      </c>
      <c r="CV101" s="11">
        <v>129.63999938964844</v>
      </c>
      <c r="CW101" s="11">
        <v>57.169998168945313</v>
      </c>
      <c r="CX101" s="11">
        <v>164.11000061035156</v>
      </c>
      <c r="CY101" s="11">
        <v>70.110000610351563</v>
      </c>
      <c r="CZ101" s="11">
        <v>837.53997802734375</v>
      </c>
    </row>
    <row r="102" spans="1:104">
      <c r="A102" s="8">
        <v>42198</v>
      </c>
      <c r="B102" s="11">
        <v>391.79998779296875</v>
      </c>
      <c r="C102" s="11">
        <v>163.58000183105469</v>
      </c>
      <c r="D102" s="11">
        <v>60.470001220703125</v>
      </c>
      <c r="E102" s="11">
        <v>34.229999542236328</v>
      </c>
      <c r="F102" s="11">
        <v>96.139999389648438</v>
      </c>
      <c r="G102" s="11">
        <v>125.41000366210937</v>
      </c>
      <c r="H102" s="11">
        <v>167.55000305175781</v>
      </c>
      <c r="I102" s="11">
        <v>59.099998474121094</v>
      </c>
      <c r="J102" s="11">
        <v>47.119998931884766</v>
      </c>
      <c r="K102" s="11">
        <v>172.42999267578125</v>
      </c>
      <c r="L102" s="11">
        <v>35.290000915527344</v>
      </c>
      <c r="M102" s="11">
        <v>21.899999618530273</v>
      </c>
      <c r="N102" s="11">
        <v>97.980003356933594</v>
      </c>
      <c r="O102" s="11">
        <v>91.360000610351562</v>
      </c>
      <c r="P102" s="11">
        <v>45.810001373291016</v>
      </c>
      <c r="Q102" s="11">
        <v>42.040000915527344</v>
      </c>
      <c r="R102" s="11">
        <v>54.639999389648438</v>
      </c>
      <c r="S102" s="11">
        <v>43.290000915527344</v>
      </c>
      <c r="T102" s="11">
        <v>84.779998779296875</v>
      </c>
      <c r="U102" s="11">
        <v>113.18000030517578</v>
      </c>
      <c r="V102" s="11">
        <v>67.410003662109375</v>
      </c>
      <c r="W102" s="11">
        <v>117.37999725341797</v>
      </c>
      <c r="X102" s="11">
        <v>81.029998779296875</v>
      </c>
      <c r="Y102" s="11">
        <v>86.080001831054687</v>
      </c>
      <c r="Z102" s="11">
        <v>126.44000244140625</v>
      </c>
      <c r="AA102" s="11">
        <v>96.30999755859375</v>
      </c>
      <c r="AB102" s="11">
        <v>53.610000610351563</v>
      </c>
      <c r="AC102" s="11">
        <v>95.489997863769531</v>
      </c>
      <c r="AD102" s="11">
        <v>115.83000183105469</v>
      </c>
      <c r="AE102" s="11">
        <v>88.699996948242188</v>
      </c>
      <c r="AF102" s="11">
        <v>73.569999694824219</v>
      </c>
      <c r="AG102" s="11">
        <v>60.520000457763672</v>
      </c>
      <c r="AH102" s="11">
        <v>73.349998474121094</v>
      </c>
      <c r="AI102" s="11">
        <v>108.87999725341797</v>
      </c>
      <c r="AJ102" s="11">
        <v>29.770000457763672</v>
      </c>
      <c r="AK102" s="11">
        <v>19.370000839233398</v>
      </c>
      <c r="AL102" s="11">
        <v>66.279998779296875</v>
      </c>
      <c r="AM102" s="11">
        <v>62.950000762939453</v>
      </c>
      <c r="AN102" s="11">
        <v>17.110000610351563</v>
      </c>
      <c r="AO102" s="11">
        <v>38.430000305175781</v>
      </c>
      <c r="AP102" s="11">
        <v>27.979999542236328</v>
      </c>
      <c r="AQ102" s="11">
        <v>38.759998321533203</v>
      </c>
      <c r="AR102" s="11">
        <v>53.380001068115234</v>
      </c>
      <c r="AS102" s="11">
        <v>35.080001831054688</v>
      </c>
      <c r="AT102" s="11">
        <v>68.959999084472656</v>
      </c>
      <c r="AU102" s="11">
        <v>73.269996643066406</v>
      </c>
      <c r="AV102" s="11">
        <v>92.709999084472656</v>
      </c>
      <c r="AW102" s="11">
        <v>62.180000305175781</v>
      </c>
      <c r="AX102" s="11">
        <v>70.180000305175781</v>
      </c>
      <c r="AY102" s="11">
        <v>84.099998474121094</v>
      </c>
      <c r="AZ102" s="11">
        <v>41.520000457763672</v>
      </c>
      <c r="BA102" s="11">
        <v>38.560001373291016</v>
      </c>
      <c r="BB102" s="11">
        <v>137.10000610351562</v>
      </c>
      <c r="BC102" s="11">
        <v>23.479999542236328</v>
      </c>
      <c r="BD102" s="11">
        <v>63.419998168945313</v>
      </c>
      <c r="BE102" s="11">
        <v>54.080001831054688</v>
      </c>
      <c r="BF102" s="11">
        <v>37.270000457763672</v>
      </c>
      <c r="BG102" s="11">
        <v>36.630001068115234</v>
      </c>
      <c r="BH102" s="11">
        <v>42.479999542236328</v>
      </c>
      <c r="BI102" s="11">
        <v>27.469999313354492</v>
      </c>
      <c r="BJ102" s="11">
        <v>25.559999465942383</v>
      </c>
      <c r="BK102" s="11">
        <v>21.379999160766602</v>
      </c>
      <c r="BL102" s="11">
        <v>94.510002136230469</v>
      </c>
      <c r="BM102" s="11">
        <v>16.139999389648438</v>
      </c>
      <c r="BN102" s="11">
        <v>50.009998321533203</v>
      </c>
      <c r="BO102" s="11">
        <v>22.229999542236328</v>
      </c>
      <c r="BP102" s="11">
        <v>39.189998626708984</v>
      </c>
      <c r="BQ102" s="11">
        <v>36.700000762939453</v>
      </c>
      <c r="BR102" s="11">
        <v>7.9200000762939453</v>
      </c>
      <c r="BS102" s="11">
        <v>32.849998474121094</v>
      </c>
      <c r="BT102" s="11">
        <v>17.010000228881836</v>
      </c>
      <c r="BU102" s="11">
        <v>38.450000762939453</v>
      </c>
      <c r="BV102" s="11">
        <v>34.090000152587891</v>
      </c>
      <c r="BW102" s="11">
        <v>64.720001220703125</v>
      </c>
      <c r="BX102" s="11">
        <v>71.379997253417969</v>
      </c>
      <c r="BY102" s="11">
        <v>260.3800048828125</v>
      </c>
      <c r="BZ102" s="11">
        <v>65.480003356933594</v>
      </c>
      <c r="CA102" s="11">
        <v>105.93000030517578</v>
      </c>
      <c r="CB102" s="11">
        <v>61.669998168945313</v>
      </c>
      <c r="CC102" s="11"/>
      <c r="CD102" s="11">
        <v>116.55000305175781</v>
      </c>
      <c r="CE102" s="11">
        <v>43.720001220703125</v>
      </c>
      <c r="CF102" s="11">
        <v>79.519996643066406</v>
      </c>
      <c r="CG102" s="11">
        <v>20.479999542236328</v>
      </c>
      <c r="CH102" s="11">
        <v>67.779998779296875</v>
      </c>
      <c r="CI102" s="11">
        <v>57.549999237060547</v>
      </c>
      <c r="CJ102" s="11">
        <v>12.489999771118164</v>
      </c>
      <c r="CK102" s="11">
        <v>38.450000762939453</v>
      </c>
      <c r="CL102" s="11">
        <v>28.149999618530273</v>
      </c>
      <c r="CM102" s="11">
        <v>36.319999694824219</v>
      </c>
      <c r="CN102" s="11">
        <v>58.389999389648438</v>
      </c>
      <c r="CO102" s="11">
        <v>69.069999694824219</v>
      </c>
      <c r="CP102" s="11">
        <v>55.009998321533203</v>
      </c>
      <c r="CQ102" s="11">
        <v>67.569999694824219</v>
      </c>
      <c r="CR102" s="11">
        <v>67.900001525878906</v>
      </c>
      <c r="CS102" s="11">
        <v>155.74000549316406</v>
      </c>
      <c r="CT102" s="11">
        <v>125.25</v>
      </c>
      <c r="CU102" s="11">
        <v>323</v>
      </c>
      <c r="CV102" s="11">
        <v>141.94999694824219</v>
      </c>
      <c r="CW102" s="11">
        <v>59.220001220703125</v>
      </c>
      <c r="CX102" s="11">
        <v>171.64999389648437</v>
      </c>
      <c r="CY102" s="11">
        <v>73.379997253417969</v>
      </c>
      <c r="CZ102" s="11">
        <v>909.70001220703125</v>
      </c>
    </row>
    <row r="103" spans="1:104">
      <c r="A103" s="8">
        <v>42199</v>
      </c>
      <c r="B103" s="11">
        <v>417.64999389648437</v>
      </c>
      <c r="C103" s="11">
        <v>164.57000732421875</v>
      </c>
      <c r="D103" s="11">
        <v>66.5</v>
      </c>
      <c r="E103" s="11">
        <v>33.950000762939453</v>
      </c>
      <c r="F103" s="11">
        <v>100.91999816894531</v>
      </c>
      <c r="G103" s="11">
        <v>129.30999755859375</v>
      </c>
      <c r="H103" s="11">
        <v>175.97999572753906</v>
      </c>
      <c r="I103" s="11">
        <v>63</v>
      </c>
      <c r="J103" s="11">
        <v>45.650001525878906</v>
      </c>
      <c r="K103" s="11">
        <v>174.17999267578125</v>
      </c>
      <c r="L103" s="11">
        <v>35.479999542236328</v>
      </c>
      <c r="M103" s="11">
        <v>20.790000915527344</v>
      </c>
      <c r="N103" s="11">
        <v>100.58000183105469</v>
      </c>
      <c r="O103" s="11">
        <v>93.430000305175781</v>
      </c>
      <c r="P103" s="11">
        <v>46.700000762939453</v>
      </c>
      <c r="Q103" s="11">
        <v>41.860000610351563</v>
      </c>
      <c r="R103" s="11">
        <v>56.540000915527344</v>
      </c>
      <c r="S103" s="11">
        <v>44.439998626708984</v>
      </c>
      <c r="T103" s="11">
        <v>82.760002136230469</v>
      </c>
      <c r="U103" s="11">
        <v>117.05999755859375</v>
      </c>
      <c r="V103" s="11">
        <v>65.230003356933594</v>
      </c>
      <c r="W103" s="11">
        <v>117.98000335693359</v>
      </c>
      <c r="X103" s="11">
        <v>80.94000244140625</v>
      </c>
      <c r="Y103" s="11">
        <v>88.519996643066406</v>
      </c>
      <c r="Z103" s="11">
        <v>130.08999633789062</v>
      </c>
      <c r="AA103" s="11">
        <v>98.400001525878906</v>
      </c>
      <c r="AB103" s="11">
        <v>53.569999694824219</v>
      </c>
      <c r="AC103" s="11">
        <v>89.75</v>
      </c>
      <c r="AD103" s="11">
        <v>121.87000274658203</v>
      </c>
      <c r="AE103" s="11">
        <v>91.580001831054688</v>
      </c>
      <c r="AF103" s="11">
        <v>75.819999694824219</v>
      </c>
      <c r="AG103" s="11">
        <v>63.569999694824219</v>
      </c>
      <c r="AH103" s="11">
        <v>73.769996643066406</v>
      </c>
      <c r="AI103" s="11">
        <v>114.98999786376953</v>
      </c>
      <c r="AJ103" s="11">
        <v>30.239999771118164</v>
      </c>
      <c r="AK103" s="11">
        <v>18.540000915527344</v>
      </c>
      <c r="AL103" s="11">
        <v>69.599998474121094</v>
      </c>
      <c r="AM103" s="11">
        <v>66.139999389648437</v>
      </c>
      <c r="AN103" s="11">
        <v>16.559999465942383</v>
      </c>
      <c r="AO103" s="11">
        <v>38.340000152587891</v>
      </c>
      <c r="AP103" s="11">
        <v>27.149999618530273</v>
      </c>
      <c r="AQ103" s="11">
        <v>38.200000762939453</v>
      </c>
      <c r="AR103" s="11">
        <v>55.240001678466797</v>
      </c>
      <c r="AS103" s="11">
        <v>34.919998168945313</v>
      </c>
      <c r="AT103" s="11">
        <v>69.660003662109375</v>
      </c>
      <c r="AU103" s="11">
        <v>73.889999389648438</v>
      </c>
      <c r="AV103" s="11">
        <v>94.510002136230469</v>
      </c>
      <c r="AW103" s="11">
        <v>63.630001068115234</v>
      </c>
      <c r="AX103" s="11">
        <v>72.489997863769531</v>
      </c>
      <c r="AY103" s="11">
        <v>86.169998168945313</v>
      </c>
      <c r="AZ103" s="11">
        <v>42.139999389648438</v>
      </c>
      <c r="BA103" s="11">
        <v>39.419998168945313</v>
      </c>
      <c r="BB103" s="11">
        <v>140.10000610351562</v>
      </c>
      <c r="BC103" s="11">
        <v>23.409999847412109</v>
      </c>
      <c r="BD103" s="11">
        <v>66.279998779296875</v>
      </c>
      <c r="BE103" s="11">
        <v>53.209999084472656</v>
      </c>
      <c r="BF103" s="11">
        <v>38.310001373291016</v>
      </c>
      <c r="BG103" s="11">
        <v>36.040000915527344</v>
      </c>
      <c r="BH103" s="11">
        <v>45.159999847412109</v>
      </c>
      <c r="BI103" s="11">
        <v>27.290000915527344</v>
      </c>
      <c r="BJ103" s="11">
        <v>24.940000534057617</v>
      </c>
      <c r="BK103" s="11">
        <v>21.069999694824219</v>
      </c>
      <c r="BL103" s="11">
        <v>90.279998779296875</v>
      </c>
      <c r="BM103" s="11">
        <v>15.5</v>
      </c>
      <c r="BN103" s="11">
        <v>50.860000610351563</v>
      </c>
      <c r="BO103" s="11">
        <v>22.430000305175781</v>
      </c>
      <c r="BP103" s="11">
        <v>41.25</v>
      </c>
      <c r="BQ103" s="11">
        <v>39.110000610351562</v>
      </c>
      <c r="BR103" s="11">
        <v>7.75</v>
      </c>
      <c r="BS103" s="11">
        <v>30.780000686645508</v>
      </c>
      <c r="BT103" s="11">
        <v>16.530000686645508</v>
      </c>
      <c r="BU103" s="11">
        <v>39.430000305175781</v>
      </c>
      <c r="BV103" s="11">
        <v>34.779998779296875</v>
      </c>
      <c r="BW103" s="11">
        <v>67.449996948242188</v>
      </c>
      <c r="BX103" s="11">
        <v>75.269996643066406</v>
      </c>
      <c r="BY103" s="11">
        <v>256.42999267578125</v>
      </c>
      <c r="BZ103" s="11">
        <v>66.919998168945312</v>
      </c>
      <c r="CA103" s="11">
        <v>107.25</v>
      </c>
      <c r="CB103" s="11">
        <v>62.040000915527344</v>
      </c>
      <c r="CC103" s="11"/>
      <c r="CD103" s="11">
        <v>121.80000305175781</v>
      </c>
      <c r="CE103" s="11">
        <v>41.509998321533203</v>
      </c>
      <c r="CF103" s="11">
        <v>81.330001831054688</v>
      </c>
      <c r="CG103" s="11">
        <v>19.739999771118164</v>
      </c>
      <c r="CH103" s="11">
        <v>66.319999694824219</v>
      </c>
      <c r="CI103" s="11">
        <v>58.680000305175781</v>
      </c>
      <c r="CJ103" s="11">
        <v>11.659999847412109</v>
      </c>
      <c r="CK103" s="11">
        <v>39.189998626708984</v>
      </c>
      <c r="CL103" s="11">
        <v>26.659999847412109</v>
      </c>
      <c r="CM103" s="11">
        <v>36.200000762939453</v>
      </c>
      <c r="CN103" s="11">
        <v>60</v>
      </c>
      <c r="CO103" s="11">
        <v>73.779998779296875</v>
      </c>
      <c r="CP103" s="11">
        <v>56.029998779296875</v>
      </c>
      <c r="CQ103" s="11">
        <v>70.05999755859375</v>
      </c>
      <c r="CR103" s="11">
        <v>69.839996337890625</v>
      </c>
      <c r="CS103" s="11">
        <v>165.17999267578125</v>
      </c>
      <c r="CT103" s="11">
        <v>134.25999450683594</v>
      </c>
      <c r="CU103" s="11">
        <v>350.260009765625</v>
      </c>
      <c r="CV103" s="11">
        <v>143.17999267578125</v>
      </c>
      <c r="CW103" s="11">
        <v>61.799999237060547</v>
      </c>
      <c r="CX103" s="11">
        <v>168.41000366210937</v>
      </c>
      <c r="CY103" s="11">
        <v>75.55999755859375</v>
      </c>
      <c r="CZ103" s="11">
        <v>926.969970703125</v>
      </c>
    </row>
    <row r="104" spans="1:104">
      <c r="A104" s="8">
        <v>42200</v>
      </c>
      <c r="B104" s="11">
        <v>378.32000732421875</v>
      </c>
      <c r="C104" s="11">
        <v>154.82000732421875</v>
      </c>
      <c r="D104" s="11">
        <v>62.200000762939453</v>
      </c>
      <c r="E104" s="11">
        <v>31.540000915527344</v>
      </c>
      <c r="F104" s="11">
        <v>99.55999755859375</v>
      </c>
      <c r="G104" s="11">
        <v>120.13999938964844</v>
      </c>
      <c r="H104" s="11">
        <v>172.1199951171875</v>
      </c>
      <c r="I104" s="11">
        <v>57.75</v>
      </c>
      <c r="J104" s="11">
        <v>41.580001831054688</v>
      </c>
      <c r="K104" s="11">
        <v>162.33999633789063</v>
      </c>
      <c r="L104" s="11">
        <v>37.419998168945313</v>
      </c>
      <c r="M104" s="11">
        <v>19.610000610351562</v>
      </c>
      <c r="N104" s="11">
        <v>95.860000610351563</v>
      </c>
      <c r="O104" s="11">
        <v>82.94000244140625</v>
      </c>
      <c r="P104" s="11">
        <v>44.259998321533203</v>
      </c>
      <c r="Q104" s="11">
        <v>41.5</v>
      </c>
      <c r="R104" s="11">
        <v>56.209999084472656</v>
      </c>
      <c r="S104" s="11">
        <v>43.240001678466797</v>
      </c>
      <c r="T104" s="11">
        <v>79.139999389648437</v>
      </c>
      <c r="U104" s="11">
        <v>111.68000030517578</v>
      </c>
      <c r="V104" s="11">
        <v>59.759998321533203</v>
      </c>
      <c r="W104" s="11">
        <v>112.56999969482422</v>
      </c>
      <c r="X104" s="11">
        <v>77.260002136230469</v>
      </c>
      <c r="Y104" s="11">
        <v>82.209999084472656</v>
      </c>
      <c r="Z104" s="11">
        <v>128.10000610351562</v>
      </c>
      <c r="AA104" s="11">
        <v>93.459999084472656</v>
      </c>
      <c r="AB104" s="11">
        <v>51.590000152587891</v>
      </c>
      <c r="AC104" s="11">
        <v>85.510002136230469</v>
      </c>
      <c r="AD104" s="11">
        <v>114.30999755859375</v>
      </c>
      <c r="AE104" s="11">
        <v>86.330001831054688</v>
      </c>
      <c r="AF104" s="11">
        <v>72.209999084472656</v>
      </c>
      <c r="AG104" s="11">
        <v>59.650001525878906</v>
      </c>
      <c r="AH104" s="11">
        <v>71.25</v>
      </c>
      <c r="AI104" s="11">
        <v>108.26000213623047</v>
      </c>
      <c r="AJ104" s="11">
        <v>28.709999084472656</v>
      </c>
      <c r="AK104" s="11">
        <v>17.549999237060547</v>
      </c>
      <c r="AL104" s="11">
        <v>67.519996643066406</v>
      </c>
      <c r="AM104" s="11">
        <v>64.180000305175781</v>
      </c>
      <c r="AN104" s="11">
        <v>16.020000457763672</v>
      </c>
      <c r="AO104" s="11">
        <v>35.529998779296875</v>
      </c>
      <c r="AP104" s="11">
        <v>25.979999542236328</v>
      </c>
      <c r="AQ104" s="11">
        <v>38.040000915527344</v>
      </c>
      <c r="AR104" s="11">
        <v>52.240001678466797</v>
      </c>
      <c r="AS104" s="11">
        <v>33.049999237060547</v>
      </c>
      <c r="AT104" s="11">
        <v>66.459999084472656</v>
      </c>
      <c r="AU104" s="11">
        <v>71.849998474121094</v>
      </c>
      <c r="AV104" s="11">
        <v>91.269996643066406</v>
      </c>
      <c r="AW104" s="11">
        <v>60.009998321533203</v>
      </c>
      <c r="AX104" s="11">
        <v>69.389999389648438</v>
      </c>
      <c r="AY104" s="11">
        <v>81.330001831054688</v>
      </c>
      <c r="AZ104" s="11">
        <v>39.389999389648437</v>
      </c>
      <c r="BA104" s="11">
        <v>37.419998168945313</v>
      </c>
      <c r="BB104" s="11">
        <v>131.00999450683594</v>
      </c>
      <c r="BC104" s="11">
        <v>21.739999771118164</v>
      </c>
      <c r="BD104" s="11">
        <v>64.180000305175781</v>
      </c>
      <c r="BE104" s="11">
        <v>49.580001831054688</v>
      </c>
      <c r="BF104" s="11">
        <v>36.110000610351563</v>
      </c>
      <c r="BG104" s="11">
        <v>33.470001220703125</v>
      </c>
      <c r="BH104" s="11">
        <v>41.650001525878906</v>
      </c>
      <c r="BI104" s="11">
        <v>25.489999771118164</v>
      </c>
      <c r="BJ104" s="11">
        <v>22.860000610351563</v>
      </c>
      <c r="BK104" s="11">
        <v>19.290000915527344</v>
      </c>
      <c r="BL104" s="11">
        <v>81.730003356933594</v>
      </c>
      <c r="BM104" s="11">
        <v>15</v>
      </c>
      <c r="BN104" s="11">
        <v>49.659999847412109</v>
      </c>
      <c r="BO104" s="11">
        <v>21.510000228881836</v>
      </c>
      <c r="BP104" s="11">
        <v>37.349998474121094</v>
      </c>
      <c r="BQ104" s="11">
        <v>37.090000152587891</v>
      </c>
      <c r="BR104" s="11">
        <v>7.8899998664855957</v>
      </c>
      <c r="BS104" s="11">
        <v>28.700000762939453</v>
      </c>
      <c r="BT104" s="11">
        <v>16.579999923706055</v>
      </c>
      <c r="BU104" s="11">
        <v>37.599998474121094</v>
      </c>
      <c r="BV104" s="11">
        <v>32.419998168945313</v>
      </c>
      <c r="BW104" s="11">
        <v>62.819999694824219</v>
      </c>
      <c r="BX104" s="11">
        <v>71.839996337890625</v>
      </c>
      <c r="BY104" s="11">
        <v>251.19999694824219</v>
      </c>
      <c r="BZ104" s="11">
        <v>66.720001220703125</v>
      </c>
      <c r="CA104" s="11">
        <v>100.88999938964844</v>
      </c>
      <c r="CB104" s="11">
        <v>56.689998626708984</v>
      </c>
      <c r="CC104" s="11"/>
      <c r="CD104" s="11">
        <v>116.11000061035156</v>
      </c>
      <c r="CE104" s="11">
        <v>39.180000305175781</v>
      </c>
      <c r="CF104" s="11">
        <v>78.889999389648438</v>
      </c>
      <c r="CG104" s="11">
        <v>18.629999160766602</v>
      </c>
      <c r="CH104" s="11">
        <v>61.330001831054688</v>
      </c>
      <c r="CI104" s="11">
        <v>56.549999237060547</v>
      </c>
      <c r="CJ104" s="11">
        <v>11.310000419616699</v>
      </c>
      <c r="CK104" s="11">
        <v>37.639999389648438</v>
      </c>
      <c r="CL104" s="11">
        <v>25.129999160766602</v>
      </c>
      <c r="CM104" s="11">
        <v>33.419998168945312</v>
      </c>
      <c r="CN104" s="11">
        <v>59.740001678466797</v>
      </c>
      <c r="CO104" s="11">
        <v>69.319999694824219</v>
      </c>
      <c r="CP104" s="11">
        <v>52.950000762939453</v>
      </c>
      <c r="CQ104" s="11">
        <v>65.680000305175781</v>
      </c>
      <c r="CR104" s="11">
        <v>67.300003051757813</v>
      </c>
      <c r="CS104" s="11">
        <v>155.35000610351562</v>
      </c>
      <c r="CT104" s="11">
        <v>126.51999664306641</v>
      </c>
      <c r="CU104" s="11">
        <v>329.26998901367187</v>
      </c>
      <c r="CV104" s="11">
        <v>133.02000427246094</v>
      </c>
      <c r="CW104" s="11">
        <v>60.459999084472656</v>
      </c>
      <c r="CX104" s="11">
        <v>163.17999267578125</v>
      </c>
      <c r="CY104" s="11">
        <v>71.550003051757812</v>
      </c>
      <c r="CZ104" s="11">
        <v>846.280029296875</v>
      </c>
    </row>
    <row r="105" spans="1:104">
      <c r="A105" s="8">
        <v>42201</v>
      </c>
      <c r="B105" s="11">
        <v>376.17999267578125</v>
      </c>
      <c r="C105" s="11">
        <v>158.44000244140625</v>
      </c>
      <c r="D105" s="11">
        <v>65.459999084472656</v>
      </c>
      <c r="E105" s="11">
        <v>32.869998931884766</v>
      </c>
      <c r="F105" s="11">
        <v>100.76999664306641</v>
      </c>
      <c r="G105" s="11">
        <v>121.69000244140625</v>
      </c>
      <c r="H105" s="11">
        <v>179.21000671386719</v>
      </c>
      <c r="I105" s="11">
        <v>59.439998626708984</v>
      </c>
      <c r="J105" s="11">
        <v>42.270000457763672</v>
      </c>
      <c r="K105" s="11">
        <v>165.6199951171875</v>
      </c>
      <c r="L105" s="11">
        <v>37.220001220703125</v>
      </c>
      <c r="M105" s="11">
        <v>19.709999084472656</v>
      </c>
      <c r="N105" s="11">
        <v>97.05999755859375</v>
      </c>
      <c r="O105" s="11">
        <v>88.169998168945313</v>
      </c>
      <c r="P105" s="11">
        <v>45.029998779296875</v>
      </c>
      <c r="Q105" s="11">
        <v>41.150001525878906</v>
      </c>
      <c r="R105" s="11">
        <v>58.040000915527344</v>
      </c>
      <c r="S105" s="11">
        <v>43.349998474121094</v>
      </c>
      <c r="T105" s="11">
        <v>79.419998168945312</v>
      </c>
      <c r="U105" s="11">
        <v>113.95999908447266</v>
      </c>
      <c r="V105" s="11">
        <v>61.049999237060547</v>
      </c>
      <c r="W105" s="11">
        <v>114.55000305175781</v>
      </c>
      <c r="X105" s="11">
        <v>78.970001220703125</v>
      </c>
      <c r="Y105" s="11">
        <v>83.220001220703125</v>
      </c>
      <c r="Z105" s="11">
        <v>129.28999328613281</v>
      </c>
      <c r="AA105" s="11">
        <v>95.510002136230469</v>
      </c>
      <c r="AB105" s="11">
        <v>52.290000915527344</v>
      </c>
      <c r="AC105" s="11">
        <v>85.870002746582031</v>
      </c>
      <c r="AD105" s="11">
        <v>117.36000061035156</v>
      </c>
      <c r="AE105" s="11">
        <v>87.430000305175781</v>
      </c>
      <c r="AF105" s="11">
        <v>73.75</v>
      </c>
      <c r="AG105" s="11">
        <v>60.040000915527344</v>
      </c>
      <c r="AH105" s="11">
        <v>72.169998168945313</v>
      </c>
      <c r="AI105" s="11">
        <v>111.58000183105469</v>
      </c>
      <c r="AJ105" s="11">
        <v>28.920000076293945</v>
      </c>
      <c r="AK105" s="11">
        <v>17.75</v>
      </c>
      <c r="AL105" s="11">
        <v>69.370002746582031</v>
      </c>
      <c r="AM105" s="11">
        <v>65.480003356933594</v>
      </c>
      <c r="AN105" s="11">
        <v>15.130000114440918</v>
      </c>
      <c r="AO105" s="11">
        <v>36.180000305175781</v>
      </c>
      <c r="AP105" s="11">
        <v>26.370000839233398</v>
      </c>
      <c r="AQ105" s="11">
        <v>38.299999237060547</v>
      </c>
      <c r="AR105" s="11">
        <v>53.520000457763672</v>
      </c>
      <c r="AS105" s="11">
        <v>33.430000305175781</v>
      </c>
      <c r="AT105" s="11">
        <v>66.739997863769531</v>
      </c>
      <c r="AU105" s="11">
        <v>72.279998779296875</v>
      </c>
      <c r="AV105" s="11">
        <v>91.980003356933594</v>
      </c>
      <c r="AW105" s="11">
        <v>61.529998779296875</v>
      </c>
      <c r="AX105" s="11">
        <v>71.389999389648437</v>
      </c>
      <c r="AY105" s="11">
        <v>82.099998474121094</v>
      </c>
      <c r="AZ105" s="11">
        <v>40.389999389648438</v>
      </c>
      <c r="BA105" s="11">
        <v>37.840000152587891</v>
      </c>
      <c r="BB105" s="11">
        <v>129.80999755859375</v>
      </c>
      <c r="BC105" s="11">
        <v>22.129999160766602</v>
      </c>
      <c r="BD105" s="11">
        <v>65.330001831054688</v>
      </c>
      <c r="BE105" s="11">
        <v>50.310001373291016</v>
      </c>
      <c r="BF105" s="11">
        <v>36.950000762939453</v>
      </c>
      <c r="BG105" s="11">
        <v>33.919998168945313</v>
      </c>
      <c r="BH105" s="11">
        <v>42.860000610351563</v>
      </c>
      <c r="BI105" s="11">
        <v>27</v>
      </c>
      <c r="BJ105" s="11">
        <v>23.729999542236328</v>
      </c>
      <c r="BK105" s="11">
        <v>19.729999542236328</v>
      </c>
      <c r="BL105" s="11">
        <v>81.339996337890625</v>
      </c>
      <c r="BM105" s="11">
        <v>14.909999847412109</v>
      </c>
      <c r="BN105" s="11">
        <v>50.069999694824219</v>
      </c>
      <c r="BO105" s="11">
        <v>21.659999847412109</v>
      </c>
      <c r="BP105" s="11">
        <v>38.549999237060547</v>
      </c>
      <c r="BQ105" s="11">
        <v>37.950000762939453</v>
      </c>
      <c r="BR105" s="11">
        <v>7.7699999809265137</v>
      </c>
      <c r="BS105" s="11">
        <v>28.790000915527344</v>
      </c>
      <c r="BT105" s="11">
        <v>16.440000534057617</v>
      </c>
      <c r="BU105" s="11">
        <v>38.060001373291016</v>
      </c>
      <c r="BV105" s="11">
        <v>33.069999694824219</v>
      </c>
      <c r="BW105" s="11">
        <v>64.05999755859375</v>
      </c>
      <c r="BX105" s="11">
        <v>73.120002746582031</v>
      </c>
      <c r="BY105" s="11">
        <v>252.46000671386719</v>
      </c>
      <c r="BZ105" s="11">
        <v>67.160003662109375</v>
      </c>
      <c r="CA105" s="11">
        <v>100.68000030517578</v>
      </c>
      <c r="CB105" s="11">
        <v>57.220001220703125</v>
      </c>
      <c r="CC105" s="11"/>
      <c r="CD105" s="11">
        <v>115.63999938964844</v>
      </c>
      <c r="CE105" s="11">
        <v>39.349998474121094</v>
      </c>
      <c r="CF105" s="11">
        <v>79.550003051757812</v>
      </c>
      <c r="CG105" s="11">
        <v>18.879999160766602</v>
      </c>
      <c r="CH105" s="11">
        <v>62.779998779296875</v>
      </c>
      <c r="CI105" s="11">
        <v>57.669998168945313</v>
      </c>
      <c r="CJ105" s="11">
        <v>11.359999656677246</v>
      </c>
      <c r="CK105" s="11">
        <v>37.919998168945313</v>
      </c>
      <c r="CL105" s="11">
        <v>25.530000686645508</v>
      </c>
      <c r="CM105" s="11">
        <v>34.029998779296875</v>
      </c>
      <c r="CN105" s="11">
        <v>60.200000762939453</v>
      </c>
      <c r="CO105" s="11">
        <v>73.900001525878906</v>
      </c>
      <c r="CP105" s="11">
        <v>53.590000152587891</v>
      </c>
      <c r="CQ105" s="11">
        <v>67.699996948242188</v>
      </c>
      <c r="CR105" s="11">
        <v>68.230003356933594</v>
      </c>
      <c r="CS105" s="11">
        <v>162.22999572753906</v>
      </c>
      <c r="CT105" s="11">
        <v>133.52000427246094</v>
      </c>
      <c r="CU105" s="11">
        <v>350.52999877929687</v>
      </c>
      <c r="CV105" s="11">
        <v>143.72999572753906</v>
      </c>
      <c r="CW105" s="11">
        <v>61.369998931884766</v>
      </c>
      <c r="CX105" s="11">
        <v>165.27999877929687</v>
      </c>
      <c r="CY105" s="11">
        <v>72.580001831054687</v>
      </c>
      <c r="CZ105" s="11">
        <v>852.030029296875</v>
      </c>
    </row>
    <row r="106" spans="1:104">
      <c r="A106" s="8">
        <v>42202</v>
      </c>
      <c r="B106" s="11">
        <v>383.98001098632812</v>
      </c>
      <c r="C106" s="11">
        <v>168.25</v>
      </c>
      <c r="D106" s="11">
        <v>71.540000915527344</v>
      </c>
      <c r="E106" s="11">
        <v>35.599998474121094</v>
      </c>
      <c r="F106" s="11">
        <v>106.01000213623047</v>
      </c>
      <c r="G106" s="11">
        <v>128.82000732421875</v>
      </c>
      <c r="H106" s="11">
        <v>195.58000183105469</v>
      </c>
      <c r="I106" s="11">
        <v>63.639999389648438</v>
      </c>
      <c r="J106" s="11">
        <v>44.610000610351563</v>
      </c>
      <c r="K106" s="11">
        <v>173.17999267578125</v>
      </c>
      <c r="L106" s="11">
        <v>37.080001831054688</v>
      </c>
      <c r="M106" s="11">
        <v>20.459999084472656</v>
      </c>
      <c r="N106" s="11">
        <v>101.59999847412109</v>
      </c>
      <c r="O106" s="11">
        <v>92.779998779296875</v>
      </c>
      <c r="P106" s="11">
        <v>47.450000762939453</v>
      </c>
      <c r="Q106" s="11">
        <v>42.299999237060547</v>
      </c>
      <c r="R106" s="11">
        <v>61.990001678466797</v>
      </c>
      <c r="S106" s="11">
        <v>45.630001068115234</v>
      </c>
      <c r="T106" s="11">
        <v>82.339996337890625</v>
      </c>
      <c r="U106" s="11">
        <v>120.26000213623047</v>
      </c>
      <c r="V106" s="11">
        <v>64.169998168945313</v>
      </c>
      <c r="W106" s="11">
        <v>119.48000335693359</v>
      </c>
      <c r="X106" s="11">
        <v>83.430000305175781</v>
      </c>
      <c r="Y106" s="11">
        <v>90.30999755859375</v>
      </c>
      <c r="Z106" s="11">
        <v>136.69000244140625</v>
      </c>
      <c r="AA106" s="11">
        <v>101.08000183105469</v>
      </c>
      <c r="AB106" s="11">
        <v>54.110000610351563</v>
      </c>
      <c r="AC106" s="11">
        <v>91.379997253417969</v>
      </c>
      <c r="AD106" s="11">
        <v>125.81999969482422</v>
      </c>
      <c r="AE106" s="11">
        <v>91.339996337890625</v>
      </c>
      <c r="AF106" s="11">
        <v>78.5</v>
      </c>
      <c r="AG106" s="11">
        <v>63.110000610351563</v>
      </c>
      <c r="AH106" s="11">
        <v>75.839996337890625</v>
      </c>
      <c r="AI106" s="11">
        <v>118.27999877929687</v>
      </c>
      <c r="AJ106" s="11">
        <v>30.440000534057617</v>
      </c>
      <c r="AK106" s="11">
        <v>18.610000610351563</v>
      </c>
      <c r="AL106" s="11">
        <v>72.709999084472656</v>
      </c>
      <c r="AM106" s="11">
        <v>69.870002746582031</v>
      </c>
      <c r="AN106" s="11">
        <v>16.690000534057617</v>
      </c>
      <c r="AO106" s="11">
        <v>38.159999847412109</v>
      </c>
      <c r="AP106" s="11">
        <v>26.440000534057617</v>
      </c>
      <c r="AQ106" s="11">
        <v>39.610000610351563</v>
      </c>
      <c r="AR106" s="11">
        <v>57.150001525878906</v>
      </c>
      <c r="AS106" s="11">
        <v>35.189998626708984</v>
      </c>
      <c r="AT106" s="11">
        <v>69.730003356933594</v>
      </c>
      <c r="AU106" s="11">
        <v>74.959999084472656</v>
      </c>
      <c r="AV106" s="11">
        <v>95.980003356933594</v>
      </c>
      <c r="AW106" s="11">
        <v>65.050003051757813</v>
      </c>
      <c r="AX106" s="11">
        <v>74.989997863769531</v>
      </c>
      <c r="AY106" s="11">
        <v>87.230003356933594</v>
      </c>
      <c r="AZ106" s="11">
        <v>42.380001068115234</v>
      </c>
      <c r="BA106" s="11">
        <v>40.650001525878906</v>
      </c>
      <c r="BB106" s="11">
        <v>137.11000061035156</v>
      </c>
      <c r="BC106" s="11">
        <v>23.190000534057617</v>
      </c>
      <c r="BD106" s="11">
        <v>65.470001220703125</v>
      </c>
      <c r="BE106" s="11">
        <v>52.880001068115234</v>
      </c>
      <c r="BF106" s="11">
        <v>39.040000915527344</v>
      </c>
      <c r="BG106" s="11">
        <v>35.790000915527344</v>
      </c>
      <c r="BH106" s="11">
        <v>46.259998321533203</v>
      </c>
      <c r="BI106" s="11">
        <v>28.049999237060547</v>
      </c>
      <c r="BJ106" s="11">
        <v>25.200000762939453</v>
      </c>
      <c r="BK106" s="11">
        <v>20.969999313354492</v>
      </c>
      <c r="BL106" s="11">
        <v>86.400001525878906</v>
      </c>
      <c r="BM106" s="11">
        <v>15.619999885559082</v>
      </c>
      <c r="BN106" s="11">
        <v>51.840000152587891</v>
      </c>
      <c r="BO106" s="11">
        <v>22.899999618530273</v>
      </c>
      <c r="BP106" s="11">
        <v>41.069999694824219</v>
      </c>
      <c r="BQ106" s="11">
        <v>40.299999237060547</v>
      </c>
      <c r="BR106" s="11">
        <v>7.7600002288818359</v>
      </c>
      <c r="BS106" s="11">
        <v>30.229999542236328</v>
      </c>
      <c r="BT106" s="11">
        <v>16.770000457763672</v>
      </c>
      <c r="BU106" s="11">
        <v>40.119998931884766</v>
      </c>
      <c r="BV106" s="11">
        <v>34.919998168945313</v>
      </c>
      <c r="BW106" s="11">
        <v>67.169998168945313</v>
      </c>
      <c r="BX106" s="11">
        <v>76.319999694824219</v>
      </c>
      <c r="BY106" s="11">
        <v>254.88999938964844</v>
      </c>
      <c r="BZ106" s="11">
        <v>68.75</v>
      </c>
      <c r="CA106" s="11">
        <v>104.97000122070312</v>
      </c>
      <c r="CB106" s="11">
        <v>61.470001220703125</v>
      </c>
      <c r="CC106" s="11"/>
      <c r="CD106" s="11">
        <v>122.41000366210937</v>
      </c>
      <c r="CE106" s="11">
        <v>41.229999542236328</v>
      </c>
      <c r="CF106" s="11">
        <v>82.529998779296875</v>
      </c>
      <c r="CG106" s="11">
        <v>19.909999847412109</v>
      </c>
      <c r="CH106" s="11">
        <v>66.709999084472656</v>
      </c>
      <c r="CI106" s="11">
        <v>61.049999237060547</v>
      </c>
      <c r="CJ106" s="11">
        <v>11.779999732971191</v>
      </c>
      <c r="CK106" s="11">
        <v>39.090000152587891</v>
      </c>
      <c r="CL106" s="11">
        <v>26.940000534057617</v>
      </c>
      <c r="CM106" s="11">
        <v>36.290000915527344</v>
      </c>
      <c r="CN106" s="11">
        <v>61.740001678466797</v>
      </c>
      <c r="CO106" s="11">
        <v>80.300003051757813</v>
      </c>
      <c r="CP106" s="11">
        <v>56.389999389648438</v>
      </c>
      <c r="CQ106" s="11">
        <v>71.830001831054687</v>
      </c>
      <c r="CR106" s="11">
        <v>71.080001831054688</v>
      </c>
      <c r="CS106" s="11">
        <v>173.30000305175781</v>
      </c>
      <c r="CT106" s="11">
        <v>146.86000061035156</v>
      </c>
      <c r="CU106" s="11">
        <v>385.6099853515625</v>
      </c>
      <c r="CV106" s="11">
        <v>157.24000549316406</v>
      </c>
      <c r="CW106" s="11">
        <v>63.900001525878906</v>
      </c>
      <c r="CX106" s="11">
        <v>172.3800048828125</v>
      </c>
      <c r="CY106" s="11">
        <v>76.339996337890625</v>
      </c>
      <c r="CZ106" s="11">
        <v>903.239990234375</v>
      </c>
    </row>
    <row r="107" spans="1:104">
      <c r="A107" s="8">
        <v>42205</v>
      </c>
      <c r="B107" s="11">
        <v>368.52999877929687</v>
      </c>
      <c r="C107" s="11">
        <v>174.52000427246094</v>
      </c>
      <c r="D107" s="11">
        <v>75.959999084472656</v>
      </c>
      <c r="E107" s="11">
        <v>38.200000762939453</v>
      </c>
      <c r="F107" s="11">
        <v>110.06999969482422</v>
      </c>
      <c r="G107" s="11">
        <v>131.60000610351562</v>
      </c>
      <c r="H107" s="11">
        <v>212.10000610351562</v>
      </c>
      <c r="I107" s="11">
        <v>67.569999694824219</v>
      </c>
      <c r="J107" s="11">
        <v>45.060001373291016</v>
      </c>
      <c r="K107" s="11">
        <v>173.1199951171875</v>
      </c>
      <c r="L107" s="11">
        <v>38.299999237060547</v>
      </c>
      <c r="M107" s="11">
        <v>20.680000305175781</v>
      </c>
      <c r="N107" s="11">
        <v>103.02999877929687</v>
      </c>
      <c r="O107" s="11">
        <v>95.349998474121094</v>
      </c>
      <c r="P107" s="11">
        <v>48.229999542236328</v>
      </c>
      <c r="Q107" s="11">
        <v>43.240001678466797</v>
      </c>
      <c r="R107" s="11">
        <v>63.110000610351563</v>
      </c>
      <c r="S107" s="11">
        <v>46.580001831054688</v>
      </c>
      <c r="T107" s="11">
        <v>82.949996948242188</v>
      </c>
      <c r="U107" s="11">
        <v>122.73000335693359</v>
      </c>
      <c r="V107" s="11">
        <v>64.19000244140625</v>
      </c>
      <c r="W107" s="11">
        <v>121.06999969482422</v>
      </c>
      <c r="X107" s="11">
        <v>84.5</v>
      </c>
      <c r="Y107" s="11">
        <v>92.199996948242187</v>
      </c>
      <c r="Z107" s="11">
        <v>141.72000122070312</v>
      </c>
      <c r="AA107" s="11">
        <v>103.02999877929687</v>
      </c>
      <c r="AB107" s="11">
        <v>54.669998168945313</v>
      </c>
      <c r="AC107" s="11">
        <v>91.370002746582031</v>
      </c>
      <c r="AD107" s="11">
        <v>129.53999328613281</v>
      </c>
      <c r="AE107" s="11">
        <v>92.389999389648438</v>
      </c>
      <c r="AF107" s="11">
        <v>80.209999084472656</v>
      </c>
      <c r="AG107" s="11">
        <v>64.470001220703125</v>
      </c>
      <c r="AH107" s="11">
        <v>78.449996948242188</v>
      </c>
      <c r="AI107" s="11">
        <v>120.26999664306641</v>
      </c>
      <c r="AJ107" s="11">
        <v>30.920000076293945</v>
      </c>
      <c r="AK107" s="11">
        <v>18.579999923706055</v>
      </c>
      <c r="AL107" s="11">
        <v>74.489997863769531</v>
      </c>
      <c r="AM107" s="11">
        <v>72.699996948242188</v>
      </c>
      <c r="AN107" s="11">
        <v>16.530000686645508</v>
      </c>
      <c r="AO107" s="11">
        <v>38.590000152587891</v>
      </c>
      <c r="AP107" s="11">
        <v>27.040000915527344</v>
      </c>
      <c r="AQ107" s="11">
        <v>39.659999847412109</v>
      </c>
      <c r="AR107" s="11">
        <v>59.049999237060547</v>
      </c>
      <c r="AS107" s="11">
        <v>35.990001678466797</v>
      </c>
      <c r="AT107" s="11">
        <v>70.220001220703125</v>
      </c>
      <c r="AU107" s="11">
        <v>75.879997253417969</v>
      </c>
      <c r="AV107" s="11">
        <v>97.05999755859375</v>
      </c>
      <c r="AW107" s="11">
        <v>65.769996643066406</v>
      </c>
      <c r="AX107" s="11">
        <v>75.480003356933594</v>
      </c>
      <c r="AY107" s="11">
        <v>89.589996337890625</v>
      </c>
      <c r="AZ107" s="11">
        <v>42.959999084472656</v>
      </c>
      <c r="BA107" s="11">
        <v>40.779998779296875</v>
      </c>
      <c r="BB107" s="11">
        <v>139.89999389648437</v>
      </c>
      <c r="BC107" s="11">
        <v>23.379999160766602</v>
      </c>
      <c r="BD107" s="11">
        <v>68.010002136230469</v>
      </c>
      <c r="BE107" s="11">
        <v>53.450000762939453</v>
      </c>
      <c r="BF107" s="11">
        <v>39.869998931884766</v>
      </c>
      <c r="BG107" s="11">
        <v>36.009998321533203</v>
      </c>
      <c r="BH107" s="11">
        <v>48.900001525878906</v>
      </c>
      <c r="BI107" s="11">
        <v>28.579999923706055</v>
      </c>
      <c r="BJ107" s="11">
        <v>25.639999389648438</v>
      </c>
      <c r="BK107" s="11">
        <v>21.180000305175781</v>
      </c>
      <c r="BL107" s="11">
        <v>92.589996337890625</v>
      </c>
      <c r="BM107" s="11">
        <v>15.5</v>
      </c>
      <c r="BN107" s="11">
        <v>52.729999542236328</v>
      </c>
      <c r="BO107" s="11">
        <v>23.280000686645508</v>
      </c>
      <c r="BP107" s="11">
        <v>42.430000305175781</v>
      </c>
      <c r="BQ107" s="11">
        <v>41.200000762939453</v>
      </c>
      <c r="BR107" s="11">
        <v>7.7600002288818359</v>
      </c>
      <c r="BS107" s="11">
        <v>29.530000686645508</v>
      </c>
      <c r="BT107" s="11">
        <v>16.819999694824219</v>
      </c>
      <c r="BU107" s="11">
        <v>41.189998626708984</v>
      </c>
      <c r="BV107" s="11">
        <v>35.470001220703125</v>
      </c>
      <c r="BW107" s="11">
        <v>69.589996337890625</v>
      </c>
      <c r="BX107" s="11">
        <v>77.099998474121094</v>
      </c>
      <c r="BY107" s="11">
        <v>254.94000244140625</v>
      </c>
      <c r="BZ107" s="11">
        <v>65.449996948242188</v>
      </c>
      <c r="CA107" s="11">
        <v>108.08000183105469</v>
      </c>
      <c r="CB107" s="11">
        <v>63.369998931884766</v>
      </c>
      <c r="CC107" s="11"/>
      <c r="CD107" s="11">
        <v>126.95999908447266</v>
      </c>
      <c r="CE107" s="11">
        <v>40.900001525878906</v>
      </c>
      <c r="CF107" s="11">
        <v>83.589996337890625</v>
      </c>
      <c r="CG107" s="11">
        <v>19.979999542236328</v>
      </c>
      <c r="CH107" s="11">
        <v>68.870002746582031</v>
      </c>
      <c r="CI107" s="11">
        <v>63.470001220703125</v>
      </c>
      <c r="CJ107" s="11">
        <v>11.979999542236328</v>
      </c>
      <c r="CK107" s="11">
        <v>38.099998474121094</v>
      </c>
      <c r="CL107" s="11">
        <v>27.620000839233398</v>
      </c>
      <c r="CM107" s="11">
        <v>37.990001678466797</v>
      </c>
      <c r="CN107" s="11">
        <v>62.439998626708984</v>
      </c>
      <c r="CO107" s="11">
        <v>83.870002746582031</v>
      </c>
      <c r="CP107" s="11">
        <v>57.630001068115234</v>
      </c>
      <c r="CQ107" s="11">
        <v>73.650001525878906</v>
      </c>
      <c r="CR107" s="11">
        <v>72.239997863769531</v>
      </c>
      <c r="CS107" s="11">
        <v>181.25</v>
      </c>
      <c r="CT107" s="11">
        <v>159.30000305175781</v>
      </c>
      <c r="CU107" s="11">
        <v>402.75</v>
      </c>
      <c r="CV107" s="11">
        <v>161.39999389648437</v>
      </c>
      <c r="CW107" s="11">
        <v>65.260002136230469</v>
      </c>
      <c r="CX107" s="11">
        <v>174.94000244140625</v>
      </c>
      <c r="CY107" s="11">
        <v>77.959999084472656</v>
      </c>
      <c r="CZ107" s="11">
        <v>941.59002685546875</v>
      </c>
    </row>
    <row r="108" spans="1:104">
      <c r="A108" s="8">
        <v>42206</v>
      </c>
      <c r="B108" s="11">
        <v>362.510009765625</v>
      </c>
      <c r="C108" s="11">
        <v>178.64999389648437</v>
      </c>
      <c r="D108" s="11">
        <v>81.339996337890625</v>
      </c>
      <c r="E108" s="11">
        <v>39.479999542236328</v>
      </c>
      <c r="F108" s="11">
        <v>116.08999633789062</v>
      </c>
      <c r="G108" s="11">
        <v>138.36000061035156</v>
      </c>
      <c r="H108" s="11">
        <v>231.88999938964844</v>
      </c>
      <c r="I108" s="11">
        <v>72.580001831054687</v>
      </c>
      <c r="J108" s="11">
        <v>45.509998321533203</v>
      </c>
      <c r="K108" s="11">
        <v>173.16999816894531</v>
      </c>
      <c r="L108" s="11">
        <v>37.720001220703125</v>
      </c>
      <c r="M108" s="11">
        <v>20.840000152587891</v>
      </c>
      <c r="N108" s="11">
        <v>104.62999725341797</v>
      </c>
      <c r="O108" s="11">
        <v>98.360000610351563</v>
      </c>
      <c r="P108" s="11">
        <v>48.919998168945313</v>
      </c>
      <c r="Q108" s="11">
        <v>43.369998931884766</v>
      </c>
      <c r="R108" s="11">
        <v>64.540000915527344</v>
      </c>
      <c r="S108" s="11">
        <v>47.639999389648438</v>
      </c>
      <c r="T108" s="11">
        <v>84.010002136230469</v>
      </c>
      <c r="U108" s="11">
        <v>125.48000335693359</v>
      </c>
      <c r="V108" s="11">
        <v>65.510002136230469</v>
      </c>
      <c r="W108" s="11">
        <v>123.91999816894531</v>
      </c>
      <c r="X108" s="11">
        <v>85.599998474121094</v>
      </c>
      <c r="Y108" s="11">
        <v>94.230003356933594</v>
      </c>
      <c r="Z108" s="11">
        <v>143.91000366210937</v>
      </c>
      <c r="AA108" s="11">
        <v>104.70999908447266</v>
      </c>
      <c r="AB108" s="11">
        <v>54.880001068115234</v>
      </c>
      <c r="AC108" s="11">
        <v>93.849998474121094</v>
      </c>
      <c r="AD108" s="11">
        <v>131.02000427246094</v>
      </c>
      <c r="AE108" s="11">
        <v>94.199996948242188</v>
      </c>
      <c r="AF108" s="11">
        <v>81.730003356933594</v>
      </c>
      <c r="AG108" s="11">
        <v>64.910003662109375</v>
      </c>
      <c r="AH108" s="11">
        <v>80.709999084472656</v>
      </c>
      <c r="AI108" s="11">
        <v>119.61000061035156</v>
      </c>
      <c r="AJ108" s="11">
        <v>31.290000915527344</v>
      </c>
      <c r="AK108" s="11">
        <v>18.670000076293945</v>
      </c>
      <c r="AL108" s="11">
        <v>75.389999389648438</v>
      </c>
      <c r="AM108" s="11">
        <v>74.580001831054688</v>
      </c>
      <c r="AN108" s="11">
        <v>16.450000762939453</v>
      </c>
      <c r="AO108" s="11">
        <v>38.939998626708984</v>
      </c>
      <c r="AP108" s="11">
        <v>27.110000610351563</v>
      </c>
      <c r="AQ108" s="11">
        <v>39.840000152587891</v>
      </c>
      <c r="AR108" s="11">
        <v>60.509998321533203</v>
      </c>
      <c r="AS108" s="11">
        <v>36.419998168945313</v>
      </c>
      <c r="AT108" s="11">
        <v>72.120002746582031</v>
      </c>
      <c r="AU108" s="11">
        <v>77.430000305175781</v>
      </c>
      <c r="AV108" s="11">
        <v>98.879997253417969</v>
      </c>
      <c r="AW108" s="11">
        <v>66.75</v>
      </c>
      <c r="AX108" s="11">
        <v>76.519996643066406</v>
      </c>
      <c r="AY108" s="11">
        <v>91.279998779296875</v>
      </c>
      <c r="AZ108" s="11">
        <v>43.930000305175781</v>
      </c>
      <c r="BA108" s="11">
        <v>41.080001831054687</v>
      </c>
      <c r="BB108" s="11">
        <v>142.75999450683594</v>
      </c>
      <c r="BC108" s="11">
        <v>23.649999618530273</v>
      </c>
      <c r="BD108" s="11">
        <v>70.290000915527344</v>
      </c>
      <c r="BE108" s="11">
        <v>54.209999084472656</v>
      </c>
      <c r="BF108" s="11">
        <v>40.689998626708984</v>
      </c>
      <c r="BG108" s="11">
        <v>36.580001831054687</v>
      </c>
      <c r="BH108" s="11">
        <v>48.819999694824219</v>
      </c>
      <c r="BI108" s="11">
        <v>30.319999694824219</v>
      </c>
      <c r="BJ108" s="11">
        <v>26.129999160766602</v>
      </c>
      <c r="BK108" s="11">
        <v>23.149999618530273</v>
      </c>
      <c r="BL108" s="11">
        <v>93.19000244140625</v>
      </c>
      <c r="BM108" s="11">
        <v>16.180000305175781</v>
      </c>
      <c r="BN108" s="11">
        <v>53.279998779296875</v>
      </c>
      <c r="BO108" s="11">
        <v>23.350000381469727</v>
      </c>
      <c r="BP108" s="11">
        <v>41.840000152587891</v>
      </c>
      <c r="BQ108" s="11">
        <v>41.290000915527344</v>
      </c>
      <c r="BR108" s="11">
        <v>7.6399998664855957</v>
      </c>
      <c r="BS108" s="11">
        <v>29.770000457763672</v>
      </c>
      <c r="BT108" s="11">
        <v>16.700000762939453</v>
      </c>
      <c r="BU108" s="11">
        <v>42.150001525878906</v>
      </c>
      <c r="BV108" s="11">
        <v>35.729999542236328</v>
      </c>
      <c r="BW108" s="11">
        <v>70.819999694824219</v>
      </c>
      <c r="BX108" s="11">
        <v>78.290000915527344</v>
      </c>
      <c r="BY108" s="11">
        <v>255.36000061035156</v>
      </c>
      <c r="BZ108" s="11">
        <v>64.639999389648438</v>
      </c>
      <c r="CA108" s="11">
        <v>111.72000122070312</v>
      </c>
      <c r="CB108" s="11">
        <v>67.290000915527344</v>
      </c>
      <c r="CC108" s="11"/>
      <c r="CD108" s="11">
        <v>128.67999267578125</v>
      </c>
      <c r="CE108" s="11">
        <v>41.069999694824219</v>
      </c>
      <c r="CF108" s="11">
        <v>85.330001831054688</v>
      </c>
      <c r="CG108" s="11">
        <v>20.020000457763672</v>
      </c>
      <c r="CH108" s="11">
        <v>69.930000305175781</v>
      </c>
      <c r="CI108" s="11">
        <v>64.599998474121094</v>
      </c>
      <c r="CJ108" s="11">
        <v>12.010000228881836</v>
      </c>
      <c r="CK108" s="11">
        <v>37.450000762939453</v>
      </c>
      <c r="CL108" s="11">
        <v>28.979999542236328</v>
      </c>
      <c r="CM108" s="11">
        <v>38.639999389648438</v>
      </c>
      <c r="CN108" s="11">
        <v>62.430000305175781</v>
      </c>
      <c r="CO108" s="11">
        <v>86.25</v>
      </c>
      <c r="CP108" s="11">
        <v>59.400001525878906</v>
      </c>
      <c r="CQ108" s="11">
        <v>73.870002746582031</v>
      </c>
      <c r="CR108" s="11">
        <v>73.199996948242188</v>
      </c>
      <c r="CS108" s="11">
        <v>180.22999572753906</v>
      </c>
      <c r="CT108" s="11">
        <v>156.49000549316406</v>
      </c>
      <c r="CU108" s="11">
        <v>397.75</v>
      </c>
      <c r="CV108" s="11">
        <v>160.44000244140625</v>
      </c>
      <c r="CW108" s="11">
        <v>66.410003662109375</v>
      </c>
      <c r="CX108" s="11">
        <v>174.77999877929687</v>
      </c>
      <c r="CY108" s="11">
        <v>79.760002136230469</v>
      </c>
      <c r="CZ108" s="11">
        <v>946.97998046875</v>
      </c>
    </row>
    <row r="109" spans="1:104">
      <c r="A109" s="8">
        <v>42207</v>
      </c>
      <c r="B109" s="11">
        <v>388.70999145507812</v>
      </c>
      <c r="C109" s="11">
        <v>187.3699951171875</v>
      </c>
      <c r="D109" s="11">
        <v>83.050003051757813</v>
      </c>
      <c r="E109" s="11">
        <v>39.259998321533203</v>
      </c>
      <c r="F109" s="11">
        <v>115.84999847412109</v>
      </c>
      <c r="G109" s="11">
        <v>139.46000671386719</v>
      </c>
      <c r="H109" s="11">
        <v>230.6300048828125</v>
      </c>
      <c r="I109" s="11">
        <v>71.330001831054687</v>
      </c>
      <c r="J109" s="11">
        <v>46.209999084472656</v>
      </c>
      <c r="K109" s="11">
        <v>177.3699951171875</v>
      </c>
      <c r="L109" s="11">
        <v>38.220001220703125</v>
      </c>
      <c r="M109" s="11">
        <v>21.829999923706055</v>
      </c>
      <c r="N109" s="11">
        <v>106.13999938964844</v>
      </c>
      <c r="O109" s="11">
        <v>100.51999664306641</v>
      </c>
      <c r="P109" s="11">
        <v>49.909999847412109</v>
      </c>
      <c r="Q109" s="11">
        <v>44.330001831054688</v>
      </c>
      <c r="R109" s="11">
        <v>65.300003051757812</v>
      </c>
      <c r="S109" s="11">
        <v>47.580001831054688</v>
      </c>
      <c r="T109" s="11">
        <v>84.209999084472656</v>
      </c>
      <c r="U109" s="11">
        <v>125.98999786376953</v>
      </c>
      <c r="V109" s="11">
        <v>64.760002136230469</v>
      </c>
      <c r="W109" s="11">
        <v>124.98000335693359</v>
      </c>
      <c r="X109" s="11">
        <v>85.870002746582031</v>
      </c>
      <c r="Y109" s="11">
        <v>96.410003662109375</v>
      </c>
      <c r="Z109" s="11">
        <v>148.75999450683594</v>
      </c>
      <c r="AA109" s="11">
        <v>105.84999847412109</v>
      </c>
      <c r="AB109" s="11">
        <v>55.889999389648437</v>
      </c>
      <c r="AC109" s="11">
        <v>92.169998168945313</v>
      </c>
      <c r="AD109" s="11">
        <v>135.08999633789063</v>
      </c>
      <c r="AE109" s="11">
        <v>95.980003356933594</v>
      </c>
      <c r="AF109" s="11">
        <v>82.519996643066406</v>
      </c>
      <c r="AG109" s="11">
        <v>65.949996948242188</v>
      </c>
      <c r="AH109" s="11">
        <v>81.769996643066406</v>
      </c>
      <c r="AI109" s="11">
        <v>120.66999816894531</v>
      </c>
      <c r="AJ109" s="11">
        <v>31.659999847412109</v>
      </c>
      <c r="AK109" s="11">
        <v>18.469999313354492</v>
      </c>
      <c r="AL109" s="11">
        <v>76.800003051757813</v>
      </c>
      <c r="AM109" s="11">
        <v>76.30999755859375</v>
      </c>
      <c r="AN109" s="11">
        <v>16.319999694824219</v>
      </c>
      <c r="AO109" s="11">
        <v>39.409999847412109</v>
      </c>
      <c r="AP109" s="11">
        <v>27.100000381469727</v>
      </c>
      <c r="AQ109" s="11">
        <v>40.340000152587891</v>
      </c>
      <c r="AR109" s="11">
        <v>60.900001525878906</v>
      </c>
      <c r="AS109" s="11">
        <v>36.939998626708984</v>
      </c>
      <c r="AT109" s="11">
        <v>72.589996337890625</v>
      </c>
      <c r="AU109" s="11">
        <v>77.599998474121094</v>
      </c>
      <c r="AV109" s="11">
        <v>102.05999755859375</v>
      </c>
      <c r="AW109" s="11">
        <v>66.639999389648437</v>
      </c>
      <c r="AX109" s="11">
        <v>76.730003356933594</v>
      </c>
      <c r="AY109" s="11">
        <v>91.639999389648437</v>
      </c>
      <c r="AZ109" s="11">
        <v>45.200000762939453</v>
      </c>
      <c r="BA109" s="11">
        <v>41.080001831054687</v>
      </c>
      <c r="BB109" s="11">
        <v>141.86000061035156</v>
      </c>
      <c r="BC109" s="11">
        <v>23.979999542236328</v>
      </c>
      <c r="BD109" s="11">
        <v>71.650001525878906</v>
      </c>
      <c r="BE109" s="11">
        <v>55.220001220703125</v>
      </c>
      <c r="BF109" s="11">
        <v>41.400001525878906</v>
      </c>
      <c r="BG109" s="11">
        <v>36.220001220703125</v>
      </c>
      <c r="BH109" s="11">
        <v>49.25</v>
      </c>
      <c r="BI109" s="11">
        <v>29.870000839233398</v>
      </c>
      <c r="BJ109" s="11">
        <v>25.819999694824219</v>
      </c>
      <c r="BK109" s="11">
        <v>23.059999465942383</v>
      </c>
      <c r="BL109" s="11">
        <v>97.370002746582031</v>
      </c>
      <c r="BM109" s="11">
        <v>15.789999961853027</v>
      </c>
      <c r="BN109" s="11">
        <v>53.900001525878906</v>
      </c>
      <c r="BO109" s="11">
        <v>23.530000686645508</v>
      </c>
      <c r="BP109" s="11">
        <v>41.790000915527344</v>
      </c>
      <c r="BQ109" s="11">
        <v>41.560001373291016</v>
      </c>
      <c r="BR109" s="11">
        <v>7.570000171661377</v>
      </c>
      <c r="BS109" s="11">
        <v>29.270000457763672</v>
      </c>
      <c r="BT109" s="11">
        <v>16.409999847412109</v>
      </c>
      <c r="BU109" s="11">
        <v>43.209999084472656</v>
      </c>
      <c r="BV109" s="11">
        <v>36.209999084472656</v>
      </c>
      <c r="BW109" s="11">
        <v>71.699996948242188</v>
      </c>
      <c r="BX109" s="11">
        <v>79.660003662109375</v>
      </c>
      <c r="BY109" s="11">
        <v>255.66999816894531</v>
      </c>
      <c r="BZ109" s="11">
        <v>65.879997253417969</v>
      </c>
      <c r="CA109" s="11">
        <v>113.05000305175781</v>
      </c>
      <c r="CB109" s="11">
        <v>68.300003051757813</v>
      </c>
      <c r="CC109" s="11"/>
      <c r="CD109" s="11">
        <v>130.88999938964844</v>
      </c>
      <c r="CE109" s="11">
        <v>40.360000610351563</v>
      </c>
      <c r="CF109" s="11">
        <v>86.629997253417969</v>
      </c>
      <c r="CG109" s="11">
        <v>20.020000457763672</v>
      </c>
      <c r="CH109" s="11">
        <v>71.470001220703125</v>
      </c>
      <c r="CI109" s="11">
        <v>65.980003356933594</v>
      </c>
      <c r="CJ109" s="11">
        <v>11.789999961853027</v>
      </c>
      <c r="CK109" s="11">
        <v>36.970001220703125</v>
      </c>
      <c r="CL109" s="11">
        <v>29.100000381469727</v>
      </c>
      <c r="CM109" s="11">
        <v>38.900001525878906</v>
      </c>
      <c r="CN109" s="11">
        <v>63.069999694824219</v>
      </c>
      <c r="CO109" s="11">
        <v>92.680000305175781</v>
      </c>
      <c r="CP109" s="11">
        <v>59.700000762939453</v>
      </c>
      <c r="CQ109" s="11">
        <v>73.930000305175781</v>
      </c>
      <c r="CR109" s="11">
        <v>73.739997863769531</v>
      </c>
      <c r="CS109" s="11">
        <v>188.11000061035156</v>
      </c>
      <c r="CT109" s="11">
        <v>167.77000427246094</v>
      </c>
      <c r="CU109" s="11">
        <v>416.8800048828125</v>
      </c>
      <c r="CV109" s="11">
        <v>169.10000610351562</v>
      </c>
      <c r="CW109" s="11">
        <v>67.139999389648438</v>
      </c>
      <c r="CX109" s="11">
        <v>177.88999938964844</v>
      </c>
      <c r="CY109" s="11">
        <v>80.220001220703125</v>
      </c>
      <c r="CZ109" s="11">
        <v>986.05999755859375</v>
      </c>
    </row>
    <row r="110" spans="1:104">
      <c r="A110" s="8">
        <v>42208</v>
      </c>
      <c r="B110" s="11">
        <v>406.14999389648437</v>
      </c>
      <c r="C110" s="11">
        <v>197.8800048828125</v>
      </c>
      <c r="D110" s="11">
        <v>83.510002136230469</v>
      </c>
      <c r="E110" s="11">
        <v>40.139999389648438</v>
      </c>
      <c r="F110" s="11">
        <v>118.58000183105469</v>
      </c>
      <c r="G110" s="11">
        <v>143.60000610351562</v>
      </c>
      <c r="H110" s="11">
        <v>233.77999877929687</v>
      </c>
      <c r="I110" s="11">
        <v>71.980003356933594</v>
      </c>
      <c r="J110" s="11">
        <v>47.720001220703125</v>
      </c>
      <c r="K110" s="11">
        <v>182.91999816894531</v>
      </c>
      <c r="L110" s="11">
        <v>38.5</v>
      </c>
      <c r="M110" s="11">
        <v>22</v>
      </c>
      <c r="N110" s="11">
        <v>109.79000091552734</v>
      </c>
      <c r="O110" s="11">
        <v>104.04000091552734</v>
      </c>
      <c r="P110" s="11">
        <v>51.419998168945313</v>
      </c>
      <c r="Q110" s="11">
        <v>44.930000305175781</v>
      </c>
      <c r="R110" s="11">
        <v>67.089996337890625</v>
      </c>
      <c r="S110" s="11">
        <v>49.040000915527344</v>
      </c>
      <c r="T110" s="11">
        <v>86.790000915527344</v>
      </c>
      <c r="U110" s="11">
        <v>130.39999389648437</v>
      </c>
      <c r="V110" s="11">
        <v>66.599998474121094</v>
      </c>
      <c r="W110" s="11">
        <v>130.85000610351562</v>
      </c>
      <c r="X110" s="11">
        <v>88.889999389648437</v>
      </c>
      <c r="Y110" s="11">
        <v>99.110000610351563</v>
      </c>
      <c r="Z110" s="11">
        <v>153.96000671386719</v>
      </c>
      <c r="AA110" s="11">
        <v>108.84999847412109</v>
      </c>
      <c r="AB110" s="11">
        <v>57.459999084472656</v>
      </c>
      <c r="AC110" s="11">
        <v>94.040000915527344</v>
      </c>
      <c r="AD110" s="11">
        <v>141.19999694824219</v>
      </c>
      <c r="AE110" s="11">
        <v>98.650001525878906</v>
      </c>
      <c r="AF110" s="11">
        <v>85.75</v>
      </c>
      <c r="AG110" s="11">
        <v>67.540000915527344</v>
      </c>
      <c r="AH110" s="11">
        <v>84.419998168945313</v>
      </c>
      <c r="AI110" s="11">
        <v>123.01000213623047</v>
      </c>
      <c r="AJ110" s="11">
        <v>32.369998931884766</v>
      </c>
      <c r="AK110" s="11">
        <v>18.930000305175781</v>
      </c>
      <c r="AL110" s="11">
        <v>78.610000610351563</v>
      </c>
      <c r="AM110" s="11">
        <v>78.819999694824219</v>
      </c>
      <c r="AN110" s="11">
        <v>16.670000076293945</v>
      </c>
      <c r="AO110" s="11">
        <v>40.990001678466797</v>
      </c>
      <c r="AP110" s="11">
        <v>27.680000305175781</v>
      </c>
      <c r="AQ110" s="11">
        <v>40.770000457763672</v>
      </c>
      <c r="AR110" s="11">
        <v>63.669998168945313</v>
      </c>
      <c r="AS110" s="11">
        <v>38.419998168945313</v>
      </c>
      <c r="AT110" s="11">
        <v>74.160003662109375</v>
      </c>
      <c r="AU110" s="11">
        <v>79.069999694824219</v>
      </c>
      <c r="AV110" s="11">
        <v>105.91000366210937</v>
      </c>
      <c r="AW110" s="11">
        <v>70.019996643066406</v>
      </c>
      <c r="AX110" s="11">
        <v>78.830001831054687</v>
      </c>
      <c r="AY110" s="11">
        <v>95.160003662109375</v>
      </c>
      <c r="AZ110" s="11">
        <v>46.020000457763672</v>
      </c>
      <c r="BA110" s="11">
        <v>42.389999389648438</v>
      </c>
      <c r="BB110" s="11">
        <v>144.80000305175781</v>
      </c>
      <c r="BC110" s="11">
        <v>24.510000228881836</v>
      </c>
      <c r="BD110" s="11">
        <v>73.260002136230469</v>
      </c>
      <c r="BE110" s="11">
        <v>55.159999847412109</v>
      </c>
      <c r="BF110" s="11">
        <v>42.700000762939453</v>
      </c>
      <c r="BG110" s="11">
        <v>37.479999542236328</v>
      </c>
      <c r="BH110" s="11">
        <v>52.139999389648438</v>
      </c>
      <c r="BI110" s="11">
        <v>31.010000228881836</v>
      </c>
      <c r="BJ110" s="11">
        <v>26.649999618530273</v>
      </c>
      <c r="BK110" s="11">
        <v>23.479999542236328</v>
      </c>
      <c r="BL110" s="11">
        <v>104.05999755859375</v>
      </c>
      <c r="BM110" s="11">
        <v>16.159999847412109</v>
      </c>
      <c r="BN110" s="11">
        <v>55.150001525878906</v>
      </c>
      <c r="BO110" s="11">
        <v>24.409999847412109</v>
      </c>
      <c r="BP110" s="11">
        <v>43.590000152587891</v>
      </c>
      <c r="BQ110" s="11">
        <v>42.860000610351563</v>
      </c>
      <c r="BR110" s="11">
        <v>7.6500000953674316</v>
      </c>
      <c r="BS110" s="11">
        <v>30.090000152587891</v>
      </c>
      <c r="BT110" s="11">
        <v>17.030000686645508</v>
      </c>
      <c r="BU110" s="11">
        <v>44.590000152587891</v>
      </c>
      <c r="BV110" s="11">
        <v>37.459999084472656</v>
      </c>
      <c r="BW110" s="11">
        <v>72.860000610351563</v>
      </c>
      <c r="BX110" s="11">
        <v>80.870002746582031</v>
      </c>
      <c r="BY110" s="11">
        <v>257.70999145507812</v>
      </c>
      <c r="BZ110" s="11">
        <v>66.569999694824219</v>
      </c>
      <c r="CA110" s="11">
        <v>117.68000030517578</v>
      </c>
      <c r="CB110" s="11">
        <v>69.05999755859375</v>
      </c>
      <c r="CC110" s="11"/>
      <c r="CD110" s="11">
        <v>134.13999938964844</v>
      </c>
      <c r="CE110" s="11">
        <v>42.650001525878906</v>
      </c>
      <c r="CF110" s="11">
        <v>88.510002136230469</v>
      </c>
      <c r="CG110" s="11">
        <v>20.829999923706055</v>
      </c>
      <c r="CH110" s="11">
        <v>73.800003051757812</v>
      </c>
      <c r="CI110" s="11">
        <v>68.389999389648437</v>
      </c>
      <c r="CJ110" s="11">
        <v>12.029999732971191</v>
      </c>
      <c r="CK110" s="11">
        <v>37.75</v>
      </c>
      <c r="CL110" s="11">
        <v>29.75</v>
      </c>
      <c r="CM110" s="11">
        <v>40.209999084472656</v>
      </c>
      <c r="CN110" s="11">
        <v>64.169998168945313</v>
      </c>
      <c r="CO110" s="11">
        <v>95.860000610351563</v>
      </c>
      <c r="CP110" s="11">
        <v>61.090000152587891</v>
      </c>
      <c r="CQ110" s="11">
        <v>77.139999389648438</v>
      </c>
      <c r="CR110" s="11">
        <v>75.25</v>
      </c>
      <c r="CS110" s="11">
        <v>193.38999938964844</v>
      </c>
      <c r="CT110" s="11">
        <v>172.82000732421875</v>
      </c>
      <c r="CU110" s="11">
        <v>428.29998779296875</v>
      </c>
      <c r="CV110" s="11">
        <v>172.97999572753906</v>
      </c>
      <c r="CW110" s="11">
        <v>69.5</v>
      </c>
      <c r="CX110" s="11">
        <v>182.13999938964844</v>
      </c>
      <c r="CY110" s="11">
        <v>83.400001525878906</v>
      </c>
      <c r="CZ110" s="11">
        <v>1057.1400146484375</v>
      </c>
    </row>
    <row r="111" spans="1:104">
      <c r="A111" s="8">
        <v>42209</v>
      </c>
      <c r="B111" s="11">
        <v>392.52999877929687</v>
      </c>
      <c r="C111" s="11">
        <v>195.03999328613281</v>
      </c>
      <c r="D111" s="11">
        <v>84.069999694824219</v>
      </c>
      <c r="E111" s="11">
        <v>39.110000610351562</v>
      </c>
      <c r="F111" s="11">
        <v>116.5</v>
      </c>
      <c r="G111" s="11">
        <v>139.22000122070312</v>
      </c>
      <c r="H111" s="11">
        <v>222.25999450683594</v>
      </c>
      <c r="I111" s="11">
        <v>71.029998779296875</v>
      </c>
      <c r="J111" s="11">
        <v>47.569999694824219</v>
      </c>
      <c r="K111" s="11">
        <v>179.17999267578125</v>
      </c>
      <c r="L111" s="11">
        <v>38.659999847412109</v>
      </c>
      <c r="M111" s="11">
        <v>23.290000915527344</v>
      </c>
      <c r="N111" s="11">
        <v>108.43000030517578</v>
      </c>
      <c r="O111" s="11">
        <v>102.04000091552734</v>
      </c>
      <c r="P111" s="11">
        <v>50.470001220703125</v>
      </c>
      <c r="Q111" s="11">
        <v>44.409999847412109</v>
      </c>
      <c r="R111" s="11">
        <v>64.970001220703125</v>
      </c>
      <c r="S111" s="11">
        <v>48.299999237060547</v>
      </c>
      <c r="T111" s="11">
        <v>85.360000610351563</v>
      </c>
      <c r="U111" s="11">
        <v>128.83999633789062</v>
      </c>
      <c r="V111" s="11">
        <v>65.510002136230469</v>
      </c>
      <c r="W111" s="11">
        <v>132.55000305175781</v>
      </c>
      <c r="X111" s="11">
        <v>87.849998474121094</v>
      </c>
      <c r="Y111" s="11">
        <v>97.129997253417969</v>
      </c>
      <c r="Z111" s="11">
        <v>153.72000122070312</v>
      </c>
      <c r="AA111" s="11">
        <v>106.55999755859375</v>
      </c>
      <c r="AB111" s="11">
        <v>56.270000457763672</v>
      </c>
      <c r="AC111" s="11">
        <v>92.419998168945313</v>
      </c>
      <c r="AD111" s="11">
        <v>141</v>
      </c>
      <c r="AE111" s="11">
        <v>96.660003662109375</v>
      </c>
      <c r="AF111" s="11">
        <v>84.139999389648438</v>
      </c>
      <c r="AG111" s="11">
        <v>66.050003051757813</v>
      </c>
      <c r="AH111" s="11">
        <v>83.269996643066406</v>
      </c>
      <c r="AI111" s="11">
        <v>119.23999786376953</v>
      </c>
      <c r="AJ111" s="11">
        <v>31.989999771118164</v>
      </c>
      <c r="AK111" s="11">
        <v>18.559999465942383</v>
      </c>
      <c r="AL111" s="11">
        <v>77.010002136230469</v>
      </c>
      <c r="AM111" s="11">
        <v>79.75</v>
      </c>
      <c r="AN111" s="11">
        <v>16.370000839233398</v>
      </c>
      <c r="AO111" s="11">
        <v>40.380001068115234</v>
      </c>
      <c r="AP111" s="11">
        <v>27.370000839233398</v>
      </c>
      <c r="AQ111" s="11">
        <v>40.529998779296875</v>
      </c>
      <c r="AR111" s="11">
        <v>63.119998931884766</v>
      </c>
      <c r="AS111" s="11">
        <v>38.580001831054687</v>
      </c>
      <c r="AT111" s="11">
        <v>73.470001220703125</v>
      </c>
      <c r="AU111" s="11">
        <v>78.839996337890625</v>
      </c>
      <c r="AV111" s="11">
        <v>106.61000061035156</v>
      </c>
      <c r="AW111" s="11">
        <v>68.330001831054688</v>
      </c>
      <c r="AX111" s="11">
        <v>77.660003662109375</v>
      </c>
      <c r="AY111" s="11">
        <v>93.209999084472656</v>
      </c>
      <c r="AZ111" s="11">
        <v>44.520000457763672</v>
      </c>
      <c r="BA111" s="11">
        <v>41.659999847412109</v>
      </c>
      <c r="BB111" s="11">
        <v>144.39999389648437</v>
      </c>
      <c r="BC111" s="11">
        <v>24.239999771118164</v>
      </c>
      <c r="BD111" s="11">
        <v>72.080001831054688</v>
      </c>
      <c r="BE111" s="11">
        <v>52.819999694824219</v>
      </c>
      <c r="BF111" s="11">
        <v>41.740001678466797</v>
      </c>
      <c r="BG111" s="11">
        <v>37.459999084472656</v>
      </c>
      <c r="BH111" s="11">
        <v>51.200000762939453</v>
      </c>
      <c r="BI111" s="11">
        <v>30.370000839233398</v>
      </c>
      <c r="BJ111" s="11">
        <v>25.969999313354492</v>
      </c>
      <c r="BK111" s="11">
        <v>22.860000610351563</v>
      </c>
      <c r="BL111" s="11">
        <v>101.45999908447266</v>
      </c>
      <c r="BM111" s="11">
        <v>15.550000190734863</v>
      </c>
      <c r="BN111" s="11">
        <v>54.979999542236328</v>
      </c>
      <c r="BO111" s="11">
        <v>24.379999160766602</v>
      </c>
      <c r="BP111" s="11">
        <v>43.889999389648438</v>
      </c>
      <c r="BQ111" s="11">
        <v>42.360000610351563</v>
      </c>
      <c r="BR111" s="11">
        <v>7.5399999618530273</v>
      </c>
      <c r="BS111" s="11">
        <v>29.120000839233398</v>
      </c>
      <c r="BT111" s="11">
        <v>16.600000381469727</v>
      </c>
      <c r="BU111" s="11">
        <v>44.369998931884766</v>
      </c>
      <c r="BV111" s="11">
        <v>36.840000152587891</v>
      </c>
      <c r="BW111" s="11">
        <v>71.080001831054688</v>
      </c>
      <c r="BX111" s="11">
        <v>80.05999755859375</v>
      </c>
      <c r="BY111" s="11">
        <v>260.89999389648437</v>
      </c>
      <c r="BZ111" s="11">
        <v>67.129997253417969</v>
      </c>
      <c r="CA111" s="11">
        <v>119.15000152587891</v>
      </c>
      <c r="CB111" s="11">
        <v>68.639999389648438</v>
      </c>
      <c r="CC111" s="11"/>
      <c r="CD111" s="11">
        <v>132.94000244140625</v>
      </c>
      <c r="CE111" s="11">
        <v>41.169998168945313</v>
      </c>
      <c r="CF111" s="11">
        <v>87.620002746582031</v>
      </c>
      <c r="CG111" s="11">
        <v>20.229999542236328</v>
      </c>
      <c r="CH111" s="11">
        <v>72.150001525878906</v>
      </c>
      <c r="CI111" s="11">
        <v>67.819999694824219</v>
      </c>
      <c r="CJ111" s="11">
        <v>11.840000152587891</v>
      </c>
      <c r="CK111" s="11">
        <v>37.139999389648437</v>
      </c>
      <c r="CL111" s="11">
        <v>29.770000457763672</v>
      </c>
      <c r="CM111" s="11">
        <v>39.860000610351563</v>
      </c>
      <c r="CN111" s="11">
        <v>63.040000915527344</v>
      </c>
      <c r="CO111" s="11">
        <v>95.55999755859375</v>
      </c>
      <c r="CP111" s="11">
        <v>60.240001678466797</v>
      </c>
      <c r="CQ111" s="11">
        <v>76.400001525878906</v>
      </c>
      <c r="CR111" s="11">
        <v>74.610000610351563</v>
      </c>
      <c r="CS111" s="11">
        <v>198.00999450683594</v>
      </c>
      <c r="CT111" s="11">
        <v>174.60000610351562</v>
      </c>
      <c r="CU111" s="11">
        <v>436.70001220703125</v>
      </c>
      <c r="CV111" s="11">
        <v>174.30000305175781</v>
      </c>
      <c r="CW111" s="11">
        <v>67.709999084472656</v>
      </c>
      <c r="CX111" s="11">
        <v>176.5</v>
      </c>
      <c r="CY111" s="11">
        <v>82.010002136230469</v>
      </c>
      <c r="CZ111" s="11">
        <v>1065.469970703125</v>
      </c>
    </row>
    <row r="112" spans="1:104">
      <c r="A112" s="8">
        <v>42212</v>
      </c>
      <c r="B112" s="11">
        <v>361.64999389648437</v>
      </c>
      <c r="C112" s="11">
        <v>184.92999267578125</v>
      </c>
      <c r="D112" s="11">
        <v>80.860000610351563</v>
      </c>
      <c r="E112" s="11">
        <v>36.270000457763672</v>
      </c>
      <c r="F112" s="11">
        <v>109.29000091552734</v>
      </c>
      <c r="G112" s="11">
        <v>128.99000549316406</v>
      </c>
      <c r="H112" s="11">
        <v>213.75999450683594</v>
      </c>
      <c r="I112" s="11">
        <v>67.040000915527344</v>
      </c>
      <c r="J112" s="11">
        <v>43.669998168945313</v>
      </c>
      <c r="K112" s="11">
        <v>166.17999267578125</v>
      </c>
      <c r="L112" s="11">
        <v>34.930000305175781</v>
      </c>
      <c r="M112" s="11">
        <v>21.530000686645508</v>
      </c>
      <c r="N112" s="11">
        <v>99.790000915527344</v>
      </c>
      <c r="O112" s="11">
        <v>94.660003662109375</v>
      </c>
      <c r="P112" s="11">
        <v>46.759998321533203</v>
      </c>
      <c r="Q112" s="11">
        <v>40.970001220703125</v>
      </c>
      <c r="R112" s="11">
        <v>60.240001678466797</v>
      </c>
      <c r="S112" s="11">
        <v>44.759998321533203</v>
      </c>
      <c r="T112" s="11">
        <v>79.470001220703125</v>
      </c>
      <c r="U112" s="11">
        <v>118.25</v>
      </c>
      <c r="V112" s="11">
        <v>59.220001220703125</v>
      </c>
      <c r="W112" s="11">
        <v>123.26000213623047</v>
      </c>
      <c r="X112" s="11">
        <v>81.209999084472656</v>
      </c>
      <c r="Y112" s="11">
        <v>89.529998779296875</v>
      </c>
      <c r="Z112" s="11">
        <v>143.28999328613281</v>
      </c>
      <c r="AA112" s="11">
        <v>98.400001525878906</v>
      </c>
      <c r="AB112" s="11">
        <v>54.560001373291016</v>
      </c>
      <c r="AC112" s="11">
        <v>83.739997863769531</v>
      </c>
      <c r="AD112" s="11">
        <v>127.56999969482422</v>
      </c>
      <c r="AE112" s="11">
        <v>90.540000915527344</v>
      </c>
      <c r="AF112" s="11">
        <v>77.569999694824219</v>
      </c>
      <c r="AG112" s="11">
        <v>60.659999847412109</v>
      </c>
      <c r="AH112" s="11">
        <v>76.550003051757813</v>
      </c>
      <c r="AI112" s="11">
        <v>109.06999969482422</v>
      </c>
      <c r="AJ112" s="11">
        <v>29.450000762939453</v>
      </c>
      <c r="AK112" s="11">
        <v>17</v>
      </c>
      <c r="AL112" s="11">
        <v>71.80999755859375</v>
      </c>
      <c r="AM112" s="11">
        <v>74.089996337890625</v>
      </c>
      <c r="AN112" s="11">
        <v>15.060000419616699</v>
      </c>
      <c r="AO112" s="11">
        <v>37.5</v>
      </c>
      <c r="AP112" s="11">
        <v>24.989999771118164</v>
      </c>
      <c r="AQ112" s="11">
        <v>37.779998779296875</v>
      </c>
      <c r="AR112" s="11">
        <v>57.959999084472656</v>
      </c>
      <c r="AS112" s="11">
        <v>35.930000305175781</v>
      </c>
      <c r="AT112" s="11">
        <v>68.470001220703125</v>
      </c>
      <c r="AU112" s="11">
        <v>75.290000915527344</v>
      </c>
      <c r="AV112" s="11">
        <v>99.989997863769531</v>
      </c>
      <c r="AW112" s="11">
        <v>62.790000915527344</v>
      </c>
      <c r="AX112" s="11">
        <v>72.870002746582031</v>
      </c>
      <c r="AY112" s="11">
        <v>85.760002136230469</v>
      </c>
      <c r="AZ112" s="11">
        <v>41.490001678466797</v>
      </c>
      <c r="BA112" s="11">
        <v>37.979999542236328</v>
      </c>
      <c r="BB112" s="11">
        <v>134.44000244140625</v>
      </c>
      <c r="BC112" s="11">
        <v>22.350000381469727</v>
      </c>
      <c r="BD112" s="11">
        <v>67.55999755859375</v>
      </c>
      <c r="BE112" s="11">
        <v>47.540000915527344</v>
      </c>
      <c r="BF112" s="11">
        <v>38.5</v>
      </c>
      <c r="BG112" s="11">
        <v>33.970001220703125</v>
      </c>
      <c r="BH112" s="11">
        <v>46.639999389648438</v>
      </c>
      <c r="BI112" s="11">
        <v>28.459999084472656</v>
      </c>
      <c r="BJ112" s="11">
        <v>23.469999313354492</v>
      </c>
      <c r="BK112" s="11">
        <v>20.610000610351562</v>
      </c>
      <c r="BL112" s="11">
        <v>91.919998168945313</v>
      </c>
      <c r="BM112" s="11">
        <v>13.970000267028809</v>
      </c>
      <c r="BN112" s="11">
        <v>52.720001220703125</v>
      </c>
      <c r="BO112" s="11">
        <v>22.510000228881836</v>
      </c>
      <c r="BP112" s="11">
        <v>40.080001831054688</v>
      </c>
      <c r="BQ112" s="11">
        <v>38.900001525878906</v>
      </c>
      <c r="BR112" s="11">
        <v>6.9499998092651367</v>
      </c>
      <c r="BS112" s="11">
        <v>26.290000915527344</v>
      </c>
      <c r="BT112" s="11">
        <v>9.630000114440918</v>
      </c>
      <c r="BU112" s="11">
        <v>41.400001525878906</v>
      </c>
      <c r="BV112" s="11">
        <v>34.069999694824219</v>
      </c>
      <c r="BW112" s="11">
        <v>67.220001220703125</v>
      </c>
      <c r="BX112" s="11">
        <v>74.819999694824219</v>
      </c>
      <c r="BY112" s="11">
        <v>259.54000854492187</v>
      </c>
      <c r="BZ112" s="11">
        <v>61.150001525878906</v>
      </c>
      <c r="CA112" s="11">
        <v>113.23000335693359</v>
      </c>
      <c r="CB112" s="11">
        <v>64.400001525878906</v>
      </c>
      <c r="CC112" s="11"/>
      <c r="CD112" s="11">
        <v>123.08999633789062</v>
      </c>
      <c r="CE112" s="11">
        <v>37.029998779296875</v>
      </c>
      <c r="CF112" s="11">
        <v>82.370002746582031</v>
      </c>
      <c r="CG112" s="11">
        <v>18.360000610351563</v>
      </c>
      <c r="CH112" s="11">
        <v>65.830001831054688</v>
      </c>
      <c r="CI112" s="11">
        <v>63.279998779296875</v>
      </c>
      <c r="CJ112" s="11">
        <v>10.699999809265137</v>
      </c>
      <c r="CK112" s="11">
        <v>34.779998779296875</v>
      </c>
      <c r="CL112" s="11">
        <v>26.930000305175781</v>
      </c>
      <c r="CM112" s="11">
        <v>35.959999084472656</v>
      </c>
      <c r="CN112" s="11">
        <v>60.099998474121094</v>
      </c>
      <c r="CO112" s="11">
        <v>86.419998168945313</v>
      </c>
      <c r="CP112" s="11">
        <v>56.159999847412109</v>
      </c>
      <c r="CQ112" s="11">
        <v>69.980003356933594</v>
      </c>
      <c r="CR112" s="11">
        <v>70.290000915527344</v>
      </c>
      <c r="CS112" s="11">
        <v>187.22999572753906</v>
      </c>
      <c r="CT112" s="11">
        <v>157.24000549316406</v>
      </c>
      <c r="CU112" s="11">
        <v>397.8599853515625</v>
      </c>
      <c r="CV112" s="11">
        <v>158.58999633789062</v>
      </c>
      <c r="CW112" s="11">
        <v>63.290000915527344</v>
      </c>
      <c r="CX112" s="11">
        <v>165.41000366210937</v>
      </c>
      <c r="CY112" s="11">
        <v>77.150001525878906</v>
      </c>
      <c r="CZ112" s="11">
        <v>970.6099853515625</v>
      </c>
    </row>
    <row r="113" spans="1:104">
      <c r="A113" s="8">
        <v>42213</v>
      </c>
      <c r="B113" s="11">
        <v>335.97000122070312</v>
      </c>
      <c r="C113" s="11">
        <v>190.25</v>
      </c>
      <c r="D113" s="11">
        <v>80.489997863769531</v>
      </c>
      <c r="E113" s="11">
        <v>37.259998321533203</v>
      </c>
      <c r="F113" s="11">
        <v>104.87999725341797</v>
      </c>
      <c r="G113" s="11">
        <v>132.08999633789062</v>
      </c>
      <c r="H113" s="11">
        <v>223.44000244140625</v>
      </c>
      <c r="I113" s="11">
        <v>67.300003051757813</v>
      </c>
      <c r="J113" s="11">
        <v>42.419998168945313</v>
      </c>
      <c r="K113" s="11">
        <v>161.64999389648437</v>
      </c>
      <c r="L113" s="11">
        <v>33.479999542236328</v>
      </c>
      <c r="M113" s="11">
        <v>20.280000686645508</v>
      </c>
      <c r="N113" s="11">
        <v>96.05999755859375</v>
      </c>
      <c r="O113" s="11">
        <v>91.410003662109375</v>
      </c>
      <c r="P113" s="11">
        <v>45.439998626708984</v>
      </c>
      <c r="Q113" s="11">
        <v>40.099998474121094</v>
      </c>
      <c r="R113" s="11">
        <v>59.419998168945313</v>
      </c>
      <c r="S113" s="11">
        <v>42.319999694824219</v>
      </c>
      <c r="T113" s="11">
        <v>77.410003662109375</v>
      </c>
      <c r="U113" s="11">
        <v>113.23999786376953</v>
      </c>
      <c r="V113" s="11">
        <v>58.369998931884766</v>
      </c>
      <c r="W113" s="11">
        <v>117.5</v>
      </c>
      <c r="X113" s="11">
        <v>77.550003051757813</v>
      </c>
      <c r="Y113" s="11">
        <v>87.080001831054688</v>
      </c>
      <c r="Z113" s="11">
        <v>134.39999389648437</v>
      </c>
      <c r="AA113" s="11">
        <v>95.199996948242188</v>
      </c>
      <c r="AB113" s="11">
        <v>53.150001525878906</v>
      </c>
      <c r="AC113" s="11">
        <v>79.150001525878906</v>
      </c>
      <c r="AD113" s="11">
        <v>121.20999908447266</v>
      </c>
      <c r="AE113" s="11">
        <v>88.220001220703125</v>
      </c>
      <c r="AF113" s="11">
        <v>74.480003356933594</v>
      </c>
      <c r="AG113" s="11">
        <v>58.529998779296875</v>
      </c>
      <c r="AH113" s="11">
        <v>75.180000305175781</v>
      </c>
      <c r="AI113" s="11">
        <v>104.84999847412109</v>
      </c>
      <c r="AJ113" s="11">
        <v>28.360000610351563</v>
      </c>
      <c r="AK113" s="11">
        <v>17</v>
      </c>
      <c r="AL113" s="11">
        <v>69.760002136230469</v>
      </c>
      <c r="AM113" s="11">
        <v>71.569999694824219</v>
      </c>
      <c r="AN113" s="11">
        <v>15.359999656677246</v>
      </c>
      <c r="AO113" s="11">
        <v>36.959999084472656</v>
      </c>
      <c r="AP113" s="11">
        <v>25.120000839233398</v>
      </c>
      <c r="AQ113" s="11">
        <v>37.560001373291016</v>
      </c>
      <c r="AR113" s="11">
        <v>55.310001373291016</v>
      </c>
      <c r="AS113" s="11">
        <v>35.200000762939453</v>
      </c>
      <c r="AT113" s="11">
        <v>66.360000610351562</v>
      </c>
      <c r="AU113" s="11">
        <v>74.180000305175781</v>
      </c>
      <c r="AV113" s="11">
        <v>95.830001831054687</v>
      </c>
      <c r="AW113" s="11">
        <v>61.409999847412109</v>
      </c>
      <c r="AX113" s="11">
        <v>72.25</v>
      </c>
      <c r="AY113" s="11">
        <v>82.80999755859375</v>
      </c>
      <c r="AZ113" s="11">
        <v>40.740001678466797</v>
      </c>
      <c r="BA113" s="11">
        <v>37.479999542236328</v>
      </c>
      <c r="BB113" s="11">
        <v>131.78999328613281</v>
      </c>
      <c r="BC113" s="11">
        <v>22.079999923706055</v>
      </c>
      <c r="BD113" s="11">
        <v>66.25</v>
      </c>
      <c r="BE113" s="11">
        <v>47.919998168945313</v>
      </c>
      <c r="BF113" s="11">
        <v>37.720001220703125</v>
      </c>
      <c r="BG113" s="11">
        <v>33</v>
      </c>
      <c r="BH113" s="11">
        <v>44.740001678466797</v>
      </c>
      <c r="BI113" s="11">
        <v>28.799999237060547</v>
      </c>
      <c r="BJ113" s="11">
        <v>23.370000839233398</v>
      </c>
      <c r="BK113" s="11">
        <v>19.729999542236328</v>
      </c>
      <c r="BL113" s="11">
        <v>86.169998168945313</v>
      </c>
      <c r="BM113" s="11">
        <v>13.350000381469727</v>
      </c>
      <c r="BN113" s="11">
        <v>51.590000152587891</v>
      </c>
      <c r="BO113" s="11">
        <v>22.209999084472656</v>
      </c>
      <c r="BP113" s="11">
        <v>39.130001068115234</v>
      </c>
      <c r="BQ113" s="11">
        <v>37.630001068115234</v>
      </c>
      <c r="BR113" s="11">
        <v>7.070000171661377</v>
      </c>
      <c r="BS113" s="11">
        <v>27.709999084472656</v>
      </c>
      <c r="BT113" s="11">
        <v>14.630000114440918</v>
      </c>
      <c r="BU113" s="11">
        <v>39.790000915527344</v>
      </c>
      <c r="BV113" s="11">
        <v>33.220001220703125</v>
      </c>
      <c r="BW113" s="11">
        <v>65.779998779296875</v>
      </c>
      <c r="BX113" s="11">
        <v>72.839996337890625</v>
      </c>
      <c r="BY113" s="11">
        <v>265.19000244140625</v>
      </c>
      <c r="BZ113" s="11">
        <v>59.259998321533203</v>
      </c>
      <c r="CA113" s="11">
        <v>109.80000305175781</v>
      </c>
      <c r="CB113" s="11">
        <v>63.310001373291016</v>
      </c>
      <c r="CC113" s="11"/>
      <c r="CD113" s="11">
        <v>115.83000183105469</v>
      </c>
      <c r="CE113" s="11">
        <v>34.770000457763672</v>
      </c>
      <c r="CF113" s="11">
        <v>79.029998779296875</v>
      </c>
      <c r="CG113" s="11">
        <v>18.040000915527344</v>
      </c>
      <c r="CH113" s="11">
        <v>63.759998321533203</v>
      </c>
      <c r="CI113" s="11">
        <v>61.040000915527344</v>
      </c>
      <c r="CJ113" s="11">
        <v>10.340000152587891</v>
      </c>
      <c r="CK113" s="11">
        <v>33.319999694824219</v>
      </c>
      <c r="CL113" s="11">
        <v>25.680000305175781</v>
      </c>
      <c r="CM113" s="11">
        <v>33.590000152587891</v>
      </c>
      <c r="CN113" s="11">
        <v>58.959999084472656</v>
      </c>
      <c r="CO113" s="11">
        <v>82.389999389648438</v>
      </c>
      <c r="CP113" s="11">
        <v>54.279998779296875</v>
      </c>
      <c r="CQ113" s="11">
        <v>66.400001525878906</v>
      </c>
      <c r="CR113" s="11">
        <v>68.150001525878906</v>
      </c>
      <c r="CS113" s="11">
        <v>193.44000244140625</v>
      </c>
      <c r="CT113" s="11">
        <v>153.60000610351562</v>
      </c>
      <c r="CU113" s="11">
        <v>387.70001220703125</v>
      </c>
      <c r="CV113" s="11">
        <v>155.1199951171875</v>
      </c>
      <c r="CW113" s="11">
        <v>60.650001525878906</v>
      </c>
      <c r="CX113" s="11">
        <v>159.69000244140625</v>
      </c>
      <c r="CY113" s="11">
        <v>75.180000305175781</v>
      </c>
      <c r="CZ113" s="11">
        <v>930.9000244140625</v>
      </c>
    </row>
    <row r="114" spans="1:104">
      <c r="A114" s="8">
        <v>42214</v>
      </c>
      <c r="B114" s="11">
        <v>367.3599853515625</v>
      </c>
      <c r="C114" s="11">
        <v>194.1199951171875</v>
      </c>
      <c r="D114" s="11">
        <v>82.779998779296875</v>
      </c>
      <c r="E114" s="11">
        <v>39.450000762939453</v>
      </c>
      <c r="F114" s="11">
        <v>109.08000183105469</v>
      </c>
      <c r="G114" s="11">
        <v>138.5</v>
      </c>
      <c r="H114" s="11">
        <v>232.69999694824219</v>
      </c>
      <c r="I114" s="11">
        <v>68.849998474121094</v>
      </c>
      <c r="J114" s="11">
        <v>44.169998168945313</v>
      </c>
      <c r="K114" s="11">
        <v>169.67999267578125</v>
      </c>
      <c r="L114" s="11">
        <v>33.400001525878906</v>
      </c>
      <c r="M114" s="11">
        <v>21.459999084472656</v>
      </c>
      <c r="N114" s="11">
        <v>100.51999664306641</v>
      </c>
      <c r="O114" s="11">
        <v>96.360000610351563</v>
      </c>
      <c r="P114" s="11">
        <v>47.580001831054688</v>
      </c>
      <c r="Q114" s="11">
        <v>41.369998931884766</v>
      </c>
      <c r="R114" s="11">
        <v>61.970001220703125</v>
      </c>
      <c r="S114" s="11">
        <v>44.560001373291016</v>
      </c>
      <c r="T114" s="11">
        <v>80.900001525878906</v>
      </c>
      <c r="U114" s="11">
        <v>119.5</v>
      </c>
      <c r="V114" s="11">
        <v>61.060001373291016</v>
      </c>
      <c r="W114" s="11">
        <v>123.58999633789062</v>
      </c>
      <c r="X114" s="11">
        <v>81.30999755859375</v>
      </c>
      <c r="Y114" s="11">
        <v>91.80999755859375</v>
      </c>
      <c r="Z114" s="11">
        <v>142.30999755859375</v>
      </c>
      <c r="AA114" s="11">
        <v>100.76000213623047</v>
      </c>
      <c r="AB114" s="11">
        <v>55.029998779296875</v>
      </c>
      <c r="AC114" s="11">
        <v>84.089996337890625</v>
      </c>
      <c r="AD114" s="11">
        <v>130.83000183105469</v>
      </c>
      <c r="AE114" s="11">
        <v>92.010002136230469</v>
      </c>
      <c r="AF114" s="11">
        <v>78.430000305175781</v>
      </c>
      <c r="AG114" s="11">
        <v>61.110000610351563</v>
      </c>
      <c r="AH114" s="11">
        <v>78.040000915527344</v>
      </c>
      <c r="AI114" s="11">
        <v>110.38999938964844</v>
      </c>
      <c r="AJ114" s="11">
        <v>29.700000762939453</v>
      </c>
      <c r="AK114" s="11">
        <v>17.739999771118164</v>
      </c>
      <c r="AL114" s="11">
        <v>72.709999084472656</v>
      </c>
      <c r="AM114" s="11">
        <v>75.300003051757813</v>
      </c>
      <c r="AN114" s="11">
        <v>15.779999732971191</v>
      </c>
      <c r="AO114" s="11">
        <v>37.700000762939453</v>
      </c>
      <c r="AP114" s="11">
        <v>25.819999694824219</v>
      </c>
      <c r="AQ114" s="11">
        <v>38.819999694824219</v>
      </c>
      <c r="AR114" s="11">
        <v>58.189998626708984</v>
      </c>
      <c r="AS114" s="11">
        <v>36.590000152587891</v>
      </c>
      <c r="AT114" s="11">
        <v>67.519996643066406</v>
      </c>
      <c r="AU114" s="11">
        <v>76.120002746582031</v>
      </c>
      <c r="AV114" s="11">
        <v>100.66999816894531</v>
      </c>
      <c r="AW114" s="11">
        <v>64.19000244140625</v>
      </c>
      <c r="AX114" s="11">
        <v>74.419998168945313</v>
      </c>
      <c r="AY114" s="11">
        <v>86.290000915527344</v>
      </c>
      <c r="AZ114" s="11">
        <v>42.569999694824219</v>
      </c>
      <c r="BA114" s="11">
        <v>39.290000915527344</v>
      </c>
      <c r="BB114" s="11">
        <v>132.78999328613281</v>
      </c>
      <c r="BC114" s="11">
        <v>23.299999237060547</v>
      </c>
      <c r="BD114" s="11">
        <v>69.029998779296875</v>
      </c>
      <c r="BE114" s="11">
        <v>49.659999847412109</v>
      </c>
      <c r="BF114" s="11">
        <v>39.759998321533203</v>
      </c>
      <c r="BG114" s="11">
        <v>34.909999847412109</v>
      </c>
      <c r="BH114" s="11">
        <v>47.369998931884766</v>
      </c>
      <c r="BI114" s="11">
        <v>29.850000381469727</v>
      </c>
      <c r="BJ114" s="11">
        <v>24.489999771118164</v>
      </c>
      <c r="BK114" s="11">
        <v>21.059999465942383</v>
      </c>
      <c r="BL114" s="11">
        <v>94.330001831054688</v>
      </c>
      <c r="BM114" s="11">
        <v>14.229999542236328</v>
      </c>
      <c r="BN114" s="11">
        <v>52.790000915527344</v>
      </c>
      <c r="BO114" s="11">
        <v>23.030000686645508</v>
      </c>
      <c r="BP114" s="11">
        <v>41.849998474121094</v>
      </c>
      <c r="BQ114" s="11">
        <v>39.830001831054688</v>
      </c>
      <c r="BR114" s="11">
        <v>7.0799999237060547</v>
      </c>
      <c r="BS114" s="11">
        <v>27.760000228881836</v>
      </c>
      <c r="BT114" s="11">
        <v>14.630000114440918</v>
      </c>
      <c r="BU114" s="11">
        <v>41.430000305175781</v>
      </c>
      <c r="BV114" s="11">
        <v>34.900001525878906</v>
      </c>
      <c r="BW114" s="11">
        <v>68.330001831054688</v>
      </c>
      <c r="BX114" s="11">
        <v>75.879997253417969</v>
      </c>
      <c r="BY114" s="11">
        <v>270.54998779296875</v>
      </c>
      <c r="BZ114" s="11">
        <v>62.590000152587891</v>
      </c>
      <c r="CA114" s="11">
        <v>114.44000244140625</v>
      </c>
      <c r="CB114" s="11">
        <v>66.800003051757813</v>
      </c>
      <c r="CC114" s="11"/>
      <c r="CD114" s="11">
        <v>121.65000152587891</v>
      </c>
      <c r="CE114" s="11">
        <v>36.819999694824219</v>
      </c>
      <c r="CF114" s="11">
        <v>81.540000915527344</v>
      </c>
      <c r="CG114" s="11">
        <v>19.219999313354492</v>
      </c>
      <c r="CH114" s="11">
        <v>67.139999389648438</v>
      </c>
      <c r="CI114" s="11">
        <v>64.470001220703125</v>
      </c>
      <c r="CJ114" s="11">
        <v>10.829999923706055</v>
      </c>
      <c r="CK114" s="11">
        <v>34.290000915527344</v>
      </c>
      <c r="CL114" s="11">
        <v>27.510000228881836</v>
      </c>
      <c r="CM114" s="11">
        <v>35.990001678466797</v>
      </c>
      <c r="CN114" s="11">
        <v>60.700000762939453</v>
      </c>
      <c r="CO114" s="11">
        <v>89.25</v>
      </c>
      <c r="CP114" s="11">
        <v>56.5</v>
      </c>
      <c r="CQ114" s="11">
        <v>70.510002136230469</v>
      </c>
      <c r="CR114" s="11">
        <v>70.790000915527344</v>
      </c>
      <c r="CS114" s="11">
        <v>204.8800048828125</v>
      </c>
      <c r="CT114" s="11">
        <v>168.96000671386719</v>
      </c>
      <c r="CU114" s="11">
        <v>425.26998901367187</v>
      </c>
      <c r="CV114" s="11">
        <v>170.08000183105469</v>
      </c>
      <c r="CW114" s="11">
        <v>63.470001220703125</v>
      </c>
      <c r="CX114" s="11">
        <v>167.16000366210937</v>
      </c>
      <c r="CY114" s="11">
        <v>78.819999694824219</v>
      </c>
      <c r="CZ114" s="11">
        <v>1009.3499755859375</v>
      </c>
    </row>
    <row r="115" spans="1:104">
      <c r="A115" s="8">
        <v>42215</v>
      </c>
      <c r="B115" s="11">
        <v>363.260009765625</v>
      </c>
      <c r="C115" s="11">
        <v>191.22999572753906</v>
      </c>
      <c r="D115" s="11">
        <v>81.849998474121094</v>
      </c>
      <c r="E115" s="11">
        <v>37.180000305175781</v>
      </c>
      <c r="F115" s="11">
        <v>106.66000366210937</v>
      </c>
      <c r="G115" s="11">
        <v>135.53999328613281</v>
      </c>
      <c r="H115" s="11">
        <v>223.28999328613281</v>
      </c>
      <c r="I115" s="11">
        <v>67.599998474121094</v>
      </c>
      <c r="J115" s="11">
        <v>42.840000152587891</v>
      </c>
      <c r="K115" s="11">
        <v>166.19000244140625</v>
      </c>
      <c r="L115" s="11">
        <v>33.459999084472656</v>
      </c>
      <c r="M115" s="11">
        <v>20.870000839233398</v>
      </c>
      <c r="N115" s="11">
        <v>98.620002746582031</v>
      </c>
      <c r="O115" s="11">
        <v>95.620002746582031</v>
      </c>
      <c r="P115" s="11">
        <v>46.040000915527344</v>
      </c>
      <c r="Q115" s="11">
        <v>40.299999237060547</v>
      </c>
      <c r="R115" s="11">
        <v>60.450000762939453</v>
      </c>
      <c r="S115" s="11">
        <v>43.459999084472656</v>
      </c>
      <c r="T115" s="11">
        <v>79.519996643066406</v>
      </c>
      <c r="U115" s="11">
        <v>117.73000335693359</v>
      </c>
      <c r="V115" s="11">
        <v>59.439998626708984</v>
      </c>
      <c r="W115" s="11">
        <v>120.27999877929687</v>
      </c>
      <c r="X115" s="11">
        <v>78.830001831054687</v>
      </c>
      <c r="Y115" s="11">
        <v>89.889999389648438</v>
      </c>
      <c r="Z115" s="11">
        <v>138.27999877929687</v>
      </c>
      <c r="AA115" s="11">
        <v>98.290000915527344</v>
      </c>
      <c r="AB115" s="11">
        <v>53.099998474121094</v>
      </c>
      <c r="AC115" s="11">
        <v>81.260002136230469</v>
      </c>
      <c r="AD115" s="11">
        <v>126.69000244140625</v>
      </c>
      <c r="AE115" s="11">
        <v>89.30999755859375</v>
      </c>
      <c r="AF115" s="11">
        <v>76.569999694824219</v>
      </c>
      <c r="AG115" s="11">
        <v>58.240001678466797</v>
      </c>
      <c r="AH115" s="11">
        <v>75.739997863769531</v>
      </c>
      <c r="AI115" s="11">
        <v>107.61000061035156</v>
      </c>
      <c r="AJ115" s="11">
        <v>28.930000305175781</v>
      </c>
      <c r="AK115" s="11">
        <v>17.030000686645508</v>
      </c>
      <c r="AL115" s="11">
        <v>70.80999755859375</v>
      </c>
      <c r="AM115" s="11">
        <v>72.75</v>
      </c>
      <c r="AN115" s="11">
        <v>15.289999961853027</v>
      </c>
      <c r="AO115" s="11">
        <v>36.119998931884766</v>
      </c>
      <c r="AP115" s="11">
        <v>25.409999847412109</v>
      </c>
      <c r="AQ115" s="11">
        <v>37.880001068115234</v>
      </c>
      <c r="AR115" s="11">
        <v>56.299999237060547</v>
      </c>
      <c r="AS115" s="11">
        <v>36.080001831054687</v>
      </c>
      <c r="AT115" s="11">
        <v>65.400001525878906</v>
      </c>
      <c r="AU115" s="11">
        <v>74.400001525878906</v>
      </c>
      <c r="AV115" s="11">
        <v>98.660003662109375</v>
      </c>
      <c r="AW115" s="11">
        <v>61.380001068115234</v>
      </c>
      <c r="AX115" s="11">
        <v>72.379997253417969</v>
      </c>
      <c r="AY115" s="11">
        <v>80.790000915527344</v>
      </c>
      <c r="AZ115" s="11">
        <v>41.229999542236328</v>
      </c>
      <c r="BA115" s="11">
        <v>37.759998321533203</v>
      </c>
      <c r="BB115" s="11">
        <v>125.76999664306641</v>
      </c>
      <c r="BC115" s="11">
        <v>22.799999237060547</v>
      </c>
      <c r="BD115" s="11">
        <v>67.050003051757812</v>
      </c>
      <c r="BE115" s="11">
        <v>48.360000610351563</v>
      </c>
      <c r="BF115" s="11">
        <v>38.700000762939453</v>
      </c>
      <c r="BG115" s="11">
        <v>34.740001678466797</v>
      </c>
      <c r="BH115" s="11">
        <v>46.040000915527344</v>
      </c>
      <c r="BI115" s="11">
        <v>27.709999084472656</v>
      </c>
      <c r="BJ115" s="11">
        <v>23.850000381469727</v>
      </c>
      <c r="BK115" s="11">
        <v>20.690000534057617</v>
      </c>
      <c r="BL115" s="11">
        <v>93.449996948242188</v>
      </c>
      <c r="BM115" s="11">
        <v>13.920000076293945</v>
      </c>
      <c r="BN115" s="11">
        <v>51.959999084472656</v>
      </c>
      <c r="BO115" s="11">
        <v>22.270000457763672</v>
      </c>
      <c r="BP115" s="11">
        <v>40.259998321533203</v>
      </c>
      <c r="BQ115" s="11">
        <v>40.330001831054687</v>
      </c>
      <c r="BR115" s="11">
        <v>6.9499998092651367</v>
      </c>
      <c r="BS115" s="11">
        <v>26.319999694824219</v>
      </c>
      <c r="BT115" s="11">
        <v>14.369999885559082</v>
      </c>
      <c r="BU115" s="11">
        <v>40.919998168945313</v>
      </c>
      <c r="BV115" s="11">
        <v>33.900001525878906</v>
      </c>
      <c r="BW115" s="11">
        <v>64.819999694824219</v>
      </c>
      <c r="BX115" s="11">
        <v>75.110000610351563</v>
      </c>
      <c r="BY115" s="11">
        <v>265.45999145507812</v>
      </c>
      <c r="BZ115" s="11">
        <v>62.840000152587891</v>
      </c>
      <c r="CA115" s="11">
        <v>111.20999908447266</v>
      </c>
      <c r="CB115" s="11">
        <v>66.709999084472656</v>
      </c>
      <c r="CC115" s="11"/>
      <c r="CD115" s="11">
        <v>116.18000030517578</v>
      </c>
      <c r="CE115" s="11">
        <v>35.439998626708984</v>
      </c>
      <c r="CF115" s="11">
        <v>79.660003662109375</v>
      </c>
      <c r="CG115" s="11">
        <v>18.520000457763672</v>
      </c>
      <c r="CH115" s="11">
        <v>64.629997253417969</v>
      </c>
      <c r="CI115" s="11">
        <v>63.200000762939453</v>
      </c>
      <c r="CJ115" s="11">
        <v>10.460000038146973</v>
      </c>
      <c r="CK115" s="11">
        <v>33.360000610351563</v>
      </c>
      <c r="CL115" s="11">
        <v>26.559999465942383</v>
      </c>
      <c r="CM115" s="11">
        <v>34.970001220703125</v>
      </c>
      <c r="CN115" s="11">
        <v>60.020000457763672</v>
      </c>
      <c r="CO115" s="11">
        <v>87.620002746582031</v>
      </c>
      <c r="CP115" s="11">
        <v>54.770000457763672</v>
      </c>
      <c r="CQ115" s="11">
        <v>67.930000305175781</v>
      </c>
      <c r="CR115" s="11">
        <v>69.05999755859375</v>
      </c>
      <c r="CS115" s="11">
        <v>207.58000183105469</v>
      </c>
      <c r="CT115" s="11">
        <v>172.83999633789062</v>
      </c>
      <c r="CU115" s="11">
        <v>424.510009765625</v>
      </c>
      <c r="CV115" s="11">
        <v>176.58999633789063</v>
      </c>
      <c r="CW115" s="11">
        <v>61.299999237060547</v>
      </c>
      <c r="CX115" s="11">
        <v>162.16000366210937</v>
      </c>
      <c r="CY115" s="11">
        <v>76.739997863769531</v>
      </c>
      <c r="CZ115" s="11">
        <v>1038.6800537109375</v>
      </c>
    </row>
    <row r="116" spans="1:104">
      <c r="A116" s="8">
        <v>42216</v>
      </c>
      <c r="B116" s="11">
        <v>341.69000244140625</v>
      </c>
      <c r="C116" s="11">
        <v>180.72000122070312</v>
      </c>
      <c r="D116" s="11">
        <v>76.230003356933594</v>
      </c>
      <c r="E116" s="11">
        <v>36.689998626708984</v>
      </c>
      <c r="F116" s="11">
        <v>103.72000122070312</v>
      </c>
      <c r="G116" s="11">
        <v>130.55000305175781</v>
      </c>
      <c r="H116" s="11">
        <v>226.05999755859375</v>
      </c>
      <c r="I116" s="11">
        <v>66.75</v>
      </c>
      <c r="J116" s="11">
        <v>42.479999542236328</v>
      </c>
      <c r="K116" s="11">
        <v>167.67999267578125</v>
      </c>
      <c r="L116" s="11">
        <v>32.099998474121094</v>
      </c>
      <c r="M116" s="11">
        <v>20.620000839233398</v>
      </c>
      <c r="N116" s="11">
        <v>96.5</v>
      </c>
      <c r="O116" s="11">
        <v>94.110000610351563</v>
      </c>
      <c r="P116" s="11">
        <v>45.380001068115234</v>
      </c>
      <c r="Q116" s="11">
        <v>39.509998321533203</v>
      </c>
      <c r="R116" s="11">
        <v>61.380001068115234</v>
      </c>
      <c r="S116" s="11">
        <v>42.950000762939453</v>
      </c>
      <c r="T116" s="11">
        <v>78.849998474121094</v>
      </c>
      <c r="U116" s="11">
        <v>117.48999786376953</v>
      </c>
      <c r="V116" s="11">
        <v>59.529998779296875</v>
      </c>
      <c r="W116" s="11">
        <v>119.25</v>
      </c>
      <c r="X116" s="11">
        <v>78.44000244140625</v>
      </c>
      <c r="Y116" s="11">
        <v>88.949996948242188</v>
      </c>
      <c r="Z116" s="11">
        <v>132.08000183105469</v>
      </c>
      <c r="AA116" s="11">
        <v>97.519996643066406</v>
      </c>
      <c r="AB116" s="11">
        <v>52.520000457763672</v>
      </c>
      <c r="AC116" s="11">
        <v>80.75</v>
      </c>
      <c r="AD116" s="11">
        <v>123.37999725341797</v>
      </c>
      <c r="AE116" s="11">
        <v>88.860000610351563</v>
      </c>
      <c r="AF116" s="11">
        <v>75.260002136230469</v>
      </c>
      <c r="AG116" s="11">
        <v>58.25</v>
      </c>
      <c r="AH116" s="11">
        <v>74.650001525878906</v>
      </c>
      <c r="AI116" s="11">
        <v>107.48000335693359</v>
      </c>
      <c r="AJ116" s="11">
        <v>28.729999542236328</v>
      </c>
      <c r="AK116" s="11">
        <v>17.260000228881836</v>
      </c>
      <c r="AL116" s="11">
        <v>69.30999755859375</v>
      </c>
      <c r="AM116" s="11">
        <v>70.550003051757813</v>
      </c>
      <c r="AN116" s="11">
        <v>15.510000228881836</v>
      </c>
      <c r="AO116" s="11">
        <v>35.560001373291016</v>
      </c>
      <c r="AP116" s="11">
        <v>25.610000610351563</v>
      </c>
      <c r="AQ116" s="11">
        <v>38.119998931884766</v>
      </c>
      <c r="AR116" s="11">
        <v>54.569999694824219</v>
      </c>
      <c r="AS116" s="11">
        <v>35.529998779296875</v>
      </c>
      <c r="AT116" s="11">
        <v>64.160003662109375</v>
      </c>
      <c r="AU116" s="11">
        <v>73.430000305175781</v>
      </c>
      <c r="AV116" s="11">
        <v>96.94000244140625</v>
      </c>
      <c r="AW116" s="11">
        <v>61.380001068115234</v>
      </c>
      <c r="AX116" s="11">
        <v>72.529998779296875</v>
      </c>
      <c r="AY116" s="11">
        <v>79.209999084472656</v>
      </c>
      <c r="AZ116" s="11">
        <v>40.959999084472656</v>
      </c>
      <c r="BA116" s="11">
        <v>37.770000457763672</v>
      </c>
      <c r="BB116" s="11">
        <v>125.83999633789062</v>
      </c>
      <c r="BC116" s="11">
        <v>22.540000915527344</v>
      </c>
      <c r="BD116" s="11">
        <v>66.779998779296875</v>
      </c>
      <c r="BE116" s="11">
        <v>48.819999694824219</v>
      </c>
      <c r="BF116" s="11">
        <v>38.669998168945313</v>
      </c>
      <c r="BG116" s="11">
        <v>34.479999542236328</v>
      </c>
      <c r="BH116" s="11">
        <v>44.049999237060547</v>
      </c>
      <c r="BI116" s="11">
        <v>26.450000762939453</v>
      </c>
      <c r="BJ116" s="11">
        <v>24</v>
      </c>
      <c r="BK116" s="11">
        <v>20.100000381469727</v>
      </c>
      <c r="BL116" s="11">
        <v>91.949996948242188</v>
      </c>
      <c r="BM116" s="11">
        <v>14.590000152587891</v>
      </c>
      <c r="BN116" s="11">
        <v>51.400001525878906</v>
      </c>
      <c r="BO116" s="11">
        <v>22.340000152587891</v>
      </c>
      <c r="BP116" s="11">
        <v>38.279998779296875</v>
      </c>
      <c r="BQ116" s="11">
        <v>39.209999084472656</v>
      </c>
      <c r="BR116" s="11">
        <v>6.9899997711181641</v>
      </c>
      <c r="BS116" s="11">
        <v>26.409999847412109</v>
      </c>
      <c r="BT116" s="11">
        <v>14.069999694824219</v>
      </c>
      <c r="BU116" s="11">
        <v>40.490001678466797</v>
      </c>
      <c r="BV116" s="11">
        <v>33.529998779296875</v>
      </c>
      <c r="BW116" s="11">
        <v>64.040000915527344</v>
      </c>
      <c r="BX116" s="11">
        <v>74.040000915527344</v>
      </c>
      <c r="BY116" s="11">
        <v>261.75</v>
      </c>
      <c r="BZ116" s="11">
        <v>60.919998168945313</v>
      </c>
      <c r="CA116" s="11">
        <v>109.80999755859375</v>
      </c>
      <c r="CB116" s="11">
        <v>63.729999542236328</v>
      </c>
      <c r="CC116" s="11"/>
      <c r="CD116" s="11">
        <v>113.05999755859375</v>
      </c>
      <c r="CE116" s="11">
        <v>35.540000915527344</v>
      </c>
      <c r="CF116" s="11">
        <v>78.169998168945313</v>
      </c>
      <c r="CG116" s="11">
        <v>18.770000457763672</v>
      </c>
      <c r="CH116" s="11">
        <v>63.889999389648437</v>
      </c>
      <c r="CI116" s="11">
        <v>61.049999237060547</v>
      </c>
      <c r="CJ116" s="11">
        <v>10.5</v>
      </c>
      <c r="CK116" s="11">
        <v>33.599998474121094</v>
      </c>
      <c r="CL116" s="11">
        <v>26.899999618530273</v>
      </c>
      <c r="CM116" s="11">
        <v>34.709999084472656</v>
      </c>
      <c r="CN116" s="11">
        <v>59.520000457763672</v>
      </c>
      <c r="CO116" s="11">
        <v>84.839996337890625</v>
      </c>
      <c r="CP116" s="11">
        <v>54.360000610351563</v>
      </c>
      <c r="CQ116" s="11">
        <v>66.449996948242188</v>
      </c>
      <c r="CR116" s="11">
        <v>68.099998474121094</v>
      </c>
      <c r="CS116" s="11">
        <v>194.00999450683594</v>
      </c>
      <c r="CT116" s="11">
        <v>159.42999267578125</v>
      </c>
      <c r="CU116" s="11">
        <v>388.27999877929687</v>
      </c>
      <c r="CV116" s="11">
        <v>163.25</v>
      </c>
      <c r="CW116" s="11">
        <v>60.740001678466797</v>
      </c>
      <c r="CX116" s="11">
        <v>161.52999877929687</v>
      </c>
      <c r="CY116" s="11">
        <v>75.930000305175781</v>
      </c>
      <c r="CZ116" s="11">
        <v>1010.27001953125</v>
      </c>
    </row>
    <row r="117" spans="1:104">
      <c r="A117" s="8">
        <v>42219</v>
      </c>
      <c r="B117" s="11">
        <v>314.25</v>
      </c>
      <c r="C117" s="11">
        <v>170.77999877929687</v>
      </c>
      <c r="D117" s="11">
        <v>68.919998168945313</v>
      </c>
      <c r="E117" s="11">
        <v>34.389999389648438</v>
      </c>
      <c r="F117" s="11">
        <v>99.419998168945313</v>
      </c>
      <c r="G117" s="11">
        <v>129.6300048828125</v>
      </c>
      <c r="H117" s="11">
        <v>219.50999450683594</v>
      </c>
      <c r="I117" s="11">
        <v>63.669998168945313</v>
      </c>
      <c r="J117" s="11">
        <v>43.310001373291016</v>
      </c>
      <c r="K117" s="11">
        <v>169.80999755859375</v>
      </c>
      <c r="L117" s="11">
        <v>30.889999389648437</v>
      </c>
      <c r="M117" s="11">
        <v>20.440000534057617</v>
      </c>
      <c r="N117" s="11">
        <v>92.970001220703125</v>
      </c>
      <c r="O117" s="11">
        <v>89.69000244140625</v>
      </c>
      <c r="P117" s="11">
        <v>44.029998779296875</v>
      </c>
      <c r="Q117" s="11">
        <v>37.990001678466797</v>
      </c>
      <c r="R117" s="11">
        <v>60.830001831054688</v>
      </c>
      <c r="S117" s="11">
        <v>41.340000152587891</v>
      </c>
      <c r="T117" s="11">
        <v>78.680000305175781</v>
      </c>
      <c r="U117" s="11">
        <v>113.23000335693359</v>
      </c>
      <c r="V117" s="11">
        <v>59.259998321533203</v>
      </c>
      <c r="W117" s="11">
        <v>116.20999908447266</v>
      </c>
      <c r="X117" s="11">
        <v>77.019996643066406</v>
      </c>
      <c r="Y117" s="11">
        <v>84.209999084472656</v>
      </c>
      <c r="Z117" s="11">
        <v>125.38999938964844</v>
      </c>
      <c r="AA117" s="11">
        <v>94.739997863769531</v>
      </c>
      <c r="AB117" s="11">
        <v>51.220001220703125</v>
      </c>
      <c r="AC117" s="11">
        <v>76.839996337890625</v>
      </c>
      <c r="AD117" s="11">
        <v>114.48000335693359</v>
      </c>
      <c r="AE117" s="11">
        <v>86.05999755859375</v>
      </c>
      <c r="AF117" s="11">
        <v>72.930000305175781</v>
      </c>
      <c r="AG117" s="11">
        <v>57.080001831054687</v>
      </c>
      <c r="AH117" s="11">
        <v>72.180000305175781</v>
      </c>
      <c r="AI117" s="11">
        <v>107.37000274658203</v>
      </c>
      <c r="AJ117" s="11">
        <v>27.739999771118164</v>
      </c>
      <c r="AK117" s="11">
        <v>17.629999160766602</v>
      </c>
      <c r="AL117" s="11">
        <v>65.949996948242188</v>
      </c>
      <c r="AM117" s="11">
        <v>65.949996948242188</v>
      </c>
      <c r="AN117" s="11">
        <v>15.659999847412109</v>
      </c>
      <c r="AO117" s="11">
        <v>34.810001373291016</v>
      </c>
      <c r="AP117" s="11">
        <v>25.690000534057617</v>
      </c>
      <c r="AQ117" s="11">
        <v>38.110000610351563</v>
      </c>
      <c r="AR117" s="11">
        <v>52.180000305175781</v>
      </c>
      <c r="AS117" s="11">
        <v>34.509998321533203</v>
      </c>
      <c r="AT117" s="11">
        <v>62.819999694824219</v>
      </c>
      <c r="AU117" s="11">
        <v>71.319999694824219</v>
      </c>
      <c r="AV117" s="11">
        <v>92.209999084472656</v>
      </c>
      <c r="AW117" s="11">
        <v>60.450000762939453</v>
      </c>
      <c r="AX117" s="11">
        <v>71.879997253417969</v>
      </c>
      <c r="AY117" s="11">
        <v>75.089996337890625</v>
      </c>
      <c r="AZ117" s="11">
        <v>39.909999847412109</v>
      </c>
      <c r="BA117" s="11">
        <v>37.220001220703125</v>
      </c>
      <c r="BB117" s="11">
        <v>122.37000274658203</v>
      </c>
      <c r="BC117" s="11">
        <v>22.209999084472656</v>
      </c>
      <c r="BD117" s="11">
        <v>67.230003356933594</v>
      </c>
      <c r="BE117" s="11">
        <v>49.209999084472656</v>
      </c>
      <c r="BF117" s="11">
        <v>39.540000915527344</v>
      </c>
      <c r="BG117" s="11">
        <v>34.669998168945313</v>
      </c>
      <c r="BH117" s="11">
        <v>40.959999084472656</v>
      </c>
      <c r="BI117" s="11">
        <v>26</v>
      </c>
      <c r="BJ117" s="11">
        <v>24.840000152587891</v>
      </c>
      <c r="BK117" s="11">
        <v>19.379999160766602</v>
      </c>
      <c r="BL117" s="11">
        <v>87.739997863769531</v>
      </c>
      <c r="BM117" s="11">
        <v>14.760000228881836</v>
      </c>
      <c r="BN117" s="11">
        <v>50.240001678466797</v>
      </c>
      <c r="BO117" s="11">
        <v>22.379999160766602</v>
      </c>
      <c r="BP117" s="11">
        <v>35.319999694824219</v>
      </c>
      <c r="BQ117" s="11">
        <v>36.740001678466797</v>
      </c>
      <c r="BR117" s="11">
        <v>7.1700000762939453</v>
      </c>
      <c r="BS117" s="11">
        <v>26.510000228881836</v>
      </c>
      <c r="BT117" s="11">
        <v>14.149999618530273</v>
      </c>
      <c r="BU117" s="11">
        <v>38</v>
      </c>
      <c r="BV117" s="11">
        <v>32.610000610351562</v>
      </c>
      <c r="BW117" s="11">
        <v>62.069999694824219</v>
      </c>
      <c r="BX117" s="11">
        <v>71.889999389648437</v>
      </c>
      <c r="BY117" s="11">
        <v>257.07998657226562</v>
      </c>
      <c r="BZ117" s="11">
        <v>58.569999694824219</v>
      </c>
      <c r="CA117" s="11">
        <v>102.95999908447266</v>
      </c>
      <c r="CB117" s="11">
        <v>58.119998931884766</v>
      </c>
      <c r="CC117" s="11"/>
      <c r="CD117" s="11">
        <v>106.15000152587891</v>
      </c>
      <c r="CE117" s="11">
        <v>35.950000762939453</v>
      </c>
      <c r="CF117" s="11">
        <v>76.040000915527344</v>
      </c>
      <c r="CG117" s="11">
        <v>19.569999694824219</v>
      </c>
      <c r="CH117" s="11">
        <v>62.419998168945312</v>
      </c>
      <c r="CI117" s="11">
        <v>58.930000305175781</v>
      </c>
      <c r="CJ117" s="11">
        <v>10.529999732971191</v>
      </c>
      <c r="CK117" s="11">
        <v>33.590000152587891</v>
      </c>
      <c r="CL117" s="11">
        <v>26.739999771118164</v>
      </c>
      <c r="CM117" s="11">
        <v>33.189998626708984</v>
      </c>
      <c r="CN117" s="11">
        <v>59</v>
      </c>
      <c r="CO117" s="11">
        <v>78.470001220703125</v>
      </c>
      <c r="CP117" s="11">
        <v>51.759998321533203</v>
      </c>
      <c r="CQ117" s="11">
        <v>63.299999237060547</v>
      </c>
      <c r="CR117" s="11">
        <v>66.319999694824219</v>
      </c>
      <c r="CS117" s="11">
        <v>181.47000122070312</v>
      </c>
      <c r="CT117" s="11">
        <v>143.50999450683594</v>
      </c>
      <c r="CU117" s="11">
        <v>357.22000122070312</v>
      </c>
      <c r="CV117" s="11">
        <v>148.19000244140625</v>
      </c>
      <c r="CW117" s="11">
        <v>60.189998626708984</v>
      </c>
      <c r="CX117" s="11">
        <v>153.32000732421875</v>
      </c>
      <c r="CY117" s="11">
        <v>73.75</v>
      </c>
      <c r="CZ117" s="11">
        <v>945.760009765625</v>
      </c>
    </row>
    <row r="118" spans="1:104">
      <c r="A118" s="8">
        <v>42220</v>
      </c>
      <c r="B118" s="11">
        <v>337.73001098632812</v>
      </c>
      <c r="C118" s="11">
        <v>182.08999633789063</v>
      </c>
      <c r="D118" s="11">
        <v>75.589996337890625</v>
      </c>
      <c r="E118" s="11">
        <v>36.729999542236328</v>
      </c>
      <c r="F118" s="11">
        <v>103.91999816894531</v>
      </c>
      <c r="G118" s="11">
        <v>136.52999877929687</v>
      </c>
      <c r="H118" s="11">
        <v>232.21000671386719</v>
      </c>
      <c r="I118" s="11">
        <v>65.199996948242188</v>
      </c>
      <c r="J118" s="11">
        <v>45</v>
      </c>
      <c r="K118" s="11">
        <v>174.30999755859375</v>
      </c>
      <c r="L118" s="11">
        <v>31.739999771118164</v>
      </c>
      <c r="M118" s="11">
        <v>21.239999771118164</v>
      </c>
      <c r="N118" s="11">
        <v>98.129997253417969</v>
      </c>
      <c r="O118" s="11">
        <v>94.639999389648438</v>
      </c>
      <c r="P118" s="11">
        <v>46.630001068115234</v>
      </c>
      <c r="Q118" s="11">
        <v>39.770000457763672</v>
      </c>
      <c r="R118" s="11">
        <v>63.729999542236328</v>
      </c>
      <c r="S118" s="11">
        <v>43.849998474121094</v>
      </c>
      <c r="T118" s="11">
        <v>81.080001831054687</v>
      </c>
      <c r="U118" s="11">
        <v>119.51000213623047</v>
      </c>
      <c r="V118" s="11">
        <v>61.419998168945313</v>
      </c>
      <c r="W118" s="11">
        <v>123.38999938964844</v>
      </c>
      <c r="X118" s="11">
        <v>80.760002136230469</v>
      </c>
      <c r="Y118" s="11">
        <v>89.760002136230469</v>
      </c>
      <c r="Z118" s="11">
        <v>133.47000122070312</v>
      </c>
      <c r="AA118" s="11">
        <v>99.910003662109375</v>
      </c>
      <c r="AB118" s="11">
        <v>54.069999694824219</v>
      </c>
      <c r="AC118" s="11">
        <v>80.779998779296875</v>
      </c>
      <c r="AD118" s="11">
        <v>123.94000244140625</v>
      </c>
      <c r="AE118" s="11">
        <v>90.419998168945313</v>
      </c>
      <c r="AF118" s="11">
        <v>77.470001220703125</v>
      </c>
      <c r="AG118" s="11">
        <v>59.799999237060547</v>
      </c>
      <c r="AH118" s="11">
        <v>76.260002136230469</v>
      </c>
      <c r="AI118" s="11">
        <v>112.33000183105469</v>
      </c>
      <c r="AJ118" s="11">
        <v>29.280000686645508</v>
      </c>
      <c r="AK118" s="11">
        <v>18.25</v>
      </c>
      <c r="AL118" s="11">
        <v>69.959999084472656</v>
      </c>
      <c r="AM118" s="11">
        <v>70.870002746582031</v>
      </c>
      <c r="AN118" s="11">
        <v>16.040000915527344</v>
      </c>
      <c r="AO118" s="11">
        <v>36.400001525878906</v>
      </c>
      <c r="AP118" s="11">
        <v>26.389999389648438</v>
      </c>
      <c r="AQ118" s="11">
        <v>39.180000305175781</v>
      </c>
      <c r="AR118" s="11">
        <v>55.689998626708984</v>
      </c>
      <c r="AS118" s="11">
        <v>36.150001525878906</v>
      </c>
      <c r="AT118" s="11">
        <v>65.760002136230469</v>
      </c>
      <c r="AU118" s="11">
        <v>73.760002136230469</v>
      </c>
      <c r="AV118" s="11">
        <v>96.819999694824219</v>
      </c>
      <c r="AW118" s="11">
        <v>63.389999389648438</v>
      </c>
      <c r="AX118" s="11">
        <v>74.410003662109375</v>
      </c>
      <c r="AY118" s="11">
        <v>79.94000244140625</v>
      </c>
      <c r="AZ118" s="11">
        <v>41.799999237060547</v>
      </c>
      <c r="BA118" s="11">
        <v>39.180000305175781</v>
      </c>
      <c r="BB118" s="11">
        <v>127.98000335693359</v>
      </c>
      <c r="BC118" s="11">
        <v>23.239999771118164</v>
      </c>
      <c r="BD118" s="11">
        <v>70.709999084472656</v>
      </c>
      <c r="BE118" s="11">
        <v>50.860000610351563</v>
      </c>
      <c r="BF118" s="11">
        <v>41.110000610351562</v>
      </c>
      <c r="BG118" s="11">
        <v>35.830001831054688</v>
      </c>
      <c r="BH118" s="11">
        <v>44.520000457763672</v>
      </c>
      <c r="BI118" s="11">
        <v>28.25</v>
      </c>
      <c r="BJ118" s="11">
        <v>25.770000457763672</v>
      </c>
      <c r="BK118" s="11">
        <v>20.709999084472656</v>
      </c>
      <c r="BL118" s="11">
        <v>95.680000305175781</v>
      </c>
      <c r="BM118" s="11">
        <v>15.180000305175781</v>
      </c>
      <c r="BN118" s="11">
        <v>51.720001220703125</v>
      </c>
      <c r="BO118" s="11">
        <v>23.260000228881836</v>
      </c>
      <c r="BP118" s="11">
        <v>38.240001678466797</v>
      </c>
      <c r="BQ118" s="11">
        <v>39.340000152587891</v>
      </c>
      <c r="BR118" s="11">
        <v>7.2100000381469727</v>
      </c>
      <c r="BS118" s="11">
        <v>27.200000762939453</v>
      </c>
      <c r="BT118" s="11">
        <v>14.460000038146973</v>
      </c>
      <c r="BU118" s="11">
        <v>40.200000762939453</v>
      </c>
      <c r="BV118" s="11">
        <v>34.189998626708984</v>
      </c>
      <c r="BW118" s="11">
        <v>63.830001831054687</v>
      </c>
      <c r="BX118" s="11">
        <v>75</v>
      </c>
      <c r="BY118" s="11">
        <v>263.70001220703125</v>
      </c>
      <c r="BZ118" s="11">
        <v>62.889999389648438</v>
      </c>
      <c r="CA118" s="11">
        <v>108.83000183105469</v>
      </c>
      <c r="CB118" s="11">
        <v>61.430000305175781</v>
      </c>
      <c r="CC118" s="11"/>
      <c r="CD118" s="11">
        <v>112.69000244140625</v>
      </c>
      <c r="CE118" s="11">
        <v>36.810001373291016</v>
      </c>
      <c r="CF118" s="11">
        <v>79.139999389648437</v>
      </c>
      <c r="CG118" s="11">
        <v>20.450000762939453</v>
      </c>
      <c r="CH118" s="11">
        <v>65.900001525878906</v>
      </c>
      <c r="CI118" s="11">
        <v>62.790000915527344</v>
      </c>
      <c r="CJ118" s="11">
        <v>10.880000114440918</v>
      </c>
      <c r="CK118" s="11">
        <v>34.919998168945313</v>
      </c>
      <c r="CL118" s="11">
        <v>27.979999542236328</v>
      </c>
      <c r="CM118" s="11">
        <v>35.549999237060547</v>
      </c>
      <c r="CN118" s="11">
        <v>60.540000915527344</v>
      </c>
      <c r="CO118" s="11">
        <v>85.80999755859375</v>
      </c>
      <c r="CP118" s="11">
        <v>54.189998626708984</v>
      </c>
      <c r="CQ118" s="11">
        <v>67.830001831054687</v>
      </c>
      <c r="CR118" s="11">
        <v>69.510002136230469</v>
      </c>
      <c r="CS118" s="11">
        <v>194.86000061035156</v>
      </c>
      <c r="CT118" s="11">
        <v>157.96000671386719</v>
      </c>
      <c r="CU118" s="11">
        <v>392.92001342773437</v>
      </c>
      <c r="CV118" s="11">
        <v>162.46000671386719</v>
      </c>
      <c r="CW118" s="11">
        <v>62.740001678466797</v>
      </c>
      <c r="CX118" s="11">
        <v>161.42999267578125</v>
      </c>
      <c r="CY118" s="11">
        <v>77.169998168945312</v>
      </c>
      <c r="CZ118" s="11">
        <v>1023</v>
      </c>
    </row>
    <row r="119" spans="1:104">
      <c r="A119" s="8">
        <v>42221</v>
      </c>
      <c r="B119" s="11">
        <v>333.51998901367187</v>
      </c>
      <c r="C119" s="11">
        <v>185.22000122070312</v>
      </c>
      <c r="D119" s="11">
        <v>71.970001220703125</v>
      </c>
      <c r="E119" s="11">
        <v>36.229999542236328</v>
      </c>
      <c r="F119" s="11">
        <v>102.98999786376953</v>
      </c>
      <c r="G119" s="11">
        <v>132.72999572753906</v>
      </c>
      <c r="H119" s="11">
        <v>225.13999938964844</v>
      </c>
      <c r="I119" s="11">
        <v>63.959999084472656</v>
      </c>
      <c r="J119" s="11">
        <v>44.509998321533203</v>
      </c>
      <c r="K119" s="11">
        <v>173.19000244140625</v>
      </c>
      <c r="L119" s="11">
        <v>31.079999923706055</v>
      </c>
      <c r="M119" s="11">
        <v>20.729999542236328</v>
      </c>
      <c r="N119" s="11">
        <v>97.120002746582031</v>
      </c>
      <c r="O119" s="11">
        <v>94.19000244140625</v>
      </c>
      <c r="P119" s="11">
        <v>46.340000152587891</v>
      </c>
      <c r="Q119" s="11">
        <v>39.020000457763672</v>
      </c>
      <c r="R119" s="11">
        <v>64.019996643066406</v>
      </c>
      <c r="S119" s="11">
        <v>43.709999084472656</v>
      </c>
      <c r="T119" s="11">
        <v>80.129997253417969</v>
      </c>
      <c r="U119" s="11">
        <v>119.73999786376953</v>
      </c>
      <c r="V119" s="11">
        <v>60.25</v>
      </c>
      <c r="W119" s="11">
        <v>122.51999664306641</v>
      </c>
      <c r="X119" s="11">
        <v>79.279998779296875</v>
      </c>
      <c r="Y119" s="11">
        <v>89.349998474121094</v>
      </c>
      <c r="Z119" s="11">
        <v>133.27000427246094</v>
      </c>
      <c r="AA119" s="11">
        <v>100</v>
      </c>
      <c r="AB119" s="11">
        <v>53.209999084472656</v>
      </c>
      <c r="AC119" s="11">
        <v>80.010002136230469</v>
      </c>
      <c r="AD119" s="11">
        <v>121.94999694824219</v>
      </c>
      <c r="AE119" s="11">
        <v>90.94000244140625</v>
      </c>
      <c r="AF119" s="11">
        <v>77.05999755859375</v>
      </c>
      <c r="AG119" s="11">
        <v>58.590000152587891</v>
      </c>
      <c r="AH119" s="11">
        <v>75.769996643066406</v>
      </c>
      <c r="AI119" s="11">
        <v>109.73999786376953</v>
      </c>
      <c r="AJ119" s="11">
        <v>29.180000305175781</v>
      </c>
      <c r="AK119" s="11">
        <v>17.879999160766602</v>
      </c>
      <c r="AL119" s="11">
        <v>69.029998779296875</v>
      </c>
      <c r="AM119" s="11">
        <v>70.169998168945313</v>
      </c>
      <c r="AN119" s="11">
        <v>15.859999656677246</v>
      </c>
      <c r="AO119" s="11">
        <v>36.169998168945313</v>
      </c>
      <c r="AP119" s="11">
        <v>25.940000534057617</v>
      </c>
      <c r="AQ119" s="11">
        <v>38.529998779296875</v>
      </c>
      <c r="AR119" s="11">
        <v>55.200000762939453</v>
      </c>
      <c r="AS119" s="11">
        <v>35.740001678466797</v>
      </c>
      <c r="AT119" s="11">
        <v>65.739997863769531</v>
      </c>
      <c r="AU119" s="11">
        <v>73.510002136230469</v>
      </c>
      <c r="AV119" s="11">
        <v>95.489997863769531</v>
      </c>
      <c r="AW119" s="11">
        <v>63.130001068115234</v>
      </c>
      <c r="AX119" s="11">
        <v>74.029998779296875</v>
      </c>
      <c r="AY119" s="11">
        <v>79.5</v>
      </c>
      <c r="AZ119" s="11">
        <v>41.5</v>
      </c>
      <c r="BA119" s="11">
        <v>38.529998779296875</v>
      </c>
      <c r="BB119" s="11">
        <v>127.13999938964844</v>
      </c>
      <c r="BC119" s="11">
        <v>22.850000381469727</v>
      </c>
      <c r="BD119" s="11">
        <v>70.099998474121094</v>
      </c>
      <c r="BE119" s="11">
        <v>50.619998931884766</v>
      </c>
      <c r="BF119" s="11">
        <v>40.740001678466797</v>
      </c>
      <c r="BG119" s="11">
        <v>35.020000457763672</v>
      </c>
      <c r="BH119" s="11">
        <v>45.080001831054687</v>
      </c>
      <c r="BI119" s="11">
        <v>27.420000076293945</v>
      </c>
      <c r="BJ119" s="11">
        <v>24.920000076293945</v>
      </c>
      <c r="BK119" s="11">
        <v>20.909999847412109</v>
      </c>
      <c r="BL119" s="11">
        <v>94.410003662109375</v>
      </c>
      <c r="BM119" s="11">
        <v>14.699999809265137</v>
      </c>
      <c r="BN119" s="11">
        <v>51.840000152587891</v>
      </c>
      <c r="BO119" s="11">
        <v>22.700000762939453</v>
      </c>
      <c r="BP119" s="11">
        <v>38.290000915527344</v>
      </c>
      <c r="BQ119" s="11">
        <v>38.5</v>
      </c>
      <c r="BR119" s="11">
        <v>7.0799999237060547</v>
      </c>
      <c r="BS119" s="11">
        <v>26.360000610351563</v>
      </c>
      <c r="BT119" s="11">
        <v>14.050000190734863</v>
      </c>
      <c r="BU119" s="11">
        <v>39.369998931884766</v>
      </c>
      <c r="BV119" s="11">
        <v>33.669998168945312</v>
      </c>
      <c r="BW119" s="11">
        <v>63.619998931884766</v>
      </c>
      <c r="BX119" s="11">
        <v>73.389999389648438</v>
      </c>
      <c r="BY119" s="11">
        <v>261.30999755859375</v>
      </c>
      <c r="BZ119" s="11">
        <v>63.459999084472656</v>
      </c>
      <c r="CA119" s="11">
        <v>110.18000030517578</v>
      </c>
      <c r="CB119" s="11">
        <v>59.189998626708984</v>
      </c>
      <c r="CC119" s="11"/>
      <c r="CD119" s="11">
        <v>110.41000366210937</v>
      </c>
      <c r="CE119" s="11">
        <v>35.900001525878906</v>
      </c>
      <c r="CF119" s="11">
        <v>78.709999084472656</v>
      </c>
      <c r="CG119" s="11">
        <v>20.889999389648437</v>
      </c>
      <c r="CH119" s="11">
        <v>65.819999694824219</v>
      </c>
      <c r="CI119" s="11">
        <v>63.209999084472656</v>
      </c>
      <c r="CJ119" s="11">
        <v>10.979999542236328</v>
      </c>
      <c r="CK119" s="11">
        <v>34.25</v>
      </c>
      <c r="CL119" s="11">
        <v>28.350000381469727</v>
      </c>
      <c r="CM119" s="11">
        <v>35.259998321533203</v>
      </c>
      <c r="CN119" s="11">
        <v>60.040000915527344</v>
      </c>
      <c r="CO119" s="11">
        <v>85.769996643066406</v>
      </c>
      <c r="CP119" s="11">
        <v>53.389999389648438</v>
      </c>
      <c r="CQ119" s="11">
        <v>67.05999755859375</v>
      </c>
      <c r="CR119" s="11">
        <v>68.959999084472656</v>
      </c>
      <c r="CS119" s="11">
        <v>195.27999877929687</v>
      </c>
      <c r="CT119" s="11">
        <v>159.27999877929687</v>
      </c>
      <c r="CU119" s="11">
        <v>384.41000366210937</v>
      </c>
      <c r="CV119" s="11">
        <v>165.42999267578125</v>
      </c>
      <c r="CW119" s="11">
        <v>61.990001678466797</v>
      </c>
      <c r="CX119" s="11">
        <v>157.3699951171875</v>
      </c>
      <c r="CY119" s="11">
        <v>75.260002136230469</v>
      </c>
      <c r="CZ119" s="11">
        <v>1025.02001953125</v>
      </c>
    </row>
    <row r="120" spans="1:104">
      <c r="A120" s="8">
        <v>42222</v>
      </c>
      <c r="B120" s="11">
        <v>325.8599853515625</v>
      </c>
      <c r="C120" s="11">
        <v>180.69000244140625</v>
      </c>
      <c r="D120" s="11">
        <v>70.819999694824219</v>
      </c>
      <c r="E120" s="11">
        <v>35.75</v>
      </c>
      <c r="F120" s="11">
        <v>102.05999755859375</v>
      </c>
      <c r="G120" s="11">
        <v>133.72999572753906</v>
      </c>
      <c r="H120" s="11">
        <v>218.58000183105469</v>
      </c>
      <c r="I120" s="11">
        <v>62.130001068115234</v>
      </c>
      <c r="J120" s="11">
        <v>44.659999847412109</v>
      </c>
      <c r="K120" s="11">
        <v>176.08000183105469</v>
      </c>
      <c r="L120" s="11">
        <v>30.559999465942383</v>
      </c>
      <c r="M120" s="11">
        <v>20.379999160766602</v>
      </c>
      <c r="N120" s="11">
        <v>97.510002136230469</v>
      </c>
      <c r="O120" s="11">
        <v>94.599998474121094</v>
      </c>
      <c r="P120" s="11">
        <v>46.369998931884766</v>
      </c>
      <c r="Q120" s="11">
        <v>38.790000915527344</v>
      </c>
      <c r="R120" s="11">
        <v>64.260002136230469</v>
      </c>
      <c r="S120" s="11">
        <v>43.270000457763672</v>
      </c>
      <c r="T120" s="11">
        <v>79.110000610351563</v>
      </c>
      <c r="U120" s="11">
        <v>122.80999755859375</v>
      </c>
      <c r="V120" s="11">
        <v>59.869998931884766</v>
      </c>
      <c r="W120" s="11">
        <v>125.16000366210937</v>
      </c>
      <c r="X120" s="11">
        <v>79.169998168945313</v>
      </c>
      <c r="Y120" s="11">
        <v>89.220001220703125</v>
      </c>
      <c r="Z120" s="11">
        <v>132.35000610351562</v>
      </c>
      <c r="AA120" s="11">
        <v>98.650001525878906</v>
      </c>
      <c r="AB120" s="11">
        <v>52.770000457763672</v>
      </c>
      <c r="AC120" s="11">
        <v>79.870002746582031</v>
      </c>
      <c r="AD120" s="11">
        <v>121.73999786376953</v>
      </c>
      <c r="AE120" s="11">
        <v>91.459999084472656</v>
      </c>
      <c r="AF120" s="11">
        <v>77.510002136230469</v>
      </c>
      <c r="AG120" s="11">
        <v>58.310001373291016</v>
      </c>
      <c r="AH120" s="11">
        <v>75.620002746582031</v>
      </c>
      <c r="AI120" s="11">
        <v>109.73000335693359</v>
      </c>
      <c r="AJ120" s="11">
        <v>29.709999084472656</v>
      </c>
      <c r="AK120" s="11">
        <v>18.350000381469727</v>
      </c>
      <c r="AL120" s="11">
        <v>68.639999389648438</v>
      </c>
      <c r="AM120" s="11">
        <v>69.849998474121094</v>
      </c>
      <c r="AN120" s="11">
        <v>15.659999847412109</v>
      </c>
      <c r="AO120" s="11">
        <v>36.540000915527344</v>
      </c>
      <c r="AP120" s="11">
        <v>25.680000305175781</v>
      </c>
      <c r="AQ120" s="11">
        <v>38.240001678466797</v>
      </c>
      <c r="AR120" s="11">
        <v>55.639999389648438</v>
      </c>
      <c r="AS120" s="11">
        <v>34.849998474121094</v>
      </c>
      <c r="AT120" s="11">
        <v>65.510002136230469</v>
      </c>
      <c r="AU120" s="11">
        <v>73.489997863769531</v>
      </c>
      <c r="AV120" s="11">
        <v>95.580001831054688</v>
      </c>
      <c r="AW120" s="11">
        <v>62.919998168945313</v>
      </c>
      <c r="AX120" s="11">
        <v>73.819999694824219</v>
      </c>
      <c r="AY120" s="11">
        <v>79.069999694824219</v>
      </c>
      <c r="AZ120" s="11">
        <v>40.779998779296875</v>
      </c>
      <c r="BA120" s="11">
        <v>38.080001831054688</v>
      </c>
      <c r="BB120" s="11">
        <v>124.87999725341797</v>
      </c>
      <c r="BC120" s="11">
        <v>22.690000534057617</v>
      </c>
      <c r="BD120" s="11">
        <v>69.599998474121094</v>
      </c>
      <c r="BE120" s="11">
        <v>51.590000152587891</v>
      </c>
      <c r="BF120" s="11">
        <v>40.400001525878906</v>
      </c>
      <c r="BG120" s="11">
        <v>35.299999237060547</v>
      </c>
      <c r="BH120" s="11">
        <v>45.740001678466797</v>
      </c>
      <c r="BI120" s="11">
        <v>26.770000457763672</v>
      </c>
      <c r="BJ120" s="11">
        <v>25.270000457763672</v>
      </c>
      <c r="BK120" s="11">
        <v>20.600000381469727</v>
      </c>
      <c r="BL120" s="11">
        <v>96.550003051757812</v>
      </c>
      <c r="BM120" s="11">
        <v>14.789999961853027</v>
      </c>
      <c r="BN120" s="11">
        <v>51.909999847412109</v>
      </c>
      <c r="BO120" s="11">
        <v>22.25</v>
      </c>
      <c r="BP120" s="11">
        <v>37.930000305175781</v>
      </c>
      <c r="BQ120" s="11">
        <v>38.979999542236328</v>
      </c>
      <c r="BR120" s="11">
        <v>7.0799999237060547</v>
      </c>
      <c r="BS120" s="11">
        <v>25.639999389648438</v>
      </c>
      <c r="BT120" s="11">
        <v>13.890000343322754</v>
      </c>
      <c r="BU120" s="11">
        <v>38.939998626708984</v>
      </c>
      <c r="BV120" s="11">
        <v>33.369998931884766</v>
      </c>
      <c r="BW120" s="11">
        <v>62.490001678466797</v>
      </c>
      <c r="BX120" s="11">
        <v>72.900001525878906</v>
      </c>
      <c r="BY120" s="11">
        <v>259.17999267578125</v>
      </c>
      <c r="BZ120" s="11">
        <v>63.400001525878906</v>
      </c>
      <c r="CA120" s="11">
        <v>111.83999633789062</v>
      </c>
      <c r="CB120" s="11">
        <v>57.770000457763672</v>
      </c>
      <c r="CC120" s="11"/>
      <c r="CD120" s="11">
        <v>109.84999847412109</v>
      </c>
      <c r="CE120" s="11">
        <v>35.340000152587891</v>
      </c>
      <c r="CF120" s="11">
        <v>79.220001220703125</v>
      </c>
      <c r="CG120" s="11">
        <v>20.600000381469727</v>
      </c>
      <c r="CH120" s="11">
        <v>66.75</v>
      </c>
      <c r="CI120" s="11">
        <v>62.889999389648438</v>
      </c>
      <c r="CJ120" s="11">
        <v>10.699999809265137</v>
      </c>
      <c r="CK120" s="11">
        <v>33.470001220703125</v>
      </c>
      <c r="CL120" s="11">
        <v>27.559999465942383</v>
      </c>
      <c r="CM120" s="11">
        <v>34.770000457763672</v>
      </c>
      <c r="CN120" s="11">
        <v>59.709999084472656</v>
      </c>
      <c r="CO120" s="11">
        <v>90.239997863769531</v>
      </c>
      <c r="CP120" s="11">
        <v>53.430000305175781</v>
      </c>
      <c r="CQ120" s="11">
        <v>68.300003051757813</v>
      </c>
      <c r="CR120" s="11">
        <v>69.239997863769531</v>
      </c>
      <c r="CS120" s="11">
        <v>189.97999572753906</v>
      </c>
      <c r="CT120" s="11">
        <v>155.30999755859375</v>
      </c>
      <c r="CU120" s="11">
        <v>368.6199951171875</v>
      </c>
      <c r="CV120" s="11">
        <v>166.92999267578125</v>
      </c>
      <c r="CW120" s="11">
        <v>61.659999847412109</v>
      </c>
      <c r="CX120" s="11">
        <v>153.44999694824219</v>
      </c>
      <c r="CY120" s="11">
        <v>74.580001831054688</v>
      </c>
      <c r="CZ120" s="11">
        <v>1001.7000122070312</v>
      </c>
    </row>
    <row r="121" spans="1:104">
      <c r="A121" s="8">
        <v>42223</v>
      </c>
      <c r="B121" s="11">
        <v>345.60000610351562</v>
      </c>
      <c r="C121" s="11">
        <v>186.61000061035156</v>
      </c>
      <c r="D121" s="11">
        <v>73.669998168945313</v>
      </c>
      <c r="E121" s="11">
        <v>36.919998168945313</v>
      </c>
      <c r="F121" s="11">
        <v>105.65000152587891</v>
      </c>
      <c r="G121" s="11">
        <v>137.25999450683594</v>
      </c>
      <c r="H121" s="11">
        <v>225.64999389648437</v>
      </c>
      <c r="I121" s="11">
        <v>63.970001220703125</v>
      </c>
      <c r="J121" s="11">
        <v>45.740001678466797</v>
      </c>
      <c r="K121" s="11">
        <v>179.33000183105469</v>
      </c>
      <c r="L121" s="11">
        <v>31.149999618530273</v>
      </c>
      <c r="M121" s="11">
        <v>20.799999237060547</v>
      </c>
      <c r="N121" s="11">
        <v>100.79000091552734</v>
      </c>
      <c r="O121" s="11">
        <v>97.669998168945313</v>
      </c>
      <c r="P121" s="11">
        <v>47.799999237060547</v>
      </c>
      <c r="Q121" s="11">
        <v>39.630001068115234</v>
      </c>
      <c r="R121" s="11">
        <v>65.540000915527344</v>
      </c>
      <c r="S121" s="11">
        <v>44.639999389648438</v>
      </c>
      <c r="T121" s="11">
        <v>80.94000244140625</v>
      </c>
      <c r="U121" s="11">
        <v>125.44999694824219</v>
      </c>
      <c r="V121" s="11">
        <v>61.270000457763672</v>
      </c>
      <c r="W121" s="11">
        <v>129.1199951171875</v>
      </c>
      <c r="X121" s="11">
        <v>81.120002746582031</v>
      </c>
      <c r="Y121" s="11">
        <v>92.30999755859375</v>
      </c>
      <c r="Z121" s="11">
        <v>136.66000366210937</v>
      </c>
      <c r="AA121" s="11">
        <v>101.44000244140625</v>
      </c>
      <c r="AB121" s="11">
        <v>54.439998626708984</v>
      </c>
      <c r="AC121" s="11">
        <v>81.110000610351563</v>
      </c>
      <c r="AD121" s="11">
        <v>126.66000366210937</v>
      </c>
      <c r="AE121" s="11">
        <v>93.589996337890625</v>
      </c>
      <c r="AF121" s="11">
        <v>80.05999755859375</v>
      </c>
      <c r="AG121" s="11">
        <v>60.169998168945312</v>
      </c>
      <c r="AH121" s="11">
        <v>78.150001525878906</v>
      </c>
      <c r="AI121" s="11">
        <v>115.23000335693359</v>
      </c>
      <c r="AJ121" s="11">
        <v>30.629999160766602</v>
      </c>
      <c r="AK121" s="11">
        <v>18.510000228881836</v>
      </c>
      <c r="AL121" s="11">
        <v>71.480003356933594</v>
      </c>
      <c r="AM121" s="11">
        <v>73.19000244140625</v>
      </c>
      <c r="AN121" s="11">
        <v>16.040000915527344</v>
      </c>
      <c r="AO121" s="11">
        <v>37.880001068115234</v>
      </c>
      <c r="AP121" s="11">
        <v>26.069999694824219</v>
      </c>
      <c r="AQ121" s="11">
        <v>38.979999542236328</v>
      </c>
      <c r="AR121" s="11">
        <v>58</v>
      </c>
      <c r="AS121" s="11">
        <v>35.869998931884766</v>
      </c>
      <c r="AT121" s="11">
        <v>67.419998168945313</v>
      </c>
      <c r="AU121" s="11">
        <v>75.209999084472656</v>
      </c>
      <c r="AV121" s="11">
        <v>98.830001831054688</v>
      </c>
      <c r="AW121" s="11">
        <v>64.550003051757813</v>
      </c>
      <c r="AX121" s="11">
        <v>75.459999084472656</v>
      </c>
      <c r="AY121" s="11">
        <v>83.529998779296875</v>
      </c>
      <c r="AZ121" s="11">
        <v>41.970001220703125</v>
      </c>
      <c r="BA121" s="11">
        <v>38.979999542236328</v>
      </c>
      <c r="BB121" s="11">
        <v>129.25</v>
      </c>
      <c r="BC121" s="11">
        <v>23.309999465942383</v>
      </c>
      <c r="BD121" s="11">
        <v>71.300003051757813</v>
      </c>
      <c r="BE121" s="11">
        <v>52.560001373291016</v>
      </c>
      <c r="BF121" s="11">
        <v>41.490001678466797</v>
      </c>
      <c r="BG121" s="11">
        <v>36.150001525878906</v>
      </c>
      <c r="BH121" s="11">
        <v>47.450000762939453</v>
      </c>
      <c r="BI121" s="11">
        <v>27.840000152587891</v>
      </c>
      <c r="BJ121" s="11">
        <v>25.620000839233398</v>
      </c>
      <c r="BK121" s="11">
        <v>21.239999771118164</v>
      </c>
      <c r="BL121" s="11">
        <v>105.12000274658203</v>
      </c>
      <c r="BM121" s="11">
        <v>15.060000419616699</v>
      </c>
      <c r="BN121" s="11">
        <v>52.950000762939453</v>
      </c>
      <c r="BO121" s="11">
        <v>22.840000152587891</v>
      </c>
      <c r="BP121" s="11">
        <v>39.389999389648437</v>
      </c>
      <c r="BQ121" s="11">
        <v>39.720001220703125</v>
      </c>
      <c r="BR121" s="11">
        <v>7.119999885559082</v>
      </c>
      <c r="BS121" s="11">
        <v>26.020000457763672</v>
      </c>
      <c r="BT121" s="11">
        <v>14.260000228881836</v>
      </c>
      <c r="BU121" s="11">
        <v>40.330001831054687</v>
      </c>
      <c r="BV121" s="11">
        <v>34.380001068115234</v>
      </c>
      <c r="BW121" s="11">
        <v>63.779998779296875</v>
      </c>
      <c r="BX121" s="11">
        <v>74.099998474121094</v>
      </c>
      <c r="BY121" s="11">
        <v>262.91000366210937</v>
      </c>
      <c r="BZ121" s="11">
        <v>65.480003356933594</v>
      </c>
      <c r="CA121" s="11">
        <v>114.87999725341797</v>
      </c>
      <c r="CB121" s="11">
        <v>60.279998779296875</v>
      </c>
      <c r="CC121" s="11"/>
      <c r="CD121" s="11">
        <v>115.72000122070312</v>
      </c>
      <c r="CE121" s="11">
        <v>36</v>
      </c>
      <c r="CF121" s="11">
        <v>81.480003356933594</v>
      </c>
      <c r="CG121" s="11">
        <v>20.770000457763672</v>
      </c>
      <c r="CH121" s="11">
        <v>68.529998779296875</v>
      </c>
      <c r="CI121" s="11">
        <v>64.760002136230469</v>
      </c>
      <c r="CJ121" s="11">
        <v>10.880000114440918</v>
      </c>
      <c r="CK121" s="11">
        <v>34.040000915527344</v>
      </c>
      <c r="CL121" s="11">
        <v>28.010000228881836</v>
      </c>
      <c r="CM121" s="11">
        <v>36.279998779296875</v>
      </c>
      <c r="CN121" s="11">
        <v>60.729999542236328</v>
      </c>
      <c r="CO121" s="11">
        <v>93.639999389648438</v>
      </c>
      <c r="CP121" s="11">
        <v>56.610000610351563</v>
      </c>
      <c r="CQ121" s="11">
        <v>70.919998168945312</v>
      </c>
      <c r="CR121" s="11">
        <v>70.970001220703125</v>
      </c>
      <c r="CS121" s="11">
        <v>197.50999450683594</v>
      </c>
      <c r="CT121" s="11">
        <v>162.32000732421875</v>
      </c>
      <c r="CU121" s="11">
        <v>381.010009765625</v>
      </c>
      <c r="CV121" s="11">
        <v>171.69999694824219</v>
      </c>
      <c r="CW121" s="11">
        <v>62.779998779296875</v>
      </c>
      <c r="CX121" s="11">
        <v>158.77999877929687</v>
      </c>
      <c r="CY121" s="11">
        <v>76.889999389648437</v>
      </c>
      <c r="CZ121" s="11">
        <v>1034.75</v>
      </c>
    </row>
    <row r="122" spans="1:104">
      <c r="A122" s="8">
        <v>42226</v>
      </c>
      <c r="B122" s="11">
        <v>368.57998657226563</v>
      </c>
      <c r="C122" s="11">
        <v>197.52000427246094</v>
      </c>
      <c r="D122" s="11">
        <v>79.669998168945313</v>
      </c>
      <c r="E122" s="11">
        <v>38.889999389648438</v>
      </c>
      <c r="F122" s="11">
        <v>109.56999969482422</v>
      </c>
      <c r="G122" s="11">
        <v>144.27000427246094</v>
      </c>
      <c r="H122" s="11">
        <v>238.00999450683594</v>
      </c>
      <c r="I122" s="11">
        <v>67.889999389648437</v>
      </c>
      <c r="J122" s="11">
        <v>48.470001220703125</v>
      </c>
      <c r="K122" s="11">
        <v>185.35000610351562</v>
      </c>
      <c r="L122" s="11">
        <v>32.340000152587891</v>
      </c>
      <c r="M122" s="11">
        <v>21.979999542236328</v>
      </c>
      <c r="N122" s="11">
        <v>106.09999847412109</v>
      </c>
      <c r="O122" s="11">
        <v>101.66000366210937</v>
      </c>
      <c r="P122" s="11">
        <v>50.150001525878906</v>
      </c>
      <c r="Q122" s="11">
        <v>41.650001525878906</v>
      </c>
      <c r="R122" s="11">
        <v>68.220001220703125</v>
      </c>
      <c r="S122" s="11">
        <v>46.560001373291016</v>
      </c>
      <c r="T122" s="11">
        <v>85.010002136230469</v>
      </c>
      <c r="U122" s="11">
        <v>129.64999389648437</v>
      </c>
      <c r="V122" s="11">
        <v>64.550003051757813</v>
      </c>
      <c r="W122" s="11">
        <v>135.58999633789062</v>
      </c>
      <c r="X122" s="11">
        <v>85.25</v>
      </c>
      <c r="Y122" s="11">
        <v>97.339996337890625</v>
      </c>
      <c r="Z122" s="11">
        <v>145.22000122070312</v>
      </c>
      <c r="AA122" s="11">
        <v>106.56999969482422</v>
      </c>
      <c r="AB122" s="11">
        <v>57.330001831054688</v>
      </c>
      <c r="AC122" s="11">
        <v>85.830001831054688</v>
      </c>
      <c r="AD122" s="11">
        <v>134.3699951171875</v>
      </c>
      <c r="AE122" s="11">
        <v>96.769996643066406</v>
      </c>
      <c r="AF122" s="11">
        <v>83.669998168945313</v>
      </c>
      <c r="AG122" s="11">
        <v>63.069999694824219</v>
      </c>
      <c r="AH122" s="11">
        <v>81.709999084472656</v>
      </c>
      <c r="AI122" s="11">
        <v>120.05000305175781</v>
      </c>
      <c r="AJ122" s="11">
        <v>32.040000915527344</v>
      </c>
      <c r="AK122" s="11">
        <v>19.270000457763672</v>
      </c>
      <c r="AL122" s="11">
        <v>75</v>
      </c>
      <c r="AM122" s="11">
        <v>77.05999755859375</v>
      </c>
      <c r="AN122" s="11">
        <v>16.680000305175781</v>
      </c>
      <c r="AO122" s="11">
        <v>39.169998168945313</v>
      </c>
      <c r="AP122" s="11">
        <v>26.860000610351562</v>
      </c>
      <c r="AQ122" s="11">
        <v>40.349998474121094</v>
      </c>
      <c r="AR122" s="11">
        <v>61.189998626708984</v>
      </c>
      <c r="AS122" s="11">
        <v>37.849998474121094</v>
      </c>
      <c r="AT122" s="11">
        <v>70.110000610351563</v>
      </c>
      <c r="AU122" s="11">
        <v>77.769996643066406</v>
      </c>
      <c r="AV122" s="11">
        <v>103.52999877929687</v>
      </c>
      <c r="AW122" s="11">
        <v>67.69000244140625</v>
      </c>
      <c r="AX122" s="11">
        <v>77.550003051757813</v>
      </c>
      <c r="AY122" s="11">
        <v>88.660003662109375</v>
      </c>
      <c r="AZ122" s="11">
        <v>44.520000457763672</v>
      </c>
      <c r="BA122" s="11">
        <v>40.830001831054687</v>
      </c>
      <c r="BB122" s="11">
        <v>134.96000671386719</v>
      </c>
      <c r="BC122" s="11">
        <v>24.620000839233398</v>
      </c>
      <c r="BD122" s="11">
        <v>74.089996337890625</v>
      </c>
      <c r="BE122" s="11">
        <v>54.090000152587891</v>
      </c>
      <c r="BF122" s="11">
        <v>43.099998474121094</v>
      </c>
      <c r="BG122" s="11">
        <v>37.909999847412109</v>
      </c>
      <c r="BH122" s="11">
        <v>50.319999694824219</v>
      </c>
      <c r="BI122" s="11">
        <v>29.559999465942383</v>
      </c>
      <c r="BJ122" s="11">
        <v>26.829999923706055</v>
      </c>
      <c r="BK122" s="11">
        <v>22.420000076293945</v>
      </c>
      <c r="BL122" s="11">
        <v>107.26000213623047</v>
      </c>
      <c r="BM122" s="11">
        <v>15.729999542236328</v>
      </c>
      <c r="BN122" s="11">
        <v>54.5</v>
      </c>
      <c r="BO122" s="11">
        <v>23.899999618530273</v>
      </c>
      <c r="BP122" s="11">
        <v>42.130001068115234</v>
      </c>
      <c r="BQ122" s="11">
        <v>41.119998931884766</v>
      </c>
      <c r="BR122" s="11">
        <v>7.2800002098083496</v>
      </c>
      <c r="BS122" s="11">
        <v>27.940000534057617</v>
      </c>
      <c r="BT122" s="11">
        <v>14.789999961853027</v>
      </c>
      <c r="BU122" s="11">
        <v>42.450000762939453</v>
      </c>
      <c r="BV122" s="11">
        <v>36.259998321533203</v>
      </c>
      <c r="BW122" s="11">
        <v>65.709999084472656</v>
      </c>
      <c r="BX122" s="11">
        <v>76.930000305175781</v>
      </c>
      <c r="BY122" s="11">
        <v>267.8699951171875</v>
      </c>
      <c r="BZ122" s="11">
        <v>67.930000305175781</v>
      </c>
      <c r="CA122" s="11">
        <v>120.66000366210937</v>
      </c>
      <c r="CB122" s="11">
        <v>64.980003356933594</v>
      </c>
      <c r="CC122" s="11"/>
      <c r="CD122" s="11">
        <v>121.88999938964844</v>
      </c>
      <c r="CE122" s="11">
        <v>39.189998626708984</v>
      </c>
      <c r="CF122" s="11">
        <v>84.470001220703125</v>
      </c>
      <c r="CG122" s="11">
        <v>21.540000915527344</v>
      </c>
      <c r="CH122" s="11">
        <v>72.239997863769531</v>
      </c>
      <c r="CI122" s="11">
        <v>68.089996337890625</v>
      </c>
      <c r="CJ122" s="11">
        <v>11.75</v>
      </c>
      <c r="CK122" s="11">
        <v>35.529998779296875</v>
      </c>
      <c r="CL122" s="11">
        <v>30.270000457763672</v>
      </c>
      <c r="CM122" s="11">
        <v>39.060001373291016</v>
      </c>
      <c r="CN122" s="11">
        <v>61.779998779296875</v>
      </c>
      <c r="CO122" s="11">
        <v>99.010002136230469</v>
      </c>
      <c r="CP122" s="11">
        <v>59.209999084472656</v>
      </c>
      <c r="CQ122" s="11">
        <v>75.110000610351563</v>
      </c>
      <c r="CR122" s="11">
        <v>73.489997863769531</v>
      </c>
      <c r="CS122" s="11">
        <v>209.78999328613281</v>
      </c>
      <c r="CT122" s="11">
        <v>175.3699951171875</v>
      </c>
      <c r="CU122" s="11">
        <v>411.41000366210937</v>
      </c>
      <c r="CV122" s="11">
        <v>188.1300048828125</v>
      </c>
      <c r="CW122" s="11">
        <v>64.529998779296875</v>
      </c>
      <c r="CX122" s="11">
        <v>167.25999450683594</v>
      </c>
      <c r="CY122" s="11">
        <v>79.930000305175781</v>
      </c>
      <c r="CZ122" s="11">
        <v>1100.5</v>
      </c>
    </row>
    <row r="123" spans="1:104">
      <c r="A123" s="8">
        <v>42227</v>
      </c>
      <c r="B123" s="11">
        <v>362.79998779296875</v>
      </c>
      <c r="C123" s="11">
        <v>200.22000122070312</v>
      </c>
      <c r="D123" s="11">
        <v>80.989997863769531</v>
      </c>
      <c r="E123" s="11">
        <v>38.729999542236328</v>
      </c>
      <c r="F123" s="11">
        <v>110.73999786376953</v>
      </c>
      <c r="G123" s="11">
        <v>147.00999450683594</v>
      </c>
      <c r="H123" s="11">
        <v>234.63999938964844</v>
      </c>
      <c r="I123" s="11">
        <v>67.300003051757813</v>
      </c>
      <c r="J123" s="11">
        <v>48.75</v>
      </c>
      <c r="K123" s="11">
        <v>187.3699951171875</v>
      </c>
      <c r="L123" s="11">
        <v>32.720001220703125</v>
      </c>
      <c r="M123" s="11">
        <v>22.940000534057617</v>
      </c>
      <c r="N123" s="11">
        <v>106.58999633789062</v>
      </c>
      <c r="O123" s="11">
        <v>101.84999847412109</v>
      </c>
      <c r="P123" s="11">
        <v>50.540000915527344</v>
      </c>
      <c r="Q123" s="11">
        <v>42.180000305175781</v>
      </c>
      <c r="R123" s="11">
        <v>68.370002746582031</v>
      </c>
      <c r="S123" s="11">
        <v>47.279998779296875</v>
      </c>
      <c r="T123" s="11">
        <v>86.029998779296875</v>
      </c>
      <c r="U123" s="11">
        <v>130</v>
      </c>
      <c r="V123" s="11">
        <v>69.709999084472656</v>
      </c>
      <c r="W123" s="11">
        <v>136.71000671386719</v>
      </c>
      <c r="X123" s="11">
        <v>86.400001525878906</v>
      </c>
      <c r="Y123" s="11">
        <v>97.620002746582031</v>
      </c>
      <c r="Z123" s="11">
        <v>146.94999694824219</v>
      </c>
      <c r="AA123" s="11">
        <v>107.91999816894531</v>
      </c>
      <c r="AB123" s="11">
        <v>58.009998321533203</v>
      </c>
      <c r="AC123" s="11">
        <v>84.55999755859375</v>
      </c>
      <c r="AD123" s="11">
        <v>135.44000244140625</v>
      </c>
      <c r="AE123" s="11">
        <v>97.300003051757813</v>
      </c>
      <c r="AF123" s="11">
        <v>83.949996948242188</v>
      </c>
      <c r="AG123" s="11">
        <v>63.229999542236328</v>
      </c>
      <c r="AH123" s="11">
        <v>81.120002746582031</v>
      </c>
      <c r="AI123" s="11">
        <v>122.90000152587891</v>
      </c>
      <c r="AJ123" s="11">
        <v>32.150001525878906</v>
      </c>
      <c r="AK123" s="11">
        <v>19.190000534057617</v>
      </c>
      <c r="AL123" s="11">
        <v>74.949996948242188</v>
      </c>
      <c r="AM123" s="11">
        <v>76.629997253417969</v>
      </c>
      <c r="AN123" s="11">
        <v>16.770000457763672</v>
      </c>
      <c r="AO123" s="11">
        <v>39.169998168945313</v>
      </c>
      <c r="AP123" s="11">
        <v>26.760000228881836</v>
      </c>
      <c r="AQ123" s="11">
        <v>40.119998931884766</v>
      </c>
      <c r="AR123" s="11">
        <v>63.590000152587891</v>
      </c>
      <c r="AS123" s="11">
        <v>39.409999847412109</v>
      </c>
      <c r="AT123" s="11">
        <v>70.459999084472656</v>
      </c>
      <c r="AU123" s="11">
        <v>78.739997863769531</v>
      </c>
      <c r="AV123" s="11">
        <v>105.37000274658203</v>
      </c>
      <c r="AW123" s="11">
        <v>67.360000610351563</v>
      </c>
      <c r="AX123" s="11">
        <v>76.949996948242187</v>
      </c>
      <c r="AY123" s="11">
        <v>87.269996643066406</v>
      </c>
      <c r="AZ123" s="11">
        <v>44.970001220703125</v>
      </c>
      <c r="BA123" s="11">
        <v>40.700000762939453</v>
      </c>
      <c r="BB123" s="11">
        <v>133.77000427246094</v>
      </c>
      <c r="BC123" s="11">
        <v>24.639999389648438</v>
      </c>
      <c r="BD123" s="11">
        <v>73.69000244140625</v>
      </c>
      <c r="BE123" s="11">
        <v>53.090000152587891</v>
      </c>
      <c r="BF123" s="11">
        <v>43.729999542236328</v>
      </c>
      <c r="BG123" s="11">
        <v>37.619998931884766</v>
      </c>
      <c r="BH123" s="11">
        <v>50.959999084472656</v>
      </c>
      <c r="BI123" s="11">
        <v>27.879999160766602</v>
      </c>
      <c r="BJ123" s="11">
        <v>26.479999542236328</v>
      </c>
      <c r="BK123" s="11">
        <v>22.5</v>
      </c>
      <c r="BL123" s="11">
        <v>107.91999816894531</v>
      </c>
      <c r="BM123" s="11">
        <v>15.550000190734863</v>
      </c>
      <c r="BN123" s="11">
        <v>54.939998626708984</v>
      </c>
      <c r="BO123" s="11">
        <v>24.069999694824219</v>
      </c>
      <c r="BP123" s="11">
        <v>42.860000610351563</v>
      </c>
      <c r="BQ123" s="11">
        <v>41.709999084472656</v>
      </c>
      <c r="BR123" s="11">
        <v>7.1599998474121094</v>
      </c>
      <c r="BS123" s="11">
        <v>27.540000915527344</v>
      </c>
      <c r="BT123" s="11">
        <v>14.659999847412109</v>
      </c>
      <c r="BU123" s="11">
        <v>44.049999237060547</v>
      </c>
      <c r="BV123" s="11">
        <v>37.970001220703125</v>
      </c>
      <c r="BW123" s="11">
        <v>69.589996337890625</v>
      </c>
      <c r="BX123" s="11">
        <v>79.599998474121094</v>
      </c>
      <c r="BY123" s="11">
        <v>271.64999389648437</v>
      </c>
      <c r="BZ123" s="11">
        <v>70.260002136230469</v>
      </c>
      <c r="CA123" s="11">
        <v>122</v>
      </c>
      <c r="CB123" s="11">
        <v>68.879997253417969</v>
      </c>
      <c r="CC123" s="11"/>
      <c r="CD123" s="11">
        <v>121.33999633789062</v>
      </c>
      <c r="CE123" s="11">
        <v>39.790000915527344</v>
      </c>
      <c r="CF123" s="11">
        <v>85.400001525878906</v>
      </c>
      <c r="CG123" s="11">
        <v>21.319999694824219</v>
      </c>
      <c r="CH123" s="11">
        <v>72.269996643066406</v>
      </c>
      <c r="CI123" s="11">
        <v>68.290000915527344</v>
      </c>
      <c r="CJ123" s="11">
        <v>11.470000267028809</v>
      </c>
      <c r="CK123" s="11">
        <v>35.360000610351563</v>
      </c>
      <c r="CL123" s="11">
        <v>29.780000686645508</v>
      </c>
      <c r="CM123" s="11">
        <v>39.569999694824219</v>
      </c>
      <c r="CN123" s="11">
        <v>61.930000305175781</v>
      </c>
      <c r="CO123" s="11">
        <v>100.91000366210937</v>
      </c>
      <c r="CP123" s="11">
        <v>59.419998168945313</v>
      </c>
      <c r="CQ123" s="11">
        <v>75.339996337890625</v>
      </c>
      <c r="CR123" s="11">
        <v>73.360000610351563</v>
      </c>
      <c r="CS123" s="11">
        <v>208.47000122070312</v>
      </c>
      <c r="CT123" s="11">
        <v>174.30000305175781</v>
      </c>
      <c r="CU123" s="11">
        <v>409.45001220703125</v>
      </c>
      <c r="CV123" s="11">
        <v>194.66000366210937</v>
      </c>
      <c r="CW123" s="11">
        <v>65.150001525878906</v>
      </c>
      <c r="CX123" s="11">
        <v>170.57000732421875</v>
      </c>
      <c r="CY123" s="11">
        <v>79.949996948242188</v>
      </c>
      <c r="CZ123" s="11">
        <v>1120.77001953125</v>
      </c>
    </row>
    <row r="124" spans="1:104">
      <c r="A124" s="8">
        <v>42228</v>
      </c>
      <c r="B124" s="11">
        <v>362.16000366210937</v>
      </c>
      <c r="C124" s="11">
        <v>205.6300048828125</v>
      </c>
      <c r="D124" s="11">
        <v>83.19000244140625</v>
      </c>
      <c r="E124" s="11">
        <v>38.299999237060547</v>
      </c>
      <c r="F124" s="11">
        <v>109.98999786376953</v>
      </c>
      <c r="G124" s="11">
        <v>149.61000061035156</v>
      </c>
      <c r="H124" s="11">
        <v>223.94999694824219</v>
      </c>
      <c r="I124" s="11">
        <v>66.510002136230469</v>
      </c>
      <c r="J124" s="11">
        <v>49.360000610351562</v>
      </c>
      <c r="K124" s="11">
        <v>183.05000305175781</v>
      </c>
      <c r="L124" s="11">
        <v>32.119998931884766</v>
      </c>
      <c r="M124" s="11">
        <v>22.219999313354492</v>
      </c>
      <c r="N124" s="11">
        <v>105.37999725341797</v>
      </c>
      <c r="O124" s="11">
        <v>101.81999969482422</v>
      </c>
      <c r="P124" s="11">
        <v>49.610000610351562</v>
      </c>
      <c r="Q124" s="11">
        <v>41.259998321533203</v>
      </c>
      <c r="R124" s="11">
        <v>66.739997863769531</v>
      </c>
      <c r="S124" s="11">
        <v>46.990001678466797</v>
      </c>
      <c r="T124" s="11">
        <v>85.19000244140625</v>
      </c>
      <c r="U124" s="11">
        <v>126.62000274658203</v>
      </c>
      <c r="V124" s="11">
        <v>72.19000244140625</v>
      </c>
      <c r="W124" s="11">
        <v>133.69000244140625</v>
      </c>
      <c r="X124" s="11">
        <v>85.080001831054687</v>
      </c>
      <c r="Y124" s="11">
        <v>96.430000305175781</v>
      </c>
      <c r="Z124" s="11">
        <v>146.03999328613281</v>
      </c>
      <c r="AA124" s="11">
        <v>106.51000213623047</v>
      </c>
      <c r="AB124" s="11">
        <v>56.889999389648438</v>
      </c>
      <c r="AC124" s="11">
        <v>83.519996643066406</v>
      </c>
      <c r="AD124" s="11">
        <v>134.55999755859375</v>
      </c>
      <c r="AE124" s="11">
        <v>96.529998779296875</v>
      </c>
      <c r="AF124" s="11">
        <v>82.529998779296875</v>
      </c>
      <c r="AG124" s="11">
        <v>61.880001068115234</v>
      </c>
      <c r="AH124" s="11">
        <v>79.279998779296875</v>
      </c>
      <c r="AI124" s="11">
        <v>119.79000091552734</v>
      </c>
      <c r="AJ124" s="11">
        <v>31.850000381469727</v>
      </c>
      <c r="AK124" s="11">
        <v>18.690000534057617</v>
      </c>
      <c r="AL124" s="11">
        <v>73.669998168945313</v>
      </c>
      <c r="AM124" s="11">
        <v>75.470001220703125</v>
      </c>
      <c r="AN124" s="11">
        <v>16.420000076293945</v>
      </c>
      <c r="AO124" s="11">
        <v>38.680000305175781</v>
      </c>
      <c r="AP124" s="11">
        <v>26.459999084472656</v>
      </c>
      <c r="AQ124" s="11">
        <v>39.680000305175781</v>
      </c>
      <c r="AR124" s="11">
        <v>63.470001220703125</v>
      </c>
      <c r="AS124" s="11">
        <v>39.639999389648437</v>
      </c>
      <c r="AT124" s="11">
        <v>69.580001831054687</v>
      </c>
      <c r="AU124" s="11">
        <v>78.30999755859375</v>
      </c>
      <c r="AV124" s="11">
        <v>103.23999786376953</v>
      </c>
      <c r="AW124" s="11">
        <v>66.220001220703125</v>
      </c>
      <c r="AX124" s="11">
        <v>75.260002136230469</v>
      </c>
      <c r="AY124" s="11">
        <v>85.620002746582031</v>
      </c>
      <c r="AZ124" s="11">
        <v>44.490001678466797</v>
      </c>
      <c r="BA124" s="11">
        <v>39.819999694824219</v>
      </c>
      <c r="BB124" s="11">
        <v>132.92999267578125</v>
      </c>
      <c r="BC124" s="11">
        <v>24.549999237060547</v>
      </c>
      <c r="BD124" s="11">
        <v>72.269996643066406</v>
      </c>
      <c r="BE124" s="11">
        <v>51.479999542236328</v>
      </c>
      <c r="BF124" s="11">
        <v>42.939998626708984</v>
      </c>
      <c r="BG124" s="11">
        <v>37.119998931884766</v>
      </c>
      <c r="BH124" s="11">
        <v>51.700000762939453</v>
      </c>
      <c r="BI124" s="11">
        <v>26.700000762939453</v>
      </c>
      <c r="BJ124" s="11">
        <v>25.659999847412109</v>
      </c>
      <c r="BK124" s="11">
        <v>22.420000076293945</v>
      </c>
      <c r="BL124" s="11">
        <v>107.38999938964844</v>
      </c>
      <c r="BM124" s="11">
        <v>15.260000228881836</v>
      </c>
      <c r="BN124" s="11">
        <v>54.360000610351563</v>
      </c>
      <c r="BO124" s="11">
        <v>23.670000076293945</v>
      </c>
      <c r="BP124" s="11">
        <v>44.819999694824219</v>
      </c>
      <c r="BQ124" s="11">
        <v>41.389999389648437</v>
      </c>
      <c r="BR124" s="11">
        <v>7.0500001907348633</v>
      </c>
      <c r="BS124" s="11">
        <v>27.440000534057617</v>
      </c>
      <c r="BT124" s="11">
        <v>14.260000228881836</v>
      </c>
      <c r="BU124" s="11">
        <v>43.529998779296875</v>
      </c>
      <c r="BV124" s="11">
        <v>37.569999694824219</v>
      </c>
      <c r="BW124" s="11">
        <v>71.739997863769531</v>
      </c>
      <c r="BX124" s="11">
        <v>77.80999755859375</v>
      </c>
      <c r="BY124" s="11">
        <v>272.760009765625</v>
      </c>
      <c r="BZ124" s="11">
        <v>65.75</v>
      </c>
      <c r="CA124" s="11">
        <v>119.33000183105469</v>
      </c>
      <c r="CB124" s="11">
        <v>66.160003662109375</v>
      </c>
      <c r="CC124" s="11"/>
      <c r="CD124" s="11">
        <v>117.76000213623047</v>
      </c>
      <c r="CE124" s="11">
        <v>40.549999237060547</v>
      </c>
      <c r="CF124" s="11">
        <v>85.319999694824219</v>
      </c>
      <c r="CG124" s="11">
        <v>20.950000762939453</v>
      </c>
      <c r="CH124" s="11">
        <v>72.470001220703125</v>
      </c>
      <c r="CI124" s="11">
        <v>68.30999755859375</v>
      </c>
      <c r="CJ124" s="11">
        <v>11.510000228881836</v>
      </c>
      <c r="CK124" s="11">
        <v>34.659999847412109</v>
      </c>
      <c r="CL124" s="11">
        <v>30.049999237060547</v>
      </c>
      <c r="CM124" s="11">
        <v>39.939998626708984</v>
      </c>
      <c r="CN124" s="11">
        <v>61.189998626708984</v>
      </c>
      <c r="CO124" s="11">
        <v>98.209999084472656</v>
      </c>
      <c r="CP124" s="11">
        <v>58.560001373291016</v>
      </c>
      <c r="CQ124" s="11">
        <v>73.69000244140625</v>
      </c>
      <c r="CR124" s="11">
        <v>72.430000305175781</v>
      </c>
      <c r="CS124" s="11">
        <v>206.10000610351562</v>
      </c>
      <c r="CT124" s="11">
        <v>175.03999328613281</v>
      </c>
      <c r="CU124" s="11">
        <v>414.23001098632812</v>
      </c>
      <c r="CV124" s="11">
        <v>197.19000244140625</v>
      </c>
      <c r="CW124" s="11">
        <v>64.839996337890625</v>
      </c>
      <c r="CX124" s="11">
        <v>167.39999389648437</v>
      </c>
      <c r="CY124" s="11">
        <v>79.010002136230469</v>
      </c>
      <c r="CZ124" s="11">
        <v>1112.1300048828125</v>
      </c>
    </row>
    <row r="125" spans="1:104">
      <c r="A125" s="8">
        <v>42229</v>
      </c>
      <c r="B125" s="11">
        <v>369.8599853515625</v>
      </c>
      <c r="C125" s="11">
        <v>210.78999328613281</v>
      </c>
      <c r="D125" s="11">
        <v>84.80999755859375</v>
      </c>
      <c r="E125" s="11">
        <v>38.75</v>
      </c>
      <c r="F125" s="11">
        <v>112.62999725341797</v>
      </c>
      <c r="G125" s="11">
        <v>150.55999755859375</v>
      </c>
      <c r="H125" s="11">
        <v>228.11000061035156</v>
      </c>
      <c r="I125" s="11">
        <v>66.610000610351563</v>
      </c>
      <c r="J125" s="11">
        <v>50.020000457763672</v>
      </c>
      <c r="K125" s="11">
        <v>189.16999816894531</v>
      </c>
      <c r="L125" s="11">
        <v>32.290000915527344</v>
      </c>
      <c r="M125" s="11">
        <v>22.549999237060547</v>
      </c>
      <c r="N125" s="11">
        <v>108.04000091552734</v>
      </c>
      <c r="O125" s="11">
        <v>103.94000244140625</v>
      </c>
      <c r="P125" s="11">
        <v>51</v>
      </c>
      <c r="Q125" s="11">
        <v>41.849998474121094</v>
      </c>
      <c r="R125" s="11">
        <v>68.209999084472656</v>
      </c>
      <c r="S125" s="11">
        <v>47.790000915527344</v>
      </c>
      <c r="T125" s="11">
        <v>86.910003662109375</v>
      </c>
      <c r="U125" s="11">
        <v>129.69999694824219</v>
      </c>
      <c r="V125" s="11">
        <v>71.889999389648437</v>
      </c>
      <c r="W125" s="11">
        <v>140.75</v>
      </c>
      <c r="X125" s="11">
        <v>88.400001525878906</v>
      </c>
      <c r="Y125" s="11">
        <v>98.330001831054688</v>
      </c>
      <c r="Z125" s="11">
        <v>148.99000549316406</v>
      </c>
      <c r="AA125" s="11">
        <v>109.44999694824219</v>
      </c>
      <c r="AB125" s="11">
        <v>59.169998168945313</v>
      </c>
      <c r="AC125" s="11">
        <v>84.019996643066406</v>
      </c>
      <c r="AD125" s="11">
        <v>139.72999572753906</v>
      </c>
      <c r="AE125" s="11">
        <v>99.69000244140625</v>
      </c>
      <c r="AF125" s="11">
        <v>85.55999755859375</v>
      </c>
      <c r="AG125" s="11">
        <v>63.459999084472656</v>
      </c>
      <c r="AH125" s="11">
        <v>80.900001525878906</v>
      </c>
      <c r="AI125" s="11">
        <v>122.70999908447266</v>
      </c>
      <c r="AJ125" s="11">
        <v>32.790000915527344</v>
      </c>
      <c r="AK125" s="11">
        <v>19.100000381469727</v>
      </c>
      <c r="AL125" s="11">
        <v>75.849998474121094</v>
      </c>
      <c r="AM125" s="11">
        <v>77.610000610351563</v>
      </c>
      <c r="AN125" s="11">
        <v>16.700000762939453</v>
      </c>
      <c r="AO125" s="11">
        <v>40.630001068115234</v>
      </c>
      <c r="AP125" s="11">
        <v>26.690000534057617</v>
      </c>
      <c r="AQ125" s="11">
        <v>39.909999847412109</v>
      </c>
      <c r="AR125" s="11">
        <v>64.160003662109375</v>
      </c>
      <c r="AS125" s="11">
        <v>40.720001220703125</v>
      </c>
      <c r="AT125" s="11">
        <v>70.870002746582031</v>
      </c>
      <c r="AU125" s="11">
        <v>79.459999084472656</v>
      </c>
      <c r="AV125" s="11">
        <v>105.81999969482422</v>
      </c>
      <c r="AW125" s="11">
        <v>67.199996948242187</v>
      </c>
      <c r="AX125" s="11">
        <v>76.069999694824219</v>
      </c>
      <c r="AY125" s="11">
        <v>87.879997253417969</v>
      </c>
      <c r="AZ125" s="11">
        <v>45.169998168945313</v>
      </c>
      <c r="BA125" s="11">
        <v>40.450000762939453</v>
      </c>
      <c r="BB125" s="11">
        <v>132.83999633789062</v>
      </c>
      <c r="BC125" s="11">
        <v>25.430000305175781</v>
      </c>
      <c r="BD125" s="11">
        <v>73.05999755859375</v>
      </c>
      <c r="BE125" s="11">
        <v>52.919998168945313</v>
      </c>
      <c r="BF125" s="11">
        <v>43.799999237060547</v>
      </c>
      <c r="BG125" s="11">
        <v>37.560001373291016</v>
      </c>
      <c r="BH125" s="11">
        <v>56.009998321533203</v>
      </c>
      <c r="BI125" s="11">
        <v>27.549999237060547</v>
      </c>
      <c r="BJ125" s="11">
        <v>26.75</v>
      </c>
      <c r="BK125" s="11">
        <v>22.940000534057617</v>
      </c>
      <c r="BL125" s="11">
        <v>108.80000305175781</v>
      </c>
      <c r="BM125" s="11">
        <v>15.770000457763672</v>
      </c>
      <c r="BN125" s="11">
        <v>55.209999084472656</v>
      </c>
      <c r="BO125" s="11">
        <v>24.379999160766602</v>
      </c>
      <c r="BP125" s="11">
        <v>46.770000457763672</v>
      </c>
      <c r="BQ125" s="11">
        <v>42.619998931884766</v>
      </c>
      <c r="BR125" s="11">
        <v>7.0500001907348633</v>
      </c>
      <c r="BS125" s="11">
        <v>27.790000915527344</v>
      </c>
      <c r="BT125" s="11">
        <v>14.369999885559082</v>
      </c>
      <c r="BU125" s="11">
        <v>45.240001678466797</v>
      </c>
      <c r="BV125" s="11">
        <v>38.869998931884766</v>
      </c>
      <c r="BW125" s="11">
        <v>77.480003356933594</v>
      </c>
      <c r="BX125" s="11">
        <v>79.550003051757812</v>
      </c>
      <c r="BY125" s="11">
        <v>275.05999755859375</v>
      </c>
      <c r="BZ125" s="11">
        <v>66.319999694824219</v>
      </c>
      <c r="CA125" s="11">
        <v>121.90000152587891</v>
      </c>
      <c r="CB125" s="11">
        <v>67.540000915527344</v>
      </c>
      <c r="CC125" s="11"/>
      <c r="CD125" s="11">
        <v>121.73999786376953</v>
      </c>
      <c r="CE125" s="11">
        <v>40.599998474121094</v>
      </c>
      <c r="CF125" s="11">
        <v>87.410003662109375</v>
      </c>
      <c r="CG125" s="11">
        <v>21.200000762939453</v>
      </c>
      <c r="CH125" s="11">
        <v>75.410003662109375</v>
      </c>
      <c r="CI125" s="11">
        <v>70.099998474121094</v>
      </c>
      <c r="CJ125" s="11">
        <v>11.619999885559082</v>
      </c>
      <c r="CK125" s="11">
        <v>34.869998931884766</v>
      </c>
      <c r="CL125" s="11">
        <v>30.629999160766602</v>
      </c>
      <c r="CM125" s="11">
        <v>41.549999237060547</v>
      </c>
      <c r="CN125" s="11">
        <v>61.669998168945313</v>
      </c>
      <c r="CO125" s="11">
        <v>100.12000274658203</v>
      </c>
      <c r="CP125" s="11">
        <v>59.770000457763672</v>
      </c>
      <c r="CQ125" s="11">
        <v>61.790000915527344</v>
      </c>
      <c r="CR125" s="11">
        <v>74.220001220703125</v>
      </c>
      <c r="CS125" s="11">
        <v>208.85000610351562</v>
      </c>
      <c r="CT125" s="11">
        <v>176.44999694824219</v>
      </c>
      <c r="CU125" s="11">
        <v>422.6099853515625</v>
      </c>
      <c r="CV125" s="11">
        <v>202.22000122070312</v>
      </c>
      <c r="CW125" s="11">
        <v>65.610000610351563</v>
      </c>
      <c r="CX125" s="11">
        <v>173.10000610351562</v>
      </c>
      <c r="CY125" s="11">
        <v>80.629997253417969</v>
      </c>
      <c r="CZ125" s="11">
        <v>1146.489990234375</v>
      </c>
    </row>
    <row r="126" spans="1:104">
      <c r="A126" s="8">
        <v>42230</v>
      </c>
      <c r="B126" s="11">
        <v>400.39999389648437</v>
      </c>
      <c r="C126" s="11">
        <v>220</v>
      </c>
      <c r="D126" s="11">
        <v>86.980003356933594</v>
      </c>
      <c r="E126" s="11">
        <v>38.540000915527344</v>
      </c>
      <c r="F126" s="11">
        <v>114.23000335693359</v>
      </c>
      <c r="G126" s="11">
        <v>151.55999755859375</v>
      </c>
      <c r="H126" s="11">
        <v>225.91999816894531</v>
      </c>
      <c r="I126" s="11">
        <v>66.830001831054687</v>
      </c>
      <c r="J126" s="11">
        <v>50.229999542236328</v>
      </c>
      <c r="K126" s="11">
        <v>192.39999389648437</v>
      </c>
      <c r="L126" s="11">
        <v>32.439998626708984</v>
      </c>
      <c r="M126" s="11">
        <v>22.799999237060547</v>
      </c>
      <c r="N126" s="11">
        <v>110.44000244140625</v>
      </c>
      <c r="O126" s="11">
        <v>104.44000244140625</v>
      </c>
      <c r="P126" s="11">
        <v>51.380001068115234</v>
      </c>
      <c r="Q126" s="11">
        <v>42.830001831054687</v>
      </c>
      <c r="R126" s="11">
        <v>68.080001831054687</v>
      </c>
      <c r="S126" s="11">
        <v>47.970001220703125</v>
      </c>
      <c r="T126" s="11">
        <v>86.349998474121094</v>
      </c>
      <c r="U126" s="11">
        <v>129.30999755859375</v>
      </c>
      <c r="V126" s="11">
        <v>69.910003662109375</v>
      </c>
      <c r="W126" s="11">
        <v>139.25</v>
      </c>
      <c r="X126" s="11">
        <v>88.349998474121094</v>
      </c>
      <c r="Y126" s="11">
        <v>98.480003356933594</v>
      </c>
      <c r="Z126" s="11">
        <v>149.38999938964844</v>
      </c>
      <c r="AA126" s="11">
        <v>109.41000366210937</v>
      </c>
      <c r="AB126" s="11">
        <v>59.060001373291016</v>
      </c>
      <c r="AC126" s="11">
        <v>83.849998474121094</v>
      </c>
      <c r="AD126" s="11">
        <v>138.75999450683594</v>
      </c>
      <c r="AE126" s="11">
        <v>99.730003356933594</v>
      </c>
      <c r="AF126" s="11">
        <v>87.239997863769531</v>
      </c>
      <c r="AG126" s="11">
        <v>64.010002136230469</v>
      </c>
      <c r="AH126" s="11">
        <v>81.209999084472656</v>
      </c>
      <c r="AI126" s="11">
        <v>121.97000122070312</v>
      </c>
      <c r="AJ126" s="11">
        <v>33.169998168945313</v>
      </c>
      <c r="AK126" s="11">
        <v>19.350000381469727</v>
      </c>
      <c r="AL126" s="11">
        <v>76.029998779296875</v>
      </c>
      <c r="AM126" s="11">
        <v>78.120002746582031</v>
      </c>
      <c r="AN126" s="11">
        <v>16.549999237060547</v>
      </c>
      <c r="AO126" s="11">
        <v>40.419998168945313</v>
      </c>
      <c r="AP126" s="11">
        <v>26.850000381469727</v>
      </c>
      <c r="AQ126" s="11">
        <v>39.919998168945312</v>
      </c>
      <c r="AR126" s="11">
        <v>64.30999755859375</v>
      </c>
      <c r="AS126" s="11">
        <v>40.930000305175781</v>
      </c>
      <c r="AT126" s="11">
        <v>71.760002136230469</v>
      </c>
      <c r="AU126" s="11">
        <v>79.709999084472656</v>
      </c>
      <c r="AV126" s="11">
        <v>107.37999725341797</v>
      </c>
      <c r="AW126" s="11">
        <v>67.400001525878906</v>
      </c>
      <c r="AX126" s="11">
        <v>77.160003662109375</v>
      </c>
      <c r="AY126" s="11">
        <v>88</v>
      </c>
      <c r="AZ126" s="11">
        <v>46.409999847412109</v>
      </c>
      <c r="BA126" s="11">
        <v>40.740001678466797</v>
      </c>
      <c r="BB126" s="11">
        <v>132.61000061035156</v>
      </c>
      <c r="BC126" s="11">
        <v>25.670000076293945</v>
      </c>
      <c r="BD126" s="11">
        <v>73.120002746582031</v>
      </c>
      <c r="BE126" s="11">
        <v>52.919998168945313</v>
      </c>
      <c r="BF126" s="11">
        <v>43.860000610351563</v>
      </c>
      <c r="BG126" s="11">
        <v>38.150001525878906</v>
      </c>
      <c r="BH126" s="11">
        <v>54.819999694824219</v>
      </c>
      <c r="BI126" s="11">
        <v>27.120000839233398</v>
      </c>
      <c r="BJ126" s="11">
        <v>27.110000610351563</v>
      </c>
      <c r="BK126" s="11">
        <v>23.329999923706055</v>
      </c>
      <c r="BL126" s="11">
        <v>108.22000122070312</v>
      </c>
      <c r="BM126" s="11">
        <v>15.659999847412109</v>
      </c>
      <c r="BN126" s="11">
        <v>55.669998168945313</v>
      </c>
      <c r="BO126" s="11">
        <v>24.940000534057617</v>
      </c>
      <c r="BP126" s="11">
        <v>48.290000915527344</v>
      </c>
      <c r="BQ126" s="11">
        <v>42.799999237060547</v>
      </c>
      <c r="BR126" s="11">
        <v>7.0300002098083496</v>
      </c>
      <c r="BS126" s="11">
        <v>28.069999694824219</v>
      </c>
      <c r="BT126" s="11">
        <v>14.279999732971191</v>
      </c>
      <c r="BU126" s="11">
        <v>46.490001678466797</v>
      </c>
      <c r="BV126" s="11">
        <v>39.349998474121094</v>
      </c>
      <c r="BW126" s="11">
        <v>82.69000244140625</v>
      </c>
      <c r="BX126" s="11">
        <v>80.349998474121094</v>
      </c>
      <c r="BY126" s="11">
        <v>274.98001098632812</v>
      </c>
      <c r="BZ126" s="11">
        <v>66.610000610351563</v>
      </c>
      <c r="CA126" s="11">
        <v>125.33000183105469</v>
      </c>
      <c r="CB126" s="11">
        <v>67.589996337890625</v>
      </c>
      <c r="CC126" s="11"/>
      <c r="CD126" s="11">
        <v>121.37000274658203</v>
      </c>
      <c r="CE126" s="11">
        <v>41.770000457763672</v>
      </c>
      <c r="CF126" s="11">
        <v>88.44000244140625</v>
      </c>
      <c r="CG126" s="11">
        <v>21.659999847412109</v>
      </c>
      <c r="CH126" s="11">
        <v>76.889999389648437</v>
      </c>
      <c r="CI126" s="11">
        <v>71.089996337890625</v>
      </c>
      <c r="CJ126" s="11">
        <v>11.510000228881836</v>
      </c>
      <c r="CK126" s="11">
        <v>34.819999694824219</v>
      </c>
      <c r="CL126" s="11">
        <v>30.739999771118164</v>
      </c>
      <c r="CM126" s="11">
        <v>42.189998626708984</v>
      </c>
      <c r="CN126" s="11">
        <v>62.580001831054688</v>
      </c>
      <c r="CO126" s="11">
        <v>100.84999847412109</v>
      </c>
      <c r="CP126" s="11">
        <v>60.330001831054688</v>
      </c>
      <c r="CQ126" s="11">
        <v>62.060001373291016</v>
      </c>
      <c r="CR126" s="11">
        <v>74.519996643066406</v>
      </c>
      <c r="CS126" s="11">
        <v>205.69999694824219</v>
      </c>
      <c r="CT126" s="11">
        <v>175.22999572753906</v>
      </c>
      <c r="CU126" s="11">
        <v>421.55999755859375</v>
      </c>
      <c r="CV126" s="11">
        <v>201.30000305175781</v>
      </c>
      <c r="CW126" s="11">
        <v>65.540000915527344</v>
      </c>
      <c r="CX126" s="11">
        <v>170.66999816894531</v>
      </c>
      <c r="CY126" s="11">
        <v>80.790000915527344</v>
      </c>
      <c r="CZ126" s="11">
        <v>1196.9599609375</v>
      </c>
    </row>
    <row r="127" spans="1:104">
      <c r="A127" s="8">
        <v>42233</v>
      </c>
      <c r="B127" s="11">
        <v>400.20999145507812</v>
      </c>
      <c r="C127" s="11">
        <v>228.71000671386719</v>
      </c>
      <c r="D127" s="11">
        <v>89.129997253417969</v>
      </c>
      <c r="E127" s="11">
        <v>39.409999847412109</v>
      </c>
      <c r="F127" s="11">
        <v>116.98999786376953</v>
      </c>
      <c r="G127" s="11">
        <v>157.44000244140625</v>
      </c>
      <c r="H127" s="11">
        <v>235.05000305175781</v>
      </c>
      <c r="I127" s="11">
        <v>71.339996337890625</v>
      </c>
      <c r="J127" s="11">
        <v>50.869998931884766</v>
      </c>
      <c r="K127" s="11">
        <v>199.72000122070312</v>
      </c>
      <c r="L127" s="11">
        <v>32.150001525878906</v>
      </c>
      <c r="M127" s="11">
        <v>22.75</v>
      </c>
      <c r="N127" s="11">
        <v>113.20999908447266</v>
      </c>
      <c r="O127" s="11">
        <v>107.29000091552734</v>
      </c>
      <c r="P127" s="11">
        <v>52.299999237060547</v>
      </c>
      <c r="Q127" s="11">
        <v>43.349998474121094</v>
      </c>
      <c r="R127" s="11">
        <v>70.040000915527344</v>
      </c>
      <c r="S127" s="11">
        <v>48.830001831054687</v>
      </c>
      <c r="T127" s="11">
        <v>89.370002746582031</v>
      </c>
      <c r="U127" s="11">
        <v>130.55999755859375</v>
      </c>
      <c r="V127" s="11">
        <v>70.589996337890625</v>
      </c>
      <c r="W127" s="11">
        <v>143.50999450683594</v>
      </c>
      <c r="X127" s="11">
        <v>90.989997863769531</v>
      </c>
      <c r="Y127" s="11">
        <v>99.720001220703125</v>
      </c>
      <c r="Z127" s="11">
        <v>149.91000366210937</v>
      </c>
      <c r="AA127" s="11">
        <v>110.47000122070312</v>
      </c>
      <c r="AB127" s="11">
        <v>59.520000457763672</v>
      </c>
      <c r="AC127" s="11">
        <v>82.919998168945313</v>
      </c>
      <c r="AD127" s="11">
        <v>140.02999877929687</v>
      </c>
      <c r="AE127" s="11">
        <v>100.73999786376953</v>
      </c>
      <c r="AF127" s="11">
        <v>88.589996337890625</v>
      </c>
      <c r="AG127" s="11">
        <v>65.419998168945313</v>
      </c>
      <c r="AH127" s="11">
        <v>81.209999084472656</v>
      </c>
      <c r="AI127" s="11">
        <v>128.66999816894531</v>
      </c>
      <c r="AJ127" s="11">
        <v>33.439998626708984</v>
      </c>
      <c r="AK127" s="11">
        <v>19.780000686645508</v>
      </c>
      <c r="AL127" s="11">
        <v>76.510002136230469</v>
      </c>
      <c r="AM127" s="11">
        <v>78.980003356933594</v>
      </c>
      <c r="AN127" s="11">
        <v>16.379999160766602</v>
      </c>
      <c r="AO127" s="11">
        <v>41.790000915527344</v>
      </c>
      <c r="AP127" s="11">
        <v>26.940000534057617</v>
      </c>
      <c r="AQ127" s="11">
        <v>40.5</v>
      </c>
      <c r="AR127" s="11">
        <v>66.139999389648437</v>
      </c>
      <c r="AS127" s="11">
        <v>41.889999389648438</v>
      </c>
      <c r="AT127" s="11">
        <v>71.75</v>
      </c>
      <c r="AU127" s="11">
        <v>80.980003356933594</v>
      </c>
      <c r="AV127" s="11">
        <v>110.93000030517578</v>
      </c>
      <c r="AW127" s="11">
        <v>68.319999694824219</v>
      </c>
      <c r="AX127" s="11">
        <v>77.94000244140625</v>
      </c>
      <c r="AY127" s="11">
        <v>88.080001831054688</v>
      </c>
      <c r="AZ127" s="11">
        <v>47.340000152587891</v>
      </c>
      <c r="BA127" s="11">
        <v>41.659999847412109</v>
      </c>
      <c r="BB127" s="11">
        <v>133.11000061035156</v>
      </c>
      <c r="BC127" s="11">
        <v>26.309999465942383</v>
      </c>
      <c r="BD127" s="11">
        <v>74.949996948242188</v>
      </c>
      <c r="BE127" s="11">
        <v>54.770000457763672</v>
      </c>
      <c r="BF127" s="11">
        <v>44.590000152587891</v>
      </c>
      <c r="BG127" s="11">
        <v>39.409999847412109</v>
      </c>
      <c r="BH127" s="11">
        <v>58.090000152587891</v>
      </c>
      <c r="BI127" s="11">
        <v>29.059999465942383</v>
      </c>
      <c r="BJ127" s="11">
        <v>28.020000457763672</v>
      </c>
      <c r="BK127" s="11">
        <v>24.200000762939453</v>
      </c>
      <c r="BL127" s="11">
        <v>109.48999786376953</v>
      </c>
      <c r="BM127" s="11">
        <v>16.100000381469727</v>
      </c>
      <c r="BN127" s="11">
        <v>56.139999389648438</v>
      </c>
      <c r="BO127" s="11">
        <v>25.670000076293945</v>
      </c>
      <c r="BP127" s="11">
        <v>50.75</v>
      </c>
      <c r="BQ127" s="11">
        <v>44.159999847412109</v>
      </c>
      <c r="BR127" s="11">
        <v>6.940000057220459</v>
      </c>
      <c r="BS127" s="11">
        <v>27.629999160766602</v>
      </c>
      <c r="BT127" s="11">
        <v>13.899999618530273</v>
      </c>
      <c r="BU127" s="11">
        <v>47.279998779296875</v>
      </c>
      <c r="BV127" s="11">
        <v>40.150001525878906</v>
      </c>
      <c r="BW127" s="11">
        <v>82.5</v>
      </c>
      <c r="BX127" s="11">
        <v>82.129997253417969</v>
      </c>
      <c r="BY127" s="11">
        <v>277.16000366210937</v>
      </c>
      <c r="BZ127" s="11">
        <v>66.089996337890625</v>
      </c>
      <c r="CA127" s="11">
        <v>131.03999328613281</v>
      </c>
      <c r="CB127" s="11">
        <v>67.470001220703125</v>
      </c>
      <c r="CC127" s="11"/>
      <c r="CD127" s="11">
        <v>121.40000152587891</v>
      </c>
      <c r="CE127" s="11">
        <v>41.819999694824219</v>
      </c>
      <c r="CF127" s="11">
        <v>90.029998779296875</v>
      </c>
      <c r="CG127" s="11">
        <v>22.270000457763672</v>
      </c>
      <c r="CH127" s="11">
        <v>81.470001220703125</v>
      </c>
      <c r="CI127" s="11">
        <v>72.849998474121094</v>
      </c>
      <c r="CJ127" s="11">
        <v>11.369999885559082</v>
      </c>
      <c r="CK127" s="11">
        <v>35.240001678466797</v>
      </c>
      <c r="CL127" s="11">
        <v>30.860000610351562</v>
      </c>
      <c r="CM127" s="11">
        <v>42.659999847412109</v>
      </c>
      <c r="CN127" s="11">
        <v>61.459999084472656</v>
      </c>
      <c r="CO127" s="11">
        <v>101.91000366210937</v>
      </c>
      <c r="CP127" s="11">
        <v>60.889999389648438</v>
      </c>
      <c r="CQ127" s="11">
        <v>63.849998474121094</v>
      </c>
      <c r="CR127" s="11">
        <v>75.540000915527344</v>
      </c>
      <c r="CS127" s="11">
        <v>207.89999389648437</v>
      </c>
      <c r="CT127" s="11">
        <v>176.30999755859375</v>
      </c>
      <c r="CU127" s="11">
        <v>434.64999389648437</v>
      </c>
      <c r="CV127" s="11">
        <v>201.64999389648437</v>
      </c>
      <c r="CW127" s="11">
        <v>65.599998474121094</v>
      </c>
      <c r="CX127" s="11">
        <v>167.02000427246094</v>
      </c>
      <c r="CY127" s="11">
        <v>81.05999755859375</v>
      </c>
      <c r="CZ127" s="11">
        <v>1237.9100341796875</v>
      </c>
    </row>
    <row r="128" spans="1:104">
      <c r="A128" s="8">
        <v>42234</v>
      </c>
      <c r="B128" s="11">
        <v>365.82000732421875</v>
      </c>
      <c r="C128" s="11">
        <v>211.02999877929687</v>
      </c>
      <c r="D128" s="11">
        <v>80.220001220703125</v>
      </c>
      <c r="E128" s="11">
        <v>36.709999084472656</v>
      </c>
      <c r="F128" s="11">
        <v>110.58999633789063</v>
      </c>
      <c r="G128" s="11">
        <v>147.83999633789063</v>
      </c>
      <c r="H128" s="11">
        <v>215.94000244140625</v>
      </c>
      <c r="I128" s="11">
        <v>65.430000305175781</v>
      </c>
      <c r="J128" s="11">
        <v>46.450000762939453</v>
      </c>
      <c r="K128" s="11">
        <v>188.6199951171875</v>
      </c>
      <c r="L128" s="11">
        <v>32.060001373291016</v>
      </c>
      <c r="M128" s="11">
        <v>21.059999465942383</v>
      </c>
      <c r="N128" s="11">
        <v>105.05000305175781</v>
      </c>
      <c r="O128" s="11">
        <v>102.33000183105469</v>
      </c>
      <c r="P128" s="11">
        <v>48.189998626708984</v>
      </c>
      <c r="Q128" s="11">
        <v>40.459999084472656</v>
      </c>
      <c r="R128" s="11">
        <v>64.860000610351563</v>
      </c>
      <c r="S128" s="11">
        <v>45.360000610351562</v>
      </c>
      <c r="T128" s="11">
        <v>83.279998779296875</v>
      </c>
      <c r="U128" s="11">
        <v>119.95999908447266</v>
      </c>
      <c r="V128" s="11">
        <v>64.25</v>
      </c>
      <c r="W128" s="11">
        <v>132.47999572753906</v>
      </c>
      <c r="X128" s="11">
        <v>83.830001831054687</v>
      </c>
      <c r="Y128" s="11">
        <v>92.589996337890625</v>
      </c>
      <c r="Z128" s="11">
        <v>137.58999633789062</v>
      </c>
      <c r="AA128" s="11">
        <v>102.38999938964844</v>
      </c>
      <c r="AB128" s="11">
        <v>55.080001831054688</v>
      </c>
      <c r="AC128" s="11">
        <v>76.05999755859375</v>
      </c>
      <c r="AD128" s="11">
        <v>126.81999969482422</v>
      </c>
      <c r="AE128" s="11">
        <v>94.790000915527344</v>
      </c>
      <c r="AF128" s="11">
        <v>80.769996643066406</v>
      </c>
      <c r="AG128" s="11">
        <v>60.700000762939453</v>
      </c>
      <c r="AH128" s="11">
        <v>75.480003356933594</v>
      </c>
      <c r="AI128" s="11">
        <v>124.61000061035156</v>
      </c>
      <c r="AJ128" s="11">
        <v>30.879999160766602</v>
      </c>
      <c r="AK128" s="11">
        <v>18.190000534057617</v>
      </c>
      <c r="AL128" s="11">
        <v>71.400001525878906</v>
      </c>
      <c r="AM128" s="11">
        <v>72.80999755859375</v>
      </c>
      <c r="AN128" s="11">
        <v>15.329999923706055</v>
      </c>
      <c r="AO128" s="11">
        <v>39.790000915527344</v>
      </c>
      <c r="AP128" s="11">
        <v>25.610000610351563</v>
      </c>
      <c r="AQ128" s="11">
        <v>38.189998626708984</v>
      </c>
      <c r="AR128" s="11">
        <v>61.259998321533203</v>
      </c>
      <c r="AS128" s="11">
        <v>38.549999237060547</v>
      </c>
      <c r="AT128" s="11">
        <v>67.300003051757813</v>
      </c>
      <c r="AU128" s="11">
        <v>77.970001220703125</v>
      </c>
      <c r="AV128" s="11">
        <v>103.61000061035156</v>
      </c>
      <c r="AW128" s="11">
        <v>63.599998474121094</v>
      </c>
      <c r="AX128" s="11">
        <v>74.620002746582031</v>
      </c>
      <c r="AY128" s="11">
        <v>81.80999755859375</v>
      </c>
      <c r="AZ128" s="11">
        <v>43.150001525878906</v>
      </c>
      <c r="BA128" s="11">
        <v>38.669998168945313</v>
      </c>
      <c r="BB128" s="11">
        <v>125.12000274658203</v>
      </c>
      <c r="BC128" s="11">
        <v>24.270000457763672</v>
      </c>
      <c r="BD128" s="11">
        <v>69.730003356933594</v>
      </c>
      <c r="BE128" s="11">
        <v>50.490001678466797</v>
      </c>
      <c r="BF128" s="11">
        <v>40.979999542236328</v>
      </c>
      <c r="BG128" s="11">
        <v>36.409999847412109</v>
      </c>
      <c r="BH128" s="11">
        <v>52.810001373291016</v>
      </c>
      <c r="BI128" s="11">
        <v>26.340000152587891</v>
      </c>
      <c r="BJ128" s="11">
        <v>25.319999694824219</v>
      </c>
      <c r="BK128" s="11">
        <v>22</v>
      </c>
      <c r="BL128" s="11">
        <v>106.90000152587891</v>
      </c>
      <c r="BM128" s="11">
        <v>14.760000228881836</v>
      </c>
      <c r="BN128" s="11">
        <v>53.419998168945313</v>
      </c>
      <c r="BO128" s="11">
        <v>23.790000915527344</v>
      </c>
      <c r="BP128" s="11">
        <v>45.680000305175781</v>
      </c>
      <c r="BQ128" s="11">
        <v>41.560001373291016</v>
      </c>
      <c r="BR128" s="11">
        <v>6.7300000190734863</v>
      </c>
      <c r="BS128" s="11">
        <v>25.690000534057617</v>
      </c>
      <c r="BT128" s="11">
        <v>13.210000038146973</v>
      </c>
      <c r="BU128" s="11">
        <v>44.509998321533203</v>
      </c>
      <c r="BV128" s="11">
        <v>37.669998168945313</v>
      </c>
      <c r="BW128" s="11">
        <v>77.669998168945313</v>
      </c>
      <c r="BX128" s="11">
        <v>75.260002136230469</v>
      </c>
      <c r="BY128" s="11">
        <v>265.58999633789062</v>
      </c>
      <c r="BZ128" s="11">
        <v>60.159999847412109</v>
      </c>
      <c r="CA128" s="11">
        <v>122.08000183105469</v>
      </c>
      <c r="CB128" s="11">
        <v>61.209999084472656</v>
      </c>
      <c r="CC128" s="11"/>
      <c r="CD128" s="11">
        <v>113.06999969482422</v>
      </c>
      <c r="CE128" s="11">
        <v>38.119998931884766</v>
      </c>
      <c r="CF128" s="11">
        <v>85.610000610351563</v>
      </c>
      <c r="CG128" s="11">
        <v>20.610000610351562</v>
      </c>
      <c r="CH128" s="11">
        <v>74.050003051757813</v>
      </c>
      <c r="CI128" s="11">
        <v>68.010002136230469</v>
      </c>
      <c r="CJ128" s="11">
        <v>10.380000114440918</v>
      </c>
      <c r="CK128" s="11">
        <v>32.840000152587891</v>
      </c>
      <c r="CL128" s="11">
        <v>27.979999542236328</v>
      </c>
      <c r="CM128" s="11">
        <v>38.970001220703125</v>
      </c>
      <c r="CN128" s="11">
        <v>59.110000610351562</v>
      </c>
      <c r="CO128" s="11">
        <v>94.599998474121094</v>
      </c>
      <c r="CP128" s="11">
        <v>56.950000762939453</v>
      </c>
      <c r="CQ128" s="11">
        <v>58.5</v>
      </c>
      <c r="CR128" s="11">
        <v>70.760002136230469</v>
      </c>
      <c r="CS128" s="11">
        <v>193.1300048828125</v>
      </c>
      <c r="CT128" s="11">
        <v>164.69999694824219</v>
      </c>
      <c r="CU128" s="11">
        <v>395.67999267578125</v>
      </c>
      <c r="CV128" s="11">
        <v>182.6300048828125</v>
      </c>
      <c r="CW128" s="11">
        <v>63.279998779296875</v>
      </c>
      <c r="CX128" s="11">
        <v>154.97999572753906</v>
      </c>
      <c r="CY128" s="11">
        <v>75.910003662109375</v>
      </c>
      <c r="CZ128" s="11">
        <v>1125.719970703125</v>
      </c>
    </row>
    <row r="129" spans="1:104">
      <c r="A129" s="8">
        <v>42235</v>
      </c>
      <c r="B129" s="11">
        <v>370.05999755859375</v>
      </c>
      <c r="C129" s="11">
        <v>211.02000427246094</v>
      </c>
      <c r="D129" s="11">
        <v>82.699996948242188</v>
      </c>
      <c r="E129" s="11">
        <v>37.630001068115234</v>
      </c>
      <c r="F129" s="11">
        <v>115.20999908447266</v>
      </c>
      <c r="G129" s="11">
        <v>154.85000610351562</v>
      </c>
      <c r="H129" s="11">
        <v>226.89999389648437</v>
      </c>
      <c r="I129" s="11">
        <v>68.230003356933594</v>
      </c>
      <c r="J129" s="11">
        <v>47.139999389648438</v>
      </c>
      <c r="K129" s="11">
        <v>199.41999816894531</v>
      </c>
      <c r="L129" s="11">
        <v>31.379999160766602</v>
      </c>
      <c r="M129" s="11">
        <v>21.049999237060547</v>
      </c>
      <c r="N129" s="11">
        <v>107.30999755859375</v>
      </c>
      <c r="O129" s="11">
        <v>103.56999969482422</v>
      </c>
      <c r="P129" s="11">
        <v>49.459999084472656</v>
      </c>
      <c r="Q129" s="11">
        <v>40.5</v>
      </c>
      <c r="R129" s="11">
        <v>66.209999084472656</v>
      </c>
      <c r="S129" s="11">
        <v>46</v>
      </c>
      <c r="T129" s="11">
        <v>86.650001525878906</v>
      </c>
      <c r="U129" s="11">
        <v>121.62000274658203</v>
      </c>
      <c r="V129" s="11">
        <v>65.639999389648437</v>
      </c>
      <c r="W129" s="11">
        <v>133.3699951171875</v>
      </c>
      <c r="X129" s="11">
        <v>85.540000915527344</v>
      </c>
      <c r="Y129" s="11">
        <v>94.919998168945313</v>
      </c>
      <c r="Z129" s="11">
        <v>137.02999877929687</v>
      </c>
      <c r="AA129" s="11">
        <v>104.66000366210937</v>
      </c>
      <c r="AB129" s="11">
        <v>56.310001373291016</v>
      </c>
      <c r="AC129" s="11">
        <v>76.589996337890625</v>
      </c>
      <c r="AD129" s="11">
        <v>130.30000305175781</v>
      </c>
      <c r="AE129" s="11">
        <v>98.080001831054687</v>
      </c>
      <c r="AF129" s="11">
        <v>82.25</v>
      </c>
      <c r="AG129" s="11">
        <v>62.619998931884766</v>
      </c>
      <c r="AH129" s="11">
        <v>76.94000244140625</v>
      </c>
      <c r="AI129" s="11">
        <v>129.44000244140625</v>
      </c>
      <c r="AJ129" s="11">
        <v>31.559999465942383</v>
      </c>
      <c r="AK129" s="11">
        <v>18.610000610351563</v>
      </c>
      <c r="AL129" s="11">
        <v>73.040000915527344</v>
      </c>
      <c r="AM129" s="11">
        <v>74.209999084472656</v>
      </c>
      <c r="AN129" s="11">
        <v>15.489999771118164</v>
      </c>
      <c r="AO129" s="11">
        <v>40.340000152587891</v>
      </c>
      <c r="AP129" s="11">
        <v>26.069999694824219</v>
      </c>
      <c r="AQ129" s="11">
        <v>38.799999237060547</v>
      </c>
      <c r="AR129" s="11">
        <v>62.889999389648438</v>
      </c>
      <c r="AS129" s="11">
        <v>39.270000457763672</v>
      </c>
      <c r="AT129" s="11">
        <v>68.639999389648438</v>
      </c>
      <c r="AU129" s="11">
        <v>79.209999084472656</v>
      </c>
      <c r="AV129" s="11">
        <v>107.26999664306641</v>
      </c>
      <c r="AW129" s="11">
        <v>65.160003662109375</v>
      </c>
      <c r="AX129" s="11">
        <v>76.209999084472656</v>
      </c>
      <c r="AY129" s="11">
        <v>83.089996337890625</v>
      </c>
      <c r="AZ129" s="11">
        <v>43.680000305175781</v>
      </c>
      <c r="BA129" s="11">
        <v>39.720001220703125</v>
      </c>
      <c r="BB129" s="11">
        <v>127.65000152587891</v>
      </c>
      <c r="BC129" s="11">
        <v>24.780000686645508</v>
      </c>
      <c r="BD129" s="11">
        <v>70.269996643066406</v>
      </c>
      <c r="BE129" s="11">
        <v>52.080001831054687</v>
      </c>
      <c r="BF129" s="11">
        <v>41.720001220703125</v>
      </c>
      <c r="BG129" s="11">
        <v>36.950000762939453</v>
      </c>
      <c r="BH129" s="11">
        <v>55.189998626708984</v>
      </c>
      <c r="BI129" s="11">
        <v>26.770000457763672</v>
      </c>
      <c r="BJ129" s="11">
        <v>25.569999694824219</v>
      </c>
      <c r="BK129" s="11">
        <v>22.829999923706055</v>
      </c>
      <c r="BL129" s="11">
        <v>107.91999816894531</v>
      </c>
      <c r="BM129" s="11">
        <v>15.119999885559082</v>
      </c>
      <c r="BN129" s="11">
        <v>53.759998321533203</v>
      </c>
      <c r="BO129" s="11">
        <v>24.370000839233398</v>
      </c>
      <c r="BP129" s="11">
        <v>47.290000915527344</v>
      </c>
      <c r="BQ129" s="11">
        <v>43.299999237060547</v>
      </c>
      <c r="BR129" s="11">
        <v>6.7600002288818359</v>
      </c>
      <c r="BS129" s="11">
        <v>26.059999465942383</v>
      </c>
      <c r="BT129" s="11">
        <v>13.260000228881836</v>
      </c>
      <c r="BU129" s="11">
        <v>45.009998321533203</v>
      </c>
      <c r="BV129" s="11">
        <v>38.669998168945313</v>
      </c>
      <c r="BW129" s="11">
        <v>79</v>
      </c>
      <c r="BX129" s="11">
        <v>76.69000244140625</v>
      </c>
      <c r="BY129" s="11">
        <v>267.3699951171875</v>
      </c>
      <c r="BZ129" s="11">
        <v>61.110000610351563</v>
      </c>
      <c r="CA129" s="11">
        <v>123.87999725341797</v>
      </c>
      <c r="CB129" s="11">
        <v>62.759998321533203</v>
      </c>
      <c r="CC129" s="11"/>
      <c r="CD129" s="11">
        <v>117.12999725341797</v>
      </c>
      <c r="CE129" s="11">
        <v>41.509998321533203</v>
      </c>
      <c r="CF129" s="11">
        <v>87.819999694824219</v>
      </c>
      <c r="CG129" s="11">
        <v>21.309999465942383</v>
      </c>
      <c r="CH129" s="11">
        <v>76.050003051757812</v>
      </c>
      <c r="CI129" s="11">
        <v>70.029998779296875</v>
      </c>
      <c r="CJ129" s="11">
        <v>10.590000152587891</v>
      </c>
      <c r="CK129" s="11">
        <v>32.610000610351562</v>
      </c>
      <c r="CL129" s="11">
        <v>28.649999618530273</v>
      </c>
      <c r="CM129" s="11">
        <v>39.880001068115234</v>
      </c>
      <c r="CN129" s="11">
        <v>59.479999542236328</v>
      </c>
      <c r="CO129" s="11">
        <v>96.379997253417969</v>
      </c>
      <c r="CP129" s="11">
        <v>58.099998474121094</v>
      </c>
      <c r="CQ129" s="11">
        <v>59.779998779296875</v>
      </c>
      <c r="CR129" s="11">
        <v>71.849998474121094</v>
      </c>
      <c r="CS129" s="11">
        <v>197</v>
      </c>
      <c r="CT129" s="11">
        <v>166.05999755859375</v>
      </c>
      <c r="CU129" s="11">
        <v>417</v>
      </c>
      <c r="CV129" s="11">
        <v>184.77000427246094</v>
      </c>
      <c r="CW129" s="11">
        <v>63.799999237060547</v>
      </c>
      <c r="CX129" s="11">
        <v>160.58999633789062</v>
      </c>
      <c r="CY129" s="11">
        <v>76.959999084472656</v>
      </c>
      <c r="CZ129" s="11">
        <v>1134.72998046875</v>
      </c>
    </row>
    <row r="130" spans="1:104">
      <c r="A130" s="8">
        <v>42236</v>
      </c>
      <c r="B130" s="11">
        <v>362.32998657226562</v>
      </c>
      <c r="C130" s="11">
        <v>199.08999633789063</v>
      </c>
      <c r="D130" s="11">
        <v>78.550003051757813</v>
      </c>
      <c r="E130" s="11">
        <v>36.759998321533203</v>
      </c>
      <c r="F130" s="11">
        <v>114.04000091552734</v>
      </c>
      <c r="G130" s="11">
        <v>150.94999694824219</v>
      </c>
      <c r="H130" s="11">
        <v>221.94000244140625</v>
      </c>
      <c r="I130" s="11">
        <v>65</v>
      </c>
      <c r="J130" s="11">
        <v>45.200000762939453</v>
      </c>
      <c r="K130" s="11">
        <v>193.57000732421875</v>
      </c>
      <c r="L130" s="11">
        <v>30.149999618530273</v>
      </c>
      <c r="M130" s="11">
        <v>20.870000839233398</v>
      </c>
      <c r="N130" s="11">
        <v>103.06999969482422</v>
      </c>
      <c r="O130" s="11">
        <v>98.889999389648438</v>
      </c>
      <c r="P130" s="11">
        <v>47.689998626708984</v>
      </c>
      <c r="Q130" s="11">
        <v>38.759998321533203</v>
      </c>
      <c r="R130" s="11">
        <v>64.080001831054687</v>
      </c>
      <c r="S130" s="11">
        <v>44.810001373291016</v>
      </c>
      <c r="T130" s="11">
        <v>84.459999084472656</v>
      </c>
      <c r="U130" s="11">
        <v>116.41000366210937</v>
      </c>
      <c r="V130" s="11">
        <v>66.220001220703125</v>
      </c>
      <c r="W130" s="11">
        <v>128.83999633789062</v>
      </c>
      <c r="X130" s="11">
        <v>84.389999389648437</v>
      </c>
      <c r="Y130" s="11">
        <v>91.44000244140625</v>
      </c>
      <c r="Z130" s="11">
        <v>132.49000549316406</v>
      </c>
      <c r="AA130" s="11">
        <v>100.47000122070312</v>
      </c>
      <c r="AB130" s="11">
        <v>53.880001068115234</v>
      </c>
      <c r="AC130" s="11">
        <v>73.180000305175781</v>
      </c>
      <c r="AD130" s="11">
        <v>125.59999847412109</v>
      </c>
      <c r="AE130" s="11">
        <v>96.379997253417969</v>
      </c>
      <c r="AF130" s="11">
        <v>80.160003662109375</v>
      </c>
      <c r="AG130" s="11">
        <v>61.599998474121094</v>
      </c>
      <c r="AH130" s="11">
        <v>74.540000915527344</v>
      </c>
      <c r="AI130" s="11">
        <v>124.29000091552734</v>
      </c>
      <c r="AJ130" s="11">
        <v>30.360000610351563</v>
      </c>
      <c r="AK130" s="11">
        <v>17.719999313354492</v>
      </c>
      <c r="AL130" s="11">
        <v>72.099998474121094</v>
      </c>
      <c r="AM130" s="11">
        <v>72.739997863769531</v>
      </c>
      <c r="AN130" s="11">
        <v>14.979999542236328</v>
      </c>
      <c r="AO130" s="11">
        <v>39.810001373291016</v>
      </c>
      <c r="AP130" s="11">
        <v>25.360000610351563</v>
      </c>
      <c r="AQ130" s="11">
        <v>37.909999847412109</v>
      </c>
      <c r="AR130" s="11">
        <v>60.779998779296875</v>
      </c>
      <c r="AS130" s="11">
        <v>37.569999694824219</v>
      </c>
      <c r="AT130" s="11">
        <v>67.010002136230469</v>
      </c>
      <c r="AU130" s="11">
        <v>77.319999694824219</v>
      </c>
      <c r="AV130" s="11">
        <v>105.80999755859375</v>
      </c>
      <c r="AW130" s="11">
        <v>63.180000305175781</v>
      </c>
      <c r="AX130" s="11">
        <v>72.970001220703125</v>
      </c>
      <c r="AY130" s="11">
        <v>80.839996337890625</v>
      </c>
      <c r="AZ130" s="11">
        <v>41.330001831054688</v>
      </c>
      <c r="BA130" s="11">
        <v>38.650001525878906</v>
      </c>
      <c r="BB130" s="11">
        <v>123.37000274658203</v>
      </c>
      <c r="BC130" s="11">
        <v>23.850000381469727</v>
      </c>
      <c r="BD130" s="11">
        <v>67.099998474121094</v>
      </c>
      <c r="BE130" s="11">
        <v>49.200000762939453</v>
      </c>
      <c r="BF130" s="11">
        <v>40.020000457763672</v>
      </c>
      <c r="BG130" s="11">
        <v>36.450000762939453</v>
      </c>
      <c r="BH130" s="11">
        <v>51.180000305175781</v>
      </c>
      <c r="BI130" s="11">
        <v>25.149999618530273</v>
      </c>
      <c r="BJ130" s="11">
        <v>24.229999542236328</v>
      </c>
      <c r="BK130" s="11">
        <v>22.979999542236328</v>
      </c>
      <c r="BL130" s="11">
        <v>105.73000335693359</v>
      </c>
      <c r="BM130" s="11">
        <v>14.430000305175781</v>
      </c>
      <c r="BN130" s="11">
        <v>52.389999389648438</v>
      </c>
      <c r="BO130" s="11">
        <v>23.309999465942383</v>
      </c>
      <c r="BP130" s="11">
        <v>43.610000610351563</v>
      </c>
      <c r="BQ130" s="11">
        <v>41.939998626708984</v>
      </c>
      <c r="BR130" s="11">
        <v>6.6500000953674316</v>
      </c>
      <c r="BS130" s="11">
        <v>24.819999694824219</v>
      </c>
      <c r="BT130" s="11">
        <v>12.899999618530273</v>
      </c>
      <c r="BU130" s="11">
        <v>43.610000610351563</v>
      </c>
      <c r="BV130" s="11">
        <v>36.840000152587891</v>
      </c>
      <c r="BW130" s="11">
        <v>72.830001831054688</v>
      </c>
      <c r="BX130" s="11">
        <v>75.879997253417969</v>
      </c>
      <c r="BY130" s="11">
        <v>266.89999389648437</v>
      </c>
      <c r="BZ130" s="11">
        <v>59.560001373291016</v>
      </c>
      <c r="CA130" s="11">
        <v>120.44999694824219</v>
      </c>
      <c r="CB130" s="11">
        <v>61.279998779296875</v>
      </c>
      <c r="CC130" s="11"/>
      <c r="CD130" s="11">
        <v>115.76000213623047</v>
      </c>
      <c r="CE130" s="11">
        <v>43.5</v>
      </c>
      <c r="CF130" s="11">
        <v>86.120002746582031</v>
      </c>
      <c r="CG130" s="11">
        <v>20.319999694824219</v>
      </c>
      <c r="CH130" s="11">
        <v>73.419998168945313</v>
      </c>
      <c r="CI130" s="11">
        <v>67.900001525878906</v>
      </c>
      <c r="CJ130" s="11">
        <v>10.189999580383301</v>
      </c>
      <c r="CK130" s="11">
        <v>31.260000228881836</v>
      </c>
      <c r="CL130" s="11">
        <v>27.329999923706055</v>
      </c>
      <c r="CM130" s="11">
        <v>38.830001831054687</v>
      </c>
      <c r="CN130" s="11">
        <v>57.849998474121094</v>
      </c>
      <c r="CO130" s="11">
        <v>91.680000305175781</v>
      </c>
      <c r="CP130" s="11">
        <v>55.259998321533203</v>
      </c>
      <c r="CQ130" s="11">
        <v>57.689998626708984</v>
      </c>
      <c r="CR130" s="11">
        <v>69.769996643066406</v>
      </c>
      <c r="CS130" s="11">
        <v>189.49000549316406</v>
      </c>
      <c r="CT130" s="11">
        <v>151.67999267578125</v>
      </c>
      <c r="CU130" s="11">
        <v>393.510009765625</v>
      </c>
      <c r="CV130" s="11">
        <v>169.33000183105469</v>
      </c>
      <c r="CW130" s="11">
        <v>62.680000305175781</v>
      </c>
      <c r="CX130" s="11">
        <v>156.1199951171875</v>
      </c>
      <c r="CY130" s="11">
        <v>75.330001831054687</v>
      </c>
      <c r="CZ130" s="11">
        <v>1057.3800048828125</v>
      </c>
    </row>
    <row r="131" spans="1:104">
      <c r="A131" s="8">
        <v>42237</v>
      </c>
      <c r="B131" s="11">
        <v>332.5</v>
      </c>
      <c r="C131" s="11">
        <v>192.44000244140625</v>
      </c>
      <c r="D131" s="11">
        <v>70.870002746582031</v>
      </c>
      <c r="E131" s="11">
        <v>35.25</v>
      </c>
      <c r="F131" s="11">
        <v>108.47000122070312</v>
      </c>
      <c r="G131" s="11">
        <v>141.33000183105469</v>
      </c>
      <c r="H131" s="11">
        <v>202.69000244140625</v>
      </c>
      <c r="I131" s="11">
        <v>60.689998626708984</v>
      </c>
      <c r="J131" s="11">
        <v>43.009998321533203</v>
      </c>
      <c r="K131" s="11">
        <v>181.24000549316406</v>
      </c>
      <c r="L131" s="11">
        <v>28.950000762939453</v>
      </c>
      <c r="M131" s="11">
        <v>19.819999694824219</v>
      </c>
      <c r="N131" s="11">
        <v>97.160003662109375</v>
      </c>
      <c r="O131" s="11">
        <v>94.089996337890625</v>
      </c>
      <c r="P131" s="11">
        <v>45.040000915527344</v>
      </c>
      <c r="Q131" s="11">
        <v>37.340000152587891</v>
      </c>
      <c r="R131" s="11">
        <v>60.619998931884766</v>
      </c>
      <c r="S131" s="11">
        <v>42.639999389648438</v>
      </c>
      <c r="T131" s="11">
        <v>80.900001525878906</v>
      </c>
      <c r="U131" s="11">
        <v>110.75</v>
      </c>
      <c r="V131" s="11">
        <v>65.129997253417969</v>
      </c>
      <c r="W131" s="11">
        <v>122.93000030517578</v>
      </c>
      <c r="X131" s="11">
        <v>80.069999694824219</v>
      </c>
      <c r="Y131" s="11">
        <v>86.44000244140625</v>
      </c>
      <c r="Z131" s="11">
        <v>126.40000152587891</v>
      </c>
      <c r="AA131" s="11">
        <v>95.269996643066406</v>
      </c>
      <c r="AB131" s="11">
        <v>51.369998931884766</v>
      </c>
      <c r="AC131" s="11">
        <v>69.069999694824219</v>
      </c>
      <c r="AD131" s="11">
        <v>117.81999969482422</v>
      </c>
      <c r="AE131" s="11">
        <v>91.050003051757813</v>
      </c>
      <c r="AF131" s="11">
        <v>74.300003051757813</v>
      </c>
      <c r="AG131" s="11">
        <v>57.770000457763672</v>
      </c>
      <c r="AH131" s="11">
        <v>70.889999389648438</v>
      </c>
      <c r="AI131" s="11">
        <v>116.65000152587891</v>
      </c>
      <c r="AJ131" s="11">
        <v>28.420000076293945</v>
      </c>
      <c r="AK131" s="11">
        <v>16.469999313354492</v>
      </c>
      <c r="AL131" s="11">
        <v>68.400001525878906</v>
      </c>
      <c r="AM131" s="11">
        <v>68.150001525878906</v>
      </c>
      <c r="AN131" s="11">
        <v>14.069999694824219</v>
      </c>
      <c r="AO131" s="11">
        <v>38.599998474121094</v>
      </c>
      <c r="AP131" s="11">
        <v>24.120000839233398</v>
      </c>
      <c r="AQ131" s="11">
        <v>36.729999542236328</v>
      </c>
      <c r="AR131" s="11">
        <v>57.720001220703125</v>
      </c>
      <c r="AS131" s="11">
        <v>35.159999847412109</v>
      </c>
      <c r="AT131" s="11">
        <v>64.139999389648438</v>
      </c>
      <c r="AU131" s="11">
        <v>73.849998474121094</v>
      </c>
      <c r="AV131" s="11">
        <v>100.91999816894531</v>
      </c>
      <c r="AW131" s="11">
        <v>59.930000305175781</v>
      </c>
      <c r="AX131" s="11">
        <v>69.400001525878906</v>
      </c>
      <c r="AY131" s="11">
        <v>76.540000915527344</v>
      </c>
      <c r="AZ131" s="11">
        <v>39.619998931884766</v>
      </c>
      <c r="BA131" s="11">
        <v>36.979999542236328</v>
      </c>
      <c r="BB131" s="11">
        <v>117.41000366210937</v>
      </c>
      <c r="BC131" s="11">
        <v>22.959999084472656</v>
      </c>
      <c r="BD131" s="11">
        <v>62.540000915527344</v>
      </c>
      <c r="BE131" s="11">
        <v>46.069999694824219</v>
      </c>
      <c r="BF131" s="11">
        <v>38.049999237060547</v>
      </c>
      <c r="BG131" s="11">
        <v>35.080001831054688</v>
      </c>
      <c r="BH131" s="11">
        <v>46.509998321533203</v>
      </c>
      <c r="BI131" s="11">
        <v>23.479999542236328</v>
      </c>
      <c r="BJ131" s="11">
        <v>22.739999771118164</v>
      </c>
      <c r="BK131" s="11">
        <v>21.709999084472656</v>
      </c>
      <c r="BL131" s="11">
        <v>106.18000030517578</v>
      </c>
      <c r="BM131" s="11">
        <v>13.590000152587891</v>
      </c>
      <c r="BN131" s="11">
        <v>50.669998168945313</v>
      </c>
      <c r="BO131" s="11">
        <v>22.020000457763672</v>
      </c>
      <c r="BP131" s="11">
        <v>41.259998321533203</v>
      </c>
      <c r="BQ131" s="11">
        <v>40.209999084472656</v>
      </c>
      <c r="BR131" s="11">
        <v>6.5</v>
      </c>
      <c r="BS131" s="11">
        <v>22.979999542236328</v>
      </c>
      <c r="BT131" s="11">
        <v>12.350000381469727</v>
      </c>
      <c r="BU131" s="11">
        <v>41.889999389648438</v>
      </c>
      <c r="BV131" s="11">
        <v>34.759998321533203</v>
      </c>
      <c r="BW131" s="11">
        <v>67.660003662109375</v>
      </c>
      <c r="BX131" s="11">
        <v>70.379997253417969</v>
      </c>
      <c r="BY131" s="11">
        <v>271.52999877929687</v>
      </c>
      <c r="BZ131" s="11">
        <v>55.159999847412109</v>
      </c>
      <c r="CA131" s="11">
        <v>114.30000305175781</v>
      </c>
      <c r="CB131" s="11">
        <v>57.610000610351563</v>
      </c>
      <c r="CC131" s="11"/>
      <c r="CD131" s="11">
        <v>107.31999969482422</v>
      </c>
      <c r="CE131" s="11">
        <v>41.369998931884766</v>
      </c>
      <c r="CF131" s="11">
        <v>82.290000915527344</v>
      </c>
      <c r="CG131" s="11">
        <v>19.180000305175781</v>
      </c>
      <c r="CH131" s="11">
        <v>70.19000244140625</v>
      </c>
      <c r="CI131" s="11">
        <v>64.029998779296875</v>
      </c>
      <c r="CJ131" s="11">
        <v>9.75</v>
      </c>
      <c r="CK131" s="11">
        <v>29.5</v>
      </c>
      <c r="CL131" s="11">
        <v>25.700000762939453</v>
      </c>
      <c r="CM131" s="11">
        <v>37.209999084472656</v>
      </c>
      <c r="CN131" s="11">
        <v>55.669998168945313</v>
      </c>
      <c r="CO131" s="11">
        <v>86.879997253417969</v>
      </c>
      <c r="CP131" s="11">
        <v>52.259998321533203</v>
      </c>
      <c r="CQ131" s="11">
        <v>55.590000152587891</v>
      </c>
      <c r="CR131" s="11">
        <v>66.720001220703125</v>
      </c>
      <c r="CS131" s="11">
        <v>184.83999633789063</v>
      </c>
      <c r="CT131" s="11">
        <v>144.28999328613281</v>
      </c>
      <c r="CU131" s="11">
        <v>371.3800048828125</v>
      </c>
      <c r="CV131" s="11">
        <v>169.00999450683594</v>
      </c>
      <c r="CW131" s="11">
        <v>61.119998931884766</v>
      </c>
      <c r="CX131" s="11">
        <v>146.47999572753906</v>
      </c>
      <c r="CY131" s="11">
        <v>71.620002746582031</v>
      </c>
      <c r="CZ131" s="11">
        <v>986.8599853515625</v>
      </c>
    </row>
    <row r="132" spans="1:104">
      <c r="A132" s="8">
        <v>42240</v>
      </c>
      <c r="B132" s="11">
        <v>304.79998779296875</v>
      </c>
      <c r="C132" s="11">
        <v>177.66000366210937</v>
      </c>
      <c r="D132" s="11">
        <v>63.799999237060547</v>
      </c>
      <c r="E132" s="11">
        <v>32.759998321533203</v>
      </c>
      <c r="F132" s="11">
        <v>101.70999908447266</v>
      </c>
      <c r="G132" s="11">
        <v>131.46000671386719</v>
      </c>
      <c r="H132" s="11">
        <v>184.30999755859375</v>
      </c>
      <c r="I132" s="11">
        <v>55.200000762939453</v>
      </c>
      <c r="J132" s="11">
        <v>38.959999084472656</v>
      </c>
      <c r="K132" s="11">
        <v>165.88999938964844</v>
      </c>
      <c r="L132" s="11">
        <v>27.190000534057617</v>
      </c>
      <c r="M132" s="11">
        <v>18.389999389648438</v>
      </c>
      <c r="N132" s="11">
        <v>89.349998474121094</v>
      </c>
      <c r="O132" s="11">
        <v>87.989997863769531</v>
      </c>
      <c r="P132" s="11">
        <v>41.299999237060547</v>
      </c>
      <c r="Q132" s="11">
        <v>34.069999694824219</v>
      </c>
      <c r="R132" s="11">
        <v>56.099998474121094</v>
      </c>
      <c r="S132" s="11">
        <v>39.630001068115234</v>
      </c>
      <c r="T132" s="11">
        <v>74.739997863769531</v>
      </c>
      <c r="U132" s="11">
        <v>101.76999664306641</v>
      </c>
      <c r="V132" s="11">
        <v>60.080001831054688</v>
      </c>
      <c r="W132" s="11">
        <v>113.08000183105469</v>
      </c>
      <c r="X132" s="11">
        <v>73.860000610351563</v>
      </c>
      <c r="Y132" s="11">
        <v>79.529998779296875</v>
      </c>
      <c r="Z132" s="11">
        <v>117.19999694824219</v>
      </c>
      <c r="AA132" s="11">
        <v>88.260002136230469</v>
      </c>
      <c r="AB132" s="11">
        <v>47.310001373291016</v>
      </c>
      <c r="AC132" s="11">
        <v>62.729999542236328</v>
      </c>
      <c r="AD132" s="11">
        <v>108.05000305175781</v>
      </c>
      <c r="AE132" s="11">
        <v>85.010002136230469</v>
      </c>
      <c r="AF132" s="11">
        <v>67.860000610351563</v>
      </c>
      <c r="AG132" s="11">
        <v>52.959999084472656</v>
      </c>
      <c r="AH132" s="11">
        <v>65.080001831054687</v>
      </c>
      <c r="AI132" s="11">
        <v>106.98999786376953</v>
      </c>
      <c r="AJ132" s="11">
        <v>25.979999542236328</v>
      </c>
      <c r="AK132" s="11">
        <v>14.890000343322754</v>
      </c>
      <c r="AL132" s="11">
        <v>63.720001220703125</v>
      </c>
      <c r="AM132" s="11">
        <v>62.529998779296875</v>
      </c>
      <c r="AN132" s="11">
        <v>12.789999961853027</v>
      </c>
      <c r="AO132" s="11">
        <v>35.470001220703125</v>
      </c>
      <c r="AP132" s="11">
        <v>22.25</v>
      </c>
      <c r="AQ132" s="11">
        <v>34.080001831054687</v>
      </c>
      <c r="AR132" s="11">
        <v>53.340000152587891</v>
      </c>
      <c r="AS132" s="11">
        <v>32.029998779296875</v>
      </c>
      <c r="AT132" s="11">
        <v>60.279998779296875</v>
      </c>
      <c r="AU132" s="11">
        <v>70</v>
      </c>
      <c r="AV132" s="11">
        <v>92.75</v>
      </c>
      <c r="AW132" s="11">
        <v>54.939998626708984</v>
      </c>
      <c r="AX132" s="11">
        <v>64.5</v>
      </c>
      <c r="AY132" s="11">
        <v>70.279998779296875</v>
      </c>
      <c r="AZ132" s="11">
        <v>36.279998779296875</v>
      </c>
      <c r="BA132" s="11">
        <v>33.779998779296875</v>
      </c>
      <c r="BB132" s="11">
        <v>110.02999877929687</v>
      </c>
      <c r="BC132" s="11">
        <v>21.25</v>
      </c>
      <c r="BD132" s="11">
        <v>57.180000305175781</v>
      </c>
      <c r="BE132" s="11">
        <v>42.180000305175781</v>
      </c>
      <c r="BF132" s="11">
        <v>34.909999847412109</v>
      </c>
      <c r="BG132" s="11">
        <v>32.669998168945313</v>
      </c>
      <c r="BH132" s="11">
        <v>41.860000610351563</v>
      </c>
      <c r="BI132" s="11">
        <v>21.139999389648438</v>
      </c>
      <c r="BJ132" s="11">
        <v>20.530000686645508</v>
      </c>
      <c r="BK132" s="11">
        <v>19.549999237060547</v>
      </c>
      <c r="BL132" s="11">
        <v>103.68000030517578</v>
      </c>
      <c r="BM132" s="11">
        <v>12.270000457763672</v>
      </c>
      <c r="BN132" s="11">
        <v>48.509998321533203</v>
      </c>
      <c r="BO132" s="11">
        <v>20.180000305175781</v>
      </c>
      <c r="BP132" s="11">
        <v>37.130001068115234</v>
      </c>
      <c r="BQ132" s="11">
        <v>36.740001678466797</v>
      </c>
      <c r="BR132" s="11">
        <v>5.9099998474121094</v>
      </c>
      <c r="BS132" s="11">
        <v>20.680000305175781</v>
      </c>
      <c r="BT132" s="11">
        <v>11.180000305175781</v>
      </c>
      <c r="BU132" s="11">
        <v>39.590000152587891</v>
      </c>
      <c r="BV132" s="11">
        <v>32.189998626708984</v>
      </c>
      <c r="BW132" s="11">
        <v>60.889999389648438</v>
      </c>
      <c r="BX132" s="11">
        <v>64.389999389648437</v>
      </c>
      <c r="BY132" s="11">
        <v>262.80999755859375</v>
      </c>
      <c r="BZ132" s="11">
        <v>50.080001831054688</v>
      </c>
      <c r="CA132" s="11">
        <v>105.83999633789062</v>
      </c>
      <c r="CB132" s="11">
        <v>52.040000915527344</v>
      </c>
      <c r="CC132" s="11"/>
      <c r="CD132" s="11">
        <v>98.480003356933594</v>
      </c>
      <c r="CE132" s="11">
        <v>37.259998321533203</v>
      </c>
      <c r="CF132" s="11">
        <v>77.589996337890625</v>
      </c>
      <c r="CG132" s="11">
        <v>17.379999160766602</v>
      </c>
      <c r="CH132" s="11">
        <v>64.959999084472656</v>
      </c>
      <c r="CI132" s="11">
        <v>58.189998626708984</v>
      </c>
      <c r="CJ132" s="11">
        <v>8.7799997329711914</v>
      </c>
      <c r="CK132" s="11">
        <v>27.440000534057617</v>
      </c>
      <c r="CL132" s="11">
        <v>23.219999313354492</v>
      </c>
      <c r="CM132" s="11">
        <v>34.900001525878906</v>
      </c>
      <c r="CN132" s="11">
        <v>53.130001068115234</v>
      </c>
      <c r="CO132" s="11">
        <v>81.019996643066406</v>
      </c>
      <c r="CP132" s="11">
        <v>48.200000762939453</v>
      </c>
      <c r="CQ132" s="11">
        <v>50.680000305175781</v>
      </c>
      <c r="CR132" s="11">
        <v>62.279998779296875</v>
      </c>
      <c r="CS132" s="11">
        <v>172.3800048828125</v>
      </c>
      <c r="CT132" s="11">
        <v>129.86000061035156</v>
      </c>
      <c r="CU132" s="11">
        <v>334.260009765625</v>
      </c>
      <c r="CV132" s="11">
        <v>153.52999877929687</v>
      </c>
      <c r="CW132" s="11">
        <v>59.119998931884766</v>
      </c>
      <c r="CX132" s="11">
        <v>134.91999816894531</v>
      </c>
      <c r="CY132" s="11">
        <v>67.19000244140625</v>
      </c>
      <c r="CZ132" s="11">
        <v>899.8800048828125</v>
      </c>
    </row>
    <row r="133" spans="1:104">
      <c r="A133" s="8">
        <v>42241</v>
      </c>
      <c r="B133" s="11">
        <v>279.8800048828125</v>
      </c>
      <c r="C133" s="11">
        <v>164.52000427246094</v>
      </c>
      <c r="D133" s="11">
        <v>57.419998168945313</v>
      </c>
      <c r="E133" s="11">
        <v>30.459999084472656</v>
      </c>
      <c r="F133" s="11">
        <v>95.69000244140625</v>
      </c>
      <c r="G133" s="11">
        <v>120.94000244140625</v>
      </c>
      <c r="H133" s="11">
        <v>168.16000366210937</v>
      </c>
      <c r="I133" s="11">
        <v>50.25</v>
      </c>
      <c r="J133" s="11">
        <v>35.330001831054688</v>
      </c>
      <c r="K133" s="11">
        <v>152.99000549316406</v>
      </c>
      <c r="L133" s="11">
        <v>24.479999542236328</v>
      </c>
      <c r="M133" s="11">
        <v>17.110000610351563</v>
      </c>
      <c r="N133" s="11">
        <v>82.290000915527344</v>
      </c>
      <c r="O133" s="11">
        <v>82.540000915527344</v>
      </c>
      <c r="P133" s="11">
        <v>38.009998321533203</v>
      </c>
      <c r="Q133" s="11">
        <v>30.959999084472656</v>
      </c>
      <c r="R133" s="11">
        <v>52.049999237060547</v>
      </c>
      <c r="S133" s="11">
        <v>36.919998168945313</v>
      </c>
      <c r="T133" s="11">
        <v>69.230003356933594</v>
      </c>
      <c r="U133" s="11">
        <v>93.629997253417969</v>
      </c>
      <c r="V133" s="11">
        <v>54.389999389648438</v>
      </c>
      <c r="W133" s="11">
        <v>104.22000122070312</v>
      </c>
      <c r="X133" s="11">
        <v>68.230003356933594</v>
      </c>
      <c r="Y133" s="11">
        <v>73.519996643066406</v>
      </c>
      <c r="Z133" s="11">
        <v>108.97000122070312</v>
      </c>
      <c r="AA133" s="11">
        <v>80.330001831054687</v>
      </c>
      <c r="AB133" s="11">
        <v>44.119998931884766</v>
      </c>
      <c r="AC133" s="11">
        <v>57.060001373291016</v>
      </c>
      <c r="AD133" s="11">
        <v>99.260002136230469</v>
      </c>
      <c r="AE133" s="11">
        <v>79.660003662109375</v>
      </c>
      <c r="AF133" s="11">
        <v>62.150001525878906</v>
      </c>
      <c r="AG133" s="11">
        <v>48.689998626708984</v>
      </c>
      <c r="AH133" s="11">
        <v>59.869998931884766</v>
      </c>
      <c r="AI133" s="11">
        <v>98.480003356933594</v>
      </c>
      <c r="AJ133" s="11">
        <v>23.850000381469727</v>
      </c>
      <c r="AK133" s="11">
        <v>13.710000038146973</v>
      </c>
      <c r="AL133" s="11">
        <v>59.740001678466797</v>
      </c>
      <c r="AM133" s="11">
        <v>57.639999389648437</v>
      </c>
      <c r="AN133" s="11">
        <v>12.189999580383301</v>
      </c>
      <c r="AO133" s="11">
        <v>32.659999847412109</v>
      </c>
      <c r="AP133" s="11">
        <v>21.639999389648438</v>
      </c>
      <c r="AQ133" s="11">
        <v>32.099998474121094</v>
      </c>
      <c r="AR133" s="11">
        <v>49.619998931884766</v>
      </c>
      <c r="AS133" s="11">
        <v>29.340000152587891</v>
      </c>
      <c r="AT133" s="11">
        <v>57.049999237060547</v>
      </c>
      <c r="AU133" s="11">
        <v>67.290000915527344</v>
      </c>
      <c r="AV133" s="11">
        <v>85.400001525878906</v>
      </c>
      <c r="AW133" s="11">
        <v>51.25</v>
      </c>
      <c r="AX133" s="11">
        <v>60.349998474121094</v>
      </c>
      <c r="AY133" s="11">
        <v>64.69000244140625</v>
      </c>
      <c r="AZ133" s="11">
        <v>33.919998168945313</v>
      </c>
      <c r="BA133" s="11">
        <v>31.129999160766602</v>
      </c>
      <c r="BB133" s="11">
        <v>103.55999755859375</v>
      </c>
      <c r="BC133" s="11">
        <v>19.770000457763672</v>
      </c>
      <c r="BD133" s="11">
        <v>54.220001220703125</v>
      </c>
      <c r="BE133" s="11">
        <v>39.209999084472656</v>
      </c>
      <c r="BF133" s="11">
        <v>32.099998474121094</v>
      </c>
      <c r="BG133" s="11">
        <v>31.190000534057617</v>
      </c>
      <c r="BH133" s="11">
        <v>37.680000305175781</v>
      </c>
      <c r="BI133" s="11">
        <v>19.200000762939453</v>
      </c>
      <c r="BJ133" s="11">
        <v>19.959999084472656</v>
      </c>
      <c r="BK133" s="11">
        <v>17.629999160766602</v>
      </c>
      <c r="BL133" s="11">
        <v>101.43000030517578</v>
      </c>
      <c r="BM133" s="11">
        <v>11.289999961853027</v>
      </c>
      <c r="BN133" s="11">
        <v>46.569999694824219</v>
      </c>
      <c r="BO133" s="11">
        <v>18.819999694824219</v>
      </c>
      <c r="BP133" s="11">
        <v>33.430000305175781</v>
      </c>
      <c r="BQ133" s="11">
        <v>33.610000610351563</v>
      </c>
      <c r="BR133" s="11">
        <v>5.559999942779541</v>
      </c>
      <c r="BS133" s="11">
        <v>18.610000610351563</v>
      </c>
      <c r="BT133" s="11">
        <v>10.640000343322754</v>
      </c>
      <c r="BU133" s="11">
        <v>37.520000457763672</v>
      </c>
      <c r="BV133" s="11">
        <v>30.010000228881836</v>
      </c>
      <c r="BW133" s="11">
        <v>54.799999237060547</v>
      </c>
      <c r="BX133" s="11">
        <v>59.389999389648438</v>
      </c>
      <c r="BY133" s="11">
        <v>252.53999328613281</v>
      </c>
      <c r="BZ133" s="11">
        <v>45.659999847412109</v>
      </c>
      <c r="CA133" s="11">
        <v>98.220001220703125</v>
      </c>
      <c r="CB133" s="11">
        <v>47.680000305175781</v>
      </c>
      <c r="CC133" s="11"/>
      <c r="CD133" s="11">
        <v>90.580001831054687</v>
      </c>
      <c r="CE133" s="11">
        <v>33.540000915527344</v>
      </c>
      <c r="CF133" s="11">
        <v>73.180000305175781</v>
      </c>
      <c r="CG133" s="11">
        <v>15.850000381469727</v>
      </c>
      <c r="CH133" s="11">
        <v>59.509998321533203</v>
      </c>
      <c r="CI133" s="11">
        <v>54.229999542236328</v>
      </c>
      <c r="CJ133" s="11">
        <v>7.9000000953674316</v>
      </c>
      <c r="CK133" s="11">
        <v>25.719999313354492</v>
      </c>
      <c r="CL133" s="11">
        <v>20.989999771118164</v>
      </c>
      <c r="CM133" s="11">
        <v>32.779998779296875</v>
      </c>
      <c r="CN133" s="11">
        <v>50.909999847412109</v>
      </c>
      <c r="CO133" s="11">
        <v>75.760002136230469</v>
      </c>
      <c r="CP133" s="11">
        <v>44.580001831054687</v>
      </c>
      <c r="CQ133" s="11">
        <v>46.169998168945313</v>
      </c>
      <c r="CR133" s="11">
        <v>58.479999542236328</v>
      </c>
      <c r="CS133" s="11">
        <v>161.16000366210937</v>
      </c>
      <c r="CT133" s="11">
        <v>116.87999725341797</v>
      </c>
      <c r="CU133" s="11">
        <v>300.83999633789062</v>
      </c>
      <c r="CV133" s="11">
        <v>139.6300048828125</v>
      </c>
      <c r="CW133" s="11">
        <v>57.319999694824219</v>
      </c>
      <c r="CX133" s="11">
        <v>124.66000366210937</v>
      </c>
      <c r="CY133" s="11">
        <v>63.930000305175781</v>
      </c>
      <c r="CZ133" s="11">
        <v>821.8499755859375</v>
      </c>
    </row>
    <row r="134" spans="1:104">
      <c r="A134" s="8">
        <v>42242</v>
      </c>
      <c r="B134" s="11">
        <v>259.19000244140625</v>
      </c>
      <c r="C134" s="11">
        <v>163.11000061035156</v>
      </c>
      <c r="D134" s="11">
        <v>51.889999389648437</v>
      </c>
      <c r="E134" s="11">
        <v>30.299999237060547</v>
      </c>
      <c r="F134" s="11">
        <v>91.319999694824219</v>
      </c>
      <c r="G134" s="11">
        <v>115.51999664306641</v>
      </c>
      <c r="H134" s="11">
        <v>162.22999572753906</v>
      </c>
      <c r="I134" s="11">
        <v>48.729999542236328</v>
      </c>
      <c r="J134" s="11">
        <v>33.759998321533203</v>
      </c>
      <c r="K134" s="11">
        <v>143</v>
      </c>
      <c r="L134" s="11">
        <v>24.059999465942383</v>
      </c>
      <c r="M134" s="11">
        <v>16.430000305175781</v>
      </c>
      <c r="N134" s="11">
        <v>78.519996643066406</v>
      </c>
      <c r="O134" s="11">
        <v>79.480003356933594</v>
      </c>
      <c r="P134" s="11">
        <v>36.759998321533203</v>
      </c>
      <c r="Q134" s="11">
        <v>29.659999847412109</v>
      </c>
      <c r="R134" s="11">
        <v>51.860000610351563</v>
      </c>
      <c r="S134" s="11">
        <v>35.630001068115234</v>
      </c>
      <c r="T134" s="11">
        <v>65.269996643066406</v>
      </c>
      <c r="U134" s="11">
        <v>88.330001831054687</v>
      </c>
      <c r="V134" s="11">
        <v>51.400001525878906</v>
      </c>
      <c r="W134" s="11">
        <v>99.019996643066406</v>
      </c>
      <c r="X134" s="11">
        <v>64.709999084472656</v>
      </c>
      <c r="Y134" s="11">
        <v>69.739997863769531</v>
      </c>
      <c r="Z134" s="11">
        <v>103.93000030517578</v>
      </c>
      <c r="AA134" s="11">
        <v>77.80999755859375</v>
      </c>
      <c r="AB134" s="11">
        <v>42.779998779296875</v>
      </c>
      <c r="AC134" s="11">
        <v>55.450000762939453</v>
      </c>
      <c r="AD134" s="11">
        <v>94.139999389648438</v>
      </c>
      <c r="AE134" s="11">
        <v>76.169998168945313</v>
      </c>
      <c r="AF134" s="11">
        <v>59.900001525878906</v>
      </c>
      <c r="AG134" s="11">
        <v>46.700000762939453</v>
      </c>
      <c r="AH134" s="11">
        <v>57.900001525878906</v>
      </c>
      <c r="AI134" s="11">
        <v>96.419998168945313</v>
      </c>
      <c r="AJ134" s="11">
        <v>22.969999313354492</v>
      </c>
      <c r="AK134" s="11">
        <v>14.090000152587891</v>
      </c>
      <c r="AL134" s="11">
        <v>56.889999389648438</v>
      </c>
      <c r="AM134" s="11">
        <v>55.520000457763672</v>
      </c>
      <c r="AN134" s="11">
        <v>12.449999809265137</v>
      </c>
      <c r="AO134" s="11">
        <v>31.180000305175781</v>
      </c>
      <c r="AP134" s="11">
        <v>21.709999084472656</v>
      </c>
      <c r="AQ134" s="11">
        <v>32.520000457763672</v>
      </c>
      <c r="AR134" s="11">
        <v>48</v>
      </c>
      <c r="AS134" s="11">
        <v>28.729999542236328</v>
      </c>
      <c r="AT134" s="11">
        <v>55.720001220703125</v>
      </c>
      <c r="AU134" s="11">
        <v>66.650001525878906</v>
      </c>
      <c r="AV134" s="11">
        <v>81.730003356933594</v>
      </c>
      <c r="AW134" s="11">
        <v>51.029998779296875</v>
      </c>
      <c r="AX134" s="11">
        <v>60.180000305175781</v>
      </c>
      <c r="AY134" s="11">
        <v>61.770000457763672</v>
      </c>
      <c r="AZ134" s="11">
        <v>33.720001220703125</v>
      </c>
      <c r="BA134" s="11">
        <v>30.729999542236328</v>
      </c>
      <c r="BB134" s="11">
        <v>101.29000091552734</v>
      </c>
      <c r="BC134" s="11">
        <v>19.190000534057617</v>
      </c>
      <c r="BD134" s="11">
        <v>52.950000762939453</v>
      </c>
      <c r="BE134" s="11">
        <v>39.549999237060547</v>
      </c>
      <c r="BF134" s="11">
        <v>31</v>
      </c>
      <c r="BG134" s="11">
        <v>30.190000534057617</v>
      </c>
      <c r="BH134" s="11">
        <v>34.889999389648438</v>
      </c>
      <c r="BI134" s="11">
        <v>17.700000762939453</v>
      </c>
      <c r="BJ134" s="11">
        <v>20.690000534057617</v>
      </c>
      <c r="BK134" s="11">
        <v>17.069999694824219</v>
      </c>
      <c r="BL134" s="11">
        <v>100.09999847412109</v>
      </c>
      <c r="BM134" s="11">
        <v>11.409999847412109</v>
      </c>
      <c r="BN134" s="11">
        <v>45.849998474121094</v>
      </c>
      <c r="BO134" s="11">
        <v>18.379999160766602</v>
      </c>
      <c r="BP134" s="11">
        <v>33.220001220703125</v>
      </c>
      <c r="BQ134" s="11">
        <v>32.189998626708984</v>
      </c>
      <c r="BR134" s="11">
        <v>5.869999885559082</v>
      </c>
      <c r="BS134" s="11">
        <v>17.930000305175781</v>
      </c>
      <c r="BT134" s="11">
        <v>11.140000343322754</v>
      </c>
      <c r="BU134" s="11">
        <v>35.869998931884766</v>
      </c>
      <c r="BV134" s="11">
        <v>29.850000381469727</v>
      </c>
      <c r="BW134" s="11">
        <v>53.979999542236328</v>
      </c>
      <c r="BX134" s="11">
        <v>56.669998168945313</v>
      </c>
      <c r="BY134" s="11">
        <v>246.61000061035156</v>
      </c>
      <c r="BZ134" s="11">
        <v>45.060001373291016</v>
      </c>
      <c r="CA134" s="11">
        <v>91.919998168945313</v>
      </c>
      <c r="CB134" s="11">
        <v>47.229999542236328</v>
      </c>
      <c r="CC134" s="11"/>
      <c r="CD134" s="11">
        <v>83.80999755859375</v>
      </c>
      <c r="CE134" s="11">
        <v>31.280000686645508</v>
      </c>
      <c r="CF134" s="11">
        <v>70.069999694824219</v>
      </c>
      <c r="CG134" s="11">
        <v>15.449999809265137</v>
      </c>
      <c r="CH134" s="11">
        <v>56.040000915527344</v>
      </c>
      <c r="CI134" s="11">
        <v>52.220001220703125</v>
      </c>
      <c r="CJ134" s="11">
        <v>7.4899997711181641</v>
      </c>
      <c r="CK134" s="11">
        <v>25.399999618530273</v>
      </c>
      <c r="CL134" s="11">
        <v>19.440000534057617</v>
      </c>
      <c r="CM134" s="11">
        <v>32.080001831054687</v>
      </c>
      <c r="CN134" s="11">
        <v>50.759998321533203</v>
      </c>
      <c r="CO134" s="11">
        <v>74.510002136230469</v>
      </c>
      <c r="CP134" s="11">
        <v>42.700000762939453</v>
      </c>
      <c r="CQ134" s="11">
        <v>43.689998626708984</v>
      </c>
      <c r="CR134" s="11">
        <v>56.209999084472656</v>
      </c>
      <c r="CS134" s="11">
        <v>152.55000305175781</v>
      </c>
      <c r="CT134" s="11">
        <v>105.27999877929687</v>
      </c>
      <c r="CU134" s="11">
        <v>270.760009765625</v>
      </c>
      <c r="CV134" s="11">
        <v>127.11000061035156</v>
      </c>
      <c r="CW134" s="11">
        <v>56.459999084472656</v>
      </c>
      <c r="CX134" s="11">
        <v>116.05000305175781</v>
      </c>
      <c r="CY134" s="11">
        <v>62.020000457763672</v>
      </c>
      <c r="CZ134" s="11">
        <v>775.46002197265625</v>
      </c>
    </row>
    <row r="135" spans="1:104">
      <c r="A135" s="8">
        <v>42243</v>
      </c>
      <c r="B135" s="11">
        <v>252.1199951171875</v>
      </c>
      <c r="C135" s="11">
        <v>169.36000061035156</v>
      </c>
      <c r="D135" s="11">
        <v>56.369998931884766</v>
      </c>
      <c r="E135" s="11">
        <v>31.639999389648438</v>
      </c>
      <c r="F135" s="11">
        <v>93.180000305175781</v>
      </c>
      <c r="G135" s="11">
        <v>115.80000305175781</v>
      </c>
      <c r="H135" s="11">
        <v>170.02000427246094</v>
      </c>
      <c r="I135" s="11">
        <v>50.490001678466797</v>
      </c>
      <c r="J135" s="11">
        <v>35.450000762939453</v>
      </c>
      <c r="K135" s="11">
        <v>145.46000671386719</v>
      </c>
      <c r="L135" s="11">
        <v>24.799999237060547</v>
      </c>
      <c r="M135" s="11">
        <v>17.030000686645508</v>
      </c>
      <c r="N135" s="11">
        <v>81.589996337890625</v>
      </c>
      <c r="O135" s="11">
        <v>83.19000244140625</v>
      </c>
      <c r="P135" s="11">
        <v>38.310001373291016</v>
      </c>
      <c r="Q135" s="11">
        <v>30.770000457763672</v>
      </c>
      <c r="R135" s="11">
        <v>53.919998168945312</v>
      </c>
      <c r="S135" s="11">
        <v>37.150001525878906</v>
      </c>
      <c r="T135" s="11">
        <v>66.019996643066406</v>
      </c>
      <c r="U135" s="11">
        <v>91.970001220703125</v>
      </c>
      <c r="V135" s="11">
        <v>52.459999084472656</v>
      </c>
      <c r="W135" s="11">
        <v>102.95999908447266</v>
      </c>
      <c r="X135" s="11">
        <v>66.550003051757812</v>
      </c>
      <c r="Y135" s="11">
        <v>71.760002136230469</v>
      </c>
      <c r="Z135" s="11">
        <v>104.59999847412109</v>
      </c>
      <c r="AA135" s="11">
        <v>80.540000915527344</v>
      </c>
      <c r="AB135" s="11">
        <v>44.310001373291016</v>
      </c>
      <c r="AC135" s="11">
        <v>60.25</v>
      </c>
      <c r="AD135" s="11">
        <v>96.489997863769531</v>
      </c>
      <c r="AE135" s="11">
        <v>77.639999389648438</v>
      </c>
      <c r="AF135" s="11">
        <v>62.549999237060547</v>
      </c>
      <c r="AG135" s="11">
        <v>47.700000762939453</v>
      </c>
      <c r="AH135" s="11">
        <v>60.490001678466797</v>
      </c>
      <c r="AI135" s="11">
        <v>99.069999694824219</v>
      </c>
      <c r="AJ135" s="11">
        <v>23.989999771118164</v>
      </c>
      <c r="AK135" s="11">
        <v>15.100000381469727</v>
      </c>
      <c r="AL135" s="11">
        <v>58.360000610351563</v>
      </c>
      <c r="AM135" s="11">
        <v>57.779998779296875</v>
      </c>
      <c r="AN135" s="11">
        <v>12.899999618530273</v>
      </c>
      <c r="AO135" s="11">
        <v>31.229999542236328</v>
      </c>
      <c r="AP135" s="11">
        <v>22.670000076293945</v>
      </c>
      <c r="AQ135" s="11">
        <v>34.159999847412109</v>
      </c>
      <c r="AR135" s="11">
        <v>49.470001220703125</v>
      </c>
      <c r="AS135" s="11">
        <v>30.360000610351563</v>
      </c>
      <c r="AT135" s="11">
        <v>57.310001373291016</v>
      </c>
      <c r="AU135" s="11">
        <v>67.760002136230469</v>
      </c>
      <c r="AV135" s="11">
        <v>83.910003662109375</v>
      </c>
      <c r="AW135" s="11">
        <v>52.970001220703125</v>
      </c>
      <c r="AX135" s="11">
        <v>62.270000457763672</v>
      </c>
      <c r="AY135" s="11">
        <v>64.430000305175781</v>
      </c>
      <c r="AZ135" s="11">
        <v>35.430000305175781</v>
      </c>
      <c r="BA135" s="11">
        <v>32.180000305175781</v>
      </c>
      <c r="BB135" s="11">
        <v>105.12000274658203</v>
      </c>
      <c r="BC135" s="11">
        <v>19.959999084472656</v>
      </c>
      <c r="BD135" s="11">
        <v>55.610000610351562</v>
      </c>
      <c r="BE135" s="11">
        <v>41.009998321533203</v>
      </c>
      <c r="BF135" s="11">
        <v>32.590000152587891</v>
      </c>
      <c r="BG135" s="11">
        <v>30.670000076293945</v>
      </c>
      <c r="BH135" s="11">
        <v>37.819999694824219</v>
      </c>
      <c r="BI135" s="11">
        <v>18.520000457763672</v>
      </c>
      <c r="BJ135" s="11">
        <v>22.229999542236328</v>
      </c>
      <c r="BK135" s="11">
        <v>17.860000610351563</v>
      </c>
      <c r="BL135" s="11">
        <v>101.76999664306641</v>
      </c>
      <c r="BM135" s="11">
        <v>12.310000419616699</v>
      </c>
      <c r="BN135" s="11">
        <v>47.090000152587891</v>
      </c>
      <c r="BO135" s="11">
        <v>18.969999313354492</v>
      </c>
      <c r="BP135" s="11">
        <v>35.700000762939453</v>
      </c>
      <c r="BQ135" s="11">
        <v>33.909999847412109</v>
      </c>
      <c r="BR135" s="11">
        <v>6.309999942779541</v>
      </c>
      <c r="BS135" s="11">
        <v>19.270000457763672</v>
      </c>
      <c r="BT135" s="11">
        <v>12.220000267028809</v>
      </c>
      <c r="BU135" s="11">
        <v>36.540000915527344</v>
      </c>
      <c r="BV135" s="11">
        <v>30.930000305175781</v>
      </c>
      <c r="BW135" s="11">
        <v>56.490001678466797</v>
      </c>
      <c r="BX135" s="11">
        <v>58.689998626708984</v>
      </c>
      <c r="BY135" s="11">
        <v>249.5</v>
      </c>
      <c r="BZ135" s="11">
        <v>48.470001220703125</v>
      </c>
      <c r="CA135" s="11">
        <v>93.110000610351562</v>
      </c>
      <c r="CB135" s="11">
        <v>50.319999694824219</v>
      </c>
      <c r="CC135" s="11"/>
      <c r="CD135" s="11">
        <v>86</v>
      </c>
      <c r="CE135" s="11">
        <v>33.290000915527344</v>
      </c>
      <c r="CF135" s="11">
        <v>71.419998168945313</v>
      </c>
      <c r="CG135" s="11">
        <v>16.309999465942383</v>
      </c>
      <c r="CH135" s="11">
        <v>58.549999237060547</v>
      </c>
      <c r="CI135" s="11">
        <v>53.529998779296875</v>
      </c>
      <c r="CJ135" s="11">
        <v>8.0500001907348633</v>
      </c>
      <c r="CK135" s="11">
        <v>26.610000610351562</v>
      </c>
      <c r="CL135" s="11">
        <v>20.959999084472656</v>
      </c>
      <c r="CM135" s="11">
        <v>32.819999694824219</v>
      </c>
      <c r="CN135" s="11">
        <v>51.630001068115234</v>
      </c>
      <c r="CO135" s="11">
        <v>78.830001831054687</v>
      </c>
      <c r="CP135" s="11">
        <v>44.520000457763672</v>
      </c>
      <c r="CQ135" s="11">
        <v>45.189998626708984</v>
      </c>
      <c r="CR135" s="11">
        <v>57.619998931884766</v>
      </c>
      <c r="CS135" s="11">
        <v>157.6300048828125</v>
      </c>
      <c r="CT135" s="11">
        <v>111.87999725341797</v>
      </c>
      <c r="CU135" s="11">
        <v>277.54998779296875</v>
      </c>
      <c r="CV135" s="11">
        <v>138.07000732421875</v>
      </c>
      <c r="CW135" s="11">
        <v>57.360000610351562</v>
      </c>
      <c r="CX135" s="11">
        <v>119.98999786376953</v>
      </c>
      <c r="CY135" s="11">
        <v>64.319999694824219</v>
      </c>
      <c r="CZ135" s="11">
        <v>813.6099853515625</v>
      </c>
    </row>
    <row r="136" spans="1:104">
      <c r="A136" s="8">
        <v>42244</v>
      </c>
      <c r="B136" s="11">
        <v>271.8599853515625</v>
      </c>
      <c r="C136" s="11">
        <v>179.77999877929687</v>
      </c>
      <c r="D136" s="11">
        <v>61.529998779296875</v>
      </c>
      <c r="E136" s="11">
        <v>33.200000762939453</v>
      </c>
      <c r="F136" s="11">
        <v>97.300003051757813</v>
      </c>
      <c r="G136" s="11">
        <v>123.27999877929687</v>
      </c>
      <c r="H136" s="11">
        <v>180.88999938964844</v>
      </c>
      <c r="I136" s="11">
        <v>53.830001831054688</v>
      </c>
      <c r="J136" s="11">
        <v>37.880001068115234</v>
      </c>
      <c r="K136" s="11">
        <v>153.02000427246094</v>
      </c>
      <c r="L136" s="11">
        <v>26.129999160766602</v>
      </c>
      <c r="M136" s="11">
        <v>17.909999847412109</v>
      </c>
      <c r="N136" s="11">
        <v>87.120002746582031</v>
      </c>
      <c r="O136" s="11">
        <v>88.139999389648438</v>
      </c>
      <c r="P136" s="11">
        <v>40.659999847412109</v>
      </c>
      <c r="Q136" s="11">
        <v>32.979999542236328</v>
      </c>
      <c r="R136" s="11">
        <v>56.790000915527344</v>
      </c>
      <c r="S136" s="11">
        <v>39.090000152587891</v>
      </c>
      <c r="T136" s="11">
        <v>69.760002136230469</v>
      </c>
      <c r="U136" s="11">
        <v>97.209999084472656</v>
      </c>
      <c r="V136" s="11">
        <v>55.5</v>
      </c>
      <c r="W136" s="11">
        <v>109.01999664306641</v>
      </c>
      <c r="X136" s="11">
        <v>70.419998168945313</v>
      </c>
      <c r="Y136" s="11">
        <v>76.400001525878906</v>
      </c>
      <c r="Z136" s="11">
        <v>110.52999877929687</v>
      </c>
      <c r="AA136" s="11">
        <v>85.760002136230469</v>
      </c>
      <c r="AB136" s="11">
        <v>46.75</v>
      </c>
      <c r="AC136" s="11">
        <v>65.699996948242188</v>
      </c>
      <c r="AD136" s="11">
        <v>103.66000366210937</v>
      </c>
      <c r="AE136" s="11">
        <v>81.459999084472656</v>
      </c>
      <c r="AF136" s="11">
        <v>66.80999755859375</v>
      </c>
      <c r="AG136" s="11">
        <v>50.200000762939453</v>
      </c>
      <c r="AH136" s="11">
        <v>64.209999084472656</v>
      </c>
      <c r="AI136" s="11">
        <v>100.44999694824219</v>
      </c>
      <c r="AJ136" s="11">
        <v>25.469999313354492</v>
      </c>
      <c r="AK136" s="11">
        <v>15.880000114440918</v>
      </c>
      <c r="AL136" s="11">
        <v>61.630001068115234</v>
      </c>
      <c r="AM136" s="11">
        <v>61.439998626708984</v>
      </c>
      <c r="AN136" s="11">
        <v>13.439999580383301</v>
      </c>
      <c r="AO136" s="11">
        <v>33.150001525878906</v>
      </c>
      <c r="AP136" s="11">
        <v>23.090000152587891</v>
      </c>
      <c r="AQ136" s="11">
        <v>35.040000915527344</v>
      </c>
      <c r="AR136" s="11">
        <v>52.430000305175781</v>
      </c>
      <c r="AS136" s="11">
        <v>32.520000457763672</v>
      </c>
      <c r="AT136" s="11">
        <v>59.849998474121094</v>
      </c>
      <c r="AU136" s="11">
        <v>69.959999084472656</v>
      </c>
      <c r="AV136" s="11">
        <v>89.379997253417969</v>
      </c>
      <c r="AW136" s="11">
        <v>55.759998321533203</v>
      </c>
      <c r="AX136" s="11">
        <v>64.660003662109375</v>
      </c>
      <c r="AY136" s="11">
        <v>68.669998168945312</v>
      </c>
      <c r="AZ136" s="11">
        <v>37.599998474121094</v>
      </c>
      <c r="BA136" s="11">
        <v>33.990001678466797</v>
      </c>
      <c r="BB136" s="11">
        <v>110.25</v>
      </c>
      <c r="BC136" s="11">
        <v>21.100000381469727</v>
      </c>
      <c r="BD136" s="11">
        <v>59.240001678466797</v>
      </c>
      <c r="BE136" s="11">
        <v>43.090000152587891</v>
      </c>
      <c r="BF136" s="11">
        <v>34.659999847412109</v>
      </c>
      <c r="BG136" s="11">
        <v>32.430000305175781</v>
      </c>
      <c r="BH136" s="11">
        <v>41.520000457763672</v>
      </c>
      <c r="BI136" s="11">
        <v>19.850000381469727</v>
      </c>
      <c r="BJ136" s="11">
        <v>23.309999465942383</v>
      </c>
      <c r="BK136" s="11">
        <v>19.309999465942383</v>
      </c>
      <c r="BL136" s="11">
        <v>103.69000244140625</v>
      </c>
      <c r="BM136" s="11">
        <v>12.939999580383301</v>
      </c>
      <c r="BN136" s="11">
        <v>48.470001220703125</v>
      </c>
      <c r="BO136" s="11">
        <v>20.059999465942383</v>
      </c>
      <c r="BP136" s="11">
        <v>38.849998474121094</v>
      </c>
      <c r="BQ136" s="11">
        <v>36.220001220703125</v>
      </c>
      <c r="BR136" s="11">
        <v>6.3499999046325684</v>
      </c>
      <c r="BS136" s="11">
        <v>20.180000305175781</v>
      </c>
      <c r="BT136" s="11">
        <v>12.5</v>
      </c>
      <c r="BU136" s="11">
        <v>38.189998626708984</v>
      </c>
      <c r="BV136" s="11">
        <v>32.630001068115234</v>
      </c>
      <c r="BW136" s="11">
        <v>61.939998626708984</v>
      </c>
      <c r="BX136" s="11">
        <v>62.529998779296875</v>
      </c>
      <c r="BY136" s="11">
        <v>254.6199951171875</v>
      </c>
      <c r="BZ136" s="11">
        <v>51.740001678466797</v>
      </c>
      <c r="CA136" s="11">
        <v>99.099998474121094</v>
      </c>
      <c r="CB136" s="11">
        <v>53.490001678466797</v>
      </c>
      <c r="CC136" s="11"/>
      <c r="CD136" s="11">
        <v>91.69000244140625</v>
      </c>
      <c r="CE136" s="11">
        <v>36.069999694824219</v>
      </c>
      <c r="CF136" s="11">
        <v>74.580001831054688</v>
      </c>
      <c r="CG136" s="11">
        <v>17.370000839233398</v>
      </c>
      <c r="CH136" s="11">
        <v>63.159999847412109</v>
      </c>
      <c r="CI136" s="11">
        <v>56.290000915527344</v>
      </c>
      <c r="CJ136" s="11">
        <v>8.7399997711181641</v>
      </c>
      <c r="CK136" s="11">
        <v>27.75</v>
      </c>
      <c r="CL136" s="11">
        <v>22.889999389648437</v>
      </c>
      <c r="CM136" s="11">
        <v>34.240001678466797</v>
      </c>
      <c r="CN136" s="11">
        <v>52.849998474121094</v>
      </c>
      <c r="CO136" s="11">
        <v>82.650001525878906</v>
      </c>
      <c r="CP136" s="11">
        <v>47.299999237060547</v>
      </c>
      <c r="CQ136" s="11">
        <v>48.479999542236328</v>
      </c>
      <c r="CR136" s="11">
        <v>60.590000152587891</v>
      </c>
      <c r="CS136" s="11">
        <v>167.3699951171875</v>
      </c>
      <c r="CT136" s="11">
        <v>123.08000183105469</v>
      </c>
      <c r="CU136" s="11">
        <v>305.30999755859375</v>
      </c>
      <c r="CV136" s="11">
        <v>150.44999694824219</v>
      </c>
      <c r="CW136" s="11">
        <v>58.459999084472656</v>
      </c>
      <c r="CX136" s="11">
        <v>128.19999694824219</v>
      </c>
      <c r="CY136" s="11">
        <v>66.830001831054687</v>
      </c>
      <c r="CZ136" s="11">
        <v>878.71002197265625</v>
      </c>
    </row>
    <row r="137" spans="1:104">
      <c r="A137" s="8">
        <v>42247</v>
      </c>
      <c r="B137" s="11">
        <v>253.92999267578125</v>
      </c>
      <c r="C137" s="11">
        <v>168.38999938964844</v>
      </c>
      <c r="D137" s="11">
        <v>60.009998321533203</v>
      </c>
      <c r="E137" s="11">
        <v>32.509998321533203</v>
      </c>
      <c r="F137" s="11">
        <v>93.069999694824219</v>
      </c>
      <c r="G137" s="11">
        <v>118.48999786376953</v>
      </c>
      <c r="H137" s="11">
        <v>171.5</v>
      </c>
      <c r="I137" s="11">
        <v>50.650001525878906</v>
      </c>
      <c r="J137" s="11">
        <v>37.380001068115234</v>
      </c>
      <c r="K137" s="11">
        <v>145.99000549316406</v>
      </c>
      <c r="L137" s="11">
        <v>25.700000762939453</v>
      </c>
      <c r="M137" s="11">
        <v>17.969999313354492</v>
      </c>
      <c r="N137" s="11">
        <v>83.5</v>
      </c>
      <c r="O137" s="11">
        <v>85.879997253417969</v>
      </c>
      <c r="P137" s="11">
        <v>39.080001831054687</v>
      </c>
      <c r="Q137" s="11">
        <v>32.849998474121094</v>
      </c>
      <c r="R137" s="11">
        <v>56.229999542236328</v>
      </c>
      <c r="S137" s="11">
        <v>37.560001373291016</v>
      </c>
      <c r="T137" s="11">
        <v>69.30999755859375</v>
      </c>
      <c r="U137" s="11">
        <v>94.889999389648438</v>
      </c>
      <c r="V137" s="11">
        <v>53.880001068115234</v>
      </c>
      <c r="W137" s="11">
        <v>107.76000213623047</v>
      </c>
      <c r="X137" s="11">
        <v>68.779998779296875</v>
      </c>
      <c r="Y137" s="11">
        <v>73.769996643066406</v>
      </c>
      <c r="Z137" s="11">
        <v>105.58000183105469</v>
      </c>
      <c r="AA137" s="11">
        <v>83.199996948242187</v>
      </c>
      <c r="AB137" s="11">
        <v>45.240001678466797</v>
      </c>
      <c r="AC137" s="11">
        <v>70.580001831054688</v>
      </c>
      <c r="AD137" s="11">
        <v>97.44000244140625</v>
      </c>
      <c r="AE137" s="11">
        <v>78.519996643066406</v>
      </c>
      <c r="AF137" s="11">
        <v>63.060001373291016</v>
      </c>
      <c r="AG137" s="11">
        <v>48.909999847412109</v>
      </c>
      <c r="AH137" s="11">
        <v>63.299999237060547</v>
      </c>
      <c r="AI137" s="11">
        <v>97.599998474121094</v>
      </c>
      <c r="AJ137" s="11">
        <v>24.670000076293945</v>
      </c>
      <c r="AK137" s="11">
        <v>15.829999923706055</v>
      </c>
      <c r="AL137" s="11">
        <v>58.790000915527344</v>
      </c>
      <c r="AM137" s="11">
        <v>59.840000152587891</v>
      </c>
      <c r="AN137" s="11">
        <v>13.159999847412109</v>
      </c>
      <c r="AO137" s="11">
        <v>31.909999847412109</v>
      </c>
      <c r="AP137" s="11">
        <v>22.819999694824219</v>
      </c>
      <c r="AQ137" s="11">
        <v>34.419998168945313</v>
      </c>
      <c r="AR137" s="11">
        <v>50.930000305175781</v>
      </c>
      <c r="AS137" s="11">
        <v>31.559999465942383</v>
      </c>
      <c r="AT137" s="11">
        <v>57.869998931884766</v>
      </c>
      <c r="AU137" s="11">
        <v>68.099998474121094</v>
      </c>
      <c r="AV137" s="11">
        <v>84.55999755859375</v>
      </c>
      <c r="AW137" s="11">
        <v>54.080001831054688</v>
      </c>
      <c r="AX137" s="11">
        <v>62.740001678466797</v>
      </c>
      <c r="AY137" s="11">
        <v>66.019996643066406</v>
      </c>
      <c r="AZ137" s="11">
        <v>36.189998626708984</v>
      </c>
      <c r="BA137" s="11">
        <v>33.229999542236328</v>
      </c>
      <c r="BB137" s="11">
        <v>106.94999694824219</v>
      </c>
      <c r="BC137" s="11">
        <v>20.909999847412109</v>
      </c>
      <c r="BD137" s="11">
        <v>57.450000762939453</v>
      </c>
      <c r="BE137" s="11">
        <v>41.340000152587891</v>
      </c>
      <c r="BF137" s="11">
        <v>34.180000305175781</v>
      </c>
      <c r="BG137" s="11">
        <v>32.819999694824219</v>
      </c>
      <c r="BH137" s="11">
        <v>39.990001678466797</v>
      </c>
      <c r="BI137" s="11">
        <v>19.450000762939453</v>
      </c>
      <c r="BJ137" s="11">
        <v>22.469999313354492</v>
      </c>
      <c r="BK137" s="11">
        <v>18.670000076293945</v>
      </c>
      <c r="BL137" s="11">
        <v>102.48999786376953</v>
      </c>
      <c r="BM137" s="11">
        <v>13.489999771118164</v>
      </c>
      <c r="BN137" s="11">
        <v>47.520000457763672</v>
      </c>
      <c r="BO137" s="11">
        <v>19.729999542236328</v>
      </c>
      <c r="BP137" s="11">
        <v>36.409999847412109</v>
      </c>
      <c r="BQ137" s="11">
        <v>35.069999694824219</v>
      </c>
      <c r="BR137" s="11">
        <v>6.5500001907348633</v>
      </c>
      <c r="BS137" s="11">
        <v>19.590000152587891</v>
      </c>
      <c r="BT137" s="11">
        <v>12.779999732971191</v>
      </c>
      <c r="BU137" s="11">
        <v>37.360000610351563</v>
      </c>
      <c r="BV137" s="11">
        <v>31.170000076293945</v>
      </c>
      <c r="BW137" s="11">
        <v>58.169998168945313</v>
      </c>
      <c r="BX137" s="11">
        <v>60.310001373291016</v>
      </c>
      <c r="BY137" s="11">
        <v>253.14999389648437</v>
      </c>
      <c r="BZ137" s="11">
        <v>49.349998474121094</v>
      </c>
      <c r="CA137" s="11">
        <v>98.519996643066406</v>
      </c>
      <c r="CB137" s="11">
        <v>50.950000762939453</v>
      </c>
      <c r="CC137" s="11"/>
      <c r="CD137" s="11">
        <v>87.089996337890625</v>
      </c>
      <c r="CE137" s="11">
        <v>36.310001373291016</v>
      </c>
      <c r="CF137" s="11">
        <v>72.389999389648437</v>
      </c>
      <c r="CG137" s="11">
        <v>17.209999084472656</v>
      </c>
      <c r="CH137" s="11">
        <v>61.180000305175781</v>
      </c>
      <c r="CI137" s="11">
        <v>55.040000915527344</v>
      </c>
      <c r="CJ137" s="11">
        <v>9</v>
      </c>
      <c r="CK137" s="11">
        <v>27.120000839233398</v>
      </c>
      <c r="CL137" s="11">
        <v>23.200000762939453</v>
      </c>
      <c r="CM137" s="11">
        <v>33.099998474121094</v>
      </c>
      <c r="CN137" s="11">
        <v>51.400001525878906</v>
      </c>
      <c r="CO137" s="11">
        <v>80.959999084472656</v>
      </c>
      <c r="CP137" s="11">
        <v>47.180000305175781</v>
      </c>
      <c r="CQ137" s="11">
        <v>46.630001068115234</v>
      </c>
      <c r="CR137" s="11">
        <v>59.680000305175781</v>
      </c>
      <c r="CS137" s="11">
        <v>164.97999572753906</v>
      </c>
      <c r="CT137" s="11">
        <v>130.32000732421875</v>
      </c>
      <c r="CU137" s="11">
        <v>303.07998657226562</v>
      </c>
      <c r="CV137" s="11">
        <v>152.41999816894531</v>
      </c>
      <c r="CW137" s="11">
        <v>57.779998779296875</v>
      </c>
      <c r="CX137" s="11">
        <v>121.31999969482422</v>
      </c>
      <c r="CY137" s="11">
        <v>65.489997863769531</v>
      </c>
      <c r="CZ137" s="11">
        <v>844.70001220703125</v>
      </c>
    </row>
    <row r="138" spans="1:104">
      <c r="A138" s="8">
        <v>42248</v>
      </c>
      <c r="B138" s="11">
        <v>230.80000305175781</v>
      </c>
      <c r="C138" s="11">
        <v>144.6300048828125</v>
      </c>
      <c r="D138" s="11">
        <v>48.290000915527344</v>
      </c>
      <c r="E138" s="11">
        <v>29.260000228881836</v>
      </c>
      <c r="F138" s="11">
        <v>88.94000244140625</v>
      </c>
      <c r="G138" s="11">
        <v>88.260002136230469</v>
      </c>
      <c r="H138" s="11">
        <v>200.32000732421875</v>
      </c>
      <c r="I138" s="11">
        <v>45.209999084472656</v>
      </c>
      <c r="J138" s="11">
        <v>43.090000152587891</v>
      </c>
      <c r="K138" s="11">
        <v>204.74000549316406</v>
      </c>
      <c r="L138" s="11">
        <v>31.920000076293945</v>
      </c>
      <c r="M138" s="11">
        <v>20.579999923706055</v>
      </c>
      <c r="N138" s="11">
        <v>67.930000305175781</v>
      </c>
      <c r="O138" s="11">
        <v>76.760002136230469</v>
      </c>
      <c r="P138" s="11">
        <v>35.340000152587891</v>
      </c>
      <c r="Q138" s="11">
        <v>28.260000228881836</v>
      </c>
      <c r="R138" s="11">
        <v>48.369998931884766</v>
      </c>
      <c r="S138" s="11">
        <v>35.779998779296875</v>
      </c>
      <c r="T138" s="11">
        <v>75.55999755859375</v>
      </c>
      <c r="U138" s="11">
        <v>74.30999755859375</v>
      </c>
      <c r="V138" s="11">
        <v>52.080001831054687</v>
      </c>
      <c r="W138" s="11">
        <v>112</v>
      </c>
      <c r="X138" s="11">
        <v>63.169998168945313</v>
      </c>
      <c r="Y138" s="11">
        <v>81.709999084472656</v>
      </c>
      <c r="Z138" s="11">
        <v>94.489997863769531</v>
      </c>
      <c r="AA138" s="11">
        <v>80.269996643066406</v>
      </c>
      <c r="AB138" s="11">
        <v>42.509998321533203</v>
      </c>
      <c r="AC138" s="11">
        <v>51.340000152587891</v>
      </c>
      <c r="AD138" s="11">
        <v>84.580001831054688</v>
      </c>
      <c r="AE138" s="11">
        <v>73.129997253417969</v>
      </c>
      <c r="AF138" s="11">
        <v>59.720001220703125</v>
      </c>
      <c r="AG138" s="11">
        <v>44.349998474121094</v>
      </c>
      <c r="AH138" s="11">
        <v>57.080001831054687</v>
      </c>
      <c r="AI138" s="11">
        <v>79.699996948242187</v>
      </c>
      <c r="AJ138" s="11">
        <v>25.319999694824219</v>
      </c>
      <c r="AK138" s="11">
        <v>14.710000038146973</v>
      </c>
      <c r="AL138" s="11">
        <v>50.909999847412109</v>
      </c>
      <c r="AM138" s="11">
        <v>53.340000152587891</v>
      </c>
      <c r="AN138" s="11">
        <v>12.779999732971191</v>
      </c>
      <c r="AO138" s="11">
        <v>30.170000076293945</v>
      </c>
      <c r="AP138" s="11">
        <v>22.479999542236328</v>
      </c>
      <c r="AQ138" s="11">
        <v>32.619998931884766</v>
      </c>
      <c r="AR138" s="11">
        <v>46.229999542236328</v>
      </c>
      <c r="AS138" s="11">
        <v>26.879999160766602</v>
      </c>
      <c r="AT138" s="11">
        <v>51.360000610351563</v>
      </c>
      <c r="AU138" s="11">
        <v>62.459999084472656</v>
      </c>
      <c r="AV138" s="11">
        <v>81.839996337890625</v>
      </c>
      <c r="AW138" s="11">
        <v>48.439998626708984</v>
      </c>
      <c r="AX138" s="11">
        <v>54.659999847412109</v>
      </c>
      <c r="AY138" s="11">
        <v>59.340000152587891</v>
      </c>
      <c r="AZ138" s="11">
        <v>32.900001525878906</v>
      </c>
      <c r="BA138" s="11">
        <v>29.260000228881836</v>
      </c>
      <c r="BB138" s="11">
        <v>96.879997253417969</v>
      </c>
      <c r="BC138" s="11">
        <v>18.700000762939453</v>
      </c>
      <c r="BD138" s="11">
        <v>51.580001831054688</v>
      </c>
      <c r="BE138" s="11">
        <v>38.930000305175781</v>
      </c>
      <c r="BF138" s="11">
        <v>27.25</v>
      </c>
      <c r="BG138" s="11">
        <v>31.319999694824219</v>
      </c>
      <c r="BH138" s="11">
        <v>36.430000305175781</v>
      </c>
      <c r="BI138" s="11">
        <v>14.859999656677246</v>
      </c>
      <c r="BJ138" s="11">
        <v>19.729999542236328</v>
      </c>
      <c r="BK138" s="11">
        <v>17.299999237060547</v>
      </c>
      <c r="BL138" s="11">
        <v>56.060001373291016</v>
      </c>
      <c r="BM138" s="11">
        <v>13.579999923706055</v>
      </c>
      <c r="BN138" s="11">
        <v>45.380001068115234</v>
      </c>
      <c r="BO138" s="11">
        <v>18.049999237060547</v>
      </c>
      <c r="BP138" s="11">
        <v>35.189998626708984</v>
      </c>
      <c r="BQ138" s="11">
        <v>27.690000534057617</v>
      </c>
      <c r="BR138" s="11">
        <v>6.6599998474121094</v>
      </c>
      <c r="BS138" s="11">
        <v>12.220000267028809</v>
      </c>
      <c r="BT138" s="11">
        <v>11.470000267028809</v>
      </c>
      <c r="BU138" s="11">
        <v>27.979999542236328</v>
      </c>
      <c r="BV138" s="11">
        <v>29.450000762939453</v>
      </c>
      <c r="BW138" s="11">
        <v>37.770000457763672</v>
      </c>
      <c r="BX138" s="11">
        <v>58.169998168945313</v>
      </c>
      <c r="BY138" s="11">
        <v>236.97999572753906</v>
      </c>
      <c r="BZ138" s="11">
        <v>39.630001068115234</v>
      </c>
      <c r="CA138" s="11">
        <v>85.949996948242187</v>
      </c>
      <c r="CB138" s="11">
        <v>47.819999694824219</v>
      </c>
      <c r="CC138" s="11"/>
      <c r="CD138" s="11">
        <v>79.180000305175781</v>
      </c>
      <c r="CE138" s="11">
        <v>34.970001220703125</v>
      </c>
      <c r="CF138" s="11">
        <v>69.760002136230469</v>
      </c>
      <c r="CG138" s="11">
        <v>18.110000610351563</v>
      </c>
      <c r="CH138" s="11">
        <v>80.220001220703125</v>
      </c>
      <c r="CI138" s="11">
        <v>50.459999084472656</v>
      </c>
      <c r="CJ138" s="11">
        <v>8.75</v>
      </c>
      <c r="CK138" s="11">
        <v>25.569999694824219</v>
      </c>
      <c r="CL138" s="11">
        <v>21.969999313354492</v>
      </c>
      <c r="CM138" s="11">
        <v>32.119998931884766</v>
      </c>
      <c r="CN138" s="11">
        <v>55.930000305175781</v>
      </c>
      <c r="CO138" s="11">
        <v>73.879997253417969</v>
      </c>
      <c r="CP138" s="11">
        <v>46.639999389648438</v>
      </c>
      <c r="CQ138" s="11">
        <v>35.259998321533203</v>
      </c>
      <c r="CR138" s="11">
        <v>54.240001678466797</v>
      </c>
      <c r="CS138" s="11">
        <v>156.35000610351562</v>
      </c>
      <c r="CT138" s="11">
        <v>113.83999633789062</v>
      </c>
      <c r="CU138" s="11">
        <v>273.04000854492187</v>
      </c>
      <c r="CV138" s="11">
        <v>241.46000671386719</v>
      </c>
      <c r="CW138" s="11">
        <v>52.990001678466797</v>
      </c>
      <c r="CX138" s="11">
        <v>82.05999755859375</v>
      </c>
      <c r="CY138" s="11">
        <v>51.680000305175781</v>
      </c>
      <c r="CZ138" s="11">
        <v>887.6199951171875</v>
      </c>
    </row>
    <row r="139" spans="1:104">
      <c r="A139" s="8">
        <v>42249</v>
      </c>
      <c r="B139" s="11">
        <v>215.80000305175781</v>
      </c>
      <c r="C139" s="11">
        <v>137.50999450683594</v>
      </c>
      <c r="D139" s="11">
        <v>43.959999084472656</v>
      </c>
      <c r="E139" s="11">
        <v>29.190000534057617</v>
      </c>
      <c r="F139" s="11">
        <v>86.400001525878906</v>
      </c>
      <c r="G139" s="11">
        <v>84.620002746582031</v>
      </c>
      <c r="H139" s="11">
        <v>188.83999633789062</v>
      </c>
      <c r="I139" s="11">
        <v>44.869998931884766</v>
      </c>
      <c r="J139" s="11">
        <v>41.630001068115234</v>
      </c>
      <c r="K139" s="11">
        <v>194.66000366210937</v>
      </c>
      <c r="L139" s="11">
        <v>30.209999084472656</v>
      </c>
      <c r="M139" s="11">
        <v>20.440000534057617</v>
      </c>
      <c r="N139" s="11">
        <v>64.870002746582031</v>
      </c>
      <c r="O139" s="11">
        <v>75.069999694824219</v>
      </c>
      <c r="P139" s="11">
        <v>34.529998779296875</v>
      </c>
      <c r="Q139" s="11">
        <v>27.489999771118164</v>
      </c>
      <c r="R139" s="11">
        <v>47.790000915527344</v>
      </c>
      <c r="S139" s="11">
        <v>35.049999237060547</v>
      </c>
      <c r="T139" s="11">
        <v>74.680000305175781</v>
      </c>
      <c r="U139" s="11">
        <v>72.680000305175781</v>
      </c>
      <c r="V139" s="11">
        <v>50.169998168945313</v>
      </c>
      <c r="W139" s="11">
        <v>110.62000274658203</v>
      </c>
      <c r="X139" s="11">
        <v>61.619998931884766</v>
      </c>
      <c r="Y139" s="11">
        <v>78.970001220703125</v>
      </c>
      <c r="Z139" s="11">
        <v>89.680000305175781</v>
      </c>
      <c r="AA139" s="11">
        <v>76.220001220703125</v>
      </c>
      <c r="AB139" s="11">
        <v>42.169998168945313</v>
      </c>
      <c r="AC139" s="11">
        <v>50.689998626708984</v>
      </c>
      <c r="AD139" s="11">
        <v>80.110000610351563</v>
      </c>
      <c r="AE139" s="11">
        <v>71.55999755859375</v>
      </c>
      <c r="AF139" s="11">
        <v>57.180000305175781</v>
      </c>
      <c r="AG139" s="11">
        <v>43.619998931884766</v>
      </c>
      <c r="AH139" s="11">
        <v>55.979999542236328</v>
      </c>
      <c r="AI139" s="11">
        <v>75.580001831054688</v>
      </c>
      <c r="AJ139" s="11">
        <v>24.879999160766602</v>
      </c>
      <c r="AK139" s="11">
        <v>14.600000381469727</v>
      </c>
      <c r="AL139" s="11">
        <v>49.580001831054688</v>
      </c>
      <c r="AM139" s="11">
        <v>52.340000152587891</v>
      </c>
      <c r="AN139" s="11">
        <v>12.680000305175781</v>
      </c>
      <c r="AO139" s="11">
        <v>29.340000152587891</v>
      </c>
      <c r="AP139" s="11">
        <v>22.590000152587891</v>
      </c>
      <c r="AQ139" s="11">
        <v>32.020000457763672</v>
      </c>
      <c r="AR139" s="11">
        <v>44.349998474121094</v>
      </c>
      <c r="AS139" s="11">
        <v>26.569999694824219</v>
      </c>
      <c r="AT139" s="11">
        <v>50.490001678466797</v>
      </c>
      <c r="AU139" s="11">
        <v>61.619998931884766</v>
      </c>
      <c r="AV139" s="11">
        <v>78.80999755859375</v>
      </c>
      <c r="AW139" s="11">
        <v>48.380001068115234</v>
      </c>
      <c r="AX139" s="11">
        <v>54.169998168945313</v>
      </c>
      <c r="AY139" s="11">
        <v>59.020000457763672</v>
      </c>
      <c r="AZ139" s="11">
        <v>32.779998779296875</v>
      </c>
      <c r="BA139" s="11">
        <v>29.040000915527344</v>
      </c>
      <c r="BB139" s="11">
        <v>96.94000244140625</v>
      </c>
      <c r="BC139" s="11">
        <v>18.559999465942383</v>
      </c>
      <c r="BD139" s="11">
        <v>51.419998168945313</v>
      </c>
      <c r="BE139" s="11">
        <v>39.139999389648438</v>
      </c>
      <c r="BF139" s="11">
        <v>26.829999923706055</v>
      </c>
      <c r="BG139" s="11">
        <v>31.260000228881836</v>
      </c>
      <c r="BH139" s="11">
        <v>36.799999237060547</v>
      </c>
      <c r="BI139" s="11">
        <v>15.130000114440918</v>
      </c>
      <c r="BJ139" s="11">
        <v>20.399999618530273</v>
      </c>
      <c r="BK139" s="11">
        <v>16.780000686645508</v>
      </c>
      <c r="BL139" s="11">
        <v>55.520000457763672</v>
      </c>
      <c r="BM139" s="11">
        <v>13.210000038146973</v>
      </c>
      <c r="BN139" s="11">
        <v>45.349998474121094</v>
      </c>
      <c r="BO139" s="11">
        <v>17.649999618530273</v>
      </c>
      <c r="BP139" s="11">
        <v>35.720001220703125</v>
      </c>
      <c r="BQ139" s="11">
        <v>27.340000152587891</v>
      </c>
      <c r="BR139" s="11">
        <v>6.7899999618530273</v>
      </c>
      <c r="BS139" s="11">
        <v>12.060000419616699</v>
      </c>
      <c r="BT139" s="11">
        <v>11.439999580383301</v>
      </c>
      <c r="BU139" s="11">
        <v>27.440000534057617</v>
      </c>
      <c r="BV139" s="11">
        <v>28.979999542236328</v>
      </c>
      <c r="BW139" s="11">
        <v>38.020000457763672</v>
      </c>
      <c r="BX139" s="11">
        <v>55.599998474121094</v>
      </c>
      <c r="BY139" s="11">
        <v>231.55000305175781</v>
      </c>
      <c r="BZ139" s="11">
        <v>40.959999084472656</v>
      </c>
      <c r="CA139" s="11">
        <v>82.730003356933594</v>
      </c>
      <c r="CB139" s="11">
        <v>46.700000762939453</v>
      </c>
      <c r="CC139" s="11"/>
      <c r="CD139" s="11">
        <v>76.639999389648438</v>
      </c>
      <c r="CE139" s="11">
        <v>34.139999389648438</v>
      </c>
      <c r="CF139" s="11">
        <v>67.699996948242188</v>
      </c>
      <c r="CG139" s="11">
        <v>17.969999313354492</v>
      </c>
      <c r="CH139" s="11">
        <v>76.25</v>
      </c>
      <c r="CI139" s="11">
        <v>49.020000457763672</v>
      </c>
      <c r="CJ139" s="11">
        <v>8.8199996948242187</v>
      </c>
      <c r="CK139" s="11">
        <v>25.680000305175781</v>
      </c>
      <c r="CL139" s="11">
        <v>22.239999771118164</v>
      </c>
      <c r="CM139" s="11">
        <v>31.409999847412109</v>
      </c>
      <c r="CN139" s="11">
        <v>56.009998321533203</v>
      </c>
      <c r="CO139" s="11">
        <v>73.610000610351563</v>
      </c>
      <c r="CP139" s="11">
        <v>45.340000152587891</v>
      </c>
      <c r="CQ139" s="11">
        <v>34.450000762939453</v>
      </c>
      <c r="CR139" s="11">
        <v>52.939998626708984</v>
      </c>
      <c r="CS139" s="11">
        <v>146.67999267578125</v>
      </c>
      <c r="CT139" s="11">
        <v>106.19000244140625</v>
      </c>
      <c r="CU139" s="11">
        <v>251.80000305175781</v>
      </c>
      <c r="CV139" s="11">
        <v>233</v>
      </c>
      <c r="CW139" s="11">
        <v>52.259998321533203</v>
      </c>
      <c r="CX139" s="11">
        <v>79.379997253417969</v>
      </c>
      <c r="CY139" s="11">
        <v>51.180000305175781</v>
      </c>
      <c r="CZ139" s="11">
        <v>826.84002685546875</v>
      </c>
    </row>
    <row r="140" spans="1:104">
      <c r="A140" s="8">
        <v>42254</v>
      </c>
      <c r="B140" s="11">
        <v>221.21000671386719</v>
      </c>
      <c r="C140" s="11">
        <v>133.5</v>
      </c>
      <c r="D140" s="11">
        <v>45.740001678466797</v>
      </c>
      <c r="E140" s="11">
        <v>28.870000839233398</v>
      </c>
      <c r="F140" s="11">
        <v>87.910003662109375</v>
      </c>
      <c r="G140" s="11">
        <v>86.739997863769531</v>
      </c>
      <c r="H140" s="11">
        <v>191.89999389648437</v>
      </c>
      <c r="I140" s="11">
        <v>44.759998321533203</v>
      </c>
      <c r="J140" s="11">
        <v>41.159999847412109</v>
      </c>
      <c r="K140" s="11">
        <v>197.44000244140625</v>
      </c>
      <c r="L140" s="11">
        <v>29.809999465942383</v>
      </c>
      <c r="M140" s="11">
        <v>19.950000762939453</v>
      </c>
      <c r="N140" s="11">
        <v>66.010002136230469</v>
      </c>
      <c r="O140" s="11">
        <v>75.620002746582031</v>
      </c>
      <c r="P140" s="11">
        <v>34.669998168945313</v>
      </c>
      <c r="Q140" s="11">
        <v>27.600000381469727</v>
      </c>
      <c r="R140" s="11">
        <v>47.340000152587891</v>
      </c>
      <c r="S140" s="11">
        <v>35.700000762939453</v>
      </c>
      <c r="T140" s="11">
        <v>74.160003662109375</v>
      </c>
      <c r="U140" s="11">
        <v>74.150001525878906</v>
      </c>
      <c r="V140" s="11">
        <v>50.299999237060547</v>
      </c>
      <c r="W140" s="11">
        <v>110.5</v>
      </c>
      <c r="X140" s="11">
        <v>62.25</v>
      </c>
      <c r="Y140" s="11">
        <v>80.120002746582031</v>
      </c>
      <c r="Z140" s="11">
        <v>90.139999389648438</v>
      </c>
      <c r="AA140" s="11">
        <v>77.510002136230469</v>
      </c>
      <c r="AB140" s="11">
        <v>42.090000152587891</v>
      </c>
      <c r="AC140" s="11">
        <v>51.389999389648437</v>
      </c>
      <c r="AD140" s="11">
        <v>81.889999389648438</v>
      </c>
      <c r="AE140" s="11">
        <v>71.970001220703125</v>
      </c>
      <c r="AF140" s="11">
        <v>58.25</v>
      </c>
      <c r="AG140" s="11">
        <v>43.540000915527344</v>
      </c>
      <c r="AH140" s="11">
        <v>55.729999542236328</v>
      </c>
      <c r="AI140" s="11">
        <v>75.980003356933594</v>
      </c>
      <c r="AJ140" s="11">
        <v>24.909999847412109</v>
      </c>
      <c r="AK140" s="11">
        <v>14.289999961853027</v>
      </c>
      <c r="AL140" s="11">
        <v>50.700000762939453</v>
      </c>
      <c r="AM140" s="11">
        <v>53.139999389648437</v>
      </c>
      <c r="AN140" s="11">
        <v>12.359999656677246</v>
      </c>
      <c r="AO140" s="11">
        <v>29.5</v>
      </c>
      <c r="AP140" s="11">
        <v>22.25</v>
      </c>
      <c r="AQ140" s="11">
        <v>31.030000686645508</v>
      </c>
      <c r="AR140" s="11">
        <v>45.069999694824219</v>
      </c>
      <c r="AS140" s="11">
        <v>26.620000839233398</v>
      </c>
      <c r="AT140" s="11">
        <v>51.189998626708984</v>
      </c>
      <c r="AU140" s="11">
        <v>61.830001831054688</v>
      </c>
      <c r="AV140" s="11">
        <v>80.239997863769531</v>
      </c>
      <c r="AW140" s="11">
        <v>48.860000610351563</v>
      </c>
      <c r="AX140" s="11">
        <v>54.319999694824219</v>
      </c>
      <c r="AY140" s="11">
        <v>59.75</v>
      </c>
      <c r="AZ140" s="11">
        <v>32.799999237060547</v>
      </c>
      <c r="BA140" s="11">
        <v>28.709999084472656</v>
      </c>
      <c r="BB140" s="11">
        <v>97.040000915527344</v>
      </c>
      <c r="BC140" s="11">
        <v>18.319999694824219</v>
      </c>
      <c r="BD140" s="11">
        <v>51.580001831054688</v>
      </c>
      <c r="BE140" s="11">
        <v>39.279998779296875</v>
      </c>
      <c r="BF140" s="11">
        <v>26.870000839233398</v>
      </c>
      <c r="BG140" s="11">
        <v>31.049999237060547</v>
      </c>
      <c r="BH140" s="11">
        <v>38.799999237060547</v>
      </c>
      <c r="BI140" s="11">
        <v>14.689999580383301</v>
      </c>
      <c r="BJ140" s="11">
        <v>19.940000534057617</v>
      </c>
      <c r="BK140" s="11">
        <v>17.079999923706055</v>
      </c>
      <c r="BL140" s="11">
        <v>56.290000915527344</v>
      </c>
      <c r="BM140" s="11">
        <v>12.609999656677246</v>
      </c>
      <c r="BN140" s="11">
        <v>45.689998626708984</v>
      </c>
      <c r="BO140" s="11">
        <v>17.459999084472656</v>
      </c>
      <c r="BP140" s="11">
        <v>35.740001678466797</v>
      </c>
      <c r="BQ140" s="11">
        <v>27.75</v>
      </c>
      <c r="BR140" s="11">
        <v>6.3400001525878906</v>
      </c>
      <c r="BS140" s="11">
        <v>11.859999656677246</v>
      </c>
      <c r="BT140" s="11">
        <v>10.970000267028809</v>
      </c>
      <c r="BU140" s="11">
        <v>27.690000534057617</v>
      </c>
      <c r="BV140" s="11">
        <v>29.159999847412109</v>
      </c>
      <c r="BW140" s="11">
        <v>39.610000610351563</v>
      </c>
      <c r="BX140" s="11">
        <v>55.759998321533203</v>
      </c>
      <c r="BY140" s="11">
        <v>230.30999755859375</v>
      </c>
      <c r="BZ140" s="11">
        <v>42.360000610351563</v>
      </c>
      <c r="CA140" s="11">
        <v>84.419998168945313</v>
      </c>
      <c r="CB140" s="11">
        <v>46.090000152587891</v>
      </c>
      <c r="CC140" s="11"/>
      <c r="CD140" s="11">
        <v>78.769996643066406</v>
      </c>
      <c r="CE140" s="11">
        <v>33.369998931884766</v>
      </c>
      <c r="CF140" s="11">
        <v>68.480003356933594</v>
      </c>
      <c r="CG140" s="11">
        <v>17.639999389648437</v>
      </c>
      <c r="CH140" s="11">
        <v>77.269996643066406</v>
      </c>
      <c r="CI140" s="11">
        <v>48.950000762939453</v>
      </c>
      <c r="CJ140" s="11">
        <v>8.3500003814697266</v>
      </c>
      <c r="CK140" s="11">
        <v>25.319999694824219</v>
      </c>
      <c r="CL140" s="11">
        <v>21.370000839233398</v>
      </c>
      <c r="CM140" s="11">
        <v>31.299999237060547</v>
      </c>
      <c r="CN140" s="11">
        <v>56.779998779296875</v>
      </c>
      <c r="CO140" s="11">
        <v>72.230003356933594</v>
      </c>
      <c r="CP140" s="11">
        <v>45.439998626708984</v>
      </c>
      <c r="CQ140" s="11">
        <v>34.599998474121094</v>
      </c>
      <c r="CR140" s="11">
        <v>53.119998931884766</v>
      </c>
      <c r="CS140" s="11">
        <v>142.8800048828125</v>
      </c>
      <c r="CT140" s="11">
        <v>99.430000305175781</v>
      </c>
      <c r="CU140" s="11">
        <v>247.05999755859375</v>
      </c>
      <c r="CV140" s="11">
        <v>222.8699951171875</v>
      </c>
      <c r="CW140" s="11">
        <v>52.590000152587891</v>
      </c>
      <c r="CX140" s="11">
        <v>82.44000244140625</v>
      </c>
      <c r="CY140" s="11">
        <v>51.139999389648438</v>
      </c>
      <c r="CZ140" s="11">
        <v>840.5999755859375</v>
      </c>
    </row>
    <row r="141" spans="1:104">
      <c r="A141" s="8">
        <v>42255</v>
      </c>
      <c r="B141" s="11">
        <v>234.61000061035156</v>
      </c>
      <c r="C141" s="11">
        <v>135.50999450683594</v>
      </c>
      <c r="D141" s="11">
        <v>49.209999084472656</v>
      </c>
      <c r="E141" s="11">
        <v>29.579999923706055</v>
      </c>
      <c r="F141" s="11">
        <v>89.760002136230469</v>
      </c>
      <c r="G141" s="11">
        <v>91.529998779296875</v>
      </c>
      <c r="H141" s="11">
        <v>201.05999755859375</v>
      </c>
      <c r="I141" s="11">
        <v>46.450000762939453</v>
      </c>
      <c r="J141" s="11">
        <v>42.200000762939453</v>
      </c>
      <c r="K141" s="11">
        <v>203.72000122070312</v>
      </c>
      <c r="L141" s="11">
        <v>30.280000686645508</v>
      </c>
      <c r="M141" s="11">
        <v>20.440000534057617</v>
      </c>
      <c r="N141" s="11">
        <v>68.480003356933594</v>
      </c>
      <c r="O141" s="11">
        <v>78.75</v>
      </c>
      <c r="P141" s="11">
        <v>36.349998474121094</v>
      </c>
      <c r="Q141" s="11">
        <v>28.600000381469727</v>
      </c>
      <c r="R141" s="11">
        <v>49.25</v>
      </c>
      <c r="S141" s="11">
        <v>37.220001220703125</v>
      </c>
      <c r="T141" s="11">
        <v>75.529998779296875</v>
      </c>
      <c r="U141" s="11">
        <v>77.410003662109375</v>
      </c>
      <c r="V141" s="11">
        <v>51.279998779296875</v>
      </c>
      <c r="W141" s="11">
        <v>114.59999847412109</v>
      </c>
      <c r="X141" s="11">
        <v>63.810001373291016</v>
      </c>
      <c r="Y141" s="11">
        <v>84.279998779296875</v>
      </c>
      <c r="Z141" s="11">
        <v>94.519996643066406</v>
      </c>
      <c r="AA141" s="11">
        <v>81.019996643066406</v>
      </c>
      <c r="AB141" s="11">
        <v>43.619998931884766</v>
      </c>
      <c r="AC141" s="11">
        <v>52.279998779296875</v>
      </c>
      <c r="AD141" s="11">
        <v>86.830001831054688</v>
      </c>
      <c r="AE141" s="11">
        <v>74.569999694824219</v>
      </c>
      <c r="AF141" s="11">
        <v>61.560001373291016</v>
      </c>
      <c r="AG141" s="11">
        <v>44.860000610351563</v>
      </c>
      <c r="AH141" s="11">
        <v>58.240001678466797</v>
      </c>
      <c r="AI141" s="11">
        <v>79.199996948242187</v>
      </c>
      <c r="AJ141" s="11">
        <v>26.020000457763672</v>
      </c>
      <c r="AK141" s="11">
        <v>14.800000190734863</v>
      </c>
      <c r="AL141" s="11">
        <v>52.669998168945313</v>
      </c>
      <c r="AM141" s="11">
        <v>55.540000915527344</v>
      </c>
      <c r="AN141" s="11">
        <v>12.680000305175781</v>
      </c>
      <c r="AO141" s="11">
        <v>30.319999694824219</v>
      </c>
      <c r="AP141" s="11">
        <v>22.670000076293945</v>
      </c>
      <c r="AQ141" s="11">
        <v>31.420000076293945</v>
      </c>
      <c r="AR141" s="11">
        <v>47.319999694824219</v>
      </c>
      <c r="AS141" s="11">
        <v>27.549999237060547</v>
      </c>
      <c r="AT141" s="11">
        <v>52.849998474121094</v>
      </c>
      <c r="AU141" s="11">
        <v>63.270000457763672</v>
      </c>
      <c r="AV141" s="11">
        <v>83.860000610351563</v>
      </c>
      <c r="AW141" s="11">
        <v>51.369998931884766</v>
      </c>
      <c r="AX141" s="11">
        <v>56.610000610351563</v>
      </c>
      <c r="AY141" s="11">
        <v>63.110000610351563</v>
      </c>
      <c r="AZ141" s="11">
        <v>34.150001525878906</v>
      </c>
      <c r="BA141" s="11">
        <v>29.829999923706055</v>
      </c>
      <c r="BB141" s="11">
        <v>101.06999969482422</v>
      </c>
      <c r="BC141" s="11">
        <v>18.940000534057617</v>
      </c>
      <c r="BD141" s="11">
        <v>54.150001525878906</v>
      </c>
      <c r="BE141" s="11">
        <v>40.990001678466797</v>
      </c>
      <c r="BF141" s="11">
        <v>28.059999465942383</v>
      </c>
      <c r="BG141" s="11">
        <v>31.790000915527344</v>
      </c>
      <c r="BH141" s="11">
        <v>42.529998779296875</v>
      </c>
      <c r="BI141" s="11">
        <v>15.149999618530273</v>
      </c>
      <c r="BJ141" s="11">
        <v>21.079999923706055</v>
      </c>
      <c r="BK141" s="11">
        <v>17.780000686645508</v>
      </c>
      <c r="BL141" s="11">
        <v>56.799999237060547</v>
      </c>
      <c r="BM141" s="11">
        <v>13.029999732971191</v>
      </c>
      <c r="BN141" s="11">
        <v>46.759998321533203</v>
      </c>
      <c r="BO141" s="11">
        <v>18.010000228881836</v>
      </c>
      <c r="BP141" s="11">
        <v>38.630001068115234</v>
      </c>
      <c r="BQ141" s="11">
        <v>29.159999847412109</v>
      </c>
      <c r="BR141" s="11">
        <v>6.4499998092651367</v>
      </c>
      <c r="BS141" s="11">
        <v>12.300000190734863</v>
      </c>
      <c r="BT141" s="11">
        <v>11.300000190734863</v>
      </c>
      <c r="BU141" s="11">
        <v>28.530000686645508</v>
      </c>
      <c r="BV141" s="11">
        <v>30.549999237060547</v>
      </c>
      <c r="BW141" s="11">
        <v>41.479999542236328</v>
      </c>
      <c r="BX141" s="11">
        <v>58</v>
      </c>
      <c r="BY141" s="11">
        <v>234.16999816894531</v>
      </c>
      <c r="BZ141" s="11">
        <v>45.560001373291016</v>
      </c>
      <c r="CA141" s="11">
        <v>87.449996948242188</v>
      </c>
      <c r="CB141" s="11">
        <v>48.319999694824219</v>
      </c>
      <c r="CC141" s="11"/>
      <c r="CD141" s="11">
        <v>83.279998779296875</v>
      </c>
      <c r="CE141" s="11">
        <v>33.759998321533203</v>
      </c>
      <c r="CF141" s="11">
        <v>71.120002746582031</v>
      </c>
      <c r="CG141" s="11">
        <v>18.290000915527344</v>
      </c>
      <c r="CH141" s="11">
        <v>80.160003662109375</v>
      </c>
      <c r="CI141" s="11">
        <v>50.799999237060547</v>
      </c>
      <c r="CJ141" s="11">
        <v>8.6099996566772461</v>
      </c>
      <c r="CK141" s="11">
        <v>26.049999237060547</v>
      </c>
      <c r="CL141" s="11">
        <v>21.829999923706055</v>
      </c>
      <c r="CM141" s="11">
        <v>32.389999389648438</v>
      </c>
      <c r="CN141" s="11">
        <v>57.299999237060547</v>
      </c>
      <c r="CO141" s="11">
        <v>75.129997253417969</v>
      </c>
      <c r="CP141" s="11">
        <v>46.939998626708984</v>
      </c>
      <c r="CQ141" s="11">
        <v>36.290000915527344</v>
      </c>
      <c r="CR141" s="11">
        <v>54.909999847412109</v>
      </c>
      <c r="CS141" s="11">
        <v>145.71000671386719</v>
      </c>
      <c r="CT141" s="11">
        <v>101.51000213623047</v>
      </c>
      <c r="CU141" s="11">
        <v>248.3699951171875</v>
      </c>
      <c r="CV141" s="11">
        <v>227.13999938964844</v>
      </c>
      <c r="CW141" s="11">
        <v>53.439998626708984</v>
      </c>
      <c r="CX141" s="11">
        <v>87.540000915527344</v>
      </c>
      <c r="CY141" s="11">
        <v>52.819999694824219</v>
      </c>
      <c r="CZ141" s="11">
        <v>884.54998779296875</v>
      </c>
    </row>
    <row r="142" spans="1:104">
      <c r="A142" s="8">
        <v>42256</v>
      </c>
      <c r="B142" s="11">
        <v>250.32000732421875</v>
      </c>
      <c r="C142" s="11">
        <v>141.10000610351562</v>
      </c>
      <c r="D142" s="11">
        <v>51.680000305175781</v>
      </c>
      <c r="E142" s="11">
        <v>30.430000305175781</v>
      </c>
      <c r="F142" s="11">
        <v>90.5</v>
      </c>
      <c r="G142" s="11">
        <v>93.290000915527344</v>
      </c>
      <c r="H142" s="11">
        <v>212.05999755859375</v>
      </c>
      <c r="I142" s="11">
        <v>48.169998168945313</v>
      </c>
      <c r="J142" s="11">
        <v>43.759998321533203</v>
      </c>
      <c r="K142" s="11">
        <v>228.44999694824219</v>
      </c>
      <c r="L142" s="11">
        <v>31.530000686645508</v>
      </c>
      <c r="M142" s="11">
        <v>21.110000610351563</v>
      </c>
      <c r="N142" s="11">
        <v>71.279998779296875</v>
      </c>
      <c r="O142" s="11">
        <v>80.639999389648438</v>
      </c>
      <c r="P142" s="11">
        <v>37.619998931884766</v>
      </c>
      <c r="Q142" s="11">
        <v>29.440000534057617</v>
      </c>
      <c r="R142" s="11">
        <v>50.959999084472656</v>
      </c>
      <c r="S142" s="11">
        <v>38.270000457763672</v>
      </c>
      <c r="T142" s="11">
        <v>77.550003051757813</v>
      </c>
      <c r="U142" s="11">
        <v>80.300003051757813</v>
      </c>
      <c r="V142" s="11">
        <v>53.020000457763672</v>
      </c>
      <c r="W142" s="11">
        <v>118.97000122070312</v>
      </c>
      <c r="X142" s="11">
        <v>65.669998168945313</v>
      </c>
      <c r="Y142" s="11">
        <v>86.639999389648437</v>
      </c>
      <c r="Z142" s="11">
        <v>98.839996337890625</v>
      </c>
      <c r="AA142" s="11">
        <v>83.639999389648438</v>
      </c>
      <c r="AB142" s="11">
        <v>44.659999847412109</v>
      </c>
      <c r="AC142" s="11">
        <v>54.430000305175781</v>
      </c>
      <c r="AD142" s="11">
        <v>91.589996337890625</v>
      </c>
      <c r="AE142" s="11">
        <v>76.790000915527344</v>
      </c>
      <c r="AF142" s="11">
        <v>64.25</v>
      </c>
      <c r="AG142" s="11">
        <v>46.090000152587891</v>
      </c>
      <c r="AH142" s="11">
        <v>60.740001678466797</v>
      </c>
      <c r="AI142" s="11">
        <v>81.220001220703125</v>
      </c>
      <c r="AJ142" s="11">
        <v>26.979999542236328</v>
      </c>
      <c r="AK142" s="11">
        <v>15.390000343322754</v>
      </c>
      <c r="AL142" s="11">
        <v>54.310001373291016</v>
      </c>
      <c r="AM142" s="11">
        <v>57.200000762939453</v>
      </c>
      <c r="AN142" s="11">
        <v>12.939999580383301</v>
      </c>
      <c r="AO142" s="11">
        <v>31.629999160766602</v>
      </c>
      <c r="AP142" s="11">
        <v>23.170000076293945</v>
      </c>
      <c r="AQ142" s="11">
        <v>31.950000762939453</v>
      </c>
      <c r="AR142" s="11">
        <v>49.169998168945313</v>
      </c>
      <c r="AS142" s="11">
        <v>28.329999923706055</v>
      </c>
      <c r="AT142" s="11">
        <v>54.119998931884766</v>
      </c>
      <c r="AU142" s="11">
        <v>64.419998168945313</v>
      </c>
      <c r="AV142" s="11">
        <v>87.339996337890625</v>
      </c>
      <c r="AW142" s="11">
        <v>52.040000915527344</v>
      </c>
      <c r="AX142" s="11">
        <v>57.860000610351562</v>
      </c>
      <c r="AY142" s="11">
        <v>65.410003662109375</v>
      </c>
      <c r="AZ142" s="11">
        <v>35.080001831054688</v>
      </c>
      <c r="BA142" s="11">
        <v>30.629999160766602</v>
      </c>
      <c r="BB142" s="11">
        <v>104.45999908447266</v>
      </c>
      <c r="BC142" s="11">
        <v>19.389999389648438</v>
      </c>
      <c r="BD142" s="11">
        <v>55.340000152587891</v>
      </c>
      <c r="BE142" s="11">
        <v>41.950000762939453</v>
      </c>
      <c r="BF142" s="11">
        <v>28.930000305175781</v>
      </c>
      <c r="BG142" s="11">
        <v>32.520000457763672</v>
      </c>
      <c r="BH142" s="11">
        <v>45.659999847412109</v>
      </c>
      <c r="BI142" s="11">
        <v>15.579999923706055</v>
      </c>
      <c r="BJ142" s="11">
        <v>21.430000305175781</v>
      </c>
      <c r="BK142" s="11">
        <v>18.379999160766602</v>
      </c>
      <c r="BL142" s="11">
        <v>57.180000305175781</v>
      </c>
      <c r="BM142" s="11">
        <v>13.199999809265137</v>
      </c>
      <c r="BN142" s="11">
        <v>47.490001678466797</v>
      </c>
      <c r="BO142" s="11">
        <v>18.620000839233398</v>
      </c>
      <c r="BP142" s="11">
        <v>39.069999694824219</v>
      </c>
      <c r="BQ142" s="11">
        <v>30.270000457763672</v>
      </c>
      <c r="BR142" s="11">
        <v>6.4899997711181641</v>
      </c>
      <c r="BS142" s="11">
        <v>12.689999580383301</v>
      </c>
      <c r="BT142" s="11">
        <v>11.470000267028809</v>
      </c>
      <c r="BU142" s="11">
        <v>29.159999847412109</v>
      </c>
      <c r="BV142" s="11">
        <v>31.350000381469727</v>
      </c>
      <c r="BW142" s="11">
        <v>42.689998626708984</v>
      </c>
      <c r="BX142" s="11">
        <v>60.520000457763672</v>
      </c>
      <c r="BY142" s="11">
        <v>237.44999694824219</v>
      </c>
      <c r="BZ142" s="11">
        <v>46.979999542236328</v>
      </c>
      <c r="CA142" s="11">
        <v>91.790000915527344</v>
      </c>
      <c r="CB142" s="11">
        <v>49.939998626708984</v>
      </c>
      <c r="CC142" s="11"/>
      <c r="CD142" s="11">
        <v>87.160003662109375</v>
      </c>
      <c r="CE142" s="11">
        <v>34.770000457763672</v>
      </c>
      <c r="CF142" s="11">
        <v>73.209999084472656</v>
      </c>
      <c r="CG142" s="11">
        <v>19.030000686645508</v>
      </c>
      <c r="CH142" s="11">
        <v>84.129997253417969</v>
      </c>
      <c r="CI142" s="11">
        <v>52.889999389648438</v>
      </c>
      <c r="CJ142" s="11">
        <v>8.8100004196166992</v>
      </c>
      <c r="CK142" s="11">
        <v>27.069999694824219</v>
      </c>
      <c r="CL142" s="11">
        <v>22.590000152587891</v>
      </c>
      <c r="CM142" s="11">
        <v>33.279998779296875</v>
      </c>
      <c r="CN142" s="11">
        <v>57.990001678466797</v>
      </c>
      <c r="CO142" s="11">
        <v>77.849998474121094</v>
      </c>
      <c r="CP142" s="11">
        <v>48.509998321533203</v>
      </c>
      <c r="CQ142" s="11">
        <v>37.830001831054688</v>
      </c>
      <c r="CR142" s="11">
        <v>56.639999389648438</v>
      </c>
      <c r="CS142" s="11">
        <v>150.44000244140625</v>
      </c>
      <c r="CT142" s="11">
        <v>106.11000061035156</v>
      </c>
      <c r="CU142" s="11">
        <v>257.45001220703125</v>
      </c>
      <c r="CV142" s="11">
        <v>226.33000183105469</v>
      </c>
      <c r="CW142" s="11">
        <v>53.869998931884766</v>
      </c>
      <c r="CX142" s="11">
        <v>90.220001220703125</v>
      </c>
      <c r="CY142" s="11">
        <v>53.799999237060547</v>
      </c>
      <c r="CZ142" s="11">
        <v>923.04998779296875</v>
      </c>
    </row>
    <row r="143" spans="1:104">
      <c r="A143" s="8">
        <v>42257</v>
      </c>
      <c r="B143" s="11">
        <v>257.5</v>
      </c>
      <c r="C143" s="11">
        <v>141.35000610351562</v>
      </c>
      <c r="D143" s="11">
        <v>51.430000305175781</v>
      </c>
      <c r="E143" s="11">
        <v>30.430000305175781</v>
      </c>
      <c r="F143" s="11">
        <v>88.569999694824219</v>
      </c>
      <c r="G143" s="11">
        <v>92</v>
      </c>
      <c r="H143" s="11">
        <v>218.67999267578125</v>
      </c>
      <c r="I143" s="11">
        <v>48.409999847412109</v>
      </c>
      <c r="J143" s="11">
        <v>43.040000915527344</v>
      </c>
      <c r="K143" s="11">
        <v>221.27000427246094</v>
      </c>
      <c r="L143" s="11">
        <v>30.790000915527344</v>
      </c>
      <c r="M143" s="11">
        <v>20.870000839233398</v>
      </c>
      <c r="N143" s="11">
        <v>69.790000915527344</v>
      </c>
      <c r="O143" s="11">
        <v>78.389999389648438</v>
      </c>
      <c r="P143" s="11">
        <v>37</v>
      </c>
      <c r="Q143" s="11">
        <v>28.729999542236328</v>
      </c>
      <c r="R143" s="11">
        <v>49.990001678466797</v>
      </c>
      <c r="S143" s="11">
        <v>37.689998626708984</v>
      </c>
      <c r="T143" s="11">
        <v>75.639999389648438</v>
      </c>
      <c r="U143" s="11">
        <v>78.839996337890625</v>
      </c>
      <c r="V143" s="11">
        <v>51.529998779296875</v>
      </c>
      <c r="W143" s="11">
        <v>116.40000152587891</v>
      </c>
      <c r="X143" s="11">
        <v>63.889999389648437</v>
      </c>
      <c r="Y143" s="11">
        <v>86.430000305175781</v>
      </c>
      <c r="Z143" s="11">
        <v>98.410003662109375</v>
      </c>
      <c r="AA143" s="11">
        <v>82.19000244140625</v>
      </c>
      <c r="AB143" s="11">
        <v>43.720001220703125</v>
      </c>
      <c r="AC143" s="11">
        <v>52.630001068115234</v>
      </c>
      <c r="AD143" s="11">
        <v>89.349998474121094</v>
      </c>
      <c r="AE143" s="11">
        <v>76.5</v>
      </c>
      <c r="AF143" s="11">
        <v>62.860000610351563</v>
      </c>
      <c r="AG143" s="11">
        <v>44.939998626708984</v>
      </c>
      <c r="AH143" s="11">
        <v>59.520000457763672</v>
      </c>
      <c r="AI143" s="11">
        <v>77.709999084472656</v>
      </c>
      <c r="AJ143" s="11">
        <v>26.379999160766602</v>
      </c>
      <c r="AK143" s="11">
        <v>15.170000076293945</v>
      </c>
      <c r="AL143" s="11">
        <v>53.029998779296875</v>
      </c>
      <c r="AM143" s="11">
        <v>54.419998168945312</v>
      </c>
      <c r="AN143" s="11">
        <v>12.729999542236328</v>
      </c>
      <c r="AO143" s="11">
        <v>30.879999160766602</v>
      </c>
      <c r="AP143" s="11">
        <v>22.959999084472656</v>
      </c>
      <c r="AQ143" s="11">
        <v>31.600000381469727</v>
      </c>
      <c r="AR143" s="11">
        <v>48.349998474121094</v>
      </c>
      <c r="AS143" s="11">
        <v>27.940000534057617</v>
      </c>
      <c r="AT143" s="11">
        <v>53.229999542236328</v>
      </c>
      <c r="AU143" s="11">
        <v>64.019996643066406</v>
      </c>
      <c r="AV143" s="11">
        <v>85.709999084472656</v>
      </c>
      <c r="AW143" s="11">
        <v>51.439998626708984</v>
      </c>
      <c r="AX143" s="11">
        <v>57.729999542236328</v>
      </c>
      <c r="AY143" s="11">
        <v>63.919998168945313</v>
      </c>
      <c r="AZ143" s="11">
        <v>34.490001678466797</v>
      </c>
      <c r="BA143" s="11">
        <v>30.120000839233398</v>
      </c>
      <c r="BB143" s="11">
        <v>102.62999725341797</v>
      </c>
      <c r="BC143" s="11">
        <v>19</v>
      </c>
      <c r="BD143" s="11">
        <v>54.669998168945313</v>
      </c>
      <c r="BE143" s="11">
        <v>41.520000457763672</v>
      </c>
      <c r="BF143" s="11">
        <v>28.309999465942383</v>
      </c>
      <c r="BG143" s="11">
        <v>31.739999771118164</v>
      </c>
      <c r="BH143" s="11">
        <v>45.520000457763672</v>
      </c>
      <c r="BI143" s="11">
        <v>15.289999961853027</v>
      </c>
      <c r="BJ143" s="11">
        <v>20.909999847412109</v>
      </c>
      <c r="BK143" s="11">
        <v>17.979999542236328</v>
      </c>
      <c r="BL143" s="11">
        <v>56.869998931884766</v>
      </c>
      <c r="BM143" s="11">
        <v>12.979999542236328</v>
      </c>
      <c r="BN143" s="11">
        <v>47.150001525878906</v>
      </c>
      <c r="BO143" s="11">
        <v>18.379999160766602</v>
      </c>
      <c r="BP143" s="11">
        <v>38.090000152587891</v>
      </c>
      <c r="BQ143" s="11">
        <v>29.659999847412109</v>
      </c>
      <c r="BR143" s="11">
        <v>6.5399999618530273</v>
      </c>
      <c r="BS143" s="11">
        <v>12.319999694824219</v>
      </c>
      <c r="BT143" s="11">
        <v>11.470000267028809</v>
      </c>
      <c r="BU143" s="11">
        <v>28.950000762939453</v>
      </c>
      <c r="BV143" s="11">
        <v>30.75</v>
      </c>
      <c r="BW143" s="11">
        <v>41.040000915527344</v>
      </c>
      <c r="BX143" s="11">
        <v>58.819999694824219</v>
      </c>
      <c r="BY143" s="11">
        <v>234.08000183105469</v>
      </c>
      <c r="BZ143" s="11">
        <v>46.450000762939453</v>
      </c>
      <c r="CA143" s="11">
        <v>88.540000915527344</v>
      </c>
      <c r="CB143" s="11">
        <v>49.759998321533203</v>
      </c>
      <c r="CC143" s="11"/>
      <c r="CD143" s="11">
        <v>85.050003051757813</v>
      </c>
      <c r="CE143" s="11">
        <v>34.25</v>
      </c>
      <c r="CF143" s="11">
        <v>72.669998168945313</v>
      </c>
      <c r="CG143" s="11">
        <v>18.989999771118164</v>
      </c>
      <c r="CH143" s="11">
        <v>82.849998474121094</v>
      </c>
      <c r="CI143" s="11">
        <v>52.380001068115234</v>
      </c>
      <c r="CJ143" s="11">
        <v>8.5500001907348633</v>
      </c>
      <c r="CK143" s="11">
        <v>27.010000228881836</v>
      </c>
      <c r="CL143" s="11">
        <v>22.219999313354492</v>
      </c>
      <c r="CM143" s="11">
        <v>32.840000152587891</v>
      </c>
      <c r="CN143" s="11">
        <v>57.509998321533203</v>
      </c>
      <c r="CO143" s="11">
        <v>76.160003662109375</v>
      </c>
      <c r="CP143" s="11">
        <v>47.840000152587891</v>
      </c>
      <c r="CQ143" s="11">
        <v>37.240001678466797</v>
      </c>
      <c r="CR143" s="11">
        <v>55.790000915527344</v>
      </c>
      <c r="CS143" s="11">
        <v>150.57000732421875</v>
      </c>
      <c r="CT143" s="11">
        <v>106.69999694824219</v>
      </c>
      <c r="CU143" s="11">
        <v>257.19000244140625</v>
      </c>
      <c r="CV143" s="11">
        <v>230.33999633789063</v>
      </c>
      <c r="CW143" s="11">
        <v>53.869998931884766</v>
      </c>
      <c r="CX143" s="11">
        <v>89</v>
      </c>
      <c r="CY143" s="11">
        <v>53.439998626708984</v>
      </c>
      <c r="CZ143" s="11">
        <v>897.40997314453125</v>
      </c>
    </row>
    <row r="144" spans="1:104">
      <c r="A144" s="8">
        <v>42258</v>
      </c>
      <c r="B144" s="11">
        <v>257.58999633789062</v>
      </c>
      <c r="C144" s="11">
        <v>141.30000305175781</v>
      </c>
      <c r="D144" s="11">
        <v>52.020000457763672</v>
      </c>
      <c r="E144" s="11">
        <v>30.100000381469727</v>
      </c>
      <c r="F144" s="11">
        <v>89.230003356933594</v>
      </c>
      <c r="G144" s="11">
        <v>92.349998474121094</v>
      </c>
      <c r="H144" s="11">
        <v>218.92999267578125</v>
      </c>
      <c r="I144" s="11">
        <v>48.909999847412109</v>
      </c>
      <c r="J144" s="11">
        <v>42.740001678466797</v>
      </c>
      <c r="K144" s="11">
        <v>222.22999572753906</v>
      </c>
      <c r="L144" s="11">
        <v>30.829999923706055</v>
      </c>
      <c r="M144" s="11">
        <v>20.829999923706055</v>
      </c>
      <c r="N144" s="11">
        <v>70</v>
      </c>
      <c r="O144" s="11">
        <v>81.839996337890625</v>
      </c>
      <c r="P144" s="11">
        <v>37.229999542236328</v>
      </c>
      <c r="Q144" s="11">
        <v>28.819999694824219</v>
      </c>
      <c r="R144" s="11">
        <v>50.200000762939453</v>
      </c>
      <c r="S144" s="11">
        <v>37.799999237060547</v>
      </c>
      <c r="T144" s="11">
        <v>75.489997863769531</v>
      </c>
      <c r="U144" s="11">
        <v>79.519996643066406</v>
      </c>
      <c r="V144" s="11">
        <v>51.430000305175781</v>
      </c>
      <c r="W144" s="11">
        <v>116.73999786376953</v>
      </c>
      <c r="X144" s="11">
        <v>63.459999084472656</v>
      </c>
      <c r="Y144" s="11">
        <v>87.209999084472656</v>
      </c>
      <c r="Z144" s="11">
        <v>101.20999908447266</v>
      </c>
      <c r="AA144" s="11">
        <v>83.050003051757813</v>
      </c>
      <c r="AB144" s="11">
        <v>43.759998321533203</v>
      </c>
      <c r="AC144" s="11">
        <v>53.029998779296875</v>
      </c>
      <c r="AD144" s="11">
        <v>91.069999694824219</v>
      </c>
      <c r="AE144" s="11">
        <v>77.959999084472656</v>
      </c>
      <c r="AF144" s="11">
        <v>64.150001525878906</v>
      </c>
      <c r="AG144" s="11">
        <v>45.200000762939453</v>
      </c>
      <c r="AH144" s="11">
        <v>59.599998474121094</v>
      </c>
      <c r="AI144" s="11">
        <v>79.040000915527344</v>
      </c>
      <c r="AJ144" s="11">
        <v>26.610000610351562</v>
      </c>
      <c r="AK144" s="11">
        <v>15.119999885559082</v>
      </c>
      <c r="AL144" s="11">
        <v>54.150001525878906</v>
      </c>
      <c r="AM144" s="11">
        <v>54.509998321533203</v>
      </c>
      <c r="AN144" s="11">
        <v>12.689999580383301</v>
      </c>
      <c r="AO144" s="11">
        <v>30.430000305175781</v>
      </c>
      <c r="AP144" s="11">
        <v>22.969999313354492</v>
      </c>
      <c r="AQ144" s="11">
        <v>31.389999389648438</v>
      </c>
      <c r="AR144" s="11">
        <v>48.889999389648438</v>
      </c>
      <c r="AS144" s="11">
        <v>28.190000534057617</v>
      </c>
      <c r="AT144" s="11">
        <v>54.020000457763672</v>
      </c>
      <c r="AU144" s="11">
        <v>64.529998779296875</v>
      </c>
      <c r="AV144" s="11">
        <v>86.050003051757813</v>
      </c>
      <c r="AW144" s="11">
        <v>51.419998168945313</v>
      </c>
      <c r="AX144" s="11">
        <v>58.200000762939453</v>
      </c>
      <c r="AY144" s="11">
        <v>64.080001831054687</v>
      </c>
      <c r="AZ144" s="11">
        <v>34.229999542236328</v>
      </c>
      <c r="BA144" s="11">
        <v>30.030000686645508</v>
      </c>
      <c r="BB144" s="11">
        <v>102.80000305175781</v>
      </c>
      <c r="BC144" s="11">
        <v>18.940000534057617</v>
      </c>
      <c r="BD144" s="11">
        <v>55.200000762939453</v>
      </c>
      <c r="BE144" s="11">
        <v>41.659999847412109</v>
      </c>
      <c r="BF144" s="11">
        <v>28.760000228881836</v>
      </c>
      <c r="BG144" s="11">
        <v>31.780000686645508</v>
      </c>
      <c r="BH144" s="11">
        <v>49.430000305175781</v>
      </c>
      <c r="BI144" s="11">
        <v>15.510000228881836</v>
      </c>
      <c r="BJ144" s="11">
        <v>21.540000915527344</v>
      </c>
      <c r="BK144" s="11">
        <v>18.079999923706055</v>
      </c>
      <c r="BL144" s="11">
        <v>57.119998931884766</v>
      </c>
      <c r="BM144" s="11">
        <v>12.800000190734863</v>
      </c>
      <c r="BN144" s="11">
        <v>47.450000762939453</v>
      </c>
      <c r="BO144" s="11">
        <v>18.639999389648437</v>
      </c>
      <c r="BP144" s="11">
        <v>40.779998779296875</v>
      </c>
      <c r="BQ144" s="11">
        <v>30.120000839233398</v>
      </c>
      <c r="BR144" s="11">
        <v>6.5100002288818359</v>
      </c>
      <c r="BS144" s="11">
        <v>12.310000419616699</v>
      </c>
      <c r="BT144" s="11">
        <v>11.310000419616699</v>
      </c>
      <c r="BU144" s="11">
        <v>29.319999694824219</v>
      </c>
      <c r="BV144" s="11">
        <v>31.409999847412109</v>
      </c>
      <c r="BW144" s="11">
        <v>41.709999084472656</v>
      </c>
      <c r="BX144" s="11">
        <v>59.869998931884766</v>
      </c>
      <c r="BY144" s="11">
        <v>234.5</v>
      </c>
      <c r="BZ144" s="11">
        <v>46.529998779296875</v>
      </c>
      <c r="CA144" s="11">
        <v>89.860000610351563</v>
      </c>
      <c r="CB144" s="11">
        <v>50.040000915527344</v>
      </c>
      <c r="CC144" s="11"/>
      <c r="CD144" s="11">
        <v>87.199996948242188</v>
      </c>
      <c r="CE144" s="11">
        <v>34.090000152587891</v>
      </c>
      <c r="CF144" s="11">
        <v>73.830001831054688</v>
      </c>
      <c r="CG144" s="11">
        <v>19.069999694824219</v>
      </c>
      <c r="CH144" s="11">
        <v>84.269996643066406</v>
      </c>
      <c r="CI144" s="11">
        <v>53.009998321533203</v>
      </c>
      <c r="CJ144" s="11">
        <v>8.5399999618530273</v>
      </c>
      <c r="CK144" s="11">
        <v>26.600000381469727</v>
      </c>
      <c r="CL144" s="11">
        <v>22.510000228881836</v>
      </c>
      <c r="CM144" s="11">
        <v>33.139999389648437</v>
      </c>
      <c r="CN144" s="11">
        <v>57.650001525878906</v>
      </c>
      <c r="CO144" s="11">
        <v>76.349998474121094</v>
      </c>
      <c r="CP144" s="11">
        <v>47.810001373291016</v>
      </c>
      <c r="CQ144" s="11">
        <v>37.439998626708984</v>
      </c>
      <c r="CR144" s="11">
        <v>56.020000457763672</v>
      </c>
      <c r="CS144" s="11">
        <v>150.66999816894531</v>
      </c>
      <c r="CT144" s="11">
        <v>104.41999816894531</v>
      </c>
      <c r="CU144" s="11">
        <v>258.52999877929687</v>
      </c>
      <c r="CV144" s="11">
        <v>226.83999633789062</v>
      </c>
      <c r="CW144" s="11">
        <v>54.139999389648437</v>
      </c>
      <c r="CX144" s="11">
        <v>90.5</v>
      </c>
      <c r="CY144" s="11">
        <v>53.909999847412109</v>
      </c>
      <c r="CZ144" s="11">
        <v>903.25</v>
      </c>
    </row>
    <row r="145" spans="1:104">
      <c r="A145" s="8">
        <v>42261</v>
      </c>
      <c r="B145" s="11">
        <v>237.33999633789062</v>
      </c>
      <c r="C145" s="11">
        <v>131.58999633789062</v>
      </c>
      <c r="D145" s="11">
        <v>46.840000152587891</v>
      </c>
      <c r="E145" s="11">
        <v>28.299999237060547</v>
      </c>
      <c r="F145" s="11">
        <v>83</v>
      </c>
      <c r="G145" s="11">
        <v>88.339996337890625</v>
      </c>
      <c r="H145" s="11">
        <v>201.05000305175781</v>
      </c>
      <c r="I145" s="11">
        <v>46.159999847412109</v>
      </c>
      <c r="J145" s="11">
        <v>40.349998474121094</v>
      </c>
      <c r="K145" s="11">
        <v>208.1300048828125</v>
      </c>
      <c r="L145" s="11">
        <v>29.309999465942383</v>
      </c>
      <c r="M145" s="11">
        <v>20.559999465942383</v>
      </c>
      <c r="N145" s="11">
        <v>64.540000915527344</v>
      </c>
      <c r="O145" s="11">
        <v>76.660003662109375</v>
      </c>
      <c r="P145" s="11">
        <v>34.720001220703125</v>
      </c>
      <c r="Q145" s="11">
        <v>27.479999542236328</v>
      </c>
      <c r="R145" s="11">
        <v>46.849998474121094</v>
      </c>
      <c r="S145" s="11">
        <v>35.5</v>
      </c>
      <c r="T145" s="11">
        <v>71.029998779296875</v>
      </c>
      <c r="U145" s="11">
        <v>74.230003356933594</v>
      </c>
      <c r="V145" s="11">
        <v>50.279998779296875</v>
      </c>
      <c r="W145" s="11">
        <v>111.33000183105469</v>
      </c>
      <c r="X145" s="11">
        <v>59.419998168945313</v>
      </c>
      <c r="Y145" s="11">
        <v>81.239997863769531</v>
      </c>
      <c r="Z145" s="11">
        <v>94.480003356933594</v>
      </c>
      <c r="AA145" s="11">
        <v>78.05999755859375</v>
      </c>
      <c r="AB145" s="11">
        <v>41.159999847412109</v>
      </c>
      <c r="AC145" s="11">
        <v>52.450000762939453</v>
      </c>
      <c r="AD145" s="11">
        <v>82.800003051757813</v>
      </c>
      <c r="AE145" s="11">
        <v>72.449996948242187</v>
      </c>
      <c r="AF145" s="11">
        <v>59.729999542236328</v>
      </c>
      <c r="AG145" s="11">
        <v>42.650001525878906</v>
      </c>
      <c r="AH145" s="11">
        <v>54.840000152587891</v>
      </c>
      <c r="AI145" s="11">
        <v>74.660003662109375</v>
      </c>
      <c r="AJ145" s="11">
        <v>24.940000534057617</v>
      </c>
      <c r="AK145" s="11">
        <v>14.399999618530273</v>
      </c>
      <c r="AL145" s="11">
        <v>50.119998931884766</v>
      </c>
      <c r="AM145" s="11">
        <v>50.319999694824219</v>
      </c>
      <c r="AN145" s="11">
        <v>12.069999694824219</v>
      </c>
      <c r="AO145" s="11">
        <v>28.360000610351563</v>
      </c>
      <c r="AP145" s="11">
        <v>22.629999160766602</v>
      </c>
      <c r="AQ145" s="11">
        <v>30.360000610351563</v>
      </c>
      <c r="AR145" s="11">
        <v>45.990001678466797</v>
      </c>
      <c r="AS145" s="11">
        <v>26.520000457763672</v>
      </c>
      <c r="AT145" s="11">
        <v>50.880001068115234</v>
      </c>
      <c r="AU145" s="11">
        <v>62.529998779296875</v>
      </c>
      <c r="AV145" s="11">
        <v>80.349998474121094</v>
      </c>
      <c r="AW145" s="11">
        <v>48.400001525878906</v>
      </c>
      <c r="AX145" s="11">
        <v>55.540000915527344</v>
      </c>
      <c r="AY145" s="11">
        <v>59.689998626708984</v>
      </c>
      <c r="AZ145" s="11">
        <v>32.729999542236328</v>
      </c>
      <c r="BA145" s="11">
        <v>28.600000381469727</v>
      </c>
      <c r="BB145" s="11">
        <v>97.180000305175781</v>
      </c>
      <c r="BC145" s="11">
        <v>17.870000839233398</v>
      </c>
      <c r="BD145" s="11">
        <v>51.369998931884766</v>
      </c>
      <c r="BE145" s="11">
        <v>38.470001220703125</v>
      </c>
      <c r="BF145" s="11">
        <v>26.520000457763672</v>
      </c>
      <c r="BG145" s="11">
        <v>30.639999389648438</v>
      </c>
      <c r="BH145" s="11">
        <v>48.369998931884766</v>
      </c>
      <c r="BI145" s="11">
        <v>14.840000152587891</v>
      </c>
      <c r="BJ145" s="11">
        <v>20.079999923706055</v>
      </c>
      <c r="BK145" s="11">
        <v>16.860000610351563</v>
      </c>
      <c r="BL145" s="11">
        <v>56.220001220703125</v>
      </c>
      <c r="BM145" s="11">
        <v>12.840000152587891</v>
      </c>
      <c r="BN145" s="11">
        <v>46.229999542236328</v>
      </c>
      <c r="BO145" s="11">
        <v>17.75</v>
      </c>
      <c r="BP145" s="11">
        <v>37.389999389648437</v>
      </c>
      <c r="BQ145" s="11">
        <v>28.579999923706055</v>
      </c>
      <c r="BR145" s="11">
        <v>6.679999828338623</v>
      </c>
      <c r="BS145" s="11">
        <v>11.630000114440918</v>
      </c>
      <c r="BT145" s="11">
        <v>11.439999580383301</v>
      </c>
      <c r="BU145" s="11">
        <v>28.200000762939453</v>
      </c>
      <c r="BV145" s="11">
        <v>29.399999618530273</v>
      </c>
      <c r="BW145" s="11">
        <v>37.759998321533203</v>
      </c>
      <c r="BX145" s="11">
        <v>56.470001220703125</v>
      </c>
      <c r="BY145" s="11">
        <v>226.97999572753906</v>
      </c>
      <c r="BZ145" s="11">
        <v>43.220001220703125</v>
      </c>
      <c r="CA145" s="11">
        <v>83.610000610351563</v>
      </c>
      <c r="CB145" s="11">
        <v>46.849998474121094</v>
      </c>
      <c r="CC145" s="11"/>
      <c r="CD145" s="11">
        <v>80.470001220703125</v>
      </c>
      <c r="CE145" s="11">
        <v>34.090000152587891</v>
      </c>
      <c r="CF145" s="11">
        <v>69.569999694824219</v>
      </c>
      <c r="CG145" s="11">
        <v>18.299999237060547</v>
      </c>
      <c r="CH145" s="11">
        <v>77.620002746582031</v>
      </c>
      <c r="CI145" s="11">
        <v>49.560001373291016</v>
      </c>
      <c r="CJ145" s="11">
        <v>8.5900001525878906</v>
      </c>
      <c r="CK145" s="11">
        <v>23.940000534057617</v>
      </c>
      <c r="CL145" s="11">
        <v>22.149999618530273</v>
      </c>
      <c r="CM145" s="11">
        <v>31.5</v>
      </c>
      <c r="CN145" s="11">
        <v>55.930000305175781</v>
      </c>
      <c r="CO145" s="11">
        <v>71.459999084472656</v>
      </c>
      <c r="CP145" s="11">
        <v>45.299999237060547</v>
      </c>
      <c r="CQ145" s="11">
        <v>34.680000305175781</v>
      </c>
      <c r="CR145" s="11">
        <v>53.049999237060547</v>
      </c>
      <c r="CS145" s="11">
        <v>141.08000183105469</v>
      </c>
      <c r="CT145" s="11">
        <v>96.489997863769531</v>
      </c>
      <c r="CU145" s="11">
        <v>243.1199951171875</v>
      </c>
      <c r="CV145" s="11">
        <v>223.25999450683594</v>
      </c>
      <c r="CW145" s="11">
        <v>52.860000610351562</v>
      </c>
      <c r="CX145" s="11">
        <v>83.680000305175781</v>
      </c>
      <c r="CY145" s="11">
        <v>51.220001220703125</v>
      </c>
      <c r="CZ145" s="11">
        <v>827.8699951171875</v>
      </c>
    </row>
    <row r="146" spans="1:104">
      <c r="A146" s="8">
        <v>42262</v>
      </c>
      <c r="B146" s="11">
        <v>217.00999450683594</v>
      </c>
      <c r="C146" s="11">
        <v>123.90000152587891</v>
      </c>
      <c r="D146" s="11">
        <v>43.479999542236328</v>
      </c>
      <c r="E146" s="11">
        <v>27.219999313354492</v>
      </c>
      <c r="F146" s="11">
        <v>78.370002746582031</v>
      </c>
      <c r="G146" s="11">
        <v>82.989997863769531</v>
      </c>
      <c r="H146" s="11">
        <v>189.69000244140625</v>
      </c>
      <c r="I146" s="11">
        <v>45.259998321533203</v>
      </c>
      <c r="J146" s="11">
        <v>38.200000762939453</v>
      </c>
      <c r="K146" s="11">
        <v>197.30000305175781</v>
      </c>
      <c r="L146" s="11">
        <v>28.659999847412109</v>
      </c>
      <c r="M146" s="11">
        <v>20.100000381469727</v>
      </c>
      <c r="N146" s="11">
        <v>60.419998168945313</v>
      </c>
      <c r="O146" s="11">
        <v>72.830001831054688</v>
      </c>
      <c r="P146" s="11">
        <v>32.700000762939453</v>
      </c>
      <c r="Q146" s="11">
        <v>26.819999694824219</v>
      </c>
      <c r="R146" s="11">
        <v>45.470001220703125</v>
      </c>
      <c r="S146" s="11">
        <v>34.380001068115234</v>
      </c>
      <c r="T146" s="11">
        <v>65.760002136230469</v>
      </c>
      <c r="U146" s="11">
        <v>70.44000244140625</v>
      </c>
      <c r="V146" s="11">
        <v>46.75</v>
      </c>
      <c r="W146" s="11">
        <v>104.55000305175781</v>
      </c>
      <c r="X146" s="11">
        <v>55.729999542236328</v>
      </c>
      <c r="Y146" s="11">
        <v>77.019996643066406</v>
      </c>
      <c r="Z146" s="11">
        <v>89.610000610351563</v>
      </c>
      <c r="AA146" s="11">
        <v>73.379997253417969</v>
      </c>
      <c r="AB146" s="11">
        <v>39.349998474121094</v>
      </c>
      <c r="AC146" s="11">
        <v>49.680000305175781</v>
      </c>
      <c r="AD146" s="11">
        <v>76.260002136230469</v>
      </c>
      <c r="AE146" s="11">
        <v>68.160003662109375</v>
      </c>
      <c r="AF146" s="11">
        <v>56.180000305175781</v>
      </c>
      <c r="AG146" s="11">
        <v>40.389999389648438</v>
      </c>
      <c r="AH146" s="11">
        <v>51.590000152587891</v>
      </c>
      <c r="AI146" s="11">
        <v>71.589996337890625</v>
      </c>
      <c r="AJ146" s="11">
        <v>23.559999465942383</v>
      </c>
      <c r="AK146" s="11">
        <v>13.810000419616699</v>
      </c>
      <c r="AL146" s="11">
        <v>47.020000457763672</v>
      </c>
      <c r="AM146" s="11">
        <v>47.169998168945313</v>
      </c>
      <c r="AN146" s="11">
        <v>11.609999656677246</v>
      </c>
      <c r="AO146" s="11">
        <v>26.290000915527344</v>
      </c>
      <c r="AP146" s="11">
        <v>22.149999618530273</v>
      </c>
      <c r="AQ146" s="11">
        <v>29.459999084472656</v>
      </c>
      <c r="AR146" s="11">
        <v>43.970001220703125</v>
      </c>
      <c r="AS146" s="11">
        <v>25.030000686645508</v>
      </c>
      <c r="AT146" s="11">
        <v>48.700000762939453</v>
      </c>
      <c r="AU146" s="11">
        <v>60.459999084472656</v>
      </c>
      <c r="AV146" s="11">
        <v>76.319999694824219</v>
      </c>
      <c r="AW146" s="11">
        <v>46.400001525878906</v>
      </c>
      <c r="AX146" s="11">
        <v>53.340000152587891</v>
      </c>
      <c r="AY146" s="11">
        <v>55.959999084472656</v>
      </c>
      <c r="AZ146" s="11">
        <v>31.100000381469727</v>
      </c>
      <c r="BA146" s="11">
        <v>27.370000839233398</v>
      </c>
      <c r="BB146" s="11">
        <v>95.260002136230469</v>
      </c>
      <c r="BC146" s="11">
        <v>17.190000534057617</v>
      </c>
      <c r="BD146" s="11">
        <v>48.930000305175781</v>
      </c>
      <c r="BE146" s="11">
        <v>36.830001831054687</v>
      </c>
      <c r="BF146" s="11">
        <v>25.180000305175781</v>
      </c>
      <c r="BG146" s="11">
        <v>29.239999771118164</v>
      </c>
      <c r="BH146" s="11">
        <v>47.189998626708984</v>
      </c>
      <c r="BI146" s="11">
        <v>13.75</v>
      </c>
      <c r="BJ146" s="11">
        <v>19.799999237060547</v>
      </c>
      <c r="BK146" s="11">
        <v>16.200000762939453</v>
      </c>
      <c r="BL146" s="11">
        <v>55.349998474121094</v>
      </c>
      <c r="BM146" s="11">
        <v>12.350000381469727</v>
      </c>
      <c r="BN146" s="11">
        <v>45.240001678466797</v>
      </c>
      <c r="BO146" s="11">
        <v>16.889999389648438</v>
      </c>
      <c r="BP146" s="11">
        <v>34.599998474121094</v>
      </c>
      <c r="BQ146" s="11">
        <v>26.389999389648438</v>
      </c>
      <c r="BR146" s="11">
        <v>6.619999885559082</v>
      </c>
      <c r="BS146" s="11">
        <v>11.050000190734863</v>
      </c>
      <c r="BT146" s="11">
        <v>11.220000267028809</v>
      </c>
      <c r="BU146" s="11">
        <v>27.219999313354492</v>
      </c>
      <c r="BV146" s="11">
        <v>27.739999771118164</v>
      </c>
      <c r="BW146" s="11">
        <v>34.930000305175781</v>
      </c>
      <c r="BX146" s="11">
        <v>53.360000610351562</v>
      </c>
      <c r="BY146" s="11">
        <v>221.35000610351562</v>
      </c>
      <c r="BZ146" s="11">
        <v>42.680000305175781</v>
      </c>
      <c r="CA146" s="11">
        <v>80.589996337890625</v>
      </c>
      <c r="CB146" s="11">
        <v>45.520000457763672</v>
      </c>
      <c r="CC146" s="11"/>
      <c r="CD146" s="11">
        <v>75.300003051757813</v>
      </c>
      <c r="CE146" s="11">
        <v>32.659999847412109</v>
      </c>
      <c r="CF146" s="11">
        <v>66.589996337890625</v>
      </c>
      <c r="CG146" s="11">
        <v>17.209999084472656</v>
      </c>
      <c r="CH146" s="11">
        <v>71.980003356933594</v>
      </c>
      <c r="CI146" s="11">
        <v>47.270000457763672</v>
      </c>
      <c r="CJ146" s="11">
        <v>8.2600002288818359</v>
      </c>
      <c r="CK146" s="11">
        <v>21.860000610351563</v>
      </c>
      <c r="CL146" s="11">
        <v>21.079999923706055</v>
      </c>
      <c r="CM146" s="11">
        <v>29.959999084472656</v>
      </c>
      <c r="CN146" s="11">
        <v>55.229999542236328</v>
      </c>
      <c r="CO146" s="11">
        <v>68.430000305175781</v>
      </c>
      <c r="CP146" s="11">
        <v>42.779998779296875</v>
      </c>
      <c r="CQ146" s="11">
        <v>32.869998931884766</v>
      </c>
      <c r="CR146" s="11">
        <v>50.340000152587891</v>
      </c>
      <c r="CS146" s="11">
        <v>131.77999877929687</v>
      </c>
      <c r="CT146" s="11">
        <v>87.360000610351563</v>
      </c>
      <c r="CU146" s="11">
        <v>224.8699951171875</v>
      </c>
      <c r="CV146" s="11">
        <v>203.05000305175781</v>
      </c>
      <c r="CW146" s="11">
        <v>52</v>
      </c>
      <c r="CX146" s="11">
        <v>78.69000244140625</v>
      </c>
      <c r="CY146" s="11">
        <v>48.520000457763672</v>
      </c>
      <c r="CZ146" s="11">
        <v>773.72998046875</v>
      </c>
    </row>
    <row r="147" spans="1:104">
      <c r="A147" s="8">
        <v>42263</v>
      </c>
      <c r="B147" s="11">
        <v>233.3800048828125</v>
      </c>
      <c r="C147" s="11">
        <v>131.61000061035156</v>
      </c>
      <c r="D147" s="11">
        <v>47.680000305175781</v>
      </c>
      <c r="E147" s="11">
        <v>28.690000534057617</v>
      </c>
      <c r="F147" s="11">
        <v>83.019996643066406</v>
      </c>
      <c r="G147" s="11">
        <v>88.919998168945313</v>
      </c>
      <c r="H147" s="11">
        <v>205.30999755859375</v>
      </c>
      <c r="I147" s="11">
        <v>48.139999389648438</v>
      </c>
      <c r="J147" s="11">
        <v>40.990001678466797</v>
      </c>
      <c r="K147" s="11">
        <v>210.16000366210937</v>
      </c>
      <c r="L147" s="11">
        <v>29.969999313354492</v>
      </c>
      <c r="M147" s="11">
        <v>21.100000381469727</v>
      </c>
      <c r="N147" s="11">
        <v>64.80999755859375</v>
      </c>
      <c r="O147" s="11">
        <v>77.040000915527344</v>
      </c>
      <c r="P147" s="11">
        <v>35.209999084472656</v>
      </c>
      <c r="Q147" s="11">
        <v>28.370000839233398</v>
      </c>
      <c r="R147" s="11">
        <v>48.389999389648438</v>
      </c>
      <c r="S147" s="11">
        <v>36.349998474121094</v>
      </c>
      <c r="T147" s="11">
        <v>69.30999755859375</v>
      </c>
      <c r="U147" s="11">
        <v>75.080001831054688</v>
      </c>
      <c r="V147" s="11">
        <v>49.979999542236328</v>
      </c>
      <c r="W147" s="11">
        <v>110.01999664306641</v>
      </c>
      <c r="X147" s="11">
        <v>59.490001678466797</v>
      </c>
      <c r="Y147" s="11">
        <v>82.290000915527344</v>
      </c>
      <c r="Z147" s="11">
        <v>95.400001525878906</v>
      </c>
      <c r="AA147" s="11">
        <v>78.839996337890625</v>
      </c>
      <c r="AB147" s="11">
        <v>41.849998474121094</v>
      </c>
      <c r="AC147" s="11">
        <v>53.770000457763672</v>
      </c>
      <c r="AD147" s="11">
        <v>82.419998168945313</v>
      </c>
      <c r="AE147" s="11">
        <v>71.360000610351563</v>
      </c>
      <c r="AF147" s="11">
        <v>60.330001831054688</v>
      </c>
      <c r="AG147" s="11">
        <v>42.950000762939453</v>
      </c>
      <c r="AH147" s="11">
        <v>55.349998474121094</v>
      </c>
      <c r="AI147" s="11">
        <v>76.379997253417969</v>
      </c>
      <c r="AJ147" s="11">
        <v>25.299999237060547</v>
      </c>
      <c r="AK147" s="11">
        <v>14.850000381469727</v>
      </c>
      <c r="AL147" s="11">
        <v>50.290000915527344</v>
      </c>
      <c r="AM147" s="11">
        <v>50.060001373291016</v>
      </c>
      <c r="AN147" s="11">
        <v>12.319999694824219</v>
      </c>
      <c r="AO147" s="11">
        <v>27.780000686645508</v>
      </c>
      <c r="AP147" s="11">
        <v>22.969999313354492</v>
      </c>
      <c r="AQ147" s="11">
        <v>31.030000686645508</v>
      </c>
      <c r="AR147" s="11">
        <v>46.400001525878906</v>
      </c>
      <c r="AS147" s="11">
        <v>26.840000152587891</v>
      </c>
      <c r="AT147" s="11">
        <v>51.25</v>
      </c>
      <c r="AU147" s="11">
        <v>62.669998168945313</v>
      </c>
      <c r="AV147" s="11">
        <v>81.400001525878906</v>
      </c>
      <c r="AW147" s="11">
        <v>49.529998779296875</v>
      </c>
      <c r="AX147" s="11">
        <v>56.319999694824219</v>
      </c>
      <c r="AY147" s="11">
        <v>59.849998474121094</v>
      </c>
      <c r="AZ147" s="11">
        <v>33.369998931884766</v>
      </c>
      <c r="BA147" s="11">
        <v>28.340000152587891</v>
      </c>
      <c r="BB147" s="11">
        <v>100.36000061035156</v>
      </c>
      <c r="BC147" s="11">
        <v>18.350000381469727</v>
      </c>
      <c r="BD147" s="11">
        <v>52.729999542236328</v>
      </c>
      <c r="BE147" s="11">
        <v>40.580001831054687</v>
      </c>
      <c r="BF147" s="11">
        <v>27.159999847412109</v>
      </c>
      <c r="BG147" s="11">
        <v>30.860000610351562</v>
      </c>
      <c r="BH147" s="11">
        <v>51.909999847412109</v>
      </c>
      <c r="BI147" s="11">
        <v>14.840000152587891</v>
      </c>
      <c r="BJ147" s="11">
        <v>21.319999694824219</v>
      </c>
      <c r="BK147" s="11">
        <v>17.420000076293945</v>
      </c>
      <c r="BL147" s="11">
        <v>56.330001831054688</v>
      </c>
      <c r="BM147" s="11">
        <v>12.979999542236328</v>
      </c>
      <c r="BN147" s="11">
        <v>46.819999694824219</v>
      </c>
      <c r="BO147" s="11">
        <v>17.899999618530273</v>
      </c>
      <c r="BP147" s="11">
        <v>37.860000610351563</v>
      </c>
      <c r="BQ147" s="11">
        <v>28.459999084472656</v>
      </c>
      <c r="BR147" s="11">
        <v>6.6500000953674316</v>
      </c>
      <c r="BS147" s="11">
        <v>11.890000343322754</v>
      </c>
      <c r="BT147" s="11">
        <v>11.609999656677246</v>
      </c>
      <c r="BU147" s="11">
        <v>28.360000610351563</v>
      </c>
      <c r="BV147" s="11">
        <v>29.75</v>
      </c>
      <c r="BW147" s="11">
        <v>38.220001220703125</v>
      </c>
      <c r="BX147" s="11">
        <v>57.119998931884766</v>
      </c>
      <c r="BY147" s="11">
        <v>227.77999877929687</v>
      </c>
      <c r="BZ147" s="11">
        <v>46.450000762939453</v>
      </c>
      <c r="CA147" s="11">
        <v>85.629997253417969</v>
      </c>
      <c r="CB147" s="11">
        <v>49.009998321533203</v>
      </c>
      <c r="CC147" s="11"/>
      <c r="CD147" s="11">
        <v>81.029998779296875</v>
      </c>
      <c r="CE147" s="11">
        <v>34.439998626708984</v>
      </c>
      <c r="CF147" s="11">
        <v>70.010002136230469</v>
      </c>
      <c r="CG147" s="11">
        <v>18.399999618530273</v>
      </c>
      <c r="CH147" s="11">
        <v>77.720001220703125</v>
      </c>
      <c r="CI147" s="11">
        <v>50.279998779296875</v>
      </c>
      <c r="CJ147" s="11">
        <v>8.7399997711181641</v>
      </c>
      <c r="CK147" s="11">
        <v>23.010000228881836</v>
      </c>
      <c r="CL147" s="11">
        <v>22.290000915527344</v>
      </c>
      <c r="CM147" s="11">
        <v>31.649999618530273</v>
      </c>
      <c r="CN147" s="11">
        <v>56.75</v>
      </c>
      <c r="CO147" s="11">
        <v>72.339996337890625</v>
      </c>
      <c r="CP147" s="11">
        <v>45.400001525878906</v>
      </c>
      <c r="CQ147" s="11">
        <v>35.459999084472656</v>
      </c>
      <c r="CR147" s="11">
        <v>52.939998626708984</v>
      </c>
      <c r="CS147" s="11">
        <v>135.17999267578125</v>
      </c>
      <c r="CT147" s="11">
        <v>95.94000244140625</v>
      </c>
      <c r="CU147" s="11">
        <v>241.21000671386719</v>
      </c>
      <c r="CV147" s="11">
        <v>220.55999755859375</v>
      </c>
      <c r="CW147" s="11">
        <v>51.479999542236328</v>
      </c>
      <c r="CX147" s="11">
        <v>84.730003356933594</v>
      </c>
      <c r="CY147" s="11">
        <v>51.389999389648437</v>
      </c>
      <c r="CZ147" s="11">
        <v>837.09002685546875</v>
      </c>
    </row>
    <row r="148" spans="1:104">
      <c r="A148" s="8">
        <v>42264</v>
      </c>
      <c r="B148" s="11">
        <v>225.77999877929687</v>
      </c>
      <c r="C148" s="11">
        <v>127.94999694824219</v>
      </c>
      <c r="D148" s="11">
        <v>45.970001220703125</v>
      </c>
      <c r="E148" s="11">
        <v>28.139999389648438</v>
      </c>
      <c r="F148" s="11">
        <v>80.80999755859375</v>
      </c>
      <c r="G148" s="11">
        <v>86.029998779296875</v>
      </c>
      <c r="H148" s="11">
        <v>199.67999267578125</v>
      </c>
      <c r="I148" s="11">
        <v>47.830001831054688</v>
      </c>
      <c r="J148" s="11">
        <v>39.720001220703125</v>
      </c>
      <c r="K148" s="11">
        <v>208.92999267578125</v>
      </c>
      <c r="L148" s="11">
        <v>30.030000686645508</v>
      </c>
      <c r="M148" s="11">
        <v>21.090000152587891</v>
      </c>
      <c r="N148" s="11">
        <v>63.639999389648438</v>
      </c>
      <c r="O148" s="11">
        <v>74.839996337890625</v>
      </c>
      <c r="P148" s="11">
        <v>34.639999389648438</v>
      </c>
      <c r="Q148" s="11">
        <v>28.069999694824219</v>
      </c>
      <c r="R148" s="11">
        <v>47.790000915527344</v>
      </c>
      <c r="S148" s="11">
        <v>35.520000457763672</v>
      </c>
      <c r="T148" s="11">
        <v>67.019996643066406</v>
      </c>
      <c r="U148" s="11">
        <v>74.94000244140625</v>
      </c>
      <c r="V148" s="11">
        <v>49.470001220703125</v>
      </c>
      <c r="W148" s="11">
        <v>107.98000335693359</v>
      </c>
      <c r="X148" s="11">
        <v>58.540000915527344</v>
      </c>
      <c r="Y148" s="11">
        <v>81.040000915527344</v>
      </c>
      <c r="Z148" s="11">
        <v>94.269996643066406</v>
      </c>
      <c r="AA148" s="11">
        <v>77.819999694824219</v>
      </c>
      <c r="AB148" s="11">
        <v>41.240001678466797</v>
      </c>
      <c r="AC148" s="11">
        <v>55.080001831054688</v>
      </c>
      <c r="AD148" s="11">
        <v>81.730003356933594</v>
      </c>
      <c r="AE148" s="11">
        <v>69.239997863769531</v>
      </c>
      <c r="AF148" s="11">
        <v>60.119998931884766</v>
      </c>
      <c r="AG148" s="11">
        <v>42</v>
      </c>
      <c r="AH148" s="11">
        <v>55.090000152587891</v>
      </c>
      <c r="AI148" s="11">
        <v>74.400001525878906</v>
      </c>
      <c r="AJ148" s="11">
        <v>24.840000152587891</v>
      </c>
      <c r="AK148" s="11">
        <v>14.520000457763672</v>
      </c>
      <c r="AL148" s="11">
        <v>50.430000305175781</v>
      </c>
      <c r="AM148" s="11">
        <v>49.319999694824219</v>
      </c>
      <c r="AN148" s="11">
        <v>11.960000038146973</v>
      </c>
      <c r="AO148" s="11">
        <v>26.860000610351562</v>
      </c>
      <c r="AP148" s="11">
        <v>22.469999313354492</v>
      </c>
      <c r="AQ148" s="11">
        <v>30.100000381469727</v>
      </c>
      <c r="AR148" s="11">
        <v>45.830001831054688</v>
      </c>
      <c r="AS148" s="11">
        <v>25.75</v>
      </c>
      <c r="AT148" s="11">
        <v>50.580001831054688</v>
      </c>
      <c r="AU148" s="11">
        <v>62.130001068115234</v>
      </c>
      <c r="AV148" s="11">
        <v>79.129997253417969</v>
      </c>
      <c r="AW148" s="11">
        <v>48.389999389648438</v>
      </c>
      <c r="AX148" s="11">
        <v>55.470001220703125</v>
      </c>
      <c r="AY148" s="11">
        <v>59.520000457763672</v>
      </c>
      <c r="AZ148" s="11">
        <v>32.599998474121094</v>
      </c>
      <c r="BA148" s="11">
        <v>28.079999923706055</v>
      </c>
      <c r="BB148" s="11">
        <v>99.769996643066406</v>
      </c>
      <c r="BC148" s="11">
        <v>17.930000305175781</v>
      </c>
      <c r="BD148" s="11">
        <v>52.259998321533203</v>
      </c>
      <c r="BE148" s="11">
        <v>39.509998321533203</v>
      </c>
      <c r="BF148" s="11">
        <v>26.370000839233398</v>
      </c>
      <c r="BG148" s="11">
        <v>30.180000305175781</v>
      </c>
      <c r="BH148" s="11">
        <v>51</v>
      </c>
      <c r="BI148" s="11">
        <v>14.350000381469727</v>
      </c>
      <c r="BJ148" s="11">
        <v>20.510000228881836</v>
      </c>
      <c r="BK148" s="11">
        <v>16.870000839233398</v>
      </c>
      <c r="BL148" s="11">
        <v>56.119998931884766</v>
      </c>
      <c r="BM148" s="11">
        <v>12.460000038146973</v>
      </c>
      <c r="BN148" s="11">
        <v>46.470001220703125</v>
      </c>
      <c r="BO148" s="11">
        <v>17.440000534057617</v>
      </c>
      <c r="BP148" s="11">
        <v>36.759998321533203</v>
      </c>
      <c r="BQ148" s="11">
        <v>28.129999160766602</v>
      </c>
      <c r="BR148" s="11">
        <v>6.5300002098083496</v>
      </c>
      <c r="BS148" s="11">
        <v>10.659999847412109</v>
      </c>
      <c r="BT148" s="11">
        <v>11.439999580383301</v>
      </c>
      <c r="BU148" s="11">
        <v>27.959999084472656</v>
      </c>
      <c r="BV148" s="11">
        <v>29.010000228881836</v>
      </c>
      <c r="BW148" s="11">
        <v>36.790000915527344</v>
      </c>
      <c r="BX148" s="11">
        <v>55.860000610351563</v>
      </c>
      <c r="BY148" s="11">
        <v>229.60000610351562</v>
      </c>
      <c r="BZ148" s="11">
        <v>46.169998168945313</v>
      </c>
      <c r="CA148" s="11">
        <v>85.029998779296875</v>
      </c>
      <c r="CB148" s="11">
        <v>47.459999084472656</v>
      </c>
      <c r="CC148" s="11"/>
      <c r="CD148" s="11">
        <v>80.400001525878906</v>
      </c>
      <c r="CE148" s="11">
        <v>33.700000762939453</v>
      </c>
      <c r="CF148" s="11">
        <v>69.870002746582031</v>
      </c>
      <c r="CG148" s="11">
        <v>17.760000228881836</v>
      </c>
      <c r="CH148" s="11">
        <v>75.970001220703125</v>
      </c>
      <c r="CI148" s="11">
        <v>49.700000762939453</v>
      </c>
      <c r="CJ148" s="11">
        <v>8.619999885559082</v>
      </c>
      <c r="CK148" s="11">
        <v>22.059999465942383</v>
      </c>
      <c r="CL148" s="11">
        <v>22.129999160766602</v>
      </c>
      <c r="CM148" s="11">
        <v>31.069999694824219</v>
      </c>
      <c r="CN148" s="11">
        <v>56.259998321533203</v>
      </c>
      <c r="CO148" s="11">
        <v>71.220001220703125</v>
      </c>
      <c r="CP148" s="11">
        <v>44.849998474121094</v>
      </c>
      <c r="CQ148" s="11">
        <v>34.799999237060547</v>
      </c>
      <c r="CR148" s="11">
        <v>51.729999542236328</v>
      </c>
      <c r="CS148" s="11">
        <v>127.66000366210937</v>
      </c>
      <c r="CT148" s="11">
        <v>96.160003662109375</v>
      </c>
      <c r="CU148" s="11">
        <v>231.8800048828125</v>
      </c>
      <c r="CV148" s="11">
        <v>213.05999755859375</v>
      </c>
      <c r="CW148" s="11">
        <v>50.049999237060547</v>
      </c>
      <c r="CX148" s="11">
        <v>84.709999084472656</v>
      </c>
      <c r="CY148" s="11">
        <v>50.25</v>
      </c>
      <c r="CZ148" s="11">
        <v>817.21002197265625</v>
      </c>
    </row>
    <row r="149" spans="1:104">
      <c r="A149" s="8">
        <v>42265</v>
      </c>
      <c r="B149" s="11">
        <v>227.55999755859375</v>
      </c>
      <c r="C149" s="11">
        <v>129.13999938964844</v>
      </c>
      <c r="D149" s="11">
        <v>46.889999389648438</v>
      </c>
      <c r="E149" s="11">
        <v>28.399999618530273</v>
      </c>
      <c r="F149" s="11">
        <v>82.209999084472656</v>
      </c>
      <c r="G149" s="11">
        <v>85.290000915527344</v>
      </c>
      <c r="H149" s="11">
        <v>199.97000122070312</v>
      </c>
      <c r="I149" s="11">
        <v>47.619998931884766</v>
      </c>
      <c r="J149" s="11">
        <v>40.009998321533203</v>
      </c>
      <c r="K149" s="11">
        <v>210.80000305175781</v>
      </c>
      <c r="L149" s="11">
        <v>29.989999771118164</v>
      </c>
      <c r="M149" s="11">
        <v>21.329999923706055</v>
      </c>
      <c r="N149" s="11">
        <v>64.080001831054687</v>
      </c>
      <c r="O149" s="11">
        <v>76.199996948242188</v>
      </c>
      <c r="P149" s="11">
        <v>35.189998626708984</v>
      </c>
      <c r="Q149" s="11">
        <v>28.200000762939453</v>
      </c>
      <c r="R149" s="11">
        <v>47.930000305175781</v>
      </c>
      <c r="S149" s="11">
        <v>35.880001068115234</v>
      </c>
      <c r="T149" s="11">
        <v>66.970001220703125</v>
      </c>
      <c r="U149" s="11">
        <v>76.44000244140625</v>
      </c>
      <c r="V149" s="11">
        <v>49.599998474121094</v>
      </c>
      <c r="W149" s="11">
        <v>107.94999694824219</v>
      </c>
      <c r="X149" s="11">
        <v>58.779998779296875</v>
      </c>
      <c r="Y149" s="11">
        <v>82.44000244140625</v>
      </c>
      <c r="Z149" s="11">
        <v>96.230003356933594</v>
      </c>
      <c r="AA149" s="11">
        <v>78.80999755859375</v>
      </c>
      <c r="AB149" s="11">
        <v>41.619998931884766</v>
      </c>
      <c r="AC149" s="11">
        <v>56.580001831054687</v>
      </c>
      <c r="AD149" s="11">
        <v>83.410003662109375</v>
      </c>
      <c r="AE149" s="11">
        <v>69.730003356933594</v>
      </c>
      <c r="AF149" s="11">
        <v>61.270000457763672</v>
      </c>
      <c r="AG149" s="11">
        <v>42.25</v>
      </c>
      <c r="AH149" s="11">
        <v>56.169998168945312</v>
      </c>
      <c r="AI149" s="11">
        <v>74.919998168945313</v>
      </c>
      <c r="AJ149" s="11">
        <v>25.309999465942383</v>
      </c>
      <c r="AK149" s="11">
        <v>14.659999847412109</v>
      </c>
      <c r="AL149" s="11">
        <v>51.549999237060547</v>
      </c>
      <c r="AM149" s="11">
        <v>50</v>
      </c>
      <c r="AN149" s="11">
        <v>12.100000381469727</v>
      </c>
      <c r="AO149" s="11">
        <v>26.739999771118164</v>
      </c>
      <c r="AP149" s="11">
        <v>22.569999694824219</v>
      </c>
      <c r="AQ149" s="11">
        <v>30.399999618530273</v>
      </c>
      <c r="AR149" s="11">
        <v>46.459999084472656</v>
      </c>
      <c r="AS149" s="11">
        <v>26.229999542236328</v>
      </c>
      <c r="AT149" s="11">
        <v>51.069999694824219</v>
      </c>
      <c r="AU149" s="11">
        <v>62.580001831054688</v>
      </c>
      <c r="AV149" s="11">
        <v>79.510002136230469</v>
      </c>
      <c r="AW149" s="11">
        <v>48.869998931884766</v>
      </c>
      <c r="AX149" s="11">
        <v>56.330001831054688</v>
      </c>
      <c r="AY149" s="11">
        <v>60.970001220703125</v>
      </c>
      <c r="AZ149" s="11">
        <v>32.990001678466797</v>
      </c>
      <c r="BA149" s="11">
        <v>28.110000610351563</v>
      </c>
      <c r="BB149" s="11">
        <v>102.26999664306641</v>
      </c>
      <c r="BC149" s="11">
        <v>17.829999923706055</v>
      </c>
      <c r="BD149" s="11">
        <v>53.319999694824219</v>
      </c>
      <c r="BE149" s="11">
        <v>39.659999847412109</v>
      </c>
      <c r="BF149" s="11">
        <v>26.790000915527344</v>
      </c>
      <c r="BG149" s="11">
        <v>30.840000152587891</v>
      </c>
      <c r="BH149" s="11">
        <v>49.369998931884766</v>
      </c>
      <c r="BI149" s="11">
        <v>14.420000076293945</v>
      </c>
      <c r="BJ149" s="11">
        <v>20.610000610351562</v>
      </c>
      <c r="BK149" s="11">
        <v>17.010000228881836</v>
      </c>
      <c r="BL149" s="11">
        <v>56.360000610351563</v>
      </c>
      <c r="BM149" s="11">
        <v>12.369999885559082</v>
      </c>
      <c r="BN149" s="11">
        <v>46.819999694824219</v>
      </c>
      <c r="BO149" s="11">
        <v>17.579999923706055</v>
      </c>
      <c r="BP149" s="11">
        <v>36.770000457763672</v>
      </c>
      <c r="BQ149" s="11">
        <v>28.809999465942383</v>
      </c>
      <c r="BR149" s="11">
        <v>6.5100002288818359</v>
      </c>
      <c r="BS149" s="11">
        <v>10.720000267028809</v>
      </c>
      <c r="BT149" s="11">
        <v>11.539999961853027</v>
      </c>
      <c r="BU149" s="11">
        <v>28.299999237060547</v>
      </c>
      <c r="BV149" s="11">
        <v>29.459999084472656</v>
      </c>
      <c r="BW149" s="11">
        <v>37.150001525878906</v>
      </c>
      <c r="BX149" s="11">
        <v>57.080001831054687</v>
      </c>
      <c r="BY149" s="11">
        <v>230.44999694824219</v>
      </c>
      <c r="BZ149" s="11">
        <v>48.209999084472656</v>
      </c>
      <c r="CA149" s="11">
        <v>87.160003662109375</v>
      </c>
      <c r="CB149" s="11">
        <v>49.540000915527344</v>
      </c>
      <c r="CC149" s="11"/>
      <c r="CD149" s="11">
        <v>83.930000305175781</v>
      </c>
      <c r="CE149" s="11">
        <v>33.830001831054687</v>
      </c>
      <c r="CF149" s="11">
        <v>70.800003051757813</v>
      </c>
      <c r="CG149" s="11">
        <v>17.969999313354492</v>
      </c>
      <c r="CH149" s="11">
        <v>77.089996337890625</v>
      </c>
      <c r="CI149" s="11">
        <v>50.169998168945313</v>
      </c>
      <c r="CJ149" s="11">
        <v>8.75</v>
      </c>
      <c r="CK149" s="11">
        <v>21.700000762939453</v>
      </c>
      <c r="CL149" s="11">
        <v>22.409999847412109</v>
      </c>
      <c r="CM149" s="11">
        <v>31.139999389648437</v>
      </c>
      <c r="CN149" s="11">
        <v>56.540000915527344</v>
      </c>
      <c r="CO149" s="11">
        <v>72.75</v>
      </c>
      <c r="CP149" s="11">
        <v>45.470001220703125</v>
      </c>
      <c r="CQ149" s="11">
        <v>35.240001678466797</v>
      </c>
      <c r="CR149" s="11">
        <v>52.5</v>
      </c>
      <c r="CS149" s="11">
        <v>124.51000213623047</v>
      </c>
      <c r="CT149" s="11">
        <v>97.050003051757812</v>
      </c>
      <c r="CU149" s="11">
        <v>231.8800048828125</v>
      </c>
      <c r="CV149" s="11">
        <v>213.96000671386719</v>
      </c>
      <c r="CW149" s="11">
        <v>49.770000457763672</v>
      </c>
      <c r="CX149" s="11">
        <v>87.180000305175781</v>
      </c>
      <c r="CY149" s="11">
        <v>51.150001525878906</v>
      </c>
      <c r="CZ149" s="11">
        <v>851.41998291015625</v>
      </c>
    </row>
    <row r="150" spans="1:104">
      <c r="A150" s="8">
        <v>42268</v>
      </c>
      <c r="B150" s="11">
        <v>237.35000610351562</v>
      </c>
      <c r="C150" s="11">
        <v>136.72999572753906</v>
      </c>
      <c r="D150" s="11">
        <v>48.560001373291016</v>
      </c>
      <c r="E150" s="11">
        <v>28.860000610351562</v>
      </c>
      <c r="F150" s="11">
        <v>84.910003662109375</v>
      </c>
      <c r="G150" s="11">
        <v>87.459999084472656</v>
      </c>
      <c r="H150" s="11">
        <v>204.94000244140625</v>
      </c>
      <c r="I150" s="11">
        <v>48.599998474121094</v>
      </c>
      <c r="J150" s="11">
        <v>41.060001373291016</v>
      </c>
      <c r="K150" s="11">
        <v>214.55000305175781</v>
      </c>
      <c r="L150" s="11">
        <v>30.120000839233398</v>
      </c>
      <c r="M150" s="11">
        <v>21.75</v>
      </c>
      <c r="N150" s="11">
        <v>66.5</v>
      </c>
      <c r="O150" s="11">
        <v>77.779998779296875</v>
      </c>
      <c r="P150" s="11">
        <v>36.409999847412109</v>
      </c>
      <c r="Q150" s="11">
        <v>28.780000686645508</v>
      </c>
      <c r="R150" s="11">
        <v>50.299999237060547</v>
      </c>
      <c r="S150" s="11">
        <v>37.130001068115234</v>
      </c>
      <c r="T150" s="11">
        <v>67.839996337890625</v>
      </c>
      <c r="U150" s="11">
        <v>79.220001220703125</v>
      </c>
      <c r="V150" s="11">
        <v>50.459999084472656</v>
      </c>
      <c r="W150" s="11">
        <v>110.36000061035156</v>
      </c>
      <c r="X150" s="11">
        <v>60.169998168945312</v>
      </c>
      <c r="Y150" s="11">
        <v>85.830001831054688</v>
      </c>
      <c r="Z150" s="11">
        <v>100.79000091552734</v>
      </c>
      <c r="AA150" s="11">
        <v>82.239997863769531</v>
      </c>
      <c r="AB150" s="11">
        <v>42.509998321533203</v>
      </c>
      <c r="AC150" s="11">
        <v>57.490001678466797</v>
      </c>
      <c r="AD150" s="11">
        <v>89.5</v>
      </c>
      <c r="AE150" s="11">
        <v>71.290000915527344</v>
      </c>
      <c r="AF150" s="11">
        <v>63.580001831054688</v>
      </c>
      <c r="AG150" s="11">
        <v>43.419998168945313</v>
      </c>
      <c r="AH150" s="11">
        <v>58.919998168945313</v>
      </c>
      <c r="AI150" s="11">
        <v>76.769996643066406</v>
      </c>
      <c r="AJ150" s="11">
        <v>26.319999694824219</v>
      </c>
      <c r="AK150" s="11">
        <v>14.970000267028809</v>
      </c>
      <c r="AL150" s="11">
        <v>53.709999084472656</v>
      </c>
      <c r="AM150" s="11">
        <v>52.299999237060547</v>
      </c>
      <c r="AN150" s="11">
        <v>12.380000114440918</v>
      </c>
      <c r="AO150" s="11">
        <v>27.149999618530273</v>
      </c>
      <c r="AP150" s="11">
        <v>22.860000610351563</v>
      </c>
      <c r="AQ150" s="11">
        <v>31.090000152587891</v>
      </c>
      <c r="AR150" s="11">
        <v>47.639999389648438</v>
      </c>
      <c r="AS150" s="11">
        <v>26.920000076293945</v>
      </c>
      <c r="AT150" s="11">
        <v>52.479999542236328</v>
      </c>
      <c r="AU150" s="11">
        <v>63.779998779296875</v>
      </c>
      <c r="AV150" s="11">
        <v>82.459999084472656</v>
      </c>
      <c r="AW150" s="11">
        <v>50.590000152587891</v>
      </c>
      <c r="AX150" s="11">
        <v>57.959999084472656</v>
      </c>
      <c r="AY150" s="11">
        <v>64.099998474121094</v>
      </c>
      <c r="AZ150" s="11">
        <v>33.900001525878906</v>
      </c>
      <c r="BA150" s="11">
        <v>28.909999847412109</v>
      </c>
      <c r="BB150" s="11">
        <v>106.98000335693359</v>
      </c>
      <c r="BC150" s="11">
        <v>18.090000152587891</v>
      </c>
      <c r="BD150" s="11">
        <v>55.849998474121094</v>
      </c>
      <c r="BE150" s="11">
        <v>40.75</v>
      </c>
      <c r="BF150" s="11">
        <v>27.5</v>
      </c>
      <c r="BG150" s="11">
        <v>31.319999694824219</v>
      </c>
      <c r="BH150" s="11">
        <v>51</v>
      </c>
      <c r="BI150" s="11">
        <v>14.930000305175781</v>
      </c>
      <c r="BJ150" s="11">
        <v>21.120000839233398</v>
      </c>
      <c r="BK150" s="11">
        <v>17.450000762939453</v>
      </c>
      <c r="BL150" s="11">
        <v>57</v>
      </c>
      <c r="BM150" s="11">
        <v>12.609999656677246</v>
      </c>
      <c r="BN150" s="11">
        <v>47.830001831054688</v>
      </c>
      <c r="BO150" s="11">
        <v>18.059999465942383</v>
      </c>
      <c r="BP150" s="11">
        <v>38.540000915527344</v>
      </c>
      <c r="BQ150" s="11">
        <v>29.649999618530273</v>
      </c>
      <c r="BR150" s="11">
        <v>6.4899997711181641</v>
      </c>
      <c r="BS150" s="11">
        <v>10.920000076293945</v>
      </c>
      <c r="BT150" s="11">
        <v>11.640000343322754</v>
      </c>
      <c r="BU150" s="11">
        <v>28.879999160766602</v>
      </c>
      <c r="BV150" s="11">
        <v>30.430000305175781</v>
      </c>
      <c r="BW150" s="11">
        <v>38.869998931884766</v>
      </c>
      <c r="BX150" s="11">
        <v>58.669998168945313</v>
      </c>
      <c r="BY150" s="11">
        <v>234.91000366210937</v>
      </c>
      <c r="BZ150" s="11">
        <v>52.200000762939453</v>
      </c>
      <c r="CA150" s="11">
        <v>89.910003662109375</v>
      </c>
      <c r="CB150" s="11">
        <v>52.919998168945313</v>
      </c>
      <c r="CC150" s="11"/>
      <c r="CD150" s="11">
        <v>88.379997253417969</v>
      </c>
      <c r="CE150" s="11">
        <v>34.349998474121094</v>
      </c>
      <c r="CF150" s="11">
        <v>72.550003051757813</v>
      </c>
      <c r="CG150" s="11">
        <v>18.200000762939453</v>
      </c>
      <c r="CH150" s="11">
        <v>80.260002136230469</v>
      </c>
      <c r="CI150" s="11">
        <v>51.569999694824219</v>
      </c>
      <c r="CJ150" s="11">
        <v>8.8999996185302734</v>
      </c>
      <c r="CK150" s="11">
        <v>22.059999465942383</v>
      </c>
      <c r="CL150" s="11">
        <v>23.209999084472656</v>
      </c>
      <c r="CM150" s="11">
        <v>31.889999389648438</v>
      </c>
      <c r="CN150" s="11">
        <v>57.389999389648438</v>
      </c>
      <c r="CO150" s="11">
        <v>74.69000244140625</v>
      </c>
      <c r="CP150" s="11">
        <v>47.549999237060547</v>
      </c>
      <c r="CQ150" s="11">
        <v>36.669998168945313</v>
      </c>
      <c r="CR150" s="11">
        <v>54.299999237060547</v>
      </c>
      <c r="CS150" s="11">
        <v>132.33999633789063</v>
      </c>
      <c r="CT150" s="11">
        <v>105.11000061035156</v>
      </c>
      <c r="CU150" s="11">
        <v>249.02999877929687</v>
      </c>
      <c r="CV150" s="11">
        <v>222.47999572753906</v>
      </c>
      <c r="CW150" s="11">
        <v>51.810001373291016</v>
      </c>
      <c r="CX150" s="11">
        <v>92.860000610351563</v>
      </c>
      <c r="CY150" s="11">
        <v>52.990001678466797</v>
      </c>
      <c r="CZ150" s="11">
        <v>895.3800048828125</v>
      </c>
    </row>
    <row r="151" spans="1:104">
      <c r="A151" s="8">
        <v>42269</v>
      </c>
      <c r="B151" s="11">
        <v>244.6199951171875</v>
      </c>
      <c r="C151" s="11">
        <v>139.19000244140625</v>
      </c>
      <c r="D151" s="11">
        <v>50.409999847412109</v>
      </c>
      <c r="E151" s="11">
        <v>29.290000915527344</v>
      </c>
      <c r="F151" s="11">
        <v>84.720001220703125</v>
      </c>
      <c r="G151" s="11">
        <v>89.860000610351563</v>
      </c>
      <c r="H151" s="11">
        <v>207.55000305175781</v>
      </c>
      <c r="I151" s="11">
        <v>49</v>
      </c>
      <c r="J151" s="11">
        <v>41.740001678466797</v>
      </c>
      <c r="K151" s="11">
        <v>215.08000183105469</v>
      </c>
      <c r="L151" s="11">
        <v>30.340000152587891</v>
      </c>
      <c r="M151" s="11">
        <v>22.120000839233398</v>
      </c>
      <c r="N151" s="11">
        <v>67.010002136230469</v>
      </c>
      <c r="O151" s="11">
        <v>78.019996643066406</v>
      </c>
      <c r="P151" s="11">
        <v>36.650001525878906</v>
      </c>
      <c r="Q151" s="11">
        <v>28.950000762939453</v>
      </c>
      <c r="R151" s="11">
        <v>50.590000152587891</v>
      </c>
      <c r="S151" s="11">
        <v>37.5</v>
      </c>
      <c r="T151" s="11">
        <v>68.410003662109375</v>
      </c>
      <c r="U151" s="11">
        <v>79.150001525878906</v>
      </c>
      <c r="V151" s="11">
        <v>50.630001068115234</v>
      </c>
      <c r="W151" s="11">
        <v>110.02999877929687</v>
      </c>
      <c r="X151" s="11">
        <v>60.889999389648438</v>
      </c>
      <c r="Y151" s="11">
        <v>86.180000305175781</v>
      </c>
      <c r="Z151" s="11">
        <v>100.91000366210937</v>
      </c>
      <c r="AA151" s="11">
        <v>82.209999084472656</v>
      </c>
      <c r="AB151" s="11">
        <v>43.009998321533203</v>
      </c>
      <c r="AC151" s="11">
        <v>56.880001068115234</v>
      </c>
      <c r="AD151" s="11">
        <v>90.44000244140625</v>
      </c>
      <c r="AE151" s="11">
        <v>72.260002136230469</v>
      </c>
      <c r="AF151" s="11">
        <v>63.689998626708984</v>
      </c>
      <c r="AG151" s="11">
        <v>43.630001068115234</v>
      </c>
      <c r="AH151" s="11">
        <v>59.810001373291016</v>
      </c>
      <c r="AI151" s="11">
        <v>76.959999084472656</v>
      </c>
      <c r="AJ151" s="11">
        <v>26.489999771118164</v>
      </c>
      <c r="AK151" s="11">
        <v>14.979999542236328</v>
      </c>
      <c r="AL151" s="11">
        <v>53.700000762939453</v>
      </c>
      <c r="AM151" s="11">
        <v>52.740001678466797</v>
      </c>
      <c r="AN151" s="11">
        <v>12.460000038146973</v>
      </c>
      <c r="AO151" s="11">
        <v>27.090000152587891</v>
      </c>
      <c r="AP151" s="11">
        <v>23</v>
      </c>
      <c r="AQ151" s="11">
        <v>31.260000228881836</v>
      </c>
      <c r="AR151" s="11">
        <v>48.009998321533203</v>
      </c>
      <c r="AS151" s="11">
        <v>27.129999160766602</v>
      </c>
      <c r="AT151" s="11">
        <v>53.150001525878906</v>
      </c>
      <c r="AU151" s="11">
        <v>64.110000610351562</v>
      </c>
      <c r="AV151" s="11">
        <v>84.010002136230469</v>
      </c>
      <c r="AW151" s="11">
        <v>51.049999237060547</v>
      </c>
      <c r="AX151" s="11">
        <v>58.299999237060547</v>
      </c>
      <c r="AY151" s="11">
        <v>64.220001220703125</v>
      </c>
      <c r="AZ151" s="11">
        <v>33.930000305175781</v>
      </c>
      <c r="BA151" s="11">
        <v>29.170000076293945</v>
      </c>
      <c r="BB151" s="11">
        <v>107.48999786376953</v>
      </c>
      <c r="BC151" s="11">
        <v>17.930000305175781</v>
      </c>
      <c r="BD151" s="11">
        <v>55.459999084472656</v>
      </c>
      <c r="BE151" s="11">
        <v>41.180000305175781</v>
      </c>
      <c r="BF151" s="11">
        <v>27.659999847412109</v>
      </c>
      <c r="BG151" s="11">
        <v>31.590000152587891</v>
      </c>
      <c r="BH151" s="11">
        <v>53.040000915527344</v>
      </c>
      <c r="BI151" s="11">
        <v>15.310000419616699</v>
      </c>
      <c r="BJ151" s="11">
        <v>21.299999237060547</v>
      </c>
      <c r="BK151" s="11">
        <v>17.579999923706055</v>
      </c>
      <c r="BL151" s="11">
        <v>56.970001220703125</v>
      </c>
      <c r="BM151" s="11">
        <v>12.649999618530273</v>
      </c>
      <c r="BN151" s="11">
        <v>48.290000915527344</v>
      </c>
      <c r="BO151" s="11">
        <v>18.219999313354492</v>
      </c>
      <c r="BP151" s="11">
        <v>39.939998626708984</v>
      </c>
      <c r="BQ151" s="11">
        <v>29.549999237060547</v>
      </c>
      <c r="BR151" s="11">
        <v>6.559999942779541</v>
      </c>
      <c r="BS151" s="11">
        <v>11.340000152587891</v>
      </c>
      <c r="BT151" s="11">
        <v>11.939999580383301</v>
      </c>
      <c r="BU151" s="11">
        <v>29.049999237060547</v>
      </c>
      <c r="BV151" s="11">
        <v>30.75</v>
      </c>
      <c r="BW151" s="11">
        <v>39.900001525878906</v>
      </c>
      <c r="BX151" s="11">
        <v>60.220001220703125</v>
      </c>
      <c r="BY151" s="11">
        <v>232.33999633789062</v>
      </c>
      <c r="BZ151" s="11">
        <v>50.869998931884766</v>
      </c>
      <c r="CA151" s="11">
        <v>89.220001220703125</v>
      </c>
      <c r="CB151" s="11">
        <v>52.419998168945313</v>
      </c>
      <c r="CC151" s="11"/>
      <c r="CD151" s="11">
        <v>88.050003051757812</v>
      </c>
      <c r="CE151" s="11">
        <v>34.509998321533203</v>
      </c>
      <c r="CF151" s="11">
        <v>72.720001220703125</v>
      </c>
      <c r="CG151" s="11">
        <v>18.340000152587891</v>
      </c>
      <c r="CH151" s="11">
        <v>80.069999694824219</v>
      </c>
      <c r="CI151" s="11">
        <v>52.169998168945312</v>
      </c>
      <c r="CJ151" s="11">
        <v>8.9099998474121094</v>
      </c>
      <c r="CK151" s="11">
        <v>21.950000762939453</v>
      </c>
      <c r="CL151" s="11">
        <v>23.319999694824219</v>
      </c>
      <c r="CM151" s="11">
        <v>32.470001220703125</v>
      </c>
      <c r="CN151" s="11">
        <v>57.330001831054688</v>
      </c>
      <c r="CO151" s="11">
        <v>74.470001220703125</v>
      </c>
      <c r="CP151" s="11">
        <v>47.849998474121094</v>
      </c>
      <c r="CQ151" s="11">
        <v>36.779998779296875</v>
      </c>
      <c r="CR151" s="11">
        <v>54.990001678466797</v>
      </c>
      <c r="CS151" s="11">
        <v>133.50999450683594</v>
      </c>
      <c r="CT151" s="11">
        <v>105.22000122070312</v>
      </c>
      <c r="CU151" s="11">
        <v>256.80999755859375</v>
      </c>
      <c r="CV151" s="11">
        <v>222.25</v>
      </c>
      <c r="CW151" s="11">
        <v>52.540000915527344</v>
      </c>
      <c r="CX151" s="11">
        <v>93.410003662109375</v>
      </c>
      <c r="CY151" s="11">
        <v>52.930000305175781</v>
      </c>
      <c r="CZ151" s="11">
        <v>913.55999755859375</v>
      </c>
    </row>
    <row r="152" spans="1:104">
      <c r="A152" s="8">
        <v>42270</v>
      </c>
      <c r="B152" s="11">
        <v>239.69999694824219</v>
      </c>
      <c r="C152" s="11">
        <v>140.83999633789063</v>
      </c>
      <c r="D152" s="11">
        <v>49.110000610351563</v>
      </c>
      <c r="E152" s="11">
        <v>28.959999084472656</v>
      </c>
      <c r="F152" s="11">
        <v>83.029998779296875</v>
      </c>
      <c r="G152" s="11">
        <v>87.879997253417969</v>
      </c>
      <c r="H152" s="11">
        <v>203.94999694824219</v>
      </c>
      <c r="I152" s="11">
        <v>47.400001525878906</v>
      </c>
      <c r="J152" s="11">
        <v>40.080001831054688</v>
      </c>
      <c r="K152" s="11">
        <v>211.75</v>
      </c>
      <c r="L152" s="11">
        <v>29.819999694824219</v>
      </c>
      <c r="M152" s="11">
        <v>21.639999389648438</v>
      </c>
      <c r="N152" s="11">
        <v>67.220001220703125</v>
      </c>
      <c r="O152" s="11">
        <v>75.650001525878906</v>
      </c>
      <c r="P152" s="11">
        <v>36.060001373291016</v>
      </c>
      <c r="Q152" s="11">
        <v>28.100000381469727</v>
      </c>
      <c r="R152" s="11">
        <v>51.029998779296875</v>
      </c>
      <c r="S152" s="11">
        <v>37.099998474121094</v>
      </c>
      <c r="T152" s="11">
        <v>66.480003356933594</v>
      </c>
      <c r="U152" s="11">
        <v>79.029998779296875</v>
      </c>
      <c r="V152" s="11">
        <v>49.419998168945313</v>
      </c>
      <c r="W152" s="11">
        <v>108.34999847412109</v>
      </c>
      <c r="X152" s="11">
        <v>59.360000610351563</v>
      </c>
      <c r="Y152" s="11">
        <v>85.44000244140625</v>
      </c>
      <c r="Z152" s="11">
        <v>102.06999969482422</v>
      </c>
      <c r="AA152" s="11">
        <v>81.379997253417969</v>
      </c>
      <c r="AB152" s="11">
        <v>42.790000915527344</v>
      </c>
      <c r="AC152" s="11">
        <v>53.970001220703125</v>
      </c>
      <c r="AD152" s="11">
        <v>89.010002136230469</v>
      </c>
      <c r="AE152" s="11">
        <v>71.959999084472656</v>
      </c>
      <c r="AF152" s="11">
        <v>63.049999237060547</v>
      </c>
      <c r="AG152" s="11">
        <v>42.979999542236328</v>
      </c>
      <c r="AH152" s="11">
        <v>59.770000457763672</v>
      </c>
      <c r="AI152" s="11">
        <v>76.480003356933594</v>
      </c>
      <c r="AJ152" s="11">
        <v>26.319999694824219</v>
      </c>
      <c r="AK152" s="11">
        <v>14.710000038146973</v>
      </c>
      <c r="AL152" s="11">
        <v>53.689998626708984</v>
      </c>
      <c r="AM152" s="11">
        <v>52.590000152587891</v>
      </c>
      <c r="AN152" s="11">
        <v>12.220000267028809</v>
      </c>
      <c r="AO152" s="11">
        <v>26.340000152587891</v>
      </c>
      <c r="AP152" s="11">
        <v>22.569999694824219</v>
      </c>
      <c r="AQ152" s="11">
        <v>30.969999313354492</v>
      </c>
      <c r="AR152" s="11">
        <v>47.490001678466797</v>
      </c>
      <c r="AS152" s="11">
        <v>26.510000228881836</v>
      </c>
      <c r="AT152" s="11">
        <v>52.889999389648438</v>
      </c>
      <c r="AU152" s="11">
        <v>64</v>
      </c>
      <c r="AV152" s="11">
        <v>83.680000305175781</v>
      </c>
      <c r="AW152" s="11">
        <v>50.310001373291016</v>
      </c>
      <c r="AX152" s="11">
        <v>57.680000305175781</v>
      </c>
      <c r="AY152" s="11">
        <v>64.010002136230469</v>
      </c>
      <c r="AZ152" s="11">
        <v>33.180000305175781</v>
      </c>
      <c r="BA152" s="11">
        <v>28.700000762939453</v>
      </c>
      <c r="BB152" s="11">
        <v>107.44000244140625</v>
      </c>
      <c r="BC152" s="11">
        <v>17.489999771118164</v>
      </c>
      <c r="BD152" s="11">
        <v>55.080001831054688</v>
      </c>
      <c r="BE152" s="11">
        <v>40.700000762939453</v>
      </c>
      <c r="BF152" s="11">
        <v>27.180000305175781</v>
      </c>
      <c r="BG152" s="11">
        <v>31.180000305175781</v>
      </c>
      <c r="BH152" s="11">
        <v>49.479999542236328</v>
      </c>
      <c r="BI152" s="11">
        <v>14.789999961853027</v>
      </c>
      <c r="BJ152" s="11">
        <v>20.610000610351562</v>
      </c>
      <c r="BK152" s="11">
        <v>17.200000762939453</v>
      </c>
      <c r="BL152" s="11">
        <v>56.619998931884766</v>
      </c>
      <c r="BM152" s="11">
        <v>12.270000457763672</v>
      </c>
      <c r="BN152" s="11">
        <v>47.919998168945313</v>
      </c>
      <c r="BO152" s="11">
        <v>17.889999389648438</v>
      </c>
      <c r="BP152" s="11">
        <v>39.799999237060547</v>
      </c>
      <c r="BQ152" s="11">
        <v>27.120000839233398</v>
      </c>
      <c r="BR152" s="11">
        <v>6.440000057220459</v>
      </c>
      <c r="BS152" s="11">
        <v>10.899999618530273</v>
      </c>
      <c r="BT152" s="11">
        <v>11.560000419616699</v>
      </c>
      <c r="BU152" s="11">
        <v>28.75</v>
      </c>
      <c r="BV152" s="11">
        <v>30.270000457763672</v>
      </c>
      <c r="BW152" s="11">
        <v>38.650001525878906</v>
      </c>
      <c r="BX152" s="11">
        <v>58.490001678466797</v>
      </c>
      <c r="BY152" s="11">
        <v>230.16999816894531</v>
      </c>
      <c r="BZ152" s="11">
        <v>49.759998321533203</v>
      </c>
      <c r="CA152" s="11">
        <v>87.529998779296875</v>
      </c>
      <c r="CB152" s="11">
        <v>51.549999237060547</v>
      </c>
      <c r="CC152" s="11"/>
      <c r="CD152" s="11">
        <v>88.519996643066406</v>
      </c>
      <c r="CE152" s="11">
        <v>33.369998931884766</v>
      </c>
      <c r="CF152" s="11">
        <v>72.029998779296875</v>
      </c>
      <c r="CG152" s="11">
        <v>18.030000686645508</v>
      </c>
      <c r="CH152" s="11">
        <v>74.099998474121094</v>
      </c>
      <c r="CI152" s="11">
        <v>51.610000610351562</v>
      </c>
      <c r="CJ152" s="11">
        <v>8.6999998092651367</v>
      </c>
      <c r="CK152" s="11">
        <v>21.5</v>
      </c>
      <c r="CL152" s="11">
        <v>22.530000686645508</v>
      </c>
      <c r="CM152" s="11">
        <v>31.840000152587891</v>
      </c>
      <c r="CN152" s="11">
        <v>57.220001220703125</v>
      </c>
      <c r="CO152" s="11">
        <v>74.639999389648437</v>
      </c>
      <c r="CP152" s="11">
        <v>47.630001068115234</v>
      </c>
      <c r="CQ152" s="11">
        <v>36.430000305175781</v>
      </c>
      <c r="CR152" s="11">
        <v>55.200000762939453</v>
      </c>
      <c r="CS152" s="11">
        <v>132.3699951171875</v>
      </c>
      <c r="CT152" s="11">
        <v>104.61000061035156</v>
      </c>
      <c r="CU152" s="11">
        <v>260.32998657226562</v>
      </c>
      <c r="CV152" s="11">
        <v>218.97000122070313</v>
      </c>
      <c r="CW152" s="11">
        <v>52.459999084472656</v>
      </c>
      <c r="CX152" s="11">
        <v>93.680000305175781</v>
      </c>
      <c r="CY152" s="11">
        <v>52.590000152587891</v>
      </c>
      <c r="CZ152" s="11">
        <v>906.8800048828125</v>
      </c>
    </row>
    <row r="153" spans="1:104">
      <c r="A153" s="8">
        <v>42271</v>
      </c>
      <c r="B153" s="11">
        <v>246.75</v>
      </c>
      <c r="C153" s="11">
        <v>142.35000610351562</v>
      </c>
      <c r="D153" s="11">
        <v>50.689998626708984</v>
      </c>
      <c r="E153" s="11">
        <v>29.200000762939453</v>
      </c>
      <c r="F153" s="11">
        <v>85.540000915527344</v>
      </c>
      <c r="G153" s="11">
        <v>88.769996643066406</v>
      </c>
      <c r="H153" s="11">
        <v>207.97999572753906</v>
      </c>
      <c r="I153" s="11">
        <v>48.080001831054688</v>
      </c>
      <c r="J153" s="11">
        <v>41</v>
      </c>
      <c r="K153" s="11">
        <v>213.61000061035156</v>
      </c>
      <c r="L153" s="11">
        <v>29.930000305175781</v>
      </c>
      <c r="M153" s="11">
        <v>21.770000457763672</v>
      </c>
      <c r="N153" s="11">
        <v>67.699996948242188</v>
      </c>
      <c r="O153" s="11">
        <v>76.180000305175781</v>
      </c>
      <c r="P153" s="11">
        <v>36.720001220703125</v>
      </c>
      <c r="Q153" s="11">
        <v>28.350000381469727</v>
      </c>
      <c r="R153" s="11">
        <v>51.369998931884766</v>
      </c>
      <c r="S153" s="11">
        <v>37.849998474121094</v>
      </c>
      <c r="T153" s="11">
        <v>67.25</v>
      </c>
      <c r="U153" s="11">
        <v>79.790000915527344</v>
      </c>
      <c r="V153" s="11">
        <v>50.229999542236328</v>
      </c>
      <c r="W153" s="11">
        <v>109.95999908447266</v>
      </c>
      <c r="X153" s="11">
        <v>60.020000457763672</v>
      </c>
      <c r="Y153" s="11">
        <v>87.419998168945313</v>
      </c>
      <c r="Z153" s="11">
        <v>103.77999877929687</v>
      </c>
      <c r="AA153" s="11">
        <v>83</v>
      </c>
      <c r="AB153" s="11">
        <v>42.759998321533203</v>
      </c>
      <c r="AC153" s="11">
        <v>54.959999084472656</v>
      </c>
      <c r="AD153" s="11">
        <v>89.860000610351563</v>
      </c>
      <c r="AE153" s="11">
        <v>72.400001525878906</v>
      </c>
      <c r="AF153" s="11">
        <v>63.990001678466797</v>
      </c>
      <c r="AG153" s="11">
        <v>43.599998474121094</v>
      </c>
      <c r="AH153" s="11">
        <v>60.169998168945312</v>
      </c>
      <c r="AI153" s="11">
        <v>77.849998474121094</v>
      </c>
      <c r="AJ153" s="11">
        <v>26.709999084472656</v>
      </c>
      <c r="AK153" s="11">
        <v>14.619999885559082</v>
      </c>
      <c r="AL153" s="11">
        <v>54.479999542236328</v>
      </c>
      <c r="AM153" s="11">
        <v>51.849998474121094</v>
      </c>
      <c r="AN153" s="11">
        <v>12.350000381469727</v>
      </c>
      <c r="AO153" s="11">
        <v>26.700000762939453</v>
      </c>
      <c r="AP153" s="11">
        <v>22.680000305175781</v>
      </c>
      <c r="AQ153" s="11">
        <v>31.200000762939453</v>
      </c>
      <c r="AR153" s="11">
        <v>48.369998931884766</v>
      </c>
      <c r="AS153" s="11">
        <v>27</v>
      </c>
      <c r="AT153" s="11">
        <v>53.389999389648438</v>
      </c>
      <c r="AU153" s="11">
        <v>64.069999694824219</v>
      </c>
      <c r="AV153" s="11">
        <v>84.360000610351563</v>
      </c>
      <c r="AW153" s="11">
        <v>51.090000152587891</v>
      </c>
      <c r="AX153" s="11">
        <v>58</v>
      </c>
      <c r="AY153" s="11">
        <v>65.150001525878906</v>
      </c>
      <c r="AZ153" s="11">
        <v>33.479999542236328</v>
      </c>
      <c r="BA153" s="11">
        <v>29.030000686645508</v>
      </c>
      <c r="BB153" s="11">
        <v>109.13999938964844</v>
      </c>
      <c r="BC153" s="11">
        <v>17.690000534057617</v>
      </c>
      <c r="BD153" s="11">
        <v>55.650001525878906</v>
      </c>
      <c r="BE153" s="11">
        <v>41.259998321533203</v>
      </c>
      <c r="BF153" s="11">
        <v>27.440000534057617</v>
      </c>
      <c r="BG153" s="11">
        <v>31.799999237060547</v>
      </c>
      <c r="BH153" s="11">
        <v>49.900001525878906</v>
      </c>
      <c r="BI153" s="11">
        <v>14.869999885559082</v>
      </c>
      <c r="BJ153" s="11">
        <v>21.180000305175781</v>
      </c>
      <c r="BK153" s="11">
        <v>17.399999618530273</v>
      </c>
      <c r="BL153" s="11">
        <v>56.799999237060547</v>
      </c>
      <c r="BM153" s="11">
        <v>12.310000419616699</v>
      </c>
      <c r="BN153" s="11">
        <v>48.169998168945313</v>
      </c>
      <c r="BO153" s="11">
        <v>18.010000228881836</v>
      </c>
      <c r="BP153" s="11">
        <v>39.619998931884766</v>
      </c>
      <c r="BQ153" s="11">
        <v>29.350000381469727</v>
      </c>
      <c r="BR153" s="11">
        <v>6.440000057220459</v>
      </c>
      <c r="BS153" s="11">
        <v>11</v>
      </c>
      <c r="BT153" s="11">
        <v>11.670000076293945</v>
      </c>
      <c r="BU153" s="11">
        <v>29.049999237060547</v>
      </c>
      <c r="BV153" s="11">
        <v>30.610000610351563</v>
      </c>
      <c r="BW153" s="11">
        <v>39.400001525878906</v>
      </c>
      <c r="BX153" s="11">
        <v>59.229999542236328</v>
      </c>
      <c r="BY153" s="11">
        <v>230.82000732421875</v>
      </c>
      <c r="BZ153" s="11">
        <v>50.630001068115234</v>
      </c>
      <c r="CA153" s="11">
        <v>88.930000305175781</v>
      </c>
      <c r="CB153" s="11">
        <v>51.770000457763672</v>
      </c>
      <c r="CC153" s="11"/>
      <c r="CD153" s="11">
        <v>89.169998168945313</v>
      </c>
      <c r="CE153" s="11">
        <v>33.5</v>
      </c>
      <c r="CF153" s="11">
        <v>72</v>
      </c>
      <c r="CG153" s="11">
        <v>18.159999847412109</v>
      </c>
      <c r="CH153" s="11">
        <v>82.410003662109375</v>
      </c>
      <c r="CI153" s="11">
        <v>52.650001525878906</v>
      </c>
      <c r="CJ153" s="11">
        <v>8.7100000381469727</v>
      </c>
      <c r="CK153" s="11">
        <v>21.870000839233398</v>
      </c>
      <c r="CL153" s="11">
        <v>22.770000457763672</v>
      </c>
      <c r="CM153" s="11">
        <v>32.299999237060547</v>
      </c>
      <c r="CN153" s="11">
        <v>57.509998321533203</v>
      </c>
      <c r="CO153" s="11">
        <v>76.760002136230469</v>
      </c>
      <c r="CP153" s="11">
        <v>47.569999694824219</v>
      </c>
      <c r="CQ153" s="11">
        <v>36.919998168945313</v>
      </c>
      <c r="CR153" s="11">
        <v>55.810001373291016</v>
      </c>
      <c r="CS153" s="11">
        <v>132.89999389648437</v>
      </c>
      <c r="CT153" s="11">
        <v>107.83000183105469</v>
      </c>
      <c r="CU153" s="11">
        <v>265.60000610351562</v>
      </c>
      <c r="CV153" s="11">
        <v>221.99000549316406</v>
      </c>
      <c r="CW153" s="11">
        <v>52.919998168945313</v>
      </c>
      <c r="CX153" s="11">
        <v>95.620002746582031</v>
      </c>
      <c r="CY153" s="11">
        <v>53.770000457763672</v>
      </c>
      <c r="CZ153" s="11">
        <v>914.97998046875</v>
      </c>
    </row>
    <row r="154" spans="1:104">
      <c r="A154" s="8">
        <v>42272</v>
      </c>
      <c r="B154" s="11">
        <v>230.80999755859375</v>
      </c>
      <c r="C154" s="11">
        <v>136.02000427246094</v>
      </c>
      <c r="D154" s="11">
        <v>48.209999084472656</v>
      </c>
      <c r="E154" s="11">
        <v>28.270000457763672</v>
      </c>
      <c r="F154" s="11">
        <v>83.69000244140625</v>
      </c>
      <c r="G154" s="11">
        <v>86.5</v>
      </c>
      <c r="H154" s="11">
        <v>200.10000610351562</v>
      </c>
      <c r="I154" s="11">
        <v>47.259998321533203</v>
      </c>
      <c r="J154" s="11">
        <v>40.119998931884766</v>
      </c>
      <c r="K154" s="11">
        <v>208.08000183105469</v>
      </c>
      <c r="L154" s="11">
        <v>30.290000915527344</v>
      </c>
      <c r="M154" s="11">
        <v>21.319999694824219</v>
      </c>
      <c r="N154" s="11">
        <v>64.019996643066406</v>
      </c>
      <c r="O154" s="11">
        <v>73.510002136230469</v>
      </c>
      <c r="P154" s="11">
        <v>35.450000762939453</v>
      </c>
      <c r="Q154" s="11">
        <v>27.959999084472656</v>
      </c>
      <c r="R154" s="11">
        <v>50.619998931884766</v>
      </c>
      <c r="S154" s="11">
        <v>36.740001678466797</v>
      </c>
      <c r="T154" s="11">
        <v>64.879997253417969</v>
      </c>
      <c r="U154" s="11">
        <v>77.629997253417969</v>
      </c>
      <c r="V154" s="11">
        <v>48.689998626708984</v>
      </c>
      <c r="W154" s="11">
        <v>106.80999755859375</v>
      </c>
      <c r="X154" s="11">
        <v>58.130001068115234</v>
      </c>
      <c r="Y154" s="11">
        <v>83.620002746582031</v>
      </c>
      <c r="Z154" s="11">
        <v>100.62999725341797</v>
      </c>
      <c r="AA154" s="11">
        <v>79.989997863769531</v>
      </c>
      <c r="AB154" s="11">
        <v>41.159999847412109</v>
      </c>
      <c r="AC154" s="11">
        <v>52.880001068115234</v>
      </c>
      <c r="AD154" s="11">
        <v>85.959999084472656</v>
      </c>
      <c r="AE154" s="11">
        <v>67.830001831054687</v>
      </c>
      <c r="AF154" s="11">
        <v>61.139999389648438</v>
      </c>
      <c r="AG154" s="11">
        <v>42.439998626708984</v>
      </c>
      <c r="AH154" s="11">
        <v>57.759998321533203</v>
      </c>
      <c r="AI154" s="11">
        <v>76.540000915527344</v>
      </c>
      <c r="AJ154" s="11">
        <v>25.860000610351563</v>
      </c>
      <c r="AK154" s="11">
        <v>14.340000152587891</v>
      </c>
      <c r="AL154" s="11">
        <v>51.619998931884766</v>
      </c>
      <c r="AM154" s="11">
        <v>50.270000457763672</v>
      </c>
      <c r="AN154" s="11">
        <v>11.979999542236328</v>
      </c>
      <c r="AO154" s="11">
        <v>25.739999771118164</v>
      </c>
      <c r="AP154" s="11">
        <v>22.459999084472656</v>
      </c>
      <c r="AQ154" s="11">
        <v>30.510000228881836</v>
      </c>
      <c r="AR154" s="11">
        <v>47.509998321533203</v>
      </c>
      <c r="AS154" s="11">
        <v>25.870000839233398</v>
      </c>
      <c r="AT154" s="11">
        <v>51.869998931884766</v>
      </c>
      <c r="AU154" s="11">
        <v>62.520000457763672</v>
      </c>
      <c r="AV154" s="11">
        <v>83.169998168945313</v>
      </c>
      <c r="AW154" s="11">
        <v>49.720001220703125</v>
      </c>
      <c r="AX154" s="11">
        <v>56.080001831054688</v>
      </c>
      <c r="AY154" s="11">
        <v>63.340000152587891</v>
      </c>
      <c r="AZ154" s="11">
        <v>33.069999694824219</v>
      </c>
      <c r="BA154" s="11">
        <v>28.290000915527344</v>
      </c>
      <c r="BB154" s="11">
        <v>105.51999664306641</v>
      </c>
      <c r="BC154" s="11">
        <v>17.229999542236328</v>
      </c>
      <c r="BD154" s="11">
        <v>55.580001831054688</v>
      </c>
      <c r="BE154" s="11">
        <v>40.639999389648438</v>
      </c>
      <c r="BF154" s="11">
        <v>27.5</v>
      </c>
      <c r="BG154" s="11">
        <v>30.790000915527344</v>
      </c>
      <c r="BH154" s="11">
        <v>50.610000610351562</v>
      </c>
      <c r="BI154" s="11">
        <v>14.310000419616699</v>
      </c>
      <c r="BJ154" s="11">
        <v>20.989999771118164</v>
      </c>
      <c r="BK154" s="11">
        <v>16.979999542236328</v>
      </c>
      <c r="BL154" s="11">
        <v>56.069999694824219</v>
      </c>
      <c r="BM154" s="11">
        <v>12.220000267028809</v>
      </c>
      <c r="BN154" s="11">
        <v>47.549999237060547</v>
      </c>
      <c r="BO154" s="11">
        <v>17.549999237060547</v>
      </c>
      <c r="BP154" s="11">
        <v>38.799999237060547</v>
      </c>
      <c r="BQ154" s="11">
        <v>28.719999313354492</v>
      </c>
      <c r="BR154" s="11">
        <v>6.5199999809265137</v>
      </c>
      <c r="BS154" s="11">
        <v>10.600000381469727</v>
      </c>
      <c r="BT154" s="11">
        <v>11.670000076293945</v>
      </c>
      <c r="BU154" s="11">
        <v>28.430000305175781</v>
      </c>
      <c r="BV154" s="11">
        <v>29.690000534057617</v>
      </c>
      <c r="BW154" s="11">
        <v>37.979999542236328</v>
      </c>
      <c r="BX154" s="11">
        <v>57.259998321533203</v>
      </c>
      <c r="BY154" s="11">
        <v>226.78999328613281</v>
      </c>
      <c r="BZ154" s="11">
        <v>47.849998474121094</v>
      </c>
      <c r="CA154" s="11">
        <v>87.959999084472656</v>
      </c>
      <c r="CB154" s="11">
        <v>50.599998474121094</v>
      </c>
      <c r="CC154" s="11"/>
      <c r="CD154" s="11">
        <v>83.889999389648438</v>
      </c>
      <c r="CE154" s="11">
        <v>34.319999694824219</v>
      </c>
      <c r="CF154" s="11">
        <v>70.800003051757813</v>
      </c>
      <c r="CG154" s="11">
        <v>17.590000152587891</v>
      </c>
      <c r="CH154" s="11">
        <v>79.230003356933594</v>
      </c>
      <c r="CI154" s="11">
        <v>51.889999389648437</v>
      </c>
      <c r="CJ154" s="11">
        <v>8.5699996948242187</v>
      </c>
      <c r="CK154" s="11">
        <v>20.600000381469727</v>
      </c>
      <c r="CL154" s="11">
        <v>22.180000305175781</v>
      </c>
      <c r="CM154" s="11">
        <v>31.280000686645508</v>
      </c>
      <c r="CN154" s="11">
        <v>56.830001831054688</v>
      </c>
      <c r="CO154" s="11">
        <v>74.290000915527344</v>
      </c>
      <c r="CP154" s="11">
        <v>45.639999389648438</v>
      </c>
      <c r="CQ154" s="11">
        <v>35.680000305175781</v>
      </c>
      <c r="CR154" s="11">
        <v>54.259998321533203</v>
      </c>
      <c r="CS154" s="11">
        <v>127.91999816894531</v>
      </c>
      <c r="CT154" s="11">
        <v>101.84999847412109</v>
      </c>
      <c r="CU154" s="11">
        <v>263.739990234375</v>
      </c>
      <c r="CV154" s="11">
        <v>218.02999877929687</v>
      </c>
      <c r="CW154" s="11">
        <v>50.970001220703125</v>
      </c>
      <c r="CX154" s="11">
        <v>91.279998779296875</v>
      </c>
      <c r="CY154" s="11">
        <v>51.909999847412109</v>
      </c>
      <c r="CZ154" s="11">
        <v>866.3499755859375</v>
      </c>
    </row>
    <row r="155" spans="1:104">
      <c r="A155" s="8">
        <v>42275</v>
      </c>
      <c r="B155" s="11">
        <v>235.55000305175781</v>
      </c>
      <c r="C155" s="11">
        <v>138.78999328613281</v>
      </c>
      <c r="D155" s="11">
        <v>49.290000915527344</v>
      </c>
      <c r="E155" s="11">
        <v>28.700000762939453</v>
      </c>
      <c r="F155" s="11">
        <v>85.220001220703125</v>
      </c>
      <c r="G155" s="11">
        <v>88.230003356933594</v>
      </c>
      <c r="H155" s="11">
        <v>203.22999572753906</v>
      </c>
      <c r="I155" s="11">
        <v>47.380001068115234</v>
      </c>
      <c r="J155" s="11">
        <v>39.970001220703125</v>
      </c>
      <c r="K155" s="11">
        <v>210.17999267578125</v>
      </c>
      <c r="L155" s="11">
        <v>30.010000228881836</v>
      </c>
      <c r="M155" s="11">
        <v>21.25</v>
      </c>
      <c r="N155" s="11">
        <v>63.119998931884766</v>
      </c>
      <c r="O155" s="11">
        <v>73.849998474121094</v>
      </c>
      <c r="P155" s="11">
        <v>36.180000305175781</v>
      </c>
      <c r="Q155" s="11">
        <v>27.969999313354492</v>
      </c>
      <c r="R155" s="11">
        <v>51.310001373291016</v>
      </c>
      <c r="S155" s="11">
        <v>37.419998168945313</v>
      </c>
      <c r="T155" s="11">
        <v>65.529998779296875</v>
      </c>
      <c r="U155" s="11">
        <v>79.260002136230469</v>
      </c>
      <c r="V155" s="11">
        <v>50.180000305175781</v>
      </c>
      <c r="W155" s="11">
        <v>108.26999664306641</v>
      </c>
      <c r="X155" s="11">
        <v>58.740001678466797</v>
      </c>
      <c r="Y155" s="11">
        <v>85.849998474121094</v>
      </c>
      <c r="Z155" s="11">
        <v>103.76999664306641</v>
      </c>
      <c r="AA155" s="11">
        <v>81.379997253417969</v>
      </c>
      <c r="AB155" s="11">
        <v>41.240001678466797</v>
      </c>
      <c r="AC155" s="11">
        <v>52.869998931884766</v>
      </c>
      <c r="AD155" s="11">
        <v>88.69000244140625</v>
      </c>
      <c r="AE155" s="11">
        <v>68.430000305175781</v>
      </c>
      <c r="AF155" s="11">
        <v>62.810001373291016</v>
      </c>
      <c r="AG155" s="11">
        <v>42.939998626708984</v>
      </c>
      <c r="AH155" s="11">
        <v>59.979999542236328</v>
      </c>
      <c r="AI155" s="11">
        <v>76.860000610351563</v>
      </c>
      <c r="AJ155" s="11">
        <v>26.530000686645508</v>
      </c>
      <c r="AK155" s="11">
        <v>14.939999580383301</v>
      </c>
      <c r="AL155" s="11">
        <v>53.479999542236328</v>
      </c>
      <c r="AM155" s="11">
        <v>52.069999694824219</v>
      </c>
      <c r="AN155" s="11">
        <v>12.109999656677246</v>
      </c>
      <c r="AO155" s="11">
        <v>25.860000610351563</v>
      </c>
      <c r="AP155" s="11">
        <v>22.469999313354492</v>
      </c>
      <c r="AQ155" s="11">
        <v>30.920000076293945</v>
      </c>
      <c r="AR155" s="11">
        <v>48.240001678466797</v>
      </c>
      <c r="AS155" s="11">
        <v>26.350000381469727</v>
      </c>
      <c r="AT155" s="11">
        <v>52.909999847412109</v>
      </c>
      <c r="AU155" s="11">
        <v>62.950000762939453</v>
      </c>
      <c r="AV155" s="11">
        <v>85.650001525878906</v>
      </c>
      <c r="AW155" s="11">
        <v>51.069999694824219</v>
      </c>
      <c r="AX155" s="11">
        <v>57.229999542236328</v>
      </c>
      <c r="AY155" s="11">
        <v>66.010002136230469</v>
      </c>
      <c r="AZ155" s="11">
        <v>33.389999389648437</v>
      </c>
      <c r="BA155" s="11">
        <v>28.639999389648437</v>
      </c>
      <c r="BB155" s="11">
        <v>110.30000305175781</v>
      </c>
      <c r="BC155" s="11">
        <v>17.299999237060547</v>
      </c>
      <c r="BD155" s="11">
        <v>56.419998168945313</v>
      </c>
      <c r="BE155" s="11">
        <v>41.009998321533203</v>
      </c>
      <c r="BF155" s="11">
        <v>27.700000762939453</v>
      </c>
      <c r="BG155" s="11">
        <v>31.290000915527344</v>
      </c>
      <c r="BH155" s="11">
        <v>49.430000305175781</v>
      </c>
      <c r="BI155" s="11">
        <v>14.470000267028809</v>
      </c>
      <c r="BJ155" s="11">
        <v>21.069999694824219</v>
      </c>
      <c r="BK155" s="11">
        <v>17.100000381469727</v>
      </c>
      <c r="BL155" s="11">
        <v>55.959999084472656</v>
      </c>
      <c r="BM155" s="11">
        <v>12.220000267028809</v>
      </c>
      <c r="BN155" s="11">
        <v>47.979999542236328</v>
      </c>
      <c r="BO155" s="11">
        <v>17.629999160766602</v>
      </c>
      <c r="BP155" s="11">
        <v>38.639999389648438</v>
      </c>
      <c r="BQ155" s="11">
        <v>28.899999618530273</v>
      </c>
      <c r="BR155" s="11">
        <v>6.4600000381469727</v>
      </c>
      <c r="BS155" s="11">
        <v>10.739999771118164</v>
      </c>
      <c r="BT155" s="11">
        <v>11.569999694824219</v>
      </c>
      <c r="BU155" s="11">
        <v>28.719999313354492</v>
      </c>
      <c r="BV155" s="11">
        <v>29.920000076293945</v>
      </c>
      <c r="BW155" s="11">
        <v>38.319999694824219</v>
      </c>
      <c r="BX155" s="11">
        <v>57.709999084472656</v>
      </c>
      <c r="BY155" s="11">
        <v>228.02999877929687</v>
      </c>
      <c r="BZ155" s="11">
        <v>50.220001220703125</v>
      </c>
      <c r="CA155" s="11">
        <v>88.75</v>
      </c>
      <c r="CB155" s="11">
        <v>52.569999694824219</v>
      </c>
      <c r="CC155" s="11"/>
      <c r="CD155" s="11">
        <v>88.980003356933594</v>
      </c>
      <c r="CE155" s="11">
        <v>33.630001068115234</v>
      </c>
      <c r="CF155" s="11">
        <v>71.919998168945313</v>
      </c>
      <c r="CG155" s="11">
        <v>17.709999084472656</v>
      </c>
      <c r="CH155" s="11">
        <v>81.410003662109375</v>
      </c>
      <c r="CI155" s="11">
        <v>52.959999084472656</v>
      </c>
      <c r="CJ155" s="11">
        <v>8.4799995422363281</v>
      </c>
      <c r="CK155" s="11">
        <v>21.059999465942383</v>
      </c>
      <c r="CL155" s="11">
        <v>22.200000762939453</v>
      </c>
      <c r="CM155" s="11">
        <v>31.700000762939453</v>
      </c>
      <c r="CN155" s="11">
        <v>57.200000762939453</v>
      </c>
      <c r="CO155" s="11">
        <v>75.75</v>
      </c>
      <c r="CP155" s="11">
        <v>46.599998474121094</v>
      </c>
      <c r="CQ155" s="11">
        <v>35.979999542236328</v>
      </c>
      <c r="CR155" s="11">
        <v>55</v>
      </c>
      <c r="CS155" s="11">
        <v>128.77999877929687</v>
      </c>
      <c r="CT155" s="11">
        <v>103.25</v>
      </c>
      <c r="CU155" s="11">
        <v>263.95001220703125</v>
      </c>
      <c r="CV155" s="11">
        <v>216.8699951171875</v>
      </c>
      <c r="CW155" s="11">
        <v>52.099998474121094</v>
      </c>
      <c r="CX155" s="11">
        <v>95.69000244140625</v>
      </c>
      <c r="CY155" s="11">
        <v>52.959999084472656</v>
      </c>
      <c r="CZ155" s="11">
        <v>884.3800048828125</v>
      </c>
    </row>
    <row r="156" spans="1:104">
      <c r="A156" s="8">
        <v>42276</v>
      </c>
      <c r="B156" s="11">
        <v>231.47999572753906</v>
      </c>
      <c r="C156" s="11">
        <v>135.63999938964844</v>
      </c>
      <c r="D156" s="11">
        <v>48.549999237060547</v>
      </c>
      <c r="E156" s="11">
        <v>28.840000152587891</v>
      </c>
      <c r="F156" s="11">
        <v>83.80999755859375</v>
      </c>
      <c r="G156" s="11">
        <v>88.150001525878906</v>
      </c>
      <c r="H156" s="11">
        <v>205.58999633789062</v>
      </c>
      <c r="I156" s="11">
        <v>47.259998321533203</v>
      </c>
      <c r="J156" s="11">
        <v>38.630001068115234</v>
      </c>
      <c r="K156" s="11">
        <v>207</v>
      </c>
      <c r="L156" s="11">
        <v>29.549999237060547</v>
      </c>
      <c r="M156" s="11">
        <v>20.729999542236328</v>
      </c>
      <c r="N156" s="11">
        <v>61.060001373291016</v>
      </c>
      <c r="O156" s="11">
        <v>72.120002746582031</v>
      </c>
      <c r="P156" s="11">
        <v>35.5</v>
      </c>
      <c r="Q156" s="11">
        <v>27.350000381469727</v>
      </c>
      <c r="R156" s="11">
        <v>50.659999847412109</v>
      </c>
      <c r="S156" s="11">
        <v>36.580001831054687</v>
      </c>
      <c r="T156" s="11">
        <v>63.669998168945313</v>
      </c>
      <c r="U156" s="11">
        <v>77.639999389648438</v>
      </c>
      <c r="V156" s="11">
        <v>49.349998474121094</v>
      </c>
      <c r="W156" s="11">
        <v>105.65000152587891</v>
      </c>
      <c r="X156" s="11">
        <v>57.439998626708984</v>
      </c>
      <c r="Y156" s="11">
        <v>84.029998779296875</v>
      </c>
      <c r="Z156" s="11">
        <v>102.84999847412109</v>
      </c>
      <c r="AA156" s="11">
        <v>79.5</v>
      </c>
      <c r="AB156" s="11">
        <v>40.439998626708984</v>
      </c>
      <c r="AC156" s="11">
        <v>50.849998474121094</v>
      </c>
      <c r="AD156" s="11">
        <v>87.489997863769531</v>
      </c>
      <c r="AE156" s="11">
        <v>65.949996948242188</v>
      </c>
      <c r="AF156" s="11">
        <v>61.700000762939453</v>
      </c>
      <c r="AG156" s="11">
        <v>42.040000915527344</v>
      </c>
      <c r="AH156" s="11">
        <v>59.330001831054687</v>
      </c>
      <c r="AI156" s="11">
        <v>75.510002136230469</v>
      </c>
      <c r="AJ156" s="11">
        <v>26.180000305175781</v>
      </c>
      <c r="AK156" s="11">
        <v>14.770000457763672</v>
      </c>
      <c r="AL156" s="11">
        <v>52.569999694824219</v>
      </c>
      <c r="AM156" s="11">
        <v>51</v>
      </c>
      <c r="AN156" s="11">
        <v>11.939999580383301</v>
      </c>
      <c r="AO156" s="11">
        <v>25.280000686645508</v>
      </c>
      <c r="AP156" s="11">
        <v>22.299999237060547</v>
      </c>
      <c r="AQ156" s="11">
        <v>30.680000305175781</v>
      </c>
      <c r="AR156" s="11">
        <v>47.299999237060547</v>
      </c>
      <c r="AS156" s="11">
        <v>25.969999313354492</v>
      </c>
      <c r="AT156" s="11">
        <v>52.259998321533203</v>
      </c>
      <c r="AU156" s="11">
        <v>62.900001525878906</v>
      </c>
      <c r="AV156" s="11">
        <v>84.5</v>
      </c>
      <c r="AW156" s="11">
        <v>50.400001525878906</v>
      </c>
      <c r="AX156" s="11">
        <v>56.520000457763672</v>
      </c>
      <c r="AY156" s="11">
        <v>65.519996643066406</v>
      </c>
      <c r="AZ156" s="11">
        <v>32.919998168945313</v>
      </c>
      <c r="BA156" s="11">
        <v>28</v>
      </c>
      <c r="BB156" s="11">
        <v>109.04000091552734</v>
      </c>
      <c r="BC156" s="11">
        <v>16.899999618530273</v>
      </c>
      <c r="BD156" s="11">
        <v>55.360000610351563</v>
      </c>
      <c r="BE156" s="11">
        <v>40.860000610351562</v>
      </c>
      <c r="BF156" s="11">
        <v>27.049999237060547</v>
      </c>
      <c r="BG156" s="11">
        <v>30.649999618530273</v>
      </c>
      <c r="BH156" s="11">
        <v>49.680000305175781</v>
      </c>
      <c r="BI156" s="11">
        <v>14.100000381469727</v>
      </c>
      <c r="BJ156" s="11">
        <v>20.579999923706055</v>
      </c>
      <c r="BK156" s="11">
        <v>16.719999313354492</v>
      </c>
      <c r="BL156" s="11">
        <v>55.470001220703125</v>
      </c>
      <c r="BM156" s="11">
        <v>11.869999885559082</v>
      </c>
      <c r="BN156" s="11">
        <v>47.580001831054688</v>
      </c>
      <c r="BO156" s="11">
        <v>17.309999465942383</v>
      </c>
      <c r="BP156" s="11">
        <v>37.650001525878906</v>
      </c>
      <c r="BQ156" s="11">
        <v>28.020000457763672</v>
      </c>
      <c r="BR156" s="11">
        <v>6.380000114440918</v>
      </c>
      <c r="BS156" s="11">
        <v>10.470000267028809</v>
      </c>
      <c r="BT156" s="11">
        <v>11.220000267028809</v>
      </c>
      <c r="BU156" s="11">
        <v>28.409999847412109</v>
      </c>
      <c r="BV156" s="11">
        <v>29.379999160766602</v>
      </c>
      <c r="BW156" s="11">
        <v>37.130001068115234</v>
      </c>
      <c r="BX156" s="11">
        <v>56.319999694824219</v>
      </c>
      <c r="BY156" s="11">
        <v>225.74000549316406</v>
      </c>
      <c r="BZ156" s="11">
        <v>49.680000305175781</v>
      </c>
      <c r="CA156" s="11">
        <v>88.389999389648437</v>
      </c>
      <c r="CB156" s="11">
        <v>51.860000610351563</v>
      </c>
      <c r="CC156" s="11"/>
      <c r="CD156" s="11">
        <v>87.239997863769531</v>
      </c>
      <c r="CE156" s="11">
        <v>32.819999694824219</v>
      </c>
      <c r="CF156" s="11">
        <v>70.819999694824219</v>
      </c>
      <c r="CG156" s="11">
        <v>17.139999389648438</v>
      </c>
      <c r="CH156" s="11">
        <v>82.419998168945313</v>
      </c>
      <c r="CI156" s="11">
        <v>51.869998931884766</v>
      </c>
      <c r="CJ156" s="11">
        <v>8.2100000381469727</v>
      </c>
      <c r="CK156" s="11">
        <v>20.569999694824219</v>
      </c>
      <c r="CL156" s="11">
        <v>21.639999389648438</v>
      </c>
      <c r="CM156" s="11">
        <v>31.100000381469727</v>
      </c>
      <c r="CN156" s="11">
        <v>56.849998474121094</v>
      </c>
      <c r="CO156" s="11">
        <v>74.239997863769531</v>
      </c>
      <c r="CP156" s="11">
        <v>45.540000915527344</v>
      </c>
      <c r="CQ156" s="11">
        <v>35.549999237060547</v>
      </c>
      <c r="CR156" s="11">
        <v>54.040000915527344</v>
      </c>
      <c r="CS156" s="11">
        <v>124.66000366210937</v>
      </c>
      <c r="CT156" s="11">
        <v>99.150001525878906</v>
      </c>
      <c r="CU156" s="11">
        <v>252.19999694824219</v>
      </c>
      <c r="CV156" s="11">
        <v>208.66000366210937</v>
      </c>
      <c r="CW156" s="11">
        <v>51.689998626708984</v>
      </c>
      <c r="CX156" s="11">
        <v>95.459999084472656</v>
      </c>
      <c r="CY156" s="11">
        <v>52.220001220703125</v>
      </c>
      <c r="CZ156" s="11">
        <v>860.82000732421875</v>
      </c>
    </row>
    <row r="157" spans="1:104">
      <c r="A157" s="8">
        <v>42277</v>
      </c>
      <c r="B157" s="11">
        <v>232.08000183105469</v>
      </c>
      <c r="C157" s="11">
        <v>135.17999267578125</v>
      </c>
      <c r="D157" s="11">
        <v>49.909999847412109</v>
      </c>
      <c r="E157" s="11">
        <v>28.829999923706055</v>
      </c>
      <c r="F157" s="11">
        <v>83.80999755859375</v>
      </c>
      <c r="G157" s="11">
        <v>89.260002136230469</v>
      </c>
      <c r="H157" s="11">
        <v>205.58999633789062</v>
      </c>
      <c r="I157" s="11">
        <v>47.619998931884766</v>
      </c>
      <c r="J157" s="11">
        <v>38.799999237060547</v>
      </c>
      <c r="K157" s="11">
        <v>207.57000732421875</v>
      </c>
      <c r="L157" s="11">
        <v>29.459999084472656</v>
      </c>
      <c r="M157" s="11">
        <v>20.819999694824219</v>
      </c>
      <c r="N157" s="11">
        <v>60.770000457763672</v>
      </c>
      <c r="O157" s="11">
        <v>71.839996337890625</v>
      </c>
      <c r="P157" s="11">
        <v>35.639999389648438</v>
      </c>
      <c r="Q157" s="11">
        <v>27.450000762939453</v>
      </c>
      <c r="R157" s="11">
        <v>50.389999389648438</v>
      </c>
      <c r="S157" s="11">
        <v>36.860000610351562</v>
      </c>
      <c r="T157" s="11">
        <v>64.290000915527344</v>
      </c>
      <c r="U157" s="11">
        <v>78.180000305175781</v>
      </c>
      <c r="V157" s="11">
        <v>49.5</v>
      </c>
      <c r="W157" s="11">
        <v>103.87999725341797</v>
      </c>
      <c r="X157" s="11">
        <v>57.669998168945313</v>
      </c>
      <c r="Y157" s="11">
        <v>84.699996948242188</v>
      </c>
      <c r="Z157" s="11">
        <v>104.12999725341797</v>
      </c>
      <c r="AA157" s="11">
        <v>79.290000915527344</v>
      </c>
      <c r="AB157" s="11">
        <v>40.419998168945313</v>
      </c>
      <c r="AC157" s="11">
        <v>51.970001220703125</v>
      </c>
      <c r="AD157" s="11">
        <v>87.470001220703125</v>
      </c>
      <c r="AE157" s="11">
        <v>64.790000915527344</v>
      </c>
      <c r="AF157" s="11">
        <v>62.240001678466797</v>
      </c>
      <c r="AG157" s="11">
        <v>42.049999237060547</v>
      </c>
      <c r="AH157" s="11">
        <v>60.590000152587891</v>
      </c>
      <c r="AI157" s="11">
        <v>75.589996337890625</v>
      </c>
      <c r="AJ157" s="11">
        <v>26.340000152587891</v>
      </c>
      <c r="AK157" s="11">
        <v>15.189999580383301</v>
      </c>
      <c r="AL157" s="11">
        <v>52.990001678466797</v>
      </c>
      <c r="AM157" s="11">
        <v>51.150001525878906</v>
      </c>
      <c r="AN157" s="11">
        <v>12.079999923706055</v>
      </c>
      <c r="AO157" s="11">
        <v>25.420000076293945</v>
      </c>
      <c r="AP157" s="11">
        <v>22.389999389648438</v>
      </c>
      <c r="AQ157" s="11">
        <v>30.600000381469727</v>
      </c>
      <c r="AR157" s="11">
        <v>47.619998931884766</v>
      </c>
      <c r="AS157" s="11">
        <v>26.100000381469727</v>
      </c>
      <c r="AT157" s="11">
        <v>52.599998474121094</v>
      </c>
      <c r="AU157" s="11">
        <v>63.020000457763672</v>
      </c>
      <c r="AV157" s="11">
        <v>84.349998474121094</v>
      </c>
      <c r="AW157" s="11">
        <v>50.319999694824219</v>
      </c>
      <c r="AX157" s="11">
        <v>56.5</v>
      </c>
      <c r="AY157" s="11">
        <v>66.629997253417969</v>
      </c>
      <c r="AZ157" s="11">
        <v>32.909999847412109</v>
      </c>
      <c r="BA157" s="11">
        <v>28.020000457763672</v>
      </c>
      <c r="BB157" s="11">
        <v>108.04000091552734</v>
      </c>
      <c r="BC157" s="11">
        <v>16.959999084472656</v>
      </c>
      <c r="BD157" s="11">
        <v>55.369998931884766</v>
      </c>
      <c r="BE157" s="11">
        <v>41.099998474121094</v>
      </c>
      <c r="BF157" s="11">
        <v>27.090000152587891</v>
      </c>
      <c r="BG157" s="11">
        <v>30.579999923706055</v>
      </c>
      <c r="BH157" s="11">
        <v>48.020000457763672</v>
      </c>
      <c r="BI157" s="11">
        <v>14.350000381469727</v>
      </c>
      <c r="BJ157" s="11">
        <v>20.629999160766602</v>
      </c>
      <c r="BK157" s="11">
        <v>16.860000610351563</v>
      </c>
      <c r="BL157" s="11">
        <v>55.380001068115234</v>
      </c>
      <c r="BM157" s="11">
        <v>11.899999618530273</v>
      </c>
      <c r="BN157" s="11">
        <v>47.590000152587891</v>
      </c>
      <c r="BO157" s="11">
        <v>17.530000686645508</v>
      </c>
      <c r="BP157" s="11">
        <v>37.529998779296875</v>
      </c>
      <c r="BQ157" s="11">
        <v>28.280000686645508</v>
      </c>
      <c r="BR157" s="11">
        <v>6.4499998092651367</v>
      </c>
      <c r="BS157" s="11">
        <v>10.689999580383301</v>
      </c>
      <c r="BT157" s="11">
        <v>11.199999809265137</v>
      </c>
      <c r="BU157" s="11">
        <v>28.440000534057617</v>
      </c>
      <c r="BV157" s="11">
        <v>29.450000762939453</v>
      </c>
      <c r="BW157" s="11">
        <v>37.119998931884766</v>
      </c>
      <c r="BX157" s="11">
        <v>56.150001525878906</v>
      </c>
      <c r="BY157" s="11">
        <v>226.1199951171875</v>
      </c>
      <c r="BZ157" s="11">
        <v>49.209999084472656</v>
      </c>
      <c r="CA157" s="11">
        <v>89.959999084472656</v>
      </c>
      <c r="CB157" s="11">
        <v>50.860000610351563</v>
      </c>
      <c r="CC157" s="11"/>
      <c r="CD157" s="11">
        <v>86.69000244140625</v>
      </c>
      <c r="CE157" s="11">
        <v>32.819999694824219</v>
      </c>
      <c r="CF157" s="11">
        <v>70.680000305175781</v>
      </c>
      <c r="CG157" s="11">
        <v>17.129999160766602</v>
      </c>
      <c r="CH157" s="11">
        <v>81.360000610351563</v>
      </c>
      <c r="CI157" s="11">
        <v>51.700000762939453</v>
      </c>
      <c r="CJ157" s="11">
        <v>8.2100000381469727</v>
      </c>
      <c r="CK157" s="11">
        <v>20.950000762939453</v>
      </c>
      <c r="CL157" s="11">
        <v>21.659999847412109</v>
      </c>
      <c r="CM157" s="11">
        <v>31.229999542236328</v>
      </c>
      <c r="CN157" s="11">
        <v>56.860000610351562</v>
      </c>
      <c r="CO157" s="11">
        <v>75.290000915527344</v>
      </c>
      <c r="CP157" s="11">
        <v>45.490001678466797</v>
      </c>
      <c r="CQ157" s="11">
        <v>36.009998321533203</v>
      </c>
      <c r="CR157" s="11">
        <v>54.25</v>
      </c>
      <c r="CS157" s="11">
        <v>130.16000366210937</v>
      </c>
      <c r="CT157" s="11">
        <v>106.86000061035156</v>
      </c>
      <c r="CU157" s="11">
        <v>262.83999633789062</v>
      </c>
      <c r="CV157" s="11">
        <v>213.80999755859375</v>
      </c>
      <c r="CW157" s="11">
        <v>51.779998779296875</v>
      </c>
      <c r="CX157" s="11">
        <v>93.989997863769531</v>
      </c>
      <c r="CY157" s="11">
        <v>52.150001525878906</v>
      </c>
      <c r="CZ157" s="11">
        <v>867.8499755859375</v>
      </c>
    </row>
    <row r="158" spans="1:104">
      <c r="A158" s="8">
        <v>42285</v>
      </c>
      <c r="B158" s="11">
        <v>241.58000183105469</v>
      </c>
      <c r="C158" s="11">
        <v>141.58999633789062</v>
      </c>
      <c r="D158" s="11">
        <v>53.979999542236328</v>
      </c>
      <c r="E158" s="11">
        <v>29.709999084472656</v>
      </c>
      <c r="F158" s="11">
        <v>86.919998168945313</v>
      </c>
      <c r="G158" s="11">
        <v>93.650001525878906</v>
      </c>
      <c r="H158" s="11">
        <v>216.69000244140625</v>
      </c>
      <c r="I158" s="11">
        <v>50.240001678466797</v>
      </c>
      <c r="J158" s="11">
        <v>40.220001220703125</v>
      </c>
      <c r="K158" s="11">
        <v>214.30000305175781</v>
      </c>
      <c r="L158" s="11">
        <v>30.040000915527344</v>
      </c>
      <c r="M158" s="11">
        <v>21.760000228881836</v>
      </c>
      <c r="N158" s="11">
        <v>62.709999084472656</v>
      </c>
      <c r="O158" s="11">
        <v>74.980003356933594</v>
      </c>
      <c r="P158" s="11">
        <v>37.159999847412109</v>
      </c>
      <c r="Q158" s="11">
        <v>28.489999771118164</v>
      </c>
      <c r="R158" s="11">
        <v>51.610000610351562</v>
      </c>
      <c r="S158" s="11">
        <v>38.220001220703125</v>
      </c>
      <c r="T158" s="11">
        <v>66.470001220703125</v>
      </c>
      <c r="U158" s="11">
        <v>81.25</v>
      </c>
      <c r="V158" s="11">
        <v>51.099998474121094</v>
      </c>
      <c r="W158" s="11">
        <v>110.61000061035156</v>
      </c>
      <c r="X158" s="11">
        <v>59.590000152587891</v>
      </c>
      <c r="Y158" s="11">
        <v>88.739997863769531</v>
      </c>
      <c r="Z158" s="11">
        <v>107.08999633789063</v>
      </c>
      <c r="AA158" s="11">
        <v>82.080001831054687</v>
      </c>
      <c r="AB158" s="11">
        <v>41.709999084472656</v>
      </c>
      <c r="AC158" s="11">
        <v>53.580001831054687</v>
      </c>
      <c r="AD158" s="11">
        <v>92.660003662109375</v>
      </c>
      <c r="AE158" s="11">
        <v>67</v>
      </c>
      <c r="AF158" s="11">
        <v>65.230003356933594</v>
      </c>
      <c r="AG158" s="11">
        <v>43.459999084472656</v>
      </c>
      <c r="AH158" s="11">
        <v>62.799999237060547</v>
      </c>
      <c r="AI158" s="11">
        <v>77.370002746582031</v>
      </c>
      <c r="AJ158" s="11">
        <v>27.520000457763672</v>
      </c>
      <c r="AK158" s="11">
        <v>15.779999732971191</v>
      </c>
      <c r="AL158" s="11">
        <v>55.529998779296875</v>
      </c>
      <c r="AM158" s="11">
        <v>53.669998168945313</v>
      </c>
      <c r="AN158" s="11">
        <v>12.619999885559082</v>
      </c>
      <c r="AO158" s="11">
        <v>26.379999160766602</v>
      </c>
      <c r="AP158" s="11">
        <v>23.040000915527344</v>
      </c>
      <c r="AQ158" s="11">
        <v>31.600000381469727</v>
      </c>
      <c r="AR158" s="11">
        <v>49</v>
      </c>
      <c r="AS158" s="11">
        <v>27.260000228881836</v>
      </c>
      <c r="AT158" s="11">
        <v>54.459999084472656</v>
      </c>
      <c r="AU158" s="11">
        <v>64.209999084472656</v>
      </c>
      <c r="AV158" s="11">
        <v>88.110000610351563</v>
      </c>
      <c r="AW158" s="11">
        <v>52.759998321533203</v>
      </c>
      <c r="AX158" s="11">
        <v>58.810001373291016</v>
      </c>
      <c r="AY158" s="11">
        <v>69.730003356933594</v>
      </c>
      <c r="AZ158" s="11">
        <v>34.200000762939453</v>
      </c>
      <c r="BA158" s="11">
        <v>29.329999923706055</v>
      </c>
      <c r="BB158" s="11">
        <v>110.81999969482422</v>
      </c>
      <c r="BC158" s="11">
        <v>17.569999694824219</v>
      </c>
      <c r="BD158" s="11">
        <v>57.619998931884766</v>
      </c>
      <c r="BE158" s="11">
        <v>42.540000915527344</v>
      </c>
      <c r="BF158" s="11">
        <v>28</v>
      </c>
      <c r="BG158" s="11">
        <v>31.459999084472656</v>
      </c>
      <c r="BH158" s="11">
        <v>51.169998168945313</v>
      </c>
      <c r="BI158" s="11">
        <v>14.659999847412109</v>
      </c>
      <c r="BJ158" s="11">
        <v>21.409999847412109</v>
      </c>
      <c r="BK158" s="11">
        <v>17.370000839233398</v>
      </c>
      <c r="BL158" s="11">
        <v>55.830001831054688</v>
      </c>
      <c r="BM158" s="11">
        <v>12.220000267028809</v>
      </c>
      <c r="BN158" s="11">
        <v>48.580001831054688</v>
      </c>
      <c r="BO158" s="11">
        <v>18.170000076293945</v>
      </c>
      <c r="BP158" s="11">
        <v>39.150001525878906</v>
      </c>
      <c r="BQ158" s="11">
        <v>29.389999389648438</v>
      </c>
      <c r="BR158" s="11">
        <v>6.4899997711181641</v>
      </c>
      <c r="BS158" s="11">
        <v>11.149999618530273</v>
      </c>
      <c r="BT158" s="11">
        <v>11.5</v>
      </c>
      <c r="BU158" s="11">
        <v>29.120000839233398</v>
      </c>
      <c r="BV158" s="11">
        <v>30.340000152587891</v>
      </c>
      <c r="BW158" s="11">
        <v>38.919998168945313</v>
      </c>
      <c r="BX158" s="11">
        <v>58.060001373291016</v>
      </c>
      <c r="BY158" s="11">
        <v>228.74000549316406</v>
      </c>
      <c r="BZ158" s="11">
        <v>50.319999694824219</v>
      </c>
      <c r="CA158" s="11">
        <v>92.529998779296875</v>
      </c>
      <c r="CB158" s="11">
        <v>51.790000915527344</v>
      </c>
      <c r="CC158" s="11"/>
      <c r="CD158" s="11">
        <v>91.519996643066406</v>
      </c>
      <c r="CE158" s="11">
        <v>33.790000915527344</v>
      </c>
      <c r="CF158" s="11">
        <v>72.800003051757812</v>
      </c>
      <c r="CG158" s="11">
        <v>17.930000305175781</v>
      </c>
      <c r="CH158" s="11">
        <v>84.040000915527344</v>
      </c>
      <c r="CI158" s="11">
        <v>53.5</v>
      </c>
      <c r="CJ158" s="11">
        <v>8.4600000381469727</v>
      </c>
      <c r="CK158" s="11">
        <v>22.409999847412109</v>
      </c>
      <c r="CL158" s="11">
        <v>22.379999160766602</v>
      </c>
      <c r="CM158" s="11">
        <v>32.200000762939453</v>
      </c>
      <c r="CN158" s="11">
        <v>57.650001525878906</v>
      </c>
      <c r="CO158" s="11">
        <v>78.349998474121094</v>
      </c>
      <c r="CP158" s="11">
        <v>47.669998168945313</v>
      </c>
      <c r="CQ158" s="11">
        <v>37.490001678466797</v>
      </c>
      <c r="CR158" s="11">
        <v>56.580001831054687</v>
      </c>
      <c r="CS158" s="11">
        <v>138.99000549316406</v>
      </c>
      <c r="CT158" s="11">
        <v>110.16999816894531</v>
      </c>
      <c r="CU158" s="11">
        <v>271.51998901367187</v>
      </c>
      <c r="CV158" s="11">
        <v>220.72999572753906</v>
      </c>
      <c r="CW158" s="11">
        <v>53.330001831054688</v>
      </c>
      <c r="CX158" s="11">
        <v>98.870002746582031</v>
      </c>
      <c r="CY158" s="11">
        <v>53.470001220703125</v>
      </c>
      <c r="CZ158" s="11">
        <v>902.17999267578125</v>
      </c>
    </row>
    <row r="159" spans="1:104">
      <c r="A159" s="8">
        <v>42286</v>
      </c>
      <c r="B159" s="11">
        <v>246.60000610351562</v>
      </c>
      <c r="C159" s="11">
        <v>141.75999450683594</v>
      </c>
      <c r="D159" s="11">
        <v>57.919998168945313</v>
      </c>
      <c r="E159" s="11">
        <v>30.340000152587891</v>
      </c>
      <c r="F159" s="11">
        <v>88.099998474121094</v>
      </c>
      <c r="G159" s="11">
        <v>96.410003662109375</v>
      </c>
      <c r="H159" s="11">
        <v>221.14999389648437</v>
      </c>
      <c r="I159" s="11">
        <v>51.340000152587891</v>
      </c>
      <c r="J159" s="11">
        <v>41.119998931884766</v>
      </c>
      <c r="K159" s="11">
        <v>218.3800048828125</v>
      </c>
      <c r="L159" s="11">
        <v>30.260000228881836</v>
      </c>
      <c r="M159" s="11">
        <v>21.840000152587891</v>
      </c>
      <c r="N159" s="11">
        <v>64.080001831054687</v>
      </c>
      <c r="O159" s="11">
        <v>75.800003051757813</v>
      </c>
      <c r="P159" s="11">
        <v>37.779998779296875</v>
      </c>
      <c r="Q159" s="11">
        <v>29.059999465942383</v>
      </c>
      <c r="R159" s="11">
        <v>52.580001831054687</v>
      </c>
      <c r="S159" s="11">
        <v>38.840000152587891</v>
      </c>
      <c r="T159" s="11">
        <v>67.069999694824219</v>
      </c>
      <c r="U159" s="11">
        <v>82.709999084472656</v>
      </c>
      <c r="V159" s="11">
        <v>52.599998474121094</v>
      </c>
      <c r="W159" s="11">
        <v>114.08000183105469</v>
      </c>
      <c r="X159" s="11">
        <v>61.779998779296875</v>
      </c>
      <c r="Y159" s="11">
        <v>91.540000915527344</v>
      </c>
      <c r="Z159" s="11">
        <v>109</v>
      </c>
      <c r="AA159" s="11">
        <v>83.580001831054688</v>
      </c>
      <c r="AB159" s="11">
        <v>42.430000305175781</v>
      </c>
      <c r="AC159" s="11">
        <v>53.709999084472656</v>
      </c>
      <c r="AD159" s="11">
        <v>94.110000610351563</v>
      </c>
      <c r="AE159" s="11">
        <v>67.989997863769531</v>
      </c>
      <c r="AF159" s="11">
        <v>66.470001220703125</v>
      </c>
      <c r="AG159" s="11">
        <v>44.459999084472656</v>
      </c>
      <c r="AH159" s="11">
        <v>63.650001525878906</v>
      </c>
      <c r="AI159" s="11">
        <v>78.25</v>
      </c>
      <c r="AJ159" s="11">
        <v>27.739999771118164</v>
      </c>
      <c r="AK159" s="11">
        <v>15.909999847412109</v>
      </c>
      <c r="AL159" s="11">
        <v>56.040000915527344</v>
      </c>
      <c r="AM159" s="11">
        <v>54.680000305175781</v>
      </c>
      <c r="AN159" s="11">
        <v>12.710000038146973</v>
      </c>
      <c r="AO159" s="11">
        <v>26.559999465942383</v>
      </c>
      <c r="AP159" s="11">
        <v>23.149999618530273</v>
      </c>
      <c r="AQ159" s="11">
        <v>31.440000534057617</v>
      </c>
      <c r="AR159" s="11">
        <v>49.590000152587891</v>
      </c>
      <c r="AS159" s="11">
        <v>27.489999771118164</v>
      </c>
      <c r="AT159" s="11">
        <v>54.970001220703125</v>
      </c>
      <c r="AU159" s="11">
        <v>64.410003662109375</v>
      </c>
      <c r="AV159" s="11">
        <v>88.75</v>
      </c>
      <c r="AW159" s="11">
        <v>53.220001220703125</v>
      </c>
      <c r="AX159" s="11">
        <v>59.409999847412109</v>
      </c>
      <c r="AY159" s="11">
        <v>70.010002136230469</v>
      </c>
      <c r="AZ159" s="11">
        <v>34.189998626708984</v>
      </c>
      <c r="BA159" s="11">
        <v>29.559999465942383</v>
      </c>
      <c r="BB159" s="11">
        <v>111.43000030517578</v>
      </c>
      <c r="BC159" s="11">
        <v>17.739999771118164</v>
      </c>
      <c r="BD159" s="11">
        <v>58.360000610351563</v>
      </c>
      <c r="BE159" s="11">
        <v>43.959999084472656</v>
      </c>
      <c r="BF159" s="11">
        <v>28.450000762939453</v>
      </c>
      <c r="BG159" s="11">
        <v>31.649999618530273</v>
      </c>
      <c r="BH159" s="11">
        <v>51.459999084472656</v>
      </c>
      <c r="BI159" s="11">
        <v>14.890000343322754</v>
      </c>
      <c r="BJ159" s="11">
        <v>21.479999542236328</v>
      </c>
      <c r="BK159" s="11">
        <v>17.530000686645508</v>
      </c>
      <c r="BL159" s="11">
        <v>56.029998779296875</v>
      </c>
      <c r="BM159" s="11">
        <v>12.380000114440918</v>
      </c>
      <c r="BN159" s="11">
        <v>48.900001525878906</v>
      </c>
      <c r="BO159" s="11">
        <v>18.450000762939453</v>
      </c>
      <c r="BP159" s="11">
        <v>39.419998168945313</v>
      </c>
      <c r="BQ159" s="11">
        <v>29.889999389648438</v>
      </c>
      <c r="BR159" s="11">
        <v>6.5399999618530273</v>
      </c>
      <c r="BS159" s="11">
        <v>11.470000267028809</v>
      </c>
      <c r="BT159" s="11">
        <v>11.890000343322754</v>
      </c>
      <c r="BU159" s="11">
        <v>29.590000152587891</v>
      </c>
      <c r="BV159" s="11">
        <v>30.829999923706055</v>
      </c>
      <c r="BW159" s="11">
        <v>39.610000610351563</v>
      </c>
      <c r="BX159" s="11">
        <v>59.020000457763672</v>
      </c>
      <c r="BY159" s="11">
        <v>229.52000427246094</v>
      </c>
      <c r="BZ159" s="11">
        <v>49.959999084472656</v>
      </c>
      <c r="CA159" s="11">
        <v>92.330001831054687</v>
      </c>
      <c r="CB159" s="11">
        <v>51.349998474121094</v>
      </c>
      <c r="CC159" s="11"/>
      <c r="CD159" s="11">
        <v>93.319999694824219</v>
      </c>
      <c r="CE159" s="11">
        <v>33.869998931884766</v>
      </c>
      <c r="CF159" s="11">
        <v>73.769996643066406</v>
      </c>
      <c r="CG159" s="11">
        <v>18.120000839233398</v>
      </c>
      <c r="CH159" s="11">
        <v>84.660003662109375</v>
      </c>
      <c r="CI159" s="11">
        <v>54.360000610351563</v>
      </c>
      <c r="CJ159" s="11">
        <v>8.5399999618530273</v>
      </c>
      <c r="CK159" s="11">
        <v>23.040000915527344</v>
      </c>
      <c r="CL159" s="11">
        <v>22.5</v>
      </c>
      <c r="CM159" s="11">
        <v>32.549999237060547</v>
      </c>
      <c r="CN159" s="11">
        <v>58.319999694824219</v>
      </c>
      <c r="CO159" s="11">
        <v>80.209999084472656</v>
      </c>
      <c r="CP159" s="11">
        <v>49.009998321533203</v>
      </c>
      <c r="CQ159" s="11">
        <v>37.950000762939453</v>
      </c>
      <c r="CR159" s="11">
        <v>57.799999237060547</v>
      </c>
      <c r="CS159" s="11">
        <v>144.57000732421875</v>
      </c>
      <c r="CT159" s="11">
        <v>112.38999938964844</v>
      </c>
      <c r="CU159" s="11">
        <v>276.489990234375</v>
      </c>
      <c r="CV159" s="11">
        <v>222.75</v>
      </c>
      <c r="CW159" s="11">
        <v>53.630001068115234</v>
      </c>
      <c r="CX159" s="11">
        <v>99</v>
      </c>
      <c r="CY159" s="11">
        <v>53.380001068115234</v>
      </c>
      <c r="CZ159" s="11">
        <v>927.9000244140625</v>
      </c>
    </row>
    <row r="160" spans="1:104">
      <c r="A160" s="8">
        <v>42289</v>
      </c>
      <c r="B160" s="11">
        <v>263.57000732421875</v>
      </c>
      <c r="C160" s="11">
        <v>146.72000122070312</v>
      </c>
      <c r="D160" s="11">
        <v>59.659999847412109</v>
      </c>
      <c r="E160" s="11">
        <v>31.659999847412109</v>
      </c>
      <c r="F160" s="11">
        <v>91.209999084472656</v>
      </c>
      <c r="G160" s="11">
        <v>98.430000305175781</v>
      </c>
      <c r="H160" s="11">
        <v>235.33999633789062</v>
      </c>
      <c r="I160" s="11">
        <v>51.330001831054687</v>
      </c>
      <c r="J160" s="11">
        <v>42.950000762939453</v>
      </c>
      <c r="K160" s="11">
        <v>223.83000183105469</v>
      </c>
      <c r="L160" s="11">
        <v>30.940000534057617</v>
      </c>
      <c r="M160" s="11">
        <v>22.549999237060547</v>
      </c>
      <c r="N160" s="11">
        <v>67.830001831054687</v>
      </c>
      <c r="O160" s="11">
        <v>79.040000915527344</v>
      </c>
      <c r="P160" s="11">
        <v>39.540000915527344</v>
      </c>
      <c r="Q160" s="11">
        <v>30.170000076293945</v>
      </c>
      <c r="R160" s="11">
        <v>55.119998931884766</v>
      </c>
      <c r="S160" s="11">
        <v>40.169998168945313</v>
      </c>
      <c r="T160" s="11">
        <v>69.709999084472656</v>
      </c>
      <c r="U160" s="11">
        <v>85.760002136230469</v>
      </c>
      <c r="V160" s="11">
        <v>55.279998779296875</v>
      </c>
      <c r="W160" s="11">
        <v>118.68000030517578</v>
      </c>
      <c r="X160" s="11">
        <v>64.669998168945312</v>
      </c>
      <c r="Y160" s="11">
        <v>95.589996337890625</v>
      </c>
      <c r="Z160" s="11">
        <v>113.98999786376953</v>
      </c>
      <c r="AA160" s="11">
        <v>87.290000915527344</v>
      </c>
      <c r="AB160" s="11">
        <v>42.150001525878906</v>
      </c>
      <c r="AC160" s="11">
        <v>56.490001678466797</v>
      </c>
      <c r="AD160" s="11">
        <v>98.30999755859375</v>
      </c>
      <c r="AE160" s="11">
        <v>71.680000305175781</v>
      </c>
      <c r="AF160" s="11">
        <v>68.819999694824219</v>
      </c>
      <c r="AG160" s="11">
        <v>46.150001525878906</v>
      </c>
      <c r="AH160" s="11">
        <v>66.120002746582031</v>
      </c>
      <c r="AI160" s="11">
        <v>80.870002746582031</v>
      </c>
      <c r="AJ160" s="11">
        <v>28.940000534057617</v>
      </c>
      <c r="AK160" s="11">
        <v>16.25</v>
      </c>
      <c r="AL160" s="11">
        <v>58.369998931884766</v>
      </c>
      <c r="AM160" s="11">
        <v>56.959999084472656</v>
      </c>
      <c r="AN160" s="11">
        <v>13.210000038146973</v>
      </c>
      <c r="AO160" s="11">
        <v>28.170000076293945</v>
      </c>
      <c r="AP160" s="11">
        <v>23.659999847412109</v>
      </c>
      <c r="AQ160" s="11">
        <v>32.139999389648438</v>
      </c>
      <c r="AR160" s="11">
        <v>51.180000305175781</v>
      </c>
      <c r="AS160" s="11">
        <v>28.629999160766602</v>
      </c>
      <c r="AT160" s="11">
        <v>56.909999847412109</v>
      </c>
      <c r="AU160" s="11">
        <v>66.209999084472656</v>
      </c>
      <c r="AV160" s="11">
        <v>92.69000244140625</v>
      </c>
      <c r="AW160" s="11">
        <v>55</v>
      </c>
      <c r="AX160" s="11">
        <v>60.180000305175781</v>
      </c>
      <c r="AY160" s="11">
        <v>72.660003662109375</v>
      </c>
      <c r="AZ160" s="11">
        <v>35.009998321533203</v>
      </c>
      <c r="BA160" s="11">
        <v>30.639999389648438</v>
      </c>
      <c r="BB160" s="11">
        <v>114.01999664306641</v>
      </c>
      <c r="BC160" s="11">
        <v>18.5</v>
      </c>
      <c r="BD160" s="11">
        <v>61.180000305175781</v>
      </c>
      <c r="BE160" s="11">
        <v>45</v>
      </c>
      <c r="BF160" s="11">
        <v>29.680000305175781</v>
      </c>
      <c r="BG160" s="11">
        <v>32.529998779296875</v>
      </c>
      <c r="BH160" s="11">
        <v>54.819999694824219</v>
      </c>
      <c r="BI160" s="11">
        <v>15.569999694824219</v>
      </c>
      <c r="BJ160" s="11">
        <v>21.819999694824219</v>
      </c>
      <c r="BK160" s="11">
        <v>18.25</v>
      </c>
      <c r="BL160" s="11">
        <v>56.75</v>
      </c>
      <c r="BM160" s="11">
        <v>12.819999694824219</v>
      </c>
      <c r="BN160" s="11">
        <v>50.439998626708984</v>
      </c>
      <c r="BO160" s="11">
        <v>19.120000839233398</v>
      </c>
      <c r="BP160" s="11">
        <v>40.259998321533203</v>
      </c>
      <c r="BQ160" s="11">
        <v>30.469999313354492</v>
      </c>
      <c r="BR160" s="11">
        <v>6.6500000953674316</v>
      </c>
      <c r="BS160" s="11">
        <v>12.140000343322754</v>
      </c>
      <c r="BT160" s="11">
        <v>12.229999542236328</v>
      </c>
      <c r="BU160" s="11">
        <v>30.340000152587891</v>
      </c>
      <c r="BV160" s="11">
        <v>31.840000152587891</v>
      </c>
      <c r="BW160" s="11">
        <v>41.930000305175781</v>
      </c>
      <c r="BX160" s="11">
        <v>62.569999694824219</v>
      </c>
      <c r="BY160" s="11">
        <v>233.19000244140625</v>
      </c>
      <c r="BZ160" s="11">
        <v>52.069999694824219</v>
      </c>
      <c r="CA160" s="11">
        <v>95.650001525878906</v>
      </c>
      <c r="CB160" s="11">
        <v>53.319999694824219</v>
      </c>
      <c r="CC160" s="11"/>
      <c r="CD160" s="11">
        <v>97.980003356933594</v>
      </c>
      <c r="CE160" s="11">
        <v>35.25</v>
      </c>
      <c r="CF160" s="11">
        <v>75.410003662109375</v>
      </c>
      <c r="CG160" s="11">
        <v>18.879999160766602</v>
      </c>
      <c r="CH160" s="11">
        <v>88.610000610351563</v>
      </c>
      <c r="CI160" s="11">
        <v>56.349998474121094</v>
      </c>
      <c r="CJ160" s="11">
        <v>8.8900003433227539</v>
      </c>
      <c r="CK160" s="11">
        <v>24.540000915527344</v>
      </c>
      <c r="CL160" s="11">
        <v>23.520000457763672</v>
      </c>
      <c r="CM160" s="11">
        <v>33.740001678466797</v>
      </c>
      <c r="CN160" s="11">
        <v>59.270000457763672</v>
      </c>
      <c r="CO160" s="11">
        <v>82.410003662109375</v>
      </c>
      <c r="CP160" s="11">
        <v>50.009998321533203</v>
      </c>
      <c r="CQ160" s="11">
        <v>39.729999542236328</v>
      </c>
      <c r="CR160" s="11">
        <v>59.970001220703125</v>
      </c>
      <c r="CS160" s="11">
        <v>148.27000427246094</v>
      </c>
      <c r="CT160" s="11">
        <v>114.73000335693359</v>
      </c>
      <c r="CU160" s="11">
        <v>283.32998657226563</v>
      </c>
      <c r="CV160" s="11">
        <v>239.85000610351562</v>
      </c>
      <c r="CW160" s="11">
        <v>54.930000305175781</v>
      </c>
      <c r="CX160" s="11">
        <v>103.48999786376953</v>
      </c>
      <c r="CY160" s="11">
        <v>55.639999389648438</v>
      </c>
      <c r="CZ160" s="11">
        <v>971.52001953125</v>
      </c>
    </row>
    <row r="161" spans="1:104">
      <c r="A161" s="8">
        <v>42290</v>
      </c>
      <c r="B161" s="11">
        <v>274.32998657226562</v>
      </c>
      <c r="C161" s="11">
        <v>148.83000183105469</v>
      </c>
      <c r="D161" s="11">
        <v>60.590000152587891</v>
      </c>
      <c r="E161" s="11">
        <v>32.080001831054687</v>
      </c>
      <c r="F161" s="11">
        <v>91.709999084472656</v>
      </c>
      <c r="G161" s="11">
        <v>100.05000305175781</v>
      </c>
      <c r="H161" s="11">
        <v>236.75</v>
      </c>
      <c r="I161" s="11">
        <v>55.470001220703125</v>
      </c>
      <c r="J161" s="11">
        <v>42.919998168945313</v>
      </c>
      <c r="K161" s="11">
        <v>225.83000183105469</v>
      </c>
      <c r="L161" s="11">
        <v>30.700000762939453</v>
      </c>
      <c r="M161" s="11">
        <v>22.399999618530273</v>
      </c>
      <c r="N161" s="11">
        <v>69.379997253417969</v>
      </c>
      <c r="O161" s="11">
        <v>79.620002746582031</v>
      </c>
      <c r="P161" s="11">
        <v>40.009998321533203</v>
      </c>
      <c r="Q161" s="11">
        <v>30.100000381469727</v>
      </c>
      <c r="R161" s="11">
        <v>55.669998168945313</v>
      </c>
      <c r="S161" s="11">
        <v>40.610000610351563</v>
      </c>
      <c r="T161" s="11">
        <v>69.870002746582031</v>
      </c>
      <c r="U161" s="11">
        <v>86.949996948242188</v>
      </c>
      <c r="V161" s="11">
        <v>54.930000305175781</v>
      </c>
      <c r="W161" s="11">
        <v>119.83999633789063</v>
      </c>
      <c r="X161" s="11">
        <v>64.650001525878906</v>
      </c>
      <c r="Y161" s="11">
        <v>97.010002136230469</v>
      </c>
      <c r="Z161" s="11">
        <v>116.19000244140625</v>
      </c>
      <c r="AA161" s="11">
        <v>88.089996337890625</v>
      </c>
      <c r="AB161" s="11">
        <v>44.209999084472656</v>
      </c>
      <c r="AC161" s="11">
        <v>56.509998321533203</v>
      </c>
      <c r="AD161" s="11">
        <v>100.13999938964844</v>
      </c>
      <c r="AE161" s="11">
        <v>73.610000610351563</v>
      </c>
      <c r="AF161" s="11">
        <v>69.989997863769531</v>
      </c>
      <c r="AG161" s="11">
        <v>46.529998779296875</v>
      </c>
      <c r="AH161" s="11">
        <v>66.099998474121094</v>
      </c>
      <c r="AI161" s="11">
        <v>80.699996948242188</v>
      </c>
      <c r="AJ161" s="11">
        <v>29.229999542236328</v>
      </c>
      <c r="AK161" s="11">
        <v>15.880000114440918</v>
      </c>
      <c r="AL161" s="11">
        <v>59.330001831054687</v>
      </c>
      <c r="AM161" s="11">
        <v>57.310001373291016</v>
      </c>
      <c r="AN161" s="11">
        <v>13.25</v>
      </c>
      <c r="AO161" s="11">
        <v>28.170000076293945</v>
      </c>
      <c r="AP161" s="11">
        <v>23.770000457763672</v>
      </c>
      <c r="AQ161" s="11">
        <v>32.310001373291016</v>
      </c>
      <c r="AR161" s="11">
        <v>51.659999847412109</v>
      </c>
      <c r="AS161" s="11">
        <v>28.989999771118164</v>
      </c>
      <c r="AT161" s="11">
        <v>57.029998779296875</v>
      </c>
      <c r="AU161" s="11">
        <v>66.830001831054687</v>
      </c>
      <c r="AV161" s="11">
        <v>94.510002136230469</v>
      </c>
      <c r="AW161" s="11">
        <v>55.220001220703125</v>
      </c>
      <c r="AX161" s="11">
        <v>60.150001525878906</v>
      </c>
      <c r="AY161" s="11">
        <v>73.580001831054687</v>
      </c>
      <c r="AZ161" s="11">
        <v>34.740001678466797</v>
      </c>
      <c r="BA161" s="11">
        <v>30.75</v>
      </c>
      <c r="BB161" s="11">
        <v>113.33999633789063</v>
      </c>
      <c r="BC161" s="11">
        <v>18.579999923706055</v>
      </c>
      <c r="BD161" s="11">
        <v>61.630001068115234</v>
      </c>
      <c r="BE161" s="11">
        <v>45.840000152587891</v>
      </c>
      <c r="BF161" s="11">
        <v>29.940000534057617</v>
      </c>
      <c r="BG161" s="11">
        <v>33.470001220703125</v>
      </c>
      <c r="BH161" s="11">
        <v>57.479999542236328</v>
      </c>
      <c r="BI161" s="11">
        <v>15.800000190734863</v>
      </c>
      <c r="BJ161" s="11">
        <v>22.260000228881836</v>
      </c>
      <c r="BK161" s="11">
        <v>18.600000381469727</v>
      </c>
      <c r="BL161" s="11">
        <v>56.909999847412109</v>
      </c>
      <c r="BM161" s="11">
        <v>12.75</v>
      </c>
      <c r="BN161" s="11">
        <v>51.060001373291016</v>
      </c>
      <c r="BO161" s="11">
        <v>19.25</v>
      </c>
      <c r="BP161" s="11">
        <v>40.860000610351562</v>
      </c>
      <c r="BQ161" s="11">
        <v>31.170000076293945</v>
      </c>
      <c r="BR161" s="11">
        <v>6.5999999046325684</v>
      </c>
      <c r="BS161" s="11">
        <v>12.050000190734863</v>
      </c>
      <c r="BT161" s="11">
        <v>12.109999656677246</v>
      </c>
      <c r="BU161" s="11">
        <v>30.579999923706055</v>
      </c>
      <c r="BV161" s="11">
        <v>32.439998626708984</v>
      </c>
      <c r="BW161" s="11">
        <v>42.439998626708984</v>
      </c>
      <c r="BX161" s="11">
        <v>63.240001678466797</v>
      </c>
      <c r="BY161" s="11">
        <v>233.19999694824219</v>
      </c>
      <c r="BZ161" s="11">
        <v>52</v>
      </c>
      <c r="CA161" s="11">
        <v>96.430000305175781</v>
      </c>
      <c r="CB161" s="11">
        <v>54.419998168945312</v>
      </c>
      <c r="CC161" s="11"/>
      <c r="CD161" s="11">
        <v>100.18000030517578</v>
      </c>
      <c r="CE161" s="11">
        <v>35.099998474121094</v>
      </c>
      <c r="CF161" s="11">
        <v>75.620002746582031</v>
      </c>
      <c r="CG161" s="11">
        <v>18.930000305175781</v>
      </c>
      <c r="CH161" s="11">
        <v>90.160003662109375</v>
      </c>
      <c r="CI161" s="11">
        <v>57.470001220703125</v>
      </c>
      <c r="CJ161" s="11">
        <v>8.8400001525878906</v>
      </c>
      <c r="CK161" s="11">
        <v>24.829999923706055</v>
      </c>
      <c r="CL161" s="11">
        <v>23.510000228881836</v>
      </c>
      <c r="CM161" s="11">
        <v>33.939998626708984</v>
      </c>
      <c r="CN161" s="11">
        <v>59.529998779296875</v>
      </c>
      <c r="CO161" s="11">
        <v>83.55999755859375</v>
      </c>
      <c r="CP161" s="11">
        <v>52.369998931884766</v>
      </c>
      <c r="CQ161" s="11">
        <v>40.819999694824219</v>
      </c>
      <c r="CR161" s="11">
        <v>61.349998474121094</v>
      </c>
      <c r="CS161" s="11">
        <v>151.16999816894531</v>
      </c>
      <c r="CT161" s="11">
        <v>116.41000366210937</v>
      </c>
      <c r="CU161" s="11">
        <v>288.77999877929687</v>
      </c>
      <c r="CV161" s="11">
        <v>240.80000305175781</v>
      </c>
      <c r="CW161" s="11">
        <v>55.459999084472656</v>
      </c>
      <c r="CX161" s="11">
        <v>105.43000030517578</v>
      </c>
      <c r="CY161" s="11">
        <v>56.150001525878906</v>
      </c>
      <c r="CZ161" s="11">
        <v>993.719970703125</v>
      </c>
    </row>
    <row r="162" spans="1:104">
      <c r="A162" s="8">
        <v>42291</v>
      </c>
      <c r="B162" s="11">
        <v>269.57000732421875</v>
      </c>
      <c r="C162" s="11">
        <v>144.96000671386719</v>
      </c>
      <c r="D162" s="11">
        <v>59.599998474121094</v>
      </c>
      <c r="E162" s="11">
        <v>32.319999694824219</v>
      </c>
      <c r="F162" s="11">
        <v>91.290000915527344</v>
      </c>
      <c r="G162" s="11">
        <v>98.660003662109375</v>
      </c>
      <c r="H162" s="11">
        <v>230.25999450683594</v>
      </c>
      <c r="I162" s="11">
        <v>44.700000762939453</v>
      </c>
      <c r="J162" s="11">
        <v>42.759998321533203</v>
      </c>
      <c r="K162" s="11">
        <v>226.50999450683594</v>
      </c>
      <c r="L162" s="11">
        <v>30.829999923706055</v>
      </c>
      <c r="M162" s="11">
        <v>22.209999084472656</v>
      </c>
      <c r="N162" s="11">
        <v>68.870002746582031</v>
      </c>
      <c r="O162" s="11">
        <v>79.669998168945313</v>
      </c>
      <c r="P162" s="11">
        <v>39.569999694824219</v>
      </c>
      <c r="Q162" s="11">
        <v>29.799999237060547</v>
      </c>
      <c r="R162" s="11">
        <v>54.770000457763672</v>
      </c>
      <c r="S162" s="11">
        <v>39.840000152587891</v>
      </c>
      <c r="T162" s="11">
        <v>70.019996643066406</v>
      </c>
      <c r="U162" s="11">
        <v>87.699996948242187</v>
      </c>
      <c r="V162" s="11">
        <v>55.159999847412109</v>
      </c>
      <c r="W162" s="11">
        <v>121.06999969482422</v>
      </c>
      <c r="X162" s="11">
        <v>64.150001525878906</v>
      </c>
      <c r="Y162" s="11">
        <v>96.180000305175781</v>
      </c>
      <c r="Z162" s="11">
        <v>114.22000122070312</v>
      </c>
      <c r="AA162" s="11">
        <v>86.650001525878906</v>
      </c>
      <c r="AB162" s="11">
        <v>43.819999694824219</v>
      </c>
      <c r="AC162" s="11">
        <v>56.889999389648438</v>
      </c>
      <c r="AD162" s="11">
        <v>98.239997863769531</v>
      </c>
      <c r="AE162" s="11">
        <v>73.139999389648438</v>
      </c>
      <c r="AF162" s="11">
        <v>68.839996337890625</v>
      </c>
      <c r="AG162" s="11">
        <v>46.020000457763672</v>
      </c>
      <c r="AH162" s="11">
        <v>65.029998779296875</v>
      </c>
      <c r="AI162" s="11">
        <v>79.949996948242188</v>
      </c>
      <c r="AJ162" s="11">
        <v>28.639999389648437</v>
      </c>
      <c r="AK162" s="11">
        <v>16</v>
      </c>
      <c r="AL162" s="11">
        <v>58.580001831054688</v>
      </c>
      <c r="AM162" s="11">
        <v>56.569999694824219</v>
      </c>
      <c r="AN162" s="11">
        <v>12.989999771118164</v>
      </c>
      <c r="AO162" s="11">
        <v>27.649999618530273</v>
      </c>
      <c r="AP162" s="11">
        <v>23.610000610351563</v>
      </c>
      <c r="AQ162" s="11">
        <v>31.690000534057617</v>
      </c>
      <c r="AR162" s="11">
        <v>51.349998474121094</v>
      </c>
      <c r="AS162" s="11">
        <v>28.280000686645508</v>
      </c>
      <c r="AT162" s="11">
        <v>56.610000610351563</v>
      </c>
      <c r="AU162" s="11">
        <v>66.300003051757813</v>
      </c>
      <c r="AV162" s="11">
        <v>93.370002746582031</v>
      </c>
      <c r="AW162" s="11">
        <v>54.580001831054688</v>
      </c>
      <c r="AX162" s="11">
        <v>59.400001525878906</v>
      </c>
      <c r="AY162" s="11">
        <v>72.349998474121094</v>
      </c>
      <c r="AZ162" s="11">
        <v>33.959999084472656</v>
      </c>
      <c r="BA162" s="11">
        <v>30.399999618530273</v>
      </c>
      <c r="BB162" s="11">
        <v>110.20999908447266</v>
      </c>
      <c r="BC162" s="11">
        <v>18.290000915527344</v>
      </c>
      <c r="BD162" s="11">
        <v>60.529998779296875</v>
      </c>
      <c r="BE162" s="11">
        <v>45.069999694824219</v>
      </c>
      <c r="BF162" s="11">
        <v>29.450000762939453</v>
      </c>
      <c r="BG162" s="11">
        <v>32.810001373291016</v>
      </c>
      <c r="BH162" s="11">
        <v>56.049999237060547</v>
      </c>
      <c r="BI162" s="11">
        <v>15.390000343322754</v>
      </c>
      <c r="BJ162" s="11">
        <v>21.719999313354492</v>
      </c>
      <c r="BK162" s="11">
        <v>18.229999542236328</v>
      </c>
      <c r="BL162" s="11">
        <v>57.029998779296875</v>
      </c>
      <c r="BM162" s="11">
        <v>12.680000305175781</v>
      </c>
      <c r="BN162" s="11">
        <v>51.360000610351563</v>
      </c>
      <c r="BO162" s="11">
        <v>19.020000457763672</v>
      </c>
      <c r="BP162" s="11">
        <v>39.959999084472656</v>
      </c>
      <c r="BQ162" s="11">
        <v>30.370000839233398</v>
      </c>
      <c r="BR162" s="11">
        <v>6.5500001907348633</v>
      </c>
      <c r="BS162" s="11">
        <v>11.909999847412109</v>
      </c>
      <c r="BT162" s="11">
        <v>11.890000343322754</v>
      </c>
      <c r="BU162" s="11">
        <v>30.110000610351563</v>
      </c>
      <c r="BV162" s="11">
        <v>31.850000381469727</v>
      </c>
      <c r="BW162" s="11">
        <v>42.290000915527344</v>
      </c>
      <c r="BX162" s="11">
        <v>63.5</v>
      </c>
      <c r="BY162" s="11">
        <v>233.8699951171875</v>
      </c>
      <c r="BZ162" s="11">
        <v>50.470001220703125</v>
      </c>
      <c r="CA162" s="11">
        <v>95.419998168945313</v>
      </c>
      <c r="CB162" s="11">
        <v>53.819999694824219</v>
      </c>
      <c r="CC162" s="11"/>
      <c r="CD162" s="11">
        <v>98.769996643066406</v>
      </c>
      <c r="CE162" s="11">
        <v>34.930000305175781</v>
      </c>
      <c r="CF162" s="11">
        <v>74.430000305175781</v>
      </c>
      <c r="CG162" s="11">
        <v>18.540000915527344</v>
      </c>
      <c r="CH162" s="11">
        <v>88.510002136230469</v>
      </c>
      <c r="CI162" s="11">
        <v>56.450000762939453</v>
      </c>
      <c r="CJ162" s="11">
        <v>8.7700004577636719</v>
      </c>
      <c r="CK162" s="11">
        <v>24.360000610351563</v>
      </c>
      <c r="CL162" s="11">
        <v>23.299999237060547</v>
      </c>
      <c r="CM162" s="11">
        <v>33.590000152587891</v>
      </c>
      <c r="CN162" s="11">
        <v>59.220001220703125</v>
      </c>
      <c r="CO162" s="11">
        <v>83.669998168945313</v>
      </c>
      <c r="CP162" s="11">
        <v>51.740001678466797</v>
      </c>
      <c r="CQ162" s="11">
        <v>41.200000762939453</v>
      </c>
      <c r="CR162" s="11">
        <v>60.759998321533203</v>
      </c>
      <c r="CS162" s="11">
        <v>147.47000122070312</v>
      </c>
      <c r="CT162" s="11">
        <v>118.73000335693359</v>
      </c>
      <c r="CU162" s="11">
        <v>283.04000854492188</v>
      </c>
      <c r="CV162" s="11">
        <v>233.75999450683594</v>
      </c>
      <c r="CW162" s="11">
        <v>55.330001831054687</v>
      </c>
      <c r="CX162" s="11">
        <v>103.61000061035156</v>
      </c>
      <c r="CY162" s="11">
        <v>55.279998779296875</v>
      </c>
      <c r="CZ162" s="11">
        <v>993.1099853515625</v>
      </c>
    </row>
    <row r="163" spans="1:104">
      <c r="A163" s="8">
        <v>42292</v>
      </c>
      <c r="B163" s="11">
        <v>287.72000122070312</v>
      </c>
      <c r="C163" s="11">
        <v>151.57000732421875</v>
      </c>
      <c r="D163" s="11">
        <v>61.799999237060547</v>
      </c>
      <c r="E163" s="11">
        <v>32.759998321533203</v>
      </c>
      <c r="F163" s="11">
        <v>93.529998779296875</v>
      </c>
      <c r="G163" s="11">
        <v>100.52999877929687</v>
      </c>
      <c r="H163" s="11">
        <v>237.77000427246094</v>
      </c>
      <c r="I163" s="11">
        <v>55.040000915527344</v>
      </c>
      <c r="J163" s="11">
        <v>44.209999084472656</v>
      </c>
      <c r="K163" s="11">
        <v>231.35000610351562</v>
      </c>
      <c r="L163" s="11">
        <v>31.079999923706055</v>
      </c>
      <c r="M163" s="11">
        <v>22.620000839233398</v>
      </c>
      <c r="N163" s="11">
        <v>71.589996337890625</v>
      </c>
      <c r="O163" s="11">
        <v>81.599998474121094</v>
      </c>
      <c r="P163" s="11">
        <v>40.860000610351562</v>
      </c>
      <c r="Q163" s="11">
        <v>30.350000381469727</v>
      </c>
      <c r="R163" s="11">
        <v>56.950000762939453</v>
      </c>
      <c r="S163" s="11">
        <v>40.900001525878906</v>
      </c>
      <c r="T163" s="11">
        <v>71.260002136230469</v>
      </c>
      <c r="U163" s="11">
        <v>90.19000244140625</v>
      </c>
      <c r="V163" s="11">
        <v>56.490001678466797</v>
      </c>
      <c r="W163" s="11">
        <v>123.37999725341797</v>
      </c>
      <c r="X163" s="11">
        <v>65.5</v>
      </c>
      <c r="Y163" s="11">
        <v>99.459999084472656</v>
      </c>
      <c r="Z163" s="11">
        <v>117.80999755859375</v>
      </c>
      <c r="AA163" s="11">
        <v>89.30999755859375</v>
      </c>
      <c r="AB163" s="11">
        <v>45.029998779296875</v>
      </c>
      <c r="AC163" s="11">
        <v>57.860000610351562</v>
      </c>
      <c r="AD163" s="11">
        <v>102.76999664306641</v>
      </c>
      <c r="AE163" s="11">
        <v>76.389999389648437</v>
      </c>
      <c r="AF163" s="11">
        <v>72.389999389648437</v>
      </c>
      <c r="AG163" s="11">
        <v>47.340000152587891</v>
      </c>
      <c r="AH163" s="11">
        <v>66.900001525878906</v>
      </c>
      <c r="AI163" s="11">
        <v>84.389999389648437</v>
      </c>
      <c r="AJ163" s="11">
        <v>29.540000915527344</v>
      </c>
      <c r="AK163" s="11">
        <v>16.309999465942383</v>
      </c>
      <c r="AL163" s="11">
        <v>60.369998931884766</v>
      </c>
      <c r="AM163" s="11">
        <v>59.040000915527344</v>
      </c>
      <c r="AN163" s="11">
        <v>13.289999961853027</v>
      </c>
      <c r="AO163" s="11">
        <v>28.639999389648437</v>
      </c>
      <c r="AP163" s="11">
        <v>23.959999084472656</v>
      </c>
      <c r="AQ163" s="11">
        <v>32.290000915527344</v>
      </c>
      <c r="AR163" s="11">
        <v>52.790000915527344</v>
      </c>
      <c r="AS163" s="11">
        <v>29.340000152587891</v>
      </c>
      <c r="AT163" s="11">
        <v>57.970001220703125</v>
      </c>
      <c r="AU163" s="11">
        <v>67.239997863769531</v>
      </c>
      <c r="AV163" s="11">
        <v>97.209999084472656</v>
      </c>
      <c r="AW163" s="11">
        <v>56.169998168945312</v>
      </c>
      <c r="AX163" s="11">
        <v>60.580001831054687</v>
      </c>
      <c r="AY163" s="11">
        <v>74.30999755859375</v>
      </c>
      <c r="AZ163" s="11">
        <v>35.200000762939453</v>
      </c>
      <c r="BA163" s="11">
        <v>31.319999694824219</v>
      </c>
      <c r="BB163" s="11">
        <v>111.29000091552734</v>
      </c>
      <c r="BC163" s="11">
        <v>18.809999465942383</v>
      </c>
      <c r="BD163" s="11">
        <v>62.229999542236328</v>
      </c>
      <c r="BE163" s="11">
        <v>46.209999084472656</v>
      </c>
      <c r="BF163" s="11">
        <v>30.340000152587891</v>
      </c>
      <c r="BG163" s="11">
        <v>33.639999389648438</v>
      </c>
      <c r="BH163" s="11">
        <v>59.279998779296875</v>
      </c>
      <c r="BI163" s="11">
        <v>15.930000305175781</v>
      </c>
      <c r="BJ163" s="11">
        <v>22.139999389648438</v>
      </c>
      <c r="BK163" s="11">
        <v>18.719999313354492</v>
      </c>
      <c r="BL163" s="11">
        <v>57.569999694824219</v>
      </c>
      <c r="BM163" s="11">
        <v>12.890000343322754</v>
      </c>
      <c r="BN163" s="11">
        <v>52.189998626708984</v>
      </c>
      <c r="BO163" s="11">
        <v>19.559999465942383</v>
      </c>
      <c r="BP163" s="11">
        <v>41.340000152587891</v>
      </c>
      <c r="BQ163" s="11">
        <v>31.239999771118164</v>
      </c>
      <c r="BR163" s="11">
        <v>6.619999885559082</v>
      </c>
      <c r="BS163" s="11">
        <v>12.310000419616699</v>
      </c>
      <c r="BT163" s="11">
        <v>12.159999847412109</v>
      </c>
      <c r="BU163" s="11">
        <v>30.739999771118164</v>
      </c>
      <c r="BV163" s="11">
        <v>32.729999542236328</v>
      </c>
      <c r="BW163" s="11">
        <v>44.299999237060547</v>
      </c>
      <c r="BX163" s="11">
        <v>65.269996643066406</v>
      </c>
      <c r="BY163" s="11">
        <v>236.25999450683594</v>
      </c>
      <c r="BZ163" s="11">
        <v>52.790000915527344</v>
      </c>
      <c r="CA163" s="11">
        <v>97.339996337890625</v>
      </c>
      <c r="CB163" s="11">
        <v>55.330001831054687</v>
      </c>
      <c r="CC163" s="11"/>
      <c r="CD163" s="11">
        <v>103.27999877929687</v>
      </c>
      <c r="CE163" s="11">
        <v>36.959999084472656</v>
      </c>
      <c r="CF163" s="11">
        <v>76.050003051757812</v>
      </c>
      <c r="CG163" s="11">
        <v>18.930000305175781</v>
      </c>
      <c r="CH163" s="11">
        <v>91.029998779296875</v>
      </c>
      <c r="CI163" s="11">
        <v>57.840000152587891</v>
      </c>
      <c r="CJ163" s="11">
        <v>8.9200000762939453</v>
      </c>
      <c r="CK163" s="11">
        <v>25.379999160766602</v>
      </c>
      <c r="CL163" s="11">
        <v>23.819999694824219</v>
      </c>
      <c r="CM163" s="11">
        <v>34.439998626708984</v>
      </c>
      <c r="CN163" s="11">
        <v>59.939998626708984</v>
      </c>
      <c r="CO163" s="11">
        <v>84.930000305175781</v>
      </c>
      <c r="CP163" s="11">
        <v>53.590000152587891</v>
      </c>
      <c r="CQ163" s="11">
        <v>42.130001068115234</v>
      </c>
      <c r="CR163" s="11">
        <v>62.290000915527344</v>
      </c>
      <c r="CS163" s="11">
        <v>153.33999633789062</v>
      </c>
      <c r="CT163" s="11">
        <v>125.84999847412109</v>
      </c>
      <c r="CU163" s="11">
        <v>292.16000366210937</v>
      </c>
      <c r="CV163" s="11">
        <v>240.33999633789063</v>
      </c>
      <c r="CW163" s="11">
        <v>56.340000152587891</v>
      </c>
      <c r="CX163" s="11">
        <v>109.13999938964844</v>
      </c>
      <c r="CY163" s="11">
        <v>56.909999847412109</v>
      </c>
      <c r="CZ163" s="11">
        <v>1013.8400268554687</v>
      </c>
    </row>
    <row r="164" spans="1:104">
      <c r="A164" s="8">
        <v>42293</v>
      </c>
      <c r="B164" s="11">
        <v>293.8699951171875</v>
      </c>
      <c r="C164" s="11">
        <v>157.02000427246094</v>
      </c>
      <c r="D164" s="11">
        <v>61.299999237060547</v>
      </c>
      <c r="E164" s="11">
        <v>32.759998321533203</v>
      </c>
      <c r="F164" s="11">
        <v>94.199996948242188</v>
      </c>
      <c r="G164" s="11">
        <v>100.5</v>
      </c>
      <c r="H164" s="11">
        <v>238.60000610351562</v>
      </c>
      <c r="I164" s="11">
        <v>57.360000610351562</v>
      </c>
      <c r="J164" s="11">
        <v>45.119998931884766</v>
      </c>
      <c r="K164" s="11">
        <v>232.41999816894531</v>
      </c>
      <c r="L164" s="11">
        <v>31.440000534057617</v>
      </c>
      <c r="M164" s="11">
        <v>23.149999618530273</v>
      </c>
      <c r="N164" s="11">
        <v>72.680000305175781</v>
      </c>
      <c r="O164" s="11">
        <v>83.470001220703125</v>
      </c>
      <c r="P164" s="11">
        <v>41.409999847412109</v>
      </c>
      <c r="Q164" s="11">
        <v>30.719999313354492</v>
      </c>
      <c r="R164" s="11">
        <v>57.180000305175781</v>
      </c>
      <c r="S164" s="11">
        <v>41.349998474121094</v>
      </c>
      <c r="T164" s="11">
        <v>71.930000305175781</v>
      </c>
      <c r="U164" s="11">
        <v>92.319999694824219</v>
      </c>
      <c r="V164" s="11">
        <v>56.450000762939453</v>
      </c>
      <c r="W164" s="11">
        <v>124.08000183105469</v>
      </c>
      <c r="X164" s="11">
        <v>66.239997863769531</v>
      </c>
      <c r="Y164" s="11">
        <v>100.83999633789062</v>
      </c>
      <c r="Z164" s="11">
        <v>119.62999725341797</v>
      </c>
      <c r="AA164" s="11">
        <v>90.790000915527344</v>
      </c>
      <c r="AB164" s="11">
        <v>45.840000152587891</v>
      </c>
      <c r="AC164" s="11">
        <v>58.759998321533203</v>
      </c>
      <c r="AD164" s="11">
        <v>103.59999847412109</v>
      </c>
      <c r="AE164" s="11">
        <v>76.339996337890625</v>
      </c>
      <c r="AF164" s="11">
        <v>73.209999084472656</v>
      </c>
      <c r="AG164" s="11">
        <v>47.599998474121094</v>
      </c>
      <c r="AH164" s="11">
        <v>67.430000305175781</v>
      </c>
      <c r="AI164" s="11">
        <v>87.489997863769531</v>
      </c>
      <c r="AJ164" s="11">
        <v>29.920000076293945</v>
      </c>
      <c r="AK164" s="11">
        <v>16.399999618530273</v>
      </c>
      <c r="AL164" s="11">
        <v>61.090000152587891</v>
      </c>
      <c r="AM164" s="11">
        <v>59.729999542236328</v>
      </c>
      <c r="AN164" s="11">
        <v>13.430000305175781</v>
      </c>
      <c r="AO164" s="11">
        <v>29.010000228881836</v>
      </c>
      <c r="AP164" s="11">
        <v>24.110000610351563</v>
      </c>
      <c r="AQ164" s="11">
        <v>32.650001525878906</v>
      </c>
      <c r="AR164" s="11">
        <v>53.240001678466797</v>
      </c>
      <c r="AS164" s="11">
        <v>30.129999160766602</v>
      </c>
      <c r="AT164" s="11">
        <v>59.259998321533203</v>
      </c>
      <c r="AU164" s="11">
        <v>67.709999084472656</v>
      </c>
      <c r="AV164" s="11">
        <v>99.010002136230469</v>
      </c>
      <c r="AW164" s="11">
        <v>56.419998168945313</v>
      </c>
      <c r="AX164" s="11">
        <v>60.770000457763672</v>
      </c>
      <c r="AY164" s="11">
        <v>74.699996948242187</v>
      </c>
      <c r="AZ164" s="11">
        <v>35.709999084472656</v>
      </c>
      <c r="BA164" s="11">
        <v>31.760000228881836</v>
      </c>
      <c r="BB164" s="11">
        <v>109.86000061035156</v>
      </c>
      <c r="BC164" s="11">
        <v>19</v>
      </c>
      <c r="BD164" s="11">
        <v>63.040000915527344</v>
      </c>
      <c r="BE164" s="11">
        <v>46.759998321533203</v>
      </c>
      <c r="BF164" s="11">
        <v>32.729999542236328</v>
      </c>
      <c r="BG164" s="11">
        <v>34.290000915527344</v>
      </c>
      <c r="BH164" s="11">
        <v>63.779998779296875</v>
      </c>
      <c r="BI164" s="11">
        <v>16.479999542236328</v>
      </c>
      <c r="BJ164" s="11">
        <v>23.420000076293945</v>
      </c>
      <c r="BK164" s="11">
        <v>18.920000076293945</v>
      </c>
      <c r="BL164" s="11">
        <v>57.759998321533203</v>
      </c>
      <c r="BM164" s="11">
        <v>13.010000228881836</v>
      </c>
      <c r="BN164" s="11">
        <v>52.709999084472656</v>
      </c>
      <c r="BO164" s="11">
        <v>20.059999465942383</v>
      </c>
      <c r="BP164" s="11">
        <v>44.310001373291016</v>
      </c>
      <c r="BQ164" s="11">
        <v>32.659999847412109</v>
      </c>
      <c r="BR164" s="11">
        <v>6.6399998664855957</v>
      </c>
      <c r="BS164" s="11">
        <v>12.560000419616699</v>
      </c>
      <c r="BT164" s="11">
        <v>12.329999923706055</v>
      </c>
      <c r="BU164" s="11">
        <v>31.409999847412109</v>
      </c>
      <c r="BV164" s="11">
        <v>33.529998779296875</v>
      </c>
      <c r="BW164" s="11">
        <v>45.119998931884766</v>
      </c>
      <c r="BX164" s="11">
        <v>65.919998168945313</v>
      </c>
      <c r="BY164" s="11">
        <v>236.00999450683594</v>
      </c>
      <c r="BZ164" s="11">
        <v>53.610000610351563</v>
      </c>
      <c r="CA164" s="11">
        <v>98.849998474121094</v>
      </c>
      <c r="CB164" s="11">
        <v>55.900001525878906</v>
      </c>
      <c r="CC164" s="11"/>
      <c r="CD164" s="11">
        <v>105.19000244140625</v>
      </c>
      <c r="CE164" s="11">
        <v>37.75</v>
      </c>
      <c r="CF164" s="11">
        <v>77.069999694824219</v>
      </c>
      <c r="CG164" s="11">
        <v>19.209999084472656</v>
      </c>
      <c r="CH164" s="11">
        <v>92.75</v>
      </c>
      <c r="CI164" s="11">
        <v>55.900001525878906</v>
      </c>
      <c r="CJ164" s="11">
        <v>9.0100002288818359</v>
      </c>
      <c r="CK164" s="11">
        <v>25.370000839233398</v>
      </c>
      <c r="CL164" s="11">
        <v>24.479999542236328</v>
      </c>
      <c r="CM164" s="11">
        <v>34.939998626708984</v>
      </c>
      <c r="CN164" s="11">
        <v>60.380001068115234</v>
      </c>
      <c r="CO164" s="11">
        <v>85.080001831054687</v>
      </c>
      <c r="CP164" s="11">
        <v>54.389999389648438</v>
      </c>
      <c r="CQ164" s="11">
        <v>42.569999694824219</v>
      </c>
      <c r="CR164" s="11">
        <v>62.590000152587891</v>
      </c>
      <c r="CS164" s="11">
        <v>155.60000610351562</v>
      </c>
      <c r="CT164" s="11">
        <v>130.63999938964844</v>
      </c>
      <c r="CU164" s="11">
        <v>292.54998779296875</v>
      </c>
      <c r="CV164" s="11">
        <v>244.66000366210937</v>
      </c>
      <c r="CW164" s="11">
        <v>56.779998779296875</v>
      </c>
      <c r="CX164" s="11">
        <v>113.25</v>
      </c>
      <c r="CY164" s="11">
        <v>57.970001220703125</v>
      </c>
      <c r="CZ164" s="11">
        <v>1018.719970703125</v>
      </c>
    </row>
    <row r="165" spans="1:104">
      <c r="A165" s="8">
        <v>42296</v>
      </c>
      <c r="B165" s="11">
        <v>307.14999389648437</v>
      </c>
      <c r="C165" s="11">
        <v>158.1199951171875</v>
      </c>
      <c r="D165" s="11">
        <v>59.509998321533203</v>
      </c>
      <c r="E165" s="11">
        <v>32.369998931884766</v>
      </c>
      <c r="F165" s="11">
        <v>95.25</v>
      </c>
      <c r="G165" s="11">
        <v>99.230003356933594</v>
      </c>
      <c r="H165" s="11">
        <v>234.36000061035156</v>
      </c>
      <c r="I165" s="11">
        <v>56.860000610351562</v>
      </c>
      <c r="J165" s="11">
        <v>45.229999542236328</v>
      </c>
      <c r="K165" s="11">
        <v>234.05999755859375</v>
      </c>
      <c r="L165" s="11">
        <v>31.299999237060547</v>
      </c>
      <c r="M165" s="11">
        <v>22.979999542236328</v>
      </c>
      <c r="N165" s="11">
        <v>72.80999755859375</v>
      </c>
      <c r="O165" s="11">
        <v>83.080001831054688</v>
      </c>
      <c r="P165" s="11">
        <v>41.279998779296875</v>
      </c>
      <c r="Q165" s="11">
        <v>30.409999847412109</v>
      </c>
      <c r="R165" s="11">
        <v>57.610000610351563</v>
      </c>
      <c r="S165" s="11">
        <v>41.950000762939453</v>
      </c>
      <c r="T165" s="11">
        <v>71.779998779296875</v>
      </c>
      <c r="U165" s="11">
        <v>93.55999755859375</v>
      </c>
      <c r="V165" s="11">
        <v>55.720001220703125</v>
      </c>
      <c r="W165" s="11">
        <v>123.80999755859375</v>
      </c>
      <c r="X165" s="11">
        <v>66.019996643066406</v>
      </c>
      <c r="Y165" s="11">
        <v>100.69000244140625</v>
      </c>
      <c r="Z165" s="11">
        <v>120.59999847412109</v>
      </c>
      <c r="AA165" s="11">
        <v>90.069999694824219</v>
      </c>
      <c r="AB165" s="11">
        <v>45.930000305175781</v>
      </c>
      <c r="AC165" s="11">
        <v>58.990001678466797</v>
      </c>
      <c r="AD165" s="11">
        <v>104.01000213623047</v>
      </c>
      <c r="AE165" s="11">
        <v>76.959999084472656</v>
      </c>
      <c r="AF165" s="11">
        <v>73.959999084472656</v>
      </c>
      <c r="AG165" s="11">
        <v>48.119998931884766</v>
      </c>
      <c r="AH165" s="11">
        <v>66.720001220703125</v>
      </c>
      <c r="AI165" s="11">
        <v>91.44000244140625</v>
      </c>
      <c r="AJ165" s="11">
        <v>30.219999313354492</v>
      </c>
      <c r="AK165" s="11">
        <v>17.120000839233398</v>
      </c>
      <c r="AL165" s="11">
        <v>60.650001525878906</v>
      </c>
      <c r="AM165" s="11">
        <v>59.369998931884766</v>
      </c>
      <c r="AN165" s="11">
        <v>13.409999847412109</v>
      </c>
      <c r="AO165" s="11">
        <v>29.420000076293945</v>
      </c>
      <c r="AP165" s="11">
        <v>24.100000381469727</v>
      </c>
      <c r="AQ165" s="11">
        <v>33.029998779296875</v>
      </c>
      <c r="AR165" s="11">
        <v>53.479999542236328</v>
      </c>
      <c r="AS165" s="11">
        <v>30.819999694824219</v>
      </c>
      <c r="AT165" s="11">
        <v>59.779998779296875</v>
      </c>
      <c r="AU165" s="11">
        <v>67.959999084472656</v>
      </c>
      <c r="AV165" s="11">
        <v>99.470001220703125</v>
      </c>
      <c r="AW165" s="11">
        <v>56.490001678466797</v>
      </c>
      <c r="AX165" s="11">
        <v>60.419998168945313</v>
      </c>
      <c r="AY165" s="11">
        <v>74.55999755859375</v>
      </c>
      <c r="AZ165" s="11">
        <v>35.229999542236328</v>
      </c>
      <c r="BA165" s="11">
        <v>31.540000915527344</v>
      </c>
      <c r="BB165" s="11">
        <v>108.58000183105469</v>
      </c>
      <c r="BC165" s="11">
        <v>19.040000915527344</v>
      </c>
      <c r="BD165" s="11">
        <v>62.659999847412109</v>
      </c>
      <c r="BE165" s="11">
        <v>45.490001678466797</v>
      </c>
      <c r="BF165" s="11">
        <v>33.889999389648438</v>
      </c>
      <c r="BG165" s="11">
        <v>34.200000762939453</v>
      </c>
      <c r="BH165" s="11">
        <v>62.419998168945312</v>
      </c>
      <c r="BI165" s="11">
        <v>16.569999694824219</v>
      </c>
      <c r="BJ165" s="11">
        <v>23.180000305175781</v>
      </c>
      <c r="BK165" s="11">
        <v>18.770000457763672</v>
      </c>
      <c r="BL165" s="11">
        <v>57.759998321533203</v>
      </c>
      <c r="BM165" s="11">
        <v>12.810000419616699</v>
      </c>
      <c r="BN165" s="11">
        <v>52.279998779296875</v>
      </c>
      <c r="BO165" s="11">
        <v>20.079999923706055</v>
      </c>
      <c r="BP165" s="11">
        <v>44.590000152587891</v>
      </c>
      <c r="BQ165" s="11">
        <v>32.259998321533203</v>
      </c>
      <c r="BR165" s="11">
        <v>6.619999885559082</v>
      </c>
      <c r="BS165" s="11">
        <v>12.859999656677246</v>
      </c>
      <c r="BT165" s="11">
        <v>12.460000038146973</v>
      </c>
      <c r="BU165" s="11">
        <v>31.75</v>
      </c>
      <c r="BV165" s="11">
        <v>33.240001678466797</v>
      </c>
      <c r="BW165" s="11">
        <v>44.569999694824219</v>
      </c>
      <c r="BX165" s="11">
        <v>65.349998474121094</v>
      </c>
      <c r="BY165" s="11">
        <v>239.27999877929687</v>
      </c>
      <c r="BZ165" s="11">
        <v>53.669998168945313</v>
      </c>
      <c r="CA165" s="11">
        <v>102.97000122070312</v>
      </c>
      <c r="CB165" s="11">
        <v>56.619998931884766</v>
      </c>
      <c r="CC165" s="11"/>
      <c r="CD165" s="11">
        <v>104.31999969482422</v>
      </c>
      <c r="CE165" s="11">
        <v>37.130001068115234</v>
      </c>
      <c r="CF165" s="11">
        <v>77.980003356933594</v>
      </c>
      <c r="CG165" s="11">
        <v>18.979999542236328</v>
      </c>
      <c r="CH165" s="11">
        <v>92.449996948242188</v>
      </c>
      <c r="CI165" s="11">
        <v>55.200000762939453</v>
      </c>
      <c r="CJ165" s="11">
        <v>8.9099998474121094</v>
      </c>
      <c r="CK165" s="11">
        <v>25.610000610351563</v>
      </c>
      <c r="CL165" s="11">
        <v>24.190000534057617</v>
      </c>
      <c r="CM165" s="11">
        <v>34.919998168945313</v>
      </c>
      <c r="CN165" s="11">
        <v>60.409999847412109</v>
      </c>
      <c r="CO165" s="11">
        <v>84.769996643066406</v>
      </c>
      <c r="CP165" s="11">
        <v>54.080001831054688</v>
      </c>
      <c r="CQ165" s="11">
        <v>42.470001220703125</v>
      </c>
      <c r="CR165" s="11">
        <v>63.189998626708984</v>
      </c>
      <c r="CS165" s="11">
        <v>151.83000183105469</v>
      </c>
      <c r="CT165" s="11">
        <v>126.54000091552734</v>
      </c>
      <c r="CU165" s="11">
        <v>284.48001098632812</v>
      </c>
      <c r="CV165" s="11">
        <v>241.05999755859375</v>
      </c>
      <c r="CW165" s="11">
        <v>56.75</v>
      </c>
      <c r="CX165" s="11">
        <v>113.22000122070312</v>
      </c>
      <c r="CY165" s="11">
        <v>58.430000305175781</v>
      </c>
      <c r="CZ165" s="11">
        <v>1044.4000244140625</v>
      </c>
    </row>
    <row r="166" spans="1:104">
      <c r="A166" s="8">
        <v>42297</v>
      </c>
      <c r="B166" s="11">
        <v>309.39999389648437</v>
      </c>
      <c r="C166" s="11">
        <v>157.91999816894531</v>
      </c>
      <c r="D166" s="11">
        <v>60.669998168945312</v>
      </c>
      <c r="E166" s="11">
        <v>32.529998779296875</v>
      </c>
      <c r="F166" s="11">
        <v>96.860000610351563</v>
      </c>
      <c r="G166" s="11">
        <v>100.18000030517578</v>
      </c>
      <c r="H166" s="11">
        <v>237.89999389648437</v>
      </c>
      <c r="I166" s="11">
        <v>57.25</v>
      </c>
      <c r="J166" s="11">
        <v>45.689998626708984</v>
      </c>
      <c r="K166" s="11">
        <v>234.71000671386719</v>
      </c>
      <c r="L166" s="11">
        <v>31.489999771118164</v>
      </c>
      <c r="M166" s="11">
        <v>23.299999237060547</v>
      </c>
      <c r="N166" s="11">
        <v>73.669998168945313</v>
      </c>
      <c r="O166" s="11">
        <v>84.589996337890625</v>
      </c>
      <c r="P166" s="11">
        <v>42.220001220703125</v>
      </c>
      <c r="Q166" s="11">
        <v>30.569999694824219</v>
      </c>
      <c r="R166" s="11">
        <v>57.900001525878906</v>
      </c>
      <c r="S166" s="11">
        <v>42.330001831054688</v>
      </c>
      <c r="T166" s="11">
        <v>71.260002136230469</v>
      </c>
      <c r="U166" s="11">
        <v>93.849998474121094</v>
      </c>
      <c r="V166" s="11">
        <v>56.099998474121094</v>
      </c>
      <c r="W166" s="11">
        <v>123.70999908447266</v>
      </c>
      <c r="X166" s="11">
        <v>66.089996337890625</v>
      </c>
      <c r="Y166" s="11">
        <v>103.12000274658203</v>
      </c>
      <c r="Z166" s="11">
        <v>124.58000183105469</v>
      </c>
      <c r="AA166" s="11">
        <v>92.5</v>
      </c>
      <c r="AB166" s="11">
        <v>46.880001068115234</v>
      </c>
      <c r="AC166" s="11">
        <v>61.380001068115234</v>
      </c>
      <c r="AD166" s="11">
        <v>108.01999664306641</v>
      </c>
      <c r="AE166" s="11">
        <v>79.220001220703125</v>
      </c>
      <c r="AF166" s="11">
        <v>76.150001525878906</v>
      </c>
      <c r="AG166" s="11">
        <v>48.779998779296875</v>
      </c>
      <c r="AH166" s="11">
        <v>68.089996337890625</v>
      </c>
      <c r="AI166" s="11">
        <v>90.569999694824219</v>
      </c>
      <c r="AJ166" s="11">
        <v>30.659999847412109</v>
      </c>
      <c r="AK166" s="11">
        <v>16.969999313354492</v>
      </c>
      <c r="AL166" s="11">
        <v>62.130001068115234</v>
      </c>
      <c r="AM166" s="11">
        <v>61.810001373291016</v>
      </c>
      <c r="AN166" s="11">
        <v>13.510000228881836</v>
      </c>
      <c r="AO166" s="11">
        <v>30.100000381469727</v>
      </c>
      <c r="AP166" s="11">
        <v>24.200000762939453</v>
      </c>
      <c r="AQ166" s="11">
        <v>32.979999542236328</v>
      </c>
      <c r="AR166" s="11">
        <v>54.159999847412109</v>
      </c>
      <c r="AS166" s="11">
        <v>31.370000839233398</v>
      </c>
      <c r="AT166" s="11">
        <v>60.360000610351563</v>
      </c>
      <c r="AU166" s="11">
        <v>68.730003356933594</v>
      </c>
      <c r="AV166" s="11">
        <v>101.02999877929687</v>
      </c>
      <c r="AW166" s="11">
        <v>57.450000762939453</v>
      </c>
      <c r="AX166" s="11">
        <v>61.270000457763672</v>
      </c>
      <c r="AY166" s="11">
        <v>76.790000915527344</v>
      </c>
      <c r="AZ166" s="11">
        <v>35.709999084472656</v>
      </c>
      <c r="BA166" s="11">
        <v>31.989999771118164</v>
      </c>
      <c r="BB166" s="11">
        <v>111.52999877929687</v>
      </c>
      <c r="BC166" s="11">
        <v>19.290000915527344</v>
      </c>
      <c r="BD166" s="11">
        <v>63.380001068115234</v>
      </c>
      <c r="BE166" s="11">
        <v>46.029998779296875</v>
      </c>
      <c r="BF166" s="11">
        <v>33.860000610351563</v>
      </c>
      <c r="BG166" s="11">
        <v>34.529998779296875</v>
      </c>
      <c r="BH166" s="11">
        <v>64.599998474121094</v>
      </c>
      <c r="BI166" s="11">
        <v>16.680000305175781</v>
      </c>
      <c r="BJ166" s="11">
        <v>23.319999694824219</v>
      </c>
      <c r="BK166" s="11">
        <v>18.950000762939453</v>
      </c>
      <c r="BL166" s="11">
        <v>57.869998931884766</v>
      </c>
      <c r="BM166" s="11">
        <v>12.939999580383301</v>
      </c>
      <c r="BN166" s="11">
        <v>51.520000457763672</v>
      </c>
      <c r="BO166" s="11">
        <v>20.290000915527344</v>
      </c>
      <c r="BP166" s="11">
        <v>45.169998168945313</v>
      </c>
      <c r="BQ166" s="11">
        <v>32.619998931884766</v>
      </c>
      <c r="BR166" s="11">
        <v>6.619999885559082</v>
      </c>
      <c r="BS166" s="11">
        <v>13.020000457763672</v>
      </c>
      <c r="BT166" s="11">
        <v>12.390000343322754</v>
      </c>
      <c r="BU166" s="11">
        <v>32.020000457763672</v>
      </c>
      <c r="BV166" s="11">
        <v>34.220001220703125</v>
      </c>
      <c r="BW166" s="11">
        <v>47.630001068115234</v>
      </c>
      <c r="BX166" s="11">
        <v>68.900001525878906</v>
      </c>
      <c r="BY166" s="11">
        <v>241.53999328613281</v>
      </c>
      <c r="BZ166" s="11">
        <v>53.979999542236328</v>
      </c>
      <c r="CA166" s="11">
        <v>106.37000274658203</v>
      </c>
      <c r="CB166" s="11">
        <v>56.490001678466797</v>
      </c>
      <c r="CC166" s="11"/>
      <c r="CD166" s="11">
        <v>108.83000183105469</v>
      </c>
      <c r="CE166" s="11">
        <v>38.060001373291016</v>
      </c>
      <c r="CF166" s="11">
        <v>78.769996643066406</v>
      </c>
      <c r="CG166" s="11">
        <v>19.180000305175781</v>
      </c>
      <c r="CH166" s="11">
        <v>93.379997253417969</v>
      </c>
      <c r="CI166" s="11">
        <v>55.759998321533203</v>
      </c>
      <c r="CJ166" s="11">
        <v>9.1899995803833008</v>
      </c>
      <c r="CK166" s="11">
        <v>26.079999923706055</v>
      </c>
      <c r="CL166" s="11">
        <v>25.469999313354492</v>
      </c>
      <c r="CM166" s="11">
        <v>35.490001678466797</v>
      </c>
      <c r="CN166" s="11">
        <v>60.729999542236328</v>
      </c>
      <c r="CO166" s="11">
        <v>86.44000244140625</v>
      </c>
      <c r="CP166" s="11">
        <v>55.360000610351563</v>
      </c>
      <c r="CQ166" s="11">
        <v>43.090000152587891</v>
      </c>
      <c r="CR166" s="11">
        <v>63.990001678466797</v>
      </c>
      <c r="CS166" s="11">
        <v>159.47999572753906</v>
      </c>
      <c r="CT166" s="11">
        <v>128.96000671386719</v>
      </c>
      <c r="CU166" s="11">
        <v>296.79998779296875</v>
      </c>
      <c r="CV166" s="11">
        <v>246.52000427246094</v>
      </c>
      <c r="CW166" s="11">
        <v>58.290000915527344</v>
      </c>
      <c r="CX166" s="11">
        <v>118.51000213623047</v>
      </c>
      <c r="CY166" s="11">
        <v>58.810001373291016</v>
      </c>
      <c r="CZ166" s="11">
        <v>1053.1500244140625</v>
      </c>
    </row>
    <row r="167" spans="1:104">
      <c r="A167" s="8">
        <v>42298</v>
      </c>
      <c r="B167" s="11">
        <v>284.6400146484375</v>
      </c>
      <c r="C167" s="11">
        <v>148.05999755859375</v>
      </c>
      <c r="D167" s="11">
        <v>54.599998474121094</v>
      </c>
      <c r="E167" s="11">
        <v>31.059999465942383</v>
      </c>
      <c r="F167" s="11">
        <v>91.089996337890625</v>
      </c>
      <c r="G167" s="11">
        <v>92.410003662109375</v>
      </c>
      <c r="H167" s="11">
        <v>218.74000549316406</v>
      </c>
      <c r="I167" s="11">
        <v>55.909999847412109</v>
      </c>
      <c r="J167" s="11">
        <v>42.400001525878906</v>
      </c>
      <c r="K167" s="11">
        <v>220.44000244140625</v>
      </c>
      <c r="L167" s="11">
        <v>31.360000610351563</v>
      </c>
      <c r="M167" s="11">
        <v>22.569999694824219</v>
      </c>
      <c r="N167" s="11">
        <v>67.739997863769531</v>
      </c>
      <c r="O167" s="11">
        <v>78.769996643066406</v>
      </c>
      <c r="P167" s="11">
        <v>39.509998321533203</v>
      </c>
      <c r="Q167" s="11">
        <v>29.190000534057617</v>
      </c>
      <c r="R167" s="11">
        <v>54.5</v>
      </c>
      <c r="S167" s="11">
        <v>39.950000762939453</v>
      </c>
      <c r="T167" s="11">
        <v>67.080001831054688</v>
      </c>
      <c r="U167" s="11">
        <v>88.849998474121094</v>
      </c>
      <c r="V167" s="11">
        <v>54.150001525878906</v>
      </c>
      <c r="W167" s="11">
        <v>116.44999694824219</v>
      </c>
      <c r="X167" s="11">
        <v>62.549999237060547</v>
      </c>
      <c r="Y167" s="11">
        <v>94.94000244140625</v>
      </c>
      <c r="Z167" s="11">
        <v>117.36000061035156</v>
      </c>
      <c r="AA167" s="11">
        <v>85.80999755859375</v>
      </c>
      <c r="AB167" s="11">
        <v>44.029998779296875</v>
      </c>
      <c r="AC167" s="11">
        <v>59.299999237060547</v>
      </c>
      <c r="AD167" s="11">
        <v>99.139999389648437</v>
      </c>
      <c r="AE167" s="11">
        <v>72.720001220703125</v>
      </c>
      <c r="AF167" s="11">
        <v>71.860000610351563</v>
      </c>
      <c r="AG167" s="11">
        <v>46.150001525878906</v>
      </c>
      <c r="AH167" s="11">
        <v>63.580001831054688</v>
      </c>
      <c r="AI167" s="11">
        <v>84.349998474121094</v>
      </c>
      <c r="AJ167" s="11">
        <v>28.329999923706055</v>
      </c>
      <c r="AK167" s="11">
        <v>15.779999732971191</v>
      </c>
      <c r="AL167" s="11">
        <v>58.569999694824219</v>
      </c>
      <c r="AM167" s="11">
        <v>57.700000762939453</v>
      </c>
      <c r="AN167" s="11">
        <v>13.149999618530273</v>
      </c>
      <c r="AO167" s="11">
        <v>28.010000228881836</v>
      </c>
      <c r="AP167" s="11">
        <v>23.479999542236328</v>
      </c>
      <c r="AQ167" s="11">
        <v>31.299999237060547</v>
      </c>
      <c r="AR167" s="11">
        <v>51.310001373291016</v>
      </c>
      <c r="AS167" s="11">
        <v>29.409999847412109</v>
      </c>
      <c r="AT167" s="11">
        <v>57.029998779296875</v>
      </c>
      <c r="AU167" s="11">
        <v>66.419998168945313</v>
      </c>
      <c r="AV167" s="11">
        <v>95.129997253417969</v>
      </c>
      <c r="AW167" s="11">
        <v>54.919998168945313</v>
      </c>
      <c r="AX167" s="11">
        <v>58.970001220703125</v>
      </c>
      <c r="AY167" s="11">
        <v>73.639999389648437</v>
      </c>
      <c r="AZ167" s="11">
        <v>34.860000610351562</v>
      </c>
      <c r="BA167" s="11">
        <v>30.729999542236328</v>
      </c>
      <c r="BB167" s="11">
        <v>108.51000213623047</v>
      </c>
      <c r="BC167" s="11">
        <v>18.239999771118164</v>
      </c>
      <c r="BD167" s="11">
        <v>59.009998321533203</v>
      </c>
      <c r="BE167" s="11">
        <v>42.75</v>
      </c>
      <c r="BF167" s="11">
        <v>31.030000686645508</v>
      </c>
      <c r="BG167" s="11">
        <v>32.810001373291016</v>
      </c>
      <c r="BH167" s="11">
        <v>59.080001831054688</v>
      </c>
      <c r="BI167" s="11">
        <v>14.529999732971191</v>
      </c>
      <c r="BJ167" s="11">
        <v>22.049999237060547</v>
      </c>
      <c r="BK167" s="11">
        <v>17.879999160766602</v>
      </c>
      <c r="BL167" s="11">
        <v>56.669998168945313</v>
      </c>
      <c r="BM167" s="11">
        <v>12.680000305175781</v>
      </c>
      <c r="BN167" s="11">
        <v>47.689998626708984</v>
      </c>
      <c r="BO167" s="11">
        <v>19.299999237060547</v>
      </c>
      <c r="BP167" s="11">
        <v>41.509998321533203</v>
      </c>
      <c r="BQ167" s="11">
        <v>30.329999923706055</v>
      </c>
      <c r="BR167" s="11">
        <v>6.8000001907348633</v>
      </c>
      <c r="BS167" s="11">
        <v>12.279999732971191</v>
      </c>
      <c r="BT167" s="11">
        <v>12.380000114440918</v>
      </c>
      <c r="BU167" s="11">
        <v>30.690000534057617</v>
      </c>
      <c r="BV167" s="11">
        <v>32.240001678466797</v>
      </c>
      <c r="BW167" s="11">
        <v>44.119998931884766</v>
      </c>
      <c r="BX167" s="11">
        <v>65.199996948242188</v>
      </c>
      <c r="BY167" s="11">
        <v>236.07000732421875</v>
      </c>
      <c r="BZ167" s="11">
        <v>49.490001678466797</v>
      </c>
      <c r="CA167" s="11">
        <v>103.81999969482422</v>
      </c>
      <c r="CB167" s="11">
        <v>53.290000915527344</v>
      </c>
      <c r="CC167" s="11"/>
      <c r="CD167" s="11">
        <v>101.98999786376953</v>
      </c>
      <c r="CE167" s="11">
        <v>38.200000762939453</v>
      </c>
      <c r="CF167" s="11">
        <v>74.449996948242188</v>
      </c>
      <c r="CG167" s="11">
        <v>18.110000610351563</v>
      </c>
      <c r="CH167" s="11">
        <v>87.279998779296875</v>
      </c>
      <c r="CI167" s="11">
        <v>52.419998168945313</v>
      </c>
      <c r="CJ167" s="11">
        <v>9.2200002670288086</v>
      </c>
      <c r="CK167" s="11">
        <v>24.579999923706055</v>
      </c>
      <c r="CL167" s="11">
        <v>24.819999694824219</v>
      </c>
      <c r="CM167" s="11">
        <v>34.209999084472656</v>
      </c>
      <c r="CN167" s="11">
        <v>58.880001068115234</v>
      </c>
      <c r="CO167" s="11">
        <v>82.260002136230469</v>
      </c>
      <c r="CP167" s="11">
        <v>51.75</v>
      </c>
      <c r="CQ167" s="11">
        <v>40.020000457763672</v>
      </c>
      <c r="CR167" s="11">
        <v>60.680000305175781</v>
      </c>
      <c r="CS167" s="11">
        <v>146.6199951171875</v>
      </c>
      <c r="CT167" s="11">
        <v>120.69999694824219</v>
      </c>
      <c r="CU167" s="11">
        <v>274.1400146484375</v>
      </c>
      <c r="CV167" s="11">
        <v>228.8699951171875</v>
      </c>
      <c r="CW167" s="11">
        <v>55.159999847412109</v>
      </c>
      <c r="CX167" s="11">
        <v>109.66999816894531</v>
      </c>
      <c r="CY167" s="11">
        <v>55.659999847412109</v>
      </c>
      <c r="CZ167" s="11">
        <v>971.9000244140625</v>
      </c>
    </row>
    <row r="168" spans="1:104">
      <c r="A168" s="8">
        <v>42299</v>
      </c>
      <c r="B168" s="11">
        <v>297</v>
      </c>
      <c r="C168" s="11">
        <v>155.28999328613281</v>
      </c>
      <c r="D168" s="11">
        <v>57.049999237060547</v>
      </c>
      <c r="E168" s="11">
        <v>31.75</v>
      </c>
      <c r="F168" s="11">
        <v>94.699996948242188</v>
      </c>
      <c r="G168" s="11">
        <v>94.410003662109375</v>
      </c>
      <c r="H168" s="11">
        <v>225.11000061035156</v>
      </c>
      <c r="I168" s="11">
        <v>57.049999237060547</v>
      </c>
      <c r="J168" s="11">
        <v>43.810001373291016</v>
      </c>
      <c r="K168" s="11">
        <v>224.66000366210937</v>
      </c>
      <c r="L168" s="11">
        <v>31.079999923706055</v>
      </c>
      <c r="M168" s="11">
        <v>23.020000457763672</v>
      </c>
      <c r="N168" s="11">
        <v>70.400001525878906</v>
      </c>
      <c r="O168" s="11">
        <v>81.400001525878906</v>
      </c>
      <c r="P168" s="11">
        <v>40.900001525878906</v>
      </c>
      <c r="Q168" s="11">
        <v>29.600000381469727</v>
      </c>
      <c r="R168" s="11">
        <v>55.959999084472656</v>
      </c>
      <c r="S168" s="11">
        <v>40.959999084472656</v>
      </c>
      <c r="T168" s="11">
        <v>68.639999389648438</v>
      </c>
      <c r="U168" s="11">
        <v>93.449996948242188</v>
      </c>
      <c r="V168" s="11">
        <v>55.020000457763672</v>
      </c>
      <c r="W168" s="11">
        <v>122.73000335693359</v>
      </c>
      <c r="X168" s="11">
        <v>64.389999389648437</v>
      </c>
      <c r="Y168" s="11">
        <v>98.870002746582031</v>
      </c>
      <c r="Z168" s="11">
        <v>121.88999938964844</v>
      </c>
      <c r="AA168" s="11">
        <v>88.470001220703125</v>
      </c>
      <c r="AB168" s="11">
        <v>44.509998321533203</v>
      </c>
      <c r="AC168" s="11">
        <v>59.029998779296875</v>
      </c>
      <c r="AD168" s="11">
        <v>103.62999725341797</v>
      </c>
      <c r="AE168" s="11">
        <v>75.849998474121094</v>
      </c>
      <c r="AF168" s="11">
        <v>75.540000915527344</v>
      </c>
      <c r="AG168" s="11">
        <v>47.299999237060547</v>
      </c>
      <c r="AH168" s="11">
        <v>66.180000305175781</v>
      </c>
      <c r="AI168" s="11">
        <v>87.830001831054687</v>
      </c>
      <c r="AJ168" s="11">
        <v>29.190000534057617</v>
      </c>
      <c r="AK168" s="11">
        <v>16.219999313354492</v>
      </c>
      <c r="AL168" s="11">
        <v>60.529998779296875</v>
      </c>
      <c r="AM168" s="11">
        <v>60.430000305175781</v>
      </c>
      <c r="AN168" s="11">
        <v>13.399999618530273</v>
      </c>
      <c r="AO168" s="11">
        <v>28.670000076293945</v>
      </c>
      <c r="AP168" s="11">
        <v>23.819999694824219</v>
      </c>
      <c r="AQ168" s="11">
        <v>32.180000305175781</v>
      </c>
      <c r="AR168" s="11">
        <v>52.790000915527344</v>
      </c>
      <c r="AS168" s="11">
        <v>30.739999771118164</v>
      </c>
      <c r="AT168" s="11">
        <v>58.479999542236328</v>
      </c>
      <c r="AU168" s="11">
        <v>65.480003356933594</v>
      </c>
      <c r="AV168" s="11">
        <v>99.360000610351563</v>
      </c>
      <c r="AW168" s="11">
        <v>57.369998931884766</v>
      </c>
      <c r="AX168" s="11">
        <v>61.819999694824219</v>
      </c>
      <c r="AY168" s="11">
        <v>79.30999755859375</v>
      </c>
      <c r="AZ168" s="11">
        <v>36.520000457763672</v>
      </c>
      <c r="BA168" s="11">
        <v>32.180000305175781</v>
      </c>
      <c r="BB168" s="11">
        <v>117.12999725341797</v>
      </c>
      <c r="BC168" s="11">
        <v>18.729999542236328</v>
      </c>
      <c r="BD168" s="11">
        <v>61.479999542236328</v>
      </c>
      <c r="BE168" s="11">
        <v>41.409999847412109</v>
      </c>
      <c r="BF168" s="11">
        <v>32.25</v>
      </c>
      <c r="BG168" s="11">
        <v>33.680000305175781</v>
      </c>
      <c r="BH168" s="11">
        <v>63.209999084472656</v>
      </c>
      <c r="BI168" s="11">
        <v>16.649999618530273</v>
      </c>
      <c r="BJ168" s="11">
        <v>22.569999694824219</v>
      </c>
      <c r="BK168" s="11">
        <v>18.329999923706055</v>
      </c>
      <c r="BL168" s="11">
        <v>57.400001525878906</v>
      </c>
      <c r="BM168" s="11">
        <v>12.75</v>
      </c>
      <c r="BN168" s="11">
        <v>47.470001220703125</v>
      </c>
      <c r="BO168" s="11">
        <v>19.989999771118164</v>
      </c>
      <c r="BP168" s="11">
        <v>43.619998931884766</v>
      </c>
      <c r="BQ168" s="11">
        <v>31.090000152587891</v>
      </c>
      <c r="BR168" s="11">
        <v>6.6999998092651367</v>
      </c>
      <c r="BS168" s="11">
        <v>12.5</v>
      </c>
      <c r="BT168" s="11">
        <v>12.369999885559082</v>
      </c>
      <c r="BU168" s="11">
        <v>31.379999160766602</v>
      </c>
      <c r="BV168" s="11">
        <v>33.619998931884766</v>
      </c>
      <c r="BW168" s="11">
        <v>47.069999694824219</v>
      </c>
      <c r="BX168" s="11">
        <v>68.519996643066406</v>
      </c>
      <c r="BY168" s="11">
        <v>239.24000549316406</v>
      </c>
      <c r="BZ168" s="11">
        <v>51.310001373291016</v>
      </c>
      <c r="CA168" s="11">
        <v>108.05000305175781</v>
      </c>
      <c r="CB168" s="11">
        <v>54.779998779296875</v>
      </c>
      <c r="CC168" s="11"/>
      <c r="CD168" s="11">
        <v>106.25</v>
      </c>
      <c r="CE168" s="11">
        <v>39.029998779296875</v>
      </c>
      <c r="CF168" s="11">
        <v>77.489997863769531</v>
      </c>
      <c r="CG168" s="11">
        <v>18.459999084472656</v>
      </c>
      <c r="CH168" s="11">
        <v>91.650001525878906</v>
      </c>
      <c r="CI168" s="11">
        <v>54.139999389648437</v>
      </c>
      <c r="CJ168" s="11">
        <v>9.1000003814697266</v>
      </c>
      <c r="CK168" s="11">
        <v>25.579999923706055</v>
      </c>
      <c r="CL168" s="11">
        <v>25.030000686645508</v>
      </c>
      <c r="CM168" s="11">
        <v>34.950000762939453</v>
      </c>
      <c r="CN168" s="11">
        <v>59.939998626708984</v>
      </c>
      <c r="CO168" s="11">
        <v>83.830001831054687</v>
      </c>
      <c r="CP168" s="11">
        <v>54.169998168945313</v>
      </c>
      <c r="CQ168" s="11">
        <v>41.389999389648437</v>
      </c>
      <c r="CR168" s="11">
        <v>62.590000152587891</v>
      </c>
      <c r="CS168" s="11">
        <v>153.6199951171875</v>
      </c>
      <c r="CT168" s="11">
        <v>128.71000671386719</v>
      </c>
      <c r="CU168" s="11">
        <v>285.6300048828125</v>
      </c>
      <c r="CV168" s="11">
        <v>235.19000244140625</v>
      </c>
      <c r="CW168" s="11">
        <v>56.849998474121094</v>
      </c>
      <c r="CX168" s="11">
        <v>115.37999725341797</v>
      </c>
      <c r="CY168" s="11">
        <v>56.909999847412109</v>
      </c>
      <c r="CZ168" s="11">
        <v>1016.4099731445312</v>
      </c>
    </row>
    <row r="169" spans="1:104">
      <c r="A169" s="8">
        <v>42300</v>
      </c>
      <c r="B169" s="11">
        <v>296.95999145507812</v>
      </c>
      <c r="C169" s="11">
        <v>157.61000061035156</v>
      </c>
      <c r="D169" s="11">
        <v>59.540000915527344</v>
      </c>
      <c r="E169" s="11">
        <v>32.099998474121094</v>
      </c>
      <c r="F169" s="11">
        <v>98.480003356933594</v>
      </c>
      <c r="G169" s="11">
        <v>96.319999694824219</v>
      </c>
      <c r="H169" s="11">
        <v>231.58000183105469</v>
      </c>
      <c r="I169" s="11">
        <v>58.080001831054688</v>
      </c>
      <c r="J169" s="11">
        <v>44.639999389648438</v>
      </c>
      <c r="K169" s="11">
        <v>228.55999755859375</v>
      </c>
      <c r="L169" s="11">
        <v>31.110000610351563</v>
      </c>
      <c r="M169" s="11">
        <v>23.399999618530273</v>
      </c>
      <c r="N169" s="11">
        <v>72.860000610351563</v>
      </c>
      <c r="O169" s="11">
        <v>83.029998779296875</v>
      </c>
      <c r="P169" s="11">
        <v>42.220001220703125</v>
      </c>
      <c r="Q169" s="11">
        <v>30.030000686645508</v>
      </c>
      <c r="R169" s="11">
        <v>57.169998168945313</v>
      </c>
      <c r="S169" s="11">
        <v>41.990001678466797</v>
      </c>
      <c r="T169" s="11">
        <v>69.449996948242188</v>
      </c>
      <c r="U169" s="11">
        <v>95.760002136230469</v>
      </c>
      <c r="V169" s="11">
        <v>55.990001678466797</v>
      </c>
      <c r="W169" s="11">
        <v>124.36000061035156</v>
      </c>
      <c r="X169" s="11">
        <v>66.510002136230469</v>
      </c>
      <c r="Y169" s="11">
        <v>101.23999786376953</v>
      </c>
      <c r="Z169" s="11">
        <v>125.43000030517578</v>
      </c>
      <c r="AA169" s="11">
        <v>90.169998168945313</v>
      </c>
      <c r="AB169" s="11">
        <v>45.040000915527344</v>
      </c>
      <c r="AC169" s="11">
        <v>58.689998626708984</v>
      </c>
      <c r="AD169" s="11">
        <v>107.37000274658203</v>
      </c>
      <c r="AE169" s="11">
        <v>77.019996643066406</v>
      </c>
      <c r="AF169" s="11">
        <v>77.839996337890625</v>
      </c>
      <c r="AG169" s="11">
        <v>48.569999694824219</v>
      </c>
      <c r="AH169" s="11">
        <v>67.529998779296875</v>
      </c>
      <c r="AI169" s="11">
        <v>90.879997253417969</v>
      </c>
      <c r="AJ169" s="11">
        <v>30.110000610351563</v>
      </c>
      <c r="AK169" s="11">
        <v>16.459999084472656</v>
      </c>
      <c r="AL169" s="11">
        <v>61.630001068115234</v>
      </c>
      <c r="AM169" s="11">
        <v>62.580001831054688</v>
      </c>
      <c r="AN169" s="11">
        <v>13.770000457763672</v>
      </c>
      <c r="AO169" s="11">
        <v>29.670000076293945</v>
      </c>
      <c r="AP169" s="11">
        <v>24.540000915527344</v>
      </c>
      <c r="AQ169" s="11">
        <v>32.869998931884766</v>
      </c>
      <c r="AR169" s="11">
        <v>54.119998931884766</v>
      </c>
      <c r="AS169" s="11">
        <v>31.379999160766602</v>
      </c>
      <c r="AT169" s="11">
        <v>59.430000305175781</v>
      </c>
      <c r="AU169" s="11">
        <v>68.970001220703125</v>
      </c>
      <c r="AV169" s="11">
        <v>101.91000366210937</v>
      </c>
      <c r="AW169" s="11">
        <v>59.220001220703125</v>
      </c>
      <c r="AX169" s="11">
        <v>63.110000610351563</v>
      </c>
      <c r="AY169" s="11">
        <v>84.139999389648438</v>
      </c>
      <c r="AZ169" s="11">
        <v>37.310001373291016</v>
      </c>
      <c r="BA169" s="11">
        <v>33.580001831054688</v>
      </c>
      <c r="BB169" s="11">
        <v>122.01000213623047</v>
      </c>
      <c r="BC169" s="11">
        <v>18.979999542236328</v>
      </c>
      <c r="BD169" s="11">
        <v>64.639999389648438</v>
      </c>
      <c r="BE169" s="11">
        <v>43.330001831054688</v>
      </c>
      <c r="BF169" s="11">
        <v>33.580001831054688</v>
      </c>
      <c r="BG169" s="11">
        <v>34.330001831054687</v>
      </c>
      <c r="BH169" s="11">
        <v>64.430000305175781</v>
      </c>
      <c r="BI169" s="11">
        <v>16.569999694824219</v>
      </c>
      <c r="BJ169" s="11">
        <v>22.860000610351563</v>
      </c>
      <c r="BK169" s="11">
        <v>18.760000228881836</v>
      </c>
      <c r="BL169" s="11">
        <v>58.020000457763672</v>
      </c>
      <c r="BM169" s="11">
        <v>12.789999961853027</v>
      </c>
      <c r="BN169" s="11">
        <v>47.470001220703125</v>
      </c>
      <c r="BO169" s="11">
        <v>20.729999542236328</v>
      </c>
      <c r="BP169" s="11">
        <v>44.729999542236328</v>
      </c>
      <c r="BQ169" s="11">
        <v>32.020000457763672</v>
      </c>
      <c r="BR169" s="11">
        <v>6.6999998092651367</v>
      </c>
      <c r="BS169" s="11">
        <v>12.720000267028809</v>
      </c>
      <c r="BT169" s="11">
        <v>12.680000305175781</v>
      </c>
      <c r="BU169" s="11">
        <v>32</v>
      </c>
      <c r="BV169" s="11">
        <v>34.529998779296875</v>
      </c>
      <c r="BW169" s="11">
        <v>47.590000152587891</v>
      </c>
      <c r="BX169" s="11">
        <v>69.55999755859375</v>
      </c>
      <c r="BY169" s="11">
        <v>244.33000183105469</v>
      </c>
      <c r="BZ169" s="11">
        <v>52.610000610351563</v>
      </c>
      <c r="CA169" s="11">
        <v>110.30000305175781</v>
      </c>
      <c r="CB169" s="11">
        <v>56</v>
      </c>
      <c r="CC169" s="11"/>
      <c r="CD169" s="11">
        <v>108.95999908447266</v>
      </c>
      <c r="CE169" s="11">
        <v>38.270000457763672</v>
      </c>
      <c r="CF169" s="11">
        <v>80.239997863769531</v>
      </c>
      <c r="CG169" s="11">
        <v>18.969999313354492</v>
      </c>
      <c r="CH169" s="11">
        <v>95.629997253417969</v>
      </c>
      <c r="CI169" s="11">
        <v>55.349998474121094</v>
      </c>
      <c r="CJ169" s="11">
        <v>9.0900001525878906</v>
      </c>
      <c r="CK169" s="11">
        <v>26.370000839233398</v>
      </c>
      <c r="CL169" s="11">
        <v>24.940000534057617</v>
      </c>
      <c r="CM169" s="11">
        <v>35.560001373291016</v>
      </c>
      <c r="CN169" s="11">
        <v>61.659999847412109</v>
      </c>
      <c r="CO169" s="11">
        <v>85.050003051757813</v>
      </c>
      <c r="CP169" s="11">
        <v>56.369998931884766</v>
      </c>
      <c r="CQ169" s="11">
        <v>42.720001220703125</v>
      </c>
      <c r="CR169" s="11">
        <v>63.729999542236328</v>
      </c>
      <c r="CS169" s="11">
        <v>155.24000549316406</v>
      </c>
      <c r="CT169" s="11">
        <v>131.1300048828125</v>
      </c>
      <c r="CU169" s="11">
        <v>288.05999755859375</v>
      </c>
      <c r="CV169" s="11">
        <v>236.75</v>
      </c>
      <c r="CW169" s="11">
        <v>57.709999084472656</v>
      </c>
      <c r="CX169" s="11">
        <v>117.83999633789062</v>
      </c>
      <c r="CY169" s="11">
        <v>58.650001525878906</v>
      </c>
      <c r="CZ169" s="11">
        <v>1062.1400146484375</v>
      </c>
    </row>
    <row r="170" spans="1:104">
      <c r="A170" s="8">
        <v>42303</v>
      </c>
      <c r="B170" s="11">
        <v>317.69000244140625</v>
      </c>
      <c r="C170" s="11">
        <v>156.6199951171875</v>
      </c>
      <c r="D170" s="11">
        <v>63.099998474121094</v>
      </c>
      <c r="E170" s="11">
        <v>32.580001831054687</v>
      </c>
      <c r="F170" s="11">
        <v>98.739997863769531</v>
      </c>
      <c r="G170" s="11">
        <v>98.970001220703125</v>
      </c>
      <c r="H170" s="11">
        <v>236.44000244140625</v>
      </c>
      <c r="I170" s="11">
        <v>58.709999084472656</v>
      </c>
      <c r="J170" s="11">
        <v>44.639999389648438</v>
      </c>
      <c r="K170" s="11">
        <v>229.16999816894531</v>
      </c>
      <c r="L170" s="11">
        <v>31.270000457763672</v>
      </c>
      <c r="M170" s="11">
        <v>23.25</v>
      </c>
      <c r="N170" s="11">
        <v>73.599998474121094</v>
      </c>
      <c r="O170" s="11">
        <v>83.669998168945313</v>
      </c>
      <c r="P170" s="11">
        <v>42.810001373291016</v>
      </c>
      <c r="Q170" s="11">
        <v>30.229999542236328</v>
      </c>
      <c r="R170" s="11">
        <v>57.380001068115234</v>
      </c>
      <c r="S170" s="11">
        <v>42.580001831054687</v>
      </c>
      <c r="T170" s="11">
        <v>69.290000915527344</v>
      </c>
      <c r="U170" s="11">
        <v>94.160003662109375</v>
      </c>
      <c r="V170" s="11">
        <v>55.860000610351563</v>
      </c>
      <c r="W170" s="11">
        <v>125.33000183105469</v>
      </c>
      <c r="X170" s="11">
        <v>67.830001831054687</v>
      </c>
      <c r="Y170" s="11">
        <v>102.87999725341797</v>
      </c>
      <c r="Z170" s="11">
        <v>126.37999725341797</v>
      </c>
      <c r="AA170" s="11">
        <v>91.839996337890625</v>
      </c>
      <c r="AB170" s="11">
        <v>44.950000762939453</v>
      </c>
      <c r="AC170" s="11">
        <v>58.659999847412109</v>
      </c>
      <c r="AD170" s="11">
        <v>107.59999847412109</v>
      </c>
      <c r="AE170" s="11">
        <v>78.330001831054688</v>
      </c>
      <c r="AF170" s="11">
        <v>76.699996948242188</v>
      </c>
      <c r="AG170" s="11">
        <v>48.819999694824219</v>
      </c>
      <c r="AH170" s="11">
        <v>64.919998168945313</v>
      </c>
      <c r="AI170" s="11">
        <v>90.389999389648438</v>
      </c>
      <c r="AJ170" s="11">
        <v>30.590000152587891</v>
      </c>
      <c r="AK170" s="11">
        <v>17.020000457763672</v>
      </c>
      <c r="AL170" s="11">
        <v>62.290000915527344</v>
      </c>
      <c r="AM170" s="11">
        <v>62.930000305175781</v>
      </c>
      <c r="AN170" s="11">
        <v>13.829999923706055</v>
      </c>
      <c r="AO170" s="11">
        <v>29.620000839233398</v>
      </c>
      <c r="AP170" s="11">
        <v>24.790000915527344</v>
      </c>
      <c r="AQ170" s="11">
        <v>32.810001373291016</v>
      </c>
      <c r="AR170" s="11">
        <v>54.990001678466797</v>
      </c>
      <c r="AS170" s="11">
        <v>31.379999160766602</v>
      </c>
      <c r="AT170" s="11">
        <v>59.490001678466797</v>
      </c>
      <c r="AU170" s="11">
        <v>68.800003051757812</v>
      </c>
      <c r="AV170" s="11">
        <v>102.93000030517578</v>
      </c>
      <c r="AW170" s="11">
        <v>59.5</v>
      </c>
      <c r="AX170" s="11">
        <v>62.520000457763672</v>
      </c>
      <c r="AY170" s="11">
        <v>82.739997863769531</v>
      </c>
      <c r="AZ170" s="11">
        <v>36.869998931884766</v>
      </c>
      <c r="BA170" s="11">
        <v>33.419998168945312</v>
      </c>
      <c r="BB170" s="11">
        <v>118.58000183105469</v>
      </c>
      <c r="BC170" s="11">
        <v>19.040000915527344</v>
      </c>
      <c r="BD170" s="11">
        <v>64.879997253417969</v>
      </c>
      <c r="BE170" s="11">
        <v>43.509998321533203</v>
      </c>
      <c r="BF170" s="11">
        <v>33.590000152587891</v>
      </c>
      <c r="BG170" s="11">
        <v>35.200000762939453</v>
      </c>
      <c r="BH170" s="11">
        <v>62.189998626708984</v>
      </c>
      <c r="BI170" s="11">
        <v>16.329999923706055</v>
      </c>
      <c r="BJ170" s="11">
        <v>22.809999465942383</v>
      </c>
      <c r="BK170" s="11">
        <v>18.920000076293945</v>
      </c>
      <c r="BL170" s="11">
        <v>58.240001678466797</v>
      </c>
      <c r="BM170" s="11">
        <v>12.939999580383301</v>
      </c>
      <c r="BN170" s="11">
        <v>48.5</v>
      </c>
      <c r="BO170" s="11">
        <v>20.649999618530273</v>
      </c>
      <c r="BP170" s="11">
        <v>44.959999084472656</v>
      </c>
      <c r="BQ170" s="11">
        <v>32.569999694824219</v>
      </c>
      <c r="BR170" s="11">
        <v>6.7199997901916504</v>
      </c>
      <c r="BS170" s="11">
        <v>12.979999542236328</v>
      </c>
      <c r="BT170" s="11">
        <v>12.659999847412109</v>
      </c>
      <c r="BU170" s="11">
        <v>31.950000762939453</v>
      </c>
      <c r="BV170" s="11">
        <v>34.490001678466797</v>
      </c>
      <c r="BW170" s="11">
        <v>47.389999389648438</v>
      </c>
      <c r="BX170" s="11">
        <v>68.629997253417969</v>
      </c>
      <c r="BY170" s="11">
        <v>244.1300048828125</v>
      </c>
      <c r="BZ170" s="11">
        <v>53.389999389648438</v>
      </c>
      <c r="CA170" s="11">
        <v>110.05000305175781</v>
      </c>
      <c r="CB170" s="11">
        <v>56.200000762939453</v>
      </c>
      <c r="CC170" s="11"/>
      <c r="CD170" s="11">
        <v>108.83000183105469</v>
      </c>
      <c r="CE170" s="11">
        <v>37.689998626708984</v>
      </c>
      <c r="CF170" s="11">
        <v>80.629997253417969</v>
      </c>
      <c r="CG170" s="11">
        <v>19.129999160766602</v>
      </c>
      <c r="CH170" s="11">
        <v>94.769996643066406</v>
      </c>
      <c r="CI170" s="11">
        <v>55.669998168945313</v>
      </c>
      <c r="CJ170" s="11">
        <v>9.1400003433227539</v>
      </c>
      <c r="CK170" s="11">
        <v>26.969999313354492</v>
      </c>
      <c r="CL170" s="11">
        <v>24.930000305175781</v>
      </c>
      <c r="CM170" s="11">
        <v>36.029998779296875</v>
      </c>
      <c r="CN170" s="11">
        <v>63.560001373291016</v>
      </c>
      <c r="CO170" s="11">
        <v>86.25</v>
      </c>
      <c r="CP170" s="11">
        <v>58.150001525878906</v>
      </c>
      <c r="CQ170" s="11">
        <v>43.880001068115234</v>
      </c>
      <c r="CR170" s="11">
        <v>64.099998474121094</v>
      </c>
      <c r="CS170" s="11">
        <v>160.94000244140625</v>
      </c>
      <c r="CT170" s="11">
        <v>133.44000244140625</v>
      </c>
      <c r="CU170" s="11">
        <v>295.07998657226563</v>
      </c>
      <c r="CV170" s="11">
        <v>237.47000122070313</v>
      </c>
      <c r="CW170" s="11">
        <v>57.490001678466797</v>
      </c>
      <c r="CX170" s="11">
        <v>117.33000183105469</v>
      </c>
      <c r="CY170" s="11">
        <v>57.729999542236328</v>
      </c>
      <c r="CZ170" s="11">
        <v>1062.5400390625</v>
      </c>
    </row>
    <row r="171" spans="1:104">
      <c r="A171" s="8">
        <v>42304</v>
      </c>
      <c r="B171" s="11">
        <v>324.82000732421875</v>
      </c>
      <c r="C171" s="11">
        <v>159.30999755859375</v>
      </c>
      <c r="D171" s="11">
        <v>64.019996643066406</v>
      </c>
      <c r="E171" s="11">
        <v>32.349998474121094</v>
      </c>
      <c r="F171" s="11">
        <v>98.930000305175781</v>
      </c>
      <c r="G171" s="11">
        <v>97.730003356933594</v>
      </c>
      <c r="H171" s="11">
        <v>240.6300048828125</v>
      </c>
      <c r="I171" s="11">
        <v>58.819999694824219</v>
      </c>
      <c r="J171" s="11">
        <v>44.150001525878906</v>
      </c>
      <c r="K171" s="11">
        <v>228.05000305175781</v>
      </c>
      <c r="L171" s="11">
        <v>31.049999237060547</v>
      </c>
      <c r="M171" s="11">
        <v>23.709999084472656</v>
      </c>
      <c r="N171" s="11">
        <v>74.589996337890625</v>
      </c>
      <c r="O171" s="11">
        <v>83.959999084472656</v>
      </c>
      <c r="P171" s="11">
        <v>43.060001373291016</v>
      </c>
      <c r="Q171" s="11">
        <v>29.979999542236328</v>
      </c>
      <c r="R171" s="11">
        <v>57.549999237060547</v>
      </c>
      <c r="S171" s="11">
        <v>42.779998779296875</v>
      </c>
      <c r="T171" s="11">
        <v>69.120002746582031</v>
      </c>
      <c r="U171" s="11">
        <v>94.519996643066406</v>
      </c>
      <c r="V171" s="11">
        <v>55.419998168945313</v>
      </c>
      <c r="W171" s="11">
        <v>125.33999633789063</v>
      </c>
      <c r="X171" s="11">
        <v>68.489997863769531</v>
      </c>
      <c r="Y171" s="11">
        <v>103.30000305175781</v>
      </c>
      <c r="Z171" s="11">
        <v>128.3800048828125</v>
      </c>
      <c r="AA171" s="11">
        <v>91.279998779296875</v>
      </c>
      <c r="AB171" s="11">
        <v>45.009998321533203</v>
      </c>
      <c r="AC171" s="11">
        <v>58.090000152587891</v>
      </c>
      <c r="AD171" s="11">
        <v>108.58000183105469</v>
      </c>
      <c r="AE171" s="11">
        <v>81.620002746582031</v>
      </c>
      <c r="AF171" s="11">
        <v>76.569999694824219</v>
      </c>
      <c r="AG171" s="11">
        <v>49.020000457763672</v>
      </c>
      <c r="AH171" s="11">
        <v>65.739997863769531</v>
      </c>
      <c r="AI171" s="11">
        <v>89</v>
      </c>
      <c r="AJ171" s="11">
        <v>30.639999389648438</v>
      </c>
      <c r="AK171" s="11">
        <v>17.100000381469727</v>
      </c>
      <c r="AL171" s="11">
        <v>63.380001068115234</v>
      </c>
      <c r="AM171" s="11">
        <v>63.720001220703125</v>
      </c>
      <c r="AN171" s="11">
        <v>13.840000152587891</v>
      </c>
      <c r="AO171" s="11">
        <v>29.690000534057617</v>
      </c>
      <c r="AP171" s="11">
        <v>24.840000152587891</v>
      </c>
      <c r="AQ171" s="11">
        <v>32.569999694824219</v>
      </c>
      <c r="AR171" s="11">
        <v>55.560001373291016</v>
      </c>
      <c r="AS171" s="11">
        <v>31.719999313354492</v>
      </c>
      <c r="AT171" s="11">
        <v>60.110000610351562</v>
      </c>
      <c r="AU171" s="11">
        <v>68.260002136230469</v>
      </c>
      <c r="AV171" s="11">
        <v>103.19999694824219</v>
      </c>
      <c r="AW171" s="11">
        <v>60.209999084472656</v>
      </c>
      <c r="AX171" s="11">
        <v>63.069999694824219</v>
      </c>
      <c r="AY171" s="11">
        <v>85.379997253417969</v>
      </c>
      <c r="AZ171" s="11">
        <v>36.689998626708984</v>
      </c>
      <c r="BA171" s="11">
        <v>33.400001525878906</v>
      </c>
      <c r="BB171" s="11">
        <v>118.37999725341797</v>
      </c>
      <c r="BC171" s="11">
        <v>19</v>
      </c>
      <c r="BD171" s="11">
        <v>64.569999694824219</v>
      </c>
      <c r="BE171" s="11">
        <v>43.409999847412109</v>
      </c>
      <c r="BF171" s="11">
        <v>33.400001525878906</v>
      </c>
      <c r="BG171" s="11">
        <v>34.869998931884766</v>
      </c>
      <c r="BH171" s="11">
        <v>63.959999084472656</v>
      </c>
      <c r="BI171" s="11">
        <v>16.200000762939453</v>
      </c>
      <c r="BJ171" s="11">
        <v>22.909999847412109</v>
      </c>
      <c r="BK171" s="11">
        <v>18.850000381469727</v>
      </c>
      <c r="BL171" s="11">
        <v>58.180000305175781</v>
      </c>
      <c r="BM171" s="11">
        <v>13</v>
      </c>
      <c r="BN171" s="11">
        <v>48.869998931884766</v>
      </c>
      <c r="BO171" s="11">
        <v>20.620000839233398</v>
      </c>
      <c r="BP171" s="11">
        <v>44.630001068115234</v>
      </c>
      <c r="BQ171" s="11">
        <v>32.680000305175781</v>
      </c>
      <c r="BR171" s="11">
        <v>6.690000057220459</v>
      </c>
      <c r="BS171" s="11">
        <v>12.890000343322754</v>
      </c>
      <c r="BT171" s="11">
        <v>12.859999656677246</v>
      </c>
      <c r="BU171" s="11">
        <v>32.029998779296875</v>
      </c>
      <c r="BV171" s="11">
        <v>34.810001373291016</v>
      </c>
      <c r="BW171" s="11">
        <v>47.509998321533203</v>
      </c>
      <c r="BX171" s="11">
        <v>68.680000305175781</v>
      </c>
      <c r="BY171" s="11">
        <v>241.66000366210937</v>
      </c>
      <c r="BZ171" s="11">
        <v>53.459999084472656</v>
      </c>
      <c r="CA171" s="11">
        <v>110.77999877929687</v>
      </c>
      <c r="CB171" s="11">
        <v>57.310001373291016</v>
      </c>
      <c r="CC171" s="11"/>
      <c r="CD171" s="11">
        <v>109.87999725341797</v>
      </c>
      <c r="CE171" s="11">
        <v>37.380001068115234</v>
      </c>
      <c r="CF171" s="11">
        <v>82.129997253417969</v>
      </c>
      <c r="CG171" s="11">
        <v>19.129999160766602</v>
      </c>
      <c r="CH171" s="11">
        <v>94.400001525878906</v>
      </c>
      <c r="CI171" s="11">
        <v>55.770000457763672</v>
      </c>
      <c r="CJ171" s="11">
        <v>9.0399999618530273</v>
      </c>
      <c r="CK171" s="11">
        <v>26.920000076293945</v>
      </c>
      <c r="CL171" s="11">
        <v>24.680000305175781</v>
      </c>
      <c r="CM171" s="11">
        <v>36.049999237060547</v>
      </c>
      <c r="CN171" s="11">
        <v>64.470001220703125</v>
      </c>
      <c r="CO171" s="11">
        <v>86.05999755859375</v>
      </c>
      <c r="CP171" s="11">
        <v>57.869998931884766</v>
      </c>
      <c r="CQ171" s="11">
        <v>43.549999237060547</v>
      </c>
      <c r="CR171" s="11">
        <v>63.950000762939453</v>
      </c>
      <c r="CS171" s="11">
        <v>175.91000366210937</v>
      </c>
      <c r="CT171" s="11">
        <v>140.8800048828125</v>
      </c>
      <c r="CU171" s="11">
        <v>315.73001098632812</v>
      </c>
      <c r="CV171" s="11">
        <v>256</v>
      </c>
      <c r="CW171" s="11">
        <v>57.119998931884766</v>
      </c>
      <c r="CX171" s="11">
        <v>121.75</v>
      </c>
      <c r="CY171" s="11">
        <v>58.169998168945313</v>
      </c>
      <c r="CZ171" s="11">
        <v>1081.3699951171875</v>
      </c>
    </row>
    <row r="172" spans="1:104">
      <c r="A172" s="8">
        <v>42305</v>
      </c>
      <c r="B172" s="11">
        <v>311.92999267578125</v>
      </c>
      <c r="C172" s="11">
        <v>156.19000244140625</v>
      </c>
      <c r="D172" s="11">
        <v>63.060001373291016</v>
      </c>
      <c r="E172" s="11">
        <v>31.940000534057617</v>
      </c>
      <c r="F172" s="11">
        <v>96.800003051757813</v>
      </c>
      <c r="G172" s="11">
        <v>94.889999389648438</v>
      </c>
      <c r="H172" s="11">
        <v>237.25</v>
      </c>
      <c r="I172" s="11">
        <v>58.849998474121094</v>
      </c>
      <c r="J172" s="11">
        <v>43.389999389648438</v>
      </c>
      <c r="K172" s="11">
        <v>227.19999694824219</v>
      </c>
      <c r="L172" s="11">
        <v>31</v>
      </c>
      <c r="M172" s="11">
        <v>23</v>
      </c>
      <c r="N172" s="11">
        <v>70.019996643066406</v>
      </c>
      <c r="O172" s="11">
        <v>83.080001831054688</v>
      </c>
      <c r="P172" s="11">
        <v>42.090000152587891</v>
      </c>
      <c r="Q172" s="11">
        <v>29.709999084472656</v>
      </c>
      <c r="R172" s="11">
        <v>56.860000610351562</v>
      </c>
      <c r="S172" s="11">
        <v>42.069999694824219</v>
      </c>
      <c r="T172" s="11">
        <v>68.849998474121094</v>
      </c>
      <c r="U172" s="11">
        <v>92.94000244140625</v>
      </c>
      <c r="V172" s="11">
        <v>55.389999389648437</v>
      </c>
      <c r="W172" s="11">
        <v>123.36000061035156</v>
      </c>
      <c r="X172" s="11">
        <v>66.900001525878906</v>
      </c>
      <c r="Y172" s="11">
        <v>102.33999633789062</v>
      </c>
      <c r="Z172" s="11">
        <v>124.63999938964844</v>
      </c>
      <c r="AA172" s="11">
        <v>89.930000305175781</v>
      </c>
      <c r="AB172" s="11">
        <v>44.349998474121094</v>
      </c>
      <c r="AC172" s="11">
        <v>57.869998931884766</v>
      </c>
      <c r="AD172" s="11">
        <v>105.34999847412109</v>
      </c>
      <c r="AE172" s="11">
        <v>80</v>
      </c>
      <c r="AF172" s="11">
        <v>74.720001220703125</v>
      </c>
      <c r="AG172" s="11">
        <v>48.150001525878906</v>
      </c>
      <c r="AH172" s="11">
        <v>64.169998168945313</v>
      </c>
      <c r="AI172" s="11">
        <v>87.529998779296875</v>
      </c>
      <c r="AJ172" s="11">
        <v>30.209999084472656</v>
      </c>
      <c r="AK172" s="11">
        <v>16.959999084472656</v>
      </c>
      <c r="AL172" s="11">
        <v>61.849998474121094</v>
      </c>
      <c r="AM172" s="11">
        <v>61.639999389648438</v>
      </c>
      <c r="AN172" s="11">
        <v>13.569999694824219</v>
      </c>
      <c r="AO172" s="11">
        <v>29.180000305175781</v>
      </c>
      <c r="AP172" s="11">
        <v>24.520000457763672</v>
      </c>
      <c r="AQ172" s="11">
        <v>31.840000152587891</v>
      </c>
      <c r="AR172" s="11">
        <v>54.529998779296875</v>
      </c>
      <c r="AS172" s="11">
        <v>30.840000152587891</v>
      </c>
      <c r="AT172" s="11">
        <v>58.830001831054687</v>
      </c>
      <c r="AU172" s="11">
        <v>67.19000244140625</v>
      </c>
      <c r="AV172" s="11">
        <v>102.01000213623047</v>
      </c>
      <c r="AW172" s="11">
        <v>58.450000762939453</v>
      </c>
      <c r="AX172" s="11">
        <v>61.099998474121094</v>
      </c>
      <c r="AY172" s="11">
        <v>81.709999084472656</v>
      </c>
      <c r="AZ172" s="11">
        <v>36.020000457763672</v>
      </c>
      <c r="BA172" s="11">
        <v>32.529998779296875</v>
      </c>
      <c r="BB172" s="11">
        <v>113.29000091552734</v>
      </c>
      <c r="BC172" s="11">
        <v>18.690000534057617</v>
      </c>
      <c r="BD172" s="11">
        <v>63.259998321533203</v>
      </c>
      <c r="BE172" s="11">
        <v>43.720001220703125</v>
      </c>
      <c r="BF172" s="11">
        <v>33.889999389648438</v>
      </c>
      <c r="BG172" s="11">
        <v>34.180000305175781</v>
      </c>
      <c r="BH172" s="11">
        <v>61.069999694824219</v>
      </c>
      <c r="BI172" s="11">
        <v>15.930000305175781</v>
      </c>
      <c r="BJ172" s="11">
        <v>22.920000076293945</v>
      </c>
      <c r="BK172" s="11">
        <v>18.549999237060547</v>
      </c>
      <c r="BL172" s="11">
        <v>57.840000152587891</v>
      </c>
      <c r="BM172" s="11">
        <v>12.770000457763672</v>
      </c>
      <c r="BN172" s="11">
        <v>46.849998474121094</v>
      </c>
      <c r="BO172" s="11">
        <v>19.969999313354492</v>
      </c>
      <c r="BP172" s="11">
        <v>42.700000762939453</v>
      </c>
      <c r="BQ172" s="11">
        <v>31.690000534057617</v>
      </c>
      <c r="BR172" s="11">
        <v>6.6500000953674316</v>
      </c>
      <c r="BS172" s="11">
        <v>12.539999961853027</v>
      </c>
      <c r="BT172" s="11">
        <v>12.550000190734863</v>
      </c>
      <c r="BU172" s="11">
        <v>31.459999084472656</v>
      </c>
      <c r="BV172" s="11">
        <v>33.830001831054687</v>
      </c>
      <c r="BW172" s="11">
        <v>45.580001831054688</v>
      </c>
      <c r="BX172" s="11">
        <v>65.629997253417969</v>
      </c>
      <c r="BY172" s="11">
        <v>238.44000244140625</v>
      </c>
      <c r="BZ172" s="11">
        <v>52.740001678466797</v>
      </c>
      <c r="CA172" s="11">
        <v>110.66999816894531</v>
      </c>
      <c r="CB172" s="11">
        <v>58.630001068115234</v>
      </c>
      <c r="CC172" s="11"/>
      <c r="CD172" s="11">
        <v>106.5</v>
      </c>
      <c r="CE172" s="11">
        <v>36.340000152587891</v>
      </c>
      <c r="CF172" s="11">
        <v>79.910003662109375</v>
      </c>
      <c r="CG172" s="11">
        <v>18.739999771118164</v>
      </c>
      <c r="CH172" s="11">
        <v>91.779998779296875</v>
      </c>
      <c r="CI172" s="11">
        <v>53.770000457763672</v>
      </c>
      <c r="CJ172" s="11">
        <v>8.8299999237060547</v>
      </c>
      <c r="CK172" s="11">
        <v>26.420000076293945</v>
      </c>
      <c r="CL172" s="11">
        <v>24.200000762939453</v>
      </c>
      <c r="CM172" s="11">
        <v>35.840000152587891</v>
      </c>
      <c r="CN172" s="11">
        <v>63.900001525878906</v>
      </c>
      <c r="CO172" s="11">
        <v>87.480003356933594</v>
      </c>
      <c r="CP172" s="11">
        <v>56.5</v>
      </c>
      <c r="CQ172" s="11">
        <v>42.840000152587891</v>
      </c>
      <c r="CR172" s="11">
        <v>63.139999389648438</v>
      </c>
      <c r="CS172" s="11">
        <v>169.82000732421875</v>
      </c>
      <c r="CT172" s="11">
        <v>132.66000366210937</v>
      </c>
      <c r="CU172" s="11">
        <v>304.44000244140625</v>
      </c>
      <c r="CV172" s="11">
        <v>242.44999694824219</v>
      </c>
      <c r="CW172" s="11">
        <v>55.900001525878906</v>
      </c>
      <c r="CX172" s="11">
        <v>117.65000152587891</v>
      </c>
      <c r="CY172" s="11">
        <v>55.799999237060547</v>
      </c>
      <c r="CZ172" s="11">
        <v>1036.77001953125</v>
      </c>
    </row>
    <row r="173" spans="1:104">
      <c r="A173" s="8">
        <v>42306</v>
      </c>
      <c r="B173" s="11">
        <v>317.42001342773437</v>
      </c>
      <c r="C173" s="11">
        <v>158.44999694824219</v>
      </c>
      <c r="D173" s="11">
        <v>66.839996337890625</v>
      </c>
      <c r="E173" s="11">
        <v>32.400001525878906</v>
      </c>
      <c r="F173" s="11">
        <v>97.30999755859375</v>
      </c>
      <c r="G173" s="11">
        <v>96.069999694824219</v>
      </c>
      <c r="H173" s="11">
        <v>237.08999633789062</v>
      </c>
      <c r="I173" s="11">
        <v>59.25</v>
      </c>
      <c r="J173" s="11">
        <v>43.630001068115234</v>
      </c>
      <c r="K173" s="11">
        <v>231.14999389648437</v>
      </c>
      <c r="L173" s="11">
        <v>31.079999923706055</v>
      </c>
      <c r="M173" s="11">
        <v>23.120000839233398</v>
      </c>
      <c r="N173" s="11">
        <v>73.099998474121094</v>
      </c>
      <c r="O173" s="11">
        <v>83.910003662109375</v>
      </c>
      <c r="P173" s="11">
        <v>42.599998474121094</v>
      </c>
      <c r="Q173" s="11">
        <v>29.899999618530273</v>
      </c>
      <c r="R173" s="11">
        <v>57.479999542236328</v>
      </c>
      <c r="S173" s="11">
        <v>42.529998779296875</v>
      </c>
      <c r="T173" s="11">
        <v>68.610000610351563</v>
      </c>
      <c r="U173" s="11">
        <v>93.389999389648437</v>
      </c>
      <c r="V173" s="11">
        <v>54.939998626708984</v>
      </c>
      <c r="W173" s="11">
        <v>124.55999755859375</v>
      </c>
      <c r="X173" s="11">
        <v>66.819999694824219</v>
      </c>
      <c r="Y173" s="11">
        <v>102.44999694824219</v>
      </c>
      <c r="Z173" s="11">
        <v>126.22000122070312</v>
      </c>
      <c r="AA173" s="11">
        <v>90.330001831054688</v>
      </c>
      <c r="AB173" s="11">
        <v>44.970001220703125</v>
      </c>
      <c r="AC173" s="11">
        <v>57.669998168945313</v>
      </c>
      <c r="AD173" s="11">
        <v>106.65000152587891</v>
      </c>
      <c r="AE173" s="11">
        <v>80.44000244140625</v>
      </c>
      <c r="AF173" s="11">
        <v>75.260002136230469</v>
      </c>
      <c r="AG173" s="11">
        <v>48.599998474121094</v>
      </c>
      <c r="AH173" s="11">
        <v>64.400001525878906</v>
      </c>
      <c r="AI173" s="11">
        <v>89.800003051757812</v>
      </c>
      <c r="AJ173" s="11">
        <v>30.139999389648438</v>
      </c>
      <c r="AK173" s="11">
        <v>17.190000534057617</v>
      </c>
      <c r="AL173" s="11">
        <v>62.229999542236328</v>
      </c>
      <c r="AM173" s="11">
        <v>62.310001373291016</v>
      </c>
      <c r="AN173" s="11">
        <v>13.779999732971191</v>
      </c>
      <c r="AO173" s="11">
        <v>29.409999847412109</v>
      </c>
      <c r="AP173" s="11">
        <v>24.760000228881836</v>
      </c>
      <c r="AQ173" s="11">
        <v>32.270000457763672</v>
      </c>
      <c r="AR173" s="11">
        <v>55.150001525878906</v>
      </c>
      <c r="AS173" s="11">
        <v>31.190000534057617</v>
      </c>
      <c r="AT173" s="11">
        <v>59.419998168945313</v>
      </c>
      <c r="AU173" s="11">
        <v>67.269996643066406</v>
      </c>
      <c r="AV173" s="11">
        <v>102.62000274658203</v>
      </c>
      <c r="AW173" s="11">
        <v>58.790000915527344</v>
      </c>
      <c r="AX173" s="11">
        <v>61.400001525878906</v>
      </c>
      <c r="AY173" s="11">
        <v>82.19000244140625</v>
      </c>
      <c r="AZ173" s="11">
        <v>36.080001831054687</v>
      </c>
      <c r="BA173" s="11">
        <v>32.759998321533203</v>
      </c>
      <c r="BB173" s="11">
        <v>113.94000244140625</v>
      </c>
      <c r="BC173" s="11">
        <v>18.829999923706055</v>
      </c>
      <c r="BD173" s="11">
        <v>63.860000610351563</v>
      </c>
      <c r="BE173" s="11">
        <v>43.930000305175781</v>
      </c>
      <c r="BF173" s="11">
        <v>33.880001068115234</v>
      </c>
      <c r="BG173" s="11">
        <v>34.669998168945313</v>
      </c>
      <c r="BH173" s="11">
        <v>61.990001678466797</v>
      </c>
      <c r="BI173" s="11">
        <v>15.960000038146973</v>
      </c>
      <c r="BJ173" s="11">
        <v>23.260000228881836</v>
      </c>
      <c r="BK173" s="11">
        <v>18.790000915527344</v>
      </c>
      <c r="BL173" s="11">
        <v>57.959999084472656</v>
      </c>
      <c r="BM173" s="11">
        <v>12.960000038146973</v>
      </c>
      <c r="BN173" s="11">
        <v>46.599998474121094</v>
      </c>
      <c r="BO173" s="11">
        <v>20.239999771118164</v>
      </c>
      <c r="BP173" s="11">
        <v>43.279998779296875</v>
      </c>
      <c r="BQ173" s="11">
        <v>32.349998474121094</v>
      </c>
      <c r="BR173" s="11">
        <v>6.6399998664855957</v>
      </c>
      <c r="BS173" s="11">
        <v>12.539999961853027</v>
      </c>
      <c r="BT173" s="11">
        <v>12.470000267028809</v>
      </c>
      <c r="BU173" s="11">
        <v>31.610000610351563</v>
      </c>
      <c r="BV173" s="11">
        <v>34.200000762939453</v>
      </c>
      <c r="BW173" s="11">
        <v>46.869998931884766</v>
      </c>
      <c r="BX173" s="11">
        <v>66.279998779296875</v>
      </c>
      <c r="BY173" s="11">
        <v>239.27000427246094</v>
      </c>
      <c r="BZ173" s="11">
        <v>53.159999847412109</v>
      </c>
      <c r="CA173" s="11">
        <v>114.44999694824219</v>
      </c>
      <c r="CB173" s="11">
        <v>58.639999389648438</v>
      </c>
      <c r="CC173" s="11"/>
      <c r="CD173" s="11">
        <v>106.80000305175781</v>
      </c>
      <c r="CE173" s="11">
        <v>36.639999389648438</v>
      </c>
      <c r="CF173" s="11">
        <v>80.760002136230469</v>
      </c>
      <c r="CG173" s="11">
        <v>18.930000305175781</v>
      </c>
      <c r="CH173" s="11">
        <v>94.160003662109375</v>
      </c>
      <c r="CI173" s="11">
        <v>54.25</v>
      </c>
      <c r="CJ173" s="11">
        <v>8.8199996948242187</v>
      </c>
      <c r="CK173" s="11">
        <v>26.659999847412109</v>
      </c>
      <c r="CL173" s="11">
        <v>24.270000457763672</v>
      </c>
      <c r="CM173" s="11">
        <v>35.810001373291016</v>
      </c>
      <c r="CN173" s="11">
        <v>65.19000244140625</v>
      </c>
      <c r="CO173" s="11">
        <v>87.629997253417969</v>
      </c>
      <c r="CP173" s="11">
        <v>56.189998626708984</v>
      </c>
      <c r="CQ173" s="11">
        <v>43.159999847412109</v>
      </c>
      <c r="CR173" s="11">
        <v>63.529998779296875</v>
      </c>
      <c r="CS173" s="11">
        <v>174.82000732421875</v>
      </c>
      <c r="CT173" s="11">
        <v>135.19000244140625</v>
      </c>
      <c r="CU173" s="11">
        <v>305.75</v>
      </c>
      <c r="CV173" s="11">
        <v>242.08999633789062</v>
      </c>
      <c r="CW173" s="11">
        <v>56.319999694824219</v>
      </c>
      <c r="CX173" s="11">
        <v>118.13999938964844</v>
      </c>
      <c r="CY173" s="11">
        <v>55.979999542236328</v>
      </c>
      <c r="CZ173" s="11">
        <v>1078.68994140625</v>
      </c>
    </row>
    <row r="174" spans="1:104">
      <c r="A174" s="8">
        <v>42307</v>
      </c>
      <c r="B174" s="11">
        <v>308.8800048828125</v>
      </c>
      <c r="C174" s="11">
        <v>156.88999938964844</v>
      </c>
      <c r="D174" s="11">
        <v>64.510002136230469</v>
      </c>
      <c r="E174" s="11">
        <v>32.459999084472656</v>
      </c>
      <c r="F174" s="11">
        <v>97.550003051757813</v>
      </c>
      <c r="G174" s="11">
        <v>95.099998474121094</v>
      </c>
      <c r="H174" s="11">
        <v>240.36000061035156</v>
      </c>
      <c r="I174" s="11">
        <v>42.110000610351563</v>
      </c>
      <c r="J174" s="11">
        <v>42.939998626708984</v>
      </c>
      <c r="K174" s="11">
        <v>231.07000732421875</v>
      </c>
      <c r="L174" s="11">
        <v>30.889999389648437</v>
      </c>
      <c r="M174" s="11">
        <v>22.909999847412109</v>
      </c>
      <c r="N174" s="11">
        <v>73.739997863769531</v>
      </c>
      <c r="O174" s="11">
        <v>83.760002136230469</v>
      </c>
      <c r="P174" s="11">
        <v>42.409999847412109</v>
      </c>
      <c r="Q174" s="11">
        <v>29.790000915527344</v>
      </c>
      <c r="R174" s="11">
        <v>58.080001831054688</v>
      </c>
      <c r="S174" s="11">
        <v>42.509998321533203</v>
      </c>
      <c r="T174" s="11">
        <v>67.629997253417969</v>
      </c>
      <c r="U174" s="11">
        <v>93.669998168945313</v>
      </c>
      <c r="V174" s="11">
        <v>54.139999389648437</v>
      </c>
      <c r="W174" s="11">
        <v>124.23000335693359</v>
      </c>
      <c r="X174" s="11">
        <v>65.569999694824219</v>
      </c>
      <c r="Y174" s="11">
        <v>101.25</v>
      </c>
      <c r="Z174" s="11">
        <v>126.84999847412109</v>
      </c>
      <c r="AA174" s="11">
        <v>89.330001831054688</v>
      </c>
      <c r="AB174" s="11">
        <v>44.860000610351563</v>
      </c>
      <c r="AC174" s="11">
        <v>57.290000915527344</v>
      </c>
      <c r="AD174" s="11">
        <v>106.04000091552734</v>
      </c>
      <c r="AE174" s="11">
        <v>80.510002136230469</v>
      </c>
      <c r="AF174" s="11">
        <v>75.69000244140625</v>
      </c>
      <c r="AG174" s="11">
        <v>48.259998321533203</v>
      </c>
      <c r="AH174" s="11">
        <v>64.199996948242188</v>
      </c>
      <c r="AI174" s="11">
        <v>88.870002746582031</v>
      </c>
      <c r="AJ174" s="11">
        <v>29.989999771118164</v>
      </c>
      <c r="AK174" s="11">
        <v>17.049999237060547</v>
      </c>
      <c r="AL174" s="11">
        <v>62.900001525878906</v>
      </c>
      <c r="AM174" s="11">
        <v>62.240001678466797</v>
      </c>
      <c r="AN174" s="11">
        <v>13.760000228881836</v>
      </c>
      <c r="AO174" s="11">
        <v>28.909999847412109</v>
      </c>
      <c r="AP174" s="11">
        <v>24.860000610351563</v>
      </c>
      <c r="AQ174" s="11">
        <v>32.720001220703125</v>
      </c>
      <c r="AR174" s="11">
        <v>55.409999847412109</v>
      </c>
      <c r="AS174" s="11">
        <v>31.059999465942383</v>
      </c>
      <c r="AT174" s="11">
        <v>59.430000305175781</v>
      </c>
      <c r="AU174" s="11">
        <v>66.5</v>
      </c>
      <c r="AV174" s="11">
        <v>101.41999816894531</v>
      </c>
      <c r="AW174" s="11">
        <v>58.529998779296875</v>
      </c>
      <c r="AX174" s="11">
        <v>61.319999694824219</v>
      </c>
      <c r="AY174" s="11">
        <v>81.209999084472656</v>
      </c>
      <c r="AZ174" s="11">
        <v>36.020000457763672</v>
      </c>
      <c r="BA174" s="11">
        <v>32.669998168945313</v>
      </c>
      <c r="BB174" s="11">
        <v>112.86000061035156</v>
      </c>
      <c r="BC174" s="11">
        <v>18.670000076293945</v>
      </c>
      <c r="BD174" s="11">
        <v>64.160003662109375</v>
      </c>
      <c r="BE174" s="11">
        <v>43.380001068115234</v>
      </c>
      <c r="BF174" s="11">
        <v>33.790000915527344</v>
      </c>
      <c r="BG174" s="11">
        <v>34.540000915527344</v>
      </c>
      <c r="BH174" s="11">
        <v>61.009998321533203</v>
      </c>
      <c r="BI174" s="11">
        <v>16</v>
      </c>
      <c r="BJ174" s="11">
        <v>23.200000762939453</v>
      </c>
      <c r="BK174" s="11">
        <v>18.850000381469727</v>
      </c>
      <c r="BL174" s="11">
        <v>58.279998779296875</v>
      </c>
      <c r="BM174" s="11">
        <v>12.810000419616699</v>
      </c>
      <c r="BN174" s="11">
        <v>45.680000305175781</v>
      </c>
      <c r="BO174" s="11">
        <v>20.270000457763672</v>
      </c>
      <c r="BP174" s="11">
        <v>43.509998321533203</v>
      </c>
      <c r="BQ174" s="11">
        <v>32.220001220703125</v>
      </c>
      <c r="BR174" s="11">
        <v>6.6599998474121094</v>
      </c>
      <c r="BS174" s="11">
        <v>12.75</v>
      </c>
      <c r="BT174" s="11">
        <v>12.5</v>
      </c>
      <c r="BU174" s="11">
        <v>31.540000915527344</v>
      </c>
      <c r="BV174" s="11">
        <v>33.860000610351563</v>
      </c>
      <c r="BW174" s="11">
        <v>47.080001831054687</v>
      </c>
      <c r="BX174" s="11">
        <v>65.849998474121094</v>
      </c>
      <c r="BY174" s="11">
        <v>239.6199951171875</v>
      </c>
      <c r="BZ174" s="11">
        <v>52.830001831054688</v>
      </c>
      <c r="CA174" s="11">
        <v>114.12999725341797</v>
      </c>
      <c r="CB174" s="11">
        <v>58.270000457763672</v>
      </c>
      <c r="CC174" s="11"/>
      <c r="CD174" s="11">
        <v>108.15000152587891</v>
      </c>
      <c r="CE174" s="11">
        <v>36.540000915527344</v>
      </c>
      <c r="CF174" s="11">
        <v>80.610000610351562</v>
      </c>
      <c r="CG174" s="11">
        <v>18.729999542236328</v>
      </c>
      <c r="CH174" s="11">
        <v>93.139999389648438</v>
      </c>
      <c r="CI174" s="11">
        <v>54.180000305175781</v>
      </c>
      <c r="CJ174" s="11">
        <v>8.8100004196166992</v>
      </c>
      <c r="CK174" s="11">
        <v>26.649999618530273</v>
      </c>
      <c r="CL174" s="11">
        <v>24.170000076293945</v>
      </c>
      <c r="CM174" s="11">
        <v>35.569999694824219</v>
      </c>
      <c r="CN174" s="11">
        <v>64.389999389648437</v>
      </c>
      <c r="CO174" s="11">
        <v>88.05999755859375</v>
      </c>
      <c r="CP174" s="11">
        <v>55.840000152587891</v>
      </c>
      <c r="CQ174" s="11">
        <v>42.889999389648438</v>
      </c>
      <c r="CR174" s="11">
        <v>63.380001068115234</v>
      </c>
      <c r="CS174" s="11">
        <v>174.83999633789063</v>
      </c>
      <c r="CT174" s="11">
        <v>133.77000427246094</v>
      </c>
      <c r="CU174" s="11">
        <v>297.82000732421875</v>
      </c>
      <c r="CV174" s="11">
        <v>237.47000122070313</v>
      </c>
      <c r="CW174" s="11">
        <v>57</v>
      </c>
      <c r="CX174" s="11">
        <v>117.90000152587891</v>
      </c>
      <c r="CY174" s="11">
        <v>56.619998931884766</v>
      </c>
      <c r="CZ174" s="11">
        <v>1089.6500244140625</v>
      </c>
    </row>
    <row r="175" spans="1:104">
      <c r="A175" s="8">
        <v>42310</v>
      </c>
      <c r="B175" s="11">
        <v>366.52999877929687</v>
      </c>
      <c r="C175" s="11">
        <v>142.80999755859375</v>
      </c>
      <c r="D175" s="11">
        <v>62.270000457763672</v>
      </c>
      <c r="E175" s="11">
        <v>30.420000076293945</v>
      </c>
      <c r="F175" s="11">
        <v>99.209999084472656</v>
      </c>
      <c r="G175" s="11">
        <v>102.04000091552734</v>
      </c>
      <c r="H175" s="11">
        <v>212.99000549316406</v>
      </c>
      <c r="I175" s="11">
        <v>39.009998321533203</v>
      </c>
      <c r="J175" s="11">
        <v>48.189998626708984</v>
      </c>
      <c r="K175" s="11">
        <v>386.6400146484375</v>
      </c>
      <c r="L175" s="11">
        <v>45.630001068115234</v>
      </c>
      <c r="M175" s="11">
        <v>26.479999542236328</v>
      </c>
      <c r="N175" s="11">
        <v>64.139999389648438</v>
      </c>
      <c r="O175" s="11">
        <v>84.129997253417969</v>
      </c>
      <c r="P175" s="11">
        <v>41.669998168945313</v>
      </c>
      <c r="Q175" s="11">
        <v>45.560001373291016</v>
      </c>
      <c r="R175" s="11">
        <v>50.389999389648438</v>
      </c>
      <c r="S175" s="11">
        <v>45.959999084472656</v>
      </c>
      <c r="T175" s="11">
        <v>116.80999755859375</v>
      </c>
      <c r="U175" s="11">
        <v>92.44000244140625</v>
      </c>
      <c r="V175" s="11">
        <v>63.159999847412109</v>
      </c>
      <c r="W175" s="11">
        <v>152.25</v>
      </c>
      <c r="X175" s="11">
        <v>80.580001831054688</v>
      </c>
      <c r="Y175" s="11">
        <v>98.550003051757813</v>
      </c>
      <c r="Z175" s="11">
        <v>127.25</v>
      </c>
      <c r="AA175" s="11">
        <v>76.160003662109375</v>
      </c>
      <c r="AB175" s="11">
        <v>50.290000915527344</v>
      </c>
      <c r="AC175" s="11">
        <v>50.290000915527344</v>
      </c>
      <c r="AD175" s="11">
        <v>101.30999755859375</v>
      </c>
      <c r="AE175" s="11">
        <v>78.669998168945313</v>
      </c>
      <c r="AF175" s="11">
        <v>67.870002746582031</v>
      </c>
      <c r="AG175" s="11">
        <v>50.220001220703125</v>
      </c>
      <c r="AH175" s="11">
        <v>59.150001525878906</v>
      </c>
      <c r="AI175" s="11">
        <v>98.230003356933594</v>
      </c>
      <c r="AJ175" s="11">
        <v>30.819999694824219</v>
      </c>
      <c r="AK175" s="11">
        <v>16.149999618530273</v>
      </c>
      <c r="AL175" s="11">
        <v>64.919998168945313</v>
      </c>
      <c r="AM175" s="11">
        <v>53.669998168945313</v>
      </c>
      <c r="AN175" s="11">
        <v>13.789999961853027</v>
      </c>
      <c r="AO175" s="11">
        <v>30.350000381469727</v>
      </c>
      <c r="AP175" s="11">
        <v>24.159999847412109</v>
      </c>
      <c r="AQ175" s="11">
        <v>32.770000457763672</v>
      </c>
      <c r="AR175" s="11">
        <v>55.009998321533203</v>
      </c>
      <c r="AS175" s="11">
        <v>28.840000152587891</v>
      </c>
      <c r="AT175" s="11">
        <v>59.889999389648437</v>
      </c>
      <c r="AU175" s="11">
        <v>62.860000610351563</v>
      </c>
      <c r="AV175" s="11">
        <v>87.610000610351563</v>
      </c>
      <c r="AW175" s="11">
        <v>55.509998321533203</v>
      </c>
      <c r="AX175" s="11">
        <v>56.650001525878906</v>
      </c>
      <c r="AY175" s="11">
        <v>79.610000610351563</v>
      </c>
      <c r="AZ175" s="11">
        <v>34.080001831054687</v>
      </c>
      <c r="BA175" s="11">
        <v>31.879999160766602</v>
      </c>
      <c r="BB175" s="11">
        <v>103.23000335693359</v>
      </c>
      <c r="BC175" s="11">
        <v>18.969999313354492</v>
      </c>
      <c r="BD175" s="11">
        <v>58.479999542236328</v>
      </c>
      <c r="BE175" s="11">
        <v>40.240001678466797</v>
      </c>
      <c r="BF175" s="11">
        <v>33.130001068115234</v>
      </c>
      <c r="BG175" s="11">
        <v>32.229999542236328</v>
      </c>
      <c r="BH175" s="11">
        <v>63.069999694824219</v>
      </c>
      <c r="BI175" s="11">
        <v>17.370000839233398</v>
      </c>
      <c r="BJ175" s="11">
        <v>22.520000457763672</v>
      </c>
      <c r="BK175" s="11">
        <v>19.209999084472656</v>
      </c>
      <c r="BL175" s="11">
        <v>78.150001525878906</v>
      </c>
      <c r="BM175" s="11">
        <v>12.659999847412109</v>
      </c>
      <c r="BN175" s="11">
        <v>42.380001068115234</v>
      </c>
      <c r="BO175" s="11">
        <v>19.940000534057617</v>
      </c>
      <c r="BP175" s="11">
        <v>41.139999389648438</v>
      </c>
      <c r="BQ175" s="11">
        <v>31.209999084472656</v>
      </c>
      <c r="BR175" s="11">
        <v>6.5300002098083496</v>
      </c>
      <c r="BS175" s="11">
        <v>12.119999885559082</v>
      </c>
      <c r="BT175" s="11">
        <v>11.779999732971191</v>
      </c>
      <c r="BU175" s="11">
        <v>32.509998321533203</v>
      </c>
      <c r="BV175" s="11">
        <v>37.700000762939453</v>
      </c>
      <c r="BW175" s="11">
        <v>43.150001525878906</v>
      </c>
      <c r="BX175" s="11">
        <v>57.950000762939453</v>
      </c>
      <c r="BY175" s="11">
        <v>252.96000671386719</v>
      </c>
      <c r="BZ175" s="11">
        <v>44.360000610351563</v>
      </c>
      <c r="CA175" s="11">
        <v>112.76000213623047</v>
      </c>
      <c r="CB175" s="11">
        <v>57.130001068115234</v>
      </c>
      <c r="CC175" s="11"/>
      <c r="CD175" s="11">
        <v>104.06999969482422</v>
      </c>
      <c r="CE175" s="11">
        <v>44.799999237060547</v>
      </c>
      <c r="CF175" s="11">
        <v>77.620002746582031</v>
      </c>
      <c r="CG175" s="11">
        <v>22.989999771118164</v>
      </c>
      <c r="CH175" s="11">
        <v>88.470001220703125</v>
      </c>
      <c r="CI175" s="11">
        <v>54.5</v>
      </c>
      <c r="CJ175" s="11">
        <v>8.6899995803833008</v>
      </c>
      <c r="CK175" s="11">
        <v>26.290000915527344</v>
      </c>
      <c r="CL175" s="11">
        <v>23.75</v>
      </c>
      <c r="CM175" s="11">
        <v>34.810001373291016</v>
      </c>
      <c r="CN175" s="11">
        <v>67.120002746582031</v>
      </c>
      <c r="CO175" s="11">
        <v>90.050003051757813</v>
      </c>
      <c r="CP175" s="11">
        <v>52.369998931884766</v>
      </c>
      <c r="CQ175" s="11">
        <v>38.799999237060547</v>
      </c>
      <c r="CR175" s="11">
        <v>60.159999847412109</v>
      </c>
      <c r="CS175" s="11">
        <v>159.52999877929687</v>
      </c>
      <c r="CT175" s="11">
        <v>137.25999450683594</v>
      </c>
      <c r="CU175" s="11">
        <v>287.14999389648437</v>
      </c>
      <c r="CV175" s="11">
        <v>1567.4000244140625</v>
      </c>
      <c r="CW175" s="11">
        <v>54.950000762939453</v>
      </c>
      <c r="CX175" s="11">
        <v>100.08999633789062</v>
      </c>
      <c r="CY175" s="11">
        <v>51.159999847412109</v>
      </c>
      <c r="CZ175" s="11">
        <v>1597.469970703125</v>
      </c>
    </row>
    <row r="176" spans="1:104">
      <c r="A176" s="8">
        <v>42311</v>
      </c>
      <c r="B176" s="11">
        <v>369.07998657226562</v>
      </c>
      <c r="C176" s="11">
        <v>155.85000610351562</v>
      </c>
      <c r="D176" s="11">
        <v>62.650001525878906</v>
      </c>
      <c r="E176" s="11">
        <v>30.959999084472656</v>
      </c>
      <c r="F176" s="11">
        <v>101.58000183105469</v>
      </c>
      <c r="G176" s="11">
        <v>104.77999877929687</v>
      </c>
      <c r="H176" s="11">
        <v>184.72999572753906</v>
      </c>
      <c r="I176" s="11">
        <v>39.319999694824219</v>
      </c>
      <c r="J176" s="11">
        <v>49.549999237060547</v>
      </c>
      <c r="K176" s="11">
        <v>392.42999267578125</v>
      </c>
      <c r="L176" s="11">
        <v>45.389999389648438</v>
      </c>
      <c r="M176" s="11">
        <v>26.190000534057617</v>
      </c>
      <c r="N176" s="11">
        <v>64.199996948242188</v>
      </c>
      <c r="O176" s="11">
        <v>83.910003662109375</v>
      </c>
      <c r="P176" s="11">
        <v>41.869998931884766</v>
      </c>
      <c r="Q176" s="11">
        <v>45.25</v>
      </c>
      <c r="R176" s="11">
        <v>48.5</v>
      </c>
      <c r="S176" s="11">
        <v>46.169998168945313</v>
      </c>
      <c r="T176" s="11">
        <v>116.26000213623047</v>
      </c>
      <c r="U176" s="11">
        <v>93.169998168945313</v>
      </c>
      <c r="V176" s="11">
        <v>63.470001220703125</v>
      </c>
      <c r="W176" s="11">
        <v>155</v>
      </c>
      <c r="X176" s="11">
        <v>81.029998779296875</v>
      </c>
      <c r="Y176" s="11">
        <v>97.970001220703125</v>
      </c>
      <c r="Z176" s="11">
        <v>112.48999786376953</v>
      </c>
      <c r="AA176" s="11">
        <v>76.360000610351563</v>
      </c>
      <c r="AB176" s="11">
        <v>49.680000305175781</v>
      </c>
      <c r="AC176" s="11">
        <v>49.529998779296875</v>
      </c>
      <c r="AD176" s="11">
        <v>100.70999908447266</v>
      </c>
      <c r="AE176" s="11">
        <v>78.129997253417969</v>
      </c>
      <c r="AF176" s="11">
        <v>67.330001831054687</v>
      </c>
      <c r="AG176" s="11">
        <v>50.069999694824219</v>
      </c>
      <c r="AH176" s="11">
        <v>59.229999542236328</v>
      </c>
      <c r="AI176" s="11">
        <v>98.029998779296875</v>
      </c>
      <c r="AJ176" s="11">
        <v>31.360000610351563</v>
      </c>
      <c r="AK176" s="11">
        <v>16.129999160766602</v>
      </c>
      <c r="AL176" s="11">
        <v>64.660003662109375</v>
      </c>
      <c r="AM176" s="11">
        <v>53.5</v>
      </c>
      <c r="AN176" s="11">
        <v>13.729999542236328</v>
      </c>
      <c r="AO176" s="11">
        <v>30.100000381469727</v>
      </c>
      <c r="AP176" s="11">
        <v>24.069999694824219</v>
      </c>
      <c r="AQ176" s="11">
        <v>32.419998168945313</v>
      </c>
      <c r="AR176" s="11">
        <v>55.009998321533203</v>
      </c>
      <c r="AS176" s="11">
        <v>29.389999389648438</v>
      </c>
      <c r="AT176" s="11">
        <v>61.819999694824219</v>
      </c>
      <c r="AU176" s="11">
        <v>61.389999389648438</v>
      </c>
      <c r="AV176" s="11">
        <v>88.05999755859375</v>
      </c>
      <c r="AW176" s="11">
        <v>55.060001373291016</v>
      </c>
      <c r="AX176" s="11">
        <v>56.119998931884766</v>
      </c>
      <c r="AY176" s="11">
        <v>78.639999389648437</v>
      </c>
      <c r="AZ176" s="11">
        <v>34.069999694824219</v>
      </c>
      <c r="BA176" s="11">
        <v>30.739999771118164</v>
      </c>
      <c r="BB176" s="11">
        <v>96.089996337890625</v>
      </c>
      <c r="BC176" s="11">
        <v>18.879999160766602</v>
      </c>
      <c r="BD176" s="11">
        <v>57.959999084472656</v>
      </c>
      <c r="BE176" s="11">
        <v>34.389999389648438</v>
      </c>
      <c r="BF176" s="11">
        <v>32.770000457763672</v>
      </c>
      <c r="BG176" s="11">
        <v>31.930000305175781</v>
      </c>
      <c r="BH176" s="11">
        <v>62.680000305175781</v>
      </c>
      <c r="BI176" s="11">
        <v>17.309999465942383</v>
      </c>
      <c r="BJ176" s="11">
        <v>22.479999542236328</v>
      </c>
      <c r="BK176" s="11">
        <v>19.149999618530273</v>
      </c>
      <c r="BL176" s="11">
        <v>78.099998474121094</v>
      </c>
      <c r="BM176" s="11">
        <v>12.539999961853027</v>
      </c>
      <c r="BN176" s="11">
        <v>42.860000610351563</v>
      </c>
      <c r="BO176" s="11">
        <v>20.010000228881836</v>
      </c>
      <c r="BP176" s="11">
        <v>42.619998931884766</v>
      </c>
      <c r="BQ176" s="11">
        <v>31.340000152587891</v>
      </c>
      <c r="BR176" s="11">
        <v>6.5</v>
      </c>
      <c r="BS176" s="11">
        <v>12.180000305175781</v>
      </c>
      <c r="BT176" s="11">
        <v>11.800000190734863</v>
      </c>
      <c r="BU176" s="11">
        <v>32.659999847412109</v>
      </c>
      <c r="BV176" s="11">
        <v>37.889999389648438</v>
      </c>
      <c r="BW176" s="11">
        <v>42.479999542236328</v>
      </c>
      <c r="BX176" s="11">
        <v>57.369998931884766</v>
      </c>
      <c r="BY176" s="11">
        <v>252.6199951171875</v>
      </c>
      <c r="BZ176" s="11">
        <v>43.349998474121094</v>
      </c>
      <c r="CA176" s="11">
        <v>110.86000061035156</v>
      </c>
      <c r="CB176" s="11">
        <v>56.740001678466797</v>
      </c>
      <c r="CC176" s="11"/>
      <c r="CD176" s="11">
        <v>103.59999847412109</v>
      </c>
      <c r="CE176" s="11">
        <v>44.75</v>
      </c>
      <c r="CF176" s="11">
        <v>75.849998474121094</v>
      </c>
      <c r="CG176" s="11">
        <v>22.979999542236328</v>
      </c>
      <c r="CH176" s="11">
        <v>91.370002746582031</v>
      </c>
      <c r="CI176" s="11">
        <v>53.580001831054687</v>
      </c>
      <c r="CJ176" s="11">
        <v>8.5900001525878906</v>
      </c>
      <c r="CK176" s="11">
        <v>26.420000076293945</v>
      </c>
      <c r="CL176" s="11">
        <v>23.579999923706055</v>
      </c>
      <c r="CM176" s="11">
        <v>35.009998321533203</v>
      </c>
      <c r="CN176" s="11">
        <v>67.480003356933594</v>
      </c>
      <c r="CO176" s="11">
        <v>88.699996948242188</v>
      </c>
      <c r="CP176" s="11">
        <v>51.779998779296875</v>
      </c>
      <c r="CQ176" s="11">
        <v>38.619998931884766</v>
      </c>
      <c r="CR176" s="11">
        <v>59.639999389648438</v>
      </c>
      <c r="CS176" s="11">
        <v>155.94000244140625</v>
      </c>
      <c r="CT176" s="11">
        <v>137.55000305175781</v>
      </c>
      <c r="CU176" s="11">
        <v>287.60000610351562</v>
      </c>
      <c r="CV176" s="11">
        <v>1566.6700439453125</v>
      </c>
      <c r="CW176" s="11">
        <v>55.619998931884766</v>
      </c>
      <c r="CX176" s="11">
        <v>99.610000610351563</v>
      </c>
      <c r="CY176" s="11">
        <v>50.889999389648438</v>
      </c>
      <c r="CZ176" s="11">
        <v>1572.800048828125</v>
      </c>
    </row>
    <row r="177" spans="1:104">
      <c r="A177" s="8">
        <v>42312</v>
      </c>
      <c r="B177" s="11">
        <v>394.3599853515625</v>
      </c>
      <c r="C177" s="11">
        <v>162.13999938964844</v>
      </c>
      <c r="D177" s="11">
        <v>65.760002136230469</v>
      </c>
      <c r="E177" s="11">
        <v>31.709999084472656</v>
      </c>
      <c r="F177" s="11">
        <v>105.81999969482422</v>
      </c>
      <c r="G177" s="11">
        <v>107.86000061035156</v>
      </c>
      <c r="H177" s="11">
        <v>191.53999328613281</v>
      </c>
      <c r="I177" s="11">
        <v>40.650001525878906</v>
      </c>
      <c r="J177" s="11">
        <v>51.900001525878906</v>
      </c>
      <c r="K177" s="11">
        <v>409.6300048828125</v>
      </c>
      <c r="L177" s="11">
        <v>46.5</v>
      </c>
      <c r="M177" s="11">
        <v>27.299999237060547</v>
      </c>
      <c r="N177" s="11">
        <v>67.699996948242188</v>
      </c>
      <c r="O177" s="11">
        <v>87.849998474121094</v>
      </c>
      <c r="P177" s="11">
        <v>43.869998931884766</v>
      </c>
      <c r="Q177" s="11">
        <v>47.159999847412109</v>
      </c>
      <c r="R177" s="11">
        <v>50.310001373291016</v>
      </c>
      <c r="S177" s="11">
        <v>47.959999084472656</v>
      </c>
      <c r="T177" s="11">
        <v>120.55000305175781</v>
      </c>
      <c r="U177" s="11">
        <v>97.800003051757813</v>
      </c>
      <c r="V177" s="11">
        <v>65.489997863769531</v>
      </c>
      <c r="W177" s="11">
        <v>163.92999267578125</v>
      </c>
      <c r="X177" s="11">
        <v>84.660003662109375</v>
      </c>
      <c r="Y177" s="11">
        <v>103.48000335693359</v>
      </c>
      <c r="Z177" s="11">
        <v>118.97000122070312</v>
      </c>
      <c r="AA177" s="11">
        <v>80.529998779296875</v>
      </c>
      <c r="AB177" s="11">
        <v>52</v>
      </c>
      <c r="AC177" s="11">
        <v>51.529998779296875</v>
      </c>
      <c r="AD177" s="11">
        <v>106.30999755859375</v>
      </c>
      <c r="AE177" s="11">
        <v>81.669998168945313</v>
      </c>
      <c r="AF177" s="11">
        <v>70.930000305175781</v>
      </c>
      <c r="AG177" s="11">
        <v>52.340000152587891</v>
      </c>
      <c r="AH177" s="11">
        <v>62.040000915527344</v>
      </c>
      <c r="AI177" s="11">
        <v>102.68000030517578</v>
      </c>
      <c r="AJ177" s="11">
        <v>32.979999542236328</v>
      </c>
      <c r="AK177" s="11">
        <v>16.819999694824219</v>
      </c>
      <c r="AL177" s="11">
        <v>68.220001220703125</v>
      </c>
      <c r="AM177" s="11">
        <v>56.659999847412109</v>
      </c>
      <c r="AN177" s="11">
        <v>14.279999732971191</v>
      </c>
      <c r="AO177" s="11">
        <v>31.549999237060547</v>
      </c>
      <c r="AP177" s="11">
        <v>24.979999542236328</v>
      </c>
      <c r="AQ177" s="11">
        <v>33.560001373291016</v>
      </c>
      <c r="AR177" s="11">
        <v>57.430000305175781</v>
      </c>
      <c r="AS177" s="11">
        <v>31</v>
      </c>
      <c r="AT177" s="11">
        <v>64.05999755859375</v>
      </c>
      <c r="AU177" s="11">
        <v>63.340000152587891</v>
      </c>
      <c r="AV177" s="11">
        <v>92.370002746582031</v>
      </c>
      <c r="AW177" s="11">
        <v>57.529998779296875</v>
      </c>
      <c r="AX177" s="11">
        <v>59.099998474121094</v>
      </c>
      <c r="AY177" s="11">
        <v>84.55999755859375</v>
      </c>
      <c r="AZ177" s="11">
        <v>35.560001373291016</v>
      </c>
      <c r="BA177" s="11">
        <v>32.279998779296875</v>
      </c>
      <c r="BB177" s="11">
        <v>100.16999816894531</v>
      </c>
      <c r="BC177" s="11">
        <v>19.649999618530273</v>
      </c>
      <c r="BD177" s="11">
        <v>60.709999084472656</v>
      </c>
      <c r="BE177" s="11">
        <v>35.939998626708984</v>
      </c>
      <c r="BF177" s="11">
        <v>34.5</v>
      </c>
      <c r="BG177" s="11">
        <v>32.950000762939453</v>
      </c>
      <c r="BH177" s="11">
        <v>66.989997863769531</v>
      </c>
      <c r="BI177" s="11">
        <v>17.950000762939453</v>
      </c>
      <c r="BJ177" s="11">
        <v>23.459999084472656</v>
      </c>
      <c r="BK177" s="11">
        <v>20.260000228881836</v>
      </c>
      <c r="BL177" s="11">
        <v>79.019996643066406</v>
      </c>
      <c r="BM177" s="11">
        <v>13.010000228881836</v>
      </c>
      <c r="BN177" s="11">
        <v>44.810001373291016</v>
      </c>
      <c r="BO177" s="11">
        <v>20.950000762939453</v>
      </c>
      <c r="BP177" s="11">
        <v>44.5</v>
      </c>
      <c r="BQ177" s="11">
        <v>33.330001831054688</v>
      </c>
      <c r="BR177" s="11">
        <v>6.6999998092651367</v>
      </c>
      <c r="BS177" s="11">
        <v>13.390000343322754</v>
      </c>
      <c r="BT177" s="11">
        <v>12.619999885559082</v>
      </c>
      <c r="BU177" s="11">
        <v>33.709999084472656</v>
      </c>
      <c r="BV177" s="11">
        <v>39.709999084472656</v>
      </c>
      <c r="BW177" s="11">
        <v>50.259998321533203</v>
      </c>
      <c r="BX177" s="11">
        <v>60</v>
      </c>
      <c r="BY177" s="11">
        <v>256.91000366210937</v>
      </c>
      <c r="BZ177" s="11">
        <v>45.549999237060547</v>
      </c>
      <c r="CA177" s="11">
        <v>118.94999694824219</v>
      </c>
      <c r="CB177" s="11">
        <v>58.650001525878906</v>
      </c>
      <c r="CC177" s="11"/>
      <c r="CD177" s="11">
        <v>110.41000366210937</v>
      </c>
      <c r="CE177" s="11">
        <v>46.990001678466797</v>
      </c>
      <c r="CF177" s="11">
        <v>79.650001525878906</v>
      </c>
      <c r="CG177" s="11">
        <v>24.079999923706055</v>
      </c>
      <c r="CH177" s="11">
        <v>94.989997863769531</v>
      </c>
      <c r="CI177" s="11">
        <v>56.130001068115234</v>
      </c>
      <c r="CJ177" s="11">
        <v>8.9300003051757812</v>
      </c>
      <c r="CK177" s="11">
        <v>28.389999389648438</v>
      </c>
      <c r="CL177" s="11">
        <v>24.629999160766602</v>
      </c>
      <c r="CM177" s="11">
        <v>36.360000610351563</v>
      </c>
      <c r="CN177" s="11">
        <v>68.889999389648438</v>
      </c>
      <c r="CO177" s="11">
        <v>93</v>
      </c>
      <c r="CP177" s="11">
        <v>54.919998168945313</v>
      </c>
      <c r="CQ177" s="11">
        <v>40.450000762939453</v>
      </c>
      <c r="CR177" s="11">
        <v>62.189998626708984</v>
      </c>
      <c r="CS177" s="11">
        <v>165.80999755859375</v>
      </c>
      <c r="CT177" s="11">
        <v>144.00999450683594</v>
      </c>
      <c r="CU177" s="11">
        <v>300.3599853515625</v>
      </c>
      <c r="CV177" s="11">
        <v>1633.9200439453125</v>
      </c>
      <c r="CW177" s="11">
        <v>57.330001831054688</v>
      </c>
      <c r="CX177" s="11">
        <v>105.76000213623047</v>
      </c>
      <c r="CY177" s="11">
        <v>53.060001373291016</v>
      </c>
      <c r="CZ177" s="11">
        <v>1651.0799560546875</v>
      </c>
    </row>
    <row r="178" spans="1:104">
      <c r="A178" s="8">
        <v>42313</v>
      </c>
      <c r="B178" s="11">
        <v>400.45001220703125</v>
      </c>
      <c r="C178" s="11">
        <v>162.53999328613281</v>
      </c>
      <c r="D178" s="11">
        <v>75.989997863769531</v>
      </c>
      <c r="E178" s="11">
        <v>31.579999923706055</v>
      </c>
      <c r="F178" s="11">
        <v>105.40000152587891</v>
      </c>
      <c r="G178" s="11">
        <v>108.45999908447266</v>
      </c>
      <c r="H178" s="11">
        <v>187.3699951171875</v>
      </c>
      <c r="I178" s="11">
        <v>40.400001525878906</v>
      </c>
      <c r="J178" s="11">
        <v>53.049999237060547</v>
      </c>
      <c r="K178" s="11">
        <v>415.41000366210937</v>
      </c>
      <c r="L178" s="11">
        <v>47.490001678466797</v>
      </c>
      <c r="M178" s="11">
        <v>27.860000610351563</v>
      </c>
      <c r="N178" s="11">
        <v>68.099998474121094</v>
      </c>
      <c r="O178" s="11">
        <v>87.279998779296875</v>
      </c>
      <c r="P178" s="11">
        <v>44.819999694824219</v>
      </c>
      <c r="Q178" s="11">
        <v>48.060001373291016</v>
      </c>
      <c r="R178" s="11">
        <v>49.409999847412109</v>
      </c>
      <c r="S178" s="11">
        <v>48.049999237060547</v>
      </c>
      <c r="T178" s="11">
        <v>123.69999694824219</v>
      </c>
      <c r="U178" s="11">
        <v>97.650001525878906</v>
      </c>
      <c r="V178" s="11">
        <v>66.379997253417969</v>
      </c>
      <c r="W178" s="11">
        <v>166.19999694824219</v>
      </c>
      <c r="X178" s="11">
        <v>85.489997863769531</v>
      </c>
      <c r="Y178" s="11">
        <v>102.84999847412109</v>
      </c>
      <c r="Z178" s="11">
        <v>119.43000030517578</v>
      </c>
      <c r="AA178" s="11">
        <v>80.819999694824219</v>
      </c>
      <c r="AB178" s="11">
        <v>52.580001831054687</v>
      </c>
      <c r="AC178" s="11">
        <v>54.139999389648437</v>
      </c>
      <c r="AD178" s="11">
        <v>106.48999786376953</v>
      </c>
      <c r="AE178" s="11">
        <v>81.330001831054688</v>
      </c>
      <c r="AF178" s="11">
        <v>70.489997863769531</v>
      </c>
      <c r="AG178" s="11">
        <v>52.459999084472656</v>
      </c>
      <c r="AH178" s="11">
        <v>61.659999847412109</v>
      </c>
      <c r="AI178" s="11">
        <v>103.48999786376953</v>
      </c>
      <c r="AJ178" s="11">
        <v>33.159999847412109</v>
      </c>
      <c r="AK178" s="11">
        <v>16.860000610351563</v>
      </c>
      <c r="AL178" s="11">
        <v>68.360000610351563</v>
      </c>
      <c r="AM178" s="11">
        <v>56.459999084472656</v>
      </c>
      <c r="AN178" s="11">
        <v>14.520000457763672</v>
      </c>
      <c r="AO178" s="11">
        <v>32.240001678466797</v>
      </c>
      <c r="AP178" s="11">
        <v>25.149999618530273</v>
      </c>
      <c r="AQ178" s="11">
        <v>33.709999084472656</v>
      </c>
      <c r="AR178" s="11">
        <v>57.150001525878906</v>
      </c>
      <c r="AS178" s="11">
        <v>31.370000839233398</v>
      </c>
      <c r="AT178" s="11">
        <v>63.889999389648437</v>
      </c>
      <c r="AU178" s="11">
        <v>63.069999694824219</v>
      </c>
      <c r="AV178" s="11">
        <v>92.080001831054688</v>
      </c>
      <c r="AW178" s="11">
        <v>57.150001525878906</v>
      </c>
      <c r="AX178" s="11">
        <v>58.549999237060547</v>
      </c>
      <c r="AY178" s="11">
        <v>84.379997253417969</v>
      </c>
      <c r="AZ178" s="11">
        <v>35.419998168945313</v>
      </c>
      <c r="BA178" s="11">
        <v>32.409999847412109</v>
      </c>
      <c r="BB178" s="11">
        <v>98.650001525878906</v>
      </c>
      <c r="BC178" s="11">
        <v>19.969999313354492</v>
      </c>
      <c r="BD178" s="11">
        <v>60.580001831054687</v>
      </c>
      <c r="BE178" s="11">
        <v>36.799999237060547</v>
      </c>
      <c r="BF178" s="11">
        <v>34.639999389648438</v>
      </c>
      <c r="BG178" s="11">
        <v>33.229999542236328</v>
      </c>
      <c r="BH178" s="11">
        <v>67.410003662109375</v>
      </c>
      <c r="BI178" s="11">
        <v>18.760000228881836</v>
      </c>
      <c r="BJ178" s="11">
        <v>23.530000686645508</v>
      </c>
      <c r="BK178" s="11">
        <v>20.5</v>
      </c>
      <c r="BL178" s="11">
        <v>79.19000244140625</v>
      </c>
      <c r="BM178" s="11">
        <v>13.350000381469727</v>
      </c>
      <c r="BN178" s="11">
        <v>44.479999542236328</v>
      </c>
      <c r="BO178" s="11">
        <v>21.100000381469727</v>
      </c>
      <c r="BP178" s="11">
        <v>43.869998931884766</v>
      </c>
      <c r="BQ178" s="11">
        <v>33.369998931884766</v>
      </c>
      <c r="BR178" s="11">
        <v>6.8600001335144043</v>
      </c>
      <c r="BS178" s="11">
        <v>14.420000076293945</v>
      </c>
      <c r="BT178" s="11">
        <v>12.75</v>
      </c>
      <c r="BU178" s="11">
        <v>33.880001068115234</v>
      </c>
      <c r="BV178" s="11">
        <v>39.849998474121094</v>
      </c>
      <c r="BW178" s="11">
        <v>50.380001068115234</v>
      </c>
      <c r="BX178" s="11">
        <v>59.930000305175781</v>
      </c>
      <c r="BY178" s="11">
        <v>257.010009765625</v>
      </c>
      <c r="BZ178" s="11">
        <v>47.810001373291016</v>
      </c>
      <c r="CA178" s="11">
        <v>121.88999938964844</v>
      </c>
      <c r="CB178" s="11">
        <v>60.340000152587891</v>
      </c>
      <c r="CC178" s="11"/>
      <c r="CD178" s="11">
        <v>110.06999969482422</v>
      </c>
      <c r="CE178" s="11">
        <v>49.860000610351563</v>
      </c>
      <c r="CF178" s="11">
        <v>79.970001220703125</v>
      </c>
      <c r="CG178" s="11">
        <v>24.459999084472656</v>
      </c>
      <c r="CH178" s="11">
        <v>95.089996337890625</v>
      </c>
      <c r="CI178" s="11">
        <v>56.259998321533203</v>
      </c>
      <c r="CJ178" s="11">
        <v>9.6700000762939453</v>
      </c>
      <c r="CK178" s="11">
        <v>28.770000457763672</v>
      </c>
      <c r="CL178" s="11">
        <v>25.610000610351563</v>
      </c>
      <c r="CM178" s="11">
        <v>36.75</v>
      </c>
      <c r="CN178" s="11">
        <v>68.599998474121094</v>
      </c>
      <c r="CO178" s="11">
        <v>91.970001220703125</v>
      </c>
      <c r="CP178" s="11">
        <v>54.319999694824219</v>
      </c>
      <c r="CQ178" s="11">
        <v>40.409999847412109</v>
      </c>
      <c r="CR178" s="11">
        <v>62.529998779296875</v>
      </c>
      <c r="CS178" s="11">
        <v>167.61000061035156</v>
      </c>
      <c r="CT178" s="11">
        <v>143.24000549316406</v>
      </c>
      <c r="CU178" s="11">
        <v>300.010009765625</v>
      </c>
      <c r="CV178" s="11">
        <v>1665.6400146484375</v>
      </c>
      <c r="CW178" s="11">
        <v>56.720001220703125</v>
      </c>
      <c r="CX178" s="11">
        <v>105.13999938964844</v>
      </c>
      <c r="CY178" s="11">
        <v>52.869998931884766</v>
      </c>
      <c r="CZ178" s="11">
        <v>1668.5899658203125</v>
      </c>
    </row>
    <row r="179" spans="1:104">
      <c r="A179" s="8">
        <v>42314</v>
      </c>
      <c r="B179" s="11">
        <v>427.6400146484375</v>
      </c>
      <c r="C179" s="11">
        <v>165.33000183105469</v>
      </c>
      <c r="D179" s="11">
        <v>78.099998474121094</v>
      </c>
      <c r="E179" s="11">
        <v>32</v>
      </c>
      <c r="F179" s="11">
        <v>107.22000122070312</v>
      </c>
      <c r="G179" s="11">
        <v>109.36000061035156</v>
      </c>
      <c r="H179" s="11">
        <v>189.03999328613281</v>
      </c>
      <c r="I179" s="11">
        <v>40.790000915527344</v>
      </c>
      <c r="J179" s="11">
        <v>53.900001525878906</v>
      </c>
      <c r="K179" s="11">
        <v>421.83999633789062</v>
      </c>
      <c r="L179" s="11">
        <v>47.990001678466797</v>
      </c>
      <c r="M179" s="11">
        <v>28.280000686645508</v>
      </c>
      <c r="N179" s="11">
        <v>70.220001220703125</v>
      </c>
      <c r="O179" s="11">
        <v>89.629997253417969</v>
      </c>
      <c r="P179" s="11">
        <v>45.779998779296875</v>
      </c>
      <c r="Q179" s="11">
        <v>48.720001220703125</v>
      </c>
      <c r="R179" s="11">
        <v>50.659999847412109</v>
      </c>
      <c r="S179" s="11">
        <v>49.069999694824219</v>
      </c>
      <c r="T179" s="11">
        <v>125.66000366210937</v>
      </c>
      <c r="U179" s="11">
        <v>99.569999694824219</v>
      </c>
      <c r="V179" s="11">
        <v>67.959999084472656</v>
      </c>
      <c r="W179" s="11">
        <v>172.14999389648437</v>
      </c>
      <c r="X179" s="11">
        <v>86.69000244140625</v>
      </c>
      <c r="Y179" s="11">
        <v>105.91000366210937</v>
      </c>
      <c r="Z179" s="11">
        <v>124.23999786376953</v>
      </c>
      <c r="AA179" s="11">
        <v>82.480003356933594</v>
      </c>
      <c r="AB179" s="11">
        <v>54.389999389648438</v>
      </c>
      <c r="AC179" s="11">
        <v>54.060001373291016</v>
      </c>
      <c r="AD179" s="11">
        <v>113.13999938964844</v>
      </c>
      <c r="AE179" s="11">
        <v>83.040000915527344</v>
      </c>
      <c r="AF179" s="11">
        <v>73.860000610351563</v>
      </c>
      <c r="AG179" s="11">
        <v>54.049999237060547</v>
      </c>
      <c r="AH179" s="11">
        <v>63.590000152587891</v>
      </c>
      <c r="AI179" s="11">
        <v>104.87000274658203</v>
      </c>
      <c r="AJ179" s="11">
        <v>33.889999389648438</v>
      </c>
      <c r="AK179" s="11">
        <v>17.350000381469727</v>
      </c>
      <c r="AL179" s="11">
        <v>70.510002136230469</v>
      </c>
      <c r="AM179" s="11">
        <v>58.340000152587891</v>
      </c>
      <c r="AN179" s="11">
        <v>14.770000457763672</v>
      </c>
      <c r="AO179" s="11">
        <v>33.029998779296875</v>
      </c>
      <c r="AP179" s="11">
        <v>25.440000534057617</v>
      </c>
      <c r="AQ179" s="11">
        <v>34.040000915527344</v>
      </c>
      <c r="AR179" s="11">
        <v>58.419998168945312</v>
      </c>
      <c r="AS179" s="11">
        <v>32.069999694824219</v>
      </c>
      <c r="AT179" s="11">
        <v>64.949996948242187</v>
      </c>
      <c r="AU179" s="11">
        <v>64.05999755859375</v>
      </c>
      <c r="AV179" s="11">
        <v>94.160003662109375</v>
      </c>
      <c r="AW179" s="11">
        <v>58.080001831054688</v>
      </c>
      <c r="AX179" s="11">
        <v>59.790000915527344</v>
      </c>
      <c r="AY179" s="11">
        <v>86.260002136230469</v>
      </c>
      <c r="AZ179" s="11">
        <v>36.110000610351563</v>
      </c>
      <c r="BA179" s="11">
        <v>33.029998779296875</v>
      </c>
      <c r="BB179" s="11">
        <v>100.30000305175781</v>
      </c>
      <c r="BC179" s="11">
        <v>20.209999084472656</v>
      </c>
      <c r="BD179" s="11">
        <v>62.049999237060547</v>
      </c>
      <c r="BE179" s="11">
        <v>37.529998779296875</v>
      </c>
      <c r="BF179" s="11">
        <v>35.439998626708984</v>
      </c>
      <c r="BG179" s="11">
        <v>33.779998779296875</v>
      </c>
      <c r="BH179" s="11">
        <v>68.220001220703125</v>
      </c>
      <c r="BI179" s="11">
        <v>18.860000610351563</v>
      </c>
      <c r="BJ179" s="11">
        <v>24.030000686645508</v>
      </c>
      <c r="BK179" s="11">
        <v>20.979999542236328</v>
      </c>
      <c r="BL179" s="11">
        <v>79.470001220703125</v>
      </c>
      <c r="BM179" s="11">
        <v>13.479999542236328</v>
      </c>
      <c r="BN179" s="11">
        <v>45.909999847412109</v>
      </c>
      <c r="BO179" s="11">
        <v>21.420000076293945</v>
      </c>
      <c r="BP179" s="11">
        <v>44.729999542236328</v>
      </c>
      <c r="BQ179" s="11">
        <v>34.470001220703125</v>
      </c>
      <c r="BR179" s="11">
        <v>6.9099998474121094</v>
      </c>
      <c r="BS179" s="11">
        <v>15.729999542236328</v>
      </c>
      <c r="BT179" s="11">
        <v>13.119999885559082</v>
      </c>
      <c r="BU179" s="11">
        <v>34.439998626708984</v>
      </c>
      <c r="BV179" s="11">
        <v>40.549999237060547</v>
      </c>
      <c r="BW179" s="11">
        <v>51.520000457763672</v>
      </c>
      <c r="BX179" s="11">
        <v>61.080001831054687</v>
      </c>
      <c r="BY179" s="11">
        <v>258.92001342773437</v>
      </c>
      <c r="BZ179" s="11">
        <v>50.849998474121094</v>
      </c>
      <c r="CA179" s="11">
        <v>124.56999969482422</v>
      </c>
      <c r="CB179" s="11">
        <v>62.540000915527344</v>
      </c>
      <c r="CC179" s="11"/>
      <c r="CD179" s="11">
        <v>114.91000366210937</v>
      </c>
      <c r="CE179" s="11">
        <v>49.779998779296875</v>
      </c>
      <c r="CF179" s="11">
        <v>81.650001525878906</v>
      </c>
      <c r="CG179" s="11">
        <v>24.840000152587891</v>
      </c>
      <c r="CH179" s="11">
        <v>96.279998779296875</v>
      </c>
      <c r="CI179" s="11">
        <v>57.669998168945313</v>
      </c>
      <c r="CJ179" s="11">
        <v>9.8599996566772461</v>
      </c>
      <c r="CK179" s="11">
        <v>29.680000305175781</v>
      </c>
      <c r="CL179" s="11">
        <v>25.770000457763672</v>
      </c>
      <c r="CM179" s="11">
        <v>37.229999542236328</v>
      </c>
      <c r="CN179" s="11">
        <v>69.129997253417969</v>
      </c>
      <c r="CO179" s="11">
        <v>93.870002746582031</v>
      </c>
      <c r="CP179" s="11">
        <v>56.090000152587891</v>
      </c>
      <c r="CQ179" s="11">
        <v>41.279998779296875</v>
      </c>
      <c r="CR179" s="11">
        <v>63.830001831054687</v>
      </c>
      <c r="CS179" s="11">
        <v>176.22000122070312</v>
      </c>
      <c r="CT179" s="11">
        <v>147.13999938964844</v>
      </c>
      <c r="CU179" s="11">
        <v>310.23001098632812</v>
      </c>
      <c r="CV179" s="11">
        <v>1686.199951171875</v>
      </c>
      <c r="CW179" s="11">
        <v>57.75</v>
      </c>
      <c r="CX179" s="11">
        <v>109.66000366210937</v>
      </c>
      <c r="CY179" s="11">
        <v>54.290000915527344</v>
      </c>
      <c r="CZ179" s="11">
        <v>1709.1600341796875</v>
      </c>
    </row>
    <row r="180" spans="1:104">
      <c r="A180" s="8">
        <v>42317</v>
      </c>
      <c r="B180" s="11">
        <v>417.260009765625</v>
      </c>
      <c r="C180" s="11">
        <v>172.17999267578125</v>
      </c>
      <c r="D180" s="11">
        <v>77.55999755859375</v>
      </c>
      <c r="E180" s="11">
        <v>32.25</v>
      </c>
      <c r="F180" s="11">
        <v>106.83000183105469</v>
      </c>
      <c r="G180" s="11">
        <v>109.87999725341797</v>
      </c>
      <c r="H180" s="11">
        <v>74.660003662109375</v>
      </c>
      <c r="I180" s="11">
        <v>40.560001373291016</v>
      </c>
      <c r="J180" s="11">
        <v>54.759998321533203</v>
      </c>
      <c r="K180" s="11">
        <v>434.45001220703125</v>
      </c>
      <c r="L180" s="11">
        <v>48.560001373291016</v>
      </c>
      <c r="M180" s="11">
        <v>28.809999465942383</v>
      </c>
      <c r="N180" s="11">
        <v>72.199996948242188</v>
      </c>
      <c r="O180" s="11">
        <v>89.839996337890625</v>
      </c>
      <c r="P180" s="11">
        <v>46.630001068115234</v>
      </c>
      <c r="Q180" s="11">
        <v>49.830001831054688</v>
      </c>
      <c r="R180" s="11">
        <v>51.409999847412109</v>
      </c>
      <c r="S180" s="11">
        <v>49.75</v>
      </c>
      <c r="T180" s="11">
        <v>126.62000274658203</v>
      </c>
      <c r="U180" s="11">
        <v>100.26999664306641</v>
      </c>
      <c r="V180" s="11">
        <v>68.089996337890625</v>
      </c>
      <c r="W180" s="11">
        <v>175.6300048828125</v>
      </c>
      <c r="X180" s="11">
        <v>86.769996643066406</v>
      </c>
      <c r="Y180" s="11">
        <v>108.54000091552734</v>
      </c>
      <c r="Z180" s="11">
        <v>128.05000305175781</v>
      </c>
      <c r="AA180" s="11">
        <v>83.629997253417969</v>
      </c>
      <c r="AB180" s="11">
        <v>54.880001068115234</v>
      </c>
      <c r="AC180" s="11">
        <v>54.25</v>
      </c>
      <c r="AD180" s="11">
        <v>115.19000244140625</v>
      </c>
      <c r="AE180" s="11">
        <v>85.25</v>
      </c>
      <c r="AF180" s="11">
        <v>74.919998168945313</v>
      </c>
      <c r="AG180" s="11">
        <v>54.400001525878906</v>
      </c>
      <c r="AH180" s="11">
        <v>64.449996948242187</v>
      </c>
      <c r="AI180" s="11">
        <v>104.79000091552734</v>
      </c>
      <c r="AJ180" s="11">
        <v>34.639999389648438</v>
      </c>
      <c r="AK180" s="11">
        <v>17.680000305175781</v>
      </c>
      <c r="AL180" s="11">
        <v>72.230003356933594</v>
      </c>
      <c r="AM180" s="11">
        <v>59.119998931884766</v>
      </c>
      <c r="AN180" s="11">
        <v>14.970000267028809</v>
      </c>
      <c r="AO180" s="11">
        <v>33.689998626708984</v>
      </c>
      <c r="AP180" s="11">
        <v>25.680000305175781</v>
      </c>
      <c r="AQ180" s="11">
        <v>34.5</v>
      </c>
      <c r="AR180" s="11">
        <v>59.630001068115234</v>
      </c>
      <c r="AS180" s="11">
        <v>32.569999694824219</v>
      </c>
      <c r="AT180" s="11">
        <v>65.930000305175781</v>
      </c>
      <c r="AU180" s="11">
        <v>64.300003051757812</v>
      </c>
      <c r="AV180" s="11">
        <v>95.019996643066406</v>
      </c>
      <c r="AW180" s="11">
        <v>58.900001525878906</v>
      </c>
      <c r="AX180" s="11">
        <v>61.169998168945313</v>
      </c>
      <c r="AY180" s="11">
        <v>87.69000244140625</v>
      </c>
      <c r="AZ180" s="11">
        <v>36.619998931884766</v>
      </c>
      <c r="BA180" s="11">
        <v>33.509998321533203</v>
      </c>
      <c r="BB180" s="11">
        <v>101.66000366210937</v>
      </c>
      <c r="BC180" s="11">
        <v>20.420000076293945</v>
      </c>
      <c r="BD180" s="11">
        <v>63.450000762939453</v>
      </c>
      <c r="BE180" s="11">
        <v>37.790000915527344</v>
      </c>
      <c r="BF180" s="11">
        <v>35.490001678466797</v>
      </c>
      <c r="BG180" s="11">
        <v>34.400001525878906</v>
      </c>
      <c r="BH180" s="11">
        <v>69.360000610351563</v>
      </c>
      <c r="BI180" s="11">
        <v>19.110000610351563</v>
      </c>
      <c r="BJ180" s="11">
        <v>23.989999771118164</v>
      </c>
      <c r="BK180" s="11">
        <v>20.950000762939453</v>
      </c>
      <c r="BL180" s="11">
        <v>80.160003662109375</v>
      </c>
      <c r="BM180" s="11">
        <v>13.880000114440918</v>
      </c>
      <c r="BN180" s="11">
        <v>45.970001220703125</v>
      </c>
      <c r="BO180" s="11">
        <v>21.799999237060547</v>
      </c>
      <c r="BP180" s="11">
        <v>45.159999847412109</v>
      </c>
      <c r="BQ180" s="11">
        <v>35.430000305175781</v>
      </c>
      <c r="BR180" s="11">
        <v>7.1500000953674316</v>
      </c>
      <c r="BS180" s="11">
        <v>15.579999923706055</v>
      </c>
      <c r="BT180" s="11">
        <v>13.159999847412109</v>
      </c>
      <c r="BU180" s="11">
        <v>34.490001678466797</v>
      </c>
      <c r="BV180" s="11">
        <v>40.779998779296875</v>
      </c>
      <c r="BW180" s="11">
        <v>51.200000762939453</v>
      </c>
      <c r="BX180" s="11">
        <v>61.650001525878906</v>
      </c>
      <c r="BY180" s="11">
        <v>259.489990234375</v>
      </c>
      <c r="BZ180" s="11">
        <v>52.319999694824219</v>
      </c>
      <c r="CA180" s="11">
        <v>126.04000091552734</v>
      </c>
      <c r="CB180" s="11">
        <v>63.389999389648438</v>
      </c>
      <c r="CC180" s="11"/>
      <c r="CD180" s="11">
        <v>118.77999877929687</v>
      </c>
      <c r="CE180" s="11">
        <v>50.139999389648438</v>
      </c>
      <c r="CF180" s="11">
        <v>82.769996643066406</v>
      </c>
      <c r="CG180" s="11">
        <v>25.299999237060547</v>
      </c>
      <c r="CH180" s="11">
        <v>97.019996643066406</v>
      </c>
      <c r="CI180" s="11">
        <v>58.590000152587891</v>
      </c>
      <c r="CJ180" s="11">
        <v>9.869999885559082</v>
      </c>
      <c r="CK180" s="11">
        <v>30.409999847412109</v>
      </c>
      <c r="CL180" s="11">
        <v>25.840000152587891</v>
      </c>
      <c r="CM180" s="11">
        <v>37.700000762939453</v>
      </c>
      <c r="CN180" s="11">
        <v>68.019996643066406</v>
      </c>
      <c r="CO180" s="11">
        <v>95.139999389648437</v>
      </c>
      <c r="CP180" s="11">
        <v>56.919998168945313</v>
      </c>
      <c r="CQ180" s="11">
        <v>41.959999084472656</v>
      </c>
      <c r="CR180" s="11">
        <v>65.129997253417969</v>
      </c>
      <c r="CS180" s="11">
        <v>177.66999816894531</v>
      </c>
      <c r="CT180" s="11">
        <v>146.67999267578125</v>
      </c>
      <c r="CU180" s="11">
        <v>308.54000854492188</v>
      </c>
      <c r="CV180" s="11">
        <v>1718.8499755859375</v>
      </c>
      <c r="CW180" s="11">
        <v>59.110000610351562</v>
      </c>
      <c r="CX180" s="11">
        <v>113.38999938964844</v>
      </c>
      <c r="CY180" s="11">
        <v>54.819999694824219</v>
      </c>
      <c r="CZ180" s="11">
        <v>1728.4100341796875</v>
      </c>
    </row>
    <row r="181" spans="1:104">
      <c r="A181" s="8">
        <v>42318</v>
      </c>
      <c r="B181" s="11">
        <v>421.19000244140625</v>
      </c>
      <c r="C181" s="11">
        <v>172.24000549316406</v>
      </c>
      <c r="D181" s="11">
        <v>77.889999389648438</v>
      </c>
      <c r="E181" s="11">
        <v>32.279998779296875</v>
      </c>
      <c r="F181" s="11">
        <v>107.75</v>
      </c>
      <c r="G181" s="11">
        <v>109.65000152587891</v>
      </c>
      <c r="H181" s="11">
        <v>75.930000305175781</v>
      </c>
      <c r="I181" s="11">
        <v>40.520000457763672</v>
      </c>
      <c r="J181" s="11">
        <v>55.599998474121094</v>
      </c>
      <c r="K181" s="11">
        <v>448.52999877929687</v>
      </c>
      <c r="L181" s="11">
        <v>48.650001525878906</v>
      </c>
      <c r="M181" s="11">
        <v>29.120000839233398</v>
      </c>
      <c r="N181" s="11">
        <v>73.900001525878906</v>
      </c>
      <c r="O181" s="11">
        <v>90.790000915527344</v>
      </c>
      <c r="P181" s="11">
        <v>46.939998626708984</v>
      </c>
      <c r="Q181" s="11">
        <v>50.610000610351562</v>
      </c>
      <c r="R181" s="11">
        <v>52.189998626708984</v>
      </c>
      <c r="S181" s="11">
        <v>50.599998474121094</v>
      </c>
      <c r="T181" s="11">
        <v>127.48999786376953</v>
      </c>
      <c r="U181" s="11">
        <v>101.13999938964844</v>
      </c>
      <c r="V181" s="11">
        <v>70.529998779296875</v>
      </c>
      <c r="W181" s="11">
        <v>184.03999328613281</v>
      </c>
      <c r="X181" s="11">
        <v>91.300003051757813</v>
      </c>
      <c r="Y181" s="11">
        <v>109.25</v>
      </c>
      <c r="Z181" s="11">
        <v>128.80000305175781</v>
      </c>
      <c r="AA181" s="11">
        <v>83.730003356933594</v>
      </c>
      <c r="AB181" s="11">
        <v>55.549999237060547</v>
      </c>
      <c r="AC181" s="11">
        <v>54.090000152587891</v>
      </c>
      <c r="AD181" s="11">
        <v>116.95999908447266</v>
      </c>
      <c r="AE181" s="11">
        <v>86.129997253417969</v>
      </c>
      <c r="AF181" s="11">
        <v>75.370002746582031</v>
      </c>
      <c r="AG181" s="11">
        <v>55.180000305175781</v>
      </c>
      <c r="AH181" s="11">
        <v>65.199996948242188</v>
      </c>
      <c r="AI181" s="11">
        <v>105.16999816894531</v>
      </c>
      <c r="AJ181" s="11">
        <v>34.610000610351562</v>
      </c>
      <c r="AK181" s="11">
        <v>17.549999237060547</v>
      </c>
      <c r="AL181" s="11">
        <v>72.120002746582031</v>
      </c>
      <c r="AM181" s="11">
        <v>59.180000305175781</v>
      </c>
      <c r="AN181" s="11">
        <v>14.970000267028809</v>
      </c>
      <c r="AO181" s="11">
        <v>33.650001525878906</v>
      </c>
      <c r="AP181" s="11">
        <v>25.719999313354492</v>
      </c>
      <c r="AQ181" s="11">
        <v>34.490001678466797</v>
      </c>
      <c r="AR181" s="11">
        <v>60.650001525878906</v>
      </c>
      <c r="AS181" s="11">
        <v>32.689998626708984</v>
      </c>
      <c r="AT181" s="11">
        <v>66.599998474121094</v>
      </c>
      <c r="AU181" s="11">
        <v>65.180000305175781</v>
      </c>
      <c r="AV181" s="11">
        <v>94.790000915527344</v>
      </c>
      <c r="AW181" s="11">
        <v>58.979999542236328</v>
      </c>
      <c r="AX181" s="11">
        <v>60.799999237060547</v>
      </c>
      <c r="AY181" s="11">
        <v>88.569999694824219</v>
      </c>
      <c r="AZ181" s="11">
        <v>36.650001525878906</v>
      </c>
      <c r="BA181" s="11">
        <v>33.430000305175781</v>
      </c>
      <c r="BB181" s="11">
        <v>101.76000213623047</v>
      </c>
      <c r="BC181" s="11">
        <v>20.280000686645508</v>
      </c>
      <c r="BD181" s="11">
        <v>64.620002746582031</v>
      </c>
      <c r="BE181" s="11">
        <v>37.689998626708984</v>
      </c>
      <c r="BF181" s="11">
        <v>35.540000915527344</v>
      </c>
      <c r="BG181" s="11">
        <v>33.889999389648438</v>
      </c>
      <c r="BH181" s="11">
        <v>69.169998168945313</v>
      </c>
      <c r="BI181" s="11">
        <v>18.819999694824219</v>
      </c>
      <c r="BJ181" s="11">
        <v>22.989999771118164</v>
      </c>
      <c r="BK181" s="11">
        <v>20.860000610351563</v>
      </c>
      <c r="BL181" s="11">
        <v>79.879997253417969</v>
      </c>
      <c r="BM181" s="11">
        <v>13.760000228881836</v>
      </c>
      <c r="BN181" s="11">
        <v>45.669998168945313</v>
      </c>
      <c r="BO181" s="11">
        <v>21.680000305175781</v>
      </c>
      <c r="BP181" s="11">
        <v>44.470001220703125</v>
      </c>
      <c r="BQ181" s="11">
        <v>35.709999084472656</v>
      </c>
      <c r="BR181" s="11">
        <v>7.0799999237060547</v>
      </c>
      <c r="BS181" s="11">
        <v>15.899999618530273</v>
      </c>
      <c r="BT181" s="11">
        <v>13.060000419616699</v>
      </c>
      <c r="BU181" s="11">
        <v>34.639999389648438</v>
      </c>
      <c r="BV181" s="11">
        <v>40.930000305175781</v>
      </c>
      <c r="BW181" s="11">
        <v>51.119998931884766</v>
      </c>
      <c r="BX181" s="11">
        <v>61.310001373291016</v>
      </c>
      <c r="BY181" s="11">
        <v>259.85000610351562</v>
      </c>
      <c r="BZ181" s="11">
        <v>53.790000915527344</v>
      </c>
      <c r="CA181" s="11">
        <v>124.55000305175781</v>
      </c>
      <c r="CB181" s="11">
        <v>64.19000244140625</v>
      </c>
      <c r="CC181" s="11"/>
      <c r="CD181" s="11">
        <v>119.55999755859375</v>
      </c>
      <c r="CE181" s="11">
        <v>49.439998626708984</v>
      </c>
      <c r="CF181" s="11">
        <v>83.790000915527344</v>
      </c>
      <c r="CG181" s="11">
        <v>25.389999389648438</v>
      </c>
      <c r="CH181" s="11">
        <v>96.389999389648438</v>
      </c>
      <c r="CI181" s="11">
        <v>59.299999237060547</v>
      </c>
      <c r="CJ181" s="11">
        <v>9.8599996566772461</v>
      </c>
      <c r="CK181" s="11">
        <v>30.600000381469727</v>
      </c>
      <c r="CL181" s="11">
        <v>25.620000839233398</v>
      </c>
      <c r="CM181" s="11">
        <v>37.630001068115234</v>
      </c>
      <c r="CN181" s="11">
        <v>68.650001525878906</v>
      </c>
      <c r="CO181" s="11">
        <v>97.389999389648437</v>
      </c>
      <c r="CP181" s="11">
        <v>57.409999847412109</v>
      </c>
      <c r="CQ181" s="11">
        <v>42.349998474121094</v>
      </c>
      <c r="CR181" s="11">
        <v>65.5</v>
      </c>
      <c r="CS181" s="11">
        <v>175.47000122070312</v>
      </c>
      <c r="CT181" s="11">
        <v>146.58000183105469</v>
      </c>
      <c r="CU181" s="11">
        <v>309.82000732421875</v>
      </c>
      <c r="CV181" s="11">
        <v>1714.989990234375</v>
      </c>
      <c r="CW181" s="11">
        <v>60.240001678466797</v>
      </c>
      <c r="CX181" s="11">
        <v>113.84999847412109</v>
      </c>
      <c r="CY181" s="11">
        <v>55.959999084472656</v>
      </c>
      <c r="CZ181" s="11">
        <v>1739.780029296875</v>
      </c>
    </row>
    <row r="182" spans="1:104">
      <c r="A182" s="8">
        <v>42319</v>
      </c>
      <c r="B182" s="11">
        <v>421.02999877929687</v>
      </c>
      <c r="C182" s="11">
        <v>172.85000610351562</v>
      </c>
      <c r="D182" s="11">
        <v>78.540000915527344</v>
      </c>
      <c r="E182" s="11">
        <v>32.479999542236328</v>
      </c>
      <c r="F182" s="11">
        <v>109.90000152587891</v>
      </c>
      <c r="G182" s="11">
        <v>110.22000122070312</v>
      </c>
      <c r="H182" s="11">
        <v>76.099998474121094</v>
      </c>
      <c r="I182" s="11">
        <v>41.509998321533203</v>
      </c>
      <c r="J182" s="11">
        <v>55.509998321533203</v>
      </c>
      <c r="K182" s="11">
        <v>458.66000366210937</v>
      </c>
      <c r="L182" s="11">
        <v>48.400001525878906</v>
      </c>
      <c r="M182" s="11">
        <v>29.700000762939453</v>
      </c>
      <c r="N182" s="11">
        <v>75.720001220703125</v>
      </c>
      <c r="O182" s="11">
        <v>92.25</v>
      </c>
      <c r="P182" s="11">
        <v>47.669998168945313</v>
      </c>
      <c r="Q182" s="11">
        <v>51.080001831054688</v>
      </c>
      <c r="R182" s="11">
        <v>52.880001068115234</v>
      </c>
      <c r="S182" s="11">
        <v>51.790000915527344</v>
      </c>
      <c r="T182" s="11">
        <v>128.52999877929687</v>
      </c>
      <c r="U182" s="11">
        <v>102.36000061035156</v>
      </c>
      <c r="V182" s="11">
        <v>69.44000244140625</v>
      </c>
      <c r="W182" s="11">
        <v>185</v>
      </c>
      <c r="X182" s="11">
        <v>89.889999389648438</v>
      </c>
      <c r="Y182" s="11">
        <v>111.16999816894531</v>
      </c>
      <c r="Z182" s="11">
        <v>132.02999877929687</v>
      </c>
      <c r="AA182" s="11">
        <v>85.480003356933594</v>
      </c>
      <c r="AB182" s="11">
        <v>56.069999694824219</v>
      </c>
      <c r="AC182" s="11">
        <v>53.689998626708984</v>
      </c>
      <c r="AD182" s="11">
        <v>120.55999755859375</v>
      </c>
      <c r="AE182" s="11">
        <v>88.230003356933594</v>
      </c>
      <c r="AF182" s="11">
        <v>77.360000610351563</v>
      </c>
      <c r="AG182" s="11">
        <v>56.479999542236328</v>
      </c>
      <c r="AH182" s="11">
        <v>66.349998474121094</v>
      </c>
      <c r="AI182" s="11">
        <v>106.44000244140625</v>
      </c>
      <c r="AJ182" s="11">
        <v>35.119998931884766</v>
      </c>
      <c r="AK182" s="11">
        <v>17.559999465942383</v>
      </c>
      <c r="AL182" s="11">
        <v>73.139999389648438</v>
      </c>
      <c r="AM182" s="11">
        <v>60.659999847412109</v>
      </c>
      <c r="AN182" s="11">
        <v>15.029999732971191</v>
      </c>
      <c r="AO182" s="11">
        <v>33.779998779296875</v>
      </c>
      <c r="AP182" s="11">
        <v>25.760000228881836</v>
      </c>
      <c r="AQ182" s="11">
        <v>34.580001831054687</v>
      </c>
      <c r="AR182" s="11">
        <v>61.580001831054687</v>
      </c>
      <c r="AS182" s="11">
        <v>33</v>
      </c>
      <c r="AT182" s="11">
        <v>67.459999084472656</v>
      </c>
      <c r="AU182" s="11">
        <v>66.150001525878906</v>
      </c>
      <c r="AV182" s="11">
        <v>97.040000915527344</v>
      </c>
      <c r="AW182" s="11">
        <v>60.430000305175781</v>
      </c>
      <c r="AX182" s="11">
        <v>62.569999694824219</v>
      </c>
      <c r="AY182" s="11">
        <v>91.760002136230469</v>
      </c>
      <c r="AZ182" s="11">
        <v>37.119998931884766</v>
      </c>
      <c r="BA182" s="11">
        <v>33.889999389648438</v>
      </c>
      <c r="BB182" s="11">
        <v>102.79000091552734</v>
      </c>
      <c r="BC182" s="11">
        <v>20.450000762939453</v>
      </c>
      <c r="BD182" s="11">
        <v>66.080001831054687</v>
      </c>
      <c r="BE182" s="11">
        <v>38</v>
      </c>
      <c r="BF182" s="11">
        <v>35.720001220703125</v>
      </c>
      <c r="BG182" s="11">
        <v>34.189998626708984</v>
      </c>
      <c r="BH182" s="11">
        <v>68.779998779296875</v>
      </c>
      <c r="BI182" s="11">
        <v>18.790000915527344</v>
      </c>
      <c r="BJ182" s="11">
        <v>23.229999542236328</v>
      </c>
      <c r="BK182" s="11">
        <v>20.889999389648437</v>
      </c>
      <c r="BL182" s="11">
        <v>79.989997863769531</v>
      </c>
      <c r="BM182" s="11">
        <v>13.670000076293945</v>
      </c>
      <c r="BN182" s="11">
        <v>45.75</v>
      </c>
      <c r="BO182" s="11">
        <v>21.959999084472656</v>
      </c>
      <c r="BP182" s="11">
        <v>44.470001220703125</v>
      </c>
      <c r="BQ182" s="11">
        <v>35.770000457763672</v>
      </c>
      <c r="BR182" s="11">
        <v>6.9899997711181641</v>
      </c>
      <c r="BS182" s="11">
        <v>16.239999771118164</v>
      </c>
      <c r="BT182" s="11">
        <v>12.939999580383301</v>
      </c>
      <c r="BU182" s="11">
        <v>34.889999389648438</v>
      </c>
      <c r="BV182" s="11">
        <v>41.150001525878906</v>
      </c>
      <c r="BW182" s="11">
        <v>50.580001831054688</v>
      </c>
      <c r="BX182" s="11">
        <v>61.549999237060547</v>
      </c>
      <c r="BY182" s="11">
        <v>261.51998901367187</v>
      </c>
      <c r="BZ182" s="11">
        <v>54.090000152587891</v>
      </c>
      <c r="CA182" s="11">
        <v>125.61000061035156</v>
      </c>
      <c r="CB182" s="11">
        <v>64.360000610351563</v>
      </c>
      <c r="CC182" s="11"/>
      <c r="CD182" s="11">
        <v>122.33000183105469</v>
      </c>
      <c r="CE182" s="11">
        <v>50.159999847412109</v>
      </c>
      <c r="CF182" s="11">
        <v>86.239997863769531</v>
      </c>
      <c r="CG182" s="11">
        <v>25.639999389648438</v>
      </c>
      <c r="CH182" s="11">
        <v>98.089996337890625</v>
      </c>
      <c r="CI182" s="11">
        <v>60.779998779296875</v>
      </c>
      <c r="CJ182" s="11">
        <v>10.270000457763672</v>
      </c>
      <c r="CK182" s="11">
        <v>30.899999618530273</v>
      </c>
      <c r="CL182" s="11">
        <v>25.620000839233398</v>
      </c>
      <c r="CM182" s="11">
        <v>38.119998931884766</v>
      </c>
      <c r="CN182" s="11">
        <v>70.150001525878906</v>
      </c>
      <c r="CO182" s="11">
        <v>102.05999755859375</v>
      </c>
      <c r="CP182" s="11">
        <v>58.529998779296875</v>
      </c>
      <c r="CQ182" s="11">
        <v>43.610000610351563</v>
      </c>
      <c r="CR182" s="11">
        <v>66.489997863769531</v>
      </c>
      <c r="CS182" s="11">
        <v>176.94000244140625</v>
      </c>
      <c r="CT182" s="11">
        <v>146.11000061035156</v>
      </c>
      <c r="CU182" s="11">
        <v>313.39999389648438</v>
      </c>
      <c r="CV182" s="11">
        <v>1721.3699951171875</v>
      </c>
      <c r="CW182" s="11">
        <v>61.189998626708984</v>
      </c>
      <c r="CX182" s="11">
        <v>116.69999694824219</v>
      </c>
      <c r="CY182" s="11">
        <v>56.590000152587891</v>
      </c>
      <c r="CZ182" s="11">
        <v>1769.5799560546875</v>
      </c>
    </row>
    <row r="183" spans="1:104">
      <c r="A183" s="8">
        <v>42320</v>
      </c>
      <c r="B183" s="11">
        <v>418.76998901367187</v>
      </c>
      <c r="C183" s="11">
        <v>173.10000610351562</v>
      </c>
      <c r="D183" s="11">
        <v>79.830001831054687</v>
      </c>
      <c r="E183" s="11">
        <v>32.580001831054687</v>
      </c>
      <c r="F183" s="11">
        <v>110.26999664306641</v>
      </c>
      <c r="G183" s="11">
        <v>110.37999725341797</v>
      </c>
      <c r="H183" s="11">
        <v>79.260002136230469</v>
      </c>
      <c r="I183" s="11">
        <v>42.259998321533203</v>
      </c>
      <c r="J183" s="11">
        <v>55.150001525878906</v>
      </c>
      <c r="K183" s="11">
        <v>465.17001342773437</v>
      </c>
      <c r="L183" s="11">
        <v>48.029998779296875</v>
      </c>
      <c r="M183" s="11">
        <v>29.850000381469727</v>
      </c>
      <c r="N183" s="11">
        <v>74.599998474121094</v>
      </c>
      <c r="O183" s="11">
        <v>93.069999694824219</v>
      </c>
      <c r="P183" s="11">
        <v>48</v>
      </c>
      <c r="Q183" s="11">
        <v>50.650001525878906</v>
      </c>
      <c r="R183" s="11">
        <v>53.270000457763672</v>
      </c>
      <c r="S183" s="11">
        <v>51.819999694824219</v>
      </c>
      <c r="T183" s="11">
        <v>127.54000091552734</v>
      </c>
      <c r="U183" s="11">
        <v>104.90000152587891</v>
      </c>
      <c r="V183" s="11">
        <v>69.30999755859375</v>
      </c>
      <c r="W183" s="11">
        <v>189.3699951171875</v>
      </c>
      <c r="X183" s="11">
        <v>90.5</v>
      </c>
      <c r="Y183" s="11">
        <v>110.91000366210937</v>
      </c>
      <c r="Z183" s="11">
        <v>133.08999633789062</v>
      </c>
      <c r="AA183" s="11">
        <v>85.120002746582031</v>
      </c>
      <c r="AB183" s="11">
        <v>55.790000915527344</v>
      </c>
      <c r="AC183" s="11">
        <v>53.799999237060547</v>
      </c>
      <c r="AD183" s="11">
        <v>121.73999786376953</v>
      </c>
      <c r="AE183" s="11">
        <v>89.050003051757813</v>
      </c>
      <c r="AF183" s="11">
        <v>77.5</v>
      </c>
      <c r="AG183" s="11">
        <v>56.599998474121094</v>
      </c>
      <c r="AH183" s="11">
        <v>67.30999755859375</v>
      </c>
      <c r="AI183" s="11">
        <v>106.37000274658203</v>
      </c>
      <c r="AJ183" s="11">
        <v>35.610000610351563</v>
      </c>
      <c r="AK183" s="11">
        <v>17.600000381469727</v>
      </c>
      <c r="AL183" s="11">
        <v>73.389999389648438</v>
      </c>
      <c r="AM183" s="11">
        <v>60.979999542236328</v>
      </c>
      <c r="AN183" s="11">
        <v>15.060000419616699</v>
      </c>
      <c r="AO183" s="11">
        <v>33.340000152587891</v>
      </c>
      <c r="AP183" s="11">
        <v>25.639999389648438</v>
      </c>
      <c r="AQ183" s="11">
        <v>34.930000305175781</v>
      </c>
      <c r="AR183" s="11">
        <v>61.799999237060547</v>
      </c>
      <c r="AS183" s="11">
        <v>33</v>
      </c>
      <c r="AT183" s="11">
        <v>67.080001831054688</v>
      </c>
      <c r="AU183" s="11">
        <v>66.80999755859375</v>
      </c>
      <c r="AV183" s="11">
        <v>96.480003356933594</v>
      </c>
      <c r="AW183" s="11">
        <v>60.790000915527344</v>
      </c>
      <c r="AX183" s="11">
        <v>62.720001220703125</v>
      </c>
      <c r="AY183" s="11">
        <v>91.480003356933594</v>
      </c>
      <c r="AZ183" s="11">
        <v>37.240001678466797</v>
      </c>
      <c r="BA183" s="11">
        <v>34.020000457763672</v>
      </c>
      <c r="BB183" s="11">
        <v>104.38999938964844</v>
      </c>
      <c r="BC183" s="11">
        <v>20.389999389648438</v>
      </c>
      <c r="BD183" s="11">
        <v>66.660003662109375</v>
      </c>
      <c r="BE183" s="11">
        <v>37.349998474121094</v>
      </c>
      <c r="BF183" s="11">
        <v>35.709999084472656</v>
      </c>
      <c r="BG183" s="11">
        <v>33.950000762939453</v>
      </c>
      <c r="BH183" s="11">
        <v>67.430000305175781</v>
      </c>
      <c r="BI183" s="11">
        <v>18.909999847412109</v>
      </c>
      <c r="BJ183" s="11">
        <v>22.930000305175781</v>
      </c>
      <c r="BK183" s="11">
        <v>20.75</v>
      </c>
      <c r="BL183" s="11">
        <v>79.580001831054688</v>
      </c>
      <c r="BM183" s="11">
        <v>13.399999618530273</v>
      </c>
      <c r="BN183" s="11">
        <v>45.340000152587891</v>
      </c>
      <c r="BO183" s="11">
        <v>21.879999160766602</v>
      </c>
      <c r="BP183" s="11">
        <v>44.130001068115234</v>
      </c>
      <c r="BQ183" s="11">
        <v>35.279998779296875</v>
      </c>
      <c r="BR183" s="11">
        <v>6.9099998474121094</v>
      </c>
      <c r="BS183" s="11">
        <v>15.869999885559082</v>
      </c>
      <c r="BT183" s="11">
        <v>12.779999732971191</v>
      </c>
      <c r="BU183" s="11">
        <v>34.860000610351562</v>
      </c>
      <c r="BV183" s="11">
        <v>40.659999847412109</v>
      </c>
      <c r="BW183" s="11">
        <v>49.549999237060547</v>
      </c>
      <c r="BX183" s="11">
        <v>60.959999084472656</v>
      </c>
      <c r="BY183" s="11">
        <v>259.3599853515625</v>
      </c>
      <c r="BZ183" s="11">
        <v>53.569999694824219</v>
      </c>
      <c r="CA183" s="11">
        <v>125.01999664306641</v>
      </c>
      <c r="CB183" s="11">
        <v>64.839996337890625</v>
      </c>
      <c r="CC183" s="11"/>
      <c r="CD183" s="11">
        <v>121.15000152587891</v>
      </c>
      <c r="CE183" s="11">
        <v>48.840000152587891</v>
      </c>
      <c r="CF183" s="11">
        <v>86.69000244140625</v>
      </c>
      <c r="CG183" s="11">
        <v>25.420000076293945</v>
      </c>
      <c r="CH183" s="11">
        <v>97.510002136230469</v>
      </c>
      <c r="CI183" s="11">
        <v>61.240001678466797</v>
      </c>
      <c r="CJ183" s="11">
        <v>10.050000190734863</v>
      </c>
      <c r="CK183" s="11">
        <v>30.649999618530273</v>
      </c>
      <c r="CL183" s="11">
        <v>25.270000457763672</v>
      </c>
      <c r="CM183" s="11">
        <v>38.119998931884766</v>
      </c>
      <c r="CN183" s="11">
        <v>69.19000244140625</v>
      </c>
      <c r="CO183" s="11">
        <v>106.84999847412109</v>
      </c>
      <c r="CP183" s="11">
        <v>59.430000305175781</v>
      </c>
      <c r="CQ183" s="11">
        <v>44.400001525878906</v>
      </c>
      <c r="CR183" s="11">
        <v>67.910003662109375</v>
      </c>
      <c r="CS183" s="11">
        <v>177.77999877929687</v>
      </c>
      <c r="CT183" s="11">
        <v>149.33000183105469</v>
      </c>
      <c r="CU183" s="11">
        <v>319.33999633789062</v>
      </c>
      <c r="CV183" s="11">
        <v>1700.9200439453125</v>
      </c>
      <c r="CW183" s="11">
        <v>61.720001220703125</v>
      </c>
      <c r="CX183" s="11">
        <v>114.15000152587891</v>
      </c>
      <c r="CY183" s="11">
        <v>56.450000762939453</v>
      </c>
      <c r="CZ183" s="11">
        <v>1777.8199462890625</v>
      </c>
    </row>
    <row r="184" spans="1:104">
      <c r="A184" s="8">
        <v>42321</v>
      </c>
      <c r="B184" s="11">
        <v>414.5</v>
      </c>
      <c r="C184" s="11">
        <v>167.58000183105469</v>
      </c>
      <c r="D184" s="11">
        <v>75.80999755859375</v>
      </c>
      <c r="E184" s="11">
        <v>31.989999771118164</v>
      </c>
      <c r="F184" s="11">
        <v>107.94000244140625</v>
      </c>
      <c r="G184" s="11">
        <v>107.19000244140625</v>
      </c>
      <c r="H184" s="11">
        <v>76.639999389648438</v>
      </c>
      <c r="I184" s="11">
        <v>42.080001831054688</v>
      </c>
      <c r="J184" s="11">
        <v>53.529998779296875</v>
      </c>
      <c r="K184" s="11">
        <v>454.39999389648437</v>
      </c>
      <c r="L184" s="11">
        <v>47.330001831054687</v>
      </c>
      <c r="M184" s="11">
        <v>29.309999465942383</v>
      </c>
      <c r="N184" s="11">
        <v>73.589996337890625</v>
      </c>
      <c r="O184" s="11">
        <v>90.470001220703125</v>
      </c>
      <c r="P184" s="11">
        <v>47.270000457763672</v>
      </c>
      <c r="Q184" s="11">
        <v>49.459999084472656</v>
      </c>
      <c r="R184" s="11">
        <v>52.180000305175781</v>
      </c>
      <c r="S184" s="11">
        <v>50.909999847412109</v>
      </c>
      <c r="T184" s="11">
        <v>123.98000335693359</v>
      </c>
      <c r="U184" s="11">
        <v>102.29000091552734</v>
      </c>
      <c r="V184" s="11">
        <v>68.029998779296875</v>
      </c>
      <c r="W184" s="11">
        <v>183.13999938964844</v>
      </c>
      <c r="X184" s="11">
        <v>87.739997863769531</v>
      </c>
      <c r="Y184" s="11">
        <v>108.55000305175781</v>
      </c>
      <c r="Z184" s="11">
        <v>128.49000549316406</v>
      </c>
      <c r="AA184" s="11">
        <v>82.959999084472656</v>
      </c>
      <c r="AB184" s="11">
        <v>54.490001678466797</v>
      </c>
      <c r="AC184" s="11">
        <v>51.930000305175781</v>
      </c>
      <c r="AD184" s="11">
        <v>119.55000305175781</v>
      </c>
      <c r="AE184" s="11">
        <v>87.290000915527344</v>
      </c>
      <c r="AF184" s="11">
        <v>75.269996643066406</v>
      </c>
      <c r="AG184" s="11">
        <v>55.110000610351562</v>
      </c>
      <c r="AH184" s="11">
        <v>65.800003051757812</v>
      </c>
      <c r="AI184" s="11">
        <v>106.69000244140625</v>
      </c>
      <c r="AJ184" s="11">
        <v>35.25</v>
      </c>
      <c r="AK184" s="11">
        <v>17.940000534057617</v>
      </c>
      <c r="AL184" s="11">
        <v>71.180000305175781</v>
      </c>
      <c r="AM184" s="11">
        <v>59.900001525878906</v>
      </c>
      <c r="AN184" s="11">
        <v>14.779999732971191</v>
      </c>
      <c r="AO184" s="11">
        <v>32.619998931884766</v>
      </c>
      <c r="AP184" s="11">
        <v>25.180000305175781</v>
      </c>
      <c r="AQ184" s="11">
        <v>34.060001373291016</v>
      </c>
      <c r="AR184" s="11">
        <v>61.060001373291016</v>
      </c>
      <c r="AS184" s="11">
        <v>32.290000915527344</v>
      </c>
      <c r="AT184" s="11">
        <v>66.260002136230469</v>
      </c>
      <c r="AU184" s="11">
        <v>65.760002136230469</v>
      </c>
      <c r="AV184" s="11">
        <v>94.889999389648438</v>
      </c>
      <c r="AW184" s="11">
        <v>59</v>
      </c>
      <c r="AX184" s="11">
        <v>61.439998626708984</v>
      </c>
      <c r="AY184" s="11">
        <v>87.019996643066406</v>
      </c>
      <c r="AZ184" s="11">
        <v>36.25</v>
      </c>
      <c r="BA184" s="11">
        <v>33.299999237060547</v>
      </c>
      <c r="BB184" s="11">
        <v>100.20999908447266</v>
      </c>
      <c r="BC184" s="11">
        <v>20.299999237060547</v>
      </c>
      <c r="BD184" s="11">
        <v>65.650001525878906</v>
      </c>
      <c r="BE184" s="11">
        <v>37.439998626708984</v>
      </c>
      <c r="BF184" s="11">
        <v>35.180000305175781</v>
      </c>
      <c r="BG184" s="11">
        <v>33.810001373291016</v>
      </c>
      <c r="BH184" s="11">
        <v>69.970001220703125</v>
      </c>
      <c r="BI184" s="11">
        <v>18.739999771118164</v>
      </c>
      <c r="BJ184" s="11">
        <v>22.940000534057617</v>
      </c>
      <c r="BK184" s="11">
        <v>20.479999542236328</v>
      </c>
      <c r="BL184" s="11">
        <v>79.650001525878906</v>
      </c>
      <c r="BM184" s="11">
        <v>13.229999542236328</v>
      </c>
      <c r="BN184" s="11">
        <v>45.439998626708984</v>
      </c>
      <c r="BO184" s="11">
        <v>21.440000534057617</v>
      </c>
      <c r="BP184" s="11">
        <v>45.450000762939453</v>
      </c>
      <c r="BQ184" s="11">
        <v>35.779998779296875</v>
      </c>
      <c r="BR184" s="11">
        <v>6.8499999046325684</v>
      </c>
      <c r="BS184" s="11">
        <v>16.010000228881836</v>
      </c>
      <c r="BT184" s="11">
        <v>12.649999618530273</v>
      </c>
      <c r="BU184" s="11">
        <v>34.930000305175781</v>
      </c>
      <c r="BV184" s="11">
        <v>39.849998474121094</v>
      </c>
      <c r="BW184" s="11">
        <v>50.400001525878906</v>
      </c>
      <c r="BX184" s="11">
        <v>60.049999237060547</v>
      </c>
      <c r="BY184" s="11">
        <v>257.1400146484375</v>
      </c>
      <c r="BZ184" s="11">
        <v>51.729999542236328</v>
      </c>
      <c r="CA184" s="11">
        <v>125.08999633789063</v>
      </c>
      <c r="CB184" s="11">
        <v>63.049999237060547</v>
      </c>
      <c r="CC184" s="11"/>
      <c r="CD184" s="11">
        <v>117.19999694824219</v>
      </c>
      <c r="CE184" s="11">
        <v>47.560001373291016</v>
      </c>
      <c r="CF184" s="11">
        <v>86.779998779296875</v>
      </c>
      <c r="CG184" s="11">
        <v>24.920000076293945</v>
      </c>
      <c r="CH184" s="11">
        <v>96.379997253417969</v>
      </c>
      <c r="CI184" s="11">
        <v>59.790000915527344</v>
      </c>
      <c r="CJ184" s="11">
        <v>9.9700002670288086</v>
      </c>
      <c r="CK184" s="11">
        <v>29.709999084472656</v>
      </c>
      <c r="CL184" s="11">
        <v>24.860000610351563</v>
      </c>
      <c r="CM184" s="11">
        <v>37.389999389648437</v>
      </c>
      <c r="CN184" s="11">
        <v>68.69000244140625</v>
      </c>
      <c r="CO184" s="11">
        <v>110.37999725341797</v>
      </c>
      <c r="CP184" s="11">
        <v>58.700000762939453</v>
      </c>
      <c r="CQ184" s="11">
        <v>43.490001678466797</v>
      </c>
      <c r="CR184" s="11">
        <v>67.339996337890625</v>
      </c>
      <c r="CS184" s="11">
        <v>168.89999389648437</v>
      </c>
      <c r="CT184" s="11">
        <v>145.13999938964844</v>
      </c>
      <c r="CU184" s="11">
        <v>305.54000854492188</v>
      </c>
      <c r="CV184" s="11">
        <v>1636.18994140625</v>
      </c>
      <c r="CW184" s="11">
        <v>62.259998321533203</v>
      </c>
      <c r="CX184" s="11">
        <v>110.54000091552734</v>
      </c>
      <c r="CY184" s="11">
        <v>54.639999389648438</v>
      </c>
      <c r="CZ184" s="11">
        <v>1759.22998046875</v>
      </c>
    </row>
    <row r="185" spans="1:104">
      <c r="A185" s="8">
        <v>42324</v>
      </c>
      <c r="B185" s="11">
        <v>423.5</v>
      </c>
      <c r="C185" s="11">
        <v>169.66999816894531</v>
      </c>
      <c r="D185" s="11">
        <v>76.30999755859375</v>
      </c>
      <c r="E185" s="11">
        <v>32.279998779296875</v>
      </c>
      <c r="F185" s="11">
        <v>110.13999938964844</v>
      </c>
      <c r="G185" s="11">
        <v>108.59999847412109</v>
      </c>
      <c r="H185" s="11">
        <v>76.80999755859375</v>
      </c>
      <c r="I185" s="11">
        <v>43.950000762939453</v>
      </c>
      <c r="J185" s="11">
        <v>54.130001068115234</v>
      </c>
      <c r="K185" s="11">
        <v>457.82998657226562</v>
      </c>
      <c r="L185" s="11">
        <v>47.490001678466797</v>
      </c>
      <c r="M185" s="11">
        <v>29.590000152587891</v>
      </c>
      <c r="N185" s="11">
        <v>76.160003662109375</v>
      </c>
      <c r="O185" s="11">
        <v>91.489997863769531</v>
      </c>
      <c r="P185" s="11">
        <v>48.020000457763672</v>
      </c>
      <c r="Q185" s="11">
        <v>50.220001220703125</v>
      </c>
      <c r="R185" s="11">
        <v>53.340000152587891</v>
      </c>
      <c r="S185" s="11">
        <v>51.869998931884766</v>
      </c>
      <c r="T185" s="11">
        <v>124.94000244140625</v>
      </c>
      <c r="U185" s="11">
        <v>103.88999938964844</v>
      </c>
      <c r="V185" s="11">
        <v>71.180000305175781</v>
      </c>
      <c r="W185" s="11">
        <v>186.96000671386719</v>
      </c>
      <c r="X185" s="11">
        <v>89.220001220703125</v>
      </c>
      <c r="Y185" s="11">
        <v>113.15000152587891</v>
      </c>
      <c r="Z185" s="11">
        <v>132.63999938964844</v>
      </c>
      <c r="AA185" s="11">
        <v>85.889999389648438</v>
      </c>
      <c r="AB185" s="11">
        <v>55.299999237060547</v>
      </c>
      <c r="AC185" s="11">
        <v>52.409999847412109</v>
      </c>
      <c r="AD185" s="11">
        <v>125.77999877929688</v>
      </c>
      <c r="AE185" s="11">
        <v>90.790000915527344</v>
      </c>
      <c r="AF185" s="11">
        <v>77.339996337890625</v>
      </c>
      <c r="AG185" s="11">
        <v>56.700000762939453</v>
      </c>
      <c r="AH185" s="11">
        <v>67.580001831054688</v>
      </c>
      <c r="AI185" s="11">
        <v>103.25</v>
      </c>
      <c r="AJ185" s="11">
        <v>35.930000305175781</v>
      </c>
      <c r="AK185" s="11">
        <v>17.909999847412109</v>
      </c>
      <c r="AL185" s="11">
        <v>73.339996337890625</v>
      </c>
      <c r="AM185" s="11">
        <v>61.880001068115234</v>
      </c>
      <c r="AN185" s="11">
        <v>14.920000076293945</v>
      </c>
      <c r="AO185" s="11">
        <v>32.909999847412109</v>
      </c>
      <c r="AP185" s="11">
        <v>25.329999923706055</v>
      </c>
      <c r="AQ185" s="11">
        <v>34.400001525878906</v>
      </c>
      <c r="AR185" s="11">
        <v>61.990001678466797</v>
      </c>
      <c r="AS185" s="11">
        <v>32.889999389648437</v>
      </c>
      <c r="AT185" s="11">
        <v>67.220001220703125</v>
      </c>
      <c r="AU185" s="11">
        <v>66.900001525878906</v>
      </c>
      <c r="AV185" s="11">
        <v>96.769996643066406</v>
      </c>
      <c r="AW185" s="11">
        <v>60.110000610351562</v>
      </c>
      <c r="AX185" s="11">
        <v>62.020000457763672</v>
      </c>
      <c r="AY185" s="11">
        <v>88.209999084472656</v>
      </c>
      <c r="AZ185" s="11">
        <v>36.689998626708984</v>
      </c>
      <c r="BA185" s="11">
        <v>33.840000152587891</v>
      </c>
      <c r="BB185" s="11">
        <v>101</v>
      </c>
      <c r="BC185" s="11">
        <v>20.139999389648438</v>
      </c>
      <c r="BD185" s="11">
        <v>67.949996948242188</v>
      </c>
      <c r="BE185" s="11">
        <v>38.340000152587891</v>
      </c>
      <c r="BF185" s="11">
        <v>35.950000762939453</v>
      </c>
      <c r="BG185" s="11">
        <v>34.080001831054687</v>
      </c>
      <c r="BH185" s="11">
        <v>69.730003356933594</v>
      </c>
      <c r="BI185" s="11">
        <v>18.450000762939453</v>
      </c>
      <c r="BJ185" s="11">
        <v>22.889999389648437</v>
      </c>
      <c r="BK185" s="11">
        <v>20.680000305175781</v>
      </c>
      <c r="BL185" s="11">
        <v>80.400001525878906</v>
      </c>
      <c r="BM185" s="11">
        <v>13.279999732971191</v>
      </c>
      <c r="BN185" s="11">
        <v>46.049999237060547</v>
      </c>
      <c r="BO185" s="11">
        <v>21.819999694824219</v>
      </c>
      <c r="BP185" s="11">
        <v>46.090000152587891</v>
      </c>
      <c r="BQ185" s="11">
        <v>36.029998779296875</v>
      </c>
      <c r="BR185" s="11">
        <v>6.869999885559082</v>
      </c>
      <c r="BS185" s="11">
        <v>15.810000419616699</v>
      </c>
      <c r="BT185" s="11">
        <v>12.640000343322754</v>
      </c>
      <c r="BU185" s="11">
        <v>35.139999389648437</v>
      </c>
      <c r="BV185" s="11">
        <v>40.459999084472656</v>
      </c>
      <c r="BW185" s="11">
        <v>51.209999084472656</v>
      </c>
      <c r="BX185" s="11">
        <v>60.639999389648438</v>
      </c>
      <c r="BY185" s="11">
        <v>258.1300048828125</v>
      </c>
      <c r="BZ185" s="11">
        <v>51.990001678466797</v>
      </c>
      <c r="CA185" s="11">
        <v>124.63999938964844</v>
      </c>
      <c r="CB185" s="11">
        <v>63.319999694824219</v>
      </c>
      <c r="CC185" s="11"/>
      <c r="CD185" s="11">
        <v>120.84999847412109</v>
      </c>
      <c r="CE185" s="11">
        <v>47.880001068115234</v>
      </c>
      <c r="CF185" s="11">
        <v>89.339996337890625</v>
      </c>
      <c r="CG185" s="11">
        <v>25.200000762939453</v>
      </c>
      <c r="CH185" s="11">
        <v>99.569999694824219</v>
      </c>
      <c r="CI185" s="11">
        <v>61.060001373291016</v>
      </c>
      <c r="CJ185" s="11">
        <v>10</v>
      </c>
      <c r="CK185" s="11">
        <v>31.049999237060547</v>
      </c>
      <c r="CL185" s="11">
        <v>25.200000762939453</v>
      </c>
      <c r="CM185" s="11">
        <v>37.560001373291016</v>
      </c>
      <c r="CN185" s="11">
        <v>70.269996643066406</v>
      </c>
      <c r="CO185" s="11">
        <v>113.55000305175781</v>
      </c>
      <c r="CP185" s="11">
        <v>60.049999237060547</v>
      </c>
      <c r="CQ185" s="11">
        <v>44.360000610351563</v>
      </c>
      <c r="CR185" s="11">
        <v>68.519996643066406</v>
      </c>
      <c r="CS185" s="11">
        <v>171.35000610351562</v>
      </c>
      <c r="CT185" s="11">
        <v>147.24000549316406</v>
      </c>
      <c r="CU185" s="11">
        <v>310.3599853515625</v>
      </c>
      <c r="CV185" s="11">
        <v>1656.0999755859375</v>
      </c>
      <c r="CW185" s="11">
        <v>65.089996337890625</v>
      </c>
      <c r="CX185" s="11">
        <v>114.70999908447266</v>
      </c>
      <c r="CY185" s="11">
        <v>55.040000915527344</v>
      </c>
      <c r="CZ185" s="11">
        <v>1818.72998046875</v>
      </c>
    </row>
    <row r="186" spans="1:104">
      <c r="A186" s="8">
        <v>42325</v>
      </c>
      <c r="B186" s="11">
        <v>434.3800048828125</v>
      </c>
      <c r="C186" s="11">
        <v>167.82000732421875</v>
      </c>
      <c r="D186" s="11">
        <v>74.75</v>
      </c>
      <c r="E186" s="11">
        <v>32.279998779296875</v>
      </c>
      <c r="F186" s="11">
        <v>110.36000061035156</v>
      </c>
      <c r="G186" s="11">
        <v>109</v>
      </c>
      <c r="H186" s="11">
        <v>76.75</v>
      </c>
      <c r="I186" s="11">
        <v>44.740001678466797</v>
      </c>
      <c r="J186" s="11">
        <v>54.430000305175781</v>
      </c>
      <c r="K186" s="11">
        <v>453.91000366210937</v>
      </c>
      <c r="L186" s="11">
        <v>47.740001678466797</v>
      </c>
      <c r="M186" s="11">
        <v>29.379999160766602</v>
      </c>
      <c r="N186" s="11">
        <v>75.94000244140625</v>
      </c>
      <c r="O186" s="11">
        <v>90.589996337890625</v>
      </c>
      <c r="P186" s="11">
        <v>48.25</v>
      </c>
      <c r="Q186" s="11">
        <v>49.869998931884766</v>
      </c>
      <c r="R186" s="11">
        <v>52.380001068115234</v>
      </c>
      <c r="S186" s="11">
        <v>52.470001220703125</v>
      </c>
      <c r="T186" s="11">
        <v>124.66999816894531</v>
      </c>
      <c r="U186" s="11">
        <v>101.76999664306641</v>
      </c>
      <c r="V186" s="11">
        <v>69.989997863769531</v>
      </c>
      <c r="W186" s="11">
        <v>186.85000610351562</v>
      </c>
      <c r="X186" s="11">
        <v>88.349998474121094</v>
      </c>
      <c r="Y186" s="11">
        <v>111.58999633789062</v>
      </c>
      <c r="Z186" s="11">
        <v>130.66999816894531</v>
      </c>
      <c r="AA186" s="11">
        <v>85.550003051757813</v>
      </c>
      <c r="AB186" s="11">
        <v>54.819999694824219</v>
      </c>
      <c r="AC186" s="11">
        <v>53.119998931884766</v>
      </c>
      <c r="AD186" s="11">
        <v>123.69999694824219</v>
      </c>
      <c r="AE186" s="11">
        <v>89.930000305175781</v>
      </c>
      <c r="AF186" s="11">
        <v>75.889999389648437</v>
      </c>
      <c r="AG186" s="11">
        <v>56.200000762939453</v>
      </c>
      <c r="AH186" s="11">
        <v>66.709999084472656</v>
      </c>
      <c r="AI186" s="11">
        <v>107.62999725341797</v>
      </c>
      <c r="AJ186" s="11">
        <v>35.75</v>
      </c>
      <c r="AK186" s="11">
        <v>17.620000839233398</v>
      </c>
      <c r="AL186" s="11">
        <v>71.569999694824219</v>
      </c>
      <c r="AM186" s="11">
        <v>61.069999694824219</v>
      </c>
      <c r="AN186" s="11">
        <v>14.970000267028809</v>
      </c>
      <c r="AO186" s="11">
        <v>33.020000457763672</v>
      </c>
      <c r="AP186" s="11">
        <v>25.409999847412109</v>
      </c>
      <c r="AQ186" s="11">
        <v>34.330001831054687</v>
      </c>
      <c r="AR186" s="11">
        <v>61.240001678466797</v>
      </c>
      <c r="AS186" s="11">
        <v>32.799999237060547</v>
      </c>
      <c r="AT186" s="11">
        <v>66.699996948242187</v>
      </c>
      <c r="AU186" s="11">
        <v>66.629997253417969</v>
      </c>
      <c r="AV186" s="11">
        <v>97.069999694824219</v>
      </c>
      <c r="AW186" s="11">
        <v>59.569999694824219</v>
      </c>
      <c r="AX186" s="11">
        <v>61.169998168945313</v>
      </c>
      <c r="AY186" s="11">
        <v>86.739997863769531</v>
      </c>
      <c r="AZ186" s="11">
        <v>36.520000457763672</v>
      </c>
      <c r="BA186" s="11">
        <v>33.639999389648438</v>
      </c>
      <c r="BB186" s="11">
        <v>99.300003051757813</v>
      </c>
      <c r="BC186" s="11">
        <v>20.229999542236328</v>
      </c>
      <c r="BD186" s="11">
        <v>67.599998474121094</v>
      </c>
      <c r="BE186" s="11">
        <v>37.930000305175781</v>
      </c>
      <c r="BF186" s="11">
        <v>36.279998779296875</v>
      </c>
      <c r="BG186" s="11">
        <v>34.040000915527344</v>
      </c>
      <c r="BH186" s="11">
        <v>70.239997863769531</v>
      </c>
      <c r="BI186" s="11">
        <v>18.510000228881836</v>
      </c>
      <c r="BJ186" s="11">
        <v>22.860000610351563</v>
      </c>
      <c r="BK186" s="11">
        <v>20.649999618530273</v>
      </c>
      <c r="BL186" s="11">
        <v>80.290000915527344</v>
      </c>
      <c r="BM186" s="11">
        <v>13.279999732971191</v>
      </c>
      <c r="BN186" s="11">
        <v>44.959999084472656</v>
      </c>
      <c r="BO186" s="11">
        <v>21.829999923706055</v>
      </c>
      <c r="BP186" s="11">
        <v>45.549999237060547</v>
      </c>
      <c r="BQ186" s="11">
        <v>36.029998779296875</v>
      </c>
      <c r="BR186" s="11">
        <v>6.8899998664855957</v>
      </c>
      <c r="BS186" s="11">
        <v>15.960000038146973</v>
      </c>
      <c r="BT186" s="11">
        <v>12.699999809265137</v>
      </c>
      <c r="BU186" s="11">
        <v>34.950000762939453</v>
      </c>
      <c r="BV186" s="11">
        <v>40.450000762939453</v>
      </c>
      <c r="BW186" s="11">
        <v>50.200000762939453</v>
      </c>
      <c r="BX186" s="11">
        <v>60.479999542236328</v>
      </c>
      <c r="BY186" s="11">
        <v>258.04998779296875</v>
      </c>
      <c r="BZ186" s="11">
        <v>51.740001678466797</v>
      </c>
      <c r="CA186" s="11">
        <v>128.69999694824219</v>
      </c>
      <c r="CB186" s="11">
        <v>63.490001678466797</v>
      </c>
      <c r="CC186" s="11"/>
      <c r="CD186" s="11">
        <v>117.79000091552734</v>
      </c>
      <c r="CE186" s="11">
        <v>47.619998931884766</v>
      </c>
      <c r="CF186" s="11">
        <v>88.25</v>
      </c>
      <c r="CG186" s="11">
        <v>25.110000610351563</v>
      </c>
      <c r="CH186" s="11">
        <v>98.599998474121094</v>
      </c>
      <c r="CI186" s="11">
        <v>60.340000152587891</v>
      </c>
      <c r="CJ186" s="11">
        <v>9.9099998474121094</v>
      </c>
      <c r="CK186" s="11">
        <v>30.190000534057617</v>
      </c>
      <c r="CL186" s="11">
        <v>25.049999237060547</v>
      </c>
      <c r="CM186" s="11">
        <v>37.549999237060547</v>
      </c>
      <c r="CN186" s="11">
        <v>70.120002746582031</v>
      </c>
      <c r="CO186" s="11">
        <v>109.40000152587891</v>
      </c>
      <c r="CP186" s="11">
        <v>58.490001678466797</v>
      </c>
      <c r="CQ186" s="11">
        <v>43.840000152587891</v>
      </c>
      <c r="CR186" s="11">
        <v>67.879997253417969</v>
      </c>
      <c r="CS186" s="11">
        <v>174.91999816894531</v>
      </c>
      <c r="CT186" s="11">
        <v>152.33000183105469</v>
      </c>
      <c r="CU186" s="11">
        <v>317.8800048828125</v>
      </c>
      <c r="CV186" s="11">
        <v>1659.9200439453125</v>
      </c>
      <c r="CW186" s="11">
        <v>63.369998931884766</v>
      </c>
      <c r="CX186" s="11">
        <v>111.5</v>
      </c>
      <c r="CY186" s="11">
        <v>54.049999237060547</v>
      </c>
      <c r="CZ186" s="11">
        <v>1838.31005859375</v>
      </c>
    </row>
    <row r="187" spans="1:104">
      <c r="A187" s="8">
        <v>42326</v>
      </c>
      <c r="B187" s="11">
        <v>417.67001342773437</v>
      </c>
      <c r="C187" s="11">
        <v>165.50999450683594</v>
      </c>
      <c r="D187" s="11">
        <v>73.169998168945312</v>
      </c>
      <c r="E187" s="11">
        <v>32.139999389648438</v>
      </c>
      <c r="F187" s="11">
        <v>110.13999938964844</v>
      </c>
      <c r="G187" s="11">
        <v>108.19999694824219</v>
      </c>
      <c r="H187" s="11">
        <v>75.620002746582031</v>
      </c>
      <c r="I187" s="11">
        <v>45.430000305175781</v>
      </c>
      <c r="J187" s="11">
        <v>53.669998168945313</v>
      </c>
      <c r="K187" s="11">
        <v>450.57998657226562</v>
      </c>
      <c r="L187" s="11">
        <v>47.779998779296875</v>
      </c>
      <c r="M187" s="11">
        <v>28.829999923706055</v>
      </c>
      <c r="N187" s="11">
        <v>74.629997253417969</v>
      </c>
      <c r="O187" s="11">
        <v>89.529998779296875</v>
      </c>
      <c r="P187" s="11">
        <v>47.259998321533203</v>
      </c>
      <c r="Q187" s="11">
        <v>49.25</v>
      </c>
      <c r="R187" s="11">
        <v>51.650001525878906</v>
      </c>
      <c r="S187" s="11">
        <v>52.049999237060547</v>
      </c>
      <c r="T187" s="11">
        <v>123.02999877929687</v>
      </c>
      <c r="U187" s="11">
        <v>101.19999694824219</v>
      </c>
      <c r="V187" s="11">
        <v>69.110000610351563</v>
      </c>
      <c r="W187" s="11">
        <v>183.08000183105469</v>
      </c>
      <c r="X187" s="11">
        <v>87.239997863769531</v>
      </c>
      <c r="Y187" s="11">
        <v>108.91000366210937</v>
      </c>
      <c r="Z187" s="11">
        <v>128.38999938964844</v>
      </c>
      <c r="AA187" s="11">
        <v>84</v>
      </c>
      <c r="AB187" s="11">
        <v>53.610000610351563</v>
      </c>
      <c r="AC187" s="11">
        <v>52.700000762939453</v>
      </c>
      <c r="AD187" s="11">
        <v>122.08999633789062</v>
      </c>
      <c r="AE187" s="11">
        <v>86.800003051757813</v>
      </c>
      <c r="AF187" s="11">
        <v>74.019996643066406</v>
      </c>
      <c r="AG187" s="11">
        <v>55.409999847412109</v>
      </c>
      <c r="AH187" s="11">
        <v>65.69000244140625</v>
      </c>
      <c r="AI187" s="11">
        <v>111.47000122070312</v>
      </c>
      <c r="AJ187" s="11">
        <v>35</v>
      </c>
      <c r="AK187" s="11">
        <v>17.25</v>
      </c>
      <c r="AL187" s="11">
        <v>69.930000305175781</v>
      </c>
      <c r="AM187" s="11">
        <v>60.349998474121094</v>
      </c>
      <c r="AN187" s="11">
        <v>14.800000190734863</v>
      </c>
      <c r="AO187" s="11">
        <v>32.209999084472656</v>
      </c>
      <c r="AP187" s="11">
        <v>25.350000381469727</v>
      </c>
      <c r="AQ187" s="11">
        <v>34.130001068115234</v>
      </c>
      <c r="AR187" s="11">
        <v>60.529998779296875</v>
      </c>
      <c r="AS187" s="11">
        <v>32.290000915527344</v>
      </c>
      <c r="AT187" s="11">
        <v>65.980003356933594</v>
      </c>
      <c r="AU187" s="11">
        <v>66.169998168945313</v>
      </c>
      <c r="AV187" s="11">
        <v>94.980003356933594</v>
      </c>
      <c r="AW187" s="11">
        <v>58.380001068115234</v>
      </c>
      <c r="AX187" s="11">
        <v>59.860000610351563</v>
      </c>
      <c r="AY187" s="11">
        <v>84.180000305175781</v>
      </c>
      <c r="AZ187" s="11">
        <v>37.130001068115234</v>
      </c>
      <c r="BA187" s="11">
        <v>33.270000457763672</v>
      </c>
      <c r="BB187" s="11">
        <v>97.19000244140625</v>
      </c>
      <c r="BC187" s="11">
        <v>19.889999389648437</v>
      </c>
      <c r="BD187" s="11">
        <v>65.580001831054687</v>
      </c>
      <c r="BE187" s="11">
        <v>37.409999847412109</v>
      </c>
      <c r="BF187" s="11">
        <v>35.380001068115234</v>
      </c>
      <c r="BG187" s="11">
        <v>33.529998779296875</v>
      </c>
      <c r="BH187" s="11">
        <v>70.379997253417969</v>
      </c>
      <c r="BI187" s="11">
        <v>18.149999618530273</v>
      </c>
      <c r="BJ187" s="11">
        <v>22.540000915527344</v>
      </c>
      <c r="BK187" s="11">
        <v>20.399999618530273</v>
      </c>
      <c r="BL187" s="11">
        <v>79.860000610351563</v>
      </c>
      <c r="BM187" s="11">
        <v>13.170000076293945</v>
      </c>
      <c r="BN187" s="11">
        <v>44.080001831054688</v>
      </c>
      <c r="BO187" s="11">
        <v>22.229999542236328</v>
      </c>
      <c r="BP187" s="11">
        <v>44.880001068115234</v>
      </c>
      <c r="BQ187" s="11">
        <v>34.680000305175781</v>
      </c>
      <c r="BR187" s="11">
        <v>6.9200000762939453</v>
      </c>
      <c r="BS187" s="11">
        <v>15.350000381469727</v>
      </c>
      <c r="BT187" s="11">
        <v>12.569999694824219</v>
      </c>
      <c r="BU187" s="11">
        <v>34.610000610351562</v>
      </c>
      <c r="BV187" s="11">
        <v>39.680000305175781</v>
      </c>
      <c r="BW187" s="11">
        <v>49.840000152587891</v>
      </c>
      <c r="BX187" s="11">
        <v>59.880001068115234</v>
      </c>
      <c r="BY187" s="11">
        <v>257.55999755859375</v>
      </c>
      <c r="BZ187" s="11">
        <v>52.959999084472656</v>
      </c>
      <c r="CA187" s="11">
        <v>126.18000030517578</v>
      </c>
      <c r="CB187" s="11">
        <v>62.5</v>
      </c>
      <c r="CC187" s="11"/>
      <c r="CD187" s="11">
        <v>115.19999694824219</v>
      </c>
      <c r="CE187" s="11">
        <v>47.360000610351562</v>
      </c>
      <c r="CF187" s="11">
        <v>86.650001525878906</v>
      </c>
      <c r="CG187" s="11">
        <v>25.100000381469727</v>
      </c>
      <c r="CH187" s="11">
        <v>96.819999694824219</v>
      </c>
      <c r="CI187" s="11">
        <v>58.979999542236328</v>
      </c>
      <c r="CJ187" s="11">
        <v>9.8900003433227539</v>
      </c>
      <c r="CK187" s="11">
        <v>29.780000686645508</v>
      </c>
      <c r="CL187" s="11">
        <v>24.75</v>
      </c>
      <c r="CM187" s="11">
        <v>37.389999389648437</v>
      </c>
      <c r="CN187" s="11">
        <v>69.370002746582031</v>
      </c>
      <c r="CO187" s="11">
        <v>103.94999694824219</v>
      </c>
      <c r="CP187" s="11">
        <v>57.330001831054688</v>
      </c>
      <c r="CQ187" s="11">
        <v>42.900001525878906</v>
      </c>
      <c r="CR187" s="11">
        <v>66.650001525878906</v>
      </c>
      <c r="CS187" s="11">
        <v>168.07000732421875</v>
      </c>
      <c r="CT187" s="11">
        <v>145.99000549316406</v>
      </c>
      <c r="CU187" s="11">
        <v>306.75</v>
      </c>
      <c r="CV187" s="11">
        <v>1622.5</v>
      </c>
      <c r="CW187" s="11">
        <v>62.029998779296875</v>
      </c>
      <c r="CX187" s="11">
        <v>109.91000366210937</v>
      </c>
      <c r="CY187" s="11">
        <v>52.959999084472656</v>
      </c>
      <c r="CZ187" s="11">
        <v>1811.1800537109375</v>
      </c>
    </row>
    <row r="188" spans="1:104">
      <c r="A188" s="8">
        <v>42327</v>
      </c>
      <c r="B188" s="11">
        <v>425.44000244140625</v>
      </c>
      <c r="C188" s="11">
        <v>169.14999389648437</v>
      </c>
      <c r="D188" s="11">
        <v>75.25</v>
      </c>
      <c r="E188" s="11">
        <v>32.419998168945313</v>
      </c>
      <c r="F188" s="11">
        <v>115.77999877929687</v>
      </c>
      <c r="G188" s="11">
        <v>109.73000335693359</v>
      </c>
      <c r="H188" s="11">
        <v>77.69000244140625</v>
      </c>
      <c r="I188" s="11">
        <v>47.040000915527344</v>
      </c>
      <c r="J188" s="11">
        <v>54.360000610351563</v>
      </c>
      <c r="K188" s="11">
        <v>467.80999755859375</v>
      </c>
      <c r="L188" s="11">
        <v>47.740001678466797</v>
      </c>
      <c r="M188" s="11">
        <v>29.340000152587891</v>
      </c>
      <c r="N188" s="11">
        <v>76.430000305175781</v>
      </c>
      <c r="O188" s="11">
        <v>91.540000915527344</v>
      </c>
      <c r="P188" s="11">
        <v>49.169998168945313</v>
      </c>
      <c r="Q188" s="11">
        <v>49.860000610351563</v>
      </c>
      <c r="R188" s="11">
        <v>53.229999542236328</v>
      </c>
      <c r="S188" s="11">
        <v>53.560001373291016</v>
      </c>
      <c r="T188" s="11">
        <v>124.65000152587891</v>
      </c>
      <c r="U188" s="11">
        <v>104.62999725341797</v>
      </c>
      <c r="V188" s="11">
        <v>70.080001831054687</v>
      </c>
      <c r="W188" s="11">
        <v>189.27000427246094</v>
      </c>
      <c r="X188" s="11">
        <v>89.050003051757813</v>
      </c>
      <c r="Y188" s="11">
        <v>113.12000274658203</v>
      </c>
      <c r="Z188" s="11">
        <v>134.86000061035156</v>
      </c>
      <c r="AA188" s="11">
        <v>86.419998168945313</v>
      </c>
      <c r="AB188" s="11">
        <v>55.680000305175781</v>
      </c>
      <c r="AC188" s="11">
        <v>53.369998931884766</v>
      </c>
      <c r="AD188" s="11">
        <v>129.58999633789063</v>
      </c>
      <c r="AE188" s="11">
        <v>90.55999755859375</v>
      </c>
      <c r="AF188" s="11">
        <v>77.510002136230469</v>
      </c>
      <c r="AG188" s="11">
        <v>58.279998779296875</v>
      </c>
      <c r="AH188" s="11">
        <v>68.25</v>
      </c>
      <c r="AI188" s="11">
        <v>112.80999755859375</v>
      </c>
      <c r="AJ188" s="11">
        <v>36</v>
      </c>
      <c r="AK188" s="11">
        <v>17.569999694824219</v>
      </c>
      <c r="AL188" s="11">
        <v>72.480003356933594</v>
      </c>
      <c r="AM188" s="11">
        <v>63.139999389648438</v>
      </c>
      <c r="AN188" s="11">
        <v>15.090000152587891</v>
      </c>
      <c r="AO188" s="11">
        <v>32.869998931884766</v>
      </c>
      <c r="AP188" s="11">
        <v>25.590000152587891</v>
      </c>
      <c r="AQ188" s="11">
        <v>34.619998931884766</v>
      </c>
      <c r="AR188" s="11">
        <v>61.939998626708984</v>
      </c>
      <c r="AS188" s="11">
        <v>33.090000152587891</v>
      </c>
      <c r="AT188" s="11">
        <v>67.860000610351563</v>
      </c>
      <c r="AU188" s="11">
        <v>67.959999084472656</v>
      </c>
      <c r="AV188" s="11">
        <v>95.5</v>
      </c>
      <c r="AW188" s="11">
        <v>59.720001220703125</v>
      </c>
      <c r="AX188" s="11">
        <v>61.279998779296875</v>
      </c>
      <c r="AY188" s="11">
        <v>86.349998474121094</v>
      </c>
      <c r="AZ188" s="11">
        <v>37.430000305175781</v>
      </c>
      <c r="BA188" s="11">
        <v>33.909999847412109</v>
      </c>
      <c r="BB188" s="11">
        <v>98.839996337890625</v>
      </c>
      <c r="BC188" s="11">
        <v>20.030000686645508</v>
      </c>
      <c r="BD188" s="11">
        <v>67.5</v>
      </c>
      <c r="BE188" s="11">
        <v>38.139999389648438</v>
      </c>
      <c r="BF188" s="11">
        <v>36.150001525878906</v>
      </c>
      <c r="BG188" s="11">
        <v>33.840000152587891</v>
      </c>
      <c r="BH188" s="11">
        <v>70.980003356933594</v>
      </c>
      <c r="BI188" s="11">
        <v>18.360000610351563</v>
      </c>
      <c r="BJ188" s="11">
        <v>22.659999847412109</v>
      </c>
      <c r="BK188" s="11">
        <v>20.739999771118164</v>
      </c>
      <c r="BL188" s="11">
        <v>80.199996948242188</v>
      </c>
      <c r="BM188" s="11">
        <v>13.229999542236328</v>
      </c>
      <c r="BN188" s="11">
        <v>44.799999237060547</v>
      </c>
      <c r="BO188" s="11">
        <v>22.360000610351563</v>
      </c>
      <c r="BP188" s="11">
        <v>45.25</v>
      </c>
      <c r="BQ188" s="11">
        <v>35.549999237060547</v>
      </c>
      <c r="BR188" s="11">
        <v>6.9899997711181641</v>
      </c>
      <c r="BS188" s="11">
        <v>15.710000038146973</v>
      </c>
      <c r="BT188" s="11">
        <v>12.760000228881836</v>
      </c>
      <c r="BU188" s="11">
        <v>35.169998168945313</v>
      </c>
      <c r="BV188" s="11">
        <v>40.240001678466797</v>
      </c>
      <c r="BW188" s="11">
        <v>51.099998474121094</v>
      </c>
      <c r="BX188" s="11">
        <v>61.069999694824219</v>
      </c>
      <c r="BY188" s="11">
        <v>258.73001098632812</v>
      </c>
      <c r="BZ188" s="11">
        <v>54.919998168945313</v>
      </c>
      <c r="CA188" s="11">
        <v>128.17999267578125</v>
      </c>
      <c r="CB188" s="11">
        <v>63.849998474121094</v>
      </c>
      <c r="CC188" s="11"/>
      <c r="CD188" s="11">
        <v>120.01000213623047</v>
      </c>
      <c r="CE188" s="11">
        <v>48.599998474121094</v>
      </c>
      <c r="CF188" s="11">
        <v>88.050003051757812</v>
      </c>
      <c r="CG188" s="11">
        <v>25.399999618530273</v>
      </c>
      <c r="CH188" s="11">
        <v>99.220001220703125</v>
      </c>
      <c r="CI188" s="11">
        <v>60.409999847412109</v>
      </c>
      <c r="CJ188" s="11">
        <v>9.9600000381469727</v>
      </c>
      <c r="CK188" s="11">
        <v>30.729999542236328</v>
      </c>
      <c r="CL188" s="11">
        <v>25.100000381469727</v>
      </c>
      <c r="CM188" s="11">
        <v>37.720001220703125</v>
      </c>
      <c r="CN188" s="11">
        <v>70.589996337890625</v>
      </c>
      <c r="CO188" s="11">
        <v>108.16000366210937</v>
      </c>
      <c r="CP188" s="11">
        <v>59.139999389648438</v>
      </c>
      <c r="CQ188" s="11">
        <v>44.310001373291016</v>
      </c>
      <c r="CR188" s="11">
        <v>69.069999694824219</v>
      </c>
      <c r="CS188" s="11">
        <v>174.91000366210937</v>
      </c>
      <c r="CT188" s="11">
        <v>150.22999572753906</v>
      </c>
      <c r="CU188" s="11">
        <v>318.07998657226562</v>
      </c>
      <c r="CV188" s="11">
        <v>1644.52001953125</v>
      </c>
      <c r="CW188" s="11">
        <v>64.269996643066406</v>
      </c>
      <c r="CX188" s="11">
        <v>114.25</v>
      </c>
      <c r="CY188" s="11">
        <v>55.090000152587891</v>
      </c>
      <c r="CZ188" s="11">
        <v>1847.9200439453125</v>
      </c>
    </row>
    <row r="189" spans="1:104">
      <c r="A189" s="8">
        <v>42328</v>
      </c>
      <c r="B189" s="11">
        <v>429.19000244140625</v>
      </c>
      <c r="C189" s="11">
        <v>172.30000305175781</v>
      </c>
      <c r="D189" s="11">
        <v>77.44000244140625</v>
      </c>
      <c r="E189" s="11">
        <v>32.619998931884766</v>
      </c>
      <c r="F189" s="11">
        <v>117.45999908447266</v>
      </c>
      <c r="G189" s="11">
        <v>109.77999877929688</v>
      </c>
      <c r="H189" s="11">
        <v>77.669998168945313</v>
      </c>
      <c r="I189" s="11">
        <v>48.290000915527344</v>
      </c>
      <c r="J189" s="11">
        <v>54.520000457763672</v>
      </c>
      <c r="K189" s="11">
        <v>462.1099853515625</v>
      </c>
      <c r="L189" s="11">
        <v>47.529998779296875</v>
      </c>
      <c r="M189" s="11">
        <v>29.700000762939453</v>
      </c>
      <c r="N189" s="11">
        <v>78.010002136230469</v>
      </c>
      <c r="O189" s="11">
        <v>92.589996337890625</v>
      </c>
      <c r="P189" s="11">
        <v>49.619998931884766</v>
      </c>
      <c r="Q189" s="11">
        <v>50.560001373291016</v>
      </c>
      <c r="R189" s="11">
        <v>54.090000152587891</v>
      </c>
      <c r="S189" s="11">
        <v>55.150001525878906</v>
      </c>
      <c r="T189" s="11">
        <v>125.12000274658203</v>
      </c>
      <c r="U189" s="11">
        <v>105.37000274658203</v>
      </c>
      <c r="V189" s="11">
        <v>70.69000244140625</v>
      </c>
      <c r="W189" s="11">
        <v>192.99000549316406</v>
      </c>
      <c r="X189" s="11">
        <v>90.849998474121094</v>
      </c>
      <c r="Y189" s="11">
        <v>114.62999725341797</v>
      </c>
      <c r="Z189" s="11">
        <v>140.39999389648437</v>
      </c>
      <c r="AA189" s="11">
        <v>87.919998168945313</v>
      </c>
      <c r="AB189" s="11">
        <v>56.770000457763672</v>
      </c>
      <c r="AC189" s="11">
        <v>54.099998474121094</v>
      </c>
      <c r="AD189" s="11">
        <v>133.36000061035156</v>
      </c>
      <c r="AE189" s="11">
        <v>92.480003356933594</v>
      </c>
      <c r="AF189" s="11">
        <v>79.760002136230469</v>
      </c>
      <c r="AG189" s="11">
        <v>59.490001678466797</v>
      </c>
      <c r="AH189" s="11">
        <v>70.589996337890625</v>
      </c>
      <c r="AI189" s="11">
        <v>114.34999847412109</v>
      </c>
      <c r="AJ189" s="11">
        <v>36.569999694824219</v>
      </c>
      <c r="AK189" s="11">
        <v>17.530000686645508</v>
      </c>
      <c r="AL189" s="11">
        <v>73.80999755859375</v>
      </c>
      <c r="AM189" s="11">
        <v>64.389999389648437</v>
      </c>
      <c r="AN189" s="11">
        <v>15.260000228881836</v>
      </c>
      <c r="AO189" s="11">
        <v>33.450000762939453</v>
      </c>
      <c r="AP189" s="11">
        <v>25.540000915527344</v>
      </c>
      <c r="AQ189" s="11">
        <v>34.909999847412109</v>
      </c>
      <c r="AR189" s="11">
        <v>62.400001525878906</v>
      </c>
      <c r="AS189" s="11">
        <v>33.770000457763672</v>
      </c>
      <c r="AT189" s="11">
        <v>68.739997863769531</v>
      </c>
      <c r="AU189" s="11">
        <v>69.650001525878906</v>
      </c>
      <c r="AV189" s="11">
        <v>96.870002746582031</v>
      </c>
      <c r="AW189" s="11">
        <v>60.299999237060547</v>
      </c>
      <c r="AX189" s="11">
        <v>61.700000762939453</v>
      </c>
      <c r="AY189" s="11">
        <v>87.19000244140625</v>
      </c>
      <c r="AZ189" s="11">
        <v>37.540000915527344</v>
      </c>
      <c r="BA189" s="11">
        <v>34.009998321533203</v>
      </c>
      <c r="BB189" s="11">
        <v>98.580001831054687</v>
      </c>
      <c r="BC189" s="11">
        <v>20.049999237060547</v>
      </c>
      <c r="BD189" s="11">
        <v>68.449996948242187</v>
      </c>
      <c r="BE189" s="11">
        <v>38.009998321533203</v>
      </c>
      <c r="BF189" s="11">
        <v>36.490001678466797</v>
      </c>
      <c r="BG189" s="11">
        <v>34.119998931884766</v>
      </c>
      <c r="BH189" s="11">
        <v>70.120002746582031</v>
      </c>
      <c r="BI189" s="11">
        <v>18.350000381469727</v>
      </c>
      <c r="BJ189" s="11">
        <v>22.729999542236328</v>
      </c>
      <c r="BK189" s="11">
        <v>20.899999618530273</v>
      </c>
      <c r="BL189" s="11">
        <v>80.610000610351562</v>
      </c>
      <c r="BM189" s="11">
        <v>13.210000038146973</v>
      </c>
      <c r="BN189" s="11">
        <v>45.509998321533203</v>
      </c>
      <c r="BO189" s="11">
        <v>22.620000839233398</v>
      </c>
      <c r="BP189" s="11">
        <v>45.759998321533203</v>
      </c>
      <c r="BQ189" s="11">
        <v>35.930000305175781</v>
      </c>
      <c r="BR189" s="11">
        <v>7.0100002288818359</v>
      </c>
      <c r="BS189" s="11">
        <v>15.430000305175781</v>
      </c>
      <c r="BT189" s="11">
        <v>12.680000305175781</v>
      </c>
      <c r="BU189" s="11">
        <v>35.319999694824219</v>
      </c>
      <c r="BV189" s="11">
        <v>40.459999084472656</v>
      </c>
      <c r="BW189" s="11">
        <v>51.290000915527344</v>
      </c>
      <c r="BX189" s="11">
        <v>61.840000152587891</v>
      </c>
      <c r="BY189" s="11">
        <v>259.54998779296875</v>
      </c>
      <c r="BZ189" s="11">
        <v>54.479999542236328</v>
      </c>
      <c r="CA189" s="11">
        <v>126.51999664306641</v>
      </c>
      <c r="CB189" s="11">
        <v>64.849998474121094</v>
      </c>
      <c r="CC189" s="11"/>
      <c r="CD189" s="11">
        <v>122</v>
      </c>
      <c r="CE189" s="11">
        <v>48.549999237060547</v>
      </c>
      <c r="CF189" s="11">
        <v>91.459999084472656</v>
      </c>
      <c r="CG189" s="11">
        <v>25.879999160766602</v>
      </c>
      <c r="CH189" s="11">
        <v>101.08000183105469</v>
      </c>
      <c r="CI189" s="11">
        <v>61.689998626708984</v>
      </c>
      <c r="CJ189" s="11">
        <v>9.8999996185302734</v>
      </c>
      <c r="CK189" s="11">
        <v>31.149999618530273</v>
      </c>
      <c r="CL189" s="11">
        <v>25.239999771118164</v>
      </c>
      <c r="CM189" s="11">
        <v>37.990001678466797</v>
      </c>
      <c r="CN189" s="11">
        <v>71.410003662109375</v>
      </c>
      <c r="CO189" s="11">
        <v>108.04000091552734</v>
      </c>
      <c r="CP189" s="11">
        <v>59.779998779296875</v>
      </c>
      <c r="CQ189" s="11">
        <v>44.790000915527344</v>
      </c>
      <c r="CR189" s="11">
        <v>70.510002136230469</v>
      </c>
      <c r="CS189" s="11">
        <v>179.39999389648437</v>
      </c>
      <c r="CT189" s="11">
        <v>153.97999572753906</v>
      </c>
      <c r="CU189" s="11">
        <v>329.58999633789062</v>
      </c>
      <c r="CV189" s="11">
        <v>1648.97998046875</v>
      </c>
      <c r="CW189" s="11">
        <v>66.819999694824219</v>
      </c>
      <c r="CX189" s="11">
        <v>114.19000244140625</v>
      </c>
      <c r="CY189" s="11">
        <v>55.540000915527344</v>
      </c>
      <c r="CZ189" s="11">
        <v>1860.9300537109375</v>
      </c>
    </row>
    <row r="190" spans="1:104">
      <c r="A190" s="8">
        <v>42331</v>
      </c>
      <c r="B190" s="11">
        <v>427.07000732421875</v>
      </c>
      <c r="C190" s="11">
        <v>171.08000183105469</v>
      </c>
      <c r="D190" s="11">
        <v>77.569999694824219</v>
      </c>
      <c r="E190" s="11">
        <v>33</v>
      </c>
      <c r="F190" s="11">
        <v>118.37999725341797</v>
      </c>
      <c r="G190" s="11">
        <v>109.12999725341797</v>
      </c>
      <c r="H190" s="11">
        <v>78.080001831054687</v>
      </c>
      <c r="I190" s="11">
        <v>46.270000457763672</v>
      </c>
      <c r="J190" s="11">
        <v>53.950000762939453</v>
      </c>
      <c r="K190" s="11">
        <v>448.51998901367187</v>
      </c>
      <c r="L190" s="11">
        <v>47.240001678466797</v>
      </c>
      <c r="M190" s="11">
        <v>29.450000762939453</v>
      </c>
      <c r="N190" s="11">
        <v>77.650001525878906</v>
      </c>
      <c r="O190" s="11">
        <v>91.989997863769531</v>
      </c>
      <c r="P190" s="11">
        <v>49.430000305175781</v>
      </c>
      <c r="Q190" s="11">
        <v>49.810001373291016</v>
      </c>
      <c r="R190" s="11">
        <v>54.590000152587891</v>
      </c>
      <c r="S190" s="11">
        <v>55.369998931884766</v>
      </c>
      <c r="T190" s="11">
        <v>123.65000152587891</v>
      </c>
      <c r="U190" s="11">
        <v>102.88999938964844</v>
      </c>
      <c r="V190" s="11">
        <v>69.949996948242188</v>
      </c>
      <c r="W190" s="11">
        <v>184.33999633789062</v>
      </c>
      <c r="X190" s="11">
        <v>89.889999389648438</v>
      </c>
      <c r="Y190" s="11">
        <v>112.90000152587891</v>
      </c>
      <c r="Z190" s="11">
        <v>135.72000122070312</v>
      </c>
      <c r="AA190" s="11">
        <v>86.900001525878906</v>
      </c>
      <c r="AB190" s="11">
        <v>57.759998321533203</v>
      </c>
      <c r="AC190" s="11">
        <v>54.619998931884766</v>
      </c>
      <c r="AD190" s="11">
        <v>129.85000610351562</v>
      </c>
      <c r="AE190" s="11">
        <v>91.819999694824219</v>
      </c>
      <c r="AF190" s="11">
        <v>79.19000244140625</v>
      </c>
      <c r="AG190" s="11">
        <v>58.729999542236328</v>
      </c>
      <c r="AH190" s="11">
        <v>68.510002136230469</v>
      </c>
      <c r="AI190" s="11">
        <v>112.23999786376953</v>
      </c>
      <c r="AJ190" s="11">
        <v>36.310001373291016</v>
      </c>
      <c r="AK190" s="11">
        <v>17.399999618530273</v>
      </c>
      <c r="AL190" s="11">
        <v>72.849998474121094</v>
      </c>
      <c r="AM190" s="11">
        <v>63.119998931884766</v>
      </c>
      <c r="AN190" s="11">
        <v>15.199999809265137</v>
      </c>
      <c r="AO190" s="11">
        <v>33.560001373291016</v>
      </c>
      <c r="AP190" s="11">
        <v>25.469999313354492</v>
      </c>
      <c r="AQ190" s="11">
        <v>34.930000305175781</v>
      </c>
      <c r="AR190" s="11">
        <v>62.360000610351563</v>
      </c>
      <c r="AS190" s="11">
        <v>33.939998626708984</v>
      </c>
      <c r="AT190" s="11">
        <v>68.779998779296875</v>
      </c>
      <c r="AU190" s="11">
        <v>69.150001525878906</v>
      </c>
      <c r="AV190" s="11">
        <v>96.739997863769531</v>
      </c>
      <c r="AW190" s="11">
        <v>59.990001678466797</v>
      </c>
      <c r="AX190" s="11">
        <v>62.060001373291016</v>
      </c>
      <c r="AY190" s="11">
        <v>87.069999694824219</v>
      </c>
      <c r="AZ190" s="11">
        <v>37.290000915527344</v>
      </c>
      <c r="BA190" s="11">
        <v>33.740001678466797</v>
      </c>
      <c r="BB190" s="11">
        <v>97.879997253417969</v>
      </c>
      <c r="BC190" s="11">
        <v>19.950000762939453</v>
      </c>
      <c r="BD190" s="11">
        <v>67.519996643066406</v>
      </c>
      <c r="BE190" s="11">
        <v>38.310001373291016</v>
      </c>
      <c r="BF190" s="11">
        <v>36.009998321533203</v>
      </c>
      <c r="BG190" s="11">
        <v>34.080001831054687</v>
      </c>
      <c r="BH190" s="11">
        <v>68.120002746582031</v>
      </c>
      <c r="BI190" s="11">
        <v>18.110000610351563</v>
      </c>
      <c r="BJ190" s="11">
        <v>22.590000152587891</v>
      </c>
      <c r="BK190" s="11">
        <v>20.829999923706055</v>
      </c>
      <c r="BL190" s="11">
        <v>80.339996337890625</v>
      </c>
      <c r="BM190" s="11">
        <v>13.060000419616699</v>
      </c>
      <c r="BN190" s="11">
        <v>44.950000762939453</v>
      </c>
      <c r="BO190" s="11">
        <v>22.520000457763672</v>
      </c>
      <c r="BP190" s="11">
        <v>45.419998168945313</v>
      </c>
      <c r="BQ190" s="11">
        <v>36.159999847412109</v>
      </c>
      <c r="BR190" s="11">
        <v>7</v>
      </c>
      <c r="BS190" s="11">
        <v>15.210000038146973</v>
      </c>
      <c r="BT190" s="11">
        <v>12.649999618530273</v>
      </c>
      <c r="BU190" s="11">
        <v>35.270000457763672</v>
      </c>
      <c r="BV190" s="11">
        <v>40.479999542236328</v>
      </c>
      <c r="BW190" s="11">
        <v>51.580001831054688</v>
      </c>
      <c r="BX190" s="11">
        <v>62.650001525878906</v>
      </c>
      <c r="BY190" s="11">
        <v>253.75999450683594</v>
      </c>
      <c r="BZ190" s="11">
        <v>54.930000305175781</v>
      </c>
      <c r="CA190" s="11">
        <v>127.33999633789062</v>
      </c>
      <c r="CB190" s="11">
        <v>63.939998626708984</v>
      </c>
      <c r="CC190" s="11"/>
      <c r="CD190" s="11">
        <v>120.19999694824219</v>
      </c>
      <c r="CE190" s="11">
        <v>47.669998168945313</v>
      </c>
      <c r="CF190" s="11">
        <v>90.19000244140625</v>
      </c>
      <c r="CG190" s="11">
        <v>25.850000381469727</v>
      </c>
      <c r="CH190" s="11">
        <v>99.389999389648438</v>
      </c>
      <c r="CI190" s="11">
        <v>61.180000305175781</v>
      </c>
      <c r="CJ190" s="11">
        <v>9.8500003814697266</v>
      </c>
      <c r="CK190" s="11">
        <v>31.600000381469727</v>
      </c>
      <c r="CL190" s="11">
        <v>25.200000762939453</v>
      </c>
      <c r="CM190" s="11">
        <v>37.959999084472656</v>
      </c>
      <c r="CN190" s="11">
        <v>70.19000244140625</v>
      </c>
      <c r="CO190" s="11">
        <v>109.19000244140625</v>
      </c>
      <c r="CP190" s="11">
        <v>59.040000915527344</v>
      </c>
      <c r="CQ190" s="11">
        <v>44.029998779296875</v>
      </c>
      <c r="CR190" s="11">
        <v>69.529998779296875</v>
      </c>
      <c r="CS190" s="11">
        <v>179.02999877929687</v>
      </c>
      <c r="CT190" s="11">
        <v>152.03999328613281</v>
      </c>
      <c r="CU190" s="11">
        <v>323.94000244140625</v>
      </c>
      <c r="CV190" s="11">
        <v>1625</v>
      </c>
      <c r="CW190" s="11">
        <v>67.300003051757813</v>
      </c>
      <c r="CX190" s="11">
        <v>112.23999786376953</v>
      </c>
      <c r="CY190" s="11">
        <v>56.430000305175781</v>
      </c>
      <c r="CZ190" s="11">
        <v>1845.6199951171875</v>
      </c>
    </row>
    <row r="191" spans="1:104">
      <c r="A191" s="8">
        <v>42332</v>
      </c>
      <c r="B191" s="11">
        <v>420.66000366210937</v>
      </c>
      <c r="C191" s="11">
        <v>173.67999267578125</v>
      </c>
      <c r="D191" s="11">
        <v>79.790000915527344</v>
      </c>
      <c r="E191" s="11">
        <v>33.549999237060547</v>
      </c>
      <c r="F191" s="11">
        <v>119.65000152587891</v>
      </c>
      <c r="G191" s="11">
        <v>110.13999938964844</v>
      </c>
      <c r="H191" s="11">
        <v>82.209999084472656</v>
      </c>
      <c r="I191" s="11">
        <v>46.849998474121094</v>
      </c>
      <c r="J191" s="11">
        <v>53.819999694824219</v>
      </c>
      <c r="K191" s="11">
        <v>448.67001342773437</v>
      </c>
      <c r="L191" s="11">
        <v>47.200000762939453</v>
      </c>
      <c r="M191" s="11">
        <v>29.479999542236328</v>
      </c>
      <c r="N191" s="11">
        <v>78.650001525878906</v>
      </c>
      <c r="O191" s="11">
        <v>91.819999694824219</v>
      </c>
      <c r="P191" s="11">
        <v>50.110000610351563</v>
      </c>
      <c r="Q191" s="11">
        <v>50.680000305175781</v>
      </c>
      <c r="R191" s="11">
        <v>54.930000305175781</v>
      </c>
      <c r="S191" s="11">
        <v>56.610000610351563</v>
      </c>
      <c r="T191" s="11">
        <v>123.95999908447266</v>
      </c>
      <c r="U191" s="11">
        <v>105.05999755859375</v>
      </c>
      <c r="V191" s="11">
        <v>69.470001220703125</v>
      </c>
      <c r="W191" s="11">
        <v>185.94000244140625</v>
      </c>
      <c r="X191" s="11">
        <v>89.779998779296875</v>
      </c>
      <c r="Y191" s="11">
        <v>114.33999633789062</v>
      </c>
      <c r="Z191" s="11">
        <v>139.1300048828125</v>
      </c>
      <c r="AA191" s="11">
        <v>87.919998168945313</v>
      </c>
      <c r="AB191" s="11">
        <v>58.619998931884766</v>
      </c>
      <c r="AC191" s="11">
        <v>54.139999389648437</v>
      </c>
      <c r="AD191" s="11">
        <v>135.97000122070312</v>
      </c>
      <c r="AE191" s="11">
        <v>92.489997863769531</v>
      </c>
      <c r="AF191" s="11">
        <v>81.290000915527344</v>
      </c>
      <c r="AG191" s="11">
        <v>59.720001220703125</v>
      </c>
      <c r="AH191" s="11">
        <v>69.510002136230469</v>
      </c>
      <c r="AI191" s="11">
        <v>112.62999725341797</v>
      </c>
      <c r="AJ191" s="11">
        <v>36.810001373291016</v>
      </c>
      <c r="AK191" s="11">
        <v>17.350000381469727</v>
      </c>
      <c r="AL191" s="11">
        <v>73.470001220703125</v>
      </c>
      <c r="AM191" s="11">
        <v>64.050003051757813</v>
      </c>
      <c r="AN191" s="11">
        <v>15.340000152587891</v>
      </c>
      <c r="AO191" s="11">
        <v>33.639999389648438</v>
      </c>
      <c r="AP191" s="11">
        <v>25.420000076293945</v>
      </c>
      <c r="AQ191" s="11">
        <v>35.020000457763672</v>
      </c>
      <c r="AR191" s="11">
        <v>62.939998626708984</v>
      </c>
      <c r="AS191" s="11">
        <v>34.200000762939453</v>
      </c>
      <c r="AT191" s="11">
        <v>69.120002746582031</v>
      </c>
      <c r="AU191" s="11">
        <v>69.430000305175781</v>
      </c>
      <c r="AV191" s="11">
        <v>96.75</v>
      </c>
      <c r="AW191" s="11">
        <v>60.409999847412109</v>
      </c>
      <c r="AX191" s="11">
        <v>62.639999389648438</v>
      </c>
      <c r="AY191" s="11">
        <v>87.680000305175781</v>
      </c>
      <c r="AZ191" s="11">
        <v>37.229999542236328</v>
      </c>
      <c r="BA191" s="11">
        <v>33.869998931884766</v>
      </c>
      <c r="BB191" s="11">
        <v>98.470001220703125</v>
      </c>
      <c r="BC191" s="11">
        <v>19.959999084472656</v>
      </c>
      <c r="BD191" s="11">
        <v>68.360000610351563</v>
      </c>
      <c r="BE191" s="11">
        <v>38.159999847412109</v>
      </c>
      <c r="BF191" s="11">
        <v>36.310001373291016</v>
      </c>
      <c r="BG191" s="11">
        <v>34.040000915527344</v>
      </c>
      <c r="BH191" s="11">
        <v>67.739997863769531</v>
      </c>
      <c r="BI191" s="11">
        <v>17.940000534057617</v>
      </c>
      <c r="BJ191" s="11">
        <v>22.559999465942383</v>
      </c>
      <c r="BK191" s="11">
        <v>20.770000457763672</v>
      </c>
      <c r="BL191" s="11">
        <v>80.220001220703125</v>
      </c>
      <c r="BM191" s="11">
        <v>13</v>
      </c>
      <c r="BN191" s="11">
        <v>45.599998474121094</v>
      </c>
      <c r="BO191" s="11">
        <v>22.579999923706055</v>
      </c>
      <c r="BP191" s="11">
        <v>45.009998321533203</v>
      </c>
      <c r="BQ191" s="11">
        <v>36.069999694824219</v>
      </c>
      <c r="BR191" s="11">
        <v>6.940000057220459</v>
      </c>
      <c r="BS191" s="11">
        <v>15.529999732971191</v>
      </c>
      <c r="BT191" s="11">
        <v>12.649999618530273</v>
      </c>
      <c r="BU191" s="11">
        <v>35.5</v>
      </c>
      <c r="BV191" s="11">
        <v>40.689998626708984</v>
      </c>
      <c r="BW191" s="11">
        <v>51.319999694824219</v>
      </c>
      <c r="BX191" s="11">
        <v>63.529998779296875</v>
      </c>
      <c r="BY191" s="11">
        <v>248.6300048828125</v>
      </c>
      <c r="BZ191" s="11">
        <v>54.790000915527344</v>
      </c>
      <c r="CA191" s="11">
        <v>129.63999938964844</v>
      </c>
      <c r="CB191" s="11">
        <v>63.669998168945313</v>
      </c>
      <c r="CC191" s="11"/>
      <c r="CD191" s="11">
        <v>122.26999664306641</v>
      </c>
      <c r="CE191" s="11">
        <v>47.580001831054688</v>
      </c>
      <c r="CF191" s="11">
        <v>90.730003356933594</v>
      </c>
      <c r="CG191" s="11">
        <v>25.850000381469727</v>
      </c>
      <c r="CH191" s="11">
        <v>101.01999664306641</v>
      </c>
      <c r="CI191" s="11">
        <v>62.130001068115234</v>
      </c>
      <c r="CJ191" s="11">
        <v>9.7399997711181641</v>
      </c>
      <c r="CK191" s="11">
        <v>32.369998931884766</v>
      </c>
      <c r="CL191" s="11">
        <v>24.959999084472656</v>
      </c>
      <c r="CM191" s="11">
        <v>38.180000305175781</v>
      </c>
      <c r="CN191" s="11">
        <v>70.5</v>
      </c>
      <c r="CO191" s="11">
        <v>111.43000030517578</v>
      </c>
      <c r="CP191" s="11">
        <v>59.5</v>
      </c>
      <c r="CQ191" s="11">
        <v>44.549999237060547</v>
      </c>
      <c r="CR191" s="11">
        <v>69.959999084472656</v>
      </c>
      <c r="CS191" s="11">
        <v>178.52999877929687</v>
      </c>
      <c r="CT191" s="11">
        <v>150.80999755859375</v>
      </c>
      <c r="CU191" s="11">
        <v>320.94000244140625</v>
      </c>
      <c r="CV191" s="11">
        <v>1606.5</v>
      </c>
      <c r="CW191" s="11">
        <v>67.260002136230469</v>
      </c>
      <c r="CX191" s="11">
        <v>114.83000183105469</v>
      </c>
      <c r="CY191" s="11">
        <v>56.409999847412109</v>
      </c>
      <c r="CZ191" s="11">
        <v>1856.68994140625</v>
      </c>
    </row>
    <row r="192" spans="1:104">
      <c r="A192" s="8">
        <v>42333</v>
      </c>
      <c r="B192" s="11">
        <v>432.3699951171875</v>
      </c>
      <c r="C192" s="11">
        <v>174.75</v>
      </c>
      <c r="D192" s="11">
        <v>82.900001525878906</v>
      </c>
      <c r="E192" s="11">
        <v>34.25</v>
      </c>
      <c r="F192" s="11">
        <v>123.16000366210937</v>
      </c>
      <c r="G192" s="11">
        <v>111.47000122070312</v>
      </c>
      <c r="H192" s="11">
        <v>82.55999755859375</v>
      </c>
      <c r="I192" s="11">
        <v>47.409999847412109</v>
      </c>
      <c r="J192" s="11">
        <v>54.389999389648438</v>
      </c>
      <c r="K192" s="11">
        <v>451.33999633789062</v>
      </c>
      <c r="L192" s="11">
        <v>47.490001678466797</v>
      </c>
      <c r="M192" s="11">
        <v>29.940000534057617</v>
      </c>
      <c r="N192" s="11">
        <v>80.080001831054688</v>
      </c>
      <c r="O192" s="11">
        <v>94.800003051757812</v>
      </c>
      <c r="P192" s="11">
        <v>51.029998779296875</v>
      </c>
      <c r="Q192" s="11">
        <v>50.930000305175781</v>
      </c>
      <c r="R192" s="11">
        <v>56</v>
      </c>
      <c r="S192" s="11">
        <v>58.259998321533203</v>
      </c>
      <c r="T192" s="11">
        <v>124.72000122070312</v>
      </c>
      <c r="U192" s="11">
        <v>107.20999908447266</v>
      </c>
      <c r="V192" s="11">
        <v>70.830001831054687</v>
      </c>
      <c r="W192" s="11">
        <v>189.53999328613281</v>
      </c>
      <c r="X192" s="11">
        <v>90.75</v>
      </c>
      <c r="Y192" s="11">
        <v>116.40000152587891</v>
      </c>
      <c r="Z192" s="11">
        <v>143.19000244140625</v>
      </c>
      <c r="AA192" s="11">
        <v>89.129997253417969</v>
      </c>
      <c r="AB192" s="11">
        <v>60.950000762939453</v>
      </c>
      <c r="AC192" s="11">
        <v>54.040000915527344</v>
      </c>
      <c r="AD192" s="11">
        <v>139.21000671386719</v>
      </c>
      <c r="AE192" s="11">
        <v>95.529998779296875</v>
      </c>
      <c r="AF192" s="11">
        <v>84.089996337890625</v>
      </c>
      <c r="AG192" s="11">
        <v>60.860000610351563</v>
      </c>
      <c r="AH192" s="11">
        <v>70.849998474121094</v>
      </c>
      <c r="AI192" s="11">
        <v>113.94999694824219</v>
      </c>
      <c r="AJ192" s="11">
        <v>37.580001831054688</v>
      </c>
      <c r="AK192" s="11">
        <v>17.620000839233398</v>
      </c>
      <c r="AL192" s="11">
        <v>75.449996948242188</v>
      </c>
      <c r="AM192" s="11">
        <v>65.410003662109375</v>
      </c>
      <c r="AN192" s="11">
        <v>15.5</v>
      </c>
      <c r="AO192" s="11">
        <v>33.869998931884766</v>
      </c>
      <c r="AP192" s="11">
        <v>25.659999847412109</v>
      </c>
      <c r="AQ192" s="11">
        <v>35.529998779296875</v>
      </c>
      <c r="AR192" s="11">
        <v>64.069999694824219</v>
      </c>
      <c r="AS192" s="11">
        <v>34.959999084472656</v>
      </c>
      <c r="AT192" s="11">
        <v>70.720001220703125</v>
      </c>
      <c r="AU192" s="11">
        <v>70.169998168945313</v>
      </c>
      <c r="AV192" s="11">
        <v>97.430000305175781</v>
      </c>
      <c r="AW192" s="11">
        <v>61.080001831054687</v>
      </c>
      <c r="AX192" s="11">
        <v>63.930000305175781</v>
      </c>
      <c r="AY192" s="11">
        <v>92.089996337890625</v>
      </c>
      <c r="AZ192" s="11">
        <v>37.790000915527344</v>
      </c>
      <c r="BA192" s="11">
        <v>34.569999694824219</v>
      </c>
      <c r="BB192" s="11">
        <v>100.76999664306641</v>
      </c>
      <c r="BC192" s="11">
        <v>20.120000839233398</v>
      </c>
      <c r="BD192" s="11">
        <v>69.790000915527344</v>
      </c>
      <c r="BE192" s="11">
        <v>38.439998626708984</v>
      </c>
      <c r="BF192" s="11">
        <v>36.659999847412109</v>
      </c>
      <c r="BG192" s="11">
        <v>34.090000152587891</v>
      </c>
      <c r="BH192" s="11">
        <v>68.139999389648438</v>
      </c>
      <c r="BI192" s="11">
        <v>18.049999237060547</v>
      </c>
      <c r="BJ192" s="11">
        <v>22.540000915527344</v>
      </c>
      <c r="BK192" s="11">
        <v>20.860000610351563</v>
      </c>
      <c r="BL192" s="11">
        <v>80.80999755859375</v>
      </c>
      <c r="BM192" s="11">
        <v>13.060000419616699</v>
      </c>
      <c r="BN192" s="11">
        <v>46.110000610351563</v>
      </c>
      <c r="BO192" s="11">
        <v>22.719999313354492</v>
      </c>
      <c r="BP192" s="11">
        <v>45.700000762939453</v>
      </c>
      <c r="BQ192" s="11">
        <v>36.439998626708984</v>
      </c>
      <c r="BR192" s="11">
        <v>6.9800000190734863</v>
      </c>
      <c r="BS192" s="11">
        <v>15.600000381469727</v>
      </c>
      <c r="BT192" s="11">
        <v>12.689999580383301</v>
      </c>
      <c r="BU192" s="11">
        <v>36.729999542236328</v>
      </c>
      <c r="BV192" s="11">
        <v>41.360000610351562</v>
      </c>
      <c r="BW192" s="11">
        <v>52.119998931884766</v>
      </c>
      <c r="BX192" s="11">
        <v>64.790000915527344</v>
      </c>
      <c r="BY192" s="11">
        <v>250.58000183105469</v>
      </c>
      <c r="BZ192" s="11">
        <v>55.180000305175781</v>
      </c>
      <c r="CA192" s="11">
        <v>131.55999755859375</v>
      </c>
      <c r="CB192" s="11">
        <v>64.449996948242187</v>
      </c>
      <c r="CC192" s="11"/>
      <c r="CD192" s="11">
        <v>126</v>
      </c>
      <c r="CE192" s="11">
        <v>48.189998626708984</v>
      </c>
      <c r="CF192" s="11">
        <v>92.550003051757812</v>
      </c>
      <c r="CG192" s="11">
        <v>25.940000534057617</v>
      </c>
      <c r="CH192" s="11">
        <v>102.55999755859375</v>
      </c>
      <c r="CI192" s="11">
        <v>62.880001068115234</v>
      </c>
      <c r="CJ192" s="11">
        <v>9.7600002288818359</v>
      </c>
      <c r="CK192" s="11">
        <v>33.340000152587891</v>
      </c>
      <c r="CL192" s="11">
        <v>25.030000686645508</v>
      </c>
      <c r="CM192" s="11">
        <v>38.540000915527344</v>
      </c>
      <c r="CN192" s="11">
        <v>71.830001831054687</v>
      </c>
      <c r="CO192" s="11">
        <v>113.45999908447266</v>
      </c>
      <c r="CP192" s="11">
        <v>60.5</v>
      </c>
      <c r="CQ192" s="11">
        <v>45.340000152587891</v>
      </c>
      <c r="CR192" s="11">
        <v>70.830001831054687</v>
      </c>
      <c r="CS192" s="11">
        <v>181.24000549316406</v>
      </c>
      <c r="CT192" s="11">
        <v>152.83000183105469</v>
      </c>
      <c r="CU192" s="11">
        <v>324.6300048828125</v>
      </c>
      <c r="CV192" s="11">
        <v>1631.7099609375</v>
      </c>
      <c r="CW192" s="11">
        <v>68.19000244140625</v>
      </c>
      <c r="CX192" s="11">
        <v>118.06999969482422</v>
      </c>
      <c r="CY192" s="11">
        <v>57.419998168945313</v>
      </c>
      <c r="CZ192" s="11">
        <v>1883.6700439453125</v>
      </c>
    </row>
    <row r="193" spans="1:104">
      <c r="A193" s="8">
        <v>42334</v>
      </c>
      <c r="B193" s="11">
        <v>425.82000732421875</v>
      </c>
      <c r="C193" s="11">
        <v>174.38999938964844</v>
      </c>
      <c r="D193" s="11">
        <v>79.639999389648438</v>
      </c>
      <c r="E193" s="11">
        <v>33.779998779296875</v>
      </c>
      <c r="F193" s="11">
        <v>123.44999694824219</v>
      </c>
      <c r="G193" s="11">
        <v>110.91999816894531</v>
      </c>
      <c r="H193" s="11">
        <v>81.120002746582031</v>
      </c>
      <c r="I193" s="11">
        <v>47.759998321533203</v>
      </c>
      <c r="J193" s="11">
        <v>55.159999847412109</v>
      </c>
      <c r="K193" s="11">
        <v>452.55999755859375</v>
      </c>
      <c r="L193" s="11">
        <v>47.450000762939453</v>
      </c>
      <c r="M193" s="11">
        <v>29.590000152587891</v>
      </c>
      <c r="N193" s="11">
        <v>80.30999755859375</v>
      </c>
      <c r="O193" s="11">
        <v>96.129997253417969</v>
      </c>
      <c r="P193" s="11">
        <v>50.939998626708984</v>
      </c>
      <c r="Q193" s="11">
        <v>50.740001678466797</v>
      </c>
      <c r="R193" s="11">
        <v>56.169998168945312</v>
      </c>
      <c r="S193" s="11">
        <v>58.139999389648437</v>
      </c>
      <c r="T193" s="11">
        <v>124.70999908447266</v>
      </c>
      <c r="U193" s="11">
        <v>107.15000152587891</v>
      </c>
      <c r="V193" s="11">
        <v>70.550003051757813</v>
      </c>
      <c r="W193" s="11">
        <v>190.55999755859375</v>
      </c>
      <c r="X193" s="11">
        <v>92.25</v>
      </c>
      <c r="Y193" s="11">
        <v>115.04000091552734</v>
      </c>
      <c r="Z193" s="11">
        <v>141.22000122070312</v>
      </c>
      <c r="AA193" s="11">
        <v>87.860000610351563</v>
      </c>
      <c r="AB193" s="11">
        <v>61.409999847412109</v>
      </c>
      <c r="AC193" s="11">
        <v>54.049999237060547</v>
      </c>
      <c r="AD193" s="11">
        <v>139.82000732421875</v>
      </c>
      <c r="AE193" s="11">
        <v>93.879997253417969</v>
      </c>
      <c r="AF193" s="11">
        <v>84</v>
      </c>
      <c r="AG193" s="11">
        <v>59.889999389648437</v>
      </c>
      <c r="AH193" s="11">
        <v>70.790000915527344</v>
      </c>
      <c r="AI193" s="11">
        <v>114.41000366210937</v>
      </c>
      <c r="AJ193" s="11">
        <v>37.659999847412109</v>
      </c>
      <c r="AK193" s="11">
        <v>17.590000152587891</v>
      </c>
      <c r="AL193" s="11">
        <v>74.779998779296875</v>
      </c>
      <c r="AM193" s="11">
        <v>65.669998168945313</v>
      </c>
      <c r="AN193" s="11">
        <v>15.579999923706055</v>
      </c>
      <c r="AO193" s="11">
        <v>33.529998779296875</v>
      </c>
      <c r="AP193" s="11">
        <v>25.549999237060547</v>
      </c>
      <c r="AQ193" s="11">
        <v>35.330001831054688</v>
      </c>
      <c r="AR193" s="11">
        <v>63.990001678466797</v>
      </c>
      <c r="AS193" s="11">
        <v>34.669998168945313</v>
      </c>
      <c r="AT193" s="11">
        <v>70.480003356933594</v>
      </c>
      <c r="AU193" s="11">
        <v>70.279998779296875</v>
      </c>
      <c r="AV193" s="11">
        <v>97.930000305175781</v>
      </c>
      <c r="AW193" s="11">
        <v>60.650001525878906</v>
      </c>
      <c r="AX193" s="11">
        <v>62.810001373291016</v>
      </c>
      <c r="AY193" s="11">
        <v>90.05999755859375</v>
      </c>
      <c r="AZ193" s="11">
        <v>37.5</v>
      </c>
      <c r="BA193" s="11">
        <v>34.340000152587891</v>
      </c>
      <c r="BB193" s="11">
        <v>100.40000152587891</v>
      </c>
      <c r="BC193" s="11">
        <v>19.979999542236328</v>
      </c>
      <c r="BD193" s="11">
        <v>68.300003051757813</v>
      </c>
      <c r="BE193" s="11">
        <v>37.900001525878906</v>
      </c>
      <c r="BF193" s="11">
        <v>36.310001373291016</v>
      </c>
      <c r="BG193" s="11">
        <v>34.029998779296875</v>
      </c>
      <c r="BH193" s="11">
        <v>67.480003356933594</v>
      </c>
      <c r="BI193" s="11">
        <v>17.860000610351563</v>
      </c>
      <c r="BJ193" s="11">
        <v>22.510000228881836</v>
      </c>
      <c r="BK193" s="11">
        <v>20.829999923706055</v>
      </c>
      <c r="BL193" s="11">
        <v>81.410003662109375</v>
      </c>
      <c r="BM193" s="11">
        <v>12.890000343322754</v>
      </c>
      <c r="BN193" s="11">
        <v>46.900001525878906</v>
      </c>
      <c r="BO193" s="11">
        <v>23.049999237060547</v>
      </c>
      <c r="BP193" s="11">
        <v>44.709999084472656</v>
      </c>
      <c r="BQ193" s="11">
        <v>35.959999084472656</v>
      </c>
      <c r="BR193" s="11">
        <v>6.940000057220459</v>
      </c>
      <c r="BS193" s="11">
        <v>15.409999847412109</v>
      </c>
      <c r="BT193" s="11">
        <v>12.689999580383301</v>
      </c>
      <c r="BU193" s="11">
        <v>36.779998779296875</v>
      </c>
      <c r="BV193" s="11">
        <v>41.169998168945313</v>
      </c>
      <c r="BW193" s="11">
        <v>51.279998779296875</v>
      </c>
      <c r="BX193" s="11">
        <v>63.959999084472656</v>
      </c>
      <c r="BY193" s="11">
        <v>246.52000427246094</v>
      </c>
      <c r="BZ193" s="11">
        <v>54.880001068115234</v>
      </c>
      <c r="CA193" s="11">
        <v>134.02999877929687</v>
      </c>
      <c r="CB193" s="11">
        <v>64.019996643066406</v>
      </c>
      <c r="CC193" s="11"/>
      <c r="CD193" s="11">
        <v>123.54000091552734</v>
      </c>
      <c r="CE193" s="11">
        <v>47.700000762939453</v>
      </c>
      <c r="CF193" s="11">
        <v>93.169998168945313</v>
      </c>
      <c r="CG193" s="11">
        <v>26.020000457763672</v>
      </c>
      <c r="CH193" s="11">
        <v>103.37999725341797</v>
      </c>
      <c r="CI193" s="11">
        <v>62.700000762939453</v>
      </c>
      <c r="CJ193" s="11">
        <v>9.7200002670288086</v>
      </c>
      <c r="CK193" s="11">
        <v>33.009998321533203</v>
      </c>
      <c r="CL193" s="11">
        <v>24.879999160766602</v>
      </c>
      <c r="CM193" s="11">
        <v>38.479999542236328</v>
      </c>
      <c r="CN193" s="11">
        <v>72.599998474121094</v>
      </c>
      <c r="CO193" s="11">
        <v>109.40000152587891</v>
      </c>
      <c r="CP193" s="11">
        <v>59.470001220703125</v>
      </c>
      <c r="CQ193" s="11">
        <v>44.740001678466797</v>
      </c>
      <c r="CR193" s="11">
        <v>70.019996643066406</v>
      </c>
      <c r="CS193" s="11">
        <v>181.30000305175781</v>
      </c>
      <c r="CT193" s="11">
        <v>152.50999450683594</v>
      </c>
      <c r="CU193" s="11">
        <v>321.54998779296875</v>
      </c>
      <c r="CV193" s="11">
        <v>1647.9200439453125</v>
      </c>
      <c r="CW193" s="11">
        <v>67.050003051757812</v>
      </c>
      <c r="CX193" s="11">
        <v>115.48999786376953</v>
      </c>
      <c r="CY193" s="11">
        <v>56.759998321533203</v>
      </c>
      <c r="CZ193" s="11">
        <v>1902.260009765625</v>
      </c>
    </row>
    <row r="194" spans="1:104">
      <c r="A194" s="8">
        <v>42335</v>
      </c>
      <c r="B194" s="11">
        <v>397.25</v>
      </c>
      <c r="C194" s="11">
        <v>164.16999816894531</v>
      </c>
      <c r="D194" s="11">
        <v>74.459999084472656</v>
      </c>
      <c r="E194" s="11">
        <v>31.930000305175781</v>
      </c>
      <c r="F194" s="11">
        <v>117.58999633789063</v>
      </c>
      <c r="G194" s="11">
        <v>103.83000183105469</v>
      </c>
      <c r="H194" s="11">
        <v>76.730003356933594</v>
      </c>
      <c r="I194" s="11">
        <v>45.869998931884766</v>
      </c>
      <c r="J194" s="11">
        <v>51.200000762939453</v>
      </c>
      <c r="K194" s="11">
        <v>428.45999145507812</v>
      </c>
      <c r="L194" s="11">
        <v>45.340000152587891</v>
      </c>
      <c r="M194" s="11">
        <v>27.799999237060547</v>
      </c>
      <c r="N194" s="11">
        <v>74.989997863769531</v>
      </c>
      <c r="O194" s="11">
        <v>90.330001831054688</v>
      </c>
      <c r="P194" s="11">
        <v>47.950000762939453</v>
      </c>
      <c r="Q194" s="11">
        <v>47.619998931884766</v>
      </c>
      <c r="R194" s="11">
        <v>53.380001068115234</v>
      </c>
      <c r="S194" s="11">
        <v>54.150001525878906</v>
      </c>
      <c r="T194" s="11">
        <v>117.41000366210937</v>
      </c>
      <c r="U194" s="11">
        <v>101.87000274658203</v>
      </c>
      <c r="V194" s="11">
        <v>66.410003662109375</v>
      </c>
      <c r="W194" s="11">
        <v>179.38999938964844</v>
      </c>
      <c r="X194" s="11">
        <v>86.260002136230469</v>
      </c>
      <c r="Y194" s="11">
        <v>107.63999938964844</v>
      </c>
      <c r="Z194" s="11">
        <v>134.10000610351562</v>
      </c>
      <c r="AA194" s="11">
        <v>81.580001831054687</v>
      </c>
      <c r="AB194" s="11">
        <v>58.319999694824219</v>
      </c>
      <c r="AC194" s="11">
        <v>50.020000457763672</v>
      </c>
      <c r="AD194" s="11">
        <v>132.13999938964844</v>
      </c>
      <c r="AE194" s="11">
        <v>87.279998779296875</v>
      </c>
      <c r="AF194" s="11">
        <v>77.300003051757812</v>
      </c>
      <c r="AG194" s="11">
        <v>56.310001373291016</v>
      </c>
      <c r="AH194" s="11">
        <v>66.660003662109375</v>
      </c>
      <c r="AI194" s="11">
        <v>107.23000335693359</v>
      </c>
      <c r="AJ194" s="11">
        <v>35.509998321533203</v>
      </c>
      <c r="AK194" s="11">
        <v>16.510000228881836</v>
      </c>
      <c r="AL194" s="11">
        <v>70.019996643066406</v>
      </c>
      <c r="AM194" s="11">
        <v>61.970001220703125</v>
      </c>
      <c r="AN194" s="11">
        <v>14.859999656677246</v>
      </c>
      <c r="AO194" s="11">
        <v>31.110000610351563</v>
      </c>
      <c r="AP194" s="11">
        <v>24.420000076293945</v>
      </c>
      <c r="AQ194" s="11">
        <v>33.959999084472656</v>
      </c>
      <c r="AR194" s="11">
        <v>60.159999847412109</v>
      </c>
      <c r="AS194" s="11">
        <v>32.330001831054687</v>
      </c>
      <c r="AT194" s="11">
        <v>66.910003662109375</v>
      </c>
      <c r="AU194" s="11">
        <v>67.239997863769531</v>
      </c>
      <c r="AV194" s="11">
        <v>93.370002746582031</v>
      </c>
      <c r="AW194" s="11">
        <v>57.360000610351562</v>
      </c>
      <c r="AX194" s="11">
        <v>58.970001220703125</v>
      </c>
      <c r="AY194" s="11">
        <v>84.019996643066406</v>
      </c>
      <c r="AZ194" s="11">
        <v>35.560001373291016</v>
      </c>
      <c r="BA194" s="11">
        <v>32.599998474121094</v>
      </c>
      <c r="BB194" s="11">
        <v>96.110000610351563</v>
      </c>
      <c r="BC194" s="11">
        <v>18.969999313354492</v>
      </c>
      <c r="BD194" s="11">
        <v>63.770000457763672</v>
      </c>
      <c r="BE194" s="11">
        <v>35.009998321533203</v>
      </c>
      <c r="BF194" s="11">
        <v>33.700000762939453</v>
      </c>
      <c r="BG194" s="11">
        <v>32.169998168945313</v>
      </c>
      <c r="BH194" s="11">
        <v>61.009998321533203</v>
      </c>
      <c r="BI194" s="11">
        <v>16.629999160766602</v>
      </c>
      <c r="BJ194" s="11">
        <v>21.409999847412109</v>
      </c>
      <c r="BK194" s="11">
        <v>19.670000076293945</v>
      </c>
      <c r="BL194" s="11">
        <v>79.569999694824219</v>
      </c>
      <c r="BM194" s="11">
        <v>12.279999732971191</v>
      </c>
      <c r="BN194" s="11">
        <v>44.310001373291016</v>
      </c>
      <c r="BO194" s="11">
        <v>21.700000762939453</v>
      </c>
      <c r="BP194" s="11">
        <v>41.349998474121094</v>
      </c>
      <c r="BQ194" s="11">
        <v>33.400001525878906</v>
      </c>
      <c r="BR194" s="11">
        <v>6.690000057220459</v>
      </c>
      <c r="BS194" s="11">
        <v>14.069999694824219</v>
      </c>
      <c r="BT194" s="11">
        <v>12.25</v>
      </c>
      <c r="BU194" s="11">
        <v>35.580001831054688</v>
      </c>
      <c r="BV194" s="11">
        <v>38.619998931884766</v>
      </c>
      <c r="BW194" s="11">
        <v>47.610000610351562</v>
      </c>
      <c r="BX194" s="11">
        <v>59.470001220703125</v>
      </c>
      <c r="BY194" s="11">
        <v>240.66999816894531</v>
      </c>
      <c r="BZ194" s="11">
        <v>51.619998931884766</v>
      </c>
      <c r="CA194" s="11">
        <v>124.25</v>
      </c>
      <c r="CB194" s="11">
        <v>61.490001678466797</v>
      </c>
      <c r="CC194" s="11"/>
      <c r="CD194" s="11">
        <v>115.80000305175781</v>
      </c>
      <c r="CE194" s="11">
        <v>44.650001525878906</v>
      </c>
      <c r="CF194" s="11">
        <v>89.25</v>
      </c>
      <c r="CG194" s="11">
        <v>24.260000228881836</v>
      </c>
      <c r="CH194" s="11">
        <v>96.830001831054687</v>
      </c>
      <c r="CI194" s="11">
        <v>58.740001678466797</v>
      </c>
      <c r="CJ194" s="11">
        <v>9.0900001525878906</v>
      </c>
      <c r="CK194" s="11">
        <v>30.440000534057617</v>
      </c>
      <c r="CL194" s="11">
        <v>22.920000076293945</v>
      </c>
      <c r="CM194" s="11">
        <v>36.209999084472656</v>
      </c>
      <c r="CN194" s="11">
        <v>69.970001220703125</v>
      </c>
      <c r="CO194" s="11">
        <v>100.25</v>
      </c>
      <c r="CP194" s="11">
        <v>55.209999084472656</v>
      </c>
      <c r="CQ194" s="11">
        <v>42.049999237060547</v>
      </c>
      <c r="CR194" s="11">
        <v>66.269996643066406</v>
      </c>
      <c r="CS194" s="11">
        <v>166.05999755859375</v>
      </c>
      <c r="CT194" s="11">
        <v>140.82000732421875</v>
      </c>
      <c r="CU194" s="11">
        <v>298.239990234375</v>
      </c>
      <c r="CV194" s="11">
        <v>1546.3499755859375</v>
      </c>
      <c r="CW194" s="11">
        <v>61.740001678466797</v>
      </c>
      <c r="CX194" s="11">
        <v>108.16999816894531</v>
      </c>
      <c r="CY194" s="11">
        <v>53.150001525878906</v>
      </c>
      <c r="CZ194" s="11">
        <v>1823.8199462890625</v>
      </c>
    </row>
    <row r="195" spans="1:104">
      <c r="A195" s="8">
        <v>42338</v>
      </c>
      <c r="B195" s="11">
        <v>384.33999633789062</v>
      </c>
      <c r="C195" s="11">
        <v>163.05999755859375</v>
      </c>
      <c r="D195" s="11">
        <v>75.319999694824219</v>
      </c>
      <c r="E195" s="11">
        <v>32.259998321533203</v>
      </c>
      <c r="F195" s="11">
        <v>116.01000213623047</v>
      </c>
      <c r="G195" s="11">
        <v>103.73999786376953</v>
      </c>
      <c r="H195" s="11">
        <v>78.360000610351562</v>
      </c>
      <c r="I195" s="11">
        <v>46.909999847412109</v>
      </c>
      <c r="J195" s="11">
        <v>51.130001068115234</v>
      </c>
      <c r="K195" s="11">
        <v>427.17001342773437</v>
      </c>
      <c r="L195" s="11">
        <v>45.099998474121094</v>
      </c>
      <c r="M195" s="11">
        <v>27.799999237060547</v>
      </c>
      <c r="N195" s="11">
        <v>74.459999084472656</v>
      </c>
      <c r="O195" s="11">
        <v>91.290000915527344</v>
      </c>
      <c r="P195" s="11">
        <v>48.790000915527344</v>
      </c>
      <c r="Q195" s="11">
        <v>47.330001831054687</v>
      </c>
      <c r="R195" s="11">
        <v>54.560001373291016</v>
      </c>
      <c r="S195" s="11">
        <v>54.220001220703125</v>
      </c>
      <c r="T195" s="11">
        <v>116.41000366210937</v>
      </c>
      <c r="U195" s="11">
        <v>105.66000366210937</v>
      </c>
      <c r="V195" s="11">
        <v>65.569999694824219</v>
      </c>
      <c r="W195" s="11">
        <v>180.30000305175781</v>
      </c>
      <c r="X195" s="11">
        <v>85.650001525878906</v>
      </c>
      <c r="Y195" s="11">
        <v>108.29000091552734</v>
      </c>
      <c r="Z195" s="11">
        <v>136.36000061035156</v>
      </c>
      <c r="AA195" s="11">
        <v>81.830001831054688</v>
      </c>
      <c r="AB195" s="11">
        <v>59.220001220703125</v>
      </c>
      <c r="AC195" s="11">
        <v>49.040000915527344</v>
      </c>
      <c r="AD195" s="11">
        <v>132.85000610351562</v>
      </c>
      <c r="AE195" s="11">
        <v>88.629997253417969</v>
      </c>
      <c r="AF195" s="11">
        <v>78.94000244140625</v>
      </c>
      <c r="AG195" s="11">
        <v>57.529998779296875</v>
      </c>
      <c r="AH195" s="11">
        <v>67.779998779296875</v>
      </c>
      <c r="AI195" s="11">
        <v>107.33999633789062</v>
      </c>
      <c r="AJ195" s="11">
        <v>35.669998168945312</v>
      </c>
      <c r="AK195" s="11">
        <v>16.780000686645508</v>
      </c>
      <c r="AL195" s="11">
        <v>70.220001220703125</v>
      </c>
      <c r="AM195" s="11">
        <v>62.139999389648437</v>
      </c>
      <c r="AN195" s="11">
        <v>14.890000343322754</v>
      </c>
      <c r="AO195" s="11">
        <v>30.959999084472656</v>
      </c>
      <c r="AP195" s="11">
        <v>24.629999160766602</v>
      </c>
      <c r="AQ195" s="11">
        <v>34.119998931884766</v>
      </c>
      <c r="AR195" s="11">
        <v>61.040000915527344</v>
      </c>
      <c r="AS195" s="11">
        <v>32.259998321533203</v>
      </c>
      <c r="AT195" s="11">
        <v>67.830001831054687</v>
      </c>
      <c r="AU195" s="11">
        <v>68.870002746582031</v>
      </c>
      <c r="AV195" s="11">
        <v>93.779998779296875</v>
      </c>
      <c r="AW195" s="11">
        <v>57.669998168945313</v>
      </c>
      <c r="AX195" s="11">
        <v>59.380001068115234</v>
      </c>
      <c r="AY195" s="11">
        <v>84.80999755859375</v>
      </c>
      <c r="AZ195" s="11">
        <v>35.259998321533203</v>
      </c>
      <c r="BA195" s="11">
        <v>32.540000915527344</v>
      </c>
      <c r="BB195" s="11">
        <v>96.069999694824219</v>
      </c>
      <c r="BC195" s="11">
        <v>19.239999771118164</v>
      </c>
      <c r="BD195" s="11">
        <v>64.849998474121094</v>
      </c>
      <c r="BE195" s="11">
        <v>35.240001678466797</v>
      </c>
      <c r="BF195" s="11">
        <v>34.209999084472656</v>
      </c>
      <c r="BG195" s="11">
        <v>31.930000305175781</v>
      </c>
      <c r="BH195" s="11">
        <v>59.990001678466797</v>
      </c>
      <c r="BI195" s="11">
        <v>16.350000381469727</v>
      </c>
      <c r="BJ195" s="11">
        <v>21.329999923706055</v>
      </c>
      <c r="BK195" s="11">
        <v>19.590000152587891</v>
      </c>
      <c r="BL195" s="11">
        <v>79.150001525878906</v>
      </c>
      <c r="BM195" s="11">
        <v>12.119999885559082</v>
      </c>
      <c r="BN195" s="11">
        <v>43.150001525878906</v>
      </c>
      <c r="BO195" s="11">
        <v>22.049999237060547</v>
      </c>
      <c r="BP195" s="11">
        <v>41.259998321533203</v>
      </c>
      <c r="BQ195" s="11">
        <v>33.630001068115234</v>
      </c>
      <c r="BR195" s="11">
        <v>6.7899999618530273</v>
      </c>
      <c r="BS195" s="11">
        <v>13.920000076293945</v>
      </c>
      <c r="BT195" s="11">
        <v>12.210000038146973</v>
      </c>
      <c r="BU195" s="11">
        <v>35.389999389648437</v>
      </c>
      <c r="BV195" s="11">
        <v>38.680000305175781</v>
      </c>
      <c r="BW195" s="11">
        <v>48.889999389648438</v>
      </c>
      <c r="BX195" s="11">
        <v>60.259998321533203</v>
      </c>
      <c r="BY195" s="11">
        <v>239.6300048828125</v>
      </c>
      <c r="BZ195" s="11">
        <v>50.849998474121094</v>
      </c>
      <c r="CA195" s="11">
        <v>123.23000335693359</v>
      </c>
      <c r="CB195" s="11">
        <v>61.340000152587891</v>
      </c>
      <c r="CC195" s="11"/>
      <c r="CD195" s="11">
        <v>116.01000213623047</v>
      </c>
      <c r="CE195" s="11">
        <v>44.669998168945313</v>
      </c>
      <c r="CF195" s="11">
        <v>91.349998474121094</v>
      </c>
      <c r="CG195" s="11">
        <v>24.170000076293945</v>
      </c>
      <c r="CH195" s="11">
        <v>98</v>
      </c>
      <c r="CI195" s="11">
        <v>58.279998779296875</v>
      </c>
      <c r="CJ195" s="11">
        <v>9.0200004577636719</v>
      </c>
      <c r="CK195" s="11">
        <v>30.670000076293945</v>
      </c>
      <c r="CL195" s="11">
        <v>22.559999465942383</v>
      </c>
      <c r="CM195" s="11">
        <v>36.159999847412109</v>
      </c>
      <c r="CN195" s="11">
        <v>70.930000305175781</v>
      </c>
      <c r="CO195" s="11">
        <v>101.26000213623047</v>
      </c>
      <c r="CP195" s="11">
        <v>55.090000152587891</v>
      </c>
      <c r="CQ195" s="11">
        <v>42.529998779296875</v>
      </c>
      <c r="CR195" s="11">
        <v>67.220001220703125</v>
      </c>
      <c r="CS195" s="11">
        <v>160.80000305175781</v>
      </c>
      <c r="CT195" s="11">
        <v>137.77000427246094</v>
      </c>
      <c r="CU195" s="11">
        <v>292.55999755859375</v>
      </c>
      <c r="CV195" s="11">
        <v>1507.8599853515625</v>
      </c>
      <c r="CW195" s="11">
        <v>61.090000152587891</v>
      </c>
      <c r="CX195" s="11">
        <v>108.44000244140625</v>
      </c>
      <c r="CY195" s="11">
        <v>53.590000152587891</v>
      </c>
      <c r="CZ195" s="11">
        <v>1888.27001953125</v>
      </c>
    </row>
    <row r="196" spans="1:104">
      <c r="A196" s="8">
        <v>42339</v>
      </c>
      <c r="B196" s="11">
        <v>387.6400146484375</v>
      </c>
      <c r="C196" s="11">
        <v>164.22000122070312</v>
      </c>
      <c r="D196" s="11">
        <v>79.680000305175781</v>
      </c>
      <c r="E196" s="11">
        <v>32.060001373291016</v>
      </c>
      <c r="F196" s="11">
        <v>115.83000183105469</v>
      </c>
      <c r="G196" s="11">
        <v>106.54000091552734</v>
      </c>
      <c r="H196" s="11">
        <v>77.44000244140625</v>
      </c>
      <c r="I196" s="11">
        <v>45.580001831054688</v>
      </c>
      <c r="J196" s="11">
        <v>51.560001373291016</v>
      </c>
      <c r="K196" s="11">
        <v>414.3900146484375</v>
      </c>
      <c r="L196" s="11">
        <v>45.139999389648438</v>
      </c>
      <c r="M196" s="11">
        <v>27.530000686645508</v>
      </c>
      <c r="N196" s="11">
        <v>74.05999755859375</v>
      </c>
      <c r="O196" s="11">
        <v>91.180000305175781</v>
      </c>
      <c r="P196" s="11">
        <v>48.75</v>
      </c>
      <c r="Q196" s="11">
        <v>47.25</v>
      </c>
      <c r="R196" s="11">
        <v>54.560001373291016</v>
      </c>
      <c r="S196" s="11">
        <v>53.979999542236328</v>
      </c>
      <c r="T196" s="11">
        <v>117.02999877929687</v>
      </c>
      <c r="U196" s="11">
        <v>105.13999938964844</v>
      </c>
      <c r="V196" s="11">
        <v>66.19000244140625</v>
      </c>
      <c r="W196" s="11">
        <v>176.38999938964844</v>
      </c>
      <c r="X196" s="11">
        <v>86.199996948242188</v>
      </c>
      <c r="Y196" s="11">
        <v>108.37999725341797</v>
      </c>
      <c r="Z196" s="11">
        <v>133.16999816894531</v>
      </c>
      <c r="AA196" s="11">
        <v>82.160003662109375</v>
      </c>
      <c r="AB196" s="11">
        <v>59.150001525878906</v>
      </c>
      <c r="AC196" s="11">
        <v>49.490001678466797</v>
      </c>
      <c r="AD196" s="11">
        <v>130.80000305175781</v>
      </c>
      <c r="AE196" s="11">
        <v>87.69000244140625</v>
      </c>
      <c r="AF196" s="11">
        <v>77.410003662109375</v>
      </c>
      <c r="AG196" s="11">
        <v>56.950000762939453</v>
      </c>
      <c r="AH196" s="11">
        <v>67.529998779296875</v>
      </c>
      <c r="AI196" s="11">
        <v>106.51999664306641</v>
      </c>
      <c r="AJ196" s="11">
        <v>35.639999389648438</v>
      </c>
      <c r="AK196" s="11">
        <v>16.790000915527344</v>
      </c>
      <c r="AL196" s="11">
        <v>68.989997863769531</v>
      </c>
      <c r="AM196" s="11">
        <v>61.439998626708984</v>
      </c>
      <c r="AN196" s="11">
        <v>15.069999694824219</v>
      </c>
      <c r="AO196" s="11">
        <v>31.299999237060547</v>
      </c>
      <c r="AP196" s="11">
        <v>24.959999084472656</v>
      </c>
      <c r="AQ196" s="11">
        <v>34.159999847412109</v>
      </c>
      <c r="AR196" s="11">
        <v>61.400001525878906</v>
      </c>
      <c r="AS196" s="11">
        <v>32.290000915527344</v>
      </c>
      <c r="AT196" s="11">
        <v>68.470001220703125</v>
      </c>
      <c r="AU196" s="11">
        <v>69.050003051757813</v>
      </c>
      <c r="AV196" s="11">
        <v>94.44000244140625</v>
      </c>
      <c r="AW196" s="11">
        <v>58.25</v>
      </c>
      <c r="AX196" s="11">
        <v>59.799999237060547</v>
      </c>
      <c r="AY196" s="11">
        <v>84.949996948242188</v>
      </c>
      <c r="AZ196" s="11">
        <v>35.099998474121094</v>
      </c>
      <c r="BA196" s="11">
        <v>32.959999084472656</v>
      </c>
      <c r="BB196" s="11">
        <v>96.410003662109375</v>
      </c>
      <c r="BC196" s="11">
        <v>19.229999542236328</v>
      </c>
      <c r="BD196" s="11">
        <v>65.169998168945313</v>
      </c>
      <c r="BE196" s="11">
        <v>35.569999694824219</v>
      </c>
      <c r="BF196" s="11">
        <v>34.930000305175781</v>
      </c>
      <c r="BG196" s="11">
        <v>32.220001220703125</v>
      </c>
      <c r="BH196" s="11">
        <v>60.459999084472656</v>
      </c>
      <c r="BI196" s="11">
        <v>16.659999847412109</v>
      </c>
      <c r="BJ196" s="11">
        <v>21.760000228881836</v>
      </c>
      <c r="BK196" s="11">
        <v>19.850000381469727</v>
      </c>
      <c r="BL196" s="11">
        <v>78.980003356933594</v>
      </c>
      <c r="BM196" s="11">
        <v>12.310000419616699</v>
      </c>
      <c r="BN196" s="11">
        <v>42.75</v>
      </c>
      <c r="BO196" s="11">
        <v>23.069999694824219</v>
      </c>
      <c r="BP196" s="11">
        <v>42.509998321533203</v>
      </c>
      <c r="BQ196" s="11">
        <v>33.770000457763672</v>
      </c>
      <c r="BR196" s="11">
        <v>6.7399997711181641</v>
      </c>
      <c r="BS196" s="11">
        <v>13.880000114440918</v>
      </c>
      <c r="BT196" s="11">
        <v>12.329999923706055</v>
      </c>
      <c r="BU196" s="11">
        <v>35.130001068115234</v>
      </c>
      <c r="BV196" s="11">
        <v>39.049999237060547</v>
      </c>
      <c r="BW196" s="11">
        <v>48.330001831054688</v>
      </c>
      <c r="BX196" s="11">
        <v>59.860000610351563</v>
      </c>
      <c r="BY196" s="11">
        <v>236.91999816894531</v>
      </c>
      <c r="BZ196" s="11">
        <v>51.340000152587891</v>
      </c>
      <c r="CA196" s="11">
        <v>125.33000183105469</v>
      </c>
      <c r="CB196" s="11">
        <v>62.470001220703125</v>
      </c>
      <c r="CC196" s="11"/>
      <c r="CD196" s="11">
        <v>114.75</v>
      </c>
      <c r="CE196" s="11">
        <v>44.509998321533203</v>
      </c>
      <c r="CF196" s="11">
        <v>90.970001220703125</v>
      </c>
      <c r="CG196" s="11">
        <v>25.110000610351563</v>
      </c>
      <c r="CH196" s="11">
        <v>99.540000915527344</v>
      </c>
      <c r="CI196" s="11">
        <v>58.599998474121094</v>
      </c>
      <c r="CJ196" s="11">
        <v>9.3000001907348633</v>
      </c>
      <c r="CK196" s="11">
        <v>30.409999847412109</v>
      </c>
      <c r="CL196" s="11">
        <v>23.040000915527344</v>
      </c>
      <c r="CM196" s="11">
        <v>36.430000305175781</v>
      </c>
      <c r="CN196" s="11">
        <v>70.129997253417969</v>
      </c>
      <c r="CO196" s="11">
        <v>99.830001831054688</v>
      </c>
      <c r="CP196" s="11">
        <v>54.680000305175781</v>
      </c>
      <c r="CQ196" s="11">
        <v>42.75</v>
      </c>
      <c r="CR196" s="11">
        <v>66.220001220703125</v>
      </c>
      <c r="CS196" s="11">
        <v>159.08999633789062</v>
      </c>
      <c r="CT196" s="11">
        <v>136.28999328613281</v>
      </c>
      <c r="CU196" s="11">
        <v>289.489990234375</v>
      </c>
      <c r="CV196" s="11">
        <v>1513.1199951171875</v>
      </c>
      <c r="CW196" s="11">
        <v>62.419998168945312</v>
      </c>
      <c r="CX196" s="11">
        <v>106.94999694824219</v>
      </c>
      <c r="CY196" s="11">
        <v>53.5</v>
      </c>
      <c r="CZ196" s="11">
        <v>1901.1800537109375</v>
      </c>
    </row>
    <row r="197" spans="1:104">
      <c r="A197" s="8">
        <v>42340</v>
      </c>
      <c r="B197" s="11">
        <v>389.94000244140625</v>
      </c>
      <c r="C197" s="11">
        <v>164.58000183105469</v>
      </c>
      <c r="D197" s="11">
        <v>77.830001831054688</v>
      </c>
      <c r="E197" s="11">
        <v>32.200000762939453</v>
      </c>
      <c r="F197" s="11">
        <v>114.44000244140625</v>
      </c>
      <c r="G197" s="11">
        <v>106.16999816894531</v>
      </c>
      <c r="H197" s="11">
        <v>76.739997863769531</v>
      </c>
      <c r="I197" s="11">
        <v>45.680000305175781</v>
      </c>
      <c r="J197" s="11">
        <v>52.299999237060547</v>
      </c>
      <c r="K197" s="11">
        <v>421.55999755859375</v>
      </c>
      <c r="L197" s="11">
        <v>46.090000152587891</v>
      </c>
      <c r="M197" s="11">
        <v>27.479999542236328</v>
      </c>
      <c r="N197" s="11">
        <v>73.519996643066406</v>
      </c>
      <c r="O197" s="11">
        <v>90.69000244140625</v>
      </c>
      <c r="P197" s="11">
        <v>48.630001068115234</v>
      </c>
      <c r="Q197" s="11">
        <v>47.770000457763672</v>
      </c>
      <c r="R197" s="11">
        <v>54.299999237060547</v>
      </c>
      <c r="S197" s="11">
        <v>53.360000610351562</v>
      </c>
      <c r="T197" s="11">
        <v>120.11000061035156</v>
      </c>
      <c r="U197" s="11">
        <v>103.43000030517578</v>
      </c>
      <c r="V197" s="11">
        <v>66.580001831054688</v>
      </c>
      <c r="W197" s="11">
        <v>178.96000671386719</v>
      </c>
      <c r="X197" s="11">
        <v>87.480003356933594</v>
      </c>
      <c r="Y197" s="11">
        <v>106.91999816894531</v>
      </c>
      <c r="Z197" s="11">
        <v>129.3699951171875</v>
      </c>
      <c r="AA197" s="11">
        <v>82.5</v>
      </c>
      <c r="AB197" s="11">
        <v>58.259998321533203</v>
      </c>
      <c r="AC197" s="11">
        <v>50.569999694824219</v>
      </c>
      <c r="AD197" s="11">
        <v>128.55000305175781</v>
      </c>
      <c r="AE197" s="11">
        <v>86.949996948242188</v>
      </c>
      <c r="AF197" s="11">
        <v>75.459999084472656</v>
      </c>
      <c r="AG197" s="11">
        <v>56.229999542236328</v>
      </c>
      <c r="AH197" s="11">
        <v>66.699996948242187</v>
      </c>
      <c r="AI197" s="11">
        <v>106.26999664306641</v>
      </c>
      <c r="AJ197" s="11">
        <v>35.680000305175781</v>
      </c>
      <c r="AK197" s="11">
        <v>17.290000915527344</v>
      </c>
      <c r="AL197" s="11">
        <v>68.69000244140625</v>
      </c>
      <c r="AM197" s="11">
        <v>60.689998626708984</v>
      </c>
      <c r="AN197" s="11">
        <v>15.590000152587891</v>
      </c>
      <c r="AO197" s="11">
        <v>31.799999237060547</v>
      </c>
      <c r="AP197" s="11">
        <v>25.670000076293945</v>
      </c>
      <c r="AQ197" s="11">
        <v>34.599998474121094</v>
      </c>
      <c r="AR197" s="11">
        <v>60.540000915527344</v>
      </c>
      <c r="AS197" s="11">
        <v>32.200000762939453</v>
      </c>
      <c r="AT197" s="11">
        <v>67.050003051757812</v>
      </c>
      <c r="AU197" s="11">
        <v>67.760002136230469</v>
      </c>
      <c r="AV197" s="11">
        <v>93.910003662109375</v>
      </c>
      <c r="AW197" s="11">
        <v>58.279998779296875</v>
      </c>
      <c r="AX197" s="11">
        <v>59.259998321533203</v>
      </c>
      <c r="AY197" s="11">
        <v>83.199996948242187</v>
      </c>
      <c r="AZ197" s="11">
        <v>35.5</v>
      </c>
      <c r="BA197" s="11">
        <v>33.090000152587891</v>
      </c>
      <c r="BB197" s="11">
        <v>95.69000244140625</v>
      </c>
      <c r="BC197" s="11">
        <v>19.639999389648437</v>
      </c>
      <c r="BD197" s="11">
        <v>62.849998474121094</v>
      </c>
      <c r="BE197" s="11">
        <v>35.439998626708984</v>
      </c>
      <c r="BF197" s="11">
        <v>34.599998474121094</v>
      </c>
      <c r="BG197" s="11">
        <v>32.349998474121094</v>
      </c>
      <c r="BH197" s="11">
        <v>60.560001373291016</v>
      </c>
      <c r="BI197" s="11">
        <v>17.100000381469727</v>
      </c>
      <c r="BJ197" s="11">
        <v>22.360000610351563</v>
      </c>
      <c r="BK197" s="11">
        <v>20.120000839233398</v>
      </c>
      <c r="BL197" s="11">
        <v>78.980003356933594</v>
      </c>
      <c r="BM197" s="11">
        <v>12.710000038146973</v>
      </c>
      <c r="BN197" s="11">
        <v>42.509998321533203</v>
      </c>
      <c r="BO197" s="11">
        <v>23.440000534057617</v>
      </c>
      <c r="BP197" s="11">
        <v>42.459999084472656</v>
      </c>
      <c r="BQ197" s="11">
        <v>34.569999694824219</v>
      </c>
      <c r="BR197" s="11">
        <v>7.119999885559082</v>
      </c>
      <c r="BS197" s="11">
        <v>14.729999542236328</v>
      </c>
      <c r="BT197" s="11">
        <v>13.119999885559082</v>
      </c>
      <c r="BU197" s="11">
        <v>34.549999237060547</v>
      </c>
      <c r="BV197" s="11">
        <v>39.200000762939453</v>
      </c>
      <c r="BW197" s="11">
        <v>48.159999847412109</v>
      </c>
      <c r="BX197" s="11">
        <v>59.560001373291016</v>
      </c>
      <c r="BY197" s="11">
        <v>234.55999755859375</v>
      </c>
      <c r="BZ197" s="11">
        <v>49.950000762939453</v>
      </c>
      <c r="CA197" s="11">
        <v>124.23000335693359</v>
      </c>
      <c r="CB197" s="11">
        <v>63.790000915527344</v>
      </c>
      <c r="CC197" s="11"/>
      <c r="CD197" s="11">
        <v>112.62999725341797</v>
      </c>
      <c r="CE197" s="11">
        <v>45.509998321533203</v>
      </c>
      <c r="CF197" s="11">
        <v>89.05999755859375</v>
      </c>
      <c r="CG197" s="11">
        <v>26.059999465942383</v>
      </c>
      <c r="CH197" s="11">
        <v>102.02999877929687</v>
      </c>
      <c r="CI197" s="11">
        <v>58.119998931884766</v>
      </c>
      <c r="CJ197" s="11">
        <v>9.7700004577636719</v>
      </c>
      <c r="CK197" s="11">
        <v>30.739999771118164</v>
      </c>
      <c r="CL197" s="11">
        <v>23.510000228881836</v>
      </c>
      <c r="CM197" s="11">
        <v>36.5</v>
      </c>
      <c r="CN197" s="11">
        <v>69.150001525878906</v>
      </c>
      <c r="CO197" s="11">
        <v>99.410003662109375</v>
      </c>
      <c r="CP197" s="11">
        <v>54.049999237060547</v>
      </c>
      <c r="CQ197" s="11">
        <v>42.400001525878906</v>
      </c>
      <c r="CR197" s="11">
        <v>65.639999389648437</v>
      </c>
      <c r="CS197" s="11">
        <v>158.58999633789062</v>
      </c>
      <c r="CT197" s="11">
        <v>134.8699951171875</v>
      </c>
      <c r="CU197" s="11">
        <v>287.73001098632812</v>
      </c>
      <c r="CV197" s="11">
        <v>1527.3499755859375</v>
      </c>
      <c r="CW197" s="11">
        <v>60.869998931884766</v>
      </c>
      <c r="CX197" s="11">
        <v>105.44999694824219</v>
      </c>
      <c r="CY197" s="11">
        <v>52.860000610351562</v>
      </c>
      <c r="CZ197" s="11">
        <v>1876.4100341796875</v>
      </c>
    </row>
    <row r="198" spans="1:104">
      <c r="A198" s="8">
        <v>42341</v>
      </c>
      <c r="B198" s="11">
        <v>395.29998779296875</v>
      </c>
      <c r="C198" s="11">
        <v>167.19999694824219</v>
      </c>
      <c r="D198" s="11">
        <v>80.169998168945313</v>
      </c>
      <c r="E198" s="11">
        <v>32.639999389648438</v>
      </c>
      <c r="F198" s="11">
        <v>116.73999786376953</v>
      </c>
      <c r="G198" s="11">
        <v>107.41999816894531</v>
      </c>
      <c r="H198" s="11">
        <v>79.459999084472656</v>
      </c>
      <c r="I198" s="11">
        <v>47.479999542236328</v>
      </c>
      <c r="J198" s="11">
        <v>52.919998168945313</v>
      </c>
      <c r="K198" s="11">
        <v>428.20001220703125</v>
      </c>
      <c r="L198" s="11">
        <v>46.830001831054687</v>
      </c>
      <c r="M198" s="11">
        <v>28.370000839233398</v>
      </c>
      <c r="N198" s="11">
        <v>75.80999755859375</v>
      </c>
      <c r="O198" s="11">
        <v>93.610000610351563</v>
      </c>
      <c r="P198" s="11">
        <v>49.930000305175781</v>
      </c>
      <c r="Q198" s="11">
        <v>48.849998474121094</v>
      </c>
      <c r="R198" s="11">
        <v>56.229999542236328</v>
      </c>
      <c r="S198" s="11">
        <v>55.509998321533203</v>
      </c>
      <c r="T198" s="11">
        <v>120.95999908447266</v>
      </c>
      <c r="U198" s="11">
        <v>106.09999847412109</v>
      </c>
      <c r="V198" s="11">
        <v>66.989997863769531</v>
      </c>
      <c r="W198" s="11">
        <v>182.92999267578125</v>
      </c>
      <c r="X198" s="11">
        <v>88.430000305175781</v>
      </c>
      <c r="Y198" s="11">
        <v>110.19000244140625</v>
      </c>
      <c r="Z198" s="11">
        <v>132.75</v>
      </c>
      <c r="AA198" s="11">
        <v>84.339996337890625</v>
      </c>
      <c r="AB198" s="11">
        <v>59.990001678466797</v>
      </c>
      <c r="AC198" s="11">
        <v>50.849998474121094</v>
      </c>
      <c r="AD198" s="11">
        <v>132.63999938964844</v>
      </c>
      <c r="AE198" s="11">
        <v>89.519996643066406</v>
      </c>
      <c r="AF198" s="11">
        <v>78.169998168945313</v>
      </c>
      <c r="AG198" s="11">
        <v>57.659999847412109</v>
      </c>
      <c r="AH198" s="11">
        <v>68.779998779296875</v>
      </c>
      <c r="AI198" s="11">
        <v>108.61000061035156</v>
      </c>
      <c r="AJ198" s="11">
        <v>36.450000762939453</v>
      </c>
      <c r="AK198" s="11">
        <v>17.479999542236328</v>
      </c>
      <c r="AL198" s="11">
        <v>70.459999084472656</v>
      </c>
      <c r="AM198" s="11">
        <v>62.209999084472656</v>
      </c>
      <c r="AN198" s="11">
        <v>15.590000152587891</v>
      </c>
      <c r="AO198" s="11">
        <v>32.229999542236328</v>
      </c>
      <c r="AP198" s="11">
        <v>25.829999923706055</v>
      </c>
      <c r="AQ198" s="11">
        <v>34.919998168945313</v>
      </c>
      <c r="AR198" s="11">
        <v>62.229999542236328</v>
      </c>
      <c r="AS198" s="11">
        <v>32.740001678466797</v>
      </c>
      <c r="AT198" s="11">
        <v>68.639999389648438</v>
      </c>
      <c r="AU198" s="11">
        <v>68.790000915527344</v>
      </c>
      <c r="AV198" s="11">
        <v>95.319999694824219</v>
      </c>
      <c r="AW198" s="11">
        <v>59.630001068115234</v>
      </c>
      <c r="AX198" s="11">
        <v>60.669998168945312</v>
      </c>
      <c r="AY198" s="11">
        <v>84.839996337890625</v>
      </c>
      <c r="AZ198" s="11">
        <v>36.029998779296875</v>
      </c>
      <c r="BA198" s="11">
        <v>33.450000762939453</v>
      </c>
      <c r="BB198" s="11">
        <v>97.169998168945313</v>
      </c>
      <c r="BC198" s="11">
        <v>19.770000457763672</v>
      </c>
      <c r="BD198" s="11">
        <v>64.680000305175781</v>
      </c>
      <c r="BE198" s="11">
        <v>35.819999694824219</v>
      </c>
      <c r="BF198" s="11">
        <v>35</v>
      </c>
      <c r="BG198" s="11">
        <v>32.680000305175781</v>
      </c>
      <c r="BH198" s="11">
        <v>61.630001068115234</v>
      </c>
      <c r="BI198" s="11">
        <v>17.280000686645508</v>
      </c>
      <c r="BJ198" s="11">
        <v>22.399999618530273</v>
      </c>
      <c r="BK198" s="11">
        <v>20.360000610351563</v>
      </c>
      <c r="BL198" s="11">
        <v>79.470001220703125</v>
      </c>
      <c r="BM198" s="11">
        <v>12.689999580383301</v>
      </c>
      <c r="BN198" s="11">
        <v>43.25</v>
      </c>
      <c r="BO198" s="11">
        <v>24</v>
      </c>
      <c r="BP198" s="11">
        <v>43.060001373291016</v>
      </c>
      <c r="BQ198" s="11">
        <v>35.049999237060547</v>
      </c>
      <c r="BR198" s="11">
        <v>7.1599998474121094</v>
      </c>
      <c r="BS198" s="11">
        <v>14.739999771118164</v>
      </c>
      <c r="BT198" s="11">
        <v>13.180000305175781</v>
      </c>
      <c r="BU198" s="11">
        <v>35.119998931884766</v>
      </c>
      <c r="BV198" s="11">
        <v>39.919998168945312</v>
      </c>
      <c r="BW198" s="11">
        <v>49.200000762939453</v>
      </c>
      <c r="BX198" s="11">
        <v>61.810001373291016</v>
      </c>
      <c r="BY198" s="11">
        <v>238.28999328613281</v>
      </c>
      <c r="BZ198" s="11">
        <v>51.599998474121094</v>
      </c>
      <c r="CA198" s="11">
        <v>128.30000305175781</v>
      </c>
      <c r="CB198" s="11">
        <v>65.19000244140625</v>
      </c>
      <c r="CC198" s="11"/>
      <c r="CD198" s="11">
        <v>117.02999877929687</v>
      </c>
      <c r="CE198" s="11">
        <v>45.720001220703125</v>
      </c>
      <c r="CF198" s="11">
        <v>91.110000610351563</v>
      </c>
      <c r="CG198" s="11">
        <v>26.149999618530273</v>
      </c>
      <c r="CH198" s="11">
        <v>104.11000061035156</v>
      </c>
      <c r="CI198" s="11">
        <v>59.849998474121094</v>
      </c>
      <c r="CJ198" s="11">
        <v>9.6599998474121094</v>
      </c>
      <c r="CK198" s="11">
        <v>31.629999160766602</v>
      </c>
      <c r="CL198" s="11">
        <v>23.600000381469727</v>
      </c>
      <c r="CM198" s="11">
        <v>36.860000610351562</v>
      </c>
      <c r="CN198" s="11">
        <v>70.44000244140625</v>
      </c>
      <c r="CO198" s="11">
        <v>101.73999786376953</v>
      </c>
      <c r="CP198" s="11">
        <v>55.529998779296875</v>
      </c>
      <c r="CQ198" s="11">
        <v>43.450000762939453</v>
      </c>
      <c r="CR198" s="11">
        <v>66.830001831054687</v>
      </c>
      <c r="CS198" s="11">
        <v>161.75999450683594</v>
      </c>
      <c r="CT198" s="11">
        <v>138.44999694824219</v>
      </c>
      <c r="CU198" s="11">
        <v>292.85000610351562</v>
      </c>
      <c r="CV198" s="11">
        <v>1536.8399658203125</v>
      </c>
      <c r="CW198" s="11">
        <v>62.810001373291016</v>
      </c>
      <c r="CX198" s="11">
        <v>110.05000305175781</v>
      </c>
      <c r="CY198" s="11">
        <v>54.380001068115234</v>
      </c>
      <c r="CZ198" s="11">
        <v>1967.8599853515625</v>
      </c>
    </row>
    <row r="199" spans="1:104">
      <c r="A199" s="8">
        <v>42342</v>
      </c>
      <c r="B199" s="11">
        <v>396.95999145507812</v>
      </c>
      <c r="C199" s="11">
        <v>166.05000305175781</v>
      </c>
      <c r="D199" s="11">
        <v>84.019996643066406</v>
      </c>
      <c r="E199" s="11">
        <v>33.069999694824219</v>
      </c>
      <c r="F199" s="11">
        <v>120.31999969482422</v>
      </c>
      <c r="G199" s="11">
        <v>109.58000183105469</v>
      </c>
      <c r="H199" s="11">
        <v>80.779998779296875</v>
      </c>
      <c r="I199" s="11">
        <v>47.369998931884766</v>
      </c>
      <c r="J199" s="11">
        <v>52.240001678466797</v>
      </c>
      <c r="K199" s="11">
        <v>428.60000610351562</v>
      </c>
      <c r="L199" s="11">
        <v>45.840000152587891</v>
      </c>
      <c r="M199" s="11">
        <v>28.139999389648438</v>
      </c>
      <c r="N199" s="11">
        <v>75.25</v>
      </c>
      <c r="O199" s="11">
        <v>93.629997253417969</v>
      </c>
      <c r="P199" s="11">
        <v>50.090000152587891</v>
      </c>
      <c r="Q199" s="11">
        <v>48.240001678466797</v>
      </c>
      <c r="R199" s="11">
        <v>56.180000305175781</v>
      </c>
      <c r="S199" s="11">
        <v>56.060001373291016</v>
      </c>
      <c r="T199" s="11">
        <v>118.62000274658203</v>
      </c>
      <c r="U199" s="11">
        <v>105.47000122070312</v>
      </c>
      <c r="V199" s="11">
        <v>66.919998168945312</v>
      </c>
      <c r="W199" s="11">
        <v>180.66000366210937</v>
      </c>
      <c r="X199" s="11">
        <v>87.529998779296875</v>
      </c>
      <c r="Y199" s="11">
        <v>109.95999908447266</v>
      </c>
      <c r="Z199" s="11">
        <v>132.52000427246094</v>
      </c>
      <c r="AA199" s="11">
        <v>83.629997253417969</v>
      </c>
      <c r="AB199" s="11">
        <v>60.369998931884766</v>
      </c>
      <c r="AC199" s="11">
        <v>49.869998931884766</v>
      </c>
      <c r="AD199" s="11">
        <v>132.30999755859375</v>
      </c>
      <c r="AE199" s="11">
        <v>89.849998474121094</v>
      </c>
      <c r="AF199" s="11">
        <v>77.819999694824219</v>
      </c>
      <c r="AG199" s="11">
        <v>57.459999084472656</v>
      </c>
      <c r="AH199" s="11">
        <v>68.230003356933594</v>
      </c>
      <c r="AI199" s="11">
        <v>108.01999664306641</v>
      </c>
      <c r="AJ199" s="11">
        <v>36.319999694824219</v>
      </c>
      <c r="AK199" s="11">
        <v>17.209999084472656</v>
      </c>
      <c r="AL199" s="11">
        <v>69.849998474121094</v>
      </c>
      <c r="AM199" s="11">
        <v>61.799999237060547</v>
      </c>
      <c r="AN199" s="11">
        <v>15.670000076293945</v>
      </c>
      <c r="AO199" s="11">
        <v>31.879999160766602</v>
      </c>
      <c r="AP199" s="11">
        <v>25.569999694824219</v>
      </c>
      <c r="AQ199" s="11">
        <v>34.619998931884766</v>
      </c>
      <c r="AR199" s="11">
        <v>62.369998931884766</v>
      </c>
      <c r="AS199" s="11">
        <v>32.340000152587891</v>
      </c>
      <c r="AT199" s="11">
        <v>68.629997253417969</v>
      </c>
      <c r="AU199" s="11">
        <v>69.209999084472656</v>
      </c>
      <c r="AV199" s="11">
        <v>96.160003662109375</v>
      </c>
      <c r="AW199" s="11">
        <v>59.669998168945313</v>
      </c>
      <c r="AX199" s="11">
        <v>60.599998474121094</v>
      </c>
      <c r="AY199" s="11">
        <v>83.94000244140625</v>
      </c>
      <c r="AZ199" s="11">
        <v>35.840000152587891</v>
      </c>
      <c r="BA199" s="11">
        <v>33.360000610351563</v>
      </c>
      <c r="BB199" s="11">
        <v>87.819999694824219</v>
      </c>
      <c r="BC199" s="11">
        <v>19.459999084472656</v>
      </c>
      <c r="BD199" s="11">
        <v>63.700000762939453</v>
      </c>
      <c r="BE199" s="11">
        <v>35.700000762939453</v>
      </c>
      <c r="BF199" s="11">
        <v>34.580001831054687</v>
      </c>
      <c r="BG199" s="11">
        <v>32.319999694824219</v>
      </c>
      <c r="BH199" s="11">
        <v>61.930000305175781</v>
      </c>
      <c r="BI199" s="11">
        <v>16.799999237060547</v>
      </c>
      <c r="BJ199" s="11">
        <v>22.299999237060547</v>
      </c>
      <c r="BK199" s="11">
        <v>20.110000610351563</v>
      </c>
      <c r="BL199" s="11">
        <v>79.160003662109375</v>
      </c>
      <c r="BM199" s="11">
        <v>12.409999847412109</v>
      </c>
      <c r="BN199" s="11">
        <v>42.569999694824219</v>
      </c>
      <c r="BO199" s="11">
        <v>23.950000762939453</v>
      </c>
      <c r="BP199" s="11">
        <v>42.259998321533203</v>
      </c>
      <c r="BQ199" s="11">
        <v>34.720001220703125</v>
      </c>
      <c r="BR199" s="11">
        <v>6.9499998092651367</v>
      </c>
      <c r="BS199" s="11">
        <v>14.350000381469727</v>
      </c>
      <c r="BT199" s="11">
        <v>12.760000228881836</v>
      </c>
      <c r="BU199" s="11">
        <v>35.069999694824219</v>
      </c>
      <c r="BV199" s="11">
        <v>39.720001220703125</v>
      </c>
      <c r="BW199" s="11">
        <v>48.380001068115234</v>
      </c>
      <c r="BX199" s="11">
        <v>61.430000305175781</v>
      </c>
      <c r="BY199" s="11">
        <v>238.91999816894531</v>
      </c>
      <c r="BZ199" s="11">
        <v>52.119998931884766</v>
      </c>
      <c r="CA199" s="11">
        <v>127.70999908447266</v>
      </c>
      <c r="CB199" s="11">
        <v>66.379997253417969</v>
      </c>
      <c r="CC199" s="11"/>
      <c r="CD199" s="11">
        <v>116.08999633789062</v>
      </c>
      <c r="CE199" s="11">
        <v>44.700000762939453</v>
      </c>
      <c r="CF199" s="11">
        <v>91.419998168945313</v>
      </c>
      <c r="CG199" s="11">
        <v>25.649999618530273</v>
      </c>
      <c r="CH199" s="11">
        <v>106.05999755859375</v>
      </c>
      <c r="CI199" s="11">
        <v>59.729999542236328</v>
      </c>
      <c r="CJ199" s="11">
        <v>9.4099998474121094</v>
      </c>
      <c r="CK199" s="11">
        <v>31.209999084472656</v>
      </c>
      <c r="CL199" s="11">
        <v>23.319999694824219</v>
      </c>
      <c r="CM199" s="11">
        <v>36.650001525878906</v>
      </c>
      <c r="CN199" s="11">
        <v>70.580001831054688</v>
      </c>
      <c r="CO199" s="11">
        <v>100.52999877929687</v>
      </c>
      <c r="CP199" s="11">
        <v>55.040000915527344</v>
      </c>
      <c r="CQ199" s="11">
        <v>43.020000457763672</v>
      </c>
      <c r="CR199" s="11">
        <v>66.540000915527344</v>
      </c>
      <c r="CS199" s="11">
        <v>159.55000305175781</v>
      </c>
      <c r="CT199" s="11">
        <v>135.83000183105469</v>
      </c>
      <c r="CU199" s="11">
        <v>293.1400146484375</v>
      </c>
      <c r="CV199" s="11">
        <v>1509.760009765625</v>
      </c>
      <c r="CW199" s="11">
        <v>62.509998321533203</v>
      </c>
      <c r="CX199" s="11">
        <v>110.73000335693359</v>
      </c>
      <c r="CY199" s="11">
        <v>53.860000610351562</v>
      </c>
      <c r="CZ199" s="11">
        <v>1985.4000244140625</v>
      </c>
    </row>
    <row r="200" spans="1:104">
      <c r="A200" s="8">
        <v>42345</v>
      </c>
      <c r="B200" s="11">
        <v>401.04000854492187</v>
      </c>
      <c r="C200" s="11">
        <v>167.94000244140625</v>
      </c>
      <c r="D200" s="11">
        <v>83.989997863769531</v>
      </c>
      <c r="E200" s="11">
        <v>33.340000152587891</v>
      </c>
      <c r="F200" s="11">
        <v>121.76999664306641</v>
      </c>
      <c r="G200" s="11">
        <v>108.66000366210937</v>
      </c>
      <c r="H200" s="11">
        <v>81.120002746582031</v>
      </c>
      <c r="I200" s="11">
        <v>47.799999237060547</v>
      </c>
      <c r="J200" s="11">
        <v>52.290000915527344</v>
      </c>
      <c r="K200" s="11">
        <v>438.70999145507812</v>
      </c>
      <c r="L200" s="11">
        <v>45.720001220703125</v>
      </c>
      <c r="M200" s="11">
        <v>28.069999694824219</v>
      </c>
      <c r="N200" s="11">
        <v>75.819999694824219</v>
      </c>
      <c r="O200" s="11">
        <v>94.779998779296875</v>
      </c>
      <c r="P200" s="11">
        <v>50.770000457763672</v>
      </c>
      <c r="Q200" s="11">
        <v>48.369998931884766</v>
      </c>
      <c r="R200" s="11">
        <v>57.139999389648438</v>
      </c>
      <c r="S200" s="11">
        <v>56.759998321533203</v>
      </c>
      <c r="T200" s="11">
        <v>118.70999908447266</v>
      </c>
      <c r="U200" s="11">
        <v>106.88999938964844</v>
      </c>
      <c r="V200" s="11">
        <v>68.540000915527344</v>
      </c>
      <c r="W200" s="11">
        <v>185.08000183105469</v>
      </c>
      <c r="X200" s="11">
        <v>88.589996337890625</v>
      </c>
      <c r="Y200" s="11">
        <v>110.5</v>
      </c>
      <c r="Z200" s="11">
        <v>134.32000732421875</v>
      </c>
      <c r="AA200" s="11">
        <v>84.639999389648438</v>
      </c>
      <c r="AB200" s="11">
        <v>61</v>
      </c>
      <c r="AC200" s="11">
        <v>50.380001068115234</v>
      </c>
      <c r="AD200" s="11">
        <v>134</v>
      </c>
      <c r="AE200" s="11">
        <v>91.129997253417969</v>
      </c>
      <c r="AF200" s="11">
        <v>79.449996948242188</v>
      </c>
      <c r="AG200" s="11">
        <v>57.970001220703125</v>
      </c>
      <c r="AH200" s="11">
        <v>69.209999084472656</v>
      </c>
      <c r="AI200" s="11">
        <v>107.73000335693359</v>
      </c>
      <c r="AJ200" s="11">
        <v>36.799999237060547</v>
      </c>
      <c r="AK200" s="11">
        <v>17.350000381469727</v>
      </c>
      <c r="AL200" s="11">
        <v>70.800003051757813</v>
      </c>
      <c r="AM200" s="11">
        <v>62.400001525878906</v>
      </c>
      <c r="AN200" s="11">
        <v>15.779999732971191</v>
      </c>
      <c r="AO200" s="11">
        <v>32.349998474121094</v>
      </c>
      <c r="AP200" s="11">
        <v>25.690000534057617</v>
      </c>
      <c r="AQ200" s="11">
        <v>34.889999389648438</v>
      </c>
      <c r="AR200" s="11">
        <v>63.380001068115234</v>
      </c>
      <c r="AS200" s="11">
        <v>32.779998779296875</v>
      </c>
      <c r="AT200" s="11">
        <v>69.519996643066406</v>
      </c>
      <c r="AU200" s="11">
        <v>70.819999694824219</v>
      </c>
      <c r="AV200" s="11">
        <v>96.879997253417969</v>
      </c>
      <c r="AW200" s="11">
        <v>60.360000610351563</v>
      </c>
      <c r="AX200" s="11">
        <v>61.720001220703125</v>
      </c>
      <c r="AY200" s="11">
        <v>85.349998474121094</v>
      </c>
      <c r="AZ200" s="11">
        <v>36.169998168945313</v>
      </c>
      <c r="BA200" s="11">
        <v>34.099998474121094</v>
      </c>
      <c r="BB200" s="11">
        <v>96.379997253417969</v>
      </c>
      <c r="BC200" s="11">
        <v>19.420000076293945</v>
      </c>
      <c r="BD200" s="11">
        <v>64.370002746582031</v>
      </c>
      <c r="BE200" s="11">
        <v>36.279998779296875</v>
      </c>
      <c r="BF200" s="11">
        <v>35.439998626708984</v>
      </c>
      <c r="BG200" s="11">
        <v>32.450000762939453</v>
      </c>
      <c r="BH200" s="11">
        <v>62.389999389648438</v>
      </c>
      <c r="BI200" s="11">
        <v>16.860000610351563</v>
      </c>
      <c r="BJ200" s="11">
        <v>22.559999465942383</v>
      </c>
      <c r="BK200" s="11">
        <v>20.319999694824219</v>
      </c>
      <c r="BL200" s="11">
        <v>79.30999755859375</v>
      </c>
      <c r="BM200" s="11">
        <v>12.630000114440918</v>
      </c>
      <c r="BN200" s="11">
        <v>43.259998321533203</v>
      </c>
      <c r="BO200" s="11">
        <v>23.959999084472656</v>
      </c>
      <c r="BP200" s="11">
        <v>44.610000610351563</v>
      </c>
      <c r="BQ200" s="11">
        <v>35.610000610351563</v>
      </c>
      <c r="BR200" s="11">
        <v>6.9800000190734863</v>
      </c>
      <c r="BS200" s="11">
        <v>14.180000305175781</v>
      </c>
      <c r="BT200" s="11">
        <v>12.659999847412109</v>
      </c>
      <c r="BU200" s="11">
        <v>35.400001525878906</v>
      </c>
      <c r="BV200" s="11">
        <v>40.110000610351563</v>
      </c>
      <c r="BW200" s="11">
        <v>49.799999237060547</v>
      </c>
      <c r="BX200" s="11">
        <v>62.979999542236328</v>
      </c>
      <c r="BY200" s="11">
        <v>246.75</v>
      </c>
      <c r="BZ200" s="11">
        <v>54.360000610351563</v>
      </c>
      <c r="CA200" s="11">
        <v>128.21000671386719</v>
      </c>
      <c r="CB200" s="11">
        <v>68.019996643066406</v>
      </c>
      <c r="CC200" s="11"/>
      <c r="CD200" s="11">
        <v>118.22000122070312</v>
      </c>
      <c r="CE200" s="11">
        <v>44.889999389648438</v>
      </c>
      <c r="CF200" s="11">
        <v>93.5</v>
      </c>
      <c r="CG200" s="11">
        <v>25.670000076293945</v>
      </c>
      <c r="CH200" s="11">
        <v>107.25</v>
      </c>
      <c r="CI200" s="11">
        <v>60.369998931884766</v>
      </c>
      <c r="CJ200" s="11">
        <v>9.3400001525878906</v>
      </c>
      <c r="CK200" s="11">
        <v>31.270000457763672</v>
      </c>
      <c r="CL200" s="11">
        <v>23.340000152587891</v>
      </c>
      <c r="CM200" s="11">
        <v>36.849998474121094</v>
      </c>
      <c r="CN200" s="11">
        <v>69.269996643066406</v>
      </c>
      <c r="CO200" s="11">
        <v>102.94999694824219</v>
      </c>
      <c r="CP200" s="11">
        <v>55.680000305175781</v>
      </c>
      <c r="CQ200" s="11">
        <v>44.020000457763672</v>
      </c>
      <c r="CR200" s="11">
        <v>67.129997253417969</v>
      </c>
      <c r="CS200" s="11">
        <v>159.80000305175781</v>
      </c>
      <c r="CT200" s="11">
        <v>136.75999450683594</v>
      </c>
      <c r="CU200" s="11">
        <v>292.07998657226563</v>
      </c>
      <c r="CV200" s="11">
        <v>1504.5899658203125</v>
      </c>
      <c r="CW200" s="11">
        <v>64.410003662109375</v>
      </c>
      <c r="CX200" s="11">
        <v>112.05000305175781</v>
      </c>
      <c r="CY200" s="11">
        <v>56.130001068115234</v>
      </c>
      <c r="CZ200" s="11">
        <v>2021.4200439453125</v>
      </c>
    </row>
    <row r="201" spans="1:104">
      <c r="A201" s="8">
        <v>42346</v>
      </c>
      <c r="B201" s="11">
        <v>398.27999877929687</v>
      </c>
      <c r="C201" s="11">
        <v>163.91000366210937</v>
      </c>
      <c r="D201" s="11">
        <v>80.550003051757813</v>
      </c>
      <c r="E201" s="11">
        <v>32.939998626708984</v>
      </c>
      <c r="F201" s="11">
        <v>117.95999908447266</v>
      </c>
      <c r="G201" s="11">
        <v>104.77999877929687</v>
      </c>
      <c r="H201" s="11">
        <v>78.370002746582031</v>
      </c>
      <c r="I201" s="11">
        <v>48.419998168945313</v>
      </c>
      <c r="J201" s="11">
        <v>50.389999389648438</v>
      </c>
      <c r="K201" s="11">
        <v>436.35000610351562</v>
      </c>
      <c r="L201" s="11">
        <v>45.009998321533203</v>
      </c>
      <c r="M201" s="11">
        <v>27.260000228881836</v>
      </c>
      <c r="N201" s="11">
        <v>74.459999084472656</v>
      </c>
      <c r="O201" s="11">
        <v>92.230003356933594</v>
      </c>
      <c r="P201" s="11">
        <v>49.630001068115234</v>
      </c>
      <c r="Q201" s="11">
        <v>47.020000457763672</v>
      </c>
      <c r="R201" s="11">
        <v>55.790000915527344</v>
      </c>
      <c r="S201" s="11">
        <v>56.130001068115234</v>
      </c>
      <c r="T201" s="11">
        <v>115.76000213623047</v>
      </c>
      <c r="U201" s="11">
        <v>104.70999908447266</v>
      </c>
      <c r="V201" s="11">
        <v>67.040000915527344</v>
      </c>
      <c r="W201" s="11">
        <v>182.72999572753906</v>
      </c>
      <c r="X201" s="11">
        <v>86.519996643066406</v>
      </c>
      <c r="Y201" s="11">
        <v>107.94000244140625</v>
      </c>
      <c r="Z201" s="11">
        <v>133.88999938964844</v>
      </c>
      <c r="AA201" s="11">
        <v>82.650001525878906</v>
      </c>
      <c r="AB201" s="11">
        <v>58.990001678466797</v>
      </c>
      <c r="AC201" s="11">
        <v>48.639999389648438</v>
      </c>
      <c r="AD201" s="11">
        <v>131.24000549316406</v>
      </c>
      <c r="AE201" s="11">
        <v>89.610000610351563</v>
      </c>
      <c r="AF201" s="11">
        <v>77.370002746582031</v>
      </c>
      <c r="AG201" s="11">
        <v>56.389999389648438</v>
      </c>
      <c r="AH201" s="11">
        <v>68.30999755859375</v>
      </c>
      <c r="AI201" s="11">
        <v>107.90000152587891</v>
      </c>
      <c r="AJ201" s="11">
        <v>36.169998168945313</v>
      </c>
      <c r="AK201" s="11">
        <v>16.829999923706055</v>
      </c>
      <c r="AL201" s="11">
        <v>70.129997253417969</v>
      </c>
      <c r="AM201" s="11">
        <v>61.549999237060547</v>
      </c>
      <c r="AN201" s="11">
        <v>15.430000305175781</v>
      </c>
      <c r="AO201" s="11">
        <v>32.229999542236328</v>
      </c>
      <c r="AP201" s="11">
        <v>25.079999923706055</v>
      </c>
      <c r="AQ201" s="11">
        <v>34.349998474121094</v>
      </c>
      <c r="AR201" s="11">
        <v>62.490001678466797</v>
      </c>
      <c r="AS201" s="11">
        <v>32.360000610351562</v>
      </c>
      <c r="AT201" s="11">
        <v>68.019996643066406</v>
      </c>
      <c r="AU201" s="11">
        <v>69.760002136230469</v>
      </c>
      <c r="AV201" s="11">
        <v>93.910003662109375</v>
      </c>
      <c r="AW201" s="11">
        <v>59.090000152587891</v>
      </c>
      <c r="AX201" s="11">
        <v>60.270000457763672</v>
      </c>
      <c r="AY201" s="11">
        <v>82.80999755859375</v>
      </c>
      <c r="AZ201" s="11">
        <v>35.330001831054688</v>
      </c>
      <c r="BA201" s="11">
        <v>33.669998168945312</v>
      </c>
      <c r="BB201" s="11">
        <v>94.819999694824219</v>
      </c>
      <c r="BC201" s="11">
        <v>18.950000762939453</v>
      </c>
      <c r="BD201" s="11">
        <v>63.389999389648438</v>
      </c>
      <c r="BE201" s="11">
        <v>35.639999389648438</v>
      </c>
      <c r="BF201" s="11">
        <v>34.610000610351562</v>
      </c>
      <c r="BG201" s="11">
        <v>31.899999618530273</v>
      </c>
      <c r="BH201" s="11">
        <v>59.849998474121094</v>
      </c>
      <c r="BI201" s="11">
        <v>17.159999847412109</v>
      </c>
      <c r="BJ201" s="11">
        <v>22.079999923706055</v>
      </c>
      <c r="BK201" s="11">
        <v>19.860000610351563</v>
      </c>
      <c r="BL201" s="11">
        <v>79.080001831054688</v>
      </c>
      <c r="BM201" s="11">
        <v>12.420000076293945</v>
      </c>
      <c r="BN201" s="11">
        <v>42.689998626708984</v>
      </c>
      <c r="BO201" s="11">
        <v>23.520000457763672</v>
      </c>
      <c r="BP201" s="11">
        <v>43.150001525878906</v>
      </c>
      <c r="BQ201" s="11">
        <v>34.540000915527344</v>
      </c>
      <c r="BR201" s="11">
        <v>6.929999828338623</v>
      </c>
      <c r="BS201" s="11">
        <v>13.939999580383301</v>
      </c>
      <c r="BT201" s="11">
        <v>12.510000228881836</v>
      </c>
      <c r="BU201" s="11">
        <v>35.319999694824219</v>
      </c>
      <c r="BV201" s="11">
        <v>39.080001831054687</v>
      </c>
      <c r="BW201" s="11">
        <v>48</v>
      </c>
      <c r="BX201" s="11">
        <v>60.799999237060547</v>
      </c>
      <c r="BY201" s="11">
        <v>241.97999572753906</v>
      </c>
      <c r="BZ201" s="11">
        <v>53.75</v>
      </c>
      <c r="CA201" s="11">
        <v>122.83999633789062</v>
      </c>
      <c r="CB201" s="11">
        <v>67.680000305175781</v>
      </c>
      <c r="CC201" s="11"/>
      <c r="CD201" s="11">
        <v>117.13999938964844</v>
      </c>
      <c r="CE201" s="11">
        <v>43.720001220703125</v>
      </c>
      <c r="CF201" s="11">
        <v>92.050003051757812</v>
      </c>
      <c r="CG201" s="11">
        <v>24.920000076293945</v>
      </c>
      <c r="CH201" s="11">
        <v>104.08000183105469</v>
      </c>
      <c r="CI201" s="11">
        <v>59.439998626708984</v>
      </c>
      <c r="CJ201" s="11">
        <v>9.1400003433227539</v>
      </c>
      <c r="CK201" s="11">
        <v>30.129999160766602</v>
      </c>
      <c r="CL201" s="11">
        <v>22.489999771118164</v>
      </c>
      <c r="CM201" s="11">
        <v>36.060001373291016</v>
      </c>
      <c r="CN201" s="11">
        <v>65.980003356933594</v>
      </c>
      <c r="CO201" s="11">
        <v>100.26999664306641</v>
      </c>
      <c r="CP201" s="11">
        <v>54.459999084472656</v>
      </c>
      <c r="CQ201" s="11">
        <v>43.180000305175781</v>
      </c>
      <c r="CR201" s="11">
        <v>65.819999694824219</v>
      </c>
      <c r="CS201" s="11">
        <v>154.38999938964844</v>
      </c>
      <c r="CT201" s="11">
        <v>130.80000305175781</v>
      </c>
      <c r="CU201" s="11">
        <v>282.52999877929687</v>
      </c>
      <c r="CV201" s="11">
        <v>1464.5400390625</v>
      </c>
      <c r="CW201" s="11">
        <v>63.150001525878906</v>
      </c>
      <c r="CX201" s="11">
        <v>111.87999725341797</v>
      </c>
      <c r="CY201" s="11">
        <v>54.569999694824219</v>
      </c>
      <c r="CZ201" s="11">
        <v>1963.949951171875</v>
      </c>
    </row>
    <row r="202" spans="1:104">
      <c r="A202" s="8">
        <v>42347</v>
      </c>
      <c r="B202" s="11">
        <v>387.260009765625</v>
      </c>
      <c r="C202" s="11">
        <v>164.1300048828125</v>
      </c>
      <c r="D202" s="11">
        <v>78.760002136230469</v>
      </c>
      <c r="E202" s="11">
        <v>32.770000457763672</v>
      </c>
      <c r="F202" s="11">
        <v>115.86000061035156</v>
      </c>
      <c r="G202" s="11">
        <v>101.75</v>
      </c>
      <c r="H202" s="11">
        <v>78.150001525878906</v>
      </c>
      <c r="I202" s="11">
        <v>46.810001373291016</v>
      </c>
      <c r="J202" s="11">
        <v>50.340000152587891</v>
      </c>
      <c r="K202" s="11">
        <v>441.82998657226562</v>
      </c>
      <c r="L202" s="11">
        <v>44.889999389648438</v>
      </c>
      <c r="M202" s="11">
        <v>27.209999084472656</v>
      </c>
      <c r="N202" s="11">
        <v>74.040000915527344</v>
      </c>
      <c r="O202" s="11">
        <v>91.160003662109375</v>
      </c>
      <c r="P202" s="11">
        <v>49.560001373291016</v>
      </c>
      <c r="Q202" s="11">
        <v>47.020000457763672</v>
      </c>
      <c r="R202" s="11">
        <v>55.430000305175781</v>
      </c>
      <c r="S202" s="11">
        <v>55.849998474121094</v>
      </c>
      <c r="T202" s="11">
        <v>115.98999786376953</v>
      </c>
      <c r="U202" s="11">
        <v>104.66999816894531</v>
      </c>
      <c r="V202" s="11">
        <v>67.629997253417969</v>
      </c>
      <c r="W202" s="11">
        <v>186.28999328613281</v>
      </c>
      <c r="X202" s="11">
        <v>86.279998779296875</v>
      </c>
      <c r="Y202" s="11">
        <v>107.87000274658203</v>
      </c>
      <c r="Z202" s="11">
        <v>133.35000610351562</v>
      </c>
      <c r="AA202" s="11">
        <v>81.470001220703125</v>
      </c>
      <c r="AB202" s="11">
        <v>57.720001220703125</v>
      </c>
      <c r="AC202" s="11">
        <v>48.709999084472656</v>
      </c>
      <c r="AD202" s="11">
        <v>129.02000427246094</v>
      </c>
      <c r="AE202" s="11">
        <v>89.160003662109375</v>
      </c>
      <c r="AF202" s="11">
        <v>77.760002136230469</v>
      </c>
      <c r="AG202" s="11">
        <v>55.700000762939453</v>
      </c>
      <c r="AH202" s="11">
        <v>68.449996948242187</v>
      </c>
      <c r="AI202" s="11">
        <v>108.62000274658203</v>
      </c>
      <c r="AJ202" s="11">
        <v>36.139999389648438</v>
      </c>
      <c r="AK202" s="11">
        <v>17.260000228881836</v>
      </c>
      <c r="AL202" s="11">
        <v>69.639999389648437</v>
      </c>
      <c r="AM202" s="11">
        <v>61.459999084472656</v>
      </c>
      <c r="AN202" s="11">
        <v>15.560000419616699</v>
      </c>
      <c r="AO202" s="11">
        <v>31.649999618530273</v>
      </c>
      <c r="AP202" s="11">
        <v>25.170000076293945</v>
      </c>
      <c r="AQ202" s="11">
        <v>34.470001220703125</v>
      </c>
      <c r="AR202" s="11">
        <v>62.590000152587891</v>
      </c>
      <c r="AS202" s="11">
        <v>32.090000152587891</v>
      </c>
      <c r="AT202" s="11">
        <v>67.230003356933594</v>
      </c>
      <c r="AU202" s="11">
        <v>69.199996948242188</v>
      </c>
      <c r="AV202" s="11">
        <v>93.360000610351563</v>
      </c>
      <c r="AW202" s="11">
        <v>58.669998168945313</v>
      </c>
      <c r="AX202" s="11">
        <v>59.669998168945313</v>
      </c>
      <c r="AY202" s="11">
        <v>82.379997253417969</v>
      </c>
      <c r="AZ202" s="11">
        <v>35.409999847412109</v>
      </c>
      <c r="BA202" s="11">
        <v>33.650001525878906</v>
      </c>
      <c r="BB202" s="11">
        <v>93.459999084472656</v>
      </c>
      <c r="BC202" s="11">
        <v>18.879999160766602</v>
      </c>
      <c r="BD202" s="11">
        <v>61.610000610351563</v>
      </c>
      <c r="BE202" s="11">
        <v>35.049999237060547</v>
      </c>
      <c r="BF202" s="11">
        <v>34.330001831054687</v>
      </c>
      <c r="BG202" s="11">
        <v>31.700000762939453</v>
      </c>
      <c r="BH202" s="11">
        <v>58.529998779296875</v>
      </c>
      <c r="BI202" s="11">
        <v>16.729999542236328</v>
      </c>
      <c r="BJ202" s="11">
        <v>21.940000534057617</v>
      </c>
      <c r="BK202" s="11">
        <v>19.75</v>
      </c>
      <c r="BL202" s="11">
        <v>78.830001831054687</v>
      </c>
      <c r="BM202" s="11">
        <v>12.479999542236328</v>
      </c>
      <c r="BN202" s="11">
        <v>42.090000152587891</v>
      </c>
      <c r="BO202" s="11">
        <v>24.049999237060547</v>
      </c>
      <c r="BP202" s="11">
        <v>42.709999084472656</v>
      </c>
      <c r="BQ202" s="11">
        <v>34.360000610351563</v>
      </c>
      <c r="BR202" s="11">
        <v>6.940000057220459</v>
      </c>
      <c r="BS202" s="11">
        <v>13.979999542236328</v>
      </c>
      <c r="BT202" s="11">
        <v>12.560000419616699</v>
      </c>
      <c r="BU202" s="11">
        <v>35.369998931884766</v>
      </c>
      <c r="BV202" s="11">
        <v>39.090000152587891</v>
      </c>
      <c r="BW202" s="11">
        <v>47.180000305175781</v>
      </c>
      <c r="BX202" s="11">
        <v>60.360000610351563</v>
      </c>
      <c r="BY202" s="11">
        <v>241.8699951171875</v>
      </c>
      <c r="BZ202" s="11">
        <v>53.080001831054687</v>
      </c>
      <c r="CA202" s="11">
        <v>120.73999786376953</v>
      </c>
      <c r="CB202" s="11">
        <v>68.5</v>
      </c>
      <c r="CC202" s="11"/>
      <c r="CD202" s="11">
        <v>117.16000366210937</v>
      </c>
      <c r="CE202" s="11">
        <v>44.279998779296875</v>
      </c>
      <c r="CF202" s="11">
        <v>92.080001831054688</v>
      </c>
      <c r="CG202" s="11">
        <v>24.969999313354492</v>
      </c>
      <c r="CH202" s="11">
        <v>107.26999664306641</v>
      </c>
      <c r="CI202" s="11">
        <v>59.5</v>
      </c>
      <c r="CJ202" s="11">
        <v>9.1800003051757813</v>
      </c>
      <c r="CK202" s="11">
        <v>30.329999923706055</v>
      </c>
      <c r="CL202" s="11">
        <v>22.440000534057617</v>
      </c>
      <c r="CM202" s="11">
        <v>34.909999847412109</v>
      </c>
      <c r="CN202" s="11">
        <v>63.599998474121094</v>
      </c>
      <c r="CO202" s="11">
        <v>104.44000244140625</v>
      </c>
      <c r="CP202" s="11">
        <v>54.330001831054687</v>
      </c>
      <c r="CQ202" s="11">
        <v>43.150001525878906</v>
      </c>
      <c r="CR202" s="11">
        <v>65.680000305175781</v>
      </c>
      <c r="CS202" s="11">
        <v>156.22999572753906</v>
      </c>
      <c r="CT202" s="11">
        <v>133.92999267578125</v>
      </c>
      <c r="CU202" s="11">
        <v>283.04000854492188</v>
      </c>
      <c r="CV202" s="11">
        <v>1463.6500244140625</v>
      </c>
      <c r="CW202" s="11">
        <v>63.25</v>
      </c>
      <c r="CX202" s="11">
        <v>111.79000091552734</v>
      </c>
      <c r="CY202" s="11">
        <v>54.810001373291016</v>
      </c>
      <c r="CZ202" s="11">
        <v>1963.280029296875</v>
      </c>
    </row>
    <row r="203" spans="1:104">
      <c r="A203" s="8">
        <v>42348</v>
      </c>
      <c r="B203" s="11">
        <v>381.1099853515625</v>
      </c>
      <c r="C203" s="11">
        <v>164.83000183105469</v>
      </c>
      <c r="D203" s="11">
        <v>80.180000305175781</v>
      </c>
      <c r="E203" s="11">
        <v>32.759998321533203</v>
      </c>
      <c r="F203" s="11">
        <v>115.33000183105469</v>
      </c>
      <c r="G203" s="11">
        <v>102.31999969482422</v>
      </c>
      <c r="H203" s="11">
        <v>78.30999755859375</v>
      </c>
      <c r="I203" s="11">
        <v>46.319999694824219</v>
      </c>
      <c r="J203" s="11">
        <v>50.069999694824219</v>
      </c>
      <c r="K203" s="11">
        <v>444.76998901367187</v>
      </c>
      <c r="L203" s="11">
        <v>44.810001373291016</v>
      </c>
      <c r="M203" s="11">
        <v>27.120000839233398</v>
      </c>
      <c r="N203" s="11">
        <v>73.699996948242188</v>
      </c>
      <c r="O203" s="11">
        <v>90.25</v>
      </c>
      <c r="P203" s="11">
        <v>49.220001220703125</v>
      </c>
      <c r="Q203" s="11">
        <v>47.279998779296875</v>
      </c>
      <c r="R203" s="11">
        <v>54.860000610351563</v>
      </c>
      <c r="S203" s="11">
        <v>55.330001831054687</v>
      </c>
      <c r="T203" s="11">
        <v>114.30999755859375</v>
      </c>
      <c r="U203" s="11">
        <v>103.88999938964844</v>
      </c>
      <c r="V203" s="11">
        <v>66.900001525878906</v>
      </c>
      <c r="W203" s="11">
        <v>183.46000671386719</v>
      </c>
      <c r="X203" s="11">
        <v>85.410003662109375</v>
      </c>
      <c r="Y203" s="11">
        <v>107.70999908447266</v>
      </c>
      <c r="Z203" s="11">
        <v>133.21000671386719</v>
      </c>
      <c r="AA203" s="11">
        <v>81.339996337890625</v>
      </c>
      <c r="AB203" s="11">
        <v>59.330001831054687</v>
      </c>
      <c r="AC203" s="11">
        <v>48.409999847412109</v>
      </c>
      <c r="AD203" s="11">
        <v>129.6300048828125</v>
      </c>
      <c r="AE203" s="11">
        <v>88.110000610351563</v>
      </c>
      <c r="AF203" s="11">
        <v>68.019996643066406</v>
      </c>
      <c r="AG203" s="11">
        <v>55.880001068115234</v>
      </c>
      <c r="AH203" s="11">
        <v>68.480003356933594</v>
      </c>
      <c r="AI203" s="11">
        <v>107.70999908447266</v>
      </c>
      <c r="AJ203" s="11">
        <v>36.310001373291016</v>
      </c>
      <c r="AK203" s="11">
        <v>17</v>
      </c>
      <c r="AL203" s="11">
        <v>70.220001220703125</v>
      </c>
      <c r="AM203" s="11">
        <v>62.229999542236328</v>
      </c>
      <c r="AN203" s="11">
        <v>15.550000190734863</v>
      </c>
      <c r="AO203" s="11">
        <v>31.399999618530273</v>
      </c>
      <c r="AP203" s="11">
        <v>24.989999771118164</v>
      </c>
      <c r="AQ203" s="11">
        <v>34.409999847412109</v>
      </c>
      <c r="AR203" s="11">
        <v>62.650001525878906</v>
      </c>
      <c r="AS203" s="11">
        <v>32.049999237060547</v>
      </c>
      <c r="AT203" s="11">
        <v>67.269996643066406</v>
      </c>
      <c r="AU203" s="11">
        <v>69.319999694824219</v>
      </c>
      <c r="AV203" s="11">
        <v>92.610000610351563</v>
      </c>
      <c r="AW203" s="11">
        <v>58.900001525878906</v>
      </c>
      <c r="AX203" s="11">
        <v>60.200000762939453</v>
      </c>
      <c r="AY203" s="11">
        <v>82.470001220703125</v>
      </c>
      <c r="AZ203" s="11">
        <v>35.310001373291016</v>
      </c>
      <c r="BA203" s="11">
        <v>33.849998474121094</v>
      </c>
      <c r="BB203" s="11">
        <v>92.779998779296875</v>
      </c>
      <c r="BC203" s="11">
        <v>18.760000228881836</v>
      </c>
      <c r="BD203" s="11">
        <v>61.630001068115234</v>
      </c>
      <c r="BE203" s="11">
        <v>35.380001068115234</v>
      </c>
      <c r="BF203" s="11">
        <v>34.119998931884766</v>
      </c>
      <c r="BG203" s="11">
        <v>31.659999847412109</v>
      </c>
      <c r="BH203" s="11">
        <v>61.099998474121094</v>
      </c>
      <c r="BI203" s="11">
        <v>16.530000686645508</v>
      </c>
      <c r="BJ203" s="11">
        <v>22.090000152587891</v>
      </c>
      <c r="BK203" s="11">
        <v>19.780000686645508</v>
      </c>
      <c r="BL203" s="11">
        <v>79.569999694824219</v>
      </c>
      <c r="BM203" s="11">
        <v>12.329999923706055</v>
      </c>
      <c r="BN203" s="11">
        <v>42.340000152587891</v>
      </c>
      <c r="BO203" s="11">
        <v>23.75</v>
      </c>
      <c r="BP203" s="11">
        <v>42.830001831054687</v>
      </c>
      <c r="BQ203" s="11">
        <v>35.400001525878906</v>
      </c>
      <c r="BR203" s="11">
        <v>6.9000000953674316</v>
      </c>
      <c r="BS203" s="11">
        <v>14.079999923706055</v>
      </c>
      <c r="BT203" s="11">
        <v>12.539999961853027</v>
      </c>
      <c r="BU203" s="11">
        <v>34.770000457763672</v>
      </c>
      <c r="BV203" s="11">
        <v>39.180000305175781</v>
      </c>
      <c r="BW203" s="11">
        <v>47.029998779296875</v>
      </c>
      <c r="BX203" s="11">
        <v>59.669998168945313</v>
      </c>
      <c r="BY203" s="11">
        <v>242.03999328613281</v>
      </c>
      <c r="BZ203" s="11">
        <v>54.509998321533203</v>
      </c>
      <c r="CA203" s="11">
        <v>124.55999755859375</v>
      </c>
      <c r="CB203" s="11">
        <v>68.779998779296875</v>
      </c>
      <c r="CC203" s="11"/>
      <c r="CD203" s="11">
        <v>118.84999847412109</v>
      </c>
      <c r="CE203" s="11">
        <v>43.990001678466797</v>
      </c>
      <c r="CF203" s="11">
        <v>91.620002746582031</v>
      </c>
      <c r="CG203" s="11">
        <v>24.979999542236328</v>
      </c>
      <c r="CH203" s="11">
        <v>107.87000274658203</v>
      </c>
      <c r="CI203" s="11">
        <v>59.209999084472656</v>
      </c>
      <c r="CJ203" s="11">
        <v>9.0900001525878906</v>
      </c>
      <c r="CK203" s="11">
        <v>30.549999237060547</v>
      </c>
      <c r="CL203" s="11">
        <v>22.260000228881836</v>
      </c>
      <c r="CM203" s="11">
        <v>34.439998626708984</v>
      </c>
      <c r="CN203" s="11">
        <v>62.880001068115234</v>
      </c>
      <c r="CO203" s="11">
        <v>105.40000152587891</v>
      </c>
      <c r="CP203" s="11">
        <v>54.029998779296875</v>
      </c>
      <c r="CQ203" s="11">
        <v>42.669998168945313</v>
      </c>
      <c r="CR203" s="11">
        <v>65.05999755859375</v>
      </c>
      <c r="CS203" s="11">
        <v>153.1199951171875</v>
      </c>
      <c r="CT203" s="11">
        <v>130.63999938964844</v>
      </c>
      <c r="CU203" s="11">
        <v>279.32000732421875</v>
      </c>
      <c r="CV203" s="11">
        <v>1420.9599609375</v>
      </c>
      <c r="CW203" s="11">
        <v>63</v>
      </c>
      <c r="CX203" s="11">
        <v>112.69999694824219</v>
      </c>
      <c r="CY203" s="11">
        <v>54.869998931884766</v>
      </c>
      <c r="CZ203" s="11">
        <v>1908.219970703125</v>
      </c>
    </row>
    <row r="204" spans="1:104">
      <c r="A204" s="8">
        <v>42349</v>
      </c>
      <c r="B204" s="11">
        <v>381.95001220703125</v>
      </c>
      <c r="C204" s="11">
        <v>163.5</v>
      </c>
      <c r="D204" s="11">
        <v>80.94000244140625</v>
      </c>
      <c r="E204" s="11">
        <v>32.740001678466797</v>
      </c>
      <c r="F204" s="11">
        <v>112.43000030517578</v>
      </c>
      <c r="G204" s="11">
        <v>100.51999664306641</v>
      </c>
      <c r="H204" s="11">
        <v>76.839996337890625</v>
      </c>
      <c r="I204" s="11">
        <v>45.959999084472656</v>
      </c>
      <c r="J204" s="11">
        <v>49.889999389648438</v>
      </c>
      <c r="K204" s="11">
        <v>430.67001342773437</v>
      </c>
      <c r="L204" s="11">
        <v>44.680000305175781</v>
      </c>
      <c r="M204" s="11">
        <v>26.920000076293945</v>
      </c>
      <c r="N204" s="11">
        <v>72.239997863769531</v>
      </c>
      <c r="O204" s="11">
        <v>90.010002136230469</v>
      </c>
      <c r="P204" s="11">
        <v>48.790000915527344</v>
      </c>
      <c r="Q204" s="11">
        <v>46.779998779296875</v>
      </c>
      <c r="R204" s="11">
        <v>54.119998931884766</v>
      </c>
      <c r="S204" s="11">
        <v>56.099998474121094</v>
      </c>
      <c r="T204" s="11">
        <v>114.19999694824219</v>
      </c>
      <c r="U204" s="11">
        <v>103.81999969482422</v>
      </c>
      <c r="V204" s="11">
        <v>67.769996643066406</v>
      </c>
      <c r="W204" s="11">
        <v>184.50999450683594</v>
      </c>
      <c r="X204" s="11">
        <v>87.629997253417969</v>
      </c>
      <c r="Y204" s="11">
        <v>107.40000152587891</v>
      </c>
      <c r="Z204" s="11">
        <v>132.64999389648437</v>
      </c>
      <c r="AA204" s="11">
        <v>80.739997863769531</v>
      </c>
      <c r="AB204" s="11">
        <v>57.990001678466797</v>
      </c>
      <c r="AC204" s="11">
        <v>47.979999542236328</v>
      </c>
      <c r="AD204" s="11">
        <v>131.24000549316406</v>
      </c>
      <c r="AE204" s="11">
        <v>87.599998474121094</v>
      </c>
      <c r="AF204" s="11">
        <v>67.860000610351563</v>
      </c>
      <c r="AG204" s="11">
        <v>55.520000457763672</v>
      </c>
      <c r="AH204" s="11">
        <v>67.839996337890625</v>
      </c>
      <c r="AI204" s="11">
        <v>106.70999908447266</v>
      </c>
      <c r="AJ204" s="11">
        <v>35.979999542236328</v>
      </c>
      <c r="AK204" s="11">
        <v>16.850000381469727</v>
      </c>
      <c r="AL204" s="11">
        <v>69.44000244140625</v>
      </c>
      <c r="AM204" s="11">
        <v>62.790000915527344</v>
      </c>
      <c r="AN204" s="11">
        <v>15.619999885559082</v>
      </c>
      <c r="AO204" s="11">
        <v>31.420000076293945</v>
      </c>
      <c r="AP204" s="11">
        <v>24.940000534057617</v>
      </c>
      <c r="AQ204" s="11">
        <v>34.009998321533203</v>
      </c>
      <c r="AR204" s="11">
        <v>63.869998931884766</v>
      </c>
      <c r="AS204" s="11">
        <v>31.799999237060547</v>
      </c>
      <c r="AT204" s="11">
        <v>66.160003662109375</v>
      </c>
      <c r="AU204" s="11">
        <v>68.69000244140625</v>
      </c>
      <c r="AV204" s="11">
        <v>91.94000244140625</v>
      </c>
      <c r="AW204" s="11">
        <v>58.990001678466797</v>
      </c>
      <c r="AX204" s="11">
        <v>59.619998931884766</v>
      </c>
      <c r="AY204" s="11">
        <v>80.400001525878906</v>
      </c>
      <c r="AZ204" s="11">
        <v>35.139999389648437</v>
      </c>
      <c r="BA204" s="11">
        <v>33.360000610351563</v>
      </c>
      <c r="BB204" s="11">
        <v>92.379997253417969</v>
      </c>
      <c r="BC204" s="11">
        <v>18.649999618530273</v>
      </c>
      <c r="BD204" s="11">
        <v>61.090000152587891</v>
      </c>
      <c r="BE204" s="11">
        <v>35.040000915527344</v>
      </c>
      <c r="BF204" s="11">
        <v>33.689998626708984</v>
      </c>
      <c r="BG204" s="11">
        <v>31.399999618530273</v>
      </c>
      <c r="BH204" s="11">
        <v>60.689998626708984</v>
      </c>
      <c r="BI204" s="11">
        <v>16.340000152587891</v>
      </c>
      <c r="BJ204" s="11">
        <v>22.159999847412109</v>
      </c>
      <c r="BK204" s="11">
        <v>19.629999160766602</v>
      </c>
      <c r="BL204" s="11">
        <v>79.160003662109375</v>
      </c>
      <c r="BM204" s="11">
        <v>12.130000114440918</v>
      </c>
      <c r="BN204" s="11">
        <v>41.75</v>
      </c>
      <c r="BO204" s="11">
        <v>23.770000457763672</v>
      </c>
      <c r="BP204" s="11">
        <v>42.610000610351563</v>
      </c>
      <c r="BQ204" s="11">
        <v>35.25</v>
      </c>
      <c r="BR204" s="11">
        <v>6.8400001525878906</v>
      </c>
      <c r="BS204" s="11">
        <v>14.189999580383301</v>
      </c>
      <c r="BT204" s="11">
        <v>12.539999961853027</v>
      </c>
      <c r="BU204" s="11">
        <v>34.540000915527344</v>
      </c>
      <c r="BV204" s="11">
        <v>39.009998321533203</v>
      </c>
      <c r="BW204" s="11">
        <v>47.200000762939453</v>
      </c>
      <c r="BX204" s="11">
        <v>60.099998474121094</v>
      </c>
      <c r="BY204" s="11">
        <v>246.08000183105469</v>
      </c>
      <c r="BZ204" s="11">
        <v>54.049999237060547</v>
      </c>
      <c r="CA204" s="11">
        <v>122.69999694824219</v>
      </c>
      <c r="CB204" s="11">
        <v>66.819999694824219</v>
      </c>
      <c r="CC204" s="11"/>
      <c r="CD204" s="11">
        <v>117.30000305175781</v>
      </c>
      <c r="CE204" s="11">
        <v>44.009998321533203</v>
      </c>
      <c r="CF204" s="11">
        <v>90.449996948242188</v>
      </c>
      <c r="CG204" s="11">
        <v>24.950000762939453</v>
      </c>
      <c r="CH204" s="11">
        <v>107.12999725341797</v>
      </c>
      <c r="CI204" s="11">
        <v>58.909999847412109</v>
      </c>
      <c r="CJ204" s="11">
        <v>9</v>
      </c>
      <c r="CK204" s="11">
        <v>30.620000839233398</v>
      </c>
      <c r="CL204" s="11">
        <v>22.049999237060547</v>
      </c>
      <c r="CM204" s="11">
        <v>34.159999847412109</v>
      </c>
      <c r="CN204" s="11">
        <v>60.650001525878906</v>
      </c>
      <c r="CO204" s="11">
        <v>101.15000152587891</v>
      </c>
      <c r="CP204" s="11">
        <v>53.470001220703125</v>
      </c>
      <c r="CQ204" s="11">
        <v>41.889999389648438</v>
      </c>
      <c r="CR204" s="11">
        <v>64.300003051757812</v>
      </c>
      <c r="CS204" s="11">
        <v>153.08000183105469</v>
      </c>
      <c r="CT204" s="11">
        <v>131.61000061035156</v>
      </c>
      <c r="CU204" s="11">
        <v>282.89999389648437</v>
      </c>
      <c r="CV204" s="11">
        <v>1409.81005859375</v>
      </c>
      <c r="CW204" s="11">
        <v>61.610000610351563</v>
      </c>
      <c r="CX204" s="11">
        <v>111.48999786376953</v>
      </c>
      <c r="CY204" s="11">
        <v>54.290000915527344</v>
      </c>
      <c r="CZ204" s="11">
        <v>1848.0899658203125</v>
      </c>
    </row>
    <row r="205" spans="1:104">
      <c r="A205" s="8">
        <v>42352</v>
      </c>
      <c r="B205" s="11">
        <v>391.83999633789062</v>
      </c>
      <c r="C205" s="11">
        <v>170.3699951171875</v>
      </c>
      <c r="D205" s="11">
        <v>82.260002136230469</v>
      </c>
      <c r="E205" s="11">
        <v>33.25</v>
      </c>
      <c r="F205" s="11">
        <v>116.19000244140625</v>
      </c>
      <c r="G205" s="11">
        <v>102.16000366210937</v>
      </c>
      <c r="H205" s="11">
        <v>77.209999084472656</v>
      </c>
      <c r="I205" s="11">
        <v>46.529998779296875</v>
      </c>
      <c r="J205" s="11">
        <v>50.740001678466797</v>
      </c>
      <c r="K205" s="11">
        <v>432.76998901367187</v>
      </c>
      <c r="L205" s="11">
        <v>45.220001220703125</v>
      </c>
      <c r="M205" s="11">
        <v>27.809999465942383</v>
      </c>
      <c r="N205" s="11">
        <v>73.620002746582031</v>
      </c>
      <c r="O205" s="11">
        <v>91.720001220703125</v>
      </c>
      <c r="P205" s="11">
        <v>49.650001525878906</v>
      </c>
      <c r="Q205" s="11">
        <v>47.770000457763672</v>
      </c>
      <c r="R205" s="11">
        <v>54.919998168945313</v>
      </c>
      <c r="S205" s="11">
        <v>56.659999847412109</v>
      </c>
      <c r="T205" s="11">
        <v>116.83000183105469</v>
      </c>
      <c r="U205" s="11">
        <v>105.66000366210937</v>
      </c>
      <c r="V205" s="11">
        <v>71.510002136230469</v>
      </c>
      <c r="W205" s="11">
        <v>188.46000671386719</v>
      </c>
      <c r="X205" s="11">
        <v>91.230003356933594</v>
      </c>
      <c r="Y205" s="11">
        <v>110.63999938964844</v>
      </c>
      <c r="Z205" s="11">
        <v>133.19000244140625</v>
      </c>
      <c r="AA205" s="11">
        <v>81.970001220703125</v>
      </c>
      <c r="AB205" s="11">
        <v>58.970001220703125</v>
      </c>
      <c r="AC205" s="11">
        <v>49</v>
      </c>
      <c r="AD205" s="11">
        <v>132.99000549316406</v>
      </c>
      <c r="AE205" s="11">
        <v>88.790000915527344</v>
      </c>
      <c r="AF205" s="11">
        <v>68.650001525878906</v>
      </c>
      <c r="AG205" s="11">
        <v>56.720001220703125</v>
      </c>
      <c r="AH205" s="11">
        <v>68.449996948242187</v>
      </c>
      <c r="AI205" s="11">
        <v>107.73999786376953</v>
      </c>
      <c r="AJ205" s="11">
        <v>36.450000762939453</v>
      </c>
      <c r="AK205" s="11">
        <v>17.180000305175781</v>
      </c>
      <c r="AL205" s="11">
        <v>70.379997253417969</v>
      </c>
      <c r="AM205" s="11">
        <v>63.560001373291016</v>
      </c>
      <c r="AN205" s="11">
        <v>15.859999656677246</v>
      </c>
      <c r="AO205" s="11">
        <v>32.360000610351562</v>
      </c>
      <c r="AP205" s="11">
        <v>25.370000839233398</v>
      </c>
      <c r="AQ205" s="11">
        <v>34.549999237060547</v>
      </c>
      <c r="AR205" s="11">
        <v>65.05999755859375</v>
      </c>
      <c r="AS205" s="11">
        <v>32.490001678466797</v>
      </c>
      <c r="AT205" s="11">
        <v>66.19000244140625</v>
      </c>
      <c r="AU205" s="11">
        <v>69.730003356933594</v>
      </c>
      <c r="AV205" s="11">
        <v>94.269996643066406</v>
      </c>
      <c r="AW205" s="11">
        <v>60</v>
      </c>
      <c r="AX205" s="11">
        <v>60.040000915527344</v>
      </c>
      <c r="AY205" s="11">
        <v>82.069999694824219</v>
      </c>
      <c r="AZ205" s="11">
        <v>35.680000305175781</v>
      </c>
      <c r="BA205" s="11">
        <v>33.819999694824219</v>
      </c>
      <c r="BB205" s="11">
        <v>94.19000244140625</v>
      </c>
      <c r="BC205" s="11">
        <v>19.120000839233398</v>
      </c>
      <c r="BD205" s="11">
        <v>62.580001831054688</v>
      </c>
      <c r="BE205" s="11">
        <v>35.799999237060547</v>
      </c>
      <c r="BF205" s="11">
        <v>34.470001220703125</v>
      </c>
      <c r="BG205" s="11">
        <v>32</v>
      </c>
      <c r="BH205" s="11">
        <v>62.380001068115234</v>
      </c>
      <c r="BI205" s="11">
        <v>16.780000686645508</v>
      </c>
      <c r="BJ205" s="11">
        <v>22.319999694824219</v>
      </c>
      <c r="BK205" s="11">
        <v>20.030000686645508</v>
      </c>
      <c r="BL205" s="11">
        <v>79.470001220703125</v>
      </c>
      <c r="BM205" s="11">
        <v>12.390000343322754</v>
      </c>
      <c r="BN205" s="11">
        <v>42.279998779296875</v>
      </c>
      <c r="BO205" s="11">
        <v>24.25</v>
      </c>
      <c r="BP205" s="11">
        <v>43.25</v>
      </c>
      <c r="BQ205" s="11">
        <v>36.189998626708984</v>
      </c>
      <c r="BR205" s="11">
        <v>6.9499998092651367</v>
      </c>
      <c r="BS205" s="11">
        <v>15.460000038146973</v>
      </c>
      <c r="BT205" s="11">
        <v>13.039999961853027</v>
      </c>
      <c r="BU205" s="11">
        <v>34.950000762939453</v>
      </c>
      <c r="BV205" s="11">
        <v>39.880001068115234</v>
      </c>
      <c r="BW205" s="11">
        <v>47.849998474121094</v>
      </c>
      <c r="BX205" s="11">
        <v>60.930000305175781</v>
      </c>
      <c r="BY205" s="11">
        <v>246.52000427246094</v>
      </c>
      <c r="BZ205" s="11">
        <v>54.310001373291016</v>
      </c>
      <c r="CA205" s="11">
        <v>123.33000183105469</v>
      </c>
      <c r="CB205" s="11">
        <v>68.370002746582031</v>
      </c>
      <c r="CC205" s="11"/>
      <c r="CD205" s="11">
        <v>118.59999847412109</v>
      </c>
      <c r="CE205" s="11">
        <v>45.119998931884766</v>
      </c>
      <c r="CF205" s="11">
        <v>91.040000915527344</v>
      </c>
      <c r="CG205" s="11">
        <v>25.649999618530273</v>
      </c>
      <c r="CH205" s="11">
        <v>110</v>
      </c>
      <c r="CI205" s="11">
        <v>60.470001220703125</v>
      </c>
      <c r="CJ205" s="11">
        <v>9.3100004196166992</v>
      </c>
      <c r="CK205" s="11">
        <v>31.909999847412109</v>
      </c>
      <c r="CL205" s="11">
        <v>22.729999542236328</v>
      </c>
      <c r="CM205" s="11">
        <v>35.279998779296875</v>
      </c>
      <c r="CN205" s="11">
        <v>60.939998626708984</v>
      </c>
      <c r="CO205" s="11">
        <v>104.47000122070312</v>
      </c>
      <c r="CP205" s="11">
        <v>54.729999542236328</v>
      </c>
      <c r="CQ205" s="11">
        <v>43.150001525878906</v>
      </c>
      <c r="CR205" s="11">
        <v>65.599998474121094</v>
      </c>
      <c r="CS205" s="11">
        <v>156.91000366210937</v>
      </c>
      <c r="CT205" s="11">
        <v>134.94999694824219</v>
      </c>
      <c r="CU205" s="11">
        <v>285.75</v>
      </c>
      <c r="CV205" s="11">
        <v>1466.510009765625</v>
      </c>
      <c r="CW205" s="11">
        <v>62.709999084472656</v>
      </c>
      <c r="CX205" s="11">
        <v>112.87999725341797</v>
      </c>
      <c r="CY205" s="11">
        <v>55.599998474121094</v>
      </c>
      <c r="CZ205" s="11">
        <v>1880.1700439453125</v>
      </c>
    </row>
    <row r="206" spans="1:104">
      <c r="A206" s="8">
        <v>42353</v>
      </c>
      <c r="B206" s="11">
        <v>394.51998901367187</v>
      </c>
      <c r="C206" s="11">
        <v>170.10000610351562</v>
      </c>
      <c r="D206" s="11">
        <v>82.120002746582031</v>
      </c>
      <c r="E206" s="11">
        <v>33.729999542236328</v>
      </c>
      <c r="F206" s="11">
        <v>118.55000305175781</v>
      </c>
      <c r="G206" s="11">
        <v>102.62000274658203</v>
      </c>
      <c r="H206" s="11">
        <v>78.129997253417969</v>
      </c>
      <c r="I206" s="11">
        <v>47.200000762939453</v>
      </c>
      <c r="J206" s="11">
        <v>50.159999847412109</v>
      </c>
      <c r="K206" s="11">
        <v>438.47000122070312</v>
      </c>
      <c r="L206" s="11">
        <v>44.970001220703125</v>
      </c>
      <c r="M206" s="11">
        <v>28.129999160766602</v>
      </c>
      <c r="N206" s="11">
        <v>74.290000915527344</v>
      </c>
      <c r="O206" s="11">
        <v>91.839996337890625</v>
      </c>
      <c r="P206" s="11">
        <v>50.110000610351563</v>
      </c>
      <c r="Q206" s="11">
        <v>47.889999389648437</v>
      </c>
      <c r="R206" s="11">
        <v>57.75</v>
      </c>
      <c r="S206" s="11">
        <v>58.040000915527344</v>
      </c>
      <c r="T206" s="11">
        <v>116.12999725341797</v>
      </c>
      <c r="U206" s="11">
        <v>107.23000335693359</v>
      </c>
      <c r="V206" s="11">
        <v>70.889999389648438</v>
      </c>
      <c r="W206" s="11">
        <v>189.77000427246094</v>
      </c>
      <c r="X206" s="11">
        <v>90.730003356933594</v>
      </c>
      <c r="Y206" s="11">
        <v>111.97000122070312</v>
      </c>
      <c r="Z206" s="11">
        <v>135.47000122070312</v>
      </c>
      <c r="AA206" s="11">
        <v>83.040000915527344</v>
      </c>
      <c r="AB206" s="11">
        <v>59.919998168945313</v>
      </c>
      <c r="AC206" s="11">
        <v>48.909999847412109</v>
      </c>
      <c r="AD206" s="11">
        <v>134.91000366210937</v>
      </c>
      <c r="AE206" s="11">
        <v>91.160003662109375</v>
      </c>
      <c r="AF206" s="11">
        <v>69.949996948242188</v>
      </c>
      <c r="AG206" s="11">
        <v>57.080001831054687</v>
      </c>
      <c r="AH206" s="11">
        <v>69.75</v>
      </c>
      <c r="AI206" s="11">
        <v>108.56999969482422</v>
      </c>
      <c r="AJ206" s="11">
        <v>36.950000762939453</v>
      </c>
      <c r="AK206" s="11">
        <v>17.209999084472656</v>
      </c>
      <c r="AL206" s="11">
        <v>71.489997863769531</v>
      </c>
      <c r="AM206" s="11">
        <v>65.44000244140625</v>
      </c>
      <c r="AN206" s="11">
        <v>15.850000381469727</v>
      </c>
      <c r="AO206" s="11">
        <v>32.520000457763672</v>
      </c>
      <c r="AP206" s="11">
        <v>25.520000457763672</v>
      </c>
      <c r="AQ206" s="11">
        <v>34.770000457763672</v>
      </c>
      <c r="AR206" s="11">
        <v>65.889999389648438</v>
      </c>
      <c r="AS206" s="11">
        <v>32.770000457763672</v>
      </c>
      <c r="AT206" s="11">
        <v>66.449996948242188</v>
      </c>
      <c r="AU206" s="11">
        <v>70.610000610351563</v>
      </c>
      <c r="AV206" s="11">
        <v>94.650001525878906</v>
      </c>
      <c r="AW206" s="11">
        <v>60.919998168945313</v>
      </c>
      <c r="AX206" s="11">
        <v>60.490001678466797</v>
      </c>
      <c r="AY206" s="11">
        <v>83.239997863769531</v>
      </c>
      <c r="AZ206" s="11">
        <v>36.090000152587891</v>
      </c>
      <c r="BA206" s="11">
        <v>33.849998474121094</v>
      </c>
      <c r="BB206" s="11">
        <v>94.720001220703125</v>
      </c>
      <c r="BC206" s="11">
        <v>19.040000915527344</v>
      </c>
      <c r="BD206" s="11">
        <v>63.819999694824219</v>
      </c>
      <c r="BE206" s="11">
        <v>36.020000457763672</v>
      </c>
      <c r="BF206" s="11">
        <v>34.860000610351562</v>
      </c>
      <c r="BG206" s="11">
        <v>32.099998474121094</v>
      </c>
      <c r="BH206" s="11">
        <v>62.869998931884766</v>
      </c>
      <c r="BI206" s="11">
        <v>16.709999084472656</v>
      </c>
      <c r="BJ206" s="11">
        <v>22.360000610351563</v>
      </c>
      <c r="BK206" s="11">
        <v>20.110000610351563</v>
      </c>
      <c r="BL206" s="11">
        <v>78.529998779296875</v>
      </c>
      <c r="BM206" s="11">
        <v>12.329999923706055</v>
      </c>
      <c r="BN206" s="11">
        <v>42.810001373291016</v>
      </c>
      <c r="BO206" s="11">
        <v>24.920000076293945</v>
      </c>
      <c r="BP206" s="11">
        <v>43.979999542236328</v>
      </c>
      <c r="BQ206" s="11">
        <v>36.479999542236328</v>
      </c>
      <c r="BR206" s="11">
        <v>6.8600001335144043</v>
      </c>
      <c r="BS206" s="11">
        <v>14.979999542236328</v>
      </c>
      <c r="BT206" s="11">
        <v>12.859999656677246</v>
      </c>
      <c r="BU206" s="11">
        <v>35.669998168945312</v>
      </c>
      <c r="BV206" s="11">
        <v>40.259998321533203</v>
      </c>
      <c r="BW206" s="11">
        <v>48.220001220703125</v>
      </c>
      <c r="BX206" s="11">
        <v>61.509998321533203</v>
      </c>
      <c r="BY206" s="11">
        <v>250.6199951171875</v>
      </c>
      <c r="BZ206" s="11">
        <v>55.900001525878906</v>
      </c>
      <c r="CA206" s="11">
        <v>125.72000122070312</v>
      </c>
      <c r="CB206" s="11">
        <v>69.410003662109375</v>
      </c>
      <c r="CC206" s="11"/>
      <c r="CD206" s="11">
        <v>121.25</v>
      </c>
      <c r="CE206" s="11">
        <v>45.029998779296875</v>
      </c>
      <c r="CF206" s="11">
        <v>93.099998474121094</v>
      </c>
      <c r="CG206" s="11">
        <v>25.569999694824219</v>
      </c>
      <c r="CH206" s="11">
        <v>110.51999664306641</v>
      </c>
      <c r="CI206" s="11">
        <v>61.380001068115234</v>
      </c>
      <c r="CJ206" s="11">
        <v>9.1999998092651367</v>
      </c>
      <c r="CK206" s="11">
        <v>32.439998626708984</v>
      </c>
      <c r="CL206" s="11">
        <v>22.600000381469727</v>
      </c>
      <c r="CM206" s="11">
        <v>35.299999237060547</v>
      </c>
      <c r="CN206" s="11">
        <v>62.259998321533203</v>
      </c>
      <c r="CO206" s="11">
        <v>109.54000091552734</v>
      </c>
      <c r="CP206" s="11">
        <v>55.520000457763672</v>
      </c>
      <c r="CQ206" s="11">
        <v>43.880001068115234</v>
      </c>
      <c r="CR206" s="11">
        <v>65.900001525878906</v>
      </c>
      <c r="CS206" s="11">
        <v>157.17999267578125</v>
      </c>
      <c r="CT206" s="11">
        <v>135.57000732421875</v>
      </c>
      <c r="CU206" s="11">
        <v>287.3699951171875</v>
      </c>
      <c r="CV206" s="11">
        <v>1464.0400390625</v>
      </c>
      <c r="CW206" s="11">
        <v>64.05999755859375</v>
      </c>
      <c r="CX206" s="11">
        <v>114.04000091552734</v>
      </c>
      <c r="CY206" s="11">
        <v>56.330001831054688</v>
      </c>
      <c r="CZ206" s="11">
        <v>1908.3699951171875</v>
      </c>
    </row>
    <row r="207" spans="1:104">
      <c r="A207" s="8">
        <v>42354</v>
      </c>
      <c r="B207" s="11">
        <v>393.739990234375</v>
      </c>
      <c r="C207" s="11">
        <v>170.97000122070312</v>
      </c>
      <c r="D207" s="11">
        <v>81.430000305175781</v>
      </c>
      <c r="E207" s="11">
        <v>34.189998626708984</v>
      </c>
      <c r="F207" s="11">
        <v>119.88999938964844</v>
      </c>
      <c r="G207" s="11">
        <v>103.16999816894531</v>
      </c>
      <c r="H207" s="11">
        <v>79.330001831054687</v>
      </c>
      <c r="I207" s="11">
        <v>47.169998168945313</v>
      </c>
      <c r="J207" s="11">
        <v>50.340000152587891</v>
      </c>
      <c r="K207" s="11">
        <v>450.989990234375</v>
      </c>
      <c r="L207" s="11">
        <v>45.340000152587891</v>
      </c>
      <c r="M207" s="11">
        <v>28.719999313354492</v>
      </c>
      <c r="N207" s="11">
        <v>75.010002136230469</v>
      </c>
      <c r="O207" s="11">
        <v>91.959999084472656</v>
      </c>
      <c r="P207" s="11">
        <v>50.479999542236328</v>
      </c>
      <c r="Q207" s="11">
        <v>48.799999237060547</v>
      </c>
      <c r="R207" s="11">
        <v>58.380001068115234</v>
      </c>
      <c r="S207" s="11">
        <v>58.180000305175781</v>
      </c>
      <c r="T207" s="11">
        <v>116.58000183105469</v>
      </c>
      <c r="U207" s="11">
        <v>107.22000122070312</v>
      </c>
      <c r="V207" s="11">
        <v>71.879997253417969</v>
      </c>
      <c r="W207" s="11">
        <v>190.83000183105469</v>
      </c>
      <c r="X207" s="11">
        <v>91.699996948242187</v>
      </c>
      <c r="Y207" s="11">
        <v>112.69000244140625</v>
      </c>
      <c r="Z207" s="11">
        <v>138.13999938964844</v>
      </c>
      <c r="AA207" s="11">
        <v>83.349998474121094</v>
      </c>
      <c r="AB207" s="11">
        <v>60.930000305175781</v>
      </c>
      <c r="AC207" s="11">
        <v>48.479999542236328</v>
      </c>
      <c r="AD207" s="11">
        <v>136.28999328613281</v>
      </c>
      <c r="AE207" s="11">
        <v>93.010002136230469</v>
      </c>
      <c r="AF207" s="11">
        <v>70.779998779296875</v>
      </c>
      <c r="AG207" s="11">
        <v>58.299999237060547</v>
      </c>
      <c r="AH207" s="11">
        <v>71.080001831054688</v>
      </c>
      <c r="AI207" s="11">
        <v>107.65000152587891</v>
      </c>
      <c r="AJ207" s="11">
        <v>37.310001373291016</v>
      </c>
      <c r="AK207" s="11">
        <v>17.120000839233398</v>
      </c>
      <c r="AL207" s="11">
        <v>72.410003662109375</v>
      </c>
      <c r="AM207" s="11">
        <v>65.319999694824219</v>
      </c>
      <c r="AN207" s="11">
        <v>15.829999923706055</v>
      </c>
      <c r="AO207" s="11">
        <v>32.389999389648438</v>
      </c>
      <c r="AP207" s="11">
        <v>25.440000534057617</v>
      </c>
      <c r="AQ207" s="11">
        <v>34.799999237060547</v>
      </c>
      <c r="AR207" s="11">
        <v>66.629997253417969</v>
      </c>
      <c r="AS207" s="11">
        <v>32.919998168945313</v>
      </c>
      <c r="AT207" s="11">
        <v>66.769996643066406</v>
      </c>
      <c r="AU207" s="11">
        <v>71.269996643066406</v>
      </c>
      <c r="AV207" s="11">
        <v>94.900001525878906</v>
      </c>
      <c r="AW207" s="11">
        <v>61.389999389648438</v>
      </c>
      <c r="AX207" s="11">
        <v>60.849998474121094</v>
      </c>
      <c r="AY207" s="11">
        <v>83.510002136230469</v>
      </c>
      <c r="AZ207" s="11">
        <v>36.029998779296875</v>
      </c>
      <c r="BA207" s="11">
        <v>33.790000915527344</v>
      </c>
      <c r="BB207" s="11">
        <v>94.029998779296875</v>
      </c>
      <c r="BC207" s="11">
        <v>19.010000228881836</v>
      </c>
      <c r="BD207" s="11">
        <v>64.889999389648438</v>
      </c>
      <c r="BE207" s="11">
        <v>35.970001220703125</v>
      </c>
      <c r="BF207" s="11">
        <v>34.889999389648438</v>
      </c>
      <c r="BG207" s="11">
        <v>32.020000457763672</v>
      </c>
      <c r="BH207" s="11">
        <v>62.490001678466797</v>
      </c>
      <c r="BI207" s="11">
        <v>16.590000152587891</v>
      </c>
      <c r="BJ207" s="11">
        <v>22.399999618530273</v>
      </c>
      <c r="BK207" s="11">
        <v>20.180000305175781</v>
      </c>
      <c r="BL207" s="11">
        <v>77.830001831054688</v>
      </c>
      <c r="BM207" s="11">
        <v>12.329999923706055</v>
      </c>
      <c r="BN207" s="11">
        <v>42.909999847412109</v>
      </c>
      <c r="BO207" s="11">
        <v>24.840000152587891</v>
      </c>
      <c r="BP207" s="11">
        <v>43.840000152587891</v>
      </c>
      <c r="BQ207" s="11">
        <v>36.439998626708984</v>
      </c>
      <c r="BR207" s="11">
        <v>6.8400001525878906</v>
      </c>
      <c r="BS207" s="11">
        <v>15.039999961853027</v>
      </c>
      <c r="BT207" s="11">
        <v>12.840000152587891</v>
      </c>
      <c r="BU207" s="11">
        <v>36.490001678466797</v>
      </c>
      <c r="BV207" s="11">
        <v>40.439998626708984</v>
      </c>
      <c r="BW207" s="11">
        <v>48.259998321533203</v>
      </c>
      <c r="BX207" s="11">
        <v>61.299999237060547</v>
      </c>
      <c r="BY207" s="11">
        <v>247.69999694824219</v>
      </c>
      <c r="BZ207" s="11">
        <v>56.060001373291016</v>
      </c>
      <c r="CA207" s="11">
        <v>125.33000183105469</v>
      </c>
      <c r="CB207" s="11">
        <v>68.870002746582031</v>
      </c>
      <c r="CC207" s="11"/>
      <c r="CD207" s="11">
        <v>121.61000061035156</v>
      </c>
      <c r="CE207" s="11">
        <v>45.830001831054688</v>
      </c>
      <c r="CF207" s="11">
        <v>93.269996643066406</v>
      </c>
      <c r="CG207" s="11">
        <v>25.659999847412109</v>
      </c>
      <c r="CH207" s="11">
        <v>109.58000183105469</v>
      </c>
      <c r="CI207" s="11">
        <v>61.810001373291016</v>
      </c>
      <c r="CJ207" s="11">
        <v>9.1599998474121094</v>
      </c>
      <c r="CK207" s="11">
        <v>32.689998626708984</v>
      </c>
      <c r="CL207" s="11">
        <v>22.590000152587891</v>
      </c>
      <c r="CM207" s="11">
        <v>35.279998779296875</v>
      </c>
      <c r="CN207" s="11">
        <v>62.529998779296875</v>
      </c>
      <c r="CO207" s="11">
        <v>113.30999755859375</v>
      </c>
      <c r="CP207" s="11">
        <v>56.049999237060547</v>
      </c>
      <c r="CQ207" s="11">
        <v>44.020000457763672</v>
      </c>
      <c r="CR207" s="11">
        <v>66.379997253417969</v>
      </c>
      <c r="CS207" s="11">
        <v>156.85000610351562</v>
      </c>
      <c r="CT207" s="11">
        <v>135.42999267578125</v>
      </c>
      <c r="CU207" s="11">
        <v>287.70001220703125</v>
      </c>
      <c r="CV207" s="11">
        <v>1447.68994140625</v>
      </c>
      <c r="CW207" s="11">
        <v>65.599998474121094</v>
      </c>
      <c r="CX207" s="11">
        <v>114.22000122070312</v>
      </c>
      <c r="CY207" s="11">
        <v>56.610000610351563</v>
      </c>
      <c r="CZ207" s="11">
        <v>2062.43994140625</v>
      </c>
    </row>
    <row r="208" spans="1:104">
      <c r="A208" s="8">
        <v>42355</v>
      </c>
      <c r="B208" s="11">
        <v>405.55999755859375</v>
      </c>
      <c r="C208" s="11">
        <v>174.08999633789062</v>
      </c>
      <c r="D208" s="11">
        <v>85.379997253417969</v>
      </c>
      <c r="E208" s="11">
        <v>34.790000915527344</v>
      </c>
      <c r="F208" s="11">
        <v>122.11000061035156</v>
      </c>
      <c r="G208" s="11">
        <v>106.44999694824219</v>
      </c>
      <c r="H208" s="11">
        <v>80.55999755859375</v>
      </c>
      <c r="I208" s="11">
        <v>48.169998168945313</v>
      </c>
      <c r="J208" s="11">
        <v>51.389999389648437</v>
      </c>
      <c r="K208" s="11">
        <v>474.8900146484375</v>
      </c>
      <c r="L208" s="11">
        <v>45.430000305175781</v>
      </c>
      <c r="M208" s="11">
        <v>29.200000762939453</v>
      </c>
      <c r="N208" s="11">
        <v>77.269996643066406</v>
      </c>
      <c r="O208" s="11">
        <v>94.239997863769531</v>
      </c>
      <c r="P208" s="11">
        <v>51.729999542236328</v>
      </c>
      <c r="Q208" s="11">
        <v>49.270000457763672</v>
      </c>
      <c r="R208" s="11">
        <v>59.689998626708984</v>
      </c>
      <c r="S208" s="11">
        <v>60.080001831054688</v>
      </c>
      <c r="T208" s="11">
        <v>120.58999633789062</v>
      </c>
      <c r="U208" s="11">
        <v>110.13999938964844</v>
      </c>
      <c r="V208" s="11">
        <v>72.150001525878906</v>
      </c>
      <c r="W208" s="11">
        <v>193.91999816894531</v>
      </c>
      <c r="X208" s="11">
        <v>92.800003051757813</v>
      </c>
      <c r="Y208" s="11">
        <v>115.73000335693359</v>
      </c>
      <c r="Z208" s="11">
        <v>144.13999938964844</v>
      </c>
      <c r="AA208" s="11">
        <v>85.550003051757813</v>
      </c>
      <c r="AB208" s="11">
        <v>63.180000305175781</v>
      </c>
      <c r="AC208" s="11">
        <v>49.169998168945313</v>
      </c>
      <c r="AD208" s="11">
        <v>138.60000610351562</v>
      </c>
      <c r="AE208" s="11">
        <v>95.75</v>
      </c>
      <c r="AF208" s="11">
        <v>73.199996948242188</v>
      </c>
      <c r="AG208" s="11">
        <v>62.180000305175781</v>
      </c>
      <c r="AH208" s="11">
        <v>72.30999755859375</v>
      </c>
      <c r="AI208" s="11">
        <v>111.01999664306641</v>
      </c>
      <c r="AJ208" s="11">
        <v>38.240001678466797</v>
      </c>
      <c r="AK208" s="11">
        <v>17.420000076293945</v>
      </c>
      <c r="AL208" s="11">
        <v>74.620002746582031</v>
      </c>
      <c r="AM208" s="11">
        <v>67.319999694824219</v>
      </c>
      <c r="AN208" s="11">
        <v>16.139999389648438</v>
      </c>
      <c r="AO208" s="11">
        <v>33.119998931884766</v>
      </c>
      <c r="AP208" s="11">
        <v>25.899999618530273</v>
      </c>
      <c r="AQ208" s="11">
        <v>35.459999084472656</v>
      </c>
      <c r="AR208" s="11">
        <v>68.300003051757813</v>
      </c>
      <c r="AS208" s="11">
        <v>33.869998931884766</v>
      </c>
      <c r="AT208" s="11">
        <v>68.610000610351563</v>
      </c>
      <c r="AU208" s="11">
        <v>72.69000244140625</v>
      </c>
      <c r="AV208" s="11">
        <v>96.849998474121094</v>
      </c>
      <c r="AW208" s="11">
        <v>62.830001831054687</v>
      </c>
      <c r="AX208" s="11">
        <v>61.810001373291016</v>
      </c>
      <c r="AY208" s="11">
        <v>85.55999755859375</v>
      </c>
      <c r="AZ208" s="11">
        <v>36.759998321533203</v>
      </c>
      <c r="BA208" s="11">
        <v>34.490001678466797</v>
      </c>
      <c r="BB208" s="11">
        <v>96.569999694824219</v>
      </c>
      <c r="BC208" s="11">
        <v>19.379999160766602</v>
      </c>
      <c r="BD208" s="11">
        <v>66.19000244140625</v>
      </c>
      <c r="BE208" s="11">
        <v>36.700000762939453</v>
      </c>
      <c r="BF208" s="11">
        <v>35.610000610351563</v>
      </c>
      <c r="BG208" s="11">
        <v>32.569999694824219</v>
      </c>
      <c r="BH208" s="11">
        <v>64.180000305175781</v>
      </c>
      <c r="BI208" s="11">
        <v>17.149999618530273</v>
      </c>
      <c r="BJ208" s="11">
        <v>22.739999771118164</v>
      </c>
      <c r="BK208" s="11">
        <v>20.450000762939453</v>
      </c>
      <c r="BL208" s="11">
        <v>79.220001220703125</v>
      </c>
      <c r="BM208" s="11">
        <v>12.579999923706055</v>
      </c>
      <c r="BN208" s="11">
        <v>44.880001068115234</v>
      </c>
      <c r="BO208" s="11">
        <v>26.049999237060547</v>
      </c>
      <c r="BP208" s="11">
        <v>45.610000610351562</v>
      </c>
      <c r="BQ208" s="11">
        <v>37.180000305175781</v>
      </c>
      <c r="BR208" s="11">
        <v>6.9099998474121094</v>
      </c>
      <c r="BS208" s="11">
        <v>15.260000228881836</v>
      </c>
      <c r="BT208" s="11">
        <v>12.949999809265137</v>
      </c>
      <c r="BU208" s="11">
        <v>37.75</v>
      </c>
      <c r="BV208" s="11">
        <v>41.659999847412109</v>
      </c>
      <c r="BW208" s="11">
        <v>49.490001678466797</v>
      </c>
      <c r="BX208" s="11">
        <v>62.889999389648438</v>
      </c>
      <c r="BY208" s="11">
        <v>251.67999267578125</v>
      </c>
      <c r="BZ208" s="11">
        <v>57.840000152587891</v>
      </c>
      <c r="CA208" s="11">
        <v>128.89999389648437</v>
      </c>
      <c r="CB208" s="11">
        <v>70.760002136230469</v>
      </c>
      <c r="CC208" s="11"/>
      <c r="CD208" s="11">
        <v>125.44000244140625</v>
      </c>
      <c r="CE208" s="11">
        <v>46.340000152587891</v>
      </c>
      <c r="CF208" s="11">
        <v>95.430000305175781</v>
      </c>
      <c r="CG208" s="11">
        <v>26.200000762939453</v>
      </c>
      <c r="CH208" s="11">
        <v>113.80999755859375</v>
      </c>
      <c r="CI208" s="11">
        <v>63.479999542236328</v>
      </c>
      <c r="CJ208" s="11">
        <v>9.4499998092651367</v>
      </c>
      <c r="CK208" s="11">
        <v>33.430000305175781</v>
      </c>
      <c r="CL208" s="11">
        <v>23.020000457763672</v>
      </c>
      <c r="CM208" s="11">
        <v>36.060001373291016</v>
      </c>
      <c r="CN208" s="11">
        <v>64.889999389648438</v>
      </c>
      <c r="CO208" s="11">
        <v>115.58000183105469</v>
      </c>
      <c r="CP208" s="11">
        <v>57.740001678466797</v>
      </c>
      <c r="CQ208" s="11">
        <v>45.729999542236328</v>
      </c>
      <c r="CR208" s="11">
        <v>68.339996337890625</v>
      </c>
      <c r="CS208" s="11">
        <v>160.27999877929687</v>
      </c>
      <c r="CT208" s="11">
        <v>137.8699951171875</v>
      </c>
      <c r="CU208" s="11">
        <v>292.19000244140625</v>
      </c>
      <c r="CV208" s="11">
        <v>1469.6800537109375</v>
      </c>
      <c r="CW208" s="11">
        <v>67.800003051757813</v>
      </c>
      <c r="CX208" s="11">
        <v>116.43000030517578</v>
      </c>
      <c r="CY208" s="11">
        <v>58.580001831054688</v>
      </c>
      <c r="CZ208" s="11">
        <v>2117.8701171875</v>
      </c>
    </row>
    <row r="209" spans="1:104">
      <c r="A209" s="8">
        <v>42356</v>
      </c>
      <c r="B209" s="11">
        <v>441.02999877929687</v>
      </c>
      <c r="C209" s="11">
        <v>175.24000549316406</v>
      </c>
      <c r="D209" s="11">
        <v>85.599998474121094</v>
      </c>
      <c r="E209" s="11">
        <v>34.409999847412109</v>
      </c>
      <c r="F209" s="11">
        <v>121.18000030517578</v>
      </c>
      <c r="G209" s="11">
        <v>107.38999938964844</v>
      </c>
      <c r="H209" s="11">
        <v>80.199996948242188</v>
      </c>
      <c r="I209" s="11">
        <v>48.950000762939453</v>
      </c>
      <c r="J209" s="11">
        <v>51.689998626708984</v>
      </c>
      <c r="K209" s="11">
        <v>488.79998779296875</v>
      </c>
      <c r="L209" s="11">
        <v>45.430000305175781</v>
      </c>
      <c r="M209" s="11">
        <v>29.239999771118164</v>
      </c>
      <c r="N209" s="11">
        <v>76.959999084472656</v>
      </c>
      <c r="O209" s="11">
        <v>93.230003356933594</v>
      </c>
      <c r="P209" s="11">
        <v>51.590000152587891</v>
      </c>
      <c r="Q209" s="11">
        <v>49.189998626708984</v>
      </c>
      <c r="R209" s="11">
        <v>59.490001678466797</v>
      </c>
      <c r="S209" s="11">
        <v>60.720001220703125</v>
      </c>
      <c r="T209" s="11">
        <v>119.73000335693359</v>
      </c>
      <c r="U209" s="11">
        <v>109.90000152587891</v>
      </c>
      <c r="V209" s="11">
        <v>70.900001525878906</v>
      </c>
      <c r="W209" s="11">
        <v>193.83000183105469</v>
      </c>
      <c r="X209" s="11">
        <v>92.019996643066406</v>
      </c>
      <c r="Y209" s="11">
        <v>115.16999816894531</v>
      </c>
      <c r="Z209" s="11">
        <v>143.47999572753906</v>
      </c>
      <c r="AA209" s="11">
        <v>85.180000305175781</v>
      </c>
      <c r="AB209" s="11">
        <v>63.020000457763672</v>
      </c>
      <c r="AC209" s="11">
        <v>49.189998626708984</v>
      </c>
      <c r="AD209" s="11">
        <v>139.47999572753906</v>
      </c>
      <c r="AE209" s="11">
        <v>94.660003662109375</v>
      </c>
      <c r="AF209" s="11">
        <v>72.540000915527344</v>
      </c>
      <c r="AG209" s="11">
        <v>61.970001220703125</v>
      </c>
      <c r="AH209" s="11">
        <v>71.830001831054687</v>
      </c>
      <c r="AI209" s="11">
        <v>110.61000061035156</v>
      </c>
      <c r="AJ209" s="11">
        <v>37.990001678466797</v>
      </c>
      <c r="AK209" s="11">
        <v>17.360000610351562</v>
      </c>
      <c r="AL209" s="11">
        <v>73.589996337890625</v>
      </c>
      <c r="AM209" s="11">
        <v>66.870002746582031</v>
      </c>
      <c r="AN209" s="11">
        <v>16.059999465942383</v>
      </c>
      <c r="AO209" s="11">
        <v>33.540000915527344</v>
      </c>
      <c r="AP209" s="11">
        <v>26.209999084472656</v>
      </c>
      <c r="AQ209" s="11">
        <v>36.400001525878906</v>
      </c>
      <c r="AR209" s="11">
        <v>68.800003051757812</v>
      </c>
      <c r="AS209" s="11">
        <v>33.889999389648438</v>
      </c>
      <c r="AT209" s="11">
        <v>68.300003051757813</v>
      </c>
      <c r="AU209" s="11">
        <v>72.540000915527344</v>
      </c>
      <c r="AV209" s="11">
        <v>95.889999389648438</v>
      </c>
      <c r="AW209" s="11">
        <v>62.990001678466797</v>
      </c>
      <c r="AX209" s="11">
        <v>63.119998931884766</v>
      </c>
      <c r="AY209" s="11">
        <v>86.199996948242188</v>
      </c>
      <c r="AZ209" s="11">
        <v>36.75</v>
      </c>
      <c r="BA209" s="11">
        <v>34.689998626708984</v>
      </c>
      <c r="BB209" s="11">
        <v>96.19000244140625</v>
      </c>
      <c r="BC209" s="11">
        <v>19.360000610351563</v>
      </c>
      <c r="BD209" s="11">
        <v>65.610000610351563</v>
      </c>
      <c r="BE209" s="11">
        <v>36.270000457763672</v>
      </c>
      <c r="BF209" s="11">
        <v>34.720001220703125</v>
      </c>
      <c r="BG209" s="11">
        <v>32.529998779296875</v>
      </c>
      <c r="BH209" s="11">
        <v>63.709999084472656</v>
      </c>
      <c r="BI209" s="11">
        <v>17.889999389648438</v>
      </c>
      <c r="BJ209" s="11">
        <v>22.940000534057617</v>
      </c>
      <c r="BK209" s="11">
        <v>20.520000457763672</v>
      </c>
      <c r="BL209" s="11">
        <v>78.55999755859375</v>
      </c>
      <c r="BM209" s="11">
        <v>12.569999694824219</v>
      </c>
      <c r="BN209" s="11">
        <v>44.599998474121094</v>
      </c>
      <c r="BO209" s="11">
        <v>26.340000152587891</v>
      </c>
      <c r="BP209" s="11">
        <v>45.5</v>
      </c>
      <c r="BQ209" s="11">
        <v>37.270000457763672</v>
      </c>
      <c r="BR209" s="11">
        <v>7.0100002288818359</v>
      </c>
      <c r="BS209" s="11">
        <v>15.109999656677246</v>
      </c>
      <c r="BT209" s="11">
        <v>13.029999732971191</v>
      </c>
      <c r="BU209" s="11">
        <v>38.549999237060547</v>
      </c>
      <c r="BV209" s="11">
        <v>41.840000152587891</v>
      </c>
      <c r="BW209" s="11">
        <v>49.25</v>
      </c>
      <c r="BX209" s="11">
        <v>62.430000305175781</v>
      </c>
      <c r="BY209" s="11">
        <v>251.99000549316406</v>
      </c>
      <c r="BZ209" s="11">
        <v>59.540000915527344</v>
      </c>
      <c r="CA209" s="11">
        <v>130.1300048828125</v>
      </c>
      <c r="CB209" s="11">
        <v>71.94000244140625</v>
      </c>
      <c r="CC209" s="11"/>
      <c r="CD209" s="11">
        <v>124.20999908447266</v>
      </c>
      <c r="CE209" s="11">
        <v>45.970001220703125</v>
      </c>
      <c r="CF209" s="11">
        <v>96.629997253417969</v>
      </c>
      <c r="CG209" s="11">
        <v>25.950000762939453</v>
      </c>
      <c r="CH209" s="11">
        <v>114.77999877929687</v>
      </c>
      <c r="CI209" s="11">
        <v>63.549999237060547</v>
      </c>
      <c r="CJ209" s="11">
        <v>9.4099998474121094</v>
      </c>
      <c r="CK209" s="11">
        <v>33.419998168945312</v>
      </c>
      <c r="CL209" s="11">
        <v>23.129999160766602</v>
      </c>
      <c r="CM209" s="11">
        <v>35.939998626708984</v>
      </c>
      <c r="CN209" s="11">
        <v>65.230003356933594</v>
      </c>
      <c r="CO209" s="11">
        <v>118.29000091552734</v>
      </c>
      <c r="CP209" s="11">
        <v>57.090000152587891</v>
      </c>
      <c r="CQ209" s="11">
        <v>45.159999847412109</v>
      </c>
      <c r="CR209" s="11">
        <v>67.589996337890625</v>
      </c>
      <c r="CS209" s="11">
        <v>159.22999572753906</v>
      </c>
      <c r="CT209" s="11">
        <v>137.61000061035156</v>
      </c>
      <c r="CU209" s="11">
        <v>290.33999633789062</v>
      </c>
      <c r="CV209" s="11">
        <v>1462.280029296875</v>
      </c>
      <c r="CW209" s="11">
        <v>67.230003356933594</v>
      </c>
      <c r="CX209" s="11">
        <v>114.51999664306641</v>
      </c>
      <c r="CY209" s="11">
        <v>58.680000305175781</v>
      </c>
      <c r="CZ209" s="11">
        <v>2134.18994140625</v>
      </c>
    </row>
    <row r="210" spans="1:104">
      <c r="A210" s="8">
        <v>42359</v>
      </c>
      <c r="B210" s="11">
        <v>451.17999267578125</v>
      </c>
      <c r="C210" s="11">
        <v>176.57000732421875</v>
      </c>
      <c r="D210" s="11">
        <v>85.599998474121094</v>
      </c>
      <c r="E210" s="11">
        <v>34.810001373291016</v>
      </c>
      <c r="F210" s="11">
        <v>125.37999725341797</v>
      </c>
      <c r="G210" s="11">
        <v>109.25</v>
      </c>
      <c r="H210" s="11">
        <v>82.19000244140625</v>
      </c>
      <c r="I210" s="11">
        <v>50.799999237060547</v>
      </c>
      <c r="J210" s="11">
        <v>52.669998168945313</v>
      </c>
      <c r="K210" s="11">
        <v>502.20999145507812</v>
      </c>
      <c r="L210" s="11">
        <v>45.630001068115234</v>
      </c>
      <c r="M210" s="11">
        <v>29.549999237060547</v>
      </c>
      <c r="N210" s="11">
        <v>78.139999389648437</v>
      </c>
      <c r="O210" s="11">
        <v>94.760002136230469</v>
      </c>
      <c r="P210" s="11">
        <v>52.119998931884766</v>
      </c>
      <c r="Q210" s="11">
        <v>49.139999389648438</v>
      </c>
      <c r="R210" s="11">
        <v>59.419998168945313</v>
      </c>
      <c r="S210" s="11">
        <v>61.720001220703125</v>
      </c>
      <c r="T210" s="11">
        <v>121.48999786376953</v>
      </c>
      <c r="U210" s="11">
        <v>111.33000183105469</v>
      </c>
      <c r="V210" s="11">
        <v>71.540000915527344</v>
      </c>
      <c r="W210" s="11">
        <v>193.71000671386719</v>
      </c>
      <c r="X210" s="11">
        <v>92.669998168945313</v>
      </c>
      <c r="Y210" s="11">
        <v>115.83000183105469</v>
      </c>
      <c r="Z210" s="11">
        <v>142.91999816894531</v>
      </c>
      <c r="AA210" s="11">
        <v>86.05999755859375</v>
      </c>
      <c r="AB210" s="11">
        <v>64.129997253417969</v>
      </c>
      <c r="AC210" s="11">
        <v>49.650001525878906</v>
      </c>
      <c r="AD210" s="11">
        <v>138.55999755859375</v>
      </c>
      <c r="AE210" s="11">
        <v>94.209999084472656</v>
      </c>
      <c r="AF210" s="11">
        <v>73.550003051757813</v>
      </c>
      <c r="AG210" s="11">
        <v>64.510002136230469</v>
      </c>
      <c r="AH210" s="11">
        <v>72.339996337890625</v>
      </c>
      <c r="AI210" s="11">
        <v>111.56999969482422</v>
      </c>
      <c r="AJ210" s="11">
        <v>38.310001373291016</v>
      </c>
      <c r="AK210" s="11">
        <v>17.75</v>
      </c>
      <c r="AL210" s="11">
        <v>73.949996948242188</v>
      </c>
      <c r="AM210" s="11">
        <v>67.230003356933594</v>
      </c>
      <c r="AN210" s="11">
        <v>16.760000228881836</v>
      </c>
      <c r="AO210" s="11">
        <v>35.110000610351562</v>
      </c>
      <c r="AP210" s="11">
        <v>27.5</v>
      </c>
      <c r="AQ210" s="11">
        <v>38.470001220703125</v>
      </c>
      <c r="AR210" s="11">
        <v>68.669998168945312</v>
      </c>
      <c r="AS210" s="11">
        <v>34.290000915527344</v>
      </c>
      <c r="AT210" s="11">
        <v>68.400001525878906</v>
      </c>
      <c r="AU210" s="11">
        <v>73.099998474121094</v>
      </c>
      <c r="AV210" s="11">
        <v>96.080001831054688</v>
      </c>
      <c r="AW210" s="11">
        <v>64.260002136230469</v>
      </c>
      <c r="AX210" s="11">
        <v>64.319999694824219</v>
      </c>
      <c r="AY210" s="11">
        <v>87.25</v>
      </c>
      <c r="AZ210" s="11">
        <v>37.229999542236328</v>
      </c>
      <c r="BA210" s="11">
        <v>36.159999847412109</v>
      </c>
      <c r="BB210" s="11">
        <v>96.540000915527344</v>
      </c>
      <c r="BC210" s="11">
        <v>19.690000534057617</v>
      </c>
      <c r="BD210" s="11">
        <v>65.779998779296875</v>
      </c>
      <c r="BE210" s="11">
        <v>36.939998626708984</v>
      </c>
      <c r="BF210" s="11">
        <v>35.909999847412109</v>
      </c>
      <c r="BG210" s="11">
        <v>32.909999847412109</v>
      </c>
      <c r="BH210" s="11">
        <v>63.909999847412109</v>
      </c>
      <c r="BI210" s="11">
        <v>18.25</v>
      </c>
      <c r="BJ210" s="11">
        <v>23.479999542236328</v>
      </c>
      <c r="BK210" s="11">
        <v>21.139999389648438</v>
      </c>
      <c r="BL210" s="11">
        <v>78.470001220703125</v>
      </c>
      <c r="BM210" s="11">
        <v>13.020000457763672</v>
      </c>
      <c r="BN210" s="11">
        <v>44.869998931884766</v>
      </c>
      <c r="BO210" s="11">
        <v>26.860000610351562</v>
      </c>
      <c r="BP210" s="11">
        <v>45.950000762939453</v>
      </c>
      <c r="BQ210" s="11">
        <v>38.200000762939453</v>
      </c>
      <c r="BR210" s="11">
        <v>7.25</v>
      </c>
      <c r="BS210" s="11">
        <v>15.390000343322754</v>
      </c>
      <c r="BT210" s="11">
        <v>13.430000305175781</v>
      </c>
      <c r="BU210" s="11">
        <v>38.659999847412109</v>
      </c>
      <c r="BV210" s="11">
        <v>42.790000915527344</v>
      </c>
      <c r="BW210" s="11">
        <v>50.229999542236328</v>
      </c>
      <c r="BX210" s="11">
        <v>63.470001220703125</v>
      </c>
      <c r="BY210" s="11">
        <v>255.6300048828125</v>
      </c>
      <c r="BZ210" s="11">
        <v>59.909999847412109</v>
      </c>
      <c r="CA210" s="11">
        <v>130.33000183105469</v>
      </c>
      <c r="CB210" s="11">
        <v>74.160003662109375</v>
      </c>
      <c r="CC210" s="11"/>
      <c r="CD210" s="11">
        <v>123.80000305175781</v>
      </c>
      <c r="CE210" s="11">
        <v>46.509998321533203</v>
      </c>
      <c r="CF210" s="11">
        <v>97.739997863769531</v>
      </c>
      <c r="CG210" s="11">
        <v>26.379999160766602</v>
      </c>
      <c r="CH210" s="11">
        <v>118.44000244140625</v>
      </c>
      <c r="CI210" s="11">
        <v>63.889999389648437</v>
      </c>
      <c r="CJ210" s="11">
        <v>9.6700000762939453</v>
      </c>
      <c r="CK210" s="11">
        <v>33.639999389648438</v>
      </c>
      <c r="CL210" s="11">
        <v>23.520000457763672</v>
      </c>
      <c r="CM210" s="11">
        <v>36.439998626708984</v>
      </c>
      <c r="CN210" s="11">
        <v>65.379997253417969</v>
      </c>
      <c r="CO210" s="11">
        <v>116.69000244140625</v>
      </c>
      <c r="CP210" s="11">
        <v>57.549999237060547</v>
      </c>
      <c r="CQ210" s="11">
        <v>45.709999084472656</v>
      </c>
      <c r="CR210" s="11">
        <v>68.029998779296875</v>
      </c>
      <c r="CS210" s="11">
        <v>159.77000427246094</v>
      </c>
      <c r="CT210" s="11">
        <v>139.07000732421875</v>
      </c>
      <c r="CU210" s="11">
        <v>292.80999755859375</v>
      </c>
      <c r="CV210" s="11">
        <v>1494.1400146484375</v>
      </c>
      <c r="CW210" s="11">
        <v>67.040000915527344</v>
      </c>
      <c r="CX210" s="11">
        <v>115.05999755859375</v>
      </c>
      <c r="CY210" s="11">
        <v>59.060001373291016</v>
      </c>
      <c r="CZ210" s="11">
        <v>2129.510009765625</v>
      </c>
    </row>
    <row r="211" spans="1:104">
      <c r="A211" s="8">
        <v>42360</v>
      </c>
      <c r="B211" s="11">
        <v>458.1199951171875</v>
      </c>
      <c r="C211" s="11">
        <v>176.11000061035156</v>
      </c>
      <c r="D211" s="11">
        <v>87.769996643066406</v>
      </c>
      <c r="E211" s="11">
        <v>35.840000152587891</v>
      </c>
      <c r="F211" s="11">
        <v>127.83000183105469</v>
      </c>
      <c r="G211" s="11">
        <v>113.58000183105469</v>
      </c>
      <c r="H211" s="11">
        <v>83.169998168945313</v>
      </c>
      <c r="I211" s="11">
        <v>50.310001373291016</v>
      </c>
      <c r="J211" s="11">
        <v>52.869998931884766</v>
      </c>
      <c r="K211" s="11">
        <v>521.97998046875</v>
      </c>
      <c r="L211" s="11">
        <v>45.590000152587891</v>
      </c>
      <c r="M211" s="11">
        <v>30.159999847412109</v>
      </c>
      <c r="N211" s="11">
        <v>79.220001220703125</v>
      </c>
      <c r="O211" s="11">
        <v>96.050003051757813</v>
      </c>
      <c r="P211" s="11">
        <v>52.709999084472656</v>
      </c>
      <c r="Q211" s="11">
        <v>49.279998779296875</v>
      </c>
      <c r="R211" s="11">
        <v>60.020000457763672</v>
      </c>
      <c r="S211" s="11">
        <v>61.830001831054688</v>
      </c>
      <c r="T211" s="11">
        <v>122.76999664306641</v>
      </c>
      <c r="U211" s="11">
        <v>112.84999847412109</v>
      </c>
      <c r="V211" s="11">
        <v>72.080001831054688</v>
      </c>
      <c r="W211" s="11">
        <v>197.39999389648437</v>
      </c>
      <c r="X211" s="11">
        <v>93.580001831054688</v>
      </c>
      <c r="Y211" s="11">
        <v>116.68000030517578</v>
      </c>
      <c r="Z211" s="11">
        <v>142.52999877929687</v>
      </c>
      <c r="AA211" s="11">
        <v>86.510002136230469</v>
      </c>
      <c r="AB211" s="11">
        <v>65.339996337890625</v>
      </c>
      <c r="AC211" s="11">
        <v>49.5</v>
      </c>
      <c r="AD211" s="11">
        <v>139.99000549316406</v>
      </c>
      <c r="AE211" s="11">
        <v>95.599998474121094</v>
      </c>
      <c r="AF211" s="11">
        <v>74.150001525878906</v>
      </c>
      <c r="AG211" s="11">
        <v>64.709999084472656</v>
      </c>
      <c r="AH211" s="11">
        <v>72.879997253417969</v>
      </c>
      <c r="AI211" s="11">
        <v>113.27999877929687</v>
      </c>
      <c r="AJ211" s="11">
        <v>38.799999237060547</v>
      </c>
      <c r="AK211" s="11">
        <v>17.790000915527344</v>
      </c>
      <c r="AL211" s="11">
        <v>75.069999694824219</v>
      </c>
      <c r="AM211" s="11">
        <v>67.489997863769531</v>
      </c>
      <c r="AN211" s="11">
        <v>16.920000076293945</v>
      </c>
      <c r="AO211" s="11">
        <v>35.150001525878906</v>
      </c>
      <c r="AP211" s="11">
        <v>27.340000152587891</v>
      </c>
      <c r="AQ211" s="11">
        <v>39.020000457763672</v>
      </c>
      <c r="AR211" s="11">
        <v>69.739997863769531</v>
      </c>
      <c r="AS211" s="11">
        <v>34.380001068115234</v>
      </c>
      <c r="AT211" s="11">
        <v>68.739997863769531</v>
      </c>
      <c r="AU211" s="11">
        <v>73.830001831054688</v>
      </c>
      <c r="AV211" s="11">
        <v>97.279998779296875</v>
      </c>
      <c r="AW211" s="11">
        <v>64.199996948242188</v>
      </c>
      <c r="AX211" s="11">
        <v>64.800003051757812</v>
      </c>
      <c r="AY211" s="11">
        <v>87.779998779296875</v>
      </c>
      <c r="AZ211" s="11">
        <v>37.5</v>
      </c>
      <c r="BA211" s="11">
        <v>36.099998474121094</v>
      </c>
      <c r="BB211" s="11">
        <v>96.5</v>
      </c>
      <c r="BC211" s="11">
        <v>19.809999465942383</v>
      </c>
      <c r="BD211" s="11">
        <v>66.349998474121094</v>
      </c>
      <c r="BE211" s="11">
        <v>37.040000915527344</v>
      </c>
      <c r="BF211" s="11">
        <v>36.139999389648438</v>
      </c>
      <c r="BG211" s="11">
        <v>32.919998168945313</v>
      </c>
      <c r="BH211" s="11">
        <v>64.279998779296875</v>
      </c>
      <c r="BI211" s="11">
        <v>18.209999084472656</v>
      </c>
      <c r="BJ211" s="11">
        <v>23.200000762939453</v>
      </c>
      <c r="BK211" s="11">
        <v>21.159999847412109</v>
      </c>
      <c r="BL211" s="11">
        <v>78.680000305175781</v>
      </c>
      <c r="BM211" s="11">
        <v>13.029999732971191</v>
      </c>
      <c r="BN211" s="11">
        <v>44.869998931884766</v>
      </c>
      <c r="BO211" s="11">
        <v>27.180000305175781</v>
      </c>
      <c r="BP211" s="11">
        <v>46.080001831054688</v>
      </c>
      <c r="BQ211" s="11">
        <v>38.740001678466797</v>
      </c>
      <c r="BR211" s="11">
        <v>7.190000057220459</v>
      </c>
      <c r="BS211" s="11">
        <v>15.600000381469727</v>
      </c>
      <c r="BT211" s="11">
        <v>13.470000267028809</v>
      </c>
      <c r="BU211" s="11">
        <v>39.549999237060547</v>
      </c>
      <c r="BV211" s="11">
        <v>43.150001525878906</v>
      </c>
      <c r="BW211" s="11">
        <v>50</v>
      </c>
      <c r="BX211" s="11">
        <v>64.389999389648437</v>
      </c>
      <c r="BY211" s="11">
        <v>255.17999267578125</v>
      </c>
      <c r="BZ211" s="11">
        <v>59.700000762939453</v>
      </c>
      <c r="CA211" s="11">
        <v>131.35000610351562</v>
      </c>
      <c r="CB211" s="11">
        <v>73.44000244140625</v>
      </c>
      <c r="CC211" s="11"/>
      <c r="CD211" s="11">
        <v>125.86000061035156</v>
      </c>
      <c r="CE211" s="11">
        <v>46.590000152587891</v>
      </c>
      <c r="CF211" s="11">
        <v>98.55999755859375</v>
      </c>
      <c r="CG211" s="11">
        <v>27.090000152587891</v>
      </c>
      <c r="CH211" s="11">
        <v>122.65000152587891</v>
      </c>
      <c r="CI211" s="11">
        <v>65.029998779296875</v>
      </c>
      <c r="CJ211" s="11">
        <v>9.6400003433227539</v>
      </c>
      <c r="CK211" s="11">
        <v>34.139999389648438</v>
      </c>
      <c r="CL211" s="11">
        <v>23.5</v>
      </c>
      <c r="CM211" s="11">
        <v>36.930000305175781</v>
      </c>
      <c r="CN211" s="11">
        <v>66.05999755859375</v>
      </c>
      <c r="CO211" s="11">
        <v>116.98999786376953</v>
      </c>
      <c r="CP211" s="11">
        <v>57.759998321533203</v>
      </c>
      <c r="CQ211" s="11">
        <v>46.700000762939453</v>
      </c>
      <c r="CR211" s="11">
        <v>68.389999389648437</v>
      </c>
      <c r="CS211" s="11">
        <v>161.82000732421875</v>
      </c>
      <c r="CT211" s="11">
        <v>140.5</v>
      </c>
      <c r="CU211" s="11">
        <v>293.04998779296875</v>
      </c>
      <c r="CV211" s="11">
        <v>1486.780029296875</v>
      </c>
      <c r="CW211" s="11">
        <v>66.69000244140625</v>
      </c>
      <c r="CX211" s="11">
        <v>115.55000305175781</v>
      </c>
      <c r="CY211" s="11">
        <v>59.830001831054687</v>
      </c>
      <c r="CZ211" s="11">
        <v>2175.800048828125</v>
      </c>
    </row>
    <row r="212" spans="1:104">
      <c r="A212" s="8">
        <v>42361</v>
      </c>
      <c r="B212" s="11">
        <v>448.23001098632812</v>
      </c>
      <c r="C212" s="11">
        <v>174.36000061035156</v>
      </c>
      <c r="D212" s="11">
        <v>82.760002136230469</v>
      </c>
      <c r="E212" s="11">
        <v>35.509998321533203</v>
      </c>
      <c r="F212" s="11">
        <v>124.01000213623047</v>
      </c>
      <c r="G212" s="11">
        <v>110.56999969482422</v>
      </c>
      <c r="H212" s="11">
        <v>82.209999084472656</v>
      </c>
      <c r="I212" s="11">
        <v>51.419998168945313</v>
      </c>
      <c r="J212" s="11">
        <v>52.229999542236328</v>
      </c>
      <c r="K212" s="11">
        <v>499.60000610351562</v>
      </c>
      <c r="L212" s="11">
        <v>45.669998168945313</v>
      </c>
      <c r="M212" s="11">
        <v>29.840000152587891</v>
      </c>
      <c r="N212" s="11">
        <v>77.569999694824219</v>
      </c>
      <c r="O212" s="11">
        <v>94.129997253417969</v>
      </c>
      <c r="P212" s="11">
        <v>52.110000610351563</v>
      </c>
      <c r="Q212" s="11">
        <v>48.990001678466797</v>
      </c>
      <c r="R212" s="11">
        <v>59.279998779296875</v>
      </c>
      <c r="S212" s="11">
        <v>60.409999847412109</v>
      </c>
      <c r="T212" s="11">
        <v>120.58000183105469</v>
      </c>
      <c r="U212" s="11">
        <v>110.30999755859375</v>
      </c>
      <c r="V212" s="11">
        <v>71.629997253417969</v>
      </c>
      <c r="W212" s="11">
        <v>192.36000061035156</v>
      </c>
      <c r="X212" s="11">
        <v>92.05999755859375</v>
      </c>
      <c r="Y212" s="11">
        <v>114.94999694824219</v>
      </c>
      <c r="Z212" s="11">
        <v>140.1300048828125</v>
      </c>
      <c r="AA212" s="11">
        <v>85.379997253417969</v>
      </c>
      <c r="AB212" s="11">
        <v>64.300003051757812</v>
      </c>
      <c r="AC212" s="11">
        <v>49.470001220703125</v>
      </c>
      <c r="AD212" s="11">
        <v>136.47000122070313</v>
      </c>
      <c r="AE212" s="11">
        <v>94.80999755859375</v>
      </c>
      <c r="AF212" s="11">
        <v>74.080001831054687</v>
      </c>
      <c r="AG212" s="11">
        <v>63.610000610351562</v>
      </c>
      <c r="AH212" s="11">
        <v>72.019996643066406</v>
      </c>
      <c r="AI212" s="11">
        <v>113.58000183105469</v>
      </c>
      <c r="AJ212" s="11">
        <v>38.229999542236328</v>
      </c>
      <c r="AK212" s="11">
        <v>17.799999237060547</v>
      </c>
      <c r="AL212" s="11">
        <v>73.569999694824219</v>
      </c>
      <c r="AM212" s="11">
        <v>65.919998168945313</v>
      </c>
      <c r="AN212" s="11">
        <v>17.030000686645508</v>
      </c>
      <c r="AO212" s="11">
        <v>34.569999694824219</v>
      </c>
      <c r="AP212" s="11">
        <v>27.079999923706055</v>
      </c>
      <c r="AQ212" s="11">
        <v>38.560001373291016</v>
      </c>
      <c r="AR212" s="11">
        <v>68.790000915527344</v>
      </c>
      <c r="AS212" s="11">
        <v>34.180000305175781</v>
      </c>
      <c r="AT212" s="11">
        <v>67.610000610351562</v>
      </c>
      <c r="AU212" s="11">
        <v>73.139999389648438</v>
      </c>
      <c r="AV212" s="11">
        <v>96.120002746582031</v>
      </c>
      <c r="AW212" s="11">
        <v>64.400001525878906</v>
      </c>
      <c r="AX212" s="11">
        <v>63.990001678466797</v>
      </c>
      <c r="AY212" s="11">
        <v>86.360000610351563</v>
      </c>
      <c r="AZ212" s="11">
        <v>37.680000305175781</v>
      </c>
      <c r="BA212" s="11">
        <v>36.060001373291016</v>
      </c>
      <c r="BB212" s="11">
        <v>95.029998779296875</v>
      </c>
      <c r="BC212" s="11">
        <v>19.690000534057617</v>
      </c>
      <c r="BD212" s="11">
        <v>65.720001220703125</v>
      </c>
      <c r="BE212" s="11">
        <v>37.110000610351562</v>
      </c>
      <c r="BF212" s="11">
        <v>36.200000762939453</v>
      </c>
      <c r="BG212" s="11">
        <v>32.650001525878906</v>
      </c>
      <c r="BH212" s="11">
        <v>65.389999389648438</v>
      </c>
      <c r="BI212" s="11">
        <v>17.930000305175781</v>
      </c>
      <c r="BJ212" s="11">
        <v>22.879999160766602</v>
      </c>
      <c r="BK212" s="11">
        <v>21.260000228881836</v>
      </c>
      <c r="BL212" s="11">
        <v>78.339996337890625</v>
      </c>
      <c r="BM212" s="11">
        <v>12.890000343322754</v>
      </c>
      <c r="BN212" s="11">
        <v>44.099998474121094</v>
      </c>
      <c r="BO212" s="11">
        <v>27.079999923706055</v>
      </c>
      <c r="BP212" s="11">
        <v>46.580001831054688</v>
      </c>
      <c r="BQ212" s="11">
        <v>39.240001678466797</v>
      </c>
      <c r="BR212" s="11">
        <v>7.1999998092651367</v>
      </c>
      <c r="BS212" s="11">
        <v>15.920000076293945</v>
      </c>
      <c r="BT212" s="11">
        <v>13.520000457763672</v>
      </c>
      <c r="BU212" s="11">
        <v>38.950000762939453</v>
      </c>
      <c r="BV212" s="11">
        <v>43.700000762939453</v>
      </c>
      <c r="BW212" s="11">
        <v>49</v>
      </c>
      <c r="BX212" s="11">
        <v>64.489997863769531</v>
      </c>
      <c r="BY212" s="11">
        <v>256.989990234375</v>
      </c>
      <c r="BZ212" s="11">
        <v>59.159999847412109</v>
      </c>
      <c r="CA212" s="11">
        <v>129.11000061035156</v>
      </c>
      <c r="CB212" s="11">
        <v>72.669998168945313</v>
      </c>
      <c r="CC212" s="11"/>
      <c r="CD212" s="11">
        <v>123.23999786376953</v>
      </c>
      <c r="CE212" s="11">
        <v>45.840000152587891</v>
      </c>
      <c r="CF212" s="11">
        <v>96.800003051757813</v>
      </c>
      <c r="CG212" s="11">
        <v>26.610000610351562</v>
      </c>
      <c r="CH212" s="11">
        <v>123.95999908447266</v>
      </c>
      <c r="CI212" s="11">
        <v>63.909999847412109</v>
      </c>
      <c r="CJ212" s="11">
        <v>9.6800003051757812</v>
      </c>
      <c r="CK212" s="11">
        <v>33.279998779296875</v>
      </c>
      <c r="CL212" s="11">
        <v>23.309999465942383</v>
      </c>
      <c r="CM212" s="11">
        <v>36.819999694824219</v>
      </c>
      <c r="CN212" s="11">
        <v>65.819999694824219</v>
      </c>
      <c r="CO212" s="11">
        <v>114.5</v>
      </c>
      <c r="CP212" s="11">
        <v>56.810001373291016</v>
      </c>
      <c r="CQ212" s="11">
        <v>46.169998168945313</v>
      </c>
      <c r="CR212" s="11">
        <v>67.44000244140625</v>
      </c>
      <c r="CS212" s="11">
        <v>157.89999389648437</v>
      </c>
      <c r="CT212" s="11">
        <v>138.1199951171875</v>
      </c>
      <c r="CU212" s="11">
        <v>288.1199951171875</v>
      </c>
      <c r="CV212" s="11">
        <v>1465.2900390625</v>
      </c>
      <c r="CW212" s="11">
        <v>66.169998168945313</v>
      </c>
      <c r="CX212" s="11">
        <v>112.41000366210937</v>
      </c>
      <c r="CY212" s="11">
        <v>58.419998168945312</v>
      </c>
      <c r="CZ212" s="11">
        <v>2161.35009765625</v>
      </c>
    </row>
    <row r="213" spans="1:104">
      <c r="A213" s="8">
        <v>42362</v>
      </c>
      <c r="B213" s="11">
        <v>454.44000244140625</v>
      </c>
      <c r="C213" s="11">
        <v>173.25999450683594</v>
      </c>
      <c r="D213" s="11">
        <v>83.629997253417969</v>
      </c>
      <c r="E213" s="11">
        <v>35.729999542236328</v>
      </c>
      <c r="F213" s="11">
        <v>124.68000030517578</v>
      </c>
      <c r="G213" s="11">
        <v>113.01999664306641</v>
      </c>
      <c r="H213" s="11">
        <v>81.470001220703125</v>
      </c>
      <c r="I213" s="11">
        <v>51.959999084472656</v>
      </c>
      <c r="J213" s="11">
        <v>51.630001068115234</v>
      </c>
      <c r="K213" s="11">
        <v>503.80999755859375</v>
      </c>
      <c r="L213" s="11">
        <v>45.430000305175781</v>
      </c>
      <c r="M213" s="11">
        <v>29.799999237060547</v>
      </c>
      <c r="N213" s="11">
        <v>77.209999084472656</v>
      </c>
      <c r="O213" s="11">
        <v>94.44000244140625</v>
      </c>
      <c r="P213" s="11">
        <v>52.779998779296875</v>
      </c>
      <c r="Q213" s="11">
        <v>48.790000915527344</v>
      </c>
      <c r="R213" s="11">
        <v>59.900001525878906</v>
      </c>
      <c r="S213" s="11">
        <v>61</v>
      </c>
      <c r="T213" s="11">
        <v>119.90000152587891</v>
      </c>
      <c r="U213" s="11">
        <v>110.81999969482422</v>
      </c>
      <c r="V213" s="11">
        <v>71.94000244140625</v>
      </c>
      <c r="W213" s="11">
        <v>192.47000122070312</v>
      </c>
      <c r="X213" s="11">
        <v>92.120002746582031</v>
      </c>
      <c r="Y213" s="11">
        <v>115.69999694824219</v>
      </c>
      <c r="Z213" s="11">
        <v>139.69000244140625</v>
      </c>
      <c r="AA213" s="11">
        <v>85.519996643066406</v>
      </c>
      <c r="AB213" s="11">
        <v>64.629997253417969</v>
      </c>
      <c r="AC213" s="11">
        <v>49.220001220703125</v>
      </c>
      <c r="AD213" s="11">
        <v>138.22999572753906</v>
      </c>
      <c r="AE213" s="11">
        <v>95.709999084472656</v>
      </c>
      <c r="AF213" s="11">
        <v>74.029998779296875</v>
      </c>
      <c r="AG213" s="11">
        <v>63.740001678466797</v>
      </c>
      <c r="AH213" s="11">
        <v>72.470001220703125</v>
      </c>
      <c r="AI213" s="11">
        <v>113.05999755859375</v>
      </c>
      <c r="AJ213" s="11">
        <v>38.259998321533203</v>
      </c>
      <c r="AK213" s="11">
        <v>17.700000762939453</v>
      </c>
      <c r="AL213" s="11">
        <v>73.75</v>
      </c>
      <c r="AM213" s="11">
        <v>66.209999084472656</v>
      </c>
      <c r="AN213" s="11">
        <v>16.829999923706055</v>
      </c>
      <c r="AO213" s="11">
        <v>34.150001525878906</v>
      </c>
      <c r="AP213" s="11">
        <v>27.110000610351563</v>
      </c>
      <c r="AQ213" s="11">
        <v>37.659999847412109</v>
      </c>
      <c r="AR213" s="11">
        <v>68.790000915527344</v>
      </c>
      <c r="AS213" s="11">
        <v>34.090000152587891</v>
      </c>
      <c r="AT213" s="11">
        <v>67.400001525878906</v>
      </c>
      <c r="AU213" s="11">
        <v>73.410003662109375</v>
      </c>
      <c r="AV213" s="11">
        <v>95.889999389648438</v>
      </c>
      <c r="AW213" s="11">
        <v>64.080001831054687</v>
      </c>
      <c r="AX213" s="11">
        <v>64.510002136230469</v>
      </c>
      <c r="AY213" s="11">
        <v>86.099998474121094</v>
      </c>
      <c r="AZ213" s="11">
        <v>37.619998931884766</v>
      </c>
      <c r="BA213" s="11">
        <v>35.569999694824219</v>
      </c>
      <c r="BB213" s="11">
        <v>94.529998779296875</v>
      </c>
      <c r="BC213" s="11">
        <v>19.430000305175781</v>
      </c>
      <c r="BD213" s="11">
        <v>65.639999389648437</v>
      </c>
      <c r="BE213" s="11">
        <v>37.290000915527344</v>
      </c>
      <c r="BF213" s="11">
        <v>36.139999389648438</v>
      </c>
      <c r="BG213" s="11">
        <v>32.369998931884766</v>
      </c>
      <c r="BH213" s="11">
        <v>64.949996948242187</v>
      </c>
      <c r="BI213" s="11">
        <v>17.559999465942383</v>
      </c>
      <c r="BJ213" s="11">
        <v>22.739999771118164</v>
      </c>
      <c r="BK213" s="11">
        <v>20.940000534057617</v>
      </c>
      <c r="BL213" s="11">
        <v>78</v>
      </c>
      <c r="BM213" s="11">
        <v>12.850000381469727</v>
      </c>
      <c r="BN213" s="11">
        <v>43.990001678466797</v>
      </c>
      <c r="BO213" s="11">
        <v>26.659999847412109</v>
      </c>
      <c r="BP213" s="11">
        <v>46.75</v>
      </c>
      <c r="BQ213" s="11">
        <v>38.75</v>
      </c>
      <c r="BR213" s="11">
        <v>7.1999998092651367</v>
      </c>
      <c r="BS213" s="11">
        <v>15.319999694824219</v>
      </c>
      <c r="BT213" s="11">
        <v>13.539999961853027</v>
      </c>
      <c r="BU213" s="11">
        <v>38.529998779296875</v>
      </c>
      <c r="BV213" s="11">
        <v>43.029998779296875</v>
      </c>
      <c r="BW213" s="11">
        <v>49.5</v>
      </c>
      <c r="BX213" s="11">
        <v>64.160003662109375</v>
      </c>
      <c r="BY213" s="11">
        <v>255.27000427246094</v>
      </c>
      <c r="BZ213" s="11">
        <v>58.669998168945313</v>
      </c>
      <c r="CA213" s="11">
        <v>128.25</v>
      </c>
      <c r="CB213" s="11">
        <v>72.569999694824219</v>
      </c>
      <c r="CC213" s="11"/>
      <c r="CD213" s="11">
        <v>123.41999816894531</v>
      </c>
      <c r="CE213" s="11">
        <v>45.790000915527344</v>
      </c>
      <c r="CF213" s="11">
        <v>96.830001831054687</v>
      </c>
      <c r="CG213" s="11">
        <v>26.270000457763672</v>
      </c>
      <c r="CH213" s="11">
        <v>121.43000030517578</v>
      </c>
      <c r="CI213" s="11">
        <v>63.080001831054688</v>
      </c>
      <c r="CJ213" s="11">
        <v>9.5299997329711914</v>
      </c>
      <c r="CK213" s="11">
        <v>32.909999847412109</v>
      </c>
      <c r="CL213" s="11">
        <v>23.020000457763672</v>
      </c>
      <c r="CM213" s="11">
        <v>36.529998779296875</v>
      </c>
      <c r="CN213" s="11">
        <v>65.529998779296875</v>
      </c>
      <c r="CO213" s="11">
        <v>115.05000305175781</v>
      </c>
      <c r="CP213" s="11">
        <v>57.069999694824219</v>
      </c>
      <c r="CQ213" s="11">
        <v>45.810001373291016</v>
      </c>
      <c r="CR213" s="11">
        <v>67.040000915527344</v>
      </c>
      <c r="CS213" s="11">
        <v>154.44000244140625</v>
      </c>
      <c r="CT213" s="11">
        <v>135.19000244140625</v>
      </c>
      <c r="CU213" s="11">
        <v>284.76998901367187</v>
      </c>
      <c r="CV213" s="11">
        <v>1444.199951171875</v>
      </c>
      <c r="CW213" s="11">
        <v>65.910003662109375</v>
      </c>
      <c r="CX213" s="11">
        <v>112.70999908447266</v>
      </c>
      <c r="CY213" s="11">
        <v>58.400001525878906</v>
      </c>
      <c r="CZ213" s="11">
        <v>2152.14990234375</v>
      </c>
    </row>
    <row r="214" spans="1:104">
      <c r="A214" s="8">
        <v>42363</v>
      </c>
      <c r="B214" s="11">
        <v>451.79000854492187</v>
      </c>
      <c r="C214" s="11">
        <v>174.14999389648437</v>
      </c>
      <c r="D214" s="11">
        <v>82.589996337890625</v>
      </c>
      <c r="E214" s="11">
        <v>35.729999542236328</v>
      </c>
      <c r="F214" s="11">
        <v>126.09999847412109</v>
      </c>
      <c r="G214" s="11">
        <v>111.62000274658203</v>
      </c>
      <c r="H214" s="11">
        <v>82.029998779296875</v>
      </c>
      <c r="I214" s="11">
        <v>51.970001220703125</v>
      </c>
      <c r="J214" s="11">
        <v>51.909999847412109</v>
      </c>
      <c r="K214" s="11">
        <v>501.29000854492188</v>
      </c>
      <c r="L214" s="11">
        <v>45.430000305175781</v>
      </c>
      <c r="M214" s="11">
        <v>29.850000381469727</v>
      </c>
      <c r="N214" s="11">
        <v>78.949996948242188</v>
      </c>
      <c r="O214" s="11">
        <v>95.55999755859375</v>
      </c>
      <c r="P214" s="11">
        <v>53.340000152587891</v>
      </c>
      <c r="Q214" s="11">
        <v>48.799999237060547</v>
      </c>
      <c r="R214" s="11">
        <v>60.189998626708984</v>
      </c>
      <c r="S214" s="11">
        <v>62.270000457763672</v>
      </c>
      <c r="T214" s="11">
        <v>120.23999786376953</v>
      </c>
      <c r="U214" s="11">
        <v>111.43000030517578</v>
      </c>
      <c r="V214" s="11">
        <v>72.269996643066406</v>
      </c>
      <c r="W214" s="11">
        <v>192.64999389648437</v>
      </c>
      <c r="X214" s="11">
        <v>92.709999084472656</v>
      </c>
      <c r="Y214" s="11">
        <v>116.84999847412109</v>
      </c>
      <c r="Z214" s="11">
        <v>140.64999389648437</v>
      </c>
      <c r="AA214" s="11">
        <v>87.05999755859375</v>
      </c>
      <c r="AB214" s="11">
        <v>64.970001220703125</v>
      </c>
      <c r="AC214" s="11">
        <v>49.090000152587891</v>
      </c>
      <c r="AD214" s="11">
        <v>138.85000610351562</v>
      </c>
      <c r="AE214" s="11">
        <v>96.819999694824219</v>
      </c>
      <c r="AF214" s="11">
        <v>74.75</v>
      </c>
      <c r="AG214" s="11">
        <v>64.370002746582031</v>
      </c>
      <c r="AH214" s="11">
        <v>72.889999389648437</v>
      </c>
      <c r="AI214" s="11">
        <v>114.86000061035156</v>
      </c>
      <c r="AJ214" s="11">
        <v>38.819999694824219</v>
      </c>
      <c r="AK214" s="11">
        <v>17.799999237060547</v>
      </c>
      <c r="AL214" s="11">
        <v>73.790000915527344</v>
      </c>
      <c r="AM214" s="11">
        <v>66.769996643066406</v>
      </c>
      <c r="AN214" s="11">
        <v>16.889999389648438</v>
      </c>
      <c r="AO214" s="11">
        <v>34.450000762939453</v>
      </c>
      <c r="AP214" s="11">
        <v>27.129999160766602</v>
      </c>
      <c r="AQ214" s="11">
        <v>37.779998779296875</v>
      </c>
      <c r="AR214" s="11">
        <v>69.839996337890625</v>
      </c>
      <c r="AS214" s="11">
        <v>34.330001831054687</v>
      </c>
      <c r="AT214" s="11">
        <v>68.110000610351562</v>
      </c>
      <c r="AU214" s="11">
        <v>73.959999084472656</v>
      </c>
      <c r="AV214" s="11">
        <v>96.30999755859375</v>
      </c>
      <c r="AW214" s="11">
        <v>64.589996337890625</v>
      </c>
      <c r="AX214" s="11">
        <v>64.910003662109375</v>
      </c>
      <c r="AY214" s="11">
        <v>86.510002136230469</v>
      </c>
      <c r="AZ214" s="11">
        <v>37.580001831054688</v>
      </c>
      <c r="BA214" s="11">
        <v>35.939998626708984</v>
      </c>
      <c r="BB214" s="11">
        <v>94.139999389648438</v>
      </c>
      <c r="BC214" s="11">
        <v>19.469999313354492</v>
      </c>
      <c r="BD214" s="11">
        <v>65.599998474121094</v>
      </c>
      <c r="BE214" s="11">
        <v>37.810001373291016</v>
      </c>
      <c r="BF214" s="11">
        <v>36.349998474121094</v>
      </c>
      <c r="BG214" s="11">
        <v>32.580001831054687</v>
      </c>
      <c r="BH214" s="11">
        <v>64.620002746582031</v>
      </c>
      <c r="BI214" s="11">
        <v>17.639999389648437</v>
      </c>
      <c r="BJ214" s="11">
        <v>22.809999465942383</v>
      </c>
      <c r="BK214" s="11">
        <v>21.510000228881836</v>
      </c>
      <c r="BL214" s="11">
        <v>77.370002746582031</v>
      </c>
      <c r="BM214" s="11">
        <v>12.829999923706055</v>
      </c>
      <c r="BN214" s="11">
        <v>44.930000305175781</v>
      </c>
      <c r="BO214" s="11">
        <v>27.180000305175781</v>
      </c>
      <c r="BP214" s="11">
        <v>47.630001068115234</v>
      </c>
      <c r="BQ214" s="11">
        <v>39.490001678466797</v>
      </c>
      <c r="BR214" s="11">
        <v>7.2300000190734863</v>
      </c>
      <c r="BS214" s="11">
        <v>15.380000114440918</v>
      </c>
      <c r="BT214" s="11">
        <v>13.550000190734863</v>
      </c>
      <c r="BU214" s="11">
        <v>38.909999847412109</v>
      </c>
      <c r="BV214" s="11">
        <v>43.220001220703125</v>
      </c>
      <c r="BW214" s="11">
        <v>49.419998168945313</v>
      </c>
      <c r="BX214" s="11">
        <v>64.930000305175781</v>
      </c>
      <c r="BY214" s="11">
        <v>257.22000122070312</v>
      </c>
      <c r="BZ214" s="11">
        <v>59.099998474121094</v>
      </c>
      <c r="CA214" s="11">
        <v>129.22000122070312</v>
      </c>
      <c r="CB214" s="11">
        <v>72.919998168945313</v>
      </c>
      <c r="CC214" s="11"/>
      <c r="CD214" s="11">
        <v>123.5</v>
      </c>
      <c r="CE214" s="11">
        <v>46.549999237060547</v>
      </c>
      <c r="CF214" s="11">
        <v>97.510002136230469</v>
      </c>
      <c r="CG214" s="11">
        <v>26.479999542236328</v>
      </c>
      <c r="CH214" s="11">
        <v>120.80999755859375</v>
      </c>
      <c r="CI214" s="11">
        <v>63.560001373291016</v>
      </c>
      <c r="CJ214" s="11">
        <v>9.6400003433227539</v>
      </c>
      <c r="CK214" s="11">
        <v>33.259998321533203</v>
      </c>
      <c r="CL214" s="11">
        <v>23.170000076293945</v>
      </c>
      <c r="CM214" s="11">
        <v>36.970001220703125</v>
      </c>
      <c r="CN214" s="11">
        <v>65.949996948242188</v>
      </c>
      <c r="CO214" s="11">
        <v>115.31999969482422</v>
      </c>
      <c r="CP214" s="11">
        <v>57.459999084472656</v>
      </c>
      <c r="CQ214" s="11">
        <v>46.509998321533203</v>
      </c>
      <c r="CR214" s="11">
        <v>67.370002746582031</v>
      </c>
      <c r="CS214" s="11">
        <v>156.05999755859375</v>
      </c>
      <c r="CT214" s="11">
        <v>135.8800048828125</v>
      </c>
      <c r="CU214" s="11">
        <v>287.52999877929687</v>
      </c>
      <c r="CV214" s="11">
        <v>1464.030029296875</v>
      </c>
      <c r="CW214" s="11">
        <v>66.269996643066406</v>
      </c>
      <c r="CX214" s="11">
        <v>113.59999847412109</v>
      </c>
      <c r="CY214" s="11">
        <v>58.669998168945313</v>
      </c>
      <c r="CZ214" s="11">
        <v>2152.570068359375</v>
      </c>
    </row>
    <row r="215" spans="1:104">
      <c r="A215" s="8">
        <v>42366</v>
      </c>
      <c r="B215" s="11">
        <v>433.41000366210937</v>
      </c>
      <c r="C215" s="11">
        <v>170.00999450683594</v>
      </c>
      <c r="D215" s="11">
        <v>78.379997253417969</v>
      </c>
      <c r="E215" s="11">
        <v>35.220001220703125</v>
      </c>
      <c r="F215" s="11">
        <v>121.65000152587891</v>
      </c>
      <c r="G215" s="11">
        <v>108.44000244140625</v>
      </c>
      <c r="H215" s="11">
        <v>79.660003662109375</v>
      </c>
      <c r="I215" s="11">
        <v>50.169998168945313</v>
      </c>
      <c r="J215" s="11">
        <v>50.180000305175781</v>
      </c>
      <c r="K215" s="11">
        <v>488.97000122070312</v>
      </c>
      <c r="L215" s="11">
        <v>44.970001220703125</v>
      </c>
      <c r="M215" s="11">
        <v>28.920000076293945</v>
      </c>
      <c r="N215" s="11">
        <v>76.650001525878906</v>
      </c>
      <c r="O215" s="11">
        <v>94.010002136230469</v>
      </c>
      <c r="P215" s="11">
        <v>52.060001373291016</v>
      </c>
      <c r="Q215" s="11">
        <v>47.790000915527344</v>
      </c>
      <c r="R215" s="11">
        <v>59.090000152587891</v>
      </c>
      <c r="S215" s="11">
        <v>60.759998321533203</v>
      </c>
      <c r="T215" s="11">
        <v>117.69000244140625</v>
      </c>
      <c r="U215" s="11">
        <v>107.45999908447266</v>
      </c>
      <c r="V215" s="11">
        <v>70.699996948242187</v>
      </c>
      <c r="W215" s="11">
        <v>186.78999328613281</v>
      </c>
      <c r="X215" s="11">
        <v>90.120002746582031</v>
      </c>
      <c r="Y215" s="11">
        <v>114.97000122070312</v>
      </c>
      <c r="Z215" s="11">
        <v>136.94000244140625</v>
      </c>
      <c r="AA215" s="11">
        <v>85.050003051757813</v>
      </c>
      <c r="AB215" s="11">
        <v>63.319999694824219</v>
      </c>
      <c r="AC215" s="11">
        <v>47.819999694824219</v>
      </c>
      <c r="AD215" s="11">
        <v>136.55000305175781</v>
      </c>
      <c r="AE215" s="11">
        <v>95.30999755859375</v>
      </c>
      <c r="AF215" s="11">
        <v>72.870002746582031</v>
      </c>
      <c r="AG215" s="11">
        <v>62.939998626708984</v>
      </c>
      <c r="AH215" s="11">
        <v>70.860000610351563</v>
      </c>
      <c r="AI215" s="11">
        <v>111.11000061035156</v>
      </c>
      <c r="AJ215" s="11">
        <v>38.319999694824219</v>
      </c>
      <c r="AK215" s="11">
        <v>17.399999618530273</v>
      </c>
      <c r="AL215" s="11">
        <v>72.290000915527344</v>
      </c>
      <c r="AM215" s="11">
        <v>65.290000915527344</v>
      </c>
      <c r="AN215" s="11">
        <v>16.510000228881836</v>
      </c>
      <c r="AO215" s="11">
        <v>33.040000915527344</v>
      </c>
      <c r="AP215" s="11">
        <v>26.5</v>
      </c>
      <c r="AQ215" s="11">
        <v>36.75</v>
      </c>
      <c r="AR215" s="11">
        <v>67.760002136230469</v>
      </c>
      <c r="AS215" s="11">
        <v>33.720001220703125</v>
      </c>
      <c r="AT215" s="11">
        <v>66.739997863769531</v>
      </c>
      <c r="AU215" s="11">
        <v>73.849998474121094</v>
      </c>
      <c r="AV215" s="11">
        <v>93.44000244140625</v>
      </c>
      <c r="AW215" s="11">
        <v>63.060001373291016</v>
      </c>
      <c r="AX215" s="11">
        <v>63.439998626708984</v>
      </c>
      <c r="AY215" s="11">
        <v>84.529998779296875</v>
      </c>
      <c r="AZ215" s="11">
        <v>37.360000610351563</v>
      </c>
      <c r="BA215" s="11">
        <v>35.060001373291016</v>
      </c>
      <c r="BB215" s="11">
        <v>92.760002136230469</v>
      </c>
      <c r="BC215" s="11">
        <v>19.100000381469727</v>
      </c>
      <c r="BD215" s="11">
        <v>64.290000915527344</v>
      </c>
      <c r="BE215" s="11">
        <v>36.830001831054687</v>
      </c>
      <c r="BF215" s="11">
        <v>35.220001220703125</v>
      </c>
      <c r="BG215" s="11">
        <v>32.119998931884766</v>
      </c>
      <c r="BH215" s="11">
        <v>65.069999694824219</v>
      </c>
      <c r="BI215" s="11">
        <v>17.319999694824219</v>
      </c>
      <c r="BJ215" s="11">
        <v>22.209999084472656</v>
      </c>
      <c r="BK215" s="11">
        <v>21.299999237060547</v>
      </c>
      <c r="BL215" s="11">
        <v>71.779998779296875</v>
      </c>
      <c r="BM215" s="11">
        <v>12.420000076293945</v>
      </c>
      <c r="BN215" s="11">
        <v>44.369998931884766</v>
      </c>
      <c r="BO215" s="11">
        <v>26.420000076293945</v>
      </c>
      <c r="BP215" s="11">
        <v>45.900001525878906</v>
      </c>
      <c r="BQ215" s="11">
        <v>38.310001373291016</v>
      </c>
      <c r="BR215" s="11">
        <v>7.0199999809265137</v>
      </c>
      <c r="BS215" s="11">
        <v>14.729999542236328</v>
      </c>
      <c r="BT215" s="11">
        <v>13.079999923706055</v>
      </c>
      <c r="BU215" s="11">
        <v>38.080001831054688</v>
      </c>
      <c r="BV215" s="11">
        <v>42.459999084472656</v>
      </c>
      <c r="BW215" s="11">
        <v>48.310001373291016</v>
      </c>
      <c r="BX215" s="11">
        <v>62.900001525878906</v>
      </c>
      <c r="BY215" s="11">
        <v>253.1300048828125</v>
      </c>
      <c r="BZ215" s="11">
        <v>57.240001678466797</v>
      </c>
      <c r="CA215" s="11">
        <v>127.76000213623047</v>
      </c>
      <c r="CB215" s="11">
        <v>70.910003662109375</v>
      </c>
      <c r="CC215" s="11"/>
      <c r="CD215" s="11">
        <v>122.44999694824219</v>
      </c>
      <c r="CE215" s="11">
        <v>46.840000152587891</v>
      </c>
      <c r="CF215" s="11">
        <v>94.779998779296875</v>
      </c>
      <c r="CG215" s="11">
        <v>25.579999923706055</v>
      </c>
      <c r="CH215" s="11">
        <v>116.02999877929687</v>
      </c>
      <c r="CI215" s="11">
        <v>62.360000610351563</v>
      </c>
      <c r="CJ215" s="11">
        <v>9.2700004577636719</v>
      </c>
      <c r="CK215" s="11">
        <v>32.060001373291016</v>
      </c>
      <c r="CL215" s="11">
        <v>22.549999237060547</v>
      </c>
      <c r="CM215" s="11">
        <v>35.779998779296875</v>
      </c>
      <c r="CN215" s="11">
        <v>65.220001220703125</v>
      </c>
      <c r="CO215" s="11">
        <v>111.04000091552734</v>
      </c>
      <c r="CP215" s="11">
        <v>56.680000305175781</v>
      </c>
      <c r="CQ215" s="11">
        <v>45.669998168945313</v>
      </c>
      <c r="CR215" s="11">
        <v>66.019996643066406</v>
      </c>
      <c r="CS215" s="11">
        <v>153.66999816894531</v>
      </c>
      <c r="CT215" s="11">
        <v>132.58000183105469</v>
      </c>
      <c r="CU215" s="11">
        <v>281.95999145507812</v>
      </c>
      <c r="CV215" s="11">
        <v>1414.8900146484375</v>
      </c>
      <c r="CW215" s="11">
        <v>65.349998474121094</v>
      </c>
      <c r="CX215" s="11">
        <v>114.69999694824219</v>
      </c>
      <c r="CY215" s="11">
        <v>56.970001220703125</v>
      </c>
      <c r="CZ215" s="11">
        <v>2092.929931640625</v>
      </c>
    </row>
    <row r="216" spans="1:104">
      <c r="A216" s="8">
        <v>42367</v>
      </c>
      <c r="B216" s="11">
        <v>429.3800048828125</v>
      </c>
      <c r="C216" s="11">
        <v>171.10000610351562</v>
      </c>
      <c r="D216" s="11">
        <v>80.550003051757813</v>
      </c>
      <c r="E216" s="11">
        <v>35.330001831054688</v>
      </c>
      <c r="F216" s="11">
        <v>122.91999816894531</v>
      </c>
      <c r="G216" s="11">
        <v>108.95999908447266</v>
      </c>
      <c r="H216" s="11">
        <v>80.629997253417969</v>
      </c>
      <c r="I216" s="11">
        <v>50.150001525878906</v>
      </c>
      <c r="J216" s="11">
        <v>51.009998321533203</v>
      </c>
      <c r="K216" s="11">
        <v>494.1099853515625</v>
      </c>
      <c r="L216" s="11">
        <v>45.180000305175781</v>
      </c>
      <c r="M216" s="11">
        <v>29.049999237060547</v>
      </c>
      <c r="N216" s="11">
        <v>77.180000305175781</v>
      </c>
      <c r="O216" s="11">
        <v>95.290000915527344</v>
      </c>
      <c r="P216" s="11">
        <v>52.860000610351562</v>
      </c>
      <c r="Q216" s="11">
        <v>48.290000915527344</v>
      </c>
      <c r="R216" s="11">
        <v>60.470001220703125</v>
      </c>
      <c r="S216" s="11">
        <v>60.959999084472656</v>
      </c>
      <c r="T216" s="11">
        <v>118.75</v>
      </c>
      <c r="U216" s="11">
        <v>108.44000244140625</v>
      </c>
      <c r="V216" s="11">
        <v>71.779998779296875</v>
      </c>
      <c r="W216" s="11">
        <v>188.80000305175781</v>
      </c>
      <c r="X216" s="11">
        <v>90.970001220703125</v>
      </c>
      <c r="Y216" s="11">
        <v>115.83999633789062</v>
      </c>
      <c r="Z216" s="11">
        <v>137.38999938964844</v>
      </c>
      <c r="AA216" s="11">
        <v>86.410003662109375</v>
      </c>
      <c r="AB216" s="11">
        <v>64.199996948242188</v>
      </c>
      <c r="AC216" s="11">
        <v>48.049999237060547</v>
      </c>
      <c r="AD216" s="11">
        <v>138.94000244140625</v>
      </c>
      <c r="AE216" s="11">
        <v>96.44000244140625</v>
      </c>
      <c r="AF216" s="11">
        <v>74.300003051757813</v>
      </c>
      <c r="AG216" s="11">
        <v>63.419998168945313</v>
      </c>
      <c r="AH216" s="11">
        <v>71.709999084472656</v>
      </c>
      <c r="AI216" s="11">
        <v>112.04000091552734</v>
      </c>
      <c r="AJ216" s="11">
        <v>38.909999847412109</v>
      </c>
      <c r="AK216" s="11">
        <v>17.670000076293945</v>
      </c>
      <c r="AL216" s="11">
        <v>73.5</v>
      </c>
      <c r="AM216" s="11">
        <v>66.19000244140625</v>
      </c>
      <c r="AN216" s="11">
        <v>16.959999084472656</v>
      </c>
      <c r="AO216" s="11">
        <v>33.639999389648438</v>
      </c>
      <c r="AP216" s="11">
        <v>26.850000381469727</v>
      </c>
      <c r="AQ216" s="11">
        <v>37.080001831054688</v>
      </c>
      <c r="AR216" s="11">
        <v>68.779998779296875</v>
      </c>
      <c r="AS216" s="11">
        <v>34.150001525878906</v>
      </c>
      <c r="AT216" s="11">
        <v>67.470001220703125</v>
      </c>
      <c r="AU216" s="11">
        <v>74.25</v>
      </c>
      <c r="AV216" s="11">
        <v>95.550003051757813</v>
      </c>
      <c r="AW216" s="11">
        <v>63.5</v>
      </c>
      <c r="AX216" s="11">
        <v>63.680000305175781</v>
      </c>
      <c r="AY216" s="11">
        <v>85.180000305175781</v>
      </c>
      <c r="AZ216" s="11">
        <v>37.580001831054688</v>
      </c>
      <c r="BA216" s="11">
        <v>35.259998321533203</v>
      </c>
      <c r="BB216" s="11">
        <v>93.739997863769531</v>
      </c>
      <c r="BC216" s="11">
        <v>19.209999084472656</v>
      </c>
      <c r="BD216" s="11">
        <v>64.620002746582031</v>
      </c>
      <c r="BE216" s="11">
        <v>36.819999694824219</v>
      </c>
      <c r="BF216" s="11">
        <v>35.599998474121094</v>
      </c>
      <c r="BG216" s="11">
        <v>32.270000457763672</v>
      </c>
      <c r="BH216" s="11">
        <v>66.849998474121094</v>
      </c>
      <c r="BI216" s="11">
        <v>17.690000534057617</v>
      </c>
      <c r="BJ216" s="11">
        <v>22.479999542236328</v>
      </c>
      <c r="BK216" s="11">
        <v>21.489999771118164</v>
      </c>
      <c r="BL216" s="11">
        <v>71.459999084472656</v>
      </c>
      <c r="BM216" s="11">
        <v>12.5</v>
      </c>
      <c r="BN216" s="11">
        <v>44.619998931884766</v>
      </c>
      <c r="BO216" s="11">
        <v>26.639999389648437</v>
      </c>
      <c r="BP216" s="11">
        <v>45.700000762939453</v>
      </c>
      <c r="BQ216" s="11">
        <v>38.659999847412109</v>
      </c>
      <c r="BR216" s="11">
        <v>7.0900001525878906</v>
      </c>
      <c r="BS216" s="11">
        <v>14.930000305175781</v>
      </c>
      <c r="BT216" s="11">
        <v>13.199999809265137</v>
      </c>
      <c r="BU216" s="11">
        <v>38.159999847412109</v>
      </c>
      <c r="BV216" s="11">
        <v>43.029998779296875</v>
      </c>
      <c r="BW216" s="11">
        <v>48.650001525878906</v>
      </c>
      <c r="BX216" s="11">
        <v>63.380001068115234</v>
      </c>
      <c r="BY216" s="11">
        <v>254.1300048828125</v>
      </c>
      <c r="BZ216" s="11">
        <v>57.439998626708984</v>
      </c>
      <c r="CA216" s="11">
        <v>127.88999938964844</v>
      </c>
      <c r="CB216" s="11">
        <v>71.610000610351563</v>
      </c>
      <c r="CC216" s="11"/>
      <c r="CD216" s="11">
        <v>123.66999816894531</v>
      </c>
      <c r="CE216" s="11">
        <v>48.459999084472656</v>
      </c>
      <c r="CF216" s="11">
        <v>95.050003051757813</v>
      </c>
      <c r="CG216" s="11">
        <v>25.760000228881836</v>
      </c>
      <c r="CH216" s="11">
        <v>115.66000366210937</v>
      </c>
      <c r="CI216" s="11">
        <v>63.220001220703125</v>
      </c>
      <c r="CJ216" s="11">
        <v>9.3400001525878906</v>
      </c>
      <c r="CK216" s="11">
        <v>33.130001068115234</v>
      </c>
      <c r="CL216" s="11">
        <v>22.680000305175781</v>
      </c>
      <c r="CM216" s="11">
        <v>36.159999847412109</v>
      </c>
      <c r="CN216" s="11">
        <v>66.510002136230469</v>
      </c>
      <c r="CO216" s="11">
        <v>116.40000152587891</v>
      </c>
      <c r="CP216" s="11">
        <v>58.099998474121094</v>
      </c>
      <c r="CQ216" s="11">
        <v>49.819999694824219</v>
      </c>
      <c r="CR216" s="11">
        <v>66.980003356933594</v>
      </c>
      <c r="CS216" s="11">
        <v>154.77999877929687</v>
      </c>
      <c r="CT216" s="11">
        <v>133.46000671386719</v>
      </c>
      <c r="CU216" s="11">
        <v>284.6300048828125</v>
      </c>
      <c r="CV216" s="11">
        <v>1419.8599853515625</v>
      </c>
      <c r="CW216" s="11">
        <v>66.089996337890625</v>
      </c>
      <c r="CX216" s="11">
        <v>114.41999816894531</v>
      </c>
      <c r="CY216" s="11">
        <v>57.330001831054688</v>
      </c>
      <c r="CZ216" s="11">
        <v>2112.35009765625</v>
      </c>
    </row>
    <row r="217" spans="1:104">
      <c r="A217" s="8">
        <v>42368</v>
      </c>
      <c r="B217" s="11">
        <v>431.82000732421875</v>
      </c>
      <c r="C217" s="11">
        <v>172.30000305175781</v>
      </c>
      <c r="D217" s="11">
        <v>81.019996643066406</v>
      </c>
      <c r="E217" s="11">
        <v>35.330001831054688</v>
      </c>
      <c r="F217" s="11">
        <v>124.43000030517578</v>
      </c>
      <c r="G217" s="11">
        <v>108.26999664306641</v>
      </c>
      <c r="H217" s="11">
        <v>80.970001220703125</v>
      </c>
      <c r="I217" s="11">
        <v>49.5</v>
      </c>
      <c r="J217" s="11">
        <v>51.25</v>
      </c>
      <c r="K217" s="11">
        <v>490.20999145507812</v>
      </c>
      <c r="L217" s="11">
        <v>45.139999389648438</v>
      </c>
      <c r="M217" s="11">
        <v>29.190000534057617</v>
      </c>
      <c r="N217" s="11">
        <v>77.680000305175781</v>
      </c>
      <c r="O217" s="11">
        <v>96.30999755859375</v>
      </c>
      <c r="P217" s="11">
        <v>53.319999694824219</v>
      </c>
      <c r="Q217" s="11">
        <v>48.360000610351563</v>
      </c>
      <c r="R217" s="11">
        <v>60.369998931884766</v>
      </c>
      <c r="S217" s="11">
        <v>61.590000152587891</v>
      </c>
      <c r="T217" s="11">
        <v>118.80000305175781</v>
      </c>
      <c r="U217" s="11">
        <v>110.22000122070312</v>
      </c>
      <c r="V217" s="11">
        <v>72.160003662109375</v>
      </c>
      <c r="W217" s="11">
        <v>189.57000732421875</v>
      </c>
      <c r="X217" s="11">
        <v>91.709999084472656</v>
      </c>
      <c r="Y217" s="11">
        <v>118.04000091552734</v>
      </c>
      <c r="Z217" s="11">
        <v>139.10000610351562</v>
      </c>
      <c r="AA217" s="11">
        <v>87.610000610351563</v>
      </c>
      <c r="AB217" s="11">
        <v>64.360000610351563</v>
      </c>
      <c r="AC217" s="11">
        <v>48.569999694824219</v>
      </c>
      <c r="AD217" s="11">
        <v>140.94000244140625</v>
      </c>
      <c r="AE217" s="11">
        <v>97.739997863769531</v>
      </c>
      <c r="AF217" s="11">
        <v>75.5</v>
      </c>
      <c r="AG217" s="11">
        <v>64.680000305175781</v>
      </c>
      <c r="AH217" s="11">
        <v>73.230003356933594</v>
      </c>
      <c r="AI217" s="11">
        <v>112.48000335693359</v>
      </c>
      <c r="AJ217" s="11">
        <v>39.389999389648437</v>
      </c>
      <c r="AK217" s="11">
        <v>17.799999237060547</v>
      </c>
      <c r="AL217" s="11">
        <v>74.800003051757813</v>
      </c>
      <c r="AM217" s="11">
        <v>67.819999694824219</v>
      </c>
      <c r="AN217" s="11">
        <v>16.989999771118164</v>
      </c>
      <c r="AO217" s="11">
        <v>33.430000305175781</v>
      </c>
      <c r="AP217" s="11">
        <v>26.879999160766602</v>
      </c>
      <c r="AQ217" s="11">
        <v>37.159999847412109</v>
      </c>
      <c r="AR217" s="11">
        <v>70.110000610351563</v>
      </c>
      <c r="AS217" s="11">
        <v>34.380001068115234</v>
      </c>
      <c r="AT217" s="11">
        <v>68.110000610351562</v>
      </c>
      <c r="AU217" s="11">
        <v>74.910003662109375</v>
      </c>
      <c r="AV217" s="11">
        <v>97.050003051757812</v>
      </c>
      <c r="AW217" s="11">
        <v>63.990001678466797</v>
      </c>
      <c r="AX217" s="11">
        <v>64.5</v>
      </c>
      <c r="AY217" s="11">
        <v>86.669998168945313</v>
      </c>
      <c r="AZ217" s="11">
        <v>38.169998168945313</v>
      </c>
      <c r="BA217" s="11">
        <v>35.810001373291016</v>
      </c>
      <c r="BB217" s="11">
        <v>94.55999755859375</v>
      </c>
      <c r="BC217" s="11">
        <v>19.209999084472656</v>
      </c>
      <c r="BD217" s="11">
        <v>65.410003662109375</v>
      </c>
      <c r="BE217" s="11">
        <v>37.599998474121094</v>
      </c>
      <c r="BF217" s="11">
        <v>35.700000762939453</v>
      </c>
      <c r="BG217" s="11">
        <v>32.279998779296875</v>
      </c>
      <c r="BH217" s="11">
        <v>67.120002746582031</v>
      </c>
      <c r="BI217" s="11">
        <v>17.520000457763672</v>
      </c>
      <c r="BJ217" s="11">
        <v>22.510000228881836</v>
      </c>
      <c r="BK217" s="11">
        <v>21.600000381469727</v>
      </c>
      <c r="BL217" s="11">
        <v>69.089996337890625</v>
      </c>
      <c r="BM217" s="11">
        <v>12.520000457763672</v>
      </c>
      <c r="BN217" s="11">
        <v>45.290000915527344</v>
      </c>
      <c r="BO217" s="11">
        <v>26.700000762939453</v>
      </c>
      <c r="BP217" s="11">
        <v>46.049999237060547</v>
      </c>
      <c r="BQ217" s="11">
        <v>38.490001678466797</v>
      </c>
      <c r="BR217" s="11">
        <v>7.1100001335144043</v>
      </c>
      <c r="BS217" s="11">
        <v>14.890000343322754</v>
      </c>
      <c r="BT217" s="11">
        <v>13.060000419616699</v>
      </c>
      <c r="BU217" s="11">
        <v>38.259998321533203</v>
      </c>
      <c r="BV217" s="11">
        <v>43.020000457763672</v>
      </c>
      <c r="BW217" s="11">
        <v>48.900001525878906</v>
      </c>
      <c r="BX217" s="11">
        <v>63.409999847412109</v>
      </c>
      <c r="BY217" s="11">
        <v>255.72999572753906</v>
      </c>
      <c r="BZ217" s="11">
        <v>57.880001068115234</v>
      </c>
      <c r="CA217" s="11">
        <v>130.3800048828125</v>
      </c>
      <c r="CB217" s="11">
        <v>73.180000305175781</v>
      </c>
      <c r="CC217" s="11"/>
      <c r="CD217" s="11">
        <v>126.26000213623047</v>
      </c>
      <c r="CE217" s="11">
        <v>49.049999237060547</v>
      </c>
      <c r="CF217" s="11">
        <v>95.400001525878906</v>
      </c>
      <c r="CG217" s="11">
        <v>26.069999694824219</v>
      </c>
      <c r="CH217" s="11">
        <v>116.36000061035156</v>
      </c>
      <c r="CI217" s="11">
        <v>63.990001678466797</v>
      </c>
      <c r="CJ217" s="11">
        <v>9.3199996948242187</v>
      </c>
      <c r="CK217" s="11">
        <v>33.549999237060547</v>
      </c>
      <c r="CL217" s="11">
        <v>22.780000686645508</v>
      </c>
      <c r="CM217" s="11">
        <v>36.409999847412109</v>
      </c>
      <c r="CN217" s="11">
        <v>67.30999755859375</v>
      </c>
      <c r="CO217" s="11">
        <v>116.97000122070312</v>
      </c>
      <c r="CP217" s="11">
        <v>59.459999084472656</v>
      </c>
      <c r="CQ217" s="11">
        <v>50.229999542236328</v>
      </c>
      <c r="CR217" s="11">
        <v>67.239997863769531</v>
      </c>
      <c r="CS217" s="11">
        <v>157.41000366210937</v>
      </c>
      <c r="CT217" s="11">
        <v>137.85000610351562</v>
      </c>
      <c r="CU217" s="11">
        <v>286.1099853515625</v>
      </c>
      <c r="CV217" s="11">
        <v>1426.739990234375</v>
      </c>
      <c r="CW217" s="11">
        <v>66.870002746582031</v>
      </c>
      <c r="CX217" s="11">
        <v>115.83000183105469</v>
      </c>
      <c r="CY217" s="11">
        <v>57.520000457763672</v>
      </c>
      <c r="CZ217" s="11">
        <v>2141.2900390625</v>
      </c>
    </row>
    <row r="218" spans="1:104">
      <c r="A218" s="8">
        <v>42369</v>
      </c>
      <c r="B218" s="11">
        <v>432.05999755859375</v>
      </c>
      <c r="C218" s="11">
        <v>169.27000427246094</v>
      </c>
      <c r="D218" s="11">
        <v>79.569999694824219</v>
      </c>
      <c r="E218" s="11">
        <v>34.790000915527344</v>
      </c>
      <c r="F218" s="11">
        <v>122.81999969482422</v>
      </c>
      <c r="G218" s="11">
        <v>106.76999664306641</v>
      </c>
      <c r="H218" s="11">
        <v>81.129997253417969</v>
      </c>
      <c r="I218" s="11">
        <v>50.470001220703125</v>
      </c>
      <c r="J218" s="11">
        <v>50.810001373291016</v>
      </c>
      <c r="K218" s="11">
        <v>480.41000366210937</v>
      </c>
      <c r="L218" s="11">
        <v>44.889999389648438</v>
      </c>
      <c r="M218" s="11">
        <v>28.5</v>
      </c>
      <c r="N218" s="11">
        <v>75.970001220703125</v>
      </c>
      <c r="O218" s="11">
        <v>94.870002746582031</v>
      </c>
      <c r="P218" s="11">
        <v>52.459999084472656</v>
      </c>
      <c r="Q218" s="11">
        <v>47.990001678466797</v>
      </c>
      <c r="R218" s="11">
        <v>58.990001678466797</v>
      </c>
      <c r="S218" s="11">
        <v>61.450000762939453</v>
      </c>
      <c r="T218" s="11">
        <v>118.70999908447266</v>
      </c>
      <c r="U218" s="11">
        <v>108.43000030517578</v>
      </c>
      <c r="V218" s="11">
        <v>70.94000244140625</v>
      </c>
      <c r="W218" s="11">
        <v>187.05999755859375</v>
      </c>
      <c r="X218" s="11">
        <v>90.459999084472656</v>
      </c>
      <c r="Y218" s="11">
        <v>116</v>
      </c>
      <c r="Z218" s="11">
        <v>136.17999267578125</v>
      </c>
      <c r="AA218" s="11">
        <v>86.169998168945313</v>
      </c>
      <c r="AB218" s="11">
        <v>62.659999847412109</v>
      </c>
      <c r="AC218" s="11">
        <v>48.270000457763672</v>
      </c>
      <c r="AD218" s="11">
        <v>137.86000061035156</v>
      </c>
      <c r="AE218" s="11">
        <v>96.169998168945313</v>
      </c>
      <c r="AF218" s="11">
        <v>73.510002136230469</v>
      </c>
      <c r="AG218" s="11">
        <v>63.560001373291016</v>
      </c>
      <c r="AH218" s="11">
        <v>71.379997253417969</v>
      </c>
      <c r="AI218" s="11">
        <v>109.76000213623047</v>
      </c>
      <c r="AJ218" s="11">
        <v>38.860000610351562</v>
      </c>
      <c r="AK218" s="11">
        <v>17.680000305175781</v>
      </c>
      <c r="AL218" s="11">
        <v>72.889999389648437</v>
      </c>
      <c r="AM218" s="11">
        <v>66.290000915527344</v>
      </c>
      <c r="AN218" s="11">
        <v>16.770000457763672</v>
      </c>
      <c r="AO218" s="11">
        <v>32.909999847412109</v>
      </c>
      <c r="AP218" s="11">
        <v>26.790000915527344</v>
      </c>
      <c r="AQ218" s="11">
        <v>36.889999389648438</v>
      </c>
      <c r="AR218" s="11">
        <v>68.739997863769531</v>
      </c>
      <c r="AS218" s="11">
        <v>34.159999847412109</v>
      </c>
      <c r="AT218" s="11">
        <v>67.5</v>
      </c>
      <c r="AU218" s="11">
        <v>73.959999084472656</v>
      </c>
      <c r="AV218" s="11">
        <v>95.25</v>
      </c>
      <c r="AW218" s="11">
        <v>63</v>
      </c>
      <c r="AX218" s="11">
        <v>63.529998779296875</v>
      </c>
      <c r="AY218" s="11">
        <v>84.720001220703125</v>
      </c>
      <c r="AZ218" s="11">
        <v>37.689998626708984</v>
      </c>
      <c r="BA218" s="11">
        <v>35.720001220703125</v>
      </c>
      <c r="BB218" s="11">
        <v>93.160003662109375</v>
      </c>
      <c r="BC218" s="11">
        <v>19.069999694824219</v>
      </c>
      <c r="BD218" s="11">
        <v>64.75</v>
      </c>
      <c r="BE218" s="11">
        <v>36.729999542236328</v>
      </c>
      <c r="BF218" s="11">
        <v>35.150001525878906</v>
      </c>
      <c r="BG218" s="11">
        <v>32.069999694824219</v>
      </c>
      <c r="BH218" s="11">
        <v>67.319999694824219</v>
      </c>
      <c r="BI218" s="11">
        <v>17.340000152587891</v>
      </c>
      <c r="BJ218" s="11">
        <v>22.209999084472656</v>
      </c>
      <c r="BK218" s="11">
        <v>21.440000534057617</v>
      </c>
      <c r="BL218" s="11">
        <v>68.980003356933594</v>
      </c>
      <c r="BM218" s="11">
        <v>12.350000381469727</v>
      </c>
      <c r="BN218" s="11">
        <v>44.509998321533203</v>
      </c>
      <c r="BO218" s="11">
        <v>26.520000457763672</v>
      </c>
      <c r="BP218" s="11">
        <v>45.950000762939453</v>
      </c>
      <c r="BQ218" s="11">
        <v>37.970001220703125</v>
      </c>
      <c r="BR218" s="11">
        <v>7.0900001525878906</v>
      </c>
      <c r="BS218" s="11">
        <v>14.670000076293945</v>
      </c>
      <c r="BT218" s="11">
        <v>13.109999656677246</v>
      </c>
      <c r="BU218" s="11">
        <v>38.130001068115234</v>
      </c>
      <c r="BV218" s="11">
        <v>42.310001373291016</v>
      </c>
      <c r="BW218" s="11">
        <v>48.040000915527344</v>
      </c>
      <c r="BX218" s="11">
        <v>61.830001831054688</v>
      </c>
      <c r="BY218" s="11">
        <v>254.83999633789062</v>
      </c>
      <c r="BZ218" s="11">
        <v>56.470001220703125</v>
      </c>
      <c r="CA218" s="11">
        <v>131.41000366210937</v>
      </c>
      <c r="CB218" s="11">
        <v>72.239997863769531</v>
      </c>
      <c r="CC218" s="11"/>
      <c r="CD218" s="11">
        <v>122.72000122070312</v>
      </c>
      <c r="CE218" s="11">
        <v>47.5</v>
      </c>
      <c r="CF218" s="11">
        <v>93.599998474121094</v>
      </c>
      <c r="CG218" s="11">
        <v>25.600000381469727</v>
      </c>
      <c r="CH218" s="11">
        <v>113.15000152587891</v>
      </c>
      <c r="CI218" s="11">
        <v>63.689998626708984</v>
      </c>
      <c r="CJ218" s="11">
        <v>9.1999998092651367</v>
      </c>
      <c r="CK218" s="11">
        <v>33.150001525878906</v>
      </c>
      <c r="CL218" s="11">
        <v>22.75</v>
      </c>
      <c r="CM218" s="11">
        <v>35.819999694824219</v>
      </c>
      <c r="CN218" s="11">
        <v>67.519996643066406</v>
      </c>
      <c r="CO218" s="11">
        <v>116.40000152587891</v>
      </c>
      <c r="CP218" s="11">
        <v>58.590000152587891</v>
      </c>
      <c r="CQ218" s="11">
        <v>49.340000152587891</v>
      </c>
      <c r="CR218" s="11">
        <v>66.610000610351563</v>
      </c>
      <c r="CS218" s="11">
        <v>155.71000671386719</v>
      </c>
      <c r="CT218" s="11">
        <v>135.63999938964844</v>
      </c>
      <c r="CU218" s="11">
        <v>281.76998901367187</v>
      </c>
      <c r="CV218" s="11">
        <v>1413.4300537109375</v>
      </c>
      <c r="CW218" s="11">
        <v>65.290000915527344</v>
      </c>
      <c r="CX218" s="11">
        <v>112.61000061035156</v>
      </c>
      <c r="CY218" s="11">
        <v>56.659999847412109</v>
      </c>
      <c r="CZ218" s="11">
        <v>2113.510009765625</v>
      </c>
    </row>
    <row r="219" spans="1:104">
      <c r="A219" s="8">
        <v>42373</v>
      </c>
      <c r="B219" s="11">
        <v>390.8599853515625</v>
      </c>
      <c r="C219" s="11">
        <v>155.1199951171875</v>
      </c>
      <c r="D219" s="11">
        <v>72.220001220703125</v>
      </c>
      <c r="E219" s="11">
        <v>33.229999542236328</v>
      </c>
      <c r="F219" s="11">
        <v>111.70999908447266</v>
      </c>
      <c r="G219" s="11">
        <v>96.919998168945313</v>
      </c>
      <c r="H219" s="11">
        <v>75.30999755859375</v>
      </c>
      <c r="I219" s="11">
        <v>46.459999084472656</v>
      </c>
      <c r="J219" s="11">
        <v>46.950000762939453</v>
      </c>
      <c r="K219" s="11">
        <v>432.42001342773437</v>
      </c>
      <c r="L219" s="11">
        <v>43.979999542236328</v>
      </c>
      <c r="M219" s="11">
        <v>26.379999160766602</v>
      </c>
      <c r="N219" s="11">
        <v>69.139999389648438</v>
      </c>
      <c r="O219" s="11">
        <v>86.569999694824219</v>
      </c>
      <c r="P219" s="11">
        <v>48.029998779296875</v>
      </c>
      <c r="Q219" s="11">
        <v>44.990001678466797</v>
      </c>
      <c r="R219" s="11">
        <v>53.959999084472656</v>
      </c>
      <c r="S219" s="11">
        <v>57.610000610351563</v>
      </c>
      <c r="T219" s="11">
        <v>110.37999725341797</v>
      </c>
      <c r="U219" s="11">
        <v>99.339996337890625</v>
      </c>
      <c r="V219" s="11">
        <v>66.040000915527344</v>
      </c>
      <c r="W219" s="11">
        <v>169.44000244140625</v>
      </c>
      <c r="X219" s="11">
        <v>83.290000915527344</v>
      </c>
      <c r="Y219" s="11">
        <v>105.59999847412109</v>
      </c>
      <c r="Z219" s="11">
        <v>124.87000274658203</v>
      </c>
      <c r="AA219" s="11">
        <v>78.790000915527344</v>
      </c>
      <c r="AB219" s="11">
        <v>56.959999084472656</v>
      </c>
      <c r="AC219" s="11">
        <v>44.5</v>
      </c>
      <c r="AD219" s="11">
        <v>128.17999267578125</v>
      </c>
      <c r="AE219" s="11">
        <v>87.050003051757813</v>
      </c>
      <c r="AF219" s="11">
        <v>66.949996948242188</v>
      </c>
      <c r="AG219" s="11">
        <v>58.330001831054688</v>
      </c>
      <c r="AH219" s="11">
        <v>64.94000244140625</v>
      </c>
      <c r="AI219" s="11">
        <v>99.230003356933594</v>
      </c>
      <c r="AJ219" s="11">
        <v>35.770000457763672</v>
      </c>
      <c r="AK219" s="11">
        <v>16.239999771118164</v>
      </c>
      <c r="AL219" s="11">
        <v>67</v>
      </c>
      <c r="AM219" s="11">
        <v>60.930000305175781</v>
      </c>
      <c r="AN219" s="11">
        <v>15.449999809265137</v>
      </c>
      <c r="AO219" s="11">
        <v>29.940000534057617</v>
      </c>
      <c r="AP219" s="11">
        <v>25.049999237060547</v>
      </c>
      <c r="AQ219" s="11">
        <v>34.189998626708984</v>
      </c>
      <c r="AR219" s="11">
        <v>63.360000610351563</v>
      </c>
      <c r="AS219" s="11">
        <v>31.409999847412109</v>
      </c>
      <c r="AT219" s="11">
        <v>62.389999389648438</v>
      </c>
      <c r="AU219" s="11">
        <v>69.389999389648438</v>
      </c>
      <c r="AV219" s="11">
        <v>87.550003051757813</v>
      </c>
      <c r="AW219" s="11">
        <v>58.060001373291016</v>
      </c>
      <c r="AX219" s="11">
        <v>58.020000457763672</v>
      </c>
      <c r="AY219" s="11">
        <v>77.900001525878906</v>
      </c>
      <c r="AZ219" s="11">
        <v>34.819999694824219</v>
      </c>
      <c r="BA219" s="11">
        <v>32.549999237060547</v>
      </c>
      <c r="BB219" s="11">
        <v>86.019996643066406</v>
      </c>
      <c r="BC219" s="11">
        <v>17.780000686645508</v>
      </c>
      <c r="BD219" s="11">
        <v>59.479999542236328</v>
      </c>
      <c r="BE219" s="11">
        <v>33.580001831054688</v>
      </c>
      <c r="BF219" s="11">
        <v>31.909999847412109</v>
      </c>
      <c r="BG219" s="11">
        <v>30.040000915527344</v>
      </c>
      <c r="BH219" s="11">
        <v>61.939998626708984</v>
      </c>
      <c r="BI219" s="11">
        <v>15.869999885559082</v>
      </c>
      <c r="BJ219" s="11">
        <v>20.989999771118164</v>
      </c>
      <c r="BK219" s="11">
        <v>19.739999771118164</v>
      </c>
      <c r="BL219" s="11">
        <v>62.490001678466797</v>
      </c>
      <c r="BM219" s="11">
        <v>11.720000267028809</v>
      </c>
      <c r="BN219" s="11">
        <v>41.049999237060547</v>
      </c>
      <c r="BO219" s="11">
        <v>24.569999694824219</v>
      </c>
      <c r="BP219" s="11">
        <v>41.979999542236328</v>
      </c>
      <c r="BQ219" s="11">
        <v>34.450000762939453</v>
      </c>
      <c r="BR219" s="11">
        <v>6.7699999809265137</v>
      </c>
      <c r="BS219" s="11">
        <v>13.289999961853027</v>
      </c>
      <c r="BT219" s="11">
        <v>12.329999923706055</v>
      </c>
      <c r="BU219" s="11">
        <v>35.060001373291016</v>
      </c>
      <c r="BV219" s="11">
        <v>38.580001831054687</v>
      </c>
      <c r="BW219" s="11">
        <v>44.669998168945313</v>
      </c>
      <c r="BX219" s="11">
        <v>56.009998321533203</v>
      </c>
      <c r="BY219" s="11">
        <v>244.41999816894531</v>
      </c>
      <c r="BZ219" s="11">
        <v>52.080001831054687</v>
      </c>
      <c r="CA219" s="11">
        <v>119.29000091552734</v>
      </c>
      <c r="CB219" s="11">
        <v>67.300003051757813</v>
      </c>
      <c r="CC219" s="11"/>
      <c r="CD219" s="11">
        <v>112.44999694824219</v>
      </c>
      <c r="CE219" s="11">
        <v>44.240001678466797</v>
      </c>
      <c r="CF219" s="11">
        <v>86.449996948242188</v>
      </c>
      <c r="CG219" s="11">
        <v>23.440000534057617</v>
      </c>
      <c r="CH219" s="11">
        <v>103.16000366210937</v>
      </c>
      <c r="CI219" s="11">
        <v>58.75</v>
      </c>
      <c r="CJ219" s="11">
        <v>8.6400003433227539</v>
      </c>
      <c r="CK219" s="11">
        <v>30.139999389648438</v>
      </c>
      <c r="CL219" s="11">
        <v>20.850000381469727</v>
      </c>
      <c r="CM219" s="11">
        <v>32.650001525878906</v>
      </c>
      <c r="CN219" s="11">
        <v>62.729999542236328</v>
      </c>
      <c r="CO219" s="11">
        <v>105.83999633789062</v>
      </c>
      <c r="CP219" s="11">
        <v>53.430000305175781</v>
      </c>
      <c r="CQ219" s="11">
        <v>44.950000762939453</v>
      </c>
      <c r="CR219" s="11">
        <v>60.970001220703125</v>
      </c>
      <c r="CS219" s="11">
        <v>147.97999572753906</v>
      </c>
      <c r="CT219" s="11">
        <v>124.83000183105469</v>
      </c>
      <c r="CU219" s="11">
        <v>262.41000366210937</v>
      </c>
      <c r="CV219" s="11">
        <v>1315.219970703125</v>
      </c>
      <c r="CW219" s="11">
        <v>59.090000152587891</v>
      </c>
      <c r="CX219" s="11">
        <v>104.12999725341797</v>
      </c>
      <c r="CY219" s="11">
        <v>51.630001068115234</v>
      </c>
      <c r="CZ219" s="11">
        <v>1906.4100341796875</v>
      </c>
    </row>
    <row r="220" spans="1:104">
      <c r="A220" s="8">
        <v>42374</v>
      </c>
      <c r="B220" s="11">
        <v>381.92001342773437</v>
      </c>
      <c r="C220" s="11">
        <v>151.64999389648437</v>
      </c>
      <c r="D220" s="11">
        <v>71.370002746582031</v>
      </c>
      <c r="E220" s="11">
        <v>33.909999847412109</v>
      </c>
      <c r="F220" s="11">
        <v>107.06999969482422</v>
      </c>
      <c r="G220" s="11">
        <v>95.660003662109375</v>
      </c>
      <c r="H220" s="11">
        <v>75.010002136230469</v>
      </c>
      <c r="I220" s="11">
        <v>45.729999542236328</v>
      </c>
      <c r="J220" s="11">
        <v>47.200000762939453</v>
      </c>
      <c r="K220" s="11">
        <v>425.32998657226562</v>
      </c>
      <c r="L220" s="11">
        <v>43.729999542236328</v>
      </c>
      <c r="M220" s="11">
        <v>26.100000381469727</v>
      </c>
      <c r="N220" s="11">
        <v>68.610000610351563</v>
      </c>
      <c r="O220" s="11">
        <v>83.94000244140625</v>
      </c>
      <c r="P220" s="11">
        <v>47.130001068115234</v>
      </c>
      <c r="Q220" s="11">
        <v>44.360000610351563</v>
      </c>
      <c r="R220" s="11">
        <v>53.790000915527344</v>
      </c>
      <c r="S220" s="11">
        <v>56.459999084472656</v>
      </c>
      <c r="T220" s="11">
        <v>113.54000091552734</v>
      </c>
      <c r="U220" s="11">
        <v>97.239997863769531</v>
      </c>
      <c r="V220" s="11">
        <v>67.419998168945313</v>
      </c>
      <c r="W220" s="11">
        <v>164.41000366210937</v>
      </c>
      <c r="X220" s="11">
        <v>82.989997863769531</v>
      </c>
      <c r="Y220" s="11">
        <v>103.44999694824219</v>
      </c>
      <c r="Z220" s="11">
        <v>120.38999938964844</v>
      </c>
      <c r="AA220" s="11">
        <v>77.069999694824219</v>
      </c>
      <c r="AB220" s="11">
        <v>55.279998779296875</v>
      </c>
      <c r="AC220" s="11">
        <v>43.650001525878906</v>
      </c>
      <c r="AD220" s="11">
        <v>125.36000061035156</v>
      </c>
      <c r="AE220" s="11">
        <v>84.029998779296875</v>
      </c>
      <c r="AF220" s="11">
        <v>64.980003356933594</v>
      </c>
      <c r="AG220" s="11">
        <v>57.529998779296875</v>
      </c>
      <c r="AH220" s="11">
        <v>64.129997253417969</v>
      </c>
      <c r="AI220" s="11">
        <v>96.800003051757813</v>
      </c>
      <c r="AJ220" s="11">
        <v>34.979999542236328</v>
      </c>
      <c r="AK220" s="11">
        <v>16.309999465942383</v>
      </c>
      <c r="AL220" s="11">
        <v>65.360000610351562</v>
      </c>
      <c r="AM220" s="11">
        <v>60.610000610351563</v>
      </c>
      <c r="AN220" s="11">
        <v>15.670000076293945</v>
      </c>
      <c r="AO220" s="11">
        <v>29.610000610351563</v>
      </c>
      <c r="AP220" s="11">
        <v>25.159999847412109</v>
      </c>
      <c r="AQ220" s="11">
        <v>34.029998779296875</v>
      </c>
      <c r="AR220" s="11">
        <v>63.509998321533203</v>
      </c>
      <c r="AS220" s="11">
        <v>31.049999237060547</v>
      </c>
      <c r="AT220" s="11">
        <v>61.900001525878906</v>
      </c>
      <c r="AU220" s="11">
        <v>68.319999694824219</v>
      </c>
      <c r="AV220" s="11">
        <v>86.339996337890625</v>
      </c>
      <c r="AW220" s="11">
        <v>57.229999542236328</v>
      </c>
      <c r="AX220" s="11">
        <v>56.799999237060547</v>
      </c>
      <c r="AY220" s="11">
        <v>75.260002136230469</v>
      </c>
      <c r="AZ220" s="11">
        <v>34.709999084472656</v>
      </c>
      <c r="BA220" s="11">
        <v>31.969999313354492</v>
      </c>
      <c r="BB220" s="11">
        <v>85.419998168945313</v>
      </c>
      <c r="BC220" s="11">
        <v>17.819999694824219</v>
      </c>
      <c r="BD220" s="11">
        <v>58.040000915527344</v>
      </c>
      <c r="BE220" s="11">
        <v>33.110000610351562</v>
      </c>
      <c r="BF220" s="11">
        <v>31.920000076293945</v>
      </c>
      <c r="BG220" s="11">
        <v>29.700000762939453</v>
      </c>
      <c r="BH220" s="11">
        <v>64.449996948242187</v>
      </c>
      <c r="BI220" s="11">
        <v>15.710000038146973</v>
      </c>
      <c r="BJ220" s="11">
        <v>21.319999694824219</v>
      </c>
      <c r="BK220" s="11">
        <v>19.719999313354492</v>
      </c>
      <c r="BL220" s="11">
        <v>60.529998779296875</v>
      </c>
      <c r="BM220" s="11">
        <v>11.649999618530273</v>
      </c>
      <c r="BN220" s="11">
        <v>39.520000457763672</v>
      </c>
      <c r="BO220" s="11">
        <v>24.360000610351563</v>
      </c>
      <c r="BP220" s="11">
        <v>42.400001525878906</v>
      </c>
      <c r="BQ220" s="11">
        <v>34.139999389648438</v>
      </c>
      <c r="BR220" s="11">
        <v>6.809999942779541</v>
      </c>
      <c r="BS220" s="11">
        <v>13.300000190734863</v>
      </c>
      <c r="BT220" s="11">
        <v>12.510000228881836</v>
      </c>
      <c r="BU220" s="11">
        <v>34.279998779296875</v>
      </c>
      <c r="BV220" s="11">
        <v>38.029998779296875</v>
      </c>
      <c r="BW220" s="11">
        <v>44.430000305175781</v>
      </c>
      <c r="BX220" s="11">
        <v>54.369998931884766</v>
      </c>
      <c r="BY220" s="11">
        <v>241.72000122070313</v>
      </c>
      <c r="BZ220" s="11">
        <v>50.319999694824219</v>
      </c>
      <c r="CA220" s="11">
        <v>117.22000122070312</v>
      </c>
      <c r="CB220" s="11">
        <v>66.089996337890625</v>
      </c>
      <c r="CC220" s="11"/>
      <c r="CD220" s="11">
        <v>107.69000244140625</v>
      </c>
      <c r="CE220" s="11">
        <v>43.830001831054688</v>
      </c>
      <c r="CF220" s="11">
        <v>84.19000244140625</v>
      </c>
      <c r="CG220" s="11">
        <v>23.079999923706055</v>
      </c>
      <c r="CH220" s="11">
        <v>100.61000061035156</v>
      </c>
      <c r="CI220" s="11">
        <v>57.509998321533203</v>
      </c>
      <c r="CJ220" s="11">
        <v>8.6400003433227539</v>
      </c>
      <c r="CK220" s="11">
        <v>29.379999160766602</v>
      </c>
      <c r="CL220" s="11">
        <v>20.690000534057617</v>
      </c>
      <c r="CM220" s="11">
        <v>32.240001678466797</v>
      </c>
      <c r="CN220" s="11">
        <v>63.159999847412109</v>
      </c>
      <c r="CO220" s="11">
        <v>102.20999908447266</v>
      </c>
      <c r="CP220" s="11">
        <v>52.909999847412109</v>
      </c>
      <c r="CQ220" s="11">
        <v>45.040000915527344</v>
      </c>
      <c r="CR220" s="11">
        <v>60.150001525878906</v>
      </c>
      <c r="CS220" s="11">
        <v>155.07000732421875</v>
      </c>
      <c r="CT220" s="11">
        <v>126.69000244140625</v>
      </c>
      <c r="CU220" s="11">
        <v>268.66000366210937</v>
      </c>
      <c r="CV220" s="11">
        <v>1399.3800048828125</v>
      </c>
      <c r="CW220" s="11">
        <v>56.029998779296875</v>
      </c>
      <c r="CX220" s="11">
        <v>99.599998474121094</v>
      </c>
      <c r="CY220" s="11">
        <v>50.189998626708984</v>
      </c>
      <c r="CZ220" s="11">
        <v>1838.1300048828125</v>
      </c>
    </row>
    <row r="221" spans="1:104">
      <c r="A221" s="8">
        <v>42375</v>
      </c>
      <c r="B221" s="11">
        <v>392.8800048828125</v>
      </c>
      <c r="C221" s="11">
        <v>154.97999572753906</v>
      </c>
      <c r="D221" s="11">
        <v>73.629997253417969</v>
      </c>
      <c r="E221" s="11">
        <v>34.939998626708984</v>
      </c>
      <c r="F221" s="11">
        <v>111.72000122070312</v>
      </c>
      <c r="G221" s="11">
        <v>98.209999084472656</v>
      </c>
      <c r="H221" s="11">
        <v>78.199996948242188</v>
      </c>
      <c r="I221" s="11">
        <v>46.880001068115234</v>
      </c>
      <c r="J221" s="11">
        <v>51.380001068115234</v>
      </c>
      <c r="K221" s="11">
        <v>447.39999389648438</v>
      </c>
      <c r="L221" s="11">
        <v>44.729999542236328</v>
      </c>
      <c r="M221" s="11">
        <v>27.030000686645508</v>
      </c>
      <c r="N221" s="11">
        <v>70.19000244140625</v>
      </c>
      <c r="O221" s="11">
        <v>86.019996643066406</v>
      </c>
      <c r="P221" s="11">
        <v>48.310001373291016</v>
      </c>
      <c r="Q221" s="11">
        <v>45.830001831054688</v>
      </c>
      <c r="R221" s="11">
        <v>55.029998779296875</v>
      </c>
      <c r="S221" s="11">
        <v>57.639999389648437</v>
      </c>
      <c r="T221" s="11">
        <v>121.88999938964844</v>
      </c>
      <c r="U221" s="11">
        <v>100.5</v>
      </c>
      <c r="V221" s="11">
        <v>70.860000610351563</v>
      </c>
      <c r="W221" s="11">
        <v>171.83999633789062</v>
      </c>
      <c r="X221" s="11">
        <v>86.480003356933594</v>
      </c>
      <c r="Y221" s="11">
        <v>106.54000091552734</v>
      </c>
      <c r="Z221" s="11">
        <v>124.62999725341797</v>
      </c>
      <c r="AA221" s="11">
        <v>79.110000610351563</v>
      </c>
      <c r="AB221" s="11">
        <v>57.069999694824219</v>
      </c>
      <c r="AC221" s="11">
        <v>44.439998626708984</v>
      </c>
      <c r="AD221" s="11">
        <v>127.66000366210937</v>
      </c>
      <c r="AE221" s="11">
        <v>86.279998779296875</v>
      </c>
      <c r="AF221" s="11">
        <v>66.550003051757812</v>
      </c>
      <c r="AG221" s="11">
        <v>59.340000152587891</v>
      </c>
      <c r="AH221" s="11">
        <v>66.050003051757813</v>
      </c>
      <c r="AI221" s="11">
        <v>100.12999725341797</v>
      </c>
      <c r="AJ221" s="11">
        <v>35.759998321533203</v>
      </c>
      <c r="AK221" s="11">
        <v>16.670000076293945</v>
      </c>
      <c r="AL221" s="11">
        <v>66.779998779296875</v>
      </c>
      <c r="AM221" s="11">
        <v>61.909999847412109</v>
      </c>
      <c r="AN221" s="11">
        <v>15.899999618530273</v>
      </c>
      <c r="AO221" s="11">
        <v>30.260000228881836</v>
      </c>
      <c r="AP221" s="11">
        <v>25.559999465942383</v>
      </c>
      <c r="AQ221" s="11">
        <v>34.400001525878906</v>
      </c>
      <c r="AR221" s="11">
        <v>65.330001831054688</v>
      </c>
      <c r="AS221" s="11">
        <v>31.829999923706055</v>
      </c>
      <c r="AT221" s="11">
        <v>63.169998168945313</v>
      </c>
      <c r="AU221" s="11">
        <v>70.129997253417969</v>
      </c>
      <c r="AV221" s="11">
        <v>88.599998474121094</v>
      </c>
      <c r="AW221" s="11">
        <v>58.490001678466797</v>
      </c>
      <c r="AX221" s="11">
        <v>58.049999237060547</v>
      </c>
      <c r="AY221" s="11">
        <v>76.410003662109375</v>
      </c>
      <c r="AZ221" s="11">
        <v>35.439998626708984</v>
      </c>
      <c r="BA221" s="11">
        <v>32.580001831054687</v>
      </c>
      <c r="BB221" s="11">
        <v>88.569999694824219</v>
      </c>
      <c r="BC221" s="11">
        <v>18.319999694824219</v>
      </c>
      <c r="BD221" s="11">
        <v>59.119998931884766</v>
      </c>
      <c r="BE221" s="11">
        <v>34.200000762939453</v>
      </c>
      <c r="BF221" s="11">
        <v>32.580001831054687</v>
      </c>
      <c r="BG221" s="11">
        <v>30.309999465942383</v>
      </c>
      <c r="BH221" s="11">
        <v>64.800003051757812</v>
      </c>
      <c r="BI221" s="11">
        <v>16.209999084472656</v>
      </c>
      <c r="BJ221" s="11">
        <v>21.790000915527344</v>
      </c>
      <c r="BK221" s="11">
        <v>20.229999542236328</v>
      </c>
      <c r="BL221" s="11">
        <v>62.139999389648437</v>
      </c>
      <c r="BM221" s="11">
        <v>11.930000305175781</v>
      </c>
      <c r="BN221" s="11">
        <v>40.319999694824219</v>
      </c>
      <c r="BO221" s="11">
        <v>25.049999237060547</v>
      </c>
      <c r="BP221" s="11">
        <v>43.240001678466797</v>
      </c>
      <c r="BQ221" s="11">
        <v>34.860000610351562</v>
      </c>
      <c r="BR221" s="11">
        <v>6.869999885559082</v>
      </c>
      <c r="BS221" s="11">
        <v>13.520000457763672</v>
      </c>
      <c r="BT221" s="11">
        <v>12.539999961853027</v>
      </c>
      <c r="BU221" s="11">
        <v>35.900001525878906</v>
      </c>
      <c r="BV221" s="11">
        <v>38.950000762939453</v>
      </c>
      <c r="BW221" s="11">
        <v>45.599998474121094</v>
      </c>
      <c r="BX221" s="11">
        <v>55.830001831054688</v>
      </c>
      <c r="BY221" s="11">
        <v>243.83000183105469</v>
      </c>
      <c r="BZ221" s="11">
        <v>51.720001220703125</v>
      </c>
      <c r="CA221" s="11">
        <v>119.90000152587891</v>
      </c>
      <c r="CB221" s="11">
        <v>67.330001831054687</v>
      </c>
      <c r="CC221" s="11"/>
      <c r="CD221" s="11">
        <v>110.01999664306641</v>
      </c>
      <c r="CE221" s="11">
        <v>44.240001678466797</v>
      </c>
      <c r="CF221" s="11">
        <v>86.05999755859375</v>
      </c>
      <c r="CG221" s="11">
        <v>24.270000457763672</v>
      </c>
      <c r="CH221" s="11">
        <v>103.84999847412109</v>
      </c>
      <c r="CI221" s="11">
        <v>59.159999847412109</v>
      </c>
      <c r="CJ221" s="11">
        <v>8.869999885559082</v>
      </c>
      <c r="CK221" s="11">
        <v>30.569999694824219</v>
      </c>
      <c r="CL221" s="11">
        <v>21.190000534057617</v>
      </c>
      <c r="CM221" s="11">
        <v>33.409999847412109</v>
      </c>
      <c r="CN221" s="11">
        <v>64.75</v>
      </c>
      <c r="CO221" s="11">
        <v>106.08000183105469</v>
      </c>
      <c r="CP221" s="11">
        <v>53.900001525878906</v>
      </c>
      <c r="CQ221" s="11">
        <v>46.240001678466797</v>
      </c>
      <c r="CR221" s="11">
        <v>61.400001525878906</v>
      </c>
      <c r="CS221" s="11">
        <v>160.67999267578125</v>
      </c>
      <c r="CT221" s="11">
        <v>129.24000549316406</v>
      </c>
      <c r="CU221" s="11">
        <v>273.66000366210937</v>
      </c>
      <c r="CV221" s="11">
        <v>1414.8299560546875</v>
      </c>
      <c r="CW221" s="11">
        <v>57.610000610351563</v>
      </c>
      <c r="CX221" s="11">
        <v>102.09999847412109</v>
      </c>
      <c r="CY221" s="11">
        <v>51.040000915527344</v>
      </c>
      <c r="CZ221" s="11">
        <v>1890.260009765625</v>
      </c>
    </row>
    <row r="222" spans="1:104">
      <c r="A222" s="8">
        <v>42376</v>
      </c>
      <c r="B222" s="11">
        <v>356.95999145507812</v>
      </c>
      <c r="C222" s="11">
        <v>144.74000549316406</v>
      </c>
      <c r="D222" s="11">
        <v>66.339996337890625</v>
      </c>
      <c r="E222" s="11">
        <v>32.909999847412109</v>
      </c>
      <c r="F222" s="11">
        <v>101.44000244140625</v>
      </c>
      <c r="G222" s="11">
        <v>89.110000610351562</v>
      </c>
      <c r="H222" s="11">
        <v>71.160003662109375</v>
      </c>
      <c r="I222" s="11">
        <v>42.439998626708984</v>
      </c>
      <c r="J222" s="11">
        <v>47.529998779296875</v>
      </c>
      <c r="K222" s="11">
        <v>403.010009765625</v>
      </c>
      <c r="L222" s="11">
        <v>42.740001678466797</v>
      </c>
      <c r="M222" s="11">
        <v>24.770000457763672</v>
      </c>
      <c r="N222" s="11">
        <v>64.169998168945313</v>
      </c>
      <c r="O222" s="11">
        <v>78.569999694824219</v>
      </c>
      <c r="P222" s="11">
        <v>44.159999847412109</v>
      </c>
      <c r="Q222" s="11">
        <v>42.5</v>
      </c>
      <c r="R222" s="11">
        <v>50.369998931884766</v>
      </c>
      <c r="S222" s="11">
        <v>54.159999847412109</v>
      </c>
      <c r="T222" s="11">
        <v>111.41999816894531</v>
      </c>
      <c r="U222" s="11">
        <v>90.480003356933594</v>
      </c>
      <c r="V222" s="11">
        <v>65.930000305175781</v>
      </c>
      <c r="W222" s="11">
        <v>155.44000244140625</v>
      </c>
      <c r="X222" s="11">
        <v>79.339996337890625</v>
      </c>
      <c r="Y222" s="11">
        <v>96.849998474121094</v>
      </c>
      <c r="Z222" s="11">
        <v>114.37000274658203</v>
      </c>
      <c r="AA222" s="11">
        <v>72.19000244140625</v>
      </c>
      <c r="AB222" s="11">
        <v>51.689998626708984</v>
      </c>
      <c r="AC222" s="11">
        <v>40.619998931884766</v>
      </c>
      <c r="AD222" s="11">
        <v>118.65000152587891</v>
      </c>
      <c r="AE222" s="11">
        <v>77.839996337890625</v>
      </c>
      <c r="AF222" s="11">
        <v>60.25</v>
      </c>
      <c r="AG222" s="11">
        <v>54.189998626708984</v>
      </c>
      <c r="AH222" s="11">
        <v>59.740001678466797</v>
      </c>
      <c r="AI222" s="11">
        <v>91.769996643066406</v>
      </c>
      <c r="AJ222" s="11">
        <v>32.790000915527344</v>
      </c>
      <c r="AK222" s="11">
        <v>15.350000381469727</v>
      </c>
      <c r="AL222" s="11">
        <v>61.590000152587891</v>
      </c>
      <c r="AM222" s="11">
        <v>56.860000610351562</v>
      </c>
      <c r="AN222" s="11">
        <v>14.789999961853027</v>
      </c>
      <c r="AO222" s="11">
        <v>27.620000839233398</v>
      </c>
      <c r="AP222" s="11">
        <v>23.889999389648437</v>
      </c>
      <c r="AQ222" s="11">
        <v>32.110000610351563</v>
      </c>
      <c r="AR222" s="11">
        <v>59.619998931884766</v>
      </c>
      <c r="AS222" s="11">
        <v>29.379999160766602</v>
      </c>
      <c r="AT222" s="11">
        <v>57.349998474121094</v>
      </c>
      <c r="AU222" s="11">
        <v>65.790000915527344</v>
      </c>
      <c r="AV222" s="11">
        <v>81.629997253417969</v>
      </c>
      <c r="AW222" s="11">
        <v>53.869998931884766</v>
      </c>
      <c r="AX222" s="11">
        <v>53.159999847412109</v>
      </c>
      <c r="AY222" s="11">
        <v>69.849998474121094</v>
      </c>
      <c r="AZ222" s="11">
        <v>32.720001220703125</v>
      </c>
      <c r="BA222" s="11">
        <v>29.75</v>
      </c>
      <c r="BB222" s="11">
        <v>81.830001831054688</v>
      </c>
      <c r="BC222" s="11">
        <v>16.959999084472656</v>
      </c>
      <c r="BD222" s="11">
        <v>54.330001831054687</v>
      </c>
      <c r="BE222" s="11">
        <v>31.200000762939453</v>
      </c>
      <c r="BF222" s="11">
        <v>29.940000534057617</v>
      </c>
      <c r="BG222" s="11">
        <v>28.530000686645508</v>
      </c>
      <c r="BH222" s="11">
        <v>58.340000152587891</v>
      </c>
      <c r="BI222" s="11">
        <v>15.279999732971191</v>
      </c>
      <c r="BJ222" s="11">
        <v>20.379999160766602</v>
      </c>
      <c r="BK222" s="11">
        <v>18.690000534057617</v>
      </c>
      <c r="BL222" s="11">
        <v>56.139999389648438</v>
      </c>
      <c r="BM222" s="11">
        <v>11.159999847412109</v>
      </c>
      <c r="BN222" s="11">
        <v>37.360000610351563</v>
      </c>
      <c r="BO222" s="11">
        <v>23.110000610351563</v>
      </c>
      <c r="BP222" s="11">
        <v>39.060001373291016</v>
      </c>
      <c r="BQ222" s="11">
        <v>31.459999084472656</v>
      </c>
      <c r="BR222" s="11">
        <v>6.570000171661377</v>
      </c>
      <c r="BS222" s="11">
        <v>12.210000038146973</v>
      </c>
      <c r="BT222" s="11">
        <v>12.039999961853027</v>
      </c>
      <c r="BU222" s="11">
        <v>32.770000457763672</v>
      </c>
      <c r="BV222" s="11">
        <v>35.569999694824219</v>
      </c>
      <c r="BW222" s="11">
        <v>42.520000457763672</v>
      </c>
      <c r="BX222" s="11">
        <v>50.549999237060547</v>
      </c>
      <c r="BY222" s="11">
        <v>235.25</v>
      </c>
      <c r="BZ222" s="11">
        <v>47.220001220703125</v>
      </c>
      <c r="CA222" s="11">
        <v>108.01999664306641</v>
      </c>
      <c r="CB222" s="11">
        <v>62.049999237060547</v>
      </c>
      <c r="CC222" s="11"/>
      <c r="CD222" s="11">
        <v>100.97000122070312</v>
      </c>
      <c r="CE222" s="11">
        <v>40.549999237060547</v>
      </c>
      <c r="CF222" s="11">
        <v>79.459999084472656</v>
      </c>
      <c r="CG222" s="11">
        <v>22.139999389648438</v>
      </c>
      <c r="CH222" s="11">
        <v>93.620002746582031</v>
      </c>
      <c r="CI222" s="11">
        <v>52.720001220703125</v>
      </c>
      <c r="CJ222" s="11">
        <v>8.2299995422363281</v>
      </c>
      <c r="CK222" s="11">
        <v>27.850000381469727</v>
      </c>
      <c r="CL222" s="11">
        <v>19.469999313354492</v>
      </c>
      <c r="CM222" s="11">
        <v>30.620000839233398</v>
      </c>
      <c r="CN222" s="11">
        <v>59.810001373291016</v>
      </c>
      <c r="CO222" s="11">
        <v>95.589996337890625</v>
      </c>
      <c r="CP222" s="11">
        <v>49.020000457763672</v>
      </c>
      <c r="CQ222" s="11">
        <v>42.630001068115234</v>
      </c>
      <c r="CR222" s="11">
        <v>56.290000915527344</v>
      </c>
      <c r="CS222" s="11">
        <v>145.30999755859375</v>
      </c>
      <c r="CT222" s="11">
        <v>116.63999938964844</v>
      </c>
      <c r="CU222" s="11">
        <v>180.75</v>
      </c>
      <c r="CV222" s="11">
        <v>1280.1099853515625</v>
      </c>
      <c r="CW222" s="11">
        <v>51.990001678466797</v>
      </c>
      <c r="CX222" s="11">
        <v>95.449996948242188</v>
      </c>
      <c r="CY222" s="11">
        <v>46.310001373291016</v>
      </c>
      <c r="CZ222" s="11">
        <v>1702.25</v>
      </c>
    </row>
    <row r="223" spans="1:104">
      <c r="A223" s="8">
        <v>42377</v>
      </c>
      <c r="B223" s="11">
        <v>372.70001220703125</v>
      </c>
      <c r="C223" s="11">
        <v>145.80999755859375</v>
      </c>
      <c r="D223" s="11">
        <v>67.919998168945313</v>
      </c>
      <c r="E223" s="11">
        <v>33.409999847412109</v>
      </c>
      <c r="F223" s="11">
        <v>101.23999786376953</v>
      </c>
      <c r="G223" s="11">
        <v>91.349998474121094</v>
      </c>
      <c r="H223" s="11">
        <v>75.239997863769531</v>
      </c>
      <c r="I223" s="11">
        <v>43.599998474121094</v>
      </c>
      <c r="J223" s="11">
        <v>51.389999389648437</v>
      </c>
      <c r="K223" s="11">
        <v>419.48001098632812</v>
      </c>
      <c r="L223" s="11">
        <v>43.400001525878906</v>
      </c>
      <c r="M223" s="11">
        <v>25.590000152587891</v>
      </c>
      <c r="N223" s="11">
        <v>65.330001831054688</v>
      </c>
      <c r="O223" s="11">
        <v>79.680000305175781</v>
      </c>
      <c r="P223" s="11">
        <v>44.610000610351563</v>
      </c>
      <c r="Q223" s="11">
        <v>43.290000915527344</v>
      </c>
      <c r="R223" s="11">
        <v>51.330001831054687</v>
      </c>
      <c r="S223" s="11">
        <v>53.529998779296875</v>
      </c>
      <c r="T223" s="11">
        <v>119.58000183105469</v>
      </c>
      <c r="U223" s="11">
        <v>90.419998168945313</v>
      </c>
      <c r="V223" s="11">
        <v>69.839996337890625</v>
      </c>
      <c r="W223" s="11">
        <v>158.97999572753906</v>
      </c>
      <c r="X223" s="11">
        <v>82.680000305175781</v>
      </c>
      <c r="Y223" s="11">
        <v>97.730003356933594</v>
      </c>
      <c r="Z223" s="11">
        <v>115.19000244140625</v>
      </c>
      <c r="AA223" s="11">
        <v>72.900001525878906</v>
      </c>
      <c r="AB223" s="11">
        <v>55.560001373291016</v>
      </c>
      <c r="AC223" s="11">
        <v>41.220001220703125</v>
      </c>
      <c r="AD223" s="11">
        <v>116.48000335693359</v>
      </c>
      <c r="AE223" s="11">
        <v>78.010002136230469</v>
      </c>
      <c r="AF223" s="11">
        <v>60.590000152587891</v>
      </c>
      <c r="AG223" s="11">
        <v>54.650001525878906</v>
      </c>
      <c r="AH223" s="11">
        <v>59.529998779296875</v>
      </c>
      <c r="AI223" s="11">
        <v>94.269996643066406</v>
      </c>
      <c r="AJ223" s="11">
        <v>33.020000457763672</v>
      </c>
      <c r="AK223" s="11">
        <v>15.779999732971191</v>
      </c>
      <c r="AL223" s="11">
        <v>61.549999237060547</v>
      </c>
      <c r="AM223" s="11">
        <v>57.619998931884766</v>
      </c>
      <c r="AN223" s="11">
        <v>15.039999961853027</v>
      </c>
      <c r="AO223" s="11">
        <v>28.059999465942383</v>
      </c>
      <c r="AP223" s="11">
        <v>24.25</v>
      </c>
      <c r="AQ223" s="11">
        <v>32.569999694824219</v>
      </c>
      <c r="AR223" s="11">
        <v>60.759998321533203</v>
      </c>
      <c r="AS223" s="11">
        <v>29.649999618530273</v>
      </c>
      <c r="AT223" s="11">
        <v>57.209999084472656</v>
      </c>
      <c r="AU223" s="11">
        <v>65.989997863769531</v>
      </c>
      <c r="AV223" s="11">
        <v>82.69000244140625</v>
      </c>
      <c r="AW223" s="11">
        <v>54.950000762939453</v>
      </c>
      <c r="AX223" s="11">
        <v>53.990001678466797</v>
      </c>
      <c r="AY223" s="11">
        <v>70.029998779296875</v>
      </c>
      <c r="AZ223" s="11">
        <v>33.340000152587891</v>
      </c>
      <c r="BA223" s="11">
        <v>30.139999389648438</v>
      </c>
      <c r="BB223" s="11">
        <v>82.519996643066406</v>
      </c>
      <c r="BC223" s="11">
        <v>17.360000610351562</v>
      </c>
      <c r="BD223" s="11">
        <v>54.409999847412109</v>
      </c>
      <c r="BE223" s="11">
        <v>31.899999618530273</v>
      </c>
      <c r="BF223" s="11">
        <v>30.75</v>
      </c>
      <c r="BG223" s="11">
        <v>28.989999771118164</v>
      </c>
      <c r="BH223" s="11">
        <v>56.220001220703125</v>
      </c>
      <c r="BI223" s="11">
        <v>16.010000228881836</v>
      </c>
      <c r="BJ223" s="11">
        <v>20.590000152587891</v>
      </c>
      <c r="BK223" s="11">
        <v>19.090000152587891</v>
      </c>
      <c r="BL223" s="11">
        <v>56.080001831054688</v>
      </c>
      <c r="BM223" s="11">
        <v>11.439999580383301</v>
      </c>
      <c r="BN223" s="11">
        <v>37.369998931884766</v>
      </c>
      <c r="BO223" s="11">
        <v>23.440000534057617</v>
      </c>
      <c r="BP223" s="11">
        <v>39.080001831054687</v>
      </c>
      <c r="BQ223" s="11">
        <v>34.360000610351563</v>
      </c>
      <c r="BR223" s="11">
        <v>6.6500000953674316</v>
      </c>
      <c r="BS223" s="11">
        <v>12.550000190734863</v>
      </c>
      <c r="BT223" s="11">
        <v>12.210000038146973</v>
      </c>
      <c r="BU223" s="11">
        <v>33.330001831054688</v>
      </c>
      <c r="BV223" s="11">
        <v>36.069999694824219</v>
      </c>
      <c r="BW223" s="11">
        <v>43.220001220703125</v>
      </c>
      <c r="BX223" s="11">
        <v>50.779998779296875</v>
      </c>
      <c r="BY223" s="11">
        <v>236.08000183105469</v>
      </c>
      <c r="BZ223" s="11">
        <v>48.729999542236328</v>
      </c>
      <c r="CA223" s="11">
        <v>108.19999694824219</v>
      </c>
      <c r="CB223" s="11">
        <v>62.860000610351563</v>
      </c>
      <c r="CC223" s="11"/>
      <c r="CD223" s="11">
        <v>99.400001525878906</v>
      </c>
      <c r="CE223" s="11">
        <v>41.209999084472656</v>
      </c>
      <c r="CF223" s="11">
        <v>79.260002136230469</v>
      </c>
      <c r="CG223" s="11">
        <v>23.040000915527344</v>
      </c>
      <c r="CH223" s="11">
        <v>94.029998779296875</v>
      </c>
      <c r="CI223" s="11">
        <v>53.130001068115234</v>
      </c>
      <c r="CJ223" s="11">
        <v>8.3900003433227539</v>
      </c>
      <c r="CK223" s="11">
        <v>28.459999084472656</v>
      </c>
      <c r="CL223" s="11">
        <v>19.809999465942383</v>
      </c>
      <c r="CM223" s="11">
        <v>31.440000534057617</v>
      </c>
      <c r="CN223" s="11">
        <v>60.569999694824219</v>
      </c>
      <c r="CO223" s="11">
        <v>94.779998779296875</v>
      </c>
      <c r="CP223" s="11">
        <v>49.759998321533203</v>
      </c>
      <c r="CQ223" s="11">
        <v>43.430000305175781</v>
      </c>
      <c r="CR223" s="11">
        <v>56.560001373291016</v>
      </c>
      <c r="CS223" s="11">
        <v>143.88999938964844</v>
      </c>
      <c r="CT223" s="11">
        <v>116.45999908447266</v>
      </c>
      <c r="CU223" s="11">
        <v>180.91999816894531</v>
      </c>
      <c r="CV223" s="11">
        <v>1284.1099853515625</v>
      </c>
      <c r="CW223" s="11">
        <v>51.540000915527344</v>
      </c>
      <c r="CX223" s="11">
        <v>95.389999389648438</v>
      </c>
      <c r="CY223" s="11">
        <v>46.220001220703125</v>
      </c>
      <c r="CZ223" s="11">
        <v>1690.1099853515625</v>
      </c>
    </row>
    <row r="224" spans="1:104">
      <c r="A224" s="8">
        <v>42380</v>
      </c>
      <c r="B224" s="11">
        <v>338.60000610351562</v>
      </c>
      <c r="C224" s="11">
        <v>135.74000549316406</v>
      </c>
      <c r="D224" s="11">
        <v>61.200000762939453</v>
      </c>
      <c r="E224" s="11">
        <v>32.270000457763672</v>
      </c>
      <c r="F224" s="11">
        <v>92.230003356933594</v>
      </c>
      <c r="G224" s="11">
        <v>86.110000610351563</v>
      </c>
      <c r="H224" s="11">
        <v>73.849998474121094</v>
      </c>
      <c r="I224" s="11">
        <v>39.819999694824219</v>
      </c>
      <c r="J224" s="11">
        <v>48.529998779296875</v>
      </c>
      <c r="K224" s="11">
        <v>380.94000244140625</v>
      </c>
      <c r="L224" s="11">
        <v>42.209999084472656</v>
      </c>
      <c r="M224" s="11">
        <v>23.829999923706055</v>
      </c>
      <c r="N224" s="11">
        <v>60.490001678466797</v>
      </c>
      <c r="O224" s="11">
        <v>74.739997863769531</v>
      </c>
      <c r="P224" s="11">
        <v>41.5</v>
      </c>
      <c r="Q224" s="11">
        <v>41.099998474121094</v>
      </c>
      <c r="R224" s="11">
        <v>48.479999542236328</v>
      </c>
      <c r="S224" s="11">
        <v>50.479999542236328</v>
      </c>
      <c r="T224" s="11">
        <v>112.88999938964844</v>
      </c>
      <c r="U224" s="11">
        <v>82.040000915527344</v>
      </c>
      <c r="V224" s="11">
        <v>67.660003662109375</v>
      </c>
      <c r="W224" s="11">
        <v>149.05000305175781</v>
      </c>
      <c r="X224" s="11">
        <v>78.209999084472656</v>
      </c>
      <c r="Y224" s="11">
        <v>89.970001220703125</v>
      </c>
      <c r="Z224" s="11">
        <v>106.98000335693359</v>
      </c>
      <c r="AA224" s="11">
        <v>68.069999694824219</v>
      </c>
      <c r="AB224" s="11">
        <v>50.630001068115234</v>
      </c>
      <c r="AC224" s="11">
        <v>40.659999847412109</v>
      </c>
      <c r="AD224" s="11">
        <v>109.01999664306641</v>
      </c>
      <c r="AE224" s="11">
        <v>71.279998779296875</v>
      </c>
      <c r="AF224" s="11">
        <v>55.319999694824219</v>
      </c>
      <c r="AG224" s="11">
        <v>50.659999847412109</v>
      </c>
      <c r="AH224" s="11">
        <v>54.240001678466797</v>
      </c>
      <c r="AI224" s="11">
        <v>87.889999389648438</v>
      </c>
      <c r="AJ224" s="11">
        <v>30.629999160766602</v>
      </c>
      <c r="AK224" s="11">
        <v>14.859999656677246</v>
      </c>
      <c r="AL224" s="11">
        <v>57.849998474121094</v>
      </c>
      <c r="AM224" s="11">
        <v>53.959999084472656</v>
      </c>
      <c r="AN224" s="11">
        <v>14.239999771118164</v>
      </c>
      <c r="AO224" s="11">
        <v>25.969999313354492</v>
      </c>
      <c r="AP224" s="11">
        <v>23.069999694824219</v>
      </c>
      <c r="AQ224" s="11">
        <v>31</v>
      </c>
      <c r="AR224" s="11">
        <v>56.389999389648438</v>
      </c>
      <c r="AS224" s="11">
        <v>27.5</v>
      </c>
      <c r="AT224" s="11">
        <v>52.360000610351563</v>
      </c>
      <c r="AU224" s="11">
        <v>62.139999389648437</v>
      </c>
      <c r="AV224" s="11">
        <v>77.540000915527344</v>
      </c>
      <c r="AW224" s="11">
        <v>51.240001678466797</v>
      </c>
      <c r="AX224" s="11">
        <v>50.470001220703125</v>
      </c>
      <c r="AY224" s="11">
        <v>65.019996643066406</v>
      </c>
      <c r="AZ224" s="11">
        <v>31.190000534057617</v>
      </c>
      <c r="BA224" s="11">
        <v>27.989999771118164</v>
      </c>
      <c r="BB224" s="11">
        <v>78.230003356933594</v>
      </c>
      <c r="BC224" s="11">
        <v>16.370000839233398</v>
      </c>
      <c r="BD224" s="11">
        <v>50.619998931884766</v>
      </c>
      <c r="BE224" s="11">
        <v>29.930000305175781</v>
      </c>
      <c r="BF224" s="11">
        <v>28.850000381469727</v>
      </c>
      <c r="BG224" s="11">
        <v>27.659999847412109</v>
      </c>
      <c r="BH224" s="11">
        <v>50.599998474121094</v>
      </c>
      <c r="BI224" s="11">
        <v>16.079999923706055</v>
      </c>
      <c r="BJ224" s="11">
        <v>19.909999847412109</v>
      </c>
      <c r="BK224" s="11">
        <v>18.040000915527344</v>
      </c>
      <c r="BL224" s="11">
        <v>52.259998321533203</v>
      </c>
      <c r="BM224" s="11">
        <v>10.710000038146973</v>
      </c>
      <c r="BN224" s="11">
        <v>34.849998474121094</v>
      </c>
      <c r="BO224" s="11">
        <v>22.860000610351563</v>
      </c>
      <c r="BP224" s="11">
        <v>36.119998931884766</v>
      </c>
      <c r="BQ224" s="11">
        <v>31.879999160766602</v>
      </c>
      <c r="BR224" s="11">
        <v>6.4200000762939453</v>
      </c>
      <c r="BS224" s="11">
        <v>11.539999961853027</v>
      </c>
      <c r="BT224" s="11">
        <v>11.510000228881836</v>
      </c>
      <c r="BU224" s="11">
        <v>30.659999847412109</v>
      </c>
      <c r="BV224" s="11">
        <v>33.619998931884766</v>
      </c>
      <c r="BW224" s="11">
        <v>41.569999694824219</v>
      </c>
      <c r="BX224" s="11">
        <v>46.720001220703125</v>
      </c>
      <c r="BY224" s="11">
        <v>229.14999389648437</v>
      </c>
      <c r="BZ224" s="11">
        <v>46.459999084472656</v>
      </c>
      <c r="CA224" s="11">
        <v>98.040000915527344</v>
      </c>
      <c r="CB224" s="11">
        <v>60.569999694824219</v>
      </c>
      <c r="CC224" s="11"/>
      <c r="CD224" s="11">
        <v>92.129997253417969</v>
      </c>
      <c r="CE224" s="11">
        <v>37.819999694824219</v>
      </c>
      <c r="CF224" s="11">
        <v>73.949996948242188</v>
      </c>
      <c r="CG224" s="11">
        <v>21.870000839233398</v>
      </c>
      <c r="CH224" s="11">
        <v>85.169998168945313</v>
      </c>
      <c r="CI224" s="11">
        <v>49.720001220703125</v>
      </c>
      <c r="CJ224" s="11">
        <v>8.0100002288818359</v>
      </c>
      <c r="CK224" s="11">
        <v>26.729999542236328</v>
      </c>
      <c r="CL224" s="11">
        <v>19.280000686645508</v>
      </c>
      <c r="CM224" s="11">
        <v>29.719999313354492</v>
      </c>
      <c r="CN224" s="11">
        <v>56.080001831054688</v>
      </c>
      <c r="CO224" s="11">
        <v>88.970001220703125</v>
      </c>
      <c r="CP224" s="11">
        <v>45.979999542236328</v>
      </c>
      <c r="CQ224" s="11">
        <v>40.380001068115234</v>
      </c>
      <c r="CR224" s="11">
        <v>52.470001220703125</v>
      </c>
      <c r="CS224" s="11">
        <v>129.97000122070312</v>
      </c>
      <c r="CT224" s="11">
        <v>105.40000152587891</v>
      </c>
      <c r="CU224" s="11">
        <v>166.16000366210937</v>
      </c>
      <c r="CV224" s="11">
        <v>1186.3399658203125</v>
      </c>
      <c r="CW224" s="11">
        <v>48.340000152587891</v>
      </c>
      <c r="CX224" s="11">
        <v>90.739997863769531</v>
      </c>
      <c r="CY224" s="11">
        <v>42.389999389648438</v>
      </c>
      <c r="CZ224" s="11">
        <v>1530.5</v>
      </c>
    </row>
    <row r="225" spans="1:104">
      <c r="A225" s="8">
        <v>42381</v>
      </c>
      <c r="B225" s="11">
        <v>335.54998779296875</v>
      </c>
      <c r="C225" s="11">
        <v>137.27000427246094</v>
      </c>
      <c r="D225" s="11">
        <v>60.590000152587891</v>
      </c>
      <c r="E225" s="11">
        <v>32.080001831054687</v>
      </c>
      <c r="F225" s="11">
        <v>89.220001220703125</v>
      </c>
      <c r="G225" s="11">
        <v>86.480003356933594</v>
      </c>
      <c r="H225" s="11">
        <v>72.529998779296875</v>
      </c>
      <c r="I225" s="11">
        <v>40.630001068115234</v>
      </c>
      <c r="J225" s="11">
        <v>47.709999084472656</v>
      </c>
      <c r="K225" s="11">
        <v>377.82000732421875</v>
      </c>
      <c r="L225" s="11">
        <v>42.450000762939453</v>
      </c>
      <c r="M225" s="11">
        <v>23.860000610351563</v>
      </c>
      <c r="N225" s="11">
        <v>59.830001831054687</v>
      </c>
      <c r="O225" s="11">
        <v>74.489997863769531</v>
      </c>
      <c r="P225" s="11">
        <v>41.549999237060547</v>
      </c>
      <c r="Q225" s="11">
        <v>40.889999389648438</v>
      </c>
      <c r="R225" s="11">
        <v>48.709999084472656</v>
      </c>
      <c r="S225" s="11">
        <v>49.200000762939453</v>
      </c>
      <c r="T225" s="11">
        <v>109.26999664306641</v>
      </c>
      <c r="U225" s="11">
        <v>81.94000244140625</v>
      </c>
      <c r="V225" s="11">
        <v>65.550003051757813</v>
      </c>
      <c r="W225" s="11">
        <v>149.71000671386719</v>
      </c>
      <c r="X225" s="11">
        <v>77.489997863769531</v>
      </c>
      <c r="Y225" s="11">
        <v>89.919998168945313</v>
      </c>
      <c r="Z225" s="11">
        <v>106.05000305175781</v>
      </c>
      <c r="AA225" s="11">
        <v>68.370002746582031</v>
      </c>
      <c r="AB225" s="11">
        <v>50.880001068115234</v>
      </c>
      <c r="AC225" s="11">
        <v>41</v>
      </c>
      <c r="AD225" s="11">
        <v>109.41000366210937</v>
      </c>
      <c r="AE225" s="11">
        <v>70.819999694824219</v>
      </c>
      <c r="AF225" s="11">
        <v>54.990001678466797</v>
      </c>
      <c r="AG225" s="11">
        <v>50.450000762939453</v>
      </c>
      <c r="AH225" s="11">
        <v>54.540000915527344</v>
      </c>
      <c r="AI225" s="11">
        <v>88.040000915527344</v>
      </c>
      <c r="AJ225" s="11">
        <v>30.649999618530273</v>
      </c>
      <c r="AK225" s="11">
        <v>15.020000457763672</v>
      </c>
      <c r="AL225" s="11">
        <v>57.799999237060547</v>
      </c>
      <c r="AM225" s="11">
        <v>53.369998931884766</v>
      </c>
      <c r="AN225" s="11">
        <v>14.220000267028809</v>
      </c>
      <c r="AO225" s="11">
        <v>26.030000686645508</v>
      </c>
      <c r="AP225" s="11">
        <v>22.879999160766602</v>
      </c>
      <c r="AQ225" s="11">
        <v>31.180000305175781</v>
      </c>
      <c r="AR225" s="11">
        <v>56.139999389648438</v>
      </c>
      <c r="AS225" s="11">
        <v>27.280000686645508</v>
      </c>
      <c r="AT225" s="11">
        <v>52</v>
      </c>
      <c r="AU225" s="11">
        <v>61.650001525878906</v>
      </c>
      <c r="AV225" s="11">
        <v>77.540000915527344</v>
      </c>
      <c r="AW225" s="11">
        <v>51.479999542236328</v>
      </c>
      <c r="AX225" s="11">
        <v>51.200000762939453</v>
      </c>
      <c r="AY225" s="11">
        <v>66.279998779296875</v>
      </c>
      <c r="AZ225" s="11">
        <v>31.290000915527344</v>
      </c>
      <c r="BA225" s="11">
        <v>28.280000686645508</v>
      </c>
      <c r="BB225" s="11">
        <v>79.199996948242187</v>
      </c>
      <c r="BC225" s="11">
        <v>16.370000839233398</v>
      </c>
      <c r="BD225" s="11">
        <v>51.439998626708984</v>
      </c>
      <c r="BE225" s="11">
        <v>30.110000610351563</v>
      </c>
      <c r="BF225" s="11">
        <v>28.930000305175781</v>
      </c>
      <c r="BG225" s="11">
        <v>27.770000457763672</v>
      </c>
      <c r="BH225" s="11">
        <v>49.659999847412109</v>
      </c>
      <c r="BI225" s="11">
        <v>16.299999237060547</v>
      </c>
      <c r="BJ225" s="11">
        <v>19.819999694824219</v>
      </c>
      <c r="BK225" s="11">
        <v>17.829999923706055</v>
      </c>
      <c r="BL225" s="11">
        <v>51.970001220703125</v>
      </c>
      <c r="BM225" s="11">
        <v>10.729999542236328</v>
      </c>
      <c r="BN225" s="11">
        <v>35.349998474121094</v>
      </c>
      <c r="BO225" s="11">
        <v>22.940000534057617</v>
      </c>
      <c r="BP225" s="11">
        <v>36.270000457763672</v>
      </c>
      <c r="BQ225" s="11">
        <v>32.25</v>
      </c>
      <c r="BR225" s="11">
        <v>6.429999828338623</v>
      </c>
      <c r="BS225" s="11">
        <v>11.729999542236328</v>
      </c>
      <c r="BT225" s="11">
        <v>11.609999656677246</v>
      </c>
      <c r="BU225" s="11">
        <v>30.200000762939453</v>
      </c>
      <c r="BV225" s="11">
        <v>33.919998168945313</v>
      </c>
      <c r="BW225" s="11">
        <v>41.680000305175781</v>
      </c>
      <c r="BX225" s="11">
        <v>47.189998626708984</v>
      </c>
      <c r="BY225" s="11">
        <v>225.3699951171875</v>
      </c>
      <c r="BZ225" s="11">
        <v>47.860000610351563</v>
      </c>
      <c r="CA225" s="11">
        <v>98.069999694824219</v>
      </c>
      <c r="CB225" s="11">
        <v>61.669998168945313</v>
      </c>
      <c r="CC225" s="11"/>
      <c r="CD225" s="11">
        <v>93.05999755859375</v>
      </c>
      <c r="CE225" s="11">
        <v>37.599998474121094</v>
      </c>
      <c r="CF225" s="11">
        <v>73.080001831054687</v>
      </c>
      <c r="CG225" s="11">
        <v>22.069999694824219</v>
      </c>
      <c r="CH225" s="11">
        <v>86.860000610351562</v>
      </c>
      <c r="CI225" s="11">
        <v>49.479999542236328</v>
      </c>
      <c r="CJ225" s="11">
        <v>8.1099996566772461</v>
      </c>
      <c r="CK225" s="11">
        <v>26.569999694824219</v>
      </c>
      <c r="CL225" s="11">
        <v>19.450000762939453</v>
      </c>
      <c r="CM225" s="11">
        <v>29.729999542236328</v>
      </c>
      <c r="CN225" s="11">
        <v>54.590000152587891</v>
      </c>
      <c r="CO225" s="11">
        <v>89.180000305175781</v>
      </c>
      <c r="CP225" s="11">
        <v>45.580001831054688</v>
      </c>
      <c r="CQ225" s="11">
        <v>41.130001068115234</v>
      </c>
      <c r="CR225" s="11">
        <v>52.479999542236328</v>
      </c>
      <c r="CS225" s="11">
        <v>125.38999938964844</v>
      </c>
      <c r="CT225" s="11">
        <v>103.84999847412109</v>
      </c>
      <c r="CU225" s="11">
        <v>160.5</v>
      </c>
      <c r="CV225" s="11">
        <v>1206.4000244140625</v>
      </c>
      <c r="CW225" s="11">
        <v>49.459999084472656</v>
      </c>
      <c r="CX225" s="11">
        <v>93.489997863769531</v>
      </c>
      <c r="CY225" s="11">
        <v>42.790000915527344</v>
      </c>
      <c r="CZ225" s="11">
        <v>1499.4200439453125</v>
      </c>
    </row>
    <row r="226" spans="1:104">
      <c r="A226" s="8">
        <v>42382</v>
      </c>
      <c r="B226" s="11">
        <v>331.64999389648437</v>
      </c>
      <c r="C226" s="11">
        <v>132.00999450683594</v>
      </c>
      <c r="D226" s="11">
        <v>58.240001678466797</v>
      </c>
      <c r="E226" s="11">
        <v>31.219999313354492</v>
      </c>
      <c r="F226" s="11">
        <v>85.510002136230469</v>
      </c>
      <c r="G226" s="11">
        <v>84.089996337890625</v>
      </c>
      <c r="H226" s="11">
        <v>69.169998168945313</v>
      </c>
      <c r="I226" s="11">
        <v>38.349998474121094</v>
      </c>
      <c r="J226" s="11">
        <v>46.830001831054687</v>
      </c>
      <c r="K226" s="11">
        <v>366.79998779296875</v>
      </c>
      <c r="L226" s="11">
        <v>41.830001831054688</v>
      </c>
      <c r="M226" s="11">
        <v>22.760000228881836</v>
      </c>
      <c r="N226" s="11">
        <v>57.369998931884766</v>
      </c>
      <c r="O226" s="11">
        <v>71.389999389648437</v>
      </c>
      <c r="P226" s="11">
        <v>40.049999237060547</v>
      </c>
      <c r="Q226" s="11">
        <v>39.970001220703125</v>
      </c>
      <c r="R226" s="11">
        <v>46.319999694824219</v>
      </c>
      <c r="S226" s="11">
        <v>46.979999542236328</v>
      </c>
      <c r="T226" s="11">
        <v>109.15000152587891</v>
      </c>
      <c r="U226" s="11">
        <v>77.970001220703125</v>
      </c>
      <c r="V226" s="11">
        <v>63.450000762939453</v>
      </c>
      <c r="W226" s="11">
        <v>145.25</v>
      </c>
      <c r="X226" s="11">
        <v>74.550003051757813</v>
      </c>
      <c r="Y226" s="11">
        <v>85.639999389648438</v>
      </c>
      <c r="Z226" s="11">
        <v>101.65000152587891</v>
      </c>
      <c r="AA226" s="11">
        <v>65.900001525878906</v>
      </c>
      <c r="AB226" s="11">
        <v>48.330001831054688</v>
      </c>
      <c r="AC226" s="11">
        <v>40.060001373291016</v>
      </c>
      <c r="AD226" s="11">
        <v>105.52999877929688</v>
      </c>
      <c r="AE226" s="11">
        <v>67.599998474121094</v>
      </c>
      <c r="AF226" s="11">
        <v>52.200000762939453</v>
      </c>
      <c r="AG226" s="11">
        <v>48.369998931884766</v>
      </c>
      <c r="AH226" s="11">
        <v>52.930000305175781</v>
      </c>
      <c r="AI226" s="11">
        <v>84.69000244140625</v>
      </c>
      <c r="AJ226" s="11">
        <v>29.540000915527344</v>
      </c>
      <c r="AK226" s="11">
        <v>14.699999809265137</v>
      </c>
      <c r="AL226" s="11">
        <v>55.580001831054688</v>
      </c>
      <c r="AM226" s="11">
        <v>50.950000762939453</v>
      </c>
      <c r="AN226" s="11">
        <v>13.939999580383301</v>
      </c>
      <c r="AO226" s="11">
        <v>25.510000228881836</v>
      </c>
      <c r="AP226" s="11">
        <v>22.729999542236328</v>
      </c>
      <c r="AQ226" s="11">
        <v>30.600000381469727</v>
      </c>
      <c r="AR226" s="11">
        <v>53.209999084472656</v>
      </c>
      <c r="AS226" s="11">
        <v>26.489999771118164</v>
      </c>
      <c r="AT226" s="11">
        <v>50.369998931884766</v>
      </c>
      <c r="AU226" s="11">
        <v>59.639999389648438</v>
      </c>
      <c r="AV226" s="11">
        <v>75.980003356933594</v>
      </c>
      <c r="AW226" s="11">
        <v>49.490001678466797</v>
      </c>
      <c r="AX226" s="11">
        <v>49.479999542236328</v>
      </c>
      <c r="AY226" s="11">
        <v>63.340000152587891</v>
      </c>
      <c r="AZ226" s="11">
        <v>30.430000305175781</v>
      </c>
      <c r="BA226" s="11">
        <v>27.329999923706055</v>
      </c>
      <c r="BB226" s="11">
        <v>77.930000305175781</v>
      </c>
      <c r="BC226" s="11">
        <v>15.920000076293945</v>
      </c>
      <c r="BD226" s="11">
        <v>50.159999847412109</v>
      </c>
      <c r="BE226" s="11">
        <v>29.090000152587891</v>
      </c>
      <c r="BF226" s="11">
        <v>28.100000381469727</v>
      </c>
      <c r="BG226" s="11">
        <v>27.200000762939453</v>
      </c>
      <c r="BH226" s="11">
        <v>48.139999389648438</v>
      </c>
      <c r="BI226" s="11">
        <v>15.770000457763672</v>
      </c>
      <c r="BJ226" s="11">
        <v>19.75</v>
      </c>
      <c r="BK226" s="11">
        <v>17.260000228881836</v>
      </c>
      <c r="BL226" s="11">
        <v>53.779998779296875</v>
      </c>
      <c r="BM226" s="11">
        <v>10.520000457763672</v>
      </c>
      <c r="BN226" s="11">
        <v>34.009998321533203</v>
      </c>
      <c r="BO226" s="11">
        <v>22.260000228881836</v>
      </c>
      <c r="BP226" s="11">
        <v>34.110000610351563</v>
      </c>
      <c r="BQ226" s="11">
        <v>30.200000762939453</v>
      </c>
      <c r="BR226" s="11">
        <v>6.3899998664855957</v>
      </c>
      <c r="BS226" s="11">
        <v>11.649999618530273</v>
      </c>
      <c r="BT226" s="11">
        <v>11.5</v>
      </c>
      <c r="BU226" s="11">
        <v>29.079999923706055</v>
      </c>
      <c r="BV226" s="11">
        <v>32.759998321533203</v>
      </c>
      <c r="BW226" s="11">
        <v>40.889999389648438</v>
      </c>
      <c r="BX226" s="11">
        <v>45.580001831054688</v>
      </c>
      <c r="BY226" s="11">
        <v>217.8699951171875</v>
      </c>
      <c r="BZ226" s="11">
        <v>46.759998321533203</v>
      </c>
      <c r="CA226" s="11">
        <v>94.800003051757812</v>
      </c>
      <c r="CB226" s="11">
        <v>59.340000152587891</v>
      </c>
      <c r="CC226" s="11"/>
      <c r="CD226" s="11">
        <v>88.819999694824219</v>
      </c>
      <c r="CE226" s="11">
        <v>36.930000305175781</v>
      </c>
      <c r="CF226" s="11">
        <v>70.800003051757813</v>
      </c>
      <c r="CG226" s="11">
        <v>21.5</v>
      </c>
      <c r="CH226" s="11">
        <v>82.290000915527344</v>
      </c>
      <c r="CI226" s="11">
        <v>47.590000152587891</v>
      </c>
      <c r="CJ226" s="11">
        <v>7.8899998664855957</v>
      </c>
      <c r="CK226" s="11">
        <v>25.790000915527344</v>
      </c>
      <c r="CL226" s="11">
        <v>18.770000457763672</v>
      </c>
      <c r="CM226" s="11">
        <v>28.739999771118164</v>
      </c>
      <c r="CN226" s="11">
        <v>52.020000457763672</v>
      </c>
      <c r="CO226" s="11">
        <v>87.480003356933594</v>
      </c>
      <c r="CP226" s="11">
        <v>43.330001831054688</v>
      </c>
      <c r="CQ226" s="11">
        <v>39.669998168945313</v>
      </c>
      <c r="CR226" s="11">
        <v>50.740001678466797</v>
      </c>
      <c r="CS226" s="11">
        <v>116.69000244140625</v>
      </c>
      <c r="CT226" s="11">
        <v>97.639999389648438</v>
      </c>
      <c r="CU226" s="11">
        <v>155.24000549316406</v>
      </c>
      <c r="CV226" s="11">
        <v>1146.239990234375</v>
      </c>
      <c r="CW226" s="11">
        <v>48.099998474121094</v>
      </c>
      <c r="CX226" s="11">
        <v>91.389999389648438</v>
      </c>
      <c r="CY226" s="11">
        <v>41.119998931884766</v>
      </c>
      <c r="CZ226" s="11">
        <v>1414.760009765625</v>
      </c>
    </row>
    <row r="227" spans="1:104">
      <c r="A227" s="8">
        <v>42383</v>
      </c>
      <c r="B227" s="11">
        <v>344.42999267578125</v>
      </c>
      <c r="C227" s="11">
        <v>134.75999450683594</v>
      </c>
      <c r="D227" s="11">
        <v>60.470001220703125</v>
      </c>
      <c r="E227" s="11">
        <v>31.610000610351563</v>
      </c>
      <c r="F227" s="11">
        <v>89.040000915527344</v>
      </c>
      <c r="G227" s="11">
        <v>85.970001220703125</v>
      </c>
      <c r="H227" s="11">
        <v>70.860000610351563</v>
      </c>
      <c r="I227" s="11">
        <v>39.650001525878906</v>
      </c>
      <c r="J227" s="11">
        <v>48.459999084472656</v>
      </c>
      <c r="K227" s="11">
        <v>379.97000122070312</v>
      </c>
      <c r="L227" s="11">
        <v>41.919998168945313</v>
      </c>
      <c r="M227" s="11">
        <v>23.270000457763672</v>
      </c>
      <c r="N227" s="11">
        <v>59.180000305175781</v>
      </c>
      <c r="O227" s="11">
        <v>73.010002136230469</v>
      </c>
      <c r="P227" s="11">
        <v>41.400001525878906</v>
      </c>
      <c r="Q227" s="11">
        <v>40.700000762939453</v>
      </c>
      <c r="R227" s="11">
        <v>47.529998779296875</v>
      </c>
      <c r="S227" s="11">
        <v>48.259998321533203</v>
      </c>
      <c r="T227" s="11">
        <v>111.90000152587891</v>
      </c>
      <c r="U227" s="11">
        <v>81.610000610351563</v>
      </c>
      <c r="V227" s="11">
        <v>64.339996337890625</v>
      </c>
      <c r="W227" s="11">
        <v>151.3800048828125</v>
      </c>
      <c r="X227" s="11">
        <v>76.110000610351562</v>
      </c>
      <c r="Y227" s="11">
        <v>89.470001220703125</v>
      </c>
      <c r="Z227" s="11">
        <v>105.86000061035156</v>
      </c>
      <c r="AA227" s="11">
        <v>68</v>
      </c>
      <c r="AB227" s="11">
        <v>50.240001678466797</v>
      </c>
      <c r="AC227" s="11">
        <v>41.009998321533203</v>
      </c>
      <c r="AD227" s="11">
        <v>109.61000061035156</v>
      </c>
      <c r="AE227" s="11">
        <v>71.099998474121094</v>
      </c>
      <c r="AF227" s="11">
        <v>54.909999847412109</v>
      </c>
      <c r="AG227" s="11">
        <v>50.040000915527344</v>
      </c>
      <c r="AH227" s="11">
        <v>55.880001068115234</v>
      </c>
      <c r="AI227" s="11">
        <v>87.709999084472656</v>
      </c>
      <c r="AJ227" s="11">
        <v>30.549999237060547</v>
      </c>
      <c r="AK227" s="11">
        <v>15.130000114440918</v>
      </c>
      <c r="AL227" s="11">
        <v>57.790000915527344</v>
      </c>
      <c r="AM227" s="11">
        <v>52.709999084472656</v>
      </c>
      <c r="AN227" s="11">
        <v>14.289999961853027</v>
      </c>
      <c r="AO227" s="11">
        <v>26.079999923706055</v>
      </c>
      <c r="AP227" s="11">
        <v>23.260000228881836</v>
      </c>
      <c r="AQ227" s="11">
        <v>31.309999465942383</v>
      </c>
      <c r="AR227" s="11">
        <v>55.209999084472656</v>
      </c>
      <c r="AS227" s="11">
        <v>27.350000381469727</v>
      </c>
      <c r="AT227" s="11">
        <v>52.279998779296875</v>
      </c>
      <c r="AU227" s="11">
        <v>61.299999237060547</v>
      </c>
      <c r="AV227" s="11">
        <v>77.519996643066406</v>
      </c>
      <c r="AW227" s="11">
        <v>51.310001373291016</v>
      </c>
      <c r="AX227" s="11">
        <v>51.659999847412109</v>
      </c>
      <c r="AY227" s="11">
        <v>66.480003356933594</v>
      </c>
      <c r="AZ227" s="11">
        <v>31.270000457763672</v>
      </c>
      <c r="BA227" s="11">
        <v>28.25</v>
      </c>
      <c r="BB227" s="11">
        <v>80.44000244140625</v>
      </c>
      <c r="BC227" s="11">
        <v>16.270000457763672</v>
      </c>
      <c r="BD227" s="11">
        <v>52.310001373291016</v>
      </c>
      <c r="BE227" s="11">
        <v>29.969999313354492</v>
      </c>
      <c r="BF227" s="11">
        <v>28.659999847412109</v>
      </c>
      <c r="BG227" s="11">
        <v>27.520000457763672</v>
      </c>
      <c r="BH227" s="11">
        <v>49.279998779296875</v>
      </c>
      <c r="BI227" s="11">
        <v>15.779999732971191</v>
      </c>
      <c r="BJ227" s="11">
        <v>19.959999084472656</v>
      </c>
      <c r="BK227" s="11">
        <v>17.620000839233398</v>
      </c>
      <c r="BL227" s="11">
        <v>54.75</v>
      </c>
      <c r="BM227" s="11">
        <v>10.680000305175781</v>
      </c>
      <c r="BN227" s="11">
        <v>35.049999237060547</v>
      </c>
      <c r="BO227" s="11">
        <v>22.840000152587891</v>
      </c>
      <c r="BP227" s="11">
        <v>34.580001831054687</v>
      </c>
      <c r="BQ227" s="11">
        <v>30.909999847412109</v>
      </c>
      <c r="BR227" s="11">
        <v>6.4200000762939453</v>
      </c>
      <c r="BS227" s="11">
        <v>12.039999961853027</v>
      </c>
      <c r="BT227" s="11">
        <v>11.550000190734863</v>
      </c>
      <c r="BU227" s="11">
        <v>29.909999847412109</v>
      </c>
      <c r="BV227" s="11">
        <v>33.729999542236328</v>
      </c>
      <c r="BW227" s="11">
        <v>41.610000610351563</v>
      </c>
      <c r="BX227" s="11">
        <v>47.369998931884766</v>
      </c>
      <c r="BY227" s="11">
        <v>215.53999328613281</v>
      </c>
      <c r="BZ227" s="11">
        <v>48.680000305175781</v>
      </c>
      <c r="CA227" s="11">
        <v>97.94000244140625</v>
      </c>
      <c r="CB227" s="11">
        <v>60.830001831054688</v>
      </c>
      <c r="CC227" s="11"/>
      <c r="CD227" s="11">
        <v>93.69000244140625</v>
      </c>
      <c r="CE227" s="11">
        <v>37.319999694824219</v>
      </c>
      <c r="CF227" s="11">
        <v>72.949996948242187</v>
      </c>
      <c r="CG227" s="11">
        <v>21.959999084472656</v>
      </c>
      <c r="CH227" s="11">
        <v>85.5</v>
      </c>
      <c r="CI227" s="11">
        <v>48.720001220703125</v>
      </c>
      <c r="CJ227" s="11">
        <v>8</v>
      </c>
      <c r="CK227" s="11">
        <v>26.409999847412109</v>
      </c>
      <c r="CL227" s="11">
        <v>19.149999618530273</v>
      </c>
      <c r="CM227" s="11">
        <v>29.420000076293945</v>
      </c>
      <c r="CN227" s="11">
        <v>54</v>
      </c>
      <c r="CO227" s="11">
        <v>90.830001831054688</v>
      </c>
      <c r="CP227" s="11">
        <v>45.360000610351562</v>
      </c>
      <c r="CQ227" s="11">
        <v>41.400001525878906</v>
      </c>
      <c r="CR227" s="11">
        <v>52.330001831054688</v>
      </c>
      <c r="CS227" s="11">
        <v>124.94999694824219</v>
      </c>
      <c r="CT227" s="11">
        <v>105.41000366210937</v>
      </c>
      <c r="CU227" s="11">
        <v>163.75</v>
      </c>
      <c r="CV227" s="11">
        <v>1184.510009765625</v>
      </c>
      <c r="CW227" s="11">
        <v>49.349998474121094</v>
      </c>
      <c r="CX227" s="11">
        <v>95.730003356933594</v>
      </c>
      <c r="CY227" s="11">
        <v>42.919998168945313</v>
      </c>
      <c r="CZ227" s="11">
        <v>1472.97998046875</v>
      </c>
    </row>
    <row r="228" spans="1:104">
      <c r="A228" s="8">
        <v>42384</v>
      </c>
      <c r="B228" s="11">
        <v>324.72000122070312</v>
      </c>
      <c r="C228" s="11">
        <v>130.33999633789062</v>
      </c>
      <c r="D228" s="11">
        <v>57.799999237060547</v>
      </c>
      <c r="E228" s="11">
        <v>30.489999771118164</v>
      </c>
      <c r="F228" s="11">
        <v>84.669998168945313</v>
      </c>
      <c r="G228" s="11">
        <v>82.510002136230469</v>
      </c>
      <c r="H228" s="11">
        <v>66.94000244140625</v>
      </c>
      <c r="I228" s="11">
        <v>38.610000610351563</v>
      </c>
      <c r="J228" s="11">
        <v>45.889999389648437</v>
      </c>
      <c r="K228" s="11">
        <v>356.54000854492188</v>
      </c>
      <c r="L228" s="11">
        <v>40.720001220703125</v>
      </c>
      <c r="M228" s="11">
        <v>22.309999465942383</v>
      </c>
      <c r="N228" s="11">
        <v>57.209999084472656</v>
      </c>
      <c r="O228" s="11">
        <v>72.480003356933594</v>
      </c>
      <c r="P228" s="11">
        <v>40.200000762939453</v>
      </c>
      <c r="Q228" s="11">
        <v>38.790000915527344</v>
      </c>
      <c r="R228" s="11">
        <v>46.360000610351563</v>
      </c>
      <c r="S228" s="11">
        <v>47.349998474121094</v>
      </c>
      <c r="T228" s="11">
        <v>105.62999725341797</v>
      </c>
      <c r="U228" s="11">
        <v>79.19000244140625</v>
      </c>
      <c r="V228" s="11">
        <v>61.169998168945313</v>
      </c>
      <c r="W228" s="11">
        <v>146.36000061035156</v>
      </c>
      <c r="X228" s="11">
        <v>72.779998779296875</v>
      </c>
      <c r="Y228" s="11">
        <v>86.300003051757812</v>
      </c>
      <c r="Z228" s="11">
        <v>102.22000122070312</v>
      </c>
      <c r="AA228" s="11">
        <v>64.790000915527344</v>
      </c>
      <c r="AB228" s="11">
        <v>47.819999694824219</v>
      </c>
      <c r="AC228" s="11">
        <v>39.470001220703125</v>
      </c>
      <c r="AD228" s="11">
        <v>106.68000030517578</v>
      </c>
      <c r="AE228" s="11">
        <v>68.480003356933594</v>
      </c>
      <c r="AF228" s="11">
        <v>53.119998931884766</v>
      </c>
      <c r="AG228" s="11">
        <v>48.470001220703125</v>
      </c>
      <c r="AH228" s="11">
        <v>53.610000610351563</v>
      </c>
      <c r="AI228" s="11">
        <v>83.819999694824219</v>
      </c>
      <c r="AJ228" s="11">
        <v>29.709999084472656</v>
      </c>
      <c r="AK228" s="11">
        <v>14.649999618530273</v>
      </c>
      <c r="AL228" s="11">
        <v>56.049999237060547</v>
      </c>
      <c r="AM228" s="11">
        <v>51.020000457763672</v>
      </c>
      <c r="AN228" s="11">
        <v>13.810000419616699</v>
      </c>
      <c r="AO228" s="11">
        <v>24.729999542236328</v>
      </c>
      <c r="AP228" s="11">
        <v>22.549999237060547</v>
      </c>
      <c r="AQ228" s="11">
        <v>30.569999694824219</v>
      </c>
      <c r="AR228" s="11">
        <v>52.580001831054687</v>
      </c>
      <c r="AS228" s="11">
        <v>26.590000152587891</v>
      </c>
      <c r="AT228" s="11">
        <v>50.099998474121094</v>
      </c>
      <c r="AU228" s="11">
        <v>60.369998931884766</v>
      </c>
      <c r="AV228" s="11">
        <v>75.080001831054688</v>
      </c>
      <c r="AW228" s="11">
        <v>49.659999847412109</v>
      </c>
      <c r="AX228" s="11">
        <v>50</v>
      </c>
      <c r="AY228" s="11">
        <v>64.55999755859375</v>
      </c>
      <c r="AZ228" s="11">
        <v>30.170000076293945</v>
      </c>
      <c r="BA228" s="11">
        <v>27.399999618530273</v>
      </c>
      <c r="BB228" s="11">
        <v>79.110000610351563</v>
      </c>
      <c r="BC228" s="11">
        <v>15.640000343322754</v>
      </c>
      <c r="BD228" s="11">
        <v>50.799999237060547</v>
      </c>
      <c r="BE228" s="11">
        <v>28.559999465942383</v>
      </c>
      <c r="BF228" s="11">
        <v>27.200000762939453</v>
      </c>
      <c r="BG228" s="11">
        <v>26.540000915527344</v>
      </c>
      <c r="BH228" s="11">
        <v>46.270000457763672</v>
      </c>
      <c r="BI228" s="11">
        <v>14.720000267028809</v>
      </c>
      <c r="BJ228" s="11">
        <v>19.530000686645508</v>
      </c>
      <c r="BK228" s="11">
        <v>16.819999694824219</v>
      </c>
      <c r="BL228" s="11">
        <v>50.819999694824219</v>
      </c>
      <c r="BM228" s="11">
        <v>10.239999771118164</v>
      </c>
      <c r="BN228" s="11">
        <v>33.540000915527344</v>
      </c>
      <c r="BO228" s="11">
        <v>21.979999542236328</v>
      </c>
      <c r="BP228" s="11">
        <v>32.959999084472656</v>
      </c>
      <c r="BQ228" s="11">
        <v>29.840000152587891</v>
      </c>
      <c r="BR228" s="11">
        <v>6.3000001907348633</v>
      </c>
      <c r="BS228" s="11">
        <v>11.640000343322754</v>
      </c>
      <c r="BT228" s="11">
        <v>11.25</v>
      </c>
      <c r="BU228" s="11">
        <v>28.739999771118164</v>
      </c>
      <c r="BV228" s="11">
        <v>32.5</v>
      </c>
      <c r="BW228" s="11">
        <v>40.240001678466797</v>
      </c>
      <c r="BX228" s="11">
        <v>45.169998168945313</v>
      </c>
      <c r="BY228" s="11">
        <v>208.60000610351562</v>
      </c>
      <c r="BZ228" s="11">
        <v>47.470001220703125</v>
      </c>
      <c r="CA228" s="11">
        <v>92.139999389648438</v>
      </c>
      <c r="CB228" s="11">
        <v>58.569999694824219</v>
      </c>
      <c r="CC228" s="11"/>
      <c r="CD228" s="11">
        <v>90.470001220703125</v>
      </c>
      <c r="CE228" s="11">
        <v>35.319999694824219</v>
      </c>
      <c r="CF228" s="11">
        <v>70.379997253417969</v>
      </c>
      <c r="CG228" s="11">
        <v>20.840000152587891</v>
      </c>
      <c r="CH228" s="11">
        <v>80.819999694824219</v>
      </c>
      <c r="CI228" s="11">
        <v>46.740001678466797</v>
      </c>
      <c r="CJ228" s="11">
        <v>7.570000171661377</v>
      </c>
      <c r="CK228" s="11">
        <v>25.280000686645508</v>
      </c>
      <c r="CL228" s="11">
        <v>18.190000534057617</v>
      </c>
      <c r="CM228" s="11">
        <v>27.75</v>
      </c>
      <c r="CN228" s="11">
        <v>53.080001831054687</v>
      </c>
      <c r="CO228" s="11">
        <v>88.730003356933594</v>
      </c>
      <c r="CP228" s="11">
        <v>43.740001678466797</v>
      </c>
      <c r="CQ228" s="11">
        <v>40.110000610351563</v>
      </c>
      <c r="CR228" s="11">
        <v>50.290000915527344</v>
      </c>
      <c r="CS228" s="11">
        <v>122.73999786376953</v>
      </c>
      <c r="CT228" s="11">
        <v>106.23999786376953</v>
      </c>
      <c r="CU228" s="11">
        <v>160.11000061035156</v>
      </c>
      <c r="CV228" s="11">
        <v>1141.97998046875</v>
      </c>
      <c r="CW228" s="11">
        <v>47.979999542236328</v>
      </c>
      <c r="CX228" s="11">
        <v>94.120002746582031</v>
      </c>
      <c r="CY228" s="11">
        <v>40.970001220703125</v>
      </c>
      <c r="CZ228" s="11">
        <v>1417.6800537109375</v>
      </c>
    </row>
    <row r="229" spans="1:104">
      <c r="A229" s="8">
        <v>42387</v>
      </c>
      <c r="B229" s="11">
        <v>324.85000610351562</v>
      </c>
      <c r="C229" s="11">
        <v>134.77000427246094</v>
      </c>
      <c r="D229" s="11">
        <v>59.340000152587891</v>
      </c>
      <c r="E229" s="11">
        <v>30.709999084472656</v>
      </c>
      <c r="F229" s="11">
        <v>88.050003051757812</v>
      </c>
      <c r="G229" s="11">
        <v>83.430000305175781</v>
      </c>
      <c r="H229" s="11">
        <v>67.379997253417969</v>
      </c>
      <c r="I229" s="11">
        <v>38.959999084472656</v>
      </c>
      <c r="J229" s="11">
        <v>45.060001373291016</v>
      </c>
      <c r="K229" s="11">
        <v>362.239990234375</v>
      </c>
      <c r="L229" s="11">
        <v>40.430000305175781</v>
      </c>
      <c r="M229" s="11">
        <v>22.510000228881836</v>
      </c>
      <c r="N229" s="11">
        <v>58.349998474121094</v>
      </c>
      <c r="O229" s="11">
        <v>73.910003662109375</v>
      </c>
      <c r="P229" s="11">
        <v>41.029998779296875</v>
      </c>
      <c r="Q229" s="11">
        <v>38.979999542236328</v>
      </c>
      <c r="R229" s="11">
        <v>47.110000610351563</v>
      </c>
      <c r="S229" s="11">
        <v>48.700000762939453</v>
      </c>
      <c r="T229" s="11">
        <v>105.05999755859375</v>
      </c>
      <c r="U229" s="11">
        <v>80.779998779296875</v>
      </c>
      <c r="V229" s="11">
        <v>61.340000152587891</v>
      </c>
      <c r="W229" s="11">
        <v>146.74000549316406</v>
      </c>
      <c r="X229" s="11">
        <v>73.099998474121094</v>
      </c>
      <c r="Y229" s="11">
        <v>89.199996948242188</v>
      </c>
      <c r="Z229" s="11">
        <v>105.26999664306641</v>
      </c>
      <c r="AA229" s="11">
        <v>65.94000244140625</v>
      </c>
      <c r="AB229" s="11">
        <v>48.909999847412109</v>
      </c>
      <c r="AC229" s="11">
        <v>39.990001678466797</v>
      </c>
      <c r="AD229" s="11">
        <v>109.48000335693359</v>
      </c>
      <c r="AE229" s="11">
        <v>70.839996337890625</v>
      </c>
      <c r="AF229" s="11">
        <v>54.669998168945313</v>
      </c>
      <c r="AG229" s="11">
        <v>49.459999084472656</v>
      </c>
      <c r="AH229" s="11">
        <v>55.560001373291016</v>
      </c>
      <c r="AI229" s="11">
        <v>84.930000305175781</v>
      </c>
      <c r="AJ229" s="11">
        <v>30.440000534057617</v>
      </c>
      <c r="AK229" s="11">
        <v>14.689999580383301</v>
      </c>
      <c r="AL229" s="11">
        <v>57.240001678466797</v>
      </c>
      <c r="AM229" s="11">
        <v>51.450000762939453</v>
      </c>
      <c r="AN229" s="11">
        <v>13.930000305175781</v>
      </c>
      <c r="AO229" s="11">
        <v>25.100000381469727</v>
      </c>
      <c r="AP229" s="11">
        <v>22.700000762939453</v>
      </c>
      <c r="AQ229" s="11">
        <v>30.659999847412109</v>
      </c>
      <c r="AR229" s="11">
        <v>54.069999694824219</v>
      </c>
      <c r="AS229" s="11">
        <v>26.909999847412109</v>
      </c>
      <c r="AT229" s="11">
        <v>50.549999237060547</v>
      </c>
      <c r="AU229" s="11">
        <v>61.319999694824219</v>
      </c>
      <c r="AV229" s="11">
        <v>76.959999084472656</v>
      </c>
      <c r="AW229" s="11">
        <v>50.479999542236328</v>
      </c>
      <c r="AX229" s="11">
        <v>51.099998474121094</v>
      </c>
      <c r="AY229" s="11">
        <v>66.279998779296875</v>
      </c>
      <c r="AZ229" s="11">
        <v>30.459999084472656</v>
      </c>
      <c r="BA229" s="11">
        <v>27.719999313354492</v>
      </c>
      <c r="BB229" s="11">
        <v>79.739997863769531</v>
      </c>
      <c r="BC229" s="11">
        <v>15.649999618530273</v>
      </c>
      <c r="BD229" s="11">
        <v>51.639999389648438</v>
      </c>
      <c r="BE229" s="11">
        <v>28.860000610351562</v>
      </c>
      <c r="BF229" s="11">
        <v>27.5</v>
      </c>
      <c r="BG229" s="11">
        <v>26.670000076293945</v>
      </c>
      <c r="BH229" s="11">
        <v>46.590000152587891</v>
      </c>
      <c r="BI229" s="11">
        <v>14.960000038146973</v>
      </c>
      <c r="BJ229" s="11">
        <v>19.629999160766602</v>
      </c>
      <c r="BK229" s="11">
        <v>16.860000610351563</v>
      </c>
      <c r="BL229" s="11">
        <v>53.770000457763672</v>
      </c>
      <c r="BM229" s="11">
        <v>10.270000457763672</v>
      </c>
      <c r="BN229" s="11">
        <v>34.720001220703125</v>
      </c>
      <c r="BO229" s="11">
        <v>22.110000610351563</v>
      </c>
      <c r="BP229" s="11">
        <v>33.310001373291016</v>
      </c>
      <c r="BQ229" s="11">
        <v>29.079999923706055</v>
      </c>
      <c r="BR229" s="11">
        <v>6.2800002098083496</v>
      </c>
      <c r="BS229" s="11">
        <v>11.810000419616699</v>
      </c>
      <c r="BT229" s="11">
        <v>11.189999580383301</v>
      </c>
      <c r="BU229" s="11">
        <v>29.010000228881836</v>
      </c>
      <c r="BV229" s="11">
        <v>32.950000762939453</v>
      </c>
      <c r="BW229" s="11">
        <v>40.819999694824219</v>
      </c>
      <c r="BX229" s="11">
        <v>45.930000305175781</v>
      </c>
      <c r="BY229" s="11">
        <v>206.24000549316406</v>
      </c>
      <c r="BZ229" s="11">
        <v>48.590000152587891</v>
      </c>
      <c r="CA229" s="11">
        <v>93.930000305175781</v>
      </c>
      <c r="CB229" s="11">
        <v>58.770000457763672</v>
      </c>
      <c r="CC229" s="11"/>
      <c r="CD229" s="11">
        <v>93.75</v>
      </c>
      <c r="CE229" s="11">
        <v>35.590000152587891</v>
      </c>
      <c r="CF229" s="11">
        <v>71.660003662109375</v>
      </c>
      <c r="CG229" s="11">
        <v>20.770000457763672</v>
      </c>
      <c r="CH229" s="11">
        <v>83.510002136230469</v>
      </c>
      <c r="CI229" s="11">
        <v>47.75</v>
      </c>
      <c r="CJ229" s="11">
        <v>7.5300002098083496</v>
      </c>
      <c r="CK229" s="11">
        <v>25.340000152587891</v>
      </c>
      <c r="CL229" s="11">
        <v>18.319999694824219</v>
      </c>
      <c r="CM229" s="11">
        <v>27.909999847412109</v>
      </c>
      <c r="CN229" s="11">
        <v>54.610000610351563</v>
      </c>
      <c r="CO229" s="11">
        <v>90.19000244140625</v>
      </c>
      <c r="CP229" s="11">
        <v>45.220001220703125</v>
      </c>
      <c r="CQ229" s="11">
        <v>40.830001831054687</v>
      </c>
      <c r="CR229" s="11">
        <v>51.240001678466797</v>
      </c>
      <c r="CS229" s="11">
        <v>125.75</v>
      </c>
      <c r="CT229" s="11">
        <v>109.65000152587891</v>
      </c>
      <c r="CU229" s="11">
        <v>164.5</v>
      </c>
      <c r="CV229" s="11">
        <v>1149.6400146484375</v>
      </c>
      <c r="CW229" s="11">
        <v>47.619998931884766</v>
      </c>
      <c r="CX229" s="11">
        <v>96.910003662109375</v>
      </c>
      <c r="CY229" s="11">
        <v>41.860000610351563</v>
      </c>
      <c r="CZ229" s="11">
        <v>1484.18994140625</v>
      </c>
    </row>
    <row r="230" spans="1:104">
      <c r="A230" s="8">
        <v>42388</v>
      </c>
      <c r="B230" s="11">
        <v>340.10000610351562</v>
      </c>
      <c r="C230" s="11">
        <v>139.47999572753906</v>
      </c>
      <c r="D230" s="11">
        <v>61.599998474121094</v>
      </c>
      <c r="E230" s="11">
        <v>31.610000610351563</v>
      </c>
      <c r="F230" s="11">
        <v>92.519996643066406</v>
      </c>
      <c r="G230" s="11">
        <v>86.110000610351563</v>
      </c>
      <c r="H230" s="11">
        <v>69.900001525878906</v>
      </c>
      <c r="I230" s="11">
        <v>40.540000915527344</v>
      </c>
      <c r="J230" s="11">
        <v>46.419998168945313</v>
      </c>
      <c r="K230" s="11">
        <v>378.47000122070312</v>
      </c>
      <c r="L230" s="11">
        <v>41.049999237060547</v>
      </c>
      <c r="M230" s="11">
        <v>23.360000610351563</v>
      </c>
      <c r="N230" s="11">
        <v>61.389999389648438</v>
      </c>
      <c r="O230" s="11">
        <v>76.730003356933594</v>
      </c>
      <c r="P230" s="11">
        <v>42.459999084472656</v>
      </c>
      <c r="Q230" s="11">
        <v>40.220001220703125</v>
      </c>
      <c r="R230" s="11">
        <v>48.029998779296875</v>
      </c>
      <c r="S230" s="11">
        <v>49.909999847412109</v>
      </c>
      <c r="T230" s="11">
        <v>107.98000335693359</v>
      </c>
      <c r="U230" s="11">
        <v>84.05999755859375</v>
      </c>
      <c r="V230" s="11">
        <v>63.029998779296875</v>
      </c>
      <c r="W230" s="11">
        <v>152.60000610351562</v>
      </c>
      <c r="X230" s="11">
        <v>75.260002136230469</v>
      </c>
      <c r="Y230" s="11">
        <v>92.879997253417969</v>
      </c>
      <c r="Z230" s="11">
        <v>109.87999725341797</v>
      </c>
      <c r="AA230" s="11">
        <v>68.769996643066406</v>
      </c>
      <c r="AB230" s="11">
        <v>50.840000152587891</v>
      </c>
      <c r="AC230" s="11">
        <v>42.279998779296875</v>
      </c>
      <c r="AD230" s="11">
        <v>112.98999786376953</v>
      </c>
      <c r="AE230" s="11">
        <v>73.910003662109375</v>
      </c>
      <c r="AF230" s="11">
        <v>56.569999694824219</v>
      </c>
      <c r="AG230" s="11">
        <v>51.319999694824219</v>
      </c>
      <c r="AH230" s="11">
        <v>57.520000457763672</v>
      </c>
      <c r="AI230" s="11">
        <v>87.970001220703125</v>
      </c>
      <c r="AJ230" s="11">
        <v>31.639999389648438</v>
      </c>
      <c r="AK230" s="11">
        <v>15.180000305175781</v>
      </c>
      <c r="AL230" s="11">
        <v>59.009998321533203</v>
      </c>
      <c r="AM230" s="11">
        <v>53.200000762939453</v>
      </c>
      <c r="AN230" s="11">
        <v>14.420000076293945</v>
      </c>
      <c r="AO230" s="11">
        <v>26.069999694824219</v>
      </c>
      <c r="AP230" s="11">
        <v>23.670000076293945</v>
      </c>
      <c r="AQ230" s="11">
        <v>31.520000457763672</v>
      </c>
      <c r="AR230" s="11">
        <v>56.400001525878906</v>
      </c>
      <c r="AS230" s="11">
        <v>27.809999465942383</v>
      </c>
      <c r="AT230" s="11">
        <v>52.810001373291016</v>
      </c>
      <c r="AU230" s="11">
        <v>63.189998626708984</v>
      </c>
      <c r="AV230" s="11">
        <v>79.910003662109375</v>
      </c>
      <c r="AW230" s="11">
        <v>52.319999694824219</v>
      </c>
      <c r="AX230" s="11">
        <v>53.150001525878906</v>
      </c>
      <c r="AY230" s="11">
        <v>68.629997253417969</v>
      </c>
      <c r="AZ230" s="11">
        <v>31.5</v>
      </c>
      <c r="BA230" s="11">
        <v>28.590000152587891</v>
      </c>
      <c r="BB230" s="11">
        <v>82</v>
      </c>
      <c r="BC230" s="11">
        <v>16.149999618530273</v>
      </c>
      <c r="BD230" s="11">
        <v>53.209999084472656</v>
      </c>
      <c r="BE230" s="11">
        <v>29.389999389648438</v>
      </c>
      <c r="BF230" s="11">
        <v>28.350000381469727</v>
      </c>
      <c r="BG230" s="11">
        <v>27.329999923706055</v>
      </c>
      <c r="BH230" s="11">
        <v>49.020000457763672</v>
      </c>
      <c r="BI230" s="11">
        <v>15.340000152587891</v>
      </c>
      <c r="BJ230" s="11">
        <v>20.209999084472656</v>
      </c>
      <c r="BK230" s="11">
        <v>17.569999694824219</v>
      </c>
      <c r="BL230" s="11">
        <v>55.319999694824219</v>
      </c>
      <c r="BM230" s="11">
        <v>10.659999847412109</v>
      </c>
      <c r="BN230" s="11">
        <v>35.930000305175781</v>
      </c>
      <c r="BO230" s="11">
        <v>23.020000457763672</v>
      </c>
      <c r="BP230" s="11">
        <v>34.909999847412109</v>
      </c>
      <c r="BQ230" s="11">
        <v>30.309999465942383</v>
      </c>
      <c r="BR230" s="11">
        <v>6.380000114440918</v>
      </c>
      <c r="BS230" s="11">
        <v>12.229999542236328</v>
      </c>
      <c r="BT230" s="11">
        <v>11.369999885559082</v>
      </c>
      <c r="BU230" s="11">
        <v>30.290000915527344</v>
      </c>
      <c r="BV230" s="11">
        <v>34.189998626708984</v>
      </c>
      <c r="BW230" s="11">
        <v>42.520000457763672</v>
      </c>
      <c r="BX230" s="11">
        <v>47.599998474121094</v>
      </c>
      <c r="BY230" s="11">
        <v>204.94999694824219</v>
      </c>
      <c r="BZ230" s="11">
        <v>49.709999084472656</v>
      </c>
      <c r="CA230" s="11">
        <v>99.080001831054687</v>
      </c>
      <c r="CB230" s="11">
        <v>60.619998931884766</v>
      </c>
      <c r="CC230" s="11"/>
      <c r="CD230" s="11">
        <v>97.169998168945313</v>
      </c>
      <c r="CE230" s="11">
        <v>36.799999237060547</v>
      </c>
      <c r="CF230" s="11">
        <v>73.739997863769531</v>
      </c>
      <c r="CG230" s="11">
        <v>21.459999084472656</v>
      </c>
      <c r="CH230" s="11">
        <v>87.709999084472656</v>
      </c>
      <c r="CI230" s="11">
        <v>49.669998168945313</v>
      </c>
      <c r="CJ230" s="11">
        <v>8.0600004196166992</v>
      </c>
      <c r="CK230" s="11">
        <v>26.520000457763672</v>
      </c>
      <c r="CL230" s="11">
        <v>19.709999084472656</v>
      </c>
      <c r="CM230" s="11">
        <v>29.690000534057617</v>
      </c>
      <c r="CN230" s="11">
        <v>56.720001220703125</v>
      </c>
      <c r="CO230" s="11">
        <v>94.129997253417969</v>
      </c>
      <c r="CP230" s="11">
        <v>47.270000457763672</v>
      </c>
      <c r="CQ230" s="11">
        <v>42.330001831054688</v>
      </c>
      <c r="CR230" s="11">
        <v>53.439998626708984</v>
      </c>
      <c r="CS230" s="11">
        <v>132.17999267578125</v>
      </c>
      <c r="CT230" s="11">
        <v>115.33999633789062</v>
      </c>
      <c r="CU230" s="11">
        <v>170.08999633789062</v>
      </c>
      <c r="CV230" s="11">
        <v>1196.1500244140625</v>
      </c>
      <c r="CW230" s="11">
        <v>49.340000152587891</v>
      </c>
      <c r="CX230" s="11">
        <v>99.089996337890625</v>
      </c>
      <c r="CY230" s="11">
        <v>43.380001068115234</v>
      </c>
      <c r="CZ230" s="11">
        <v>1558.239990234375</v>
      </c>
    </row>
    <row r="231" spans="1:104">
      <c r="A231" s="8">
        <v>42389</v>
      </c>
      <c r="B231" s="11">
        <v>338.5</v>
      </c>
      <c r="C231" s="11">
        <v>137.94999694824219</v>
      </c>
      <c r="D231" s="11">
        <v>62.360000610351563</v>
      </c>
      <c r="E231" s="11">
        <v>31.549999237060547</v>
      </c>
      <c r="F231" s="11">
        <v>92.269996643066406</v>
      </c>
      <c r="G231" s="11">
        <v>91.129997253417969</v>
      </c>
      <c r="H231" s="11">
        <v>69.180000305175781</v>
      </c>
      <c r="I231" s="11">
        <v>40.360000610351563</v>
      </c>
      <c r="J231" s="11">
        <v>45.479999542236328</v>
      </c>
      <c r="K231" s="11">
        <v>383.77999877929687</v>
      </c>
      <c r="L231" s="11">
        <v>41.220001220703125</v>
      </c>
      <c r="M231" s="11">
        <v>23.420000076293945</v>
      </c>
      <c r="N231" s="11">
        <v>62.119998931884766</v>
      </c>
      <c r="O231" s="11">
        <v>76.260002136230469</v>
      </c>
      <c r="P231" s="11">
        <v>42.130001068115234</v>
      </c>
      <c r="Q231" s="11">
        <v>39.990001678466797</v>
      </c>
      <c r="R231" s="11">
        <v>47.630001068115234</v>
      </c>
      <c r="S231" s="11">
        <v>48.869998931884766</v>
      </c>
      <c r="T231" s="11">
        <v>105.73000335693359</v>
      </c>
      <c r="U231" s="11">
        <v>83.629997253417969</v>
      </c>
      <c r="V231" s="11">
        <v>63.919998168945313</v>
      </c>
      <c r="W231" s="11">
        <v>153</v>
      </c>
      <c r="X231" s="11">
        <v>74.300003051757813</v>
      </c>
      <c r="Y231" s="11">
        <v>92</v>
      </c>
      <c r="Z231" s="11">
        <v>109.79000091552734</v>
      </c>
      <c r="AA231" s="11">
        <v>68.169998168945313</v>
      </c>
      <c r="AB231" s="11">
        <v>50.220001220703125</v>
      </c>
      <c r="AC231" s="11">
        <v>41.099998474121094</v>
      </c>
      <c r="AD231" s="11">
        <v>111.58999633789062</v>
      </c>
      <c r="AE231" s="11">
        <v>73.44000244140625</v>
      </c>
      <c r="AF231" s="11">
        <v>56.110000610351563</v>
      </c>
      <c r="AG231" s="11">
        <v>51.009998321533203</v>
      </c>
      <c r="AH231" s="11">
        <v>56.540000915527344</v>
      </c>
      <c r="AI231" s="11">
        <v>86.730003356933594</v>
      </c>
      <c r="AJ231" s="11">
        <v>31.430000305175781</v>
      </c>
      <c r="AK231" s="11">
        <v>14.859999656677246</v>
      </c>
      <c r="AL231" s="11">
        <v>58.220001220703125</v>
      </c>
      <c r="AM231" s="11">
        <v>53.110000610351563</v>
      </c>
      <c r="AN231" s="11">
        <v>14.25</v>
      </c>
      <c r="AO231" s="11">
        <v>25.590000152587891</v>
      </c>
      <c r="AP231" s="11">
        <v>23.149999618530273</v>
      </c>
      <c r="AQ231" s="11">
        <v>30.979999542236328</v>
      </c>
      <c r="AR231" s="11">
        <v>56.25</v>
      </c>
      <c r="AS231" s="11">
        <v>27.530000686645508</v>
      </c>
      <c r="AT231" s="11">
        <v>52.470001220703125</v>
      </c>
      <c r="AU231" s="11">
        <v>62.889999389648438</v>
      </c>
      <c r="AV231" s="11">
        <v>79.980003356933594</v>
      </c>
      <c r="AW231" s="11">
        <v>52.009998321533203</v>
      </c>
      <c r="AX231" s="11">
        <v>52.580001831054687</v>
      </c>
      <c r="AY231" s="11">
        <v>67.150001525878906</v>
      </c>
      <c r="AZ231" s="11">
        <v>31.049999237060547</v>
      </c>
      <c r="BA231" s="11">
        <v>28.120000839233398</v>
      </c>
      <c r="BB231" s="11">
        <v>81.949996948242188</v>
      </c>
      <c r="BC231" s="11">
        <v>16.190000534057617</v>
      </c>
      <c r="BD231" s="11">
        <v>53.090000152587891</v>
      </c>
      <c r="BE231" s="11">
        <v>29.010000228881836</v>
      </c>
      <c r="BF231" s="11">
        <v>28.069999694824219</v>
      </c>
      <c r="BG231" s="11">
        <v>27.379999160766602</v>
      </c>
      <c r="BH231" s="11">
        <v>48.430000305175781</v>
      </c>
      <c r="BI231" s="11">
        <v>16.030000686645508</v>
      </c>
      <c r="BJ231" s="11">
        <v>20.190000534057617</v>
      </c>
      <c r="BK231" s="11">
        <v>17.520000457763672</v>
      </c>
      <c r="BL231" s="11">
        <v>55.299999237060547</v>
      </c>
      <c r="BM231" s="11">
        <v>10.399999618530273</v>
      </c>
      <c r="BN231" s="11">
        <v>35.470001220703125</v>
      </c>
      <c r="BO231" s="11">
        <v>22.770000457763672</v>
      </c>
      <c r="BP231" s="11">
        <v>35.029998779296875</v>
      </c>
      <c r="BQ231" s="11">
        <v>30.079999923706055</v>
      </c>
      <c r="BR231" s="11">
        <v>6.2899999618530273</v>
      </c>
      <c r="BS231" s="11">
        <v>12.109999656677246</v>
      </c>
      <c r="BT231" s="11">
        <v>11</v>
      </c>
      <c r="BU231" s="11">
        <v>30.420000076293945</v>
      </c>
      <c r="BV231" s="11">
        <v>33.680000305175781</v>
      </c>
      <c r="BW231" s="11">
        <v>43.229999542236328</v>
      </c>
      <c r="BX231" s="11">
        <v>47.5</v>
      </c>
      <c r="BY231" s="11">
        <v>200.46000671386719</v>
      </c>
      <c r="BZ231" s="11">
        <v>48.860000610351563</v>
      </c>
      <c r="CA231" s="11">
        <v>97.269996643066406</v>
      </c>
      <c r="CB231" s="11">
        <v>59.900001525878906</v>
      </c>
      <c r="CC231" s="11"/>
      <c r="CD231" s="11">
        <v>95.389999389648438</v>
      </c>
      <c r="CE231" s="11">
        <v>35.930000305175781</v>
      </c>
      <c r="CF231" s="11">
        <v>72.949996948242187</v>
      </c>
      <c r="CG231" s="11">
        <v>20.950000762939453</v>
      </c>
      <c r="CH231" s="11">
        <v>87.639999389648438</v>
      </c>
      <c r="CI231" s="11">
        <v>49.119998931884766</v>
      </c>
      <c r="CJ231" s="11">
        <v>7.7899999618530273</v>
      </c>
      <c r="CK231" s="11">
        <v>26.379999160766602</v>
      </c>
      <c r="CL231" s="11">
        <v>19.629999160766602</v>
      </c>
      <c r="CM231" s="11">
        <v>29.549999237060547</v>
      </c>
      <c r="CN231" s="11">
        <v>56.25</v>
      </c>
      <c r="CO231" s="11">
        <v>92.410003662109375</v>
      </c>
      <c r="CP231" s="11">
        <v>46.939998626708984</v>
      </c>
      <c r="CQ231" s="11">
        <v>42.029998779296875</v>
      </c>
      <c r="CR231" s="11">
        <v>53.209999084472656</v>
      </c>
      <c r="CS231" s="11">
        <v>130.1300048828125</v>
      </c>
      <c r="CT231" s="11">
        <v>114.62000274658203</v>
      </c>
      <c r="CU231" s="11">
        <v>166.99000549316406</v>
      </c>
      <c r="CV231" s="11">
        <v>1159.2900390625</v>
      </c>
      <c r="CW231" s="11">
        <v>48.830001831054687</v>
      </c>
      <c r="CX231" s="11">
        <v>97.080001831054688</v>
      </c>
      <c r="CY231" s="11">
        <v>42.900001525878906</v>
      </c>
      <c r="CZ231" s="11">
        <v>1543.72998046875</v>
      </c>
    </row>
    <row r="232" spans="1:104">
      <c r="A232" s="8">
        <v>42390</v>
      </c>
      <c r="B232" s="11">
        <v>325.76998901367187</v>
      </c>
      <c r="C232" s="11">
        <v>132.33000183105469</v>
      </c>
      <c r="D232" s="11">
        <v>59.599998474121094</v>
      </c>
      <c r="E232" s="11">
        <v>31</v>
      </c>
      <c r="F232" s="11">
        <v>86.849998474121094</v>
      </c>
      <c r="G232" s="11">
        <v>86.30999755859375</v>
      </c>
      <c r="H232" s="11">
        <v>67.730003356933594</v>
      </c>
      <c r="I232" s="11">
        <v>39.419998168945313</v>
      </c>
      <c r="J232" s="11">
        <v>44.509998321533203</v>
      </c>
      <c r="K232" s="11">
        <v>360.85000610351562</v>
      </c>
      <c r="L232" s="11">
        <v>40.389999389648438</v>
      </c>
      <c r="M232" s="11">
        <v>22.260000228881836</v>
      </c>
      <c r="N232" s="11">
        <v>59.220001220703125</v>
      </c>
      <c r="O232" s="11">
        <v>73.199996948242188</v>
      </c>
      <c r="P232" s="11">
        <v>40.419998168945313</v>
      </c>
      <c r="Q232" s="11">
        <v>38.639999389648438</v>
      </c>
      <c r="R232" s="11">
        <v>46.299999237060547</v>
      </c>
      <c r="S232" s="11">
        <v>47.130001068115234</v>
      </c>
      <c r="T232" s="11">
        <v>101.05999755859375</v>
      </c>
      <c r="U232" s="11">
        <v>78.889999389648438</v>
      </c>
      <c r="V232" s="11">
        <v>62.279998779296875</v>
      </c>
      <c r="W232" s="11">
        <v>144.41999816894531</v>
      </c>
      <c r="X232" s="11">
        <v>71.550003051757812</v>
      </c>
      <c r="Y232" s="11">
        <v>87.650001525878906</v>
      </c>
      <c r="Z232" s="11">
        <v>103.70999908447266</v>
      </c>
      <c r="AA232" s="11">
        <v>65.489997863769531</v>
      </c>
      <c r="AB232" s="11">
        <v>47.520000457763672</v>
      </c>
      <c r="AC232" s="11">
        <v>39.270000457763672</v>
      </c>
      <c r="AD232" s="11">
        <v>107.77999877929687</v>
      </c>
      <c r="AE232" s="11">
        <v>68.790000915527344</v>
      </c>
      <c r="AF232" s="11">
        <v>53.669998168945313</v>
      </c>
      <c r="AG232" s="11">
        <v>49.020000457763672</v>
      </c>
      <c r="AH232" s="11">
        <v>54.209999084472656</v>
      </c>
      <c r="AI232" s="11">
        <v>83.970001220703125</v>
      </c>
      <c r="AJ232" s="11">
        <v>30.229999542236328</v>
      </c>
      <c r="AK232" s="11">
        <v>14.390000343322754</v>
      </c>
      <c r="AL232" s="11">
        <v>56</v>
      </c>
      <c r="AM232" s="11">
        <v>51.119998931884766</v>
      </c>
      <c r="AN232" s="11">
        <v>13.789999961853027</v>
      </c>
      <c r="AO232" s="11">
        <v>24.719999313354492</v>
      </c>
      <c r="AP232" s="11">
        <v>22.620000839233398</v>
      </c>
      <c r="AQ232" s="11">
        <v>29.979999542236328</v>
      </c>
      <c r="AR232" s="11">
        <v>53.299999237060547</v>
      </c>
      <c r="AS232" s="11">
        <v>26.420000076293945</v>
      </c>
      <c r="AT232" s="11">
        <v>50.139999389648438</v>
      </c>
      <c r="AU232" s="11">
        <v>59.400001525878906</v>
      </c>
      <c r="AV232" s="11">
        <v>75.900001525878906</v>
      </c>
      <c r="AW232" s="11">
        <v>50.729999542236328</v>
      </c>
      <c r="AX232" s="11">
        <v>51.259998321533203</v>
      </c>
      <c r="AY232" s="11">
        <v>64.410003662109375</v>
      </c>
      <c r="AZ232" s="11">
        <v>30.25</v>
      </c>
      <c r="BA232" s="11">
        <v>27.149999618530273</v>
      </c>
      <c r="BB232" s="11">
        <v>78.430000305175781</v>
      </c>
      <c r="BC232" s="11">
        <v>15.569999694824219</v>
      </c>
      <c r="BD232" s="11">
        <v>51.279998779296875</v>
      </c>
      <c r="BE232" s="11">
        <v>28.110000610351563</v>
      </c>
      <c r="BF232" s="11">
        <v>26.840000152587891</v>
      </c>
      <c r="BG232" s="11">
        <v>26.639999389648437</v>
      </c>
      <c r="BH232" s="11">
        <v>45.619998931884766</v>
      </c>
      <c r="BI232" s="11">
        <v>15.239999771118164</v>
      </c>
      <c r="BJ232" s="11">
        <v>19.739999771118164</v>
      </c>
      <c r="BK232" s="11">
        <v>16.930000305175781</v>
      </c>
      <c r="BL232" s="11">
        <v>51.740001678466797</v>
      </c>
      <c r="BM232" s="11">
        <v>10.140000343322754</v>
      </c>
      <c r="BN232" s="11">
        <v>34.110000610351563</v>
      </c>
      <c r="BO232" s="11">
        <v>21.959999084472656</v>
      </c>
      <c r="BP232" s="11">
        <v>33.090000152587891</v>
      </c>
      <c r="BQ232" s="11">
        <v>28.440000534057617</v>
      </c>
      <c r="BR232" s="11">
        <v>6.1999998092651367</v>
      </c>
      <c r="BS232" s="11">
        <v>11.569999694824219</v>
      </c>
      <c r="BT232" s="11">
        <v>10.829999923706055</v>
      </c>
      <c r="BU232" s="11">
        <v>28.649999618530273</v>
      </c>
      <c r="BV232" s="11">
        <v>32.5</v>
      </c>
      <c r="BW232" s="11">
        <v>41.569999694824219</v>
      </c>
      <c r="BX232" s="11">
        <v>45.340000152587891</v>
      </c>
      <c r="BY232" s="11">
        <v>195.58999633789062</v>
      </c>
      <c r="BZ232" s="11">
        <v>47.090000152587891</v>
      </c>
      <c r="CA232" s="11">
        <v>92.589996337890625</v>
      </c>
      <c r="CB232" s="11">
        <v>58.369998931884766</v>
      </c>
      <c r="CC232" s="11"/>
      <c r="CD232" s="11">
        <v>91.610000610351563</v>
      </c>
      <c r="CE232" s="11">
        <v>34.630001068115234</v>
      </c>
      <c r="CF232" s="11">
        <v>69.379997253417969</v>
      </c>
      <c r="CG232" s="11">
        <v>20.209999084472656</v>
      </c>
      <c r="CH232" s="11">
        <v>83.449996948242188</v>
      </c>
      <c r="CI232" s="11">
        <v>47.279998779296875</v>
      </c>
      <c r="CJ232" s="11">
        <v>7.5300002098083496</v>
      </c>
      <c r="CK232" s="11">
        <v>25.319999694824219</v>
      </c>
      <c r="CL232" s="11">
        <v>18.719999313354492</v>
      </c>
      <c r="CM232" s="11">
        <v>28.510000228881836</v>
      </c>
      <c r="CN232" s="11">
        <v>54.189998626708984</v>
      </c>
      <c r="CO232" s="11">
        <v>86.089996337890625</v>
      </c>
      <c r="CP232" s="11">
        <v>44.520000457763672</v>
      </c>
      <c r="CQ232" s="11">
        <v>40.189998626708984</v>
      </c>
      <c r="CR232" s="11">
        <v>50.740001678466797</v>
      </c>
      <c r="CS232" s="11">
        <v>120.40000152587891</v>
      </c>
      <c r="CT232" s="11">
        <v>107.83999633789062</v>
      </c>
      <c r="CU232" s="11">
        <v>159.21000671386719</v>
      </c>
      <c r="CV232" s="11">
        <v>1157.3499755859375</v>
      </c>
      <c r="CW232" s="11">
        <v>46.5</v>
      </c>
      <c r="CX232" s="11">
        <v>93.419998168945313</v>
      </c>
      <c r="CY232" s="11">
        <v>40.680000305175781</v>
      </c>
      <c r="CZ232" s="11">
        <v>1467.6300048828125</v>
      </c>
    </row>
    <row r="233" spans="1:104">
      <c r="A233" s="8">
        <v>42391</v>
      </c>
      <c r="B233" s="11">
        <v>332.67999267578125</v>
      </c>
      <c r="C233" s="11">
        <v>134.78999328613281</v>
      </c>
      <c r="D233" s="11">
        <v>59.919998168945313</v>
      </c>
      <c r="E233" s="11">
        <v>31.409999847412109</v>
      </c>
      <c r="F233" s="11">
        <v>88.389999389648437</v>
      </c>
      <c r="G233" s="11">
        <v>87.319999694824219</v>
      </c>
      <c r="H233" s="11">
        <v>68.470001220703125</v>
      </c>
      <c r="I233" s="11">
        <v>39.459999084472656</v>
      </c>
      <c r="J233" s="11">
        <v>46.060001373291016</v>
      </c>
      <c r="K233" s="11">
        <v>372.35000610351562</v>
      </c>
      <c r="L233" s="11">
        <v>40.680000305175781</v>
      </c>
      <c r="M233" s="11">
        <v>22.719999313354492</v>
      </c>
      <c r="N233" s="11">
        <v>60.130001068115234</v>
      </c>
      <c r="O233" s="11">
        <v>74.239997863769531</v>
      </c>
      <c r="P233" s="11">
        <v>41.099998474121094</v>
      </c>
      <c r="Q233" s="11">
        <v>39.310001373291016</v>
      </c>
      <c r="R233" s="11">
        <v>46.740001678466797</v>
      </c>
      <c r="S233" s="11">
        <v>47.810001373291016</v>
      </c>
      <c r="T233" s="11">
        <v>103</v>
      </c>
      <c r="U233" s="11">
        <v>80.830001831054688</v>
      </c>
      <c r="V233" s="11">
        <v>61.669998168945313</v>
      </c>
      <c r="W233" s="11">
        <v>146.72999572753906</v>
      </c>
      <c r="X233" s="11">
        <v>72.879997253417969</v>
      </c>
      <c r="Y233" s="11">
        <v>89.379997253417969</v>
      </c>
      <c r="Z233" s="11">
        <v>106.26000213623047</v>
      </c>
      <c r="AA233" s="11">
        <v>66.449996948242188</v>
      </c>
      <c r="AB233" s="11">
        <v>48.450000762939453</v>
      </c>
      <c r="AC233" s="11">
        <v>39.909999847412109</v>
      </c>
      <c r="AD233" s="11">
        <v>110.48999786376953</v>
      </c>
      <c r="AE233" s="11">
        <v>71.069999694824219</v>
      </c>
      <c r="AF233" s="11">
        <v>54.560001373291016</v>
      </c>
      <c r="AG233" s="11">
        <v>50.029998779296875</v>
      </c>
      <c r="AH233" s="11">
        <v>55.470001220703125</v>
      </c>
      <c r="AI233" s="11">
        <v>85.290000915527344</v>
      </c>
      <c r="AJ233" s="11">
        <v>30.639999389648438</v>
      </c>
      <c r="AK233" s="11">
        <v>14.5</v>
      </c>
      <c r="AL233" s="11">
        <v>56.720001220703125</v>
      </c>
      <c r="AM233" s="11">
        <v>52.200000762939453</v>
      </c>
      <c r="AN233" s="11">
        <v>13.970000267028809</v>
      </c>
      <c r="AO233" s="11">
        <v>25</v>
      </c>
      <c r="AP233" s="11">
        <v>22.840000152587891</v>
      </c>
      <c r="AQ233" s="11">
        <v>30.149999618530273</v>
      </c>
      <c r="AR233" s="11">
        <v>54.340000152587891</v>
      </c>
      <c r="AS233" s="11">
        <v>26.790000915527344</v>
      </c>
      <c r="AT233" s="11">
        <v>50.599998474121094</v>
      </c>
      <c r="AU233" s="11">
        <v>59.220001220703125</v>
      </c>
      <c r="AV233" s="11">
        <v>77.459999084472656</v>
      </c>
      <c r="AW233" s="11">
        <v>50.919998168945313</v>
      </c>
      <c r="AX233" s="11">
        <v>51.880001068115234</v>
      </c>
      <c r="AY233" s="11">
        <v>64.589996337890625</v>
      </c>
      <c r="AZ233" s="11">
        <v>30.530000686645508</v>
      </c>
      <c r="BA233" s="11">
        <v>27.450000762939453</v>
      </c>
      <c r="BB233" s="11">
        <v>78.459999084472656</v>
      </c>
      <c r="BC233" s="11">
        <v>15.710000038146973</v>
      </c>
      <c r="BD233" s="11">
        <v>51.919998168945313</v>
      </c>
      <c r="BE233" s="11">
        <v>28.200000762939453</v>
      </c>
      <c r="BF233" s="11">
        <v>27.219999313354492</v>
      </c>
      <c r="BG233" s="11">
        <v>26.870000839233398</v>
      </c>
      <c r="BH233" s="11">
        <v>46.310001373291016</v>
      </c>
      <c r="BI233" s="11">
        <v>15.210000038146973</v>
      </c>
      <c r="BJ233" s="11">
        <v>19.989999771118164</v>
      </c>
      <c r="BK233" s="11">
        <v>17.129999160766602</v>
      </c>
      <c r="BL233" s="11">
        <v>52.659999847412109</v>
      </c>
      <c r="BM233" s="11">
        <v>10.25</v>
      </c>
      <c r="BN233" s="11">
        <v>34.729999542236328</v>
      </c>
      <c r="BO233" s="11">
        <v>22.229999542236328</v>
      </c>
      <c r="BP233" s="11">
        <v>33.669998168945312</v>
      </c>
      <c r="BQ233" s="11">
        <v>28.860000610351562</v>
      </c>
      <c r="BR233" s="11">
        <v>6.2399997711181641</v>
      </c>
      <c r="BS233" s="11">
        <v>11.729999542236328</v>
      </c>
      <c r="BT233" s="11">
        <v>10.859999656677246</v>
      </c>
      <c r="BU233" s="11">
        <v>29.159999847412109</v>
      </c>
      <c r="BV233" s="11">
        <v>33.220001220703125</v>
      </c>
      <c r="BW233" s="11">
        <v>42.060001373291016</v>
      </c>
      <c r="BX233" s="11">
        <v>45.840000152587891</v>
      </c>
      <c r="BY233" s="11">
        <v>200.24000549316406</v>
      </c>
      <c r="BZ233" s="11">
        <v>46.779998779296875</v>
      </c>
      <c r="CA233" s="11">
        <v>94.260002136230469</v>
      </c>
      <c r="CB233" s="11">
        <v>58.939998626708984</v>
      </c>
      <c r="CC233" s="11"/>
      <c r="CD233" s="11">
        <v>93.040000915527344</v>
      </c>
      <c r="CE233" s="11">
        <v>35.189998626708984</v>
      </c>
      <c r="CF233" s="11">
        <v>70.550003051757813</v>
      </c>
      <c r="CG233" s="11">
        <v>20.360000610351563</v>
      </c>
      <c r="CH233" s="11">
        <v>86.55999755859375</v>
      </c>
      <c r="CI233" s="11">
        <v>48.130001068115234</v>
      </c>
      <c r="CJ233" s="11">
        <v>7.6700000762939453</v>
      </c>
      <c r="CK233" s="11">
        <v>25.780000686645508</v>
      </c>
      <c r="CL233" s="11">
        <v>19.200000762939453</v>
      </c>
      <c r="CM233" s="11">
        <v>28.950000762939453</v>
      </c>
      <c r="CN233" s="11">
        <v>55.209999084472656</v>
      </c>
      <c r="CO233" s="11">
        <v>86.919998168945313</v>
      </c>
      <c r="CP233" s="11">
        <v>45.389999389648438</v>
      </c>
      <c r="CQ233" s="11">
        <v>40.569999694824219</v>
      </c>
      <c r="CR233" s="11">
        <v>51.319999694824219</v>
      </c>
      <c r="CS233" s="11">
        <v>123.25</v>
      </c>
      <c r="CT233" s="11">
        <v>111.55000305175781</v>
      </c>
      <c r="CU233" s="11">
        <v>162.63999938964844</v>
      </c>
      <c r="CV233" s="11">
        <v>1150.1400146484375</v>
      </c>
      <c r="CW233" s="11">
        <v>46.689998626708984</v>
      </c>
      <c r="CX233" s="11">
        <v>94.949996948242188</v>
      </c>
      <c r="CY233" s="11">
        <v>41.619998931884766</v>
      </c>
      <c r="CZ233" s="11">
        <v>1499.0899658203125</v>
      </c>
    </row>
    <row r="234" spans="1:104">
      <c r="A234" s="8">
        <v>42394</v>
      </c>
      <c r="B234" s="11">
        <v>336.16000366210937</v>
      </c>
      <c r="C234" s="11">
        <v>136.14999389648437</v>
      </c>
      <c r="D234" s="11">
        <v>63.229999542236328</v>
      </c>
      <c r="E234" s="11">
        <v>31.770000457763672</v>
      </c>
      <c r="F234" s="11">
        <v>90.269996643066406</v>
      </c>
      <c r="G234" s="11">
        <v>88.989997863769531</v>
      </c>
      <c r="H234" s="11">
        <v>69.94000244140625</v>
      </c>
      <c r="I234" s="11">
        <v>40.029998779296875</v>
      </c>
      <c r="J234" s="11">
        <v>47.580001831054688</v>
      </c>
      <c r="K234" s="11">
        <v>379.70001220703125</v>
      </c>
      <c r="L234" s="11">
        <v>41.090000152587891</v>
      </c>
      <c r="M234" s="11">
        <v>23.540000915527344</v>
      </c>
      <c r="N234" s="11">
        <v>61.599998474121094</v>
      </c>
      <c r="O234" s="11">
        <v>75.260002136230469</v>
      </c>
      <c r="P234" s="11">
        <v>41.439998626708984</v>
      </c>
      <c r="Q234" s="11">
        <v>39.799999237060547</v>
      </c>
      <c r="R234" s="11">
        <v>46.779998779296875</v>
      </c>
      <c r="S234" s="11">
        <v>49.009998321533203</v>
      </c>
      <c r="T234" s="11">
        <v>103.95999908447266</v>
      </c>
      <c r="U234" s="11">
        <v>81.610000610351563</v>
      </c>
      <c r="V234" s="11">
        <v>62.180000305175781</v>
      </c>
      <c r="W234" s="11">
        <v>149.17999267578125</v>
      </c>
      <c r="X234" s="11">
        <v>74.19000244140625</v>
      </c>
      <c r="Y234" s="11">
        <v>90.029998779296875</v>
      </c>
      <c r="Z234" s="11">
        <v>106.93000030517578</v>
      </c>
      <c r="AA234" s="11">
        <v>67.129997253417969</v>
      </c>
      <c r="AB234" s="11">
        <v>49.409999847412109</v>
      </c>
      <c r="AC234" s="11">
        <v>39.939998626708984</v>
      </c>
      <c r="AD234" s="11">
        <v>112.18000030517578</v>
      </c>
      <c r="AE234" s="11">
        <v>72.889999389648437</v>
      </c>
      <c r="AF234" s="11">
        <v>55.669998168945313</v>
      </c>
      <c r="AG234" s="11">
        <v>50.770000457763672</v>
      </c>
      <c r="AH234" s="11">
        <v>56.540000915527344</v>
      </c>
      <c r="AI234" s="11">
        <v>87.629997253417969</v>
      </c>
      <c r="AJ234" s="11">
        <v>31.950000762939453</v>
      </c>
      <c r="AK234" s="11">
        <v>14.539999961853027</v>
      </c>
      <c r="AL234" s="11">
        <v>57.340000152587891</v>
      </c>
      <c r="AM234" s="11">
        <v>52.360000610351563</v>
      </c>
      <c r="AN234" s="11">
        <v>14.119999885559082</v>
      </c>
      <c r="AO234" s="11">
        <v>25.469999313354492</v>
      </c>
      <c r="AP234" s="11">
        <v>23.040000915527344</v>
      </c>
      <c r="AQ234" s="11">
        <v>30.430000305175781</v>
      </c>
      <c r="AR234" s="11">
        <v>54.709999084472656</v>
      </c>
      <c r="AS234" s="11">
        <v>27.25</v>
      </c>
      <c r="AT234" s="11">
        <v>51.279998779296875</v>
      </c>
      <c r="AU234" s="11">
        <v>58.650001525878906</v>
      </c>
      <c r="AV234" s="11">
        <v>79.029998779296875</v>
      </c>
      <c r="AW234" s="11">
        <v>51.409999847412109</v>
      </c>
      <c r="AX234" s="11">
        <v>52.299999237060547</v>
      </c>
      <c r="AY234" s="11">
        <v>65.790000915527344</v>
      </c>
      <c r="AZ234" s="11">
        <v>30.610000610351563</v>
      </c>
      <c r="BA234" s="11">
        <v>27.809999465942383</v>
      </c>
      <c r="BB234" s="11">
        <v>79.080001831054688</v>
      </c>
      <c r="BC234" s="11">
        <v>15.829999923706055</v>
      </c>
      <c r="BD234" s="11">
        <v>52.299999237060547</v>
      </c>
      <c r="BE234" s="11">
        <v>28.370000839233398</v>
      </c>
      <c r="BF234" s="11">
        <v>27.479999542236328</v>
      </c>
      <c r="BG234" s="11">
        <v>27.100000381469727</v>
      </c>
      <c r="BH234" s="11">
        <v>47.599998474121094</v>
      </c>
      <c r="BI234" s="11">
        <v>15.090000152587891</v>
      </c>
      <c r="BJ234" s="11">
        <v>20.120000839233398</v>
      </c>
      <c r="BK234" s="11">
        <v>17.25</v>
      </c>
      <c r="BL234" s="11">
        <v>53.240001678466797</v>
      </c>
      <c r="BM234" s="11">
        <v>10.289999961853027</v>
      </c>
      <c r="BN234" s="11">
        <v>35.270000457763672</v>
      </c>
      <c r="BO234" s="11">
        <v>22.469999313354492</v>
      </c>
      <c r="BP234" s="11">
        <v>34.180000305175781</v>
      </c>
      <c r="BQ234" s="11">
        <v>28.940000534057617</v>
      </c>
      <c r="BR234" s="11">
        <v>6.2600002288818359</v>
      </c>
      <c r="BS234" s="11">
        <v>11.739999771118164</v>
      </c>
      <c r="BT234" s="11">
        <v>10.859999656677246</v>
      </c>
      <c r="BU234" s="11">
        <v>29.760000228881836</v>
      </c>
      <c r="BV234" s="11">
        <v>33.790000915527344</v>
      </c>
      <c r="BW234" s="11">
        <v>42.189998626708984</v>
      </c>
      <c r="BX234" s="11">
        <v>46.520000457763672</v>
      </c>
      <c r="BY234" s="11">
        <v>199.39999389648437</v>
      </c>
      <c r="BZ234" s="11">
        <v>47.529998779296875</v>
      </c>
      <c r="CA234" s="11">
        <v>97.080001831054688</v>
      </c>
      <c r="CB234" s="11">
        <v>59.900001525878906</v>
      </c>
      <c r="CC234" s="11"/>
      <c r="CD234" s="11">
        <v>93.019996643066406</v>
      </c>
      <c r="CE234" s="11">
        <v>34.900001525878906</v>
      </c>
      <c r="CF234" s="11">
        <v>71.489997863769531</v>
      </c>
      <c r="CG234" s="11">
        <v>20.829999923706055</v>
      </c>
      <c r="CH234" s="11">
        <v>89.269996643066406</v>
      </c>
      <c r="CI234" s="11">
        <v>49.529998779296875</v>
      </c>
      <c r="CJ234" s="11">
        <v>7.630000114440918</v>
      </c>
      <c r="CK234" s="11">
        <v>26.170000076293945</v>
      </c>
      <c r="CL234" s="11">
        <v>19.270000457763672</v>
      </c>
      <c r="CM234" s="11">
        <v>29.049999237060547</v>
      </c>
      <c r="CN234" s="11">
        <v>55.580001831054688</v>
      </c>
      <c r="CO234" s="11">
        <v>86.480003356933594</v>
      </c>
      <c r="CP234" s="11">
        <v>46.349998474121094</v>
      </c>
      <c r="CQ234" s="11">
        <v>41.090000152587891</v>
      </c>
      <c r="CR234" s="11">
        <v>51.700000762939453</v>
      </c>
      <c r="CS234" s="11">
        <v>125.45999908447266</v>
      </c>
      <c r="CT234" s="11">
        <v>111.98999786376953</v>
      </c>
      <c r="CU234" s="11">
        <v>163.42999267578125</v>
      </c>
      <c r="CV234" s="11">
        <v>1143.9599609375</v>
      </c>
      <c r="CW234" s="11">
        <v>47.139999389648438</v>
      </c>
      <c r="CX234" s="11">
        <v>95.160003662109375</v>
      </c>
      <c r="CY234" s="11">
        <v>42.389999389648438</v>
      </c>
      <c r="CZ234" s="11">
        <v>1523.719970703125</v>
      </c>
    </row>
    <row r="235" spans="1:104">
      <c r="A235" s="8">
        <v>42395</v>
      </c>
      <c r="B235" s="11">
        <v>315.30999755859375</v>
      </c>
      <c r="C235" s="11">
        <v>125.58000183105469</v>
      </c>
      <c r="D235" s="11">
        <v>59.110000610351562</v>
      </c>
      <c r="E235" s="11">
        <v>30.440000534057617</v>
      </c>
      <c r="F235" s="11">
        <v>83.300003051757813</v>
      </c>
      <c r="G235" s="11">
        <v>80.970001220703125</v>
      </c>
      <c r="H235" s="11">
        <v>67.400001525878906</v>
      </c>
      <c r="I235" s="11">
        <v>37.229999542236328</v>
      </c>
      <c r="J235" s="11">
        <v>44.040000915527344</v>
      </c>
      <c r="K235" s="11">
        <v>344.85000610351562</v>
      </c>
      <c r="L235" s="11">
        <v>39.650001525878906</v>
      </c>
      <c r="M235" s="11">
        <v>21.620000839233398</v>
      </c>
      <c r="N235" s="11">
        <v>57.259998321533203</v>
      </c>
      <c r="O235" s="11">
        <v>69.25</v>
      </c>
      <c r="P235" s="11">
        <v>38.299999237060547</v>
      </c>
      <c r="Q235" s="11">
        <v>37.349998474121094</v>
      </c>
      <c r="R235" s="11">
        <v>44.619998931884766</v>
      </c>
      <c r="S235" s="11">
        <v>46.360000610351563</v>
      </c>
      <c r="T235" s="11">
        <v>97.139999389648438</v>
      </c>
      <c r="U235" s="11">
        <v>73.779998779296875</v>
      </c>
      <c r="V235" s="11">
        <v>59.549999237060547</v>
      </c>
      <c r="W235" s="11">
        <v>139.08000183105469</v>
      </c>
      <c r="X235" s="11">
        <v>68.25</v>
      </c>
      <c r="Y235" s="11">
        <v>82.709999084472656</v>
      </c>
      <c r="Z235" s="11">
        <v>98.449996948242187</v>
      </c>
      <c r="AA235" s="11">
        <v>61.680000305175781</v>
      </c>
      <c r="AB235" s="11">
        <v>44.889999389648438</v>
      </c>
      <c r="AC235" s="11">
        <v>37.520000457763672</v>
      </c>
      <c r="AD235" s="11">
        <v>104.88999938964844</v>
      </c>
      <c r="AE235" s="11">
        <v>67.800003051757813</v>
      </c>
      <c r="AF235" s="11">
        <v>51.169998168945313</v>
      </c>
      <c r="AG235" s="11">
        <v>46.970001220703125</v>
      </c>
      <c r="AH235" s="11">
        <v>52.430000305175781</v>
      </c>
      <c r="AI235" s="11">
        <v>80.519996643066406</v>
      </c>
      <c r="AJ235" s="11">
        <v>29.600000381469727</v>
      </c>
      <c r="AK235" s="11">
        <v>13.609999656677246</v>
      </c>
      <c r="AL235" s="11">
        <v>52.990001678466797</v>
      </c>
      <c r="AM235" s="11">
        <v>48.919998168945313</v>
      </c>
      <c r="AN235" s="11">
        <v>13.420000076293945</v>
      </c>
      <c r="AO235" s="11">
        <v>23.75</v>
      </c>
      <c r="AP235" s="11">
        <v>22.159999847412109</v>
      </c>
      <c r="AQ235" s="11">
        <v>28.420000076293945</v>
      </c>
      <c r="AR235" s="11">
        <v>50.25</v>
      </c>
      <c r="AS235" s="11">
        <v>25.579999923706055</v>
      </c>
      <c r="AT235" s="11">
        <v>47.319999694824219</v>
      </c>
      <c r="AU235" s="11">
        <v>54.25</v>
      </c>
      <c r="AV235" s="11">
        <v>73.879997253417969</v>
      </c>
      <c r="AW235" s="11">
        <v>47.880001068115234</v>
      </c>
      <c r="AX235" s="11">
        <v>48.470001220703125</v>
      </c>
      <c r="AY235" s="11">
        <v>61.009998321533203</v>
      </c>
      <c r="AZ235" s="11">
        <v>28.75</v>
      </c>
      <c r="BA235" s="11">
        <v>26.069999694824219</v>
      </c>
      <c r="BB235" s="11">
        <v>74.290000915527344</v>
      </c>
      <c r="BC235" s="11">
        <v>14.689999580383301</v>
      </c>
      <c r="BD235" s="11">
        <v>48.349998474121094</v>
      </c>
      <c r="BE235" s="11">
        <v>26.219999313354492</v>
      </c>
      <c r="BF235" s="11">
        <v>25.200000762939453</v>
      </c>
      <c r="BG235" s="11">
        <v>25.659999847412109</v>
      </c>
      <c r="BH235" s="11">
        <v>43.220001220703125</v>
      </c>
      <c r="BI235" s="11">
        <v>14.199999809265137</v>
      </c>
      <c r="BJ235" s="11">
        <v>19.270000457763672</v>
      </c>
      <c r="BK235" s="11">
        <v>15.920000076293945</v>
      </c>
      <c r="BL235" s="11">
        <v>48.310001373291016</v>
      </c>
      <c r="BM235" s="11">
        <v>9.5900001525878906</v>
      </c>
      <c r="BN235" s="11">
        <v>33.189998626708984</v>
      </c>
      <c r="BO235" s="11">
        <v>20.959999084472656</v>
      </c>
      <c r="BP235" s="11">
        <v>31.75</v>
      </c>
      <c r="BQ235" s="11">
        <v>26.479999542236328</v>
      </c>
      <c r="BR235" s="11">
        <v>6.0100002288818359</v>
      </c>
      <c r="BS235" s="11">
        <v>10.680000305175781</v>
      </c>
      <c r="BT235" s="11">
        <v>10.420000076293945</v>
      </c>
      <c r="BU235" s="11">
        <v>27.530000686645508</v>
      </c>
      <c r="BV235" s="11">
        <v>31.309999465942383</v>
      </c>
      <c r="BW235" s="11">
        <v>39.549999237060547</v>
      </c>
      <c r="BX235" s="11">
        <v>42.560001373291016</v>
      </c>
      <c r="BY235" s="11">
        <v>190.77999877929687</v>
      </c>
      <c r="BZ235" s="11">
        <v>43.639999389648437</v>
      </c>
      <c r="CA235" s="11">
        <v>88.230003356933594</v>
      </c>
      <c r="CB235" s="11">
        <v>55.869998931884766</v>
      </c>
      <c r="CC235" s="11"/>
      <c r="CD235" s="11">
        <v>85.739997863769531</v>
      </c>
      <c r="CE235" s="11">
        <v>31.700000762939453</v>
      </c>
      <c r="CF235" s="11">
        <v>66.120002746582031</v>
      </c>
      <c r="CG235" s="11">
        <v>19.530000686645508</v>
      </c>
      <c r="CH235" s="11">
        <v>81.959999084472656</v>
      </c>
      <c r="CI235" s="11">
        <v>46.380001068115234</v>
      </c>
      <c r="CJ235" s="11">
        <v>7.119999885559082</v>
      </c>
      <c r="CK235" s="11">
        <v>23.930000305175781</v>
      </c>
      <c r="CL235" s="11">
        <v>17.659999847412109</v>
      </c>
      <c r="CM235" s="11">
        <v>27.100000381469727</v>
      </c>
      <c r="CN235" s="11">
        <v>51.090000152587891</v>
      </c>
      <c r="CO235" s="11">
        <v>77.910003662109375</v>
      </c>
      <c r="CP235" s="11">
        <v>42.290000915527344</v>
      </c>
      <c r="CQ235" s="11">
        <v>37.639999389648438</v>
      </c>
      <c r="CR235" s="11">
        <v>48.169998168945313</v>
      </c>
      <c r="CS235" s="11">
        <v>116.12999725341797</v>
      </c>
      <c r="CT235" s="11">
        <v>102.05999755859375</v>
      </c>
      <c r="CU235" s="11">
        <v>159.19000244140625</v>
      </c>
      <c r="CV235" s="11">
        <v>1045.18994140625</v>
      </c>
      <c r="CW235" s="11">
        <v>43.409999847412109</v>
      </c>
      <c r="CX235" s="11">
        <v>89.44000244140625</v>
      </c>
      <c r="CY235" s="11">
        <v>40.319999694824219</v>
      </c>
      <c r="CZ235" s="11">
        <v>1417.550048828125</v>
      </c>
    </row>
    <row r="236" spans="1:104">
      <c r="A236" s="8">
        <v>42396</v>
      </c>
      <c r="B236" s="11">
        <v>315.79000854492187</v>
      </c>
      <c r="C236" s="11">
        <v>125.44999694824219</v>
      </c>
      <c r="D236" s="11">
        <v>60.419998168945313</v>
      </c>
      <c r="E236" s="11">
        <v>30.379999160766602</v>
      </c>
      <c r="F236" s="11">
        <v>80.69000244140625</v>
      </c>
      <c r="G236" s="11">
        <v>80.019996643066406</v>
      </c>
      <c r="H236" s="11">
        <v>67.400001525878906</v>
      </c>
      <c r="I236" s="11">
        <v>36.770000457763672</v>
      </c>
      <c r="J236" s="11">
        <v>45.139999389648438</v>
      </c>
      <c r="K236" s="11">
        <v>347.5</v>
      </c>
      <c r="L236" s="11">
        <v>40.470001220703125</v>
      </c>
      <c r="M236" s="11">
        <v>21.870000839233398</v>
      </c>
      <c r="N236" s="11">
        <v>56.75</v>
      </c>
      <c r="O236" s="11">
        <v>68.230003356933594</v>
      </c>
      <c r="P236" s="11">
        <v>37.889999389648438</v>
      </c>
      <c r="Q236" s="11">
        <v>37.360000610351563</v>
      </c>
      <c r="R236" s="11">
        <v>43.979999542236328</v>
      </c>
      <c r="S236" s="11">
        <v>45.790000915527344</v>
      </c>
      <c r="T236" s="11">
        <v>96.860000610351563</v>
      </c>
      <c r="U236" s="11">
        <v>72.550003051757813</v>
      </c>
      <c r="V236" s="11">
        <v>58.130001068115234</v>
      </c>
      <c r="W236" s="11">
        <v>138.89999389648437</v>
      </c>
      <c r="X236" s="11">
        <v>67.650001525878906</v>
      </c>
      <c r="Y236" s="11">
        <v>82.099998474121094</v>
      </c>
      <c r="Z236" s="11">
        <v>97.290000915527344</v>
      </c>
      <c r="AA236" s="11">
        <v>60.930000305175781</v>
      </c>
      <c r="AB236" s="11">
        <v>44.430000305175781</v>
      </c>
      <c r="AC236" s="11">
        <v>37.310001373291016</v>
      </c>
      <c r="AD236" s="11">
        <v>104.55999755859375</v>
      </c>
      <c r="AE236" s="11">
        <v>67.69000244140625</v>
      </c>
      <c r="AF236" s="11">
        <v>50.840000152587891</v>
      </c>
      <c r="AG236" s="11">
        <v>46.639999389648438</v>
      </c>
      <c r="AH236" s="11">
        <v>51.990001678466797</v>
      </c>
      <c r="AI236" s="11">
        <v>79.739997863769531</v>
      </c>
      <c r="AJ236" s="11">
        <v>29.209999084472656</v>
      </c>
      <c r="AK236" s="11">
        <v>13.479999542236328</v>
      </c>
      <c r="AL236" s="11">
        <v>52.5</v>
      </c>
      <c r="AM236" s="11">
        <v>48.380001068115234</v>
      </c>
      <c r="AN236" s="11">
        <v>13.329999923706055</v>
      </c>
      <c r="AO236" s="11">
        <v>23.729999542236328</v>
      </c>
      <c r="AP236" s="11">
        <v>21.989999771118164</v>
      </c>
      <c r="AQ236" s="11">
        <v>28.219999313354492</v>
      </c>
      <c r="AR236" s="11">
        <v>49.549999237060547</v>
      </c>
      <c r="AS236" s="11">
        <v>25.459999084472656</v>
      </c>
      <c r="AT236" s="11">
        <v>45.990001678466797</v>
      </c>
      <c r="AU236" s="11">
        <v>52.75</v>
      </c>
      <c r="AV236" s="11">
        <v>71.959999084472656</v>
      </c>
      <c r="AW236" s="11">
        <v>47.590000152587891</v>
      </c>
      <c r="AX236" s="11">
        <v>48.319999694824219</v>
      </c>
      <c r="AY236" s="11">
        <v>59.930000305175781</v>
      </c>
      <c r="AZ236" s="11">
        <v>28.299999237060547</v>
      </c>
      <c r="BA236" s="11">
        <v>25.780000686645508</v>
      </c>
      <c r="BB236" s="11">
        <v>74.519996643066406</v>
      </c>
      <c r="BC236" s="11">
        <v>14.409999847412109</v>
      </c>
      <c r="BD236" s="11">
        <v>47.880001068115234</v>
      </c>
      <c r="BE236" s="11">
        <v>25.590000152587891</v>
      </c>
      <c r="BF236" s="11">
        <v>24.790000915527344</v>
      </c>
      <c r="BG236" s="11">
        <v>25.319999694824219</v>
      </c>
      <c r="BH236" s="11">
        <v>42.580001831054687</v>
      </c>
      <c r="BI236" s="11">
        <v>13.579999923706055</v>
      </c>
      <c r="BJ236" s="11">
        <v>18.979999542236328</v>
      </c>
      <c r="BK236" s="11">
        <v>15.689999580383301</v>
      </c>
      <c r="BL236" s="11">
        <v>47.009998321533203</v>
      </c>
      <c r="BM236" s="11">
        <v>9.4799995422363281</v>
      </c>
      <c r="BN236" s="11">
        <v>32.639999389648438</v>
      </c>
      <c r="BO236" s="11">
        <v>20.700000762939453</v>
      </c>
      <c r="BP236" s="11">
        <v>31.299999237060547</v>
      </c>
      <c r="BQ236" s="11">
        <v>25.620000839233398</v>
      </c>
      <c r="BR236" s="11">
        <v>6.0300002098083496</v>
      </c>
      <c r="BS236" s="11">
        <v>10.550000190734863</v>
      </c>
      <c r="BT236" s="11">
        <v>10.390000343322754</v>
      </c>
      <c r="BU236" s="11">
        <v>27.25</v>
      </c>
      <c r="BV236" s="11">
        <v>30.790000915527344</v>
      </c>
      <c r="BW236" s="11">
        <v>39.5</v>
      </c>
      <c r="BX236" s="11">
        <v>42.099998474121094</v>
      </c>
      <c r="BY236" s="11">
        <v>186.57000732421875</v>
      </c>
      <c r="BZ236" s="11">
        <v>43.369998931884766</v>
      </c>
      <c r="CA236" s="11">
        <v>86.010002136230469</v>
      </c>
      <c r="CB236" s="11">
        <v>54.459999084472656</v>
      </c>
      <c r="CC236" s="11"/>
      <c r="CD236" s="11">
        <v>84.870002746582031</v>
      </c>
      <c r="CE236" s="11">
        <v>30.889999389648437</v>
      </c>
      <c r="CF236" s="11">
        <v>64.290000915527344</v>
      </c>
      <c r="CG236" s="11">
        <v>19.069999694824219</v>
      </c>
      <c r="CH236" s="11">
        <v>82.389999389648438</v>
      </c>
      <c r="CI236" s="11">
        <v>46.25</v>
      </c>
      <c r="CJ236" s="11">
        <v>7.1100001335144043</v>
      </c>
      <c r="CK236" s="11">
        <v>23.409999847412109</v>
      </c>
      <c r="CL236" s="11">
        <v>17.469999313354492</v>
      </c>
      <c r="CM236" s="11">
        <v>26.690000534057617</v>
      </c>
      <c r="CN236" s="11">
        <v>50.659999847412109</v>
      </c>
      <c r="CO236" s="11">
        <v>75.300003051757813</v>
      </c>
      <c r="CP236" s="11">
        <v>41.819999694824219</v>
      </c>
      <c r="CQ236" s="11">
        <v>36.950000762939453</v>
      </c>
      <c r="CR236" s="11">
        <v>47.680000305175781</v>
      </c>
      <c r="CS236" s="11">
        <v>117.62000274658203</v>
      </c>
      <c r="CT236" s="11">
        <v>107.13999938964844</v>
      </c>
      <c r="CU236" s="11">
        <v>160.49000549316406</v>
      </c>
      <c r="CV236" s="11">
        <v>1008</v>
      </c>
      <c r="CW236" s="11">
        <v>41.799999237060547</v>
      </c>
      <c r="CX236" s="11">
        <v>90.459999084472656</v>
      </c>
      <c r="CY236" s="11">
        <v>40.650001525878906</v>
      </c>
      <c r="CZ236" s="11">
        <v>1422.75</v>
      </c>
    </row>
    <row r="237" spans="1:104">
      <c r="A237" s="8">
        <v>42397</v>
      </c>
      <c r="B237" s="11">
        <v>302.07000732421875</v>
      </c>
      <c r="C237" s="11">
        <v>118.41000366210937</v>
      </c>
      <c r="D237" s="11">
        <v>57.200000762939453</v>
      </c>
      <c r="E237" s="11">
        <v>30.040000915527344</v>
      </c>
      <c r="F237" s="11">
        <v>77.44000244140625</v>
      </c>
      <c r="G237" s="11">
        <v>78.120002746582031</v>
      </c>
      <c r="H237" s="11">
        <v>65.199996948242188</v>
      </c>
      <c r="I237" s="11">
        <v>34.099998474121094</v>
      </c>
      <c r="J237" s="11">
        <v>43.259998321533203</v>
      </c>
      <c r="K237" s="11">
        <v>324.08999633789062</v>
      </c>
      <c r="L237" s="11">
        <v>41.130001068115234</v>
      </c>
      <c r="M237" s="11">
        <v>21.209999084472656</v>
      </c>
      <c r="N237" s="11">
        <v>54.430000305175781</v>
      </c>
      <c r="O237" s="11">
        <v>65.010002136230469</v>
      </c>
      <c r="P237" s="11">
        <v>36.340000152587891</v>
      </c>
      <c r="Q237" s="11">
        <v>36.360000610351563</v>
      </c>
      <c r="R237" s="11">
        <v>42.619998931884766</v>
      </c>
      <c r="S237" s="11">
        <v>43.389999389648438</v>
      </c>
      <c r="T237" s="11">
        <v>89.569999694824219</v>
      </c>
      <c r="U237" s="11">
        <v>69.339996337890625</v>
      </c>
      <c r="V237" s="11">
        <v>54.580001831054688</v>
      </c>
      <c r="W237" s="11">
        <v>128.66000366210937</v>
      </c>
      <c r="X237" s="11">
        <v>64.300003051757812</v>
      </c>
      <c r="Y237" s="11">
        <v>77.910003662109375</v>
      </c>
      <c r="Z237" s="11">
        <v>92.930000305175781</v>
      </c>
      <c r="AA237" s="11">
        <v>58.099998474121094</v>
      </c>
      <c r="AB237" s="11">
        <v>42.119998931884766</v>
      </c>
      <c r="AC237" s="11">
        <v>35.939998626708984</v>
      </c>
      <c r="AD237" s="11">
        <v>99.910003662109375</v>
      </c>
      <c r="AE237" s="11">
        <v>63.909999847412109</v>
      </c>
      <c r="AF237" s="11">
        <v>48.299999237060547</v>
      </c>
      <c r="AG237" s="11">
        <v>44.599998474121094</v>
      </c>
      <c r="AH237" s="11">
        <v>49.520000457763672</v>
      </c>
      <c r="AI237" s="11">
        <v>76.129997253417969</v>
      </c>
      <c r="AJ237" s="11">
        <v>27.790000915527344</v>
      </c>
      <c r="AK237" s="11">
        <v>13.119999885559082</v>
      </c>
      <c r="AL237" s="11">
        <v>50.159999847412109</v>
      </c>
      <c r="AM237" s="11">
        <v>46.310001373291016</v>
      </c>
      <c r="AN237" s="11">
        <v>13.100000381469727</v>
      </c>
      <c r="AO237" s="11">
        <v>22.989999771118164</v>
      </c>
      <c r="AP237" s="11">
        <v>21.489999771118164</v>
      </c>
      <c r="AQ237" s="11">
        <v>27.489999771118164</v>
      </c>
      <c r="AR237" s="11">
        <v>46.669998168945313</v>
      </c>
      <c r="AS237" s="11">
        <v>24.360000610351563</v>
      </c>
      <c r="AT237" s="11">
        <v>43.830001831054688</v>
      </c>
      <c r="AU237" s="11">
        <v>49.5</v>
      </c>
      <c r="AV237" s="11">
        <v>68.349998474121094</v>
      </c>
      <c r="AW237" s="11">
        <v>46</v>
      </c>
      <c r="AX237" s="11">
        <v>47.110000610351563</v>
      </c>
      <c r="AY237" s="11">
        <v>57.430000305175781</v>
      </c>
      <c r="AZ237" s="11">
        <v>27.690000534057617</v>
      </c>
      <c r="BA237" s="11">
        <v>24.879999160766602</v>
      </c>
      <c r="BB237" s="11">
        <v>73.239997863769531</v>
      </c>
      <c r="BC237" s="11">
        <v>13.880000114440918</v>
      </c>
      <c r="BD237" s="11">
        <v>46.130001068115234</v>
      </c>
      <c r="BE237" s="11">
        <v>24.989999771118164</v>
      </c>
      <c r="BF237" s="11">
        <v>23.780000686645508</v>
      </c>
      <c r="BG237" s="11">
        <v>24.569999694824219</v>
      </c>
      <c r="BH237" s="11">
        <v>41.020000457763672</v>
      </c>
      <c r="BI237" s="11">
        <v>12.880000114440918</v>
      </c>
      <c r="BJ237" s="11">
        <v>18.659999847412109</v>
      </c>
      <c r="BK237" s="11">
        <v>15.359999656677246</v>
      </c>
      <c r="BL237" s="11">
        <v>44.349998474121094</v>
      </c>
      <c r="BM237" s="11">
        <v>9.0900001525878906</v>
      </c>
      <c r="BN237" s="11">
        <v>31.840000152587891</v>
      </c>
      <c r="BO237" s="11">
        <v>20.110000610351563</v>
      </c>
      <c r="BP237" s="11">
        <v>30.350000381469727</v>
      </c>
      <c r="BQ237" s="11">
        <v>24.399999618530273</v>
      </c>
      <c r="BR237" s="11">
        <v>5.9499998092651367</v>
      </c>
      <c r="BS237" s="11">
        <v>10.310000419616699</v>
      </c>
      <c r="BT237" s="11">
        <v>10.380000114440918</v>
      </c>
      <c r="BU237" s="11">
        <v>26.590000152587891</v>
      </c>
      <c r="BV237" s="11">
        <v>29.569999694824219</v>
      </c>
      <c r="BW237" s="11">
        <v>38.529998779296875</v>
      </c>
      <c r="BX237" s="11">
        <v>40.009998321533203</v>
      </c>
      <c r="BY237" s="11">
        <v>181.08000183105469</v>
      </c>
      <c r="BZ237" s="11">
        <v>41.590000152587891</v>
      </c>
      <c r="CA237" s="11">
        <v>83.830001831054687</v>
      </c>
      <c r="CB237" s="11">
        <v>52.569999694824219</v>
      </c>
      <c r="CC237" s="11"/>
      <c r="CD237" s="11">
        <v>80.040000915527344</v>
      </c>
      <c r="CE237" s="11">
        <v>29.510000228881836</v>
      </c>
      <c r="CF237" s="11">
        <v>61.740001678466797</v>
      </c>
      <c r="CG237" s="11">
        <v>18.170000076293945</v>
      </c>
      <c r="CH237" s="11">
        <v>79.099998474121094</v>
      </c>
      <c r="CI237" s="11">
        <v>44.180000305175781</v>
      </c>
      <c r="CJ237" s="11">
        <v>6.880000114440918</v>
      </c>
      <c r="CK237" s="11">
        <v>22.319999694824219</v>
      </c>
      <c r="CL237" s="11">
        <v>16.459999084472656</v>
      </c>
      <c r="CM237" s="11">
        <v>25.530000686645508</v>
      </c>
      <c r="CN237" s="11">
        <v>49.259998321533203</v>
      </c>
      <c r="CO237" s="11">
        <v>69.669998168945313</v>
      </c>
      <c r="CP237" s="11">
        <v>39.720001220703125</v>
      </c>
      <c r="CQ237" s="11">
        <v>35.110000610351562</v>
      </c>
      <c r="CR237" s="11">
        <v>45.509998321533203</v>
      </c>
      <c r="CS237" s="11">
        <v>107.51000213623047</v>
      </c>
      <c r="CT237" s="11">
        <v>101.12999725341797</v>
      </c>
      <c r="CU237" s="11">
        <v>152.33999633789063</v>
      </c>
      <c r="CV237" s="11">
        <v>913.66998291015625</v>
      </c>
      <c r="CW237" s="11">
        <v>40.619998931884766</v>
      </c>
      <c r="CX237" s="11">
        <v>87</v>
      </c>
      <c r="CY237" s="11">
        <v>38.650001525878906</v>
      </c>
      <c r="CZ237" s="11">
        <v>1395.699951171875</v>
      </c>
    </row>
    <row r="238" spans="1:104">
      <c r="A238" s="8">
        <v>42398</v>
      </c>
      <c r="B238" s="11">
        <v>302.48001098632812</v>
      </c>
      <c r="C238" s="11">
        <v>122.55999755859375</v>
      </c>
      <c r="D238" s="11">
        <v>58.540000915527344</v>
      </c>
      <c r="E238" s="11">
        <v>30.659999847412109</v>
      </c>
      <c r="F238" s="11">
        <v>80.279998779296875</v>
      </c>
      <c r="G238" s="11">
        <v>80.230003356933594</v>
      </c>
      <c r="H238" s="11">
        <v>68.220001220703125</v>
      </c>
      <c r="I238" s="11">
        <v>35.009998321533203</v>
      </c>
      <c r="J238" s="11">
        <v>44.180000305175781</v>
      </c>
      <c r="K238" s="11">
        <v>340.1199951171875</v>
      </c>
      <c r="L238" s="11">
        <v>41.220001220703125</v>
      </c>
      <c r="M238" s="11">
        <v>21.889999389648437</v>
      </c>
      <c r="N238" s="11">
        <v>57.159999847412109</v>
      </c>
      <c r="O238" s="11">
        <v>63.259998321533203</v>
      </c>
      <c r="P238" s="11">
        <v>37.709999084472656</v>
      </c>
      <c r="Q238" s="11">
        <v>37.380001068115234</v>
      </c>
      <c r="R238" s="11">
        <v>43.830001831054688</v>
      </c>
      <c r="S238" s="11">
        <v>44.099998474121094</v>
      </c>
      <c r="T238" s="11">
        <v>92.19000244140625</v>
      </c>
      <c r="U238" s="11">
        <v>73.360000610351563</v>
      </c>
      <c r="V238" s="11">
        <v>55.979999542236328</v>
      </c>
      <c r="W238" s="11">
        <v>134.22000122070312</v>
      </c>
      <c r="X238" s="11">
        <v>66.650001525878906</v>
      </c>
      <c r="Y238" s="11">
        <v>80.669998168945313</v>
      </c>
      <c r="Z238" s="11">
        <v>96.629997253417969</v>
      </c>
      <c r="AA238" s="11">
        <v>59.25</v>
      </c>
      <c r="AB238" s="11">
        <v>43.830001831054688</v>
      </c>
      <c r="AC238" s="11">
        <v>37.080001831054688</v>
      </c>
      <c r="AD238" s="11">
        <v>103.5</v>
      </c>
      <c r="AE238" s="11">
        <v>66.050003051757813</v>
      </c>
      <c r="AF238" s="11">
        <v>50.470001220703125</v>
      </c>
      <c r="AG238" s="11">
        <v>46.069999694824219</v>
      </c>
      <c r="AH238" s="11">
        <v>51.549999237060547</v>
      </c>
      <c r="AI238" s="11">
        <v>79.319999694824219</v>
      </c>
      <c r="AJ238" s="11">
        <v>28.790000915527344</v>
      </c>
      <c r="AK238" s="11">
        <v>13.649999618530273</v>
      </c>
      <c r="AL238" s="11">
        <v>52.529998779296875</v>
      </c>
      <c r="AM238" s="11">
        <v>47.869998931884766</v>
      </c>
      <c r="AN238" s="11">
        <v>13.470000267028809</v>
      </c>
      <c r="AO238" s="11">
        <v>23.770000457763672</v>
      </c>
      <c r="AP238" s="11">
        <v>22.159999847412109</v>
      </c>
      <c r="AQ238" s="11">
        <v>28.469999313354492</v>
      </c>
      <c r="AR238" s="11">
        <v>48.740001678466797</v>
      </c>
      <c r="AS238" s="11">
        <v>25.110000610351563</v>
      </c>
      <c r="AT238" s="11">
        <v>45.900001525878906</v>
      </c>
      <c r="AU238" s="11">
        <v>50.729999542236328</v>
      </c>
      <c r="AV238" s="11">
        <v>70.360000610351562</v>
      </c>
      <c r="AW238" s="11">
        <v>47.490001678466797</v>
      </c>
      <c r="AX238" s="11">
        <v>48.680000305175781</v>
      </c>
      <c r="AY238" s="11">
        <v>59.880001068115234</v>
      </c>
      <c r="AZ238" s="11">
        <v>28.729999542236328</v>
      </c>
      <c r="BA238" s="11">
        <v>25.75</v>
      </c>
      <c r="BB238" s="11">
        <v>75.970001220703125</v>
      </c>
      <c r="BC238" s="11">
        <v>14.270000457763672</v>
      </c>
      <c r="BD238" s="11">
        <v>47.979999542236328</v>
      </c>
      <c r="BE238" s="11">
        <v>25.610000610351563</v>
      </c>
      <c r="BF238" s="11">
        <v>24.850000381469727</v>
      </c>
      <c r="BG238" s="11">
        <v>25.079999923706055</v>
      </c>
      <c r="BH238" s="11">
        <v>42.75</v>
      </c>
      <c r="BI238" s="11">
        <v>13.310000419616699</v>
      </c>
      <c r="BJ238" s="11">
        <v>19.170000076293945</v>
      </c>
      <c r="BK238" s="11">
        <v>15.869999885559082</v>
      </c>
      <c r="BL238" s="11">
        <v>47.009998321533203</v>
      </c>
      <c r="BM238" s="11">
        <v>9.3100004196166992</v>
      </c>
      <c r="BN238" s="11">
        <v>33.159999847412109</v>
      </c>
      <c r="BO238" s="11">
        <v>20.889999389648437</v>
      </c>
      <c r="BP238" s="11">
        <v>31.209999084472656</v>
      </c>
      <c r="BQ238" s="11">
        <v>25.659999847412109</v>
      </c>
      <c r="BR238" s="11">
        <v>6.059999942779541</v>
      </c>
      <c r="BS238" s="11">
        <v>10.939999580383301</v>
      </c>
      <c r="BT238" s="11">
        <v>10.699999809265137</v>
      </c>
      <c r="BU238" s="11">
        <v>27.409999847412109</v>
      </c>
      <c r="BV238" s="11">
        <v>30.229999542236328</v>
      </c>
      <c r="BW238" s="11">
        <v>39.430000305175781</v>
      </c>
      <c r="BX238" s="11">
        <v>41.700000762939453</v>
      </c>
      <c r="BY238" s="11">
        <v>182.33999633789063</v>
      </c>
      <c r="BZ238" s="11">
        <v>43.770000457763672</v>
      </c>
      <c r="CA238" s="11">
        <v>87.660003662109375</v>
      </c>
      <c r="CB238" s="11">
        <v>54.590000152587891</v>
      </c>
      <c r="CC238" s="11"/>
      <c r="CD238" s="11">
        <v>84.089996337890625</v>
      </c>
      <c r="CE238" s="11">
        <v>30.840000152587891</v>
      </c>
      <c r="CF238" s="11">
        <v>64.339996337890625</v>
      </c>
      <c r="CG238" s="11">
        <v>18.610000610351563</v>
      </c>
      <c r="CH238" s="11">
        <v>81.599998474121094</v>
      </c>
      <c r="CI238" s="11">
        <v>45.779998779296875</v>
      </c>
      <c r="CJ238" s="11">
        <v>7.119999885559082</v>
      </c>
      <c r="CK238" s="11">
        <v>23.129999160766602</v>
      </c>
      <c r="CL238" s="11">
        <v>17.329999923706055</v>
      </c>
      <c r="CM238" s="11">
        <v>26.430000305175781</v>
      </c>
      <c r="CN238" s="11">
        <v>51.700000762939453</v>
      </c>
      <c r="CO238" s="11">
        <v>80.830001831054688</v>
      </c>
      <c r="CP238" s="11">
        <v>41.529998779296875</v>
      </c>
      <c r="CQ238" s="11">
        <v>36.599998474121094</v>
      </c>
      <c r="CR238" s="11">
        <v>46.5</v>
      </c>
      <c r="CS238" s="11">
        <v>111.83000183105469</v>
      </c>
      <c r="CT238" s="11">
        <v>103.09999847412109</v>
      </c>
      <c r="CU238" s="11">
        <v>155.72999572753906</v>
      </c>
      <c r="CV238" s="11">
        <v>942.80999755859375</v>
      </c>
      <c r="CW238" s="11">
        <v>42.819999694824219</v>
      </c>
      <c r="CX238" s="11">
        <v>89.449996948242188</v>
      </c>
      <c r="CY238" s="11">
        <v>40.049999237060547</v>
      </c>
      <c r="CZ238" s="11">
        <v>1438.300048828125</v>
      </c>
    </row>
    <row r="239" spans="1:104">
      <c r="A239" s="8">
        <v>42401</v>
      </c>
      <c r="B239" s="11">
        <v>286.79000854492187</v>
      </c>
      <c r="C239" s="11">
        <v>119.84999847412109</v>
      </c>
      <c r="D239" s="11">
        <v>58.599998474121094</v>
      </c>
      <c r="E239" s="11">
        <v>30.510000228881836</v>
      </c>
      <c r="F239" s="11">
        <v>78.5</v>
      </c>
      <c r="G239" s="11">
        <v>81.300003051757812</v>
      </c>
      <c r="H239" s="11">
        <v>68.120002746582031</v>
      </c>
      <c r="I239" s="11">
        <v>34.439998626708984</v>
      </c>
      <c r="J239" s="11">
        <v>42.319999694824219</v>
      </c>
      <c r="K239" s="11">
        <v>336.6199951171875</v>
      </c>
      <c r="L239" s="11">
        <v>40.349998474121094</v>
      </c>
      <c r="M239" s="11">
        <v>21.309999465942383</v>
      </c>
      <c r="N239" s="11">
        <v>56.959999084472656</v>
      </c>
      <c r="O239" s="11">
        <v>62.970001220703125</v>
      </c>
      <c r="P239" s="11">
        <v>36.669998168945313</v>
      </c>
      <c r="Q239" s="11">
        <v>36.529998779296875</v>
      </c>
      <c r="R239" s="11">
        <v>43.759998321533203</v>
      </c>
      <c r="S239" s="11">
        <v>43.020000457763672</v>
      </c>
      <c r="T239" s="11">
        <v>88.129997253417969</v>
      </c>
      <c r="U239" s="11">
        <v>72.220001220703125</v>
      </c>
      <c r="V239" s="11">
        <v>56.529998779296875</v>
      </c>
      <c r="W239" s="11">
        <v>132.25</v>
      </c>
      <c r="X239" s="11">
        <v>65.449996948242188</v>
      </c>
      <c r="Y239" s="11">
        <v>79.260002136230469</v>
      </c>
      <c r="Z239" s="11">
        <v>95.419998168945313</v>
      </c>
      <c r="AA239" s="11">
        <v>58.459999084472656</v>
      </c>
      <c r="AB239" s="11">
        <v>43.580001831054688</v>
      </c>
      <c r="AC239" s="11">
        <v>36.020000457763672</v>
      </c>
      <c r="AD239" s="11">
        <v>102.73999786376953</v>
      </c>
      <c r="AE239" s="11">
        <v>64.680000305175781</v>
      </c>
      <c r="AF239" s="11">
        <v>50.159999847412109</v>
      </c>
      <c r="AG239" s="11">
        <v>45.450000762939453</v>
      </c>
      <c r="AH239" s="11">
        <v>51.240001678466797</v>
      </c>
      <c r="AI239" s="11">
        <v>78.279998779296875</v>
      </c>
      <c r="AJ239" s="11">
        <v>28.319999694824219</v>
      </c>
      <c r="AK239" s="11">
        <v>13.470000267028809</v>
      </c>
      <c r="AL239" s="11">
        <v>52.130001068115234</v>
      </c>
      <c r="AM239" s="11">
        <v>47.520000457763672</v>
      </c>
      <c r="AN239" s="11">
        <v>13.229999542236328</v>
      </c>
      <c r="AO239" s="11">
        <v>23.430000305175781</v>
      </c>
      <c r="AP239" s="11">
        <v>22.180000305175781</v>
      </c>
      <c r="AQ239" s="11">
        <v>28.209999084472656</v>
      </c>
      <c r="AR239" s="11">
        <v>48.549999237060547</v>
      </c>
      <c r="AS239" s="11">
        <v>24.770000457763672</v>
      </c>
      <c r="AT239" s="11">
        <v>45.470001220703125</v>
      </c>
      <c r="AU239" s="11">
        <v>50.020000457763672</v>
      </c>
      <c r="AV239" s="11">
        <v>68.949996948242187</v>
      </c>
      <c r="AW239" s="11">
        <v>47.310001373291016</v>
      </c>
      <c r="AX239" s="11">
        <v>48.25</v>
      </c>
      <c r="AY239" s="11">
        <v>59.799999237060547</v>
      </c>
      <c r="AZ239" s="11">
        <v>28.579999923706055</v>
      </c>
      <c r="BA239" s="11">
        <v>25.309999465942383</v>
      </c>
      <c r="BB239" s="11">
        <v>75.80999755859375</v>
      </c>
      <c r="BC239" s="11">
        <v>14.050000190734863</v>
      </c>
      <c r="BD239" s="11">
        <v>47.919998168945313</v>
      </c>
      <c r="BE239" s="11">
        <v>25.440000534057617</v>
      </c>
      <c r="BF239" s="11">
        <v>24.549999237060547</v>
      </c>
      <c r="BG239" s="11">
        <v>24.879999160766602</v>
      </c>
      <c r="BH239" s="11">
        <v>42.430000305175781</v>
      </c>
      <c r="BI239" s="11">
        <v>13.090000152587891</v>
      </c>
      <c r="BJ239" s="11">
        <v>18.879999160766602</v>
      </c>
      <c r="BK239" s="11">
        <v>15.720000267028809</v>
      </c>
      <c r="BL239" s="11">
        <v>46.130001068115234</v>
      </c>
      <c r="BM239" s="11">
        <v>9.1599998474121094</v>
      </c>
      <c r="BN239" s="11">
        <v>32.599998474121094</v>
      </c>
      <c r="BO239" s="11">
        <v>20.75</v>
      </c>
      <c r="BP239" s="11">
        <v>30.850000381469727</v>
      </c>
      <c r="BQ239" s="11">
        <v>25.200000762939453</v>
      </c>
      <c r="BR239" s="11">
        <v>5.9699997901916504</v>
      </c>
      <c r="BS239" s="11">
        <v>10.75</v>
      </c>
      <c r="BT239" s="11">
        <v>10.479999542236328</v>
      </c>
      <c r="BU239" s="11">
        <v>27.200000762939453</v>
      </c>
      <c r="BV239" s="11">
        <v>29.670000076293945</v>
      </c>
      <c r="BW239" s="11">
        <v>39.040000915527344</v>
      </c>
      <c r="BX239" s="11">
        <v>41.389999389648437</v>
      </c>
      <c r="BY239" s="11">
        <v>182.03999328613281</v>
      </c>
      <c r="BZ239" s="11">
        <v>45.599998474121094</v>
      </c>
      <c r="CA239" s="11">
        <v>87.019996643066406</v>
      </c>
      <c r="CB239" s="11">
        <v>54.650001525878906</v>
      </c>
      <c r="CC239" s="11"/>
      <c r="CD239" s="11">
        <v>83.050003051757813</v>
      </c>
      <c r="CE239" s="11">
        <v>30.110000610351563</v>
      </c>
      <c r="CF239" s="11">
        <v>64.239997863769531</v>
      </c>
      <c r="CG239" s="11">
        <v>18.129999160766602</v>
      </c>
      <c r="CH239" s="11">
        <v>79.980003356933594</v>
      </c>
      <c r="CI239" s="11">
        <v>45.069999694824219</v>
      </c>
      <c r="CJ239" s="11">
        <v>6.9699997901916504</v>
      </c>
      <c r="CK239" s="11">
        <v>22.459999084472656</v>
      </c>
      <c r="CL239" s="11">
        <v>16.870000839233398</v>
      </c>
      <c r="CM239" s="11">
        <v>25.829999923706055</v>
      </c>
      <c r="CN239" s="11">
        <v>51.119998931884766</v>
      </c>
      <c r="CO239" s="11">
        <v>77.989997863769531</v>
      </c>
      <c r="CP239" s="11">
        <v>41.009998321533203</v>
      </c>
      <c r="CQ239" s="11">
        <v>36.110000610351563</v>
      </c>
      <c r="CR239" s="11">
        <v>46.029998779296875</v>
      </c>
      <c r="CS239" s="11">
        <v>108.87999725341797</v>
      </c>
      <c r="CT239" s="11">
        <v>100.76999664306641</v>
      </c>
      <c r="CU239" s="11">
        <v>152.30999755859375</v>
      </c>
      <c r="CV239" s="11">
        <v>901.25</v>
      </c>
      <c r="CW239" s="11">
        <v>42.360000610351563</v>
      </c>
      <c r="CX239" s="11">
        <v>88.370002746582031</v>
      </c>
      <c r="CY239" s="11">
        <v>39.619998931884766</v>
      </c>
      <c r="CZ239" s="11">
        <v>1376.9200439453125</v>
      </c>
    </row>
    <row r="240" spans="1:104">
      <c r="A240" s="8">
        <v>42402</v>
      </c>
      <c r="B240" s="11">
        <v>296.67999267578125</v>
      </c>
      <c r="C240" s="11">
        <v>124.37999725341797</v>
      </c>
      <c r="D240" s="11">
        <v>60</v>
      </c>
      <c r="E240" s="11">
        <v>31.059999465942383</v>
      </c>
      <c r="F240" s="11">
        <v>81.180000305175781</v>
      </c>
      <c r="G240" s="11">
        <v>83.569999694824219</v>
      </c>
      <c r="H240" s="11">
        <v>69.620002746582031</v>
      </c>
      <c r="I240" s="11">
        <v>35.790000915527344</v>
      </c>
      <c r="J240" s="11">
        <v>43.029998779296875</v>
      </c>
      <c r="K240" s="11">
        <v>345.489990234375</v>
      </c>
      <c r="L240" s="11">
        <v>40.639999389648438</v>
      </c>
      <c r="M240" s="11">
        <v>21.889999389648437</v>
      </c>
      <c r="N240" s="11">
        <v>59.319999694824219</v>
      </c>
      <c r="O240" s="11">
        <v>64.949996948242187</v>
      </c>
      <c r="P240" s="11">
        <v>37.860000610351563</v>
      </c>
      <c r="Q240" s="11">
        <v>37.169998168945313</v>
      </c>
      <c r="R240" s="11">
        <v>44.669998168945313</v>
      </c>
      <c r="S240" s="11">
        <v>44.740001678466797</v>
      </c>
      <c r="T240" s="11">
        <v>89.75</v>
      </c>
      <c r="U240" s="11">
        <v>74.69000244140625</v>
      </c>
      <c r="V240" s="11">
        <v>57.700000762939453</v>
      </c>
      <c r="W240" s="11">
        <v>136.57000732421875</v>
      </c>
      <c r="X240" s="11">
        <v>67.720001220703125</v>
      </c>
      <c r="Y240" s="11">
        <v>82.160003662109375</v>
      </c>
      <c r="Z240" s="11">
        <v>99.180000305175781</v>
      </c>
      <c r="AA240" s="11">
        <v>60.630001068115234</v>
      </c>
      <c r="AB240" s="11">
        <v>45.220001220703125</v>
      </c>
      <c r="AC240" s="11">
        <v>36.840000152587891</v>
      </c>
      <c r="AD240" s="11">
        <v>106.52999877929687</v>
      </c>
      <c r="AE240" s="11">
        <v>68.199996948242188</v>
      </c>
      <c r="AF240" s="11">
        <v>52.130001068115234</v>
      </c>
      <c r="AG240" s="11">
        <v>46.819999694824219</v>
      </c>
      <c r="AH240" s="11">
        <v>53.509998321533203</v>
      </c>
      <c r="AI240" s="11">
        <v>79.930000305175781</v>
      </c>
      <c r="AJ240" s="11">
        <v>29.319999694824219</v>
      </c>
      <c r="AK240" s="11">
        <v>13.979999542236328</v>
      </c>
      <c r="AL240" s="11">
        <v>54.380001068115234</v>
      </c>
      <c r="AM240" s="11">
        <v>49.200000762939453</v>
      </c>
      <c r="AN240" s="11">
        <v>13.489999771118164</v>
      </c>
      <c r="AO240" s="11">
        <v>24.090000152587891</v>
      </c>
      <c r="AP240" s="11">
        <v>22.639999389648438</v>
      </c>
      <c r="AQ240" s="11">
        <v>28.790000915527344</v>
      </c>
      <c r="AR240" s="11">
        <v>50.459999084472656</v>
      </c>
      <c r="AS240" s="11">
        <v>25.590000152587891</v>
      </c>
      <c r="AT240" s="11">
        <v>47.189998626708984</v>
      </c>
      <c r="AU240" s="11">
        <v>51.669998168945312</v>
      </c>
      <c r="AV240" s="11">
        <v>71.099998474121094</v>
      </c>
      <c r="AW240" s="11">
        <v>48.669998168945313</v>
      </c>
      <c r="AX240" s="11">
        <v>49.930000305175781</v>
      </c>
      <c r="AY240" s="11">
        <v>61.720001220703125</v>
      </c>
      <c r="AZ240" s="11">
        <v>29.329999923706055</v>
      </c>
      <c r="BA240" s="11">
        <v>26.120000839233398</v>
      </c>
      <c r="BB240" s="11">
        <v>78.540000915527344</v>
      </c>
      <c r="BC240" s="11">
        <v>14.350000381469727</v>
      </c>
      <c r="BD240" s="11">
        <v>49.389999389648438</v>
      </c>
      <c r="BE240" s="11">
        <v>26.100000381469727</v>
      </c>
      <c r="BF240" s="11">
        <v>25.270000457763672</v>
      </c>
      <c r="BG240" s="11">
        <v>25.239999771118164</v>
      </c>
      <c r="BH240" s="11">
        <v>44.020000457763672</v>
      </c>
      <c r="BI240" s="11">
        <v>13.5</v>
      </c>
      <c r="BJ240" s="11">
        <v>19.170000076293945</v>
      </c>
      <c r="BK240" s="11">
        <v>16.139999389648438</v>
      </c>
      <c r="BL240" s="11">
        <v>48.020000457763672</v>
      </c>
      <c r="BM240" s="11">
        <v>9.3299999237060547</v>
      </c>
      <c r="BN240" s="11">
        <v>33.549999237060547</v>
      </c>
      <c r="BO240" s="11">
        <v>21.409999847412109</v>
      </c>
      <c r="BP240" s="11">
        <v>31.790000915527344</v>
      </c>
      <c r="BQ240" s="11">
        <v>25.969999313354492</v>
      </c>
      <c r="BR240" s="11">
        <v>6.0199999809265137</v>
      </c>
      <c r="BS240" s="11">
        <v>11.149999618530273</v>
      </c>
      <c r="BT240" s="11">
        <v>10.640000343322754</v>
      </c>
      <c r="BU240" s="11">
        <v>27.909999847412109</v>
      </c>
      <c r="BV240" s="11">
        <v>30.409999847412109</v>
      </c>
      <c r="BW240" s="11">
        <v>39.909999847412109</v>
      </c>
      <c r="BX240" s="11">
        <v>42.650001525878906</v>
      </c>
      <c r="BY240" s="11">
        <v>186.25</v>
      </c>
      <c r="BZ240" s="11">
        <v>47.069999694824219</v>
      </c>
      <c r="CA240" s="11">
        <v>90.400001525878906</v>
      </c>
      <c r="CB240" s="11">
        <v>56.270000457763672</v>
      </c>
      <c r="CC240" s="11"/>
      <c r="CD240" s="11">
        <v>87.419998168945313</v>
      </c>
      <c r="CE240" s="11">
        <v>30.979999542236328</v>
      </c>
      <c r="CF240" s="11">
        <v>65.669998168945313</v>
      </c>
      <c r="CG240" s="11">
        <v>18.639999389648437</v>
      </c>
      <c r="CH240" s="11">
        <v>83.330001831054687</v>
      </c>
      <c r="CI240" s="11">
        <v>47.229999542236328</v>
      </c>
      <c r="CJ240" s="11">
        <v>7.130000114440918</v>
      </c>
      <c r="CK240" s="11">
        <v>23.459999084472656</v>
      </c>
      <c r="CL240" s="11">
        <v>17.290000915527344</v>
      </c>
      <c r="CM240" s="11">
        <v>26.690000534057617</v>
      </c>
      <c r="CN240" s="11">
        <v>53.490001678466797</v>
      </c>
      <c r="CO240" s="11">
        <v>82.44000244140625</v>
      </c>
      <c r="CP240" s="11">
        <v>42.790000915527344</v>
      </c>
      <c r="CQ240" s="11">
        <v>37.299999237060547</v>
      </c>
      <c r="CR240" s="11">
        <v>47.619998931884766</v>
      </c>
      <c r="CS240" s="11">
        <v>114.02999877929687</v>
      </c>
      <c r="CT240" s="11">
        <v>104.90000152587891</v>
      </c>
      <c r="CU240" s="11">
        <v>149.3699951171875</v>
      </c>
      <c r="CV240" s="11">
        <v>929.28997802734375</v>
      </c>
      <c r="CW240" s="11">
        <v>44.069999694824219</v>
      </c>
      <c r="CX240" s="11">
        <v>91.319999694824219</v>
      </c>
      <c r="CY240" s="11">
        <v>41.220001220703125</v>
      </c>
      <c r="CZ240" s="11">
        <v>1435.31005859375</v>
      </c>
    </row>
    <row r="241" spans="1:104">
      <c r="A241" s="8">
        <v>42403</v>
      </c>
      <c r="B241" s="11">
        <v>296.79998779296875</v>
      </c>
      <c r="C241" s="11">
        <v>124.95999908447266</v>
      </c>
      <c r="D241" s="11">
        <v>60.599998474121094</v>
      </c>
      <c r="E241" s="11">
        <v>31.030000686645508</v>
      </c>
      <c r="F241" s="11">
        <v>81.360000610351563</v>
      </c>
      <c r="G241" s="11">
        <v>82.949996948242188</v>
      </c>
      <c r="H241" s="11">
        <v>67.980003356933594</v>
      </c>
      <c r="I241" s="11">
        <v>35.369998931884766</v>
      </c>
      <c r="J241" s="11">
        <v>42.259998321533203</v>
      </c>
      <c r="K241" s="11">
        <v>347.41000366210937</v>
      </c>
      <c r="L241" s="11">
        <v>40.220001220703125</v>
      </c>
      <c r="M241" s="11">
        <v>21.680000305175781</v>
      </c>
      <c r="N241" s="11">
        <v>60.459999084472656</v>
      </c>
      <c r="O241" s="11">
        <v>64.699996948242188</v>
      </c>
      <c r="P241" s="11">
        <v>38.090000152587891</v>
      </c>
      <c r="Q241" s="11">
        <v>36.979999542236328</v>
      </c>
      <c r="R241" s="11">
        <v>44.669998168945313</v>
      </c>
      <c r="S241" s="11">
        <v>45.389999389648438</v>
      </c>
      <c r="T241" s="11">
        <v>88.550003051757812</v>
      </c>
      <c r="U241" s="11">
        <v>75.069999694824219</v>
      </c>
      <c r="V241" s="11">
        <v>58.259998321533203</v>
      </c>
      <c r="W241" s="11">
        <v>139.63999938964844</v>
      </c>
      <c r="X241" s="11">
        <v>68.050003051757813</v>
      </c>
      <c r="Y241" s="11">
        <v>82.540000915527344</v>
      </c>
      <c r="Z241" s="11">
        <v>99.639999389648437</v>
      </c>
      <c r="AA241" s="11">
        <v>60.779998779296875</v>
      </c>
      <c r="AB241" s="11">
        <v>45.479999542236328</v>
      </c>
      <c r="AC241" s="11">
        <v>36.619998931884766</v>
      </c>
      <c r="AD241" s="11">
        <v>107.05000305175781</v>
      </c>
      <c r="AE241" s="11">
        <v>68.860000610351563</v>
      </c>
      <c r="AF241" s="11">
        <v>52.599998474121094</v>
      </c>
      <c r="AG241" s="11">
        <v>46.840000152587891</v>
      </c>
      <c r="AH241" s="11">
        <v>53.860000610351562</v>
      </c>
      <c r="AI241" s="11">
        <v>80.419998168945313</v>
      </c>
      <c r="AJ241" s="11">
        <v>29.489999771118164</v>
      </c>
      <c r="AK241" s="11">
        <v>13.960000038146973</v>
      </c>
      <c r="AL241" s="11">
        <v>54.189998626708984</v>
      </c>
      <c r="AM241" s="11">
        <v>49.459999084472656</v>
      </c>
      <c r="AN241" s="11">
        <v>13.409999847412109</v>
      </c>
      <c r="AO241" s="11">
        <v>24.229999542236328</v>
      </c>
      <c r="AP241" s="11">
        <v>22.620000839233398</v>
      </c>
      <c r="AQ241" s="11">
        <v>28.829999923706055</v>
      </c>
      <c r="AR241" s="11">
        <v>50.840000152587891</v>
      </c>
      <c r="AS241" s="11">
        <v>25.639999389648438</v>
      </c>
      <c r="AT241" s="11">
        <v>47.400001525878906</v>
      </c>
      <c r="AU241" s="11">
        <v>51.909999847412109</v>
      </c>
      <c r="AV241" s="11">
        <v>71.860000610351563</v>
      </c>
      <c r="AW241" s="11">
        <v>49.090000152587891</v>
      </c>
      <c r="AX241" s="11">
        <v>49.740001678466797</v>
      </c>
      <c r="AY241" s="11">
        <v>62.150001525878906</v>
      </c>
      <c r="AZ241" s="11">
        <v>29.420000076293945</v>
      </c>
      <c r="BA241" s="11">
        <v>26.090000152587891</v>
      </c>
      <c r="BB241" s="11">
        <v>79.129997253417969</v>
      </c>
      <c r="BC241" s="11">
        <v>14.430000305175781</v>
      </c>
      <c r="BD241" s="11">
        <v>49.75</v>
      </c>
      <c r="BE241" s="11">
        <v>26.190000534057617</v>
      </c>
      <c r="BF241" s="11">
        <v>25.190000534057617</v>
      </c>
      <c r="BG241" s="11">
        <v>25.219999313354492</v>
      </c>
      <c r="BH241" s="11">
        <v>43.970001220703125</v>
      </c>
      <c r="BI241" s="11">
        <v>13.569999694824219</v>
      </c>
      <c r="BJ241" s="11">
        <v>19.180000305175781</v>
      </c>
      <c r="BK241" s="11">
        <v>16.149999618530273</v>
      </c>
      <c r="BL241" s="11">
        <v>48.200000762939453</v>
      </c>
      <c r="BM241" s="11">
        <v>9.3299999237060547</v>
      </c>
      <c r="BN241" s="11">
        <v>33.580001831054688</v>
      </c>
      <c r="BO241" s="11">
        <v>21.700000762939453</v>
      </c>
      <c r="BP241" s="11">
        <v>32.020000457763672</v>
      </c>
      <c r="BQ241" s="11">
        <v>25.829999923706055</v>
      </c>
      <c r="BR241" s="11">
        <v>5.9600000381469727</v>
      </c>
      <c r="BS241" s="11">
        <v>11.079999923706055</v>
      </c>
      <c r="BT241" s="11">
        <v>10.5</v>
      </c>
      <c r="BU241" s="11">
        <v>28.079999923706055</v>
      </c>
      <c r="BV241" s="11">
        <v>30.25</v>
      </c>
      <c r="BW241" s="11">
        <v>39.880001068115234</v>
      </c>
      <c r="BX241" s="11">
        <v>43.150001525878906</v>
      </c>
      <c r="BY241" s="11">
        <v>186.27999877929687</v>
      </c>
      <c r="BZ241" s="11">
        <v>46.830001831054687</v>
      </c>
      <c r="CA241" s="11">
        <v>90.699996948242188</v>
      </c>
      <c r="CB241" s="11">
        <v>56.590000152587891</v>
      </c>
      <c r="CC241" s="11"/>
      <c r="CD241" s="11">
        <v>88.069999694824219</v>
      </c>
      <c r="CE241" s="11">
        <v>31.040000915527344</v>
      </c>
      <c r="CF241" s="11">
        <v>66.400001525878906</v>
      </c>
      <c r="CG241" s="11">
        <v>18.809999465942383</v>
      </c>
      <c r="CH241" s="11">
        <v>84.300003051757813</v>
      </c>
      <c r="CI241" s="11">
        <v>47.389999389648438</v>
      </c>
      <c r="CJ241" s="11">
        <v>7.130000114440918</v>
      </c>
      <c r="CK241" s="11">
        <v>23.620000839233398</v>
      </c>
      <c r="CL241" s="11">
        <v>17.229999542236328</v>
      </c>
      <c r="CM241" s="11">
        <v>27.059999465942383</v>
      </c>
      <c r="CN241" s="11">
        <v>54.009998321533203</v>
      </c>
      <c r="CO241" s="11">
        <v>83.089996337890625</v>
      </c>
      <c r="CP241" s="11">
        <v>43.090000152587891</v>
      </c>
      <c r="CQ241" s="11">
        <v>37.540000915527344</v>
      </c>
      <c r="CR241" s="11">
        <v>47.590000152587891</v>
      </c>
      <c r="CS241" s="11">
        <v>115.52999877929687</v>
      </c>
      <c r="CT241" s="11">
        <v>105.25</v>
      </c>
      <c r="CU241" s="11">
        <v>149.6300048828125</v>
      </c>
      <c r="CV241" s="11">
        <v>930.6099853515625</v>
      </c>
      <c r="CW241" s="11">
        <v>44.619998931884766</v>
      </c>
      <c r="CX241" s="11">
        <v>91.720001220703125</v>
      </c>
      <c r="CY241" s="11">
        <v>41.740001678466797</v>
      </c>
      <c r="CZ241" s="11">
        <v>1457.5999755859375</v>
      </c>
    </row>
    <row r="242" spans="1:104">
      <c r="A242" s="8">
        <v>42404</v>
      </c>
      <c r="B242" s="11">
        <v>301.20001220703125</v>
      </c>
      <c r="C242" s="11">
        <v>127.12000274658203</v>
      </c>
      <c r="D242" s="11">
        <v>61.759998321533203</v>
      </c>
      <c r="E242" s="11">
        <v>31.299999237060547</v>
      </c>
      <c r="F242" s="11">
        <v>82.430000305175781</v>
      </c>
      <c r="G242" s="11">
        <v>84.459999084472656</v>
      </c>
      <c r="H242" s="11">
        <v>68.989997863769531</v>
      </c>
      <c r="I242" s="11">
        <v>37.029998779296875</v>
      </c>
      <c r="J242" s="11">
        <v>42.790000915527344</v>
      </c>
      <c r="K242" s="11">
        <v>359</v>
      </c>
      <c r="L242" s="11">
        <v>40.389999389648438</v>
      </c>
      <c r="M242" s="11">
        <v>22.170000076293945</v>
      </c>
      <c r="N242" s="11">
        <v>61.709999084472656</v>
      </c>
      <c r="O242" s="11">
        <v>66.849998474121094</v>
      </c>
      <c r="P242" s="11">
        <v>38.869998931884766</v>
      </c>
      <c r="Q242" s="11">
        <v>37.740001678466797</v>
      </c>
      <c r="R242" s="11">
        <v>45.419998168945313</v>
      </c>
      <c r="S242" s="11">
        <v>46.939998626708984</v>
      </c>
      <c r="T242" s="11">
        <v>90.279998779296875</v>
      </c>
      <c r="U242" s="11">
        <v>76.639999389648438</v>
      </c>
      <c r="V242" s="11">
        <v>59.869998931884766</v>
      </c>
      <c r="W242" s="11">
        <v>148.05999755859375</v>
      </c>
      <c r="X242" s="11">
        <v>71.160003662109375</v>
      </c>
      <c r="Y242" s="11">
        <v>85.050003051757813</v>
      </c>
      <c r="Z242" s="11">
        <v>101.11000061035156</v>
      </c>
      <c r="AA242" s="11">
        <v>61.680000305175781</v>
      </c>
      <c r="AB242" s="11">
        <v>46.630001068115234</v>
      </c>
      <c r="AC242" s="11">
        <v>36.970001220703125</v>
      </c>
      <c r="AD242" s="11">
        <v>109.11000061035156</v>
      </c>
      <c r="AE242" s="11">
        <v>70.69000244140625</v>
      </c>
      <c r="AF242" s="11">
        <v>53.779998779296875</v>
      </c>
      <c r="AG242" s="11">
        <v>48.259998321533203</v>
      </c>
      <c r="AH242" s="11">
        <v>54.689998626708984</v>
      </c>
      <c r="AI242" s="11">
        <v>81.180000305175781</v>
      </c>
      <c r="AJ242" s="11">
        <v>30.149999618530273</v>
      </c>
      <c r="AK242" s="11">
        <v>14.149999618530273</v>
      </c>
      <c r="AL242" s="11">
        <v>55.180000305175781</v>
      </c>
      <c r="AM242" s="11">
        <v>49.830001831054688</v>
      </c>
      <c r="AN242" s="11">
        <v>13.590000152587891</v>
      </c>
      <c r="AO242" s="11">
        <v>24.540000915527344</v>
      </c>
      <c r="AP242" s="11">
        <v>22.809999465942383</v>
      </c>
      <c r="AQ242" s="11">
        <v>29.25</v>
      </c>
      <c r="AR242" s="11">
        <v>52.130001068115234</v>
      </c>
      <c r="AS242" s="11">
        <v>26.100000381469727</v>
      </c>
      <c r="AT242" s="11">
        <v>48.659999847412109</v>
      </c>
      <c r="AU242" s="11">
        <v>53.099998474121094</v>
      </c>
      <c r="AV242" s="11">
        <v>73.050003051757813</v>
      </c>
      <c r="AW242" s="11">
        <v>50.069999694824219</v>
      </c>
      <c r="AX242" s="11">
        <v>50.770000457763672</v>
      </c>
      <c r="AY242" s="11">
        <v>63.209999084472656</v>
      </c>
      <c r="AZ242" s="11">
        <v>29.969999313354492</v>
      </c>
      <c r="BA242" s="11">
        <v>26.559999465942383</v>
      </c>
      <c r="BB242" s="11">
        <v>82.209999084472656</v>
      </c>
      <c r="BC242" s="11">
        <v>14.659999847412109</v>
      </c>
      <c r="BD242" s="11">
        <v>50.299999237060547</v>
      </c>
      <c r="BE242" s="11">
        <v>26.479999542236328</v>
      </c>
      <c r="BF242" s="11">
        <v>25.690000534057617</v>
      </c>
      <c r="BG242" s="11">
        <v>25.520000457763672</v>
      </c>
      <c r="BH242" s="11">
        <v>44.770000457763672</v>
      </c>
      <c r="BI242" s="11">
        <v>13.770000457763672</v>
      </c>
      <c r="BJ242" s="11">
        <v>19.459999084472656</v>
      </c>
      <c r="BK242" s="11">
        <v>16.379999160766602</v>
      </c>
      <c r="BL242" s="11">
        <v>48.909999847412109</v>
      </c>
      <c r="BM242" s="11">
        <v>9.4399995803833008</v>
      </c>
      <c r="BN242" s="11">
        <v>34.369998931884766</v>
      </c>
      <c r="BO242" s="11">
        <v>21.870000839233398</v>
      </c>
      <c r="BP242" s="11">
        <v>32.400001525878906</v>
      </c>
      <c r="BQ242" s="11">
        <v>26.920000076293945</v>
      </c>
      <c r="BR242" s="11">
        <v>6.0300002098083496</v>
      </c>
      <c r="BS242" s="11">
        <v>11.25</v>
      </c>
      <c r="BT242" s="11">
        <v>10.560000419616699</v>
      </c>
      <c r="BU242" s="11">
        <v>28.409999847412109</v>
      </c>
      <c r="BV242" s="11">
        <v>31.059999465942383</v>
      </c>
      <c r="BW242" s="11">
        <v>40.560001373291016</v>
      </c>
      <c r="BX242" s="11">
        <v>43.860000610351563</v>
      </c>
      <c r="BY242" s="11">
        <v>188.17999267578125</v>
      </c>
      <c r="BZ242" s="11">
        <v>48.650001525878906</v>
      </c>
      <c r="CA242" s="11">
        <v>93.980003356933594</v>
      </c>
      <c r="CB242" s="11">
        <v>57.849998474121094</v>
      </c>
      <c r="CC242" s="11"/>
      <c r="CD242" s="11">
        <v>90.169998168945313</v>
      </c>
      <c r="CE242" s="11">
        <v>31.469999313354492</v>
      </c>
      <c r="CF242" s="11">
        <v>67.620002746582031</v>
      </c>
      <c r="CG242" s="11">
        <v>19.079999923706055</v>
      </c>
      <c r="CH242" s="11">
        <v>85.339996337890625</v>
      </c>
      <c r="CI242" s="11">
        <v>48.419998168945313</v>
      </c>
      <c r="CJ242" s="11">
        <v>7.2600002288818359</v>
      </c>
      <c r="CK242" s="11">
        <v>24.209999084472656</v>
      </c>
      <c r="CL242" s="11">
        <v>17.489999771118164</v>
      </c>
      <c r="CM242" s="11">
        <v>27.5</v>
      </c>
      <c r="CN242" s="11">
        <v>55.130001068115234</v>
      </c>
      <c r="CO242" s="11">
        <v>86.010002136230469</v>
      </c>
      <c r="CP242" s="11">
        <v>44.099998474121094</v>
      </c>
      <c r="CQ242" s="11">
        <v>38.139999389648438</v>
      </c>
      <c r="CR242" s="11">
        <v>48.799999237060547</v>
      </c>
      <c r="CS242" s="11">
        <v>118.55999755859375</v>
      </c>
      <c r="CT242" s="11">
        <v>108.01000213623047</v>
      </c>
      <c r="CU242" s="11">
        <v>153.27000427246094</v>
      </c>
      <c r="CV242" s="11">
        <v>952.0999755859375</v>
      </c>
      <c r="CW242" s="11">
        <v>45.599998474121094</v>
      </c>
      <c r="CX242" s="11">
        <v>93.040000915527344</v>
      </c>
      <c r="CY242" s="11">
        <v>42.759998321533203</v>
      </c>
      <c r="CZ242" s="11">
        <v>1517.0699462890625</v>
      </c>
    </row>
    <row r="243" spans="1:104">
      <c r="A243" s="8">
        <v>42405</v>
      </c>
      <c r="B243" s="11">
        <v>300.75</v>
      </c>
      <c r="C243" s="11">
        <v>131.44999694824219</v>
      </c>
      <c r="D243" s="11">
        <v>61.069999694824219</v>
      </c>
      <c r="E243" s="11">
        <v>31.620000839233398</v>
      </c>
      <c r="F243" s="11">
        <v>81.610000610351563</v>
      </c>
      <c r="G243" s="11">
        <v>84.470001220703125</v>
      </c>
      <c r="H243" s="11">
        <v>68.669998168945312</v>
      </c>
      <c r="I243" s="11">
        <v>36.880001068115234</v>
      </c>
      <c r="J243" s="11">
        <v>42.689998626708984</v>
      </c>
      <c r="K243" s="11">
        <v>352.489990234375</v>
      </c>
      <c r="L243" s="11">
        <v>40.270000457763672</v>
      </c>
      <c r="M243" s="11">
        <v>22.610000610351563</v>
      </c>
      <c r="N243" s="11">
        <v>58.770000457763672</v>
      </c>
      <c r="O243" s="11">
        <v>66.569999694824219</v>
      </c>
      <c r="P243" s="11">
        <v>38.540000915527344</v>
      </c>
      <c r="Q243" s="11">
        <v>37.950000762939453</v>
      </c>
      <c r="R243" s="11">
        <v>45.040000915527344</v>
      </c>
      <c r="S243" s="11">
        <v>46.869998931884766</v>
      </c>
      <c r="T243" s="11">
        <v>89.989997863769531</v>
      </c>
      <c r="U243" s="11">
        <v>75.160003662109375</v>
      </c>
      <c r="V243" s="11">
        <v>62.369998931884766</v>
      </c>
      <c r="W243" s="11">
        <v>143.77000427246094</v>
      </c>
      <c r="X243" s="11">
        <v>70.589996337890625</v>
      </c>
      <c r="Y243" s="11">
        <v>84.010002136230469</v>
      </c>
      <c r="Z243" s="11">
        <v>100.16999816894531</v>
      </c>
      <c r="AA243" s="11">
        <v>61.229999542236328</v>
      </c>
      <c r="AB243" s="11">
        <v>46.180000305175781</v>
      </c>
      <c r="AC243" s="11">
        <v>37.119998931884766</v>
      </c>
      <c r="AD243" s="11">
        <v>107.88999938964844</v>
      </c>
      <c r="AE243" s="11">
        <v>69.400001525878906</v>
      </c>
      <c r="AF243" s="11">
        <v>52.959999084472656</v>
      </c>
      <c r="AG243" s="11">
        <v>47.900001525878906</v>
      </c>
      <c r="AH243" s="11">
        <v>54.040000915527344</v>
      </c>
      <c r="AI243" s="11">
        <v>80.25</v>
      </c>
      <c r="AJ243" s="11">
        <v>29.899999618530273</v>
      </c>
      <c r="AK243" s="11">
        <v>13.960000038146973</v>
      </c>
      <c r="AL243" s="11">
        <v>54.419998168945312</v>
      </c>
      <c r="AM243" s="11">
        <v>49.099998474121094</v>
      </c>
      <c r="AN243" s="11">
        <v>13.510000228881836</v>
      </c>
      <c r="AO243" s="11">
        <v>24.360000610351563</v>
      </c>
      <c r="AP243" s="11">
        <v>22.559999465942383</v>
      </c>
      <c r="AQ243" s="11">
        <v>29.100000381469727</v>
      </c>
      <c r="AR243" s="11">
        <v>51.590000152587891</v>
      </c>
      <c r="AS243" s="11">
        <v>26.110000610351563</v>
      </c>
      <c r="AT243" s="11">
        <v>48.400001525878906</v>
      </c>
      <c r="AU243" s="11">
        <v>52.990001678466797</v>
      </c>
      <c r="AV243" s="11">
        <v>72.889999389648437</v>
      </c>
      <c r="AW243" s="11">
        <v>49.75</v>
      </c>
      <c r="AX243" s="11">
        <v>50.290000915527344</v>
      </c>
      <c r="AY243" s="11">
        <v>62.5</v>
      </c>
      <c r="AZ243" s="11">
        <v>30.459999084472656</v>
      </c>
      <c r="BA243" s="11">
        <v>26.590000152587891</v>
      </c>
      <c r="BB243" s="11">
        <v>83.319999694824219</v>
      </c>
      <c r="BC243" s="11">
        <v>14.569999694824219</v>
      </c>
      <c r="BD243" s="11">
        <v>49.849998474121094</v>
      </c>
      <c r="BE243" s="11">
        <v>26.389999389648438</v>
      </c>
      <c r="BF243" s="11">
        <v>25.469999313354492</v>
      </c>
      <c r="BG243" s="11">
        <v>25.579999923706055</v>
      </c>
      <c r="BH243" s="11">
        <v>46.029998779296875</v>
      </c>
      <c r="BI243" s="11">
        <v>13.859999656677246</v>
      </c>
      <c r="BJ243" s="11">
        <v>19.479999542236328</v>
      </c>
      <c r="BK243" s="11">
        <v>16.200000762939453</v>
      </c>
      <c r="BL243" s="11">
        <v>48.840000152587891</v>
      </c>
      <c r="BM243" s="11">
        <v>9.4300003051757812</v>
      </c>
      <c r="BN243" s="11">
        <v>33.759998321533203</v>
      </c>
      <c r="BO243" s="11">
        <v>21.540000915527344</v>
      </c>
      <c r="BP243" s="11">
        <v>32.159999847412109</v>
      </c>
      <c r="BQ243" s="11">
        <v>26.379999160766602</v>
      </c>
      <c r="BR243" s="11">
        <v>6.0399999618530273</v>
      </c>
      <c r="BS243" s="11">
        <v>10.880000114440918</v>
      </c>
      <c r="BT243" s="11">
        <v>10.520000457763672</v>
      </c>
      <c r="BU243" s="11">
        <v>28.100000381469727</v>
      </c>
      <c r="BV243" s="11">
        <v>31.059999465942383</v>
      </c>
      <c r="BW243" s="11">
        <v>40.509998321533203</v>
      </c>
      <c r="BX243" s="11">
        <v>43.380001068115234</v>
      </c>
      <c r="BY243" s="11">
        <v>189.91999816894531</v>
      </c>
      <c r="BZ243" s="11">
        <v>47.939998626708984</v>
      </c>
      <c r="CA243" s="11">
        <v>94.919998168945313</v>
      </c>
      <c r="CB243" s="11">
        <v>57.950000762939453</v>
      </c>
      <c r="CC243" s="11"/>
      <c r="CD243" s="11">
        <v>86.760002136230469</v>
      </c>
      <c r="CE243" s="11">
        <v>30.829999923706055</v>
      </c>
      <c r="CF243" s="11">
        <v>66.980003356933594</v>
      </c>
      <c r="CG243" s="11">
        <v>18.969999313354492</v>
      </c>
      <c r="CH243" s="11">
        <v>83.510002136230469</v>
      </c>
      <c r="CI243" s="11">
        <v>47.709999084472656</v>
      </c>
      <c r="CJ243" s="11">
        <v>7.2100000381469727</v>
      </c>
      <c r="CK243" s="11">
        <v>23.799999237060547</v>
      </c>
      <c r="CL243" s="11">
        <v>17.309999465942383</v>
      </c>
      <c r="CM243" s="11">
        <v>27.129999160766602</v>
      </c>
      <c r="CN243" s="11">
        <v>54.220001220703125</v>
      </c>
      <c r="CO243" s="11">
        <v>90.040000915527344</v>
      </c>
      <c r="CP243" s="11">
        <v>43.340000152587891</v>
      </c>
      <c r="CQ243" s="11">
        <v>37.930000305175781</v>
      </c>
      <c r="CR243" s="11">
        <v>48.490001678466797</v>
      </c>
      <c r="CS243" s="11">
        <v>119</v>
      </c>
      <c r="CT243" s="11">
        <v>106.52999877929687</v>
      </c>
      <c r="CU243" s="11">
        <v>151.80000305175781</v>
      </c>
      <c r="CV243" s="11">
        <v>946.52001953125</v>
      </c>
      <c r="CW243" s="11">
        <v>44.970001220703125</v>
      </c>
      <c r="CX243" s="11">
        <v>91.279998779296875</v>
      </c>
      <c r="CY243" s="11">
        <v>42.200000762939453</v>
      </c>
      <c r="CZ243" s="11">
        <v>1456.4300537109375</v>
      </c>
    </row>
    <row r="244" spans="1:104">
      <c r="A244" s="8">
        <v>42415</v>
      </c>
      <c r="B244" s="11">
        <v>295.07000732421875</v>
      </c>
      <c r="C244" s="11">
        <v>129.94000244140625</v>
      </c>
      <c r="D244" s="11">
        <v>60.080001831054688</v>
      </c>
      <c r="E244" s="11">
        <v>31.479999542236328</v>
      </c>
      <c r="F244" s="11">
        <v>80.029998779296875</v>
      </c>
      <c r="G244" s="11">
        <v>83.569999694824219</v>
      </c>
      <c r="H244" s="11">
        <v>69.010002136230469</v>
      </c>
      <c r="I244" s="11">
        <v>36.840000152587891</v>
      </c>
      <c r="J244" s="11">
        <v>42.779998779296875</v>
      </c>
      <c r="K244" s="11">
        <v>357.20001220703125</v>
      </c>
      <c r="L244" s="11">
        <v>40.060001373291016</v>
      </c>
      <c r="M244" s="11">
        <v>22.489999771118164</v>
      </c>
      <c r="N244" s="11">
        <v>58.290000915527344</v>
      </c>
      <c r="O244" s="11">
        <v>66.069999694824219</v>
      </c>
      <c r="P244" s="11">
        <v>38.349998474121094</v>
      </c>
      <c r="Q244" s="11">
        <v>37.669998168945313</v>
      </c>
      <c r="R244" s="11">
        <v>45.240001678466797</v>
      </c>
      <c r="S244" s="11">
        <v>47.240001678466797</v>
      </c>
      <c r="T244" s="11">
        <v>89.040000915527344</v>
      </c>
      <c r="U244" s="11">
        <v>76.110000610351562</v>
      </c>
      <c r="V244" s="11">
        <v>67.790000915527344</v>
      </c>
      <c r="W244" s="11">
        <v>149.89999389648437</v>
      </c>
      <c r="X244" s="11">
        <v>72.650001525878906</v>
      </c>
      <c r="Y244" s="11">
        <v>84.050003051757812</v>
      </c>
      <c r="Z244" s="11">
        <v>99.459999084472656</v>
      </c>
      <c r="AA244" s="11">
        <v>60.75</v>
      </c>
      <c r="AB244" s="11">
        <v>45.819999694824219</v>
      </c>
      <c r="AC244" s="11">
        <v>36.5</v>
      </c>
      <c r="AD244" s="11">
        <v>107.94999694824219</v>
      </c>
      <c r="AE244" s="11">
        <v>71.120002746582031</v>
      </c>
      <c r="AF244" s="11">
        <v>53.290000915527344</v>
      </c>
      <c r="AG244" s="11">
        <v>47.430000305175781</v>
      </c>
      <c r="AH244" s="11">
        <v>54.580001831054688</v>
      </c>
      <c r="AI244" s="11">
        <v>79.639999389648438</v>
      </c>
      <c r="AJ244" s="11">
        <v>29.809999465942383</v>
      </c>
      <c r="AK244" s="11">
        <v>14</v>
      </c>
      <c r="AL244" s="11">
        <v>54.520000457763672</v>
      </c>
      <c r="AM244" s="11">
        <v>49.389999389648438</v>
      </c>
      <c r="AN244" s="11">
        <v>13.369999885559082</v>
      </c>
      <c r="AO244" s="11">
        <v>24.239999771118164</v>
      </c>
      <c r="AP244" s="11">
        <v>22.239999771118164</v>
      </c>
      <c r="AQ244" s="11">
        <v>28.790000915527344</v>
      </c>
      <c r="AR244" s="11">
        <v>51.520000457763672</v>
      </c>
      <c r="AS244" s="11">
        <v>25.989999771118164</v>
      </c>
      <c r="AT244" s="11">
        <v>48.180000305175781</v>
      </c>
      <c r="AU244" s="11">
        <v>53.479999542236328</v>
      </c>
      <c r="AV244" s="11">
        <v>73.480003356933594</v>
      </c>
      <c r="AW244" s="11">
        <v>49.380001068115234</v>
      </c>
      <c r="AX244" s="11">
        <v>50.419998168945313</v>
      </c>
      <c r="AY244" s="11">
        <v>62.709999084472656</v>
      </c>
      <c r="AZ244" s="11">
        <v>30.870000839233398</v>
      </c>
      <c r="BA244" s="11">
        <v>26.790000915527344</v>
      </c>
      <c r="BB244" s="11">
        <v>84.449996948242188</v>
      </c>
      <c r="BC244" s="11">
        <v>14.420000076293945</v>
      </c>
      <c r="BD244" s="11">
        <v>49.680000305175781</v>
      </c>
      <c r="BE244" s="11">
        <v>26.610000610351562</v>
      </c>
      <c r="BF244" s="11">
        <v>24.870000839233398</v>
      </c>
      <c r="BG244" s="11">
        <v>25.540000915527344</v>
      </c>
      <c r="BH244" s="11">
        <v>46.380001068115234</v>
      </c>
      <c r="BI244" s="11">
        <v>14.140000343322754</v>
      </c>
      <c r="BJ244" s="11">
        <v>19.850000381469727</v>
      </c>
      <c r="BK244" s="11">
        <v>16.079999923706055</v>
      </c>
      <c r="BL244" s="11">
        <v>48.25</v>
      </c>
      <c r="BM244" s="11">
        <v>9.3599996566772461</v>
      </c>
      <c r="BN244" s="11">
        <v>33.360000610351563</v>
      </c>
      <c r="BO244" s="11">
        <v>21.299999237060547</v>
      </c>
      <c r="BP244" s="11">
        <v>31.920000076293945</v>
      </c>
      <c r="BQ244" s="11">
        <v>25.909999847412109</v>
      </c>
      <c r="BR244" s="11">
        <v>5.9899997711181641</v>
      </c>
      <c r="BS244" s="11">
        <v>10.720000267028809</v>
      </c>
      <c r="BT244" s="11">
        <v>10.430000305175781</v>
      </c>
      <c r="BU244" s="11">
        <v>28.030000686645508</v>
      </c>
      <c r="BV244" s="11">
        <v>30.829999923706055</v>
      </c>
      <c r="BW244" s="11">
        <v>40.75</v>
      </c>
      <c r="BX244" s="11">
        <v>43.090000152587891</v>
      </c>
      <c r="BY244" s="11">
        <v>188.69000244140625</v>
      </c>
      <c r="BZ244" s="11">
        <v>48.970001220703125</v>
      </c>
      <c r="CA244" s="11">
        <v>94.220001220703125</v>
      </c>
      <c r="CB244" s="11">
        <v>57.830001831054688</v>
      </c>
      <c r="CC244" s="11"/>
      <c r="CD244" s="11">
        <v>87.180000305175781</v>
      </c>
      <c r="CE244" s="11">
        <v>30.590000152587891</v>
      </c>
      <c r="CF244" s="11">
        <v>67.30999755859375</v>
      </c>
      <c r="CG244" s="11">
        <v>19.040000915527344</v>
      </c>
      <c r="CH244" s="11">
        <v>83.370002746582031</v>
      </c>
      <c r="CI244" s="11">
        <v>47.159999847412109</v>
      </c>
      <c r="CJ244" s="11">
        <v>7.130000114440918</v>
      </c>
      <c r="CK244" s="11">
        <v>23.540000915527344</v>
      </c>
      <c r="CL244" s="11">
        <v>17.020000457763672</v>
      </c>
      <c r="CM244" s="11">
        <v>26.879999160766602</v>
      </c>
      <c r="CN244" s="11">
        <v>54.889999389648438</v>
      </c>
      <c r="CO244" s="11">
        <v>89.169998168945313</v>
      </c>
      <c r="CP244" s="11">
        <v>43.139999389648438</v>
      </c>
      <c r="CQ244" s="11">
        <v>37.549999237060547</v>
      </c>
      <c r="CR244" s="11">
        <v>48.069999694824219</v>
      </c>
      <c r="CS244" s="11">
        <v>121.34999847412109</v>
      </c>
      <c r="CT244" s="11">
        <v>107.34999847412109</v>
      </c>
      <c r="CU244" s="11">
        <v>151.33000183105469</v>
      </c>
      <c r="CV244" s="11">
        <v>936.6099853515625</v>
      </c>
      <c r="CW244" s="11">
        <v>45</v>
      </c>
      <c r="CX244" s="11">
        <v>91.419998168945313</v>
      </c>
      <c r="CY244" s="11">
        <v>42.240001678466797</v>
      </c>
      <c r="CZ244" s="11">
        <v>1441.2900390625</v>
      </c>
    </row>
    <row r="245" spans="1:104">
      <c r="A245" s="8">
        <v>42416</v>
      </c>
      <c r="B245" s="11">
        <v>318.489990234375</v>
      </c>
      <c r="C245" s="11">
        <v>136.08000183105469</v>
      </c>
      <c r="D245" s="11">
        <v>62.740001678466797</v>
      </c>
      <c r="E245" s="11">
        <v>32.069999694824219</v>
      </c>
      <c r="F245" s="11">
        <v>84.650001525878906</v>
      </c>
      <c r="G245" s="11">
        <v>87.089996337890625</v>
      </c>
      <c r="H245" s="11">
        <v>72.019996643066406</v>
      </c>
      <c r="I245" s="11">
        <v>38.509998321533203</v>
      </c>
      <c r="J245" s="11">
        <v>44.549999237060547</v>
      </c>
      <c r="K245" s="11">
        <v>367.1400146484375</v>
      </c>
      <c r="L245" s="11">
        <v>40.759998321533203</v>
      </c>
      <c r="M245" s="11">
        <v>23.290000915527344</v>
      </c>
      <c r="N245" s="11">
        <v>60.950000762939453</v>
      </c>
      <c r="O245" s="11">
        <v>68.94000244140625</v>
      </c>
      <c r="P245" s="11">
        <v>39.880001068115234</v>
      </c>
      <c r="Q245" s="11">
        <v>39.200000762939453</v>
      </c>
      <c r="R245" s="11">
        <v>46.270000457763672</v>
      </c>
      <c r="S245" s="11">
        <v>48.889999389648438</v>
      </c>
      <c r="T245" s="11">
        <v>92.569999694824219</v>
      </c>
      <c r="U245" s="11">
        <v>79.089996337890625</v>
      </c>
      <c r="V245" s="11">
        <v>68.980003356933594</v>
      </c>
      <c r="W245" s="11">
        <v>152.75999450683594</v>
      </c>
      <c r="X245" s="11">
        <v>74.30999755859375</v>
      </c>
      <c r="Y245" s="11">
        <v>86.69000244140625</v>
      </c>
      <c r="Z245" s="11">
        <v>104.41999816894531</v>
      </c>
      <c r="AA245" s="11">
        <v>63.450000762939453</v>
      </c>
      <c r="AB245" s="11">
        <v>48.189998626708984</v>
      </c>
      <c r="AC245" s="11">
        <v>37.880001068115234</v>
      </c>
      <c r="AD245" s="11">
        <v>112.22000122070312</v>
      </c>
      <c r="AE245" s="11">
        <v>74.339996337890625</v>
      </c>
      <c r="AF245" s="11">
        <v>55.650001525878906</v>
      </c>
      <c r="AG245" s="11">
        <v>50.029998779296875</v>
      </c>
      <c r="AH245" s="11">
        <v>56.869998931884766</v>
      </c>
      <c r="AI245" s="11">
        <v>84.30999755859375</v>
      </c>
      <c r="AJ245" s="11">
        <v>31.139999389648437</v>
      </c>
      <c r="AK245" s="11">
        <v>14.439999580383301</v>
      </c>
      <c r="AL245" s="11">
        <v>56.930000305175781</v>
      </c>
      <c r="AM245" s="11">
        <v>51.25</v>
      </c>
      <c r="AN245" s="11">
        <v>13.800000190734863</v>
      </c>
      <c r="AO245" s="11">
        <v>25.379999160766602</v>
      </c>
      <c r="AP245" s="11">
        <v>22.860000610351563</v>
      </c>
      <c r="AQ245" s="11">
        <v>29.729999542236328</v>
      </c>
      <c r="AR245" s="11">
        <v>53.450000762939453</v>
      </c>
      <c r="AS245" s="11">
        <v>26.870000839233398</v>
      </c>
      <c r="AT245" s="11">
        <v>50.5</v>
      </c>
      <c r="AU245" s="11">
        <v>55.520000457763672</v>
      </c>
      <c r="AV245" s="11">
        <v>76.30999755859375</v>
      </c>
      <c r="AW245" s="11">
        <v>51</v>
      </c>
      <c r="AX245" s="11">
        <v>52.549999237060547</v>
      </c>
      <c r="AY245" s="11">
        <v>65.050003051757813</v>
      </c>
      <c r="AZ245" s="11">
        <v>31.829999923706055</v>
      </c>
      <c r="BA245" s="11">
        <v>27.639999389648438</v>
      </c>
      <c r="BB245" s="11">
        <v>86.5</v>
      </c>
      <c r="BC245" s="11">
        <v>14.970000267028809</v>
      </c>
      <c r="BD245" s="11">
        <v>51.869998931884766</v>
      </c>
      <c r="BE245" s="11">
        <v>27.770000457763672</v>
      </c>
      <c r="BF245" s="11">
        <v>25.889999389648438</v>
      </c>
      <c r="BG245" s="11">
        <v>26.170000076293945</v>
      </c>
      <c r="BH245" s="11">
        <v>48.020000457763672</v>
      </c>
      <c r="BI245" s="11">
        <v>14.430000305175781</v>
      </c>
      <c r="BJ245" s="11">
        <v>20.239999771118164</v>
      </c>
      <c r="BK245" s="11">
        <v>16.620000839233398</v>
      </c>
      <c r="BL245" s="11">
        <v>53.75</v>
      </c>
      <c r="BM245" s="11">
        <v>9.6499996185302734</v>
      </c>
      <c r="BN245" s="11">
        <v>34.869998931884766</v>
      </c>
      <c r="BO245" s="11">
        <v>22.040000915527344</v>
      </c>
      <c r="BP245" s="11">
        <v>33.5</v>
      </c>
      <c r="BQ245" s="11">
        <v>27.180000305175781</v>
      </c>
      <c r="BR245" s="11">
        <v>6.1100001335144043</v>
      </c>
      <c r="BS245" s="11">
        <v>11.239999771118164</v>
      </c>
      <c r="BT245" s="11">
        <v>10.699999809265137</v>
      </c>
      <c r="BU245" s="11">
        <v>28.950000762939453</v>
      </c>
      <c r="BV245" s="11">
        <v>32.319999694824219</v>
      </c>
      <c r="BW245" s="11">
        <v>41.819999694824219</v>
      </c>
      <c r="BX245" s="11">
        <v>45.130001068115234</v>
      </c>
      <c r="BY245" s="11">
        <v>192.69000244140625</v>
      </c>
      <c r="BZ245" s="11">
        <v>49.630001068115234</v>
      </c>
      <c r="CA245" s="11">
        <v>97.75</v>
      </c>
      <c r="CB245" s="11">
        <v>59.409999847412109</v>
      </c>
      <c r="CC245" s="11"/>
      <c r="CD245" s="11">
        <v>91.830001831054687</v>
      </c>
      <c r="CE245" s="11">
        <v>31.920000076293945</v>
      </c>
      <c r="CF245" s="11">
        <v>69.790000915527344</v>
      </c>
      <c r="CG245" s="11">
        <v>19.75</v>
      </c>
      <c r="CH245" s="11">
        <v>86.949996948242188</v>
      </c>
      <c r="CI245" s="11">
        <v>49.240001678466797</v>
      </c>
      <c r="CJ245" s="11">
        <v>7.3499999046325684</v>
      </c>
      <c r="CK245" s="11">
        <v>24.690000534057617</v>
      </c>
      <c r="CL245" s="11">
        <v>17.709999084472656</v>
      </c>
      <c r="CM245" s="11">
        <v>27.989999771118164</v>
      </c>
      <c r="CN245" s="11">
        <v>57.060001373291016</v>
      </c>
      <c r="CO245" s="11">
        <v>93.739997863769531</v>
      </c>
      <c r="CP245" s="11">
        <v>45.139999389648438</v>
      </c>
      <c r="CQ245" s="11">
        <v>39.330001831054688</v>
      </c>
      <c r="CR245" s="11">
        <v>50.040000915527344</v>
      </c>
      <c r="CS245" s="11">
        <v>126.12000274658203</v>
      </c>
      <c r="CT245" s="11">
        <v>112.11000061035156</v>
      </c>
      <c r="CU245" s="11">
        <v>156.97999572753906</v>
      </c>
      <c r="CV245" s="11">
        <v>995.0999755859375</v>
      </c>
      <c r="CW245" s="11">
        <v>52.889999389648438</v>
      </c>
      <c r="CX245" s="11">
        <v>95.239997863769531</v>
      </c>
      <c r="CY245" s="11">
        <v>43.950000762939453</v>
      </c>
      <c r="CZ245" s="11">
        <v>1533.1400146484375</v>
      </c>
    </row>
    <row r="246" spans="1:104">
      <c r="A246" s="8">
        <v>42417</v>
      </c>
      <c r="B246" s="11">
        <v>325.17999267578125</v>
      </c>
      <c r="C246" s="11">
        <v>143.16000366210937</v>
      </c>
      <c r="D246" s="11">
        <v>63.880001068115234</v>
      </c>
      <c r="E246" s="11">
        <v>32.340000152587891</v>
      </c>
      <c r="F246" s="11">
        <v>87.419998168945313</v>
      </c>
      <c r="G246" s="11">
        <v>87.889999389648438</v>
      </c>
      <c r="H246" s="11">
        <v>73.610000610351563</v>
      </c>
      <c r="I246" s="11">
        <v>38.979999542236328</v>
      </c>
      <c r="J246" s="11">
        <v>45.139999389648438</v>
      </c>
      <c r="K246" s="11">
        <v>370.73001098632812</v>
      </c>
      <c r="L246" s="11">
        <v>41.459999084472656</v>
      </c>
      <c r="M246" s="11">
        <v>23.360000610351563</v>
      </c>
      <c r="N246" s="11">
        <v>61.720001220703125</v>
      </c>
      <c r="O246" s="11">
        <v>69.319999694824219</v>
      </c>
      <c r="P246" s="11">
        <v>40.759998321533203</v>
      </c>
      <c r="Q246" s="11">
        <v>39.689998626708984</v>
      </c>
      <c r="R246" s="11">
        <v>46.580001831054688</v>
      </c>
      <c r="S246" s="11">
        <v>48.869998931884766</v>
      </c>
      <c r="T246" s="11">
        <v>94.040000915527344</v>
      </c>
      <c r="U246" s="11">
        <v>80.330001831054687</v>
      </c>
      <c r="V246" s="11">
        <v>68.400001525878906</v>
      </c>
      <c r="W246" s="11">
        <v>153.50999450683594</v>
      </c>
      <c r="X246" s="11">
        <v>74.400001525878906</v>
      </c>
      <c r="Y246" s="11">
        <v>87.580001831054688</v>
      </c>
      <c r="Z246" s="11">
        <v>107.05000305175781</v>
      </c>
      <c r="AA246" s="11">
        <v>64.779998779296875</v>
      </c>
      <c r="AB246" s="11">
        <v>49.540000915527344</v>
      </c>
      <c r="AC246" s="11">
        <v>38.319999694824219</v>
      </c>
      <c r="AD246" s="11">
        <v>114.01000213623047</v>
      </c>
      <c r="AE246" s="11">
        <v>75.220001220703125</v>
      </c>
      <c r="AF246" s="11">
        <v>56.310001373291016</v>
      </c>
      <c r="AG246" s="11">
        <v>51.180000305175781</v>
      </c>
      <c r="AH246" s="11">
        <v>58.25</v>
      </c>
      <c r="AI246" s="11">
        <v>85.029998779296875</v>
      </c>
      <c r="AJ246" s="11">
        <v>31.649999618530273</v>
      </c>
      <c r="AK246" s="11">
        <v>14.619999885559082</v>
      </c>
      <c r="AL246" s="11">
        <v>57.669998168945313</v>
      </c>
      <c r="AM246" s="11">
        <v>52</v>
      </c>
      <c r="AN246" s="11">
        <v>13.960000038146973</v>
      </c>
      <c r="AO246" s="11">
        <v>26.190000534057617</v>
      </c>
      <c r="AP246" s="11">
        <v>22.860000610351563</v>
      </c>
      <c r="AQ246" s="11">
        <v>30.100000381469727</v>
      </c>
      <c r="AR246" s="11">
        <v>54.419998168945312</v>
      </c>
      <c r="AS246" s="11">
        <v>27.069999694824219</v>
      </c>
      <c r="AT246" s="11">
        <v>51.319999694824219</v>
      </c>
      <c r="AU246" s="11">
        <v>56.25</v>
      </c>
      <c r="AV246" s="11">
        <v>77.110000610351563</v>
      </c>
      <c r="AW246" s="11">
        <v>51.259998321533203</v>
      </c>
      <c r="AX246" s="11">
        <v>52.810001373291016</v>
      </c>
      <c r="AY246" s="11">
        <v>65.489997863769531</v>
      </c>
      <c r="AZ246" s="11">
        <v>31.809999465942383</v>
      </c>
      <c r="BA246" s="11">
        <v>27.760000228881836</v>
      </c>
      <c r="BB246" s="11">
        <v>86.279998779296875</v>
      </c>
      <c r="BC246" s="11">
        <v>15.109999656677246</v>
      </c>
      <c r="BD246" s="11">
        <v>52.450000762939453</v>
      </c>
      <c r="BE246" s="11">
        <v>27.770000457763672</v>
      </c>
      <c r="BF246" s="11">
        <v>26.350000381469727</v>
      </c>
      <c r="BG246" s="11">
        <v>26.389999389648438</v>
      </c>
      <c r="BH246" s="11">
        <v>48.330001831054688</v>
      </c>
      <c r="BI246" s="11">
        <v>14.420000076293945</v>
      </c>
      <c r="BJ246" s="11">
        <v>20.639999389648437</v>
      </c>
      <c r="BK246" s="11">
        <v>16.809999465942383</v>
      </c>
      <c r="BL246" s="11">
        <v>55.110000610351562</v>
      </c>
      <c r="BM246" s="11">
        <v>9.7799997329711914</v>
      </c>
      <c r="BN246" s="11">
        <v>35.330001831054688</v>
      </c>
      <c r="BO246" s="11">
        <v>22.299999237060547</v>
      </c>
      <c r="BP246" s="11">
        <v>34.319999694824219</v>
      </c>
      <c r="BQ246" s="11">
        <v>27.610000610351563</v>
      </c>
      <c r="BR246" s="11">
        <v>6.119999885559082</v>
      </c>
      <c r="BS246" s="11">
        <v>11.350000381469727</v>
      </c>
      <c r="BT246" s="11">
        <v>10.689999580383301</v>
      </c>
      <c r="BU246" s="11">
        <v>29.270000457763672</v>
      </c>
      <c r="BV246" s="11">
        <v>32.900001525878906</v>
      </c>
      <c r="BW246" s="11">
        <v>42.340000152587891</v>
      </c>
      <c r="BX246" s="11">
        <v>46.459999084472656</v>
      </c>
      <c r="BY246" s="11">
        <v>192.5</v>
      </c>
      <c r="BZ246" s="11">
        <v>49.610000610351562</v>
      </c>
      <c r="CA246" s="11">
        <v>98.709999084472656</v>
      </c>
      <c r="CB246" s="11">
        <v>59.389999389648438</v>
      </c>
      <c r="CC246" s="11"/>
      <c r="CD246" s="11">
        <v>92.959999084472656</v>
      </c>
      <c r="CE246" s="11">
        <v>32.439998626708984</v>
      </c>
      <c r="CF246" s="11">
        <v>70.629997253417969</v>
      </c>
      <c r="CG246" s="11">
        <v>20.260000228881836</v>
      </c>
      <c r="CH246" s="11">
        <v>88.819999694824219</v>
      </c>
      <c r="CI246" s="11">
        <v>50.779998779296875</v>
      </c>
      <c r="CJ246" s="11">
        <v>7.559999942779541</v>
      </c>
      <c r="CK246" s="11">
        <v>25.540000915527344</v>
      </c>
      <c r="CL246" s="11">
        <v>18.329999923706055</v>
      </c>
      <c r="CM246" s="11">
        <v>28.870000839233398</v>
      </c>
      <c r="CN246" s="11">
        <v>59.029998779296875</v>
      </c>
      <c r="CO246" s="11">
        <v>95.330001831054688</v>
      </c>
      <c r="CP246" s="11">
        <v>45.669998168945313</v>
      </c>
      <c r="CQ246" s="11">
        <v>39.810001373291016</v>
      </c>
      <c r="CR246" s="11">
        <v>50.599998474121094</v>
      </c>
      <c r="CS246" s="11">
        <v>129.39999389648437</v>
      </c>
      <c r="CT246" s="11">
        <v>115.86000061035156</v>
      </c>
      <c r="CU246" s="11">
        <v>163.08000183105469</v>
      </c>
      <c r="CV246" s="11">
        <v>1023.1500244140625</v>
      </c>
      <c r="CW246" s="11">
        <v>53.209999084472656</v>
      </c>
      <c r="CX246" s="11">
        <v>96.69000244140625</v>
      </c>
      <c r="CY246" s="11">
        <v>44.369998931884766</v>
      </c>
      <c r="CZ246" s="11">
        <v>1630.6400146484375</v>
      </c>
    </row>
    <row r="247" spans="1:104">
      <c r="A247" s="8">
        <v>42418</v>
      </c>
      <c r="B247" s="11">
        <v>329.02999877929687</v>
      </c>
      <c r="C247" s="11">
        <v>144.05000305175781</v>
      </c>
      <c r="D247" s="11">
        <v>63.139999389648438</v>
      </c>
      <c r="E247" s="11">
        <v>32.229999542236328</v>
      </c>
      <c r="F247" s="11">
        <v>88.019996643066406</v>
      </c>
      <c r="G247" s="11">
        <v>88.639999389648438</v>
      </c>
      <c r="H247" s="11">
        <v>73.730003356933594</v>
      </c>
      <c r="I247" s="11">
        <v>38.490001678466797</v>
      </c>
      <c r="J247" s="11">
        <v>45.209999084472656</v>
      </c>
      <c r="K247" s="11">
        <v>370.16000366210937</v>
      </c>
      <c r="L247" s="11">
        <v>41.090000152587891</v>
      </c>
      <c r="M247" s="11">
        <v>23.450000762939453</v>
      </c>
      <c r="N247" s="11">
        <v>61.810001373291016</v>
      </c>
      <c r="O247" s="11">
        <v>69.239997863769531</v>
      </c>
      <c r="P247" s="11">
        <v>40.709999084472656</v>
      </c>
      <c r="Q247" s="11">
        <v>39.680000305175781</v>
      </c>
      <c r="R247" s="11">
        <v>46.439998626708984</v>
      </c>
      <c r="S247" s="11">
        <v>48.439998626708984</v>
      </c>
      <c r="T247" s="11">
        <v>94.540000915527344</v>
      </c>
      <c r="U247" s="11">
        <v>81.349998474121094</v>
      </c>
      <c r="V247" s="11">
        <v>67.050003051757812</v>
      </c>
      <c r="W247" s="11">
        <v>153.6300048828125</v>
      </c>
      <c r="X247" s="11">
        <v>74.25</v>
      </c>
      <c r="Y247" s="11">
        <v>87.779998779296875</v>
      </c>
      <c r="Z247" s="11">
        <v>104.76999664306641</v>
      </c>
      <c r="AA247" s="11">
        <v>65.139999389648437</v>
      </c>
      <c r="AB247" s="11">
        <v>49.25</v>
      </c>
      <c r="AC247" s="11">
        <v>38.150001525878906</v>
      </c>
      <c r="AD247" s="11">
        <v>113.97000122070312</v>
      </c>
      <c r="AE247" s="11">
        <v>75.150001525878906</v>
      </c>
      <c r="AF247" s="11">
        <v>56.150001525878906</v>
      </c>
      <c r="AG247" s="11">
        <v>51.299999237060547</v>
      </c>
      <c r="AH247" s="11">
        <v>57.639999389648437</v>
      </c>
      <c r="AI247" s="11">
        <v>85.040000915527344</v>
      </c>
      <c r="AJ247" s="11">
        <v>31.709999084472656</v>
      </c>
      <c r="AK247" s="11">
        <v>14.489999771118164</v>
      </c>
      <c r="AL247" s="11">
        <v>57.319999694824219</v>
      </c>
      <c r="AM247" s="11">
        <v>51.439998626708984</v>
      </c>
      <c r="AN247" s="11">
        <v>13.909999847412109</v>
      </c>
      <c r="AO247" s="11">
        <v>25.909999847412109</v>
      </c>
      <c r="AP247" s="11">
        <v>22.760000228881836</v>
      </c>
      <c r="AQ247" s="11">
        <v>29.879999160766602</v>
      </c>
      <c r="AR247" s="11">
        <v>54.529998779296875</v>
      </c>
      <c r="AS247" s="11">
        <v>27.079999923706055</v>
      </c>
      <c r="AT247" s="11">
        <v>51.380001068115234</v>
      </c>
      <c r="AU247" s="11">
        <v>56.75</v>
      </c>
      <c r="AV247" s="11">
        <v>76.790000915527344</v>
      </c>
      <c r="AW247" s="11">
        <v>51.040000915527344</v>
      </c>
      <c r="AX247" s="11">
        <v>52.659999847412109</v>
      </c>
      <c r="AY247" s="11">
        <v>65.160003662109375</v>
      </c>
      <c r="AZ247" s="11">
        <v>31.579999923706055</v>
      </c>
      <c r="BA247" s="11">
        <v>27.649999618530273</v>
      </c>
      <c r="BB247" s="11">
        <v>85.470001220703125</v>
      </c>
      <c r="BC247" s="11">
        <v>15.109999656677246</v>
      </c>
      <c r="BD247" s="11">
        <v>52.180000305175781</v>
      </c>
      <c r="BE247" s="11">
        <v>27.719999313354492</v>
      </c>
      <c r="BF247" s="11">
        <v>26.309999465942383</v>
      </c>
      <c r="BG247" s="11">
        <v>26.340000152587891</v>
      </c>
      <c r="BH247" s="11">
        <v>47.909999847412109</v>
      </c>
      <c r="BI247" s="11">
        <v>14.189999580383301</v>
      </c>
      <c r="BJ247" s="11">
        <v>20.639999389648437</v>
      </c>
      <c r="BK247" s="11">
        <v>16.75</v>
      </c>
      <c r="BL247" s="11">
        <v>56.400001525878906</v>
      </c>
      <c r="BM247" s="11">
        <v>9.6999998092651367</v>
      </c>
      <c r="BN247" s="11">
        <v>35.25</v>
      </c>
      <c r="BO247" s="11">
        <v>22.360000610351563</v>
      </c>
      <c r="BP247" s="11">
        <v>34.389999389648438</v>
      </c>
      <c r="BQ247" s="11">
        <v>27.5</v>
      </c>
      <c r="BR247" s="11">
        <v>6.119999885559082</v>
      </c>
      <c r="BS247" s="11">
        <v>11.329999923706055</v>
      </c>
      <c r="BT247" s="11">
        <v>10.680000305175781</v>
      </c>
      <c r="BU247" s="11">
        <v>29.290000915527344</v>
      </c>
      <c r="BV247" s="11">
        <v>32.840000152587891</v>
      </c>
      <c r="BW247" s="11">
        <v>41.990001678466797</v>
      </c>
      <c r="BX247" s="11">
        <v>46.990001678466797</v>
      </c>
      <c r="BY247" s="11">
        <v>191.3699951171875</v>
      </c>
      <c r="BZ247" s="11">
        <v>49.040000915527344</v>
      </c>
      <c r="CA247" s="11">
        <v>98.279998779296875</v>
      </c>
      <c r="CB247" s="11">
        <v>58.900001525878906</v>
      </c>
      <c r="CC247" s="11"/>
      <c r="CD247" s="11">
        <v>92.169998168945313</v>
      </c>
      <c r="CE247" s="11">
        <v>32.540000915527344</v>
      </c>
      <c r="CF247" s="11">
        <v>71.029998779296875</v>
      </c>
      <c r="CG247" s="11">
        <v>20.5</v>
      </c>
      <c r="CH247" s="11">
        <v>89.980003356933594</v>
      </c>
      <c r="CI247" s="11">
        <v>51.169998168945313</v>
      </c>
      <c r="CJ247" s="11">
        <v>7.559999942779541</v>
      </c>
      <c r="CK247" s="11">
        <v>26.280000686645508</v>
      </c>
      <c r="CL247" s="11">
        <v>18.129999160766602</v>
      </c>
      <c r="CM247" s="11">
        <v>28.709999084472656</v>
      </c>
      <c r="CN247" s="11">
        <v>60.610000610351563</v>
      </c>
      <c r="CO247" s="11">
        <v>95.669998168945313</v>
      </c>
      <c r="CP247" s="11">
        <v>45.599998474121094</v>
      </c>
      <c r="CQ247" s="11">
        <v>39.680000305175781</v>
      </c>
      <c r="CR247" s="11">
        <v>50.479999542236328</v>
      </c>
      <c r="CS247" s="11">
        <v>127</v>
      </c>
      <c r="CT247" s="11">
        <v>113.75</v>
      </c>
      <c r="CU247" s="11">
        <v>161.14999389648437</v>
      </c>
      <c r="CV247" s="11">
        <v>1006.5399780273437</v>
      </c>
      <c r="CW247" s="11">
        <v>52.639999389648438</v>
      </c>
      <c r="CX247" s="11">
        <v>96.599998474121094</v>
      </c>
      <c r="CY247" s="11">
        <v>43.990001678466797</v>
      </c>
      <c r="CZ247" s="11">
        <v>1711.0799560546875</v>
      </c>
    </row>
    <row r="248" spans="1:104">
      <c r="A248" s="8">
        <v>42419</v>
      </c>
      <c r="B248" s="11">
        <v>325.92001342773437</v>
      </c>
      <c r="C248" s="11">
        <v>146.57000732421875</v>
      </c>
      <c r="D248" s="11">
        <v>63.119998931884766</v>
      </c>
      <c r="E248" s="11">
        <v>32.400001525878906</v>
      </c>
      <c r="F248" s="11">
        <v>87.779998779296875</v>
      </c>
      <c r="G248" s="11">
        <v>88.069999694824219</v>
      </c>
      <c r="H248" s="11">
        <v>75</v>
      </c>
      <c r="I248" s="11">
        <v>38.450000762939453</v>
      </c>
      <c r="J248" s="11">
        <v>45.130001068115234</v>
      </c>
      <c r="K248" s="11">
        <v>371.91000366210937</v>
      </c>
      <c r="L248" s="11">
        <v>41.049999237060547</v>
      </c>
      <c r="M248" s="11">
        <v>23.440000534057617</v>
      </c>
      <c r="N248" s="11">
        <v>62.040000915527344</v>
      </c>
      <c r="O248" s="11">
        <v>69.930000305175781</v>
      </c>
      <c r="P248" s="11">
        <v>40.860000610351562</v>
      </c>
      <c r="Q248" s="11">
        <v>39.540000915527344</v>
      </c>
      <c r="R248" s="11">
        <v>47.619998931884766</v>
      </c>
      <c r="S248" s="11">
        <v>48.509998321533203</v>
      </c>
      <c r="T248" s="11">
        <v>94.089996337890625</v>
      </c>
      <c r="U248" s="11">
        <v>80.949996948242188</v>
      </c>
      <c r="V248" s="11">
        <v>66.180000305175781</v>
      </c>
      <c r="W248" s="11">
        <v>152.60000610351562</v>
      </c>
      <c r="X248" s="11">
        <v>75.75</v>
      </c>
      <c r="Y248" s="11">
        <v>88.220001220703125</v>
      </c>
      <c r="Z248" s="11">
        <v>118.95999908447266</v>
      </c>
      <c r="AA248" s="11">
        <v>64.910003662109375</v>
      </c>
      <c r="AB248" s="11">
        <v>49.520000457763672</v>
      </c>
      <c r="AC248" s="11">
        <v>38.119998931884766</v>
      </c>
      <c r="AD248" s="11">
        <v>115.05000305175781</v>
      </c>
      <c r="AE248" s="11">
        <v>75.790000915527344</v>
      </c>
      <c r="AF248" s="11">
        <v>57.020000457763672</v>
      </c>
      <c r="AG248" s="11">
        <v>51.709999084472656</v>
      </c>
      <c r="AH248" s="11">
        <v>58.159999847412109</v>
      </c>
      <c r="AI248" s="11">
        <v>85.139999389648438</v>
      </c>
      <c r="AJ248" s="11">
        <v>31.200000762939453</v>
      </c>
      <c r="AK248" s="11">
        <v>14.529999732971191</v>
      </c>
      <c r="AL248" s="11">
        <v>57.849998474121094</v>
      </c>
      <c r="AM248" s="11">
        <v>51.979999542236328</v>
      </c>
      <c r="AN248" s="11">
        <v>13.880000114440918</v>
      </c>
      <c r="AO248" s="11">
        <v>27.590000152587891</v>
      </c>
      <c r="AP248" s="11">
        <v>22.780000686645508</v>
      </c>
      <c r="AQ248" s="11">
        <v>29.899999618530273</v>
      </c>
      <c r="AR248" s="11">
        <v>55.380001068115234</v>
      </c>
      <c r="AS248" s="11">
        <v>27.079999923706055</v>
      </c>
      <c r="AT248" s="11">
        <v>50.729999542236328</v>
      </c>
      <c r="AU248" s="11">
        <v>57.950000762939453</v>
      </c>
      <c r="AV248" s="11">
        <v>77.05999755859375</v>
      </c>
      <c r="AW248" s="11">
        <v>51.330001831054687</v>
      </c>
      <c r="AX248" s="11">
        <v>52.900001525878906</v>
      </c>
      <c r="AY248" s="11">
        <v>65.370002746582031</v>
      </c>
      <c r="AZ248" s="11">
        <v>31.569999694824219</v>
      </c>
      <c r="BA248" s="11">
        <v>27.690000534057617</v>
      </c>
      <c r="BB248" s="11">
        <v>91.290000915527344</v>
      </c>
      <c r="BC248" s="11">
        <v>15.100000381469727</v>
      </c>
      <c r="BD248" s="11">
        <v>52.5</v>
      </c>
      <c r="BE248" s="11">
        <v>33.880001068115234</v>
      </c>
      <c r="BF248" s="11">
        <v>26.530000686645508</v>
      </c>
      <c r="BG248" s="11">
        <v>26.280000686645508</v>
      </c>
      <c r="BH248" s="11">
        <v>47.639999389648438</v>
      </c>
      <c r="BI248" s="11">
        <v>14.039999961853027</v>
      </c>
      <c r="BJ248" s="11">
        <v>20.530000686645508</v>
      </c>
      <c r="BK248" s="11">
        <v>16.75</v>
      </c>
      <c r="BL248" s="11">
        <v>56.110000610351563</v>
      </c>
      <c r="BM248" s="11">
        <v>9.7200002670288086</v>
      </c>
      <c r="BN248" s="11">
        <v>35.310001373291016</v>
      </c>
      <c r="BO248" s="11">
        <v>22.229999542236328</v>
      </c>
      <c r="BP248" s="11">
        <v>34.509998321533203</v>
      </c>
      <c r="BQ248" s="11">
        <v>27.559999465942383</v>
      </c>
      <c r="BR248" s="11">
        <v>6.070000171661377</v>
      </c>
      <c r="BS248" s="11">
        <v>11.409999847412109</v>
      </c>
      <c r="BT248" s="11">
        <v>10.680000305175781</v>
      </c>
      <c r="BU248" s="11">
        <v>29.530000686645508</v>
      </c>
      <c r="BV248" s="11">
        <v>32.5</v>
      </c>
      <c r="BW248" s="11">
        <v>42.049999237060547</v>
      </c>
      <c r="BX248" s="11">
        <v>46.610000610351563</v>
      </c>
      <c r="BY248" s="11">
        <v>191.52000427246094</v>
      </c>
      <c r="BZ248" s="11">
        <v>48.439998626708984</v>
      </c>
      <c r="CA248" s="11">
        <v>98.970001220703125</v>
      </c>
      <c r="CB248" s="11">
        <v>58.799999237060547</v>
      </c>
      <c r="CC248" s="11"/>
      <c r="CD248" s="11">
        <v>93.5</v>
      </c>
      <c r="CE248" s="11">
        <v>32.569999694824219</v>
      </c>
      <c r="CF248" s="11">
        <v>70.699996948242187</v>
      </c>
      <c r="CG248" s="11">
        <v>20.420000076293945</v>
      </c>
      <c r="CH248" s="11">
        <v>94.080001831054687</v>
      </c>
      <c r="CI248" s="11">
        <v>50.700000762939453</v>
      </c>
      <c r="CJ248" s="11">
        <v>7.5500001907348633</v>
      </c>
      <c r="CK248" s="11">
        <v>26.379999160766602</v>
      </c>
      <c r="CL248" s="11">
        <v>18.190000534057617</v>
      </c>
      <c r="CM248" s="11">
        <v>28.899999618530273</v>
      </c>
      <c r="CN248" s="11">
        <v>60.25</v>
      </c>
      <c r="CO248" s="11">
        <v>96.589996337890625</v>
      </c>
      <c r="CP248" s="11">
        <v>45.860000610351563</v>
      </c>
      <c r="CQ248" s="11">
        <v>39.830001831054688</v>
      </c>
      <c r="CR248" s="11">
        <v>50.189998626708984</v>
      </c>
      <c r="CS248" s="11">
        <v>127.80999755859375</v>
      </c>
      <c r="CT248" s="11">
        <v>117.18000030517578</v>
      </c>
      <c r="CU248" s="11">
        <v>162.3800048828125</v>
      </c>
      <c r="CV248" s="11">
        <v>1018.5399780273437</v>
      </c>
      <c r="CW248" s="11">
        <v>55.090000152587891</v>
      </c>
      <c r="CX248" s="11">
        <v>97.519996643066406</v>
      </c>
      <c r="CY248" s="11">
        <v>45.020000457763672</v>
      </c>
      <c r="CZ248" s="11">
        <v>1675.3399658203125</v>
      </c>
    </row>
    <row r="249" spans="1:104">
      <c r="A249" s="8">
        <v>42422</v>
      </c>
      <c r="B249" s="11">
        <v>330.6400146484375</v>
      </c>
      <c r="C249" s="11">
        <v>148.97000122070312</v>
      </c>
      <c r="D249" s="11">
        <v>64.300003051757812</v>
      </c>
      <c r="E249" s="11">
        <v>32.700000762939453</v>
      </c>
      <c r="F249" s="11">
        <v>90.080001831054687</v>
      </c>
      <c r="G249" s="11">
        <v>89.800003051757812</v>
      </c>
      <c r="H249" s="11">
        <v>76.180000305175781</v>
      </c>
      <c r="I249" s="11">
        <v>39.310001373291016</v>
      </c>
      <c r="J249" s="11">
        <v>47.009998321533203</v>
      </c>
      <c r="K249" s="11">
        <v>388.05999755859375</v>
      </c>
      <c r="L249" s="11">
        <v>41.5</v>
      </c>
      <c r="M249" s="11">
        <v>23.950000762939453</v>
      </c>
      <c r="N249" s="11">
        <v>63.470001220703125</v>
      </c>
      <c r="O249" s="11">
        <v>71.849998474121094</v>
      </c>
      <c r="P249" s="11">
        <v>41.759998321533203</v>
      </c>
      <c r="Q249" s="11">
        <v>40.740001678466797</v>
      </c>
      <c r="R249" s="11">
        <v>47.799999237060547</v>
      </c>
      <c r="S249" s="11">
        <v>49.720001220703125</v>
      </c>
      <c r="T249" s="11">
        <v>99.029998779296875</v>
      </c>
      <c r="U249" s="11">
        <v>83.129997253417969</v>
      </c>
      <c r="V249" s="11">
        <v>67.19000244140625</v>
      </c>
      <c r="W249" s="11">
        <v>159.66000366210937</v>
      </c>
      <c r="X249" s="11">
        <v>78.019996643066406</v>
      </c>
      <c r="Y249" s="11">
        <v>90.300003051757812</v>
      </c>
      <c r="Z249" s="11">
        <v>122.11000061035156</v>
      </c>
      <c r="AA249" s="11">
        <v>66.290000915527344</v>
      </c>
      <c r="AB249" s="11">
        <v>50.25</v>
      </c>
      <c r="AC249" s="11">
        <v>38.919998168945313</v>
      </c>
      <c r="AD249" s="11">
        <v>116.94999694824219</v>
      </c>
      <c r="AE249" s="11">
        <v>77.5</v>
      </c>
      <c r="AF249" s="11">
        <v>58.349998474121094</v>
      </c>
      <c r="AG249" s="11">
        <v>52.830001831054688</v>
      </c>
      <c r="AH249" s="11">
        <v>59.5</v>
      </c>
      <c r="AI249" s="11">
        <v>87.459999084472656</v>
      </c>
      <c r="AJ249" s="11">
        <v>31.840000152587891</v>
      </c>
      <c r="AK249" s="11">
        <v>14.880000114440918</v>
      </c>
      <c r="AL249" s="11">
        <v>58.930000305175781</v>
      </c>
      <c r="AM249" s="11">
        <v>52.650001525878906</v>
      </c>
      <c r="AN249" s="11">
        <v>14.039999961853027</v>
      </c>
      <c r="AO249" s="11">
        <v>28.209999084472656</v>
      </c>
      <c r="AP249" s="11">
        <v>23.299999237060547</v>
      </c>
      <c r="AQ249" s="11">
        <v>30.459999084472656</v>
      </c>
      <c r="AR249" s="11">
        <v>56.569999694824219</v>
      </c>
      <c r="AS249" s="11">
        <v>27.479999542236328</v>
      </c>
      <c r="AT249" s="11">
        <v>52.279998779296875</v>
      </c>
      <c r="AU249" s="11">
        <v>59.159999847412109</v>
      </c>
      <c r="AV249" s="11">
        <v>78.889999389648438</v>
      </c>
      <c r="AW249" s="11">
        <v>52.029998779296875</v>
      </c>
      <c r="AX249" s="11">
        <v>53.479999542236328</v>
      </c>
      <c r="AY249" s="11">
        <v>66.660003662109375</v>
      </c>
      <c r="AZ249" s="11">
        <v>31.829999923706055</v>
      </c>
      <c r="BA249" s="11">
        <v>28.219999313354492</v>
      </c>
      <c r="BB249" s="11">
        <v>91.720001220703125</v>
      </c>
      <c r="BC249" s="11">
        <v>15.390000343322754</v>
      </c>
      <c r="BD249" s="11">
        <v>53.270000457763672</v>
      </c>
      <c r="BE249" s="11">
        <v>34.419998168945313</v>
      </c>
      <c r="BF249" s="11">
        <v>27.129999160766602</v>
      </c>
      <c r="BG249" s="11">
        <v>26.020000457763672</v>
      </c>
      <c r="BH249" s="11">
        <v>48.840000152587891</v>
      </c>
      <c r="BI249" s="11">
        <v>14.329999923706055</v>
      </c>
      <c r="BJ249" s="11">
        <v>20.889999389648437</v>
      </c>
      <c r="BK249" s="11">
        <v>17.149999618530273</v>
      </c>
      <c r="BL249" s="11">
        <v>56.689998626708984</v>
      </c>
      <c r="BM249" s="11">
        <v>9.8999996185302734</v>
      </c>
      <c r="BN249" s="11">
        <v>36.009998321533203</v>
      </c>
      <c r="BO249" s="11">
        <v>22.75</v>
      </c>
      <c r="BP249" s="11">
        <v>34.950000762939453</v>
      </c>
      <c r="BQ249" s="11">
        <v>28.420000076293945</v>
      </c>
      <c r="BR249" s="11">
        <v>6.179999828338623</v>
      </c>
      <c r="BS249" s="11">
        <v>11.819999694824219</v>
      </c>
      <c r="BT249" s="11">
        <v>11.109999656677246</v>
      </c>
      <c r="BU249" s="11">
        <v>30.139999389648438</v>
      </c>
      <c r="BV249" s="11">
        <v>33.080001831054688</v>
      </c>
      <c r="BW249" s="11">
        <v>42.650001525878906</v>
      </c>
      <c r="BX249" s="11">
        <v>47.540000915527344</v>
      </c>
      <c r="BY249" s="11">
        <v>193.8800048828125</v>
      </c>
      <c r="BZ249" s="11">
        <v>49.270000457763672</v>
      </c>
      <c r="CA249" s="11">
        <v>101.37999725341797</v>
      </c>
      <c r="CB249" s="11">
        <v>60.5</v>
      </c>
      <c r="CC249" s="11"/>
      <c r="CD249" s="11">
        <v>94.730003356933594</v>
      </c>
      <c r="CE249" s="11">
        <v>33.779998779296875</v>
      </c>
      <c r="CF249" s="11">
        <v>71.889999389648437</v>
      </c>
      <c r="CG249" s="11">
        <v>21.170000076293945</v>
      </c>
      <c r="CH249" s="11">
        <v>96.040000915527344</v>
      </c>
      <c r="CI249" s="11">
        <v>52.040000915527344</v>
      </c>
      <c r="CJ249" s="11">
        <v>7.7899999618530273</v>
      </c>
      <c r="CK249" s="11">
        <v>26.950000762939453</v>
      </c>
      <c r="CL249" s="11">
        <v>18.670000076293945</v>
      </c>
      <c r="CM249" s="11">
        <v>29.520000457763672</v>
      </c>
      <c r="CN249" s="11">
        <v>60.759998321533203</v>
      </c>
      <c r="CO249" s="11">
        <v>98.849998474121094</v>
      </c>
      <c r="CP249" s="11">
        <v>46.580001831054688</v>
      </c>
      <c r="CQ249" s="11">
        <v>40.599998474121094</v>
      </c>
      <c r="CR249" s="11">
        <v>51.430000305175781</v>
      </c>
      <c r="CS249" s="11">
        <v>128.6300048828125</v>
      </c>
      <c r="CT249" s="11">
        <v>118.22000122070312</v>
      </c>
      <c r="CU249" s="11">
        <v>164.50999450683594</v>
      </c>
      <c r="CV249" s="11">
        <v>1036.3699951171875</v>
      </c>
      <c r="CW249" s="11">
        <v>55.880001068115234</v>
      </c>
      <c r="CX249" s="11">
        <v>98.900001525878906</v>
      </c>
      <c r="CY249" s="11">
        <v>46.409999847412109</v>
      </c>
      <c r="CZ249" s="11">
        <v>1714.6500244140625</v>
      </c>
    </row>
    <row r="250" spans="1:104">
      <c r="A250" s="8">
        <v>42423</v>
      </c>
      <c r="B250" s="11">
        <v>326.35000610351562</v>
      </c>
      <c r="C250" s="11">
        <v>147.94000244140625</v>
      </c>
      <c r="D250" s="11">
        <v>66.470001220703125</v>
      </c>
      <c r="E250" s="11">
        <v>32.560001373291016</v>
      </c>
      <c r="F250" s="11">
        <v>89.099998474121094</v>
      </c>
      <c r="G250" s="11">
        <v>91.050003051757813</v>
      </c>
      <c r="H250" s="11">
        <v>77.269996643066406</v>
      </c>
      <c r="I250" s="11">
        <v>39.919998168945312</v>
      </c>
      <c r="J250" s="11">
        <v>47.75</v>
      </c>
      <c r="K250" s="11">
        <v>394.3800048828125</v>
      </c>
      <c r="L250" s="11">
        <v>41.299999237060547</v>
      </c>
      <c r="M250" s="11">
        <v>23.940000534057617</v>
      </c>
      <c r="N250" s="11">
        <v>59.599998474121094</v>
      </c>
      <c r="O250" s="11">
        <v>72.25</v>
      </c>
      <c r="P250" s="11">
        <v>41.889999389648438</v>
      </c>
      <c r="Q250" s="11">
        <v>40.740001678466797</v>
      </c>
      <c r="R250" s="11">
        <v>47.540000915527344</v>
      </c>
      <c r="S250" s="11">
        <v>49.560001373291016</v>
      </c>
      <c r="T250" s="11">
        <v>99.569999694824219</v>
      </c>
      <c r="U250" s="11">
        <v>83.480003356933594</v>
      </c>
      <c r="V250" s="11">
        <v>68.930000305175781</v>
      </c>
      <c r="W250" s="11">
        <v>160.16000366210937</v>
      </c>
      <c r="X250" s="11">
        <v>78.319999694824219</v>
      </c>
      <c r="Y250" s="11">
        <v>89.550003051757813</v>
      </c>
      <c r="Z250" s="11">
        <v>120.91999816894531</v>
      </c>
      <c r="AA250" s="11">
        <v>65.839996337890625</v>
      </c>
      <c r="AB250" s="11">
        <v>49.560001373291016</v>
      </c>
      <c r="AC250" s="11">
        <v>38.580001831054687</v>
      </c>
      <c r="AD250" s="11">
        <v>116.73000335693359</v>
      </c>
      <c r="AE250" s="11">
        <v>76.139999389648438</v>
      </c>
      <c r="AF250" s="11">
        <v>57.619998931884766</v>
      </c>
      <c r="AG250" s="11">
        <v>52.639999389648438</v>
      </c>
      <c r="AH250" s="11">
        <v>59.330001831054687</v>
      </c>
      <c r="AI250" s="11">
        <v>85.629997253417969</v>
      </c>
      <c r="AJ250" s="11">
        <v>31.600000381469727</v>
      </c>
      <c r="AK250" s="11">
        <v>14.729999542236328</v>
      </c>
      <c r="AL250" s="11">
        <v>58.5</v>
      </c>
      <c r="AM250" s="11">
        <v>51.909999847412109</v>
      </c>
      <c r="AN250" s="11">
        <v>13.970000267028809</v>
      </c>
      <c r="AO250" s="11">
        <v>27.610000610351563</v>
      </c>
      <c r="AP250" s="11">
        <v>23.639999389648438</v>
      </c>
      <c r="AQ250" s="11">
        <v>30.180000305175781</v>
      </c>
      <c r="AR250" s="11">
        <v>56.279998779296875</v>
      </c>
      <c r="AS250" s="11">
        <v>27.479999542236328</v>
      </c>
      <c r="AT250" s="11">
        <v>52.560001373291016</v>
      </c>
      <c r="AU250" s="11">
        <v>58.810001373291016</v>
      </c>
      <c r="AV250" s="11">
        <v>78.580001831054687</v>
      </c>
      <c r="AW250" s="11">
        <v>51.970001220703125</v>
      </c>
      <c r="AX250" s="11">
        <v>53.25</v>
      </c>
      <c r="AY250" s="11">
        <v>66.169998168945313</v>
      </c>
      <c r="AZ250" s="11">
        <v>31.5</v>
      </c>
      <c r="BA250" s="11">
        <v>27.930000305175781</v>
      </c>
      <c r="BB250" s="11">
        <v>90.389999389648438</v>
      </c>
      <c r="BC250" s="11">
        <v>15.329999923706055</v>
      </c>
      <c r="BD250" s="11">
        <v>52.419998168945313</v>
      </c>
      <c r="BE250" s="11">
        <v>34.200000762939453</v>
      </c>
      <c r="BF250" s="11">
        <v>26.959999084472656</v>
      </c>
      <c r="BG250" s="11">
        <v>25.680000305175781</v>
      </c>
      <c r="BH250" s="11">
        <v>48.560001373291016</v>
      </c>
      <c r="BI250" s="11">
        <v>13.989999771118164</v>
      </c>
      <c r="BJ250" s="11">
        <v>20.530000686645508</v>
      </c>
      <c r="BK250" s="11">
        <v>17.200000762939453</v>
      </c>
      <c r="BL250" s="11">
        <v>56.599998474121094</v>
      </c>
      <c r="BM250" s="11">
        <v>9.7899999618530273</v>
      </c>
      <c r="BN250" s="11">
        <v>35.75</v>
      </c>
      <c r="BO250" s="11">
        <v>22.559999465942383</v>
      </c>
      <c r="BP250" s="11">
        <v>34.540000915527344</v>
      </c>
      <c r="BQ250" s="11">
        <v>27.930000305175781</v>
      </c>
      <c r="BR250" s="11">
        <v>6.0999999046325684</v>
      </c>
      <c r="BS250" s="11">
        <v>11.619999885559082</v>
      </c>
      <c r="BT250" s="11">
        <v>10.930000305175781</v>
      </c>
      <c r="BU250" s="11">
        <v>30.149999618530273</v>
      </c>
      <c r="BV250" s="11">
        <v>32.75</v>
      </c>
      <c r="BW250" s="11">
        <v>42.400001525878906</v>
      </c>
      <c r="BX250" s="11">
        <v>46.669998168945313</v>
      </c>
      <c r="BY250" s="11">
        <v>197.52000427246094</v>
      </c>
      <c r="BZ250" s="11">
        <v>49.930000305175781</v>
      </c>
      <c r="CA250" s="11">
        <v>99.919998168945313</v>
      </c>
      <c r="CB250" s="11">
        <v>59.590000152587891</v>
      </c>
      <c r="CC250" s="11"/>
      <c r="CD250" s="11">
        <v>93.760002136230469</v>
      </c>
      <c r="CE250" s="11">
        <v>33.110000610351562</v>
      </c>
      <c r="CF250" s="11">
        <v>71.480003356933594</v>
      </c>
      <c r="CG250" s="11">
        <v>20.950000762939453</v>
      </c>
      <c r="CH250" s="11">
        <v>95.449996948242188</v>
      </c>
      <c r="CI250" s="11">
        <v>51.430000305175781</v>
      </c>
      <c r="CJ250" s="11">
        <v>7.7199997901916504</v>
      </c>
      <c r="CK250" s="11">
        <v>27.510000228881836</v>
      </c>
      <c r="CL250" s="11">
        <v>18.370000839233398</v>
      </c>
      <c r="CM250" s="11">
        <v>29.190000534057617</v>
      </c>
      <c r="CN250" s="11">
        <v>60.959999084472656</v>
      </c>
      <c r="CO250" s="11">
        <v>97.05999755859375</v>
      </c>
      <c r="CP250" s="11">
        <v>46.189998626708984</v>
      </c>
      <c r="CQ250" s="11">
        <v>40.099998474121094</v>
      </c>
      <c r="CR250" s="11">
        <v>50.849998474121094</v>
      </c>
      <c r="CS250" s="11">
        <v>126.83999633789063</v>
      </c>
      <c r="CT250" s="11">
        <v>115.86000061035156</v>
      </c>
      <c r="CU250" s="11">
        <v>162.32000732421875</v>
      </c>
      <c r="CV250" s="11">
        <v>1019.2100219726562</v>
      </c>
      <c r="CW250" s="11">
        <v>55.099998474121094</v>
      </c>
      <c r="CX250" s="11">
        <v>97.75</v>
      </c>
      <c r="CY250" s="11">
        <v>45.680000305175781</v>
      </c>
      <c r="CZ250" s="11">
        <v>1701.81005859375</v>
      </c>
    </row>
    <row r="251" spans="1:104">
      <c r="A251" s="8">
        <v>42424</v>
      </c>
      <c r="B251" s="11">
        <v>332.33999633789062</v>
      </c>
      <c r="C251" s="11">
        <v>152.25</v>
      </c>
      <c r="D251" s="11">
        <v>66.489997863769531</v>
      </c>
      <c r="E251" s="11">
        <v>33.130001068115234</v>
      </c>
      <c r="F251" s="11">
        <v>89.05999755859375</v>
      </c>
      <c r="G251" s="11">
        <v>90.370002746582031</v>
      </c>
      <c r="H251" s="11">
        <v>80.150001525878906</v>
      </c>
      <c r="I251" s="11">
        <v>39.470001220703125</v>
      </c>
      <c r="J251" s="11">
        <v>48.029998779296875</v>
      </c>
      <c r="K251" s="11">
        <v>397.1300048828125</v>
      </c>
      <c r="L251" s="11">
        <v>41.5</v>
      </c>
      <c r="M251" s="11">
        <v>24.25</v>
      </c>
      <c r="N251" s="11">
        <v>60.169998168945312</v>
      </c>
      <c r="O251" s="11">
        <v>73.05999755859375</v>
      </c>
      <c r="P251" s="11">
        <v>42.259998321533203</v>
      </c>
      <c r="Q251" s="11">
        <v>41.220001220703125</v>
      </c>
      <c r="R251" s="11">
        <v>47.569999694824219</v>
      </c>
      <c r="S251" s="11">
        <v>49.349998474121094</v>
      </c>
      <c r="T251" s="11">
        <v>100.18000030517578</v>
      </c>
      <c r="U251" s="11">
        <v>83.449996948242188</v>
      </c>
      <c r="V251" s="11">
        <v>70.879997253417969</v>
      </c>
      <c r="W251" s="11">
        <v>159.80999755859375</v>
      </c>
      <c r="X251" s="11">
        <v>78.209999084472656</v>
      </c>
      <c r="Y251" s="11">
        <v>89.300003051757813</v>
      </c>
      <c r="Z251" s="11">
        <v>120.88999938964844</v>
      </c>
      <c r="AA251" s="11">
        <v>66.180000305175781</v>
      </c>
      <c r="AB251" s="11">
        <v>50.319999694824219</v>
      </c>
      <c r="AC251" s="11">
        <v>38.909999847412109</v>
      </c>
      <c r="AD251" s="11">
        <v>116.19999694824219</v>
      </c>
      <c r="AE251" s="11">
        <v>76.290000915527344</v>
      </c>
      <c r="AF251" s="11">
        <v>57.689998626708984</v>
      </c>
      <c r="AG251" s="11">
        <v>52.470001220703125</v>
      </c>
      <c r="AH251" s="11">
        <v>58.720001220703125</v>
      </c>
      <c r="AI251" s="11">
        <v>87.44000244140625</v>
      </c>
      <c r="AJ251" s="11">
        <v>31.840000152587891</v>
      </c>
      <c r="AK251" s="11">
        <v>14.970000267028809</v>
      </c>
      <c r="AL251" s="11">
        <v>58.479999542236328</v>
      </c>
      <c r="AM251" s="11">
        <v>51.729999542236328</v>
      </c>
      <c r="AN251" s="11">
        <v>13.939999580383301</v>
      </c>
      <c r="AO251" s="11">
        <v>27.870000839233398</v>
      </c>
      <c r="AP251" s="11">
        <v>23.879999160766602</v>
      </c>
      <c r="AQ251" s="11">
        <v>30.530000686645508</v>
      </c>
      <c r="AR251" s="11">
        <v>56.630001068115234</v>
      </c>
      <c r="AS251" s="11">
        <v>27.690000534057617</v>
      </c>
      <c r="AT251" s="11">
        <v>52.580001831054687</v>
      </c>
      <c r="AU251" s="11">
        <v>58.799999237060547</v>
      </c>
      <c r="AV251" s="11">
        <v>79.760002136230469</v>
      </c>
      <c r="AW251" s="11">
        <v>52.049999237060547</v>
      </c>
      <c r="AX251" s="11">
        <v>53.159999847412109</v>
      </c>
      <c r="AY251" s="11">
        <v>67.30999755859375</v>
      </c>
      <c r="AZ251" s="11">
        <v>31.459999084472656</v>
      </c>
      <c r="BA251" s="11">
        <v>27.870000839233398</v>
      </c>
      <c r="BB251" s="11">
        <v>90.25</v>
      </c>
      <c r="BC251" s="11">
        <v>15.649999618530273</v>
      </c>
      <c r="BD251" s="11">
        <v>52.479999542236328</v>
      </c>
      <c r="BE251" s="11">
        <v>34.240001678466797</v>
      </c>
      <c r="BF251" s="11">
        <v>27.069999694824219</v>
      </c>
      <c r="BG251" s="11">
        <v>26.090000152587891</v>
      </c>
      <c r="BH251" s="11">
        <v>52.090000152587891</v>
      </c>
      <c r="BI251" s="11">
        <v>14.140000343322754</v>
      </c>
      <c r="BJ251" s="11">
        <v>20.850000381469727</v>
      </c>
      <c r="BK251" s="11">
        <v>17.440000534057617</v>
      </c>
      <c r="BL251" s="11">
        <v>57.479999542236328</v>
      </c>
      <c r="BM251" s="11">
        <v>10.010000228881836</v>
      </c>
      <c r="BN251" s="11">
        <v>36.110000610351563</v>
      </c>
      <c r="BO251" s="11">
        <v>22.75</v>
      </c>
      <c r="BP251" s="11">
        <v>35.430000305175781</v>
      </c>
      <c r="BQ251" s="11">
        <v>28.399999618530273</v>
      </c>
      <c r="BR251" s="11">
        <v>6.119999885559082</v>
      </c>
      <c r="BS251" s="11">
        <v>11.710000038146973</v>
      </c>
      <c r="BT251" s="11">
        <v>10.930000305175781</v>
      </c>
      <c r="BU251" s="11">
        <v>31.430000305175781</v>
      </c>
      <c r="BV251" s="11">
        <v>33.220001220703125</v>
      </c>
      <c r="BW251" s="11">
        <v>43.459999084472656</v>
      </c>
      <c r="BX251" s="11">
        <v>47.25</v>
      </c>
      <c r="BY251" s="11">
        <v>199.27000427246094</v>
      </c>
      <c r="BZ251" s="11">
        <v>49.409999847412109</v>
      </c>
      <c r="CA251" s="11">
        <v>103.87000274658203</v>
      </c>
      <c r="CB251" s="11">
        <v>60.479999542236328</v>
      </c>
      <c r="CC251" s="11"/>
      <c r="CD251" s="11">
        <v>92.69000244140625</v>
      </c>
      <c r="CE251" s="11">
        <v>33.75</v>
      </c>
      <c r="CF251" s="11">
        <v>71.75</v>
      </c>
      <c r="CG251" s="11">
        <v>20.989999771118164</v>
      </c>
      <c r="CH251" s="11">
        <v>95.400001525878906</v>
      </c>
      <c r="CI251" s="11">
        <v>51.819999694824219</v>
      </c>
      <c r="CJ251" s="11">
        <v>7.809999942779541</v>
      </c>
      <c r="CK251" s="11">
        <v>27.25</v>
      </c>
      <c r="CL251" s="11">
        <v>18.729999542236328</v>
      </c>
      <c r="CM251" s="11">
        <v>29.540000915527344</v>
      </c>
      <c r="CN251" s="11">
        <v>60.819999694824219</v>
      </c>
      <c r="CO251" s="11">
        <v>99</v>
      </c>
      <c r="CP251" s="11">
        <v>46.169998168945313</v>
      </c>
      <c r="CQ251" s="11">
        <v>40.880001068115234</v>
      </c>
      <c r="CR251" s="11">
        <v>51.020000457763672</v>
      </c>
      <c r="CS251" s="11">
        <v>128.00999450683594</v>
      </c>
      <c r="CT251" s="11">
        <v>117.69999694824219</v>
      </c>
      <c r="CU251" s="11">
        <v>164.44999694824219</v>
      </c>
      <c r="CV251" s="11">
        <v>1048.4100341796875</v>
      </c>
      <c r="CW251" s="11">
        <v>54.200000762939453</v>
      </c>
      <c r="CX251" s="11">
        <v>96.629997253417969</v>
      </c>
      <c r="CY251" s="11">
        <v>45.740001678466797</v>
      </c>
      <c r="CZ251" s="11">
        <v>1737.6099853515625</v>
      </c>
    </row>
    <row r="252" spans="1:104">
      <c r="A252" s="8">
        <v>42425</v>
      </c>
      <c r="B252" s="11">
        <v>300.95001220703125</v>
      </c>
      <c r="C252" s="11">
        <v>138.52000427246094</v>
      </c>
      <c r="D252" s="11">
        <v>59.849998474121094</v>
      </c>
      <c r="E252" s="11">
        <v>31.530000686645508</v>
      </c>
      <c r="F252" s="11">
        <v>80.970001220703125</v>
      </c>
      <c r="G252" s="11">
        <v>83.129997253417969</v>
      </c>
      <c r="H252" s="11">
        <v>69.629997253417969</v>
      </c>
      <c r="I252" s="11">
        <v>36.930000305175781</v>
      </c>
      <c r="J252" s="11">
        <v>44.630001068115234</v>
      </c>
      <c r="K252" s="11">
        <v>359.16000366210937</v>
      </c>
      <c r="L252" s="11">
        <v>39.650001525878906</v>
      </c>
      <c r="M252" s="11">
        <v>22.459999084472656</v>
      </c>
      <c r="N252" s="11">
        <v>54.849998474121094</v>
      </c>
      <c r="O252" s="11">
        <v>67.209999084472656</v>
      </c>
      <c r="P252" s="11">
        <v>39.060001373291016</v>
      </c>
      <c r="Q252" s="11">
        <v>38.209999084472656</v>
      </c>
      <c r="R252" s="11">
        <v>45.509998321533203</v>
      </c>
      <c r="S252" s="11">
        <v>45.810001373291016</v>
      </c>
      <c r="T252" s="11">
        <v>92.389999389648438</v>
      </c>
      <c r="U252" s="11">
        <v>76.449996948242188</v>
      </c>
      <c r="V252" s="11">
        <v>66.949996948242188</v>
      </c>
      <c r="W252" s="11">
        <v>146.25999450683594</v>
      </c>
      <c r="X252" s="11">
        <v>72.870002746582031</v>
      </c>
      <c r="Y252" s="11">
        <v>81.900001525878906</v>
      </c>
      <c r="Z252" s="11">
        <v>109.55000305175781</v>
      </c>
      <c r="AA252" s="11">
        <v>61.099998474121094</v>
      </c>
      <c r="AB252" s="11">
        <v>46.009998321533203</v>
      </c>
      <c r="AC252" s="11">
        <v>36.169998168945313</v>
      </c>
      <c r="AD252" s="11">
        <v>108.13999938964844</v>
      </c>
      <c r="AE252" s="11">
        <v>70.139999389648437</v>
      </c>
      <c r="AF252" s="11">
        <v>52.459999084472656</v>
      </c>
      <c r="AG252" s="11">
        <v>48.259998321533203</v>
      </c>
      <c r="AH252" s="11">
        <v>53.119998931884766</v>
      </c>
      <c r="AI252" s="11">
        <v>81.360000610351563</v>
      </c>
      <c r="AJ252" s="11">
        <v>29.5</v>
      </c>
      <c r="AK252" s="11">
        <v>14</v>
      </c>
      <c r="AL252" s="11">
        <v>54.509998321533203</v>
      </c>
      <c r="AM252" s="11">
        <v>47.979999542236328</v>
      </c>
      <c r="AN252" s="11">
        <v>13.260000228881836</v>
      </c>
      <c r="AO252" s="11">
        <v>25.610000610351563</v>
      </c>
      <c r="AP252" s="11">
        <v>22.629999160766602</v>
      </c>
      <c r="AQ252" s="11">
        <v>28.510000228881836</v>
      </c>
      <c r="AR252" s="11">
        <v>52.360000610351563</v>
      </c>
      <c r="AS252" s="11">
        <v>25.809999465942383</v>
      </c>
      <c r="AT252" s="11">
        <v>48.220001220703125</v>
      </c>
      <c r="AU252" s="11">
        <v>54.139999389648437</v>
      </c>
      <c r="AV252" s="11">
        <v>74.459999084472656</v>
      </c>
      <c r="AW252" s="11">
        <v>48.509998321533203</v>
      </c>
      <c r="AX252" s="11">
        <v>49.409999847412109</v>
      </c>
      <c r="AY252" s="11">
        <v>62.029998779296875</v>
      </c>
      <c r="AZ252" s="11">
        <v>30.049999237060547</v>
      </c>
      <c r="BA252" s="11">
        <v>25.809999465942383</v>
      </c>
      <c r="BB252" s="11">
        <v>84.680000305175781</v>
      </c>
      <c r="BC252" s="11">
        <v>14.520000457763672</v>
      </c>
      <c r="BD252" s="11">
        <v>48.790000915527344</v>
      </c>
      <c r="BE252" s="11">
        <v>32.630001068115234</v>
      </c>
      <c r="BF252" s="11">
        <v>26.180000305175781</v>
      </c>
      <c r="BG252" s="11">
        <v>23.709999084472656</v>
      </c>
      <c r="BH252" s="11">
        <v>48.229999542236328</v>
      </c>
      <c r="BI252" s="11">
        <v>13.069999694824219</v>
      </c>
      <c r="BJ252" s="11">
        <v>20.260000228881836</v>
      </c>
      <c r="BK252" s="11">
        <v>16.010000228881836</v>
      </c>
      <c r="BL252" s="11">
        <v>52.139999389648438</v>
      </c>
      <c r="BM252" s="11">
        <v>9.2700004577636719</v>
      </c>
      <c r="BN252" s="11">
        <v>33.630001068115234</v>
      </c>
      <c r="BO252" s="11">
        <v>21.219999313354492</v>
      </c>
      <c r="BP252" s="11">
        <v>32.560001373291016</v>
      </c>
      <c r="BQ252" s="11">
        <v>26.190000534057617</v>
      </c>
      <c r="BR252" s="11">
        <v>5.9200000762939453</v>
      </c>
      <c r="BS252" s="11">
        <v>10.659999847412109</v>
      </c>
      <c r="BT252" s="11">
        <v>10.369999885559082</v>
      </c>
      <c r="BU252" s="11">
        <v>29.899999618530273</v>
      </c>
      <c r="BV252" s="11">
        <v>30.209999084472656</v>
      </c>
      <c r="BW252" s="11">
        <v>40.689998626708984</v>
      </c>
      <c r="BX252" s="11">
        <v>43.409999847412109</v>
      </c>
      <c r="BY252" s="11">
        <v>190.05999755859375</v>
      </c>
      <c r="BZ252" s="11">
        <v>44.900001525878906</v>
      </c>
      <c r="CA252" s="11">
        <v>93.55999755859375</v>
      </c>
      <c r="CB252" s="11">
        <v>56.220001220703125</v>
      </c>
      <c r="CC252" s="11"/>
      <c r="CD252" s="11">
        <v>85.319999694824219</v>
      </c>
      <c r="CE252" s="11">
        <v>30.790000915527344</v>
      </c>
      <c r="CF252" s="11">
        <v>66.480003356933594</v>
      </c>
      <c r="CG252" s="11">
        <v>19.340000152587891</v>
      </c>
      <c r="CH252" s="11">
        <v>85.870002746582031</v>
      </c>
      <c r="CI252" s="11">
        <v>47.580001831054688</v>
      </c>
      <c r="CJ252" s="11">
        <v>7.309999942779541</v>
      </c>
      <c r="CK252" s="11">
        <v>24.940000534057617</v>
      </c>
      <c r="CL252" s="11">
        <v>17.020000457763672</v>
      </c>
      <c r="CM252" s="11">
        <v>26.950000762939453</v>
      </c>
      <c r="CN252" s="11">
        <v>56.009998321533203</v>
      </c>
      <c r="CO252" s="11">
        <v>90.709999084472656</v>
      </c>
      <c r="CP252" s="11">
        <v>41.950000762939453</v>
      </c>
      <c r="CQ252" s="11">
        <v>37.130001068115234</v>
      </c>
      <c r="CR252" s="11">
        <v>47.340000152587891</v>
      </c>
      <c r="CS252" s="11">
        <v>115.22000122070312</v>
      </c>
      <c r="CT252" s="11">
        <v>106.11000061035156</v>
      </c>
      <c r="CU252" s="11">
        <v>151.10000610351562</v>
      </c>
      <c r="CV252" s="11">
        <v>945.030029296875</v>
      </c>
      <c r="CW252" s="11">
        <v>49.659999847412109</v>
      </c>
      <c r="CX252" s="11">
        <v>89.980003356933594</v>
      </c>
      <c r="CY252" s="11">
        <v>42.139999389648438</v>
      </c>
      <c r="CZ252" s="11">
        <v>1600.5899658203125</v>
      </c>
    </row>
    <row r="253" spans="1:104">
      <c r="A253" s="8">
        <v>42426</v>
      </c>
      <c r="B253" s="11">
        <v>298.20001220703125</v>
      </c>
      <c r="C253" s="11">
        <v>134.36000061035156</v>
      </c>
      <c r="D253" s="11">
        <v>59.180000305175781</v>
      </c>
      <c r="E253" s="11">
        <v>32.069999694824219</v>
      </c>
      <c r="F253" s="11">
        <v>80.410003662109375</v>
      </c>
      <c r="G253" s="11">
        <v>83.589996337890625</v>
      </c>
      <c r="H253" s="11">
        <v>72.550003051757813</v>
      </c>
      <c r="I253" s="11">
        <v>37.25</v>
      </c>
      <c r="J253" s="11">
        <v>46.569999694824219</v>
      </c>
      <c r="K253" s="11">
        <v>365.66000366210937</v>
      </c>
      <c r="L253" s="11">
        <v>40.389999389648438</v>
      </c>
      <c r="M253" s="11">
        <v>22.5</v>
      </c>
      <c r="N253" s="11">
        <v>55.090000152587891</v>
      </c>
      <c r="O253" s="11">
        <v>67.180000305175781</v>
      </c>
      <c r="P253" s="11">
        <v>39.090000152587891</v>
      </c>
      <c r="Q253" s="11">
        <v>39.130001068115234</v>
      </c>
      <c r="R253" s="11">
        <v>45.369998931884766</v>
      </c>
      <c r="S253" s="11">
        <v>45.729999542236328</v>
      </c>
      <c r="T253" s="11">
        <v>94.69000244140625</v>
      </c>
      <c r="U253" s="11">
        <v>77.349998474121094</v>
      </c>
      <c r="V253" s="11">
        <v>68.180000305175781</v>
      </c>
      <c r="W253" s="11">
        <v>148.61000061035156</v>
      </c>
      <c r="X253" s="11">
        <v>74.269996643066406</v>
      </c>
      <c r="Y253" s="11">
        <v>81.19000244140625</v>
      </c>
      <c r="Z253" s="11">
        <v>107.04000091552734</v>
      </c>
      <c r="AA253" s="11">
        <v>61.139999389648438</v>
      </c>
      <c r="AB253" s="11">
        <v>46.069999694824219</v>
      </c>
      <c r="AC253" s="11">
        <v>36.069999694824219</v>
      </c>
      <c r="AD253" s="11">
        <v>107.58000183105469</v>
      </c>
      <c r="AE253" s="11">
        <v>69.800003051757812</v>
      </c>
      <c r="AF253" s="11">
        <v>51.930000305175781</v>
      </c>
      <c r="AG253" s="11">
        <v>48.299999237060547</v>
      </c>
      <c r="AH253" s="11">
        <v>52.939998626708984</v>
      </c>
      <c r="AI253" s="11">
        <v>82.910003662109375</v>
      </c>
      <c r="AJ253" s="11">
        <v>29.75</v>
      </c>
      <c r="AK253" s="11">
        <v>14.130000114440918</v>
      </c>
      <c r="AL253" s="11">
        <v>54.229999542236328</v>
      </c>
      <c r="AM253" s="11">
        <v>47.689998626708984</v>
      </c>
      <c r="AN253" s="11">
        <v>13.289999961853027</v>
      </c>
      <c r="AO253" s="11">
        <v>26.389999389648438</v>
      </c>
      <c r="AP253" s="11">
        <v>22.899999618530273</v>
      </c>
      <c r="AQ253" s="11">
        <v>28.540000915527344</v>
      </c>
      <c r="AR253" s="11">
        <v>52.75</v>
      </c>
      <c r="AS253" s="11">
        <v>25.840000152587891</v>
      </c>
      <c r="AT253" s="11">
        <v>47.569999694824219</v>
      </c>
      <c r="AU253" s="11">
        <v>53.540000915527344</v>
      </c>
      <c r="AV253" s="11">
        <v>73.639999389648437</v>
      </c>
      <c r="AW253" s="11">
        <v>48.810001373291016</v>
      </c>
      <c r="AX253" s="11">
        <v>49.560001373291016</v>
      </c>
      <c r="AY253" s="11">
        <v>61.229999542236328</v>
      </c>
      <c r="AZ253" s="11">
        <v>29.930000305175781</v>
      </c>
      <c r="BA253" s="11">
        <v>25.870000839233398</v>
      </c>
      <c r="BB253" s="11">
        <v>83.660003662109375</v>
      </c>
      <c r="BC253" s="11">
        <v>14.670000076293945</v>
      </c>
      <c r="BD253" s="11">
        <v>49.090000152587891</v>
      </c>
      <c r="BE253" s="11">
        <v>32.790000915527344</v>
      </c>
      <c r="BF253" s="11">
        <v>27.030000686645508</v>
      </c>
      <c r="BG253" s="11">
        <v>23.700000762939453</v>
      </c>
      <c r="BH253" s="11">
        <v>51.029998779296875</v>
      </c>
      <c r="BI253" s="11">
        <v>13.140000343322754</v>
      </c>
      <c r="BJ253" s="11">
        <v>20.110000610351563</v>
      </c>
      <c r="BK253" s="11">
        <v>16.329999923706055</v>
      </c>
      <c r="BL253" s="11">
        <v>52.619998931884766</v>
      </c>
      <c r="BM253" s="11">
        <v>9.3900003433227539</v>
      </c>
      <c r="BN253" s="11">
        <v>33.270000457763672</v>
      </c>
      <c r="BO253" s="11">
        <v>21.270000457763672</v>
      </c>
      <c r="BP253" s="11">
        <v>32.639999389648438</v>
      </c>
      <c r="BQ253" s="11">
        <v>26.389999389648438</v>
      </c>
      <c r="BR253" s="11">
        <v>5.9899997711181641</v>
      </c>
      <c r="BS253" s="11">
        <v>10.770000457763672</v>
      </c>
      <c r="BT253" s="11">
        <v>10.449999809265137</v>
      </c>
      <c r="BU253" s="11">
        <v>29.159999847412109</v>
      </c>
      <c r="BV253" s="11">
        <v>30.229999542236328</v>
      </c>
      <c r="BW253" s="11">
        <v>40.990001678466797</v>
      </c>
      <c r="BX253" s="11">
        <v>43.119998931884766</v>
      </c>
      <c r="BY253" s="11">
        <v>189.85000610351562</v>
      </c>
      <c r="BZ253" s="11">
        <v>44.529998779296875</v>
      </c>
      <c r="CA253" s="11">
        <v>94.220001220703125</v>
      </c>
      <c r="CB253" s="11">
        <v>56.330001831054688</v>
      </c>
      <c r="CC253" s="11"/>
      <c r="CD253" s="11">
        <v>83.699996948242187</v>
      </c>
      <c r="CE253" s="11">
        <v>30.809999465942383</v>
      </c>
      <c r="CF253" s="11">
        <v>66.069999694824219</v>
      </c>
      <c r="CG253" s="11">
        <v>19.760000228881836</v>
      </c>
      <c r="CH253" s="11">
        <v>84.389999389648437</v>
      </c>
      <c r="CI253" s="11">
        <v>47.700000762939453</v>
      </c>
      <c r="CJ253" s="11">
        <v>7.3499999046325684</v>
      </c>
      <c r="CK253" s="11">
        <v>24.709999084472656</v>
      </c>
      <c r="CL253" s="11">
        <v>17.120000839233398</v>
      </c>
      <c r="CM253" s="11">
        <v>26.909999847412109</v>
      </c>
      <c r="CN253" s="11">
        <v>55.229999542236328</v>
      </c>
      <c r="CO253" s="11">
        <v>89.349998474121094</v>
      </c>
      <c r="CP253" s="11">
        <v>41.689998626708984</v>
      </c>
      <c r="CQ253" s="11">
        <v>37.119998931884766</v>
      </c>
      <c r="CR253" s="11">
        <v>47.130001068115234</v>
      </c>
      <c r="CS253" s="11">
        <v>113.87000274658203</v>
      </c>
      <c r="CT253" s="11">
        <v>107.31999969482422</v>
      </c>
      <c r="CU253" s="11">
        <v>148.00999450683594</v>
      </c>
      <c r="CV253" s="11">
        <v>943.84002685546875</v>
      </c>
      <c r="CW253" s="11">
        <v>49.049999237060547</v>
      </c>
      <c r="CX253" s="11">
        <v>87.639999389648438</v>
      </c>
      <c r="CY253" s="11">
        <v>41.860000610351563</v>
      </c>
      <c r="CZ253" s="11">
        <v>1584.3199462890625</v>
      </c>
    </row>
    <row r="254" spans="1:104">
      <c r="A254" s="8">
        <v>42429</v>
      </c>
      <c r="B254" s="11">
        <v>273.66000366210937</v>
      </c>
      <c r="C254" s="11">
        <v>125.98999786376953</v>
      </c>
      <c r="D254" s="11">
        <v>53.680000305175781</v>
      </c>
      <c r="E254" s="11">
        <v>31.680000305175781</v>
      </c>
      <c r="F254" s="11">
        <v>74.900001525878906</v>
      </c>
      <c r="G254" s="11">
        <v>78.739997863769531</v>
      </c>
      <c r="H254" s="11">
        <v>72.569999694824219</v>
      </c>
      <c r="I254" s="11">
        <v>34.930000305175781</v>
      </c>
      <c r="J254" s="11">
        <v>45.990001678466797</v>
      </c>
      <c r="K254" s="11">
        <v>359.32000732421875</v>
      </c>
      <c r="L254" s="11">
        <v>40.470001220703125</v>
      </c>
      <c r="M254" s="11">
        <v>21.370000839233398</v>
      </c>
      <c r="N254" s="11">
        <v>52.279998779296875</v>
      </c>
      <c r="O254" s="11">
        <v>63.950000762939453</v>
      </c>
      <c r="P254" s="11">
        <v>36.869998931884766</v>
      </c>
      <c r="Q254" s="11">
        <v>38.060001373291016</v>
      </c>
      <c r="R254" s="11">
        <v>43.130001068115234</v>
      </c>
      <c r="S254" s="11">
        <v>42.729999542236328</v>
      </c>
      <c r="T254" s="11">
        <v>91.370002746582031</v>
      </c>
      <c r="U254" s="11">
        <v>72.230003356933594</v>
      </c>
      <c r="V254" s="11">
        <v>66.620002746582031</v>
      </c>
      <c r="W254" s="11">
        <v>139.3800048828125</v>
      </c>
      <c r="X254" s="11">
        <v>72.44000244140625</v>
      </c>
      <c r="Y254" s="11">
        <v>75.319999694824219</v>
      </c>
      <c r="Z254" s="11">
        <v>98.599998474121094</v>
      </c>
      <c r="AA254" s="11">
        <v>57.560001373291016</v>
      </c>
      <c r="AB254" s="11">
        <v>44.200000762939453</v>
      </c>
      <c r="AC254" s="11">
        <v>34.830001831054687</v>
      </c>
      <c r="AD254" s="11">
        <v>101.26000213623047</v>
      </c>
      <c r="AE254" s="11">
        <v>60.939998626708984</v>
      </c>
      <c r="AF254" s="11">
        <v>49.040000915527344</v>
      </c>
      <c r="AG254" s="11">
        <v>45.409999847412109</v>
      </c>
      <c r="AH254" s="11">
        <v>48.939998626708984</v>
      </c>
      <c r="AI254" s="11">
        <v>77.220001220703125</v>
      </c>
      <c r="AJ254" s="11">
        <v>28.270000457763672</v>
      </c>
      <c r="AK254" s="11">
        <v>13.600000381469727</v>
      </c>
      <c r="AL254" s="11">
        <v>50.090000152587891</v>
      </c>
      <c r="AM254" s="11">
        <v>45.220001220703125</v>
      </c>
      <c r="AN254" s="11">
        <v>12.850000381469727</v>
      </c>
      <c r="AO254" s="11">
        <v>24.850000381469727</v>
      </c>
      <c r="AP254" s="11">
        <v>22.219999313354492</v>
      </c>
      <c r="AQ254" s="11">
        <v>27.680000305175781</v>
      </c>
      <c r="AR254" s="11">
        <v>49.840000152587891</v>
      </c>
      <c r="AS254" s="11">
        <v>24.780000686645508</v>
      </c>
      <c r="AT254" s="11">
        <v>44.25</v>
      </c>
      <c r="AU254" s="11">
        <v>49.810001373291016</v>
      </c>
      <c r="AV254" s="11">
        <v>69.410003662109375</v>
      </c>
      <c r="AW254" s="11">
        <v>46.430000305175781</v>
      </c>
      <c r="AX254" s="11">
        <v>47.400001525878906</v>
      </c>
      <c r="AY254" s="11">
        <v>56.900001525878906</v>
      </c>
      <c r="AZ254" s="11">
        <v>28.579999923706055</v>
      </c>
      <c r="BA254" s="11">
        <v>24.790000915527344</v>
      </c>
      <c r="BB254" s="11">
        <v>80.610000610351562</v>
      </c>
      <c r="BC254" s="11">
        <v>14.050000190734863</v>
      </c>
      <c r="BD254" s="11">
        <v>46.130001068115234</v>
      </c>
      <c r="BE254" s="11">
        <v>31.340000152587891</v>
      </c>
      <c r="BF254" s="11">
        <v>25.700000762939453</v>
      </c>
      <c r="BG254" s="11">
        <v>22.409999847412109</v>
      </c>
      <c r="BH254" s="11">
        <v>46.409999847412109</v>
      </c>
      <c r="BI254" s="11">
        <v>12.510000228881836</v>
      </c>
      <c r="BJ254" s="11">
        <v>19.459999084472656</v>
      </c>
      <c r="BK254" s="11">
        <v>15.670000076293945</v>
      </c>
      <c r="BL254" s="11">
        <v>49.119998931884766</v>
      </c>
      <c r="BM254" s="11">
        <v>9.0600004196166992</v>
      </c>
      <c r="BN254" s="11">
        <v>31.430000305175781</v>
      </c>
      <c r="BO254" s="11">
        <v>20.760000228881836</v>
      </c>
      <c r="BP254" s="11">
        <v>31.090000152587891</v>
      </c>
      <c r="BQ254" s="11">
        <v>24.659999847412109</v>
      </c>
      <c r="BR254" s="11">
        <v>6</v>
      </c>
      <c r="BS254" s="11">
        <v>10.430000305175781</v>
      </c>
      <c r="BT254" s="11">
        <v>10.380000114440918</v>
      </c>
      <c r="BU254" s="11">
        <v>26.930000305175781</v>
      </c>
      <c r="BV254" s="11">
        <v>28.360000610351563</v>
      </c>
      <c r="BW254" s="11">
        <v>38.700000762939453</v>
      </c>
      <c r="BX254" s="11">
        <v>39.930000305175781</v>
      </c>
      <c r="BY254" s="11">
        <v>185.38999938964844</v>
      </c>
      <c r="BZ254" s="11">
        <v>41.849998474121094</v>
      </c>
      <c r="CA254" s="11">
        <v>86.5</v>
      </c>
      <c r="CB254" s="11">
        <v>53.009998321533203</v>
      </c>
      <c r="CC254" s="11"/>
      <c r="CD254" s="11">
        <v>77.430000305175781</v>
      </c>
      <c r="CE254" s="11">
        <v>29.739999771118164</v>
      </c>
      <c r="CF254" s="11">
        <v>61.880001068115234</v>
      </c>
      <c r="CG254" s="11">
        <v>19.569999694824219</v>
      </c>
      <c r="CH254" s="11">
        <v>77.470001220703125</v>
      </c>
      <c r="CI254" s="11">
        <v>45.610000610351562</v>
      </c>
      <c r="CJ254" s="11">
        <v>7.2800002098083496</v>
      </c>
      <c r="CK254" s="11">
        <v>23.299999237060547</v>
      </c>
      <c r="CL254" s="11">
        <v>16.479999542236328</v>
      </c>
      <c r="CM254" s="11">
        <v>25.600000381469727</v>
      </c>
      <c r="CN254" s="11">
        <v>51.159999847412109</v>
      </c>
      <c r="CO254" s="11">
        <v>81.930000305175781</v>
      </c>
      <c r="CP254" s="11">
        <v>38.659999847412109</v>
      </c>
      <c r="CQ254" s="11">
        <v>35.240001678466797</v>
      </c>
      <c r="CR254" s="11">
        <v>44.580001831054687</v>
      </c>
      <c r="CS254" s="11">
        <v>105.26000213623047</v>
      </c>
      <c r="CT254" s="11">
        <v>102.04000091552734</v>
      </c>
      <c r="CU254" s="11">
        <v>137.19000244140625</v>
      </c>
      <c r="CV254" s="11">
        <v>890.6500244140625</v>
      </c>
      <c r="CW254" s="11">
        <v>46.340000152587891</v>
      </c>
      <c r="CX254" s="11">
        <v>82.819999694824219</v>
      </c>
      <c r="CY254" s="11">
        <v>39.069999694824219</v>
      </c>
      <c r="CZ254" s="11">
        <v>1456.0699462890625</v>
      </c>
    </row>
    <row r="255" spans="1:104">
      <c r="A255" s="8">
        <v>42430</v>
      </c>
      <c r="B255" s="11">
        <v>279.3800048828125</v>
      </c>
      <c r="C255" s="11">
        <v>129.41000366210937</v>
      </c>
      <c r="D255" s="11">
        <v>54.759998321533203</v>
      </c>
      <c r="E255" s="11">
        <v>32.790000915527344</v>
      </c>
      <c r="F255" s="11">
        <v>76.75</v>
      </c>
      <c r="G255" s="11">
        <v>80.699996948242188</v>
      </c>
      <c r="H255" s="11">
        <v>74.19000244140625</v>
      </c>
      <c r="I255" s="11">
        <v>35.159999847412109</v>
      </c>
      <c r="J255" s="11">
        <v>46.880001068115234</v>
      </c>
      <c r="K255" s="11">
        <v>376.41000366210937</v>
      </c>
      <c r="L255" s="11">
        <v>40.639999389648438</v>
      </c>
      <c r="M255" s="11">
        <v>21.709999084472656</v>
      </c>
      <c r="N255" s="11">
        <v>53.549999237060547</v>
      </c>
      <c r="O255" s="11">
        <v>66.019996643066406</v>
      </c>
      <c r="P255" s="11">
        <v>37.529998779296875</v>
      </c>
      <c r="Q255" s="11">
        <v>38.729999542236328</v>
      </c>
      <c r="R255" s="11">
        <v>43.180000305175781</v>
      </c>
      <c r="S255" s="11">
        <v>43.110000610351562</v>
      </c>
      <c r="T255" s="11">
        <v>93.519996643066406</v>
      </c>
      <c r="U255" s="11">
        <v>74.120002746582031</v>
      </c>
      <c r="V255" s="11">
        <v>69.709999084472656</v>
      </c>
      <c r="W255" s="11">
        <v>144.36000061035156</v>
      </c>
      <c r="X255" s="11">
        <v>74.459999084472656</v>
      </c>
      <c r="Y255" s="11">
        <v>76.919998168945313</v>
      </c>
      <c r="Z255" s="11">
        <v>100.59999847412109</v>
      </c>
      <c r="AA255" s="11">
        <v>58.790000915527344</v>
      </c>
      <c r="AB255" s="11">
        <v>44.729999542236328</v>
      </c>
      <c r="AC255" s="11">
        <v>35.310001373291016</v>
      </c>
      <c r="AD255" s="11">
        <v>103.19999694824219</v>
      </c>
      <c r="AE255" s="11">
        <v>62.290000915527344</v>
      </c>
      <c r="AF255" s="11">
        <v>50.279998779296875</v>
      </c>
      <c r="AG255" s="11">
        <v>46.200000762939453</v>
      </c>
      <c r="AH255" s="11">
        <v>50.349998474121094</v>
      </c>
      <c r="AI255" s="11">
        <v>78.029998779296875</v>
      </c>
      <c r="AJ255" s="11">
        <v>28.770000457763672</v>
      </c>
      <c r="AK255" s="11">
        <v>13.760000228881836</v>
      </c>
      <c r="AL255" s="11">
        <v>51.180000305175781</v>
      </c>
      <c r="AM255" s="11">
        <v>46.009998321533203</v>
      </c>
      <c r="AN255" s="11">
        <v>13.170000076293945</v>
      </c>
      <c r="AO255" s="11">
        <v>25.299999237060547</v>
      </c>
      <c r="AP255" s="11">
        <v>22.600000381469727</v>
      </c>
      <c r="AQ255" s="11">
        <v>28.639999389648437</v>
      </c>
      <c r="AR255" s="11">
        <v>56.669998168945313</v>
      </c>
      <c r="AS255" s="11">
        <v>25.149999618530273</v>
      </c>
      <c r="AT255" s="11">
        <v>45.139999389648438</v>
      </c>
      <c r="AU255" s="11">
        <v>51.220001220703125</v>
      </c>
      <c r="AV255" s="11">
        <v>71.069999694824219</v>
      </c>
      <c r="AW255" s="11">
        <v>47.240001678466797</v>
      </c>
      <c r="AX255" s="11">
        <v>47.939998626708984</v>
      </c>
      <c r="AY255" s="11">
        <v>58.779998779296875</v>
      </c>
      <c r="AZ255" s="11">
        <v>29.020000457763672</v>
      </c>
      <c r="BA255" s="11">
        <v>25.229999542236328</v>
      </c>
      <c r="BB255" s="11">
        <v>81.339996337890625</v>
      </c>
      <c r="BC255" s="11">
        <v>14.270000457763672</v>
      </c>
      <c r="BD255" s="11">
        <v>46.290000915527344</v>
      </c>
      <c r="BE255" s="11">
        <v>31.850000381469727</v>
      </c>
      <c r="BF255" s="11">
        <v>26.709999084472656</v>
      </c>
      <c r="BG255" s="11">
        <v>22.700000762939453</v>
      </c>
      <c r="BH255" s="11">
        <v>45.770000457763672</v>
      </c>
      <c r="BI255" s="11">
        <v>12.670000076293945</v>
      </c>
      <c r="BJ255" s="11">
        <v>19.680000305175781</v>
      </c>
      <c r="BK255" s="11">
        <v>16.120000839233398</v>
      </c>
      <c r="BL255" s="11">
        <v>49.630001068115234</v>
      </c>
      <c r="BM255" s="11">
        <v>9.1999998092651367</v>
      </c>
      <c r="BN255" s="11">
        <v>31.809999465942383</v>
      </c>
      <c r="BO255" s="11">
        <v>21.389999389648438</v>
      </c>
      <c r="BP255" s="11">
        <v>31.760000228881836</v>
      </c>
      <c r="BQ255" s="11">
        <v>25</v>
      </c>
      <c r="BR255" s="11">
        <v>6.0199999809265137</v>
      </c>
      <c r="BS255" s="11">
        <v>10.850000381469727</v>
      </c>
      <c r="BT255" s="11">
        <v>10.510000228881836</v>
      </c>
      <c r="BU255" s="11">
        <v>27.510000228881836</v>
      </c>
      <c r="BV255" s="11">
        <v>29.180000305175781</v>
      </c>
      <c r="BW255" s="11">
        <v>39.330001831054688</v>
      </c>
      <c r="BX255" s="11">
        <v>41.490001678466797</v>
      </c>
      <c r="BY255" s="11">
        <v>186.6300048828125</v>
      </c>
      <c r="BZ255" s="11">
        <v>43.970001220703125</v>
      </c>
      <c r="CA255" s="11">
        <v>87.80999755859375</v>
      </c>
      <c r="CB255" s="11">
        <v>53.720001220703125</v>
      </c>
      <c r="CC255" s="11"/>
      <c r="CD255" s="11">
        <v>79.339996337890625</v>
      </c>
      <c r="CE255" s="11">
        <v>30.149999618530273</v>
      </c>
      <c r="CF255" s="11">
        <v>62.790000915527344</v>
      </c>
      <c r="CG255" s="11">
        <v>20.260000228881836</v>
      </c>
      <c r="CH255" s="11">
        <v>80.089996337890625</v>
      </c>
      <c r="CI255" s="11">
        <v>46.990001678466797</v>
      </c>
      <c r="CJ255" s="11">
        <v>7.4099998474121094</v>
      </c>
      <c r="CK255" s="11">
        <v>24.010000228881836</v>
      </c>
      <c r="CL255" s="11">
        <v>16.860000610351563</v>
      </c>
      <c r="CM255" s="11">
        <v>26.110000610351563</v>
      </c>
      <c r="CN255" s="11">
        <v>52.529998779296875</v>
      </c>
      <c r="CO255" s="11">
        <v>84.269996643066406</v>
      </c>
      <c r="CP255" s="11">
        <v>39.549999237060547</v>
      </c>
      <c r="CQ255" s="11">
        <v>36.130001068115234</v>
      </c>
      <c r="CR255" s="11">
        <v>45.389999389648438</v>
      </c>
      <c r="CS255" s="11">
        <v>108.44999694824219</v>
      </c>
      <c r="CT255" s="11">
        <v>105.45999908447266</v>
      </c>
      <c r="CU255" s="11">
        <v>140.57000732421875</v>
      </c>
      <c r="CV255" s="11">
        <v>922.0999755859375</v>
      </c>
      <c r="CW255" s="11">
        <v>47.790000915527344</v>
      </c>
      <c r="CX255" s="11">
        <v>84.349998474121094</v>
      </c>
      <c r="CY255" s="11">
        <v>39.759998321533203</v>
      </c>
      <c r="CZ255" s="11">
        <v>1529.8599853515625</v>
      </c>
    </row>
    <row r="256" spans="1:104">
      <c r="A256" s="8">
        <v>42431</v>
      </c>
      <c r="B256" s="11">
        <v>295.45001220703125</v>
      </c>
      <c r="C256" s="11">
        <v>136.97000122070312</v>
      </c>
      <c r="D256" s="11">
        <v>57.189998626708984</v>
      </c>
      <c r="E256" s="11">
        <v>32.959999084472656</v>
      </c>
      <c r="F256" s="11">
        <v>80.849998474121094</v>
      </c>
      <c r="G256" s="11">
        <v>84.879997253417969</v>
      </c>
      <c r="H256" s="11">
        <v>75.94000244140625</v>
      </c>
      <c r="I256" s="11">
        <v>36.599998474121094</v>
      </c>
      <c r="J256" s="11">
        <v>49.400001525878906</v>
      </c>
      <c r="K256" s="11">
        <v>393.60000610351562</v>
      </c>
      <c r="L256" s="11">
        <v>41.549999237060547</v>
      </c>
      <c r="M256" s="11">
        <v>22.729999542236328</v>
      </c>
      <c r="N256" s="11">
        <v>56.830001831054688</v>
      </c>
      <c r="O256" s="11">
        <v>69.220001220703125</v>
      </c>
      <c r="P256" s="11">
        <v>39.400001525878906</v>
      </c>
      <c r="Q256" s="11">
        <v>40.639999389648438</v>
      </c>
      <c r="R256" s="11">
        <v>45.029998779296875</v>
      </c>
      <c r="S256" s="11">
        <v>45.360000610351562</v>
      </c>
      <c r="T256" s="11">
        <v>99.669998168945313</v>
      </c>
      <c r="U256" s="11">
        <v>78.800003051757813</v>
      </c>
      <c r="V256" s="11">
        <v>71.459999084472656</v>
      </c>
      <c r="W256" s="11">
        <v>156.05999755859375</v>
      </c>
      <c r="X256" s="11">
        <v>79.239997863769531</v>
      </c>
      <c r="Y256" s="11">
        <v>80.760002136230469</v>
      </c>
      <c r="Z256" s="11">
        <v>105.95999908447266</v>
      </c>
      <c r="AA256" s="11">
        <v>61.900001525878906</v>
      </c>
      <c r="AB256" s="11">
        <v>46.959999084472656</v>
      </c>
      <c r="AC256" s="11">
        <v>36.689998626708984</v>
      </c>
      <c r="AD256" s="11">
        <v>105.80000305175781</v>
      </c>
      <c r="AE256" s="11">
        <v>65.760002136230469</v>
      </c>
      <c r="AF256" s="11">
        <v>52.700000762939453</v>
      </c>
      <c r="AG256" s="11">
        <v>48.130001068115234</v>
      </c>
      <c r="AH256" s="11">
        <v>52.900001525878906</v>
      </c>
      <c r="AI256" s="11">
        <v>82.699996948242188</v>
      </c>
      <c r="AJ256" s="11">
        <v>30.040000915527344</v>
      </c>
      <c r="AK256" s="11">
        <v>14.319999694824219</v>
      </c>
      <c r="AL256" s="11">
        <v>53.340000152587891</v>
      </c>
      <c r="AM256" s="11">
        <v>47.900001525878906</v>
      </c>
      <c r="AN256" s="11">
        <v>13.680000305175781</v>
      </c>
      <c r="AO256" s="11">
        <v>26.670000076293945</v>
      </c>
      <c r="AP256" s="11">
        <v>23.510000228881836</v>
      </c>
      <c r="AQ256" s="11">
        <v>29.709999084472656</v>
      </c>
      <c r="AR256" s="11">
        <v>59.680000305175781</v>
      </c>
      <c r="AS256" s="11">
        <v>26.389999389648438</v>
      </c>
      <c r="AT256" s="11">
        <v>47.419998168945313</v>
      </c>
      <c r="AU256" s="11">
        <v>53.630001068115234</v>
      </c>
      <c r="AV256" s="11">
        <v>74.589996337890625</v>
      </c>
      <c r="AW256" s="11">
        <v>49.130001068115234</v>
      </c>
      <c r="AX256" s="11">
        <v>49.759998321533203</v>
      </c>
      <c r="AY256" s="11">
        <v>61.310001373291016</v>
      </c>
      <c r="AZ256" s="11">
        <v>30.049999237060547</v>
      </c>
      <c r="BA256" s="11">
        <v>26.290000915527344</v>
      </c>
      <c r="BB256" s="11">
        <v>83.910003662109375</v>
      </c>
      <c r="BC256" s="11">
        <v>14.859999656677246</v>
      </c>
      <c r="BD256" s="11">
        <v>48.380001068115234</v>
      </c>
      <c r="BE256" s="11">
        <v>33.069999694824219</v>
      </c>
      <c r="BF256" s="11">
        <v>28.110000610351563</v>
      </c>
      <c r="BG256" s="11">
        <v>23.940000534057617</v>
      </c>
      <c r="BH256" s="11">
        <v>48.369998931884766</v>
      </c>
      <c r="BI256" s="11">
        <v>13.180000305175781</v>
      </c>
      <c r="BJ256" s="11">
        <v>20.569999694824219</v>
      </c>
      <c r="BK256" s="11">
        <v>17.030000686645508</v>
      </c>
      <c r="BL256" s="11">
        <v>52.779998779296875</v>
      </c>
      <c r="BM256" s="11">
        <v>9.5399999618530273</v>
      </c>
      <c r="BN256" s="11">
        <v>33.009998321533203</v>
      </c>
      <c r="BO256" s="11">
        <v>22.780000686645508</v>
      </c>
      <c r="BP256" s="11">
        <v>33.669998168945312</v>
      </c>
      <c r="BQ256" s="11">
        <v>26.219999313354492</v>
      </c>
      <c r="BR256" s="11">
        <v>6.1500000953674316</v>
      </c>
      <c r="BS256" s="11">
        <v>11.520000457763672</v>
      </c>
      <c r="BT256" s="11">
        <v>10.850000381469727</v>
      </c>
      <c r="BU256" s="11">
        <v>29</v>
      </c>
      <c r="BV256" s="11">
        <v>30.579999923706055</v>
      </c>
      <c r="BW256" s="11">
        <v>40.630001068115234</v>
      </c>
      <c r="BX256" s="11">
        <v>43.889999389648438</v>
      </c>
      <c r="BY256" s="11">
        <v>190.30000305175781</v>
      </c>
      <c r="BZ256" s="11">
        <v>46.189998626708984</v>
      </c>
      <c r="CA256" s="11">
        <v>92.949996948242188</v>
      </c>
      <c r="CB256" s="11">
        <v>55.970001220703125</v>
      </c>
      <c r="CC256" s="11"/>
      <c r="CD256" s="11">
        <v>82.769996643066406</v>
      </c>
      <c r="CE256" s="11">
        <v>31.510000228881836</v>
      </c>
      <c r="CF256" s="11">
        <v>65.489997863769531</v>
      </c>
      <c r="CG256" s="11">
        <v>21.850000381469727</v>
      </c>
      <c r="CH256" s="11">
        <v>86.230003356933594</v>
      </c>
      <c r="CI256" s="11">
        <v>49.569999694824219</v>
      </c>
      <c r="CJ256" s="11">
        <v>7.8400001525878906</v>
      </c>
      <c r="CK256" s="11">
        <v>25.649999618530273</v>
      </c>
      <c r="CL256" s="11">
        <v>17.719999313354492</v>
      </c>
      <c r="CM256" s="11">
        <v>27.610000610351563</v>
      </c>
      <c r="CN256" s="11">
        <v>55.490001678466797</v>
      </c>
      <c r="CO256" s="11">
        <v>90.349998474121094</v>
      </c>
      <c r="CP256" s="11">
        <v>41.590000152587891</v>
      </c>
      <c r="CQ256" s="11">
        <v>37.880001068115234</v>
      </c>
      <c r="CR256" s="11">
        <v>47.25</v>
      </c>
      <c r="CS256" s="11">
        <v>114.34999847412109</v>
      </c>
      <c r="CT256" s="11">
        <v>111.45999908447266</v>
      </c>
      <c r="CU256" s="11">
        <v>147.74000549316406</v>
      </c>
      <c r="CV256" s="11">
        <v>974.6099853515625</v>
      </c>
      <c r="CW256" s="11">
        <v>49.990001678466797</v>
      </c>
      <c r="CX256" s="11">
        <v>87.769996643066406</v>
      </c>
      <c r="CY256" s="11">
        <v>41.470001220703125</v>
      </c>
      <c r="CZ256" s="11">
        <v>1596.31005859375</v>
      </c>
    </row>
    <row r="257" spans="1:104">
      <c r="A257" s="8">
        <v>42432</v>
      </c>
      <c r="B257" s="11">
        <v>299.260009765625</v>
      </c>
      <c r="C257" s="11">
        <v>136.27999877929687</v>
      </c>
      <c r="D257" s="11">
        <v>58.189998626708984</v>
      </c>
      <c r="E257" s="11">
        <v>32.310001373291016</v>
      </c>
      <c r="F257" s="11">
        <v>81.180000305175781</v>
      </c>
      <c r="G257" s="11">
        <v>88.389999389648437</v>
      </c>
      <c r="H257" s="11">
        <v>74.610000610351563</v>
      </c>
      <c r="I257" s="11">
        <v>37.479999542236328</v>
      </c>
      <c r="J257" s="11">
        <v>49.130001068115234</v>
      </c>
      <c r="K257" s="11">
        <v>395.1099853515625</v>
      </c>
      <c r="L257" s="11">
        <v>41.709999084472656</v>
      </c>
      <c r="M257" s="11">
        <v>22.770000457763672</v>
      </c>
      <c r="N257" s="11">
        <v>56.840000152587891</v>
      </c>
      <c r="O257" s="11">
        <v>70</v>
      </c>
      <c r="P257" s="11">
        <v>39.709999084472656</v>
      </c>
      <c r="Q257" s="11">
        <v>40.709999084472656</v>
      </c>
      <c r="R257" s="11">
        <v>45</v>
      </c>
      <c r="S257" s="11">
        <v>45.439998626708984</v>
      </c>
      <c r="T257" s="11">
        <v>98.5</v>
      </c>
      <c r="U257" s="11">
        <v>80.430000305175781</v>
      </c>
      <c r="V257" s="11">
        <v>73.779998779296875</v>
      </c>
      <c r="W257" s="11">
        <v>156.11000061035156</v>
      </c>
      <c r="X257" s="11">
        <v>79.860000610351563</v>
      </c>
      <c r="Y257" s="11">
        <v>80.959999084472656</v>
      </c>
      <c r="Z257" s="11">
        <v>105.51000213623047</v>
      </c>
      <c r="AA257" s="11">
        <v>62.150001525878906</v>
      </c>
      <c r="AB257" s="11">
        <v>46.869998931884766</v>
      </c>
      <c r="AC257" s="11">
        <v>36.819999694824219</v>
      </c>
      <c r="AD257" s="11">
        <v>105.34999847412109</v>
      </c>
      <c r="AE257" s="11">
        <v>65.860000610351562</v>
      </c>
      <c r="AF257" s="11">
        <v>52.939998626708984</v>
      </c>
      <c r="AG257" s="11">
        <v>47.970001220703125</v>
      </c>
      <c r="AH257" s="11">
        <v>52.770000457763672</v>
      </c>
      <c r="AI257" s="11">
        <v>82.230003356933594</v>
      </c>
      <c r="AJ257" s="11">
        <v>30.100000381469727</v>
      </c>
      <c r="AK257" s="11">
        <v>14.329999923706055</v>
      </c>
      <c r="AL257" s="11">
        <v>53.139999389648437</v>
      </c>
      <c r="AM257" s="11">
        <v>47.840000152587891</v>
      </c>
      <c r="AN257" s="11">
        <v>13.619999885559082</v>
      </c>
      <c r="AO257" s="11">
        <v>27.129999160766602</v>
      </c>
      <c r="AP257" s="11">
        <v>23.790000915527344</v>
      </c>
      <c r="AQ257" s="11">
        <v>29.930000305175781</v>
      </c>
      <c r="AR257" s="11">
        <v>59.900001525878906</v>
      </c>
      <c r="AS257" s="11">
        <v>26.389999389648438</v>
      </c>
      <c r="AT257" s="11">
        <v>47.459999084472656</v>
      </c>
      <c r="AU257" s="11">
        <v>54.020000457763672</v>
      </c>
      <c r="AV257" s="11">
        <v>75.150001525878906</v>
      </c>
      <c r="AW257" s="11">
        <v>49.099998474121094</v>
      </c>
      <c r="AX257" s="11">
        <v>49.799999237060547</v>
      </c>
      <c r="AY257" s="11">
        <v>61.819999694824219</v>
      </c>
      <c r="AZ257" s="11">
        <v>29.959999084472656</v>
      </c>
      <c r="BA257" s="11">
        <v>26.489999771118164</v>
      </c>
      <c r="BB257" s="11">
        <v>79.730003356933594</v>
      </c>
      <c r="BC257" s="11">
        <v>14.890000343322754</v>
      </c>
      <c r="BD257" s="11">
        <v>48.430000305175781</v>
      </c>
      <c r="BE257" s="11">
        <v>33.259998321533203</v>
      </c>
      <c r="BF257" s="11">
        <v>28.100000381469727</v>
      </c>
      <c r="BG257" s="11">
        <v>23.979999542236328</v>
      </c>
      <c r="BH257" s="11">
        <v>49.080001831054687</v>
      </c>
      <c r="BI257" s="11">
        <v>13.229999542236328</v>
      </c>
      <c r="BJ257" s="11">
        <v>20.620000839233398</v>
      </c>
      <c r="BK257" s="11">
        <v>16.950000762939453</v>
      </c>
      <c r="BL257" s="11">
        <v>53.689998626708984</v>
      </c>
      <c r="BM257" s="11">
        <v>9.5699996948242187</v>
      </c>
      <c r="BN257" s="11">
        <v>33.040000915527344</v>
      </c>
      <c r="BO257" s="11">
        <v>22.75</v>
      </c>
      <c r="BP257" s="11">
        <v>33.830001831054687</v>
      </c>
      <c r="BQ257" s="11">
        <v>26.299999237060547</v>
      </c>
      <c r="BR257" s="11">
        <v>6.2100000381469727</v>
      </c>
      <c r="BS257" s="11">
        <v>11.449999809265137</v>
      </c>
      <c r="BT257" s="11">
        <v>10.930000305175781</v>
      </c>
      <c r="BU257" s="11">
        <v>29.209999084472656</v>
      </c>
      <c r="BV257" s="11">
        <v>30.809999465942383</v>
      </c>
      <c r="BW257" s="11">
        <v>40.75</v>
      </c>
      <c r="BX257" s="11">
        <v>44.209999084472656</v>
      </c>
      <c r="BY257" s="11">
        <v>190.72000122070312</v>
      </c>
      <c r="BZ257" s="11">
        <v>46.549999237060547</v>
      </c>
      <c r="CA257" s="11">
        <v>94.860000610351563</v>
      </c>
      <c r="CB257" s="11">
        <v>55.580001831054688</v>
      </c>
      <c r="CC257" s="11"/>
      <c r="CD257" s="11">
        <v>82.970001220703125</v>
      </c>
      <c r="CE257" s="11">
        <v>31.739999771118164</v>
      </c>
      <c r="CF257" s="11">
        <v>65.839996337890625</v>
      </c>
      <c r="CG257" s="11">
        <v>21.639999389648438</v>
      </c>
      <c r="CH257" s="11">
        <v>85.919998168945313</v>
      </c>
      <c r="CI257" s="11">
        <v>49.849998474121094</v>
      </c>
      <c r="CJ257" s="11">
        <v>7.7699999809265137</v>
      </c>
      <c r="CK257" s="11">
        <v>26.079999923706055</v>
      </c>
      <c r="CL257" s="11">
        <v>17.799999237060547</v>
      </c>
      <c r="CM257" s="11">
        <v>27.639999389648438</v>
      </c>
      <c r="CN257" s="11">
        <v>56.549999237060547</v>
      </c>
      <c r="CO257" s="11">
        <v>90.129997253417969</v>
      </c>
      <c r="CP257" s="11">
        <v>41.700000762939453</v>
      </c>
      <c r="CQ257" s="11">
        <v>37.880001068115234</v>
      </c>
      <c r="CR257" s="11">
        <v>47.520000457763672</v>
      </c>
      <c r="CS257" s="11">
        <v>114.41999816894531</v>
      </c>
      <c r="CT257" s="11">
        <v>111.48999786376953</v>
      </c>
      <c r="CU257" s="11">
        <v>147.94000244140625</v>
      </c>
      <c r="CV257" s="11">
        <v>977.47998046875</v>
      </c>
      <c r="CW257" s="11">
        <v>49.490001678466797</v>
      </c>
      <c r="CX257" s="11">
        <v>87.720001220703125</v>
      </c>
      <c r="CY257" s="11">
        <v>41.479999542236328</v>
      </c>
      <c r="CZ257" s="11">
        <v>1598.0400390625</v>
      </c>
    </row>
    <row r="258" spans="1:104">
      <c r="A258" s="8">
        <v>42433</v>
      </c>
      <c r="B258" s="11">
        <v>287.239990234375</v>
      </c>
      <c r="C258" s="11">
        <v>130.05000305175781</v>
      </c>
      <c r="D258" s="11">
        <v>57.720001220703125</v>
      </c>
      <c r="E258" s="11">
        <v>31.860000610351563</v>
      </c>
      <c r="F258" s="11">
        <v>77.830001831054688</v>
      </c>
      <c r="G258" s="11">
        <v>85.930000305175781</v>
      </c>
      <c r="H258" s="11">
        <v>77.180000305175781</v>
      </c>
      <c r="I258" s="11">
        <v>36.090000152587891</v>
      </c>
      <c r="J258" s="11">
        <v>48.830001831054687</v>
      </c>
      <c r="K258" s="11">
        <v>384.739990234375</v>
      </c>
      <c r="L258" s="11">
        <v>42.700000762939453</v>
      </c>
      <c r="M258" s="11">
        <v>24.850000381469727</v>
      </c>
      <c r="N258" s="11">
        <v>55.020000457763672</v>
      </c>
      <c r="O258" s="11">
        <v>71.209999084472656</v>
      </c>
      <c r="P258" s="11">
        <v>38.639999389648438</v>
      </c>
      <c r="Q258" s="11">
        <v>40.779998779296875</v>
      </c>
      <c r="R258" s="11">
        <v>43.840000152587891</v>
      </c>
      <c r="S258" s="11">
        <v>43.299999237060547</v>
      </c>
      <c r="T258" s="11">
        <v>98.080001831054687</v>
      </c>
      <c r="U258" s="11">
        <v>77.889999389648438</v>
      </c>
      <c r="V258" s="11">
        <v>74.120002746582031</v>
      </c>
      <c r="W258" s="11">
        <v>153.16000366210937</v>
      </c>
      <c r="X258" s="11">
        <v>79.220001220703125</v>
      </c>
      <c r="Y258" s="11">
        <v>77.339996337890625</v>
      </c>
      <c r="Z258" s="11">
        <v>100.76000213623047</v>
      </c>
      <c r="AA258" s="11">
        <v>60.479999542236328</v>
      </c>
      <c r="AB258" s="11">
        <v>46.419998168945313</v>
      </c>
      <c r="AC258" s="11">
        <v>37.419998168945313</v>
      </c>
      <c r="AD258" s="11">
        <v>101.58000183105469</v>
      </c>
      <c r="AE258" s="11">
        <v>62.990001678466797</v>
      </c>
      <c r="AF258" s="11">
        <v>51.279998779296875</v>
      </c>
      <c r="AG258" s="11">
        <v>46.740001678466797</v>
      </c>
      <c r="AH258" s="11">
        <v>50.439998626708984</v>
      </c>
      <c r="AI258" s="11">
        <v>80.879997253417969</v>
      </c>
      <c r="AJ258" s="11">
        <v>29.399999618530273</v>
      </c>
      <c r="AK258" s="11">
        <v>14.439999580383301</v>
      </c>
      <c r="AL258" s="11">
        <v>51.770000457763672</v>
      </c>
      <c r="AM258" s="11">
        <v>46.279998779296875</v>
      </c>
      <c r="AN258" s="11">
        <v>13.470000267028809</v>
      </c>
      <c r="AO258" s="11">
        <v>26.600000381469727</v>
      </c>
      <c r="AP258" s="11">
        <v>24.270000457763672</v>
      </c>
      <c r="AQ258" s="11">
        <v>29.870000839233398</v>
      </c>
      <c r="AR258" s="11">
        <v>57.720001220703125</v>
      </c>
      <c r="AS258" s="11">
        <v>25.5</v>
      </c>
      <c r="AT258" s="11">
        <v>45.220001220703125</v>
      </c>
      <c r="AU258" s="11">
        <v>52.689998626708984</v>
      </c>
      <c r="AV258" s="11">
        <v>72.879997253417969</v>
      </c>
      <c r="AW258" s="11">
        <v>47.689998626708984</v>
      </c>
      <c r="AX258" s="11">
        <v>47.849998474121094</v>
      </c>
      <c r="AY258" s="11">
        <v>58.740001678466797</v>
      </c>
      <c r="AZ258" s="11">
        <v>29.489999771118164</v>
      </c>
      <c r="BA258" s="11">
        <v>26.290000915527344</v>
      </c>
      <c r="BB258" s="11">
        <v>77.019996643066406</v>
      </c>
      <c r="BC258" s="11">
        <v>14.800000190734863</v>
      </c>
      <c r="BD258" s="11">
        <v>46.509998321533203</v>
      </c>
      <c r="BE258" s="11">
        <v>32.880001068115234</v>
      </c>
      <c r="BF258" s="11">
        <v>27.040000915527344</v>
      </c>
      <c r="BG258" s="11">
        <v>24.469999313354492</v>
      </c>
      <c r="BH258" s="11">
        <v>46.779998779296875</v>
      </c>
      <c r="BI258" s="11">
        <v>13.189999580383301</v>
      </c>
      <c r="BJ258" s="11">
        <v>20.370000839233398</v>
      </c>
      <c r="BK258" s="11">
        <v>16.760000228881836</v>
      </c>
      <c r="BL258" s="11">
        <v>52.439998626708984</v>
      </c>
      <c r="BM258" s="11">
        <v>9.75</v>
      </c>
      <c r="BN258" s="11">
        <v>31.979999542236328</v>
      </c>
      <c r="BO258" s="11">
        <v>22.329999923706055</v>
      </c>
      <c r="BP258" s="11">
        <v>33.130001068115234</v>
      </c>
      <c r="BQ258" s="11">
        <v>25.879999160766602</v>
      </c>
      <c r="BR258" s="11">
        <v>6.4800000190734863</v>
      </c>
      <c r="BS258" s="11">
        <v>11.520000457763672</v>
      </c>
      <c r="BT258" s="11">
        <v>11.310000419616699</v>
      </c>
      <c r="BU258" s="11">
        <v>28.149999618530273</v>
      </c>
      <c r="BV258" s="11">
        <v>29.639999389648438</v>
      </c>
      <c r="BW258" s="11">
        <v>40.099998474121094</v>
      </c>
      <c r="BX258" s="11">
        <v>42.169998168945313</v>
      </c>
      <c r="BY258" s="11">
        <v>188.41000366210937</v>
      </c>
      <c r="BZ258" s="11">
        <v>44.090000152587891</v>
      </c>
      <c r="CA258" s="11">
        <v>91.300003051757813</v>
      </c>
      <c r="CB258" s="11">
        <v>53.680000305175781</v>
      </c>
      <c r="CC258" s="11"/>
      <c r="CD258" s="11">
        <v>78.25</v>
      </c>
      <c r="CE258" s="11">
        <v>32.020000457763672</v>
      </c>
      <c r="CF258" s="11">
        <v>66.900001525878906</v>
      </c>
      <c r="CG258" s="11">
        <v>21.75</v>
      </c>
      <c r="CH258" s="11">
        <v>81.410003662109375</v>
      </c>
      <c r="CI258" s="11">
        <v>48.090000152587891</v>
      </c>
      <c r="CJ258" s="11">
        <v>7.869999885559082</v>
      </c>
      <c r="CK258" s="11">
        <v>25.360000610351563</v>
      </c>
      <c r="CL258" s="11">
        <v>17.920000076293945</v>
      </c>
      <c r="CM258" s="11">
        <v>27.219999313354492</v>
      </c>
      <c r="CN258" s="11">
        <v>54.610000610351563</v>
      </c>
      <c r="CO258" s="11">
        <v>85.360000610351563</v>
      </c>
      <c r="CP258" s="11">
        <v>39.860000610351563</v>
      </c>
      <c r="CQ258" s="11">
        <v>36.75</v>
      </c>
      <c r="CR258" s="11">
        <v>46.159999847412109</v>
      </c>
      <c r="CS258" s="11">
        <v>110.70999908447266</v>
      </c>
      <c r="CT258" s="11">
        <v>109.26000213623047</v>
      </c>
      <c r="CU258" s="11">
        <v>147.86000061035156</v>
      </c>
      <c r="CV258" s="11">
        <v>991.57000732421875</v>
      </c>
      <c r="CW258" s="11">
        <v>47.110000610351563</v>
      </c>
      <c r="CX258" s="11">
        <v>84.470001220703125</v>
      </c>
      <c r="CY258" s="11">
        <v>40.099998474121094</v>
      </c>
      <c r="CZ258" s="11">
        <v>1568.3499755859375</v>
      </c>
    </row>
    <row r="259" spans="1:104">
      <c r="A259" s="8">
        <v>42436</v>
      </c>
      <c r="B259" s="11">
        <v>298.75</v>
      </c>
      <c r="C259" s="11">
        <v>134.00999450683594</v>
      </c>
      <c r="D259" s="11">
        <v>59.340000152587891</v>
      </c>
      <c r="E259" s="11">
        <v>32.299999237060547</v>
      </c>
      <c r="F259" s="11">
        <v>80.709999084472656</v>
      </c>
      <c r="G259" s="11">
        <v>89.510002136230469</v>
      </c>
      <c r="H259" s="11">
        <v>78.989997863769531</v>
      </c>
      <c r="I259" s="11">
        <v>38.189998626708984</v>
      </c>
      <c r="J259" s="11">
        <v>49.419998168945313</v>
      </c>
      <c r="K259" s="11">
        <v>404.20999145507812</v>
      </c>
      <c r="L259" s="11">
        <v>42.540000915527344</v>
      </c>
      <c r="M259" s="11">
        <v>25.100000381469727</v>
      </c>
      <c r="N259" s="11">
        <v>56.610000610351563</v>
      </c>
      <c r="O259" s="11">
        <v>73.239997863769531</v>
      </c>
      <c r="P259" s="11">
        <v>39.680000305175781</v>
      </c>
      <c r="Q259" s="11">
        <v>41.540000915527344</v>
      </c>
      <c r="R259" s="11">
        <v>44.490001678466797</v>
      </c>
      <c r="S259" s="11">
        <v>44.580001831054687</v>
      </c>
      <c r="T259" s="11">
        <v>101.55999755859375</v>
      </c>
      <c r="U259" s="11">
        <v>79.930000305175781</v>
      </c>
      <c r="V259" s="11">
        <v>77.949996948242188</v>
      </c>
      <c r="W259" s="11">
        <v>159.41000366210937</v>
      </c>
      <c r="X259" s="11">
        <v>81.739997863769531</v>
      </c>
      <c r="Y259" s="11">
        <v>79.550003051757812</v>
      </c>
      <c r="Z259" s="11">
        <v>103.19999694824219</v>
      </c>
      <c r="AA259" s="11">
        <v>61.470001220703125</v>
      </c>
      <c r="AB259" s="11">
        <v>47.389999389648438</v>
      </c>
      <c r="AC259" s="11">
        <v>37.459999084472656</v>
      </c>
      <c r="AD259" s="11">
        <v>103.76000213623047</v>
      </c>
      <c r="AE259" s="11">
        <v>64.720001220703125</v>
      </c>
      <c r="AF259" s="11">
        <v>52.680000305175781</v>
      </c>
      <c r="AG259" s="11">
        <v>47.659999847412109</v>
      </c>
      <c r="AH259" s="11">
        <v>51.479999542236328</v>
      </c>
      <c r="AI259" s="11">
        <v>82.470001220703125</v>
      </c>
      <c r="AJ259" s="11">
        <v>29.819999694824219</v>
      </c>
      <c r="AK259" s="11">
        <v>14.5</v>
      </c>
      <c r="AL259" s="11">
        <v>52.610000610351563</v>
      </c>
      <c r="AM259" s="11">
        <v>47.470001220703125</v>
      </c>
      <c r="AN259" s="11">
        <v>13.560000419616699</v>
      </c>
      <c r="AO259" s="11">
        <v>27.010000228881836</v>
      </c>
      <c r="AP259" s="11">
        <v>24.340000152587891</v>
      </c>
      <c r="AQ259" s="11">
        <v>30.110000610351563</v>
      </c>
      <c r="AR259" s="11">
        <v>59.049999237060547</v>
      </c>
      <c r="AS259" s="11">
        <v>26</v>
      </c>
      <c r="AT259" s="11">
        <v>46.889999389648438</v>
      </c>
      <c r="AU259" s="11">
        <v>54</v>
      </c>
      <c r="AV259" s="11">
        <v>75.029998779296875</v>
      </c>
      <c r="AW259" s="11">
        <v>47.970001220703125</v>
      </c>
      <c r="AX259" s="11">
        <v>48.580001831054688</v>
      </c>
      <c r="AY259" s="11">
        <v>60.069999694824219</v>
      </c>
      <c r="AZ259" s="11">
        <v>29.690000534057617</v>
      </c>
      <c r="BA259" s="11">
        <v>26.549999237060547</v>
      </c>
      <c r="BB259" s="11">
        <v>78.069999694824219</v>
      </c>
      <c r="BC259" s="11">
        <v>14.970000267028809</v>
      </c>
      <c r="BD259" s="11">
        <v>47.639999389648438</v>
      </c>
      <c r="BE259" s="11">
        <v>33.659999847412109</v>
      </c>
      <c r="BF259" s="11">
        <v>27.479999542236328</v>
      </c>
      <c r="BG259" s="11">
        <v>24.770000457763672</v>
      </c>
      <c r="BH259" s="11">
        <v>46.849998474121094</v>
      </c>
      <c r="BI259" s="11">
        <v>13.289999961853027</v>
      </c>
      <c r="BJ259" s="11">
        <v>20.819999694824219</v>
      </c>
      <c r="BK259" s="11">
        <v>17.120000839233398</v>
      </c>
      <c r="BL259" s="11">
        <v>53.479999542236328</v>
      </c>
      <c r="BM259" s="11">
        <v>9.7799997329711914</v>
      </c>
      <c r="BN259" s="11">
        <v>32.959999084472656</v>
      </c>
      <c r="BO259" s="11">
        <v>22.5</v>
      </c>
      <c r="BP259" s="11">
        <v>33.639999389648438</v>
      </c>
      <c r="BQ259" s="11">
        <v>26.75</v>
      </c>
      <c r="BR259" s="11">
        <v>6.4099998474121094</v>
      </c>
      <c r="BS259" s="11">
        <v>11.569999694824219</v>
      </c>
      <c r="BT259" s="11">
        <v>11.130000114440918</v>
      </c>
      <c r="BU259" s="11">
        <v>29.090000152587891</v>
      </c>
      <c r="BV259" s="11">
        <v>30.649999618530273</v>
      </c>
      <c r="BW259" s="11">
        <v>40.75</v>
      </c>
      <c r="BX259" s="11">
        <v>43.119998931884766</v>
      </c>
      <c r="BY259" s="11">
        <v>190.97999572753906</v>
      </c>
      <c r="BZ259" s="11">
        <v>44.860000610351563</v>
      </c>
      <c r="CA259" s="11">
        <v>94.209999084472656</v>
      </c>
      <c r="CB259" s="11">
        <v>54.990001678466797</v>
      </c>
      <c r="CC259" s="11"/>
      <c r="CD259" s="11">
        <v>80.699996948242188</v>
      </c>
      <c r="CE259" s="11">
        <v>32.060001373291016</v>
      </c>
      <c r="CF259" s="11">
        <v>68.319999694824219</v>
      </c>
      <c r="CG259" s="11">
        <v>21.899999618530273</v>
      </c>
      <c r="CH259" s="11">
        <v>83.720001220703125</v>
      </c>
      <c r="CI259" s="11">
        <v>49.150001525878906</v>
      </c>
      <c r="CJ259" s="11">
        <v>7.8600001335144043</v>
      </c>
      <c r="CK259" s="11">
        <v>25.809999465942383</v>
      </c>
      <c r="CL259" s="11">
        <v>18.069999694824219</v>
      </c>
      <c r="CM259" s="11">
        <v>27.790000915527344</v>
      </c>
      <c r="CN259" s="11">
        <v>56.25</v>
      </c>
      <c r="CO259" s="11">
        <v>87.300003051757813</v>
      </c>
      <c r="CP259" s="11">
        <v>40.580001831054687</v>
      </c>
      <c r="CQ259" s="11">
        <v>37.509998321533203</v>
      </c>
      <c r="CR259" s="11">
        <v>46.860000610351563</v>
      </c>
      <c r="CS259" s="11">
        <v>114.02999877929687</v>
      </c>
      <c r="CT259" s="11">
        <v>111</v>
      </c>
      <c r="CU259" s="11">
        <v>150.96000671386719</v>
      </c>
      <c r="CV259" s="11">
        <v>1012.3400268554687</v>
      </c>
      <c r="CW259" s="11">
        <v>47.959999084472656</v>
      </c>
      <c r="CX259" s="11">
        <v>86.610000610351563</v>
      </c>
      <c r="CY259" s="11">
        <v>40.849998474121094</v>
      </c>
      <c r="CZ259" s="11">
        <v>1611.77001953125</v>
      </c>
    </row>
    <row r="260" spans="1:104">
      <c r="A260" s="8">
        <v>42437</v>
      </c>
      <c r="B260" s="11">
        <v>299.44000244140625</v>
      </c>
      <c r="C260" s="11">
        <v>134.85000610351562</v>
      </c>
      <c r="D260" s="11">
        <v>59.639999389648438</v>
      </c>
      <c r="E260" s="11">
        <v>32.020000457763672</v>
      </c>
      <c r="F260" s="11">
        <v>81.819999694824219</v>
      </c>
      <c r="G260" s="11">
        <v>87.80999755859375</v>
      </c>
      <c r="H260" s="11">
        <v>75.709999084472656</v>
      </c>
      <c r="I260" s="11">
        <v>38.669998168945313</v>
      </c>
      <c r="J260" s="11">
        <v>48.759998321533203</v>
      </c>
      <c r="K260" s="11">
        <v>426.8800048828125</v>
      </c>
      <c r="L260" s="11">
        <v>42.700000762939453</v>
      </c>
      <c r="M260" s="11">
        <v>25.559999465942383</v>
      </c>
      <c r="N260" s="11">
        <v>56.950000762939453</v>
      </c>
      <c r="O260" s="11">
        <v>73.349998474121094</v>
      </c>
      <c r="P260" s="11">
        <v>40.229999542236328</v>
      </c>
      <c r="Q260" s="11">
        <v>42.049999237060547</v>
      </c>
      <c r="R260" s="11">
        <v>45.169998168945313</v>
      </c>
      <c r="S260" s="11">
        <v>45.310001373291016</v>
      </c>
      <c r="T260" s="11">
        <v>101.62999725341797</v>
      </c>
      <c r="U260" s="11">
        <v>80.410003662109375</v>
      </c>
      <c r="V260" s="11">
        <v>76.239997863769531</v>
      </c>
      <c r="W260" s="11">
        <v>159.33999633789063</v>
      </c>
      <c r="X260" s="11">
        <v>82.050003051757813</v>
      </c>
      <c r="Y260" s="11">
        <v>80.930000305175781</v>
      </c>
      <c r="Z260" s="11">
        <v>104.66000366210937</v>
      </c>
      <c r="AA260" s="11">
        <v>61.900001525878906</v>
      </c>
      <c r="AB260" s="11">
        <v>47.229999542236328</v>
      </c>
      <c r="AC260" s="11">
        <v>37.590000152587891</v>
      </c>
      <c r="AD260" s="11">
        <v>104.59999847412109</v>
      </c>
      <c r="AE260" s="11">
        <v>65.730003356933594</v>
      </c>
      <c r="AF260" s="11">
        <v>53.709999084472656</v>
      </c>
      <c r="AG260" s="11">
        <v>47.759998321533203</v>
      </c>
      <c r="AH260" s="11">
        <v>51.729999542236328</v>
      </c>
      <c r="AI260" s="11">
        <v>82.449996948242188</v>
      </c>
      <c r="AJ260" s="11">
        <v>29.889999389648438</v>
      </c>
      <c r="AK260" s="11">
        <v>14.550000190734863</v>
      </c>
      <c r="AL260" s="11">
        <v>52.889999389648438</v>
      </c>
      <c r="AM260" s="11">
        <v>47.990001678466797</v>
      </c>
      <c r="AN260" s="11">
        <v>13.569999694824219</v>
      </c>
      <c r="AO260" s="11">
        <v>27.409999847412109</v>
      </c>
      <c r="AP260" s="11">
        <v>24.079999923706055</v>
      </c>
      <c r="AQ260" s="11">
        <v>29.979999542236328</v>
      </c>
      <c r="AR260" s="11">
        <v>59.599998474121094</v>
      </c>
      <c r="AS260" s="11">
        <v>26.149999618530273</v>
      </c>
      <c r="AT260" s="11">
        <v>47.479999542236328</v>
      </c>
      <c r="AU260" s="11">
        <v>53.840000152587891</v>
      </c>
      <c r="AV260" s="11">
        <v>76.790000915527344</v>
      </c>
      <c r="AW260" s="11">
        <v>48.340000152587891</v>
      </c>
      <c r="AX260" s="11">
        <v>48.970001220703125</v>
      </c>
      <c r="AY260" s="11">
        <v>60.75</v>
      </c>
      <c r="AZ260" s="11">
        <v>29.860000610351563</v>
      </c>
      <c r="BA260" s="11">
        <v>26.680000305175781</v>
      </c>
      <c r="BB260" s="11">
        <v>79.120002746582031</v>
      </c>
      <c r="BC260" s="11">
        <v>14.930000305175781</v>
      </c>
      <c r="BD260" s="11">
        <v>48.099998474121094</v>
      </c>
      <c r="BE260" s="11">
        <v>33.599998474121094</v>
      </c>
      <c r="BF260" s="11">
        <v>27.430000305175781</v>
      </c>
      <c r="BG260" s="11">
        <v>24.940000534057617</v>
      </c>
      <c r="BH260" s="11">
        <v>48.409999847412109</v>
      </c>
      <c r="BI260" s="11">
        <v>13.130000114440918</v>
      </c>
      <c r="BJ260" s="11">
        <v>20.549999237060547</v>
      </c>
      <c r="BK260" s="11">
        <v>17.069999694824219</v>
      </c>
      <c r="BL260" s="11">
        <v>55.520000457763672</v>
      </c>
      <c r="BM260" s="11">
        <v>9.7100000381469727</v>
      </c>
      <c r="BN260" s="11">
        <v>33.479999542236328</v>
      </c>
      <c r="BO260" s="11">
        <v>22.239999771118164</v>
      </c>
      <c r="BP260" s="11">
        <v>33.610000610351563</v>
      </c>
      <c r="BQ260" s="11">
        <v>26.760000228881836</v>
      </c>
      <c r="BR260" s="11">
        <v>6.4600000381469727</v>
      </c>
      <c r="BS260" s="11">
        <v>11.569999694824219</v>
      </c>
      <c r="BT260" s="11">
        <v>11.189999580383301</v>
      </c>
      <c r="BU260" s="11">
        <v>29.590000152587891</v>
      </c>
      <c r="BV260" s="11">
        <v>31.049999237060547</v>
      </c>
      <c r="BW260" s="11">
        <v>40.659999847412109</v>
      </c>
      <c r="BX260" s="11">
        <v>43.450000762939453</v>
      </c>
      <c r="BY260" s="11">
        <v>191.24000549316406</v>
      </c>
      <c r="BZ260" s="11">
        <v>46.220001220703125</v>
      </c>
      <c r="CA260" s="11">
        <v>95.709999084472656</v>
      </c>
      <c r="CB260" s="11">
        <v>55.580001831054688</v>
      </c>
      <c r="CC260" s="11"/>
      <c r="CD260" s="11">
        <v>82.19000244140625</v>
      </c>
      <c r="CE260" s="11">
        <v>32.020000457763672</v>
      </c>
      <c r="CF260" s="11">
        <v>68.919998168945313</v>
      </c>
      <c r="CG260" s="11">
        <v>21.600000381469727</v>
      </c>
      <c r="CH260" s="11">
        <v>85.949996948242187</v>
      </c>
      <c r="CI260" s="11">
        <v>49.200000762939453</v>
      </c>
      <c r="CJ260" s="11">
        <v>7.8499999046325684</v>
      </c>
      <c r="CK260" s="11">
        <v>25.780000686645508</v>
      </c>
      <c r="CL260" s="11">
        <v>18.180000305175781</v>
      </c>
      <c r="CM260" s="11">
        <v>27.719999313354492</v>
      </c>
      <c r="CN260" s="11">
        <v>56.389999389648438</v>
      </c>
      <c r="CO260" s="11">
        <v>88.699996948242188</v>
      </c>
      <c r="CP260" s="11">
        <v>41.240001678466797</v>
      </c>
      <c r="CQ260" s="11">
        <v>37.580001831054688</v>
      </c>
      <c r="CR260" s="11">
        <v>47.229999542236328</v>
      </c>
      <c r="CS260" s="11">
        <v>113.01999664306641</v>
      </c>
      <c r="CT260" s="11">
        <v>109.19000244140625</v>
      </c>
      <c r="CU260" s="11">
        <v>149.25999450683594</v>
      </c>
      <c r="CV260" s="11">
        <v>999.03997802734375</v>
      </c>
      <c r="CW260" s="11">
        <v>48.259998321533203</v>
      </c>
      <c r="CX260" s="11">
        <v>87.800003051757813</v>
      </c>
      <c r="CY260" s="11">
        <v>41.490001678466797</v>
      </c>
      <c r="CZ260" s="11">
        <v>1606.550048828125</v>
      </c>
    </row>
    <row r="261" spans="1:104">
      <c r="A261" s="8">
        <v>42438</v>
      </c>
      <c r="B261" s="11">
        <v>290.85000610351562</v>
      </c>
      <c r="C261" s="11">
        <v>131.6300048828125</v>
      </c>
      <c r="D261" s="11">
        <v>57.619998931884766</v>
      </c>
      <c r="E261" s="11">
        <v>31.170000076293945</v>
      </c>
      <c r="F261" s="11">
        <v>80.040000915527344</v>
      </c>
      <c r="G261" s="11">
        <v>85.209999084472656</v>
      </c>
      <c r="H261" s="11">
        <v>72.339996337890625</v>
      </c>
      <c r="I261" s="11">
        <v>38.049999237060547</v>
      </c>
      <c r="J261" s="11">
        <v>46.229999542236328</v>
      </c>
      <c r="K261" s="11">
        <v>395.6199951171875</v>
      </c>
      <c r="L261" s="11">
        <v>42.619998931884766</v>
      </c>
      <c r="M261" s="11">
        <v>24.579999923706055</v>
      </c>
      <c r="N261" s="11">
        <v>54.810001373291016</v>
      </c>
      <c r="O261" s="11">
        <v>71.139999389648438</v>
      </c>
      <c r="P261" s="11">
        <v>39.150001525878906</v>
      </c>
      <c r="Q261" s="11">
        <v>40.310001373291016</v>
      </c>
      <c r="R261" s="11">
        <v>43.630001068115234</v>
      </c>
      <c r="S261" s="11">
        <v>44.610000610351563</v>
      </c>
      <c r="T261" s="11">
        <v>96.139999389648438</v>
      </c>
      <c r="U261" s="11">
        <v>77.410003662109375</v>
      </c>
      <c r="V261" s="11">
        <v>71.989997863769531</v>
      </c>
      <c r="W261" s="11">
        <v>148.1199951171875</v>
      </c>
      <c r="X261" s="11">
        <v>76.919998168945313</v>
      </c>
      <c r="Y261" s="11">
        <v>79.400001525878906</v>
      </c>
      <c r="Z261" s="11">
        <v>104.05000305175781</v>
      </c>
      <c r="AA261" s="11">
        <v>60.479999542236328</v>
      </c>
      <c r="AB261" s="11">
        <v>45.759998321533203</v>
      </c>
      <c r="AC261" s="11">
        <v>37.689998626708984</v>
      </c>
      <c r="AD261" s="11">
        <v>102.69000244140625</v>
      </c>
      <c r="AE261" s="11">
        <v>64.120002746582031</v>
      </c>
      <c r="AF261" s="11">
        <v>52.639999389648438</v>
      </c>
      <c r="AG261" s="11">
        <v>47.130001068115234</v>
      </c>
      <c r="AH261" s="11">
        <v>50.880001068115234</v>
      </c>
      <c r="AI261" s="11">
        <v>80.160003662109375</v>
      </c>
      <c r="AJ261" s="11">
        <v>29.170000076293945</v>
      </c>
      <c r="AK261" s="11">
        <v>14.409999847412109</v>
      </c>
      <c r="AL261" s="11">
        <v>51.970001220703125</v>
      </c>
      <c r="AM261" s="11">
        <v>47.259998321533203</v>
      </c>
      <c r="AN261" s="11">
        <v>13.449999809265137</v>
      </c>
      <c r="AO261" s="11">
        <v>26.709999084472656</v>
      </c>
      <c r="AP261" s="11">
        <v>23.760000228881836</v>
      </c>
      <c r="AQ261" s="11">
        <v>29.309999465942383</v>
      </c>
      <c r="AR261" s="11">
        <v>58.759998321533203</v>
      </c>
      <c r="AS261" s="11">
        <v>25.850000381469727</v>
      </c>
      <c r="AT261" s="11">
        <v>46.729999542236328</v>
      </c>
      <c r="AU261" s="11">
        <v>52.700000762939453</v>
      </c>
      <c r="AV261" s="11">
        <v>74.470001220703125</v>
      </c>
      <c r="AW261" s="11">
        <v>47.720001220703125</v>
      </c>
      <c r="AX261" s="11">
        <v>48.560001373291016</v>
      </c>
      <c r="AY261" s="11">
        <v>60.659999847412109</v>
      </c>
      <c r="AZ261" s="11">
        <v>29.709999084472656</v>
      </c>
      <c r="BA261" s="11">
        <v>26.420000076293945</v>
      </c>
      <c r="BB261" s="11">
        <v>78.779998779296875</v>
      </c>
      <c r="BC261" s="11">
        <v>14.680000305175781</v>
      </c>
      <c r="BD261" s="11">
        <v>46.990001678466797</v>
      </c>
      <c r="BE261" s="11">
        <v>33.029998779296875</v>
      </c>
      <c r="BF261" s="11">
        <v>26.620000839233398</v>
      </c>
      <c r="BG261" s="11">
        <v>24.270000457763672</v>
      </c>
      <c r="BH261" s="11">
        <v>47.360000610351562</v>
      </c>
      <c r="BI261" s="11">
        <v>13.149999618530273</v>
      </c>
      <c r="BJ261" s="11">
        <v>20.170000076293945</v>
      </c>
      <c r="BK261" s="11">
        <v>16.739999771118164</v>
      </c>
      <c r="BL261" s="11">
        <v>53.110000610351563</v>
      </c>
      <c r="BM261" s="11">
        <v>9.6499996185302734</v>
      </c>
      <c r="BN261" s="11">
        <v>32.799999237060547</v>
      </c>
      <c r="BO261" s="11">
        <v>21.770000457763672</v>
      </c>
      <c r="BP261" s="11">
        <v>33.189998626708984</v>
      </c>
      <c r="BQ261" s="11">
        <v>26.209999084472656</v>
      </c>
      <c r="BR261" s="11">
        <v>6.4899997711181641</v>
      </c>
      <c r="BS261" s="11">
        <v>11.409999847412109</v>
      </c>
      <c r="BT261" s="11">
        <v>11.210000038146973</v>
      </c>
      <c r="BU261" s="11">
        <v>28.629999160766602</v>
      </c>
      <c r="BV261" s="11">
        <v>30.450000762939453</v>
      </c>
      <c r="BW261" s="11">
        <v>39.680000305175781</v>
      </c>
      <c r="BX261" s="11">
        <v>42.430000305175781</v>
      </c>
      <c r="BY261" s="11">
        <v>189.1300048828125</v>
      </c>
      <c r="BZ261" s="11">
        <v>45.450000762939453</v>
      </c>
      <c r="CA261" s="11">
        <v>94.510002136230469</v>
      </c>
      <c r="CB261" s="11">
        <v>55.049999237060547</v>
      </c>
      <c r="CC261" s="11"/>
      <c r="CD261" s="11">
        <v>80.529998779296875</v>
      </c>
      <c r="CE261" s="11">
        <v>31.700000762939453</v>
      </c>
      <c r="CF261" s="11">
        <v>67.470001220703125</v>
      </c>
      <c r="CG261" s="11">
        <v>21.049999237060547</v>
      </c>
      <c r="CH261" s="11">
        <v>82.019996643066406</v>
      </c>
      <c r="CI261" s="11">
        <v>48.330001831054688</v>
      </c>
      <c r="CJ261" s="11">
        <v>7.8000001907348633</v>
      </c>
      <c r="CK261" s="11">
        <v>24.809999465942383</v>
      </c>
      <c r="CL261" s="11">
        <v>17.959999084472656</v>
      </c>
      <c r="CM261" s="11">
        <v>27.129999160766602</v>
      </c>
      <c r="CN261" s="11">
        <v>55.220001220703125</v>
      </c>
      <c r="CO261" s="11">
        <v>86.110000610351563</v>
      </c>
      <c r="CP261" s="11">
        <v>40.630001068115234</v>
      </c>
      <c r="CQ261" s="11">
        <v>36.770000457763672</v>
      </c>
      <c r="CR261" s="11">
        <v>46.220001220703125</v>
      </c>
      <c r="CS261" s="11">
        <v>112.76000213623047</v>
      </c>
      <c r="CT261" s="11">
        <v>107.15000152587891</v>
      </c>
      <c r="CU261" s="11">
        <v>146.69999694824219</v>
      </c>
      <c r="CV261" s="11">
        <v>966.15997314453125</v>
      </c>
      <c r="CW261" s="11">
        <v>48.919998168945313</v>
      </c>
      <c r="CX261" s="11">
        <v>86.660003662109375</v>
      </c>
      <c r="CY261" s="11">
        <v>40.770000457763672</v>
      </c>
      <c r="CZ261" s="11">
        <v>1621.68994140625</v>
      </c>
    </row>
    <row r="262" spans="1:104">
      <c r="A262" s="8">
        <v>42439</v>
      </c>
      <c r="B262" s="11">
        <v>288.39999389648437</v>
      </c>
      <c r="C262" s="11">
        <v>130.33000183105469</v>
      </c>
      <c r="D262" s="11">
        <v>56.860000610351562</v>
      </c>
      <c r="E262" s="11">
        <v>30.819999694824219</v>
      </c>
      <c r="F262" s="11">
        <v>78.599998474121094</v>
      </c>
      <c r="G262" s="11">
        <v>83.699996948242187</v>
      </c>
      <c r="H262" s="11">
        <v>73.19000244140625</v>
      </c>
      <c r="I262" s="11">
        <v>36.840000152587891</v>
      </c>
      <c r="J262" s="11">
        <v>45.150001525878906</v>
      </c>
      <c r="K262" s="11">
        <v>375.17001342773437</v>
      </c>
      <c r="L262" s="11">
        <v>42.169998168945313</v>
      </c>
      <c r="M262" s="11">
        <v>24</v>
      </c>
      <c r="N262" s="11">
        <v>51.270000457763672</v>
      </c>
      <c r="O262" s="11">
        <v>69.209999084472656</v>
      </c>
      <c r="P262" s="11">
        <v>38.490001678466797</v>
      </c>
      <c r="Q262" s="11">
        <v>39.479999542236328</v>
      </c>
      <c r="R262" s="11">
        <v>42.979999542236328</v>
      </c>
      <c r="S262" s="11">
        <v>43.840000152587891</v>
      </c>
      <c r="T262" s="11">
        <v>94.290000915527344</v>
      </c>
      <c r="U262" s="11">
        <v>75.900001525878906</v>
      </c>
      <c r="V262" s="11">
        <v>71.529998779296875</v>
      </c>
      <c r="W262" s="11">
        <v>145.80999755859375</v>
      </c>
      <c r="X262" s="11">
        <v>75.150001525878906</v>
      </c>
      <c r="Y262" s="11">
        <v>77.669998168945313</v>
      </c>
      <c r="Z262" s="11">
        <v>100.37999725341797</v>
      </c>
      <c r="AA262" s="11">
        <v>60.159999847412109</v>
      </c>
      <c r="AB262" s="11">
        <v>45.049999237060547</v>
      </c>
      <c r="AC262" s="11">
        <v>37.229999542236328</v>
      </c>
      <c r="AD262" s="11">
        <v>101.87000274658203</v>
      </c>
      <c r="AE262" s="11">
        <v>64.010002136230469</v>
      </c>
      <c r="AF262" s="11">
        <v>52.240001678466797</v>
      </c>
      <c r="AG262" s="11">
        <v>46.389999389648438</v>
      </c>
      <c r="AH262" s="11">
        <v>50.119998931884766</v>
      </c>
      <c r="AI262" s="11">
        <v>78.760002136230469</v>
      </c>
      <c r="AJ262" s="11">
        <v>28.639999389648437</v>
      </c>
      <c r="AK262" s="11">
        <v>14.189999580383301</v>
      </c>
      <c r="AL262" s="11">
        <v>50.580001831054688</v>
      </c>
      <c r="AM262" s="11">
        <v>46.610000610351563</v>
      </c>
      <c r="AN262" s="11">
        <v>13.369999885559082</v>
      </c>
      <c r="AO262" s="11">
        <v>26.229999542236328</v>
      </c>
      <c r="AP262" s="11">
        <v>23.860000610351563</v>
      </c>
      <c r="AQ262" s="11">
        <v>29.159999847412109</v>
      </c>
      <c r="AR262" s="11">
        <v>57.880001068115234</v>
      </c>
      <c r="AS262" s="11">
        <v>25.430000305175781</v>
      </c>
      <c r="AT262" s="11">
        <v>46.189998626708984</v>
      </c>
      <c r="AU262" s="11">
        <v>52</v>
      </c>
      <c r="AV262" s="11">
        <v>72.449996948242187</v>
      </c>
      <c r="AW262" s="11">
        <v>46.950000762939453</v>
      </c>
      <c r="AX262" s="11">
        <v>47.610000610351562</v>
      </c>
      <c r="AY262" s="11">
        <v>59.080001831054688</v>
      </c>
      <c r="AZ262" s="11">
        <v>29.450000762939453</v>
      </c>
      <c r="BA262" s="11">
        <v>25.889999389648438</v>
      </c>
      <c r="BB262" s="11">
        <v>78.029998779296875</v>
      </c>
      <c r="BC262" s="11">
        <v>14.510000228881836</v>
      </c>
      <c r="BD262" s="11">
        <v>46.299999237060547</v>
      </c>
      <c r="BE262" s="11">
        <v>32.619998931884766</v>
      </c>
      <c r="BF262" s="11">
        <v>26.319999694824219</v>
      </c>
      <c r="BG262" s="11">
        <v>23.690000534057617</v>
      </c>
      <c r="BH262" s="11">
        <v>48.060001373291016</v>
      </c>
      <c r="BI262" s="11">
        <v>12.810000419616699</v>
      </c>
      <c r="BJ262" s="11">
        <v>20.069999694824219</v>
      </c>
      <c r="BK262" s="11">
        <v>16.450000762939453</v>
      </c>
      <c r="BL262" s="11">
        <v>51.639999389648438</v>
      </c>
      <c r="BM262" s="11">
        <v>9.4700002670288086</v>
      </c>
      <c r="BN262" s="11">
        <v>32.270000457763672</v>
      </c>
      <c r="BO262" s="11">
        <v>21.329999923706055</v>
      </c>
      <c r="BP262" s="11">
        <v>32.450000762939453</v>
      </c>
      <c r="BQ262" s="11">
        <v>25.459999084472656</v>
      </c>
      <c r="BR262" s="11">
        <v>6.3499999046325684</v>
      </c>
      <c r="BS262" s="11">
        <v>11.050000190734863</v>
      </c>
      <c r="BT262" s="11">
        <v>10.960000038146973</v>
      </c>
      <c r="BU262" s="11">
        <v>28.190000534057617</v>
      </c>
      <c r="BV262" s="11">
        <v>28.840000152587891</v>
      </c>
      <c r="BW262" s="11">
        <v>39.029998779296875</v>
      </c>
      <c r="BX262" s="11">
        <v>41.619998931884766</v>
      </c>
      <c r="BY262" s="11">
        <v>186.92999267578125</v>
      </c>
      <c r="BZ262" s="11">
        <v>44.229999542236328</v>
      </c>
      <c r="CA262" s="11">
        <v>93.040000915527344</v>
      </c>
      <c r="CB262" s="11">
        <v>54.380001068115234</v>
      </c>
      <c r="CC262" s="11"/>
      <c r="CD262" s="11">
        <v>79.029998779296875</v>
      </c>
      <c r="CE262" s="11">
        <v>31.010000228881836</v>
      </c>
      <c r="CF262" s="11">
        <v>66.139999389648437</v>
      </c>
      <c r="CG262" s="11">
        <v>20.450000762939453</v>
      </c>
      <c r="CH262" s="11">
        <v>79.860000610351563</v>
      </c>
      <c r="CI262" s="11">
        <v>47.630001068115234</v>
      </c>
      <c r="CJ262" s="11">
        <v>7.6500000953674316</v>
      </c>
      <c r="CK262" s="11">
        <v>24.270000457763672</v>
      </c>
      <c r="CL262" s="11">
        <v>17.440000534057617</v>
      </c>
      <c r="CM262" s="11">
        <v>26.510000228881836</v>
      </c>
      <c r="CN262" s="11">
        <v>54.369998931884766</v>
      </c>
      <c r="CO262" s="11">
        <v>84.610000610351562</v>
      </c>
      <c r="CP262" s="11">
        <v>40.279998779296875</v>
      </c>
      <c r="CQ262" s="11">
        <v>36.310001373291016</v>
      </c>
      <c r="CR262" s="11">
        <v>45.419998168945313</v>
      </c>
      <c r="CS262" s="11">
        <v>110.25</v>
      </c>
      <c r="CT262" s="11">
        <v>104.15000152587891</v>
      </c>
      <c r="CU262" s="11">
        <v>144.50999450683594</v>
      </c>
      <c r="CV262" s="11">
        <v>947.5999755859375</v>
      </c>
      <c r="CW262" s="11">
        <v>47.909999847412109</v>
      </c>
      <c r="CX262" s="11">
        <v>84.650001525878906</v>
      </c>
      <c r="CY262" s="11">
        <v>39.979999542236328</v>
      </c>
      <c r="CZ262" s="11">
        <v>1590.3900146484375</v>
      </c>
    </row>
    <row r="263" spans="1:104">
      <c r="A263" s="8">
        <v>42440</v>
      </c>
      <c r="B263" s="11">
        <v>293.8599853515625</v>
      </c>
      <c r="C263" s="11">
        <v>121.23999786376953</v>
      </c>
      <c r="D263" s="11">
        <v>56.340000152587891</v>
      </c>
      <c r="E263" s="11">
        <v>30.649999618530273</v>
      </c>
      <c r="F263" s="11">
        <v>78.769996643066406</v>
      </c>
      <c r="G263" s="11">
        <v>83.930000305175781</v>
      </c>
      <c r="H263" s="11">
        <v>73.050003051757813</v>
      </c>
      <c r="I263" s="11">
        <v>37.380001068115234</v>
      </c>
      <c r="J263" s="11">
        <v>45.349998474121094</v>
      </c>
      <c r="K263" s="11">
        <v>371.8800048828125</v>
      </c>
      <c r="L263" s="11">
        <v>42.169998168945313</v>
      </c>
      <c r="M263" s="11">
        <v>23.75</v>
      </c>
      <c r="N263" s="11">
        <v>51.279998779296875</v>
      </c>
      <c r="O263" s="11">
        <v>69.150001525878906</v>
      </c>
      <c r="P263" s="11">
        <v>36.299999237060547</v>
      </c>
      <c r="Q263" s="11">
        <v>39.659999847412109</v>
      </c>
      <c r="R263" s="11">
        <v>42.860000610351563</v>
      </c>
      <c r="S263" s="11">
        <v>43.509998321533203</v>
      </c>
      <c r="T263" s="11">
        <v>94.739997863769531</v>
      </c>
      <c r="U263" s="11">
        <v>75.569999694824219</v>
      </c>
      <c r="V263" s="11">
        <v>72.5</v>
      </c>
      <c r="W263" s="11">
        <v>144.63999938964844</v>
      </c>
      <c r="X263" s="11">
        <v>75.569999694824219</v>
      </c>
      <c r="Y263" s="11">
        <v>77.260002136230469</v>
      </c>
      <c r="Z263" s="11">
        <v>100.30000305175781</v>
      </c>
      <c r="AA263" s="11">
        <v>60.159999847412109</v>
      </c>
      <c r="AB263" s="11">
        <v>44.900001525878906</v>
      </c>
      <c r="AC263" s="11">
        <v>38.049999237060547</v>
      </c>
      <c r="AD263" s="11">
        <v>100.26999664306641</v>
      </c>
      <c r="AE263" s="11">
        <v>64.419998168945313</v>
      </c>
      <c r="AF263" s="11">
        <v>52.759998321533203</v>
      </c>
      <c r="AG263" s="11">
        <v>46.060001373291016</v>
      </c>
      <c r="AH263" s="11">
        <v>49.799999237060547</v>
      </c>
      <c r="AI263" s="11">
        <v>78.870002746582031</v>
      </c>
      <c r="AJ263" s="11">
        <v>28.649999618530273</v>
      </c>
      <c r="AK263" s="11">
        <v>14.159999847412109</v>
      </c>
      <c r="AL263" s="11">
        <v>50.389999389648438</v>
      </c>
      <c r="AM263" s="11">
        <v>46.540000915527344</v>
      </c>
      <c r="AN263" s="11">
        <v>13.359999656677246</v>
      </c>
      <c r="AO263" s="11">
        <v>26.110000610351563</v>
      </c>
      <c r="AP263" s="11">
        <v>23.819999694824219</v>
      </c>
      <c r="AQ263" s="11">
        <v>29.079999923706055</v>
      </c>
      <c r="AR263" s="11">
        <v>57.979999542236328</v>
      </c>
      <c r="AS263" s="11">
        <v>25.340000152587891</v>
      </c>
      <c r="AT263" s="11">
        <v>45.990001678466797</v>
      </c>
      <c r="AU263" s="11">
        <v>52.139999389648438</v>
      </c>
      <c r="AV263" s="11">
        <v>65.760002136230469</v>
      </c>
      <c r="AW263" s="11">
        <v>46.349998474121094</v>
      </c>
      <c r="AX263" s="11">
        <v>48.009998321533203</v>
      </c>
      <c r="AY263" s="11">
        <v>58.75</v>
      </c>
      <c r="AZ263" s="11">
        <v>29.389999389648438</v>
      </c>
      <c r="BA263" s="11">
        <v>25.809999465942383</v>
      </c>
      <c r="BB263" s="11">
        <v>77.970001220703125</v>
      </c>
      <c r="BC263" s="11">
        <v>14.529999732971191</v>
      </c>
      <c r="BD263" s="11">
        <v>46.509998321533203</v>
      </c>
      <c r="BE263" s="11">
        <v>32.479999542236328</v>
      </c>
      <c r="BF263" s="11">
        <v>26.270000457763672</v>
      </c>
      <c r="BG263" s="11">
        <v>23.489999771118164</v>
      </c>
      <c r="BH263" s="11">
        <v>47.330001831054687</v>
      </c>
      <c r="BI263" s="11">
        <v>12.739999771118164</v>
      </c>
      <c r="BJ263" s="11">
        <v>20.049999237060547</v>
      </c>
      <c r="BK263" s="11">
        <v>16.440000534057617</v>
      </c>
      <c r="BL263" s="11">
        <v>50.930000305175781</v>
      </c>
      <c r="BM263" s="11">
        <v>9.369999885559082</v>
      </c>
      <c r="BN263" s="11">
        <v>32.069999694824219</v>
      </c>
      <c r="BO263" s="11">
        <v>21.170000076293945</v>
      </c>
      <c r="BP263" s="11">
        <v>32.290000915527344</v>
      </c>
      <c r="BQ263" s="11">
        <v>25.469999313354492</v>
      </c>
      <c r="BR263" s="11">
        <v>6.3600001335144043</v>
      </c>
      <c r="BS263" s="11">
        <v>11.220000267028809</v>
      </c>
      <c r="BT263" s="11">
        <v>11.069999694824219</v>
      </c>
      <c r="BU263" s="11">
        <v>28.120000839233398</v>
      </c>
      <c r="BV263" s="11">
        <v>28.829999923706055</v>
      </c>
      <c r="BW263" s="11">
        <v>39.409999847412109</v>
      </c>
      <c r="BX263" s="11">
        <v>41.209999084472656</v>
      </c>
      <c r="BY263" s="11">
        <v>186.78999328613281</v>
      </c>
      <c r="BZ263" s="11">
        <v>44.520000457763672</v>
      </c>
      <c r="CA263" s="11">
        <v>92.760002136230469</v>
      </c>
      <c r="CB263" s="11">
        <v>54.229999542236328</v>
      </c>
      <c r="CC263" s="11"/>
      <c r="CD263" s="11">
        <v>78.900001525878906</v>
      </c>
      <c r="CE263" s="11">
        <v>31.260000228881836</v>
      </c>
      <c r="CF263" s="11">
        <v>65.769996643066406</v>
      </c>
      <c r="CG263" s="11">
        <v>20.469999313354492</v>
      </c>
      <c r="CH263" s="11">
        <v>79.349998474121094</v>
      </c>
      <c r="CI263" s="11">
        <v>47.680000305175781</v>
      </c>
      <c r="CJ263" s="11">
        <v>7.690000057220459</v>
      </c>
      <c r="CK263" s="11">
        <v>24.190000534057617</v>
      </c>
      <c r="CL263" s="11">
        <v>17.540000915527344</v>
      </c>
      <c r="CM263" s="11">
        <v>26.489999771118164</v>
      </c>
      <c r="CN263" s="11">
        <v>54.110000610351563</v>
      </c>
      <c r="CO263" s="11">
        <v>84.599998474121094</v>
      </c>
      <c r="CP263" s="11">
        <v>40.220001220703125</v>
      </c>
      <c r="CQ263" s="11">
        <v>36.369998931884766</v>
      </c>
      <c r="CR263" s="11">
        <v>45.200000762939453</v>
      </c>
      <c r="CS263" s="11">
        <v>110.44999694824219</v>
      </c>
      <c r="CT263" s="11">
        <v>103.12000274658203</v>
      </c>
      <c r="CU263" s="11">
        <v>145.44999694824219</v>
      </c>
      <c r="CV263" s="11">
        <v>939.8599853515625</v>
      </c>
      <c r="CW263" s="11">
        <v>48.009998321533203</v>
      </c>
      <c r="CX263" s="11">
        <v>84.669998168945313</v>
      </c>
      <c r="CY263" s="11">
        <v>40.069999694824219</v>
      </c>
      <c r="CZ263" s="11">
        <v>1577.1600341796875</v>
      </c>
    </row>
    <row r="264" spans="1:104">
      <c r="A264" s="8">
        <v>42443</v>
      </c>
      <c r="B264" s="11">
        <v>303.989990234375</v>
      </c>
      <c r="C264" s="11">
        <v>125.58999633789062</v>
      </c>
      <c r="D264" s="11">
        <v>58.869998931884766</v>
      </c>
      <c r="E264" s="11">
        <v>31.319999694824219</v>
      </c>
      <c r="F264" s="11">
        <v>81.120002746582031</v>
      </c>
      <c r="G264" s="11">
        <v>85.790000915527344</v>
      </c>
      <c r="H264" s="11">
        <v>75.480003356933594</v>
      </c>
      <c r="I264" s="11">
        <v>39.380001068115234</v>
      </c>
      <c r="J264" s="11">
        <v>46.159999847412109</v>
      </c>
      <c r="K264" s="11">
        <v>383.27999877929687</v>
      </c>
      <c r="L264" s="11">
        <v>42.409999847412109</v>
      </c>
      <c r="M264" s="11">
        <v>24.350000381469727</v>
      </c>
      <c r="N264" s="11">
        <v>52.959999084472656</v>
      </c>
      <c r="O264" s="11">
        <v>71.029998779296875</v>
      </c>
      <c r="P264" s="11">
        <v>37.439998626708984</v>
      </c>
      <c r="Q264" s="11">
        <v>40.650001525878906</v>
      </c>
      <c r="R264" s="11">
        <v>44.759998321533203</v>
      </c>
      <c r="S264" s="11">
        <v>45.430000305175781</v>
      </c>
      <c r="T264" s="11">
        <v>97.379997253417969</v>
      </c>
      <c r="U264" s="11">
        <v>78.599998474121094</v>
      </c>
      <c r="V264" s="11">
        <v>73.790000915527344</v>
      </c>
      <c r="W264" s="11">
        <v>150.3800048828125</v>
      </c>
      <c r="X264" s="11">
        <v>77.239997863769531</v>
      </c>
      <c r="Y264" s="11">
        <v>80.370002746582031</v>
      </c>
      <c r="Z264" s="11">
        <v>105.51999664306641</v>
      </c>
      <c r="AA264" s="11">
        <v>62.189998626708984</v>
      </c>
      <c r="AB264" s="11">
        <v>46.900001525878906</v>
      </c>
      <c r="AC264" s="11">
        <v>38.419998168945313</v>
      </c>
      <c r="AD264" s="11">
        <v>102.01000213623047</v>
      </c>
      <c r="AE264" s="11">
        <v>67.379997253417969</v>
      </c>
      <c r="AF264" s="11">
        <v>54.900001525878906</v>
      </c>
      <c r="AG264" s="11">
        <v>47.779998779296875</v>
      </c>
      <c r="AH264" s="11">
        <v>52.569999694824219</v>
      </c>
      <c r="AI264" s="11">
        <v>81.139999389648438</v>
      </c>
      <c r="AJ264" s="11">
        <v>29.649999618530273</v>
      </c>
      <c r="AK264" s="11">
        <v>14.439999580383301</v>
      </c>
      <c r="AL264" s="11">
        <v>51.790000915527344</v>
      </c>
      <c r="AM264" s="11">
        <v>47.990001678466797</v>
      </c>
      <c r="AN264" s="11">
        <v>13.630000114440918</v>
      </c>
      <c r="AO264" s="11">
        <v>26.790000915527344</v>
      </c>
      <c r="AP264" s="11">
        <v>23.940000534057617</v>
      </c>
      <c r="AQ264" s="11">
        <v>29.819999694824219</v>
      </c>
      <c r="AR264" s="11">
        <v>59.950000762939453</v>
      </c>
      <c r="AS264" s="11">
        <v>26.260000228881836</v>
      </c>
      <c r="AT264" s="11">
        <v>48.020000457763672</v>
      </c>
      <c r="AU264" s="11">
        <v>54.279998779296875</v>
      </c>
      <c r="AV264" s="11">
        <v>65.470001220703125</v>
      </c>
      <c r="AW264" s="11">
        <v>47.650001525878906</v>
      </c>
      <c r="AX264" s="11">
        <v>49.720001220703125</v>
      </c>
      <c r="AY264" s="11">
        <v>61.340000152587891</v>
      </c>
      <c r="AZ264" s="11">
        <v>30.200000762939453</v>
      </c>
      <c r="BA264" s="11">
        <v>26.370000839233398</v>
      </c>
      <c r="BB264" s="11">
        <v>80.150001525878906</v>
      </c>
      <c r="BC264" s="11">
        <v>14.859999656677246</v>
      </c>
      <c r="BD264" s="11">
        <v>48.220001220703125</v>
      </c>
      <c r="BE264" s="11">
        <v>33.229999542236328</v>
      </c>
      <c r="BF264" s="11">
        <v>27.139999389648437</v>
      </c>
      <c r="BG264" s="11">
        <v>24.290000915527344</v>
      </c>
      <c r="BH264" s="11">
        <v>49.200000762939453</v>
      </c>
      <c r="BI264" s="11">
        <v>13.140000343322754</v>
      </c>
      <c r="BJ264" s="11">
        <v>20.159999847412109</v>
      </c>
      <c r="BK264" s="11">
        <v>16.850000381469727</v>
      </c>
      <c r="BL264" s="11">
        <v>52.490001678466797</v>
      </c>
      <c r="BM264" s="11">
        <v>9.5699996948242187</v>
      </c>
      <c r="BN264" s="11">
        <v>33.310001373291016</v>
      </c>
      <c r="BO264" s="11">
        <v>21.229999542236328</v>
      </c>
      <c r="BP264" s="11">
        <v>33.099998474121094</v>
      </c>
      <c r="BQ264" s="11">
        <v>26.260000228881836</v>
      </c>
      <c r="BR264" s="11">
        <v>6.320000171661377</v>
      </c>
      <c r="BS264" s="11">
        <v>11.479999542236328</v>
      </c>
      <c r="BT264" s="11">
        <v>11.100000381469727</v>
      </c>
      <c r="BU264" s="11">
        <v>31.309999465942383</v>
      </c>
      <c r="BV264" s="11">
        <v>29.75</v>
      </c>
      <c r="BW264" s="11">
        <v>40.270000457763672</v>
      </c>
      <c r="BX264" s="11">
        <v>42.639999389648438</v>
      </c>
      <c r="BY264" s="11">
        <v>188.8800048828125</v>
      </c>
      <c r="BZ264" s="11">
        <v>46.669998168945313</v>
      </c>
      <c r="CA264" s="11">
        <v>95.800003051757813</v>
      </c>
      <c r="CB264" s="11">
        <v>55.619998931884766</v>
      </c>
      <c r="CC264" s="11"/>
      <c r="CD264" s="11">
        <v>83.489997863769531</v>
      </c>
      <c r="CE264" s="11">
        <v>31.850000381469727</v>
      </c>
      <c r="CF264" s="11">
        <v>68.25</v>
      </c>
      <c r="CG264" s="11">
        <v>21.190000534057617</v>
      </c>
      <c r="CH264" s="11">
        <v>82.269996643066406</v>
      </c>
      <c r="CI264" s="11">
        <v>49.5</v>
      </c>
      <c r="CJ264" s="11">
        <v>7.8499999046325684</v>
      </c>
      <c r="CK264" s="11">
        <v>25.540000915527344</v>
      </c>
      <c r="CL264" s="11">
        <v>17.889999389648438</v>
      </c>
      <c r="CM264" s="11">
        <v>27.329999923706055</v>
      </c>
      <c r="CN264" s="11">
        <v>56.759998321533203</v>
      </c>
      <c r="CO264" s="11">
        <v>88.639999389648438</v>
      </c>
      <c r="CP264" s="11">
        <v>41.889999389648438</v>
      </c>
      <c r="CQ264" s="11">
        <v>37.729999542236328</v>
      </c>
      <c r="CR264" s="11">
        <v>46.819999694824219</v>
      </c>
      <c r="CS264" s="11">
        <v>114.98000335693359</v>
      </c>
      <c r="CT264" s="11">
        <v>106.55999755859375</v>
      </c>
      <c r="CU264" s="11">
        <v>149.8699951171875</v>
      </c>
      <c r="CV264" s="11">
        <v>973.719970703125</v>
      </c>
      <c r="CW264" s="11">
        <v>50.159999847412109</v>
      </c>
      <c r="CX264" s="11">
        <v>87.349998474121094</v>
      </c>
      <c r="CY264" s="11">
        <v>41.639999389648437</v>
      </c>
      <c r="CZ264" s="11">
        <v>1704.5400390625</v>
      </c>
    </row>
    <row r="265" spans="1:104">
      <c r="A265" s="8">
        <v>42444</v>
      </c>
      <c r="B265" s="11">
        <v>301.82998657226562</v>
      </c>
      <c r="C265" s="11">
        <v>124.87999725341797</v>
      </c>
      <c r="D265" s="11">
        <v>57.75</v>
      </c>
      <c r="E265" s="11">
        <v>31</v>
      </c>
      <c r="F265" s="11">
        <v>80.459999084472656</v>
      </c>
      <c r="G265" s="11">
        <v>83.580001831054688</v>
      </c>
      <c r="H265" s="11">
        <v>73.220001220703125</v>
      </c>
      <c r="I265" s="11">
        <v>40.069999694824219</v>
      </c>
      <c r="J265" s="11">
        <v>45.419998168945313</v>
      </c>
      <c r="K265" s="11">
        <v>376.20999145507812</v>
      </c>
      <c r="L265" s="11">
        <v>42.580001831054687</v>
      </c>
      <c r="M265" s="11">
        <v>24.170000076293945</v>
      </c>
      <c r="N265" s="11">
        <v>52.279998779296875</v>
      </c>
      <c r="O265" s="11">
        <v>69.910003662109375</v>
      </c>
      <c r="P265" s="11">
        <v>37.229999542236328</v>
      </c>
      <c r="Q265" s="11">
        <v>40.630001068115234</v>
      </c>
      <c r="R265" s="11">
        <v>44.799999237060547</v>
      </c>
      <c r="S265" s="11">
        <v>45.270000457763672</v>
      </c>
      <c r="T265" s="11">
        <v>95.639999389648437</v>
      </c>
      <c r="U265" s="11">
        <v>80.19000244140625</v>
      </c>
      <c r="V265" s="11">
        <v>70.379997253417969</v>
      </c>
      <c r="W265" s="11">
        <v>150.02000427246094</v>
      </c>
      <c r="X265" s="11">
        <v>75.349998474121094</v>
      </c>
      <c r="Y265" s="11">
        <v>79.680000305175781</v>
      </c>
      <c r="Z265" s="11">
        <v>104.51999664306641</v>
      </c>
      <c r="AA265" s="11">
        <v>61.759998321533203</v>
      </c>
      <c r="AB265" s="11">
        <v>46.319999694824219</v>
      </c>
      <c r="AC265" s="11">
        <v>37.919998168945313</v>
      </c>
      <c r="AD265" s="11">
        <v>103.97000122070312</v>
      </c>
      <c r="AE265" s="11">
        <v>67.5</v>
      </c>
      <c r="AF265" s="11">
        <v>53.830001831054688</v>
      </c>
      <c r="AG265" s="11">
        <v>47.590000152587891</v>
      </c>
      <c r="AH265" s="11">
        <v>52.75</v>
      </c>
      <c r="AI265" s="11">
        <v>79.819999694824219</v>
      </c>
      <c r="AJ265" s="11">
        <v>29.549999237060547</v>
      </c>
      <c r="AK265" s="11">
        <v>14.5</v>
      </c>
      <c r="AL265" s="11">
        <v>50.950000762939453</v>
      </c>
      <c r="AM265" s="11">
        <v>48.209999084472656</v>
      </c>
      <c r="AN265" s="11">
        <v>13.600000381469727</v>
      </c>
      <c r="AO265" s="11">
        <v>26.680000305175781</v>
      </c>
      <c r="AP265" s="11">
        <v>24.149999618530273</v>
      </c>
      <c r="AQ265" s="11">
        <v>30.079999923706055</v>
      </c>
      <c r="AR265" s="11">
        <v>59.979999542236328</v>
      </c>
      <c r="AS265" s="11">
        <v>26.989999771118164</v>
      </c>
      <c r="AT265" s="11">
        <v>47.490001678466797</v>
      </c>
      <c r="AU265" s="11">
        <v>54.080001831054688</v>
      </c>
      <c r="AV265" s="11">
        <v>66.160003662109375</v>
      </c>
      <c r="AW265" s="11">
        <v>47.5</v>
      </c>
      <c r="AX265" s="11">
        <v>49.389999389648438</v>
      </c>
      <c r="AY265" s="11">
        <v>61.090000152587891</v>
      </c>
      <c r="AZ265" s="11">
        <v>30.120000839233398</v>
      </c>
      <c r="BA265" s="11">
        <v>26.540000915527344</v>
      </c>
      <c r="BB265" s="11">
        <v>78.19000244140625</v>
      </c>
      <c r="BC265" s="11">
        <v>14.920000076293945</v>
      </c>
      <c r="BD265" s="11">
        <v>47.740001678466797</v>
      </c>
      <c r="BE265" s="11">
        <v>33.130001068115234</v>
      </c>
      <c r="BF265" s="11">
        <v>27.659999847412109</v>
      </c>
      <c r="BG265" s="11">
        <v>24.219999313354492</v>
      </c>
      <c r="BH265" s="11">
        <v>49.349998474121094</v>
      </c>
      <c r="BI265" s="11">
        <v>13.180000305175781</v>
      </c>
      <c r="BJ265" s="11">
        <v>20.209999084472656</v>
      </c>
      <c r="BK265" s="11">
        <v>16.780000686645508</v>
      </c>
      <c r="BL265" s="11">
        <v>51.889999389648437</v>
      </c>
      <c r="BM265" s="11">
        <v>9.630000114440918</v>
      </c>
      <c r="BN265" s="11">
        <v>32.869998931884766</v>
      </c>
      <c r="BO265" s="11">
        <v>21.079999923706055</v>
      </c>
      <c r="BP265" s="11">
        <v>33.099998474121094</v>
      </c>
      <c r="BQ265" s="11">
        <v>26.159999847412109</v>
      </c>
      <c r="BR265" s="11">
        <v>6.4000000953674316</v>
      </c>
      <c r="BS265" s="11">
        <v>11.409999847412109</v>
      </c>
      <c r="BT265" s="11">
        <v>11.239999771118164</v>
      </c>
      <c r="BU265" s="11">
        <v>31.270000457763672</v>
      </c>
      <c r="BV265" s="11">
        <v>29.700000762939453</v>
      </c>
      <c r="BW265" s="11">
        <v>40.049999237060547</v>
      </c>
      <c r="BX265" s="11">
        <v>42.520000457763672</v>
      </c>
      <c r="BY265" s="11">
        <v>188.19999694824219</v>
      </c>
      <c r="BZ265" s="11">
        <v>46.700000762939453</v>
      </c>
      <c r="CA265" s="11">
        <v>96.220001220703125</v>
      </c>
      <c r="CB265" s="11">
        <v>55.369998931884766</v>
      </c>
      <c r="CC265" s="11"/>
      <c r="CD265" s="11">
        <v>82.220001220703125</v>
      </c>
      <c r="CE265" s="11">
        <v>31.719999313354492</v>
      </c>
      <c r="CF265" s="11">
        <v>67.860000610351563</v>
      </c>
      <c r="CG265" s="11">
        <v>21.090000152587891</v>
      </c>
      <c r="CH265" s="11">
        <v>81.150001525878906</v>
      </c>
      <c r="CI265" s="11">
        <v>49</v>
      </c>
      <c r="CJ265" s="11">
        <v>8.0799999237060547</v>
      </c>
      <c r="CK265" s="11">
        <v>25.319999694824219</v>
      </c>
      <c r="CL265" s="11">
        <v>17.879999160766602</v>
      </c>
      <c r="CM265" s="11">
        <v>27.219999313354492</v>
      </c>
      <c r="CN265" s="11">
        <v>56.720001220703125</v>
      </c>
      <c r="CO265" s="11">
        <v>85.010002136230469</v>
      </c>
      <c r="CP265" s="11">
        <v>41.099998474121094</v>
      </c>
      <c r="CQ265" s="11">
        <v>37.360000610351563</v>
      </c>
      <c r="CR265" s="11">
        <v>46.619998931884766</v>
      </c>
      <c r="CS265" s="11">
        <v>113.40000152587891</v>
      </c>
      <c r="CT265" s="11">
        <v>107.36000061035156</v>
      </c>
      <c r="CU265" s="11">
        <v>148.05000305175781</v>
      </c>
      <c r="CV265" s="11">
        <v>996.08001708984375</v>
      </c>
      <c r="CW265" s="11">
        <v>50.099998474121094</v>
      </c>
      <c r="CX265" s="11">
        <v>86.339996337890625</v>
      </c>
      <c r="CY265" s="11">
        <v>41.360000610351562</v>
      </c>
      <c r="CZ265" s="11">
        <v>1702.489990234375</v>
      </c>
    </row>
    <row r="266" spans="1:104">
      <c r="A266" s="8">
        <v>42445</v>
      </c>
      <c r="B266" s="11">
        <v>298.3599853515625</v>
      </c>
      <c r="C266" s="11">
        <v>122.20999908447266</v>
      </c>
      <c r="D266" s="11">
        <v>58.279998779296875</v>
      </c>
      <c r="E266" s="11">
        <v>30.559999465942383</v>
      </c>
      <c r="F266" s="11">
        <v>79.610000610351563</v>
      </c>
      <c r="G266" s="11">
        <v>82.230003356933594</v>
      </c>
      <c r="H266" s="11">
        <v>71.900001525878906</v>
      </c>
      <c r="I266" s="11">
        <v>39.610000610351563</v>
      </c>
      <c r="J266" s="11">
        <v>45.130001068115234</v>
      </c>
      <c r="K266" s="11">
        <v>372.07998657226562</v>
      </c>
      <c r="L266" s="11">
        <v>42.990001678466797</v>
      </c>
      <c r="M266" s="11">
        <v>24.049999237060547</v>
      </c>
      <c r="N266" s="11">
        <v>51.419998168945313</v>
      </c>
      <c r="O266" s="11">
        <v>68.839996337890625</v>
      </c>
      <c r="P266" s="11">
        <v>36.810001373291016</v>
      </c>
      <c r="Q266" s="11">
        <v>40.639999389648438</v>
      </c>
      <c r="R266" s="11">
        <v>43.959999084472656</v>
      </c>
      <c r="S266" s="11">
        <v>45.049999237060547</v>
      </c>
      <c r="T266" s="11">
        <v>94.720001220703125</v>
      </c>
      <c r="U266" s="11">
        <v>79.099998474121094</v>
      </c>
      <c r="V266" s="11">
        <v>71.279998779296875</v>
      </c>
      <c r="W266" s="11">
        <v>147.72999572753906</v>
      </c>
      <c r="X266" s="11">
        <v>74.739997863769531</v>
      </c>
      <c r="Y266" s="11">
        <v>79.029998779296875</v>
      </c>
      <c r="Z266" s="11">
        <v>101.84999847412109</v>
      </c>
      <c r="AA266" s="11">
        <v>61.240001678466797</v>
      </c>
      <c r="AB266" s="11">
        <v>46.340000152587891</v>
      </c>
      <c r="AC266" s="11">
        <v>38.189998626708984</v>
      </c>
      <c r="AD266" s="11">
        <v>102.19000244140625</v>
      </c>
      <c r="AE266" s="11">
        <v>66.349998474121094</v>
      </c>
      <c r="AF266" s="11">
        <v>52.950000762939453</v>
      </c>
      <c r="AG266" s="11">
        <v>47.040000915527344</v>
      </c>
      <c r="AH266" s="11">
        <v>51.860000610351563</v>
      </c>
      <c r="AI266" s="11">
        <v>78.550003051757813</v>
      </c>
      <c r="AJ266" s="11">
        <v>29.149999618530273</v>
      </c>
      <c r="AK266" s="11">
        <v>14.5</v>
      </c>
      <c r="AL266" s="11">
        <v>50.349998474121094</v>
      </c>
      <c r="AM266" s="11">
        <v>47.819999694824219</v>
      </c>
      <c r="AN266" s="11">
        <v>13.529999732971191</v>
      </c>
      <c r="AO266" s="11">
        <v>26.510000228881836</v>
      </c>
      <c r="AP266" s="11">
        <v>23.920000076293945</v>
      </c>
      <c r="AQ266" s="11">
        <v>29.709999084472656</v>
      </c>
      <c r="AR266" s="11">
        <v>59.509998321533203</v>
      </c>
      <c r="AS266" s="11">
        <v>26.930000305175781</v>
      </c>
      <c r="AT266" s="11">
        <v>46.490001678466797</v>
      </c>
      <c r="AU266" s="11">
        <v>53.650001525878906</v>
      </c>
      <c r="AV266" s="11">
        <v>65.400001525878906</v>
      </c>
      <c r="AW266" s="11">
        <v>46.970001220703125</v>
      </c>
      <c r="AX266" s="11">
        <v>48.720001220703125</v>
      </c>
      <c r="AY266" s="11">
        <v>62.680000305175781</v>
      </c>
      <c r="AZ266" s="11">
        <v>29.950000762939453</v>
      </c>
      <c r="BA266" s="11">
        <v>26.479999542236328</v>
      </c>
      <c r="BB266" s="11">
        <v>77.910003662109375</v>
      </c>
      <c r="BC266" s="11">
        <v>14.920000076293945</v>
      </c>
      <c r="BD266" s="11">
        <v>47.009998321533203</v>
      </c>
      <c r="BE266" s="11">
        <v>32.919998168945313</v>
      </c>
      <c r="BF266" s="11">
        <v>27.25</v>
      </c>
      <c r="BG266" s="11">
        <v>24.030000686645508</v>
      </c>
      <c r="BH266" s="11">
        <v>48.310001373291016</v>
      </c>
      <c r="BI266" s="11">
        <v>13.260000228881836</v>
      </c>
      <c r="BJ266" s="11">
        <v>20.110000610351563</v>
      </c>
      <c r="BK266" s="11">
        <v>16.579999923706055</v>
      </c>
      <c r="BL266" s="11">
        <v>51.349998474121094</v>
      </c>
      <c r="BM266" s="11">
        <v>9.6999998092651367</v>
      </c>
      <c r="BN266" s="11">
        <v>31.959999084472656</v>
      </c>
      <c r="BO266" s="11">
        <v>20.950000762939453</v>
      </c>
      <c r="BP266" s="11">
        <v>32.540000915527344</v>
      </c>
      <c r="BQ266" s="11">
        <v>26.110000610351563</v>
      </c>
      <c r="BR266" s="11">
        <v>6.5500001907348633</v>
      </c>
      <c r="BS266" s="11">
        <v>11.439999580383301</v>
      </c>
      <c r="BT266" s="11">
        <v>11.75</v>
      </c>
      <c r="BU266" s="11">
        <v>31.040000915527344</v>
      </c>
      <c r="BV266" s="11">
        <v>29.450000762939453</v>
      </c>
      <c r="BW266" s="11">
        <v>39.560001373291016</v>
      </c>
      <c r="BX266" s="11">
        <v>41.909999847412109</v>
      </c>
      <c r="BY266" s="11">
        <v>187.44999694824219</v>
      </c>
      <c r="BZ266" s="11">
        <v>46.290000915527344</v>
      </c>
      <c r="CA266" s="11">
        <v>95.379997253417969</v>
      </c>
      <c r="CB266" s="11">
        <v>54.099998474121094</v>
      </c>
      <c r="CC266" s="11"/>
      <c r="CD266" s="11">
        <v>82.089996337890625</v>
      </c>
      <c r="CE266" s="11">
        <v>32.009998321533203</v>
      </c>
      <c r="CF266" s="11">
        <v>66.55999755859375</v>
      </c>
      <c r="CG266" s="11">
        <v>21.059999465942383</v>
      </c>
      <c r="CH266" s="11">
        <v>79.839996337890625</v>
      </c>
      <c r="CI266" s="11">
        <v>48.560001373291016</v>
      </c>
      <c r="CJ266" s="11">
        <v>8.1400003433227539</v>
      </c>
      <c r="CK266" s="11">
        <v>25.120000839233398</v>
      </c>
      <c r="CL266" s="11">
        <v>17.950000762939453</v>
      </c>
      <c r="CM266" s="11">
        <v>26.969999313354492</v>
      </c>
      <c r="CN266" s="11">
        <v>56.180000305175781</v>
      </c>
      <c r="CO266" s="11">
        <v>83.519996643066406</v>
      </c>
      <c r="CP266" s="11">
        <v>40.830001831054687</v>
      </c>
      <c r="CQ266" s="11">
        <v>37.180000305175781</v>
      </c>
      <c r="CR266" s="11">
        <v>46.380001068115234</v>
      </c>
      <c r="CS266" s="11">
        <v>111.33000183105469</v>
      </c>
      <c r="CT266" s="11">
        <v>104.95999908447266</v>
      </c>
      <c r="CU266" s="11">
        <v>145.44999694824219</v>
      </c>
      <c r="CV266" s="11">
        <v>970.4000244140625</v>
      </c>
      <c r="CW266" s="11">
        <v>49.349998474121094</v>
      </c>
      <c r="CX266" s="11">
        <v>85.860000610351563</v>
      </c>
      <c r="CY266" s="11">
        <v>41.049999237060547</v>
      </c>
      <c r="CZ266" s="11">
        <v>1681.780029296875</v>
      </c>
    </row>
    <row r="267" spans="1:104">
      <c r="A267" s="8">
        <v>42446</v>
      </c>
      <c r="B267" s="11">
        <v>308.42999267578125</v>
      </c>
      <c r="C267" s="11">
        <v>125.51000213623047</v>
      </c>
      <c r="D267" s="11">
        <v>60.729999542236328</v>
      </c>
      <c r="E267" s="11">
        <v>31.069999694824219</v>
      </c>
      <c r="F267" s="11">
        <v>82.089996337890625</v>
      </c>
      <c r="G267" s="11">
        <v>84.129997253417969</v>
      </c>
      <c r="H267" s="11">
        <v>73.919998168945313</v>
      </c>
      <c r="I267" s="11">
        <v>40.680000305175781</v>
      </c>
      <c r="J267" s="11">
        <v>46.040000915527344</v>
      </c>
      <c r="K267" s="11">
        <v>385.04998779296875</v>
      </c>
      <c r="L267" s="11">
        <v>42.950000762939453</v>
      </c>
      <c r="M267" s="11">
        <v>26.040000915527344</v>
      </c>
      <c r="N267" s="11">
        <v>53.229999542236328</v>
      </c>
      <c r="O267" s="11">
        <v>71.099998474121094</v>
      </c>
      <c r="P267" s="11">
        <v>38</v>
      </c>
      <c r="Q267" s="11">
        <v>37.939998626708984</v>
      </c>
      <c r="R267" s="11">
        <v>46.119998931884766</v>
      </c>
      <c r="S267" s="11">
        <v>46.810001373291016</v>
      </c>
      <c r="T267" s="11">
        <v>96.510002136230469</v>
      </c>
      <c r="U267" s="11">
        <v>82.339996337890625</v>
      </c>
      <c r="V267" s="11">
        <v>72.110000610351562</v>
      </c>
      <c r="W267" s="11">
        <v>154.49000549316406</v>
      </c>
      <c r="X267" s="11">
        <v>75.849998474121094</v>
      </c>
      <c r="Y267" s="11">
        <v>82.510002136230469</v>
      </c>
      <c r="Z267" s="11">
        <v>106.23000335693359</v>
      </c>
      <c r="AA267" s="11">
        <v>63.029998779296875</v>
      </c>
      <c r="AB267" s="11">
        <v>48.040000915527344</v>
      </c>
      <c r="AC267" s="11">
        <v>38.430000305175781</v>
      </c>
      <c r="AD267" s="11">
        <v>105.98000335693359</v>
      </c>
      <c r="AE267" s="11">
        <v>69.819999694824219</v>
      </c>
      <c r="AF267" s="11">
        <v>55.099998474121094</v>
      </c>
      <c r="AG267" s="11">
        <v>48.819999694824219</v>
      </c>
      <c r="AH267" s="11">
        <v>54.700000762939453</v>
      </c>
      <c r="AI267" s="11">
        <v>80.800003051757813</v>
      </c>
      <c r="AJ267" s="11">
        <v>30.049999237060547</v>
      </c>
      <c r="AK267" s="11">
        <v>14.729999542236328</v>
      </c>
      <c r="AL267" s="11">
        <v>52.25</v>
      </c>
      <c r="AM267" s="11">
        <v>49.450000762939453</v>
      </c>
      <c r="AN267" s="11">
        <v>13.779999732971191</v>
      </c>
      <c r="AO267" s="11">
        <v>27.170000076293945</v>
      </c>
      <c r="AP267" s="11">
        <v>24.219999313354492</v>
      </c>
      <c r="AQ267" s="11">
        <v>30.379999160766602</v>
      </c>
      <c r="AR267" s="11">
        <v>61.490001678466797</v>
      </c>
      <c r="AS267" s="11">
        <v>27.780000686645508</v>
      </c>
      <c r="AT267" s="11">
        <v>48.060001373291016</v>
      </c>
      <c r="AU267" s="11">
        <v>55.490001678466797</v>
      </c>
      <c r="AV267" s="11">
        <v>67.160003662109375</v>
      </c>
      <c r="AW267" s="11">
        <v>48.389999389648438</v>
      </c>
      <c r="AX267" s="11">
        <v>50.529998779296875</v>
      </c>
      <c r="AY267" s="11">
        <v>65.650001525878906</v>
      </c>
      <c r="AZ267" s="11">
        <v>30.540000915527344</v>
      </c>
      <c r="BA267" s="11">
        <v>26.979999542236328</v>
      </c>
      <c r="BB267" s="11">
        <v>80.180000305175781</v>
      </c>
      <c r="BC267" s="11">
        <v>15.119999885559082</v>
      </c>
      <c r="BD267" s="11">
        <v>48.849998474121094</v>
      </c>
      <c r="BE267" s="11">
        <v>33.590000152587891</v>
      </c>
      <c r="BF267" s="11">
        <v>27.909999847412109</v>
      </c>
      <c r="BG267" s="11">
        <v>24.409999847412109</v>
      </c>
      <c r="BH267" s="11">
        <v>49.919998168945313</v>
      </c>
      <c r="BI267" s="11">
        <v>13.380000114440918</v>
      </c>
      <c r="BJ267" s="11">
        <v>20.549999237060547</v>
      </c>
      <c r="BK267" s="11">
        <v>16.860000610351563</v>
      </c>
      <c r="BL267" s="11">
        <v>52.590000152587891</v>
      </c>
      <c r="BM267" s="11">
        <v>9.75</v>
      </c>
      <c r="BN267" s="11">
        <v>32.919998168945313</v>
      </c>
      <c r="BO267" s="11">
        <v>21.370000839233398</v>
      </c>
      <c r="BP267" s="11">
        <v>33.080001831054688</v>
      </c>
      <c r="BQ267" s="11">
        <v>27.030000686645508</v>
      </c>
      <c r="BR267" s="11">
        <v>6.4600000381469727</v>
      </c>
      <c r="BS267" s="11">
        <v>11.770000457763672</v>
      </c>
      <c r="BT267" s="11">
        <v>11.710000038146973</v>
      </c>
      <c r="BU267" s="11">
        <v>32.029998779296875</v>
      </c>
      <c r="BV267" s="11">
        <v>30.350000381469727</v>
      </c>
      <c r="BW267" s="11">
        <v>40.540000915527344</v>
      </c>
      <c r="BX267" s="11">
        <v>43.520000457763672</v>
      </c>
      <c r="BY267" s="11">
        <v>189.25999450683594</v>
      </c>
      <c r="BZ267" s="11">
        <v>48.979999542236328</v>
      </c>
      <c r="CA267" s="11">
        <v>98.160003662109375</v>
      </c>
      <c r="CB267" s="11">
        <v>55.439998626708984</v>
      </c>
      <c r="CC267" s="11"/>
      <c r="CD267" s="11">
        <v>86.459999084472656</v>
      </c>
      <c r="CE267" s="11">
        <v>29.899999618530273</v>
      </c>
      <c r="CF267" s="11">
        <v>68.75</v>
      </c>
      <c r="CG267" s="11">
        <v>21.360000610351563</v>
      </c>
      <c r="CH267" s="11">
        <v>82.860000610351562</v>
      </c>
      <c r="CI267" s="11">
        <v>49.869998931884766</v>
      </c>
      <c r="CJ267" s="11">
        <v>8.1000003814697266</v>
      </c>
      <c r="CK267" s="11">
        <v>26.299999237060547</v>
      </c>
      <c r="CL267" s="11">
        <v>18.180000305175781</v>
      </c>
      <c r="CM267" s="11">
        <v>27.569999694824219</v>
      </c>
      <c r="CN267" s="11">
        <v>58.470001220703125</v>
      </c>
      <c r="CO267" s="11">
        <v>88.650001525878906</v>
      </c>
      <c r="CP267" s="11">
        <v>42.720001220703125</v>
      </c>
      <c r="CQ267" s="11">
        <v>38.630001068115234</v>
      </c>
      <c r="CR267" s="11">
        <v>47.669998168945313</v>
      </c>
      <c r="CS267" s="11">
        <v>115.65000152587891</v>
      </c>
      <c r="CT267" s="11">
        <v>108.87999725341797</v>
      </c>
      <c r="CU267" s="11">
        <v>132.80999755859375</v>
      </c>
      <c r="CV267" s="11">
        <v>998.96002197265625</v>
      </c>
      <c r="CW267" s="11">
        <v>52.220001220703125</v>
      </c>
      <c r="CX267" s="11">
        <v>89.860000610351563</v>
      </c>
      <c r="CY267" s="11">
        <v>42.569999694824219</v>
      </c>
      <c r="CZ267" s="11">
        <v>1711</v>
      </c>
    </row>
    <row r="268" spans="1:104">
      <c r="A268" s="8">
        <v>42447</v>
      </c>
      <c r="B268" s="11">
        <v>319.91000366210937</v>
      </c>
      <c r="C268" s="11">
        <v>130.6300048828125</v>
      </c>
      <c r="D268" s="11">
        <v>63.180000305175781</v>
      </c>
      <c r="E268" s="11">
        <v>31.889999389648438</v>
      </c>
      <c r="F268" s="11">
        <v>85.510002136230469</v>
      </c>
      <c r="G268" s="11">
        <v>86.610000610351563</v>
      </c>
      <c r="H268" s="11">
        <v>76.720001220703125</v>
      </c>
      <c r="I268" s="11">
        <v>41.490001678466797</v>
      </c>
      <c r="J268" s="11">
        <v>47.029998779296875</v>
      </c>
      <c r="K268" s="11">
        <v>401.51998901367187</v>
      </c>
      <c r="L268" s="11">
        <v>42.950000762939453</v>
      </c>
      <c r="M268" s="11">
        <v>26.659999847412109</v>
      </c>
      <c r="N268" s="11">
        <v>55.470001220703125</v>
      </c>
      <c r="O268" s="11">
        <v>73.569999694824219</v>
      </c>
      <c r="P268" s="11">
        <v>39.229999542236328</v>
      </c>
      <c r="Q268" s="11">
        <v>38.799999237060547</v>
      </c>
      <c r="R268" s="11">
        <v>48.139999389648438</v>
      </c>
      <c r="S268" s="11">
        <v>49.819999694824219</v>
      </c>
      <c r="T268" s="11">
        <v>99.25</v>
      </c>
      <c r="U268" s="11">
        <v>85.099998474121094</v>
      </c>
      <c r="V268" s="11">
        <v>73.330001831054688</v>
      </c>
      <c r="W268" s="11">
        <v>160.47000122070312</v>
      </c>
      <c r="X268" s="11">
        <v>77.989997863769531</v>
      </c>
      <c r="Y268" s="11">
        <v>88.220001220703125</v>
      </c>
      <c r="Z268" s="11">
        <v>112</v>
      </c>
      <c r="AA268" s="11">
        <v>64.989997863769531</v>
      </c>
      <c r="AB268" s="11">
        <v>49.930000305175781</v>
      </c>
      <c r="AC268" s="11">
        <v>39.349998474121094</v>
      </c>
      <c r="AD268" s="11">
        <v>109.62999725341797</v>
      </c>
      <c r="AE268" s="11">
        <v>73.169998168945312</v>
      </c>
      <c r="AF268" s="11">
        <v>54.950000762939453</v>
      </c>
      <c r="AG268" s="11">
        <v>50.259998321533203</v>
      </c>
      <c r="AH268" s="11">
        <v>56.919998168945313</v>
      </c>
      <c r="AI268" s="11">
        <v>84.300003051757813</v>
      </c>
      <c r="AJ268" s="11">
        <v>31.389999389648438</v>
      </c>
      <c r="AK268" s="11">
        <v>15.130000114440918</v>
      </c>
      <c r="AL268" s="11">
        <v>54.389999389648438</v>
      </c>
      <c r="AM268" s="11">
        <v>50.799999237060547</v>
      </c>
      <c r="AN268" s="11">
        <v>14.050000190734863</v>
      </c>
      <c r="AO268" s="11">
        <v>27.940000534057617</v>
      </c>
      <c r="AP268" s="11">
        <v>24.420000076293945</v>
      </c>
      <c r="AQ268" s="11">
        <v>30.879999160766602</v>
      </c>
      <c r="AR268" s="11">
        <v>63.509998321533203</v>
      </c>
      <c r="AS268" s="11">
        <v>28.600000381469727</v>
      </c>
      <c r="AT268" s="11">
        <v>50.119998931884766</v>
      </c>
      <c r="AU268" s="11">
        <v>57.770000457763672</v>
      </c>
      <c r="AV268" s="11">
        <v>69.330001831054688</v>
      </c>
      <c r="AW268" s="11">
        <v>49.619998931884766</v>
      </c>
      <c r="AX268" s="11">
        <v>52.159999847412109</v>
      </c>
      <c r="AY268" s="11">
        <v>68.199996948242188</v>
      </c>
      <c r="AZ268" s="11">
        <v>31.379999160766602</v>
      </c>
      <c r="BA268" s="11">
        <v>27.569999694824219</v>
      </c>
      <c r="BB268" s="11">
        <v>82.139999389648437</v>
      </c>
      <c r="BC268" s="11">
        <v>15.390000343322754</v>
      </c>
      <c r="BD268" s="11">
        <v>50.520000457763672</v>
      </c>
      <c r="BE268" s="11">
        <v>34.439998626708984</v>
      </c>
      <c r="BF268" s="11">
        <v>28.600000381469727</v>
      </c>
      <c r="BG268" s="11">
        <v>25.059999465942383</v>
      </c>
      <c r="BH268" s="11">
        <v>52.029998779296875</v>
      </c>
      <c r="BI268" s="11">
        <v>13.569999694824219</v>
      </c>
      <c r="BJ268" s="11">
        <v>20.680000305175781</v>
      </c>
      <c r="BK268" s="11">
        <v>17.370000839233398</v>
      </c>
      <c r="BL268" s="11">
        <v>54.009998321533203</v>
      </c>
      <c r="BM268" s="11">
        <v>9.8400001525878906</v>
      </c>
      <c r="BN268" s="11">
        <v>33.799999237060547</v>
      </c>
      <c r="BO268" s="11">
        <v>22.049999237060547</v>
      </c>
      <c r="BP268" s="11">
        <v>33.919998168945313</v>
      </c>
      <c r="BQ268" s="11">
        <v>27.590000152587891</v>
      </c>
      <c r="BR268" s="11">
        <v>6.4600000381469727</v>
      </c>
      <c r="BS268" s="11">
        <v>12.189999580383301</v>
      </c>
      <c r="BT268" s="11">
        <v>11.760000228881836</v>
      </c>
      <c r="BU268" s="11">
        <v>33.139999389648437</v>
      </c>
      <c r="BV268" s="11">
        <v>31.309999465942383</v>
      </c>
      <c r="BW268" s="11">
        <v>42.25</v>
      </c>
      <c r="BX268" s="11">
        <v>44.930000305175781</v>
      </c>
      <c r="BY268" s="11">
        <v>193.82000732421875</v>
      </c>
      <c r="BZ268" s="11">
        <v>50.049999237060547</v>
      </c>
      <c r="CA268" s="11">
        <v>101.56999969482422</v>
      </c>
      <c r="CB268" s="11">
        <v>57.380001068115234</v>
      </c>
      <c r="CC268" s="11"/>
      <c r="CD268" s="11">
        <v>90.419998168945313</v>
      </c>
      <c r="CE268" s="11">
        <v>30.030000686645508</v>
      </c>
      <c r="CF268" s="11">
        <v>70.879997253417969</v>
      </c>
      <c r="CG268" s="11">
        <v>21.690000534057617</v>
      </c>
      <c r="CH268" s="11">
        <v>81.180000305175781</v>
      </c>
      <c r="CI268" s="11">
        <v>50.580001831054688</v>
      </c>
      <c r="CJ268" s="11">
        <v>8.0799999237060547</v>
      </c>
      <c r="CK268" s="11">
        <v>27.440000534057617</v>
      </c>
      <c r="CL268" s="11">
        <v>18.430000305175781</v>
      </c>
      <c r="CM268" s="11">
        <v>28.450000762939453</v>
      </c>
      <c r="CN268" s="11">
        <v>59.979999542236328</v>
      </c>
      <c r="CO268" s="11">
        <v>91.989997863769531</v>
      </c>
      <c r="CP268" s="11">
        <v>44.709999084472656</v>
      </c>
      <c r="CQ268" s="11">
        <v>40.029998779296875</v>
      </c>
      <c r="CR268" s="11">
        <v>49.229999542236328</v>
      </c>
      <c r="CS268" s="11">
        <v>120.91999816894531</v>
      </c>
      <c r="CT268" s="11">
        <v>113.51000213623047</v>
      </c>
      <c r="CU268" s="11">
        <v>157.49000549316406</v>
      </c>
      <c r="CV268" s="11">
        <v>1027.6400146484375</v>
      </c>
      <c r="CW268" s="11">
        <v>54.080001831054688</v>
      </c>
      <c r="CX268" s="11">
        <v>93.19000244140625</v>
      </c>
      <c r="CY268" s="11">
        <v>44.169998168945313</v>
      </c>
      <c r="CZ268" s="11">
        <v>1749.7900390625</v>
      </c>
    </row>
    <row r="269" spans="1:104">
      <c r="A269" s="8">
        <v>42450</v>
      </c>
      <c r="B269" s="11">
        <v>329.6099853515625</v>
      </c>
      <c r="C269" s="11">
        <v>136.47000122070313</v>
      </c>
      <c r="D269" s="11">
        <v>65.199996948242188</v>
      </c>
      <c r="E269" s="11">
        <v>32.590000152587891</v>
      </c>
      <c r="F269" s="11">
        <v>87.389999389648438</v>
      </c>
      <c r="G269" s="11">
        <v>90.360000610351563</v>
      </c>
      <c r="H269" s="11">
        <v>78.669998168945313</v>
      </c>
      <c r="I269" s="11">
        <v>42.419998168945313</v>
      </c>
      <c r="J269" s="11">
        <v>47.919998168945313</v>
      </c>
      <c r="K269" s="11">
        <v>416.04000854492187</v>
      </c>
      <c r="L269" s="11">
        <v>42.830001831054687</v>
      </c>
      <c r="M269" s="11">
        <v>27.170000076293945</v>
      </c>
      <c r="N269" s="11">
        <v>57.459999084472656</v>
      </c>
      <c r="O269" s="11">
        <v>75.379997253417969</v>
      </c>
      <c r="P269" s="11">
        <v>40.159999847412109</v>
      </c>
      <c r="Q269" s="11">
        <v>39.5</v>
      </c>
      <c r="R269" s="11">
        <v>49.569999694824219</v>
      </c>
      <c r="S269" s="11">
        <v>51.299999237060547</v>
      </c>
      <c r="T269" s="11">
        <v>101</v>
      </c>
      <c r="U269" s="11">
        <v>86.199996948242188</v>
      </c>
      <c r="V269" s="11">
        <v>73.989997863769531</v>
      </c>
      <c r="W269" s="11">
        <v>164.83000183105469</v>
      </c>
      <c r="X269" s="11">
        <v>79.69000244140625</v>
      </c>
      <c r="Y269" s="11">
        <v>90.279998779296875</v>
      </c>
      <c r="Z269" s="11">
        <v>114.95999908447266</v>
      </c>
      <c r="AA269" s="11">
        <v>66.839996337890625</v>
      </c>
      <c r="AB269" s="11">
        <v>51.009998321533203</v>
      </c>
      <c r="AC269" s="11">
        <v>40.349998474121094</v>
      </c>
      <c r="AD269" s="11">
        <v>112.44999694824219</v>
      </c>
      <c r="AE269" s="11">
        <v>71.05999755859375</v>
      </c>
      <c r="AF269" s="11">
        <v>56.020000457763672</v>
      </c>
      <c r="AG269" s="11">
        <v>51.520000457763672</v>
      </c>
      <c r="AH269" s="11">
        <v>58.970001220703125</v>
      </c>
      <c r="AI269" s="11">
        <v>86.94000244140625</v>
      </c>
      <c r="AJ269" s="11">
        <v>32.009998321533203</v>
      </c>
      <c r="AK269" s="11">
        <v>15.329999923706055</v>
      </c>
      <c r="AL269" s="11">
        <v>56.200000762939453</v>
      </c>
      <c r="AM269" s="11">
        <v>51.810001373291016</v>
      </c>
      <c r="AN269" s="11">
        <v>14.25</v>
      </c>
      <c r="AO269" s="11">
        <v>28.489999771118164</v>
      </c>
      <c r="AP269" s="11">
        <v>24.879999160766602</v>
      </c>
      <c r="AQ269" s="11">
        <v>31.450000762939453</v>
      </c>
      <c r="AR269" s="11">
        <v>64.870002746582031</v>
      </c>
      <c r="AS269" s="11">
        <v>29.440000534057617</v>
      </c>
      <c r="AT269" s="11">
        <v>51.470001220703125</v>
      </c>
      <c r="AU269" s="11">
        <v>59.419998168945313</v>
      </c>
      <c r="AV269" s="11">
        <v>71.05999755859375</v>
      </c>
      <c r="AW269" s="11">
        <v>50.549999237060547</v>
      </c>
      <c r="AX269" s="11">
        <v>53.279998779296875</v>
      </c>
      <c r="AY269" s="11">
        <v>69.660003662109375</v>
      </c>
      <c r="AZ269" s="11">
        <v>31.760000228881836</v>
      </c>
      <c r="BA269" s="11">
        <v>28.010000228881836</v>
      </c>
      <c r="BB269" s="11">
        <v>83.949996948242188</v>
      </c>
      <c r="BC269" s="11">
        <v>15.710000038146973</v>
      </c>
      <c r="BD269" s="11">
        <v>51.200000762939453</v>
      </c>
      <c r="BE269" s="11">
        <v>32.680000305175781</v>
      </c>
      <c r="BF269" s="11">
        <v>29.200000762939453</v>
      </c>
      <c r="BG269" s="11">
        <v>25.479999542236328</v>
      </c>
      <c r="BH269" s="11">
        <v>54.009998321533203</v>
      </c>
      <c r="BI269" s="11">
        <v>13.939999580383301</v>
      </c>
      <c r="BJ269" s="11">
        <v>20.879999160766602</v>
      </c>
      <c r="BK269" s="11">
        <v>17.440000534057617</v>
      </c>
      <c r="BL269" s="11">
        <v>55.509998321533203</v>
      </c>
      <c r="BM269" s="11">
        <v>9.9300003051757813</v>
      </c>
      <c r="BN269" s="11">
        <v>34.630001068115234</v>
      </c>
      <c r="BO269" s="11">
        <v>22.629999160766602</v>
      </c>
      <c r="BP269" s="11">
        <v>34.639999389648438</v>
      </c>
      <c r="BQ269" s="11">
        <v>28.590000152587891</v>
      </c>
      <c r="BR269" s="11">
        <v>6.5100002288818359</v>
      </c>
      <c r="BS269" s="11">
        <v>13.300000190734863</v>
      </c>
      <c r="BT269" s="11">
        <v>12.069999694824219</v>
      </c>
      <c r="BU269" s="11">
        <v>34.400001525878906</v>
      </c>
      <c r="BV269" s="11">
        <v>32.139999389648438</v>
      </c>
      <c r="BW269" s="11">
        <v>42.939998626708984</v>
      </c>
      <c r="BX269" s="11">
        <v>46.25</v>
      </c>
      <c r="BY269" s="11">
        <v>195.42999267578125</v>
      </c>
      <c r="BZ269" s="11">
        <v>50.229999542236328</v>
      </c>
      <c r="CA269" s="11">
        <v>106.23000335693359</v>
      </c>
      <c r="CB269" s="11">
        <v>59.029998779296875</v>
      </c>
      <c r="CC269" s="11"/>
      <c r="CD269" s="11">
        <v>92.330001831054687</v>
      </c>
      <c r="CE269" s="11">
        <v>30.950000762939453</v>
      </c>
      <c r="CF269" s="11">
        <v>72.910003662109375</v>
      </c>
      <c r="CG269" s="11">
        <v>22.180000305175781</v>
      </c>
      <c r="CH269" s="11">
        <v>83.589996337890625</v>
      </c>
      <c r="CI269" s="11">
        <v>54.290000915527344</v>
      </c>
      <c r="CJ269" s="11">
        <v>8.1800003051757812</v>
      </c>
      <c r="CK269" s="11">
        <v>27.979999542236328</v>
      </c>
      <c r="CL269" s="11">
        <v>19</v>
      </c>
      <c r="CM269" s="11">
        <v>29.090000152587891</v>
      </c>
      <c r="CN269" s="11">
        <v>62.080001831054688</v>
      </c>
      <c r="CO269" s="11">
        <v>91.709999084472656</v>
      </c>
      <c r="CP269" s="11">
        <v>45.959999084472656</v>
      </c>
      <c r="CQ269" s="11">
        <v>40.970001220703125</v>
      </c>
      <c r="CR269" s="11">
        <v>50.479999542236328</v>
      </c>
      <c r="CS269" s="11">
        <v>124.61000061035156</v>
      </c>
      <c r="CT269" s="11">
        <v>117.11000061035156</v>
      </c>
      <c r="CU269" s="11">
        <v>145.22000122070312</v>
      </c>
      <c r="CV269" s="11">
        <v>1062.1700439453125</v>
      </c>
      <c r="CW269" s="11">
        <v>56.040000915527344</v>
      </c>
      <c r="CX269" s="11">
        <v>90.519996643066406</v>
      </c>
      <c r="CY269" s="11">
        <v>45.189998626708984</v>
      </c>
      <c r="CZ269" s="11">
        <v>1775.0999755859375</v>
      </c>
    </row>
    <row r="270" spans="1:104">
      <c r="A270" s="8">
        <v>42451</v>
      </c>
      <c r="B270" s="11">
        <v>329.14999389648437</v>
      </c>
      <c r="C270" s="11">
        <v>135.21000671386719</v>
      </c>
      <c r="D270" s="11">
        <v>64.540000915527344</v>
      </c>
      <c r="E270" s="11">
        <v>33.470001220703125</v>
      </c>
      <c r="F270" s="11">
        <v>88.050003051757812</v>
      </c>
      <c r="G270" s="11">
        <v>79.930000305175781</v>
      </c>
      <c r="H270" s="11">
        <v>80.370002746582031</v>
      </c>
      <c r="I270" s="11">
        <v>42.810001373291016</v>
      </c>
      <c r="J270" s="11">
        <v>47.229999542236328</v>
      </c>
      <c r="K270" s="11">
        <v>407.54998779296875</v>
      </c>
      <c r="L270" s="11">
        <v>42.580001831054687</v>
      </c>
      <c r="M270" s="11">
        <v>27.129999160766602</v>
      </c>
      <c r="N270" s="11">
        <v>57.069999694824219</v>
      </c>
      <c r="O270" s="11">
        <v>82.389999389648438</v>
      </c>
      <c r="P270" s="11">
        <v>40.060001373291016</v>
      </c>
      <c r="Q270" s="11">
        <v>39.610000610351563</v>
      </c>
      <c r="R270" s="11">
        <v>49.509998321533203</v>
      </c>
      <c r="S270" s="11">
        <v>51.529998779296875</v>
      </c>
      <c r="T270" s="11">
        <v>99.730003356933594</v>
      </c>
      <c r="U270" s="11">
        <v>86.160003662109375</v>
      </c>
      <c r="V270" s="11">
        <v>75.480003356933594</v>
      </c>
      <c r="W270" s="11">
        <v>163.52999877929687</v>
      </c>
      <c r="X270" s="11">
        <v>80.110000610351563</v>
      </c>
      <c r="Y270" s="11">
        <v>90.19000244140625</v>
      </c>
      <c r="Z270" s="11">
        <v>116.61000061035156</v>
      </c>
      <c r="AA270" s="11">
        <v>67.099998474121094</v>
      </c>
      <c r="AB270" s="11">
        <v>50.759998321533203</v>
      </c>
      <c r="AC270" s="11">
        <v>39.930000305175781</v>
      </c>
      <c r="AD270" s="11">
        <v>112.30000305175781</v>
      </c>
      <c r="AE270" s="11">
        <v>70.629997253417969</v>
      </c>
      <c r="AF270" s="11">
        <v>55.869998931884766</v>
      </c>
      <c r="AG270" s="11">
        <v>51.529998779296875</v>
      </c>
      <c r="AH270" s="11">
        <v>58.919998168945313</v>
      </c>
      <c r="AI270" s="11">
        <v>85.529998779296875</v>
      </c>
      <c r="AJ270" s="11">
        <v>32.229999542236328</v>
      </c>
      <c r="AK270" s="11">
        <v>15.270000457763672</v>
      </c>
      <c r="AL270" s="11">
        <v>55.880001068115234</v>
      </c>
      <c r="AM270" s="11">
        <v>51.139999389648438</v>
      </c>
      <c r="AN270" s="11">
        <v>14.279999732971191</v>
      </c>
      <c r="AO270" s="11">
        <v>28.25</v>
      </c>
      <c r="AP270" s="11">
        <v>24.989999771118164</v>
      </c>
      <c r="AQ270" s="11">
        <v>31.229999542236328</v>
      </c>
      <c r="AR270" s="11">
        <v>64.519996643066406</v>
      </c>
      <c r="AS270" s="11">
        <v>29.5</v>
      </c>
      <c r="AT270" s="11">
        <v>51.330001831054687</v>
      </c>
      <c r="AU270" s="11">
        <v>59.009998321533203</v>
      </c>
      <c r="AV270" s="11">
        <v>70.410003662109375</v>
      </c>
      <c r="AW270" s="11">
        <v>50.400001525878906</v>
      </c>
      <c r="AX270" s="11">
        <v>53.319999694824219</v>
      </c>
      <c r="AY270" s="11">
        <v>70.050003051757813</v>
      </c>
      <c r="AZ270" s="11">
        <v>31.610000610351563</v>
      </c>
      <c r="BA270" s="11">
        <v>27.829999923706055</v>
      </c>
      <c r="BB270" s="11">
        <v>83.80999755859375</v>
      </c>
      <c r="BC270" s="11">
        <v>15.680000305175781</v>
      </c>
      <c r="BD270" s="11">
        <v>51.169998168945313</v>
      </c>
      <c r="BE270" s="11">
        <v>33.080001831054688</v>
      </c>
      <c r="BF270" s="11">
        <v>28.860000610351562</v>
      </c>
      <c r="BG270" s="11">
        <v>25.319999694824219</v>
      </c>
      <c r="BH270" s="11">
        <v>53.5</v>
      </c>
      <c r="BI270" s="11">
        <v>13.760000228881836</v>
      </c>
      <c r="BJ270" s="11">
        <v>20.709999084472656</v>
      </c>
      <c r="BK270" s="11">
        <v>17.299999237060547</v>
      </c>
      <c r="BL270" s="11">
        <v>54.819999694824219</v>
      </c>
      <c r="BM270" s="11">
        <v>9.869999885559082</v>
      </c>
      <c r="BN270" s="11">
        <v>34.310001373291016</v>
      </c>
      <c r="BO270" s="11">
        <v>22.370000839233398</v>
      </c>
      <c r="BP270" s="11">
        <v>34.029998779296875</v>
      </c>
      <c r="BQ270" s="11">
        <v>28.190000534057617</v>
      </c>
      <c r="BR270" s="11">
        <v>6.4899997711181641</v>
      </c>
      <c r="BS270" s="11">
        <v>12.920000076293945</v>
      </c>
      <c r="BT270" s="11">
        <v>11.840000152587891</v>
      </c>
      <c r="BU270" s="11">
        <v>33.689998626708984</v>
      </c>
      <c r="BV270" s="11">
        <v>32.029998779296875</v>
      </c>
      <c r="BW270" s="11">
        <v>43.040000915527344</v>
      </c>
      <c r="BX270" s="11">
        <v>46.200000762939453</v>
      </c>
      <c r="BY270" s="11">
        <v>194.47999572753906</v>
      </c>
      <c r="BZ270" s="11">
        <v>50.180000305175781</v>
      </c>
      <c r="CA270" s="11">
        <v>107.68000030517578</v>
      </c>
      <c r="CB270" s="11">
        <v>58.939998626708984</v>
      </c>
      <c r="CC270" s="11"/>
      <c r="CD270" s="11">
        <v>91.169998168945313</v>
      </c>
      <c r="CE270" s="11">
        <v>30.719999313354492</v>
      </c>
      <c r="CF270" s="11">
        <v>72.75</v>
      </c>
      <c r="CG270" s="11">
        <v>21.959999084472656</v>
      </c>
      <c r="CH270" s="11">
        <v>81.989997863769531</v>
      </c>
      <c r="CI270" s="11">
        <v>53.900001525878906</v>
      </c>
      <c r="CJ270" s="11">
        <v>8.1599998474121094</v>
      </c>
      <c r="CK270" s="11">
        <v>27.950000762939453</v>
      </c>
      <c r="CL270" s="11">
        <v>18.739999771118164</v>
      </c>
      <c r="CM270" s="11">
        <v>27.870000839233398</v>
      </c>
      <c r="CN270" s="11">
        <v>62.939998626708984</v>
      </c>
      <c r="CO270" s="11">
        <v>91.160003662109375</v>
      </c>
      <c r="CP270" s="11">
        <v>45.939998626708984</v>
      </c>
      <c r="CQ270" s="11">
        <v>40.819999694824219</v>
      </c>
      <c r="CR270" s="11">
        <v>50.400001525878906</v>
      </c>
      <c r="CS270" s="11">
        <v>128.96000671386719</v>
      </c>
      <c r="CT270" s="11">
        <v>118.25</v>
      </c>
      <c r="CU270" s="11">
        <v>147.80000305175781</v>
      </c>
      <c r="CV270" s="11">
        <v>1127.4200439453125</v>
      </c>
      <c r="CW270" s="11">
        <v>55.310001373291016</v>
      </c>
      <c r="CX270" s="11">
        <v>90.470001220703125</v>
      </c>
      <c r="CY270" s="11">
        <v>45.099998474121094</v>
      </c>
      <c r="CZ270" s="11">
        <v>1754.1400146484375</v>
      </c>
    </row>
    <row r="271" spans="1:104">
      <c r="A271" s="8">
        <v>42452</v>
      </c>
      <c r="B271" s="11">
        <v>330.04998779296875</v>
      </c>
      <c r="C271" s="11">
        <v>136.27000427246094</v>
      </c>
      <c r="D271" s="11">
        <v>65.129997253417969</v>
      </c>
      <c r="E271" s="11">
        <v>33.650001525878906</v>
      </c>
      <c r="F271" s="11">
        <v>88.419998168945313</v>
      </c>
      <c r="G271" s="11">
        <v>80.529998779296875</v>
      </c>
      <c r="H271" s="11">
        <v>80.599998474121094</v>
      </c>
      <c r="I271" s="11">
        <v>43.310001373291016</v>
      </c>
      <c r="J271" s="11">
        <v>47.340000152587891</v>
      </c>
      <c r="K271" s="11">
        <v>408.51998901367187</v>
      </c>
      <c r="L271" s="11">
        <v>42.540000915527344</v>
      </c>
      <c r="M271" s="11">
        <v>27.219999313354492</v>
      </c>
      <c r="N271" s="11">
        <v>57.909999847412109</v>
      </c>
      <c r="O271" s="11">
        <v>81.05999755859375</v>
      </c>
      <c r="P271" s="11">
        <v>40.389999389648438</v>
      </c>
      <c r="Q271" s="11">
        <v>39.810001373291016</v>
      </c>
      <c r="R271" s="11">
        <v>49.779998779296875</v>
      </c>
      <c r="S271" s="11">
        <v>51.819999694824219</v>
      </c>
      <c r="T271" s="11">
        <v>100.37000274658203</v>
      </c>
      <c r="U271" s="11">
        <v>86.949996948242188</v>
      </c>
      <c r="V271" s="11">
        <v>74.010002136230469</v>
      </c>
      <c r="W271" s="11">
        <v>166.44000244140625</v>
      </c>
      <c r="X271" s="11">
        <v>88.919998168945313</v>
      </c>
      <c r="Y271" s="11">
        <v>91.019996643066406</v>
      </c>
      <c r="Z271" s="11">
        <v>118.62999725341797</v>
      </c>
      <c r="AA271" s="11">
        <v>68.129997253417969</v>
      </c>
      <c r="AB271" s="11">
        <v>51.419998168945313</v>
      </c>
      <c r="AC271" s="11">
        <v>39.840000152587891</v>
      </c>
      <c r="AD271" s="11">
        <v>113.44000244140625</v>
      </c>
      <c r="AE271" s="11">
        <v>72.029998779296875</v>
      </c>
      <c r="AF271" s="11">
        <v>56.630001068115234</v>
      </c>
      <c r="AG271" s="11">
        <v>52.029998779296875</v>
      </c>
      <c r="AH271" s="11">
        <v>59.340000152587891</v>
      </c>
      <c r="AI271" s="11">
        <v>87</v>
      </c>
      <c r="AJ271" s="11">
        <v>32.610000610351562</v>
      </c>
      <c r="AK271" s="11">
        <v>15.329999923706055</v>
      </c>
      <c r="AL271" s="11">
        <v>56.700000762939453</v>
      </c>
      <c r="AM271" s="11">
        <v>51.479999542236328</v>
      </c>
      <c r="AN271" s="11">
        <v>14.329999923706055</v>
      </c>
      <c r="AO271" s="11">
        <v>28.370000839233398</v>
      </c>
      <c r="AP271" s="11">
        <v>25.010000228881836</v>
      </c>
      <c r="AQ271" s="11">
        <v>31.450000762939453</v>
      </c>
      <c r="AR271" s="11">
        <v>64.569999694824219</v>
      </c>
      <c r="AS271" s="11">
        <v>29.870000839233398</v>
      </c>
      <c r="AT271" s="11">
        <v>51.619998931884766</v>
      </c>
      <c r="AU271" s="11">
        <v>59.459999084472656</v>
      </c>
      <c r="AV271" s="11">
        <v>70.709999084472656</v>
      </c>
      <c r="AW271" s="11">
        <v>50.330001831054687</v>
      </c>
      <c r="AX271" s="11">
        <v>53.439998626708984</v>
      </c>
      <c r="AY271" s="11">
        <v>70.05999755859375</v>
      </c>
      <c r="AZ271" s="11">
        <v>31.629999160766602</v>
      </c>
      <c r="BA271" s="11">
        <v>27.75</v>
      </c>
      <c r="BB271" s="11">
        <v>84.400001525878906</v>
      </c>
      <c r="BC271" s="11">
        <v>15.699999809265137</v>
      </c>
      <c r="BD271" s="11">
        <v>51.540000915527344</v>
      </c>
      <c r="BE271" s="11">
        <v>33.020000457763672</v>
      </c>
      <c r="BF271" s="11">
        <v>28.989999771118164</v>
      </c>
      <c r="BG271" s="11">
        <v>25.350000381469727</v>
      </c>
      <c r="BH271" s="11">
        <v>54.369998931884766</v>
      </c>
      <c r="BI271" s="11">
        <v>13.680000305175781</v>
      </c>
      <c r="BJ271" s="11">
        <v>20.729999542236328</v>
      </c>
      <c r="BK271" s="11">
        <v>16.920000076293945</v>
      </c>
      <c r="BL271" s="11">
        <v>55.409999847412109</v>
      </c>
      <c r="BM271" s="11">
        <v>9.8199996948242187</v>
      </c>
      <c r="BN271" s="11">
        <v>34.569999694824219</v>
      </c>
      <c r="BO271" s="11">
        <v>22.469999313354492</v>
      </c>
      <c r="BP271" s="11">
        <v>34.349998474121094</v>
      </c>
      <c r="BQ271" s="11">
        <v>28.610000610351562</v>
      </c>
      <c r="BR271" s="11">
        <v>6.4699997901916504</v>
      </c>
      <c r="BS271" s="11">
        <v>13.149999618530273</v>
      </c>
      <c r="BT271" s="11">
        <v>11.920000076293945</v>
      </c>
      <c r="BU271" s="11">
        <v>34.209999084472656</v>
      </c>
      <c r="BV271" s="11">
        <v>32.169998168945313</v>
      </c>
      <c r="BW271" s="11">
        <v>43.720001220703125</v>
      </c>
      <c r="BX271" s="11">
        <v>46.669998168945313</v>
      </c>
      <c r="BY271" s="11">
        <v>194.58000183105469</v>
      </c>
      <c r="BZ271" s="11">
        <v>50.189998626708984</v>
      </c>
      <c r="CA271" s="11">
        <v>108.44000244140625</v>
      </c>
      <c r="CB271" s="11">
        <v>58.799999237060547</v>
      </c>
      <c r="CC271" s="11"/>
      <c r="CD271" s="11">
        <v>93.339996337890625</v>
      </c>
      <c r="CE271" s="11">
        <v>31.069999694824219</v>
      </c>
      <c r="CF271" s="11">
        <v>73.580001831054687</v>
      </c>
      <c r="CG271" s="11">
        <v>22.370000839233398</v>
      </c>
      <c r="CH271" s="11">
        <v>83</v>
      </c>
      <c r="CI271" s="11">
        <v>54.25</v>
      </c>
      <c r="CJ271" s="11">
        <v>8.130000114440918</v>
      </c>
      <c r="CK271" s="11">
        <v>28.379999160766602</v>
      </c>
      <c r="CL271" s="11">
        <v>18.729999542236328</v>
      </c>
      <c r="CM271" s="11">
        <v>28.049999237060547</v>
      </c>
      <c r="CN271" s="11">
        <v>64.370002746582031</v>
      </c>
      <c r="CO271" s="11">
        <v>91.489997863769531</v>
      </c>
      <c r="CP271" s="11">
        <v>46.990001678466797</v>
      </c>
      <c r="CQ271" s="11">
        <v>41.270000457763672</v>
      </c>
      <c r="CR271" s="11">
        <v>50.830001831054687</v>
      </c>
      <c r="CS271" s="11">
        <v>123.83000183105469</v>
      </c>
      <c r="CT271" s="11">
        <v>118.18000030517578</v>
      </c>
      <c r="CU271" s="11">
        <v>146.53999328613281</v>
      </c>
      <c r="CV271" s="11">
        <v>1101.56005859375</v>
      </c>
      <c r="CW271" s="11">
        <v>55.689998626708984</v>
      </c>
      <c r="CX271" s="11">
        <v>92.470001220703125</v>
      </c>
      <c r="CY271" s="11">
        <v>45.810001373291016</v>
      </c>
      <c r="CZ271" s="11">
        <v>1768.4100341796875</v>
      </c>
    </row>
    <row r="272" spans="1:104">
      <c r="A272" s="8">
        <v>42453</v>
      </c>
      <c r="B272" s="11">
        <v>327.1099853515625</v>
      </c>
      <c r="C272" s="11">
        <v>133.38999938964844</v>
      </c>
      <c r="D272" s="11">
        <v>63.759998321533203</v>
      </c>
      <c r="E272" s="11">
        <v>33.650001525878906</v>
      </c>
      <c r="F272" s="11">
        <v>87.120002746582031</v>
      </c>
      <c r="G272" s="11">
        <v>79.319999694824219</v>
      </c>
      <c r="H272" s="11">
        <v>80.470001220703125</v>
      </c>
      <c r="I272" s="11">
        <v>42.009998321533203</v>
      </c>
      <c r="J272" s="11">
        <v>46.169998168945313</v>
      </c>
      <c r="K272" s="11">
        <v>270.239990234375</v>
      </c>
      <c r="L272" s="11">
        <v>48.569999694824219</v>
      </c>
      <c r="M272" s="11">
        <v>26.790000915527344</v>
      </c>
      <c r="N272" s="11">
        <v>51.650001525878906</v>
      </c>
      <c r="O272" s="11">
        <v>81.050003051757813</v>
      </c>
      <c r="P272" s="11">
        <v>40.020000457763672</v>
      </c>
      <c r="Q272" s="11">
        <v>36.560001373291016</v>
      </c>
      <c r="R272" s="11">
        <v>48.860000610351563</v>
      </c>
      <c r="S272" s="11">
        <v>51.080001831054688</v>
      </c>
      <c r="T272" s="11">
        <v>98.080001831054687</v>
      </c>
      <c r="U272" s="11">
        <v>85.44000244140625</v>
      </c>
      <c r="V272" s="11">
        <v>71.169998168945313</v>
      </c>
      <c r="W272" s="11">
        <v>162</v>
      </c>
      <c r="X272" s="11">
        <v>86.400001525878906</v>
      </c>
      <c r="Y272" s="11">
        <v>89.650001525878906</v>
      </c>
      <c r="Z272" s="11">
        <v>117.98999786376953</v>
      </c>
      <c r="AA272" s="11">
        <v>66.910003662109375</v>
      </c>
      <c r="AB272" s="11">
        <v>50.220001220703125</v>
      </c>
      <c r="AC272" s="11">
        <v>39.119998931884766</v>
      </c>
      <c r="AD272" s="11">
        <v>111.36000061035156</v>
      </c>
      <c r="AE272" s="11">
        <v>70.199996948242188</v>
      </c>
      <c r="AF272" s="11">
        <v>55.360000610351563</v>
      </c>
      <c r="AG272" s="11">
        <v>51.220001220703125</v>
      </c>
      <c r="AH272" s="11">
        <v>58.680000305175781</v>
      </c>
      <c r="AI272" s="11">
        <v>90.599998474121094</v>
      </c>
      <c r="AJ272" s="11">
        <v>32.889999389648437</v>
      </c>
      <c r="AK272" s="11">
        <v>15.119999885559082</v>
      </c>
      <c r="AL272" s="11">
        <v>55.709999084472656</v>
      </c>
      <c r="AM272" s="11">
        <v>50.810001373291016</v>
      </c>
      <c r="AN272" s="11">
        <v>14.25</v>
      </c>
      <c r="AO272" s="11">
        <v>28.049999237060547</v>
      </c>
      <c r="AP272" s="11">
        <v>25.770000457763672</v>
      </c>
      <c r="AQ272" s="11">
        <v>30.979999542236328</v>
      </c>
      <c r="AR272" s="11">
        <v>63.529998779296875</v>
      </c>
      <c r="AS272" s="11">
        <v>29.469999313354492</v>
      </c>
      <c r="AT272" s="11">
        <v>51.130001068115234</v>
      </c>
      <c r="AU272" s="11">
        <v>58.040000915527344</v>
      </c>
      <c r="AV272" s="11">
        <v>69.709999084472656</v>
      </c>
      <c r="AW272" s="11">
        <v>49.669998168945313</v>
      </c>
      <c r="AX272" s="11">
        <v>52.430000305175781</v>
      </c>
      <c r="AY272" s="11">
        <v>68.55999755859375</v>
      </c>
      <c r="AZ272" s="11">
        <v>31.420000076293945</v>
      </c>
      <c r="BA272" s="11">
        <v>27.309999465942383</v>
      </c>
      <c r="BB272" s="11">
        <v>83.470001220703125</v>
      </c>
      <c r="BC272" s="11">
        <v>15.470000267028809</v>
      </c>
      <c r="BD272" s="11">
        <v>51.520000457763672</v>
      </c>
      <c r="BE272" s="11">
        <v>32.680000305175781</v>
      </c>
      <c r="BF272" s="11">
        <v>28.420000076293945</v>
      </c>
      <c r="BG272" s="11">
        <v>25.120000839233398</v>
      </c>
      <c r="BH272" s="11">
        <v>52.630001068115234</v>
      </c>
      <c r="BI272" s="11">
        <v>13.619999885559082</v>
      </c>
      <c r="BJ272" s="11">
        <v>20.590000152587891</v>
      </c>
      <c r="BK272" s="11">
        <v>16.659999847412109</v>
      </c>
      <c r="BL272" s="11">
        <v>59.389999389648438</v>
      </c>
      <c r="BM272" s="11">
        <v>9.619999885559082</v>
      </c>
      <c r="BN272" s="11">
        <v>33.880001068115234</v>
      </c>
      <c r="BO272" s="11">
        <v>22.209999084472656</v>
      </c>
      <c r="BP272" s="11">
        <v>33.549999237060547</v>
      </c>
      <c r="BQ272" s="11">
        <v>27.930000305175781</v>
      </c>
      <c r="BR272" s="11">
        <v>6.4000000953674316</v>
      </c>
      <c r="BS272" s="11">
        <v>12.760000228881836</v>
      </c>
      <c r="BT272" s="11">
        <v>11.789999961853027</v>
      </c>
      <c r="BU272" s="11">
        <v>33.759998321533203</v>
      </c>
      <c r="BV272" s="11">
        <v>31.579999923706055</v>
      </c>
      <c r="BW272" s="11">
        <v>42.720001220703125</v>
      </c>
      <c r="BX272" s="11">
        <v>45.25</v>
      </c>
      <c r="BY272" s="11">
        <v>192.67999267578125</v>
      </c>
      <c r="BZ272" s="11">
        <v>48.930000305175781</v>
      </c>
      <c r="CA272" s="11">
        <v>106.66999816894531</v>
      </c>
      <c r="CB272" s="11">
        <v>57.389999389648438</v>
      </c>
      <c r="CC272" s="11"/>
      <c r="CD272" s="11">
        <v>92.029998779296875</v>
      </c>
      <c r="CE272" s="11">
        <v>30.239999771118164</v>
      </c>
      <c r="CF272" s="11">
        <v>72.389999389648437</v>
      </c>
      <c r="CG272" s="11">
        <v>24.420000076293945</v>
      </c>
      <c r="CH272" s="11">
        <v>82.160003662109375</v>
      </c>
      <c r="CI272" s="11">
        <v>53.240001678466797</v>
      </c>
      <c r="CJ272" s="11">
        <v>8.0100002288818359</v>
      </c>
      <c r="CK272" s="11">
        <v>27.719999313354492</v>
      </c>
      <c r="CL272" s="11">
        <v>18.399999618530273</v>
      </c>
      <c r="CM272" s="11">
        <v>27.549999237060547</v>
      </c>
      <c r="CN272" s="11">
        <v>62.959999084472656</v>
      </c>
      <c r="CO272" s="11">
        <v>91.05999755859375</v>
      </c>
      <c r="CP272" s="11">
        <v>46.450000762939453</v>
      </c>
      <c r="CQ272" s="11">
        <v>40.75</v>
      </c>
      <c r="CR272" s="11">
        <v>49.919998168945313</v>
      </c>
      <c r="CS272" s="11">
        <v>121.76000213623047</v>
      </c>
      <c r="CT272" s="11">
        <v>116.19999694824219</v>
      </c>
      <c r="CU272" s="11">
        <v>144.69000244140625</v>
      </c>
      <c r="CV272" s="11">
        <v>1096</v>
      </c>
      <c r="CW272" s="11">
        <v>54.279998779296875</v>
      </c>
      <c r="CX272" s="11">
        <v>90.930000305175781</v>
      </c>
      <c r="CY272" s="11">
        <v>45.590000152587891</v>
      </c>
      <c r="CZ272" s="11">
        <v>1742.260009765625</v>
      </c>
    </row>
    <row r="273" spans="1:104">
      <c r="A273" s="8">
        <v>42454</v>
      </c>
      <c r="B273" s="11">
        <v>324.83999633789062</v>
      </c>
      <c r="C273" s="11">
        <v>134.1300048828125</v>
      </c>
      <c r="D273" s="11">
        <v>64.290000915527344</v>
      </c>
      <c r="E273" s="11">
        <v>33.810001373291016</v>
      </c>
      <c r="F273" s="11">
        <v>87.529998779296875</v>
      </c>
      <c r="G273" s="11">
        <v>81.25</v>
      </c>
      <c r="H273" s="11">
        <v>82.389999389648438</v>
      </c>
      <c r="I273" s="11">
        <v>43.229999542236328</v>
      </c>
      <c r="J273" s="11">
        <v>57.360000610351562</v>
      </c>
      <c r="K273" s="11">
        <v>230.30999755859375</v>
      </c>
      <c r="L273" s="11">
        <v>48.569999694824219</v>
      </c>
      <c r="M273" s="11">
        <v>26.819999694824219</v>
      </c>
      <c r="N273" s="11">
        <v>52.020000457763672</v>
      </c>
      <c r="O273" s="11">
        <v>82.839996337890625</v>
      </c>
      <c r="P273" s="11">
        <v>40.139999389648438</v>
      </c>
      <c r="Q273" s="11">
        <v>36.520000457763672</v>
      </c>
      <c r="R273" s="11">
        <v>48.840000152587891</v>
      </c>
      <c r="S273" s="11">
        <v>51.520000457763672</v>
      </c>
      <c r="T273" s="11">
        <v>98.400001525878906</v>
      </c>
      <c r="U273" s="11">
        <v>86.5</v>
      </c>
      <c r="V273" s="11">
        <v>70.819999694824219</v>
      </c>
      <c r="W273" s="11">
        <v>161.89999389648438</v>
      </c>
      <c r="X273" s="11">
        <v>87.30999755859375</v>
      </c>
      <c r="Y273" s="11">
        <v>90.44000244140625</v>
      </c>
      <c r="Z273" s="11">
        <v>118.16000366210937</v>
      </c>
      <c r="AA273" s="11">
        <v>67.94000244140625</v>
      </c>
      <c r="AB273" s="11">
        <v>50.599998474121094</v>
      </c>
      <c r="AC273" s="11">
        <v>39.299999237060547</v>
      </c>
      <c r="AD273" s="11">
        <v>114.44999694824219</v>
      </c>
      <c r="AE273" s="11">
        <v>70.989997863769531</v>
      </c>
      <c r="AF273" s="11">
        <v>55.700000762939453</v>
      </c>
      <c r="AG273" s="11">
        <v>51.490001678466797</v>
      </c>
      <c r="AH273" s="11">
        <v>58.459999084472656</v>
      </c>
      <c r="AI273" s="11">
        <v>89.94000244140625</v>
      </c>
      <c r="AJ273" s="11">
        <v>32.720001220703125</v>
      </c>
      <c r="AK273" s="11">
        <v>15.210000038146973</v>
      </c>
      <c r="AL273" s="11">
        <v>55.790000915527344</v>
      </c>
      <c r="AM273" s="11">
        <v>50.930000305175781</v>
      </c>
      <c r="AN273" s="11">
        <v>14.369999885559082</v>
      </c>
      <c r="AO273" s="11">
        <v>28.159999847412109</v>
      </c>
      <c r="AP273" s="11">
        <v>26.090000152587891</v>
      </c>
      <c r="AQ273" s="11">
        <v>31.209999084472656</v>
      </c>
      <c r="AR273" s="11">
        <v>64.330001831054688</v>
      </c>
      <c r="AS273" s="11">
        <v>29.739999771118164</v>
      </c>
      <c r="AT273" s="11">
        <v>51.639999389648438</v>
      </c>
      <c r="AU273" s="11">
        <v>58.599998474121094</v>
      </c>
      <c r="AV273" s="11">
        <v>71.069999694824219</v>
      </c>
      <c r="AW273" s="11">
        <v>50.080001831054688</v>
      </c>
      <c r="AX273" s="11">
        <v>52.759998321533203</v>
      </c>
      <c r="AY273" s="11">
        <v>69.139999389648438</v>
      </c>
      <c r="AZ273" s="11">
        <v>31.149999618530273</v>
      </c>
      <c r="BA273" s="11">
        <v>27.729999542236328</v>
      </c>
      <c r="BB273" s="11">
        <v>83.25</v>
      </c>
      <c r="BC273" s="11">
        <v>15.609999656677246</v>
      </c>
      <c r="BD273" s="11">
        <v>51.450000762939453</v>
      </c>
      <c r="BE273" s="11">
        <v>32.900001525878906</v>
      </c>
      <c r="BF273" s="11">
        <v>28.579999923706055</v>
      </c>
      <c r="BG273" s="11">
        <v>25.569999694824219</v>
      </c>
      <c r="BH273" s="11">
        <v>56.099998474121094</v>
      </c>
      <c r="BI273" s="11">
        <v>13.930000305175781</v>
      </c>
      <c r="BJ273" s="11">
        <v>20.379999160766602</v>
      </c>
      <c r="BK273" s="11">
        <v>16.809999465942383</v>
      </c>
      <c r="BL273" s="11">
        <v>59.709999084472656</v>
      </c>
      <c r="BM273" s="11">
        <v>9.6800003051757812</v>
      </c>
      <c r="BN273" s="11">
        <v>34.020000457763672</v>
      </c>
      <c r="BO273" s="11">
        <v>22.430000305175781</v>
      </c>
      <c r="BP273" s="11">
        <v>33.700000762939453</v>
      </c>
      <c r="BQ273" s="11">
        <v>28.159999847412109</v>
      </c>
      <c r="BR273" s="11">
        <v>6.4200000762939453</v>
      </c>
      <c r="BS273" s="11">
        <v>12.890000343322754</v>
      </c>
      <c r="BT273" s="11">
        <v>11.930000305175781</v>
      </c>
      <c r="BU273" s="11">
        <v>34.189998626708984</v>
      </c>
      <c r="BV273" s="11">
        <v>32.189998626708984</v>
      </c>
      <c r="BW273" s="11">
        <v>43.409999847412109</v>
      </c>
      <c r="BX273" s="11">
        <v>45.759998321533203</v>
      </c>
      <c r="BY273" s="11">
        <v>195.19999694824219</v>
      </c>
      <c r="BZ273" s="11">
        <v>49.360000610351562</v>
      </c>
      <c r="CA273" s="11">
        <v>111.88999938964844</v>
      </c>
      <c r="CB273" s="11">
        <v>57.830001831054688</v>
      </c>
      <c r="CC273" s="11"/>
      <c r="CD273" s="11">
        <v>92</v>
      </c>
      <c r="CE273" s="11">
        <v>29.969999313354492</v>
      </c>
      <c r="CF273" s="11">
        <v>73.529998779296875</v>
      </c>
      <c r="CG273" s="11">
        <v>23.370000839233398</v>
      </c>
      <c r="CH273" s="11">
        <v>75.419998168945313</v>
      </c>
      <c r="CI273" s="11">
        <v>53.369998931884766</v>
      </c>
      <c r="CJ273" s="11">
        <v>8.0299997329711914</v>
      </c>
      <c r="CK273" s="11">
        <v>28.760000228881836</v>
      </c>
      <c r="CL273" s="11">
        <v>18.479999542236328</v>
      </c>
      <c r="CM273" s="11">
        <v>25.579999923706055</v>
      </c>
      <c r="CN273" s="11">
        <v>63.400001525878906</v>
      </c>
      <c r="CO273" s="11">
        <v>94.720001220703125</v>
      </c>
      <c r="CP273" s="11">
        <v>46.689998626708984</v>
      </c>
      <c r="CQ273" s="11">
        <v>40.409999847412109</v>
      </c>
      <c r="CR273" s="11">
        <v>49.849998474121094</v>
      </c>
      <c r="CS273" s="11">
        <v>121.62000274658203</v>
      </c>
      <c r="CT273" s="11">
        <v>117.37999725341797</v>
      </c>
      <c r="CU273" s="11">
        <v>147.77000427246094</v>
      </c>
      <c r="CV273" s="11">
        <v>938.8699951171875</v>
      </c>
      <c r="CW273" s="11">
        <v>53.369998931884766</v>
      </c>
      <c r="CX273" s="11">
        <v>89.349998474121094</v>
      </c>
      <c r="CY273" s="11">
        <v>45.880001068115234</v>
      </c>
      <c r="CZ273" s="11">
        <v>1762.0799560546875</v>
      </c>
    </row>
    <row r="274" spans="1:104">
      <c r="A274" s="8">
        <v>42457</v>
      </c>
      <c r="B274" s="11">
        <v>320.80999755859375</v>
      </c>
      <c r="C274" s="11">
        <v>130.47000122070312</v>
      </c>
      <c r="D274" s="11">
        <v>66.129997253417969</v>
      </c>
      <c r="E274" s="11">
        <v>34.180000305175781</v>
      </c>
      <c r="F274" s="11">
        <v>88.480003356933594</v>
      </c>
      <c r="G274" s="11">
        <v>79.709999084472656</v>
      </c>
      <c r="H274" s="11">
        <v>81.169998168945313</v>
      </c>
      <c r="I274" s="11">
        <v>42.75</v>
      </c>
      <c r="J274" s="11">
        <v>56.869998931884766</v>
      </c>
      <c r="K274" s="11">
        <v>263.69000244140625</v>
      </c>
      <c r="L274" s="11">
        <v>48.380001068115234</v>
      </c>
      <c r="M274" s="11">
        <v>26.809999465942383</v>
      </c>
      <c r="N274" s="11">
        <v>51.409999847412109</v>
      </c>
      <c r="O274" s="11">
        <v>82.05999755859375</v>
      </c>
      <c r="P274" s="11">
        <v>39.720001220703125</v>
      </c>
      <c r="Q274" s="11">
        <v>36.340000152587891</v>
      </c>
      <c r="R274" s="11">
        <v>48.729999542236328</v>
      </c>
      <c r="S274" s="11">
        <v>51.509998321533203</v>
      </c>
      <c r="T274" s="11">
        <v>97.680000305175781</v>
      </c>
      <c r="U274" s="11">
        <v>85.550003051757813</v>
      </c>
      <c r="V274" s="11">
        <v>80.400001525878906</v>
      </c>
      <c r="W274" s="11">
        <v>167.52000427246094</v>
      </c>
      <c r="X274" s="11">
        <v>86.769996643066406</v>
      </c>
      <c r="Y274" s="11">
        <v>90.510002136230469</v>
      </c>
      <c r="Z274" s="11">
        <v>116.70999908447266</v>
      </c>
      <c r="AA274" s="11">
        <v>67.290000915527344</v>
      </c>
      <c r="AB274" s="11">
        <v>50.540000915527344</v>
      </c>
      <c r="AC274" s="11">
        <v>39.099998474121094</v>
      </c>
      <c r="AD274" s="11">
        <v>112.58000183105469</v>
      </c>
      <c r="AE274" s="11">
        <v>70.430000305175781</v>
      </c>
      <c r="AF274" s="11">
        <v>54.709999084472656</v>
      </c>
      <c r="AG274" s="11">
        <v>50.990001678466797</v>
      </c>
      <c r="AH274" s="11">
        <v>58.020000457763672</v>
      </c>
      <c r="AI274" s="11">
        <v>84.610000610351562</v>
      </c>
      <c r="AJ274" s="11">
        <v>32.5</v>
      </c>
      <c r="AK274" s="11">
        <v>15.380000114440918</v>
      </c>
      <c r="AL274" s="11">
        <v>54.970001220703125</v>
      </c>
      <c r="AM274" s="11">
        <v>50.840000152587891</v>
      </c>
      <c r="AN274" s="11">
        <v>14.229999542236328</v>
      </c>
      <c r="AO274" s="11">
        <v>28.190000534057617</v>
      </c>
      <c r="AP274" s="11">
        <v>26.120000839233398</v>
      </c>
      <c r="AQ274" s="11">
        <v>31.260000228881836</v>
      </c>
      <c r="AR274" s="11">
        <v>63.959999084472656</v>
      </c>
      <c r="AS274" s="11">
        <v>29.649999618530273</v>
      </c>
      <c r="AT274" s="11">
        <v>51.439998626708984</v>
      </c>
      <c r="AU274" s="11">
        <v>58.490001678466797</v>
      </c>
      <c r="AV274" s="11">
        <v>71.040000915527344</v>
      </c>
      <c r="AW274" s="11">
        <v>49.869998931884766</v>
      </c>
      <c r="AX274" s="11">
        <v>52.150001525878906</v>
      </c>
      <c r="AY274" s="11">
        <v>68.550003051757813</v>
      </c>
      <c r="AZ274" s="11">
        <v>31.319999694824219</v>
      </c>
      <c r="BA274" s="11">
        <v>27.790000915527344</v>
      </c>
      <c r="BB274" s="11">
        <v>82.510002136230469</v>
      </c>
      <c r="BC274" s="11">
        <v>15.560000419616699</v>
      </c>
      <c r="BD274" s="11">
        <v>51.090000152587891</v>
      </c>
      <c r="BE274" s="11">
        <v>33.259998321533203</v>
      </c>
      <c r="BF274" s="11">
        <v>28.440000534057617</v>
      </c>
      <c r="BG274" s="11">
        <v>25.520000457763672</v>
      </c>
      <c r="BH274" s="11">
        <v>54.340000152587891</v>
      </c>
      <c r="BI274" s="11">
        <v>13.920000076293945</v>
      </c>
      <c r="BJ274" s="11">
        <v>20.200000762939453</v>
      </c>
      <c r="BK274" s="11">
        <v>16.780000686645508</v>
      </c>
      <c r="BL274" s="11">
        <v>59.090000152587891</v>
      </c>
      <c r="BM274" s="11">
        <v>9.630000114440918</v>
      </c>
      <c r="BN274" s="11">
        <v>33.740001678466797</v>
      </c>
      <c r="BO274" s="11">
        <v>22.340000152587891</v>
      </c>
      <c r="BP274" s="11">
        <v>34.209999084472656</v>
      </c>
      <c r="BQ274" s="11">
        <v>27.940000534057617</v>
      </c>
      <c r="BR274" s="11">
        <v>6.380000114440918</v>
      </c>
      <c r="BS274" s="11">
        <v>12.720000267028809</v>
      </c>
      <c r="BT274" s="11">
        <v>11.649999618530273</v>
      </c>
      <c r="BU274" s="11">
        <v>34.180000305175781</v>
      </c>
      <c r="BV274" s="11">
        <v>33.119998931884766</v>
      </c>
      <c r="BW274" s="11">
        <v>42.75</v>
      </c>
      <c r="BX274" s="11">
        <v>45.630001068115234</v>
      </c>
      <c r="BY274" s="11">
        <v>194.05000305175781</v>
      </c>
      <c r="BZ274" s="11">
        <v>49.930000305175781</v>
      </c>
      <c r="CA274" s="11">
        <v>109.44000244140625</v>
      </c>
      <c r="CB274" s="11">
        <v>58.560001373291016</v>
      </c>
      <c r="CC274" s="11"/>
      <c r="CD274" s="11">
        <v>89.599998474121094</v>
      </c>
      <c r="CE274" s="11">
        <v>29.690000534057617</v>
      </c>
      <c r="CF274" s="11">
        <v>73.069999694824219</v>
      </c>
      <c r="CG274" s="11">
        <v>23.170000076293945</v>
      </c>
      <c r="CH274" s="11">
        <v>74.360000610351562</v>
      </c>
      <c r="CI274" s="11">
        <v>53.299999237060547</v>
      </c>
      <c r="CJ274" s="11">
        <v>8.0200004577636719</v>
      </c>
      <c r="CK274" s="11">
        <v>28.590000152587891</v>
      </c>
      <c r="CL274" s="11">
        <v>18.329999923706055</v>
      </c>
      <c r="CM274" s="11">
        <v>25.479999542236328</v>
      </c>
      <c r="CN274" s="11">
        <v>62.939998626708984</v>
      </c>
      <c r="CO274" s="11">
        <v>94.949996948242188</v>
      </c>
      <c r="CP274" s="11">
        <v>45.919998168945313</v>
      </c>
      <c r="CQ274" s="11">
        <v>40.139999389648438</v>
      </c>
      <c r="CR274" s="11">
        <v>49.729999542236328</v>
      </c>
      <c r="CS274" s="11">
        <v>121.36000061035156</v>
      </c>
      <c r="CT274" s="11">
        <v>116.05999755859375</v>
      </c>
      <c r="CU274" s="11">
        <v>152.05000305175781</v>
      </c>
      <c r="CV274" s="11">
        <v>884.8699951171875</v>
      </c>
      <c r="CW274" s="11">
        <v>53.669998168945313</v>
      </c>
      <c r="CX274" s="11">
        <v>88.80999755859375</v>
      </c>
      <c r="CY274" s="11">
        <v>44.650001525878906</v>
      </c>
      <c r="CZ274" s="11">
        <v>1755.780029296875</v>
      </c>
    </row>
    <row r="275" spans="1:104">
      <c r="A275" s="8">
        <v>42458</v>
      </c>
      <c r="B275" s="11">
        <v>311.6300048828125</v>
      </c>
      <c r="C275" s="11">
        <v>122.18000030517578</v>
      </c>
      <c r="D275" s="11">
        <v>66.269996643066406</v>
      </c>
      <c r="E275" s="11">
        <v>33.060001373291016</v>
      </c>
      <c r="F275" s="11">
        <v>85.970001220703125</v>
      </c>
      <c r="G275" s="11">
        <v>78.169998168945313</v>
      </c>
      <c r="H275" s="11">
        <v>80.330001831054687</v>
      </c>
      <c r="I275" s="11">
        <v>41.819999694824219</v>
      </c>
      <c r="J275" s="11">
        <v>57.549999237060547</v>
      </c>
      <c r="K275" s="11">
        <v>270.42999267578125</v>
      </c>
      <c r="L275" s="11">
        <v>47.860000610351563</v>
      </c>
      <c r="M275" s="11">
        <v>26.299999237060547</v>
      </c>
      <c r="N275" s="11">
        <v>50.419998168945313</v>
      </c>
      <c r="O275" s="11">
        <v>77.830001831054688</v>
      </c>
      <c r="P275" s="11">
        <v>38.880001068115234</v>
      </c>
      <c r="Q275" s="11">
        <v>36.020000457763672</v>
      </c>
      <c r="R275" s="11">
        <v>47.509998321533203</v>
      </c>
      <c r="S275" s="11">
        <v>50.680000305175781</v>
      </c>
      <c r="T275" s="11">
        <v>96.220001220703125</v>
      </c>
      <c r="U275" s="11">
        <v>83.760002136230469</v>
      </c>
      <c r="V275" s="11">
        <v>79.879997253417969</v>
      </c>
      <c r="W275" s="11">
        <v>166.39999389648437</v>
      </c>
      <c r="X275" s="11">
        <v>86.910003662109375</v>
      </c>
      <c r="Y275" s="11">
        <v>87.980003356933594</v>
      </c>
      <c r="Z275" s="11">
        <v>112.79000091552734</v>
      </c>
      <c r="AA275" s="11">
        <v>67.680000305175781</v>
      </c>
      <c r="AB275" s="11">
        <v>58.240001678466797</v>
      </c>
      <c r="AC275" s="11">
        <v>38.610000610351563</v>
      </c>
      <c r="AD275" s="11">
        <v>109.08999633789063</v>
      </c>
      <c r="AE275" s="11">
        <v>69.25</v>
      </c>
      <c r="AF275" s="11">
        <v>54.310001373291016</v>
      </c>
      <c r="AG275" s="11">
        <v>50.110000610351563</v>
      </c>
      <c r="AH275" s="11">
        <v>58.799999237060547</v>
      </c>
      <c r="AI275" s="11">
        <v>83.550003051757812</v>
      </c>
      <c r="AJ275" s="11">
        <v>31.569999694824219</v>
      </c>
      <c r="AK275" s="11">
        <v>14.989999771118164</v>
      </c>
      <c r="AL275" s="11">
        <v>53.880001068115234</v>
      </c>
      <c r="AM275" s="11">
        <v>49.909999847412109</v>
      </c>
      <c r="AN275" s="11">
        <v>14.060000419616699</v>
      </c>
      <c r="AO275" s="11">
        <v>30.520000457763672</v>
      </c>
      <c r="AP275" s="11">
        <v>25.680000305175781</v>
      </c>
      <c r="AQ275" s="11">
        <v>30.75</v>
      </c>
      <c r="AR275" s="11">
        <v>63.169998168945313</v>
      </c>
      <c r="AS275" s="11">
        <v>28.510000228881836</v>
      </c>
      <c r="AT275" s="11">
        <v>49.470001220703125</v>
      </c>
      <c r="AU275" s="11">
        <v>56.169998168945312</v>
      </c>
      <c r="AV275" s="11">
        <v>67.349998474121094</v>
      </c>
      <c r="AW275" s="11">
        <v>49.130001068115234</v>
      </c>
      <c r="AX275" s="11">
        <v>51.049999237060547</v>
      </c>
      <c r="AY275" s="11">
        <v>66.480003356933594</v>
      </c>
      <c r="AZ275" s="11">
        <v>30.860000610351562</v>
      </c>
      <c r="BA275" s="11">
        <v>28.620000839233398</v>
      </c>
      <c r="BB275" s="11">
        <v>79.769996643066406</v>
      </c>
      <c r="BC275" s="11">
        <v>15.430000305175781</v>
      </c>
      <c r="BD275" s="11">
        <v>49.889999389648438</v>
      </c>
      <c r="BE275" s="11">
        <v>33.349998474121094</v>
      </c>
      <c r="BF275" s="11">
        <v>28.030000686645508</v>
      </c>
      <c r="BG275" s="11">
        <v>25.549999237060547</v>
      </c>
      <c r="BH275" s="11">
        <v>51.400001525878906</v>
      </c>
      <c r="BI275" s="11">
        <v>13.630000114440918</v>
      </c>
      <c r="BJ275" s="11">
        <v>20.139999389648438</v>
      </c>
      <c r="BK275" s="11">
        <v>16.260000228881836</v>
      </c>
      <c r="BL275" s="11">
        <v>57.919998168945313</v>
      </c>
      <c r="BM275" s="11">
        <v>9.5200004577636719</v>
      </c>
      <c r="BN275" s="11">
        <v>33.069999694824219</v>
      </c>
      <c r="BO275" s="11">
        <v>21.879999160766602</v>
      </c>
      <c r="BP275" s="11">
        <v>33.849998474121094</v>
      </c>
      <c r="BQ275" s="11">
        <v>28.149999618530273</v>
      </c>
      <c r="BR275" s="11">
        <v>6.369999885559082</v>
      </c>
      <c r="BS275" s="11">
        <v>12.640000343322754</v>
      </c>
      <c r="BT275" s="11">
        <v>11.590000152587891</v>
      </c>
      <c r="BU275" s="11">
        <v>47.569999694824219</v>
      </c>
      <c r="BV275" s="11">
        <v>32.409999847412109</v>
      </c>
      <c r="BW275" s="11">
        <v>41.990001678466797</v>
      </c>
      <c r="BX275" s="11">
        <v>44.990001678466797</v>
      </c>
      <c r="BY275" s="11">
        <v>186.80999755859375</v>
      </c>
      <c r="BZ275" s="11">
        <v>48.770000457763672</v>
      </c>
      <c r="CA275" s="11">
        <v>100.37999725341797</v>
      </c>
      <c r="CB275" s="11">
        <v>56.319999694824219</v>
      </c>
      <c r="CC275" s="11"/>
      <c r="CD275" s="11">
        <v>87.19000244140625</v>
      </c>
      <c r="CE275" s="11">
        <v>29.020000457763672</v>
      </c>
      <c r="CF275" s="11">
        <v>71.660003662109375</v>
      </c>
      <c r="CG275" s="11">
        <v>23.129999160766602</v>
      </c>
      <c r="CH275" s="11">
        <v>72.529998779296875</v>
      </c>
      <c r="CI275" s="11">
        <v>51.540000915527344</v>
      </c>
      <c r="CJ275" s="11">
        <v>7.940000057220459</v>
      </c>
      <c r="CK275" s="11">
        <v>28.549999237060547</v>
      </c>
      <c r="CL275" s="11">
        <v>17.719999313354492</v>
      </c>
      <c r="CM275" s="11">
        <v>25.079999923706055</v>
      </c>
      <c r="CN275" s="11">
        <v>60.970001220703125</v>
      </c>
      <c r="CO275" s="11">
        <v>94.510002136230469</v>
      </c>
      <c r="CP275" s="11">
        <v>44.830001831054687</v>
      </c>
      <c r="CQ275" s="11">
        <v>39.470001220703125</v>
      </c>
      <c r="CR275" s="11">
        <v>47.450000762939453</v>
      </c>
      <c r="CS275" s="11">
        <v>117.69999694824219</v>
      </c>
      <c r="CT275" s="11">
        <v>108.25</v>
      </c>
      <c r="CU275" s="11">
        <v>144.33999633789062</v>
      </c>
      <c r="CV275" s="11">
        <v>979.489990234375</v>
      </c>
      <c r="CW275" s="11">
        <v>51.930000305175781</v>
      </c>
      <c r="CX275" s="11">
        <v>87.290000915527344</v>
      </c>
      <c r="CY275" s="11">
        <v>43.639999389648437</v>
      </c>
      <c r="CZ275" s="11">
        <v>1748.800048828125</v>
      </c>
    </row>
    <row r="276" spans="1:104">
      <c r="A276" s="8">
        <v>42459</v>
      </c>
      <c r="B276" s="11">
        <v>326.22000122070312</v>
      </c>
      <c r="C276" s="11">
        <v>127.30999755859375</v>
      </c>
      <c r="D276" s="11">
        <v>67.75</v>
      </c>
      <c r="E276" s="11">
        <v>33.849998474121094</v>
      </c>
      <c r="F276" s="11">
        <v>88.709999084472656</v>
      </c>
      <c r="G276" s="11">
        <v>80.510002136230469</v>
      </c>
      <c r="H276" s="11">
        <v>82.379997253417969</v>
      </c>
      <c r="I276" s="11">
        <v>42.939998626708984</v>
      </c>
      <c r="J276" s="11">
        <v>60.020000457763672</v>
      </c>
      <c r="K276" s="11">
        <v>281.70001220703125</v>
      </c>
      <c r="L276" s="11">
        <v>48.759998321533203</v>
      </c>
      <c r="M276" s="11">
        <v>29.079999923706055</v>
      </c>
      <c r="N276" s="11">
        <v>52.150001525878906</v>
      </c>
      <c r="O276" s="11">
        <v>78.75</v>
      </c>
      <c r="P276" s="11">
        <v>40.119998931884766</v>
      </c>
      <c r="Q276" s="11">
        <v>29.989999771118164</v>
      </c>
      <c r="R276" s="11">
        <v>49.459999084472656</v>
      </c>
      <c r="S276" s="11">
        <v>52.939998626708984</v>
      </c>
      <c r="T276" s="11">
        <v>99.080001831054687</v>
      </c>
      <c r="U276" s="11">
        <v>86.839996337890625</v>
      </c>
      <c r="V276" s="11">
        <v>81.620002746582031</v>
      </c>
      <c r="W276" s="11">
        <v>173.75999450683594</v>
      </c>
      <c r="X276" s="11">
        <v>89.199996948242188</v>
      </c>
      <c r="Y276" s="11">
        <v>91.650001525878906</v>
      </c>
      <c r="Z276" s="11">
        <v>119.02999877929688</v>
      </c>
      <c r="AA276" s="11">
        <v>69.650001525878906</v>
      </c>
      <c r="AB276" s="11">
        <v>60.740001678466797</v>
      </c>
      <c r="AC276" s="11">
        <v>31.559999465942383</v>
      </c>
      <c r="AD276" s="11">
        <v>113.94999694824219</v>
      </c>
      <c r="AE276" s="11">
        <v>73.150001525878906</v>
      </c>
      <c r="AF276" s="11">
        <v>56.580001831054687</v>
      </c>
      <c r="AG276" s="11">
        <v>51.970001220703125</v>
      </c>
      <c r="AH276" s="11">
        <v>61.099998474121094</v>
      </c>
      <c r="AI276" s="11">
        <v>85.760002136230469</v>
      </c>
      <c r="AJ276" s="11">
        <v>32.759998321533203</v>
      </c>
      <c r="AK276" s="11">
        <v>15.380000114440918</v>
      </c>
      <c r="AL276" s="11">
        <v>56.369998931884766</v>
      </c>
      <c r="AM276" s="11">
        <v>51.490001678466797</v>
      </c>
      <c r="AN276" s="11">
        <v>14.380000114440918</v>
      </c>
      <c r="AO276" s="11">
        <v>31.350000381469727</v>
      </c>
      <c r="AP276" s="11">
        <v>26</v>
      </c>
      <c r="AQ276" s="11">
        <v>31.340000152587891</v>
      </c>
      <c r="AR276" s="11">
        <v>66.370002746582031</v>
      </c>
      <c r="AS276" s="11">
        <v>30.020000457763672</v>
      </c>
      <c r="AT276" s="11">
        <v>51.430000305175781</v>
      </c>
      <c r="AU276" s="11">
        <v>57.869998931884766</v>
      </c>
      <c r="AV276" s="11">
        <v>67.739997863769531</v>
      </c>
      <c r="AW276" s="11">
        <v>51.520000457763672</v>
      </c>
      <c r="AX276" s="11">
        <v>52.419998168945313</v>
      </c>
      <c r="AY276" s="11">
        <v>69.150001525878906</v>
      </c>
      <c r="AZ276" s="11">
        <v>31.840000152587891</v>
      </c>
      <c r="BA276" s="11">
        <v>29.670000076293945</v>
      </c>
      <c r="BB276" s="11">
        <v>82.459999084472656</v>
      </c>
      <c r="BC276" s="11">
        <v>15.649999618530273</v>
      </c>
      <c r="BD276" s="11">
        <v>51.770000457763672</v>
      </c>
      <c r="BE276" s="11">
        <v>34.759998321533203</v>
      </c>
      <c r="BF276" s="11">
        <v>29.620000839233398</v>
      </c>
      <c r="BG276" s="11">
        <v>26.549999237060547</v>
      </c>
      <c r="BH276" s="11">
        <v>55.430000305175781</v>
      </c>
      <c r="BI276" s="11">
        <v>13.949999809265137</v>
      </c>
      <c r="BJ276" s="11">
        <v>20.659999847412109</v>
      </c>
      <c r="BK276" s="11">
        <v>16.75</v>
      </c>
      <c r="BL276" s="11">
        <v>67.989997863769531</v>
      </c>
      <c r="BM276" s="11">
        <v>9.6000003814697266</v>
      </c>
      <c r="BN276" s="11">
        <v>34.040000915527344</v>
      </c>
      <c r="BO276" s="11">
        <v>22.430000305175781</v>
      </c>
      <c r="BP276" s="11">
        <v>37.650001525878906</v>
      </c>
      <c r="BQ276" s="11">
        <v>29.149999618530273</v>
      </c>
      <c r="BR276" s="11">
        <v>6.5</v>
      </c>
      <c r="BS276" s="11">
        <v>13.029999732971191</v>
      </c>
      <c r="BT276" s="11">
        <v>11.899999618530273</v>
      </c>
      <c r="BU276" s="11">
        <v>48.319999694824219</v>
      </c>
      <c r="BV276" s="11">
        <v>33.310001373291016</v>
      </c>
      <c r="BW276" s="11">
        <v>46.900001525878906</v>
      </c>
      <c r="BX276" s="11">
        <v>43.389999389648438</v>
      </c>
      <c r="BY276" s="11">
        <v>188.97999572753906</v>
      </c>
      <c r="BZ276" s="11">
        <v>50.229999542236328</v>
      </c>
      <c r="CA276" s="11">
        <v>103.23999786376953</v>
      </c>
      <c r="CB276" s="11">
        <v>58.080001831054688</v>
      </c>
      <c r="CC276" s="11"/>
      <c r="CD276" s="11">
        <v>90.529998779296875</v>
      </c>
      <c r="CE276" s="11">
        <v>29.959999084472656</v>
      </c>
      <c r="CF276" s="11">
        <v>75.449996948242188</v>
      </c>
      <c r="CG276" s="11">
        <v>23.989999771118164</v>
      </c>
      <c r="CH276" s="11">
        <v>73.5</v>
      </c>
      <c r="CI276" s="11">
        <v>53.159999847412109</v>
      </c>
      <c r="CJ276" s="11">
        <v>8.1400003433227539</v>
      </c>
      <c r="CK276" s="11">
        <v>29.850000381469727</v>
      </c>
      <c r="CL276" s="11">
        <v>17.879999160766602</v>
      </c>
      <c r="CM276" s="11">
        <v>25.620000839233398</v>
      </c>
      <c r="CN276" s="11">
        <v>64.029998779296875</v>
      </c>
      <c r="CO276" s="11">
        <v>100.06999969482422</v>
      </c>
      <c r="CP276" s="11">
        <v>46.700000762939453</v>
      </c>
      <c r="CQ276" s="11">
        <v>40.439998626708984</v>
      </c>
      <c r="CR276" s="11">
        <v>49.319999694824219</v>
      </c>
      <c r="CS276" s="11">
        <v>122.62000274658203</v>
      </c>
      <c r="CT276" s="11">
        <v>109.68000030517578</v>
      </c>
      <c r="CU276" s="11">
        <v>151.74000549316406</v>
      </c>
      <c r="CV276" s="11">
        <v>1008.3499755859375</v>
      </c>
      <c r="CW276" s="11">
        <v>53.729999542236328</v>
      </c>
      <c r="CX276" s="11">
        <v>90.220001220703125</v>
      </c>
      <c r="CY276" s="11">
        <v>45.159999847412109</v>
      </c>
      <c r="CZ276" s="11">
        <v>1814.8499755859375</v>
      </c>
    </row>
    <row r="277" spans="1:104">
      <c r="A277" s="8">
        <v>42460</v>
      </c>
      <c r="B277" s="11">
        <v>327.14999389648437</v>
      </c>
      <c r="C277" s="11">
        <v>127.34999847412109</v>
      </c>
      <c r="D277" s="11">
        <v>67.760002136230469</v>
      </c>
      <c r="E277" s="11">
        <v>33.930000305175781</v>
      </c>
      <c r="F277" s="11">
        <v>88.739997863769531</v>
      </c>
      <c r="G277" s="11">
        <v>81.569999694824219</v>
      </c>
      <c r="H277" s="11">
        <v>81.709999084472656</v>
      </c>
      <c r="I277" s="11">
        <v>43.380001068115234</v>
      </c>
      <c r="J277" s="11">
        <v>60.080001831054688</v>
      </c>
      <c r="K277" s="11">
        <v>282.60000610351562</v>
      </c>
      <c r="L277" s="11">
        <v>48.479999542236328</v>
      </c>
      <c r="M277" s="11">
        <v>31.409999847412109</v>
      </c>
      <c r="N277" s="11">
        <v>47.810001373291016</v>
      </c>
      <c r="O277" s="11">
        <v>80.800003051757813</v>
      </c>
      <c r="P277" s="11">
        <v>40.330001831054687</v>
      </c>
      <c r="Q277" s="11">
        <v>30.190000534057617</v>
      </c>
      <c r="R277" s="11">
        <v>49.400001525878906</v>
      </c>
      <c r="S277" s="11">
        <v>53.330001831054688</v>
      </c>
      <c r="T277" s="11">
        <v>126.27999877929687</v>
      </c>
      <c r="U277" s="11">
        <v>82.349998474121094</v>
      </c>
      <c r="V277" s="11">
        <v>80.370002746582031</v>
      </c>
      <c r="W277" s="11">
        <v>198.30000305175781</v>
      </c>
      <c r="X277" s="11">
        <v>87.720001220703125</v>
      </c>
      <c r="Y277" s="11">
        <v>91.269996643066406</v>
      </c>
      <c r="Z277" s="11">
        <v>120.37000274658203</v>
      </c>
      <c r="AA277" s="11">
        <v>69.040000915527344</v>
      </c>
      <c r="AB277" s="11">
        <v>61.479999542236328</v>
      </c>
      <c r="AC277" s="11">
        <v>31.450000762939453</v>
      </c>
      <c r="AD277" s="11">
        <v>114.5</v>
      </c>
      <c r="AE277" s="11">
        <v>71.769996643066406</v>
      </c>
      <c r="AF277" s="11">
        <v>56.470001220703125</v>
      </c>
      <c r="AG277" s="11">
        <v>51.430000305175781</v>
      </c>
      <c r="AH277" s="11">
        <v>60.139999389648438</v>
      </c>
      <c r="AI277" s="11">
        <v>86.050003051757813</v>
      </c>
      <c r="AJ277" s="11">
        <v>33.229999542236328</v>
      </c>
      <c r="AK277" s="11">
        <v>15.579999923706055</v>
      </c>
      <c r="AL277" s="11">
        <v>56.560001373291016</v>
      </c>
      <c r="AM277" s="11">
        <v>51.560001373291016</v>
      </c>
      <c r="AN277" s="11">
        <v>14.409999847412109</v>
      </c>
      <c r="AO277" s="11">
        <v>31.450000762939453</v>
      </c>
      <c r="AP277" s="11">
        <v>26.129999160766602</v>
      </c>
      <c r="AQ277" s="11">
        <v>29.909999847412109</v>
      </c>
      <c r="AR277" s="11">
        <v>62.270000457763672</v>
      </c>
      <c r="AS277" s="11">
        <v>30.040000915527344</v>
      </c>
      <c r="AT277" s="11">
        <v>52.450000762939453</v>
      </c>
      <c r="AU277" s="11">
        <v>57.919998168945313</v>
      </c>
      <c r="AV277" s="11">
        <v>61.840000152587891</v>
      </c>
      <c r="AW277" s="11">
        <v>51.740001678466797</v>
      </c>
      <c r="AX277" s="11">
        <v>52.580001831054687</v>
      </c>
      <c r="AY277" s="11">
        <v>68.75</v>
      </c>
      <c r="AZ277" s="11">
        <v>31.840000152587891</v>
      </c>
      <c r="BA277" s="11">
        <v>29.270000457763672</v>
      </c>
      <c r="BB277" s="11">
        <v>81.730003356933594</v>
      </c>
      <c r="BC277" s="11">
        <v>15.529999732971191</v>
      </c>
      <c r="BD277" s="11">
        <v>48.330001831054688</v>
      </c>
      <c r="BE277" s="11">
        <v>35.380001068115234</v>
      </c>
      <c r="BF277" s="11">
        <v>29.270000457763672</v>
      </c>
      <c r="BG277" s="11">
        <v>29.329999923706055</v>
      </c>
      <c r="BH277" s="11">
        <v>54.930000305175781</v>
      </c>
      <c r="BI277" s="11">
        <v>16.420000076293945</v>
      </c>
      <c r="BJ277" s="11">
        <v>20.719999313354492</v>
      </c>
      <c r="BK277" s="11">
        <v>16.659999847412109</v>
      </c>
      <c r="BL277" s="11">
        <v>83.589996337890625</v>
      </c>
      <c r="BM277" s="11">
        <v>9.6999998092651367</v>
      </c>
      <c r="BN277" s="11">
        <v>34.229999542236328</v>
      </c>
      <c r="BO277" s="11">
        <v>22.629999160766602</v>
      </c>
      <c r="BP277" s="11">
        <v>37.779998779296875</v>
      </c>
      <c r="BQ277" s="11">
        <v>29.25</v>
      </c>
      <c r="BR277" s="11">
        <v>6.4899997711181641</v>
      </c>
      <c r="BS277" s="11">
        <v>12.850000381469727</v>
      </c>
      <c r="BT277" s="11">
        <v>11.829999923706055</v>
      </c>
      <c r="BU277" s="11">
        <v>48.409999847412109</v>
      </c>
      <c r="BV277" s="11">
        <v>33.319999694824219</v>
      </c>
      <c r="BW277" s="11">
        <v>64.169998168945313</v>
      </c>
      <c r="BX277" s="11">
        <v>43.599998474121094</v>
      </c>
      <c r="BY277" s="11">
        <v>190.28999328613281</v>
      </c>
      <c r="BZ277" s="11">
        <v>55.520000457763672</v>
      </c>
      <c r="CA277" s="11">
        <v>100.31999969482422</v>
      </c>
      <c r="CB277" s="11">
        <v>57.950000762939453</v>
      </c>
      <c r="CC277" s="11"/>
      <c r="CD277" s="11">
        <v>90.069999694824219</v>
      </c>
      <c r="CE277" s="11">
        <v>31.040000915527344</v>
      </c>
      <c r="CF277" s="11">
        <v>79.110000610351563</v>
      </c>
      <c r="CG277" s="11">
        <v>25.5</v>
      </c>
      <c r="CH277" s="11">
        <v>77.69000244140625</v>
      </c>
      <c r="CI277" s="11">
        <v>53.490001678466797</v>
      </c>
      <c r="CJ277" s="11">
        <v>8.0900001525878906</v>
      </c>
      <c r="CK277" s="11">
        <v>29.799999237060547</v>
      </c>
      <c r="CL277" s="11">
        <v>17.379999160766602</v>
      </c>
      <c r="CM277" s="11">
        <v>25.579999923706055</v>
      </c>
      <c r="CN277" s="11">
        <v>73.220001220703125</v>
      </c>
      <c r="CO277" s="11">
        <v>99.430000305175781</v>
      </c>
      <c r="CP277" s="11">
        <v>46.060001373291016</v>
      </c>
      <c r="CQ277" s="11">
        <v>41.159999847412109</v>
      </c>
      <c r="CR277" s="11">
        <v>47.959999084472656</v>
      </c>
      <c r="CS277" s="11">
        <v>123.22000122070312</v>
      </c>
      <c r="CT277" s="11">
        <v>110.26000213623047</v>
      </c>
      <c r="CU277" s="11">
        <v>154.6199951171875</v>
      </c>
      <c r="CV277" s="11">
        <v>1017.9600219726562</v>
      </c>
      <c r="CW277" s="11">
        <v>53.900001525878906</v>
      </c>
      <c r="CX277" s="11">
        <v>90.400001525878906</v>
      </c>
      <c r="CY277" s="11">
        <v>44.540000915527344</v>
      </c>
      <c r="CZ277" s="11">
        <v>1856.030029296875</v>
      </c>
    </row>
    <row r="278" spans="1:104">
      <c r="A278" s="8">
        <v>42461</v>
      </c>
      <c r="B278" s="11">
        <v>337.07000732421875</v>
      </c>
      <c r="C278" s="11">
        <v>121.43000030517578</v>
      </c>
      <c r="D278" s="11">
        <v>65.980003356933594</v>
      </c>
      <c r="E278" s="11">
        <v>33.770000457763672</v>
      </c>
      <c r="F278" s="11">
        <v>89.209999084472656</v>
      </c>
      <c r="G278" s="11">
        <v>80.860000610351563</v>
      </c>
      <c r="H278" s="11">
        <v>80.139999389648438</v>
      </c>
      <c r="I278" s="11">
        <v>43.490001678466797</v>
      </c>
      <c r="J278" s="11">
        <v>60.810001373291016</v>
      </c>
      <c r="K278" s="11">
        <v>281.54000854492187</v>
      </c>
      <c r="L278" s="11">
        <v>48.720001220703125</v>
      </c>
      <c r="M278" s="11">
        <v>31.5</v>
      </c>
      <c r="N278" s="11">
        <v>47.610000610351562</v>
      </c>
      <c r="O278" s="11">
        <v>81.459999084472656</v>
      </c>
      <c r="P278" s="11">
        <v>40.369998931884766</v>
      </c>
      <c r="Q278" s="11">
        <v>30.790000915527344</v>
      </c>
      <c r="R278" s="11">
        <v>48.979999542236328</v>
      </c>
      <c r="S278" s="11">
        <v>53.060001373291016</v>
      </c>
      <c r="T278" s="11">
        <v>127.09999847412109</v>
      </c>
      <c r="U278" s="11">
        <v>82.209999084472656</v>
      </c>
      <c r="V278" s="11">
        <v>80.629997253417969</v>
      </c>
      <c r="W278" s="11">
        <v>202.27999877929687</v>
      </c>
      <c r="X278" s="11">
        <v>88.819999694824219</v>
      </c>
      <c r="Y278" s="11">
        <v>90.660003662109375</v>
      </c>
      <c r="Z278" s="11">
        <v>118.94999694824219</v>
      </c>
      <c r="AA278" s="11">
        <v>68.889999389648438</v>
      </c>
      <c r="AB278" s="11">
        <v>60.259998321533203</v>
      </c>
      <c r="AC278" s="11">
        <v>31.520000457763672</v>
      </c>
      <c r="AD278" s="11">
        <v>113.84999847412109</v>
      </c>
      <c r="AE278" s="11">
        <v>71.760002136230469</v>
      </c>
      <c r="AF278" s="11">
        <v>56.470001220703125</v>
      </c>
      <c r="AG278" s="11">
        <v>51.090000152587891</v>
      </c>
      <c r="AH278" s="11">
        <v>59.459999084472656</v>
      </c>
      <c r="AI278" s="11">
        <v>86.379997253417969</v>
      </c>
      <c r="AJ278" s="11">
        <v>33</v>
      </c>
      <c r="AK278" s="11">
        <v>15.460000038146973</v>
      </c>
      <c r="AL278" s="11">
        <v>55.930000305175781</v>
      </c>
      <c r="AM278" s="11">
        <v>51.180000305175781</v>
      </c>
      <c r="AN278" s="11">
        <v>14.380000114440918</v>
      </c>
      <c r="AO278" s="11">
        <v>31.329999923706055</v>
      </c>
      <c r="AP278" s="11">
        <v>25.959999084472656</v>
      </c>
      <c r="AQ278" s="11">
        <v>29.649999618530273</v>
      </c>
      <c r="AR278" s="11">
        <v>61.830001831054688</v>
      </c>
      <c r="AS278" s="11">
        <v>29.889999389648438</v>
      </c>
      <c r="AT278" s="11">
        <v>51.970001220703125</v>
      </c>
      <c r="AU278" s="11">
        <v>56.970001220703125</v>
      </c>
      <c r="AV278" s="11">
        <v>61.770000457763672</v>
      </c>
      <c r="AW278" s="11">
        <v>51.450000762939453</v>
      </c>
      <c r="AX278" s="11">
        <v>52.330001831054688</v>
      </c>
      <c r="AY278" s="11">
        <v>67.529998779296875</v>
      </c>
      <c r="AZ278" s="11">
        <v>31.760000228881836</v>
      </c>
      <c r="BA278" s="11">
        <v>29.079999923706055</v>
      </c>
      <c r="BB278" s="11">
        <v>80.889999389648437</v>
      </c>
      <c r="BC278" s="11">
        <v>15.560000419616699</v>
      </c>
      <c r="BD278" s="11">
        <v>48.180000305175781</v>
      </c>
      <c r="BE278" s="11">
        <v>35.159999847412109</v>
      </c>
      <c r="BF278" s="11">
        <v>29.100000381469727</v>
      </c>
      <c r="BG278" s="11">
        <v>28.860000610351562</v>
      </c>
      <c r="BH278" s="11">
        <v>54.799999237060547</v>
      </c>
      <c r="BI278" s="11">
        <v>16.600000381469727</v>
      </c>
      <c r="BJ278" s="11">
        <v>20.559999465942383</v>
      </c>
      <c r="BK278" s="11">
        <v>16.600000381469727</v>
      </c>
      <c r="BL278" s="11">
        <v>83.709999084472656</v>
      </c>
      <c r="BM278" s="11">
        <v>9.9600000381469727</v>
      </c>
      <c r="BN278" s="11">
        <v>34.360000610351563</v>
      </c>
      <c r="BO278" s="11">
        <v>22.559999465942383</v>
      </c>
      <c r="BP278" s="11">
        <v>37.619998931884766</v>
      </c>
      <c r="BQ278" s="11">
        <v>29.040000915527344</v>
      </c>
      <c r="BR278" s="11">
        <v>6.5300002098083496</v>
      </c>
      <c r="BS278" s="11">
        <v>12.75</v>
      </c>
      <c r="BT278" s="11">
        <v>11.859999656677246</v>
      </c>
      <c r="BU278" s="11">
        <v>48</v>
      </c>
      <c r="BV278" s="11">
        <v>33.200000762939453</v>
      </c>
      <c r="BW278" s="11">
        <v>63.389999389648438</v>
      </c>
      <c r="BX278" s="11">
        <v>43.549999237060547</v>
      </c>
      <c r="BY278" s="11">
        <v>189.53999328613281</v>
      </c>
      <c r="BZ278" s="11">
        <v>55.069999694824219</v>
      </c>
      <c r="CA278" s="11">
        <v>99.5</v>
      </c>
      <c r="CB278" s="11">
        <v>57.689998626708984</v>
      </c>
      <c r="CC278" s="11"/>
      <c r="CD278" s="11">
        <v>88.910003662109375</v>
      </c>
      <c r="CE278" s="11">
        <v>31.950000762939453</v>
      </c>
      <c r="CF278" s="11">
        <v>79.029998779296875</v>
      </c>
      <c r="CG278" s="11">
        <v>25.649999618530273</v>
      </c>
      <c r="CH278" s="11">
        <v>75.860000610351563</v>
      </c>
      <c r="CI278" s="11">
        <v>53.860000610351562</v>
      </c>
      <c r="CJ278" s="11">
        <v>8.1800003051757812</v>
      </c>
      <c r="CK278" s="11">
        <v>29.680000305175781</v>
      </c>
      <c r="CL278" s="11">
        <v>17.639999389648437</v>
      </c>
      <c r="CM278" s="11">
        <v>25.559999465942383</v>
      </c>
      <c r="CN278" s="11">
        <v>73.010002136230469</v>
      </c>
      <c r="CO278" s="11">
        <v>98.370002746582031</v>
      </c>
      <c r="CP278" s="11">
        <v>45.860000610351563</v>
      </c>
      <c r="CQ278" s="11">
        <v>40.580001831054687</v>
      </c>
      <c r="CR278" s="11">
        <v>47.830001831054688</v>
      </c>
      <c r="CS278" s="11">
        <v>121.48000335693359</v>
      </c>
      <c r="CT278" s="11">
        <v>109.13999938964844</v>
      </c>
      <c r="CU278" s="11">
        <v>152.46000671386719</v>
      </c>
      <c r="CV278" s="11">
        <v>1007.6199951171875</v>
      </c>
      <c r="CW278" s="11">
        <v>53.75</v>
      </c>
      <c r="CX278" s="11">
        <v>88.949996948242188</v>
      </c>
      <c r="CY278" s="11">
        <v>44.299999237060547</v>
      </c>
      <c r="CZ278" s="11">
        <v>1889.510009765625</v>
      </c>
    </row>
    <row r="279" spans="1:104">
      <c r="A279" s="8">
        <v>42465</v>
      </c>
      <c r="B279" s="11">
        <v>348.95999145507812</v>
      </c>
      <c r="C279" s="11">
        <v>125.43000030517578</v>
      </c>
      <c r="D279" s="11">
        <v>68.25</v>
      </c>
      <c r="E279" s="11">
        <v>34.860000610351562</v>
      </c>
      <c r="F279" s="11">
        <v>91.279998779296875</v>
      </c>
      <c r="G279" s="11">
        <v>83.260002136230469</v>
      </c>
      <c r="H279" s="11">
        <v>81.55999755859375</v>
      </c>
      <c r="I279" s="11">
        <v>44.669998168945313</v>
      </c>
      <c r="J279" s="11">
        <v>61.75</v>
      </c>
      <c r="K279" s="11">
        <v>286.45001220703125</v>
      </c>
      <c r="L279" s="11">
        <v>49.930000305175781</v>
      </c>
      <c r="M279" s="11">
        <v>32.130001068115234</v>
      </c>
      <c r="N279" s="11">
        <v>48.709999084472656</v>
      </c>
      <c r="O279" s="11">
        <v>83.760002136230469</v>
      </c>
      <c r="P279" s="11">
        <v>41.259998321533203</v>
      </c>
      <c r="Q279" s="11">
        <v>31.159999847412109</v>
      </c>
      <c r="R279" s="11">
        <v>50.919998168945313</v>
      </c>
      <c r="S279" s="11">
        <v>54.479999542236328</v>
      </c>
      <c r="T279" s="11">
        <v>129.44999694824219</v>
      </c>
      <c r="U279" s="11">
        <v>84.709999084472656</v>
      </c>
      <c r="V279" s="11">
        <v>81.129997253417969</v>
      </c>
      <c r="W279" s="11">
        <v>204.85000610351562</v>
      </c>
      <c r="X279" s="11">
        <v>97.830001831054688</v>
      </c>
      <c r="Y279" s="11">
        <v>93.629997253417969</v>
      </c>
      <c r="Z279" s="11">
        <v>123.47000122070312</v>
      </c>
      <c r="AA279" s="11">
        <v>70.860000610351563</v>
      </c>
      <c r="AB279" s="11">
        <v>62.380001068115234</v>
      </c>
      <c r="AC279" s="11">
        <v>31.850000381469727</v>
      </c>
      <c r="AD279" s="11">
        <v>117.87000274658203</v>
      </c>
      <c r="AE279" s="11">
        <v>73.599998474121094</v>
      </c>
      <c r="AF279" s="11">
        <v>58.869998931884766</v>
      </c>
      <c r="AG279" s="11">
        <v>52.680000305175781</v>
      </c>
      <c r="AH279" s="11">
        <v>61.680000305175781</v>
      </c>
      <c r="AI279" s="11">
        <v>80.75</v>
      </c>
      <c r="AJ279" s="11">
        <v>34.099998474121094</v>
      </c>
      <c r="AK279" s="11">
        <v>15.859999656677246</v>
      </c>
      <c r="AL279" s="11">
        <v>57.669998168945313</v>
      </c>
      <c r="AM279" s="11">
        <v>52.090000152587891</v>
      </c>
      <c r="AN279" s="11">
        <v>14.600000381469727</v>
      </c>
      <c r="AO279" s="11">
        <v>31.899999618530273</v>
      </c>
      <c r="AP279" s="11">
        <v>26.239999771118164</v>
      </c>
      <c r="AQ279" s="11">
        <v>30.090000152587891</v>
      </c>
      <c r="AR279" s="11">
        <v>63.810001373291016</v>
      </c>
      <c r="AS279" s="11">
        <v>30.559999465942383</v>
      </c>
      <c r="AT279" s="11">
        <v>53.389999389648438</v>
      </c>
      <c r="AU279" s="11">
        <v>58.290000915527344</v>
      </c>
      <c r="AV279" s="11">
        <v>63.610000610351562</v>
      </c>
      <c r="AW279" s="11">
        <v>52.700000762939453</v>
      </c>
      <c r="AX279" s="11">
        <v>53.729999542236328</v>
      </c>
      <c r="AY279" s="11">
        <v>69.529998779296875</v>
      </c>
      <c r="AZ279" s="11">
        <v>32.229999542236328</v>
      </c>
      <c r="BA279" s="11">
        <v>29.670000076293945</v>
      </c>
      <c r="BB279" s="11">
        <v>83</v>
      </c>
      <c r="BC279" s="11">
        <v>15.800000190734863</v>
      </c>
      <c r="BD279" s="11">
        <v>49.169998168945313</v>
      </c>
      <c r="BE279" s="11">
        <v>35.419998168945313</v>
      </c>
      <c r="BF279" s="11">
        <v>29.719999313354492</v>
      </c>
      <c r="BG279" s="11">
        <v>29.090000152587891</v>
      </c>
      <c r="BH279" s="11">
        <v>55.759998321533203</v>
      </c>
      <c r="BI279" s="11">
        <v>17.020000457763672</v>
      </c>
      <c r="BJ279" s="11">
        <v>20.700000762939453</v>
      </c>
      <c r="BK279" s="11">
        <v>16.920000076293945</v>
      </c>
      <c r="BL279" s="11">
        <v>88.879997253417969</v>
      </c>
      <c r="BM279" s="11">
        <v>10.020000457763672</v>
      </c>
      <c r="BN279" s="11">
        <v>35.459999084472656</v>
      </c>
      <c r="BO279" s="11">
        <v>23.030000686645508</v>
      </c>
      <c r="BP279" s="11">
        <v>38.040000915527344</v>
      </c>
      <c r="BQ279" s="11">
        <v>29.709999084472656</v>
      </c>
      <c r="BR279" s="11">
        <v>6.5399999618530273</v>
      </c>
      <c r="BS279" s="11">
        <v>13</v>
      </c>
      <c r="BT279" s="11">
        <v>11.899999618530273</v>
      </c>
      <c r="BU279" s="11">
        <v>49.180000305175781</v>
      </c>
      <c r="BV279" s="11">
        <v>33.869998931884766</v>
      </c>
      <c r="BW279" s="11">
        <v>65.150001525878906</v>
      </c>
      <c r="BX279" s="11">
        <v>44.700000762939453</v>
      </c>
      <c r="BY279" s="11">
        <v>191.77999877929687</v>
      </c>
      <c r="BZ279" s="11">
        <v>56.139999389648438</v>
      </c>
      <c r="CA279" s="11">
        <v>100.79000091552734</v>
      </c>
      <c r="CB279" s="11">
        <v>59.159999847412109</v>
      </c>
      <c r="CC279" s="11"/>
      <c r="CD279" s="11">
        <v>92.120002746582031</v>
      </c>
      <c r="CE279" s="11">
        <v>32.169998168945313</v>
      </c>
      <c r="CF279" s="11">
        <v>81.660003662109375</v>
      </c>
      <c r="CG279" s="11">
        <v>25.819999694824219</v>
      </c>
      <c r="CH279" s="11">
        <v>77.449996948242187</v>
      </c>
      <c r="CI279" s="11">
        <v>54.950000762939453</v>
      </c>
      <c r="CJ279" s="11">
        <v>8.2100000381469727</v>
      </c>
      <c r="CK279" s="11">
        <v>30.260000228881836</v>
      </c>
      <c r="CL279" s="11">
        <v>17.950000762939453</v>
      </c>
      <c r="CM279" s="11">
        <v>26.219999313354492</v>
      </c>
      <c r="CN279" s="11">
        <v>74.269996643066406</v>
      </c>
      <c r="CO279" s="11">
        <v>101.23999786376953</v>
      </c>
      <c r="CP279" s="11">
        <v>44.810001373291016</v>
      </c>
      <c r="CQ279" s="11">
        <v>41.810001373291016</v>
      </c>
      <c r="CR279" s="11">
        <v>49.389999389648438</v>
      </c>
      <c r="CS279" s="11">
        <v>124.63999938964844</v>
      </c>
      <c r="CT279" s="11">
        <v>111.68000030517578</v>
      </c>
      <c r="CU279" s="11">
        <v>157.57000732421875</v>
      </c>
      <c r="CV279" s="11">
        <v>1029.5799560546875</v>
      </c>
      <c r="CW279" s="11">
        <v>55.169998168945313</v>
      </c>
      <c r="CX279" s="11">
        <v>91.029998779296875</v>
      </c>
      <c r="CY279" s="11">
        <v>45.470001220703125</v>
      </c>
      <c r="CZ279" s="11">
        <v>1971.3399658203125</v>
      </c>
    </row>
    <row r="280" spans="1:104">
      <c r="A280" s="8">
        <v>42466</v>
      </c>
      <c r="B280" s="11">
        <v>357.27999877929687</v>
      </c>
      <c r="C280" s="11">
        <v>125.19999694824219</v>
      </c>
      <c r="D280" s="11">
        <v>67.120002746582031</v>
      </c>
      <c r="E280" s="11">
        <v>34.540000915527344</v>
      </c>
      <c r="F280" s="11">
        <v>92.419998168945313</v>
      </c>
      <c r="G280" s="11">
        <v>83.819999694824219</v>
      </c>
      <c r="H280" s="11">
        <v>81.430000305175781</v>
      </c>
      <c r="I280" s="11">
        <v>45.009998321533203</v>
      </c>
      <c r="J280" s="11">
        <v>61.330001831054688</v>
      </c>
      <c r="K280" s="11">
        <v>286.58999633789062</v>
      </c>
      <c r="L280" s="11">
        <v>50.310001373291016</v>
      </c>
      <c r="M280" s="11">
        <v>32.119998931884766</v>
      </c>
      <c r="N280" s="11">
        <v>49.029998779296875</v>
      </c>
      <c r="O280" s="11">
        <v>83.75</v>
      </c>
      <c r="P280" s="11">
        <v>41.529998779296875</v>
      </c>
      <c r="Q280" s="11">
        <v>31.780000686645508</v>
      </c>
      <c r="R280" s="11">
        <v>51.970001220703125</v>
      </c>
      <c r="S280" s="11">
        <v>54.680000305175781</v>
      </c>
      <c r="T280" s="11">
        <v>129.08999633789062</v>
      </c>
      <c r="U280" s="11">
        <v>85.19000244140625</v>
      </c>
      <c r="V280" s="11">
        <v>80.80999755859375</v>
      </c>
      <c r="W280" s="11">
        <v>204.6199951171875</v>
      </c>
      <c r="X280" s="11">
        <v>96.900001525878906</v>
      </c>
      <c r="Y280" s="11">
        <v>96.379997253417969</v>
      </c>
      <c r="Z280" s="11">
        <v>124.98999786376953</v>
      </c>
      <c r="AA280" s="11">
        <v>71.790000915527344</v>
      </c>
      <c r="AB280" s="11">
        <v>62.669998168945313</v>
      </c>
      <c r="AC280" s="11">
        <v>31.739999771118164</v>
      </c>
      <c r="AD280" s="11">
        <v>118.33000183105469</v>
      </c>
      <c r="AE280" s="11">
        <v>73.180000305175781</v>
      </c>
      <c r="AF280" s="11">
        <v>59.479999542236328</v>
      </c>
      <c r="AG280" s="11">
        <v>53.099998474121094</v>
      </c>
      <c r="AH280" s="11">
        <v>62.380001068115234</v>
      </c>
      <c r="AI280" s="11">
        <v>80.400001525878906</v>
      </c>
      <c r="AJ280" s="11">
        <v>34.259998321533203</v>
      </c>
      <c r="AK280" s="11">
        <v>15.859999656677246</v>
      </c>
      <c r="AL280" s="11">
        <v>57.970001220703125</v>
      </c>
      <c r="AM280" s="11">
        <v>51.840000152587891</v>
      </c>
      <c r="AN280" s="11">
        <v>14.649999618530273</v>
      </c>
      <c r="AO280" s="11">
        <v>31.879999160766602</v>
      </c>
      <c r="AP280" s="11">
        <v>27</v>
      </c>
      <c r="AQ280" s="11">
        <v>30.100000381469727</v>
      </c>
      <c r="AR280" s="11">
        <v>64.44000244140625</v>
      </c>
      <c r="AS280" s="11">
        <v>30.700000762939453</v>
      </c>
      <c r="AT280" s="11">
        <v>54.130001068115234</v>
      </c>
      <c r="AU280" s="11">
        <v>58.619998931884766</v>
      </c>
      <c r="AV280" s="11">
        <v>63.720001220703125</v>
      </c>
      <c r="AW280" s="11">
        <v>52.419998168945313</v>
      </c>
      <c r="AX280" s="11">
        <v>54.040000915527344</v>
      </c>
      <c r="AY280" s="11">
        <v>69.739997863769531</v>
      </c>
      <c r="AZ280" s="11">
        <v>32.470001220703125</v>
      </c>
      <c r="BA280" s="11">
        <v>29.889999389648438</v>
      </c>
      <c r="BB280" s="11">
        <v>83.849998474121094</v>
      </c>
      <c r="BC280" s="11">
        <v>15.760000228881836</v>
      </c>
      <c r="BD280" s="11">
        <v>49.459999084472656</v>
      </c>
      <c r="BE280" s="11">
        <v>35.209999084472656</v>
      </c>
      <c r="BF280" s="11">
        <v>29.829999923706055</v>
      </c>
      <c r="BG280" s="11">
        <v>29.100000381469727</v>
      </c>
      <c r="BH280" s="11">
        <v>56.049999237060547</v>
      </c>
      <c r="BI280" s="11">
        <v>16.879999160766602</v>
      </c>
      <c r="BJ280" s="11">
        <v>20.620000839233398</v>
      </c>
      <c r="BK280" s="11">
        <v>16.979999542236328</v>
      </c>
      <c r="BL280" s="11">
        <v>88.5</v>
      </c>
      <c r="BM280" s="11">
        <v>9.9399995803833008</v>
      </c>
      <c r="BN280" s="11">
        <v>35.529998779296875</v>
      </c>
      <c r="BO280" s="11">
        <v>23.040000915527344</v>
      </c>
      <c r="BP280" s="11">
        <v>37.950000762939453</v>
      </c>
      <c r="BQ280" s="11">
        <v>29.909999847412109</v>
      </c>
      <c r="BR280" s="11">
        <v>6.4899997711181641</v>
      </c>
      <c r="BS280" s="11">
        <v>12.909999847412109</v>
      </c>
      <c r="BT280" s="11">
        <v>11.789999961853027</v>
      </c>
      <c r="BU280" s="11">
        <v>49.310001373291016</v>
      </c>
      <c r="BV280" s="11">
        <v>34.150001525878906</v>
      </c>
      <c r="BW280" s="11">
        <v>65.550003051757813</v>
      </c>
      <c r="BX280" s="11">
        <v>45.25</v>
      </c>
      <c r="BY280" s="11">
        <v>192.55000305175781</v>
      </c>
      <c r="BZ280" s="11">
        <v>55.330001831054687</v>
      </c>
      <c r="CA280" s="11">
        <v>100.62000274658203</v>
      </c>
      <c r="CB280" s="11">
        <v>59.169998168945313</v>
      </c>
      <c r="CC280" s="11"/>
      <c r="CD280" s="11">
        <v>92.30999755859375</v>
      </c>
      <c r="CE280" s="11">
        <v>31.879999160766602</v>
      </c>
      <c r="CF280" s="11">
        <v>81.680000305175781</v>
      </c>
      <c r="CG280" s="11">
        <v>25.840000152587891</v>
      </c>
      <c r="CH280" s="11">
        <v>79.680000305175781</v>
      </c>
      <c r="CI280" s="11">
        <v>55.099998474121094</v>
      </c>
      <c r="CJ280" s="11">
        <v>8.1700000762939453</v>
      </c>
      <c r="CK280" s="11">
        <v>30.25</v>
      </c>
      <c r="CL280" s="11">
        <v>17.950000762939453</v>
      </c>
      <c r="CM280" s="11">
        <v>26.280000686645508</v>
      </c>
      <c r="CN280" s="11">
        <v>74.480003356933594</v>
      </c>
      <c r="CO280" s="11">
        <v>101.55000305175781</v>
      </c>
      <c r="CP280" s="11">
        <v>45.680000305175781</v>
      </c>
      <c r="CQ280" s="11">
        <v>41.959999084472656</v>
      </c>
      <c r="CR280" s="11">
        <v>49.830001831054688</v>
      </c>
      <c r="CS280" s="11">
        <v>126.62000274658203</v>
      </c>
      <c r="CT280" s="11">
        <v>111.91000366210937</v>
      </c>
      <c r="CU280" s="11">
        <v>158.69999694824219</v>
      </c>
      <c r="CV280" s="11">
        <v>1019.52001953125</v>
      </c>
      <c r="CW280" s="11">
        <v>55.900001525878906</v>
      </c>
      <c r="CX280" s="11">
        <v>93.569999694824219</v>
      </c>
      <c r="CY280" s="11">
        <v>45.700000762939453</v>
      </c>
      <c r="CZ280" s="11">
        <v>1984.449951171875</v>
      </c>
    </row>
    <row r="281" spans="1:104">
      <c r="A281" s="8">
        <v>42467</v>
      </c>
      <c r="B281" s="11">
        <v>342.41000366210937</v>
      </c>
      <c r="C281" s="11">
        <v>123.12000274658203</v>
      </c>
      <c r="D281" s="11">
        <v>65.980003356933594</v>
      </c>
      <c r="E281" s="11">
        <v>33.880001068115234</v>
      </c>
      <c r="F281" s="11">
        <v>90.050003051757813</v>
      </c>
      <c r="G281" s="11">
        <v>82.339996337890625</v>
      </c>
      <c r="H281" s="11">
        <v>79.5</v>
      </c>
      <c r="I281" s="11">
        <v>44.069999694824219</v>
      </c>
      <c r="J281" s="11">
        <v>60.889999389648438</v>
      </c>
      <c r="K281" s="11">
        <v>283.95001220703125</v>
      </c>
      <c r="L281" s="11">
        <v>50.970001220703125</v>
      </c>
      <c r="M281" s="11">
        <v>31.430000305175781</v>
      </c>
      <c r="N281" s="11">
        <v>48.209999084472656</v>
      </c>
      <c r="O281" s="11">
        <v>83.05999755859375</v>
      </c>
      <c r="P281" s="11">
        <v>41.200000762939453</v>
      </c>
      <c r="Q281" s="11">
        <v>31.420000076293945</v>
      </c>
      <c r="R281" s="11">
        <v>51.509998321533203</v>
      </c>
      <c r="S281" s="11">
        <v>53.700000762939453</v>
      </c>
      <c r="T281" s="11">
        <v>128.33999633789063</v>
      </c>
      <c r="U281" s="11">
        <v>83.540000915527344</v>
      </c>
      <c r="V281" s="11">
        <v>80.370002746582031</v>
      </c>
      <c r="W281" s="11">
        <v>200.75</v>
      </c>
      <c r="X281" s="11">
        <v>94.879997253417969</v>
      </c>
      <c r="Y281" s="11">
        <v>94.720001220703125</v>
      </c>
      <c r="Z281" s="11">
        <v>122.63999938964844</v>
      </c>
      <c r="AA281" s="11">
        <v>70.260002136230469</v>
      </c>
      <c r="AB281" s="11">
        <v>61.369998931884766</v>
      </c>
      <c r="AC281" s="11">
        <v>31.159999847412109</v>
      </c>
      <c r="AD281" s="11">
        <v>116.12000274658203</v>
      </c>
      <c r="AE281" s="11">
        <v>71.989997863769531</v>
      </c>
      <c r="AF281" s="11">
        <v>58.299999237060547</v>
      </c>
      <c r="AG281" s="11">
        <v>52.130001068115234</v>
      </c>
      <c r="AH281" s="11">
        <v>61.369998931884766</v>
      </c>
      <c r="AI281" s="11">
        <v>79.279998779296875</v>
      </c>
      <c r="AJ281" s="11">
        <v>34.220001220703125</v>
      </c>
      <c r="AK281" s="11">
        <v>15.710000038146973</v>
      </c>
      <c r="AL281" s="11">
        <v>56.569999694824219</v>
      </c>
      <c r="AM281" s="11">
        <v>50.409999847412109</v>
      </c>
      <c r="AN281" s="11">
        <v>14.489999771118164</v>
      </c>
      <c r="AO281" s="11">
        <v>31.389999389648438</v>
      </c>
      <c r="AP281" s="11">
        <v>26.510000228881836</v>
      </c>
      <c r="AQ281" s="11">
        <v>29.530000686645508</v>
      </c>
      <c r="AR281" s="11">
        <v>63.369998931884766</v>
      </c>
      <c r="AS281" s="11">
        <v>30.440000534057617</v>
      </c>
      <c r="AT281" s="11">
        <v>52.909999847412109</v>
      </c>
      <c r="AU281" s="11">
        <v>57.560001373291016</v>
      </c>
      <c r="AV281" s="11">
        <v>62.630001068115234</v>
      </c>
      <c r="AW281" s="11">
        <v>52.180000305175781</v>
      </c>
      <c r="AX281" s="11">
        <v>53.279998779296875</v>
      </c>
      <c r="AY281" s="11">
        <v>68.870002746582031</v>
      </c>
      <c r="AZ281" s="11">
        <v>32.5</v>
      </c>
      <c r="BA281" s="11">
        <v>29.409999847412109</v>
      </c>
      <c r="BB281" s="11">
        <v>82.830001831054688</v>
      </c>
      <c r="BC281" s="11">
        <v>15.5</v>
      </c>
      <c r="BD281" s="11">
        <v>49.110000610351563</v>
      </c>
      <c r="BE281" s="11">
        <v>34.849998474121094</v>
      </c>
      <c r="BF281" s="11">
        <v>29.479999542236328</v>
      </c>
      <c r="BG281" s="11">
        <v>28.610000610351562</v>
      </c>
      <c r="BH281" s="11">
        <v>54.319999694824219</v>
      </c>
      <c r="BI281" s="11">
        <v>16.629999160766602</v>
      </c>
      <c r="BJ281" s="11">
        <v>20.329999923706055</v>
      </c>
      <c r="BK281" s="11">
        <v>16.719999313354492</v>
      </c>
      <c r="BL281" s="11">
        <v>87.580001831054688</v>
      </c>
      <c r="BM281" s="11">
        <v>9.7799997329711914</v>
      </c>
      <c r="BN281" s="11">
        <v>34.840000152587891</v>
      </c>
      <c r="BO281" s="11">
        <v>22.729999542236328</v>
      </c>
      <c r="BP281" s="11">
        <v>37.229999542236328</v>
      </c>
      <c r="BQ281" s="11">
        <v>29.799999237060547</v>
      </c>
      <c r="BR281" s="11">
        <v>6.4200000762939453</v>
      </c>
      <c r="BS281" s="11">
        <v>12.600000381469727</v>
      </c>
      <c r="BT281" s="11">
        <v>11.649999618530273</v>
      </c>
      <c r="BU281" s="11">
        <v>48.599998474121094</v>
      </c>
      <c r="BV281" s="11">
        <v>34.240001678466797</v>
      </c>
      <c r="BW281" s="11">
        <v>64.099998474121094</v>
      </c>
      <c r="BX281" s="11">
        <v>44.479999542236328</v>
      </c>
      <c r="BY281" s="11">
        <v>191.72999572753906</v>
      </c>
      <c r="BZ281" s="11">
        <v>53.650001525878906</v>
      </c>
      <c r="CA281" s="11">
        <v>98.550003051757813</v>
      </c>
      <c r="CB281" s="11">
        <v>58.409999847412109</v>
      </c>
      <c r="CC281" s="11"/>
      <c r="CD281" s="11">
        <v>90.230003356933594</v>
      </c>
      <c r="CE281" s="11">
        <v>31.260000228881836</v>
      </c>
      <c r="CF281" s="11">
        <v>81.139999389648438</v>
      </c>
      <c r="CG281" s="11">
        <v>25.440000534057617</v>
      </c>
      <c r="CH281" s="11">
        <v>77.69000244140625</v>
      </c>
      <c r="CI281" s="11">
        <v>55.470001220703125</v>
      </c>
      <c r="CJ281" s="11">
        <v>8.0500001907348633</v>
      </c>
      <c r="CK281" s="11">
        <v>29.680000305175781</v>
      </c>
      <c r="CL281" s="11">
        <v>17.590000152587891</v>
      </c>
      <c r="CM281" s="11">
        <v>25.920000076293945</v>
      </c>
      <c r="CN281" s="11">
        <v>73.55999755859375</v>
      </c>
      <c r="CO281" s="11">
        <v>98.94000244140625</v>
      </c>
      <c r="CP281" s="11">
        <v>44.770000457763672</v>
      </c>
      <c r="CQ281" s="11">
        <v>41.299999237060547</v>
      </c>
      <c r="CR281" s="11">
        <v>49.720001220703125</v>
      </c>
      <c r="CS281" s="11">
        <v>122.33999633789062</v>
      </c>
      <c r="CT281" s="11">
        <v>108.87999725341797</v>
      </c>
      <c r="CU281" s="11">
        <v>153.66000366210937</v>
      </c>
      <c r="CV281" s="11">
        <v>998.8900146484375</v>
      </c>
      <c r="CW281" s="11">
        <v>55.419998168945313</v>
      </c>
      <c r="CX281" s="11">
        <v>91.610000610351563</v>
      </c>
      <c r="CY281" s="11">
        <v>44.520000457763672</v>
      </c>
      <c r="CZ281" s="11">
        <v>1962.6500244140625</v>
      </c>
    </row>
    <row r="282" spans="1:104">
      <c r="A282" s="8">
        <v>42468</v>
      </c>
      <c r="B282" s="11">
        <v>338.510009765625</v>
      </c>
      <c r="C282" s="11">
        <v>123.11000061035156</v>
      </c>
      <c r="D282" s="11">
        <v>66.080001831054687</v>
      </c>
      <c r="E282" s="11">
        <v>33.619998931884766</v>
      </c>
      <c r="F282" s="11">
        <v>90.019996643066406</v>
      </c>
      <c r="G282" s="11">
        <v>76.540000915527344</v>
      </c>
      <c r="H282" s="11">
        <v>79.599998474121094</v>
      </c>
      <c r="I282" s="11">
        <v>43.409999847412109</v>
      </c>
      <c r="J282" s="11">
        <v>60.909999847412109</v>
      </c>
      <c r="K282" s="11">
        <v>284.85000610351562</v>
      </c>
      <c r="L282" s="11">
        <v>49.689998626708984</v>
      </c>
      <c r="M282" s="11">
        <v>31.260000228881836</v>
      </c>
      <c r="N282" s="11">
        <v>47.569999694824219</v>
      </c>
      <c r="O282" s="11">
        <v>82.019996643066406</v>
      </c>
      <c r="P282" s="11">
        <v>40.939998626708984</v>
      </c>
      <c r="Q282" s="11">
        <v>30.950000762939453</v>
      </c>
      <c r="R282" s="11">
        <v>51.169998168945313</v>
      </c>
      <c r="S282" s="11">
        <v>52.979999542236328</v>
      </c>
      <c r="T282" s="11">
        <v>127.97000122070313</v>
      </c>
      <c r="U282" s="11">
        <v>83.919998168945313</v>
      </c>
      <c r="V282" s="11">
        <v>83.69000244140625</v>
      </c>
      <c r="W282" s="11">
        <v>198.77000427246094</v>
      </c>
      <c r="X282" s="11">
        <v>93.69000244140625</v>
      </c>
      <c r="Y282" s="11">
        <v>94.110000610351563</v>
      </c>
      <c r="Z282" s="11">
        <v>120.62000274658203</v>
      </c>
      <c r="AA282" s="11">
        <v>69.639999389648437</v>
      </c>
      <c r="AB282" s="11">
        <v>60.720001220703125</v>
      </c>
      <c r="AC282" s="11">
        <v>30.860000610351562</v>
      </c>
      <c r="AD282" s="11">
        <v>114.72000122070312</v>
      </c>
      <c r="AE282" s="11">
        <v>70.80999755859375</v>
      </c>
      <c r="AF282" s="11">
        <v>58.029998779296875</v>
      </c>
      <c r="AG282" s="11">
        <v>51.889999389648437</v>
      </c>
      <c r="AH282" s="11">
        <v>61.340000152587891</v>
      </c>
      <c r="AI282" s="11">
        <v>78.489997863769531</v>
      </c>
      <c r="AJ282" s="11">
        <v>33.830001831054687</v>
      </c>
      <c r="AK282" s="11">
        <v>15.569999694824219</v>
      </c>
      <c r="AL282" s="11">
        <v>55.900001525878906</v>
      </c>
      <c r="AM282" s="11">
        <v>52.139999389648438</v>
      </c>
      <c r="AN282" s="11">
        <v>14.340000152587891</v>
      </c>
      <c r="AO282" s="11">
        <v>31.090000152587891</v>
      </c>
      <c r="AP282" s="11">
        <v>25.989999771118164</v>
      </c>
      <c r="AQ282" s="11">
        <v>29.360000610351563</v>
      </c>
      <c r="AR282" s="11">
        <v>62.240001678466797</v>
      </c>
      <c r="AS282" s="11">
        <v>30.25</v>
      </c>
      <c r="AT282" s="11">
        <v>52.159999847412109</v>
      </c>
      <c r="AU282" s="11">
        <v>57.220001220703125</v>
      </c>
      <c r="AV282" s="11">
        <v>61.729999542236328</v>
      </c>
      <c r="AW282" s="11">
        <v>52.020000457763672</v>
      </c>
      <c r="AX282" s="11">
        <v>52.529998779296875</v>
      </c>
      <c r="AY282" s="11">
        <v>68.290000915527344</v>
      </c>
      <c r="AZ282" s="11">
        <v>32.529998779296875</v>
      </c>
      <c r="BA282" s="11">
        <v>29.270000457763672</v>
      </c>
      <c r="BB282" s="11">
        <v>83.050003051757813</v>
      </c>
      <c r="BC282" s="11">
        <v>15.350000381469727</v>
      </c>
      <c r="BD282" s="11">
        <v>49.139999389648438</v>
      </c>
      <c r="BE282" s="11">
        <v>34.770000457763672</v>
      </c>
      <c r="BF282" s="11">
        <v>29.520000457763672</v>
      </c>
      <c r="BG282" s="11">
        <v>28.219999313354492</v>
      </c>
      <c r="BH282" s="11">
        <v>53.599998474121094</v>
      </c>
      <c r="BI282" s="11">
        <v>16.469999313354492</v>
      </c>
      <c r="BJ282" s="11">
        <v>20.239999771118164</v>
      </c>
      <c r="BK282" s="11">
        <v>16.510000228881836</v>
      </c>
      <c r="BL282" s="11">
        <v>86.44000244140625</v>
      </c>
      <c r="BM282" s="11">
        <v>9.6899995803833008</v>
      </c>
      <c r="BN282" s="11">
        <v>33.930000305175781</v>
      </c>
      <c r="BO282" s="11">
        <v>22.649999618530273</v>
      </c>
      <c r="BP282" s="11">
        <v>37.069999694824219</v>
      </c>
      <c r="BQ282" s="11">
        <v>29.379999160766602</v>
      </c>
      <c r="BR282" s="11">
        <v>6.4099998474121094</v>
      </c>
      <c r="BS282" s="11">
        <v>12.350000381469727</v>
      </c>
      <c r="BT282" s="11">
        <v>11.569999694824219</v>
      </c>
      <c r="BU282" s="11">
        <v>48.189998626708984</v>
      </c>
      <c r="BV282" s="11">
        <v>34.259998321533203</v>
      </c>
      <c r="BW282" s="11">
        <v>65.220001220703125</v>
      </c>
      <c r="BX282" s="11">
        <v>44.069999694824219</v>
      </c>
      <c r="BY282" s="11">
        <v>193.64999389648437</v>
      </c>
      <c r="BZ282" s="11">
        <v>53.880001068115234</v>
      </c>
      <c r="CA282" s="11">
        <v>95.75</v>
      </c>
      <c r="CB282" s="11">
        <v>57.729999542236328</v>
      </c>
      <c r="CC282" s="11"/>
      <c r="CD282" s="11">
        <v>90.220001220703125</v>
      </c>
      <c r="CE282" s="11">
        <v>30.75</v>
      </c>
      <c r="CF282" s="11">
        <v>80.300003051757813</v>
      </c>
      <c r="CG282" s="11">
        <v>25.360000610351563</v>
      </c>
      <c r="CH282" s="11">
        <v>76.69000244140625</v>
      </c>
      <c r="CI282" s="11">
        <v>55.159999847412109</v>
      </c>
      <c r="CJ282" s="11">
        <v>7.9699997901916504</v>
      </c>
      <c r="CK282" s="11">
        <v>29.440000534057617</v>
      </c>
      <c r="CL282" s="11">
        <v>17.430000305175781</v>
      </c>
      <c r="CM282" s="11">
        <v>25.780000686645508</v>
      </c>
      <c r="CN282" s="11">
        <v>72.400001525878906</v>
      </c>
      <c r="CO282" s="11">
        <v>96.419998168945313</v>
      </c>
      <c r="CP282" s="11">
        <v>44.639999389648438</v>
      </c>
      <c r="CQ282" s="11">
        <v>40.959999084472656</v>
      </c>
      <c r="CR282" s="11">
        <v>48.650001525878906</v>
      </c>
      <c r="CS282" s="11">
        <v>120.27999877929687</v>
      </c>
      <c r="CT282" s="11">
        <v>103.73999786376953</v>
      </c>
      <c r="CU282" s="11">
        <v>152.97000122070312</v>
      </c>
      <c r="CV282" s="11">
        <v>977.97998046875</v>
      </c>
      <c r="CW282" s="11">
        <v>54.310001373291016</v>
      </c>
      <c r="CX282" s="11">
        <v>91.300003051757813</v>
      </c>
      <c r="CY282" s="11">
        <v>43.889999389648438</v>
      </c>
      <c r="CZ282" s="11">
        <v>1952.949951171875</v>
      </c>
    </row>
    <row r="283" spans="1:104">
      <c r="A283" s="8">
        <v>42471</v>
      </c>
      <c r="B283" s="11">
        <v>342.41000366210937</v>
      </c>
      <c r="C283" s="11">
        <v>124.83000183105469</v>
      </c>
      <c r="D283" s="11">
        <v>67.389999389648437</v>
      </c>
      <c r="E283" s="11">
        <v>34.279998779296875</v>
      </c>
      <c r="F283" s="11">
        <v>91.449996948242188</v>
      </c>
      <c r="G283" s="11">
        <v>78.709999084472656</v>
      </c>
      <c r="H283" s="11">
        <v>79.959999084472656</v>
      </c>
      <c r="I283" s="11">
        <v>44.159999847412109</v>
      </c>
      <c r="J283" s="11">
        <v>67.489997863769531</v>
      </c>
      <c r="K283" s="11">
        <v>289.6199951171875</v>
      </c>
      <c r="L283" s="11">
        <v>50.270000457763672</v>
      </c>
      <c r="M283" s="11">
        <v>31.829999923706055</v>
      </c>
      <c r="N283" s="11">
        <v>48.909999847412109</v>
      </c>
      <c r="O283" s="11">
        <v>86.94000244140625</v>
      </c>
      <c r="P283" s="11">
        <v>41.799999237060547</v>
      </c>
      <c r="Q283" s="11">
        <v>31.350000381469727</v>
      </c>
      <c r="R283" s="11">
        <v>52.040000915527344</v>
      </c>
      <c r="S283" s="11">
        <v>54</v>
      </c>
      <c r="T283" s="11">
        <v>132.64999389648437</v>
      </c>
      <c r="U283" s="11">
        <v>85.5</v>
      </c>
      <c r="V283" s="11">
        <v>85.930000305175781</v>
      </c>
      <c r="W283" s="11">
        <v>204.27999877929687</v>
      </c>
      <c r="X283" s="11">
        <v>96.019996643066406</v>
      </c>
      <c r="Y283" s="11">
        <v>95.610000610351563</v>
      </c>
      <c r="Z283" s="11">
        <v>123.83000183105469</v>
      </c>
      <c r="AA283" s="11">
        <v>72.160003662109375</v>
      </c>
      <c r="AB283" s="11">
        <v>62.209999084472656</v>
      </c>
      <c r="AC283" s="11">
        <v>31.319999694824219</v>
      </c>
      <c r="AD283" s="11">
        <v>116.58000183105469</v>
      </c>
      <c r="AE283" s="11">
        <v>72.089996337890625</v>
      </c>
      <c r="AF283" s="11">
        <v>59.25</v>
      </c>
      <c r="AG283" s="11">
        <v>53.020000457763672</v>
      </c>
      <c r="AH283" s="11">
        <v>61.360000610351562</v>
      </c>
      <c r="AI283" s="11">
        <v>79.709999084472656</v>
      </c>
      <c r="AJ283" s="11">
        <v>34.259998321533203</v>
      </c>
      <c r="AK283" s="11">
        <v>15.810000419616699</v>
      </c>
      <c r="AL283" s="11">
        <v>56.770000457763672</v>
      </c>
      <c r="AM283" s="11">
        <v>52.900001525878906</v>
      </c>
      <c r="AN283" s="11">
        <v>14.550000190734863</v>
      </c>
      <c r="AO283" s="11">
        <v>31.459999084472656</v>
      </c>
      <c r="AP283" s="11">
        <v>26</v>
      </c>
      <c r="AQ283" s="11">
        <v>29.770000457763672</v>
      </c>
      <c r="AR283" s="11">
        <v>63.130001068115234</v>
      </c>
      <c r="AS283" s="11">
        <v>30.899999618530273</v>
      </c>
      <c r="AT283" s="11">
        <v>53.569999694824219</v>
      </c>
      <c r="AU283" s="11">
        <v>58.549999237060547</v>
      </c>
      <c r="AV283" s="11">
        <v>63.259998321533203</v>
      </c>
      <c r="AW283" s="11">
        <v>53.040000915527344</v>
      </c>
      <c r="AX283" s="11">
        <v>54.330001831054687</v>
      </c>
      <c r="AY283" s="11">
        <v>71.410003662109375</v>
      </c>
      <c r="AZ283" s="11">
        <v>33.590000152587891</v>
      </c>
      <c r="BA283" s="11">
        <v>30.030000686645508</v>
      </c>
      <c r="BB283" s="11">
        <v>85.569999694824219</v>
      </c>
      <c r="BC283" s="11">
        <v>15.590000152587891</v>
      </c>
      <c r="BD283" s="11">
        <v>49.759998321533203</v>
      </c>
      <c r="BE283" s="11">
        <v>35.729999542236328</v>
      </c>
      <c r="BF283" s="11">
        <v>30.190000534057617</v>
      </c>
      <c r="BG283" s="11">
        <v>28.629999160766602</v>
      </c>
      <c r="BH283" s="11">
        <v>54.669998168945313</v>
      </c>
      <c r="BI283" s="11">
        <v>16.590000152587891</v>
      </c>
      <c r="BJ283" s="11">
        <v>20.340000152587891</v>
      </c>
      <c r="BK283" s="11">
        <v>16.770000457763672</v>
      </c>
      <c r="BL283" s="11">
        <v>96.910003662109375</v>
      </c>
      <c r="BM283" s="11">
        <v>9.8400001525878906</v>
      </c>
      <c r="BN283" s="11">
        <v>34.349998474121094</v>
      </c>
      <c r="BO283" s="11">
        <v>23.020000457763672</v>
      </c>
      <c r="BP283" s="11">
        <v>39.479999542236328</v>
      </c>
      <c r="BQ283" s="11">
        <v>29.889999389648438</v>
      </c>
      <c r="BR283" s="11">
        <v>6.4600000381469727</v>
      </c>
      <c r="BS283" s="11">
        <v>12.699999809265137</v>
      </c>
      <c r="BT283" s="11">
        <v>11.680000305175781</v>
      </c>
      <c r="BU283" s="11">
        <v>48.810001373291016</v>
      </c>
      <c r="BV283" s="11">
        <v>34.990001678466797</v>
      </c>
      <c r="BW283" s="11">
        <v>65.970001220703125</v>
      </c>
      <c r="BX283" s="11">
        <v>46.209999084472656</v>
      </c>
      <c r="BY283" s="11">
        <v>195.21000671386719</v>
      </c>
      <c r="BZ283" s="11">
        <v>55.189998626708984</v>
      </c>
      <c r="CA283" s="11">
        <v>97.360000610351563</v>
      </c>
      <c r="CB283" s="11">
        <v>58.770000457763672</v>
      </c>
      <c r="CC283" s="11"/>
      <c r="CD283" s="11">
        <v>91.830001831054687</v>
      </c>
      <c r="CE283" s="11">
        <v>31.309999465942383</v>
      </c>
      <c r="CF283" s="11">
        <v>81.75</v>
      </c>
      <c r="CG283" s="11">
        <v>25.930000305175781</v>
      </c>
      <c r="CH283" s="11">
        <v>78.180000305175781</v>
      </c>
      <c r="CI283" s="11">
        <v>56.139999389648438</v>
      </c>
      <c r="CJ283" s="11">
        <v>8.119999885559082</v>
      </c>
      <c r="CK283" s="11">
        <v>30.389999389648438</v>
      </c>
      <c r="CL283" s="11">
        <v>17.770000457763672</v>
      </c>
      <c r="CM283" s="11">
        <v>26.190000534057617</v>
      </c>
      <c r="CN283" s="11">
        <v>74.30999755859375</v>
      </c>
      <c r="CO283" s="11">
        <v>98.419998168945313</v>
      </c>
      <c r="CP283" s="11">
        <v>45.409999847412109</v>
      </c>
      <c r="CQ283" s="11">
        <v>41.860000610351563</v>
      </c>
      <c r="CR283" s="11">
        <v>49.580001831054688</v>
      </c>
      <c r="CS283" s="11">
        <v>122.62999725341797</v>
      </c>
      <c r="CT283" s="11">
        <v>105.48000335693359</v>
      </c>
      <c r="CU283" s="11">
        <v>155.08999633789063</v>
      </c>
      <c r="CV283" s="11">
        <v>949.58001708984375</v>
      </c>
      <c r="CW283" s="11">
        <v>55.830001831054688</v>
      </c>
      <c r="CX283" s="11">
        <v>91.720001220703125</v>
      </c>
      <c r="CY283" s="11">
        <v>44.849998474121094</v>
      </c>
      <c r="CZ283" s="11">
        <v>1986.989990234375</v>
      </c>
    </row>
    <row r="284" spans="1:104">
      <c r="A284" s="8">
        <v>42472</v>
      </c>
      <c r="B284" s="11">
        <v>340.04000854492188</v>
      </c>
      <c r="C284" s="11">
        <v>121.97000122070312</v>
      </c>
      <c r="D284" s="11">
        <v>68.319999694824219</v>
      </c>
      <c r="E284" s="11">
        <v>33.669998168945312</v>
      </c>
      <c r="F284" s="11">
        <v>90.620002746582031</v>
      </c>
      <c r="G284" s="11">
        <v>78.569999694824219</v>
      </c>
      <c r="H284" s="11">
        <v>77.839996337890625</v>
      </c>
      <c r="I284" s="11">
        <v>43.169998168945313</v>
      </c>
      <c r="J284" s="11">
        <v>68.599998474121094</v>
      </c>
      <c r="K284" s="11">
        <v>289.6300048828125</v>
      </c>
      <c r="L284" s="11">
        <v>50.139999389648438</v>
      </c>
      <c r="M284" s="11">
        <v>31.920000076293945</v>
      </c>
      <c r="N284" s="11">
        <v>49.700000762939453</v>
      </c>
      <c r="O284" s="11">
        <v>87.459999084472656</v>
      </c>
      <c r="P284" s="11">
        <v>41.279998779296875</v>
      </c>
      <c r="Q284" s="11">
        <v>31.340000152587891</v>
      </c>
      <c r="R284" s="11">
        <v>51.599998474121094</v>
      </c>
      <c r="S284" s="11">
        <v>54.430000305175781</v>
      </c>
      <c r="T284" s="11">
        <v>133.32000732421875</v>
      </c>
      <c r="U284" s="11">
        <v>79.279998779296875</v>
      </c>
      <c r="V284" s="11">
        <v>86.5</v>
      </c>
      <c r="W284" s="11">
        <v>196.05000305175781</v>
      </c>
      <c r="X284" s="11">
        <v>95.569999694824219</v>
      </c>
      <c r="Y284" s="11">
        <v>94.839996337890625</v>
      </c>
      <c r="Z284" s="11">
        <v>121.59999847412109</v>
      </c>
      <c r="AA284" s="11">
        <v>71.330001831054687</v>
      </c>
      <c r="AB284" s="11">
        <v>62.110000610351563</v>
      </c>
      <c r="AC284" s="11">
        <v>31.139999389648437</v>
      </c>
      <c r="AD284" s="11">
        <v>114.51999664306641</v>
      </c>
      <c r="AE284" s="11">
        <v>71.379997253417969</v>
      </c>
      <c r="AF284" s="11">
        <v>58.549999237060547</v>
      </c>
      <c r="AG284" s="11">
        <v>52.419998168945313</v>
      </c>
      <c r="AH284" s="11">
        <v>60.5</v>
      </c>
      <c r="AI284" s="11">
        <v>79.349998474121094</v>
      </c>
      <c r="AJ284" s="11">
        <v>34.290000915527344</v>
      </c>
      <c r="AK284" s="11">
        <v>15.729999542236328</v>
      </c>
      <c r="AL284" s="11">
        <v>56.419998168945313</v>
      </c>
      <c r="AM284" s="11">
        <v>52.669998168945313</v>
      </c>
      <c r="AN284" s="11">
        <v>14.489999771118164</v>
      </c>
      <c r="AO284" s="11">
        <v>31.190000534057617</v>
      </c>
      <c r="AP284" s="11">
        <v>26</v>
      </c>
      <c r="AQ284" s="11">
        <v>29.649999618530273</v>
      </c>
      <c r="AR284" s="11">
        <v>62.900001525878906</v>
      </c>
      <c r="AS284" s="11">
        <v>30.670000076293945</v>
      </c>
      <c r="AT284" s="11">
        <v>53.430000305175781</v>
      </c>
      <c r="AU284" s="11">
        <v>58.25</v>
      </c>
      <c r="AV284" s="11">
        <v>63.209999084472656</v>
      </c>
      <c r="AW284" s="11">
        <v>52.380001068115234</v>
      </c>
      <c r="AX284" s="11">
        <v>54.270000457763672</v>
      </c>
      <c r="AY284" s="11">
        <v>71.25</v>
      </c>
      <c r="AZ284" s="11">
        <v>33.169998168945313</v>
      </c>
      <c r="BA284" s="11">
        <v>30.129999160766602</v>
      </c>
      <c r="BB284" s="11">
        <v>85.209999084472656</v>
      </c>
      <c r="BC284" s="11">
        <v>15.949999809265137</v>
      </c>
      <c r="BD284" s="11">
        <v>49.409999847412109</v>
      </c>
      <c r="BE284" s="11">
        <v>35.130001068115234</v>
      </c>
      <c r="BF284" s="11">
        <v>29.870000839233398</v>
      </c>
      <c r="BG284" s="11">
        <v>28.5</v>
      </c>
      <c r="BH284" s="11">
        <v>55.400001525878906</v>
      </c>
      <c r="BI284" s="11">
        <v>16.360000610351562</v>
      </c>
      <c r="BJ284" s="11">
        <v>20.329999923706055</v>
      </c>
      <c r="BK284" s="11">
        <v>16.620000839233398</v>
      </c>
      <c r="BL284" s="11">
        <v>92.05999755859375</v>
      </c>
      <c r="BM284" s="11">
        <v>9.6999998092651367</v>
      </c>
      <c r="BN284" s="11">
        <v>34.220001220703125</v>
      </c>
      <c r="BO284" s="11">
        <v>22.920000076293945</v>
      </c>
      <c r="BP284" s="11">
        <v>39.049999237060547</v>
      </c>
      <c r="BQ284" s="11">
        <v>29.629999160766602</v>
      </c>
      <c r="BR284" s="11">
        <v>6.4499998092651367</v>
      </c>
      <c r="BS284" s="11">
        <v>12.659999847412109</v>
      </c>
      <c r="BT284" s="11">
        <v>11.689999580383301</v>
      </c>
      <c r="BU284" s="11">
        <v>48.909999847412109</v>
      </c>
      <c r="BV284" s="11">
        <v>34.869998931884766</v>
      </c>
      <c r="BW284" s="11">
        <v>65.129997253417969</v>
      </c>
      <c r="BX284" s="11">
        <v>45.740001678466797</v>
      </c>
      <c r="BY284" s="11">
        <v>194.63999938964844</v>
      </c>
      <c r="BZ284" s="11">
        <v>54.5</v>
      </c>
      <c r="CA284" s="11">
        <v>97.779998779296875</v>
      </c>
      <c r="CB284" s="11">
        <v>58.669998168945313</v>
      </c>
      <c r="CC284" s="11"/>
      <c r="CD284" s="11">
        <v>90.519996643066406</v>
      </c>
      <c r="CE284" s="11">
        <v>31.639999389648438</v>
      </c>
      <c r="CF284" s="11">
        <v>81.739997863769531</v>
      </c>
      <c r="CG284" s="11">
        <v>25.829999923706055</v>
      </c>
      <c r="CH284" s="11">
        <v>77.860000610351563</v>
      </c>
      <c r="CI284" s="11">
        <v>55.790000915527344</v>
      </c>
      <c r="CJ284" s="11">
        <v>8.0900001525878906</v>
      </c>
      <c r="CK284" s="11">
        <v>30.139999389648438</v>
      </c>
      <c r="CL284" s="11">
        <v>17.639999389648437</v>
      </c>
      <c r="CM284" s="11">
        <v>25.979999542236328</v>
      </c>
      <c r="CN284" s="11">
        <v>73.699996948242188</v>
      </c>
      <c r="CO284" s="11">
        <v>98.830001831054688</v>
      </c>
      <c r="CP284" s="11">
        <v>44.470001220703125</v>
      </c>
      <c r="CQ284" s="11">
        <v>40.590000152587891</v>
      </c>
      <c r="CR284" s="11">
        <v>49.209999084472656</v>
      </c>
      <c r="CS284" s="11">
        <v>122.56999969482422</v>
      </c>
      <c r="CT284" s="11">
        <v>104.37000274658203</v>
      </c>
      <c r="CU284" s="11">
        <v>151.94000244140625</v>
      </c>
      <c r="CV284" s="11">
        <v>937.1500244140625</v>
      </c>
      <c r="CW284" s="11">
        <v>55.020000457763672</v>
      </c>
      <c r="CX284" s="11">
        <v>91.110000610351563</v>
      </c>
      <c r="CY284" s="11">
        <v>44.439998626708984</v>
      </c>
      <c r="CZ284" s="11">
        <v>1950.8900146484375</v>
      </c>
    </row>
    <row r="285" spans="1:104">
      <c r="A285" s="8">
        <v>42473</v>
      </c>
      <c r="B285" s="11">
        <v>345.239990234375</v>
      </c>
      <c r="C285" s="11">
        <v>123.73999786376953</v>
      </c>
      <c r="D285" s="11">
        <v>69.410003662109375</v>
      </c>
      <c r="E285" s="11">
        <v>34.009998321533203</v>
      </c>
      <c r="F285" s="11">
        <v>91.730003356933594</v>
      </c>
      <c r="G285" s="11">
        <v>80.69000244140625</v>
      </c>
      <c r="H285" s="11">
        <v>79.239997863769531</v>
      </c>
      <c r="I285" s="11">
        <v>43.819999694824219</v>
      </c>
      <c r="J285" s="11">
        <v>70.760002136230469</v>
      </c>
      <c r="K285" s="11">
        <v>297.01998901367187</v>
      </c>
      <c r="L285" s="11">
        <v>51.319999694824219</v>
      </c>
      <c r="M285" s="11">
        <v>32.740001678466797</v>
      </c>
      <c r="N285" s="11">
        <v>51.119998931884766</v>
      </c>
      <c r="O285" s="11">
        <v>89.180000305175781</v>
      </c>
      <c r="P285" s="11">
        <v>42.689998626708984</v>
      </c>
      <c r="Q285" s="11">
        <v>31.940000534057617</v>
      </c>
      <c r="R285" s="11">
        <v>52.209999084472656</v>
      </c>
      <c r="S285" s="11">
        <v>54.970001220703125</v>
      </c>
      <c r="T285" s="11">
        <v>136.17999267578125</v>
      </c>
      <c r="U285" s="11">
        <v>80.849998474121094</v>
      </c>
      <c r="V285" s="11">
        <v>87.419998168945313</v>
      </c>
      <c r="W285" s="11">
        <v>203.64999389648437</v>
      </c>
      <c r="X285" s="11">
        <v>100.13999938964844</v>
      </c>
      <c r="Y285" s="11">
        <v>96.580001831054688</v>
      </c>
      <c r="Z285" s="11">
        <v>123.16999816894531</v>
      </c>
      <c r="AA285" s="11">
        <v>72.550003051757813</v>
      </c>
      <c r="AB285" s="11">
        <v>62.720001220703125</v>
      </c>
      <c r="AC285" s="11">
        <v>31.530000686645508</v>
      </c>
      <c r="AD285" s="11">
        <v>116.18000030517578</v>
      </c>
      <c r="AE285" s="11">
        <v>71.930000305175781</v>
      </c>
      <c r="AF285" s="11">
        <v>59.099998474121094</v>
      </c>
      <c r="AG285" s="11">
        <v>53.439998626708984</v>
      </c>
      <c r="AH285" s="11">
        <v>61.549999237060547</v>
      </c>
      <c r="AI285" s="11">
        <v>80.150001525878906</v>
      </c>
      <c r="AJ285" s="11">
        <v>34.680000305175781</v>
      </c>
      <c r="AK285" s="11">
        <v>15.850000381469727</v>
      </c>
      <c r="AL285" s="11">
        <v>57.080001831054687</v>
      </c>
      <c r="AM285" s="11">
        <v>52.549999237060547</v>
      </c>
      <c r="AN285" s="11">
        <v>14.579999923706055</v>
      </c>
      <c r="AO285" s="11">
        <v>31.620000839233398</v>
      </c>
      <c r="AP285" s="11">
        <v>26.020000457763672</v>
      </c>
      <c r="AQ285" s="11">
        <v>29.870000839233398</v>
      </c>
      <c r="AR285" s="11">
        <v>63.759998321533203</v>
      </c>
      <c r="AS285" s="11">
        <v>31.090000152587891</v>
      </c>
      <c r="AT285" s="11">
        <v>53.419998168945313</v>
      </c>
      <c r="AU285" s="11">
        <v>58.830001831054687</v>
      </c>
      <c r="AV285" s="11">
        <v>64.290000915527344</v>
      </c>
      <c r="AW285" s="11">
        <v>52.049999237060547</v>
      </c>
      <c r="AX285" s="11">
        <v>55.110000610351562</v>
      </c>
      <c r="AY285" s="11">
        <v>72.110000610351562</v>
      </c>
      <c r="AZ285" s="11">
        <v>33.220001220703125</v>
      </c>
      <c r="BA285" s="11">
        <v>30.479999542236328</v>
      </c>
      <c r="BB285" s="11">
        <v>86.110000610351563</v>
      </c>
      <c r="BC285" s="11">
        <v>16.200000762939453</v>
      </c>
      <c r="BD285" s="11">
        <v>49.840000152587891</v>
      </c>
      <c r="BE285" s="11">
        <v>35.450000762939453</v>
      </c>
      <c r="BF285" s="11">
        <v>30.219999313354492</v>
      </c>
      <c r="BG285" s="11">
        <v>29.030000686645508</v>
      </c>
      <c r="BH285" s="11">
        <v>55.930000305175781</v>
      </c>
      <c r="BI285" s="11">
        <v>16.600000381469727</v>
      </c>
      <c r="BJ285" s="11">
        <v>20.420000076293945</v>
      </c>
      <c r="BK285" s="11">
        <v>16.819999694824219</v>
      </c>
      <c r="BL285" s="11">
        <v>94.150001525878906</v>
      </c>
      <c r="BM285" s="11">
        <v>9.8299999237060547</v>
      </c>
      <c r="BN285" s="11">
        <v>35.009998321533203</v>
      </c>
      <c r="BO285" s="11">
        <v>23.200000762939453</v>
      </c>
      <c r="BP285" s="11">
        <v>39.439998626708984</v>
      </c>
      <c r="BQ285" s="11">
        <v>30.059999465942383</v>
      </c>
      <c r="BR285" s="11">
        <v>6.5100002288818359</v>
      </c>
      <c r="BS285" s="11">
        <v>12.989999771118164</v>
      </c>
      <c r="BT285" s="11">
        <v>11.829999923706055</v>
      </c>
      <c r="BU285" s="11">
        <v>49.709999084472656</v>
      </c>
      <c r="BV285" s="11">
        <v>35.279998779296875</v>
      </c>
      <c r="BW285" s="11">
        <v>65.139999389648437</v>
      </c>
      <c r="BX285" s="11">
        <v>46.419998168945313</v>
      </c>
      <c r="BY285" s="11">
        <v>195.5</v>
      </c>
      <c r="BZ285" s="11">
        <v>55.110000610351562</v>
      </c>
      <c r="CA285" s="11">
        <v>99.230003356933594</v>
      </c>
      <c r="CB285" s="11">
        <v>59.340000152587891</v>
      </c>
      <c r="CC285" s="11"/>
      <c r="CD285" s="11">
        <v>91.730003356933594</v>
      </c>
      <c r="CE285" s="11">
        <v>32.099998474121094</v>
      </c>
      <c r="CF285" s="11">
        <v>81.599998474121094</v>
      </c>
      <c r="CG285" s="11">
        <v>26.200000762939453</v>
      </c>
      <c r="CH285" s="11">
        <v>79.75</v>
      </c>
      <c r="CI285" s="11">
        <v>56.319999694824219</v>
      </c>
      <c r="CJ285" s="11">
        <v>8.2200002670288086</v>
      </c>
      <c r="CK285" s="11">
        <v>30.260000228881836</v>
      </c>
      <c r="CL285" s="11">
        <v>17.959999084472656</v>
      </c>
      <c r="CM285" s="11">
        <v>26.370000839233398</v>
      </c>
      <c r="CN285" s="11">
        <v>74.360000610351562</v>
      </c>
      <c r="CO285" s="11">
        <v>101.25</v>
      </c>
      <c r="CP285" s="11">
        <v>45.180000305175781</v>
      </c>
      <c r="CQ285" s="11">
        <v>41.150001525878906</v>
      </c>
      <c r="CR285" s="11">
        <v>49.709999084472656</v>
      </c>
      <c r="CS285" s="11">
        <v>127.12000274658203</v>
      </c>
      <c r="CT285" s="11">
        <v>106.15000152587891</v>
      </c>
      <c r="CU285" s="11">
        <v>153.52000427246094</v>
      </c>
      <c r="CV285" s="11">
        <v>947.530029296875</v>
      </c>
      <c r="CW285" s="11">
        <v>55.310001373291016</v>
      </c>
      <c r="CX285" s="11">
        <v>92.410003662109375</v>
      </c>
      <c r="CY285" s="11">
        <v>44.970001220703125</v>
      </c>
      <c r="CZ285" s="11">
        <v>1962.75</v>
      </c>
    </row>
    <row r="286" spans="1:104">
      <c r="A286" s="8">
        <v>42474</v>
      </c>
      <c r="B286" s="11">
        <v>347.17001342773437</v>
      </c>
      <c r="C286" s="11">
        <v>125.44999694824219</v>
      </c>
      <c r="D286" s="11">
        <v>56.619998931884766</v>
      </c>
      <c r="E286" s="11">
        <v>34.110000610351563</v>
      </c>
      <c r="F286" s="11">
        <v>94.129997253417969</v>
      </c>
      <c r="G286" s="11">
        <v>81.110000610351563</v>
      </c>
      <c r="H286" s="11">
        <v>80.239997863769531</v>
      </c>
      <c r="I286" s="11">
        <v>44.060001373291016</v>
      </c>
      <c r="J286" s="11">
        <v>70.540000915527344</v>
      </c>
      <c r="K286" s="11">
        <v>295.79998779296875</v>
      </c>
      <c r="L286" s="11">
        <v>51.319999694824219</v>
      </c>
      <c r="M286" s="11">
        <v>32.759998321533203</v>
      </c>
      <c r="N286" s="11">
        <v>51.540000915527344</v>
      </c>
      <c r="O286" s="11">
        <v>90.370002746582031</v>
      </c>
      <c r="P286" s="11">
        <v>43.369998931884766</v>
      </c>
      <c r="Q286" s="11">
        <v>32.220001220703125</v>
      </c>
      <c r="R286" s="11">
        <v>52.990001678466797</v>
      </c>
      <c r="S286" s="11">
        <v>56.049999237060547</v>
      </c>
      <c r="T286" s="11">
        <v>135.74000549316406</v>
      </c>
      <c r="U286" s="11">
        <v>81.430000305175781</v>
      </c>
      <c r="V286" s="11">
        <v>85.779998779296875</v>
      </c>
      <c r="W286" s="11">
        <v>203.13999938964844</v>
      </c>
      <c r="X286" s="11">
        <v>100.12999725341797</v>
      </c>
      <c r="Y286" s="11">
        <v>97.69000244140625</v>
      </c>
      <c r="Z286" s="11">
        <v>128.75</v>
      </c>
      <c r="AA286" s="11">
        <v>72.819999694824219</v>
      </c>
      <c r="AB286" s="11">
        <v>63.529998779296875</v>
      </c>
      <c r="AC286" s="11">
        <v>31.930000305175781</v>
      </c>
      <c r="AD286" s="11">
        <v>117.81999969482422</v>
      </c>
      <c r="AE286" s="11">
        <v>73.269996643066406</v>
      </c>
      <c r="AF286" s="11">
        <v>59.720001220703125</v>
      </c>
      <c r="AG286" s="11">
        <v>53.919998168945312</v>
      </c>
      <c r="AH286" s="11">
        <v>62.5</v>
      </c>
      <c r="AI286" s="11">
        <v>95.470001220703125</v>
      </c>
      <c r="AJ286" s="11">
        <v>35.110000610351562</v>
      </c>
      <c r="AK286" s="11">
        <v>15.899999618530273</v>
      </c>
      <c r="AL286" s="11">
        <v>57.669998168945313</v>
      </c>
      <c r="AM286" s="11">
        <v>53.259998321533203</v>
      </c>
      <c r="AN286" s="11">
        <v>14.680000305175781</v>
      </c>
      <c r="AO286" s="11">
        <v>31.879999160766602</v>
      </c>
      <c r="AP286" s="11">
        <v>26.200000762939453</v>
      </c>
      <c r="AQ286" s="11">
        <v>30.190000534057617</v>
      </c>
      <c r="AR286" s="11">
        <v>64.360000610351563</v>
      </c>
      <c r="AS286" s="11">
        <v>31.469999313354492</v>
      </c>
      <c r="AT286" s="11">
        <v>54</v>
      </c>
      <c r="AU286" s="11">
        <v>60.099998474121094</v>
      </c>
      <c r="AV286" s="11">
        <v>64.790000915527344</v>
      </c>
      <c r="AW286" s="11">
        <v>52.479999542236328</v>
      </c>
      <c r="AX286" s="11">
        <v>55.310001373291016</v>
      </c>
      <c r="AY286" s="11">
        <v>72.75</v>
      </c>
      <c r="AZ286" s="11">
        <v>33.540000915527344</v>
      </c>
      <c r="BA286" s="11">
        <v>30.649999618530273</v>
      </c>
      <c r="BB286" s="11">
        <v>86.319999694824219</v>
      </c>
      <c r="BC286" s="11">
        <v>16.290000915527344</v>
      </c>
      <c r="BD286" s="11">
        <v>50.419998168945313</v>
      </c>
      <c r="BE286" s="11">
        <v>35.590000152587891</v>
      </c>
      <c r="BF286" s="11">
        <v>30.420000076293945</v>
      </c>
      <c r="BG286" s="11">
        <v>29.079999923706055</v>
      </c>
      <c r="BH286" s="11">
        <v>55.990001678466797</v>
      </c>
      <c r="BI286" s="11">
        <v>16.819999694824219</v>
      </c>
      <c r="BJ286" s="11">
        <v>20.389999389648438</v>
      </c>
      <c r="BK286" s="11">
        <v>16.899999618530273</v>
      </c>
      <c r="BL286" s="11">
        <v>93.5</v>
      </c>
      <c r="BM286" s="11">
        <v>9.8400001525878906</v>
      </c>
      <c r="BN286" s="11">
        <v>35.159999847412109</v>
      </c>
      <c r="BO286" s="11">
        <v>23.450000762939453</v>
      </c>
      <c r="BP286" s="11">
        <v>39.720001220703125</v>
      </c>
      <c r="BQ286" s="11">
        <v>30.520000457763672</v>
      </c>
      <c r="BR286" s="11">
        <v>6.5199999809265137</v>
      </c>
      <c r="BS286" s="11">
        <v>13.069999694824219</v>
      </c>
      <c r="BT286" s="11">
        <v>11.869999885559082</v>
      </c>
      <c r="BU286" s="11">
        <v>50.040000915527344</v>
      </c>
      <c r="BV286" s="11">
        <v>35.669998168945312</v>
      </c>
      <c r="BW286" s="11">
        <v>65.529998779296875</v>
      </c>
      <c r="BX286" s="11">
        <v>47.240001678466797</v>
      </c>
      <c r="BY286" s="11">
        <v>196.99000549316406</v>
      </c>
      <c r="BZ286" s="11">
        <v>56.090000152587891</v>
      </c>
      <c r="CA286" s="11">
        <v>99.919998168945313</v>
      </c>
      <c r="CB286" s="11">
        <v>60.060001373291016</v>
      </c>
      <c r="CC286" s="11"/>
      <c r="CD286" s="11">
        <v>93.169998168945313</v>
      </c>
      <c r="CE286" s="11">
        <v>32.430000305175781</v>
      </c>
      <c r="CF286" s="11">
        <v>82.779998779296875</v>
      </c>
      <c r="CG286" s="11">
        <v>26.450000762939453</v>
      </c>
      <c r="CH286" s="11">
        <v>80.650001525878906</v>
      </c>
      <c r="CI286" s="11">
        <v>56.819999694824219</v>
      </c>
      <c r="CJ286" s="11">
        <v>8.25</v>
      </c>
      <c r="CK286" s="11">
        <v>30.450000762939453</v>
      </c>
      <c r="CL286" s="11">
        <v>18.100000381469727</v>
      </c>
      <c r="CM286" s="11">
        <v>26.590000152587891</v>
      </c>
      <c r="CN286" s="11">
        <v>75.94000244140625</v>
      </c>
      <c r="CO286" s="11">
        <v>101.66000366210937</v>
      </c>
      <c r="CP286" s="11">
        <v>45.779998779296875</v>
      </c>
      <c r="CQ286" s="11">
        <v>41.430000305175781</v>
      </c>
      <c r="CR286" s="11">
        <v>50.360000610351563</v>
      </c>
      <c r="CS286" s="11">
        <v>128.30000305175781</v>
      </c>
      <c r="CT286" s="11">
        <v>106.84999847412109</v>
      </c>
      <c r="CU286" s="11">
        <v>154.8699951171875</v>
      </c>
      <c r="CV286" s="11">
        <v>956.489990234375</v>
      </c>
      <c r="CW286" s="11">
        <v>70.580001831054688</v>
      </c>
      <c r="CX286" s="11">
        <v>94.040000915527344</v>
      </c>
      <c r="CY286" s="11">
        <v>45.520000457763672</v>
      </c>
      <c r="CZ286" s="11">
        <v>1991.699951171875</v>
      </c>
    </row>
    <row r="287" spans="1:104">
      <c r="A287" s="8">
        <v>42475</v>
      </c>
      <c r="B287" s="11">
        <v>349.6099853515625</v>
      </c>
      <c r="C287" s="11">
        <v>124.62999725341797</v>
      </c>
      <c r="D287" s="11">
        <v>57.419998168945313</v>
      </c>
      <c r="E287" s="11">
        <v>33.990001678466797</v>
      </c>
      <c r="F287" s="11">
        <v>83.989997863769531</v>
      </c>
      <c r="G287" s="11">
        <v>80.169998168945313</v>
      </c>
      <c r="H287" s="11">
        <v>80.389999389648437</v>
      </c>
      <c r="I287" s="11">
        <v>44.259998321533203</v>
      </c>
      <c r="J287" s="11">
        <v>70.300003051757813</v>
      </c>
      <c r="K287" s="11">
        <v>294.29000854492188</v>
      </c>
      <c r="L287" s="11">
        <v>51.159999847412109</v>
      </c>
      <c r="M287" s="11">
        <v>32.889999389648437</v>
      </c>
      <c r="N287" s="11">
        <v>50.669998168945313</v>
      </c>
      <c r="O287" s="11">
        <v>89.730003356933594</v>
      </c>
      <c r="P287" s="11">
        <v>43.330001831054688</v>
      </c>
      <c r="Q287" s="11">
        <v>31.399999618530273</v>
      </c>
      <c r="R287" s="11">
        <v>52.459999084472656</v>
      </c>
      <c r="S287" s="11">
        <v>56.080001831054688</v>
      </c>
      <c r="T287" s="11">
        <v>140.38999938964844</v>
      </c>
      <c r="U287" s="11">
        <v>80.120002746582031</v>
      </c>
      <c r="V287" s="11">
        <v>86.05999755859375</v>
      </c>
      <c r="W287" s="11">
        <v>204.07000732421875</v>
      </c>
      <c r="X287" s="11">
        <v>99.989997863769531</v>
      </c>
      <c r="Y287" s="11">
        <v>96.110000610351563</v>
      </c>
      <c r="Z287" s="11">
        <v>128.00999450683594</v>
      </c>
      <c r="AA287" s="11">
        <v>72.830001831054688</v>
      </c>
      <c r="AB287" s="11">
        <v>64.010002136230469</v>
      </c>
      <c r="AC287" s="11">
        <v>31.700000762939453</v>
      </c>
      <c r="AD287" s="11">
        <v>118.22000122070312</v>
      </c>
      <c r="AE287" s="11">
        <v>74.480003356933594</v>
      </c>
      <c r="AF287" s="11">
        <v>59.650001525878906</v>
      </c>
      <c r="AG287" s="11">
        <v>53.330001831054688</v>
      </c>
      <c r="AH287" s="11">
        <v>63.669998168945313</v>
      </c>
      <c r="AI287" s="11">
        <v>94.94000244140625</v>
      </c>
      <c r="AJ287" s="11">
        <v>35.360000610351563</v>
      </c>
      <c r="AK287" s="11">
        <v>15.920000076293945</v>
      </c>
      <c r="AL287" s="11">
        <v>58.040000915527344</v>
      </c>
      <c r="AM287" s="11">
        <v>53.009998321533203</v>
      </c>
      <c r="AN287" s="11">
        <v>14.689999580383301</v>
      </c>
      <c r="AO287" s="11">
        <v>32.770000457763672</v>
      </c>
      <c r="AP287" s="11">
        <v>26.290000915527344</v>
      </c>
      <c r="AQ287" s="11">
        <v>30.229999542236328</v>
      </c>
      <c r="AR287" s="11">
        <v>62.700000762939453</v>
      </c>
      <c r="AS287" s="11">
        <v>31.350000381469727</v>
      </c>
      <c r="AT287" s="11">
        <v>54.139999389648437</v>
      </c>
      <c r="AU287" s="11">
        <v>60.220001220703125</v>
      </c>
      <c r="AV287" s="11">
        <v>64.910003662109375</v>
      </c>
      <c r="AW287" s="11">
        <v>52.470001220703125</v>
      </c>
      <c r="AX287" s="11">
        <v>54.939998626708984</v>
      </c>
      <c r="AY287" s="11">
        <v>72.160003662109375</v>
      </c>
      <c r="AZ287" s="11">
        <v>33.380001068115234</v>
      </c>
      <c r="BA287" s="11">
        <v>30.549999237060547</v>
      </c>
      <c r="BB287" s="11">
        <v>86.040000915527344</v>
      </c>
      <c r="BC287" s="11">
        <v>16.25</v>
      </c>
      <c r="BD287" s="11">
        <v>47.990001678466797</v>
      </c>
      <c r="BE287" s="11">
        <v>37.110000610351562</v>
      </c>
      <c r="BF287" s="11">
        <v>30.299999237060547</v>
      </c>
      <c r="BG287" s="11">
        <v>28.899999618530273</v>
      </c>
      <c r="BH287" s="11">
        <v>54.380001068115234</v>
      </c>
      <c r="BI287" s="11">
        <v>16.729999542236328</v>
      </c>
      <c r="BJ287" s="11">
        <v>20.440000534057617</v>
      </c>
      <c r="BK287" s="11">
        <v>16.920000076293945</v>
      </c>
      <c r="BL287" s="11">
        <v>93.550003051757813</v>
      </c>
      <c r="BM287" s="11">
        <v>9.7899999618530273</v>
      </c>
      <c r="BN287" s="11">
        <v>35.029998779296875</v>
      </c>
      <c r="BO287" s="11">
        <v>23.540000915527344</v>
      </c>
      <c r="BP287" s="11">
        <v>40.049999237060547</v>
      </c>
      <c r="BQ287" s="11">
        <v>30.399999618530273</v>
      </c>
      <c r="BR287" s="11">
        <v>6.570000171661377</v>
      </c>
      <c r="BS287" s="11">
        <v>12.989999771118164</v>
      </c>
      <c r="BT287" s="11">
        <v>11.869999885559082</v>
      </c>
      <c r="BU287" s="11">
        <v>50.119998931884766</v>
      </c>
      <c r="BV287" s="11">
        <v>36.110000610351563</v>
      </c>
      <c r="BW287" s="11">
        <v>65.860000610351562</v>
      </c>
      <c r="BX287" s="11">
        <v>47.450000762939453</v>
      </c>
      <c r="BY287" s="11">
        <v>197.25999450683594</v>
      </c>
      <c r="BZ287" s="11">
        <v>55.470001220703125</v>
      </c>
      <c r="CA287" s="11">
        <v>99.699996948242188</v>
      </c>
      <c r="CB287" s="11">
        <v>59.549999237060547</v>
      </c>
      <c r="CC287" s="11"/>
      <c r="CD287" s="11">
        <v>93</v>
      </c>
      <c r="CE287" s="11">
        <v>32.400001525878906</v>
      </c>
      <c r="CF287" s="11">
        <v>84.180000305175781</v>
      </c>
      <c r="CG287" s="11">
        <v>26.319999694824219</v>
      </c>
      <c r="CH287" s="11">
        <v>81.110000610351563</v>
      </c>
      <c r="CI287" s="11">
        <v>57.040000915527344</v>
      </c>
      <c r="CJ287" s="11">
        <v>8.25</v>
      </c>
      <c r="CK287" s="11">
        <v>30.180000305175781</v>
      </c>
      <c r="CL287" s="11">
        <v>17.75</v>
      </c>
      <c r="CM287" s="11">
        <v>26.610000610351562</v>
      </c>
      <c r="CN287" s="11">
        <v>69.239997863769531</v>
      </c>
      <c r="CO287" s="11">
        <v>101.19999694824219</v>
      </c>
      <c r="CP287" s="11">
        <v>45.650001525878906</v>
      </c>
      <c r="CQ287" s="11">
        <v>41.330001831054688</v>
      </c>
      <c r="CR287" s="11">
        <v>50.159999847412109</v>
      </c>
      <c r="CS287" s="11">
        <v>128.50999450683594</v>
      </c>
      <c r="CT287" s="11">
        <v>106.41999816894531</v>
      </c>
      <c r="CU287" s="11">
        <v>158.44000244140625</v>
      </c>
      <c r="CV287" s="11">
        <v>963.239990234375</v>
      </c>
      <c r="CW287" s="11">
        <v>70.279998779296875</v>
      </c>
      <c r="CX287" s="11">
        <v>93.180000305175781</v>
      </c>
      <c r="CY287" s="11">
        <v>45.180000305175781</v>
      </c>
      <c r="CZ287" s="11">
        <v>2051.090087890625</v>
      </c>
    </row>
    <row r="288" spans="1:104">
      <c r="A288" s="8">
        <v>42478</v>
      </c>
      <c r="B288" s="11">
        <v>343.6400146484375</v>
      </c>
      <c r="C288" s="11">
        <v>122.47000122070312</v>
      </c>
      <c r="D288" s="11">
        <v>56.560001373291016</v>
      </c>
      <c r="E288" s="11">
        <v>33.470001220703125</v>
      </c>
      <c r="F288" s="11">
        <v>83.480003356933594</v>
      </c>
      <c r="G288" s="11">
        <v>79.599998474121094</v>
      </c>
      <c r="H288" s="11">
        <v>81.319999694824219</v>
      </c>
      <c r="I288" s="11">
        <v>43.599998474121094</v>
      </c>
      <c r="J288" s="11">
        <v>71.279998779296875</v>
      </c>
      <c r="K288" s="11">
        <v>294.67999267578125</v>
      </c>
      <c r="L288" s="11">
        <v>49.75</v>
      </c>
      <c r="M288" s="11">
        <v>32.25</v>
      </c>
      <c r="N288" s="11">
        <v>48.700000762939453</v>
      </c>
      <c r="O288" s="11">
        <v>85.870002746582031</v>
      </c>
      <c r="P288" s="11">
        <v>42.830001831054687</v>
      </c>
      <c r="Q288" s="11">
        <v>30.629999160766602</v>
      </c>
      <c r="R288" s="11">
        <v>51.279998779296875</v>
      </c>
      <c r="S288" s="11">
        <v>55.189998626708984</v>
      </c>
      <c r="T288" s="11">
        <v>139.41999816894531</v>
      </c>
      <c r="U288" s="11">
        <v>78.5</v>
      </c>
      <c r="V288" s="11">
        <v>84.949996948242188</v>
      </c>
      <c r="W288" s="11">
        <v>241.94000244140625</v>
      </c>
      <c r="X288" s="11">
        <v>97.889999389648437</v>
      </c>
      <c r="Y288" s="11">
        <v>93.419998168945313</v>
      </c>
      <c r="Z288" s="11">
        <v>124.76000213623047</v>
      </c>
      <c r="AA288" s="11">
        <v>71.889999389648437</v>
      </c>
      <c r="AB288" s="11">
        <v>62.709999084472656</v>
      </c>
      <c r="AC288" s="11">
        <v>31.229999542236328</v>
      </c>
      <c r="AD288" s="11">
        <v>116.5</v>
      </c>
      <c r="AE288" s="11">
        <v>73.180000305175781</v>
      </c>
      <c r="AF288" s="11">
        <v>58.630001068115234</v>
      </c>
      <c r="AG288" s="11">
        <v>52.389999389648438</v>
      </c>
      <c r="AH288" s="11">
        <v>63.270000457763672</v>
      </c>
      <c r="AI288" s="11">
        <v>93.849998474121094</v>
      </c>
      <c r="AJ288" s="11">
        <v>35.130001068115234</v>
      </c>
      <c r="AK288" s="11">
        <v>15.800000190734863</v>
      </c>
      <c r="AL288" s="11">
        <v>56.520000457763672</v>
      </c>
      <c r="AM288" s="11">
        <v>52.240001678466797</v>
      </c>
      <c r="AN288" s="11">
        <v>14.579999923706055</v>
      </c>
      <c r="AO288" s="11">
        <v>32.220001220703125</v>
      </c>
      <c r="AP288" s="11">
        <v>25.950000762939453</v>
      </c>
      <c r="AQ288" s="11">
        <v>29.870000839233398</v>
      </c>
      <c r="AR288" s="11">
        <v>57.889999389648438</v>
      </c>
      <c r="AS288" s="11">
        <v>30.850000381469727</v>
      </c>
      <c r="AT288" s="11">
        <v>53.159999847412109</v>
      </c>
      <c r="AU288" s="11">
        <v>60</v>
      </c>
      <c r="AV288" s="11">
        <v>64.470001220703125</v>
      </c>
      <c r="AW288" s="11">
        <v>51.950000762939453</v>
      </c>
      <c r="AX288" s="11">
        <v>53.860000610351562</v>
      </c>
      <c r="AY288" s="11">
        <v>70.510002136230469</v>
      </c>
      <c r="AZ288" s="11">
        <v>33.220001220703125</v>
      </c>
      <c r="BA288" s="11">
        <v>29.709999084472656</v>
      </c>
      <c r="BB288" s="11">
        <v>84.80999755859375</v>
      </c>
      <c r="BC288" s="11">
        <v>15.869999885559082</v>
      </c>
      <c r="BD288" s="11">
        <v>47.340000152587891</v>
      </c>
      <c r="BE288" s="11">
        <v>36.939998626708984</v>
      </c>
      <c r="BF288" s="11">
        <v>29.770000457763672</v>
      </c>
      <c r="BG288" s="11">
        <v>28.569999694824219</v>
      </c>
      <c r="BH288" s="11">
        <v>52.599998474121094</v>
      </c>
      <c r="BI288" s="11">
        <v>16.670000076293945</v>
      </c>
      <c r="BJ288" s="11">
        <v>19.979999542236328</v>
      </c>
      <c r="BK288" s="11">
        <v>16.840000152587891</v>
      </c>
      <c r="BL288" s="11">
        <v>92.169998168945313</v>
      </c>
      <c r="BM288" s="11">
        <v>9.6400003433227539</v>
      </c>
      <c r="BN288" s="11">
        <v>34.569999694824219</v>
      </c>
      <c r="BO288" s="11">
        <v>23.190000534057617</v>
      </c>
      <c r="BP288" s="11">
        <v>39.549999237060547</v>
      </c>
      <c r="BQ288" s="11">
        <v>29.930000305175781</v>
      </c>
      <c r="BR288" s="11">
        <v>6.5300002098083496</v>
      </c>
      <c r="BS288" s="11">
        <v>12.649999618530273</v>
      </c>
      <c r="BT288" s="11">
        <v>11.789999961853027</v>
      </c>
      <c r="BU288" s="11">
        <v>49.159999847412109</v>
      </c>
      <c r="BV288" s="11">
        <v>35.669998168945312</v>
      </c>
      <c r="BW288" s="11">
        <v>65.389999389648438</v>
      </c>
      <c r="BX288" s="11">
        <v>46.439998626708984</v>
      </c>
      <c r="BY288" s="11">
        <v>197.02999877929687</v>
      </c>
      <c r="BZ288" s="11">
        <v>56.110000610351563</v>
      </c>
      <c r="CA288" s="11">
        <v>98.370002746582031</v>
      </c>
      <c r="CB288" s="11">
        <v>58.700000762939453</v>
      </c>
      <c r="CC288" s="11"/>
      <c r="CD288" s="11">
        <v>90.720001220703125</v>
      </c>
      <c r="CE288" s="11">
        <v>31.639999389648438</v>
      </c>
      <c r="CF288" s="11">
        <v>83.839996337890625</v>
      </c>
      <c r="CG288" s="11">
        <v>25.680000305175781</v>
      </c>
      <c r="CH288" s="11">
        <v>79.620002746582031</v>
      </c>
      <c r="CI288" s="11">
        <v>55.580001831054688</v>
      </c>
      <c r="CJ288" s="11">
        <v>8.1499996185302734</v>
      </c>
      <c r="CK288" s="11">
        <v>29.430000305175781</v>
      </c>
      <c r="CL288" s="11">
        <v>17.459999084472656</v>
      </c>
      <c r="CM288" s="11">
        <v>26.840000152587891</v>
      </c>
      <c r="CN288" s="11">
        <v>71.470001220703125</v>
      </c>
      <c r="CO288" s="11">
        <v>101.33999633789062</v>
      </c>
      <c r="CP288" s="11">
        <v>44.169998168945313</v>
      </c>
      <c r="CQ288" s="11">
        <v>40.590000152587891</v>
      </c>
      <c r="CR288" s="11">
        <v>49.689998626708984</v>
      </c>
      <c r="CS288" s="11">
        <v>126.41000366210937</v>
      </c>
      <c r="CT288" s="11">
        <v>103.37000274658203</v>
      </c>
      <c r="CU288" s="11">
        <v>154.72999572753906</v>
      </c>
      <c r="CV288" s="11">
        <v>990.21002197265625</v>
      </c>
      <c r="CW288" s="11">
        <v>69.569999694824219</v>
      </c>
      <c r="CX288" s="11">
        <v>91.389999389648438</v>
      </c>
      <c r="CY288" s="11">
        <v>44.380001068115234</v>
      </c>
      <c r="CZ288" s="11">
        <v>2042.77001953125</v>
      </c>
    </row>
    <row r="289" spans="1:104">
      <c r="A289" s="8">
        <v>42479</v>
      </c>
      <c r="B289" s="11">
        <v>347.04000854492187</v>
      </c>
      <c r="C289" s="11">
        <v>122.63999938964844</v>
      </c>
      <c r="D289" s="11">
        <v>56.380001068115234</v>
      </c>
      <c r="E289" s="11">
        <v>33.159999847412109</v>
      </c>
      <c r="F289" s="11">
        <v>82.25</v>
      </c>
      <c r="G289" s="11">
        <v>79.419998168945312</v>
      </c>
      <c r="H289" s="11">
        <v>81.629997253417969</v>
      </c>
      <c r="I289" s="11">
        <v>44.360000610351563</v>
      </c>
      <c r="J289" s="11">
        <v>69.05999755859375</v>
      </c>
      <c r="K289" s="11">
        <v>293.89999389648438</v>
      </c>
      <c r="L289" s="11">
        <v>50.049999237060547</v>
      </c>
      <c r="M289" s="11">
        <v>32.340000152587891</v>
      </c>
      <c r="N289" s="11">
        <v>49.069999694824219</v>
      </c>
      <c r="O289" s="11">
        <v>86.199996948242188</v>
      </c>
      <c r="P289" s="11">
        <v>42.889999389648438</v>
      </c>
      <c r="Q289" s="11">
        <v>30.770000457763672</v>
      </c>
      <c r="R289" s="11">
        <v>51.830001831054688</v>
      </c>
      <c r="S289" s="11">
        <v>55.240001678466797</v>
      </c>
      <c r="T289" s="11">
        <v>132.27999877929687</v>
      </c>
      <c r="U289" s="11">
        <v>78.129997253417969</v>
      </c>
      <c r="V289" s="11">
        <v>85.830001831054688</v>
      </c>
      <c r="W289" s="11">
        <v>246.08999633789063</v>
      </c>
      <c r="X289" s="11">
        <v>98.029998779296875</v>
      </c>
      <c r="Y289" s="11">
        <v>94.19000244140625</v>
      </c>
      <c r="Z289" s="11">
        <v>117.66999816894531</v>
      </c>
      <c r="AA289" s="11">
        <v>71.080001831054688</v>
      </c>
      <c r="AB289" s="11">
        <v>62.520000457763672</v>
      </c>
      <c r="AC289" s="11">
        <v>31.25</v>
      </c>
      <c r="AD289" s="11">
        <v>117.33000183105469</v>
      </c>
      <c r="AE289" s="11">
        <v>75.089996337890625</v>
      </c>
      <c r="AF289" s="11">
        <v>58.959999084472656</v>
      </c>
      <c r="AG289" s="11">
        <v>53.200000762939453</v>
      </c>
      <c r="AH289" s="11">
        <v>63.330001831054687</v>
      </c>
      <c r="AI289" s="11">
        <v>94.519996643066406</v>
      </c>
      <c r="AJ289" s="11">
        <v>35.389999389648437</v>
      </c>
      <c r="AK289" s="11">
        <v>15.479999542236328</v>
      </c>
      <c r="AL289" s="11">
        <v>56.799999237060547</v>
      </c>
      <c r="AM289" s="11">
        <v>52.470001220703125</v>
      </c>
      <c r="AN289" s="11">
        <v>14.649999618530273</v>
      </c>
      <c r="AO289" s="11">
        <v>32.5</v>
      </c>
      <c r="AP289" s="11">
        <v>25.989999771118164</v>
      </c>
      <c r="AQ289" s="11">
        <v>29.840000152587891</v>
      </c>
      <c r="AR289" s="11">
        <v>56.639999389648438</v>
      </c>
      <c r="AS289" s="11">
        <v>31.659999847412109</v>
      </c>
      <c r="AT289" s="11">
        <v>53.290000915527344</v>
      </c>
      <c r="AU289" s="11">
        <v>60.470001220703125</v>
      </c>
      <c r="AV289" s="11">
        <v>64.30999755859375</v>
      </c>
      <c r="AW289" s="11">
        <v>51.520000457763672</v>
      </c>
      <c r="AX289" s="11">
        <v>53.819999694824219</v>
      </c>
      <c r="AY289" s="11">
        <v>70.839996337890625</v>
      </c>
      <c r="AZ289" s="11">
        <v>32.25</v>
      </c>
      <c r="BA289" s="11">
        <v>29.809999465942383</v>
      </c>
      <c r="BB289" s="11">
        <v>84.599998474121094</v>
      </c>
      <c r="BC289" s="11">
        <v>16.059999465942383</v>
      </c>
      <c r="BD289" s="11">
        <v>47.639999389648438</v>
      </c>
      <c r="BE289" s="11">
        <v>37.450000762939453</v>
      </c>
      <c r="BF289" s="11">
        <v>29.989999771118164</v>
      </c>
      <c r="BG289" s="11">
        <v>28.790000915527344</v>
      </c>
      <c r="BH289" s="11">
        <v>52.950000762939453</v>
      </c>
      <c r="BI289" s="11">
        <v>16.799999237060547</v>
      </c>
      <c r="BJ289" s="11">
        <v>20.020000457763672</v>
      </c>
      <c r="BK289" s="11">
        <v>16.950000762939453</v>
      </c>
      <c r="BL289" s="11">
        <v>92.05999755859375</v>
      </c>
      <c r="BM289" s="11">
        <v>9.6700000762939453</v>
      </c>
      <c r="BN289" s="11">
        <v>34.590000152587891</v>
      </c>
      <c r="BO289" s="11">
        <v>23.209999084472656</v>
      </c>
      <c r="BP289" s="11">
        <v>37.990001678466797</v>
      </c>
      <c r="BQ289" s="11">
        <v>29.809999465942383</v>
      </c>
      <c r="BR289" s="11">
        <v>6.5399999618530273</v>
      </c>
      <c r="BS289" s="11">
        <v>12.739999771118164</v>
      </c>
      <c r="BT289" s="11">
        <v>11.829999923706055</v>
      </c>
      <c r="BU289" s="11">
        <v>47.709999084472656</v>
      </c>
      <c r="BV289" s="11">
        <v>35.840000152587891</v>
      </c>
      <c r="BW289" s="11">
        <v>65.269996643066406</v>
      </c>
      <c r="BX289" s="11">
        <v>46.479999542236328</v>
      </c>
      <c r="BY289" s="11">
        <v>198.8699951171875</v>
      </c>
      <c r="BZ289" s="11">
        <v>55.880001068115234</v>
      </c>
      <c r="CA289" s="11">
        <v>98.129997253417969</v>
      </c>
      <c r="CB289" s="11">
        <v>58.520000457763672</v>
      </c>
      <c r="CC289" s="11"/>
      <c r="CD289" s="11">
        <v>91.75</v>
      </c>
      <c r="CE289" s="11">
        <v>31.579999923706055</v>
      </c>
      <c r="CF289" s="11">
        <v>84.25</v>
      </c>
      <c r="CG289" s="11">
        <v>25.659999847412109</v>
      </c>
      <c r="CH289" s="11">
        <v>79.80999755859375</v>
      </c>
      <c r="CI289" s="11">
        <v>56.049999237060547</v>
      </c>
      <c r="CJ289" s="11">
        <v>7.75</v>
      </c>
      <c r="CK289" s="11">
        <v>30.090000152587891</v>
      </c>
      <c r="CL289" s="11">
        <v>17.479999542236328</v>
      </c>
      <c r="CM289" s="11">
        <v>26.889999389648437</v>
      </c>
      <c r="CN289" s="11">
        <v>71.470001220703125</v>
      </c>
      <c r="CO289" s="11">
        <v>99.239997863769531</v>
      </c>
      <c r="CP289" s="11">
        <v>44.580001831054687</v>
      </c>
      <c r="CQ289" s="11">
        <v>40.770000457763672</v>
      </c>
      <c r="CR289" s="11">
        <v>49.939998626708984</v>
      </c>
      <c r="CS289" s="11">
        <v>127.72000122070312</v>
      </c>
      <c r="CT289" s="11">
        <v>103.54000091552734</v>
      </c>
      <c r="CU289" s="11">
        <v>160.63999938964844</v>
      </c>
      <c r="CV289" s="11">
        <v>992.45001220703125</v>
      </c>
      <c r="CW289" s="11">
        <v>68.94000244140625</v>
      </c>
      <c r="CX289" s="11">
        <v>88.610000610351563</v>
      </c>
      <c r="CY289" s="11">
        <v>44.639999389648438</v>
      </c>
      <c r="CZ289" s="11">
        <v>2038.4000244140625</v>
      </c>
    </row>
    <row r="290" spans="1:104">
      <c r="A290" s="8">
        <v>42480</v>
      </c>
      <c r="B290" s="11">
        <v>323.97000122070313</v>
      </c>
      <c r="C290" s="11">
        <v>116.22000122070312</v>
      </c>
      <c r="D290" s="11">
        <v>55.240001678466797</v>
      </c>
      <c r="E290" s="11">
        <v>32.299999237060547</v>
      </c>
      <c r="F290" s="11">
        <v>78.080001831054687</v>
      </c>
      <c r="G290" s="11">
        <v>77.669998168945313</v>
      </c>
      <c r="H290" s="11">
        <v>77.699996948242188</v>
      </c>
      <c r="I290" s="11">
        <v>41.919998168945313</v>
      </c>
      <c r="J290" s="11">
        <v>67.230003356933594</v>
      </c>
      <c r="K290" s="11">
        <v>286.16000366210937</v>
      </c>
      <c r="L290" s="11">
        <v>48.669998168945313</v>
      </c>
      <c r="M290" s="11">
        <v>31.280000686645508</v>
      </c>
      <c r="N290" s="11">
        <v>46.560001373291016</v>
      </c>
      <c r="O290" s="11">
        <v>83.019996643066406</v>
      </c>
      <c r="P290" s="11">
        <v>41.700000762939453</v>
      </c>
      <c r="Q290" s="11">
        <v>29.610000610351563</v>
      </c>
      <c r="R290" s="11">
        <v>48.900001525878906</v>
      </c>
      <c r="S290" s="11">
        <v>53.299999237060547</v>
      </c>
      <c r="T290" s="11">
        <v>128.3699951171875</v>
      </c>
      <c r="U290" s="11">
        <v>75.720001220703125</v>
      </c>
      <c r="V290" s="11">
        <v>83.900001525878906</v>
      </c>
      <c r="W290" s="11">
        <v>245.8699951171875</v>
      </c>
      <c r="X290" s="11">
        <v>95.199996948242188</v>
      </c>
      <c r="Y290" s="11">
        <v>89.330001831054688</v>
      </c>
      <c r="Z290" s="11">
        <v>110.81999969482422</v>
      </c>
      <c r="AA290" s="11">
        <v>67.870002746582031</v>
      </c>
      <c r="AB290" s="11">
        <v>60.770000457763672</v>
      </c>
      <c r="AC290" s="11">
        <v>30.690000534057617</v>
      </c>
      <c r="AD290" s="11">
        <v>112.12999725341797</v>
      </c>
      <c r="AE290" s="11">
        <v>70.980003356933594</v>
      </c>
      <c r="AF290" s="11">
        <v>55.659999847412109</v>
      </c>
      <c r="AG290" s="11">
        <v>51.990001678466797</v>
      </c>
      <c r="AH290" s="11">
        <v>60.240001678466797</v>
      </c>
      <c r="AI290" s="11">
        <v>90.790000915527344</v>
      </c>
      <c r="AJ290" s="11">
        <v>33.799999237060547</v>
      </c>
      <c r="AK290" s="11">
        <v>15</v>
      </c>
      <c r="AL290" s="11">
        <v>53.630001068115234</v>
      </c>
      <c r="AM290" s="11">
        <v>50.680000305175781</v>
      </c>
      <c r="AN290" s="11">
        <v>14.149999618530273</v>
      </c>
      <c r="AO290" s="11">
        <v>31.639999389648438</v>
      </c>
      <c r="AP290" s="11">
        <v>25.360000610351563</v>
      </c>
      <c r="AQ290" s="11">
        <v>28.75</v>
      </c>
      <c r="AR290" s="11">
        <v>53.599998474121094</v>
      </c>
      <c r="AS290" s="11">
        <v>32.459999084472656</v>
      </c>
      <c r="AT290" s="11">
        <v>50.270000457763672</v>
      </c>
      <c r="AU290" s="11">
        <v>57.159999847412109</v>
      </c>
      <c r="AV290" s="11">
        <v>61.209999084472656</v>
      </c>
      <c r="AW290" s="11">
        <v>49.319999694824219</v>
      </c>
      <c r="AX290" s="11">
        <v>52.020000457763672</v>
      </c>
      <c r="AY290" s="11">
        <v>66.209999084472656</v>
      </c>
      <c r="AZ290" s="11">
        <v>31.110000610351563</v>
      </c>
      <c r="BA290" s="11">
        <v>28.489999771118164</v>
      </c>
      <c r="BB290" s="11">
        <v>76.889999389648437</v>
      </c>
      <c r="BC290" s="11">
        <v>15.560000419616699</v>
      </c>
      <c r="BD290" s="11">
        <v>45.5</v>
      </c>
      <c r="BE290" s="11">
        <v>36.040000915527344</v>
      </c>
      <c r="BF290" s="11">
        <v>28.639999389648437</v>
      </c>
      <c r="BG290" s="11">
        <v>27.430000305175781</v>
      </c>
      <c r="BH290" s="11">
        <v>49.430000305175781</v>
      </c>
      <c r="BI290" s="11">
        <v>16.659999847412109</v>
      </c>
      <c r="BJ290" s="11">
        <v>19.399999618530273</v>
      </c>
      <c r="BK290" s="11">
        <v>16.270000457763672</v>
      </c>
      <c r="BL290" s="11">
        <v>87.389999389648438</v>
      </c>
      <c r="BM290" s="11">
        <v>9.4799995422363281</v>
      </c>
      <c r="BN290" s="11">
        <v>33.080001831054688</v>
      </c>
      <c r="BO290" s="11">
        <v>22.530000686645508</v>
      </c>
      <c r="BP290" s="11">
        <v>37.069999694824219</v>
      </c>
      <c r="BQ290" s="11">
        <v>28.489999771118164</v>
      </c>
      <c r="BR290" s="11">
        <v>6.5500001907348633</v>
      </c>
      <c r="BS290" s="11">
        <v>12.5</v>
      </c>
      <c r="BT290" s="11">
        <v>11.949999809265137</v>
      </c>
      <c r="BU290" s="11">
        <v>45.319999694824219</v>
      </c>
      <c r="BV290" s="11">
        <v>34.709999084472656</v>
      </c>
      <c r="BW290" s="11">
        <v>63.130001068115234</v>
      </c>
      <c r="BX290" s="11">
        <v>46.689998626708984</v>
      </c>
      <c r="BY290" s="11">
        <v>196.22000122070313</v>
      </c>
      <c r="BZ290" s="11">
        <v>52.939998626708984</v>
      </c>
      <c r="CA290" s="11">
        <v>92.709999084472656</v>
      </c>
      <c r="CB290" s="11">
        <v>56.029998779296875</v>
      </c>
      <c r="CC290" s="11"/>
      <c r="CD290" s="11">
        <v>84.550003051757812</v>
      </c>
      <c r="CE290" s="11">
        <v>30.290000915527344</v>
      </c>
      <c r="CF290" s="11">
        <v>79.760002136230469</v>
      </c>
      <c r="CG290" s="11">
        <v>25.069999694824219</v>
      </c>
      <c r="CH290" s="11">
        <v>76.069999694824219</v>
      </c>
      <c r="CI290" s="11">
        <v>54.779998779296875</v>
      </c>
      <c r="CJ290" s="11">
        <v>7.570000171661377</v>
      </c>
      <c r="CK290" s="11">
        <v>29.569999694824219</v>
      </c>
      <c r="CL290" s="11">
        <v>16.889999389648438</v>
      </c>
      <c r="CM290" s="11">
        <v>25.229999542236328</v>
      </c>
      <c r="CN290" s="11">
        <v>75.169998168945313</v>
      </c>
      <c r="CO290" s="11">
        <v>93.930000305175781</v>
      </c>
      <c r="CP290" s="11">
        <v>42.659999847412109</v>
      </c>
      <c r="CQ290" s="11">
        <v>38.590000152587891</v>
      </c>
      <c r="CR290" s="11">
        <v>47.75</v>
      </c>
      <c r="CS290" s="11">
        <v>126.05999755859375</v>
      </c>
      <c r="CT290" s="11">
        <v>100.45999908447266</v>
      </c>
      <c r="CU290" s="11">
        <v>155.3800048828125</v>
      </c>
      <c r="CV290" s="11">
        <v>938.92999267578125</v>
      </c>
      <c r="CW290" s="11">
        <v>66.069999694824219</v>
      </c>
      <c r="CX290" s="11">
        <v>83.819999694824219</v>
      </c>
      <c r="CY290" s="11">
        <v>42.869998931884766</v>
      </c>
      <c r="CZ290" s="11">
        <v>1990.43994140625</v>
      </c>
    </row>
    <row r="291" spans="1:104">
      <c r="A291" s="8">
        <v>42481</v>
      </c>
      <c r="B291" s="11">
        <v>325.32998657226562</v>
      </c>
      <c r="C291" s="11">
        <v>114.31999969482422</v>
      </c>
      <c r="D291" s="11">
        <v>54.840000152587891</v>
      </c>
      <c r="E291" s="11">
        <v>31.889999389648438</v>
      </c>
      <c r="F291" s="11">
        <v>76.889999389648437</v>
      </c>
      <c r="G291" s="11">
        <v>78.290000915527344</v>
      </c>
      <c r="H291" s="11">
        <v>77.660003662109375</v>
      </c>
      <c r="I291" s="11">
        <v>41.509998321533203</v>
      </c>
      <c r="J291" s="11">
        <v>68.150001525878906</v>
      </c>
      <c r="K291" s="11">
        <v>289.25</v>
      </c>
      <c r="L291" s="11">
        <v>49.090000152587891</v>
      </c>
      <c r="M291" s="11">
        <v>30.969999313354492</v>
      </c>
      <c r="N291" s="11">
        <v>47.340000152587891</v>
      </c>
      <c r="O291" s="11">
        <v>83.19000244140625</v>
      </c>
      <c r="P291" s="11">
        <v>41.740001678466797</v>
      </c>
      <c r="Q291" s="11">
        <v>29.690000534057617</v>
      </c>
      <c r="R291" s="11">
        <v>48.209999084472656</v>
      </c>
      <c r="S291" s="11">
        <v>53.040000915527344</v>
      </c>
      <c r="T291" s="11">
        <v>130.99000549316406</v>
      </c>
      <c r="U291" s="11">
        <v>77.239997863769531</v>
      </c>
      <c r="V291" s="11">
        <v>86.610000610351563</v>
      </c>
      <c r="W291" s="11">
        <v>244.16999816894531</v>
      </c>
      <c r="X291" s="11">
        <v>96.569999694824219</v>
      </c>
      <c r="Y291" s="11">
        <v>87.790000915527344</v>
      </c>
      <c r="Z291" s="11">
        <v>108.34999847412109</v>
      </c>
      <c r="AA291" s="11">
        <v>66.830001831054687</v>
      </c>
      <c r="AB291" s="11">
        <v>60.450000762939453</v>
      </c>
      <c r="AC291" s="11">
        <v>30.430000305175781</v>
      </c>
      <c r="AD291" s="11">
        <v>110.52999877929687</v>
      </c>
      <c r="AE291" s="11">
        <v>69.790000915527344</v>
      </c>
      <c r="AF291" s="11">
        <v>54.720001220703125</v>
      </c>
      <c r="AG291" s="11">
        <v>51.139999389648438</v>
      </c>
      <c r="AH291" s="11">
        <v>59.979999542236328</v>
      </c>
      <c r="AI291" s="11">
        <v>89.959999084472656</v>
      </c>
      <c r="AJ291" s="11">
        <v>33.099998474121094</v>
      </c>
      <c r="AK291" s="11">
        <v>14.869999885559082</v>
      </c>
      <c r="AL291" s="11">
        <v>52.860000610351562</v>
      </c>
      <c r="AM291" s="11">
        <v>49.950000762939453</v>
      </c>
      <c r="AN291" s="11">
        <v>14.060000419616699</v>
      </c>
      <c r="AO291" s="11">
        <v>31.239999771118164</v>
      </c>
      <c r="AP291" s="11">
        <v>25.479999542236328</v>
      </c>
      <c r="AQ291" s="11">
        <v>28.639999389648437</v>
      </c>
      <c r="AR291" s="11">
        <v>53.310001373291016</v>
      </c>
      <c r="AS291" s="11">
        <v>32.110000610351563</v>
      </c>
      <c r="AT291" s="11">
        <v>49.369998931884766</v>
      </c>
      <c r="AU291" s="11">
        <v>56.090000152587891</v>
      </c>
      <c r="AV291" s="11">
        <v>63.229999542236328</v>
      </c>
      <c r="AW291" s="11">
        <v>49.040000915527344</v>
      </c>
      <c r="AX291" s="11">
        <v>51.540000915527344</v>
      </c>
      <c r="AY291" s="11">
        <v>65.400001525878906</v>
      </c>
      <c r="AZ291" s="11">
        <v>30.780000686645508</v>
      </c>
      <c r="BA291" s="11">
        <v>28.090000152587891</v>
      </c>
      <c r="BB291" s="11">
        <v>76.650001525878906</v>
      </c>
      <c r="BC291" s="11">
        <v>15.829999923706055</v>
      </c>
      <c r="BD291" s="11">
        <v>45.150001525878906</v>
      </c>
      <c r="BE291" s="11">
        <v>35.639999389648438</v>
      </c>
      <c r="BF291" s="11">
        <v>28.270000457763672</v>
      </c>
      <c r="BG291" s="11">
        <v>27.180000305175781</v>
      </c>
      <c r="BH291" s="11">
        <v>48.189998626708984</v>
      </c>
      <c r="BI291" s="11">
        <v>16.399999618530273</v>
      </c>
      <c r="BJ291" s="11">
        <v>19.540000915527344</v>
      </c>
      <c r="BK291" s="11">
        <v>16.260000228881836</v>
      </c>
      <c r="BL291" s="11">
        <v>86.19000244140625</v>
      </c>
      <c r="BM291" s="11">
        <v>9.3299999237060547</v>
      </c>
      <c r="BN291" s="11">
        <v>32.860000610351562</v>
      </c>
      <c r="BO291" s="11">
        <v>22.299999237060547</v>
      </c>
      <c r="BP291" s="11">
        <v>35.970001220703125</v>
      </c>
      <c r="BQ291" s="11">
        <v>27.889999389648438</v>
      </c>
      <c r="BR291" s="11">
        <v>6.559999942779541</v>
      </c>
      <c r="BS291" s="11">
        <v>12.300000190734863</v>
      </c>
      <c r="BT291" s="11">
        <v>11.930000305175781</v>
      </c>
      <c r="BU291" s="11">
        <v>45.479999542236328</v>
      </c>
      <c r="BV291" s="11">
        <v>34.040000915527344</v>
      </c>
      <c r="BW291" s="11">
        <v>61.869998931884766</v>
      </c>
      <c r="BX291" s="11">
        <v>46.220001220703125</v>
      </c>
      <c r="BY291" s="11">
        <v>195.72000122070312</v>
      </c>
      <c r="BZ291" s="11">
        <v>51.569999694824219</v>
      </c>
      <c r="CA291" s="11">
        <v>92.349998474121094</v>
      </c>
      <c r="CB291" s="11">
        <v>55.909999847412109</v>
      </c>
      <c r="CC291" s="11"/>
      <c r="CD291" s="11">
        <v>82.080001831054687</v>
      </c>
      <c r="CE291" s="11">
        <v>30.079999923706055</v>
      </c>
      <c r="CF291" s="11">
        <v>78.370002746582031</v>
      </c>
      <c r="CG291" s="11">
        <v>24.670000076293945</v>
      </c>
      <c r="CH291" s="11">
        <v>75.760002136230469</v>
      </c>
      <c r="CI291" s="11">
        <v>54.459999084472656</v>
      </c>
      <c r="CJ291" s="11">
        <v>7.5199999809265137</v>
      </c>
      <c r="CK291" s="11">
        <v>28.829999923706055</v>
      </c>
      <c r="CL291" s="11">
        <v>16.629999160766602</v>
      </c>
      <c r="CM291" s="11">
        <v>25</v>
      </c>
      <c r="CN291" s="11">
        <v>73.839996337890625</v>
      </c>
      <c r="CO291" s="11">
        <v>92.139999389648438</v>
      </c>
      <c r="CP291" s="11">
        <v>41.540000915527344</v>
      </c>
      <c r="CQ291" s="11">
        <v>38</v>
      </c>
      <c r="CR291" s="11">
        <v>47.049999237060547</v>
      </c>
      <c r="CS291" s="11">
        <v>125.45999908447266</v>
      </c>
      <c r="CT291" s="11">
        <v>98.25</v>
      </c>
      <c r="CU291" s="11">
        <v>148.49000549316406</v>
      </c>
      <c r="CV291" s="11">
        <v>925.79998779296875</v>
      </c>
      <c r="CW291" s="11">
        <v>65.089996337890625</v>
      </c>
      <c r="CX291" s="11">
        <v>81.199996948242188</v>
      </c>
      <c r="CY291" s="11">
        <v>42.240001678466797</v>
      </c>
      <c r="CZ291" s="11">
        <v>1957.969970703125</v>
      </c>
    </row>
    <row r="292" spans="1:104">
      <c r="A292" s="8">
        <v>42482</v>
      </c>
      <c r="B292" s="11">
        <v>327.80999755859375</v>
      </c>
      <c r="C292" s="11">
        <v>115.31999969482422</v>
      </c>
      <c r="D292" s="11">
        <v>54.709999084472656</v>
      </c>
      <c r="E292" s="11">
        <v>32.060001373291016</v>
      </c>
      <c r="F292" s="11">
        <v>78.129997253417969</v>
      </c>
      <c r="G292" s="11">
        <v>76.550003051757813</v>
      </c>
      <c r="H292" s="11">
        <v>88.290000915527344</v>
      </c>
      <c r="I292" s="11">
        <v>42.200000762939453</v>
      </c>
      <c r="J292" s="11">
        <v>65.470001220703125</v>
      </c>
      <c r="K292" s="11">
        <v>287.54998779296875</v>
      </c>
      <c r="L292" s="11">
        <v>50.090000152587891</v>
      </c>
      <c r="M292" s="11">
        <v>31.409999847412109</v>
      </c>
      <c r="N292" s="11">
        <v>48.220001220703125</v>
      </c>
      <c r="O292" s="11">
        <v>83.730003356933594</v>
      </c>
      <c r="P292" s="11">
        <v>42.630001068115234</v>
      </c>
      <c r="Q292" s="11">
        <v>30.649999618530273</v>
      </c>
      <c r="R292" s="11">
        <v>47.319999694824219</v>
      </c>
      <c r="S292" s="11">
        <v>53.849998474121094</v>
      </c>
      <c r="T292" s="11">
        <v>128.17999267578125</v>
      </c>
      <c r="U292" s="11">
        <v>75.599998474121094</v>
      </c>
      <c r="V292" s="11">
        <v>83.830001831054687</v>
      </c>
      <c r="W292" s="11">
        <v>243.08999633789063</v>
      </c>
      <c r="X292" s="11">
        <v>94.980003356933594</v>
      </c>
      <c r="Y292" s="11">
        <v>87.319999694824219</v>
      </c>
      <c r="Z292" s="11">
        <v>114.26999664306641</v>
      </c>
      <c r="AA292" s="11">
        <v>67.269996643066406</v>
      </c>
      <c r="AB292" s="11">
        <v>59.5</v>
      </c>
      <c r="AC292" s="11">
        <v>30.399999618530273</v>
      </c>
      <c r="AD292" s="11">
        <v>112.72000122070312</v>
      </c>
      <c r="AE292" s="11">
        <v>70.300003051757813</v>
      </c>
      <c r="AF292" s="11">
        <v>55.930000305175781</v>
      </c>
      <c r="AG292" s="11">
        <v>51.490001678466797</v>
      </c>
      <c r="AH292" s="11">
        <v>59.520000457763672</v>
      </c>
      <c r="AI292" s="11">
        <v>74.209999084472656</v>
      </c>
      <c r="AJ292" s="11">
        <v>33.220001220703125</v>
      </c>
      <c r="AK292" s="11">
        <v>14.810000419616699</v>
      </c>
      <c r="AL292" s="11">
        <v>51.439998626708984</v>
      </c>
      <c r="AM292" s="11">
        <v>48.759998321533203</v>
      </c>
      <c r="AN292" s="11">
        <v>14.359999656677246</v>
      </c>
      <c r="AO292" s="11">
        <v>31.629999160766602</v>
      </c>
      <c r="AP292" s="11">
        <v>25.889999389648438</v>
      </c>
      <c r="AQ292" s="11">
        <v>29.079999923706055</v>
      </c>
      <c r="AR292" s="11">
        <v>53.880001068115234</v>
      </c>
      <c r="AS292" s="11">
        <v>32.200000762939453</v>
      </c>
      <c r="AT292" s="11">
        <v>48.319999694824219</v>
      </c>
      <c r="AU292" s="11">
        <v>56.650001525878906</v>
      </c>
      <c r="AV292" s="11">
        <v>64.230003356933594</v>
      </c>
      <c r="AW292" s="11">
        <v>49.439998626708984</v>
      </c>
      <c r="AX292" s="11">
        <v>52.25</v>
      </c>
      <c r="AY292" s="11">
        <v>66.730003356933594</v>
      </c>
      <c r="AZ292" s="11">
        <v>31.030000686645508</v>
      </c>
      <c r="BA292" s="11">
        <v>28.229999542236328</v>
      </c>
      <c r="BB292" s="11">
        <v>77.790000915527344</v>
      </c>
      <c r="BC292" s="11">
        <v>15.909999847412109</v>
      </c>
      <c r="BD292" s="11">
        <v>45.740001678466797</v>
      </c>
      <c r="BE292" s="11">
        <v>36.020000457763672</v>
      </c>
      <c r="BF292" s="11">
        <v>28.459999084472656</v>
      </c>
      <c r="BG292" s="11">
        <v>27.340000152587891</v>
      </c>
      <c r="BH292" s="11">
        <v>48.759998321533203</v>
      </c>
      <c r="BI292" s="11">
        <v>16.170000076293945</v>
      </c>
      <c r="BJ292" s="11">
        <v>19.709999084472656</v>
      </c>
      <c r="BK292" s="11">
        <v>16.280000686645508</v>
      </c>
      <c r="BL292" s="11">
        <v>86.010002136230469</v>
      </c>
      <c r="BM292" s="11">
        <v>9.3400001525878906</v>
      </c>
      <c r="BN292" s="11">
        <v>33.200000762939453</v>
      </c>
      <c r="BO292" s="11">
        <v>22.469999313354492</v>
      </c>
      <c r="BP292" s="11">
        <v>35.860000610351563</v>
      </c>
      <c r="BQ292" s="11">
        <v>28.149999618530273</v>
      </c>
      <c r="BR292" s="11">
        <v>6.5900001525878906</v>
      </c>
      <c r="BS292" s="11">
        <v>12.439999580383301</v>
      </c>
      <c r="BT292" s="11">
        <v>11.989999771118164</v>
      </c>
      <c r="BU292" s="11">
        <v>44.439998626708984</v>
      </c>
      <c r="BV292" s="11">
        <v>34.450000762939453</v>
      </c>
      <c r="BW292" s="11">
        <v>62.029998779296875</v>
      </c>
      <c r="BX292" s="11">
        <v>46.680000305175781</v>
      </c>
      <c r="BY292" s="11">
        <v>196.5</v>
      </c>
      <c r="BZ292" s="11">
        <v>52.889999389648438</v>
      </c>
      <c r="CA292" s="11">
        <v>92.989997863769531</v>
      </c>
      <c r="CB292" s="11">
        <v>58.209999084472656</v>
      </c>
      <c r="CC292" s="11"/>
      <c r="CD292" s="11">
        <v>82.970001220703125</v>
      </c>
      <c r="CE292" s="11">
        <v>30.090000152587891</v>
      </c>
      <c r="CF292" s="11">
        <v>78.339996337890625</v>
      </c>
      <c r="CG292" s="11">
        <v>24.360000610351563</v>
      </c>
      <c r="CH292" s="11">
        <v>76.80999755859375</v>
      </c>
      <c r="CI292" s="11">
        <v>54.689998626708984</v>
      </c>
      <c r="CJ292" s="11">
        <v>7.5500001907348633</v>
      </c>
      <c r="CK292" s="11">
        <v>31.709999084472656</v>
      </c>
      <c r="CL292" s="11">
        <v>16.610000610351563</v>
      </c>
      <c r="CM292" s="11">
        <v>25.010000228881836</v>
      </c>
      <c r="CN292" s="11">
        <v>75.260002136230469</v>
      </c>
      <c r="CO292" s="11">
        <v>92.680000305175781</v>
      </c>
      <c r="CP292" s="11">
        <v>42.450000762939453</v>
      </c>
      <c r="CQ292" s="11">
        <v>37.740001678466797</v>
      </c>
      <c r="CR292" s="11">
        <v>47.659999847412109</v>
      </c>
      <c r="CS292" s="11">
        <v>127.01000213623047</v>
      </c>
      <c r="CT292" s="11">
        <v>97.050003051757812</v>
      </c>
      <c r="CU292" s="11">
        <v>148.58000183105469</v>
      </c>
      <c r="CV292" s="11">
        <v>1034.1199951171875</v>
      </c>
      <c r="CW292" s="11">
        <v>66.010002136230469</v>
      </c>
      <c r="CX292" s="11">
        <v>81.849998474121094</v>
      </c>
      <c r="CY292" s="11">
        <v>42.849998474121094</v>
      </c>
      <c r="CZ292" s="11">
        <v>1933.9100341796875</v>
      </c>
    </row>
    <row r="293" spans="1:104">
      <c r="A293" s="8">
        <v>42485</v>
      </c>
      <c r="B293" s="11">
        <v>284.489990234375</v>
      </c>
      <c r="C293" s="11">
        <v>115</v>
      </c>
      <c r="D293" s="11">
        <v>54.759998321533203</v>
      </c>
      <c r="E293" s="11">
        <v>32.580001831054687</v>
      </c>
      <c r="F293" s="11">
        <v>77.739997863769531</v>
      </c>
      <c r="G293" s="11">
        <v>72.269996643066406</v>
      </c>
      <c r="H293" s="11">
        <v>84.800003051757813</v>
      </c>
      <c r="I293" s="11">
        <v>40.799999237060547</v>
      </c>
      <c r="J293" s="11">
        <v>66.330001831054687</v>
      </c>
      <c r="K293" s="11">
        <v>274.54000854492188</v>
      </c>
      <c r="L293" s="11">
        <v>49.830001831054688</v>
      </c>
      <c r="M293" s="11">
        <v>31.030000686645508</v>
      </c>
      <c r="N293" s="11">
        <v>47.220001220703125</v>
      </c>
      <c r="O293" s="11">
        <v>83.80999755859375</v>
      </c>
      <c r="P293" s="11">
        <v>42.409999847412109</v>
      </c>
      <c r="Q293" s="11">
        <v>30.459999084472656</v>
      </c>
      <c r="R293" s="11">
        <v>47.069999694824219</v>
      </c>
      <c r="S293" s="11">
        <v>60.349998474121094</v>
      </c>
      <c r="T293" s="11">
        <v>127.98999786376953</v>
      </c>
      <c r="U293" s="11">
        <v>78.610000610351563</v>
      </c>
      <c r="V293" s="11">
        <v>82.800003051757813</v>
      </c>
      <c r="W293" s="11">
        <v>224.10000610351562</v>
      </c>
      <c r="X293" s="11">
        <v>94.080001831054687</v>
      </c>
      <c r="Y293" s="11">
        <v>87.05999755859375</v>
      </c>
      <c r="Z293" s="11">
        <v>108.58999633789062</v>
      </c>
      <c r="AA293" s="11">
        <v>67.180000305175781</v>
      </c>
      <c r="AB293" s="11">
        <v>59.580001831054688</v>
      </c>
      <c r="AC293" s="11">
        <v>30.120000839233398</v>
      </c>
      <c r="AD293" s="11">
        <v>110.56999969482422</v>
      </c>
      <c r="AE293" s="11">
        <v>70.150001525878906</v>
      </c>
      <c r="AF293" s="11">
        <v>56.520000457763672</v>
      </c>
      <c r="AG293" s="11">
        <v>51.169998168945313</v>
      </c>
      <c r="AH293" s="11">
        <v>58.959999084472656</v>
      </c>
      <c r="AI293" s="11">
        <v>73.769996643066406</v>
      </c>
      <c r="AJ293" s="11">
        <v>32.659999847412109</v>
      </c>
      <c r="AK293" s="11">
        <v>14.659999847412109</v>
      </c>
      <c r="AL293" s="11">
        <v>50.810001373291016</v>
      </c>
      <c r="AM293" s="11">
        <v>48.200000762939453</v>
      </c>
      <c r="AN293" s="11">
        <v>14.319999694824219</v>
      </c>
      <c r="AO293" s="11">
        <v>31.5</v>
      </c>
      <c r="AP293" s="11">
        <v>26.010000228881836</v>
      </c>
      <c r="AQ293" s="11">
        <v>29.139999389648437</v>
      </c>
      <c r="AR293" s="11">
        <v>53.919998168945312</v>
      </c>
      <c r="AS293" s="11">
        <v>32.25</v>
      </c>
      <c r="AT293" s="11">
        <v>48.400001525878906</v>
      </c>
      <c r="AU293" s="11">
        <v>55.650001525878906</v>
      </c>
      <c r="AV293" s="11">
        <v>62.220001220703125</v>
      </c>
      <c r="AW293" s="11">
        <v>49.110000610351563</v>
      </c>
      <c r="AX293" s="11">
        <v>52.549999237060547</v>
      </c>
      <c r="AY293" s="11">
        <v>65.860000610351562</v>
      </c>
      <c r="AZ293" s="11">
        <v>31</v>
      </c>
      <c r="BA293" s="11">
        <v>28.139999389648438</v>
      </c>
      <c r="BB293" s="11">
        <v>77.569999694824219</v>
      </c>
      <c r="BC293" s="11">
        <v>15.930000305175781</v>
      </c>
      <c r="BD293" s="11">
        <v>45.700000762939453</v>
      </c>
      <c r="BE293" s="11">
        <v>35.819999694824219</v>
      </c>
      <c r="BF293" s="11">
        <v>28.420000076293945</v>
      </c>
      <c r="BG293" s="11">
        <v>27.309999465942383</v>
      </c>
      <c r="BH293" s="11">
        <v>49.849998474121094</v>
      </c>
      <c r="BI293" s="11">
        <v>15.949999809265137</v>
      </c>
      <c r="BJ293" s="11">
        <v>19.709999084472656</v>
      </c>
      <c r="BK293" s="11">
        <v>16.180000305175781</v>
      </c>
      <c r="BL293" s="11">
        <v>84.620002746582031</v>
      </c>
      <c r="BM293" s="11">
        <v>9.3500003814697266</v>
      </c>
      <c r="BN293" s="11">
        <v>33</v>
      </c>
      <c r="BO293" s="11">
        <v>22.690000534057617</v>
      </c>
      <c r="BP293" s="11">
        <v>35.490001678466797</v>
      </c>
      <c r="BQ293" s="11">
        <v>27.829999923706055</v>
      </c>
      <c r="BR293" s="11">
        <v>6.5900001525878906</v>
      </c>
      <c r="BS293" s="11">
        <v>12.220000267028809</v>
      </c>
      <c r="BT293" s="11">
        <v>11.970000267028809</v>
      </c>
      <c r="BU293" s="11">
        <v>44.310001373291016</v>
      </c>
      <c r="BV293" s="11">
        <v>34.479999542236328</v>
      </c>
      <c r="BW293" s="11">
        <v>62.599998474121094</v>
      </c>
      <c r="BX293" s="11">
        <v>46.409999847412109</v>
      </c>
      <c r="BY293" s="11">
        <v>172.80000305175781</v>
      </c>
      <c r="BZ293" s="11">
        <v>52.450000762939453</v>
      </c>
      <c r="CA293" s="11">
        <v>93.830001831054688</v>
      </c>
      <c r="CB293" s="11">
        <v>59.049999237060547</v>
      </c>
      <c r="CC293" s="11"/>
      <c r="CD293" s="11">
        <v>79.709999084472656</v>
      </c>
      <c r="CE293" s="11">
        <v>29.629999160766602</v>
      </c>
      <c r="CF293" s="11">
        <v>78.010002136230469</v>
      </c>
      <c r="CG293" s="11">
        <v>24.139999389648438</v>
      </c>
      <c r="CH293" s="11">
        <v>73.760002136230469</v>
      </c>
      <c r="CI293" s="11">
        <v>51.869998931884766</v>
      </c>
      <c r="CJ293" s="11">
        <v>7.570000171661377</v>
      </c>
      <c r="CK293" s="11">
        <v>34.680000305175781</v>
      </c>
      <c r="CL293" s="11">
        <v>16.549999237060547</v>
      </c>
      <c r="CM293" s="11">
        <v>24.860000610351563</v>
      </c>
      <c r="CN293" s="11">
        <v>75.209999084472656</v>
      </c>
      <c r="CO293" s="11">
        <v>91.150001525878906</v>
      </c>
      <c r="CP293" s="11">
        <v>42.069999694824219</v>
      </c>
      <c r="CQ293" s="11">
        <v>37.009998321533203</v>
      </c>
      <c r="CR293" s="11">
        <v>46.700000762939453</v>
      </c>
      <c r="CS293" s="11">
        <v>126.97000122070312</v>
      </c>
      <c r="CT293" s="11">
        <v>98.419998168945313</v>
      </c>
      <c r="CU293" s="11">
        <v>146.60000610351562</v>
      </c>
      <c r="CV293" s="11">
        <v>1019.8300170898437</v>
      </c>
      <c r="CW293" s="11">
        <v>66.849998474121094</v>
      </c>
      <c r="CX293" s="11">
        <v>80.699996948242188</v>
      </c>
      <c r="CY293" s="11">
        <v>42.590000152587891</v>
      </c>
      <c r="CZ293" s="11">
        <v>2207.5400390625</v>
      </c>
    </row>
    <row r="294" spans="1:104">
      <c r="A294" s="8">
        <v>42486</v>
      </c>
      <c r="B294" s="11">
        <v>289.33999633789062</v>
      </c>
      <c r="C294" s="11">
        <v>117.04000091552734</v>
      </c>
      <c r="D294" s="11">
        <v>56.259998321533203</v>
      </c>
      <c r="E294" s="11">
        <v>33.380001068115234</v>
      </c>
      <c r="F294" s="11">
        <v>106.63999938964844</v>
      </c>
      <c r="G294" s="11">
        <v>74.349998474121094</v>
      </c>
      <c r="H294" s="11">
        <v>85.080001831054687</v>
      </c>
      <c r="I294" s="11">
        <v>40.909999847412109</v>
      </c>
      <c r="J294" s="11">
        <v>69.430000305175781</v>
      </c>
      <c r="K294" s="11">
        <v>276.01998901367187</v>
      </c>
      <c r="L294" s="11">
        <v>49.75</v>
      </c>
      <c r="M294" s="11">
        <v>31.079999923706055</v>
      </c>
      <c r="N294" s="11">
        <v>47.549999237060547</v>
      </c>
      <c r="O294" s="11">
        <v>83.050003051757813</v>
      </c>
      <c r="P294" s="11">
        <v>42.900001525878906</v>
      </c>
      <c r="Q294" s="11">
        <v>30.770000457763672</v>
      </c>
      <c r="R294" s="11">
        <v>46.319999694824219</v>
      </c>
      <c r="S294" s="11">
        <v>61</v>
      </c>
      <c r="T294" s="11">
        <v>128.25999450683594</v>
      </c>
      <c r="U294" s="11">
        <v>79</v>
      </c>
      <c r="V294" s="11">
        <v>81.629997253417969</v>
      </c>
      <c r="W294" s="11">
        <v>224.55999755859375</v>
      </c>
      <c r="X294" s="11">
        <v>97.089996337890625</v>
      </c>
      <c r="Y294" s="11">
        <v>88.139999389648438</v>
      </c>
      <c r="Z294" s="11">
        <v>110.41999816894531</v>
      </c>
      <c r="AA294" s="11">
        <v>68.80999755859375</v>
      </c>
      <c r="AB294" s="11">
        <v>60.549999237060547</v>
      </c>
      <c r="AC294" s="11">
        <v>30.680000305175781</v>
      </c>
      <c r="AD294" s="11">
        <v>109.84999847412109</v>
      </c>
      <c r="AE294" s="11">
        <v>71.279998779296875</v>
      </c>
      <c r="AF294" s="11">
        <v>57.319999694824219</v>
      </c>
      <c r="AG294" s="11">
        <v>59.090000152587891</v>
      </c>
      <c r="AH294" s="11">
        <v>59.659999847412109</v>
      </c>
      <c r="AI294" s="11">
        <v>74.410003662109375</v>
      </c>
      <c r="AJ294" s="11">
        <v>33.119998931884766</v>
      </c>
      <c r="AK294" s="11">
        <v>14.779999732971191</v>
      </c>
      <c r="AL294" s="11">
        <v>51.389999389648437</v>
      </c>
      <c r="AM294" s="11">
        <v>48.549999237060547</v>
      </c>
      <c r="AN294" s="11">
        <v>14.460000038146973</v>
      </c>
      <c r="AO294" s="11">
        <v>31.670000076293945</v>
      </c>
      <c r="AP294" s="11">
        <v>25.850000381469727</v>
      </c>
      <c r="AQ294" s="11">
        <v>29.209999084472656</v>
      </c>
      <c r="AR294" s="11">
        <v>54.540000915527344</v>
      </c>
      <c r="AS294" s="11">
        <v>32.259998321533203</v>
      </c>
      <c r="AT294" s="11">
        <v>49</v>
      </c>
      <c r="AU294" s="11">
        <v>56.990001678466797</v>
      </c>
      <c r="AV294" s="11">
        <v>62.840000152587891</v>
      </c>
      <c r="AW294" s="11">
        <v>49.680000305175781</v>
      </c>
      <c r="AX294" s="11">
        <v>52.319999694824219</v>
      </c>
      <c r="AY294" s="11">
        <v>67.330001831054687</v>
      </c>
      <c r="AZ294" s="11">
        <v>31.159999847412109</v>
      </c>
      <c r="BA294" s="11">
        <v>28.479999542236328</v>
      </c>
      <c r="BB294" s="11">
        <v>80.550003051757813</v>
      </c>
      <c r="BC294" s="11">
        <v>16.159999847412109</v>
      </c>
      <c r="BD294" s="11">
        <v>45.569999694824219</v>
      </c>
      <c r="BE294" s="11">
        <v>36.150001525878906</v>
      </c>
      <c r="BF294" s="11">
        <v>28.680000305175781</v>
      </c>
      <c r="BG294" s="11">
        <v>27.459999084472656</v>
      </c>
      <c r="BH294" s="11">
        <v>50.090000152587891</v>
      </c>
      <c r="BI294" s="11">
        <v>16.120000839233398</v>
      </c>
      <c r="BJ294" s="11">
        <v>19.620000839233398</v>
      </c>
      <c r="BK294" s="11">
        <v>16.260000228881836</v>
      </c>
      <c r="BL294" s="11">
        <v>85.279998779296875</v>
      </c>
      <c r="BM294" s="11">
        <v>9.3900003433227539</v>
      </c>
      <c r="BN294" s="11">
        <v>32.509998321533203</v>
      </c>
      <c r="BO294" s="11">
        <v>22.920000076293945</v>
      </c>
      <c r="BP294" s="11">
        <v>35.849998474121094</v>
      </c>
      <c r="BQ294" s="11">
        <v>28.149999618530273</v>
      </c>
      <c r="BR294" s="11">
        <v>6.5999999046325684</v>
      </c>
      <c r="BS294" s="11">
        <v>12.350000381469727</v>
      </c>
      <c r="BT294" s="11">
        <v>11.989999771118164</v>
      </c>
      <c r="BU294" s="11">
        <v>44.740001678466797</v>
      </c>
      <c r="BV294" s="11">
        <v>34.439998626708984</v>
      </c>
      <c r="BW294" s="11">
        <v>60.459999084472656</v>
      </c>
      <c r="BX294" s="11">
        <v>48.659999847412109</v>
      </c>
      <c r="BY294" s="11">
        <v>173.3699951171875</v>
      </c>
      <c r="BZ294" s="11">
        <v>51.459999084472656</v>
      </c>
      <c r="CA294" s="11">
        <v>93.949996948242187</v>
      </c>
      <c r="CB294" s="11">
        <v>59.369998931884766</v>
      </c>
      <c r="CC294" s="11"/>
      <c r="CD294" s="11">
        <v>81.5</v>
      </c>
      <c r="CE294" s="11">
        <v>29.809999465942383</v>
      </c>
      <c r="CF294" s="11">
        <v>80.459999084472656</v>
      </c>
      <c r="CG294" s="11">
        <v>24.360000610351563</v>
      </c>
      <c r="CH294" s="11">
        <v>74.470001220703125</v>
      </c>
      <c r="CI294" s="11">
        <v>51.860000610351563</v>
      </c>
      <c r="CJ294" s="11">
        <v>7.6399998664855957</v>
      </c>
      <c r="CK294" s="11">
        <v>35.110000610351562</v>
      </c>
      <c r="CL294" s="11">
        <v>16.690000534057617</v>
      </c>
      <c r="CM294" s="11">
        <v>25.120000839233398</v>
      </c>
      <c r="CN294" s="11">
        <v>76.529998779296875</v>
      </c>
      <c r="CO294" s="11">
        <v>92.290000915527344</v>
      </c>
      <c r="CP294" s="11">
        <v>43</v>
      </c>
      <c r="CQ294" s="11">
        <v>50.990001678466797</v>
      </c>
      <c r="CR294" s="11">
        <v>47</v>
      </c>
      <c r="CS294" s="11">
        <v>128.05000305175781</v>
      </c>
      <c r="CT294" s="11">
        <v>98.120002746582031</v>
      </c>
      <c r="CU294" s="11">
        <v>148.47999572753906</v>
      </c>
      <c r="CV294" s="11">
        <v>464.47000122070312</v>
      </c>
      <c r="CW294" s="11">
        <v>67.959999084472656</v>
      </c>
      <c r="CX294" s="11">
        <v>81.80999755859375</v>
      </c>
      <c r="CY294" s="11">
        <v>42.930000305175781</v>
      </c>
      <c r="CZ294" s="11">
        <v>2250.580078125</v>
      </c>
    </row>
    <row r="295" spans="1:104">
      <c r="A295" s="8">
        <v>42487</v>
      </c>
      <c r="B295" s="11">
        <v>287.32000732421875</v>
      </c>
      <c r="C295" s="11">
        <v>117.25</v>
      </c>
      <c r="D295" s="11">
        <v>57.439998626708984</v>
      </c>
      <c r="E295" s="11">
        <v>33.229999542236328</v>
      </c>
      <c r="F295" s="11">
        <v>105.83999633789062</v>
      </c>
      <c r="G295" s="11">
        <v>74.239997863769531</v>
      </c>
      <c r="H295" s="11">
        <v>84.5</v>
      </c>
      <c r="I295" s="11">
        <v>40.659999847412109</v>
      </c>
      <c r="J295" s="11">
        <v>67.839996337890625</v>
      </c>
      <c r="K295" s="11">
        <v>273.010009765625</v>
      </c>
      <c r="L295" s="11">
        <v>50.029998779296875</v>
      </c>
      <c r="M295" s="11">
        <v>31.450000762939453</v>
      </c>
      <c r="N295" s="11">
        <v>47.479999542236328</v>
      </c>
      <c r="O295" s="11">
        <v>82.819999694824219</v>
      </c>
      <c r="P295" s="11">
        <v>42.810001373291016</v>
      </c>
      <c r="Q295" s="11">
        <v>31.110000610351563</v>
      </c>
      <c r="R295" s="11">
        <v>47.090000152587891</v>
      </c>
      <c r="S295" s="11">
        <v>60.470001220703125</v>
      </c>
      <c r="T295" s="11">
        <v>126.79000091552734</v>
      </c>
      <c r="U295" s="11">
        <v>79.010002136230469</v>
      </c>
      <c r="V295" s="11">
        <v>84.029998779296875</v>
      </c>
      <c r="W295" s="11">
        <v>221.42999267578125</v>
      </c>
      <c r="X295" s="11">
        <v>96.209999084472656</v>
      </c>
      <c r="Y295" s="11">
        <v>86.830001831054688</v>
      </c>
      <c r="Z295" s="11">
        <v>109.63999938964844</v>
      </c>
      <c r="AA295" s="11">
        <v>68.389999389648437</v>
      </c>
      <c r="AB295" s="11">
        <v>60.080001831054688</v>
      </c>
      <c r="AC295" s="11">
        <v>30.290000915527344</v>
      </c>
      <c r="AD295" s="11">
        <v>106.15000152587891</v>
      </c>
      <c r="AE295" s="11">
        <v>71.230003356933594</v>
      </c>
      <c r="AF295" s="11">
        <v>56.459999084472656</v>
      </c>
      <c r="AG295" s="11">
        <v>58.810001373291016</v>
      </c>
      <c r="AH295" s="11">
        <v>59.680000305175781</v>
      </c>
      <c r="AI295" s="11">
        <v>74.029998779296875</v>
      </c>
      <c r="AJ295" s="11">
        <v>33.430000305175781</v>
      </c>
      <c r="AK295" s="11">
        <v>14.739999771118164</v>
      </c>
      <c r="AL295" s="11">
        <v>51.110000610351562</v>
      </c>
      <c r="AM295" s="11">
        <v>51.610000610351562</v>
      </c>
      <c r="AN295" s="11">
        <v>14.399999618530273</v>
      </c>
      <c r="AO295" s="11">
        <v>30.670000076293945</v>
      </c>
      <c r="AP295" s="11">
        <v>25.950000762939453</v>
      </c>
      <c r="AQ295" s="11">
        <v>29.299999237060547</v>
      </c>
      <c r="AR295" s="11">
        <v>54.090000152587891</v>
      </c>
      <c r="AS295" s="11">
        <v>32.439998626708984</v>
      </c>
      <c r="AT295" s="11">
        <v>48.939998626708984</v>
      </c>
      <c r="AU295" s="11">
        <v>55.950000762939453</v>
      </c>
      <c r="AV295" s="11">
        <v>63.650001525878906</v>
      </c>
      <c r="AW295" s="11">
        <v>48.590000152587891</v>
      </c>
      <c r="AX295" s="11">
        <v>51.889999389648437</v>
      </c>
      <c r="AY295" s="11">
        <v>66.639999389648437</v>
      </c>
      <c r="AZ295" s="11">
        <v>31.260000228881836</v>
      </c>
      <c r="BA295" s="11">
        <v>28.389999389648438</v>
      </c>
      <c r="BB295" s="11">
        <v>80.589996337890625</v>
      </c>
      <c r="BC295" s="11">
        <v>16.139999389648438</v>
      </c>
      <c r="BD295" s="11">
        <v>45.159999847412109</v>
      </c>
      <c r="BE295" s="11">
        <v>35.709999084472656</v>
      </c>
      <c r="BF295" s="11">
        <v>28.489999771118164</v>
      </c>
      <c r="BG295" s="11">
        <v>27.319999694824219</v>
      </c>
      <c r="BH295" s="11">
        <v>50.209999084472656</v>
      </c>
      <c r="BI295" s="11">
        <v>16.030000686645508</v>
      </c>
      <c r="BJ295" s="11">
        <v>19.579999923706055</v>
      </c>
      <c r="BK295" s="11">
        <v>16.200000762939453</v>
      </c>
      <c r="BL295" s="11">
        <v>84.889999389648437</v>
      </c>
      <c r="BM295" s="11">
        <v>9.3400001525878906</v>
      </c>
      <c r="BN295" s="11">
        <v>32.569999694824219</v>
      </c>
      <c r="BO295" s="11">
        <v>22.959999084472656</v>
      </c>
      <c r="BP295" s="11">
        <v>35.650001525878906</v>
      </c>
      <c r="BQ295" s="11">
        <v>27.870000839233398</v>
      </c>
      <c r="BR295" s="11">
        <v>6.5900001525878906</v>
      </c>
      <c r="BS295" s="11">
        <v>12.010000228881836</v>
      </c>
      <c r="BT295" s="11">
        <v>11.949999809265137</v>
      </c>
      <c r="BU295" s="11">
        <v>45.729999542236328</v>
      </c>
      <c r="BV295" s="11">
        <v>34.270000457763672</v>
      </c>
      <c r="BW295" s="11">
        <v>59.450000762939453</v>
      </c>
      <c r="BX295" s="11">
        <v>49.580001831054688</v>
      </c>
      <c r="BY295" s="11">
        <v>173.53999328613281</v>
      </c>
      <c r="BZ295" s="11">
        <v>51.700000762939453</v>
      </c>
      <c r="CA295" s="11">
        <v>94.120002746582031</v>
      </c>
      <c r="CB295" s="11">
        <v>59.560001373291016</v>
      </c>
      <c r="CC295" s="11"/>
      <c r="CD295" s="11">
        <v>80.400001525878906</v>
      </c>
      <c r="CE295" s="11">
        <v>29.780000686645508</v>
      </c>
      <c r="CF295" s="11">
        <v>80.449996948242188</v>
      </c>
      <c r="CG295" s="11">
        <v>24.270000457763672</v>
      </c>
      <c r="CH295" s="11">
        <v>74.419998168945313</v>
      </c>
      <c r="CI295" s="11">
        <v>53.599998474121094</v>
      </c>
      <c r="CJ295" s="11">
        <v>7.5900001525878906</v>
      </c>
      <c r="CK295" s="11">
        <v>34.75</v>
      </c>
      <c r="CL295" s="11">
        <v>16.579999923706055</v>
      </c>
      <c r="CM295" s="11">
        <v>24.899999618530273</v>
      </c>
      <c r="CN295" s="11">
        <v>76.230003356933594</v>
      </c>
      <c r="CO295" s="11">
        <v>107.23999786376953</v>
      </c>
      <c r="CP295" s="11">
        <v>42.700000762939453</v>
      </c>
      <c r="CQ295" s="11">
        <v>50.959999084472656</v>
      </c>
      <c r="CR295" s="11">
        <v>46.610000610351563</v>
      </c>
      <c r="CS295" s="11">
        <v>123.48999786376953</v>
      </c>
      <c r="CT295" s="11">
        <v>96.870002746582031</v>
      </c>
      <c r="CU295" s="11">
        <v>146.13999938964844</v>
      </c>
      <c r="CV295" s="11">
        <v>459.47000122070312</v>
      </c>
      <c r="CW295" s="11">
        <v>68.25</v>
      </c>
      <c r="CX295" s="11">
        <v>81.199996948242188</v>
      </c>
      <c r="CY295" s="11">
        <v>42.200000762939453</v>
      </c>
      <c r="CZ295" s="11">
        <v>2250.050048828125</v>
      </c>
    </row>
    <row r="296" spans="1:104">
      <c r="A296" s="8">
        <v>42488</v>
      </c>
      <c r="B296" s="11">
        <v>286.80999755859375</v>
      </c>
      <c r="C296" s="11">
        <v>117</v>
      </c>
      <c r="D296" s="11">
        <v>68.699996948242188</v>
      </c>
      <c r="E296" s="11">
        <v>33.119998931884766</v>
      </c>
      <c r="F296" s="11">
        <v>115.33999633789062</v>
      </c>
      <c r="G296" s="11">
        <v>73.720001220703125</v>
      </c>
      <c r="H296" s="11">
        <v>82.610000610351563</v>
      </c>
      <c r="I296" s="11">
        <v>39.970001220703125</v>
      </c>
      <c r="J296" s="11">
        <v>71.589996337890625</v>
      </c>
      <c r="K296" s="11">
        <v>184.00999450683594</v>
      </c>
      <c r="L296" s="11">
        <v>50</v>
      </c>
      <c r="M296" s="11">
        <v>31.559999465942383</v>
      </c>
      <c r="N296" s="11">
        <v>46.409999847412109</v>
      </c>
      <c r="O296" s="11">
        <v>82.620002746582031</v>
      </c>
      <c r="P296" s="11">
        <v>42.779998779296875</v>
      </c>
      <c r="Q296" s="11">
        <v>30.989999771118164</v>
      </c>
      <c r="R296" s="11">
        <v>46.650001525878906</v>
      </c>
      <c r="S296" s="11">
        <v>59.430000305175781</v>
      </c>
      <c r="T296" s="11">
        <v>125.34999847412109</v>
      </c>
      <c r="U296" s="11">
        <v>78.150001525878906</v>
      </c>
      <c r="V296" s="11">
        <v>83.470001220703125</v>
      </c>
      <c r="W296" s="11">
        <v>242.39999389648437</v>
      </c>
      <c r="X296" s="11">
        <v>94.180000305175781</v>
      </c>
      <c r="Y296" s="11">
        <v>87.849998474121094</v>
      </c>
      <c r="Z296" s="11">
        <v>108.97000122070312</v>
      </c>
      <c r="AA296" s="11">
        <v>68.410003662109375</v>
      </c>
      <c r="AB296" s="11">
        <v>59.599998474121094</v>
      </c>
      <c r="AC296" s="11">
        <v>29.909999847412109</v>
      </c>
      <c r="AD296" s="11">
        <v>106.51999664306641</v>
      </c>
      <c r="AE296" s="11">
        <v>71.199996948242187</v>
      </c>
      <c r="AF296" s="11">
        <v>56.639999389648438</v>
      </c>
      <c r="AG296" s="11">
        <v>58.779998779296875</v>
      </c>
      <c r="AH296" s="11">
        <v>59.759998321533203</v>
      </c>
      <c r="AI296" s="11">
        <v>74.05999755859375</v>
      </c>
      <c r="AJ296" s="11">
        <v>33.240001678466797</v>
      </c>
      <c r="AK296" s="11">
        <v>14.720000267028809</v>
      </c>
      <c r="AL296" s="11">
        <v>51.180000305175781</v>
      </c>
      <c r="AM296" s="11">
        <v>51.369998931884766</v>
      </c>
      <c r="AN296" s="11">
        <v>14.449999809265137</v>
      </c>
      <c r="AO296" s="11">
        <v>30.579999923706055</v>
      </c>
      <c r="AP296" s="11">
        <v>25.329999923706055</v>
      </c>
      <c r="AQ296" s="11">
        <v>29.270000457763672</v>
      </c>
      <c r="AR296" s="11">
        <v>53.729999542236328</v>
      </c>
      <c r="AS296" s="11">
        <v>32.020000457763672</v>
      </c>
      <c r="AT296" s="11">
        <v>49.459999084472656</v>
      </c>
      <c r="AU296" s="11">
        <v>55.529998779296875</v>
      </c>
      <c r="AV296" s="11">
        <v>62.970001220703125</v>
      </c>
      <c r="AW296" s="11">
        <v>47.669998168945313</v>
      </c>
      <c r="AX296" s="11">
        <v>51.830001831054688</v>
      </c>
      <c r="AY296" s="11">
        <v>67.019996643066406</v>
      </c>
      <c r="AZ296" s="11">
        <v>31.110000610351563</v>
      </c>
      <c r="BA296" s="11">
        <v>28.569999694824219</v>
      </c>
      <c r="BB296" s="11">
        <v>81.040000915527344</v>
      </c>
      <c r="BC296" s="11">
        <v>16.040000915527344</v>
      </c>
      <c r="BD296" s="11">
        <v>44.819999694824219</v>
      </c>
      <c r="BE296" s="11">
        <v>35.479999542236328</v>
      </c>
      <c r="BF296" s="11">
        <v>28.340000152587891</v>
      </c>
      <c r="BG296" s="11">
        <v>27.079999923706055</v>
      </c>
      <c r="BH296" s="11">
        <v>50.520000457763672</v>
      </c>
      <c r="BI296" s="11">
        <v>16.049999237060547</v>
      </c>
      <c r="BJ296" s="11">
        <v>19.549999237060547</v>
      </c>
      <c r="BK296" s="11">
        <v>16.600000381469727</v>
      </c>
      <c r="BL296" s="11">
        <v>83.760002136230469</v>
      </c>
      <c r="BM296" s="11">
        <v>10.5</v>
      </c>
      <c r="BN296" s="11">
        <v>32.369998931884766</v>
      </c>
      <c r="BO296" s="11">
        <v>22.280000686645508</v>
      </c>
      <c r="BP296" s="11">
        <v>35.860000610351563</v>
      </c>
      <c r="BQ296" s="11">
        <v>27.719999313354492</v>
      </c>
      <c r="BR296" s="11">
        <v>6.5999999046325684</v>
      </c>
      <c r="BS296" s="11">
        <v>11.960000038146973</v>
      </c>
      <c r="BT296" s="11">
        <v>11.920000076293945</v>
      </c>
      <c r="BU296" s="11">
        <v>44.709999084472656</v>
      </c>
      <c r="BV296" s="11">
        <v>34.849998474121094</v>
      </c>
      <c r="BW296" s="11">
        <v>59.470001220703125</v>
      </c>
      <c r="BX296" s="11">
        <v>49.25</v>
      </c>
      <c r="BY296" s="11">
        <v>172.32000732421875</v>
      </c>
      <c r="BZ296" s="11">
        <v>51.25</v>
      </c>
      <c r="CA296" s="11">
        <v>94.419998168945313</v>
      </c>
      <c r="CB296" s="11">
        <v>59.229999542236328</v>
      </c>
      <c r="CC296" s="11"/>
      <c r="CD296" s="11">
        <v>81.370002746582031</v>
      </c>
      <c r="CE296" s="11">
        <v>29.600000381469727</v>
      </c>
      <c r="CF296" s="11">
        <v>81.160003662109375</v>
      </c>
      <c r="CG296" s="11">
        <v>24.440000534057617</v>
      </c>
      <c r="CH296" s="11">
        <v>74.629997253417969</v>
      </c>
      <c r="CI296" s="11">
        <v>52.590000152587891</v>
      </c>
      <c r="CJ296" s="11">
        <v>7.559999942779541</v>
      </c>
      <c r="CK296" s="11">
        <v>34.599998474121094</v>
      </c>
      <c r="CL296" s="11">
        <v>16.790000915527344</v>
      </c>
      <c r="CM296" s="11">
        <v>24.729999542236328</v>
      </c>
      <c r="CN296" s="11">
        <v>76.620002746582031</v>
      </c>
      <c r="CO296" s="11">
        <v>106.37000274658203</v>
      </c>
      <c r="CP296" s="11">
        <v>42.430000305175781</v>
      </c>
      <c r="CQ296" s="11">
        <v>51.159999847412109</v>
      </c>
      <c r="CR296" s="11">
        <v>46.759998321533203</v>
      </c>
      <c r="CS296" s="11">
        <v>121.26999664306641</v>
      </c>
      <c r="CT296" s="11">
        <v>96.05999755859375</v>
      </c>
      <c r="CU296" s="11">
        <v>146.77000427246094</v>
      </c>
      <c r="CV296" s="11">
        <v>456.8599853515625</v>
      </c>
      <c r="CW296" s="11">
        <v>69.279998779296875</v>
      </c>
      <c r="CX296" s="11">
        <v>81.290000915527344</v>
      </c>
      <c r="CY296" s="11">
        <v>41.919998168945313</v>
      </c>
      <c r="CZ296" s="11">
        <v>2238.159912109375</v>
      </c>
    </row>
    <row r="297" spans="1:104">
      <c r="A297" s="8">
        <v>42489</v>
      </c>
      <c r="B297" s="11">
        <v>285.29000854492187</v>
      </c>
      <c r="C297" s="11">
        <v>116.88999938964844</v>
      </c>
      <c r="D297" s="11">
        <v>72.050003051757812</v>
      </c>
      <c r="E297" s="11">
        <v>33.020000457763672</v>
      </c>
      <c r="F297" s="11">
        <v>119.69999694824219</v>
      </c>
      <c r="G297" s="11">
        <v>77.099998474121094</v>
      </c>
      <c r="H297" s="11">
        <v>83.790000915527344</v>
      </c>
      <c r="I297" s="11">
        <v>40.310001373291016</v>
      </c>
      <c r="J297" s="11">
        <v>72.279998779296875</v>
      </c>
      <c r="K297" s="11">
        <v>201.53999328613281</v>
      </c>
      <c r="L297" s="11">
        <v>49.680000305175781</v>
      </c>
      <c r="M297" s="11">
        <v>31.569999694824219</v>
      </c>
      <c r="N297" s="11">
        <v>45.569999694824219</v>
      </c>
      <c r="O297" s="11">
        <v>82.330001831054688</v>
      </c>
      <c r="P297" s="11">
        <v>42.75</v>
      </c>
      <c r="Q297" s="11">
        <v>30.590000152587891</v>
      </c>
      <c r="R297" s="11">
        <v>46.069999694824219</v>
      </c>
      <c r="S297" s="11">
        <v>59.259998321533203</v>
      </c>
      <c r="T297" s="11">
        <v>131.58000183105469</v>
      </c>
      <c r="U297" s="11">
        <v>78.459999084472656</v>
      </c>
      <c r="V297" s="11">
        <v>82.519996643066406</v>
      </c>
      <c r="W297" s="11">
        <v>245.72999572753906</v>
      </c>
      <c r="X297" s="11">
        <v>99.69000244140625</v>
      </c>
      <c r="Y297" s="11">
        <v>87.650001525878906</v>
      </c>
      <c r="Z297" s="11">
        <v>108.36000061035156</v>
      </c>
      <c r="AA297" s="11">
        <v>67.949996948242188</v>
      </c>
      <c r="AB297" s="11">
        <v>58.279998779296875</v>
      </c>
      <c r="AC297" s="11">
        <v>29.75</v>
      </c>
      <c r="AD297" s="11">
        <v>114.93000030517578</v>
      </c>
      <c r="AE297" s="11">
        <v>70.980003356933594</v>
      </c>
      <c r="AF297" s="11">
        <v>56.659999847412109</v>
      </c>
      <c r="AG297" s="11">
        <v>58.740001678466797</v>
      </c>
      <c r="AH297" s="11">
        <v>59.200000762939453</v>
      </c>
      <c r="AI297" s="11">
        <v>65.660003662109375</v>
      </c>
      <c r="AJ297" s="11">
        <v>33.259998321533203</v>
      </c>
      <c r="AK297" s="11">
        <v>14.810000419616699</v>
      </c>
      <c r="AL297" s="11">
        <v>51.169998168945313</v>
      </c>
      <c r="AM297" s="11">
        <v>51.159999847412109</v>
      </c>
      <c r="AN297" s="11">
        <v>15.579999923706055</v>
      </c>
      <c r="AO297" s="11">
        <v>29.620000839233398</v>
      </c>
      <c r="AP297" s="11">
        <v>25.889999389648438</v>
      </c>
      <c r="AQ297" s="11">
        <v>29.659999847412109</v>
      </c>
      <c r="AR297" s="11">
        <v>53.509998321533203</v>
      </c>
      <c r="AS297" s="11">
        <v>32.259998321533203</v>
      </c>
      <c r="AT297" s="11">
        <v>49.419998168945313</v>
      </c>
      <c r="AU297" s="11">
        <v>55.819999694824219</v>
      </c>
      <c r="AV297" s="11">
        <v>61.549999237060547</v>
      </c>
      <c r="AW297" s="11">
        <v>47.799999237060547</v>
      </c>
      <c r="AX297" s="11">
        <v>52</v>
      </c>
      <c r="AY297" s="11">
        <v>66.5</v>
      </c>
      <c r="AZ297" s="11">
        <v>31.709999084472656</v>
      </c>
      <c r="BA297" s="11">
        <v>28.569999694824219</v>
      </c>
      <c r="BB297" s="11">
        <v>80.510002136230469</v>
      </c>
      <c r="BC297" s="11">
        <v>16.299999237060547</v>
      </c>
      <c r="BD297" s="11">
        <v>44.650001525878906</v>
      </c>
      <c r="BE297" s="11">
        <v>35.75</v>
      </c>
      <c r="BF297" s="11">
        <v>28.190000534057617</v>
      </c>
      <c r="BG297" s="11">
        <v>27.159999847412109</v>
      </c>
      <c r="BH297" s="11">
        <v>50.229999542236328</v>
      </c>
      <c r="BI297" s="11">
        <v>16.170000076293945</v>
      </c>
      <c r="BJ297" s="11">
        <v>19.290000915527344</v>
      </c>
      <c r="BK297" s="11">
        <v>16.559999465942383</v>
      </c>
      <c r="BL297" s="11">
        <v>83.360000610351563</v>
      </c>
      <c r="BM297" s="11">
        <v>10.470000267028809</v>
      </c>
      <c r="BN297" s="11">
        <v>32.139999389648438</v>
      </c>
      <c r="BO297" s="11">
        <v>22.139999389648438</v>
      </c>
      <c r="BP297" s="11">
        <v>35.689998626708984</v>
      </c>
      <c r="BQ297" s="11">
        <v>27.629999160766602</v>
      </c>
      <c r="BR297" s="11">
        <v>6.559999942779541</v>
      </c>
      <c r="BS297" s="11">
        <v>11.920000076293945</v>
      </c>
      <c r="BT297" s="11">
        <v>11.869999885559082</v>
      </c>
      <c r="BU297" s="11">
        <v>44.369998931884766</v>
      </c>
      <c r="BV297" s="11">
        <v>35.060001373291016</v>
      </c>
      <c r="BW297" s="11">
        <v>59.340000152587891</v>
      </c>
      <c r="BX297" s="11">
        <v>49.290000915527344</v>
      </c>
      <c r="BY297" s="11">
        <v>174.19000244140625</v>
      </c>
      <c r="BZ297" s="11">
        <v>51.229999542236328</v>
      </c>
      <c r="CA297" s="11">
        <v>94.720001220703125</v>
      </c>
      <c r="CB297" s="11">
        <v>59.259998321533203</v>
      </c>
      <c r="CC297" s="11"/>
      <c r="CD297" s="11">
        <v>80.05999755859375</v>
      </c>
      <c r="CE297" s="11">
        <v>29.340000152587891</v>
      </c>
      <c r="CF297" s="11">
        <v>72.870002746582031</v>
      </c>
      <c r="CG297" s="11">
        <v>24.399999618530273</v>
      </c>
      <c r="CH297" s="11">
        <v>74.150001525878906</v>
      </c>
      <c r="CI297" s="11">
        <v>53.299999237060547</v>
      </c>
      <c r="CJ297" s="11">
        <v>7.5300002098083496</v>
      </c>
      <c r="CK297" s="11">
        <v>34.400001525878906</v>
      </c>
      <c r="CL297" s="11">
        <v>16.760000228881836</v>
      </c>
      <c r="CM297" s="11">
        <v>24.75</v>
      </c>
      <c r="CN297" s="11">
        <v>75.879997253417969</v>
      </c>
      <c r="CO297" s="11">
        <v>105.80999755859375</v>
      </c>
      <c r="CP297" s="11">
        <v>42.229999542236328</v>
      </c>
      <c r="CQ297" s="11">
        <v>51.099998474121094</v>
      </c>
      <c r="CR297" s="11">
        <v>46.779998779296875</v>
      </c>
      <c r="CS297" s="11">
        <v>120.94000244140625</v>
      </c>
      <c r="CT297" s="11">
        <v>96.300003051757813</v>
      </c>
      <c r="CU297" s="11">
        <v>146.74000549316406</v>
      </c>
      <c r="CV297" s="11">
        <v>455.3599853515625</v>
      </c>
      <c r="CW297" s="11">
        <v>69.720001220703125</v>
      </c>
      <c r="CX297" s="11">
        <v>80.150001525878906</v>
      </c>
      <c r="CY297" s="11">
        <v>41.959999084472656</v>
      </c>
      <c r="CZ297" s="11">
        <v>7194.39990234375</v>
      </c>
    </row>
    <row r="298" spans="1:104">
      <c r="A298" s="8">
        <v>42493</v>
      </c>
      <c r="B298" s="11">
        <v>93.230003356933594</v>
      </c>
      <c r="C298" s="11">
        <v>110.72000122070312</v>
      </c>
      <c r="D298" s="11">
        <v>64.879997253417969</v>
      </c>
      <c r="E298" s="11">
        <v>30.930000305175781</v>
      </c>
      <c r="F298" s="11">
        <v>115.51000213623047</v>
      </c>
      <c r="G298" s="11">
        <v>80.529998779296875</v>
      </c>
      <c r="H298" s="11">
        <v>60.299999237060547</v>
      </c>
      <c r="I298" s="11">
        <v>38.770000457763672</v>
      </c>
      <c r="J298" s="11">
        <v>76.80999755859375</v>
      </c>
      <c r="K298" s="11">
        <v>162.66000366210937</v>
      </c>
      <c r="L298" s="11">
        <v>105.98999786376953</v>
      </c>
      <c r="M298" s="11">
        <v>28.309999465942383</v>
      </c>
      <c r="N298" s="11">
        <v>54.470001220703125</v>
      </c>
      <c r="O298" s="11">
        <v>67.410003662109375</v>
      </c>
      <c r="P298" s="11">
        <v>45.229999542236328</v>
      </c>
      <c r="Q298" s="11">
        <v>26</v>
      </c>
      <c r="R298" s="11">
        <v>44.479999542236328</v>
      </c>
      <c r="S298" s="11">
        <v>56.380001068115234</v>
      </c>
      <c r="T298" s="11">
        <v>138.78999328613281</v>
      </c>
      <c r="U298" s="11">
        <v>63.479999542236328</v>
      </c>
      <c r="V298" s="11">
        <v>81.980003356933594</v>
      </c>
      <c r="W298" s="11">
        <v>247.58999633789063</v>
      </c>
      <c r="X298" s="11">
        <v>111.51999664306641</v>
      </c>
      <c r="Y298" s="11">
        <v>88.650001525878906</v>
      </c>
      <c r="Z298" s="11">
        <v>111.30000305175781</v>
      </c>
      <c r="AA298" s="11">
        <v>69.620002746582031</v>
      </c>
      <c r="AB298" s="11">
        <v>61.200000762939453</v>
      </c>
      <c r="AC298" s="11">
        <v>28.159999847412109</v>
      </c>
      <c r="AD298" s="11">
        <v>109.98999786376953</v>
      </c>
      <c r="AE298" s="11">
        <v>70.269996643066406</v>
      </c>
      <c r="AF298" s="11">
        <v>53.009998321533203</v>
      </c>
      <c r="AG298" s="11">
        <v>65.19000244140625</v>
      </c>
      <c r="AH298" s="11">
        <v>58.990001678466797</v>
      </c>
      <c r="AI298" s="11">
        <v>62.25</v>
      </c>
      <c r="AJ298" s="11">
        <v>33.939998626708984</v>
      </c>
      <c r="AK298" s="11">
        <v>14.619999885559082</v>
      </c>
      <c r="AL298" s="11">
        <v>34.520000457763672</v>
      </c>
      <c r="AM298" s="11">
        <v>49.020000457763672</v>
      </c>
      <c r="AN298" s="11">
        <v>15.319999694824219</v>
      </c>
      <c r="AO298" s="11">
        <v>34</v>
      </c>
      <c r="AP298" s="11">
        <v>25.760000228881836</v>
      </c>
      <c r="AQ298" s="11">
        <v>29.309999465942383</v>
      </c>
      <c r="AR298" s="11">
        <v>54.430000305175781</v>
      </c>
      <c r="AS298" s="11">
        <v>29.770000457763672</v>
      </c>
      <c r="AT298" s="11">
        <v>50.290000915527344</v>
      </c>
      <c r="AU298" s="11">
        <v>57.450000762939453</v>
      </c>
      <c r="AV298" s="11">
        <v>51.990001678466797</v>
      </c>
      <c r="AW298" s="11">
        <v>46.779998779296875</v>
      </c>
      <c r="AX298" s="11">
        <v>54.049999237060547</v>
      </c>
      <c r="AY298" s="11">
        <v>68.319999694824219</v>
      </c>
      <c r="AZ298" s="11">
        <v>30.270000457763672</v>
      </c>
      <c r="BA298" s="11">
        <v>28.010000228881836</v>
      </c>
      <c r="BB298" s="11">
        <v>53.090000152587891</v>
      </c>
      <c r="BC298" s="11">
        <v>16.829999923706055</v>
      </c>
      <c r="BD298" s="11">
        <v>44.659999847412109</v>
      </c>
      <c r="BE298" s="11">
        <v>35.049999237060547</v>
      </c>
      <c r="BF298" s="11">
        <v>28.940000534057617</v>
      </c>
      <c r="BG298" s="11">
        <v>27.540000915527344</v>
      </c>
      <c r="BH298" s="11">
        <v>54.909999847412109</v>
      </c>
      <c r="BI298" s="11">
        <v>14.100000381469727</v>
      </c>
      <c r="BJ298" s="11">
        <v>19.280000686645508</v>
      </c>
      <c r="BK298" s="11">
        <v>16.870000839233398</v>
      </c>
      <c r="BL298" s="11">
        <v>89.830001831054688</v>
      </c>
      <c r="BM298" s="11">
        <v>11.930000305175781</v>
      </c>
      <c r="BN298" s="11">
        <v>32.330001831054687</v>
      </c>
      <c r="BO298" s="11">
        <v>22.180000305175781</v>
      </c>
      <c r="BP298" s="11">
        <v>38.889999389648438</v>
      </c>
      <c r="BQ298" s="11">
        <v>26.579999923706055</v>
      </c>
      <c r="BR298" s="11">
        <v>6.5</v>
      </c>
      <c r="BS298" s="11">
        <v>13.800000190734863</v>
      </c>
      <c r="BT298" s="11">
        <v>12.199999809265137</v>
      </c>
      <c r="BU298" s="11">
        <v>38.799999237060547</v>
      </c>
      <c r="BV298" s="11">
        <v>38.740001678466797</v>
      </c>
      <c r="BW298" s="11">
        <v>65.400001525878906</v>
      </c>
      <c r="BX298" s="11">
        <v>50.720001220703125</v>
      </c>
      <c r="BY298" s="11">
        <v>76.30999755859375</v>
      </c>
      <c r="BZ298" s="11">
        <v>47.549999237060547</v>
      </c>
      <c r="CA298" s="11">
        <v>93.980003356933594</v>
      </c>
      <c r="CB298" s="11">
        <v>59.779998779296875</v>
      </c>
      <c r="CC298" s="11"/>
      <c r="CD298" s="11">
        <v>81.819999694824219</v>
      </c>
      <c r="CE298" s="11">
        <v>39.060001373291016</v>
      </c>
      <c r="CF298" s="11">
        <v>81.209999084472656</v>
      </c>
      <c r="CG298" s="11">
        <v>26.969999313354492</v>
      </c>
      <c r="CH298" s="11">
        <v>66.25</v>
      </c>
      <c r="CI298" s="11">
        <v>51.669998168945312</v>
      </c>
      <c r="CJ298" s="11">
        <v>7.440000057220459</v>
      </c>
      <c r="CK298" s="11">
        <v>34.939998626708984</v>
      </c>
      <c r="CL298" s="11">
        <v>16.530000686645508</v>
      </c>
      <c r="CM298" s="11">
        <v>25.370000839233398</v>
      </c>
      <c r="CN298" s="11">
        <v>84.330001831054687</v>
      </c>
      <c r="CO298" s="11">
        <v>106.75</v>
      </c>
      <c r="CP298" s="11">
        <v>42.5</v>
      </c>
      <c r="CQ298" s="11">
        <v>46.590000152587891</v>
      </c>
      <c r="CR298" s="11">
        <v>46.520000457763672</v>
      </c>
      <c r="CS298" s="11">
        <v>118.87999725341797</v>
      </c>
      <c r="CT298" s="11">
        <v>96.169998168945313</v>
      </c>
      <c r="CU298" s="11">
        <v>149.38999938964844</v>
      </c>
      <c r="CV298" s="11">
        <v>413.1199951171875</v>
      </c>
      <c r="CW298" s="11">
        <v>59.169998168945313</v>
      </c>
      <c r="CX298" s="11">
        <v>79.569999694824219</v>
      </c>
      <c r="CY298" s="11">
        <v>40.729999542236328</v>
      </c>
      <c r="CZ298" s="11">
        <v>4180.81982421875</v>
      </c>
    </row>
    <row r="299" spans="1:104">
      <c r="A299" s="8">
        <v>42494</v>
      </c>
      <c r="B299" s="11">
        <v>92.900001525878906</v>
      </c>
      <c r="C299" s="11">
        <v>110.61000061035156</v>
      </c>
      <c r="D299" s="11">
        <v>65.349998474121094</v>
      </c>
      <c r="E299" s="11">
        <v>31.229999542236328</v>
      </c>
      <c r="F299" s="11">
        <v>115.83999633789062</v>
      </c>
      <c r="G299" s="11">
        <v>80.110000610351563</v>
      </c>
      <c r="H299" s="11">
        <v>60.020000457763672</v>
      </c>
      <c r="I299" s="11">
        <v>39.169998168945313</v>
      </c>
      <c r="J299" s="11">
        <v>75.639999389648438</v>
      </c>
      <c r="K299" s="11">
        <v>162.1300048828125</v>
      </c>
      <c r="L299" s="11">
        <v>104.83999633789062</v>
      </c>
      <c r="M299" s="11">
        <v>28.319999694824219</v>
      </c>
      <c r="N299" s="11">
        <v>55.430000305175781</v>
      </c>
      <c r="O299" s="11">
        <v>67.080001831054688</v>
      </c>
      <c r="P299" s="11">
        <v>45.240001678466797</v>
      </c>
      <c r="Q299" s="11">
        <v>25.989999771118164</v>
      </c>
      <c r="R299" s="11">
        <v>44.549999237060547</v>
      </c>
      <c r="S299" s="11">
        <v>56.180000305175781</v>
      </c>
      <c r="T299" s="11">
        <v>137.8699951171875</v>
      </c>
      <c r="U299" s="11">
        <v>63.919998168945313</v>
      </c>
      <c r="V299" s="11">
        <v>81.25</v>
      </c>
      <c r="W299" s="11">
        <v>247.49000549316406</v>
      </c>
      <c r="X299" s="11">
        <v>111.04000091552734</v>
      </c>
      <c r="Y299" s="11">
        <v>88.699996948242188</v>
      </c>
      <c r="Z299" s="11">
        <v>111.36000061035156</v>
      </c>
      <c r="AA299" s="11">
        <v>69.680000305175781</v>
      </c>
      <c r="AB299" s="11">
        <v>61.259998321533203</v>
      </c>
      <c r="AC299" s="11">
        <v>28.180000305175781</v>
      </c>
      <c r="AD299" s="11">
        <v>110.48999786376953</v>
      </c>
      <c r="AE299" s="11">
        <v>70.19000244140625</v>
      </c>
      <c r="AF299" s="11">
        <v>52.970001220703125</v>
      </c>
      <c r="AG299" s="11">
        <v>66.209999084472656</v>
      </c>
      <c r="AH299" s="11">
        <v>59.279998779296875</v>
      </c>
      <c r="AI299" s="11">
        <v>62.380001068115234</v>
      </c>
      <c r="AJ299" s="11">
        <v>34.110000610351563</v>
      </c>
      <c r="AK299" s="11">
        <v>14.560000419616699</v>
      </c>
      <c r="AL299" s="11">
        <v>34.479999542236328</v>
      </c>
      <c r="AM299" s="11">
        <v>48.889999389648438</v>
      </c>
      <c r="AN299" s="11">
        <v>15.229999542236328</v>
      </c>
      <c r="AO299" s="11">
        <v>34.240001678466797</v>
      </c>
      <c r="AP299" s="11">
        <v>25.520000457763672</v>
      </c>
      <c r="AQ299" s="11">
        <v>29.159999847412109</v>
      </c>
      <c r="AR299" s="11">
        <v>54.650001525878906</v>
      </c>
      <c r="AS299" s="11">
        <v>29.799999237060547</v>
      </c>
      <c r="AT299" s="11">
        <v>50.5</v>
      </c>
      <c r="AU299" s="11">
        <v>57.259998321533203</v>
      </c>
      <c r="AV299" s="11">
        <v>51.900001525878906</v>
      </c>
      <c r="AW299" s="11">
        <v>46.740001678466797</v>
      </c>
      <c r="AX299" s="11">
        <v>53.959999084472656</v>
      </c>
      <c r="AY299" s="11">
        <v>68.160003662109375</v>
      </c>
      <c r="AZ299" s="11">
        <v>30.649999618530273</v>
      </c>
      <c r="BA299" s="11">
        <v>28.139999389648438</v>
      </c>
      <c r="BB299" s="11">
        <v>53.029998779296875</v>
      </c>
      <c r="BC299" s="11">
        <v>16.799999237060547</v>
      </c>
      <c r="BD299" s="11">
        <v>45.069999694824219</v>
      </c>
      <c r="BE299" s="11">
        <v>35.029998779296875</v>
      </c>
      <c r="BF299" s="11">
        <v>28.920000076293945</v>
      </c>
      <c r="BG299" s="11">
        <v>27.590000152587891</v>
      </c>
      <c r="BH299" s="11">
        <v>56.060001373291016</v>
      </c>
      <c r="BI299" s="11">
        <v>15.130000114440918</v>
      </c>
      <c r="BJ299" s="11">
        <v>19.639999389648437</v>
      </c>
      <c r="BK299" s="11">
        <v>16.860000610351563</v>
      </c>
      <c r="BL299" s="11">
        <v>90.510002136230469</v>
      </c>
      <c r="BM299" s="11">
        <v>11.970000267028809</v>
      </c>
      <c r="BN299" s="11">
        <v>32.189998626708984</v>
      </c>
      <c r="BO299" s="11">
        <v>22.200000762939453</v>
      </c>
      <c r="BP299" s="11">
        <v>39.049999237060547</v>
      </c>
      <c r="BQ299" s="11">
        <v>26.569999694824219</v>
      </c>
      <c r="BR299" s="11">
        <v>6.5</v>
      </c>
      <c r="BS299" s="11">
        <v>13.720000267028809</v>
      </c>
      <c r="BT299" s="11">
        <v>12.199999809265137</v>
      </c>
      <c r="BU299" s="11">
        <v>39.229999542236328</v>
      </c>
      <c r="BV299" s="11">
        <v>38.720001220703125</v>
      </c>
      <c r="BW299" s="11">
        <v>65.040000915527344</v>
      </c>
      <c r="BX299" s="11">
        <v>50.459999084472656</v>
      </c>
      <c r="BY299" s="11">
        <v>76.349998474121094</v>
      </c>
      <c r="BZ299" s="11">
        <v>48.25</v>
      </c>
      <c r="CA299" s="11">
        <v>94.970001220703125</v>
      </c>
      <c r="CB299" s="11">
        <v>60</v>
      </c>
      <c r="CC299" s="11"/>
      <c r="CD299" s="11">
        <v>81.75</v>
      </c>
      <c r="CE299" s="11">
        <v>38.970001220703125</v>
      </c>
      <c r="CF299" s="11">
        <v>80.860000610351563</v>
      </c>
      <c r="CG299" s="11">
        <v>26.680000305175781</v>
      </c>
      <c r="CH299" s="11">
        <v>66.580001831054688</v>
      </c>
      <c r="CI299" s="11">
        <v>51.590000152587891</v>
      </c>
      <c r="CJ299" s="11">
        <v>7.429999828338623</v>
      </c>
      <c r="CK299" s="11">
        <v>34.979999542236328</v>
      </c>
      <c r="CL299" s="11">
        <v>16.579999923706055</v>
      </c>
      <c r="CM299" s="11">
        <v>25.389999389648438</v>
      </c>
      <c r="CN299" s="11">
        <v>84.449996948242188</v>
      </c>
      <c r="CO299" s="11">
        <v>106.16000366210937</v>
      </c>
      <c r="CP299" s="11">
        <v>42.439998626708984</v>
      </c>
      <c r="CQ299" s="11">
        <v>47.099998474121094</v>
      </c>
      <c r="CR299" s="11">
        <v>46.400001525878906</v>
      </c>
      <c r="CS299" s="11">
        <v>118.23000335693359</v>
      </c>
      <c r="CT299" s="11">
        <v>95.839996337890625</v>
      </c>
      <c r="CU299" s="11">
        <v>149.41000366210937</v>
      </c>
      <c r="CV299" s="11">
        <v>415.25</v>
      </c>
      <c r="CW299" s="11">
        <v>59.180000305175781</v>
      </c>
      <c r="CX299" s="11">
        <v>79.089996337890625</v>
      </c>
      <c r="CY299" s="11">
        <v>41.090000152587891</v>
      </c>
      <c r="CZ299" s="11">
        <v>4158.89990234375</v>
      </c>
    </row>
    <row r="300" spans="1:104">
      <c r="A300" s="8">
        <v>42495</v>
      </c>
      <c r="B300" s="11">
        <v>93.290000915527344</v>
      </c>
      <c r="C300" s="11">
        <v>111.40000152587891</v>
      </c>
      <c r="D300" s="11">
        <v>63.880001068115234</v>
      </c>
      <c r="E300" s="11">
        <v>31.389999389648438</v>
      </c>
      <c r="F300" s="11">
        <v>116.56999969482422</v>
      </c>
      <c r="G300" s="11">
        <v>80.139999389648438</v>
      </c>
      <c r="H300" s="11">
        <v>60.340000152587891</v>
      </c>
      <c r="I300" s="11">
        <v>38.720001220703125</v>
      </c>
      <c r="J300" s="11">
        <v>75.80999755859375</v>
      </c>
      <c r="K300" s="11">
        <v>166.94999694824219</v>
      </c>
      <c r="L300" s="11">
        <v>104.77999877929687</v>
      </c>
      <c r="M300" s="11">
        <v>28.440000534057617</v>
      </c>
      <c r="N300" s="11">
        <v>55.549999237060547</v>
      </c>
      <c r="O300" s="11">
        <v>67.510002136230469</v>
      </c>
      <c r="P300" s="11">
        <v>45.549999237060547</v>
      </c>
      <c r="Q300" s="11">
        <v>26.100000381469727</v>
      </c>
      <c r="R300" s="11">
        <v>44.540000915527344</v>
      </c>
      <c r="S300" s="11">
        <v>56.619998931884766</v>
      </c>
      <c r="T300" s="11">
        <v>137.80999755859375</v>
      </c>
      <c r="U300" s="11">
        <v>64.480003356933594</v>
      </c>
      <c r="V300" s="11">
        <v>81.209999084472656</v>
      </c>
      <c r="W300" s="11">
        <v>251.89999389648437</v>
      </c>
      <c r="X300" s="11">
        <v>111.54000091552734</v>
      </c>
      <c r="Y300" s="11">
        <v>89.580001831054687</v>
      </c>
      <c r="Z300" s="11">
        <v>112.76999664306641</v>
      </c>
      <c r="AA300" s="11">
        <v>70.010002136230469</v>
      </c>
      <c r="AB300" s="11">
        <v>61.529998779296875</v>
      </c>
      <c r="AC300" s="11">
        <v>28.139999389648438</v>
      </c>
      <c r="AD300" s="11">
        <v>110.34999847412109</v>
      </c>
      <c r="AE300" s="11">
        <v>71.139999389648438</v>
      </c>
      <c r="AF300" s="11">
        <v>53.720001220703125</v>
      </c>
      <c r="AG300" s="11">
        <v>66.089996337890625</v>
      </c>
      <c r="AH300" s="11">
        <v>59.479999542236328</v>
      </c>
      <c r="AI300" s="11">
        <v>62.569999694824219</v>
      </c>
      <c r="AJ300" s="11">
        <v>34.279998779296875</v>
      </c>
      <c r="AK300" s="11">
        <v>14.470000267028809</v>
      </c>
      <c r="AL300" s="11">
        <v>34.720001220703125</v>
      </c>
      <c r="AM300" s="11">
        <v>49.090000152587891</v>
      </c>
      <c r="AN300" s="11">
        <v>15.310000419616699</v>
      </c>
      <c r="AO300" s="11">
        <v>34.180000305175781</v>
      </c>
      <c r="AP300" s="11">
        <v>25.579999923706055</v>
      </c>
      <c r="AQ300" s="11">
        <v>29.370000839233398</v>
      </c>
      <c r="AR300" s="11">
        <v>55.5</v>
      </c>
      <c r="AS300" s="11">
        <v>29.969999313354492</v>
      </c>
      <c r="AT300" s="11">
        <v>51.130001068115234</v>
      </c>
      <c r="AU300" s="11">
        <v>57.529998779296875</v>
      </c>
      <c r="AV300" s="11">
        <v>52.310001373291016</v>
      </c>
      <c r="AW300" s="11">
        <v>46.909999847412109</v>
      </c>
      <c r="AX300" s="11">
        <v>54.150001525878906</v>
      </c>
      <c r="AY300" s="11">
        <v>68.569999694824219</v>
      </c>
      <c r="AZ300" s="11">
        <v>30.520000457763672</v>
      </c>
      <c r="BA300" s="11">
        <v>28.079999923706055</v>
      </c>
      <c r="BB300" s="11">
        <v>53.389999389648438</v>
      </c>
      <c r="BC300" s="11">
        <v>16.809999465942383</v>
      </c>
      <c r="BD300" s="11">
        <v>45.360000610351562</v>
      </c>
      <c r="BE300" s="11">
        <v>35.119998931884766</v>
      </c>
      <c r="BF300" s="11">
        <v>29.040000915527344</v>
      </c>
      <c r="BG300" s="11">
        <v>27.780000686645508</v>
      </c>
      <c r="BH300" s="11">
        <v>56.549999237060547</v>
      </c>
      <c r="BI300" s="11">
        <v>15.460000038146973</v>
      </c>
      <c r="BJ300" s="11">
        <v>19.620000839233398</v>
      </c>
      <c r="BK300" s="11">
        <v>16.930000305175781</v>
      </c>
      <c r="BL300" s="11">
        <v>90.120002746582031</v>
      </c>
      <c r="BM300" s="11">
        <v>11.960000038146973</v>
      </c>
      <c r="BN300" s="11">
        <v>32.279998779296875</v>
      </c>
      <c r="BO300" s="11">
        <v>22.350000381469727</v>
      </c>
      <c r="BP300" s="11">
        <v>39.080001831054687</v>
      </c>
      <c r="BQ300" s="11">
        <v>26.700000762939453</v>
      </c>
      <c r="BR300" s="11">
        <v>6.4899997711181641</v>
      </c>
      <c r="BS300" s="11">
        <v>13.739999771118164</v>
      </c>
      <c r="BT300" s="11">
        <v>12.189999580383301</v>
      </c>
      <c r="BU300" s="11">
        <v>39.590000152587891</v>
      </c>
      <c r="BV300" s="11">
        <v>38.869998931884766</v>
      </c>
      <c r="BW300" s="11">
        <v>65.360000610351562</v>
      </c>
      <c r="BX300" s="11">
        <v>50.860000610351563</v>
      </c>
      <c r="BY300" s="11">
        <v>76.410003662109375</v>
      </c>
      <c r="BZ300" s="11">
        <v>48.470001220703125</v>
      </c>
      <c r="CA300" s="11">
        <v>95.120002746582031</v>
      </c>
      <c r="CB300" s="11">
        <v>60.229999542236328</v>
      </c>
      <c r="CC300" s="11"/>
      <c r="CD300" s="11">
        <v>82.620002746582031</v>
      </c>
      <c r="CE300" s="11">
        <v>39.150001525878906</v>
      </c>
      <c r="CF300" s="11">
        <v>81</v>
      </c>
      <c r="CG300" s="11">
        <v>26.770000457763672</v>
      </c>
      <c r="CH300" s="11">
        <v>66.610000610351563</v>
      </c>
      <c r="CI300" s="11">
        <v>51.939998626708984</v>
      </c>
      <c r="CJ300" s="11">
        <v>7.4200000762939453</v>
      </c>
      <c r="CK300" s="11">
        <v>35.25</v>
      </c>
      <c r="CL300" s="11">
        <v>16.579999923706055</v>
      </c>
      <c r="CM300" s="11">
        <v>25.479999542236328</v>
      </c>
      <c r="CN300" s="11">
        <v>86.199996948242188</v>
      </c>
      <c r="CO300" s="11">
        <v>109.26000213623047</v>
      </c>
      <c r="CP300" s="11">
        <v>42.919998168945313</v>
      </c>
      <c r="CQ300" s="11">
        <v>47.319999694824219</v>
      </c>
      <c r="CR300" s="11">
        <v>46.770000457763672</v>
      </c>
      <c r="CS300" s="11">
        <v>119.16999816894531</v>
      </c>
      <c r="CT300" s="11">
        <v>96.980003356933594</v>
      </c>
      <c r="CU300" s="11">
        <v>149.60000610351562</v>
      </c>
      <c r="CV300" s="11">
        <v>415.82998657226562</v>
      </c>
      <c r="CW300" s="11">
        <v>58.930000305175781</v>
      </c>
      <c r="CX300" s="11">
        <v>79.980003356933594</v>
      </c>
      <c r="CY300" s="11">
        <v>41.540000915527344</v>
      </c>
      <c r="CZ300" s="11">
        <v>4154.740234375</v>
      </c>
    </row>
    <row r="301" spans="1:104">
      <c r="A301" s="8">
        <v>42496</v>
      </c>
      <c r="B301" s="11">
        <v>89.019996643066406</v>
      </c>
      <c r="C301" s="11">
        <v>99.44000244140625</v>
      </c>
      <c r="D301" s="11">
        <v>60.909999847412109</v>
      </c>
      <c r="E301" s="11">
        <v>30.110000610351563</v>
      </c>
      <c r="F301" s="11">
        <v>113.23999786376953</v>
      </c>
      <c r="G301" s="11">
        <v>77.30999755859375</v>
      </c>
      <c r="H301" s="11">
        <v>58.470001220703125</v>
      </c>
      <c r="I301" s="11">
        <v>37.869998931884766</v>
      </c>
      <c r="J301" s="11">
        <v>72.510002136230469</v>
      </c>
      <c r="K301" s="11">
        <v>161.11000061035156</v>
      </c>
      <c r="L301" s="11">
        <v>102.41000366210937</v>
      </c>
      <c r="M301" s="11">
        <v>27.399999618530273</v>
      </c>
      <c r="N301" s="11">
        <v>53.270000457763672</v>
      </c>
      <c r="O301" s="11">
        <v>65.110000610351563</v>
      </c>
      <c r="P301" s="11">
        <v>43.689998626708984</v>
      </c>
      <c r="Q301" s="11">
        <v>25.170000076293945</v>
      </c>
      <c r="R301" s="11">
        <v>42.520000457763672</v>
      </c>
      <c r="S301" s="11">
        <v>48.979999542236328</v>
      </c>
      <c r="T301" s="11">
        <v>132.77000427246094</v>
      </c>
      <c r="U301" s="11">
        <v>62.740001678466797</v>
      </c>
      <c r="V301" s="11">
        <v>78.919998168945313</v>
      </c>
      <c r="W301" s="11">
        <v>237.5</v>
      </c>
      <c r="X301" s="11">
        <v>107.30000305175781</v>
      </c>
      <c r="Y301" s="11">
        <v>85.930000305175781</v>
      </c>
      <c r="Z301" s="11">
        <v>107.38999938964844</v>
      </c>
      <c r="AA301" s="11">
        <v>67.339996337890625</v>
      </c>
      <c r="AB301" s="11">
        <v>59.310001373291016</v>
      </c>
      <c r="AC301" s="11">
        <v>27.579999923706055</v>
      </c>
      <c r="AD301" s="11">
        <v>106.76000213623047</v>
      </c>
      <c r="AE301" s="11">
        <v>68</v>
      </c>
      <c r="AF301" s="11">
        <v>51.970001220703125</v>
      </c>
      <c r="AG301" s="11">
        <v>64.129997253417969</v>
      </c>
      <c r="AH301" s="11">
        <v>57.220001220703125</v>
      </c>
      <c r="AI301" s="11">
        <v>60.590000152587891</v>
      </c>
      <c r="AJ301" s="11">
        <v>33.060001373291016</v>
      </c>
      <c r="AK301" s="11">
        <v>14.069999694824219</v>
      </c>
      <c r="AL301" s="11">
        <v>33.560001373291016</v>
      </c>
      <c r="AM301" s="11">
        <v>47.150001525878906</v>
      </c>
      <c r="AN301" s="11">
        <v>14.720000267028809</v>
      </c>
      <c r="AO301" s="11">
        <v>33.459999084472656</v>
      </c>
      <c r="AP301" s="11">
        <v>24.739999771118164</v>
      </c>
      <c r="AQ301" s="11">
        <v>28.110000610351563</v>
      </c>
      <c r="AR301" s="11">
        <v>53.729999542236328</v>
      </c>
      <c r="AS301" s="11">
        <v>29.170000076293945</v>
      </c>
      <c r="AT301" s="11">
        <v>48.810001373291016</v>
      </c>
      <c r="AU301" s="11">
        <v>55.259998321533203</v>
      </c>
      <c r="AV301" s="11">
        <v>49.75</v>
      </c>
      <c r="AW301" s="11">
        <v>45.380001068115234</v>
      </c>
      <c r="AX301" s="11">
        <v>52.200000762939453</v>
      </c>
      <c r="AY301" s="11">
        <v>65.430000305175781</v>
      </c>
      <c r="AZ301" s="11">
        <v>29.620000839233398</v>
      </c>
      <c r="BA301" s="11">
        <v>27.239999771118164</v>
      </c>
      <c r="BB301" s="11">
        <v>51.630001068115234</v>
      </c>
      <c r="BC301" s="11">
        <v>16.389999389648437</v>
      </c>
      <c r="BD301" s="11">
        <v>43.569999694824219</v>
      </c>
      <c r="BE301" s="11">
        <v>34.040000915527344</v>
      </c>
      <c r="BF301" s="11">
        <v>28.379999160766602</v>
      </c>
      <c r="BG301" s="11">
        <v>26.760000228881836</v>
      </c>
      <c r="BH301" s="11">
        <v>54.549999237060547</v>
      </c>
      <c r="BI301" s="11">
        <v>15.359999656677246</v>
      </c>
      <c r="BJ301" s="11">
        <v>19.340000152587891</v>
      </c>
      <c r="BK301" s="11">
        <v>16.459999084472656</v>
      </c>
      <c r="BL301" s="11">
        <v>86.279998779296875</v>
      </c>
      <c r="BM301" s="11">
        <v>11.649999618530273</v>
      </c>
      <c r="BN301" s="11">
        <v>31.090000152587891</v>
      </c>
      <c r="BO301" s="11">
        <v>21.75</v>
      </c>
      <c r="BP301" s="11">
        <v>38.290000915527344</v>
      </c>
      <c r="BQ301" s="11">
        <v>25.610000610351563</v>
      </c>
      <c r="BR301" s="11">
        <v>6.4099998474121094</v>
      </c>
      <c r="BS301" s="11">
        <v>13.199999809265137</v>
      </c>
      <c r="BT301" s="11">
        <v>11.909999847412109</v>
      </c>
      <c r="BU301" s="11">
        <v>37.869998931884766</v>
      </c>
      <c r="BV301" s="11">
        <v>37.099998474121094</v>
      </c>
      <c r="BW301" s="11">
        <v>63.020000457763672</v>
      </c>
      <c r="BX301" s="11">
        <v>48.939998626708984</v>
      </c>
      <c r="BY301" s="11">
        <v>74.989997863769531</v>
      </c>
      <c r="BZ301" s="11">
        <v>46.389999389648438</v>
      </c>
      <c r="CA301" s="11">
        <v>90.660003662109375</v>
      </c>
      <c r="CB301" s="11">
        <v>58.860000610351563</v>
      </c>
      <c r="CC301" s="11"/>
      <c r="CD301" s="11">
        <v>79.040000915527344</v>
      </c>
      <c r="CE301" s="11">
        <v>38.029998779296875</v>
      </c>
      <c r="CF301" s="11">
        <v>76.860000610351563</v>
      </c>
      <c r="CG301" s="11">
        <v>25.850000381469727</v>
      </c>
      <c r="CH301" s="11">
        <v>63.419998168945313</v>
      </c>
      <c r="CI301" s="11">
        <v>50.159999847412109</v>
      </c>
      <c r="CJ301" s="11">
        <v>7.2300000190734863</v>
      </c>
      <c r="CK301" s="11">
        <v>33.689998626708984</v>
      </c>
      <c r="CL301" s="11">
        <v>16.049999237060547</v>
      </c>
      <c r="CM301" s="11">
        <v>24.760000228881836</v>
      </c>
      <c r="CN301" s="11">
        <v>83.680000305175781</v>
      </c>
      <c r="CO301" s="11">
        <v>104.34999847412109</v>
      </c>
      <c r="CP301" s="11">
        <v>40.909999847412109</v>
      </c>
      <c r="CQ301" s="11">
        <v>45.279998779296875</v>
      </c>
      <c r="CR301" s="11">
        <v>44.810001373291016</v>
      </c>
      <c r="CS301" s="11">
        <v>112.56999969482422</v>
      </c>
      <c r="CT301" s="11">
        <v>92.669998168945313</v>
      </c>
      <c r="CU301" s="11">
        <v>139.33999633789063</v>
      </c>
      <c r="CV301" s="11">
        <v>398.89999389648438</v>
      </c>
      <c r="CW301" s="11">
        <v>56.619998931884766</v>
      </c>
      <c r="CX301" s="11">
        <v>77.480003356933594</v>
      </c>
      <c r="CY301" s="11">
        <v>40.439998626708984</v>
      </c>
      <c r="CZ301" s="11">
        <v>3971.360107421875</v>
      </c>
    </row>
    <row r="302" spans="1:104">
      <c r="A302" s="8">
        <v>42499</v>
      </c>
      <c r="B302" s="11">
        <v>83.930000305175781</v>
      </c>
      <c r="C302" s="11">
        <v>99.410003662109375</v>
      </c>
      <c r="D302" s="11">
        <v>58.700000762939453</v>
      </c>
      <c r="E302" s="11">
        <v>29.469999313354492</v>
      </c>
      <c r="F302" s="11">
        <v>107.62999725341797</v>
      </c>
      <c r="G302" s="11">
        <v>74.519996643066406</v>
      </c>
      <c r="H302" s="11">
        <v>56.880001068115234</v>
      </c>
      <c r="I302" s="11">
        <v>36.979999542236328</v>
      </c>
      <c r="J302" s="11">
        <v>68.589996337890625</v>
      </c>
      <c r="K302" s="11">
        <v>156.03999328613281</v>
      </c>
      <c r="L302" s="11">
        <v>99.580001831054688</v>
      </c>
      <c r="M302" s="11">
        <v>26.090000152587891</v>
      </c>
      <c r="N302" s="11">
        <v>50.740001678466797</v>
      </c>
      <c r="O302" s="11">
        <v>61.930000305175781</v>
      </c>
      <c r="P302" s="11">
        <v>41.680000305175781</v>
      </c>
      <c r="Q302" s="11">
        <v>24.360000610351563</v>
      </c>
      <c r="R302" s="11">
        <v>41.599998474121094</v>
      </c>
      <c r="S302" s="11">
        <v>51.150001525878906</v>
      </c>
      <c r="T302" s="11">
        <v>125.55000305175781</v>
      </c>
      <c r="U302" s="11">
        <v>59.979999542236328</v>
      </c>
      <c r="V302" s="11">
        <v>75.05999755859375</v>
      </c>
      <c r="W302" s="11">
        <v>224.41999816894531</v>
      </c>
      <c r="X302" s="11">
        <v>101.76999664306641</v>
      </c>
      <c r="Y302" s="11">
        <v>82.25</v>
      </c>
      <c r="Z302" s="11">
        <v>102.79000091552734</v>
      </c>
      <c r="AA302" s="11">
        <v>64.44000244140625</v>
      </c>
      <c r="AB302" s="11">
        <v>57.25</v>
      </c>
      <c r="AC302" s="11">
        <v>26.709999084472656</v>
      </c>
      <c r="AD302" s="11">
        <v>102.87000274658203</v>
      </c>
      <c r="AE302" s="11">
        <v>65.19000244140625</v>
      </c>
      <c r="AF302" s="11">
        <v>50.799999237060547</v>
      </c>
      <c r="AG302" s="11">
        <v>62.110000610351563</v>
      </c>
      <c r="AH302" s="11">
        <v>55.540000915527344</v>
      </c>
      <c r="AI302" s="11">
        <v>59.069999694824219</v>
      </c>
      <c r="AJ302" s="11">
        <v>31.700000762939453</v>
      </c>
      <c r="AK302" s="11">
        <v>13.770000457763672</v>
      </c>
      <c r="AL302" s="11">
        <v>32.310001373291016</v>
      </c>
      <c r="AM302" s="11">
        <v>45.479999542236328</v>
      </c>
      <c r="AN302" s="11">
        <v>14.430000305175781</v>
      </c>
      <c r="AO302" s="11">
        <v>32.880001068115234</v>
      </c>
      <c r="AP302" s="11">
        <v>24.5</v>
      </c>
      <c r="AQ302" s="11">
        <v>27.75</v>
      </c>
      <c r="AR302" s="11">
        <v>51.349998474121094</v>
      </c>
      <c r="AS302" s="11">
        <v>28.170000076293945</v>
      </c>
      <c r="AT302" s="11">
        <v>46.770000457763672</v>
      </c>
      <c r="AU302" s="11">
        <v>52.639999389648438</v>
      </c>
      <c r="AV302" s="11">
        <v>48.169998168945313</v>
      </c>
      <c r="AW302" s="11">
        <v>43.970001220703125</v>
      </c>
      <c r="AX302" s="11">
        <v>51.700000762939453</v>
      </c>
      <c r="AY302" s="11">
        <v>61.990001678466797</v>
      </c>
      <c r="AZ302" s="11">
        <v>28.569999694824219</v>
      </c>
      <c r="BA302" s="11">
        <v>26.190000534057617</v>
      </c>
      <c r="BB302" s="11">
        <v>50.020000457763672</v>
      </c>
      <c r="BC302" s="11">
        <v>15.930000305175781</v>
      </c>
      <c r="BD302" s="11">
        <v>42.319999694824219</v>
      </c>
      <c r="BE302" s="11">
        <v>33.099998474121094</v>
      </c>
      <c r="BF302" s="11">
        <v>27.190000534057617</v>
      </c>
      <c r="BG302" s="11">
        <v>25.809999465942383</v>
      </c>
      <c r="BH302" s="11">
        <v>53.340000152587891</v>
      </c>
      <c r="BI302" s="11">
        <v>15.020000457763672</v>
      </c>
      <c r="BJ302" s="11">
        <v>19</v>
      </c>
      <c r="BK302" s="11">
        <v>15.850000381469727</v>
      </c>
      <c r="BL302" s="11">
        <v>81.870002746582031</v>
      </c>
      <c r="BM302" s="11">
        <v>11.399999618530273</v>
      </c>
      <c r="BN302" s="11">
        <v>30.420000076293945</v>
      </c>
      <c r="BO302" s="11">
        <v>21.059999465942383</v>
      </c>
      <c r="BP302" s="11">
        <v>37.790000915527344</v>
      </c>
      <c r="BQ302" s="11">
        <v>24.610000610351563</v>
      </c>
      <c r="BR302" s="11">
        <v>6.3499999046325684</v>
      </c>
      <c r="BS302" s="11">
        <v>12.770000457763672</v>
      </c>
      <c r="BT302" s="11">
        <v>11.789999961853027</v>
      </c>
      <c r="BU302" s="11">
        <v>36.470001220703125</v>
      </c>
      <c r="BV302" s="11">
        <v>35.720001220703125</v>
      </c>
      <c r="BW302" s="11">
        <v>61.229999542236328</v>
      </c>
      <c r="BX302" s="11">
        <v>47.029998779296875</v>
      </c>
      <c r="BY302" s="11">
        <v>74.199996948242188</v>
      </c>
      <c r="BZ302" s="11">
        <v>44.540000915527344</v>
      </c>
      <c r="CA302" s="11">
        <v>86.910003662109375</v>
      </c>
      <c r="CB302" s="11">
        <v>57.580001831054687</v>
      </c>
      <c r="CC302" s="11"/>
      <c r="CD302" s="11">
        <v>75.5</v>
      </c>
      <c r="CE302" s="11">
        <v>36.799999237060547</v>
      </c>
      <c r="CF302" s="11">
        <v>73</v>
      </c>
      <c r="CG302" s="11">
        <v>24.700000762939453</v>
      </c>
      <c r="CH302" s="11">
        <v>61.340000152587891</v>
      </c>
      <c r="CI302" s="11">
        <v>47.520000457763672</v>
      </c>
      <c r="CJ302" s="11">
        <v>7.0399999618530273</v>
      </c>
      <c r="CK302" s="11">
        <v>32.200000762939453</v>
      </c>
      <c r="CL302" s="11">
        <v>15.529999732971191</v>
      </c>
      <c r="CM302" s="11">
        <v>23.739999771118164</v>
      </c>
      <c r="CN302" s="11">
        <v>78.930000305175781</v>
      </c>
      <c r="CO302" s="11">
        <v>102.31999969482422</v>
      </c>
      <c r="CP302" s="11">
        <v>39.240001678466797</v>
      </c>
      <c r="CQ302" s="11">
        <v>43.639999389648437</v>
      </c>
      <c r="CR302" s="11">
        <v>43.159999847412109</v>
      </c>
      <c r="CS302" s="11">
        <v>107.36000061035156</v>
      </c>
      <c r="CT302" s="11">
        <v>88.669998168945313</v>
      </c>
      <c r="CU302" s="11">
        <v>132.83000183105469</v>
      </c>
      <c r="CV302" s="11">
        <v>382.98001098632812</v>
      </c>
      <c r="CW302" s="11">
        <v>55.020000457763672</v>
      </c>
      <c r="CX302" s="11">
        <v>74.980003356933594</v>
      </c>
      <c r="CY302" s="11">
        <v>39.069999694824219</v>
      </c>
      <c r="CZ302" s="11">
        <v>3752.139892578125</v>
      </c>
    </row>
    <row r="303" spans="1:104">
      <c r="A303" s="8">
        <v>42500</v>
      </c>
      <c r="B303" s="11">
        <v>83.489997863769531</v>
      </c>
      <c r="C303" s="11">
        <v>101.18000030517578</v>
      </c>
      <c r="D303" s="11">
        <v>60.229999542236328</v>
      </c>
      <c r="E303" s="11">
        <v>30.010000228881836</v>
      </c>
      <c r="F303" s="11">
        <v>106.26999664306641</v>
      </c>
      <c r="G303" s="11">
        <v>74.180000305175781</v>
      </c>
      <c r="H303" s="11">
        <v>57.939998626708984</v>
      </c>
      <c r="I303" s="11">
        <v>36.919998168945313</v>
      </c>
      <c r="J303" s="11">
        <v>68.260002136230469</v>
      </c>
      <c r="K303" s="11">
        <v>151.02999877929687</v>
      </c>
      <c r="L303" s="11">
        <v>99.139999389648437</v>
      </c>
      <c r="M303" s="11">
        <v>26.090000152587891</v>
      </c>
      <c r="N303" s="11">
        <v>50.659999847412109</v>
      </c>
      <c r="O303" s="11">
        <v>61.5</v>
      </c>
      <c r="P303" s="11">
        <v>41.529998779296875</v>
      </c>
      <c r="Q303" s="11">
        <v>24.159999847412109</v>
      </c>
      <c r="R303" s="11">
        <v>41.200000762939453</v>
      </c>
      <c r="S303" s="11">
        <v>50.889999389648438</v>
      </c>
      <c r="T303" s="11">
        <v>124.91999816894531</v>
      </c>
      <c r="U303" s="11">
        <v>59.770000457763672</v>
      </c>
      <c r="V303" s="11">
        <v>73.930000305175781</v>
      </c>
      <c r="W303" s="11">
        <v>218.49000549316406</v>
      </c>
      <c r="X303" s="11">
        <v>101.20999908447266</v>
      </c>
      <c r="Y303" s="11">
        <v>82.040000915527344</v>
      </c>
      <c r="Z303" s="11">
        <v>102.48000335693359</v>
      </c>
      <c r="AA303" s="11">
        <v>64.400001525878906</v>
      </c>
      <c r="AB303" s="11">
        <v>57.840000152587891</v>
      </c>
      <c r="AC303" s="11">
        <v>26.790000915527344</v>
      </c>
      <c r="AD303" s="11">
        <v>101.37999725341797</v>
      </c>
      <c r="AE303" s="11">
        <v>64.599998474121094</v>
      </c>
      <c r="AF303" s="11">
        <v>50.680000305175781</v>
      </c>
      <c r="AG303" s="11">
        <v>61.880001068115234</v>
      </c>
      <c r="AH303" s="11">
        <v>55.310001373291016</v>
      </c>
      <c r="AI303" s="11">
        <v>58.669998168945313</v>
      </c>
      <c r="AJ303" s="11">
        <v>31.440000534057617</v>
      </c>
      <c r="AK303" s="11">
        <v>13.789999961853027</v>
      </c>
      <c r="AL303" s="11">
        <v>32.340000152587891</v>
      </c>
      <c r="AM303" s="11">
        <v>45.549999237060547</v>
      </c>
      <c r="AN303" s="11">
        <v>14.680000305175781</v>
      </c>
      <c r="AO303" s="11">
        <v>32.840000152587891</v>
      </c>
      <c r="AP303" s="11">
        <v>24.739999771118164</v>
      </c>
      <c r="AQ303" s="11">
        <v>28.399999618530273</v>
      </c>
      <c r="AR303" s="11">
        <v>50.5</v>
      </c>
      <c r="AS303" s="11">
        <v>28.059999465942383</v>
      </c>
      <c r="AT303" s="11">
        <v>46.439998626708984</v>
      </c>
      <c r="AU303" s="11">
        <v>52.709999084472656</v>
      </c>
      <c r="AV303" s="11">
        <v>48.669998168945313</v>
      </c>
      <c r="AW303" s="11">
        <v>43.950000762939453</v>
      </c>
      <c r="AX303" s="11">
        <v>51.889999389648437</v>
      </c>
      <c r="AY303" s="11">
        <v>62.029998779296875</v>
      </c>
      <c r="AZ303" s="11">
        <v>28.600000381469727</v>
      </c>
      <c r="BA303" s="11">
        <v>26.350000381469727</v>
      </c>
      <c r="BB303" s="11">
        <v>49.959999084472656</v>
      </c>
      <c r="BC303" s="11">
        <v>15.970000267028809</v>
      </c>
      <c r="BD303" s="11">
        <v>42.180000305175781</v>
      </c>
      <c r="BE303" s="11">
        <v>33.080001831054688</v>
      </c>
      <c r="BF303" s="11">
        <v>27.200000762939453</v>
      </c>
      <c r="BG303" s="11">
        <v>26.049999237060547</v>
      </c>
      <c r="BH303" s="11">
        <v>51.919998168945313</v>
      </c>
      <c r="BI303" s="11">
        <v>15.109999656677246</v>
      </c>
      <c r="BJ303" s="11">
        <v>19.290000915527344</v>
      </c>
      <c r="BK303" s="11">
        <v>15.840000152587891</v>
      </c>
      <c r="BL303" s="11">
        <v>85.620002746582031</v>
      </c>
      <c r="BM303" s="11">
        <v>11.489999771118164</v>
      </c>
      <c r="BN303" s="11">
        <v>30.370000839233398</v>
      </c>
      <c r="BO303" s="11">
        <v>21.049999237060547</v>
      </c>
      <c r="BP303" s="11">
        <v>37.349998474121094</v>
      </c>
      <c r="BQ303" s="11">
        <v>24.579999923706055</v>
      </c>
      <c r="BR303" s="11">
        <v>6.3299999237060547</v>
      </c>
      <c r="BS303" s="11">
        <v>12.729999542236328</v>
      </c>
      <c r="BT303" s="11">
        <v>11.779999732971191</v>
      </c>
      <c r="BU303" s="11">
        <v>36.310001373291016</v>
      </c>
      <c r="BV303" s="11">
        <v>35.650001525878906</v>
      </c>
      <c r="BW303" s="11">
        <v>61.090000152587891</v>
      </c>
      <c r="BX303" s="11">
        <v>47.150001525878906</v>
      </c>
      <c r="BY303" s="11">
        <v>73.790000915527344</v>
      </c>
      <c r="BZ303" s="11">
        <v>45.259998321533203</v>
      </c>
      <c r="CA303" s="11">
        <v>84.970001220703125</v>
      </c>
      <c r="CB303" s="11">
        <v>57.889999389648438</v>
      </c>
      <c r="CC303" s="11"/>
      <c r="CD303" s="11">
        <v>75.410003662109375</v>
      </c>
      <c r="CE303" s="11">
        <v>36.900001525878906</v>
      </c>
      <c r="CF303" s="11">
        <v>72.110000610351562</v>
      </c>
      <c r="CG303" s="11">
        <v>24.600000381469727</v>
      </c>
      <c r="CH303" s="11">
        <v>61.330001831054688</v>
      </c>
      <c r="CI303" s="11">
        <v>47.349998474121094</v>
      </c>
      <c r="CJ303" s="11">
        <v>7.059999942779541</v>
      </c>
      <c r="CK303" s="11">
        <v>32.169998168945313</v>
      </c>
      <c r="CL303" s="11">
        <v>15.569999694824219</v>
      </c>
      <c r="CM303" s="11">
        <v>23.829999923706055</v>
      </c>
      <c r="CN303" s="11">
        <v>79.349998474121094</v>
      </c>
      <c r="CO303" s="11">
        <v>99.529998779296875</v>
      </c>
      <c r="CP303" s="11">
        <v>39.259998321533203</v>
      </c>
      <c r="CQ303" s="11">
        <v>43.459999084472656</v>
      </c>
      <c r="CR303" s="11">
        <v>43</v>
      </c>
      <c r="CS303" s="11">
        <v>107.23999786376953</v>
      </c>
      <c r="CT303" s="11">
        <v>88.930000305175781</v>
      </c>
      <c r="CU303" s="11">
        <v>132.94000244140625</v>
      </c>
      <c r="CV303" s="11">
        <v>387.489990234375</v>
      </c>
      <c r="CW303" s="11">
        <v>54.490001678466797</v>
      </c>
      <c r="CX303" s="11">
        <v>74.879997253417969</v>
      </c>
      <c r="CY303" s="11">
        <v>38.979999542236328</v>
      </c>
      <c r="CZ303" s="11">
        <v>3707.7900390625</v>
      </c>
    </row>
    <row r="304" spans="1:104">
      <c r="A304" s="8">
        <v>42501</v>
      </c>
      <c r="B304" s="11">
        <v>82.94000244140625</v>
      </c>
      <c r="C304" s="11">
        <v>102.23999786376953</v>
      </c>
      <c r="D304" s="11">
        <v>60.049999237060547</v>
      </c>
      <c r="E304" s="11">
        <v>31.719999313354492</v>
      </c>
      <c r="F304" s="11">
        <v>105.51999664306641</v>
      </c>
      <c r="G304" s="11">
        <v>76.800003051757813</v>
      </c>
      <c r="H304" s="11">
        <v>60.25</v>
      </c>
      <c r="I304" s="11">
        <v>37.380001068115234</v>
      </c>
      <c r="J304" s="11">
        <v>68.089996337890625</v>
      </c>
      <c r="K304" s="11">
        <v>148.77999877929687</v>
      </c>
      <c r="L304" s="11">
        <v>99.819999694824219</v>
      </c>
      <c r="M304" s="11">
        <v>26.079999923706055</v>
      </c>
      <c r="N304" s="11">
        <v>49.659999847412109</v>
      </c>
      <c r="O304" s="11">
        <v>60.779998779296875</v>
      </c>
      <c r="P304" s="11">
        <v>41.200000762939453</v>
      </c>
      <c r="Q304" s="11">
        <v>23.989999771118164</v>
      </c>
      <c r="R304" s="11">
        <v>40.729999542236328</v>
      </c>
      <c r="S304" s="11">
        <v>49.950000762939453</v>
      </c>
      <c r="T304" s="11">
        <v>124.76000213623047</v>
      </c>
      <c r="U304" s="11">
        <v>59.060001373291016</v>
      </c>
      <c r="V304" s="11">
        <v>74.69000244140625</v>
      </c>
      <c r="W304" s="11">
        <v>217.91999816894531</v>
      </c>
      <c r="X304" s="11">
        <v>100.75</v>
      </c>
      <c r="Y304" s="11">
        <v>81.069999694824219</v>
      </c>
      <c r="Z304" s="11">
        <v>100.76999664306641</v>
      </c>
      <c r="AA304" s="11">
        <v>63.75</v>
      </c>
      <c r="AB304" s="11">
        <v>56.740001678466797</v>
      </c>
      <c r="AC304" s="11">
        <v>26.909999847412109</v>
      </c>
      <c r="AD304" s="11">
        <v>98.699996948242188</v>
      </c>
      <c r="AE304" s="11">
        <v>63.840000152587891</v>
      </c>
      <c r="AF304" s="11">
        <v>50.180000305175781</v>
      </c>
      <c r="AG304" s="11">
        <v>61.169998168945313</v>
      </c>
      <c r="AH304" s="11">
        <v>54.700000762939453</v>
      </c>
      <c r="AI304" s="11">
        <v>58.319999694824219</v>
      </c>
      <c r="AJ304" s="11">
        <v>31.120000839233398</v>
      </c>
      <c r="AK304" s="11">
        <v>13.840000152587891</v>
      </c>
      <c r="AL304" s="11">
        <v>32.069999694824219</v>
      </c>
      <c r="AM304" s="11">
        <v>44.799999237060547</v>
      </c>
      <c r="AN304" s="11">
        <v>14.829999923706055</v>
      </c>
      <c r="AO304" s="11">
        <v>33.159999847412109</v>
      </c>
      <c r="AP304" s="11">
        <v>25.260000228881836</v>
      </c>
      <c r="AQ304" s="11">
        <v>28.790000915527344</v>
      </c>
      <c r="AR304" s="11">
        <v>49.799999237060547</v>
      </c>
      <c r="AS304" s="11">
        <v>27.889999389648438</v>
      </c>
      <c r="AT304" s="11">
        <v>46.229999542236328</v>
      </c>
      <c r="AU304" s="11">
        <v>52.200000762939453</v>
      </c>
      <c r="AV304" s="11">
        <v>48.509998321533203</v>
      </c>
      <c r="AW304" s="11">
        <v>44.369998931884766</v>
      </c>
      <c r="AX304" s="11">
        <v>52.349998474121094</v>
      </c>
      <c r="AY304" s="11">
        <v>62.040000915527344</v>
      </c>
      <c r="AZ304" s="11">
        <v>29.319999694824219</v>
      </c>
      <c r="BA304" s="11">
        <v>26.909999847412109</v>
      </c>
      <c r="BB304" s="11">
        <v>50.290000915527344</v>
      </c>
      <c r="BC304" s="11">
        <v>16.010000228881836</v>
      </c>
      <c r="BD304" s="11">
        <v>41.900001525878906</v>
      </c>
      <c r="BE304" s="11">
        <v>33.200000762939453</v>
      </c>
      <c r="BF304" s="11">
        <v>27.149999618530273</v>
      </c>
      <c r="BG304" s="11">
        <v>25.899999618530273</v>
      </c>
      <c r="BH304" s="11">
        <v>51.090000152587891</v>
      </c>
      <c r="BI304" s="11">
        <v>16.079999923706055</v>
      </c>
      <c r="BJ304" s="11">
        <v>19.930000305175781</v>
      </c>
      <c r="BK304" s="11">
        <v>15.890000343322754</v>
      </c>
      <c r="BL304" s="11">
        <v>83.610000610351563</v>
      </c>
      <c r="BM304" s="11">
        <v>11.649999618530273</v>
      </c>
      <c r="BN304" s="11">
        <v>30.040000915527344</v>
      </c>
      <c r="BO304" s="11">
        <v>20.989999771118164</v>
      </c>
      <c r="BP304" s="11">
        <v>36.970001220703125</v>
      </c>
      <c r="BQ304" s="11">
        <v>24.290000915527344</v>
      </c>
      <c r="BR304" s="11">
        <v>6.3499999046325684</v>
      </c>
      <c r="BS304" s="11">
        <v>12.670000076293945</v>
      </c>
      <c r="BT304" s="11">
        <v>11.810000419616699</v>
      </c>
      <c r="BU304" s="11">
        <v>35.860000610351563</v>
      </c>
      <c r="BV304" s="11">
        <v>35.520000457763672</v>
      </c>
      <c r="BW304" s="11">
        <v>60.369998931884766</v>
      </c>
      <c r="BX304" s="11">
        <v>46.939998626708984</v>
      </c>
      <c r="BY304" s="11">
        <v>73.330001831054688</v>
      </c>
      <c r="BZ304" s="11">
        <v>45.270000457763672</v>
      </c>
      <c r="CA304" s="11">
        <v>84.459999084472656</v>
      </c>
      <c r="CB304" s="11">
        <v>58.180000305175781</v>
      </c>
      <c r="CC304" s="11"/>
      <c r="CD304" s="11">
        <v>73.819999694824219</v>
      </c>
      <c r="CE304" s="11">
        <v>36.650001525878906</v>
      </c>
      <c r="CF304" s="11">
        <v>71.05999755859375</v>
      </c>
      <c r="CG304" s="11">
        <v>24.690000534057617</v>
      </c>
      <c r="CH304" s="11">
        <v>60.169998168945312</v>
      </c>
      <c r="CI304" s="11">
        <v>47.220001220703125</v>
      </c>
      <c r="CJ304" s="11">
        <v>7.0799999237060547</v>
      </c>
      <c r="CK304" s="11">
        <v>31.75</v>
      </c>
      <c r="CL304" s="11">
        <v>15.649999618530273</v>
      </c>
      <c r="CM304" s="11">
        <v>23.819999694824219</v>
      </c>
      <c r="CN304" s="11">
        <v>76.970001220703125</v>
      </c>
      <c r="CO304" s="11">
        <v>97.69000244140625</v>
      </c>
      <c r="CP304" s="11">
        <v>38.759998321533203</v>
      </c>
      <c r="CQ304" s="11">
        <v>43.069999694824219</v>
      </c>
      <c r="CR304" s="11">
        <v>42.599998474121094</v>
      </c>
      <c r="CS304" s="11">
        <v>105.51999664306641</v>
      </c>
      <c r="CT304" s="11">
        <v>88.230003356933594</v>
      </c>
      <c r="CU304" s="11">
        <v>129.96000671386719</v>
      </c>
      <c r="CV304" s="11">
        <v>384.79000854492187</v>
      </c>
      <c r="CW304" s="11">
        <v>53.220001220703125</v>
      </c>
      <c r="CX304" s="11">
        <v>74.360000610351562</v>
      </c>
      <c r="CY304" s="11">
        <v>38.520000457763672</v>
      </c>
      <c r="CZ304" s="11">
        <v>3720.27001953125</v>
      </c>
    </row>
    <row r="305" spans="1:104">
      <c r="A305" s="8">
        <v>42502</v>
      </c>
      <c r="B305" s="11">
        <v>81.029998779296875</v>
      </c>
      <c r="C305" s="11">
        <v>101.73999786376953</v>
      </c>
      <c r="D305" s="11">
        <v>59.599998474121094</v>
      </c>
      <c r="E305" s="11">
        <v>31.559999465942383</v>
      </c>
      <c r="F305" s="11">
        <v>103.62000274658203</v>
      </c>
      <c r="G305" s="11">
        <v>75.279998779296875</v>
      </c>
      <c r="H305" s="11">
        <v>59.479999542236328</v>
      </c>
      <c r="I305" s="11">
        <v>37.529998779296875</v>
      </c>
      <c r="J305" s="11">
        <v>67.989997863769531</v>
      </c>
      <c r="K305" s="11">
        <v>150.52999877929687</v>
      </c>
      <c r="L305" s="11">
        <v>100.45999908447266</v>
      </c>
      <c r="M305" s="11">
        <v>25.870000839233398</v>
      </c>
      <c r="N305" s="11">
        <v>49.529998779296875</v>
      </c>
      <c r="O305" s="11">
        <v>61.220001220703125</v>
      </c>
      <c r="P305" s="11">
        <v>41.369998931884766</v>
      </c>
      <c r="Q305" s="11">
        <v>23.969999313354492</v>
      </c>
      <c r="R305" s="11">
        <v>41.310001373291016</v>
      </c>
      <c r="S305" s="11">
        <v>49.330001831054687</v>
      </c>
      <c r="T305" s="11">
        <v>125.09999847412109</v>
      </c>
      <c r="U305" s="11">
        <v>60.330001831054688</v>
      </c>
      <c r="V305" s="11">
        <v>73.44000244140625</v>
      </c>
      <c r="W305" s="11">
        <v>229.02000427246094</v>
      </c>
      <c r="X305" s="11">
        <v>100.41999816894531</v>
      </c>
      <c r="Y305" s="11">
        <v>81.069999694824219</v>
      </c>
      <c r="Z305" s="11">
        <v>99.779998779296875</v>
      </c>
      <c r="AA305" s="11">
        <v>63.439998626708984</v>
      </c>
      <c r="AB305" s="11">
        <v>56.340000152587891</v>
      </c>
      <c r="AC305" s="11">
        <v>26.770000457763672</v>
      </c>
      <c r="AD305" s="11">
        <v>97.970001220703125</v>
      </c>
      <c r="AE305" s="11">
        <v>64.260002136230469</v>
      </c>
      <c r="AF305" s="11">
        <v>50.490001678466797</v>
      </c>
      <c r="AG305" s="11">
        <v>61.689998626708984</v>
      </c>
      <c r="AH305" s="11">
        <v>54.939998626708984</v>
      </c>
      <c r="AI305" s="11">
        <v>57.779998779296875</v>
      </c>
      <c r="AJ305" s="11">
        <v>31.25</v>
      </c>
      <c r="AK305" s="11">
        <v>14.010000228881836</v>
      </c>
      <c r="AL305" s="11">
        <v>32.310001373291016</v>
      </c>
      <c r="AM305" s="11">
        <v>44.790000915527344</v>
      </c>
      <c r="AN305" s="11">
        <v>14.859999656677246</v>
      </c>
      <c r="AO305" s="11">
        <v>33.270000457763672</v>
      </c>
      <c r="AP305" s="11">
        <v>25.030000686645508</v>
      </c>
      <c r="AQ305" s="11">
        <v>28.530000686645508</v>
      </c>
      <c r="AR305" s="11">
        <v>49.900001525878906</v>
      </c>
      <c r="AS305" s="11">
        <v>27.950000762939453</v>
      </c>
      <c r="AT305" s="11">
        <v>46.450000762939453</v>
      </c>
      <c r="AU305" s="11">
        <v>51.630001068115234</v>
      </c>
      <c r="AV305" s="11">
        <v>48.349998474121094</v>
      </c>
      <c r="AW305" s="11">
        <v>44.209999084472656</v>
      </c>
      <c r="AX305" s="11">
        <v>52.139999389648438</v>
      </c>
      <c r="AY305" s="11">
        <v>62.020000457763672</v>
      </c>
      <c r="AZ305" s="11">
        <v>29.25</v>
      </c>
      <c r="BA305" s="11">
        <v>26.790000915527344</v>
      </c>
      <c r="BB305" s="11">
        <v>50.619998931884766</v>
      </c>
      <c r="BC305" s="11">
        <v>16.280000686645508</v>
      </c>
      <c r="BD305" s="11">
        <v>41.799999237060547</v>
      </c>
      <c r="BE305" s="11">
        <v>33.520000457763672</v>
      </c>
      <c r="BF305" s="11">
        <v>26.950000762939453</v>
      </c>
      <c r="BG305" s="11">
        <v>25.819999694824219</v>
      </c>
      <c r="BH305" s="11">
        <v>50.590000152587891</v>
      </c>
      <c r="BI305" s="11">
        <v>15.829999923706055</v>
      </c>
      <c r="BJ305" s="11">
        <v>19.700000762939453</v>
      </c>
      <c r="BK305" s="11">
        <v>15.869999885559082</v>
      </c>
      <c r="BL305" s="11">
        <v>82.339996337890625</v>
      </c>
      <c r="BM305" s="11">
        <v>11.579999923706055</v>
      </c>
      <c r="BN305" s="11">
        <v>30.030000686645508</v>
      </c>
      <c r="BO305" s="11">
        <v>20.879999160766602</v>
      </c>
      <c r="BP305" s="11">
        <v>36.680000305175781</v>
      </c>
      <c r="BQ305" s="11">
        <v>24.200000762939453</v>
      </c>
      <c r="BR305" s="11">
        <v>6.369999885559082</v>
      </c>
      <c r="BS305" s="11">
        <v>12.75</v>
      </c>
      <c r="BT305" s="11">
        <v>12.020000457763672</v>
      </c>
      <c r="BU305" s="11">
        <v>35.830001831054688</v>
      </c>
      <c r="BV305" s="11">
        <v>35.290000915527344</v>
      </c>
      <c r="BW305" s="11">
        <v>59.990001678466797</v>
      </c>
      <c r="BX305" s="11">
        <v>46.330001831054688</v>
      </c>
      <c r="BY305" s="11">
        <v>72.410003662109375</v>
      </c>
      <c r="BZ305" s="11">
        <v>45</v>
      </c>
      <c r="CA305" s="11">
        <v>84.339996337890625</v>
      </c>
      <c r="CB305" s="11">
        <v>56.75</v>
      </c>
      <c r="CC305" s="11"/>
      <c r="CD305" s="11">
        <v>74.150001525878906</v>
      </c>
      <c r="CE305" s="11">
        <v>36.439998626708984</v>
      </c>
      <c r="CF305" s="11">
        <v>69.970001220703125</v>
      </c>
      <c r="CG305" s="11">
        <v>24.629999160766602</v>
      </c>
      <c r="CH305" s="11">
        <v>59.009998321533203</v>
      </c>
      <c r="CI305" s="11">
        <v>46.569999694824219</v>
      </c>
      <c r="CJ305" s="11">
        <v>7.0399999618530273</v>
      </c>
      <c r="CK305" s="11">
        <v>31.579999923706055</v>
      </c>
      <c r="CL305" s="11">
        <v>15.479999542236328</v>
      </c>
      <c r="CM305" s="11">
        <v>23.639999389648438</v>
      </c>
      <c r="CN305" s="11">
        <v>76.290000915527344</v>
      </c>
      <c r="CO305" s="11">
        <v>98.430000305175781</v>
      </c>
      <c r="CP305" s="11">
        <v>39.069999694824219</v>
      </c>
      <c r="CQ305" s="11">
        <v>43.259998321533203</v>
      </c>
      <c r="CR305" s="11">
        <v>42.360000610351563</v>
      </c>
      <c r="CS305" s="11">
        <v>105.87000274658203</v>
      </c>
      <c r="CT305" s="11">
        <v>88.510002136230469</v>
      </c>
      <c r="CU305" s="11">
        <v>130.92999267578125</v>
      </c>
      <c r="CV305" s="11">
        <v>384.47000122070312</v>
      </c>
      <c r="CW305" s="11">
        <v>53.430000305175781</v>
      </c>
      <c r="CX305" s="11">
        <v>74.150001525878906</v>
      </c>
      <c r="CY305" s="11">
        <v>38.380001068115234</v>
      </c>
      <c r="CZ305" s="11">
        <v>3678.159912109375</v>
      </c>
    </row>
    <row r="306" spans="1:104">
      <c r="A306" s="8">
        <v>42503</v>
      </c>
      <c r="B306" s="11">
        <v>80.279998779296875</v>
      </c>
      <c r="C306" s="11">
        <v>100.26000213623047</v>
      </c>
      <c r="D306" s="11">
        <v>59.450000762939453</v>
      </c>
      <c r="E306" s="11">
        <v>31.569999694824219</v>
      </c>
      <c r="F306" s="11">
        <v>104.11000061035156</v>
      </c>
      <c r="G306" s="11">
        <v>74.94000244140625</v>
      </c>
      <c r="H306" s="11">
        <v>59.979999542236328</v>
      </c>
      <c r="I306" s="11">
        <v>37.810001373291016</v>
      </c>
      <c r="J306" s="11">
        <v>67.639999389648438</v>
      </c>
      <c r="K306" s="11">
        <v>150.49000549316406</v>
      </c>
      <c r="L306" s="11">
        <v>100.19999694824219</v>
      </c>
      <c r="M306" s="11">
        <v>25.579999923706055</v>
      </c>
      <c r="N306" s="11">
        <v>49.090000152587891</v>
      </c>
      <c r="O306" s="11">
        <v>61.25</v>
      </c>
      <c r="P306" s="11">
        <v>41.369998931884766</v>
      </c>
      <c r="Q306" s="11">
        <v>23.870000839233398</v>
      </c>
      <c r="R306" s="11">
        <v>41.330001831054688</v>
      </c>
      <c r="S306" s="11">
        <v>49.939998626708984</v>
      </c>
      <c r="T306" s="11">
        <v>125.26000213623047</v>
      </c>
      <c r="U306" s="11">
        <v>60.930000305175781</v>
      </c>
      <c r="V306" s="11">
        <v>75.010002136230469</v>
      </c>
      <c r="W306" s="11">
        <v>230.94999694824219</v>
      </c>
      <c r="X306" s="11">
        <v>99.970001220703125</v>
      </c>
      <c r="Y306" s="11">
        <v>80.949996948242188</v>
      </c>
      <c r="Z306" s="11">
        <v>99.379997253417969</v>
      </c>
      <c r="AA306" s="11">
        <v>63.520000457763672</v>
      </c>
      <c r="AB306" s="11">
        <v>56.580001831054687</v>
      </c>
      <c r="AC306" s="11">
        <v>26.879999160766602</v>
      </c>
      <c r="AD306" s="11">
        <v>97.75</v>
      </c>
      <c r="AE306" s="11">
        <v>64.459999084472656</v>
      </c>
      <c r="AF306" s="11">
        <v>50.5</v>
      </c>
      <c r="AG306" s="11">
        <v>61.720001220703125</v>
      </c>
      <c r="AH306" s="11">
        <v>54.479999542236328</v>
      </c>
      <c r="AI306" s="11">
        <v>57.439998626708984</v>
      </c>
      <c r="AJ306" s="11">
        <v>31.090000152587891</v>
      </c>
      <c r="AK306" s="11">
        <v>13.890000343322754</v>
      </c>
      <c r="AL306" s="11">
        <v>32.080001831054687</v>
      </c>
      <c r="AM306" s="11">
        <v>44.729999542236328</v>
      </c>
      <c r="AN306" s="11">
        <v>14.539999961853027</v>
      </c>
      <c r="AO306" s="11">
        <v>32.900001525878906</v>
      </c>
      <c r="AP306" s="11">
        <v>24.790000915527344</v>
      </c>
      <c r="AQ306" s="11">
        <v>28.270000457763672</v>
      </c>
      <c r="AR306" s="11">
        <v>50.139999389648438</v>
      </c>
      <c r="AS306" s="11">
        <v>27.75</v>
      </c>
      <c r="AT306" s="11">
        <v>46.169998168945313</v>
      </c>
      <c r="AU306" s="11">
        <v>51.509998321533203</v>
      </c>
      <c r="AV306" s="11">
        <v>48.040000915527344</v>
      </c>
      <c r="AW306" s="11">
        <v>44.029998779296875</v>
      </c>
      <c r="AX306" s="11">
        <v>52.040000915527344</v>
      </c>
      <c r="AY306" s="11">
        <v>61.689998626708984</v>
      </c>
      <c r="AZ306" s="11">
        <v>29.020000457763672</v>
      </c>
      <c r="BA306" s="11">
        <v>26.709999084472656</v>
      </c>
      <c r="BB306" s="11">
        <v>50.130001068115234</v>
      </c>
      <c r="BC306" s="11">
        <v>16.120000839233398</v>
      </c>
      <c r="BD306" s="11">
        <v>41.720001220703125</v>
      </c>
      <c r="BE306" s="11">
        <v>33.259998321533203</v>
      </c>
      <c r="BF306" s="11">
        <v>26.920000076293945</v>
      </c>
      <c r="BG306" s="11">
        <v>25.930000305175781</v>
      </c>
      <c r="BH306" s="11">
        <v>50.650001525878906</v>
      </c>
      <c r="BI306" s="11">
        <v>15.649999618530273</v>
      </c>
      <c r="BJ306" s="11">
        <v>19.409999847412109</v>
      </c>
      <c r="BK306" s="11">
        <v>15.869999885559082</v>
      </c>
      <c r="BL306" s="11">
        <v>82.099998474121094</v>
      </c>
      <c r="BM306" s="11">
        <v>11.630000114440918</v>
      </c>
      <c r="BN306" s="11">
        <v>30.010000228881836</v>
      </c>
      <c r="BO306" s="11">
        <v>20.809999465942383</v>
      </c>
      <c r="BP306" s="11">
        <v>37.020000457763672</v>
      </c>
      <c r="BQ306" s="11">
        <v>24.020000457763672</v>
      </c>
      <c r="BR306" s="11">
        <v>6.3600001335144043</v>
      </c>
      <c r="BS306" s="11">
        <v>12.640000343322754</v>
      </c>
      <c r="BT306" s="11">
        <v>12.010000228881836</v>
      </c>
      <c r="BU306" s="11">
        <v>35.599998474121094</v>
      </c>
      <c r="BV306" s="11">
        <v>35.389999389648437</v>
      </c>
      <c r="BW306" s="11">
        <v>59.680000305175781</v>
      </c>
      <c r="BX306" s="11">
        <v>46.270000457763672</v>
      </c>
      <c r="BY306" s="11">
        <v>72.30999755859375</v>
      </c>
      <c r="BZ306" s="11">
        <v>45.159999847412109</v>
      </c>
      <c r="CA306" s="11">
        <v>84.029998779296875</v>
      </c>
      <c r="CB306" s="11">
        <v>56.580001831054687</v>
      </c>
      <c r="CC306" s="11"/>
      <c r="CD306" s="11">
        <v>73.480003356933594</v>
      </c>
      <c r="CE306" s="11">
        <v>36.229999542236328</v>
      </c>
      <c r="CF306" s="11">
        <v>70.819999694824219</v>
      </c>
      <c r="CG306" s="11">
        <v>24.440000534057617</v>
      </c>
      <c r="CH306" s="11">
        <v>58.849998474121094</v>
      </c>
      <c r="CI306" s="11">
        <v>46.590000152587891</v>
      </c>
      <c r="CJ306" s="11">
        <v>7.0399999618530273</v>
      </c>
      <c r="CK306" s="11">
        <v>31.5</v>
      </c>
      <c r="CL306" s="11">
        <v>15.409999847412109</v>
      </c>
      <c r="CM306" s="11">
        <v>23.569999694824219</v>
      </c>
      <c r="CN306" s="11">
        <v>75.540000915527344</v>
      </c>
      <c r="CO306" s="11">
        <v>98.610000610351563</v>
      </c>
      <c r="CP306" s="11">
        <v>38.779998779296875</v>
      </c>
      <c r="CQ306" s="11">
        <v>43.25</v>
      </c>
      <c r="CR306" s="11">
        <v>42.200000762939453</v>
      </c>
      <c r="CS306" s="11">
        <v>106.05999755859375</v>
      </c>
      <c r="CT306" s="11">
        <v>88.599998474121094</v>
      </c>
      <c r="CU306" s="11">
        <v>131.83999633789062</v>
      </c>
      <c r="CV306" s="11">
        <v>383.97000122070312</v>
      </c>
      <c r="CW306" s="11">
        <v>53.319999694824219</v>
      </c>
      <c r="CX306" s="11">
        <v>73.489997863769531</v>
      </c>
      <c r="CY306" s="11">
        <v>38.169998168945313</v>
      </c>
      <c r="CZ306" s="11">
        <v>3649.889892578125</v>
      </c>
    </row>
    <row r="307" spans="1:104">
      <c r="A307" s="8">
        <v>42506</v>
      </c>
      <c r="B307" s="11">
        <v>82.220001220703125</v>
      </c>
      <c r="C307" s="11">
        <v>101.73000335693359</v>
      </c>
      <c r="D307" s="11">
        <v>61.349998474121094</v>
      </c>
      <c r="E307" s="11">
        <v>33.290000915527344</v>
      </c>
      <c r="F307" s="11">
        <v>106.05999755859375</v>
      </c>
      <c r="G307" s="11">
        <v>76.360000610351563</v>
      </c>
      <c r="H307" s="11">
        <v>62.779998779296875</v>
      </c>
      <c r="I307" s="11">
        <v>38.659999847412109</v>
      </c>
      <c r="J307" s="11">
        <v>67.959999084472656</v>
      </c>
      <c r="K307" s="11">
        <v>155.08999633789063</v>
      </c>
      <c r="L307" s="11">
        <v>100.61000061035156</v>
      </c>
      <c r="M307" s="11">
        <v>26.059999465942383</v>
      </c>
      <c r="N307" s="11">
        <v>50.5</v>
      </c>
      <c r="O307" s="11">
        <v>62.75</v>
      </c>
      <c r="P307" s="11">
        <v>41.659999847412109</v>
      </c>
      <c r="Q307" s="11">
        <v>24.129999160766602</v>
      </c>
      <c r="R307" s="11">
        <v>42.610000610351563</v>
      </c>
      <c r="S307" s="11">
        <v>51.330001831054687</v>
      </c>
      <c r="T307" s="11">
        <v>125.94000244140625</v>
      </c>
      <c r="U307" s="11">
        <v>63.619998931884766</v>
      </c>
      <c r="V307" s="11">
        <v>77.110000610351563</v>
      </c>
      <c r="W307" s="11">
        <v>238.47000122070312</v>
      </c>
      <c r="X307" s="11">
        <v>102.23999786376953</v>
      </c>
      <c r="Y307" s="11">
        <v>82.599998474121094</v>
      </c>
      <c r="Z307" s="11">
        <v>101.12999725341797</v>
      </c>
      <c r="AA307" s="11">
        <v>64.720001220703125</v>
      </c>
      <c r="AB307" s="11">
        <v>57.130001068115234</v>
      </c>
      <c r="AC307" s="11">
        <v>26.959999084472656</v>
      </c>
      <c r="AD307" s="11">
        <v>99.529998779296875</v>
      </c>
      <c r="AE307" s="11">
        <v>66.319999694824219</v>
      </c>
      <c r="AF307" s="11">
        <v>51.979999542236328</v>
      </c>
      <c r="AG307" s="11">
        <v>62.919998168945313</v>
      </c>
      <c r="AH307" s="11">
        <v>55.700000762939453</v>
      </c>
      <c r="AI307" s="11">
        <v>58.380001068115234</v>
      </c>
      <c r="AJ307" s="11">
        <v>31.670000076293945</v>
      </c>
      <c r="AK307" s="11">
        <v>14.020000457763672</v>
      </c>
      <c r="AL307" s="11">
        <v>32.639999389648438</v>
      </c>
      <c r="AM307" s="11">
        <v>45.490001678466797</v>
      </c>
      <c r="AN307" s="11">
        <v>14.720000267028809</v>
      </c>
      <c r="AO307" s="11">
        <v>33.229999542236328</v>
      </c>
      <c r="AP307" s="11">
        <v>25.049999237060547</v>
      </c>
      <c r="AQ307" s="11">
        <v>28.700000762939453</v>
      </c>
      <c r="AR307" s="11">
        <v>51.159999847412109</v>
      </c>
      <c r="AS307" s="11">
        <v>28.059999465942383</v>
      </c>
      <c r="AT307" s="11">
        <v>47.209999084472656</v>
      </c>
      <c r="AU307" s="11">
        <v>52.529998779296875</v>
      </c>
      <c r="AV307" s="11">
        <v>48.819999694824219</v>
      </c>
      <c r="AW307" s="11">
        <v>44.509998321533203</v>
      </c>
      <c r="AX307" s="11">
        <v>52.75</v>
      </c>
      <c r="AY307" s="11">
        <v>62.790000915527344</v>
      </c>
      <c r="AZ307" s="11">
        <v>29.489999771118164</v>
      </c>
      <c r="BA307" s="11">
        <v>27.139999389648437</v>
      </c>
      <c r="BB307" s="11">
        <v>50.880001068115234</v>
      </c>
      <c r="BC307" s="11">
        <v>16.200000762939453</v>
      </c>
      <c r="BD307" s="11">
        <v>42.020000457763672</v>
      </c>
      <c r="BE307" s="11">
        <v>33.509998321533203</v>
      </c>
      <c r="BF307" s="11">
        <v>27.260000228881836</v>
      </c>
      <c r="BG307" s="11">
        <v>26.260000228881836</v>
      </c>
      <c r="BH307" s="11">
        <v>51.069999694824219</v>
      </c>
      <c r="BI307" s="11">
        <v>15.75</v>
      </c>
      <c r="BJ307" s="11">
        <v>19.639999389648437</v>
      </c>
      <c r="BK307" s="11">
        <v>16.020000457763672</v>
      </c>
      <c r="BL307" s="11">
        <v>82.849998474121094</v>
      </c>
      <c r="BM307" s="11">
        <v>11.640000343322754</v>
      </c>
      <c r="BN307" s="11">
        <v>30.530000686645508</v>
      </c>
      <c r="BO307" s="11">
        <v>20.969999313354492</v>
      </c>
      <c r="BP307" s="11">
        <v>37.259998321533203</v>
      </c>
      <c r="BQ307" s="11">
        <v>24.520000457763672</v>
      </c>
      <c r="BR307" s="11">
        <v>6.3600001335144043</v>
      </c>
      <c r="BS307" s="11">
        <v>12.729999542236328</v>
      </c>
      <c r="BT307" s="11">
        <v>11.970000267028809</v>
      </c>
      <c r="BU307" s="11">
        <v>36.200000762939453</v>
      </c>
      <c r="BV307" s="11">
        <v>35.909999847412109</v>
      </c>
      <c r="BW307" s="11">
        <v>61.049999237060547</v>
      </c>
      <c r="BX307" s="11">
        <v>47.060001373291016</v>
      </c>
      <c r="BY307" s="11">
        <v>73</v>
      </c>
      <c r="BZ307" s="11">
        <v>45.549999237060547</v>
      </c>
      <c r="CA307" s="11">
        <v>85.330001831054688</v>
      </c>
      <c r="CB307" s="11">
        <v>57.020000457763672</v>
      </c>
      <c r="CC307" s="11"/>
      <c r="CD307" s="11">
        <v>74.709999084472656</v>
      </c>
      <c r="CE307" s="11">
        <v>36.619998931884766</v>
      </c>
      <c r="CF307" s="11">
        <v>72.279998779296875</v>
      </c>
      <c r="CG307" s="11">
        <v>24.579999923706055</v>
      </c>
      <c r="CH307" s="11">
        <v>60.080001831054688</v>
      </c>
      <c r="CI307" s="11">
        <v>47.470001220703125</v>
      </c>
      <c r="CJ307" s="11">
        <v>6.8899998664855957</v>
      </c>
      <c r="CK307" s="11">
        <v>32.049999237060547</v>
      </c>
      <c r="CL307" s="11">
        <v>15.510000228881836</v>
      </c>
      <c r="CM307" s="11">
        <v>23.860000610351563</v>
      </c>
      <c r="CN307" s="11">
        <v>76.650001525878906</v>
      </c>
      <c r="CO307" s="11">
        <v>104.37000274658203</v>
      </c>
      <c r="CP307" s="11">
        <v>39.619998931884766</v>
      </c>
      <c r="CQ307" s="11">
        <v>44.049999237060547</v>
      </c>
      <c r="CR307" s="11">
        <v>42.919998168945313</v>
      </c>
      <c r="CS307" s="11">
        <v>107.69000244140625</v>
      </c>
      <c r="CT307" s="11">
        <v>89.239997863769531</v>
      </c>
      <c r="CU307" s="11">
        <v>133.41999816894531</v>
      </c>
      <c r="CV307" s="11">
        <v>389.07000732421875</v>
      </c>
      <c r="CW307" s="11">
        <v>54.270000457763672</v>
      </c>
      <c r="CX307" s="11">
        <v>74.949996948242188</v>
      </c>
      <c r="CY307" s="11">
        <v>38.680000305175781</v>
      </c>
      <c r="CZ307" s="11">
        <v>3715.60009765625</v>
      </c>
    </row>
    <row r="308" spans="1:104">
      <c r="A308" s="8">
        <v>42507</v>
      </c>
      <c r="B308" s="11">
        <v>82.010002136230469</v>
      </c>
      <c r="C308" s="11">
        <v>101.30000305175781</v>
      </c>
      <c r="D308" s="11">
        <v>61.389999389648438</v>
      </c>
      <c r="E308" s="11">
        <v>32.669998168945313</v>
      </c>
      <c r="F308" s="11">
        <v>105.68000030517578</v>
      </c>
      <c r="G308" s="11">
        <v>75.699996948242188</v>
      </c>
      <c r="H308" s="11">
        <v>60.849998474121094</v>
      </c>
      <c r="I308" s="11">
        <v>38.259998321533203</v>
      </c>
      <c r="J308" s="11">
        <v>68.319999694824219</v>
      </c>
      <c r="K308" s="11">
        <v>154.00999450683594</v>
      </c>
      <c r="L308" s="11">
        <v>102.13999938964844</v>
      </c>
      <c r="M308" s="11">
        <v>26.780000686645508</v>
      </c>
      <c r="N308" s="11">
        <v>50.540000915527344</v>
      </c>
      <c r="O308" s="11">
        <v>62.509998321533203</v>
      </c>
      <c r="P308" s="11">
        <v>42.029998779296875</v>
      </c>
      <c r="Q308" s="11">
        <v>24.520000457763672</v>
      </c>
      <c r="R308" s="11">
        <v>42.340000152587891</v>
      </c>
      <c r="S308" s="11">
        <v>51.189998626708984</v>
      </c>
      <c r="T308" s="11">
        <v>124.76999664306641</v>
      </c>
      <c r="U308" s="11">
        <v>63.470001220703125</v>
      </c>
      <c r="V308" s="11">
        <v>75.970001220703125</v>
      </c>
      <c r="W308" s="11">
        <v>237</v>
      </c>
      <c r="X308" s="11">
        <v>102.20999908447266</v>
      </c>
      <c r="Y308" s="11">
        <v>82.860000610351562</v>
      </c>
      <c r="Z308" s="11">
        <v>101.62000274658203</v>
      </c>
      <c r="AA308" s="11">
        <v>64.5</v>
      </c>
      <c r="AB308" s="11">
        <v>57.069999694824219</v>
      </c>
      <c r="AC308" s="11">
        <v>26.809999465942383</v>
      </c>
      <c r="AD308" s="11">
        <v>99.239997863769531</v>
      </c>
      <c r="AE308" s="11">
        <v>65.830001831054688</v>
      </c>
      <c r="AF308" s="11">
        <v>52.439998626708984</v>
      </c>
      <c r="AG308" s="11">
        <v>62.889999389648438</v>
      </c>
      <c r="AH308" s="11">
        <v>55.75</v>
      </c>
      <c r="AI308" s="11">
        <v>58.060001373291016</v>
      </c>
      <c r="AJ308" s="11">
        <v>31.420000076293945</v>
      </c>
      <c r="AK308" s="11">
        <v>13.979999542236328</v>
      </c>
      <c r="AL308" s="11">
        <v>32.810001373291016</v>
      </c>
      <c r="AM308" s="11">
        <v>45.430000305175781</v>
      </c>
      <c r="AN308" s="11">
        <v>14.560000419616699</v>
      </c>
      <c r="AO308" s="11">
        <v>32.680000305175781</v>
      </c>
      <c r="AP308" s="11">
        <v>24.760000228881836</v>
      </c>
      <c r="AQ308" s="11">
        <v>28.489999771118164</v>
      </c>
      <c r="AR308" s="11">
        <v>50.709999084472656</v>
      </c>
      <c r="AS308" s="11">
        <v>27.930000305175781</v>
      </c>
      <c r="AT308" s="11">
        <v>46.939998626708984</v>
      </c>
      <c r="AU308" s="11">
        <v>52.360000610351563</v>
      </c>
      <c r="AV308" s="11">
        <v>48.659999847412109</v>
      </c>
      <c r="AW308" s="11">
        <v>44.75</v>
      </c>
      <c r="AX308" s="11">
        <v>52.790000915527344</v>
      </c>
      <c r="AY308" s="11">
        <v>64.720001220703125</v>
      </c>
      <c r="AZ308" s="11">
        <v>29.329999923706055</v>
      </c>
      <c r="BA308" s="11">
        <v>26.930000305175781</v>
      </c>
      <c r="BB308" s="11">
        <v>52.150001525878906</v>
      </c>
      <c r="BC308" s="11">
        <v>16.100000381469727</v>
      </c>
      <c r="BD308" s="11">
        <v>41.959999084472656</v>
      </c>
      <c r="BE308" s="11">
        <v>33.479999542236328</v>
      </c>
      <c r="BF308" s="11">
        <v>27.290000915527344</v>
      </c>
      <c r="BG308" s="11">
        <v>26.170000076293945</v>
      </c>
      <c r="BH308" s="11">
        <v>50.75</v>
      </c>
      <c r="BI308" s="11">
        <v>15.300000190734863</v>
      </c>
      <c r="BJ308" s="11">
        <v>19.440000534057617</v>
      </c>
      <c r="BK308" s="11">
        <v>15.979999542236328</v>
      </c>
      <c r="BL308" s="11">
        <v>82.319999694824219</v>
      </c>
      <c r="BM308" s="11">
        <v>11.529999732971191</v>
      </c>
      <c r="BN308" s="11">
        <v>30.340000152587891</v>
      </c>
      <c r="BO308" s="11">
        <v>20.819999694824219</v>
      </c>
      <c r="BP308" s="11">
        <v>37.450000762939453</v>
      </c>
      <c r="BQ308" s="11">
        <v>24.510000228881836</v>
      </c>
      <c r="BR308" s="11">
        <v>6.3400001525878906</v>
      </c>
      <c r="BS308" s="11">
        <v>12.770000457763672</v>
      </c>
      <c r="BT308" s="11">
        <v>11.949999809265137</v>
      </c>
      <c r="BU308" s="11">
        <v>35.900001525878906</v>
      </c>
      <c r="BV308" s="11">
        <v>35.75</v>
      </c>
      <c r="BW308" s="11">
        <v>60.939998626708984</v>
      </c>
      <c r="BX308" s="11">
        <v>46.950000762939453</v>
      </c>
      <c r="BY308" s="11">
        <v>74.199996948242188</v>
      </c>
      <c r="BZ308" s="11">
        <v>45.380001068115234</v>
      </c>
      <c r="CA308" s="11">
        <v>85.370002746582031</v>
      </c>
      <c r="CB308" s="11">
        <v>57</v>
      </c>
      <c r="CC308" s="11"/>
      <c r="CD308" s="11">
        <v>76.110000610351562</v>
      </c>
      <c r="CE308" s="11">
        <v>36.479999542236328</v>
      </c>
      <c r="CF308" s="11">
        <v>71.849998474121094</v>
      </c>
      <c r="CG308" s="11">
        <v>24.559999465942383</v>
      </c>
      <c r="CH308" s="11">
        <v>60.290000915527344</v>
      </c>
      <c r="CI308" s="11">
        <v>47.479999542236328</v>
      </c>
      <c r="CJ308" s="11">
        <v>7.0100002288818359</v>
      </c>
      <c r="CK308" s="11">
        <v>32.049999237060547</v>
      </c>
      <c r="CL308" s="11">
        <v>15.479999542236328</v>
      </c>
      <c r="CM308" s="11">
        <v>23.799999237060547</v>
      </c>
      <c r="CN308" s="11">
        <v>76.589996337890625</v>
      </c>
      <c r="CO308" s="11">
        <v>103.98999786376953</v>
      </c>
      <c r="CP308" s="11">
        <v>39.450000762939453</v>
      </c>
      <c r="CQ308" s="11">
        <v>43.669998168945313</v>
      </c>
      <c r="CR308" s="11">
        <v>42.840000152587891</v>
      </c>
      <c r="CS308" s="11">
        <v>108.02999877929687</v>
      </c>
      <c r="CT308" s="11">
        <v>89.220001220703125</v>
      </c>
      <c r="CU308" s="11">
        <v>132.60000610351562</v>
      </c>
      <c r="CV308" s="11">
        <v>385.52999877929687</v>
      </c>
      <c r="CW308" s="11">
        <v>54.380001068115234</v>
      </c>
      <c r="CX308" s="11">
        <v>76.989997863769531</v>
      </c>
      <c r="CY308" s="11">
        <v>38.610000610351563</v>
      </c>
      <c r="CZ308" s="11">
        <v>3721.889892578125</v>
      </c>
    </row>
    <row r="309" spans="1:104">
      <c r="A309" s="8">
        <v>42508</v>
      </c>
      <c r="B309" s="11">
        <v>78.220001220703125</v>
      </c>
      <c r="C309" s="11">
        <v>97.5</v>
      </c>
      <c r="D309" s="11">
        <v>59.950000762939453</v>
      </c>
      <c r="E309" s="11">
        <v>31.709999084472656</v>
      </c>
      <c r="F309" s="11">
        <v>103.29000091552734</v>
      </c>
      <c r="G309" s="11">
        <v>72.69000244140625</v>
      </c>
      <c r="H309" s="11">
        <v>58.930000305175781</v>
      </c>
      <c r="I309" s="11">
        <v>37.439998626708984</v>
      </c>
      <c r="J309" s="11">
        <v>66.769996643066406</v>
      </c>
      <c r="K309" s="11">
        <v>148.21000671386719</v>
      </c>
      <c r="L309" s="11">
        <v>101.16000366210937</v>
      </c>
      <c r="M309" s="11">
        <v>26.020000457763672</v>
      </c>
      <c r="N309" s="11">
        <v>48.959999084472656</v>
      </c>
      <c r="O309" s="11">
        <v>60.119998931884766</v>
      </c>
      <c r="P309" s="11">
        <v>40.759998321533203</v>
      </c>
      <c r="Q309" s="11">
        <v>23.959999084472656</v>
      </c>
      <c r="R309" s="11">
        <v>40.909999847412109</v>
      </c>
      <c r="S309" s="11">
        <v>49.970001220703125</v>
      </c>
      <c r="T309" s="11">
        <v>121.73000335693359</v>
      </c>
      <c r="U309" s="11">
        <v>63.090000152587891</v>
      </c>
      <c r="V309" s="11">
        <v>75.30999755859375</v>
      </c>
      <c r="W309" s="11">
        <v>230.08000183105469</v>
      </c>
      <c r="X309" s="11">
        <v>98.949996948242188</v>
      </c>
      <c r="Y309" s="11">
        <v>80.589996337890625</v>
      </c>
      <c r="Z309" s="11">
        <v>99.349998474121094</v>
      </c>
      <c r="AA309" s="11">
        <v>62.630001068115234</v>
      </c>
      <c r="AB309" s="11">
        <v>55.689998626708984</v>
      </c>
      <c r="AC309" s="11">
        <v>26.5</v>
      </c>
      <c r="AD309" s="11">
        <v>95.970001220703125</v>
      </c>
      <c r="AE309" s="11">
        <v>63.909999847412109</v>
      </c>
      <c r="AF309" s="11">
        <v>50.880001068115234</v>
      </c>
      <c r="AG309" s="11">
        <v>61.610000610351563</v>
      </c>
      <c r="AH309" s="11">
        <v>53.799999237060547</v>
      </c>
      <c r="AI309" s="11">
        <v>56.869998931884766</v>
      </c>
      <c r="AJ309" s="11">
        <v>30.780000686645508</v>
      </c>
      <c r="AK309" s="11">
        <v>13.75</v>
      </c>
      <c r="AL309" s="11">
        <v>31.690000534057617</v>
      </c>
      <c r="AM309" s="11">
        <v>44.259998321533203</v>
      </c>
      <c r="AN309" s="11">
        <v>14.329999923706055</v>
      </c>
      <c r="AO309" s="11">
        <v>32.009998321533203</v>
      </c>
      <c r="AP309" s="11">
        <v>24.280000686645508</v>
      </c>
      <c r="AQ309" s="11">
        <v>27.899999618530273</v>
      </c>
      <c r="AR309" s="11">
        <v>49.490001678466797</v>
      </c>
      <c r="AS309" s="11">
        <v>27.239999771118164</v>
      </c>
      <c r="AT309" s="11">
        <v>45.119998931884766</v>
      </c>
      <c r="AU309" s="11">
        <v>50.700000762939453</v>
      </c>
      <c r="AV309" s="11">
        <v>46.950000762939453</v>
      </c>
      <c r="AW309" s="11">
        <v>43.639999389648437</v>
      </c>
      <c r="AX309" s="11">
        <v>51.279998779296875</v>
      </c>
      <c r="AY309" s="11">
        <v>62.470001220703125</v>
      </c>
      <c r="AZ309" s="11">
        <v>28.770000457763672</v>
      </c>
      <c r="BA309" s="11">
        <v>26.450000762939453</v>
      </c>
      <c r="BB309" s="11">
        <v>50.680000305175781</v>
      </c>
      <c r="BC309" s="11">
        <v>15.859999656677246</v>
      </c>
      <c r="BD309" s="11">
        <v>40.900001525878906</v>
      </c>
      <c r="BE309" s="11">
        <v>32.680000305175781</v>
      </c>
      <c r="BF309" s="11">
        <v>26.590000152587891</v>
      </c>
      <c r="BG309" s="11">
        <v>25.700000762939453</v>
      </c>
      <c r="BH309" s="11">
        <v>48.950000762939453</v>
      </c>
      <c r="BI309" s="11">
        <v>15.060000419616699</v>
      </c>
      <c r="BJ309" s="11">
        <v>19.100000381469727</v>
      </c>
      <c r="BK309" s="11">
        <v>15.659999847412109</v>
      </c>
      <c r="BL309" s="11">
        <v>80.129997253417969</v>
      </c>
      <c r="BM309" s="11">
        <v>11.329999923706055</v>
      </c>
      <c r="BN309" s="11">
        <v>29.659999847412109</v>
      </c>
      <c r="BO309" s="11">
        <v>20.579999923706055</v>
      </c>
      <c r="BP309" s="11">
        <v>38.099998474121094</v>
      </c>
      <c r="BQ309" s="11">
        <v>24.010000228881836</v>
      </c>
      <c r="BR309" s="11">
        <v>6.380000114440918</v>
      </c>
      <c r="BS309" s="11">
        <v>12.880000114440918</v>
      </c>
      <c r="BT309" s="11">
        <v>12.069999694824219</v>
      </c>
      <c r="BU309" s="11">
        <v>34.639999389648438</v>
      </c>
      <c r="BV309" s="11">
        <v>34.650001525878906</v>
      </c>
      <c r="BW309" s="11">
        <v>59.779998779296875</v>
      </c>
      <c r="BX309" s="11">
        <v>45.080001831054687</v>
      </c>
      <c r="BY309" s="11">
        <v>73.730003356933594</v>
      </c>
      <c r="BZ309" s="11">
        <v>43.759998321533203</v>
      </c>
      <c r="CA309" s="11">
        <v>82.389999389648438</v>
      </c>
      <c r="CB309" s="11">
        <v>55.540000915527344</v>
      </c>
      <c r="CC309" s="11"/>
      <c r="CD309" s="11">
        <v>73.919998168945313</v>
      </c>
      <c r="CE309" s="11">
        <v>35.860000610351563</v>
      </c>
      <c r="CF309" s="11">
        <v>68.839996337890625</v>
      </c>
      <c r="CG309" s="11">
        <v>24.159999847412109</v>
      </c>
      <c r="CH309" s="11">
        <v>58.180000305175781</v>
      </c>
      <c r="CI309" s="11">
        <v>45.790000915527344</v>
      </c>
      <c r="CJ309" s="11">
        <v>6.929999828338623</v>
      </c>
      <c r="CK309" s="11">
        <v>30.829999923706055</v>
      </c>
      <c r="CL309" s="11">
        <v>15.189999580383301</v>
      </c>
      <c r="CM309" s="11">
        <v>23.329999923706055</v>
      </c>
      <c r="CN309" s="11">
        <v>73.94000244140625</v>
      </c>
      <c r="CO309" s="11">
        <v>102.44000244140625</v>
      </c>
      <c r="CP309" s="11">
        <v>38.290000915527344</v>
      </c>
      <c r="CQ309" s="11">
        <v>42.279998779296875</v>
      </c>
      <c r="CR309" s="11">
        <v>41.279998779296875</v>
      </c>
      <c r="CS309" s="11">
        <v>107.95999908447266</v>
      </c>
      <c r="CT309" s="11">
        <v>88.099998474121094</v>
      </c>
      <c r="CU309" s="11">
        <v>131.96000671386719</v>
      </c>
      <c r="CV309" s="11">
        <v>372.05999755859375</v>
      </c>
      <c r="CW309" s="11">
        <v>53.009998321533203</v>
      </c>
      <c r="CX309" s="11">
        <v>75.089996337890625</v>
      </c>
      <c r="CY309" s="11">
        <v>37.819999694824219</v>
      </c>
      <c r="CZ309" s="11">
        <v>3617.89990234375</v>
      </c>
    </row>
    <row r="310" spans="1:104">
      <c r="A310" s="8">
        <v>42509</v>
      </c>
      <c r="B310" s="11">
        <v>78.769996643066406</v>
      </c>
      <c r="C310" s="11">
        <v>97.650001525878906</v>
      </c>
      <c r="D310" s="11">
        <v>60.709999084472656</v>
      </c>
      <c r="E310" s="11">
        <v>30.680000305175781</v>
      </c>
      <c r="F310" s="11">
        <v>103.09999847412109</v>
      </c>
      <c r="G310" s="11">
        <v>72.529998779296875</v>
      </c>
      <c r="H310" s="11">
        <v>59.090000152587891</v>
      </c>
      <c r="I310" s="11">
        <v>37.389999389648437</v>
      </c>
      <c r="J310" s="11">
        <v>66.650001525878906</v>
      </c>
      <c r="K310" s="11">
        <v>152.8800048828125</v>
      </c>
      <c r="L310" s="11">
        <v>100.61000061035156</v>
      </c>
      <c r="M310" s="11">
        <v>25.889999389648438</v>
      </c>
      <c r="N310" s="11">
        <v>49.369998931884766</v>
      </c>
      <c r="O310" s="11">
        <v>60.159999847412109</v>
      </c>
      <c r="P310" s="11">
        <v>41.119998931884766</v>
      </c>
      <c r="Q310" s="11">
        <v>23.899999618530273</v>
      </c>
      <c r="R310" s="11">
        <v>41.259998321533203</v>
      </c>
      <c r="S310" s="11">
        <v>49.869998931884766</v>
      </c>
      <c r="T310" s="11">
        <v>123.40000152587891</v>
      </c>
      <c r="U310" s="11">
        <v>65.269996643066406</v>
      </c>
      <c r="V310" s="11">
        <v>74.919998168945313</v>
      </c>
      <c r="W310" s="11">
        <v>240.72999572753906</v>
      </c>
      <c r="X310" s="11">
        <v>99.839996337890625</v>
      </c>
      <c r="Y310" s="11">
        <v>81.480003356933594</v>
      </c>
      <c r="Z310" s="11">
        <v>99.910003662109375</v>
      </c>
      <c r="AA310" s="11">
        <v>62.790000915527344</v>
      </c>
      <c r="AB310" s="11">
        <v>55.590000152587891</v>
      </c>
      <c r="AC310" s="11">
        <v>26.489999771118164</v>
      </c>
      <c r="AD310" s="11">
        <v>96.970001220703125</v>
      </c>
      <c r="AE310" s="11">
        <v>64.930000305175781</v>
      </c>
      <c r="AF310" s="11">
        <v>51.520000457763672</v>
      </c>
      <c r="AG310" s="11">
        <v>62.389999389648438</v>
      </c>
      <c r="AH310" s="11">
        <v>54.279998779296875</v>
      </c>
      <c r="AI310" s="11">
        <v>56.919998168945313</v>
      </c>
      <c r="AJ310" s="11">
        <v>30.940000534057617</v>
      </c>
      <c r="AK310" s="11">
        <v>13.720000267028809</v>
      </c>
      <c r="AL310" s="11">
        <v>31.879999160766602</v>
      </c>
      <c r="AM310" s="11">
        <v>44.590000152587891</v>
      </c>
      <c r="AN310" s="11">
        <v>14.350000381469727</v>
      </c>
      <c r="AO310" s="11">
        <v>32.049999237060547</v>
      </c>
      <c r="AP310" s="11">
        <v>24.209999084472656</v>
      </c>
      <c r="AQ310" s="11">
        <v>27.959999084472656</v>
      </c>
      <c r="AR310" s="11">
        <v>49.979999542236328</v>
      </c>
      <c r="AS310" s="11">
        <v>27.319999694824219</v>
      </c>
      <c r="AT310" s="11">
        <v>43.680000305175781</v>
      </c>
      <c r="AU310" s="11">
        <v>50.860000610351563</v>
      </c>
      <c r="AV310" s="11">
        <v>46.75</v>
      </c>
      <c r="AW310" s="11">
        <v>43.729999542236328</v>
      </c>
      <c r="AX310" s="11">
        <v>51.310001373291016</v>
      </c>
      <c r="AY310" s="11">
        <v>62.610000610351563</v>
      </c>
      <c r="AZ310" s="11">
        <v>28.569999694824219</v>
      </c>
      <c r="BA310" s="11">
        <v>26.360000610351563</v>
      </c>
      <c r="BB310" s="11">
        <v>50.529998779296875</v>
      </c>
      <c r="BC310" s="11">
        <v>15.840000152587891</v>
      </c>
      <c r="BD310" s="11">
        <v>40.990001678466797</v>
      </c>
      <c r="BE310" s="11">
        <v>32.119998931884766</v>
      </c>
      <c r="BF310" s="11">
        <v>26.479999542236328</v>
      </c>
      <c r="BG310" s="11">
        <v>24.860000610351563</v>
      </c>
      <c r="BH310" s="11">
        <v>48.970001220703125</v>
      </c>
      <c r="BI310" s="11">
        <v>15.050000190734863</v>
      </c>
      <c r="BJ310" s="11">
        <v>19.030000686645508</v>
      </c>
      <c r="BK310" s="11">
        <v>15.640000343322754</v>
      </c>
      <c r="BL310" s="11">
        <v>80.129997253417969</v>
      </c>
      <c r="BM310" s="11">
        <v>11.329999923706055</v>
      </c>
      <c r="BN310" s="11">
        <v>29.889999389648438</v>
      </c>
      <c r="BO310" s="11">
        <v>20.559999465942383</v>
      </c>
      <c r="BP310" s="11">
        <v>37.889999389648438</v>
      </c>
      <c r="BQ310" s="11">
        <v>24.049999237060547</v>
      </c>
      <c r="BR310" s="11">
        <v>6.3499999046325684</v>
      </c>
      <c r="BS310" s="11">
        <v>12.800000190734863</v>
      </c>
      <c r="BT310" s="11">
        <v>12.060000419616699</v>
      </c>
      <c r="BU310" s="11">
        <v>34.740001678466797</v>
      </c>
      <c r="BV310" s="11">
        <v>34.639999389648438</v>
      </c>
      <c r="BW310" s="11">
        <v>60.009998321533203</v>
      </c>
      <c r="BX310" s="11">
        <v>45.209999084472656</v>
      </c>
      <c r="BY310" s="11">
        <v>73.44000244140625</v>
      </c>
      <c r="BZ310" s="11">
        <v>44.029998779296875</v>
      </c>
      <c r="CA310" s="11">
        <v>82.550003051757813</v>
      </c>
      <c r="CB310" s="11">
        <v>55.729999542236328</v>
      </c>
      <c r="CC310" s="11"/>
      <c r="CD310" s="11">
        <v>74.699996948242187</v>
      </c>
      <c r="CE310" s="11">
        <v>35.950000762939453</v>
      </c>
      <c r="CF310" s="11">
        <v>69.389999389648438</v>
      </c>
      <c r="CG310" s="11">
        <v>24.149999618530273</v>
      </c>
      <c r="CH310" s="11">
        <v>58.270000457763672</v>
      </c>
      <c r="CI310" s="11">
        <v>45.880001068115234</v>
      </c>
      <c r="CJ310" s="11">
        <v>6.8899998664855957</v>
      </c>
      <c r="CK310" s="11">
        <v>30.799999237060547</v>
      </c>
      <c r="CL310" s="11">
        <v>15.140000343322754</v>
      </c>
      <c r="CM310" s="11">
        <v>23.270000457763672</v>
      </c>
      <c r="CN310" s="11">
        <v>74.069999694824219</v>
      </c>
      <c r="CO310" s="11">
        <v>104.33999633789062</v>
      </c>
      <c r="CP310" s="11">
        <v>38.740001678466797</v>
      </c>
      <c r="CQ310" s="11">
        <v>42.400001525878906</v>
      </c>
      <c r="CR310" s="11">
        <v>41.459999084472656</v>
      </c>
      <c r="CS310" s="11">
        <v>108.30999755859375</v>
      </c>
      <c r="CT310" s="11">
        <v>88.349998474121094</v>
      </c>
      <c r="CU310" s="11">
        <v>132.47000122070312</v>
      </c>
      <c r="CV310" s="11">
        <v>373.29998779296875</v>
      </c>
      <c r="CW310" s="11">
        <v>53.380001068115234</v>
      </c>
      <c r="CX310" s="11">
        <v>75.900001525878906</v>
      </c>
      <c r="CY310" s="11">
        <v>38.110000610351563</v>
      </c>
      <c r="CZ310" s="11">
        <v>3619.52001953125</v>
      </c>
    </row>
    <row r="311" spans="1:104">
      <c r="A311" s="8">
        <v>42510</v>
      </c>
      <c r="B311" s="11">
        <v>81.300003051757812</v>
      </c>
      <c r="C311" s="11">
        <v>98.470001220703125</v>
      </c>
      <c r="D311" s="11">
        <v>60.869998931884766</v>
      </c>
      <c r="E311" s="11">
        <v>31.770000457763672</v>
      </c>
      <c r="F311" s="11">
        <v>104.36000061035156</v>
      </c>
      <c r="G311" s="11">
        <v>72.879997253417969</v>
      </c>
      <c r="H311" s="11">
        <v>58.720001220703125</v>
      </c>
      <c r="I311" s="11">
        <v>37.680000305175781</v>
      </c>
      <c r="J311" s="11">
        <v>67.019996643066406</v>
      </c>
      <c r="K311" s="11">
        <v>153.05999755859375</v>
      </c>
      <c r="L311" s="11">
        <v>100.90000152587891</v>
      </c>
      <c r="M311" s="11">
        <v>26.120000839233398</v>
      </c>
      <c r="N311" s="11">
        <v>49.970001220703125</v>
      </c>
      <c r="O311" s="11">
        <v>60.790000915527344</v>
      </c>
      <c r="P311" s="11">
        <v>41.299999237060547</v>
      </c>
      <c r="Q311" s="11">
        <v>24</v>
      </c>
      <c r="R311" s="11">
        <v>41.889999389648438</v>
      </c>
      <c r="S311" s="11">
        <v>50.709999084472656</v>
      </c>
      <c r="T311" s="11">
        <v>123.41999816894531</v>
      </c>
      <c r="U311" s="11">
        <v>66.019996643066406</v>
      </c>
      <c r="V311" s="11">
        <v>74.260002136230469</v>
      </c>
      <c r="W311" s="11">
        <v>239.5</v>
      </c>
      <c r="X311" s="11">
        <v>100.52999877929687</v>
      </c>
      <c r="Y311" s="11">
        <v>82.949996948242188</v>
      </c>
      <c r="Z311" s="11">
        <v>101.33000183105469</v>
      </c>
      <c r="AA311" s="11">
        <v>63.650001525878906</v>
      </c>
      <c r="AB311" s="11">
        <v>55.630001068115234</v>
      </c>
      <c r="AC311" s="11">
        <v>26.530000686645508</v>
      </c>
      <c r="AD311" s="11">
        <v>99.269996643066406</v>
      </c>
      <c r="AE311" s="11">
        <v>65.75</v>
      </c>
      <c r="AF311" s="11">
        <v>52.740001678466797</v>
      </c>
      <c r="AG311" s="11">
        <v>63.659999847412109</v>
      </c>
      <c r="AH311" s="11">
        <v>55.119998931884766</v>
      </c>
      <c r="AI311" s="11">
        <v>55.799999237060547</v>
      </c>
      <c r="AJ311" s="11">
        <v>31.319999694824219</v>
      </c>
      <c r="AK311" s="11">
        <v>13.800000190734863</v>
      </c>
      <c r="AL311" s="11">
        <v>32.369998931884766</v>
      </c>
      <c r="AM311" s="11">
        <v>45.049999237060547</v>
      </c>
      <c r="AN311" s="11">
        <v>14.460000038146973</v>
      </c>
      <c r="AO311" s="11">
        <v>32.259998321533203</v>
      </c>
      <c r="AP311" s="11">
        <v>24.530000686645508</v>
      </c>
      <c r="AQ311" s="11">
        <v>28.110000610351563</v>
      </c>
      <c r="AR311" s="11">
        <v>50.110000610351563</v>
      </c>
      <c r="AS311" s="11">
        <v>27.569999694824219</v>
      </c>
      <c r="AT311" s="11">
        <v>45.529998779296875</v>
      </c>
      <c r="AU311" s="11">
        <v>51.319999694824219</v>
      </c>
      <c r="AV311" s="11">
        <v>47.720001220703125</v>
      </c>
      <c r="AW311" s="11">
        <v>44.229999542236328</v>
      </c>
      <c r="AX311" s="11">
        <v>51.75</v>
      </c>
      <c r="AY311" s="11">
        <v>63.330001831054687</v>
      </c>
      <c r="AZ311" s="11">
        <v>28.659999847412109</v>
      </c>
      <c r="BA311" s="11">
        <v>26.549999237060547</v>
      </c>
      <c r="BB311" s="11">
        <v>50.790000915527344</v>
      </c>
      <c r="BC311" s="11">
        <v>15.939999580383301</v>
      </c>
      <c r="BD311" s="11">
        <v>41.580001831054688</v>
      </c>
      <c r="BE311" s="11">
        <v>31.680000305175781</v>
      </c>
      <c r="BF311" s="11">
        <v>26.930000305175781</v>
      </c>
      <c r="BG311" s="11">
        <v>25.840000152587891</v>
      </c>
      <c r="BH311" s="11">
        <v>49.259998321533203</v>
      </c>
      <c r="BI311" s="11">
        <v>15.149999618530273</v>
      </c>
      <c r="BJ311" s="11">
        <v>19.010000228881836</v>
      </c>
      <c r="BK311" s="11">
        <v>15.760000228881836</v>
      </c>
      <c r="BL311" s="11">
        <v>80.949996948242188</v>
      </c>
      <c r="BM311" s="11">
        <v>11.340000152587891</v>
      </c>
      <c r="BN311" s="11">
        <v>30.280000686645508</v>
      </c>
      <c r="BO311" s="11">
        <v>20.659999847412109</v>
      </c>
      <c r="BP311" s="11">
        <v>38.759998321533203</v>
      </c>
      <c r="BQ311" s="11">
        <v>24.270000457763672</v>
      </c>
      <c r="BR311" s="11">
        <v>6.3600001335144043</v>
      </c>
      <c r="BS311" s="11">
        <v>12.960000038146973</v>
      </c>
      <c r="BT311" s="11">
        <v>12.060000419616699</v>
      </c>
      <c r="BU311" s="11">
        <v>35.130001068115234</v>
      </c>
      <c r="BV311" s="11">
        <v>34.880001068115234</v>
      </c>
      <c r="BW311" s="11">
        <v>60.110000610351562</v>
      </c>
      <c r="BX311" s="11">
        <v>45.5</v>
      </c>
      <c r="BY311" s="11">
        <v>73.489997863769531</v>
      </c>
      <c r="BZ311" s="11">
        <v>44.169998168945313</v>
      </c>
      <c r="CA311" s="11">
        <v>83</v>
      </c>
      <c r="CB311" s="11">
        <v>55.900001525878906</v>
      </c>
      <c r="CC311" s="11"/>
      <c r="CD311" s="11">
        <v>76.139999389648438</v>
      </c>
      <c r="CE311" s="11">
        <v>36.099998474121094</v>
      </c>
      <c r="CF311" s="11">
        <v>70.430000305175781</v>
      </c>
      <c r="CG311" s="11">
        <v>24.329999923706055</v>
      </c>
      <c r="CH311" s="11">
        <v>59.150001525878906</v>
      </c>
      <c r="CI311" s="11">
        <v>46.430000305175781</v>
      </c>
      <c r="CJ311" s="11">
        <v>6.9200000762939453</v>
      </c>
      <c r="CK311" s="11">
        <v>31.139999389648437</v>
      </c>
      <c r="CL311" s="11">
        <v>15.189999580383301</v>
      </c>
      <c r="CM311" s="11">
        <v>23.350000381469727</v>
      </c>
      <c r="CN311" s="11">
        <v>74.400001525878906</v>
      </c>
      <c r="CO311" s="11">
        <v>106.51000213623047</v>
      </c>
      <c r="CP311" s="11">
        <v>39.439998626708984</v>
      </c>
      <c r="CQ311" s="11">
        <v>42.700000762939453</v>
      </c>
      <c r="CR311" s="11">
        <v>41.970001220703125</v>
      </c>
      <c r="CS311" s="11">
        <v>112.04000091552734</v>
      </c>
      <c r="CT311" s="11">
        <v>89.830001831054688</v>
      </c>
      <c r="CU311" s="11">
        <v>134.86000061035156</v>
      </c>
      <c r="CV311" s="11">
        <v>380.04000854492187</v>
      </c>
      <c r="CW311" s="11">
        <v>53.669998168945313</v>
      </c>
      <c r="CX311" s="11">
        <v>76.879997253417969</v>
      </c>
      <c r="CY311" s="11">
        <v>38.409999847412109</v>
      </c>
      <c r="CZ311" s="11">
        <v>3645.360107421875</v>
      </c>
    </row>
    <row r="312" spans="1:104">
      <c r="A312" s="8">
        <v>42513</v>
      </c>
      <c r="B312" s="11">
        <v>82.139999389648437</v>
      </c>
      <c r="C312" s="11">
        <v>99.930000305175781</v>
      </c>
      <c r="D312" s="11">
        <v>61.630001068115234</v>
      </c>
      <c r="E312" s="11">
        <v>31.979999542236328</v>
      </c>
      <c r="F312" s="11">
        <v>105.08000183105469</v>
      </c>
      <c r="G312" s="11">
        <v>73.889999389648438</v>
      </c>
      <c r="H312" s="11">
        <v>59.619998931884766</v>
      </c>
      <c r="I312" s="11">
        <v>37.939998626708984</v>
      </c>
      <c r="J312" s="11">
        <v>67.419998168945313</v>
      </c>
      <c r="K312" s="11">
        <v>156.55999755859375</v>
      </c>
      <c r="L312" s="11">
        <v>100.98000335693359</v>
      </c>
      <c r="M312" s="11">
        <v>26.290000915527344</v>
      </c>
      <c r="N312" s="11">
        <v>50.470001220703125</v>
      </c>
      <c r="O312" s="11">
        <v>61.590000152587891</v>
      </c>
      <c r="P312" s="11">
        <v>42.069999694824219</v>
      </c>
      <c r="Q312" s="11">
        <v>24.129999160766602</v>
      </c>
      <c r="R312" s="11">
        <v>43.029998779296875</v>
      </c>
      <c r="S312" s="11">
        <v>51.430000305175781</v>
      </c>
      <c r="T312" s="11">
        <v>123.76000213623047</v>
      </c>
      <c r="U312" s="11">
        <v>67.029998779296875</v>
      </c>
      <c r="V312" s="11">
        <v>74.75</v>
      </c>
      <c r="W312" s="11">
        <v>241.92999267578125</v>
      </c>
      <c r="X312" s="11">
        <v>101.26000213623047</v>
      </c>
      <c r="Y312" s="11">
        <v>84.610000610351562</v>
      </c>
      <c r="Z312" s="11">
        <v>102.95999908447266</v>
      </c>
      <c r="AA312" s="11">
        <v>64.529998779296875</v>
      </c>
      <c r="AB312" s="11">
        <v>56.529998779296875</v>
      </c>
      <c r="AC312" s="11">
        <v>26.690000534057617</v>
      </c>
      <c r="AD312" s="11">
        <v>101.33999633789062</v>
      </c>
      <c r="AE312" s="11">
        <v>67.459999084472656</v>
      </c>
      <c r="AF312" s="11">
        <v>53.569999694824219</v>
      </c>
      <c r="AG312" s="11">
        <v>64.589996337890625</v>
      </c>
      <c r="AH312" s="11">
        <v>56.700000762939453</v>
      </c>
      <c r="AI312" s="11">
        <v>57.740001678466797</v>
      </c>
      <c r="AJ312" s="11">
        <v>32.119998931884766</v>
      </c>
      <c r="AK312" s="11">
        <v>13.729999542236328</v>
      </c>
      <c r="AL312" s="11">
        <v>32.979999542236328</v>
      </c>
      <c r="AM312" s="11">
        <v>45.819999694824219</v>
      </c>
      <c r="AN312" s="11">
        <v>14.550000190734863</v>
      </c>
      <c r="AO312" s="11">
        <v>32.310001373291016</v>
      </c>
      <c r="AP312" s="11">
        <v>24.840000152587891</v>
      </c>
      <c r="AQ312" s="11">
        <v>28.420000076293945</v>
      </c>
      <c r="AR312" s="11">
        <v>50.680000305175781</v>
      </c>
      <c r="AS312" s="11">
        <v>28.030000686645508</v>
      </c>
      <c r="AT312" s="11">
        <v>46.319999694824219</v>
      </c>
      <c r="AU312" s="11">
        <v>52.180000305175781</v>
      </c>
      <c r="AV312" s="11">
        <v>48.450000762939453</v>
      </c>
      <c r="AW312" s="11">
        <v>44.610000610351563</v>
      </c>
      <c r="AX312" s="11">
        <v>52.380001068115234</v>
      </c>
      <c r="AY312" s="11">
        <v>64.290000915527344</v>
      </c>
      <c r="AZ312" s="11">
        <v>28.899999618530273</v>
      </c>
      <c r="BA312" s="11">
        <v>26.690000534057617</v>
      </c>
      <c r="BB312" s="11">
        <v>51.169998168945313</v>
      </c>
      <c r="BC312" s="11">
        <v>16.020000457763672</v>
      </c>
      <c r="BD312" s="11">
        <v>42.099998474121094</v>
      </c>
      <c r="BE312" s="11">
        <v>32.209999084472656</v>
      </c>
      <c r="BF312" s="11">
        <v>25.479999542236328</v>
      </c>
      <c r="BG312" s="11">
        <v>26.069999694824219</v>
      </c>
      <c r="BH312" s="11">
        <v>49.919998168945313</v>
      </c>
      <c r="BI312" s="11">
        <v>15.420000076293945</v>
      </c>
      <c r="BJ312" s="11">
        <v>19.139999389648438</v>
      </c>
      <c r="BK312" s="11">
        <v>15.829999923706055</v>
      </c>
      <c r="BL312" s="11">
        <v>82.279998779296875</v>
      </c>
      <c r="BM312" s="11">
        <v>11.380000114440918</v>
      </c>
      <c r="BN312" s="11">
        <v>30.719999313354492</v>
      </c>
      <c r="BO312" s="11">
        <v>20.870000839233398</v>
      </c>
      <c r="BP312" s="11">
        <v>39.259998321533203</v>
      </c>
      <c r="BQ312" s="11">
        <v>24.459999084472656</v>
      </c>
      <c r="BR312" s="11">
        <v>6.3400001525878906</v>
      </c>
      <c r="BS312" s="11">
        <v>13</v>
      </c>
      <c r="BT312" s="11">
        <v>12.060000419616699</v>
      </c>
      <c r="BU312" s="11">
        <v>35.689998626708984</v>
      </c>
      <c r="BV312" s="11">
        <v>35.290000915527344</v>
      </c>
      <c r="BW312" s="11">
        <v>60.459999084472656</v>
      </c>
      <c r="BX312" s="11">
        <v>45.659999847412109</v>
      </c>
      <c r="BY312" s="11">
        <v>73.839996337890625</v>
      </c>
      <c r="BZ312" s="11">
        <v>45.069999694824219</v>
      </c>
      <c r="CA312" s="11">
        <v>83.769996643066406</v>
      </c>
      <c r="CB312" s="11">
        <v>56.950000762939453</v>
      </c>
      <c r="CC312" s="11"/>
      <c r="CD312" s="11">
        <v>77.220001220703125</v>
      </c>
      <c r="CE312" s="11">
        <v>36.389999389648438</v>
      </c>
      <c r="CF312" s="11">
        <v>71.709999084472656</v>
      </c>
      <c r="CG312" s="11">
        <v>24.639999389648438</v>
      </c>
      <c r="CH312" s="11">
        <v>59.639999389648438</v>
      </c>
      <c r="CI312" s="11">
        <v>47.169998168945313</v>
      </c>
      <c r="CJ312" s="11">
        <v>6.9499998092651367</v>
      </c>
      <c r="CK312" s="11">
        <v>31.530000686645508</v>
      </c>
      <c r="CL312" s="11">
        <v>15.289999961853027</v>
      </c>
      <c r="CM312" s="11">
        <v>23.620000839233398</v>
      </c>
      <c r="CN312" s="11">
        <v>76.360000610351563</v>
      </c>
      <c r="CO312" s="11">
        <v>109.30000305175781</v>
      </c>
      <c r="CP312" s="11">
        <v>40.290000915527344</v>
      </c>
      <c r="CQ312" s="11">
        <v>43.349998474121094</v>
      </c>
      <c r="CR312" s="11">
        <v>42.740001678466797</v>
      </c>
      <c r="CS312" s="11">
        <v>113.01000213623047</v>
      </c>
      <c r="CT312" s="11">
        <v>90.300003051757812</v>
      </c>
      <c r="CU312" s="11">
        <v>135.77999877929687</v>
      </c>
      <c r="CV312" s="11">
        <v>384.760009765625</v>
      </c>
      <c r="CW312" s="11">
        <v>53.299999237060547</v>
      </c>
      <c r="CX312" s="11">
        <v>77.569999694824219</v>
      </c>
      <c r="CY312" s="11">
        <v>38.939998626708984</v>
      </c>
      <c r="CZ312" s="11">
        <v>3710.510009765625</v>
      </c>
    </row>
    <row r="313" spans="1:104">
      <c r="A313" s="8">
        <v>42514</v>
      </c>
      <c r="B313" s="11">
        <v>83.569999694824219</v>
      </c>
      <c r="C313" s="11">
        <v>98.330001831054688</v>
      </c>
      <c r="D313" s="11">
        <v>62.099998474121094</v>
      </c>
      <c r="E313" s="11">
        <v>31.139999389648437</v>
      </c>
      <c r="F313" s="11">
        <v>104.61000061035156</v>
      </c>
      <c r="G313" s="11">
        <v>74.80999755859375</v>
      </c>
      <c r="H313" s="11">
        <v>58.830001831054687</v>
      </c>
      <c r="I313" s="11">
        <v>37.189998626708984</v>
      </c>
      <c r="J313" s="11">
        <v>66.699996948242187</v>
      </c>
      <c r="K313" s="11">
        <v>154.25999450683594</v>
      </c>
      <c r="L313" s="11">
        <v>100.58000183105469</v>
      </c>
      <c r="M313" s="11">
        <v>26.319999694824219</v>
      </c>
      <c r="N313" s="11">
        <v>49.849998474121094</v>
      </c>
      <c r="O313" s="11">
        <v>61.639999389648438</v>
      </c>
      <c r="P313" s="11">
        <v>41.639999389648437</v>
      </c>
      <c r="Q313" s="11">
        <v>23.870000839233398</v>
      </c>
      <c r="R313" s="11">
        <v>42.470001220703125</v>
      </c>
      <c r="S313" s="11">
        <v>51</v>
      </c>
      <c r="T313" s="11">
        <v>122.52999877929687</v>
      </c>
      <c r="U313" s="11">
        <v>67.459999084472656</v>
      </c>
      <c r="V313" s="11">
        <v>73.650001525878906</v>
      </c>
      <c r="W313" s="11">
        <v>239.1300048828125</v>
      </c>
      <c r="X313" s="11">
        <v>100.19000244140625</v>
      </c>
      <c r="Y313" s="11">
        <v>83.599998474121094</v>
      </c>
      <c r="Z313" s="11">
        <v>101.51999664306641</v>
      </c>
      <c r="AA313" s="11">
        <v>63.939998626708984</v>
      </c>
      <c r="AB313" s="11">
        <v>56.549999237060547</v>
      </c>
      <c r="AC313" s="11">
        <v>26.590000152587891</v>
      </c>
      <c r="AD313" s="11">
        <v>100.18000030517578</v>
      </c>
      <c r="AE313" s="11">
        <v>66.550003051757812</v>
      </c>
      <c r="AF313" s="11">
        <v>52.830001831054688</v>
      </c>
      <c r="AG313" s="11">
        <v>64.169998168945313</v>
      </c>
      <c r="AH313" s="11">
        <v>56.189998626708984</v>
      </c>
      <c r="AI313" s="11">
        <v>58.369998931884766</v>
      </c>
      <c r="AJ313" s="11">
        <v>31.829999923706055</v>
      </c>
      <c r="AK313" s="11">
        <v>13.819999694824219</v>
      </c>
      <c r="AL313" s="11">
        <v>32.580001831054687</v>
      </c>
      <c r="AM313" s="11">
        <v>45.240001678466797</v>
      </c>
      <c r="AN313" s="11">
        <v>14.460000038146973</v>
      </c>
      <c r="AO313" s="11">
        <v>32.490001678466797</v>
      </c>
      <c r="AP313" s="11">
        <v>24.489999771118164</v>
      </c>
      <c r="AQ313" s="11">
        <v>28.040000915527344</v>
      </c>
      <c r="AR313" s="11">
        <v>51</v>
      </c>
      <c r="AS313" s="11">
        <v>27.809999465942383</v>
      </c>
      <c r="AT313" s="11">
        <v>45.909999847412109</v>
      </c>
      <c r="AU313" s="11">
        <v>51.619998931884766</v>
      </c>
      <c r="AV313" s="11">
        <v>47.740001678466797</v>
      </c>
      <c r="AW313" s="11">
        <v>44.150001525878906</v>
      </c>
      <c r="AX313" s="11">
        <v>52.080001831054687</v>
      </c>
      <c r="AY313" s="11">
        <v>63.430000305175781</v>
      </c>
      <c r="AZ313" s="11">
        <v>28.579999923706055</v>
      </c>
      <c r="BA313" s="11">
        <v>26.309999465942383</v>
      </c>
      <c r="BB313" s="11">
        <v>50.400001525878906</v>
      </c>
      <c r="BC313" s="11">
        <v>15.939999580383301</v>
      </c>
      <c r="BD313" s="11">
        <v>41.919998168945313</v>
      </c>
      <c r="BE313" s="11">
        <v>31.700000762939453</v>
      </c>
      <c r="BF313" s="11">
        <v>26.690000534057617</v>
      </c>
      <c r="BG313" s="11">
        <v>25.770000457763672</v>
      </c>
      <c r="BH313" s="11">
        <v>48.830001831054687</v>
      </c>
      <c r="BI313" s="11">
        <v>15.270000457763672</v>
      </c>
      <c r="BJ313" s="11">
        <v>18.860000610351563</v>
      </c>
      <c r="BK313" s="11">
        <v>15.699999809265137</v>
      </c>
      <c r="BL313" s="11">
        <v>81.139999389648438</v>
      </c>
      <c r="BM313" s="11">
        <v>11.300000190734863</v>
      </c>
      <c r="BN313" s="11">
        <v>30.739999771118164</v>
      </c>
      <c r="BO313" s="11">
        <v>20.729999542236328</v>
      </c>
      <c r="BP313" s="11">
        <v>38.259998321533203</v>
      </c>
      <c r="BQ313" s="11">
        <v>24.190000534057617</v>
      </c>
      <c r="BR313" s="11">
        <v>6.2899999618530273</v>
      </c>
      <c r="BS313" s="11">
        <v>12.829999923706055</v>
      </c>
      <c r="BT313" s="11">
        <v>11.970000267028809</v>
      </c>
      <c r="BU313" s="11">
        <v>35.299999237060547</v>
      </c>
      <c r="BV313" s="11">
        <v>34.889999389648438</v>
      </c>
      <c r="BW313" s="11">
        <v>59.869998931884766</v>
      </c>
      <c r="BX313" s="11">
        <v>44.919998168945313</v>
      </c>
      <c r="BY313" s="11">
        <v>73.430000305175781</v>
      </c>
      <c r="BZ313" s="11">
        <v>44.360000610351563</v>
      </c>
      <c r="CA313" s="11">
        <v>82.139999389648437</v>
      </c>
      <c r="CB313" s="11">
        <v>56.159999847412109</v>
      </c>
      <c r="CC313" s="11"/>
      <c r="CD313" s="11">
        <v>76.430000305175781</v>
      </c>
      <c r="CE313" s="11">
        <v>36.130001068115234</v>
      </c>
      <c r="CF313" s="11">
        <v>71.099998474121094</v>
      </c>
      <c r="CG313" s="11">
        <v>24.479999542236328</v>
      </c>
      <c r="CH313" s="11">
        <v>59.319999694824219</v>
      </c>
      <c r="CI313" s="11">
        <v>46.930000305175781</v>
      </c>
      <c r="CJ313" s="11">
        <v>6.8899998664855957</v>
      </c>
      <c r="CK313" s="11">
        <v>31.329999923706055</v>
      </c>
      <c r="CL313" s="11">
        <v>15.090000152587891</v>
      </c>
      <c r="CM313" s="11">
        <v>23.319999694824219</v>
      </c>
      <c r="CN313" s="11">
        <v>75.30999755859375</v>
      </c>
      <c r="CO313" s="11">
        <v>107</v>
      </c>
      <c r="CP313" s="11">
        <v>39.770000457763672</v>
      </c>
      <c r="CQ313" s="11">
        <v>42.900001525878906</v>
      </c>
      <c r="CR313" s="11">
        <v>42.240001678466797</v>
      </c>
      <c r="CS313" s="11">
        <v>111.23999786376953</v>
      </c>
      <c r="CT313" s="11">
        <v>88.860000610351563</v>
      </c>
      <c r="CU313" s="11">
        <v>132.16000366210937</v>
      </c>
      <c r="CV313" s="11">
        <v>379.44000244140625</v>
      </c>
      <c r="CW313" s="11">
        <v>52.450000762939453</v>
      </c>
      <c r="CX313" s="11">
        <v>77.410003662109375</v>
      </c>
      <c r="CY313" s="11">
        <v>38.610000610351563</v>
      </c>
      <c r="CZ313" s="11">
        <v>3699.429931640625</v>
      </c>
    </row>
    <row r="314" spans="1:104">
      <c r="A314" s="8">
        <v>42515</v>
      </c>
      <c r="B314" s="11">
        <v>81.849998474121094</v>
      </c>
      <c r="C314" s="11">
        <v>97.760002136230469</v>
      </c>
      <c r="D314" s="11">
        <v>61.659999847412109</v>
      </c>
      <c r="E314" s="11">
        <v>30.829999923706055</v>
      </c>
      <c r="F314" s="11">
        <v>105.41000366210937</v>
      </c>
      <c r="G314" s="11">
        <v>73.959999084472656</v>
      </c>
      <c r="H314" s="11">
        <v>57.889999389648438</v>
      </c>
      <c r="I314" s="11">
        <v>37.029998779296875</v>
      </c>
      <c r="J314" s="11">
        <v>67.069999694824219</v>
      </c>
      <c r="K314" s="11">
        <v>155.32000732421875</v>
      </c>
      <c r="L314" s="11">
        <v>100.36000061035156</v>
      </c>
      <c r="M314" s="11">
        <v>26.170000076293945</v>
      </c>
      <c r="N314" s="11">
        <v>49.520000457763672</v>
      </c>
      <c r="O314" s="11">
        <v>60.990001678466797</v>
      </c>
      <c r="P314" s="11">
        <v>41.349998474121094</v>
      </c>
      <c r="Q314" s="11">
        <v>23.930000305175781</v>
      </c>
      <c r="R314" s="11">
        <v>42.270000457763672</v>
      </c>
      <c r="S314" s="11">
        <v>50.740001678466797</v>
      </c>
      <c r="T314" s="11">
        <v>123.08000183105469</v>
      </c>
      <c r="U314" s="11">
        <v>66.220001220703125</v>
      </c>
      <c r="V314" s="11">
        <v>71.970001220703125</v>
      </c>
      <c r="W314" s="11">
        <v>232.13999938964844</v>
      </c>
      <c r="X314" s="11">
        <v>99.680000305175781</v>
      </c>
      <c r="Y314" s="11">
        <v>83.709999084472656</v>
      </c>
      <c r="Z314" s="11">
        <v>101.09999847412109</v>
      </c>
      <c r="AA314" s="11">
        <v>64.129997253417969</v>
      </c>
      <c r="AB314" s="11">
        <v>56.090000152587891</v>
      </c>
      <c r="AC314" s="11">
        <v>26.489999771118164</v>
      </c>
      <c r="AD314" s="11">
        <v>100.62999725341797</v>
      </c>
      <c r="AE314" s="11">
        <v>66.150001525878906</v>
      </c>
      <c r="AF314" s="11">
        <v>52.610000610351563</v>
      </c>
      <c r="AG314" s="11">
        <v>64.120002746582031</v>
      </c>
      <c r="AH314" s="11">
        <v>55.520000457763672</v>
      </c>
      <c r="AI314" s="11">
        <v>57.880001068115234</v>
      </c>
      <c r="AJ314" s="11">
        <v>31.860000610351563</v>
      </c>
      <c r="AK314" s="11">
        <v>13.689999580383301</v>
      </c>
      <c r="AL314" s="11">
        <v>32.529998779296875</v>
      </c>
      <c r="AM314" s="11">
        <v>45.209999084472656</v>
      </c>
      <c r="AN314" s="11">
        <v>14.409999847412109</v>
      </c>
      <c r="AO314" s="11">
        <v>32.139999389648438</v>
      </c>
      <c r="AP314" s="11">
        <v>24.379999160766602</v>
      </c>
      <c r="AQ314" s="11">
        <v>27.870000839233398</v>
      </c>
      <c r="AR314" s="11">
        <v>50.479999542236328</v>
      </c>
      <c r="AS314" s="11">
        <v>27.729999542236328</v>
      </c>
      <c r="AT314" s="11">
        <v>45.869998931884766</v>
      </c>
      <c r="AU314" s="11">
        <v>51.389999389648437</v>
      </c>
      <c r="AV314" s="11">
        <v>48.319999694824219</v>
      </c>
      <c r="AW314" s="11">
        <v>43.900001525878906</v>
      </c>
      <c r="AX314" s="11">
        <v>51.740001678466797</v>
      </c>
      <c r="AY314" s="11">
        <v>63.479999542236328</v>
      </c>
      <c r="AZ314" s="11">
        <v>28.280000686645508</v>
      </c>
      <c r="BA314" s="11">
        <v>26.420000076293945</v>
      </c>
      <c r="BB314" s="11">
        <v>50.130001068115234</v>
      </c>
      <c r="BC314" s="11">
        <v>15.890000343322754</v>
      </c>
      <c r="BD314" s="11">
        <v>41.790000915527344</v>
      </c>
      <c r="BE314" s="11">
        <v>31.610000610351563</v>
      </c>
      <c r="BF314" s="11">
        <v>26.569999694824219</v>
      </c>
      <c r="BG314" s="11">
        <v>25.610000610351563</v>
      </c>
      <c r="BH314" s="11">
        <v>48.560001373291016</v>
      </c>
      <c r="BI314" s="11">
        <v>14.729999542236328</v>
      </c>
      <c r="BJ314" s="11">
        <v>18.790000915527344</v>
      </c>
      <c r="BK314" s="11">
        <v>15.609999656677246</v>
      </c>
      <c r="BL314" s="11">
        <v>80.779998779296875</v>
      </c>
      <c r="BM314" s="11">
        <v>11.310000419616699</v>
      </c>
      <c r="BN314" s="11">
        <v>30.639999389648438</v>
      </c>
      <c r="BO314" s="11">
        <v>20.670000076293945</v>
      </c>
      <c r="BP314" s="11">
        <v>38.090000152587891</v>
      </c>
      <c r="BQ314" s="11">
        <v>24.219999313354492</v>
      </c>
      <c r="BR314" s="11">
        <v>6.3299999237060547</v>
      </c>
      <c r="BS314" s="11">
        <v>12.850000381469727</v>
      </c>
      <c r="BT314" s="11">
        <v>11.960000038146973</v>
      </c>
      <c r="BU314" s="11">
        <v>35.279998779296875</v>
      </c>
      <c r="BV314" s="11">
        <v>34.880001068115234</v>
      </c>
      <c r="BW314" s="11">
        <v>59.939998626708984</v>
      </c>
      <c r="BX314" s="11">
        <v>45.310001373291016</v>
      </c>
      <c r="BY314" s="11">
        <v>73.129997253417969</v>
      </c>
      <c r="BZ314" s="11">
        <v>44.299999237060547</v>
      </c>
      <c r="CA314" s="11">
        <v>82.069999694824219</v>
      </c>
      <c r="CB314" s="11">
        <v>56.25</v>
      </c>
      <c r="CC314" s="11"/>
      <c r="CD314" s="11">
        <v>76.519996643066406</v>
      </c>
      <c r="CE314" s="11">
        <v>36.650001525878906</v>
      </c>
      <c r="CF314" s="11">
        <v>70.94000244140625</v>
      </c>
      <c r="CG314" s="11">
        <v>24.590000152587891</v>
      </c>
      <c r="CH314" s="11">
        <v>58.869998931884766</v>
      </c>
      <c r="CI314" s="11">
        <v>46.840000152587891</v>
      </c>
      <c r="CJ314" s="11">
        <v>6.8899998664855957</v>
      </c>
      <c r="CK314" s="11">
        <v>31.25</v>
      </c>
      <c r="CL314" s="11">
        <v>15.029999732971191</v>
      </c>
      <c r="CM314" s="11">
        <v>23.180000305175781</v>
      </c>
      <c r="CN314" s="11">
        <v>75.139999389648438</v>
      </c>
      <c r="CO314" s="11">
        <v>106.06999969482422</v>
      </c>
      <c r="CP314" s="11">
        <v>39.880001068115234</v>
      </c>
      <c r="CQ314" s="11">
        <v>42.720001220703125</v>
      </c>
      <c r="CR314" s="11">
        <v>42.110000610351563</v>
      </c>
      <c r="CS314" s="11">
        <v>110.16000366210937</v>
      </c>
      <c r="CT314" s="11">
        <v>88.269996643066406</v>
      </c>
      <c r="CU314" s="11">
        <v>131.30999755859375</v>
      </c>
      <c r="CV314" s="11">
        <v>378.1199951171875</v>
      </c>
      <c r="CW314" s="11">
        <v>52.259998321533203</v>
      </c>
      <c r="CX314" s="11">
        <v>77</v>
      </c>
      <c r="CY314" s="11">
        <v>38.599998474121094</v>
      </c>
      <c r="CZ314" s="11">
        <v>3740.35009765625</v>
      </c>
    </row>
    <row r="315" spans="1:104">
      <c r="A315" s="8">
        <v>42516</v>
      </c>
      <c r="B315" s="11">
        <v>83.760002136230469</v>
      </c>
      <c r="C315" s="11">
        <v>97.849998474121094</v>
      </c>
      <c r="D315" s="11">
        <v>61.709999084472656</v>
      </c>
      <c r="E315" s="11">
        <v>30.969999313354492</v>
      </c>
      <c r="F315" s="11">
        <v>106.01000213623047</v>
      </c>
      <c r="G315" s="11">
        <v>74.279998779296875</v>
      </c>
      <c r="H315" s="11">
        <v>57.740001678466797</v>
      </c>
      <c r="I315" s="11">
        <v>36.740001678466797</v>
      </c>
      <c r="J315" s="11">
        <v>67.580001831054688</v>
      </c>
      <c r="K315" s="11">
        <v>155.69000244140625</v>
      </c>
      <c r="L315" s="11">
        <v>101.76999664306641</v>
      </c>
      <c r="M315" s="11">
        <v>26.409999847412109</v>
      </c>
      <c r="N315" s="11">
        <v>49.509998321533203</v>
      </c>
      <c r="O315" s="11">
        <v>61.150001525878906</v>
      </c>
      <c r="P315" s="11">
        <v>41.450000762939453</v>
      </c>
      <c r="Q315" s="11">
        <v>23.989999771118164</v>
      </c>
      <c r="R315" s="11">
        <v>42.389999389648438</v>
      </c>
      <c r="S315" s="11">
        <v>51.240001678466797</v>
      </c>
      <c r="T315" s="11">
        <v>123.51000213623047</v>
      </c>
      <c r="U315" s="11">
        <v>68.199996948242188</v>
      </c>
      <c r="V315" s="11">
        <v>72.529998779296875</v>
      </c>
      <c r="W315" s="11">
        <v>237.75999450683594</v>
      </c>
      <c r="X315" s="11">
        <v>101.26000213623047</v>
      </c>
      <c r="Y315" s="11">
        <v>83.639999389648438</v>
      </c>
      <c r="Z315" s="11">
        <v>101.79000091552734</v>
      </c>
      <c r="AA315" s="11">
        <v>64.260002136230469</v>
      </c>
      <c r="AB315" s="11">
        <v>56.360000610351563</v>
      </c>
      <c r="AC315" s="11">
        <v>26.5</v>
      </c>
      <c r="AD315" s="11">
        <v>101.23000335693359</v>
      </c>
      <c r="AE315" s="11">
        <v>67.139999389648438</v>
      </c>
      <c r="AF315" s="11">
        <v>53.340000152587891</v>
      </c>
      <c r="AG315" s="11">
        <v>64.569999694824219</v>
      </c>
      <c r="AH315" s="11">
        <v>55.580001831054688</v>
      </c>
      <c r="AI315" s="11">
        <v>57.729999542236328</v>
      </c>
      <c r="AJ315" s="11">
        <v>32.139999389648438</v>
      </c>
      <c r="AK315" s="11">
        <v>13.710000038146973</v>
      </c>
      <c r="AL315" s="11">
        <v>32.790000915527344</v>
      </c>
      <c r="AM315" s="11">
        <v>45.529998779296875</v>
      </c>
      <c r="AN315" s="11">
        <v>14.470000267028809</v>
      </c>
      <c r="AO315" s="11">
        <v>32.439998626708984</v>
      </c>
      <c r="AP315" s="11">
        <v>24.340000152587891</v>
      </c>
      <c r="AQ315" s="11">
        <v>27.600000381469727</v>
      </c>
      <c r="AR315" s="11">
        <v>50.490001678466797</v>
      </c>
      <c r="AS315" s="11">
        <v>27.760000228881836</v>
      </c>
      <c r="AT315" s="11">
        <v>46.069999694824219</v>
      </c>
      <c r="AU315" s="11">
        <v>51.479999542236328</v>
      </c>
      <c r="AV315" s="11">
        <v>48.689998626708984</v>
      </c>
      <c r="AW315" s="11">
        <v>44.049999237060547</v>
      </c>
      <c r="AX315" s="11">
        <v>52.209999084472656</v>
      </c>
      <c r="AY315" s="11">
        <v>64.480003356933594</v>
      </c>
      <c r="AZ315" s="11">
        <v>28.180000305175781</v>
      </c>
      <c r="BA315" s="11">
        <v>26.450000762939453</v>
      </c>
      <c r="BB315" s="11">
        <v>50.009998321533203</v>
      </c>
      <c r="BC315" s="11">
        <v>15.880000114440918</v>
      </c>
      <c r="BD315" s="11">
        <v>41.869998931884766</v>
      </c>
      <c r="BE315" s="11">
        <v>31.610000610351563</v>
      </c>
      <c r="BF315" s="11">
        <v>26.690000534057617</v>
      </c>
      <c r="BG315" s="11">
        <v>25.510000228881836</v>
      </c>
      <c r="BH315" s="11">
        <v>48.110000610351563</v>
      </c>
      <c r="BI315" s="11">
        <v>14.550000190734863</v>
      </c>
      <c r="BJ315" s="11">
        <v>18.879999160766602</v>
      </c>
      <c r="BK315" s="11">
        <v>15.670000076293945</v>
      </c>
      <c r="BL315" s="11">
        <v>80.610000610351562</v>
      </c>
      <c r="BM315" s="11">
        <v>11.300000190734863</v>
      </c>
      <c r="BN315" s="11">
        <v>30.729999542236328</v>
      </c>
      <c r="BO315" s="11">
        <v>20.610000610351562</v>
      </c>
      <c r="BP315" s="11">
        <v>37.619998931884766</v>
      </c>
      <c r="BQ315" s="11">
        <v>24.139999389648438</v>
      </c>
      <c r="BR315" s="11">
        <v>6.3499999046325684</v>
      </c>
      <c r="BS315" s="11">
        <v>12.909999847412109</v>
      </c>
      <c r="BT315" s="11">
        <v>11.979999542236328</v>
      </c>
      <c r="BU315" s="11">
        <v>35.669998168945312</v>
      </c>
      <c r="BV315" s="11">
        <v>34.630001068115234</v>
      </c>
      <c r="BW315" s="11">
        <v>60.159999847412109</v>
      </c>
      <c r="BX315" s="11">
        <v>45.180000305175781</v>
      </c>
      <c r="BY315" s="11">
        <v>72.949996948242187</v>
      </c>
      <c r="BZ315" s="11">
        <v>44.189998626708984</v>
      </c>
      <c r="CA315" s="11">
        <v>81.419998168945313</v>
      </c>
      <c r="CB315" s="11">
        <v>56.5</v>
      </c>
      <c r="CC315" s="11"/>
      <c r="CD315" s="11">
        <v>77.19000244140625</v>
      </c>
      <c r="CE315" s="11">
        <v>36.619998931884766</v>
      </c>
      <c r="CF315" s="11">
        <v>71.239997863769531</v>
      </c>
      <c r="CG315" s="11">
        <v>24.510000228881836</v>
      </c>
      <c r="CH315" s="11">
        <v>59.490001678466797</v>
      </c>
      <c r="CI315" s="11">
        <v>46.919998168945313</v>
      </c>
      <c r="CJ315" s="11">
        <v>6.869999885559082</v>
      </c>
      <c r="CK315" s="11">
        <v>31.510000228881836</v>
      </c>
      <c r="CL315" s="11">
        <v>15.010000228881836</v>
      </c>
      <c r="CM315" s="11">
        <v>23.159999847412109</v>
      </c>
      <c r="CN315" s="11">
        <v>76.080001831054688</v>
      </c>
      <c r="CO315" s="11">
        <v>108.15000152587891</v>
      </c>
      <c r="CP315" s="11">
        <v>40.020000457763672</v>
      </c>
      <c r="CQ315" s="11">
        <v>42.900001525878906</v>
      </c>
      <c r="CR315" s="11">
        <v>42.099998474121094</v>
      </c>
      <c r="CS315" s="11">
        <v>110.81999969482422</v>
      </c>
      <c r="CT315" s="11">
        <v>87.910003662109375</v>
      </c>
      <c r="CU315" s="11">
        <v>131.07000732421875</v>
      </c>
      <c r="CV315" s="11">
        <v>379.55999755859375</v>
      </c>
      <c r="CW315" s="11">
        <v>52.389999389648438</v>
      </c>
      <c r="CX315" s="11">
        <v>77.400001525878906</v>
      </c>
      <c r="CY315" s="11">
        <v>38.840000152587891</v>
      </c>
      <c r="CZ315" s="11">
        <v>3732.22998046875</v>
      </c>
    </row>
    <row r="316" spans="1:104">
      <c r="A316" s="8">
        <v>42517</v>
      </c>
      <c r="B316" s="11">
        <v>82.94000244140625</v>
      </c>
      <c r="C316" s="11">
        <v>97.610000610351562</v>
      </c>
      <c r="D316" s="11">
        <v>62</v>
      </c>
      <c r="E316" s="11">
        <v>31.159999847412109</v>
      </c>
      <c r="F316" s="11">
        <v>105.01000213623047</v>
      </c>
      <c r="G316" s="11">
        <v>74.160003662109375</v>
      </c>
      <c r="H316" s="11">
        <v>57.919998168945313</v>
      </c>
      <c r="I316" s="11">
        <v>36.669998168945313</v>
      </c>
      <c r="J316" s="11">
        <v>67.330001831054687</v>
      </c>
      <c r="K316" s="11">
        <v>154.78999328613281</v>
      </c>
      <c r="L316" s="11">
        <v>101.27999877929687</v>
      </c>
      <c r="M316" s="11">
        <v>26.180000305175781</v>
      </c>
      <c r="N316" s="11">
        <v>49.189998626708984</v>
      </c>
      <c r="O316" s="11">
        <v>61.340000152587891</v>
      </c>
      <c r="P316" s="11">
        <v>41.380001068115234</v>
      </c>
      <c r="Q316" s="11">
        <v>23.819999694824219</v>
      </c>
      <c r="R316" s="11">
        <v>42.450000762939453</v>
      </c>
      <c r="S316" s="11">
        <v>50.770000457763672</v>
      </c>
      <c r="T316" s="11">
        <v>123.56999969482422</v>
      </c>
      <c r="U316" s="11">
        <v>67.720001220703125</v>
      </c>
      <c r="V316" s="11">
        <v>72.300003051757813</v>
      </c>
      <c r="W316" s="11">
        <v>232.3699951171875</v>
      </c>
      <c r="X316" s="11">
        <v>100.63999938964844</v>
      </c>
      <c r="Y316" s="11">
        <v>83.739997863769531</v>
      </c>
      <c r="Z316" s="11">
        <v>103</v>
      </c>
      <c r="AA316" s="11">
        <v>64.080001831054687</v>
      </c>
      <c r="AB316" s="11">
        <v>56.479999542236328</v>
      </c>
      <c r="AC316" s="11">
        <v>26.489999771118164</v>
      </c>
      <c r="AD316" s="11">
        <v>103.41999816894531</v>
      </c>
      <c r="AE316" s="11">
        <v>67.139999389648438</v>
      </c>
      <c r="AF316" s="11">
        <v>53.759998321533203</v>
      </c>
      <c r="AG316" s="11">
        <v>66.220001220703125</v>
      </c>
      <c r="AH316" s="11">
        <v>55.819999694824219</v>
      </c>
      <c r="AI316" s="11">
        <v>57.590000152587891</v>
      </c>
      <c r="AJ316" s="11">
        <v>32.029998779296875</v>
      </c>
      <c r="AK316" s="11">
        <v>13.659999847412109</v>
      </c>
      <c r="AL316" s="11">
        <v>32.669998168945313</v>
      </c>
      <c r="AM316" s="11">
        <v>45.419998168945313</v>
      </c>
      <c r="AN316" s="11">
        <v>14.470000267028809</v>
      </c>
      <c r="AO316" s="11">
        <v>33.270000457763672</v>
      </c>
      <c r="AP316" s="11">
        <v>24.409999847412109</v>
      </c>
      <c r="AQ316" s="11">
        <v>27.389999389648438</v>
      </c>
      <c r="AR316" s="11">
        <v>50.240001678466797</v>
      </c>
      <c r="AS316" s="11">
        <v>27.930000305175781</v>
      </c>
      <c r="AT316" s="11">
        <v>46.049999237060547</v>
      </c>
      <c r="AU316" s="11">
        <v>51.330001831054687</v>
      </c>
      <c r="AV316" s="11">
        <v>48.610000610351563</v>
      </c>
      <c r="AW316" s="11">
        <v>44</v>
      </c>
      <c r="AX316" s="11">
        <v>51.830001831054688</v>
      </c>
      <c r="AY316" s="11">
        <v>64.069999694824219</v>
      </c>
      <c r="AZ316" s="11">
        <v>27.899999618530273</v>
      </c>
      <c r="BA316" s="11">
        <v>26.430000305175781</v>
      </c>
      <c r="BB316" s="11">
        <v>49.720001220703125</v>
      </c>
      <c r="BC316" s="11">
        <v>15.880000114440918</v>
      </c>
      <c r="BD316" s="11">
        <v>41.880001068115234</v>
      </c>
      <c r="BE316" s="11">
        <v>31.469999313354492</v>
      </c>
      <c r="BF316" s="11">
        <v>26.700000762939453</v>
      </c>
      <c r="BG316" s="11">
        <v>25.459999084472656</v>
      </c>
      <c r="BH316" s="11">
        <v>48.400001525878906</v>
      </c>
      <c r="BI316" s="11">
        <v>14.619999885559082</v>
      </c>
      <c r="BJ316" s="11">
        <v>18.840000152587891</v>
      </c>
      <c r="BK316" s="11">
        <v>15.729999542236328</v>
      </c>
      <c r="BL316" s="11">
        <v>80.959999084472656</v>
      </c>
      <c r="BM316" s="11">
        <v>11.270000457763672</v>
      </c>
      <c r="BN316" s="11">
        <v>30.360000610351563</v>
      </c>
      <c r="BO316" s="11">
        <v>20.719999313354492</v>
      </c>
      <c r="BP316" s="11">
        <v>38.020000457763672</v>
      </c>
      <c r="BQ316" s="11">
        <v>24.260000228881836</v>
      </c>
      <c r="BR316" s="11">
        <v>6.3499999046325684</v>
      </c>
      <c r="BS316" s="11">
        <v>12.859999656677246</v>
      </c>
      <c r="BT316" s="11">
        <v>11.970000267028809</v>
      </c>
      <c r="BU316" s="11">
        <v>35.729999542236328</v>
      </c>
      <c r="BV316" s="11">
        <v>34.939998626708984</v>
      </c>
      <c r="BW316" s="11">
        <v>60.650001525878906</v>
      </c>
      <c r="BX316" s="11">
        <v>45.200000762939453</v>
      </c>
      <c r="BY316" s="11">
        <v>73.040000915527344</v>
      </c>
      <c r="BZ316" s="11">
        <v>44.270000457763672</v>
      </c>
      <c r="CA316" s="11">
        <v>81.849998474121094</v>
      </c>
      <c r="CB316" s="11">
        <v>56.659999847412109</v>
      </c>
      <c r="CC316" s="11"/>
      <c r="CD316" s="11">
        <v>76.339996337890625</v>
      </c>
      <c r="CE316" s="11">
        <v>36.5</v>
      </c>
      <c r="CF316" s="11">
        <v>71.529998779296875</v>
      </c>
      <c r="CG316" s="11">
        <v>24.569999694824219</v>
      </c>
      <c r="CH316" s="11">
        <v>61.119998931884766</v>
      </c>
      <c r="CI316" s="11">
        <v>47.029998779296875</v>
      </c>
      <c r="CJ316" s="11">
        <v>6.869999885559082</v>
      </c>
      <c r="CK316" s="11">
        <v>31.469999313354492</v>
      </c>
      <c r="CL316" s="11">
        <v>15</v>
      </c>
      <c r="CM316" s="11">
        <v>23.069999694824219</v>
      </c>
      <c r="CN316" s="11">
        <v>75.760002136230469</v>
      </c>
      <c r="CO316" s="11">
        <v>106.29000091552734</v>
      </c>
      <c r="CP316" s="11">
        <v>39.709999084472656</v>
      </c>
      <c r="CQ316" s="11">
        <v>42.729999542236328</v>
      </c>
      <c r="CR316" s="11">
        <v>41.930000305175781</v>
      </c>
      <c r="CS316" s="11">
        <v>113.11000061035156</v>
      </c>
      <c r="CT316" s="11">
        <v>88.459999084472656</v>
      </c>
      <c r="CU316" s="11">
        <v>132.74000549316406</v>
      </c>
      <c r="CV316" s="11">
        <v>381.8699951171875</v>
      </c>
      <c r="CW316" s="11">
        <v>52.200000762939453</v>
      </c>
      <c r="CX316" s="11">
        <v>77.260002136230469</v>
      </c>
      <c r="CY316" s="11">
        <v>38.759998321533203</v>
      </c>
      <c r="CZ316" s="11">
        <v>3764.199951171875</v>
      </c>
    </row>
    <row r="317" spans="1:104">
      <c r="A317" s="8">
        <v>42520</v>
      </c>
      <c r="B317" s="11">
        <v>82.980003356933594</v>
      </c>
      <c r="C317" s="11">
        <v>97.150001525878906</v>
      </c>
      <c r="D317" s="11">
        <v>63.319999694824219</v>
      </c>
      <c r="E317" s="11">
        <v>30.670000076293945</v>
      </c>
      <c r="F317" s="11">
        <v>105.08000183105469</v>
      </c>
      <c r="G317" s="11">
        <v>74.25</v>
      </c>
      <c r="H317" s="11">
        <v>57.310001373291016</v>
      </c>
      <c r="I317" s="11">
        <v>36.409999847412109</v>
      </c>
      <c r="J317" s="11">
        <v>66.75</v>
      </c>
      <c r="K317" s="11">
        <v>153.22999572753906</v>
      </c>
      <c r="L317" s="11">
        <v>101.48000335693359</v>
      </c>
      <c r="M317" s="11">
        <v>26</v>
      </c>
      <c r="N317" s="11">
        <v>48.939998626708984</v>
      </c>
      <c r="O317" s="11">
        <v>60.790000915527344</v>
      </c>
      <c r="P317" s="11">
        <v>41.290000915527344</v>
      </c>
      <c r="Q317" s="11">
        <v>23.780000686645508</v>
      </c>
      <c r="R317" s="11">
        <v>41.979999542236328</v>
      </c>
      <c r="S317" s="11">
        <v>50.560001373291016</v>
      </c>
      <c r="T317" s="11">
        <v>123.13999938964844</v>
      </c>
      <c r="U317" s="11">
        <v>65.339996337890625</v>
      </c>
      <c r="V317" s="11">
        <v>71.419998168945313</v>
      </c>
      <c r="W317" s="11">
        <v>232.32000732421875</v>
      </c>
      <c r="X317" s="11">
        <v>99.900001525878906</v>
      </c>
      <c r="Y317" s="11">
        <v>83.370002746582031</v>
      </c>
      <c r="Z317" s="11">
        <v>103.23000335693359</v>
      </c>
      <c r="AA317" s="11">
        <v>63.75</v>
      </c>
      <c r="AB317" s="11">
        <v>56.110000610351563</v>
      </c>
      <c r="AC317" s="11">
        <v>27.409999847412109</v>
      </c>
      <c r="AD317" s="11">
        <v>106.05000305175781</v>
      </c>
      <c r="AE317" s="11">
        <v>67.019996643066406</v>
      </c>
      <c r="AF317" s="11">
        <v>53.810001373291016</v>
      </c>
      <c r="AG317" s="11">
        <v>65.569999694824219</v>
      </c>
      <c r="AH317" s="11">
        <v>55.75</v>
      </c>
      <c r="AI317" s="11">
        <v>57.150001525878906</v>
      </c>
      <c r="AJ317" s="11">
        <v>31.829999923706055</v>
      </c>
      <c r="AK317" s="11">
        <v>13.619999885559082</v>
      </c>
      <c r="AL317" s="11">
        <v>32.610000610351562</v>
      </c>
      <c r="AM317" s="11">
        <v>45.139999389648438</v>
      </c>
      <c r="AN317" s="11">
        <v>14.420000076293945</v>
      </c>
      <c r="AO317" s="11">
        <v>32.790000915527344</v>
      </c>
      <c r="AP317" s="11">
        <v>24.450000762939453</v>
      </c>
      <c r="AQ317" s="11">
        <v>27.069999694824219</v>
      </c>
      <c r="AR317" s="11">
        <v>50.479999542236328</v>
      </c>
      <c r="AS317" s="11">
        <v>27.879999160766602</v>
      </c>
      <c r="AT317" s="11">
        <v>45.409999847412109</v>
      </c>
      <c r="AU317" s="11">
        <v>51.099998474121094</v>
      </c>
      <c r="AV317" s="11">
        <v>48.25</v>
      </c>
      <c r="AW317" s="11">
        <v>43.830001831054688</v>
      </c>
      <c r="AX317" s="11">
        <v>50.880001068115234</v>
      </c>
      <c r="AY317" s="11">
        <v>63.889999389648437</v>
      </c>
      <c r="AZ317" s="11">
        <v>28.309999465942383</v>
      </c>
      <c r="BA317" s="11">
        <v>26.290000915527344</v>
      </c>
      <c r="BB317" s="11">
        <v>49.680000305175781</v>
      </c>
      <c r="BC317" s="11">
        <v>15.859999656677246</v>
      </c>
      <c r="BD317" s="11">
        <v>41.310001373291016</v>
      </c>
      <c r="BE317" s="11">
        <v>31.370000839233398</v>
      </c>
      <c r="BF317" s="11">
        <v>26.579999923706055</v>
      </c>
      <c r="BG317" s="11">
        <v>24.829999923706055</v>
      </c>
      <c r="BH317" s="11">
        <v>48.180000305175781</v>
      </c>
      <c r="BI317" s="11">
        <v>14.350000381469727</v>
      </c>
      <c r="BJ317" s="11">
        <v>18.889999389648438</v>
      </c>
      <c r="BK317" s="11">
        <v>15.739999771118164</v>
      </c>
      <c r="BL317" s="11">
        <v>80.25</v>
      </c>
      <c r="BM317" s="11">
        <v>11.289999961853027</v>
      </c>
      <c r="BN317" s="11">
        <v>30.170000076293945</v>
      </c>
      <c r="BO317" s="11">
        <v>20.629999160766602</v>
      </c>
      <c r="BP317" s="11">
        <v>37.509998321533203</v>
      </c>
      <c r="BQ317" s="11">
        <v>24.149999618530273</v>
      </c>
      <c r="BR317" s="11">
        <v>6.4099998474121094</v>
      </c>
      <c r="BS317" s="11">
        <v>12.920000076293945</v>
      </c>
      <c r="BT317" s="11">
        <v>12.069999694824219</v>
      </c>
      <c r="BU317" s="11">
        <v>35.529998779296875</v>
      </c>
      <c r="BV317" s="11">
        <v>34.900001525878906</v>
      </c>
      <c r="BW317" s="11">
        <v>60.380001068115234</v>
      </c>
      <c r="BX317" s="11">
        <v>44.919998168945313</v>
      </c>
      <c r="BY317" s="11">
        <v>72.889999389648437</v>
      </c>
      <c r="BZ317" s="11">
        <v>43.479999542236328</v>
      </c>
      <c r="CA317" s="11">
        <v>81.129997253417969</v>
      </c>
      <c r="CB317" s="11">
        <v>56.360000610351563</v>
      </c>
      <c r="CC317" s="11"/>
      <c r="CD317" s="11">
        <v>75.839996337890625</v>
      </c>
      <c r="CE317" s="11">
        <v>36.560001373291016</v>
      </c>
      <c r="CF317" s="11">
        <v>71.260002136230469</v>
      </c>
      <c r="CG317" s="11">
        <v>24.540000915527344</v>
      </c>
      <c r="CH317" s="11">
        <v>60.799999237060547</v>
      </c>
      <c r="CI317" s="11">
        <v>46.919998168945313</v>
      </c>
      <c r="CJ317" s="11">
        <v>6.9200000762939453</v>
      </c>
      <c r="CK317" s="11">
        <v>31.559999465942383</v>
      </c>
      <c r="CL317" s="11">
        <v>15.109999656677246</v>
      </c>
      <c r="CM317" s="11">
        <v>22.569999694824219</v>
      </c>
      <c r="CN317" s="11">
        <v>75.029998779296875</v>
      </c>
      <c r="CO317" s="11">
        <v>106.18000030517578</v>
      </c>
      <c r="CP317" s="11">
        <v>39.330001831054688</v>
      </c>
      <c r="CQ317" s="11">
        <v>42.139999389648438</v>
      </c>
      <c r="CR317" s="11">
        <v>41.729999542236328</v>
      </c>
      <c r="CS317" s="11">
        <v>113.44999694824219</v>
      </c>
      <c r="CT317" s="11">
        <v>87.389999389648438</v>
      </c>
      <c r="CU317" s="11">
        <v>131.30000305175781</v>
      </c>
      <c r="CV317" s="11">
        <v>381.260009765625</v>
      </c>
      <c r="CW317" s="11">
        <v>52.470001220703125</v>
      </c>
      <c r="CX317" s="11">
        <v>77.160003662109375</v>
      </c>
      <c r="CY317" s="11">
        <v>38.490001678466797</v>
      </c>
      <c r="CZ317" s="11">
        <v>3753.090087890625</v>
      </c>
    </row>
    <row r="318" spans="1:104">
      <c r="A318" s="8">
        <v>42521</v>
      </c>
      <c r="B318" s="11">
        <v>86.319999694824219</v>
      </c>
      <c r="C318" s="11">
        <v>101.01999664306641</v>
      </c>
      <c r="D318" s="11">
        <v>65.230003356933594</v>
      </c>
      <c r="E318" s="11">
        <v>31.659999847412109</v>
      </c>
      <c r="F318" s="11">
        <v>108.04000091552734</v>
      </c>
      <c r="G318" s="11">
        <v>77.370002746582031</v>
      </c>
      <c r="H318" s="11">
        <v>59.220001220703125</v>
      </c>
      <c r="I318" s="11">
        <v>38.069999694824219</v>
      </c>
      <c r="J318" s="11">
        <v>68.819999694824219</v>
      </c>
      <c r="K318" s="11">
        <v>158.36000061035156</v>
      </c>
      <c r="L318" s="11">
        <v>103.73000335693359</v>
      </c>
      <c r="M318" s="11">
        <v>26.989999771118164</v>
      </c>
      <c r="N318" s="11">
        <v>50.740001678466797</v>
      </c>
      <c r="O318" s="11">
        <v>63.290000915527344</v>
      </c>
      <c r="P318" s="11">
        <v>42.900001525878906</v>
      </c>
      <c r="Q318" s="11">
        <v>24.450000762939453</v>
      </c>
      <c r="R318" s="11">
        <v>43.630001068115234</v>
      </c>
      <c r="S318" s="11">
        <v>52.529998779296875</v>
      </c>
      <c r="T318" s="11">
        <v>127.51000213623047</v>
      </c>
      <c r="U318" s="11">
        <v>70.949996948242188</v>
      </c>
      <c r="V318" s="11">
        <v>73.699996948242188</v>
      </c>
      <c r="W318" s="11">
        <v>247.5</v>
      </c>
      <c r="X318" s="11">
        <v>103.54000091552734</v>
      </c>
      <c r="Y318" s="11">
        <v>86.760002136230469</v>
      </c>
      <c r="Z318" s="11">
        <v>107.06999969482422</v>
      </c>
      <c r="AA318" s="11">
        <v>66.150001525878906</v>
      </c>
      <c r="AB318" s="11">
        <v>58.220001220703125</v>
      </c>
      <c r="AC318" s="11">
        <v>28.040000915527344</v>
      </c>
      <c r="AD318" s="11">
        <v>109.98000335693359</v>
      </c>
      <c r="AE318" s="11">
        <v>70.169998168945313</v>
      </c>
      <c r="AF318" s="11">
        <v>55.840000152587891</v>
      </c>
      <c r="AG318" s="11">
        <v>67.980003356933594</v>
      </c>
      <c r="AH318" s="11">
        <v>58.270000457763672</v>
      </c>
      <c r="AI318" s="11">
        <v>58.779998779296875</v>
      </c>
      <c r="AJ318" s="11">
        <v>33.080001831054688</v>
      </c>
      <c r="AK318" s="11">
        <v>14.029999732971191</v>
      </c>
      <c r="AL318" s="11">
        <v>34.340000152587891</v>
      </c>
      <c r="AM318" s="11">
        <v>47.060001373291016</v>
      </c>
      <c r="AN318" s="11">
        <v>14.729999542236328</v>
      </c>
      <c r="AO318" s="11">
        <v>33.939998626708984</v>
      </c>
      <c r="AP318" s="11">
        <v>25.309999465942383</v>
      </c>
      <c r="AQ318" s="11">
        <v>27.930000305175781</v>
      </c>
      <c r="AR318" s="11">
        <v>52.290000915527344</v>
      </c>
      <c r="AS318" s="11">
        <v>28.690000534057617</v>
      </c>
      <c r="AT318" s="11">
        <v>47.209999084472656</v>
      </c>
      <c r="AU318" s="11">
        <v>53.229999542236328</v>
      </c>
      <c r="AV318" s="11">
        <v>50.229999542236328</v>
      </c>
      <c r="AW318" s="11">
        <v>45.340000152587891</v>
      </c>
      <c r="AX318" s="11">
        <v>52.509998321533203</v>
      </c>
      <c r="AY318" s="11">
        <v>66.970001220703125</v>
      </c>
      <c r="AZ318" s="11">
        <v>29.319999694824219</v>
      </c>
      <c r="BA318" s="11">
        <v>27.180000305175781</v>
      </c>
      <c r="BB318" s="11">
        <v>51.369998931884766</v>
      </c>
      <c r="BC318" s="11">
        <v>16.329999923706055</v>
      </c>
      <c r="BD318" s="11">
        <v>42.459999084472656</v>
      </c>
      <c r="BE318" s="11">
        <v>32.540000915527344</v>
      </c>
      <c r="BF318" s="11">
        <v>27.559999465942383</v>
      </c>
      <c r="BG318" s="11">
        <v>25.319999694824219</v>
      </c>
      <c r="BH318" s="11">
        <v>50.240001678466797</v>
      </c>
      <c r="BI318" s="11">
        <v>14.899999618530273</v>
      </c>
      <c r="BJ318" s="11">
        <v>19.420000076293945</v>
      </c>
      <c r="BK318" s="11">
        <v>16.280000686645508</v>
      </c>
      <c r="BL318" s="11">
        <v>83</v>
      </c>
      <c r="BM318" s="11">
        <v>11.579999923706055</v>
      </c>
      <c r="BN318" s="11">
        <v>31.329999923706055</v>
      </c>
      <c r="BO318" s="11">
        <v>21.219999313354492</v>
      </c>
      <c r="BP318" s="11">
        <v>38.930000305175781</v>
      </c>
      <c r="BQ318" s="11">
        <v>25.299999237060547</v>
      </c>
      <c r="BR318" s="11">
        <v>6.5399999618530273</v>
      </c>
      <c r="BS318" s="11">
        <v>13.909999847412109</v>
      </c>
      <c r="BT318" s="11">
        <v>12.409999847412109</v>
      </c>
      <c r="BU318" s="11">
        <v>37.439998626708984</v>
      </c>
      <c r="BV318" s="11">
        <v>36.380001068115234</v>
      </c>
      <c r="BW318" s="11">
        <v>62.909999847412109</v>
      </c>
      <c r="BX318" s="11">
        <v>46.790000915527344</v>
      </c>
      <c r="BY318" s="11">
        <v>73.919998168945313</v>
      </c>
      <c r="BZ318" s="11">
        <v>45.220001220703125</v>
      </c>
      <c r="CA318" s="11">
        <v>84.099998474121094</v>
      </c>
      <c r="CB318" s="11">
        <v>58.270000457763672</v>
      </c>
      <c r="CC318" s="11"/>
      <c r="CD318" s="11">
        <v>79.160003662109375</v>
      </c>
      <c r="CE318" s="11">
        <v>37.790000915527344</v>
      </c>
      <c r="CF318" s="11">
        <v>74.110000610351563</v>
      </c>
      <c r="CG318" s="11">
        <v>25.25</v>
      </c>
      <c r="CH318" s="11">
        <v>63.069999694824219</v>
      </c>
      <c r="CI318" s="11">
        <v>48.599998474121094</v>
      </c>
      <c r="CJ318" s="11">
        <v>7.1700000762939453</v>
      </c>
      <c r="CK318" s="11">
        <v>32.979999542236328</v>
      </c>
      <c r="CL318" s="11">
        <v>15.560000419616699</v>
      </c>
      <c r="CM318" s="11">
        <v>23.829999923706055</v>
      </c>
      <c r="CN318" s="11">
        <v>77.849998474121094</v>
      </c>
      <c r="CO318" s="11">
        <v>111.83999633789062</v>
      </c>
      <c r="CP318" s="11">
        <v>41.029998779296875</v>
      </c>
      <c r="CQ318" s="11">
        <v>44.380001068115234</v>
      </c>
      <c r="CR318" s="11">
        <v>43.369998931884766</v>
      </c>
      <c r="CS318" s="11">
        <v>117.36000061035156</v>
      </c>
      <c r="CT318" s="11">
        <v>90.839996337890625</v>
      </c>
      <c r="CU318" s="11">
        <v>137.94999694824219</v>
      </c>
      <c r="CV318" s="11">
        <v>395.19000244140625</v>
      </c>
      <c r="CW318" s="11">
        <v>54.560001373291016</v>
      </c>
      <c r="CX318" s="11">
        <v>80.110000610351563</v>
      </c>
      <c r="CY318" s="11">
        <v>39.930000305175781</v>
      </c>
      <c r="CZ318" s="11">
        <v>3846.429931640625</v>
      </c>
    </row>
    <row r="319" spans="1:104">
      <c r="A319" s="8">
        <v>42522</v>
      </c>
      <c r="B319" s="11">
        <v>87.5</v>
      </c>
      <c r="C319" s="11">
        <v>102.68000030517578</v>
      </c>
      <c r="D319" s="11">
        <v>65.660003662109375</v>
      </c>
      <c r="E319" s="11">
        <v>31.600000381469727</v>
      </c>
      <c r="F319" s="11">
        <v>108.72000122070312</v>
      </c>
      <c r="G319" s="11">
        <v>77.129997253417969</v>
      </c>
      <c r="H319" s="11">
        <v>59.540000915527344</v>
      </c>
      <c r="I319" s="11">
        <v>37.990001678466797</v>
      </c>
      <c r="J319" s="11">
        <v>69.129997253417969</v>
      </c>
      <c r="K319" s="11">
        <v>160.05000305175781</v>
      </c>
      <c r="L319" s="11">
        <v>103.05000305175781</v>
      </c>
      <c r="M319" s="11">
        <v>27.219999313354492</v>
      </c>
      <c r="N319" s="11">
        <v>51.009998321533203</v>
      </c>
      <c r="O319" s="11">
        <v>63.900001525878906</v>
      </c>
      <c r="P319" s="11">
        <v>43.400001525878906</v>
      </c>
      <c r="Q319" s="11">
        <v>24.799999237060547</v>
      </c>
      <c r="R319" s="11">
        <v>44.069999694824219</v>
      </c>
      <c r="S319" s="11">
        <v>52.520000457763672</v>
      </c>
      <c r="T319" s="11">
        <v>128.53999328613281</v>
      </c>
      <c r="U319" s="11">
        <v>71.970001220703125</v>
      </c>
      <c r="V319" s="11">
        <v>75.220001220703125</v>
      </c>
      <c r="W319" s="11">
        <v>252.47999572753906</v>
      </c>
      <c r="X319" s="11">
        <v>104.91999816894531</v>
      </c>
      <c r="Y319" s="11">
        <v>87.400001525878906</v>
      </c>
      <c r="Z319" s="11">
        <v>108.40000152587891</v>
      </c>
      <c r="AA319" s="11">
        <v>66.430000305175781</v>
      </c>
      <c r="AB319" s="11">
        <v>58.669998168945313</v>
      </c>
      <c r="AC319" s="11">
        <v>27.889999389648438</v>
      </c>
      <c r="AD319" s="11">
        <v>112.55000305175781</v>
      </c>
      <c r="AE319" s="11">
        <v>70.910003662109375</v>
      </c>
      <c r="AF319" s="11">
        <v>56.209999084472656</v>
      </c>
      <c r="AG319" s="11">
        <v>68.569999694824219</v>
      </c>
      <c r="AH319" s="11">
        <v>59.569999694824219</v>
      </c>
      <c r="AI319" s="11">
        <v>59.880001068115234</v>
      </c>
      <c r="AJ319" s="11">
        <v>33.439998626708984</v>
      </c>
      <c r="AK319" s="11">
        <v>14.010000228881836</v>
      </c>
      <c r="AL319" s="11">
        <v>34.470001220703125</v>
      </c>
      <c r="AM319" s="11">
        <v>47.459999084472656</v>
      </c>
      <c r="AN319" s="11">
        <v>15.010000228881836</v>
      </c>
      <c r="AO319" s="11">
        <v>34.209999084472656</v>
      </c>
      <c r="AP319" s="11">
        <v>25.440000534057617</v>
      </c>
      <c r="AQ319" s="11">
        <v>27.989999771118164</v>
      </c>
      <c r="AR319" s="11">
        <v>53.490001678466797</v>
      </c>
      <c r="AS319" s="11">
        <v>28.379999160766602</v>
      </c>
      <c r="AT319" s="11">
        <v>47.889999389648437</v>
      </c>
      <c r="AU319" s="11">
        <v>53.770000457763672</v>
      </c>
      <c r="AV319" s="11">
        <v>50.75</v>
      </c>
      <c r="AW319" s="11">
        <v>45.450000762939453</v>
      </c>
      <c r="AX319" s="11">
        <v>53.080001831054687</v>
      </c>
      <c r="AY319" s="11">
        <v>67</v>
      </c>
      <c r="AZ319" s="11">
        <v>29.260000228881836</v>
      </c>
      <c r="BA319" s="11">
        <v>27.190000534057617</v>
      </c>
      <c r="BB319" s="11">
        <v>51.360000610351563</v>
      </c>
      <c r="BC319" s="11">
        <v>16.309999465942383</v>
      </c>
      <c r="BD319" s="11">
        <v>42.450000762939453</v>
      </c>
      <c r="BE319" s="11">
        <v>32.430000305175781</v>
      </c>
      <c r="BF319" s="11">
        <v>27.569999694824219</v>
      </c>
      <c r="BG319" s="11">
        <v>25.709999084472656</v>
      </c>
      <c r="BH319" s="11">
        <v>50.479999542236328</v>
      </c>
      <c r="BI319" s="11">
        <v>14.890000343322754</v>
      </c>
      <c r="BJ319" s="11">
        <v>19.379999160766602</v>
      </c>
      <c r="BK319" s="11">
        <v>16.340000152587891</v>
      </c>
      <c r="BL319" s="11">
        <v>82.900001525878906</v>
      </c>
      <c r="BM319" s="11">
        <v>11.539999961853027</v>
      </c>
      <c r="BN319" s="11">
        <v>31.549999237060547</v>
      </c>
      <c r="BO319" s="11">
        <v>21.219999313354492</v>
      </c>
      <c r="BP319" s="11">
        <v>39.130001068115234</v>
      </c>
      <c r="BQ319" s="11">
        <v>25.25</v>
      </c>
      <c r="BR319" s="11">
        <v>6.4899997711181641</v>
      </c>
      <c r="BS319" s="11">
        <v>13.729999542236328</v>
      </c>
      <c r="BT319" s="11">
        <v>12.260000228881836</v>
      </c>
      <c r="BU319" s="11">
        <v>37.650001525878906</v>
      </c>
      <c r="BV319" s="11">
        <v>36.470001220703125</v>
      </c>
      <c r="BW319" s="11">
        <v>63.330001831054687</v>
      </c>
      <c r="BX319" s="11">
        <v>46.639999389648438</v>
      </c>
      <c r="BY319" s="11">
        <v>74.139999389648437</v>
      </c>
      <c r="BZ319" s="11">
        <v>45.049999237060547</v>
      </c>
      <c r="CA319" s="11">
        <v>84.389999389648437</v>
      </c>
      <c r="CB319" s="11">
        <v>58.290000915527344</v>
      </c>
      <c r="CC319" s="11"/>
      <c r="CD319" s="11">
        <v>81.25</v>
      </c>
      <c r="CE319" s="11">
        <v>37.569999694824219</v>
      </c>
      <c r="CF319" s="11">
        <v>74.629997253417969</v>
      </c>
      <c r="CG319" s="11">
        <v>25.180000305175781</v>
      </c>
      <c r="CH319" s="11">
        <v>63.779998779296875</v>
      </c>
      <c r="CI319" s="11">
        <v>48.939998626708984</v>
      </c>
      <c r="CJ319" s="11">
        <v>7.119999885559082</v>
      </c>
      <c r="CK319" s="11">
        <v>33.009998321533203</v>
      </c>
      <c r="CL319" s="11">
        <v>15.539999961853027</v>
      </c>
      <c r="CM319" s="11">
        <v>23.930000305175781</v>
      </c>
      <c r="CN319" s="11">
        <v>78.860000610351562</v>
      </c>
      <c r="CO319" s="11">
        <v>115.76000213623047</v>
      </c>
      <c r="CP319" s="11">
        <v>41.299999237060547</v>
      </c>
      <c r="CQ319" s="11">
        <v>44.709999084472656</v>
      </c>
      <c r="CR319" s="11">
        <v>43.669998168945313</v>
      </c>
      <c r="CS319" s="11">
        <v>118.38999938964844</v>
      </c>
      <c r="CT319" s="11">
        <v>92.089996337890625</v>
      </c>
      <c r="CU319" s="11">
        <v>138.97000122070312</v>
      </c>
      <c r="CV319" s="11">
        <v>398.33999633789062</v>
      </c>
      <c r="CW319" s="11">
        <v>54.610000610351563</v>
      </c>
      <c r="CX319" s="11">
        <v>79.889999389648437</v>
      </c>
      <c r="CY319" s="11">
        <v>40.069999694824219</v>
      </c>
      <c r="CZ319" s="11">
        <v>3921.639892578125</v>
      </c>
    </row>
    <row r="320" spans="1:104">
      <c r="A320" s="8">
        <v>42523</v>
      </c>
      <c r="B320" s="11">
        <v>88.209999084472656</v>
      </c>
      <c r="C320" s="11">
        <v>102.65000152587891</v>
      </c>
      <c r="D320" s="11">
        <v>66.019996643066406</v>
      </c>
      <c r="E320" s="11">
        <v>31.579999923706055</v>
      </c>
      <c r="F320" s="11">
        <v>110.37999725341797</v>
      </c>
      <c r="G320" s="11">
        <v>77.930000305175781</v>
      </c>
      <c r="H320" s="11">
        <v>59.080001831054688</v>
      </c>
      <c r="I320" s="11">
        <v>38.119998931884766</v>
      </c>
      <c r="J320" s="11">
        <v>69.830001831054688</v>
      </c>
      <c r="K320" s="11">
        <v>162.16999816894531</v>
      </c>
      <c r="L320" s="11">
        <v>103.02999877929687</v>
      </c>
      <c r="M320" s="11">
        <v>27.319999694824219</v>
      </c>
      <c r="N320" s="11">
        <v>51.229999542236328</v>
      </c>
      <c r="O320" s="11">
        <v>65.099998474121094</v>
      </c>
      <c r="P320" s="11">
        <v>43.819999694824219</v>
      </c>
      <c r="Q320" s="11">
        <v>24.850000381469727</v>
      </c>
      <c r="R320" s="11">
        <v>44.799999237060547</v>
      </c>
      <c r="S320" s="11">
        <v>53.110000610351563</v>
      </c>
      <c r="T320" s="11">
        <v>129.6199951171875</v>
      </c>
      <c r="U320" s="11">
        <v>72.430000305175781</v>
      </c>
      <c r="V320" s="11">
        <v>75.610000610351563</v>
      </c>
      <c r="W320" s="11">
        <v>253.99000549316406</v>
      </c>
      <c r="X320" s="11">
        <v>106.11000061035156</v>
      </c>
      <c r="Y320" s="11">
        <v>88.519996643066406</v>
      </c>
      <c r="Z320" s="11">
        <v>109.87999725341797</v>
      </c>
      <c r="AA320" s="11">
        <v>67.330001831054687</v>
      </c>
      <c r="AB320" s="11">
        <v>59.290000915527344</v>
      </c>
      <c r="AC320" s="11">
        <v>27.840000152587891</v>
      </c>
      <c r="AD320" s="11">
        <v>115.11000061035156</v>
      </c>
      <c r="AE320" s="11">
        <v>72.199996948242188</v>
      </c>
      <c r="AF320" s="11">
        <v>57.080001831054687</v>
      </c>
      <c r="AG320" s="11">
        <v>70.75</v>
      </c>
      <c r="AH320" s="11">
        <v>60.630001068115234</v>
      </c>
      <c r="AI320" s="11">
        <v>60.009998321533203</v>
      </c>
      <c r="AJ320" s="11">
        <v>33.740001678466797</v>
      </c>
      <c r="AK320" s="11">
        <v>14.039999961853027</v>
      </c>
      <c r="AL320" s="11">
        <v>34.630001068115234</v>
      </c>
      <c r="AM320" s="11">
        <v>47.779998779296875</v>
      </c>
      <c r="AN320" s="11">
        <v>15.039999961853027</v>
      </c>
      <c r="AO320" s="11">
        <v>34.569999694824219</v>
      </c>
      <c r="AP320" s="11">
        <v>25.760000228881836</v>
      </c>
      <c r="AQ320" s="11">
        <v>28.229999542236328</v>
      </c>
      <c r="AR320" s="11">
        <v>54.029998779296875</v>
      </c>
      <c r="AS320" s="11">
        <v>28.440000534057617</v>
      </c>
      <c r="AT320" s="11">
        <v>48.560001373291016</v>
      </c>
      <c r="AU320" s="11">
        <v>54.349998474121094</v>
      </c>
      <c r="AV320" s="11">
        <v>50.770000457763672</v>
      </c>
      <c r="AW320" s="11">
        <v>45.669998168945313</v>
      </c>
      <c r="AX320" s="11">
        <v>52.310001373291016</v>
      </c>
      <c r="AY320" s="11">
        <v>67.959999084472656</v>
      </c>
      <c r="AZ320" s="11">
        <v>29.229999542236328</v>
      </c>
      <c r="BA320" s="11">
        <v>27.340000152587891</v>
      </c>
      <c r="BB320" s="11">
        <v>51.349998474121094</v>
      </c>
      <c r="BC320" s="11">
        <v>16.329999923706055</v>
      </c>
      <c r="BD320" s="11">
        <v>42.740001678466797</v>
      </c>
      <c r="BE320" s="11">
        <v>32.75</v>
      </c>
      <c r="BF320" s="11">
        <v>27.709999084472656</v>
      </c>
      <c r="BG320" s="11">
        <v>25.739999771118164</v>
      </c>
      <c r="BH320" s="11">
        <v>50.569999694824219</v>
      </c>
      <c r="BI320" s="11">
        <v>15.199999809265137</v>
      </c>
      <c r="BJ320" s="11">
        <v>19.329999923706055</v>
      </c>
      <c r="BK320" s="11">
        <v>16.379999160766602</v>
      </c>
      <c r="BL320" s="11">
        <v>83.580001831054688</v>
      </c>
      <c r="BM320" s="11">
        <v>11.340000152587891</v>
      </c>
      <c r="BN320" s="11">
        <v>31.709999084472656</v>
      </c>
      <c r="BO320" s="11">
        <v>21.340000152587891</v>
      </c>
      <c r="BP320" s="11">
        <v>39.400001525878906</v>
      </c>
      <c r="BQ320" s="11">
        <v>25.440000534057617</v>
      </c>
      <c r="BR320" s="11">
        <v>6.4699997901916504</v>
      </c>
      <c r="BS320" s="11">
        <v>13.840000152587891</v>
      </c>
      <c r="BT320" s="11">
        <v>12.239999771118164</v>
      </c>
      <c r="BU320" s="11">
        <v>37.900001525878906</v>
      </c>
      <c r="BV320" s="11">
        <v>36.759998321533203</v>
      </c>
      <c r="BW320" s="11">
        <v>63.630001068115234</v>
      </c>
      <c r="BX320" s="11">
        <v>46.869998931884766</v>
      </c>
      <c r="BY320" s="11">
        <v>74.519996643066406</v>
      </c>
      <c r="BZ320" s="11">
        <v>45.25</v>
      </c>
      <c r="CA320" s="11">
        <v>84.55999755859375</v>
      </c>
      <c r="CB320" s="11">
        <v>56.270000457763672</v>
      </c>
      <c r="CC320" s="11"/>
      <c r="CD320" s="11">
        <v>82.180000305175781</v>
      </c>
      <c r="CE320" s="11">
        <v>37.689998626708984</v>
      </c>
      <c r="CF320" s="11">
        <v>80.389999389648437</v>
      </c>
      <c r="CG320" s="11">
        <v>25.229999542236328</v>
      </c>
      <c r="CH320" s="11">
        <v>67.620002746582031</v>
      </c>
      <c r="CI320" s="11">
        <v>49.659999847412109</v>
      </c>
      <c r="CJ320" s="11">
        <v>7.0900001525878906</v>
      </c>
      <c r="CK320" s="11">
        <v>33.729999542236328</v>
      </c>
      <c r="CL320" s="11">
        <v>15.380000114440918</v>
      </c>
      <c r="CM320" s="11">
        <v>23.989999771118164</v>
      </c>
      <c r="CN320" s="11">
        <v>80.639999389648438</v>
      </c>
      <c r="CO320" s="11">
        <v>116.88999938964844</v>
      </c>
      <c r="CP320" s="11">
        <v>41.849998474121094</v>
      </c>
      <c r="CQ320" s="11">
        <v>45.090000152587891</v>
      </c>
      <c r="CR320" s="11">
        <v>44.130001068115234</v>
      </c>
      <c r="CS320" s="11">
        <v>119.05999755859375</v>
      </c>
      <c r="CT320" s="11">
        <v>92.550003051757812</v>
      </c>
      <c r="CU320" s="11">
        <v>139.91000366210937</v>
      </c>
      <c r="CV320" s="11">
        <v>401.57000732421875</v>
      </c>
      <c r="CW320" s="11">
        <v>54.470001220703125</v>
      </c>
      <c r="CX320" s="11">
        <v>80.589996337890625</v>
      </c>
      <c r="CY320" s="11">
        <v>40.209999084472656</v>
      </c>
      <c r="CZ320" s="11">
        <v>3905.2900390625</v>
      </c>
    </row>
    <row r="321" spans="1:104">
      <c r="A321" s="8">
        <v>42524</v>
      </c>
      <c r="B321" s="11">
        <v>90.889999389648438</v>
      </c>
      <c r="C321" s="11">
        <v>102.72000122070312</v>
      </c>
      <c r="D321" s="11">
        <v>66.879997253417969</v>
      </c>
      <c r="E321" s="11">
        <v>31.989999771118164</v>
      </c>
      <c r="F321" s="11">
        <v>101.61000061035156</v>
      </c>
      <c r="G321" s="11">
        <v>78.230003356933594</v>
      </c>
      <c r="H321" s="11">
        <v>59.810001373291016</v>
      </c>
      <c r="I321" s="11">
        <v>38.509998321533203</v>
      </c>
      <c r="J321" s="11">
        <v>69.5</v>
      </c>
      <c r="K321" s="11">
        <v>162.08999633789063</v>
      </c>
      <c r="L321" s="11">
        <v>103.23000335693359</v>
      </c>
      <c r="M321" s="11">
        <v>27.25</v>
      </c>
      <c r="N321" s="11">
        <v>51.529998779296875</v>
      </c>
      <c r="O321" s="11">
        <v>64.860000610351563</v>
      </c>
      <c r="P321" s="11">
        <v>43.959999084472656</v>
      </c>
      <c r="Q321" s="11">
        <v>24.770000457763672</v>
      </c>
      <c r="R321" s="11">
        <v>45.299999237060547</v>
      </c>
      <c r="S321" s="11">
        <v>53.220001220703125</v>
      </c>
      <c r="T321" s="11">
        <v>129.07000732421875</v>
      </c>
      <c r="U321" s="11">
        <v>72.019996643066406</v>
      </c>
      <c r="V321" s="11">
        <v>75.139999389648438</v>
      </c>
      <c r="W321" s="11">
        <v>253.27000427246094</v>
      </c>
      <c r="X321" s="11">
        <v>105.98000335693359</v>
      </c>
      <c r="Y321" s="11">
        <v>88.260002136230469</v>
      </c>
      <c r="Z321" s="11">
        <v>109.5</v>
      </c>
      <c r="AA321" s="11">
        <v>67.30999755859375</v>
      </c>
      <c r="AB321" s="11">
        <v>59.700000762939453</v>
      </c>
      <c r="AC321" s="11">
        <v>27.799999237060547</v>
      </c>
      <c r="AD321" s="11">
        <v>113.95999908447266</v>
      </c>
      <c r="AE321" s="11">
        <v>72.30999755859375</v>
      </c>
      <c r="AF321" s="11">
        <v>56.799999237060547</v>
      </c>
      <c r="AG321" s="11">
        <v>69.889999389648438</v>
      </c>
      <c r="AH321" s="11">
        <v>61.139999389648438</v>
      </c>
      <c r="AI321" s="11">
        <v>60.240001678466797</v>
      </c>
      <c r="AJ321" s="11">
        <v>33.919998168945313</v>
      </c>
      <c r="AK321" s="11">
        <v>14.109999656677246</v>
      </c>
      <c r="AL321" s="11">
        <v>35.069999694824219</v>
      </c>
      <c r="AM321" s="11">
        <v>48.049999237060547</v>
      </c>
      <c r="AN321" s="11">
        <v>15.170000076293945</v>
      </c>
      <c r="AO321" s="11">
        <v>34.349998474121094</v>
      </c>
      <c r="AP321" s="11">
        <v>26.799999237060547</v>
      </c>
      <c r="AQ321" s="11">
        <v>29.040000915527344</v>
      </c>
      <c r="AR321" s="11">
        <v>54.229999542236328</v>
      </c>
      <c r="AS321" s="11">
        <v>28.569999694824219</v>
      </c>
      <c r="AT321" s="11">
        <v>48.680000305175781</v>
      </c>
      <c r="AU321" s="11">
        <v>54.799999237060547</v>
      </c>
      <c r="AV321" s="11">
        <v>51.009998321533203</v>
      </c>
      <c r="AW321" s="11">
        <v>46.319999694824219</v>
      </c>
      <c r="AX321" s="11">
        <v>53.619998931884766</v>
      </c>
      <c r="AY321" s="11">
        <v>68.519996643066406</v>
      </c>
      <c r="AZ321" s="11">
        <v>29.700000762939453</v>
      </c>
      <c r="BA321" s="11">
        <v>27.620000839233398</v>
      </c>
      <c r="BB321" s="11">
        <v>52.060001373291016</v>
      </c>
      <c r="BC321" s="11">
        <v>16.459999084472656</v>
      </c>
      <c r="BD321" s="11">
        <v>42.939998626708984</v>
      </c>
      <c r="BE321" s="11">
        <v>33.259998321533203</v>
      </c>
      <c r="BF321" s="11">
        <v>27.700000762939453</v>
      </c>
      <c r="BG321" s="11">
        <v>25.700000762939453</v>
      </c>
      <c r="BH321" s="11">
        <v>51.270000457763672</v>
      </c>
      <c r="BI321" s="11">
        <v>15.140000343322754</v>
      </c>
      <c r="BJ321" s="11">
        <v>19.510000228881836</v>
      </c>
      <c r="BK321" s="11">
        <v>16.409999847412109</v>
      </c>
      <c r="BL321" s="11">
        <v>83.550003051757812</v>
      </c>
      <c r="BM321" s="11">
        <v>11.380000114440918</v>
      </c>
      <c r="BN321" s="11">
        <v>31.889999389648438</v>
      </c>
      <c r="BO321" s="11">
        <v>21.370000839233398</v>
      </c>
      <c r="BP321" s="11">
        <v>39.470001220703125</v>
      </c>
      <c r="BQ321" s="11">
        <v>25.309999465942383</v>
      </c>
      <c r="BR321" s="11">
        <v>6.5</v>
      </c>
      <c r="BS321" s="11">
        <v>13.859999656677246</v>
      </c>
      <c r="BT321" s="11">
        <v>12.289999961853027</v>
      </c>
      <c r="BU321" s="11">
        <v>38.040000915527344</v>
      </c>
      <c r="BV321" s="11">
        <v>35.409999847412109</v>
      </c>
      <c r="BW321" s="11">
        <v>65.220001220703125</v>
      </c>
      <c r="BX321" s="11">
        <v>47.159999847412109</v>
      </c>
      <c r="BY321" s="11">
        <v>74.519996643066406</v>
      </c>
      <c r="BZ321" s="11">
        <v>45.759998321533203</v>
      </c>
      <c r="CA321" s="11">
        <v>84.75</v>
      </c>
      <c r="CB321" s="11">
        <v>56.310001373291016</v>
      </c>
      <c r="CC321" s="11"/>
      <c r="CD321" s="11">
        <v>83.239997863769531</v>
      </c>
      <c r="CE321" s="11">
        <v>37.599998474121094</v>
      </c>
      <c r="CF321" s="11">
        <v>80.449996948242188</v>
      </c>
      <c r="CG321" s="11">
        <v>25.270000457763672</v>
      </c>
      <c r="CH321" s="11">
        <v>66.30999755859375</v>
      </c>
      <c r="CI321" s="11">
        <v>49.490001678466797</v>
      </c>
      <c r="CJ321" s="11">
        <v>7.1100001335144043</v>
      </c>
      <c r="CK321" s="11">
        <v>33.439998626708984</v>
      </c>
      <c r="CL321" s="11">
        <v>15.550000190734863</v>
      </c>
      <c r="CM321" s="11">
        <v>24.350000381469727</v>
      </c>
      <c r="CN321" s="11">
        <v>80.300003051757813</v>
      </c>
      <c r="CO321" s="11">
        <v>116.47000122070312</v>
      </c>
      <c r="CP321" s="11">
        <v>42.529998779296875</v>
      </c>
      <c r="CQ321" s="11">
        <v>45.319999694824219</v>
      </c>
      <c r="CR321" s="11">
        <v>44.409999847412109</v>
      </c>
      <c r="CS321" s="11">
        <v>119.38999938964844</v>
      </c>
      <c r="CT321" s="11">
        <v>92.519996643066406</v>
      </c>
      <c r="CU321" s="11">
        <v>139.72999572753906</v>
      </c>
      <c r="CV321" s="11">
        <v>402.64999389648437</v>
      </c>
      <c r="CW321" s="11">
        <v>55.310001373291016</v>
      </c>
      <c r="CX321" s="11">
        <v>81.05999755859375</v>
      </c>
      <c r="CY321" s="11">
        <v>40.659999847412109</v>
      </c>
      <c r="CZ321" s="11">
        <v>3921.280029296875</v>
      </c>
    </row>
    <row r="322" spans="1:104">
      <c r="A322" s="8">
        <v>42527</v>
      </c>
      <c r="B322" s="11">
        <v>90.529998779296875</v>
      </c>
      <c r="C322" s="11">
        <v>102.31999969482422</v>
      </c>
      <c r="D322" s="11">
        <v>67.849998474121094</v>
      </c>
      <c r="E322" s="11">
        <v>32.009998321533203</v>
      </c>
      <c r="F322" s="11">
        <v>109.37000274658203</v>
      </c>
      <c r="G322" s="11">
        <v>78.730003356933594</v>
      </c>
      <c r="H322" s="11">
        <v>60.169998168945312</v>
      </c>
      <c r="I322" s="11">
        <v>38.669998168945313</v>
      </c>
      <c r="J322" s="11">
        <v>69.080001831054687</v>
      </c>
      <c r="K322" s="11">
        <v>163.60000610351562</v>
      </c>
      <c r="L322" s="11">
        <v>103.23000335693359</v>
      </c>
      <c r="M322" s="11">
        <v>27.409999847412109</v>
      </c>
      <c r="N322" s="11">
        <v>51.720001220703125</v>
      </c>
      <c r="O322" s="11">
        <v>64.779998779296875</v>
      </c>
      <c r="P322" s="11">
        <v>44.119998931884766</v>
      </c>
      <c r="Q322" s="11">
        <v>24.75</v>
      </c>
      <c r="R322" s="11">
        <v>45.590000152587891</v>
      </c>
      <c r="S322" s="11">
        <v>53.380001068115234</v>
      </c>
      <c r="T322" s="11">
        <v>129.44000244140625</v>
      </c>
      <c r="U322" s="11">
        <v>72.930000305175781</v>
      </c>
      <c r="V322" s="11">
        <v>77.860000610351563</v>
      </c>
      <c r="W322" s="11">
        <v>254.22999572753906</v>
      </c>
      <c r="X322" s="11">
        <v>106.44999694824219</v>
      </c>
      <c r="Y322" s="11">
        <v>88.739997863769531</v>
      </c>
      <c r="Z322" s="11">
        <v>109.58000183105469</v>
      </c>
      <c r="AA322" s="11">
        <v>67.620002746582031</v>
      </c>
      <c r="AB322" s="11">
        <v>60.759998321533203</v>
      </c>
      <c r="AC322" s="11">
        <v>27.840000152587891</v>
      </c>
      <c r="AD322" s="11">
        <v>115.15000152587891</v>
      </c>
      <c r="AE322" s="11">
        <v>72.849998474121094</v>
      </c>
      <c r="AF322" s="11">
        <v>56.549999237060547</v>
      </c>
      <c r="AG322" s="11">
        <v>69.94000244140625</v>
      </c>
      <c r="AH322" s="11">
        <v>62.330001831054688</v>
      </c>
      <c r="AI322" s="11">
        <v>60.049999237060547</v>
      </c>
      <c r="AJ322" s="11">
        <v>34.119998931884766</v>
      </c>
      <c r="AK322" s="11">
        <v>14.039999961853027</v>
      </c>
      <c r="AL322" s="11">
        <v>35.009998321533203</v>
      </c>
      <c r="AM322" s="11">
        <v>48.119998931884766</v>
      </c>
      <c r="AN322" s="11">
        <v>15.340000152587891</v>
      </c>
      <c r="AO322" s="11">
        <v>34.75</v>
      </c>
      <c r="AP322" s="11">
        <v>26.5</v>
      </c>
      <c r="AQ322" s="11">
        <v>28.920000076293945</v>
      </c>
      <c r="AR322" s="11">
        <v>54.900001525878906</v>
      </c>
      <c r="AS322" s="11">
        <v>28.770000457763672</v>
      </c>
      <c r="AT322" s="11">
        <v>49.130001068115234</v>
      </c>
      <c r="AU322" s="11">
        <v>55.049999237060547</v>
      </c>
      <c r="AV322" s="11">
        <v>51.159999847412109</v>
      </c>
      <c r="AW322" s="11">
        <v>45.819999694824219</v>
      </c>
      <c r="AX322" s="11">
        <v>53.610000610351563</v>
      </c>
      <c r="AY322" s="11">
        <v>68.110000610351562</v>
      </c>
      <c r="AZ322" s="11">
        <v>29.639999389648438</v>
      </c>
      <c r="BA322" s="11">
        <v>27.579999923706055</v>
      </c>
      <c r="BB322" s="11">
        <v>52.159999847412109</v>
      </c>
      <c r="BC322" s="11">
        <v>16.430000305175781</v>
      </c>
      <c r="BD322" s="11">
        <v>42.819999694824219</v>
      </c>
      <c r="BE322" s="11">
        <v>33.349998474121094</v>
      </c>
      <c r="BF322" s="11">
        <v>27.700000762939453</v>
      </c>
      <c r="BG322" s="11">
        <v>25.700000762939453</v>
      </c>
      <c r="BH322" s="11">
        <v>52.509998321533203</v>
      </c>
      <c r="BI322" s="11">
        <v>15.380000114440918</v>
      </c>
      <c r="BJ322" s="11">
        <v>19.559999465942383</v>
      </c>
      <c r="BK322" s="11">
        <v>16.530000686645508</v>
      </c>
      <c r="BL322" s="11">
        <v>83.669998168945313</v>
      </c>
      <c r="BM322" s="11">
        <v>11.329999923706055</v>
      </c>
      <c r="BN322" s="11">
        <v>32.119998931884766</v>
      </c>
      <c r="BO322" s="11">
        <v>21.430000305175781</v>
      </c>
      <c r="BP322" s="11">
        <v>39.229999542236328</v>
      </c>
      <c r="BQ322" s="11">
        <v>25.229999542236328</v>
      </c>
      <c r="BR322" s="11">
        <v>6.4499998092651367</v>
      </c>
      <c r="BS322" s="11">
        <v>13.75</v>
      </c>
      <c r="BT322" s="11">
        <v>12.199999809265137</v>
      </c>
      <c r="BU322" s="11">
        <v>38.139999389648438</v>
      </c>
      <c r="BV322" s="11">
        <v>37.139999389648437</v>
      </c>
      <c r="BW322" s="11">
        <v>70.349998474121094</v>
      </c>
      <c r="BX322" s="11">
        <v>47.25</v>
      </c>
      <c r="BY322" s="11">
        <v>74.349998474121094</v>
      </c>
      <c r="BZ322" s="11">
        <v>45.400001525878906</v>
      </c>
      <c r="CA322" s="11">
        <v>85.819999694824219</v>
      </c>
      <c r="CB322" s="11">
        <v>56.419998168945313</v>
      </c>
      <c r="CC322" s="11"/>
      <c r="CD322" s="11">
        <v>83.669998168945313</v>
      </c>
      <c r="CE322" s="11">
        <v>37.5</v>
      </c>
      <c r="CF322" s="11">
        <v>81.410003662109375</v>
      </c>
      <c r="CG322" s="11">
        <v>25.170000076293945</v>
      </c>
      <c r="CH322" s="11">
        <v>66.050003051757813</v>
      </c>
      <c r="CI322" s="11">
        <v>49.490001678466797</v>
      </c>
      <c r="CJ322" s="11">
        <v>7.0999999046325684</v>
      </c>
      <c r="CK322" s="11">
        <v>33.540000915527344</v>
      </c>
      <c r="CL322" s="11">
        <v>15.529999732971191</v>
      </c>
      <c r="CM322" s="11">
        <v>24.350000381469727</v>
      </c>
      <c r="CN322" s="11">
        <v>80.069999694824219</v>
      </c>
      <c r="CO322" s="11">
        <v>118.19000244140625</v>
      </c>
      <c r="CP322" s="11">
        <v>42.439998626708984</v>
      </c>
      <c r="CQ322" s="11">
        <v>45.599998474121094</v>
      </c>
      <c r="CR322" s="11">
        <v>44.459999084472656</v>
      </c>
      <c r="CS322" s="11">
        <v>119</v>
      </c>
      <c r="CT322" s="11">
        <v>91.930000305175781</v>
      </c>
      <c r="CU322" s="11">
        <v>138.8800048828125</v>
      </c>
      <c r="CV322" s="11">
        <v>402.6300048828125</v>
      </c>
      <c r="CW322" s="11">
        <v>55.150001525878906</v>
      </c>
      <c r="CX322" s="11">
        <v>80.510002136230469</v>
      </c>
      <c r="CY322" s="11">
        <v>40.939998626708984</v>
      </c>
      <c r="CZ322" s="11">
        <v>3928.68994140625</v>
      </c>
    </row>
    <row r="323" spans="1:104">
      <c r="A323" s="8">
        <v>42528</v>
      </c>
      <c r="B323" s="11">
        <v>91.120002746582031</v>
      </c>
      <c r="C323" s="11">
        <v>102.83999633789062</v>
      </c>
      <c r="D323" s="11">
        <v>67.959999084472656</v>
      </c>
      <c r="E323" s="11">
        <v>31.879999160766602</v>
      </c>
      <c r="F323" s="11">
        <v>110.47000122070312</v>
      </c>
      <c r="G323" s="11">
        <v>79.010002136230469</v>
      </c>
      <c r="H323" s="11">
        <v>59.650001525878906</v>
      </c>
      <c r="I323" s="11">
        <v>38.709999084472656</v>
      </c>
      <c r="J323" s="11">
        <v>69.540000915527344</v>
      </c>
      <c r="K323" s="11">
        <v>164.00999450683594</v>
      </c>
      <c r="L323" s="11">
        <v>103.19000244140625</v>
      </c>
      <c r="M323" s="11">
        <v>27.360000610351563</v>
      </c>
      <c r="N323" s="11">
        <v>51.599998474121094</v>
      </c>
      <c r="O323" s="11">
        <v>64.480003356933594</v>
      </c>
      <c r="P323" s="11">
        <v>44.189998626708984</v>
      </c>
      <c r="Q323" s="11">
        <v>24.770000457763672</v>
      </c>
      <c r="R323" s="11">
        <v>45.459999084472656</v>
      </c>
      <c r="S323" s="11">
        <v>53.25</v>
      </c>
      <c r="T323" s="11">
        <v>128.96000671386719</v>
      </c>
      <c r="U323" s="11">
        <v>73.089996337890625</v>
      </c>
      <c r="V323" s="11">
        <v>76.720001220703125</v>
      </c>
      <c r="W323" s="11">
        <v>251.47999572753906</v>
      </c>
      <c r="X323" s="11">
        <v>107.44000244140625</v>
      </c>
      <c r="Y323" s="11">
        <v>89.5</v>
      </c>
      <c r="Z323" s="11">
        <v>110.04000091552734</v>
      </c>
      <c r="AA323" s="11">
        <v>67.839996337890625</v>
      </c>
      <c r="AB323" s="11">
        <v>60.790000915527344</v>
      </c>
      <c r="AC323" s="11">
        <v>27.879999160766602</v>
      </c>
      <c r="AD323" s="11">
        <v>114.88999938964844</v>
      </c>
      <c r="AE323" s="11">
        <v>73.680000305175781</v>
      </c>
      <c r="AF323" s="11">
        <v>56.549999237060547</v>
      </c>
      <c r="AG323" s="11">
        <v>69.830001831054688</v>
      </c>
      <c r="AH323" s="11">
        <v>62.869998931884766</v>
      </c>
      <c r="AI323" s="11">
        <v>60.319999694824219</v>
      </c>
      <c r="AJ323" s="11">
        <v>34.389999389648438</v>
      </c>
      <c r="AK323" s="11">
        <v>14.109999656677246</v>
      </c>
      <c r="AL323" s="11">
        <v>34.950000762939453</v>
      </c>
      <c r="AM323" s="11">
        <v>47.830001831054688</v>
      </c>
      <c r="AN323" s="11">
        <v>15.229999542236328</v>
      </c>
      <c r="AO323" s="11">
        <v>34.590000152587891</v>
      </c>
      <c r="AP323" s="11">
        <v>26.729999542236328</v>
      </c>
      <c r="AQ323" s="11">
        <v>29.149999618530273</v>
      </c>
      <c r="AR323" s="11">
        <v>54.700000762939453</v>
      </c>
      <c r="AS323" s="11">
        <v>28.690000534057617</v>
      </c>
      <c r="AT323" s="11">
        <v>49.069999694824219</v>
      </c>
      <c r="AU323" s="11">
        <v>54.959999084472656</v>
      </c>
      <c r="AV323" s="11">
        <v>50.900001525878906</v>
      </c>
      <c r="AW323" s="11">
        <v>46.229999542236328</v>
      </c>
      <c r="AX323" s="11">
        <v>53.400001525878906</v>
      </c>
      <c r="AY323" s="11">
        <v>68.080001831054687</v>
      </c>
      <c r="AZ323" s="11">
        <v>29.5</v>
      </c>
      <c r="BA323" s="11">
        <v>27.680000305175781</v>
      </c>
      <c r="BB323" s="11">
        <v>51.869998931884766</v>
      </c>
      <c r="BC323" s="11">
        <v>16.379999160766602</v>
      </c>
      <c r="BD323" s="11">
        <v>42.650001525878906</v>
      </c>
      <c r="BE323" s="11">
        <v>33.310001373291016</v>
      </c>
      <c r="BF323" s="11">
        <v>27.680000305175781</v>
      </c>
      <c r="BG323" s="11">
        <v>25.590000152587891</v>
      </c>
      <c r="BH323" s="11">
        <v>51.990001678466797</v>
      </c>
      <c r="BI323" s="11">
        <v>15.319999694824219</v>
      </c>
      <c r="BJ323" s="11">
        <v>19.420000076293945</v>
      </c>
      <c r="BK323" s="11">
        <v>16.379999160766602</v>
      </c>
      <c r="BL323" s="11">
        <v>83.139999389648437</v>
      </c>
      <c r="BM323" s="11">
        <v>11.270000457763672</v>
      </c>
      <c r="BN323" s="11">
        <v>32.099998474121094</v>
      </c>
      <c r="BO323" s="11">
        <v>21.360000610351563</v>
      </c>
      <c r="BP323" s="11">
        <v>39.040000915527344</v>
      </c>
      <c r="BQ323" s="11">
        <v>25.200000762939453</v>
      </c>
      <c r="BR323" s="11">
        <v>6.3899998664855957</v>
      </c>
      <c r="BS323" s="11">
        <v>13.840000152587891</v>
      </c>
      <c r="BT323" s="11">
        <v>12.210000038146973</v>
      </c>
      <c r="BU323" s="11">
        <v>38.040000915527344</v>
      </c>
      <c r="BV323" s="11">
        <v>37.159999847412109</v>
      </c>
      <c r="BW323" s="11">
        <v>69.169998168945313</v>
      </c>
      <c r="BX323" s="11">
        <v>46.880001068115234</v>
      </c>
      <c r="BY323" s="11">
        <v>74.459999084472656</v>
      </c>
      <c r="BZ323" s="11">
        <v>45.180000305175781</v>
      </c>
      <c r="CA323" s="11">
        <v>85.839996337890625</v>
      </c>
      <c r="CB323" s="11">
        <v>56.520000457763672</v>
      </c>
      <c r="CC323" s="11"/>
      <c r="CD323" s="11">
        <v>83.709999084472656</v>
      </c>
      <c r="CE323" s="11">
        <v>37.549999237060547</v>
      </c>
      <c r="CF323" s="11">
        <v>81.580001831054687</v>
      </c>
      <c r="CG323" s="11">
        <v>25.090000152587891</v>
      </c>
      <c r="CH323" s="11">
        <v>65.669998168945313</v>
      </c>
      <c r="CI323" s="11">
        <v>49.759998321533203</v>
      </c>
      <c r="CJ323" s="11">
        <v>7.119999885559082</v>
      </c>
      <c r="CK323" s="11">
        <v>33.659999847412109</v>
      </c>
      <c r="CL323" s="11">
        <v>15.470000267028809</v>
      </c>
      <c r="CM323" s="11">
        <v>24.329999923706055</v>
      </c>
      <c r="CN323" s="11">
        <v>80.430000305175781</v>
      </c>
      <c r="CO323" s="11">
        <v>120.08000183105469</v>
      </c>
      <c r="CP323" s="11">
        <v>42.840000152587891</v>
      </c>
      <c r="CQ323" s="11">
        <v>45.939998626708984</v>
      </c>
      <c r="CR323" s="11">
        <v>44.979999542236328</v>
      </c>
      <c r="CS323" s="11">
        <v>121.80999755859375</v>
      </c>
      <c r="CT323" s="11">
        <v>92.120002746582031</v>
      </c>
      <c r="CU323" s="11">
        <v>138.22999572753906</v>
      </c>
      <c r="CV323" s="11">
        <v>402.30999755859375</v>
      </c>
      <c r="CW323" s="11">
        <v>54.610000610351563</v>
      </c>
      <c r="CX323" s="11">
        <v>79.839996337890625</v>
      </c>
      <c r="CY323" s="11">
        <v>40.889999389648438</v>
      </c>
      <c r="CZ323" s="11">
        <v>3915.969970703125</v>
      </c>
    </row>
    <row r="324" spans="1:104">
      <c r="A324" s="8">
        <v>42529</v>
      </c>
      <c r="B324" s="11">
        <v>90.010002136230469</v>
      </c>
      <c r="C324" s="11">
        <v>103.05000305175781</v>
      </c>
      <c r="D324" s="11">
        <v>67.089996337890625</v>
      </c>
      <c r="E324" s="11">
        <v>31.639999389648438</v>
      </c>
      <c r="F324" s="11">
        <v>109.45999908447266</v>
      </c>
      <c r="G324" s="11">
        <v>77.949996948242188</v>
      </c>
      <c r="H324" s="11">
        <v>58.830001831054687</v>
      </c>
      <c r="I324" s="11">
        <v>38.439998626708984</v>
      </c>
      <c r="J324" s="11">
        <v>69.489997863769531</v>
      </c>
      <c r="K324" s="11">
        <v>163.19000244140625</v>
      </c>
      <c r="L324" s="11">
        <v>103.95999908447266</v>
      </c>
      <c r="M324" s="11">
        <v>27.219999313354492</v>
      </c>
      <c r="N324" s="11">
        <v>51.25</v>
      </c>
      <c r="O324" s="11">
        <v>64.620002746582031</v>
      </c>
      <c r="P324" s="11">
        <v>44.220001220703125</v>
      </c>
      <c r="Q324" s="11">
        <v>24.809999465942383</v>
      </c>
      <c r="R324" s="11">
        <v>45.389999389648438</v>
      </c>
      <c r="S324" s="11">
        <v>52.880001068115234</v>
      </c>
      <c r="T324" s="11">
        <v>128.3800048828125</v>
      </c>
      <c r="U324" s="11">
        <v>72.580001831054687</v>
      </c>
      <c r="V324" s="11">
        <v>77.470001220703125</v>
      </c>
      <c r="W324" s="11">
        <v>250.30000305175781</v>
      </c>
      <c r="X324" s="11">
        <v>106.02999877929687</v>
      </c>
      <c r="Y324" s="11">
        <v>89.319999694824219</v>
      </c>
      <c r="Z324" s="11">
        <v>109.91999816894531</v>
      </c>
      <c r="AA324" s="11">
        <v>68.069999694824219</v>
      </c>
      <c r="AB324" s="11">
        <v>60.689998626708984</v>
      </c>
      <c r="AC324" s="11">
        <v>27.879999160766602</v>
      </c>
      <c r="AD324" s="11">
        <v>114.01999664306641</v>
      </c>
      <c r="AE324" s="11">
        <v>74.44000244140625</v>
      </c>
      <c r="AF324" s="11">
        <v>55.880001068115234</v>
      </c>
      <c r="AG324" s="11">
        <v>69.379997253417969</v>
      </c>
      <c r="AH324" s="11">
        <v>62.75</v>
      </c>
      <c r="AI324" s="11">
        <v>59.959999084472656</v>
      </c>
      <c r="AJ324" s="11">
        <v>34.439998626708984</v>
      </c>
      <c r="AK324" s="11">
        <v>14.100000381469727</v>
      </c>
      <c r="AL324" s="11">
        <v>35.099998474121094</v>
      </c>
      <c r="AM324" s="11">
        <v>48.200000762939453</v>
      </c>
      <c r="AN324" s="11">
        <v>15.180000305175781</v>
      </c>
      <c r="AO324" s="11">
        <v>34.330001831054687</v>
      </c>
      <c r="AP324" s="11">
        <v>26.329999923706055</v>
      </c>
      <c r="AQ324" s="11">
        <v>28.850000381469727</v>
      </c>
      <c r="AR324" s="11">
        <v>53.319999694824219</v>
      </c>
      <c r="AS324" s="11">
        <v>28.329999923706055</v>
      </c>
      <c r="AT324" s="11">
        <v>48.659999847412109</v>
      </c>
      <c r="AU324" s="11">
        <v>55.5</v>
      </c>
      <c r="AV324" s="11">
        <v>50.810001373291016</v>
      </c>
      <c r="AW324" s="11">
        <v>45.970001220703125</v>
      </c>
      <c r="AX324" s="11">
        <v>53.069999694824219</v>
      </c>
      <c r="AY324" s="11">
        <v>67.870002746582031</v>
      </c>
      <c r="AZ324" s="11">
        <v>29.209999084472656</v>
      </c>
      <c r="BA324" s="11">
        <v>27.569999694824219</v>
      </c>
      <c r="BB324" s="11">
        <v>51.310001373291016</v>
      </c>
      <c r="BC324" s="11">
        <v>16.420000076293945</v>
      </c>
      <c r="BD324" s="11">
        <v>42.650001525878906</v>
      </c>
      <c r="BE324" s="11">
        <v>33.779998779296875</v>
      </c>
      <c r="BF324" s="11">
        <v>27.459999084472656</v>
      </c>
      <c r="BG324" s="11">
        <v>25.399999618530273</v>
      </c>
      <c r="BH324" s="11">
        <v>52.680000305175781</v>
      </c>
      <c r="BI324" s="11">
        <v>15.130000114440918</v>
      </c>
      <c r="BJ324" s="11">
        <v>19.389999389648438</v>
      </c>
      <c r="BK324" s="11">
        <v>16.280000686645508</v>
      </c>
      <c r="BL324" s="11">
        <v>83.569999694824219</v>
      </c>
      <c r="BM324" s="11">
        <v>11.229999542236328</v>
      </c>
      <c r="BN324" s="11">
        <v>31.899999618530273</v>
      </c>
      <c r="BO324" s="11">
        <v>21.350000381469727</v>
      </c>
      <c r="BP324" s="11">
        <v>39.529998779296875</v>
      </c>
      <c r="BQ324" s="11">
        <v>25.059999465942383</v>
      </c>
      <c r="BR324" s="11">
        <v>6.4499998092651367</v>
      </c>
      <c r="BS324" s="11">
        <v>13.760000228881836</v>
      </c>
      <c r="BT324" s="11">
        <v>12.210000038146973</v>
      </c>
      <c r="BU324" s="11">
        <v>37.729999542236328</v>
      </c>
      <c r="BV324" s="11">
        <v>36.770000457763672</v>
      </c>
      <c r="BW324" s="11">
        <v>68.379997253417969</v>
      </c>
      <c r="BX324" s="11">
        <v>46.439998626708984</v>
      </c>
      <c r="BY324" s="11">
        <v>74.410003662109375</v>
      </c>
      <c r="BZ324" s="11">
        <v>44.680000305175781</v>
      </c>
      <c r="CA324" s="11">
        <v>86.400001525878906</v>
      </c>
      <c r="CB324" s="11">
        <v>56.25</v>
      </c>
      <c r="CC324" s="11"/>
      <c r="CD324" s="11">
        <v>83.519996643066406</v>
      </c>
      <c r="CE324" s="11">
        <v>37.259998321533203</v>
      </c>
      <c r="CF324" s="11">
        <v>81.550003051757813</v>
      </c>
      <c r="CG324" s="11">
        <v>25.040000915527344</v>
      </c>
      <c r="CH324" s="11">
        <v>65.089996337890625</v>
      </c>
      <c r="CI324" s="11">
        <v>49.639999389648438</v>
      </c>
      <c r="CJ324" s="11">
        <v>7.0999999046325684</v>
      </c>
      <c r="CK324" s="11">
        <v>33.189998626708984</v>
      </c>
      <c r="CL324" s="11">
        <v>15.430000305175781</v>
      </c>
      <c r="CM324" s="11">
        <v>24.290000915527344</v>
      </c>
      <c r="CN324" s="11">
        <v>79.410003662109375</v>
      </c>
      <c r="CO324" s="11">
        <v>119.34999847412109</v>
      </c>
      <c r="CP324" s="11">
        <v>42.479999542236328</v>
      </c>
      <c r="CQ324" s="11">
        <v>45.700000762939453</v>
      </c>
      <c r="CR324" s="11">
        <v>45.240001678466797</v>
      </c>
      <c r="CS324" s="11">
        <v>124.08000183105469</v>
      </c>
      <c r="CT324" s="11">
        <v>92.610000610351563</v>
      </c>
      <c r="CU324" s="11">
        <v>141.8800048828125</v>
      </c>
      <c r="CV324" s="11">
        <v>402.89999389648437</v>
      </c>
      <c r="CW324" s="11">
        <v>54.740001678466797</v>
      </c>
      <c r="CX324" s="11">
        <v>79.160003662109375</v>
      </c>
      <c r="CY324" s="11">
        <v>40.240001678466797</v>
      </c>
      <c r="CZ324" s="11">
        <v>3912.340087890625</v>
      </c>
    </row>
    <row r="325" spans="1:104">
      <c r="A325" s="8">
        <v>42534</v>
      </c>
      <c r="B325" s="11">
        <v>84.110000610351563</v>
      </c>
      <c r="C325" s="11">
        <v>99.209999084472656</v>
      </c>
      <c r="D325" s="11">
        <v>64.449996948242187</v>
      </c>
      <c r="E325" s="11">
        <v>30.370000839233398</v>
      </c>
      <c r="F325" s="11">
        <v>104.86000061035156</v>
      </c>
      <c r="G325" s="11">
        <v>75.180000305175781</v>
      </c>
      <c r="H325" s="11">
        <v>57.169998168945313</v>
      </c>
      <c r="I325" s="11">
        <v>37.189998626708984</v>
      </c>
      <c r="J325" s="11">
        <v>66.660003662109375</v>
      </c>
      <c r="K325" s="11">
        <v>156.41000366210937</v>
      </c>
      <c r="L325" s="11">
        <v>101.08999633789062</v>
      </c>
      <c r="M325" s="11">
        <v>26.180000305175781</v>
      </c>
      <c r="N325" s="11">
        <v>49.220001220703125</v>
      </c>
      <c r="O325" s="11">
        <v>62.020000457763672</v>
      </c>
      <c r="P325" s="11">
        <v>42.049999237060547</v>
      </c>
      <c r="Q325" s="11">
        <v>23.620000839233398</v>
      </c>
      <c r="R325" s="11">
        <v>42.849998474121094</v>
      </c>
      <c r="S325" s="11">
        <v>51.090000152587891</v>
      </c>
      <c r="T325" s="11">
        <v>123.83000183105469</v>
      </c>
      <c r="U325" s="11">
        <v>70.300003051757813</v>
      </c>
      <c r="V325" s="11">
        <v>80.230003356933594</v>
      </c>
      <c r="W325" s="11">
        <v>238.8800048828125</v>
      </c>
      <c r="X325" s="11">
        <v>103.80000305175781</v>
      </c>
      <c r="Y325" s="11">
        <v>84.650001525878906</v>
      </c>
      <c r="Z325" s="11">
        <v>105.52999877929688</v>
      </c>
      <c r="AA325" s="11">
        <v>64.80999755859375</v>
      </c>
      <c r="AB325" s="11">
        <v>58.599998474121094</v>
      </c>
      <c r="AC325" s="11">
        <v>26.540000915527344</v>
      </c>
      <c r="AD325" s="11">
        <v>107.30000305175781</v>
      </c>
      <c r="AE325" s="11">
        <v>71.080001831054688</v>
      </c>
      <c r="AF325" s="11">
        <v>52.869998931884766</v>
      </c>
      <c r="AG325" s="11">
        <v>65.300003051757812</v>
      </c>
      <c r="AH325" s="11">
        <v>59.009998321533203</v>
      </c>
      <c r="AI325" s="11">
        <v>56.779998779296875</v>
      </c>
      <c r="AJ325" s="11">
        <v>32.759998321533203</v>
      </c>
      <c r="AK325" s="11">
        <v>13.760000228881836</v>
      </c>
      <c r="AL325" s="11">
        <v>33.349998474121094</v>
      </c>
      <c r="AM325" s="11">
        <v>45.950000762939453</v>
      </c>
      <c r="AN325" s="11">
        <v>14.760000228881836</v>
      </c>
      <c r="AO325" s="11">
        <v>33.060001373291016</v>
      </c>
      <c r="AP325" s="11">
        <v>25.559999465942383</v>
      </c>
      <c r="AQ325" s="11">
        <v>27.790000915527344</v>
      </c>
      <c r="AR325" s="11">
        <v>51.569999694824219</v>
      </c>
      <c r="AS325" s="11">
        <v>26.909999847412109</v>
      </c>
      <c r="AT325" s="11">
        <v>46.139999389648438</v>
      </c>
      <c r="AU325" s="11">
        <v>53.889999389648438</v>
      </c>
      <c r="AV325" s="11">
        <v>48.430000305175781</v>
      </c>
      <c r="AW325" s="11">
        <v>44</v>
      </c>
      <c r="AX325" s="11">
        <v>51.060001373291016</v>
      </c>
      <c r="AY325" s="11">
        <v>64.099998474121094</v>
      </c>
      <c r="AZ325" s="11">
        <v>28.049999237060547</v>
      </c>
      <c r="BA325" s="11">
        <v>26.700000762939453</v>
      </c>
      <c r="BB325" s="11">
        <v>49.150001525878906</v>
      </c>
      <c r="BC325" s="11">
        <v>15.960000038146973</v>
      </c>
      <c r="BD325" s="11">
        <v>40.740001678466797</v>
      </c>
      <c r="BE325" s="11">
        <v>32.060001373291016</v>
      </c>
      <c r="BF325" s="11">
        <v>26.440000534057617</v>
      </c>
      <c r="BG325" s="11">
        <v>24.350000381469727</v>
      </c>
      <c r="BH325" s="11">
        <v>45</v>
      </c>
      <c r="BI325" s="11">
        <v>14.720000267028809</v>
      </c>
      <c r="BJ325" s="11">
        <v>18.979999542236328</v>
      </c>
      <c r="BK325" s="11">
        <v>15.850000381469727</v>
      </c>
      <c r="BL325" s="11">
        <v>79.650001525878906</v>
      </c>
      <c r="BM325" s="11">
        <v>11.039999961853027</v>
      </c>
      <c r="BN325" s="11">
        <v>30.709999084472656</v>
      </c>
      <c r="BO325" s="11">
        <v>20.590000152587891</v>
      </c>
      <c r="BP325" s="11">
        <v>38.110000610351563</v>
      </c>
      <c r="BQ325" s="11">
        <v>23.719999313354492</v>
      </c>
      <c r="BR325" s="11">
        <v>6.3600001335144043</v>
      </c>
      <c r="BS325" s="11">
        <v>13.079999923706055</v>
      </c>
      <c r="BT325" s="11">
        <v>12.029999732971191</v>
      </c>
      <c r="BU325" s="11">
        <v>35.799999237060547</v>
      </c>
      <c r="BV325" s="11">
        <v>35.509998321533203</v>
      </c>
      <c r="BW325" s="11">
        <v>65.459999084472656</v>
      </c>
      <c r="BX325" s="11">
        <v>44.279998779296875</v>
      </c>
      <c r="BY325" s="11">
        <v>72.620002746582031</v>
      </c>
      <c r="BZ325" s="11">
        <v>42.669998168945313</v>
      </c>
      <c r="CA325" s="11">
        <v>83.139999389648437</v>
      </c>
      <c r="CB325" s="11">
        <v>54.959999084472656</v>
      </c>
      <c r="CC325" s="11"/>
      <c r="CD325" s="11">
        <v>78.220001220703125</v>
      </c>
      <c r="CE325" s="11">
        <v>36.110000610351563</v>
      </c>
      <c r="CF325" s="11">
        <v>76.470001220703125</v>
      </c>
      <c r="CG325" s="11">
        <v>24.200000762939453</v>
      </c>
      <c r="CH325" s="11">
        <v>60.740001678466797</v>
      </c>
      <c r="CI325" s="11">
        <v>47.060001373291016</v>
      </c>
      <c r="CJ325" s="11">
        <v>6.9200000762939453</v>
      </c>
      <c r="CK325" s="11">
        <v>31.739999771118164</v>
      </c>
      <c r="CL325" s="11">
        <v>14.760000228881836</v>
      </c>
      <c r="CM325" s="11">
        <v>23.149999618530273</v>
      </c>
      <c r="CN325" s="11">
        <v>75.800003051757813</v>
      </c>
      <c r="CO325" s="11">
        <v>111.80999755859375</v>
      </c>
      <c r="CP325" s="11">
        <v>40.029998779296875</v>
      </c>
      <c r="CQ325" s="11">
        <v>43.580001831054688</v>
      </c>
      <c r="CR325" s="11">
        <v>43.310001373291016</v>
      </c>
      <c r="CS325" s="11">
        <v>120.47000122070312</v>
      </c>
      <c r="CT325" s="11">
        <v>89.639999389648438</v>
      </c>
      <c r="CU325" s="11">
        <v>137.60000610351562</v>
      </c>
      <c r="CV325" s="11">
        <v>397.07000732421875</v>
      </c>
      <c r="CW325" s="11">
        <v>51.970001220703125</v>
      </c>
      <c r="CX325" s="11">
        <v>73.580001831054687</v>
      </c>
      <c r="CY325" s="11">
        <v>37.369998931884766</v>
      </c>
      <c r="CZ325" s="11">
        <v>3752.590087890625</v>
      </c>
    </row>
    <row r="326" spans="1:104">
      <c r="A326" s="8">
        <v>42535</v>
      </c>
      <c r="B326" s="11">
        <v>83.510002136230469</v>
      </c>
      <c r="C326" s="11">
        <v>103.01999664306641</v>
      </c>
      <c r="D326" s="11">
        <v>65.610000610351563</v>
      </c>
      <c r="E326" s="11">
        <v>30.329999923706055</v>
      </c>
      <c r="F326" s="11">
        <v>105.80000305175781</v>
      </c>
      <c r="G326" s="11">
        <v>76.430000305175781</v>
      </c>
      <c r="H326" s="11">
        <v>57.729999542236328</v>
      </c>
      <c r="I326" s="11">
        <v>37.110000610351562</v>
      </c>
      <c r="J326" s="11">
        <v>66.419998168945313</v>
      </c>
      <c r="K326" s="11">
        <v>157.11000061035156</v>
      </c>
      <c r="L326" s="11">
        <v>100.38999938964844</v>
      </c>
      <c r="M326" s="11">
        <v>26.159999847412109</v>
      </c>
      <c r="N326" s="11">
        <v>49.349998474121094</v>
      </c>
      <c r="O326" s="11">
        <v>62.430000305175781</v>
      </c>
      <c r="P326" s="11">
        <v>42.180000305175781</v>
      </c>
      <c r="Q326" s="11">
        <v>23.569999694824219</v>
      </c>
      <c r="R326" s="11">
        <v>43.349998474121094</v>
      </c>
      <c r="S326" s="11">
        <v>51.810001373291016</v>
      </c>
      <c r="T326" s="11">
        <v>123.79000091552734</v>
      </c>
      <c r="U326" s="11">
        <v>70.470001220703125</v>
      </c>
      <c r="V326" s="11">
        <v>78.779998779296875</v>
      </c>
      <c r="W326" s="11">
        <v>238.39999389648437</v>
      </c>
      <c r="X326" s="11">
        <v>104.12000274658203</v>
      </c>
      <c r="Y326" s="11">
        <v>85.029998779296875</v>
      </c>
      <c r="Z326" s="11">
        <v>105.73000335693359</v>
      </c>
      <c r="AA326" s="11">
        <v>65.360000610351562</v>
      </c>
      <c r="AB326" s="11">
        <v>59.270000457763672</v>
      </c>
      <c r="AC326" s="11">
        <v>26.659999847412109</v>
      </c>
      <c r="AD326" s="11">
        <v>107.25</v>
      </c>
      <c r="AE326" s="11">
        <v>72.199996948242188</v>
      </c>
      <c r="AF326" s="11">
        <v>52.959999084472656</v>
      </c>
      <c r="AG326" s="11">
        <v>65.540000915527344</v>
      </c>
      <c r="AH326" s="11">
        <v>59.400001525878906</v>
      </c>
      <c r="AI326" s="11">
        <v>57.610000610351563</v>
      </c>
      <c r="AJ326" s="11">
        <v>33.029998779296875</v>
      </c>
      <c r="AK326" s="11">
        <v>13.779999732971191</v>
      </c>
      <c r="AL326" s="11">
        <v>33.540000915527344</v>
      </c>
      <c r="AM326" s="11">
        <v>46.150001525878906</v>
      </c>
      <c r="AN326" s="11">
        <v>14.920000076293945</v>
      </c>
      <c r="AO326" s="11">
        <v>32.830001831054687</v>
      </c>
      <c r="AP326" s="11">
        <v>26.110000610351563</v>
      </c>
      <c r="AQ326" s="11">
        <v>28.079999923706055</v>
      </c>
      <c r="AR326" s="11">
        <v>51.560001373291016</v>
      </c>
      <c r="AS326" s="11">
        <v>26.930000305175781</v>
      </c>
      <c r="AT326" s="11">
        <v>46.959999084472656</v>
      </c>
      <c r="AU326" s="11">
        <v>53.720001220703125</v>
      </c>
      <c r="AV326" s="11">
        <v>48.75</v>
      </c>
      <c r="AW326" s="11">
        <v>44.139999389648438</v>
      </c>
      <c r="AX326" s="11">
        <v>51.099998474121094</v>
      </c>
      <c r="AY326" s="11">
        <v>64.339996337890625</v>
      </c>
      <c r="AZ326" s="11">
        <v>28.200000762939453</v>
      </c>
      <c r="BA326" s="11">
        <v>26.809999465942383</v>
      </c>
      <c r="BB326" s="11">
        <v>49.400001525878906</v>
      </c>
      <c r="BC326" s="11">
        <v>15.970000267028809</v>
      </c>
      <c r="BD326" s="11">
        <v>40.779998779296875</v>
      </c>
      <c r="BE326" s="11">
        <v>32.509998321533203</v>
      </c>
      <c r="BF326" s="11">
        <v>26.579999923706055</v>
      </c>
      <c r="BG326" s="11">
        <v>24.350000381469727</v>
      </c>
      <c r="BH326" s="11">
        <v>47.009998321533203</v>
      </c>
      <c r="BI326" s="11">
        <v>14.829999923706055</v>
      </c>
      <c r="BJ326" s="11">
        <v>18.799999237060547</v>
      </c>
      <c r="BK326" s="11">
        <v>15.859999656677246</v>
      </c>
      <c r="BL326" s="11">
        <v>79.849998474121094</v>
      </c>
      <c r="BM326" s="11">
        <v>11.039999961853027</v>
      </c>
      <c r="BN326" s="11">
        <v>30.059999465942383</v>
      </c>
      <c r="BO326" s="11">
        <v>20.659999847412109</v>
      </c>
      <c r="BP326" s="11">
        <v>37.849998474121094</v>
      </c>
      <c r="BQ326" s="11">
        <v>23.950000762939453</v>
      </c>
      <c r="BR326" s="11">
        <v>6.3899998664855957</v>
      </c>
      <c r="BS326" s="11">
        <v>13.199999809265137</v>
      </c>
      <c r="BT326" s="11">
        <v>12.100000381469727</v>
      </c>
      <c r="BU326" s="11">
        <v>36.139999389648438</v>
      </c>
      <c r="BV326" s="11">
        <v>35.529998779296875</v>
      </c>
      <c r="BW326" s="11">
        <v>64.389999389648437</v>
      </c>
      <c r="BX326" s="11">
        <v>44.360000610351563</v>
      </c>
      <c r="BY326" s="11">
        <v>72.589996337890625</v>
      </c>
      <c r="BZ326" s="11">
        <v>42.709999084472656</v>
      </c>
      <c r="CA326" s="11">
        <v>83.480003356933594</v>
      </c>
      <c r="CB326" s="11">
        <v>54.840000152587891</v>
      </c>
      <c r="CC326" s="11"/>
      <c r="CD326" s="11">
        <v>78.279998779296875</v>
      </c>
      <c r="CE326" s="11">
        <v>36.279998779296875</v>
      </c>
      <c r="CF326" s="11">
        <v>76.760002136230469</v>
      </c>
      <c r="CG326" s="11">
        <v>24.159999847412109</v>
      </c>
      <c r="CH326" s="11">
        <v>60.909999847412109</v>
      </c>
      <c r="CI326" s="11">
        <v>47.450000762939453</v>
      </c>
      <c r="CJ326" s="11">
        <v>6.9800000190734863</v>
      </c>
      <c r="CK326" s="11">
        <v>31.639999389648438</v>
      </c>
      <c r="CL326" s="11">
        <v>14.739999771118164</v>
      </c>
      <c r="CM326" s="11">
        <v>23.340000152587891</v>
      </c>
      <c r="CN326" s="11">
        <v>75.639999389648438</v>
      </c>
      <c r="CO326" s="11">
        <v>111.69999694824219</v>
      </c>
      <c r="CP326" s="11">
        <v>39.950000762939453</v>
      </c>
      <c r="CQ326" s="11">
        <v>44.150001525878906</v>
      </c>
      <c r="CR326" s="11">
        <v>43.529998779296875</v>
      </c>
      <c r="CS326" s="11">
        <v>119.47000122070312</v>
      </c>
      <c r="CT326" s="11">
        <v>88.569999694824219</v>
      </c>
      <c r="CU326" s="11">
        <v>138.77000427246094</v>
      </c>
      <c r="CV326" s="11">
        <v>395.57998657226562</v>
      </c>
      <c r="CW326" s="11">
        <v>51.669998168945312</v>
      </c>
      <c r="CX326" s="11">
        <v>72.860000610351563</v>
      </c>
      <c r="CY326" s="11">
        <v>37.299999237060547</v>
      </c>
      <c r="CZ326" s="11">
        <v>3781.179931640625</v>
      </c>
    </row>
    <row r="327" spans="1:104">
      <c r="A327" s="8">
        <v>42536</v>
      </c>
      <c r="B327" s="11">
        <v>86.360000610351563</v>
      </c>
      <c r="C327" s="11">
        <v>105.73999786376953</v>
      </c>
      <c r="D327" s="11">
        <v>68.69000244140625</v>
      </c>
      <c r="E327" s="11">
        <v>31.139999389648437</v>
      </c>
      <c r="F327" s="11">
        <v>109.06999969482422</v>
      </c>
      <c r="G327" s="11">
        <v>78.44000244140625</v>
      </c>
      <c r="H327" s="11">
        <v>58.979999542236328</v>
      </c>
      <c r="I327" s="11">
        <v>37.939998626708984</v>
      </c>
      <c r="J327" s="11">
        <v>67.510002136230469</v>
      </c>
      <c r="K327" s="11">
        <v>161.89999389648438</v>
      </c>
      <c r="L327" s="11">
        <v>101.25</v>
      </c>
      <c r="M327" s="11">
        <v>26.510000228881836</v>
      </c>
      <c r="N327" s="11">
        <v>50.490001678466797</v>
      </c>
      <c r="O327" s="11">
        <v>64.569999694824219</v>
      </c>
      <c r="P327" s="11">
        <v>43.869998931884766</v>
      </c>
      <c r="Q327" s="11">
        <v>23.940000534057617</v>
      </c>
      <c r="R327" s="11">
        <v>45.290000915527344</v>
      </c>
      <c r="S327" s="11">
        <v>53.150001525878906</v>
      </c>
      <c r="T327" s="11">
        <v>126.01999664306641</v>
      </c>
      <c r="U327" s="11">
        <v>74.19000244140625</v>
      </c>
      <c r="V327" s="11">
        <v>81.660003662109375</v>
      </c>
      <c r="W327" s="11">
        <v>248.91999816894531</v>
      </c>
      <c r="X327" s="11">
        <v>107.44000244140625</v>
      </c>
      <c r="Y327" s="11">
        <v>88.010002136230469</v>
      </c>
      <c r="Z327" s="11">
        <v>108.62000274658203</v>
      </c>
      <c r="AA327" s="11">
        <v>67.379997253417969</v>
      </c>
      <c r="AB327" s="11">
        <v>60.830001831054688</v>
      </c>
      <c r="AC327" s="11">
        <v>27.290000915527344</v>
      </c>
      <c r="AD327" s="11">
        <v>113.72000122070312</v>
      </c>
      <c r="AE327" s="11">
        <v>75.80999755859375</v>
      </c>
      <c r="AF327" s="11">
        <v>55.200000762939453</v>
      </c>
      <c r="AG327" s="11">
        <v>68.080001831054687</v>
      </c>
      <c r="AH327" s="11">
        <v>62.189998626708984</v>
      </c>
      <c r="AI327" s="11">
        <v>58.740001678466797</v>
      </c>
      <c r="AJ327" s="11">
        <v>34.569999694824219</v>
      </c>
      <c r="AK327" s="11">
        <v>14.279999732971191</v>
      </c>
      <c r="AL327" s="11">
        <v>34.729999542236328</v>
      </c>
      <c r="AM327" s="11">
        <v>47.529998779296875</v>
      </c>
      <c r="AN327" s="11">
        <v>15.170000076293945</v>
      </c>
      <c r="AO327" s="11">
        <v>33.630001068115234</v>
      </c>
      <c r="AP327" s="11">
        <v>26.700000762939453</v>
      </c>
      <c r="AQ327" s="11">
        <v>28.590000152587891</v>
      </c>
      <c r="AR327" s="11">
        <v>53.380001068115234</v>
      </c>
      <c r="AS327" s="11">
        <v>27.75</v>
      </c>
      <c r="AT327" s="11">
        <v>49.290000915527344</v>
      </c>
      <c r="AU327" s="11">
        <v>55.979999542236328</v>
      </c>
      <c r="AV327" s="11">
        <v>49.990001678466797</v>
      </c>
      <c r="AW327" s="11">
        <v>45.110000610351562</v>
      </c>
      <c r="AX327" s="11">
        <v>52.139999389648438</v>
      </c>
      <c r="AY327" s="11">
        <v>66.769996643066406</v>
      </c>
      <c r="AZ327" s="11">
        <v>28.760000228881836</v>
      </c>
      <c r="BA327" s="11">
        <v>27.190000534057617</v>
      </c>
      <c r="BB327" s="11">
        <v>50.380001068115234</v>
      </c>
      <c r="BC327" s="11">
        <v>16.209999084472656</v>
      </c>
      <c r="BD327" s="11">
        <v>41.880001068115234</v>
      </c>
      <c r="BE327" s="11">
        <v>33.509998321533203</v>
      </c>
      <c r="BF327" s="11">
        <v>26.520000457763672</v>
      </c>
      <c r="BG327" s="11">
        <v>24.760000228881836</v>
      </c>
      <c r="BH327" s="11">
        <v>48.590000152587891</v>
      </c>
      <c r="BI327" s="11">
        <v>15.159999847412109</v>
      </c>
      <c r="BJ327" s="11">
        <v>19.040000915527344</v>
      </c>
      <c r="BK327" s="11">
        <v>16.100000381469727</v>
      </c>
      <c r="BL327" s="11">
        <v>81.05999755859375</v>
      </c>
      <c r="BM327" s="11">
        <v>11.100000381469727</v>
      </c>
      <c r="BN327" s="11">
        <v>30.430000305175781</v>
      </c>
      <c r="BO327" s="11">
        <v>21.030000686645508</v>
      </c>
      <c r="BP327" s="11">
        <v>34.970001220703125</v>
      </c>
      <c r="BQ327" s="11">
        <v>24.530000686645508</v>
      </c>
      <c r="BR327" s="11">
        <v>6.4000000953674316</v>
      </c>
      <c r="BS327" s="11">
        <v>13.409999847412109</v>
      </c>
      <c r="BT327" s="11">
        <v>12.109999656677246</v>
      </c>
      <c r="BU327" s="11">
        <v>37.080001831054688</v>
      </c>
      <c r="BV327" s="11">
        <v>36.590000152587891</v>
      </c>
      <c r="BW327" s="11">
        <v>64.739997863769531</v>
      </c>
      <c r="BX327" s="11">
        <v>45.349998474121094</v>
      </c>
      <c r="BY327" s="11">
        <v>73.379997253417969</v>
      </c>
      <c r="BZ327" s="11">
        <v>43.380001068115234</v>
      </c>
      <c r="CA327" s="11">
        <v>86.239997863769531</v>
      </c>
      <c r="CB327" s="11">
        <v>55.930000305175781</v>
      </c>
      <c r="CC327" s="11"/>
      <c r="CD327" s="11">
        <v>81.019996643066406</v>
      </c>
      <c r="CE327" s="11">
        <v>36.709999084472656</v>
      </c>
      <c r="CF327" s="11">
        <v>79.449996948242188</v>
      </c>
      <c r="CG327" s="11">
        <v>24.530000686645508</v>
      </c>
      <c r="CH327" s="11">
        <v>62.930000305175781</v>
      </c>
      <c r="CI327" s="11">
        <v>49.060001373291016</v>
      </c>
      <c r="CJ327" s="11">
        <v>7.059999942779541</v>
      </c>
      <c r="CK327" s="11">
        <v>32.610000610351562</v>
      </c>
      <c r="CL327" s="11">
        <v>15.289999961853027</v>
      </c>
      <c r="CM327" s="11">
        <v>23.860000610351563</v>
      </c>
      <c r="CN327" s="11">
        <v>77.879997253417969</v>
      </c>
      <c r="CO327" s="11">
        <v>117.15000152587891</v>
      </c>
      <c r="CP327" s="11">
        <v>41.770000457763672</v>
      </c>
      <c r="CQ327" s="11">
        <v>45.590000152587891</v>
      </c>
      <c r="CR327" s="11">
        <v>45.540000915527344</v>
      </c>
      <c r="CS327" s="11">
        <v>125.26000213623047</v>
      </c>
      <c r="CT327" s="11">
        <v>90.55999755859375</v>
      </c>
      <c r="CU327" s="11">
        <v>144.66999816894531</v>
      </c>
      <c r="CV327" s="11">
        <v>400.07000732421875</v>
      </c>
      <c r="CW327" s="11">
        <v>53.349998474121094</v>
      </c>
      <c r="CX327" s="11">
        <v>75.050003051757812</v>
      </c>
      <c r="CY327" s="11">
        <v>38.130001068115234</v>
      </c>
      <c r="CZ327" s="11">
        <v>3864.219970703125</v>
      </c>
    </row>
    <row r="328" spans="1:104">
      <c r="A328" s="8">
        <v>42537</v>
      </c>
      <c r="B328" s="11">
        <v>86.080001831054687</v>
      </c>
      <c r="C328" s="11">
        <v>105.26999664306641</v>
      </c>
      <c r="D328" s="11">
        <v>46.5</v>
      </c>
      <c r="E328" s="11">
        <v>31.270000457763672</v>
      </c>
      <c r="F328" s="11">
        <v>108.95999908447266</v>
      </c>
      <c r="G328" s="11">
        <v>77.529998779296875</v>
      </c>
      <c r="H328" s="11">
        <v>59</v>
      </c>
      <c r="I328" s="11">
        <v>37.490001678466797</v>
      </c>
      <c r="J328" s="11">
        <v>66.930000305175781</v>
      </c>
      <c r="K328" s="11">
        <v>162.22000122070313</v>
      </c>
      <c r="L328" s="11">
        <v>100.36000061035156</v>
      </c>
      <c r="M328" s="11">
        <v>26.239999771118164</v>
      </c>
      <c r="N328" s="11">
        <v>49.939998626708984</v>
      </c>
      <c r="O328" s="11">
        <v>64.360000610351563</v>
      </c>
      <c r="P328" s="11">
        <v>43.950000762939453</v>
      </c>
      <c r="Q328" s="11">
        <v>23.739999771118164</v>
      </c>
      <c r="R328" s="11">
        <v>45.689998626708984</v>
      </c>
      <c r="S328" s="11">
        <v>52.799999237060547</v>
      </c>
      <c r="T328" s="11">
        <v>125.72000122070312</v>
      </c>
      <c r="U328" s="11">
        <v>74.879997253417969</v>
      </c>
      <c r="V328" s="11">
        <v>86.959999084472656</v>
      </c>
      <c r="W328" s="11">
        <v>251.60000610351562</v>
      </c>
      <c r="X328" s="11">
        <v>108.84999847412109</v>
      </c>
      <c r="Y328" s="11">
        <v>88.379997253417969</v>
      </c>
      <c r="Z328" s="11">
        <v>109.41999816894531</v>
      </c>
      <c r="AA328" s="11">
        <v>67.44000244140625</v>
      </c>
      <c r="AB328" s="11">
        <v>61.479999542236328</v>
      </c>
      <c r="AC328" s="11">
        <v>27.069999694824219</v>
      </c>
      <c r="AD328" s="11">
        <v>114.62000274658203</v>
      </c>
      <c r="AE328" s="11">
        <v>76.699996948242188</v>
      </c>
      <c r="AF328" s="11">
        <v>55.889999389648437</v>
      </c>
      <c r="AG328" s="11">
        <v>68.120002746582031</v>
      </c>
      <c r="AH328" s="11">
        <v>62.299999237060547</v>
      </c>
      <c r="AI328" s="11">
        <v>53.909999847412109</v>
      </c>
      <c r="AJ328" s="11">
        <v>34.650001525878906</v>
      </c>
      <c r="AK328" s="11">
        <v>14.310000419616699</v>
      </c>
      <c r="AL328" s="11">
        <v>34.389999389648438</v>
      </c>
      <c r="AM328" s="11">
        <v>47.220001220703125</v>
      </c>
      <c r="AN328" s="11">
        <v>15.090000152587891</v>
      </c>
      <c r="AO328" s="11">
        <v>33.310001373291016</v>
      </c>
      <c r="AP328" s="11">
        <v>26.700000762939453</v>
      </c>
      <c r="AQ328" s="11">
        <v>28.430000305175781</v>
      </c>
      <c r="AR328" s="11">
        <v>53.970001220703125</v>
      </c>
      <c r="AS328" s="11">
        <v>27.459999084472656</v>
      </c>
      <c r="AT328" s="11">
        <v>49.270000457763672</v>
      </c>
      <c r="AU328" s="11">
        <v>55.979999542236328</v>
      </c>
      <c r="AV328" s="11">
        <v>49.389999389648438</v>
      </c>
      <c r="AW328" s="11">
        <v>44.020000457763672</v>
      </c>
      <c r="AX328" s="11">
        <v>51.790000915527344</v>
      </c>
      <c r="AY328" s="11">
        <v>66.330001831054687</v>
      </c>
      <c r="AZ328" s="11">
        <v>28.389999389648438</v>
      </c>
      <c r="BA328" s="11">
        <v>27.110000610351563</v>
      </c>
      <c r="BB328" s="11">
        <v>49.840000152587891</v>
      </c>
      <c r="BC328" s="11">
        <v>16.209999084472656</v>
      </c>
      <c r="BD328" s="11">
        <v>41.680000305175781</v>
      </c>
      <c r="BE328" s="11">
        <v>33.819999694824219</v>
      </c>
      <c r="BF328" s="11">
        <v>26.799999237060547</v>
      </c>
      <c r="BG328" s="11">
        <v>24.559999465942383</v>
      </c>
      <c r="BH328" s="11">
        <v>47.389999389648438</v>
      </c>
      <c r="BI328" s="11">
        <v>14.949999809265137</v>
      </c>
      <c r="BJ328" s="11">
        <v>18.739999771118164</v>
      </c>
      <c r="BK328" s="11">
        <v>15.949999809265137</v>
      </c>
      <c r="BL328" s="11">
        <v>80.669998168945313</v>
      </c>
      <c r="BM328" s="11">
        <v>11.039999961853027</v>
      </c>
      <c r="BN328" s="11">
        <v>29.840000152587891</v>
      </c>
      <c r="BO328" s="11">
        <v>20.889999389648437</v>
      </c>
      <c r="BP328" s="11">
        <v>36.990001678466797</v>
      </c>
      <c r="BQ328" s="11">
        <v>24.530000686645508</v>
      </c>
      <c r="BR328" s="11">
        <v>6.380000114440918</v>
      </c>
      <c r="BS328" s="11">
        <v>13.210000038146973</v>
      </c>
      <c r="BT328" s="11">
        <v>12.090000152587891</v>
      </c>
      <c r="BU328" s="11">
        <v>36.779998779296875</v>
      </c>
      <c r="BV328" s="11">
        <v>36.189998626708984</v>
      </c>
      <c r="BW328" s="11">
        <v>63.549999237060547</v>
      </c>
      <c r="BX328" s="11">
        <v>44.799999237060547</v>
      </c>
      <c r="BY328" s="11">
        <v>73.610000610351563</v>
      </c>
      <c r="BZ328" s="11">
        <v>42.799999237060547</v>
      </c>
      <c r="CA328" s="11">
        <v>83.839996337890625</v>
      </c>
      <c r="CB328" s="11">
        <v>55.509998321533203</v>
      </c>
      <c r="CC328" s="11"/>
      <c r="CD328" s="11">
        <v>80.25</v>
      </c>
      <c r="CE328" s="11">
        <v>36.470001220703125</v>
      </c>
      <c r="CF328" s="11">
        <v>79.580001831054688</v>
      </c>
      <c r="CG328" s="11">
        <v>24.340000152587891</v>
      </c>
      <c r="CH328" s="11">
        <v>62.479999542236328</v>
      </c>
      <c r="CI328" s="11">
        <v>49.110000610351563</v>
      </c>
      <c r="CJ328" s="11">
        <v>6.8299999237060547</v>
      </c>
      <c r="CK328" s="11">
        <v>32.299999237060547</v>
      </c>
      <c r="CL328" s="11">
        <v>15.25</v>
      </c>
      <c r="CM328" s="11">
        <v>23.709999084472656</v>
      </c>
      <c r="CN328" s="11">
        <v>77.790000915527344</v>
      </c>
      <c r="CO328" s="11">
        <v>120.98000335693359</v>
      </c>
      <c r="CP328" s="11">
        <v>42.409999847412109</v>
      </c>
      <c r="CQ328" s="11">
        <v>46.060001373291016</v>
      </c>
      <c r="CR328" s="11">
        <v>45.959999084472656</v>
      </c>
      <c r="CS328" s="11">
        <v>125.33000183105469</v>
      </c>
      <c r="CT328" s="11">
        <v>90.639999389648437</v>
      </c>
      <c r="CU328" s="11">
        <v>144.82000732421875</v>
      </c>
      <c r="CV328" s="11">
        <v>398.20999145507812</v>
      </c>
      <c r="CW328" s="11">
        <v>52.450000762939453</v>
      </c>
      <c r="CX328" s="11">
        <v>74.449996948242188</v>
      </c>
      <c r="CY328" s="11">
        <v>37.610000610351563</v>
      </c>
      <c r="CZ328" s="11">
        <v>3866.340087890625</v>
      </c>
    </row>
    <row r="329" spans="1:104">
      <c r="A329" s="8">
        <v>42538</v>
      </c>
      <c r="B329" s="11">
        <v>87.040000915527344</v>
      </c>
      <c r="C329" s="11">
        <v>104.83999633789062</v>
      </c>
      <c r="D329" s="11">
        <v>67.169998168945313</v>
      </c>
      <c r="E329" s="11">
        <v>31.5</v>
      </c>
      <c r="F329" s="11">
        <v>109.13999938964844</v>
      </c>
      <c r="G329" s="11">
        <v>79.129997253417969</v>
      </c>
      <c r="H329" s="11">
        <v>59.930000305175781</v>
      </c>
      <c r="I329" s="11">
        <v>37.700000762939453</v>
      </c>
      <c r="J329" s="11">
        <v>68.849998474121094</v>
      </c>
      <c r="K329" s="11">
        <v>164.00999450683594</v>
      </c>
      <c r="L329" s="11">
        <v>100.43000030517578</v>
      </c>
      <c r="M329" s="11">
        <v>26.25</v>
      </c>
      <c r="N329" s="11">
        <v>50.130001068115234</v>
      </c>
      <c r="O329" s="11">
        <v>65.339996337890625</v>
      </c>
      <c r="P329" s="11">
        <v>44.340000152587891</v>
      </c>
      <c r="Q329" s="11">
        <v>23.889999389648437</v>
      </c>
      <c r="R329" s="11">
        <v>45.509998321533203</v>
      </c>
      <c r="S329" s="11">
        <v>53.790000915527344</v>
      </c>
      <c r="T329" s="11">
        <v>126.73000335693359</v>
      </c>
      <c r="U329" s="11">
        <v>74.290000915527344</v>
      </c>
      <c r="V329" s="11">
        <v>84.269996643066406</v>
      </c>
      <c r="W329" s="11">
        <v>253.02999877929687</v>
      </c>
      <c r="X329" s="11">
        <v>110.18000030517578</v>
      </c>
      <c r="Y329" s="11">
        <v>88.529998779296875</v>
      </c>
      <c r="Z329" s="11">
        <v>111.22000122070312</v>
      </c>
      <c r="AA329" s="11">
        <v>67.730003356933594</v>
      </c>
      <c r="AB329" s="11">
        <v>62.520000457763672</v>
      </c>
      <c r="AC329" s="11">
        <v>27.059999465942383</v>
      </c>
      <c r="AD329" s="11">
        <v>115.65000152587891</v>
      </c>
      <c r="AE329" s="11">
        <v>76.959999084472656</v>
      </c>
      <c r="AF329" s="11">
        <v>56.540000915527344</v>
      </c>
      <c r="AG329" s="11">
        <v>68.459999084472656</v>
      </c>
      <c r="AH329" s="11">
        <v>62.189998626708984</v>
      </c>
      <c r="AI329" s="11">
        <v>54.400001525878906</v>
      </c>
      <c r="AJ329" s="11">
        <v>34.560001373291016</v>
      </c>
      <c r="AK329" s="11">
        <v>14.350000381469727</v>
      </c>
      <c r="AL329" s="11">
        <v>34.650001525878906</v>
      </c>
      <c r="AM329" s="11">
        <v>47.819999694824219</v>
      </c>
      <c r="AN329" s="11">
        <v>15.140000343322754</v>
      </c>
      <c r="AO329" s="11">
        <v>33.680000305175781</v>
      </c>
      <c r="AP329" s="11">
        <v>27.180000305175781</v>
      </c>
      <c r="AQ329" s="11">
        <v>28.399999618530273</v>
      </c>
      <c r="AR329" s="11">
        <v>54.25</v>
      </c>
      <c r="AS329" s="11">
        <v>27.600000381469727</v>
      </c>
      <c r="AT329" s="11">
        <v>50.169998168945313</v>
      </c>
      <c r="AU329" s="11">
        <v>56.509998321533203</v>
      </c>
      <c r="AV329" s="11">
        <v>49.599998474121094</v>
      </c>
      <c r="AW329" s="11">
        <v>45.680000305175781</v>
      </c>
      <c r="AX329" s="11">
        <v>52.869998931884766</v>
      </c>
      <c r="AY329" s="11">
        <v>68.449996948242187</v>
      </c>
      <c r="AZ329" s="11">
        <v>28.590000152587891</v>
      </c>
      <c r="BA329" s="11">
        <v>27.340000152587891</v>
      </c>
      <c r="BB329" s="11">
        <v>51.080001831054688</v>
      </c>
      <c r="BC329" s="11">
        <v>16.299999237060547</v>
      </c>
      <c r="BD329" s="11">
        <v>41.919998168945313</v>
      </c>
      <c r="BE329" s="11">
        <v>34.099998474121094</v>
      </c>
      <c r="BF329" s="11">
        <v>26.790000915527344</v>
      </c>
      <c r="BG329" s="11">
        <v>24.760000228881836</v>
      </c>
      <c r="BH329" s="11">
        <v>47.029998779296875</v>
      </c>
      <c r="BI329" s="11">
        <v>15.229999542236328</v>
      </c>
      <c r="BJ329" s="11">
        <v>18.829999923706055</v>
      </c>
      <c r="BK329" s="11">
        <v>16.020000457763672</v>
      </c>
      <c r="BL329" s="11">
        <v>80.970001220703125</v>
      </c>
      <c r="BM329" s="11">
        <v>11.069999694824219</v>
      </c>
      <c r="BN329" s="11">
        <v>29.430000305175781</v>
      </c>
      <c r="BO329" s="11">
        <v>21.020000457763672</v>
      </c>
      <c r="BP329" s="11">
        <v>36.860000610351562</v>
      </c>
      <c r="BQ329" s="11">
        <v>24.950000762939453</v>
      </c>
      <c r="BR329" s="11">
        <v>6.4000000953674316</v>
      </c>
      <c r="BS329" s="11">
        <v>13.289999961853027</v>
      </c>
      <c r="BT329" s="11">
        <v>12.090000152587891</v>
      </c>
      <c r="BU329" s="11">
        <v>37.119998931884766</v>
      </c>
      <c r="BV329" s="11">
        <v>36.490001678466797</v>
      </c>
      <c r="BW329" s="11">
        <v>63.139999389648438</v>
      </c>
      <c r="BX329" s="11">
        <v>45.319999694824219</v>
      </c>
      <c r="BY329" s="11">
        <v>74.279998779296875</v>
      </c>
      <c r="BZ329" s="11">
        <v>43.159999847412109</v>
      </c>
      <c r="CA329" s="11">
        <v>83.19000244140625</v>
      </c>
      <c r="CB329" s="11">
        <v>55.680000305175781</v>
      </c>
      <c r="CC329" s="11"/>
      <c r="CD329" s="11">
        <v>80.849998474121094</v>
      </c>
      <c r="CE329" s="11">
        <v>36.430000305175781</v>
      </c>
      <c r="CF329" s="11">
        <v>79.80999755859375</v>
      </c>
      <c r="CG329" s="11">
        <v>24.5</v>
      </c>
      <c r="CH329" s="11">
        <v>62.419998168945312</v>
      </c>
      <c r="CI329" s="11">
        <v>49.5</v>
      </c>
      <c r="CJ329" s="11">
        <v>6.8600001335144043</v>
      </c>
      <c r="CK329" s="11">
        <v>32.830001831054687</v>
      </c>
      <c r="CL329" s="11">
        <v>15.310000419616699</v>
      </c>
      <c r="CM329" s="11">
        <v>23.899999618530273</v>
      </c>
      <c r="CN329" s="11">
        <v>77.830001831054688</v>
      </c>
      <c r="CO329" s="11">
        <v>120.41000366210937</v>
      </c>
      <c r="CP329" s="11">
        <v>42.599998474121094</v>
      </c>
      <c r="CQ329" s="11">
        <v>46.080001831054688</v>
      </c>
      <c r="CR329" s="11">
        <v>46.060001373291016</v>
      </c>
      <c r="CS329" s="11">
        <v>126.75</v>
      </c>
      <c r="CT329" s="11">
        <v>91.580001831054688</v>
      </c>
      <c r="CU329" s="11">
        <v>144.05000305175781</v>
      </c>
      <c r="CV329" s="11">
        <v>400.66000366210937</v>
      </c>
      <c r="CW329" s="11">
        <v>52.75</v>
      </c>
      <c r="CX329" s="11">
        <v>75.540000915527344</v>
      </c>
      <c r="CY329" s="11">
        <v>37.799999237060547</v>
      </c>
      <c r="CZ329" s="11">
        <v>3913.31005859375</v>
      </c>
    </row>
    <row r="330" spans="1:104">
      <c r="A330" s="8">
        <v>42541</v>
      </c>
      <c r="B330" s="11">
        <v>85.629997253417969</v>
      </c>
      <c r="C330" s="11">
        <v>105.18000030517578</v>
      </c>
      <c r="D330" s="11">
        <v>66.19000244140625</v>
      </c>
      <c r="E330" s="11">
        <v>31.75</v>
      </c>
      <c r="F330" s="11">
        <v>109.16000366210937</v>
      </c>
      <c r="G330" s="11">
        <v>78.589996337890625</v>
      </c>
      <c r="H330" s="11">
        <v>59.130001068115234</v>
      </c>
      <c r="I330" s="11">
        <v>37.869998931884766</v>
      </c>
      <c r="J330" s="11">
        <v>68.349998474121094</v>
      </c>
      <c r="K330" s="11">
        <v>162.02999877929687</v>
      </c>
      <c r="L330" s="11">
        <v>100.59999847412109</v>
      </c>
      <c r="M330" s="11">
        <v>26.120000839233398</v>
      </c>
      <c r="N330" s="11">
        <v>50.340000152587891</v>
      </c>
      <c r="O330" s="11">
        <v>65.480003356933594</v>
      </c>
      <c r="P330" s="11">
        <v>44.729999542236328</v>
      </c>
      <c r="Q330" s="11">
        <v>24.069999694824219</v>
      </c>
      <c r="R330" s="11">
        <v>45.840000152587891</v>
      </c>
      <c r="S330" s="11">
        <v>53.720001220703125</v>
      </c>
      <c r="T330" s="11">
        <v>125.69000244140625</v>
      </c>
      <c r="U330" s="11">
        <v>74.839996337890625</v>
      </c>
      <c r="V330" s="11">
        <v>83.069999694824219</v>
      </c>
      <c r="W330" s="11">
        <v>252.39999389648437</v>
      </c>
      <c r="X330" s="11">
        <v>108.76999664306641</v>
      </c>
      <c r="Y330" s="11">
        <v>89.339996337890625</v>
      </c>
      <c r="Z330" s="11">
        <v>113.73999786376953</v>
      </c>
      <c r="AA330" s="11">
        <v>67.69000244140625</v>
      </c>
      <c r="AB330" s="11">
        <v>62.009998321533203</v>
      </c>
      <c r="AC330" s="11">
        <v>26.950000762939453</v>
      </c>
      <c r="AD330" s="11">
        <v>120.19999694824219</v>
      </c>
      <c r="AE330" s="11">
        <v>77.879997253417969</v>
      </c>
      <c r="AF330" s="11">
        <v>57.560001373291016</v>
      </c>
      <c r="AG330" s="11">
        <v>69.819999694824219</v>
      </c>
      <c r="AH330" s="11">
        <v>62.939998626708984</v>
      </c>
      <c r="AI330" s="11">
        <v>54.819999694824219</v>
      </c>
      <c r="AJ330" s="11">
        <v>34.779998779296875</v>
      </c>
      <c r="AK330" s="11">
        <v>14.350000381469727</v>
      </c>
      <c r="AL330" s="11">
        <v>34.770000457763672</v>
      </c>
      <c r="AM330" s="11">
        <v>48.119998931884766</v>
      </c>
      <c r="AN330" s="11">
        <v>15.239999771118164</v>
      </c>
      <c r="AO330" s="11">
        <v>33.810001373291016</v>
      </c>
      <c r="AP330" s="11">
        <v>26.950000762939453</v>
      </c>
      <c r="AQ330" s="11">
        <v>28.469999313354492</v>
      </c>
      <c r="AR330" s="11">
        <v>54.189998626708984</v>
      </c>
      <c r="AS330" s="11">
        <v>27.389999389648438</v>
      </c>
      <c r="AT330" s="11">
        <v>50.159999847412109</v>
      </c>
      <c r="AU330" s="11">
        <v>56.409999847412109</v>
      </c>
      <c r="AV330" s="11">
        <v>49.419998168945313</v>
      </c>
      <c r="AW330" s="11">
        <v>45.779998779296875</v>
      </c>
      <c r="AX330" s="11">
        <v>52.700000762939453</v>
      </c>
      <c r="AY330" s="11">
        <v>68.449996948242187</v>
      </c>
      <c r="AZ330" s="11">
        <v>28.610000610351562</v>
      </c>
      <c r="BA330" s="11">
        <v>27.489999771118164</v>
      </c>
      <c r="BB330" s="11">
        <v>51.080001831054688</v>
      </c>
      <c r="BC330" s="11">
        <v>16.319999694824219</v>
      </c>
      <c r="BD330" s="11">
        <v>41.880001068115234</v>
      </c>
      <c r="BE330" s="11">
        <v>33.700000762939453</v>
      </c>
      <c r="BF330" s="11">
        <v>26.629999160766602</v>
      </c>
      <c r="BG330" s="11">
        <v>24.670000076293945</v>
      </c>
      <c r="BH330" s="11">
        <v>46.220001220703125</v>
      </c>
      <c r="BI330" s="11">
        <v>15.210000038146973</v>
      </c>
      <c r="BJ330" s="11">
        <v>18.709999084472656</v>
      </c>
      <c r="BK330" s="11">
        <v>16.049999237060547</v>
      </c>
      <c r="BL330" s="11">
        <v>80.599998474121094</v>
      </c>
      <c r="BM330" s="11">
        <v>11.069999694824219</v>
      </c>
      <c r="BN330" s="11">
        <v>29.309999465942383</v>
      </c>
      <c r="BO330" s="11">
        <v>21.059999465942383</v>
      </c>
      <c r="BP330" s="11">
        <v>36.650001525878906</v>
      </c>
      <c r="BQ330" s="11">
        <v>24.819999694824219</v>
      </c>
      <c r="BR330" s="11">
        <v>6.4099998474121094</v>
      </c>
      <c r="BS330" s="11">
        <v>13.310000419616699</v>
      </c>
      <c r="BT330" s="11">
        <v>12.130000114440918</v>
      </c>
      <c r="BU330" s="11">
        <v>36.979999542236328</v>
      </c>
      <c r="BV330" s="11">
        <v>36.549999237060547</v>
      </c>
      <c r="BW330" s="11">
        <v>61.689998626708984</v>
      </c>
      <c r="BX330" s="11">
        <v>45.040000915527344</v>
      </c>
      <c r="BY330" s="11">
        <v>73.680000305175781</v>
      </c>
      <c r="BZ330" s="11">
        <v>43.009998321533203</v>
      </c>
      <c r="CA330" s="11">
        <v>81.010002136230469</v>
      </c>
      <c r="CB330" s="11">
        <v>55.900001525878906</v>
      </c>
      <c r="CC330" s="11"/>
      <c r="CD330" s="11">
        <v>81.19000244140625</v>
      </c>
      <c r="CE330" s="11">
        <v>36.759998321533203</v>
      </c>
      <c r="CF330" s="11">
        <v>77.75</v>
      </c>
      <c r="CG330" s="11">
        <v>24.579999923706055</v>
      </c>
      <c r="CH330" s="11">
        <v>63.139999389648438</v>
      </c>
      <c r="CI330" s="11">
        <v>49.709999084472656</v>
      </c>
      <c r="CJ330" s="11">
        <v>6.8899998664855957</v>
      </c>
      <c r="CK330" s="11">
        <v>33.25</v>
      </c>
      <c r="CL330" s="11">
        <v>15.369999885559082</v>
      </c>
      <c r="CM330" s="11">
        <v>23.930000305175781</v>
      </c>
      <c r="CN330" s="11">
        <v>76.919998168945313</v>
      </c>
      <c r="CO330" s="11">
        <v>121.37999725341797</v>
      </c>
      <c r="CP330" s="11">
        <v>42.630001068115234</v>
      </c>
      <c r="CQ330" s="11">
        <v>46.189998626708984</v>
      </c>
      <c r="CR330" s="11">
        <v>46.240001678466797</v>
      </c>
      <c r="CS330" s="11">
        <v>126.86000061035156</v>
      </c>
      <c r="CT330" s="11">
        <v>91.889999389648438</v>
      </c>
      <c r="CU330" s="11">
        <v>146.89999389648437</v>
      </c>
      <c r="CV330" s="11">
        <v>399.44000244140625</v>
      </c>
      <c r="CW330" s="11">
        <v>52.619998931884766</v>
      </c>
      <c r="CX330" s="11">
        <v>75.169998168945313</v>
      </c>
      <c r="CY330" s="11">
        <v>37.729999542236328</v>
      </c>
      <c r="CZ330" s="11">
        <v>3840.639892578125</v>
      </c>
    </row>
    <row r="331" spans="1:104">
      <c r="A331" s="8">
        <v>42542</v>
      </c>
      <c r="B331" s="11">
        <v>83.790000915527344</v>
      </c>
      <c r="C331" s="11">
        <v>104.81999969482422</v>
      </c>
      <c r="D331" s="11">
        <v>64.220001220703125</v>
      </c>
      <c r="E331" s="11">
        <v>31.639999389648438</v>
      </c>
      <c r="F331" s="11">
        <v>108.38999938964844</v>
      </c>
      <c r="G331" s="11">
        <v>77.330001831054688</v>
      </c>
      <c r="H331" s="11">
        <v>59.720001220703125</v>
      </c>
      <c r="I331" s="11">
        <v>37.729999542236328</v>
      </c>
      <c r="J331" s="11">
        <v>68.260002136230469</v>
      </c>
      <c r="K331" s="11">
        <v>158.85000610351562</v>
      </c>
      <c r="L331" s="11">
        <v>100.23000335693359</v>
      </c>
      <c r="M331" s="11">
        <v>26.049999237060547</v>
      </c>
      <c r="N331" s="11">
        <v>50.180000305175781</v>
      </c>
      <c r="O331" s="11">
        <v>64.44000244140625</v>
      </c>
      <c r="P331" s="11">
        <v>44.240001678466797</v>
      </c>
      <c r="Q331" s="11">
        <v>24</v>
      </c>
      <c r="R331" s="11">
        <v>45.909999847412109</v>
      </c>
      <c r="S331" s="11">
        <v>52.849998474121094</v>
      </c>
      <c r="T331" s="11">
        <v>124.73999786376953</v>
      </c>
      <c r="U331" s="11">
        <v>72.669998168945313</v>
      </c>
      <c r="V331" s="11">
        <v>81.099998474121094</v>
      </c>
      <c r="W331" s="11">
        <v>250.47999572753906</v>
      </c>
      <c r="X331" s="11">
        <v>108.44000244140625</v>
      </c>
      <c r="Y331" s="11">
        <v>88.44000244140625</v>
      </c>
      <c r="Z331" s="11">
        <v>112.84999847412109</v>
      </c>
      <c r="AA331" s="11">
        <v>67.040000915527344</v>
      </c>
      <c r="AB331" s="11">
        <v>63.069999694824219</v>
      </c>
      <c r="AC331" s="11">
        <v>26.829999923706055</v>
      </c>
      <c r="AD331" s="11">
        <v>118.30999755859375</v>
      </c>
      <c r="AE331" s="11">
        <v>76.029998779296875</v>
      </c>
      <c r="AF331" s="11">
        <v>56.979999542236328</v>
      </c>
      <c r="AG331" s="11">
        <v>68.55999755859375</v>
      </c>
      <c r="AH331" s="11">
        <v>61.860000610351562</v>
      </c>
      <c r="AI331" s="11">
        <v>55</v>
      </c>
      <c r="AJ331" s="11">
        <v>34.020000457763672</v>
      </c>
      <c r="AK331" s="11">
        <v>14.239999771118164</v>
      </c>
      <c r="AL331" s="11">
        <v>34.229999542236328</v>
      </c>
      <c r="AM331" s="11">
        <v>47.459999084472656</v>
      </c>
      <c r="AN331" s="11">
        <v>15.130000114440918</v>
      </c>
      <c r="AO331" s="11">
        <v>33.369998931884766</v>
      </c>
      <c r="AP331" s="11">
        <v>26.620000839233398</v>
      </c>
      <c r="AQ331" s="11">
        <v>28.25</v>
      </c>
      <c r="AR331" s="11">
        <v>53.549999237060547</v>
      </c>
      <c r="AS331" s="11">
        <v>27.170000076293945</v>
      </c>
      <c r="AT331" s="11">
        <v>49.159999847412109</v>
      </c>
      <c r="AU331" s="11">
        <v>56.040000915527344</v>
      </c>
      <c r="AV331" s="11">
        <v>49.680000305175781</v>
      </c>
      <c r="AW331" s="11">
        <v>45.509998321533203</v>
      </c>
      <c r="AX331" s="11">
        <v>52.25</v>
      </c>
      <c r="AY331" s="11">
        <v>67.360000610351563</v>
      </c>
      <c r="AZ331" s="11">
        <v>28.450000762939453</v>
      </c>
      <c r="BA331" s="11">
        <v>27.270000457763672</v>
      </c>
      <c r="BB331" s="11">
        <v>50.540000915527344</v>
      </c>
      <c r="BC331" s="11">
        <v>16.290000915527344</v>
      </c>
      <c r="BD331" s="11">
        <v>41.770000457763672</v>
      </c>
      <c r="BE331" s="11">
        <v>33.360000610351563</v>
      </c>
      <c r="BF331" s="11">
        <v>26.629999160766602</v>
      </c>
      <c r="BG331" s="11">
        <v>24.579999923706055</v>
      </c>
      <c r="BH331" s="11">
        <v>45.779998779296875</v>
      </c>
      <c r="BI331" s="11">
        <v>15.079999923706055</v>
      </c>
      <c r="BJ331" s="11">
        <v>18.579999923706055</v>
      </c>
      <c r="BK331" s="11">
        <v>16.010000228881836</v>
      </c>
      <c r="BL331" s="11">
        <v>80.099998474121094</v>
      </c>
      <c r="BM331" s="11">
        <v>11.060000419616699</v>
      </c>
      <c r="BN331" s="11">
        <v>29.180000305175781</v>
      </c>
      <c r="BO331" s="11">
        <v>20.969999313354492</v>
      </c>
      <c r="BP331" s="11">
        <v>38.169998168945313</v>
      </c>
      <c r="BQ331" s="11">
        <v>24.809999465942383</v>
      </c>
      <c r="BR331" s="11">
        <v>6.4200000762939453</v>
      </c>
      <c r="BS331" s="11">
        <v>13.449999809265137</v>
      </c>
      <c r="BT331" s="11">
        <v>12.119999885559082</v>
      </c>
      <c r="BU331" s="11">
        <v>36.810001373291016</v>
      </c>
      <c r="BV331" s="11">
        <v>36.290000915527344</v>
      </c>
      <c r="BW331" s="11">
        <v>61.880001068115234</v>
      </c>
      <c r="BX331" s="11">
        <v>44.889999389648438</v>
      </c>
      <c r="BY331" s="11">
        <v>73.239997863769531</v>
      </c>
      <c r="BZ331" s="11">
        <v>43.080001831054687</v>
      </c>
      <c r="CA331" s="11">
        <v>81.349998474121094</v>
      </c>
      <c r="CB331" s="11">
        <v>55.520000457763672</v>
      </c>
      <c r="CC331" s="11"/>
      <c r="CD331" s="11">
        <v>80.089996337890625</v>
      </c>
      <c r="CE331" s="11">
        <v>36.75</v>
      </c>
      <c r="CF331" s="11">
        <v>79.349998474121094</v>
      </c>
      <c r="CG331" s="11">
        <v>24.540000915527344</v>
      </c>
      <c r="CH331" s="11">
        <v>62.25</v>
      </c>
      <c r="CI331" s="11">
        <v>49.349998474121094</v>
      </c>
      <c r="CJ331" s="11">
        <v>6.8899998664855957</v>
      </c>
      <c r="CK331" s="11">
        <v>32.779998779296875</v>
      </c>
      <c r="CL331" s="11">
        <v>15.409999847412109</v>
      </c>
      <c r="CM331" s="11">
        <v>23.760000228881836</v>
      </c>
      <c r="CN331" s="11">
        <v>75.580001831054688</v>
      </c>
      <c r="CO331" s="11">
        <v>120.33999633789062</v>
      </c>
      <c r="CP331" s="11">
        <v>42.560001373291016</v>
      </c>
      <c r="CQ331" s="11">
        <v>45.479999542236328</v>
      </c>
      <c r="CR331" s="11">
        <v>45.790000915527344</v>
      </c>
      <c r="CS331" s="11">
        <v>125.69000244140625</v>
      </c>
      <c r="CT331" s="11">
        <v>92.110000610351563</v>
      </c>
      <c r="CU331" s="11">
        <v>143.1199951171875</v>
      </c>
      <c r="CV331" s="11">
        <v>400.44000244140625</v>
      </c>
      <c r="CW331" s="11">
        <v>52.319999694824219</v>
      </c>
      <c r="CX331" s="11">
        <v>74.129997253417969</v>
      </c>
      <c r="CY331" s="11">
        <v>37.599998474121094</v>
      </c>
      <c r="CZ331" s="11">
        <v>3810.639892578125</v>
      </c>
    </row>
    <row r="332" spans="1:104">
      <c r="A332" s="8">
        <v>42543</v>
      </c>
      <c r="B332" s="11">
        <v>86.80999755859375</v>
      </c>
      <c r="C332" s="11">
        <v>105.72000122070312</v>
      </c>
      <c r="D332" s="11">
        <v>66.360000610351562</v>
      </c>
      <c r="E332" s="11">
        <v>31.790000915527344</v>
      </c>
      <c r="F332" s="11">
        <v>109.61000061035156</v>
      </c>
      <c r="G332" s="11">
        <v>78.269996643066406</v>
      </c>
      <c r="H332" s="11">
        <v>60.240001678466797</v>
      </c>
      <c r="I332" s="11">
        <v>38.119998931884766</v>
      </c>
      <c r="J332" s="11">
        <v>70.589996337890625</v>
      </c>
      <c r="K332" s="11">
        <v>160.47000122070312</v>
      </c>
      <c r="L332" s="11">
        <v>100.76999664306641</v>
      </c>
      <c r="M332" s="11">
        <v>26.309999465942383</v>
      </c>
      <c r="N332" s="11">
        <v>50.889999389648438</v>
      </c>
      <c r="O332" s="11">
        <v>65.489997863769531</v>
      </c>
      <c r="P332" s="11">
        <v>45.029998779296875</v>
      </c>
      <c r="Q332" s="11">
        <v>24.360000610351563</v>
      </c>
      <c r="R332" s="11">
        <v>46.900001525878906</v>
      </c>
      <c r="S332" s="11">
        <v>53.909999847412109</v>
      </c>
      <c r="T332" s="11">
        <v>125.97000122070312</v>
      </c>
      <c r="U332" s="11">
        <v>74.139999389648437</v>
      </c>
      <c r="V332" s="11">
        <v>80.949996948242188</v>
      </c>
      <c r="W332" s="11">
        <v>252.44000244140625</v>
      </c>
      <c r="X332" s="11">
        <v>110.08999633789062</v>
      </c>
      <c r="Y332" s="11">
        <v>89.830001831054688</v>
      </c>
      <c r="Z332" s="11">
        <v>116.87000274658203</v>
      </c>
      <c r="AA332" s="11">
        <v>68.099998474121094</v>
      </c>
      <c r="AB332" s="11">
        <v>63.220001220703125</v>
      </c>
      <c r="AC332" s="11">
        <v>26.899999618530273</v>
      </c>
      <c r="AD332" s="11">
        <v>121.47000122070312</v>
      </c>
      <c r="AE332" s="11">
        <v>77.839996337890625</v>
      </c>
      <c r="AF332" s="11">
        <v>58.220001220703125</v>
      </c>
      <c r="AG332" s="11">
        <v>70.150001525878906</v>
      </c>
      <c r="AH332" s="11">
        <v>62.889999389648438</v>
      </c>
      <c r="AI332" s="11">
        <v>55.270000457763672</v>
      </c>
      <c r="AJ332" s="11">
        <v>34.680000305175781</v>
      </c>
      <c r="AK332" s="11">
        <v>14.550000190734863</v>
      </c>
      <c r="AL332" s="11">
        <v>35.029998779296875</v>
      </c>
      <c r="AM332" s="11">
        <v>48.5</v>
      </c>
      <c r="AN332" s="11">
        <v>15.270000457763672</v>
      </c>
      <c r="AO332" s="11">
        <v>33.909999847412109</v>
      </c>
      <c r="AP332" s="11">
        <v>26.969999313354492</v>
      </c>
      <c r="AQ332" s="11">
        <v>28.450000762939453</v>
      </c>
      <c r="AR332" s="11">
        <v>54.150001525878906</v>
      </c>
      <c r="AS332" s="11">
        <v>27.420000076293945</v>
      </c>
      <c r="AT332" s="11">
        <v>50.099998474121094</v>
      </c>
      <c r="AU332" s="11">
        <v>56.310001373291016</v>
      </c>
      <c r="AV332" s="11">
        <v>50.040000915527344</v>
      </c>
      <c r="AW332" s="11">
        <v>46.240001678466797</v>
      </c>
      <c r="AX332" s="11">
        <v>53.069999694824219</v>
      </c>
      <c r="AY332" s="11">
        <v>69</v>
      </c>
      <c r="AZ332" s="11">
        <v>29.059999465942383</v>
      </c>
      <c r="BA332" s="11">
        <v>27.709999084472656</v>
      </c>
      <c r="BB332" s="11">
        <v>50.25</v>
      </c>
      <c r="BC332" s="11">
        <v>16.409999847412109</v>
      </c>
      <c r="BD332" s="11">
        <v>42.419998168945313</v>
      </c>
      <c r="BE332" s="11">
        <v>33.810001373291016</v>
      </c>
      <c r="BF332" s="11">
        <v>27.069999694824219</v>
      </c>
      <c r="BG332" s="11">
        <v>24.829999923706055</v>
      </c>
      <c r="BH332" s="11">
        <v>46.290000915527344</v>
      </c>
      <c r="BI332" s="11">
        <v>15.109999656677246</v>
      </c>
      <c r="BJ332" s="11">
        <v>18.680000305175781</v>
      </c>
      <c r="BK332" s="11">
        <v>16.239999771118164</v>
      </c>
      <c r="BL332" s="11">
        <v>80.370002746582031</v>
      </c>
      <c r="BM332" s="11">
        <v>11.109999656677246</v>
      </c>
      <c r="BN332" s="11">
        <v>29.819999694824219</v>
      </c>
      <c r="BO332" s="11">
        <v>21.139999389648438</v>
      </c>
      <c r="BP332" s="11">
        <v>38.270000457763672</v>
      </c>
      <c r="BQ332" s="11">
        <v>25.090000152587891</v>
      </c>
      <c r="BR332" s="11">
        <v>6.440000057220459</v>
      </c>
      <c r="BS332" s="11">
        <v>13.689999580383301</v>
      </c>
      <c r="BT332" s="11">
        <v>12.130000114440918</v>
      </c>
      <c r="BU332" s="11">
        <v>37.470001220703125</v>
      </c>
      <c r="BV332" s="11">
        <v>36.729999542236328</v>
      </c>
      <c r="BW332" s="11">
        <v>62.209999084472656</v>
      </c>
      <c r="BX332" s="11">
        <v>45.360000610351562</v>
      </c>
      <c r="BY332" s="11">
        <v>73.589996337890625</v>
      </c>
      <c r="BZ332" s="11">
        <v>43.909999847412109</v>
      </c>
      <c r="CA332" s="11">
        <v>81.900001525878906</v>
      </c>
      <c r="CB332" s="11">
        <v>56</v>
      </c>
      <c r="CC332" s="11"/>
      <c r="CD332" s="11">
        <v>82.589996337890625</v>
      </c>
      <c r="CE332" s="11">
        <v>36.860000610351562</v>
      </c>
      <c r="CF332" s="11">
        <v>80.260002136230469</v>
      </c>
      <c r="CG332" s="11">
        <v>24.479999542236328</v>
      </c>
      <c r="CH332" s="11">
        <v>63.169998168945313</v>
      </c>
      <c r="CI332" s="11">
        <v>50.049999237060547</v>
      </c>
      <c r="CJ332" s="11">
        <v>6.9200000762939453</v>
      </c>
      <c r="CK332" s="11">
        <v>33.040000915527344</v>
      </c>
      <c r="CL332" s="11">
        <v>15.529999732971191</v>
      </c>
      <c r="CM332" s="11">
        <v>24.069999694824219</v>
      </c>
      <c r="CN332" s="11">
        <v>76.529998779296875</v>
      </c>
      <c r="CO332" s="11">
        <v>121.19999694824219</v>
      </c>
      <c r="CP332" s="11">
        <v>43.509998321533203</v>
      </c>
      <c r="CQ332" s="11">
        <v>46.369998931884766</v>
      </c>
      <c r="CR332" s="11">
        <v>46.169998168945313</v>
      </c>
      <c r="CS332" s="11">
        <v>127.70999908447266</v>
      </c>
      <c r="CT332" s="11">
        <v>93.160003662109375</v>
      </c>
      <c r="CU332" s="11">
        <v>145.14999389648437</v>
      </c>
      <c r="CV332" s="11">
        <v>401.42999267578125</v>
      </c>
      <c r="CW332" s="11">
        <v>52.930000305175781</v>
      </c>
      <c r="CX332" s="11">
        <v>75.269996643066406</v>
      </c>
      <c r="CY332" s="11">
        <v>37.990001678466797</v>
      </c>
      <c r="CZ332" s="11">
        <v>3873.6298828125</v>
      </c>
    </row>
    <row r="333" spans="1:104">
      <c r="A333" s="8">
        <v>42544</v>
      </c>
      <c r="B333" s="11">
        <v>85.459999084472656</v>
      </c>
      <c r="C333" s="11">
        <v>104.95999908447266</v>
      </c>
      <c r="D333" s="11">
        <v>65.360000610351562</v>
      </c>
      <c r="E333" s="11">
        <v>31.139999389648437</v>
      </c>
      <c r="F333" s="11">
        <v>108.23000335693359</v>
      </c>
      <c r="G333" s="11">
        <v>77.330001831054688</v>
      </c>
      <c r="H333" s="11">
        <v>58.709999084472656</v>
      </c>
      <c r="I333" s="11">
        <v>38.069999694824219</v>
      </c>
      <c r="J333" s="11">
        <v>70.819999694824219</v>
      </c>
      <c r="K333" s="11">
        <v>157.66000366210937</v>
      </c>
      <c r="L333" s="11">
        <v>100.12999725341797</v>
      </c>
      <c r="M333" s="11">
        <v>26.309999465942383</v>
      </c>
      <c r="N333" s="11">
        <v>50.790000915527344</v>
      </c>
      <c r="O333" s="11">
        <v>64.879997253417969</v>
      </c>
      <c r="P333" s="11">
        <v>44.669998168945313</v>
      </c>
      <c r="Q333" s="11">
        <v>24.219999313354492</v>
      </c>
      <c r="R333" s="11">
        <v>45.979999542236328</v>
      </c>
      <c r="S333" s="11">
        <v>53.840000152587891</v>
      </c>
      <c r="T333" s="11">
        <v>125.31999969482422</v>
      </c>
      <c r="U333" s="11">
        <v>72.25</v>
      </c>
      <c r="V333" s="11">
        <v>80.980003356933594</v>
      </c>
      <c r="W333" s="11">
        <v>243.67999267578125</v>
      </c>
      <c r="X333" s="11">
        <v>109.26000213623047</v>
      </c>
      <c r="Y333" s="11">
        <v>89.55999755859375</v>
      </c>
      <c r="Z333" s="11">
        <v>119.51000213623047</v>
      </c>
      <c r="AA333" s="11">
        <v>68.040000915527344</v>
      </c>
      <c r="AB333" s="11">
        <v>62.560001373291016</v>
      </c>
      <c r="AC333" s="11">
        <v>26.889999389648437</v>
      </c>
      <c r="AD333" s="11">
        <v>119.98999786376953</v>
      </c>
      <c r="AE333" s="11">
        <v>78.080001831054687</v>
      </c>
      <c r="AF333" s="11">
        <v>57.689998626708984</v>
      </c>
      <c r="AG333" s="11">
        <v>69.290000915527344</v>
      </c>
      <c r="AH333" s="11">
        <v>62.880001068115234</v>
      </c>
      <c r="AI333" s="11">
        <v>55.419998168945313</v>
      </c>
      <c r="AJ333" s="11">
        <v>34.220001220703125</v>
      </c>
      <c r="AK333" s="11">
        <v>14.460000038146973</v>
      </c>
      <c r="AL333" s="11">
        <v>35.270000457763672</v>
      </c>
      <c r="AM333" s="11">
        <v>48.970001220703125</v>
      </c>
      <c r="AN333" s="11">
        <v>15.170000076293945</v>
      </c>
      <c r="AO333" s="11">
        <v>33.639999389648438</v>
      </c>
      <c r="AP333" s="11">
        <v>26.780000686645508</v>
      </c>
      <c r="AQ333" s="11">
        <v>28.25</v>
      </c>
      <c r="AR333" s="11">
        <v>53.729999542236328</v>
      </c>
      <c r="AS333" s="11">
        <v>27.340000152587891</v>
      </c>
      <c r="AT333" s="11">
        <v>49.919998168945313</v>
      </c>
      <c r="AU333" s="11">
        <v>55.919998168945313</v>
      </c>
      <c r="AV333" s="11">
        <v>49.729999542236328</v>
      </c>
      <c r="AW333" s="11">
        <v>46.090000152587891</v>
      </c>
      <c r="AX333" s="11">
        <v>54.220001220703125</v>
      </c>
      <c r="AY333" s="11">
        <v>68.44000244140625</v>
      </c>
      <c r="AZ333" s="11">
        <v>29.239999771118164</v>
      </c>
      <c r="BA333" s="11">
        <v>27.680000305175781</v>
      </c>
      <c r="BB333" s="11">
        <v>49.139999389648438</v>
      </c>
      <c r="BC333" s="11">
        <v>16.25</v>
      </c>
      <c r="BD333" s="11">
        <v>42.549999237060547</v>
      </c>
      <c r="BE333" s="11">
        <v>33.369998931884766</v>
      </c>
      <c r="BF333" s="11">
        <v>27.020000457763672</v>
      </c>
      <c r="BG333" s="11">
        <v>24.590000152587891</v>
      </c>
      <c r="BH333" s="11">
        <v>45.729999542236328</v>
      </c>
      <c r="BI333" s="11">
        <v>14.890000343322754</v>
      </c>
      <c r="BJ333" s="11">
        <v>18.659999847412109</v>
      </c>
      <c r="BK333" s="11">
        <v>16.040000915527344</v>
      </c>
      <c r="BL333" s="11">
        <v>79.80999755859375</v>
      </c>
      <c r="BM333" s="11">
        <v>11.069999694824219</v>
      </c>
      <c r="BN333" s="11">
        <v>29.540000915527344</v>
      </c>
      <c r="BO333" s="11">
        <v>21.069999694824219</v>
      </c>
      <c r="BP333" s="11">
        <v>38.610000610351563</v>
      </c>
      <c r="BQ333" s="11">
        <v>21.540000915527344</v>
      </c>
      <c r="BR333" s="11">
        <v>6.3600001335144043</v>
      </c>
      <c r="BS333" s="11">
        <v>13.630000114440918</v>
      </c>
      <c r="BT333" s="11">
        <v>12.079999923706055</v>
      </c>
      <c r="BU333" s="11">
        <v>37.090000152587891</v>
      </c>
      <c r="BV333" s="11">
        <v>36.560001373291016</v>
      </c>
      <c r="BW333" s="11">
        <v>61.729999542236328</v>
      </c>
      <c r="BX333" s="11">
        <v>45.189998626708984</v>
      </c>
      <c r="BY333" s="11">
        <v>73.669998168945313</v>
      </c>
      <c r="BZ333" s="11">
        <v>43.659999847412109</v>
      </c>
      <c r="CA333" s="11">
        <v>81.410003662109375</v>
      </c>
      <c r="CB333" s="11">
        <v>56.009998321533203</v>
      </c>
      <c r="CC333" s="11"/>
      <c r="CD333" s="11">
        <v>83.080001831054688</v>
      </c>
      <c r="CE333" s="11">
        <v>36.819999694824219</v>
      </c>
      <c r="CF333" s="11">
        <v>79.599998474121094</v>
      </c>
      <c r="CG333" s="11">
        <v>24.399999618530273</v>
      </c>
      <c r="CH333" s="11">
        <v>62.810001373291016</v>
      </c>
      <c r="CI333" s="11">
        <v>49.830001831054688</v>
      </c>
      <c r="CJ333" s="11">
        <v>6.880000114440918</v>
      </c>
      <c r="CK333" s="11">
        <v>32.979999542236328</v>
      </c>
      <c r="CL333" s="11">
        <v>15.539999961853027</v>
      </c>
      <c r="CM333" s="11">
        <v>24.139999389648438</v>
      </c>
      <c r="CN333" s="11">
        <v>78.239997863769531</v>
      </c>
      <c r="CO333" s="11">
        <v>118.98000335693359</v>
      </c>
      <c r="CP333" s="11">
        <v>43.729999542236328</v>
      </c>
      <c r="CQ333" s="11">
        <v>46</v>
      </c>
      <c r="CR333" s="11">
        <v>46.25</v>
      </c>
      <c r="CS333" s="11">
        <v>130.69000244140625</v>
      </c>
      <c r="CT333" s="11">
        <v>94.519996643066406</v>
      </c>
      <c r="CU333" s="11">
        <v>147.60000610351562</v>
      </c>
      <c r="CV333" s="11">
        <v>402.10000610351562</v>
      </c>
      <c r="CW333" s="11">
        <v>53.349998474121094</v>
      </c>
      <c r="CX333" s="11">
        <v>75.139999389648438</v>
      </c>
      <c r="CY333" s="11">
        <v>37.810001373291016</v>
      </c>
      <c r="CZ333" s="11">
        <v>3900.56005859375</v>
      </c>
    </row>
    <row r="334" spans="1:104">
      <c r="A334" s="8">
        <v>42545</v>
      </c>
      <c r="B334" s="11">
        <v>85.029998779296875</v>
      </c>
      <c r="C334" s="11">
        <v>103.33999633789062</v>
      </c>
      <c r="D334" s="11">
        <v>67.099998474121094</v>
      </c>
      <c r="E334" s="11">
        <v>30.860000610351562</v>
      </c>
      <c r="F334" s="11">
        <v>106.16000366210937</v>
      </c>
      <c r="G334" s="11">
        <v>76.5</v>
      </c>
      <c r="H334" s="11">
        <v>57.25</v>
      </c>
      <c r="I334" s="11">
        <v>37.209999084472656</v>
      </c>
      <c r="J334" s="11">
        <v>69.849998474121094</v>
      </c>
      <c r="K334" s="11">
        <v>156.08000183105469</v>
      </c>
      <c r="L334" s="11">
        <v>98.910003662109375</v>
      </c>
      <c r="M334" s="11">
        <v>26.280000686645508</v>
      </c>
      <c r="N334" s="11">
        <v>50.340000152587891</v>
      </c>
      <c r="O334" s="11">
        <v>64.680000305175781</v>
      </c>
      <c r="P334" s="11">
        <v>44.490001678466797</v>
      </c>
      <c r="Q334" s="11">
        <v>23.780000686645508</v>
      </c>
      <c r="R334" s="11">
        <v>45.349998474121094</v>
      </c>
      <c r="S334" s="11">
        <v>52.900001525878906</v>
      </c>
      <c r="T334" s="11">
        <v>123.37999725341797</v>
      </c>
      <c r="U334" s="11">
        <v>71.040000915527344</v>
      </c>
      <c r="V334" s="11">
        <v>87.629997253417969</v>
      </c>
      <c r="W334" s="11">
        <v>238.35000610351562</v>
      </c>
      <c r="X334" s="11">
        <v>108.25</v>
      </c>
      <c r="Y334" s="11">
        <v>88.669998168945313</v>
      </c>
      <c r="Z334" s="11">
        <v>120.44000244140625</v>
      </c>
      <c r="AA334" s="11">
        <v>67.279998779296875</v>
      </c>
      <c r="AB334" s="11">
        <v>61.779998779296875</v>
      </c>
      <c r="AC334" s="11">
        <v>26.530000686645508</v>
      </c>
      <c r="AD334" s="11">
        <v>122.30999755859375</v>
      </c>
      <c r="AE334" s="11">
        <v>77.839996337890625</v>
      </c>
      <c r="AF334" s="11">
        <v>57.459999084472656</v>
      </c>
      <c r="AG334" s="11">
        <v>68.830001831054688</v>
      </c>
      <c r="AH334" s="11">
        <v>62.450000762939453</v>
      </c>
      <c r="AI334" s="11">
        <v>55.060001373291016</v>
      </c>
      <c r="AJ334" s="11">
        <v>33.700000762939453</v>
      </c>
      <c r="AK334" s="11">
        <v>14.279999732971191</v>
      </c>
      <c r="AL334" s="11">
        <v>34.840000152587891</v>
      </c>
      <c r="AM334" s="11">
        <v>48.430000305175781</v>
      </c>
      <c r="AN334" s="11">
        <v>15.079999923706055</v>
      </c>
      <c r="AO334" s="11">
        <v>33.099998474121094</v>
      </c>
      <c r="AP334" s="11">
        <v>26.260000228881836</v>
      </c>
      <c r="AQ334" s="11">
        <v>27.840000152587891</v>
      </c>
      <c r="AR334" s="11">
        <v>53.060001373291016</v>
      </c>
      <c r="AS334" s="11">
        <v>26.979999542236328</v>
      </c>
      <c r="AT334" s="11">
        <v>49.360000610351562</v>
      </c>
      <c r="AU334" s="11">
        <v>56.270000457763672</v>
      </c>
      <c r="AV334" s="11">
        <v>49.200000762939453</v>
      </c>
      <c r="AW334" s="11">
        <v>45.639999389648438</v>
      </c>
      <c r="AX334" s="11">
        <v>53.990001678466797</v>
      </c>
      <c r="AY334" s="11">
        <v>69.959999084472656</v>
      </c>
      <c r="AZ334" s="11">
        <v>29.110000610351563</v>
      </c>
      <c r="BA334" s="11">
        <v>27.260000228881836</v>
      </c>
      <c r="BB334" s="11">
        <v>48.290000915527344</v>
      </c>
      <c r="BC334" s="11">
        <v>16.030000686645508</v>
      </c>
      <c r="BD334" s="11">
        <v>42.020000457763672</v>
      </c>
      <c r="BE334" s="11">
        <v>32.840000152587891</v>
      </c>
      <c r="BF334" s="11">
        <v>26.540000915527344</v>
      </c>
      <c r="BG334" s="11">
        <v>24.260000228881836</v>
      </c>
      <c r="BH334" s="11">
        <v>45.310001373291016</v>
      </c>
      <c r="BI334" s="11">
        <v>14.710000038146973</v>
      </c>
      <c r="BJ334" s="11">
        <v>18.5</v>
      </c>
      <c r="BK334" s="11">
        <v>15.829999923706055</v>
      </c>
      <c r="BL334" s="11">
        <v>78.260002136230469</v>
      </c>
      <c r="BM334" s="11">
        <v>10.960000038146973</v>
      </c>
      <c r="BN334" s="11">
        <v>29.239999771118164</v>
      </c>
      <c r="BO334" s="11">
        <v>20.879999160766602</v>
      </c>
      <c r="BP334" s="11">
        <v>38.069999694824219</v>
      </c>
      <c r="BQ334" s="11">
        <v>24.25</v>
      </c>
      <c r="BR334" s="11">
        <v>6.320000171661377</v>
      </c>
      <c r="BS334" s="11">
        <v>13.409999847412109</v>
      </c>
      <c r="BT334" s="11">
        <v>11.960000038146973</v>
      </c>
      <c r="BU334" s="11">
        <v>36.540000915527344</v>
      </c>
      <c r="BV334" s="11">
        <v>36.270000457763672</v>
      </c>
      <c r="BW334" s="11">
        <v>61.180000305175781</v>
      </c>
      <c r="BX334" s="11">
        <v>44.630001068115234</v>
      </c>
      <c r="BY334" s="11">
        <v>73.269996643066406</v>
      </c>
      <c r="BZ334" s="11">
        <v>43.349998474121094</v>
      </c>
      <c r="CA334" s="11">
        <v>80.610000610351562</v>
      </c>
      <c r="CB334" s="11">
        <v>55.900001525878906</v>
      </c>
      <c r="CC334" s="11"/>
      <c r="CD334" s="11">
        <v>82.489997863769531</v>
      </c>
      <c r="CE334" s="11">
        <v>36.560001373291016</v>
      </c>
      <c r="CF334" s="11">
        <v>79.029998779296875</v>
      </c>
      <c r="CG334" s="11">
        <v>24.129999160766602</v>
      </c>
      <c r="CH334" s="11">
        <v>61.720001220703125</v>
      </c>
      <c r="CI334" s="11">
        <v>49.380001068115234</v>
      </c>
      <c r="CJ334" s="11">
        <v>6.690000057220459</v>
      </c>
      <c r="CK334" s="11">
        <v>32.599998474121094</v>
      </c>
      <c r="CL334" s="11">
        <v>15.380000114440918</v>
      </c>
      <c r="CM334" s="11">
        <v>23.950000762939453</v>
      </c>
      <c r="CN334" s="11">
        <v>76.830001831054688</v>
      </c>
      <c r="CO334" s="11">
        <v>120</v>
      </c>
      <c r="CP334" s="11">
        <v>43.110000610351562</v>
      </c>
      <c r="CQ334" s="11">
        <v>45.220001220703125</v>
      </c>
      <c r="CR334" s="11">
        <v>45.610000610351562</v>
      </c>
      <c r="CS334" s="11">
        <v>127.54000091552734</v>
      </c>
      <c r="CT334" s="11">
        <v>92.760002136230469</v>
      </c>
      <c r="CU334" s="11">
        <v>144.96000671386719</v>
      </c>
      <c r="CV334" s="11">
        <v>399.48001098632812</v>
      </c>
      <c r="CW334" s="11">
        <v>52.759998321533203</v>
      </c>
      <c r="CX334" s="11">
        <v>74</v>
      </c>
      <c r="CY334" s="11">
        <v>37.299999237060547</v>
      </c>
      <c r="CZ334" s="11">
        <v>3855.169921875</v>
      </c>
    </row>
    <row r="335" spans="1:104">
      <c r="A335" s="8">
        <v>42548</v>
      </c>
      <c r="B335" s="11">
        <v>87.319999694824219</v>
      </c>
      <c r="C335" s="11">
        <v>106.11000061035156</v>
      </c>
      <c r="D335" s="11">
        <v>68.769996643066406</v>
      </c>
      <c r="E335" s="11">
        <v>31.319999694824219</v>
      </c>
      <c r="F335" s="11">
        <v>108.94000244140625</v>
      </c>
      <c r="G335" s="11">
        <v>77.980003356933594</v>
      </c>
      <c r="H335" s="11">
        <v>57.869998931884766</v>
      </c>
      <c r="I335" s="11">
        <v>37.669998168945313</v>
      </c>
      <c r="J335" s="11">
        <v>72.089996337890625</v>
      </c>
      <c r="K335" s="11">
        <v>158.17999267578125</v>
      </c>
      <c r="L335" s="11">
        <v>99.120002746582031</v>
      </c>
      <c r="M335" s="11">
        <v>26.75</v>
      </c>
      <c r="N335" s="11">
        <v>51.259998321533203</v>
      </c>
      <c r="O335" s="11">
        <v>66.120002746582031</v>
      </c>
      <c r="P335" s="11">
        <v>45.330001831054687</v>
      </c>
      <c r="Q335" s="11">
        <v>24.090000152587891</v>
      </c>
      <c r="R335" s="11">
        <v>46.229999542236328</v>
      </c>
      <c r="S335" s="11">
        <v>54.900001525878906</v>
      </c>
      <c r="T335" s="11">
        <v>126.20999908447266</v>
      </c>
      <c r="U335" s="11">
        <v>72.620002746582031</v>
      </c>
      <c r="V335" s="11">
        <v>86.949996948242188</v>
      </c>
      <c r="W335" s="11">
        <v>243.28999328613281</v>
      </c>
      <c r="X335" s="11">
        <v>109.91999816894531</v>
      </c>
      <c r="Y335" s="11">
        <v>91.089996337890625</v>
      </c>
      <c r="Z335" s="11">
        <v>123.80999755859375</v>
      </c>
      <c r="AA335" s="11">
        <v>69.010002136230469</v>
      </c>
      <c r="AB335" s="11">
        <v>62.790000915527344</v>
      </c>
      <c r="AC335" s="11">
        <v>26.899999618530273</v>
      </c>
      <c r="AD335" s="11">
        <v>127.26000213623047</v>
      </c>
      <c r="AE335" s="11">
        <v>80.650001525878906</v>
      </c>
      <c r="AF335" s="11">
        <v>59.630001068115234</v>
      </c>
      <c r="AG335" s="11">
        <v>70.830001831054687</v>
      </c>
      <c r="AH335" s="11">
        <v>64.680000305175781</v>
      </c>
      <c r="AI335" s="11">
        <v>56.159999847412109</v>
      </c>
      <c r="AJ335" s="11">
        <v>34.490001678466797</v>
      </c>
      <c r="AK335" s="11">
        <v>14.539999961853027</v>
      </c>
      <c r="AL335" s="11">
        <v>35.990001678466797</v>
      </c>
      <c r="AM335" s="11">
        <v>49.830001831054688</v>
      </c>
      <c r="AN335" s="11">
        <v>15.409999847412109</v>
      </c>
      <c r="AO335" s="11">
        <v>33.669998168945312</v>
      </c>
      <c r="AP335" s="11">
        <v>27.420000076293945</v>
      </c>
      <c r="AQ335" s="11">
        <v>28.489999771118164</v>
      </c>
      <c r="AR335" s="11">
        <v>54.169998168945313</v>
      </c>
      <c r="AS335" s="11">
        <v>27.379999160766602</v>
      </c>
      <c r="AT335" s="11">
        <v>50.669998168945313</v>
      </c>
      <c r="AU335" s="11">
        <v>56.930000305175781</v>
      </c>
      <c r="AV335" s="11">
        <v>50.180000305175781</v>
      </c>
      <c r="AW335" s="11">
        <v>46.580001831054688</v>
      </c>
      <c r="AX335" s="11">
        <v>54.880001068115234</v>
      </c>
      <c r="AY335" s="11">
        <v>70.959999084472656</v>
      </c>
      <c r="AZ335" s="11">
        <v>29.75</v>
      </c>
      <c r="BA335" s="11">
        <v>27.870000839233398</v>
      </c>
      <c r="BB335" s="11">
        <v>49.310001373291016</v>
      </c>
      <c r="BC335" s="11">
        <v>16.190000534057617</v>
      </c>
      <c r="BD335" s="11">
        <v>42.869998931884766</v>
      </c>
      <c r="BE335" s="11">
        <v>33.299999237060547</v>
      </c>
      <c r="BF335" s="11">
        <v>26.920000076293945</v>
      </c>
      <c r="BG335" s="11">
        <v>24.629999160766602</v>
      </c>
      <c r="BH335" s="11">
        <v>45.720001220703125</v>
      </c>
      <c r="BI335" s="11">
        <v>14.880000114440918</v>
      </c>
      <c r="BJ335" s="11">
        <v>18.670000076293945</v>
      </c>
      <c r="BK335" s="11">
        <v>16.040000915527344</v>
      </c>
      <c r="BL335" s="11">
        <v>79.370002746582031</v>
      </c>
      <c r="BM335" s="11">
        <v>11.060000419616699</v>
      </c>
      <c r="BN335" s="11">
        <v>29.979999542236328</v>
      </c>
      <c r="BO335" s="11">
        <v>21.120000839233398</v>
      </c>
      <c r="BP335" s="11">
        <v>39.099998474121094</v>
      </c>
      <c r="BQ335" s="11">
        <v>24.600000381469727</v>
      </c>
      <c r="BR335" s="11">
        <v>6.3400001525878906</v>
      </c>
      <c r="BS335" s="11">
        <v>13.340000152587891</v>
      </c>
      <c r="BT335" s="11">
        <v>11.989999771118164</v>
      </c>
      <c r="BU335" s="11">
        <v>37.310001373291016</v>
      </c>
      <c r="BV335" s="11">
        <v>36.779998779296875</v>
      </c>
      <c r="BW335" s="11">
        <v>61.919998168945313</v>
      </c>
      <c r="BX335" s="11">
        <v>45.229999542236328</v>
      </c>
      <c r="BY335" s="11">
        <v>73.849998474121094</v>
      </c>
      <c r="BZ335" s="11">
        <v>42.340000152587891</v>
      </c>
      <c r="CA335" s="11">
        <v>81.430000305175781</v>
      </c>
      <c r="CB335" s="11">
        <v>56.479999542236328</v>
      </c>
      <c r="CC335" s="11"/>
      <c r="CD335" s="11">
        <v>85.550003051757813</v>
      </c>
      <c r="CE335" s="11">
        <v>37.090000152587891</v>
      </c>
      <c r="CF335" s="11">
        <v>80.75</v>
      </c>
      <c r="CG335" s="11">
        <v>24.379999160766602</v>
      </c>
      <c r="CH335" s="11">
        <v>63.380001068115234</v>
      </c>
      <c r="CI335" s="11">
        <v>50.680000305175781</v>
      </c>
      <c r="CJ335" s="11">
        <v>6.880000114440918</v>
      </c>
      <c r="CK335" s="11">
        <v>33.169998168945313</v>
      </c>
      <c r="CL335" s="11">
        <v>15.569999694824219</v>
      </c>
      <c r="CM335" s="11">
        <v>24.370000839233398</v>
      </c>
      <c r="CN335" s="11">
        <v>78.980003356933594</v>
      </c>
      <c r="CO335" s="11">
        <v>123.04000091552734</v>
      </c>
      <c r="CP335" s="11">
        <v>44.169998168945313</v>
      </c>
      <c r="CQ335" s="11">
        <v>46.270000457763672</v>
      </c>
      <c r="CR335" s="11">
        <v>46.5</v>
      </c>
      <c r="CS335" s="11">
        <v>135.96000671386719</v>
      </c>
      <c r="CT335" s="11">
        <v>96.220001220703125</v>
      </c>
      <c r="CU335" s="11">
        <v>129.52999877929687</v>
      </c>
      <c r="CV335" s="11">
        <v>402.70999145507812</v>
      </c>
      <c r="CW335" s="11">
        <v>53.659999847412109</v>
      </c>
      <c r="CX335" s="11">
        <v>76.110000610351562</v>
      </c>
      <c r="CY335" s="11">
        <v>38.009998321533203</v>
      </c>
      <c r="CZ335" s="11">
        <v>3911.449951171875</v>
      </c>
    </row>
    <row r="336" spans="1:104">
      <c r="A336" s="8">
        <v>42549</v>
      </c>
      <c r="B336" s="11">
        <v>90.089996337890625</v>
      </c>
      <c r="C336" s="11">
        <v>107.59999847412109</v>
      </c>
      <c r="D336" s="11">
        <v>69.129997253417969</v>
      </c>
      <c r="E336" s="11">
        <v>31.090000152587891</v>
      </c>
      <c r="F336" s="11">
        <v>109.54000091552734</v>
      </c>
      <c r="G336" s="11">
        <v>77.519996643066406</v>
      </c>
      <c r="H336" s="11">
        <v>58.279998779296875</v>
      </c>
      <c r="I336" s="11">
        <v>38.340000152587891</v>
      </c>
      <c r="J336" s="11">
        <v>72.139999389648438</v>
      </c>
      <c r="K336" s="11">
        <v>157.64999389648438</v>
      </c>
      <c r="L336" s="11">
        <v>99.660003662109375</v>
      </c>
      <c r="M336" s="11">
        <v>26.729999542236328</v>
      </c>
      <c r="N336" s="11">
        <v>51.900001525878906</v>
      </c>
      <c r="O336" s="11">
        <v>66.699996948242187</v>
      </c>
      <c r="P336" s="11">
        <v>45.680000305175781</v>
      </c>
      <c r="Q336" s="11">
        <v>24.270000457763672</v>
      </c>
      <c r="R336" s="11">
        <v>46.319999694824219</v>
      </c>
      <c r="S336" s="11">
        <v>54.459999084472656</v>
      </c>
      <c r="T336" s="11">
        <v>125.69000244140625</v>
      </c>
      <c r="U336" s="11">
        <v>72.860000610351563</v>
      </c>
      <c r="V336" s="11">
        <v>86.629997253417969</v>
      </c>
      <c r="W336" s="11">
        <v>242.44000244140625</v>
      </c>
      <c r="X336" s="11">
        <v>110.45999908447266</v>
      </c>
      <c r="Y336" s="11">
        <v>91.919998168945313</v>
      </c>
      <c r="Z336" s="11">
        <v>124.43000030517578</v>
      </c>
      <c r="AA336" s="11">
        <v>69.529998779296875</v>
      </c>
      <c r="AB336" s="11">
        <v>63.419998168945313</v>
      </c>
      <c r="AC336" s="11">
        <v>27.049999237060547</v>
      </c>
      <c r="AD336" s="11">
        <v>126.91000366210937</v>
      </c>
      <c r="AE336" s="11">
        <v>81.150001525878906</v>
      </c>
      <c r="AF336" s="11">
        <v>60.520000457763672</v>
      </c>
      <c r="AG336" s="11">
        <v>71.639999389648438</v>
      </c>
      <c r="AH336" s="11">
        <v>64.620002746582031</v>
      </c>
      <c r="AI336" s="11">
        <v>50.720001220703125</v>
      </c>
      <c r="AJ336" s="11">
        <v>34.950000762939453</v>
      </c>
      <c r="AK336" s="11">
        <v>14.560000419616699</v>
      </c>
      <c r="AL336" s="11">
        <v>36.599998474121094</v>
      </c>
      <c r="AM336" s="11">
        <v>50.029998779296875</v>
      </c>
      <c r="AN336" s="11">
        <v>15.399999618530273</v>
      </c>
      <c r="AO336" s="11">
        <v>33.950000762939453</v>
      </c>
      <c r="AP336" s="11">
        <v>27.479999542236328</v>
      </c>
      <c r="AQ336" s="11">
        <v>28.639999389648437</v>
      </c>
      <c r="AR336" s="11">
        <v>54.900001525878906</v>
      </c>
      <c r="AS336" s="11">
        <v>27.670000076293945</v>
      </c>
      <c r="AT336" s="11">
        <v>51.700000762939453</v>
      </c>
      <c r="AU336" s="11">
        <v>57.869998931884766</v>
      </c>
      <c r="AV336" s="11">
        <v>50.790000915527344</v>
      </c>
      <c r="AW336" s="11">
        <v>47.540000915527344</v>
      </c>
      <c r="AX336" s="11">
        <v>55.549999237060547</v>
      </c>
      <c r="AY336" s="11">
        <v>72.430000305175781</v>
      </c>
      <c r="AZ336" s="11">
        <v>30.489999771118164</v>
      </c>
      <c r="BA336" s="11">
        <v>28.590000152587891</v>
      </c>
      <c r="BB336" s="11">
        <v>50.369998931884766</v>
      </c>
      <c r="BC336" s="11">
        <v>16.239999771118164</v>
      </c>
      <c r="BD336" s="11">
        <v>43.189998626708984</v>
      </c>
      <c r="BE336" s="11">
        <v>33.659999847412109</v>
      </c>
      <c r="BF336" s="11">
        <v>27.239999771118164</v>
      </c>
      <c r="BG336" s="11">
        <v>25.120000839233398</v>
      </c>
      <c r="BH336" s="11">
        <v>46.200000762939453</v>
      </c>
      <c r="BI336" s="11">
        <v>14.829999923706055</v>
      </c>
      <c r="BJ336" s="11">
        <v>18.639999389648437</v>
      </c>
      <c r="BK336" s="11">
        <v>16.129999160766602</v>
      </c>
      <c r="BL336" s="11">
        <v>80.230003356933594</v>
      </c>
      <c r="BM336" s="11">
        <v>11.100000381469727</v>
      </c>
      <c r="BN336" s="11">
        <v>30.489999771118164</v>
      </c>
      <c r="BO336" s="11">
        <v>21.270000457763672</v>
      </c>
      <c r="BP336" s="11">
        <v>39.349998474121094</v>
      </c>
      <c r="BQ336" s="11">
        <v>24.909999847412109</v>
      </c>
      <c r="BR336" s="11">
        <v>6.3400001525878906</v>
      </c>
      <c r="BS336" s="11">
        <v>13.569999694824219</v>
      </c>
      <c r="BT336" s="11">
        <v>12.050000190734863</v>
      </c>
      <c r="BU336" s="11">
        <v>38.5</v>
      </c>
      <c r="BV336" s="11">
        <v>37.279998779296875</v>
      </c>
      <c r="BW336" s="11">
        <v>62.630001068115234</v>
      </c>
      <c r="BX336" s="11">
        <v>45.619998931884766</v>
      </c>
      <c r="BY336" s="11">
        <v>74.25</v>
      </c>
      <c r="BZ336" s="11">
        <v>44.069999694824219</v>
      </c>
      <c r="CA336" s="11">
        <v>82.160003662109375</v>
      </c>
      <c r="CB336" s="11">
        <v>56.590000152587891</v>
      </c>
      <c r="CC336" s="11"/>
      <c r="CD336" s="11">
        <v>86.580001831054687</v>
      </c>
      <c r="CE336" s="11">
        <v>37.099998474121094</v>
      </c>
      <c r="CF336" s="11">
        <v>81.730003356933594</v>
      </c>
      <c r="CG336" s="11">
        <v>24.479999542236328</v>
      </c>
      <c r="CH336" s="11">
        <v>64.410003662109375</v>
      </c>
      <c r="CI336" s="11">
        <v>50.900001525878906</v>
      </c>
      <c r="CJ336" s="11">
        <v>6.929999828338623</v>
      </c>
      <c r="CK336" s="11">
        <v>33.409999847412109</v>
      </c>
      <c r="CL336" s="11">
        <v>15.710000038146973</v>
      </c>
      <c r="CM336" s="11">
        <v>24.459999084472656</v>
      </c>
      <c r="CN336" s="11">
        <v>80.290000915527344</v>
      </c>
      <c r="CO336" s="11">
        <v>122.02999877929687</v>
      </c>
      <c r="CP336" s="11">
        <v>44.459999084472656</v>
      </c>
      <c r="CQ336" s="11">
        <v>46.549999237060547</v>
      </c>
      <c r="CR336" s="11">
        <v>46.610000610351563</v>
      </c>
      <c r="CS336" s="11">
        <v>135.77999877929687</v>
      </c>
      <c r="CT336" s="11">
        <v>96.620002746582031</v>
      </c>
      <c r="CU336" s="11">
        <v>154.3800048828125</v>
      </c>
      <c r="CV336" s="11">
        <v>406.260009765625</v>
      </c>
      <c r="CW336" s="11">
        <v>55.060001373291016</v>
      </c>
      <c r="CX336" s="11">
        <v>77.849998474121094</v>
      </c>
      <c r="CY336" s="11">
        <v>38.610000610351563</v>
      </c>
      <c r="CZ336" s="11">
        <v>3958.68994140625</v>
      </c>
    </row>
    <row r="337" spans="1:104">
      <c r="A337" s="8">
        <v>42550</v>
      </c>
      <c r="B337" s="11">
        <v>89.449996948242188</v>
      </c>
      <c r="C337" s="11">
        <v>107.98000335693359</v>
      </c>
      <c r="D337" s="11">
        <v>68.989997863769531</v>
      </c>
      <c r="E337" s="11">
        <v>31.309999465942383</v>
      </c>
      <c r="F337" s="11">
        <v>110.11000061035156</v>
      </c>
      <c r="G337" s="11">
        <v>78.239997863769531</v>
      </c>
      <c r="H337" s="11">
        <v>58.229999542236328</v>
      </c>
      <c r="I337" s="11">
        <v>38.549999237060547</v>
      </c>
      <c r="J337" s="11">
        <v>71.860000610351563</v>
      </c>
      <c r="K337" s="11">
        <v>159.86000061035156</v>
      </c>
      <c r="L337" s="11">
        <v>99.980003356933594</v>
      </c>
      <c r="M337" s="11">
        <v>27.200000762939453</v>
      </c>
      <c r="N337" s="11">
        <v>51.799999237060547</v>
      </c>
      <c r="O337" s="11">
        <v>66.75</v>
      </c>
      <c r="P337" s="11">
        <v>45.840000152587891</v>
      </c>
      <c r="Q337" s="11">
        <v>24.409999847412109</v>
      </c>
      <c r="R337" s="11">
        <v>46.689998626708984</v>
      </c>
      <c r="S337" s="11">
        <v>55.729999542236328</v>
      </c>
      <c r="T337" s="11">
        <v>126.54000091552734</v>
      </c>
      <c r="U337" s="11">
        <v>74.239997863769531</v>
      </c>
      <c r="V337" s="11">
        <v>86.769996643066406</v>
      </c>
      <c r="W337" s="11">
        <v>250.44000244140625</v>
      </c>
      <c r="X337" s="11">
        <v>111.69999694824219</v>
      </c>
      <c r="Y337" s="11">
        <v>92.339996337890625</v>
      </c>
      <c r="Z337" s="11">
        <v>124.58000183105469</v>
      </c>
      <c r="AA337" s="11">
        <v>70.129997253417969</v>
      </c>
      <c r="AB337" s="11">
        <v>63.779998779296875</v>
      </c>
      <c r="AC337" s="11">
        <v>27.600000381469727</v>
      </c>
      <c r="AD337" s="11">
        <v>124.93000030517578</v>
      </c>
      <c r="AE337" s="11">
        <v>81.400001525878906</v>
      </c>
      <c r="AF337" s="11">
        <v>60.470001220703125</v>
      </c>
      <c r="AG337" s="11">
        <v>71.269996643066406</v>
      </c>
      <c r="AH337" s="11">
        <v>64.55999755859375</v>
      </c>
      <c r="AI337" s="11">
        <v>50.799999237060547</v>
      </c>
      <c r="AJ337" s="11">
        <v>35</v>
      </c>
      <c r="AK337" s="11">
        <v>14.619999885559082</v>
      </c>
      <c r="AL337" s="11">
        <v>36.520000457763672</v>
      </c>
      <c r="AM337" s="11">
        <v>49.880001068115234</v>
      </c>
      <c r="AN337" s="11">
        <v>15.409999847412109</v>
      </c>
      <c r="AO337" s="11">
        <v>33.990001678466797</v>
      </c>
      <c r="AP337" s="11">
        <v>27.389999389648438</v>
      </c>
      <c r="AQ337" s="11">
        <v>28.770000457763672</v>
      </c>
      <c r="AR337" s="11">
        <v>54.759998321533203</v>
      </c>
      <c r="AS337" s="11">
        <v>27.950000762939453</v>
      </c>
      <c r="AT337" s="11">
        <v>51.779998779296875</v>
      </c>
      <c r="AU337" s="11">
        <v>58.330001831054688</v>
      </c>
      <c r="AV337" s="11">
        <v>50.990001678466797</v>
      </c>
      <c r="AW337" s="11">
        <v>47.419998168945313</v>
      </c>
      <c r="AX337" s="11">
        <v>55.830001831054688</v>
      </c>
      <c r="AY337" s="11">
        <v>72.220001220703125</v>
      </c>
      <c r="AZ337" s="11">
        <v>30.340000152587891</v>
      </c>
      <c r="BA337" s="11">
        <v>28.489999771118164</v>
      </c>
      <c r="BB337" s="11">
        <v>50.840000152587891</v>
      </c>
      <c r="BC337" s="11">
        <v>16.360000610351562</v>
      </c>
      <c r="BD337" s="11">
        <v>43.069999694824219</v>
      </c>
      <c r="BE337" s="11">
        <v>33.849998474121094</v>
      </c>
      <c r="BF337" s="11">
        <v>27.280000686645508</v>
      </c>
      <c r="BG337" s="11">
        <v>25.139999389648438</v>
      </c>
      <c r="BH337" s="11">
        <v>46.270000457763672</v>
      </c>
      <c r="BI337" s="11">
        <v>14.859999656677246</v>
      </c>
      <c r="BJ337" s="11">
        <v>18.700000762939453</v>
      </c>
      <c r="BK337" s="11">
        <v>16.219999313354492</v>
      </c>
      <c r="BL337" s="11">
        <v>81.150001525878906</v>
      </c>
      <c r="BM337" s="11">
        <v>11.199999809265137</v>
      </c>
      <c r="BN337" s="11">
        <v>30.959999084472656</v>
      </c>
      <c r="BO337" s="11">
        <v>21.309999465942383</v>
      </c>
      <c r="BP337" s="11">
        <v>39.490001678466797</v>
      </c>
      <c r="BQ337" s="11">
        <v>25.639999389648438</v>
      </c>
      <c r="BR337" s="11">
        <v>6.4099998474121094</v>
      </c>
      <c r="BS337" s="11">
        <v>13.529999732971191</v>
      </c>
      <c r="BT337" s="11">
        <v>12.170000076293945</v>
      </c>
      <c r="BU337" s="11">
        <v>38.790000915527344</v>
      </c>
      <c r="BV337" s="11">
        <v>37.380001068115234</v>
      </c>
      <c r="BW337" s="11">
        <v>62.909999847412109</v>
      </c>
      <c r="BX337" s="11">
        <v>45.790000915527344</v>
      </c>
      <c r="BY337" s="11">
        <v>74.029998779296875</v>
      </c>
      <c r="BZ337" s="11">
        <v>44</v>
      </c>
      <c r="CA337" s="11">
        <v>82.169998168945313</v>
      </c>
      <c r="CB337" s="11">
        <v>56.419998168945313</v>
      </c>
      <c r="CC337" s="11"/>
      <c r="CD337" s="11">
        <v>86.180000305175781</v>
      </c>
      <c r="CE337" s="11">
        <v>37.049999237060547</v>
      </c>
      <c r="CF337" s="11">
        <v>81.800003051757812</v>
      </c>
      <c r="CG337" s="11">
        <v>24.690000534057617</v>
      </c>
      <c r="CH337" s="11">
        <v>64.379997253417969</v>
      </c>
      <c r="CI337" s="11">
        <v>51.5</v>
      </c>
      <c r="CJ337" s="11">
        <v>7.070000171661377</v>
      </c>
      <c r="CK337" s="11">
        <v>33.869998931884766</v>
      </c>
      <c r="CL337" s="11">
        <v>16.340000152587891</v>
      </c>
      <c r="CM337" s="11">
        <v>24.610000610351563</v>
      </c>
      <c r="CN337" s="11">
        <v>80.430000305175781</v>
      </c>
      <c r="CO337" s="11">
        <v>124.43000030517578</v>
      </c>
      <c r="CP337" s="11">
        <v>44.5</v>
      </c>
      <c r="CQ337" s="11">
        <v>46.400001525878906</v>
      </c>
      <c r="CR337" s="11">
        <v>46.930000305175781</v>
      </c>
      <c r="CS337" s="11">
        <v>135.50999450683594</v>
      </c>
      <c r="CT337" s="11">
        <v>96.730003356933594</v>
      </c>
      <c r="CU337" s="11">
        <v>153.85000610351562</v>
      </c>
      <c r="CV337" s="11">
        <v>416.97000122070312</v>
      </c>
      <c r="CW337" s="11">
        <v>55.110000610351562</v>
      </c>
      <c r="CX337" s="11">
        <v>77.800003051757812</v>
      </c>
      <c r="CY337" s="11">
        <v>38.590000152587891</v>
      </c>
      <c r="CZ337" s="11">
        <v>3935.949951171875</v>
      </c>
    </row>
    <row r="338" spans="1:104">
      <c r="A338" s="8">
        <v>42551</v>
      </c>
      <c r="B338" s="11">
        <v>89.349998474121094</v>
      </c>
      <c r="C338" s="11">
        <v>108.45999908447266</v>
      </c>
      <c r="D338" s="11">
        <v>68.629997253417969</v>
      </c>
      <c r="E338" s="11">
        <v>31.379999160766602</v>
      </c>
      <c r="F338" s="11">
        <v>111.59999847412109</v>
      </c>
      <c r="G338" s="11">
        <v>78.360000610351562</v>
      </c>
      <c r="H338" s="11">
        <v>59.099998474121094</v>
      </c>
      <c r="I338" s="11">
        <v>38.830001831054687</v>
      </c>
      <c r="J338" s="11">
        <v>71.400001525878906</v>
      </c>
      <c r="K338" s="11">
        <v>158.58000183105469</v>
      </c>
      <c r="L338" s="11">
        <v>100.08000183105469</v>
      </c>
      <c r="M338" s="11">
        <v>27.399999618530273</v>
      </c>
      <c r="N338" s="11">
        <v>51.75</v>
      </c>
      <c r="O338" s="11">
        <v>67.010002136230469</v>
      </c>
      <c r="P338" s="11">
        <v>45.619998931884766</v>
      </c>
      <c r="Q338" s="11">
        <v>24.610000610351563</v>
      </c>
      <c r="R338" s="11">
        <v>46.630001068115234</v>
      </c>
      <c r="S338" s="11">
        <v>55.729999542236328</v>
      </c>
      <c r="T338" s="11">
        <v>126.48999786376953</v>
      </c>
      <c r="U338" s="11">
        <v>73.19000244140625</v>
      </c>
      <c r="V338" s="11">
        <v>85.319999694824219</v>
      </c>
      <c r="W338" s="11">
        <v>245.72999572753906</v>
      </c>
      <c r="X338" s="11">
        <v>111.58999633789062</v>
      </c>
      <c r="Y338" s="11">
        <v>91.989997863769531</v>
      </c>
      <c r="Z338" s="11">
        <v>127.19000244140625</v>
      </c>
      <c r="AA338" s="11">
        <v>69.830001831054688</v>
      </c>
      <c r="AB338" s="11">
        <v>63.740001678466797</v>
      </c>
      <c r="AC338" s="11">
        <v>27.459999084472656</v>
      </c>
      <c r="AD338" s="11">
        <v>124.09999847412109</v>
      </c>
      <c r="AE338" s="11">
        <v>80.669998168945313</v>
      </c>
      <c r="AF338" s="11">
        <v>60.099998474121094</v>
      </c>
      <c r="AG338" s="11">
        <v>71</v>
      </c>
      <c r="AH338" s="11">
        <v>64.160003662109375</v>
      </c>
      <c r="AI338" s="11">
        <v>44.189998626708984</v>
      </c>
      <c r="AJ338" s="11">
        <v>35.020000457763672</v>
      </c>
      <c r="AK338" s="11">
        <v>14.659999847412109</v>
      </c>
      <c r="AL338" s="11">
        <v>36.610000610351562</v>
      </c>
      <c r="AM338" s="11">
        <v>48.599998474121094</v>
      </c>
      <c r="AN338" s="11">
        <v>15.529999732971191</v>
      </c>
      <c r="AO338" s="11">
        <v>33.950000762939453</v>
      </c>
      <c r="AP338" s="11">
        <v>27.639999389648438</v>
      </c>
      <c r="AQ338" s="11">
        <v>29</v>
      </c>
      <c r="AR338" s="11">
        <v>54.580001831054688</v>
      </c>
      <c r="AS338" s="11">
        <v>28.010000228881836</v>
      </c>
      <c r="AT338" s="11">
        <v>51.669998168945312</v>
      </c>
      <c r="AU338" s="11">
        <v>58.159999847412109</v>
      </c>
      <c r="AV338" s="11">
        <v>51.5</v>
      </c>
      <c r="AW338" s="11">
        <v>47.580001831054688</v>
      </c>
      <c r="AX338" s="11">
        <v>56.139999389648438</v>
      </c>
      <c r="AY338" s="11">
        <v>72.169998168945313</v>
      </c>
      <c r="AZ338" s="11">
        <v>30.219999313354492</v>
      </c>
      <c r="BA338" s="11">
        <v>28.620000839233398</v>
      </c>
      <c r="BB338" s="11">
        <v>51.259998321533203</v>
      </c>
      <c r="BC338" s="11">
        <v>16.329999923706055</v>
      </c>
      <c r="BD338" s="11">
        <v>43.479999542236328</v>
      </c>
      <c r="BE338" s="11">
        <v>33.810001373291016</v>
      </c>
      <c r="BF338" s="11">
        <v>27.290000915527344</v>
      </c>
      <c r="BG338" s="11">
        <v>24.989999771118164</v>
      </c>
      <c r="BH338" s="11">
        <v>45.970001220703125</v>
      </c>
      <c r="BI338" s="11">
        <v>14.739999771118164</v>
      </c>
      <c r="BJ338" s="11">
        <v>18.75</v>
      </c>
      <c r="BK338" s="11">
        <v>16.159999847412109</v>
      </c>
      <c r="BL338" s="11">
        <v>80.830001831054688</v>
      </c>
      <c r="BM338" s="11">
        <v>11.229999542236328</v>
      </c>
      <c r="BN338" s="11">
        <v>30.889999389648437</v>
      </c>
      <c r="BO338" s="11">
        <v>21.549999237060547</v>
      </c>
      <c r="BP338" s="11">
        <v>39.299999237060547</v>
      </c>
      <c r="BQ338" s="11">
        <v>25.399999618530273</v>
      </c>
      <c r="BR338" s="11">
        <v>6.380000114440918</v>
      </c>
      <c r="BS338" s="11">
        <v>13.590000152587891</v>
      </c>
      <c r="BT338" s="11">
        <v>12.140000343322754</v>
      </c>
      <c r="BU338" s="11">
        <v>39.020000457763672</v>
      </c>
      <c r="BV338" s="11">
        <v>37.419998168945313</v>
      </c>
      <c r="BW338" s="11">
        <v>62.849998474121094</v>
      </c>
      <c r="BX338" s="11">
        <v>45.560001373291016</v>
      </c>
      <c r="BY338" s="11">
        <v>74.279998779296875</v>
      </c>
      <c r="BZ338" s="11">
        <v>43.799999237060547</v>
      </c>
      <c r="CA338" s="11">
        <v>82.389999389648438</v>
      </c>
      <c r="CB338" s="11">
        <v>56.060001373291016</v>
      </c>
      <c r="CC338" s="11"/>
      <c r="CD338" s="11">
        <v>86.660003662109375</v>
      </c>
      <c r="CE338" s="11">
        <v>36.950000762939453</v>
      </c>
      <c r="CF338" s="11">
        <v>82.489997863769531</v>
      </c>
      <c r="CG338" s="11">
        <v>24.780000686645508</v>
      </c>
      <c r="CH338" s="11">
        <v>64.650001525878906</v>
      </c>
      <c r="CI338" s="11">
        <v>51.520000457763672</v>
      </c>
      <c r="CJ338" s="11">
        <v>7.0500001907348633</v>
      </c>
      <c r="CK338" s="11">
        <v>33.5</v>
      </c>
      <c r="CL338" s="11">
        <v>16.159999847412109</v>
      </c>
      <c r="CM338" s="11">
        <v>24.530000686645508</v>
      </c>
      <c r="CN338" s="11">
        <v>80.069999694824219</v>
      </c>
      <c r="CO338" s="11">
        <v>122.80000305175781</v>
      </c>
      <c r="CP338" s="11">
        <v>44.630001068115234</v>
      </c>
      <c r="CQ338" s="11">
        <v>46.520000457763672</v>
      </c>
      <c r="CR338" s="11">
        <v>46.939998626708984</v>
      </c>
      <c r="CS338" s="11">
        <v>134.13999938964844</v>
      </c>
      <c r="CT338" s="11">
        <v>97.709999084472656</v>
      </c>
      <c r="CU338" s="11">
        <v>153.38999938964844</v>
      </c>
      <c r="CV338" s="11">
        <v>412.91000366210937</v>
      </c>
      <c r="CW338" s="11">
        <v>55</v>
      </c>
      <c r="CX338" s="11">
        <v>79.699996948242187</v>
      </c>
      <c r="CY338" s="11">
        <v>39.139999389648438</v>
      </c>
      <c r="CZ338" s="11">
        <v>3940.860107421875</v>
      </c>
    </row>
    <row r="339" spans="1:104">
      <c r="A339" s="8">
        <v>42552</v>
      </c>
      <c r="B339" s="11">
        <v>84.830001831054687</v>
      </c>
      <c r="C339" s="11">
        <v>108.83000183105469</v>
      </c>
      <c r="D339" s="11">
        <v>68.19000244140625</v>
      </c>
      <c r="E339" s="11">
        <v>31.209999084472656</v>
      </c>
      <c r="F339" s="11">
        <v>111.79000091552734</v>
      </c>
      <c r="G339" s="11">
        <v>78.169998168945313</v>
      </c>
      <c r="H339" s="11">
        <v>59.590000152587891</v>
      </c>
      <c r="I339" s="11">
        <v>39.75</v>
      </c>
      <c r="J339" s="11">
        <v>70.510002136230469</v>
      </c>
      <c r="K339" s="11">
        <v>160.5</v>
      </c>
      <c r="L339" s="11">
        <v>99.980003356933594</v>
      </c>
      <c r="M339" s="11">
        <v>26.139999389648438</v>
      </c>
      <c r="N339" s="11">
        <v>57.110000610351563</v>
      </c>
      <c r="O339" s="11">
        <v>68.139999389648438</v>
      </c>
      <c r="P339" s="11">
        <v>44.970001220703125</v>
      </c>
      <c r="Q339" s="11">
        <v>23.600000381469727</v>
      </c>
      <c r="R339" s="11">
        <v>47.869998931884766</v>
      </c>
      <c r="S339" s="11">
        <v>55.759998321533203</v>
      </c>
      <c r="T339" s="11">
        <v>126</v>
      </c>
      <c r="U339" s="11">
        <v>79.699996948242187</v>
      </c>
      <c r="V339" s="11">
        <v>84.680000305175781</v>
      </c>
      <c r="W339" s="11">
        <v>234.71000671386719</v>
      </c>
      <c r="X339" s="11">
        <v>114.68000030517578</v>
      </c>
      <c r="Y339" s="11">
        <v>91.660003662109375</v>
      </c>
      <c r="Z339" s="11">
        <v>122.83999633789062</v>
      </c>
      <c r="AA339" s="11">
        <v>71.699996948242188</v>
      </c>
      <c r="AB339" s="11">
        <v>60.209999084472656</v>
      </c>
      <c r="AC339" s="11">
        <v>26.559999465942383</v>
      </c>
      <c r="AD339" s="11">
        <v>122.09999847412109</v>
      </c>
      <c r="AE339" s="11">
        <v>87.5</v>
      </c>
      <c r="AF339" s="11">
        <v>59.509998321533203</v>
      </c>
      <c r="AG339" s="11">
        <v>67.959999084472656</v>
      </c>
      <c r="AH339" s="11">
        <v>63.889999389648437</v>
      </c>
      <c r="AI339" s="11">
        <v>44.400001525878906</v>
      </c>
      <c r="AJ339" s="11">
        <v>35.110000610351562</v>
      </c>
      <c r="AK339" s="11">
        <v>14.649999618530273</v>
      </c>
      <c r="AL339" s="11">
        <v>37.330001831054688</v>
      </c>
      <c r="AM339" s="11">
        <v>51.599998474121094</v>
      </c>
      <c r="AN339" s="11">
        <v>15.329999923706055</v>
      </c>
      <c r="AO339" s="11">
        <v>33.840000152587891</v>
      </c>
      <c r="AP339" s="11">
        <v>27.469999313354492</v>
      </c>
      <c r="AQ339" s="11">
        <v>28.819999694824219</v>
      </c>
      <c r="AR339" s="11">
        <v>54.369998931884766</v>
      </c>
      <c r="AS339" s="11">
        <v>26.389999389648438</v>
      </c>
      <c r="AT339" s="11">
        <v>51.119998931884766</v>
      </c>
      <c r="AU339" s="11">
        <v>57.729999542236328</v>
      </c>
      <c r="AV339" s="11">
        <v>50.779998779296875</v>
      </c>
      <c r="AW339" s="11">
        <v>46.810001373291016</v>
      </c>
      <c r="AX339" s="11">
        <v>55.930000305175781</v>
      </c>
      <c r="AY339" s="11">
        <v>68.720001220703125</v>
      </c>
      <c r="AZ339" s="11">
        <v>30.739999771118164</v>
      </c>
      <c r="BA339" s="11">
        <v>28.569999694824219</v>
      </c>
      <c r="BB339" s="11">
        <v>85.730003356933594</v>
      </c>
      <c r="BC339" s="11">
        <v>16.479999542236328</v>
      </c>
      <c r="BD339" s="11">
        <v>43.450000762939453</v>
      </c>
      <c r="BE339" s="11">
        <v>34.5</v>
      </c>
      <c r="BF339" s="11">
        <v>27.75</v>
      </c>
      <c r="BG339" s="11">
        <v>24.370000839233398</v>
      </c>
      <c r="BH339" s="11">
        <v>45.729999542236328</v>
      </c>
      <c r="BI339" s="11">
        <v>14.699999809265137</v>
      </c>
      <c r="BJ339" s="11">
        <v>18.719999313354492</v>
      </c>
      <c r="BK339" s="11">
        <v>17.520000457763672</v>
      </c>
      <c r="BL339" s="11">
        <v>80.730003356933594</v>
      </c>
      <c r="BM339" s="11">
        <v>11.260000228881836</v>
      </c>
      <c r="BN339" s="11">
        <v>30.760000228881836</v>
      </c>
      <c r="BO339" s="11">
        <v>20.719999313354492</v>
      </c>
      <c r="BP339" s="11">
        <v>40.090000152587891</v>
      </c>
      <c r="BQ339" s="11">
        <v>26.670000076293945</v>
      </c>
      <c r="BR339" s="11">
        <v>6.4200000762939453</v>
      </c>
      <c r="BS339" s="11">
        <v>13.529999732971191</v>
      </c>
      <c r="BT339" s="11">
        <v>12.180000305175781</v>
      </c>
      <c r="BU339" s="11">
        <v>38.909999847412109</v>
      </c>
      <c r="BV339" s="11">
        <v>37.630001068115234</v>
      </c>
      <c r="BW339" s="11">
        <v>62.599998474121094</v>
      </c>
      <c r="BX339" s="11">
        <v>44.470001220703125</v>
      </c>
      <c r="BY339" s="11">
        <v>74.150001525878906</v>
      </c>
      <c r="BZ339" s="11">
        <v>44.950000762939453</v>
      </c>
      <c r="CA339" s="11">
        <v>78.709999084472656</v>
      </c>
      <c r="CB339" s="11">
        <v>52.439998626708984</v>
      </c>
      <c r="CC339" s="11"/>
      <c r="CD339" s="11">
        <v>84.239997863769531</v>
      </c>
      <c r="CE339" s="11">
        <v>37.400001525878906</v>
      </c>
      <c r="CF339" s="11">
        <v>82.889999389648438</v>
      </c>
      <c r="CG339" s="11">
        <v>25.030000686645508</v>
      </c>
      <c r="CH339" s="11">
        <v>64.239997863769531</v>
      </c>
      <c r="CI339" s="11">
        <v>51.509998321533203</v>
      </c>
      <c r="CJ339" s="11">
        <v>7.0199999809265137</v>
      </c>
      <c r="CK339" s="11">
        <v>33.680000305175781</v>
      </c>
      <c r="CL339" s="11">
        <v>16.200000762939453</v>
      </c>
      <c r="CM339" s="11">
        <v>24.620000839233398</v>
      </c>
      <c r="CN339" s="11">
        <v>79.669998168945313</v>
      </c>
      <c r="CO339" s="11">
        <v>122.83000183105469</v>
      </c>
      <c r="CP339" s="11">
        <v>44.450000762939453</v>
      </c>
      <c r="CQ339" s="11">
        <v>45.770000457763672</v>
      </c>
      <c r="CR339" s="11">
        <v>46.970001220703125</v>
      </c>
      <c r="CS339" s="11">
        <v>135.80999755859375</v>
      </c>
      <c r="CT339" s="11">
        <v>100.84999847412109</v>
      </c>
      <c r="CU339" s="11">
        <v>157.80999755859375</v>
      </c>
      <c r="CV339" s="11">
        <v>416.72000122070312</v>
      </c>
      <c r="CW339" s="11">
        <v>55.680000305175781</v>
      </c>
      <c r="CX339" s="11">
        <v>71.230003356933594</v>
      </c>
      <c r="CY339" s="11">
        <v>44.029998779296875</v>
      </c>
      <c r="CZ339" s="11">
        <v>3980.110107421875</v>
      </c>
    </row>
    <row r="340" spans="1:104">
      <c r="A340" s="8">
        <v>42555</v>
      </c>
      <c r="B340" s="11">
        <v>86.900001525878906</v>
      </c>
      <c r="C340" s="11">
        <v>111.12999725341797</v>
      </c>
      <c r="D340" s="11">
        <v>70.610000610351563</v>
      </c>
      <c r="E340" s="11">
        <v>31.899999618530273</v>
      </c>
      <c r="F340" s="11">
        <v>113.98999786376953</v>
      </c>
      <c r="G340" s="11">
        <v>80.699996948242188</v>
      </c>
      <c r="H340" s="11">
        <v>60.790000915527344</v>
      </c>
      <c r="I340" s="11">
        <v>40.349998474121094</v>
      </c>
      <c r="J340" s="11">
        <v>73.160003662109375</v>
      </c>
      <c r="K340" s="11">
        <v>163.41999816894531</v>
      </c>
      <c r="L340" s="11">
        <v>100.72000122070312</v>
      </c>
      <c r="M340" s="11">
        <v>26.559999465942383</v>
      </c>
      <c r="N340" s="11">
        <v>58.569999694824219</v>
      </c>
      <c r="O340" s="11">
        <v>69.919998168945313</v>
      </c>
      <c r="P340" s="11">
        <v>45.729999542236328</v>
      </c>
      <c r="Q340" s="11">
        <v>24.229999542236328</v>
      </c>
      <c r="R340" s="11">
        <v>49.200000762939453</v>
      </c>
      <c r="S340" s="11">
        <v>56.669998168945313</v>
      </c>
      <c r="T340" s="11">
        <v>128.35000610351562</v>
      </c>
      <c r="U340" s="11">
        <v>81.110000610351563</v>
      </c>
      <c r="V340" s="11">
        <v>87.800003051757813</v>
      </c>
      <c r="W340" s="11">
        <v>242.97000122070312</v>
      </c>
      <c r="X340" s="11">
        <v>120.66000366210937</v>
      </c>
      <c r="Y340" s="11">
        <v>93.330001831054688</v>
      </c>
      <c r="Z340" s="11">
        <v>125.87000274658203</v>
      </c>
      <c r="AA340" s="11">
        <v>73.019996643066406</v>
      </c>
      <c r="AB340" s="11">
        <v>60.880001068115234</v>
      </c>
      <c r="AC340" s="11">
        <v>26.920000076293945</v>
      </c>
      <c r="AD340" s="11">
        <v>123.55000305175781</v>
      </c>
      <c r="AE340" s="11">
        <v>89.120002746582031</v>
      </c>
      <c r="AF340" s="11">
        <v>60.470001220703125</v>
      </c>
      <c r="AG340" s="11">
        <v>68.930000305175781</v>
      </c>
      <c r="AH340" s="11">
        <v>64.760002136230469</v>
      </c>
      <c r="AI340" s="11">
        <v>45.180000305175781</v>
      </c>
      <c r="AJ340" s="11">
        <v>35.659999847412109</v>
      </c>
      <c r="AK340" s="11">
        <v>15.020000457763672</v>
      </c>
      <c r="AL340" s="11">
        <v>38.389999389648438</v>
      </c>
      <c r="AM340" s="11">
        <v>52.529998779296875</v>
      </c>
      <c r="AN340" s="11">
        <v>15.550000190734863</v>
      </c>
      <c r="AO340" s="11">
        <v>34.459999084472656</v>
      </c>
      <c r="AP340" s="11">
        <v>27.889999389648438</v>
      </c>
      <c r="AQ340" s="11">
        <v>29.090000152587891</v>
      </c>
      <c r="AR340" s="11">
        <v>55.479999542236328</v>
      </c>
      <c r="AS340" s="11">
        <v>26.75</v>
      </c>
      <c r="AT340" s="11">
        <v>52</v>
      </c>
      <c r="AU340" s="11">
        <v>58.740001678466797</v>
      </c>
      <c r="AV340" s="11">
        <v>51.419998168945313</v>
      </c>
      <c r="AW340" s="11">
        <v>47.619998931884766</v>
      </c>
      <c r="AX340" s="11">
        <v>56.700000762939453</v>
      </c>
      <c r="AY340" s="11">
        <v>70.44000244140625</v>
      </c>
      <c r="AZ340" s="11">
        <v>31.129999160766602</v>
      </c>
      <c r="BA340" s="11">
        <v>28.899999618530273</v>
      </c>
      <c r="BB340" s="11">
        <v>86.44000244140625</v>
      </c>
      <c r="BC340" s="11">
        <v>16.709999084472656</v>
      </c>
      <c r="BD340" s="11">
        <v>44.240001678466797</v>
      </c>
      <c r="BE340" s="11">
        <v>34.869998931884766</v>
      </c>
      <c r="BF340" s="11">
        <v>28.379999160766602</v>
      </c>
      <c r="BG340" s="11">
        <v>24.989999771118164</v>
      </c>
      <c r="BH340" s="11">
        <v>46.25</v>
      </c>
      <c r="BI340" s="11">
        <v>14.930000305175781</v>
      </c>
      <c r="BJ340" s="11">
        <v>18.940000534057617</v>
      </c>
      <c r="BK340" s="11">
        <v>17.729999542236328</v>
      </c>
      <c r="BL340" s="11">
        <v>81.959999084472656</v>
      </c>
      <c r="BM340" s="11">
        <v>11.449999809265137</v>
      </c>
      <c r="BN340" s="11">
        <v>31.200000762939453</v>
      </c>
      <c r="BO340" s="11">
        <v>20.680000305175781</v>
      </c>
      <c r="BP340" s="11">
        <v>40.490001678466797</v>
      </c>
      <c r="BQ340" s="11">
        <v>27.200000762939453</v>
      </c>
      <c r="BR340" s="11">
        <v>6.4899997711181641</v>
      </c>
      <c r="BS340" s="11">
        <v>13.930000305175781</v>
      </c>
      <c r="BT340" s="11">
        <v>12.310000419616699</v>
      </c>
      <c r="BU340" s="11">
        <v>40</v>
      </c>
      <c r="BV340" s="11">
        <v>38.130001068115234</v>
      </c>
      <c r="BW340" s="11">
        <v>63.490001678466797</v>
      </c>
      <c r="BX340" s="11">
        <v>45.360000610351562</v>
      </c>
      <c r="BY340" s="11">
        <v>74.489997863769531</v>
      </c>
      <c r="BZ340" s="11">
        <v>45.180000305175781</v>
      </c>
      <c r="CA340" s="11">
        <v>79.540000915527344</v>
      </c>
      <c r="CB340" s="11">
        <v>53.009998321533203</v>
      </c>
      <c r="CC340" s="11"/>
      <c r="CD340" s="11">
        <v>85.989997863769531</v>
      </c>
      <c r="CE340" s="11">
        <v>37.810001373291016</v>
      </c>
      <c r="CF340" s="11">
        <v>84.209999084472656</v>
      </c>
      <c r="CG340" s="11">
        <v>25.649999618530273</v>
      </c>
      <c r="CH340" s="11">
        <v>65.150001525878906</v>
      </c>
      <c r="CI340" s="11">
        <v>52.729999542236328</v>
      </c>
      <c r="CJ340" s="11">
        <v>7.119999885559082</v>
      </c>
      <c r="CK340" s="11">
        <v>34.369998931884766</v>
      </c>
      <c r="CL340" s="11">
        <v>16.450000762939453</v>
      </c>
      <c r="CM340" s="11">
        <v>25.040000915527344</v>
      </c>
      <c r="CN340" s="11">
        <v>81.029998779296875</v>
      </c>
      <c r="CO340" s="11">
        <v>124.36000061035156</v>
      </c>
      <c r="CP340" s="11">
        <v>44.909999847412109</v>
      </c>
      <c r="CQ340" s="11">
        <v>46.590000152587891</v>
      </c>
      <c r="CR340" s="11">
        <v>47.709999084472656</v>
      </c>
      <c r="CS340" s="11">
        <v>143.89999389648437</v>
      </c>
      <c r="CT340" s="11">
        <v>107.55999755859375</v>
      </c>
      <c r="CU340" s="11">
        <v>167.49000549316406</v>
      </c>
      <c r="CV340" s="11">
        <v>439.55999755859375</v>
      </c>
      <c r="CW340" s="11">
        <v>56.240001678466797</v>
      </c>
      <c r="CX340" s="11">
        <v>72.300003051757813</v>
      </c>
      <c r="CY340" s="11">
        <v>44.470001220703125</v>
      </c>
      <c r="CZ340" s="11">
        <v>4003.419921875</v>
      </c>
    </row>
    <row r="341" spans="1:104">
      <c r="A341" s="8">
        <v>42556</v>
      </c>
      <c r="B341" s="11">
        <v>86.55999755859375</v>
      </c>
      <c r="C341" s="11">
        <v>111.33999633789063</v>
      </c>
      <c r="D341" s="11">
        <v>72.19000244140625</v>
      </c>
      <c r="E341" s="11">
        <v>32.169998168945313</v>
      </c>
      <c r="F341" s="11">
        <v>113.54000091552734</v>
      </c>
      <c r="G341" s="11">
        <v>81.709999084472656</v>
      </c>
      <c r="H341" s="11">
        <v>60.909999847412109</v>
      </c>
      <c r="I341" s="11">
        <v>40.560001373291016</v>
      </c>
      <c r="J341" s="11">
        <v>73.290000915527344</v>
      </c>
      <c r="K341" s="11">
        <v>165.69000244140625</v>
      </c>
      <c r="L341" s="11">
        <v>100.83000183105469</v>
      </c>
      <c r="M341" s="11">
        <v>27.010000228881836</v>
      </c>
      <c r="N341" s="11">
        <v>58.939998626708984</v>
      </c>
      <c r="O341" s="11">
        <v>71.610000610351563</v>
      </c>
      <c r="P341" s="11">
        <v>46.209999084472656</v>
      </c>
      <c r="Q341" s="11">
        <v>24.450000762939453</v>
      </c>
      <c r="R341" s="11">
        <v>49.099998474121094</v>
      </c>
      <c r="S341" s="11">
        <v>56.380001068115234</v>
      </c>
      <c r="T341" s="11">
        <v>129.6199951171875</v>
      </c>
      <c r="U341" s="11">
        <v>81.790000915527344</v>
      </c>
      <c r="V341" s="11">
        <v>86.089996337890625</v>
      </c>
      <c r="W341" s="11">
        <v>245.5</v>
      </c>
      <c r="X341" s="11">
        <v>121.62000274658203</v>
      </c>
      <c r="Y341" s="11">
        <v>93.69000244140625</v>
      </c>
      <c r="Z341" s="11">
        <v>126.30999755859375</v>
      </c>
      <c r="AA341" s="11">
        <v>74.080001831054687</v>
      </c>
      <c r="AB341" s="11">
        <v>61</v>
      </c>
      <c r="AC341" s="11">
        <v>27.329999923706055</v>
      </c>
      <c r="AD341" s="11">
        <v>124.33999633789062</v>
      </c>
      <c r="AE341" s="11">
        <v>90.360000610351563</v>
      </c>
      <c r="AF341" s="11">
        <v>60.369998931884766</v>
      </c>
      <c r="AG341" s="11">
        <v>69.089996337890625</v>
      </c>
      <c r="AH341" s="11">
        <v>64.800003051757812</v>
      </c>
      <c r="AI341" s="11">
        <v>45.139999389648438</v>
      </c>
      <c r="AJ341" s="11">
        <v>35.740001678466797</v>
      </c>
      <c r="AK341" s="11">
        <v>15.090000152587891</v>
      </c>
      <c r="AL341" s="11">
        <v>38.310001373291016</v>
      </c>
      <c r="AM341" s="11">
        <v>52.669998168945313</v>
      </c>
      <c r="AN341" s="11">
        <v>15.510000228881836</v>
      </c>
      <c r="AO341" s="11">
        <v>34.700000762939453</v>
      </c>
      <c r="AP341" s="11">
        <v>28.299999237060547</v>
      </c>
      <c r="AQ341" s="11">
        <v>29.139999389648437</v>
      </c>
      <c r="AR341" s="11">
        <v>55.799999237060547</v>
      </c>
      <c r="AS341" s="11">
        <v>26.909999847412109</v>
      </c>
      <c r="AT341" s="11">
        <v>52.299999237060547</v>
      </c>
      <c r="AU341" s="11">
        <v>59</v>
      </c>
      <c r="AV341" s="11">
        <v>51.790000915527344</v>
      </c>
      <c r="AW341" s="11">
        <v>47.669998168945313</v>
      </c>
      <c r="AX341" s="11">
        <v>56.400001525878906</v>
      </c>
      <c r="AY341" s="11">
        <v>70.489997863769531</v>
      </c>
      <c r="AZ341" s="11">
        <v>31.139999389648437</v>
      </c>
      <c r="BA341" s="11">
        <v>29.430000305175781</v>
      </c>
      <c r="BB341" s="11">
        <v>86.330001831054688</v>
      </c>
      <c r="BC341" s="11">
        <v>16.850000381469727</v>
      </c>
      <c r="BD341" s="11">
        <v>44.240001678466797</v>
      </c>
      <c r="BE341" s="11">
        <v>34.979999542236328</v>
      </c>
      <c r="BF341" s="11">
        <v>28.520000457763672</v>
      </c>
      <c r="BG341" s="11">
        <v>25.319999694824219</v>
      </c>
      <c r="BH341" s="11">
        <v>46.580001831054688</v>
      </c>
      <c r="BI341" s="11">
        <v>15.399999618530273</v>
      </c>
      <c r="BJ341" s="11">
        <v>19.010000228881836</v>
      </c>
      <c r="BK341" s="11">
        <v>17.819999694824219</v>
      </c>
      <c r="BL341" s="11">
        <v>84.080001831054688</v>
      </c>
      <c r="BM341" s="11">
        <v>11.560000419616699</v>
      </c>
      <c r="BN341" s="11">
        <v>31.430000305175781</v>
      </c>
      <c r="BO341" s="11">
        <v>20.520000457763672</v>
      </c>
      <c r="BP341" s="11">
        <v>40.869998931884766</v>
      </c>
      <c r="BQ341" s="11">
        <v>27.389999389648438</v>
      </c>
      <c r="BR341" s="11">
        <v>6.4699997901916504</v>
      </c>
      <c r="BS341" s="11">
        <v>13.920000076293945</v>
      </c>
      <c r="BT341" s="11">
        <v>12.189999580383301</v>
      </c>
      <c r="BU341" s="11">
        <v>40.430000305175781</v>
      </c>
      <c r="BV341" s="11">
        <v>38.319999694824219</v>
      </c>
      <c r="BW341" s="11">
        <v>63.889999389648437</v>
      </c>
      <c r="BX341" s="11">
        <v>45.659999847412109</v>
      </c>
      <c r="BY341" s="11">
        <v>74.55999755859375</v>
      </c>
      <c r="BZ341" s="11">
        <v>45.25</v>
      </c>
      <c r="CA341" s="11">
        <v>80.129997253417969</v>
      </c>
      <c r="CB341" s="11">
        <v>53.159999847412109</v>
      </c>
      <c r="CC341" s="11"/>
      <c r="CD341" s="11">
        <v>85.75</v>
      </c>
      <c r="CE341" s="11">
        <v>38.020000457763672</v>
      </c>
      <c r="CF341" s="11">
        <v>84.779998779296875</v>
      </c>
      <c r="CG341" s="11">
        <v>25.809999465942383</v>
      </c>
      <c r="CH341" s="11">
        <v>65.430000305175781</v>
      </c>
      <c r="CI341" s="11">
        <v>53.270000457763672</v>
      </c>
      <c r="CJ341" s="11">
        <v>7.2199997901916504</v>
      </c>
      <c r="CK341" s="11">
        <v>34.400001525878906</v>
      </c>
      <c r="CL341" s="11">
        <v>16.909999847412109</v>
      </c>
      <c r="CM341" s="11">
        <v>25.350000381469727</v>
      </c>
      <c r="CN341" s="11">
        <v>82.279998779296875</v>
      </c>
      <c r="CO341" s="11">
        <v>125.16000366210937</v>
      </c>
      <c r="CP341" s="11">
        <v>44.990001678466797</v>
      </c>
      <c r="CQ341" s="11">
        <v>46.900001525878906</v>
      </c>
      <c r="CR341" s="11">
        <v>48.060001373291016</v>
      </c>
      <c r="CS341" s="11">
        <v>143.27000427246094</v>
      </c>
      <c r="CT341" s="11">
        <v>108.62000274658203</v>
      </c>
      <c r="CU341" s="11">
        <v>172.3699951171875</v>
      </c>
      <c r="CV341" s="11">
        <v>460.010009765625</v>
      </c>
      <c r="CW341" s="11">
        <v>56.619998931884766</v>
      </c>
      <c r="CX341" s="11">
        <v>72.44000244140625</v>
      </c>
      <c r="CY341" s="11">
        <v>44.580001831054687</v>
      </c>
      <c r="CZ341" s="11">
        <v>4027.110107421875</v>
      </c>
    </row>
    <row r="342" spans="1:104">
      <c r="A342" s="8">
        <v>42557</v>
      </c>
      <c r="B342" s="11">
        <v>86.699996948242188</v>
      </c>
      <c r="C342" s="11">
        <v>112.02999877929687</v>
      </c>
      <c r="D342" s="11">
        <v>72.339996337890625</v>
      </c>
      <c r="E342" s="11">
        <v>32.930000305175781</v>
      </c>
      <c r="F342" s="11">
        <v>116.54000091552734</v>
      </c>
      <c r="G342" s="11">
        <v>82.459999084472656</v>
      </c>
      <c r="H342" s="11">
        <v>62.880001068115234</v>
      </c>
      <c r="I342" s="11">
        <v>41.830001831054688</v>
      </c>
      <c r="J342" s="11">
        <v>73.650001525878906</v>
      </c>
      <c r="K342" s="11">
        <v>169.30999755859375</v>
      </c>
      <c r="L342" s="11">
        <v>100.51000213623047</v>
      </c>
      <c r="M342" s="11">
        <v>26.790000915527344</v>
      </c>
      <c r="N342" s="11">
        <v>58.970001220703125</v>
      </c>
      <c r="O342" s="11">
        <v>71.470001220703125</v>
      </c>
      <c r="P342" s="11">
        <v>46.310001373291016</v>
      </c>
      <c r="Q342" s="11">
        <v>24.319999694824219</v>
      </c>
      <c r="R342" s="11">
        <v>49.299999237060547</v>
      </c>
      <c r="S342" s="11">
        <v>56.479999542236328</v>
      </c>
      <c r="T342" s="11">
        <v>129.21000671386719</v>
      </c>
      <c r="U342" s="11">
        <v>81.699996948242188</v>
      </c>
      <c r="V342" s="11">
        <v>92.089996337890625</v>
      </c>
      <c r="W342" s="11">
        <v>247.33999633789062</v>
      </c>
      <c r="X342" s="11">
        <v>124.01000213623047</v>
      </c>
      <c r="Y342" s="11">
        <v>93.720001220703125</v>
      </c>
      <c r="Z342" s="11">
        <v>125.65000152587891</v>
      </c>
      <c r="AA342" s="11">
        <v>74.150001525878906</v>
      </c>
      <c r="AB342" s="11">
        <v>61.119998931884766</v>
      </c>
      <c r="AC342" s="11">
        <v>27</v>
      </c>
      <c r="AD342" s="11">
        <v>122.54000091552734</v>
      </c>
      <c r="AE342" s="11">
        <v>89.769996643066406</v>
      </c>
      <c r="AF342" s="11">
        <v>60.720001220703125</v>
      </c>
      <c r="AG342" s="11">
        <v>69.199996948242188</v>
      </c>
      <c r="AH342" s="11">
        <v>64.25</v>
      </c>
      <c r="AI342" s="11">
        <v>45.299999237060547</v>
      </c>
      <c r="AJ342" s="11">
        <v>35.700000762939453</v>
      </c>
      <c r="AK342" s="11">
        <v>15.130000114440918</v>
      </c>
      <c r="AL342" s="11">
        <v>38.479999542236328</v>
      </c>
      <c r="AM342" s="11">
        <v>52.599998474121094</v>
      </c>
      <c r="AN342" s="11">
        <v>15.600000381469727</v>
      </c>
      <c r="AO342" s="11">
        <v>34.740001678466797</v>
      </c>
      <c r="AP342" s="11">
        <v>29.860000610351563</v>
      </c>
      <c r="AQ342" s="11">
        <v>29.700000762939453</v>
      </c>
      <c r="AR342" s="11">
        <v>56.069999694824219</v>
      </c>
      <c r="AS342" s="11">
        <v>27</v>
      </c>
      <c r="AT342" s="11">
        <v>52.340000152587891</v>
      </c>
      <c r="AU342" s="11">
        <v>59.560001373291016</v>
      </c>
      <c r="AV342" s="11">
        <v>52.310001373291016</v>
      </c>
      <c r="AW342" s="11">
        <v>48</v>
      </c>
      <c r="AX342" s="11">
        <v>56.970001220703125</v>
      </c>
      <c r="AY342" s="11">
        <v>70.739997863769531</v>
      </c>
      <c r="AZ342" s="11">
        <v>31.299999237060547</v>
      </c>
      <c r="BA342" s="11">
        <v>29.989999771118164</v>
      </c>
      <c r="BB342" s="11">
        <v>89.080001831054688</v>
      </c>
      <c r="BC342" s="11">
        <v>16.889999389648438</v>
      </c>
      <c r="BD342" s="11">
        <v>44.380001068115234</v>
      </c>
      <c r="BE342" s="11">
        <v>35.020000457763672</v>
      </c>
      <c r="BF342" s="11">
        <v>28.719999313354492</v>
      </c>
      <c r="BG342" s="11">
        <v>25.290000915527344</v>
      </c>
      <c r="BH342" s="11">
        <v>46.529998779296875</v>
      </c>
      <c r="BI342" s="11">
        <v>15.289999961853027</v>
      </c>
      <c r="BJ342" s="11">
        <v>18.930000305175781</v>
      </c>
      <c r="BK342" s="11">
        <v>17.860000610351563</v>
      </c>
      <c r="BL342" s="11">
        <v>83.239997863769531</v>
      </c>
      <c r="BM342" s="11">
        <v>11.569999694824219</v>
      </c>
      <c r="BN342" s="11">
        <v>31.850000381469727</v>
      </c>
      <c r="BO342" s="11">
        <v>20.629999160766602</v>
      </c>
      <c r="BP342" s="11">
        <v>41.139999389648438</v>
      </c>
      <c r="BQ342" s="11">
        <v>27.270000457763672</v>
      </c>
      <c r="BR342" s="11">
        <v>6.4499998092651367</v>
      </c>
      <c r="BS342" s="11">
        <v>13.880000114440918</v>
      </c>
      <c r="BT342" s="11">
        <v>12.140000343322754</v>
      </c>
      <c r="BU342" s="11">
        <v>40.490001678466797</v>
      </c>
      <c r="BV342" s="11">
        <v>38.470001220703125</v>
      </c>
      <c r="BW342" s="11">
        <v>64.230003356933594</v>
      </c>
      <c r="BX342" s="11">
        <v>45.810001373291016</v>
      </c>
      <c r="BY342" s="11">
        <v>74.779998779296875</v>
      </c>
      <c r="BZ342" s="11">
        <v>45.069999694824219</v>
      </c>
      <c r="CA342" s="11">
        <v>80.419998168945313</v>
      </c>
      <c r="CB342" s="11">
        <v>53.369998931884766</v>
      </c>
      <c r="CC342" s="11"/>
      <c r="CD342" s="11">
        <v>85.55999755859375</v>
      </c>
      <c r="CE342" s="11">
        <v>38.090000152587891</v>
      </c>
      <c r="CF342" s="11">
        <v>84.699996948242188</v>
      </c>
      <c r="CG342" s="11">
        <v>24.840000152587891</v>
      </c>
      <c r="CH342" s="11">
        <v>66.099998474121094</v>
      </c>
      <c r="CI342" s="11">
        <v>53.549999237060547</v>
      </c>
      <c r="CJ342" s="11">
        <v>7.2100000381469727</v>
      </c>
      <c r="CK342" s="11">
        <v>34.520000457763672</v>
      </c>
      <c r="CL342" s="11">
        <v>16.75</v>
      </c>
      <c r="CM342" s="11">
        <v>25.520000457763672</v>
      </c>
      <c r="CN342" s="11">
        <v>82.779998779296875</v>
      </c>
      <c r="CO342" s="11">
        <v>125.01999664306641</v>
      </c>
      <c r="CP342" s="11">
        <v>45.060001373291016</v>
      </c>
      <c r="CQ342" s="11">
        <v>47</v>
      </c>
      <c r="CR342" s="11">
        <v>48.110000610351563</v>
      </c>
      <c r="CS342" s="11">
        <v>142.96000671386719</v>
      </c>
      <c r="CT342" s="11">
        <v>110.81999969482422</v>
      </c>
      <c r="CU342" s="11">
        <v>173.35000610351562</v>
      </c>
      <c r="CV342" s="11">
        <v>456.8699951171875</v>
      </c>
      <c r="CW342" s="11">
        <v>56.659999847412109</v>
      </c>
      <c r="CX342" s="11">
        <v>72.959999084472656</v>
      </c>
      <c r="CY342" s="11">
        <v>44.729999542236328</v>
      </c>
      <c r="CZ342" s="11">
        <v>4050.8798828125</v>
      </c>
    </row>
    <row r="343" spans="1:104">
      <c r="A343" s="8">
        <v>42558</v>
      </c>
      <c r="B343" s="11">
        <v>86.720001220703125</v>
      </c>
      <c r="C343" s="11">
        <v>111.76000213623047</v>
      </c>
      <c r="D343" s="11">
        <v>72.220001220703125</v>
      </c>
      <c r="E343" s="11">
        <v>33.169998168945313</v>
      </c>
      <c r="F343" s="11">
        <v>118.80999755859375</v>
      </c>
      <c r="G343" s="11">
        <v>82.529998779296875</v>
      </c>
      <c r="H343" s="11">
        <v>63.060001373291016</v>
      </c>
      <c r="I343" s="11">
        <v>42.020000457763672</v>
      </c>
      <c r="J343" s="11">
        <v>74.029998779296875</v>
      </c>
      <c r="K343" s="11">
        <v>172.75999450683594</v>
      </c>
      <c r="L343" s="11">
        <v>100.72000122070312</v>
      </c>
      <c r="M343" s="11">
        <v>27.030000686645508</v>
      </c>
      <c r="N343" s="11">
        <v>58.830001831054687</v>
      </c>
      <c r="O343" s="11">
        <v>72.080001831054688</v>
      </c>
      <c r="P343" s="11">
        <v>46.619998931884766</v>
      </c>
      <c r="Q343" s="11">
        <v>24.469999313354492</v>
      </c>
      <c r="R343" s="11">
        <v>49.930000305175781</v>
      </c>
      <c r="S343" s="11">
        <v>56.380001068115234</v>
      </c>
      <c r="T343" s="11">
        <v>129.83999633789062</v>
      </c>
      <c r="U343" s="11">
        <v>84.709999084472656</v>
      </c>
      <c r="V343" s="11">
        <v>95</v>
      </c>
      <c r="W343" s="11">
        <v>256.239990234375</v>
      </c>
      <c r="X343" s="11">
        <v>125.69999694824219</v>
      </c>
      <c r="Y343" s="11">
        <v>93.550003051757813</v>
      </c>
      <c r="Z343" s="11">
        <v>124.98999786376953</v>
      </c>
      <c r="AA343" s="11">
        <v>74.069999694824219</v>
      </c>
      <c r="AB343" s="11">
        <v>61.75</v>
      </c>
      <c r="AC343" s="11">
        <v>26.889999389648437</v>
      </c>
      <c r="AD343" s="11">
        <v>123.62999725341797</v>
      </c>
      <c r="AE343" s="11">
        <v>90.010002136230469</v>
      </c>
      <c r="AF343" s="11">
        <v>60.619998931884766</v>
      </c>
      <c r="AG343" s="11">
        <v>69.360000610351563</v>
      </c>
      <c r="AH343" s="11">
        <v>64.019996643066406</v>
      </c>
      <c r="AI343" s="11">
        <v>45.340000152587891</v>
      </c>
      <c r="AJ343" s="11">
        <v>35.759998321533203</v>
      </c>
      <c r="AK343" s="11">
        <v>14.850000381469727</v>
      </c>
      <c r="AL343" s="11">
        <v>38</v>
      </c>
      <c r="AM343" s="11">
        <v>52.360000610351563</v>
      </c>
      <c r="AN343" s="11">
        <v>15.380000114440918</v>
      </c>
      <c r="AO343" s="11">
        <v>34.669998168945313</v>
      </c>
      <c r="AP343" s="11">
        <v>29.540000915527344</v>
      </c>
      <c r="AQ343" s="11">
        <v>29.870000839233398</v>
      </c>
      <c r="AR343" s="11">
        <v>56.290000915527344</v>
      </c>
      <c r="AS343" s="11">
        <v>26.920000076293945</v>
      </c>
      <c r="AT343" s="11">
        <v>52.189998626708984</v>
      </c>
      <c r="AU343" s="11">
        <v>59.5</v>
      </c>
      <c r="AV343" s="11">
        <v>51.880001068115234</v>
      </c>
      <c r="AW343" s="11">
        <v>48.490001678466797</v>
      </c>
      <c r="AX343" s="11">
        <v>57.479999542236328</v>
      </c>
      <c r="AY343" s="11">
        <v>71.319999694824219</v>
      </c>
      <c r="AZ343" s="11">
        <v>31.600000381469727</v>
      </c>
      <c r="BA343" s="11">
        <v>30.559999465942383</v>
      </c>
      <c r="BB343" s="11">
        <v>90.040000915527344</v>
      </c>
      <c r="BC343" s="11">
        <v>16.809999465942383</v>
      </c>
      <c r="BD343" s="11">
        <v>44.549999237060547</v>
      </c>
      <c r="BE343" s="11">
        <v>35.099998474121094</v>
      </c>
      <c r="BF343" s="11">
        <v>28.649999618530273</v>
      </c>
      <c r="BG343" s="11">
        <v>25.510000228881836</v>
      </c>
      <c r="BH343" s="11">
        <v>46.040000915527344</v>
      </c>
      <c r="BI343" s="11">
        <v>15.380000114440918</v>
      </c>
      <c r="BJ343" s="11">
        <v>18.899999618530273</v>
      </c>
      <c r="BK343" s="11">
        <v>17.920000076293945</v>
      </c>
      <c r="BL343" s="11">
        <v>83.349998474121094</v>
      </c>
      <c r="BM343" s="11">
        <v>10.989999771118164</v>
      </c>
      <c r="BN343" s="11">
        <v>31.780000686645508</v>
      </c>
      <c r="BO343" s="11">
        <v>20.469999313354492</v>
      </c>
      <c r="BP343" s="11">
        <v>40.869998931884766</v>
      </c>
      <c r="BQ343" s="11">
        <v>27.129999160766602</v>
      </c>
      <c r="BR343" s="11">
        <v>6.4499998092651367</v>
      </c>
      <c r="BS343" s="11">
        <v>13.899999618530273</v>
      </c>
      <c r="BT343" s="11">
        <v>12.140000343322754</v>
      </c>
      <c r="BU343" s="11">
        <v>40.529998779296875</v>
      </c>
      <c r="BV343" s="11">
        <v>38.810001373291016</v>
      </c>
      <c r="BW343" s="11">
        <v>64.139999389648438</v>
      </c>
      <c r="BX343" s="11">
        <v>45.580001831054688</v>
      </c>
      <c r="BY343" s="11">
        <v>74.849998474121094</v>
      </c>
      <c r="BZ343" s="11">
        <v>45.330001831054687</v>
      </c>
      <c r="CA343" s="11">
        <v>79.779998779296875</v>
      </c>
      <c r="CB343" s="11">
        <v>53.419998168945313</v>
      </c>
      <c r="CC343" s="11"/>
      <c r="CD343" s="11">
        <v>84.540000915527344</v>
      </c>
      <c r="CE343" s="11">
        <v>38.139999389648438</v>
      </c>
      <c r="CF343" s="11">
        <v>84.639999389648438</v>
      </c>
      <c r="CG343" s="11">
        <v>25.940000534057617</v>
      </c>
      <c r="CH343" s="11">
        <v>65.879997253417969</v>
      </c>
      <c r="CI343" s="11">
        <v>53.639999389648437</v>
      </c>
      <c r="CJ343" s="11">
        <v>7.190000057220459</v>
      </c>
      <c r="CK343" s="11">
        <v>34.490001678466797</v>
      </c>
      <c r="CL343" s="11">
        <v>16.739999771118164</v>
      </c>
      <c r="CM343" s="11">
        <v>25.459999084472656</v>
      </c>
      <c r="CN343" s="11">
        <v>82.330001831054688</v>
      </c>
      <c r="CO343" s="11">
        <v>126.05999755859375</v>
      </c>
      <c r="CP343" s="11">
        <v>45.080001831054687</v>
      </c>
      <c r="CQ343" s="11">
        <v>46.860000610351563</v>
      </c>
      <c r="CR343" s="11">
        <v>48.340000152587891</v>
      </c>
      <c r="CS343" s="11">
        <v>140.69000244140625</v>
      </c>
      <c r="CT343" s="11">
        <v>108.73999786376953</v>
      </c>
      <c r="CU343" s="11">
        <v>168.82000732421875</v>
      </c>
      <c r="CV343" s="11">
        <v>453.39999389648437</v>
      </c>
      <c r="CW343" s="11">
        <v>56.340000152587891</v>
      </c>
      <c r="CX343" s="11">
        <v>72.410003662109375</v>
      </c>
      <c r="CY343" s="11">
        <v>44.090000152587891</v>
      </c>
      <c r="CZ343" s="11">
        <v>4033.590087890625</v>
      </c>
    </row>
    <row r="344" spans="1:104">
      <c r="A344" s="8">
        <v>42559</v>
      </c>
      <c r="B344" s="11">
        <v>86.94000244140625</v>
      </c>
      <c r="C344" s="11">
        <v>111.44000244140625</v>
      </c>
      <c r="D344" s="11">
        <v>71.160003662109375</v>
      </c>
      <c r="E344" s="11">
        <v>32.729999542236328</v>
      </c>
      <c r="F344" s="11">
        <v>118.54000091552734</v>
      </c>
      <c r="G344" s="11">
        <v>81.650001525878906</v>
      </c>
      <c r="H344" s="11">
        <v>62.430000305175781</v>
      </c>
      <c r="I344" s="11">
        <v>41.540000915527344</v>
      </c>
      <c r="J344" s="11">
        <v>73.029998779296875</v>
      </c>
      <c r="K344" s="11">
        <v>171.21000671386719</v>
      </c>
      <c r="L344" s="11">
        <v>100.29000091552734</v>
      </c>
      <c r="M344" s="11">
        <v>26.829999923706055</v>
      </c>
      <c r="N344" s="11">
        <v>58.740001678466797</v>
      </c>
      <c r="O344" s="11">
        <v>71.830001831054687</v>
      </c>
      <c r="P344" s="11">
        <v>46.580001831054688</v>
      </c>
      <c r="Q344" s="11">
        <v>24.180000305175781</v>
      </c>
      <c r="R344" s="11">
        <v>50.229999542236328</v>
      </c>
      <c r="S344" s="11">
        <v>56.290000915527344</v>
      </c>
      <c r="T344" s="11">
        <v>128.60000610351562</v>
      </c>
      <c r="U344" s="11">
        <v>83.709999084472656</v>
      </c>
      <c r="V344" s="11">
        <v>93.480003356933594</v>
      </c>
      <c r="W344" s="11">
        <v>251.55000305175781</v>
      </c>
      <c r="X344" s="11">
        <v>124.52999877929687</v>
      </c>
      <c r="Y344" s="11">
        <v>93.610000610351563</v>
      </c>
      <c r="Z344" s="11">
        <v>125.04000091552734</v>
      </c>
      <c r="AA344" s="11">
        <v>73.720001220703125</v>
      </c>
      <c r="AB344" s="11">
        <v>62.270000457763672</v>
      </c>
      <c r="AC344" s="11">
        <v>26.809999465942383</v>
      </c>
      <c r="AD344" s="11">
        <v>122.69000244140625</v>
      </c>
      <c r="AE344" s="11">
        <v>88.970001220703125</v>
      </c>
      <c r="AF344" s="11">
        <v>60.509998321533203</v>
      </c>
      <c r="AG344" s="11">
        <v>69.209999084472656</v>
      </c>
      <c r="AH344" s="11">
        <v>64.419998168945313</v>
      </c>
      <c r="AI344" s="11">
        <v>44.819999694824219</v>
      </c>
      <c r="AJ344" s="11">
        <v>35.689998626708984</v>
      </c>
      <c r="AK344" s="11">
        <v>14.899999618530273</v>
      </c>
      <c r="AL344" s="11">
        <v>38.279998779296875</v>
      </c>
      <c r="AM344" s="11">
        <v>52.509998321533203</v>
      </c>
      <c r="AN344" s="11">
        <v>15.369999885559082</v>
      </c>
      <c r="AO344" s="11">
        <v>34.470001220703125</v>
      </c>
      <c r="AP344" s="11">
        <v>29.409999847412109</v>
      </c>
      <c r="AQ344" s="11">
        <v>29.75</v>
      </c>
      <c r="AR344" s="11">
        <v>56.020000457763672</v>
      </c>
      <c r="AS344" s="11">
        <v>26.870000839233398</v>
      </c>
      <c r="AT344" s="11">
        <v>51.950000762939453</v>
      </c>
      <c r="AU344" s="11">
        <v>59.009998321533203</v>
      </c>
      <c r="AV344" s="11">
        <v>51.759998321533203</v>
      </c>
      <c r="AW344" s="11">
        <v>48.310001373291016</v>
      </c>
      <c r="AX344" s="11">
        <v>57.020000457763672</v>
      </c>
      <c r="AY344" s="11">
        <v>71.80999755859375</v>
      </c>
      <c r="AZ344" s="11">
        <v>31.280000686645508</v>
      </c>
      <c r="BA344" s="11">
        <v>30.340000152587891</v>
      </c>
      <c r="BB344" s="11">
        <v>90.30999755859375</v>
      </c>
      <c r="BC344" s="11">
        <v>16.709999084472656</v>
      </c>
      <c r="BD344" s="11">
        <v>44.5</v>
      </c>
      <c r="BE344" s="11">
        <v>34.880001068115234</v>
      </c>
      <c r="BF344" s="11">
        <v>28.530000686645508</v>
      </c>
      <c r="BG344" s="11">
        <v>26.079999923706055</v>
      </c>
      <c r="BH344" s="11">
        <v>45.799999237060547</v>
      </c>
      <c r="BI344" s="11">
        <v>15.270000457763672</v>
      </c>
      <c r="BJ344" s="11">
        <v>18.840000152587891</v>
      </c>
      <c r="BK344" s="11">
        <v>18.219999313354492</v>
      </c>
      <c r="BL344" s="11">
        <v>82.970001220703125</v>
      </c>
      <c r="BM344" s="11">
        <v>10.899999618530273</v>
      </c>
      <c r="BN344" s="11">
        <v>31.360000610351563</v>
      </c>
      <c r="BO344" s="11">
        <v>20.430000305175781</v>
      </c>
      <c r="BP344" s="11">
        <v>40.650001525878906</v>
      </c>
      <c r="BQ344" s="11">
        <v>27.040000915527344</v>
      </c>
      <c r="BR344" s="11">
        <v>6.369999885559082</v>
      </c>
      <c r="BS344" s="11">
        <v>13.930000305175781</v>
      </c>
      <c r="BT344" s="11">
        <v>12.069999694824219</v>
      </c>
      <c r="BU344" s="11">
        <v>40.580001831054687</v>
      </c>
      <c r="BV344" s="11">
        <v>38.860000610351562</v>
      </c>
      <c r="BW344" s="11">
        <v>63.979999542236328</v>
      </c>
      <c r="BX344" s="11">
        <v>45.490001678466797</v>
      </c>
      <c r="BY344" s="11">
        <v>74.930000305175781</v>
      </c>
      <c r="BZ344" s="11">
        <v>45.049999237060547</v>
      </c>
      <c r="CA344" s="11">
        <v>79.44000244140625</v>
      </c>
      <c r="CB344" s="11">
        <v>53.619998931884766</v>
      </c>
      <c r="CC344" s="11"/>
      <c r="CD344" s="11">
        <v>85.139999389648438</v>
      </c>
      <c r="CE344" s="11">
        <v>37.889999389648438</v>
      </c>
      <c r="CF344" s="11">
        <v>84.459999084472656</v>
      </c>
      <c r="CG344" s="11">
        <v>25.799999237060547</v>
      </c>
      <c r="CH344" s="11">
        <v>65.5</v>
      </c>
      <c r="CI344" s="11">
        <v>53.450000762939453</v>
      </c>
      <c r="CJ344" s="11">
        <v>7.1399998664855957</v>
      </c>
      <c r="CK344" s="11">
        <v>34.520000457763672</v>
      </c>
      <c r="CL344" s="11">
        <v>16.610000610351563</v>
      </c>
      <c r="CM344" s="11">
        <v>25.469999313354492</v>
      </c>
      <c r="CN344" s="11">
        <v>81.019996643066406</v>
      </c>
      <c r="CO344" s="11">
        <v>125.90000152587891</v>
      </c>
      <c r="CP344" s="11">
        <v>45.130001068115234</v>
      </c>
      <c r="CQ344" s="11">
        <v>46.889999389648438</v>
      </c>
      <c r="CR344" s="11">
        <v>48.229999542236328</v>
      </c>
      <c r="CS344" s="11">
        <v>142.07000732421875</v>
      </c>
      <c r="CT344" s="11">
        <v>109.30999755859375</v>
      </c>
      <c r="CU344" s="11">
        <v>173.69000244140625</v>
      </c>
      <c r="CV344" s="11">
        <v>455.17999267578125</v>
      </c>
      <c r="CW344" s="11">
        <v>56.490001678466797</v>
      </c>
      <c r="CX344" s="11">
        <v>72.870002746582031</v>
      </c>
      <c r="CY344" s="11">
        <v>44.270000457763672</v>
      </c>
      <c r="CZ344" s="11">
        <v>4050.030029296875</v>
      </c>
    </row>
    <row r="345" spans="1:104">
      <c r="A345" s="8">
        <v>42562</v>
      </c>
      <c r="B345" s="11">
        <v>86.459999084472656</v>
      </c>
      <c r="C345" s="11">
        <v>110.87000274658203</v>
      </c>
      <c r="D345" s="11">
        <v>69.75</v>
      </c>
      <c r="E345" s="11">
        <v>32.430000305175781</v>
      </c>
      <c r="F345" s="11">
        <v>118.44000244140625</v>
      </c>
      <c r="G345" s="11">
        <v>81.400001525878906</v>
      </c>
      <c r="H345" s="11">
        <v>62.020000457763672</v>
      </c>
      <c r="I345" s="11">
        <v>41.119998931884766</v>
      </c>
      <c r="J345" s="11">
        <v>75.089996337890625</v>
      </c>
      <c r="K345" s="11">
        <v>172.41000366210937</v>
      </c>
      <c r="L345" s="11">
        <v>102.44000244140625</v>
      </c>
      <c r="M345" s="11">
        <v>26.629999160766602</v>
      </c>
      <c r="N345" s="11">
        <v>58.520000457763672</v>
      </c>
      <c r="O345" s="11">
        <v>71.760002136230469</v>
      </c>
      <c r="P345" s="11">
        <v>46.340000152587891</v>
      </c>
      <c r="Q345" s="11">
        <v>24.290000915527344</v>
      </c>
      <c r="R345" s="11">
        <v>49.779998779296875</v>
      </c>
      <c r="S345" s="11">
        <v>56.110000610351563</v>
      </c>
      <c r="T345" s="11">
        <v>129.1300048828125</v>
      </c>
      <c r="U345" s="11">
        <v>83.589996337890625</v>
      </c>
      <c r="V345" s="11">
        <v>99.739997863769531</v>
      </c>
      <c r="W345" s="11">
        <v>255.13999938964844</v>
      </c>
      <c r="X345" s="11">
        <v>126.84999847412109</v>
      </c>
      <c r="Y345" s="11">
        <v>92.629997253417969</v>
      </c>
      <c r="Z345" s="11">
        <v>124.01000213623047</v>
      </c>
      <c r="AA345" s="11">
        <v>73.110000610351563</v>
      </c>
      <c r="AB345" s="11">
        <v>62.080001831054688</v>
      </c>
      <c r="AC345" s="11">
        <v>26.930000305175781</v>
      </c>
      <c r="AD345" s="11">
        <v>119.97000122070312</v>
      </c>
      <c r="AE345" s="11">
        <v>87.489997863769531</v>
      </c>
      <c r="AF345" s="11">
        <v>59.689998626708984</v>
      </c>
      <c r="AG345" s="11">
        <v>69.519996643066406</v>
      </c>
      <c r="AH345" s="11">
        <v>63.25</v>
      </c>
      <c r="AI345" s="11">
        <v>44.770000457763672</v>
      </c>
      <c r="AJ345" s="11">
        <v>35.549999237060547</v>
      </c>
      <c r="AK345" s="11">
        <v>14.850000381469727</v>
      </c>
      <c r="AL345" s="11">
        <v>37.959999084472656</v>
      </c>
      <c r="AM345" s="11">
        <v>52.529998779296875</v>
      </c>
      <c r="AN345" s="11">
        <v>15.5</v>
      </c>
      <c r="AO345" s="11">
        <v>35.180000305175781</v>
      </c>
      <c r="AP345" s="11">
        <v>30.079999923706055</v>
      </c>
      <c r="AQ345" s="11">
        <v>30.270000457763672</v>
      </c>
      <c r="AR345" s="11">
        <v>55.529998779296875</v>
      </c>
      <c r="AS345" s="11">
        <v>26.979999542236328</v>
      </c>
      <c r="AT345" s="11">
        <v>51.639999389648438</v>
      </c>
      <c r="AU345" s="11">
        <v>58.669998168945313</v>
      </c>
      <c r="AV345" s="11">
        <v>51.880001068115234</v>
      </c>
      <c r="AW345" s="11">
        <v>48.470001220703125</v>
      </c>
      <c r="AX345" s="11">
        <v>56.630001068115234</v>
      </c>
      <c r="AY345" s="11">
        <v>70.480003356933594</v>
      </c>
      <c r="AZ345" s="11">
        <v>31.239999771118164</v>
      </c>
      <c r="BA345" s="11">
        <v>30.709999084472656</v>
      </c>
      <c r="BB345" s="11">
        <v>88.900001525878906</v>
      </c>
      <c r="BC345" s="11">
        <v>16.690000534057617</v>
      </c>
      <c r="BD345" s="11">
        <v>44.509998321533203</v>
      </c>
      <c r="BE345" s="11">
        <v>34.740001678466797</v>
      </c>
      <c r="BF345" s="11">
        <v>28.489999771118164</v>
      </c>
      <c r="BG345" s="11">
        <v>26.260000228881836</v>
      </c>
      <c r="BH345" s="11">
        <v>45.569999694824219</v>
      </c>
      <c r="BI345" s="11">
        <v>15.630000114440918</v>
      </c>
      <c r="BJ345" s="11">
        <v>18.909999847412109</v>
      </c>
      <c r="BK345" s="11">
        <v>18.190000534057617</v>
      </c>
      <c r="BL345" s="11">
        <v>82.709999084472656</v>
      </c>
      <c r="BM345" s="11">
        <v>10.850000381469727</v>
      </c>
      <c r="BN345" s="11">
        <v>30.889999389648437</v>
      </c>
      <c r="BO345" s="11">
        <v>20.25</v>
      </c>
      <c r="BP345" s="11">
        <v>40.330001831054687</v>
      </c>
      <c r="BQ345" s="11">
        <v>26.920000076293945</v>
      </c>
      <c r="BR345" s="11">
        <v>6.3000001907348633</v>
      </c>
      <c r="BS345" s="11">
        <v>13.869999885559082</v>
      </c>
      <c r="BT345" s="11">
        <v>12.079999923706055</v>
      </c>
      <c r="BU345" s="11">
        <v>40.560001373291016</v>
      </c>
      <c r="BV345" s="11">
        <v>38.680000305175781</v>
      </c>
      <c r="BW345" s="11">
        <v>64.330001831054688</v>
      </c>
      <c r="BX345" s="11">
        <v>45.509998321533203</v>
      </c>
      <c r="BY345" s="11">
        <v>76.980003356933594</v>
      </c>
      <c r="BZ345" s="11">
        <v>44.979999542236328</v>
      </c>
      <c r="CA345" s="11">
        <v>79.180000305175781</v>
      </c>
      <c r="CB345" s="11">
        <v>53.189998626708984</v>
      </c>
      <c r="CC345" s="11"/>
      <c r="CD345" s="11">
        <v>84.239997863769531</v>
      </c>
      <c r="CE345" s="11">
        <v>37.729999542236328</v>
      </c>
      <c r="CF345" s="11">
        <v>83.760002136230469</v>
      </c>
      <c r="CG345" s="11">
        <v>25.819999694824219</v>
      </c>
      <c r="CH345" s="11">
        <v>64.989997863769531</v>
      </c>
      <c r="CI345" s="11">
        <v>52.939998626708984</v>
      </c>
      <c r="CJ345" s="11">
        <v>7.1399998664855957</v>
      </c>
      <c r="CK345" s="11">
        <v>34.330001831054687</v>
      </c>
      <c r="CL345" s="11">
        <v>16.540000915527344</v>
      </c>
      <c r="CM345" s="11">
        <v>25.459999084472656</v>
      </c>
      <c r="CN345" s="11">
        <v>80.769996643066406</v>
      </c>
      <c r="CO345" s="11">
        <v>125.12000274658203</v>
      </c>
      <c r="CP345" s="11">
        <v>44.619998931884766</v>
      </c>
      <c r="CQ345" s="11">
        <v>46.729999542236328</v>
      </c>
      <c r="CR345" s="11">
        <v>47.970001220703125</v>
      </c>
      <c r="CS345" s="11">
        <v>142.35000610351562</v>
      </c>
      <c r="CT345" s="11">
        <v>109.33999633789062</v>
      </c>
      <c r="CU345" s="11">
        <v>183.03999328613281</v>
      </c>
      <c r="CV345" s="11">
        <v>468.45001220703125</v>
      </c>
      <c r="CW345" s="11">
        <v>56.060001373291016</v>
      </c>
      <c r="CX345" s="11">
        <v>72.319999694824219</v>
      </c>
      <c r="CY345" s="11">
        <v>44.139999389648438</v>
      </c>
      <c r="CZ345" s="11">
        <v>4065.77001953125</v>
      </c>
    </row>
    <row r="346" spans="1:104">
      <c r="A346" s="8">
        <v>42563</v>
      </c>
      <c r="B346" s="11">
        <v>86.980003356933594</v>
      </c>
      <c r="C346" s="11">
        <v>111.75</v>
      </c>
      <c r="D346" s="11">
        <v>70.010002136230469</v>
      </c>
      <c r="E346" s="11">
        <v>32.689998626708984</v>
      </c>
      <c r="F346" s="11">
        <v>119.83000183105469</v>
      </c>
      <c r="G346" s="11">
        <v>82.510002136230469</v>
      </c>
      <c r="H346" s="11">
        <v>62.25</v>
      </c>
      <c r="I346" s="11">
        <v>41.470001220703125</v>
      </c>
      <c r="J346" s="11">
        <v>78.569999694824219</v>
      </c>
      <c r="K346" s="11">
        <v>174.86000061035156</v>
      </c>
      <c r="L346" s="11">
        <v>103.69999694824219</v>
      </c>
      <c r="M346" s="11">
        <v>27.600000381469727</v>
      </c>
      <c r="N346" s="11">
        <v>58.810001373291016</v>
      </c>
      <c r="O346" s="11">
        <v>73.269996643066406</v>
      </c>
      <c r="P346" s="11">
        <v>46.720001220703125</v>
      </c>
      <c r="Q346" s="11">
        <v>24.549999237060547</v>
      </c>
      <c r="R346" s="11">
        <v>50.209999084472656</v>
      </c>
      <c r="S346" s="11">
        <v>56.970001220703125</v>
      </c>
      <c r="T346" s="11">
        <v>132.63999938964844</v>
      </c>
      <c r="U346" s="11">
        <v>84.480003356933594</v>
      </c>
      <c r="V346" s="11">
        <v>98.330001831054688</v>
      </c>
      <c r="W346" s="11">
        <v>254.91999816894531</v>
      </c>
      <c r="X346" s="11">
        <v>128.3800048828125</v>
      </c>
      <c r="Y346" s="11">
        <v>92.879997253417969</v>
      </c>
      <c r="Z346" s="11">
        <v>124.44999694824219</v>
      </c>
      <c r="AA346" s="11">
        <v>73.830001831054688</v>
      </c>
      <c r="AB346" s="11">
        <v>62.599998474121094</v>
      </c>
      <c r="AC346" s="11">
        <v>27.299999237060547</v>
      </c>
      <c r="AD346" s="11">
        <v>120.16000366210937</v>
      </c>
      <c r="AE346" s="11">
        <v>87.949996948242188</v>
      </c>
      <c r="AF346" s="11">
        <v>59.840000152587891</v>
      </c>
      <c r="AG346" s="11">
        <v>70.400001525878906</v>
      </c>
      <c r="AH346" s="11">
        <v>62.849998474121094</v>
      </c>
      <c r="AI346" s="11">
        <v>44.909999847412109</v>
      </c>
      <c r="AJ346" s="11">
        <v>35.830001831054688</v>
      </c>
      <c r="AK346" s="11">
        <v>15.319999694824219</v>
      </c>
      <c r="AL346" s="11">
        <v>38.290000915527344</v>
      </c>
      <c r="AM346" s="11">
        <v>53.080001831054687</v>
      </c>
      <c r="AN346" s="11">
        <v>16.190000534057617</v>
      </c>
      <c r="AO346" s="11">
        <v>35.970001220703125</v>
      </c>
      <c r="AP346" s="11">
        <v>30.620000839233398</v>
      </c>
      <c r="AQ346" s="11">
        <v>31.440000534057617</v>
      </c>
      <c r="AR346" s="11">
        <v>55.819999694824219</v>
      </c>
      <c r="AS346" s="11">
        <v>27.430000305175781</v>
      </c>
      <c r="AT346" s="11">
        <v>52.049999237060547</v>
      </c>
      <c r="AU346" s="11">
        <v>59.150001525878906</v>
      </c>
      <c r="AV346" s="11">
        <v>52.430000305175781</v>
      </c>
      <c r="AW346" s="11">
        <v>49.470001220703125</v>
      </c>
      <c r="AX346" s="11">
        <v>57.740001678466797</v>
      </c>
      <c r="AY346" s="11">
        <v>71.779998779296875</v>
      </c>
      <c r="AZ346" s="11">
        <v>31.920000076293945</v>
      </c>
      <c r="BA346" s="11">
        <v>31.680000305175781</v>
      </c>
      <c r="BB346" s="11">
        <v>89.790000915527344</v>
      </c>
      <c r="BC346" s="11">
        <v>16.969999313354492</v>
      </c>
      <c r="BD346" s="11">
        <v>45.189998626708984</v>
      </c>
      <c r="BE346" s="11">
        <v>35.060001373291016</v>
      </c>
      <c r="BF346" s="11">
        <v>28.870000839233398</v>
      </c>
      <c r="BG346" s="11">
        <v>26.350000381469727</v>
      </c>
      <c r="BH346" s="11">
        <v>45.900001525878906</v>
      </c>
      <c r="BI346" s="11">
        <v>17.069999694824219</v>
      </c>
      <c r="BJ346" s="11">
        <v>19.549999237060547</v>
      </c>
      <c r="BK346" s="11">
        <v>18.329999923706055</v>
      </c>
      <c r="BL346" s="11">
        <v>85.019996643066406</v>
      </c>
      <c r="BM346" s="11">
        <v>11.069999694824219</v>
      </c>
      <c r="BN346" s="11">
        <v>31.200000762939453</v>
      </c>
      <c r="BO346" s="11">
        <v>20.430000305175781</v>
      </c>
      <c r="BP346" s="11">
        <v>41.009998321533203</v>
      </c>
      <c r="BQ346" s="11">
        <v>27.440000534057617</v>
      </c>
      <c r="BR346" s="11">
        <v>6.4600000381469727</v>
      </c>
      <c r="BS346" s="11">
        <v>14.229999542236328</v>
      </c>
      <c r="BT346" s="11">
        <v>12.319999694824219</v>
      </c>
      <c r="BU346" s="11">
        <v>40.880001068115234</v>
      </c>
      <c r="BV346" s="11">
        <v>39.090000152587891</v>
      </c>
      <c r="BW346" s="11">
        <v>64.569999694824219</v>
      </c>
      <c r="BX346" s="11">
        <v>46.150001525878906</v>
      </c>
      <c r="BY346" s="11">
        <v>76.760002136230469</v>
      </c>
      <c r="BZ346" s="11">
        <v>45.349998474121094</v>
      </c>
      <c r="CA346" s="11">
        <v>79.949996948242188</v>
      </c>
      <c r="CB346" s="11">
        <v>53.900001525878906</v>
      </c>
      <c r="CC346" s="11"/>
      <c r="CD346" s="11">
        <v>85.860000610351563</v>
      </c>
      <c r="CE346" s="11">
        <v>38.919998168945313</v>
      </c>
      <c r="CF346" s="11">
        <v>84.199996948242188</v>
      </c>
      <c r="CG346" s="11">
        <v>26.829999923706055</v>
      </c>
      <c r="CH346" s="11">
        <v>65.800003051757812</v>
      </c>
      <c r="CI346" s="11">
        <v>53.299999237060547</v>
      </c>
      <c r="CJ346" s="11">
        <v>7.3000001907348633</v>
      </c>
      <c r="CK346" s="11">
        <v>34.770000457763672</v>
      </c>
      <c r="CL346" s="11">
        <v>16.829999923706055</v>
      </c>
      <c r="CM346" s="11">
        <v>25.780000686645508</v>
      </c>
      <c r="CN346" s="11">
        <v>81.209999084472656</v>
      </c>
      <c r="CO346" s="11">
        <v>125.66000366210937</v>
      </c>
      <c r="CP346" s="11">
        <v>44.909999847412109</v>
      </c>
      <c r="CQ346" s="11">
        <v>47.049999237060547</v>
      </c>
      <c r="CR346" s="11">
        <v>47.970001220703125</v>
      </c>
      <c r="CS346" s="11">
        <v>143.6300048828125</v>
      </c>
      <c r="CT346" s="11">
        <v>109.91999816894531</v>
      </c>
      <c r="CU346" s="11">
        <v>181.14999389648437</v>
      </c>
      <c r="CV346" s="11">
        <v>469.83999633789062</v>
      </c>
      <c r="CW346" s="11">
        <v>57.080001831054687</v>
      </c>
      <c r="CX346" s="11">
        <v>73.099998474121094</v>
      </c>
      <c r="CY346" s="11">
        <v>44.659999847412109</v>
      </c>
      <c r="CZ346" s="11">
        <v>4053.739990234375</v>
      </c>
    </row>
    <row r="347" spans="1:104">
      <c r="A347" s="8">
        <v>42564</v>
      </c>
      <c r="B347" s="11">
        <v>87.419998168945313</v>
      </c>
      <c r="C347" s="11">
        <v>112.62999725341797</v>
      </c>
      <c r="D347" s="11">
        <v>70.639999389648437</v>
      </c>
      <c r="E347" s="11">
        <v>33.080001831054688</v>
      </c>
      <c r="F347" s="11">
        <v>119.55999755859375</v>
      </c>
      <c r="G347" s="11">
        <v>82.620002746582031</v>
      </c>
      <c r="H347" s="11">
        <v>62.560001373291016</v>
      </c>
      <c r="I347" s="11">
        <v>41.75</v>
      </c>
      <c r="J347" s="11">
        <v>78.430000305175781</v>
      </c>
      <c r="K347" s="11">
        <v>174.02000427246094</v>
      </c>
      <c r="L347" s="11">
        <v>104.65000152587891</v>
      </c>
      <c r="M347" s="11">
        <v>27.569999694824219</v>
      </c>
      <c r="N347" s="11">
        <v>59.189998626708984</v>
      </c>
      <c r="O347" s="11">
        <v>73.639999389648437</v>
      </c>
      <c r="P347" s="11">
        <v>47.169998168945313</v>
      </c>
      <c r="Q347" s="11">
        <v>24.629999160766602</v>
      </c>
      <c r="R347" s="11">
        <v>50.509998321533203</v>
      </c>
      <c r="S347" s="11">
        <v>64.239997863769531</v>
      </c>
      <c r="T347" s="11">
        <v>132.47999572753906</v>
      </c>
      <c r="U347" s="11">
        <v>84.220001220703125</v>
      </c>
      <c r="V347" s="11">
        <v>98.779998779296875</v>
      </c>
      <c r="W347" s="11">
        <v>256.55999755859375</v>
      </c>
      <c r="X347" s="11">
        <v>130.32000732421875</v>
      </c>
      <c r="Y347" s="11">
        <v>94.019996643066406</v>
      </c>
      <c r="Z347" s="11">
        <v>125.05000305175781</v>
      </c>
      <c r="AA347" s="11">
        <v>74.209999084472656</v>
      </c>
      <c r="AB347" s="11">
        <v>62.400001525878906</v>
      </c>
      <c r="AC347" s="11">
        <v>27.440000534057617</v>
      </c>
      <c r="AD347" s="11">
        <v>121.09999847412109</v>
      </c>
      <c r="AE347" s="11">
        <v>88.44000244140625</v>
      </c>
      <c r="AF347" s="11">
        <v>60.419998168945313</v>
      </c>
      <c r="AG347" s="11">
        <v>71.709999084472656</v>
      </c>
      <c r="AH347" s="11">
        <v>63.639999389648438</v>
      </c>
      <c r="AI347" s="11">
        <v>45.229999542236328</v>
      </c>
      <c r="AJ347" s="11">
        <v>36.090000152587891</v>
      </c>
      <c r="AK347" s="11">
        <v>15.300000190734863</v>
      </c>
      <c r="AL347" s="11">
        <v>38.599998474121094</v>
      </c>
      <c r="AM347" s="11">
        <v>53.709999084472656</v>
      </c>
      <c r="AN347" s="11">
        <v>16.139999389648438</v>
      </c>
      <c r="AO347" s="11">
        <v>35.950000762939453</v>
      </c>
      <c r="AP347" s="11">
        <v>30.069999694824219</v>
      </c>
      <c r="AQ347" s="11">
        <v>31.110000610351563</v>
      </c>
      <c r="AR347" s="11">
        <v>56.169998168945312</v>
      </c>
      <c r="AS347" s="11">
        <v>27.829999923706055</v>
      </c>
      <c r="AT347" s="11">
        <v>52.939998626708984</v>
      </c>
      <c r="AU347" s="11">
        <v>59.520000457763672</v>
      </c>
      <c r="AV347" s="11">
        <v>52.659999847412109</v>
      </c>
      <c r="AW347" s="11">
        <v>49.689998626708984</v>
      </c>
      <c r="AX347" s="11">
        <v>57.860000610351562</v>
      </c>
      <c r="AY347" s="11">
        <v>72.550003051757813</v>
      </c>
      <c r="AZ347" s="11">
        <v>32.040000915527344</v>
      </c>
      <c r="BA347" s="11">
        <v>31.590000152587891</v>
      </c>
      <c r="BB347" s="11">
        <v>89.819999694824219</v>
      </c>
      <c r="BC347" s="11">
        <v>17.090000152587891</v>
      </c>
      <c r="BD347" s="11">
        <v>45.479999542236328</v>
      </c>
      <c r="BE347" s="11">
        <v>35.439998626708984</v>
      </c>
      <c r="BF347" s="11">
        <v>29.229999542236328</v>
      </c>
      <c r="BG347" s="11">
        <v>26.360000610351563</v>
      </c>
      <c r="BH347" s="11">
        <v>47.119998931884766</v>
      </c>
      <c r="BI347" s="11">
        <v>16.860000610351563</v>
      </c>
      <c r="BJ347" s="11">
        <v>19.459999084472656</v>
      </c>
      <c r="BK347" s="11">
        <v>18.420000076293945</v>
      </c>
      <c r="BL347" s="11">
        <v>85.519996643066406</v>
      </c>
      <c r="BM347" s="11">
        <v>11.079999923706055</v>
      </c>
      <c r="BN347" s="11">
        <v>31.719999313354492</v>
      </c>
      <c r="BO347" s="11">
        <v>20.670000076293945</v>
      </c>
      <c r="BP347" s="11">
        <v>41.310001373291016</v>
      </c>
      <c r="BQ347" s="11">
        <v>27.659999847412109</v>
      </c>
      <c r="BR347" s="11">
        <v>6.4499998092651367</v>
      </c>
      <c r="BS347" s="11">
        <v>14.279999732971191</v>
      </c>
      <c r="BT347" s="11">
        <v>12.350000381469727</v>
      </c>
      <c r="BU347" s="11">
        <v>41</v>
      </c>
      <c r="BV347" s="11">
        <v>39.549999237060547</v>
      </c>
      <c r="BW347" s="11">
        <v>65.349998474121094</v>
      </c>
      <c r="BX347" s="11">
        <v>46.580001831054688</v>
      </c>
      <c r="BY347" s="11">
        <v>76.589996337890625</v>
      </c>
      <c r="BZ347" s="11">
        <v>46.349998474121094</v>
      </c>
      <c r="CA347" s="11">
        <v>80.120002746582031</v>
      </c>
      <c r="CB347" s="11">
        <v>54.150001525878906</v>
      </c>
      <c r="CC347" s="11"/>
      <c r="CD347" s="11">
        <v>86.610000610351563</v>
      </c>
      <c r="CE347" s="11">
        <v>41.229999542236328</v>
      </c>
      <c r="CF347" s="11">
        <v>85.120002746582031</v>
      </c>
      <c r="CG347" s="11">
        <v>26.889999389648437</v>
      </c>
      <c r="CH347" s="11">
        <v>66.550003051757812</v>
      </c>
      <c r="CI347" s="11">
        <v>53.659999847412109</v>
      </c>
      <c r="CJ347" s="11">
        <v>7.369999885559082</v>
      </c>
      <c r="CK347" s="11">
        <v>35.369998931884766</v>
      </c>
      <c r="CL347" s="11">
        <v>17.010000228881836</v>
      </c>
      <c r="CM347" s="11">
        <v>25.969999313354492</v>
      </c>
      <c r="CN347" s="11">
        <v>81.910003662109375</v>
      </c>
      <c r="CO347" s="11">
        <v>126.30999755859375</v>
      </c>
      <c r="CP347" s="11">
        <v>45.409999847412109</v>
      </c>
      <c r="CQ347" s="11">
        <v>47.770000457763672</v>
      </c>
      <c r="CR347" s="11">
        <v>47.919998168945313</v>
      </c>
      <c r="CS347" s="11">
        <v>142.24000549316406</v>
      </c>
      <c r="CT347" s="11">
        <v>110.38999938964844</v>
      </c>
      <c r="CU347" s="11">
        <v>180.49000549316406</v>
      </c>
      <c r="CV347" s="11">
        <v>471.01998901367187</v>
      </c>
      <c r="CW347" s="11">
        <v>58.509998321533203</v>
      </c>
      <c r="CX347" s="11">
        <v>75.019996643066406</v>
      </c>
      <c r="CY347" s="11">
        <v>45.889999389648437</v>
      </c>
      <c r="CZ347" s="11">
        <v>4082.669921875</v>
      </c>
    </row>
    <row r="348" spans="1:104">
      <c r="A348" s="8">
        <v>42565</v>
      </c>
      <c r="B348" s="11">
        <v>86.639999389648437</v>
      </c>
      <c r="C348" s="11">
        <v>112.26000213623047</v>
      </c>
      <c r="D348" s="11">
        <v>69.25</v>
      </c>
      <c r="E348" s="11">
        <v>33.209999084472656</v>
      </c>
      <c r="F348" s="11">
        <v>118.37999725341797</v>
      </c>
      <c r="G348" s="11">
        <v>82.610000610351563</v>
      </c>
      <c r="H348" s="11">
        <v>62.709999084472656</v>
      </c>
      <c r="I348" s="11">
        <v>41.479999542236328</v>
      </c>
      <c r="J348" s="11">
        <v>77.55999755859375</v>
      </c>
      <c r="K348" s="11">
        <v>172.75</v>
      </c>
      <c r="L348" s="11">
        <v>103.73000335693359</v>
      </c>
      <c r="M348" s="11">
        <v>27.329999923706055</v>
      </c>
      <c r="N348" s="11">
        <v>59.479999542236328</v>
      </c>
      <c r="O348" s="11">
        <v>74.30999755859375</v>
      </c>
      <c r="P348" s="11">
        <v>47.180000305175781</v>
      </c>
      <c r="Q348" s="11">
        <v>24.670000076293945</v>
      </c>
      <c r="R348" s="11">
        <v>50.450000762939453</v>
      </c>
      <c r="S348" s="11">
        <v>65.44000244140625</v>
      </c>
      <c r="T348" s="11">
        <v>131.50999450683594</v>
      </c>
      <c r="U348" s="11">
        <v>83.839996337890625</v>
      </c>
      <c r="V348" s="11">
        <v>96.25</v>
      </c>
      <c r="W348" s="11">
        <v>254.52999877929687</v>
      </c>
      <c r="X348" s="11">
        <v>128.75999450683594</v>
      </c>
      <c r="Y348" s="11">
        <v>94.160003662109375</v>
      </c>
      <c r="Z348" s="11">
        <v>124.94999694824219</v>
      </c>
      <c r="AA348" s="11">
        <v>74.290000915527344</v>
      </c>
      <c r="AB348" s="11">
        <v>63.099998474121094</v>
      </c>
      <c r="AC348" s="11">
        <v>27.280000686645508</v>
      </c>
      <c r="AD348" s="11">
        <v>119.45999908447266</v>
      </c>
      <c r="AE348" s="11">
        <v>88.459999084472656</v>
      </c>
      <c r="AF348" s="11">
        <v>60.580001831054687</v>
      </c>
      <c r="AG348" s="11">
        <v>71.730003356933594</v>
      </c>
      <c r="AH348" s="11">
        <v>63.810001373291016</v>
      </c>
      <c r="AI348" s="11">
        <v>45.409999847412109</v>
      </c>
      <c r="AJ348" s="11">
        <v>36.169998168945313</v>
      </c>
      <c r="AK348" s="11">
        <v>15.260000228881836</v>
      </c>
      <c r="AL348" s="11">
        <v>38.970001220703125</v>
      </c>
      <c r="AM348" s="11">
        <v>54.169998168945313</v>
      </c>
      <c r="AN348" s="11">
        <v>16.079999923706055</v>
      </c>
      <c r="AO348" s="11">
        <v>35.639999389648438</v>
      </c>
      <c r="AP348" s="11">
        <v>29.950000762939453</v>
      </c>
      <c r="AQ348" s="11">
        <v>31.309999465942383</v>
      </c>
      <c r="AR348" s="11">
        <v>56.290000915527344</v>
      </c>
      <c r="AS348" s="11">
        <v>28.010000228881836</v>
      </c>
      <c r="AT348" s="11">
        <v>53.229999542236328</v>
      </c>
      <c r="AU348" s="11">
        <v>59.799999237060547</v>
      </c>
      <c r="AV348" s="11">
        <v>52.979999542236328</v>
      </c>
      <c r="AW348" s="11">
        <v>49.610000610351562</v>
      </c>
      <c r="AX348" s="11">
        <v>58.119998931884766</v>
      </c>
      <c r="AY348" s="11">
        <v>72.599998474121094</v>
      </c>
      <c r="AZ348" s="11">
        <v>32</v>
      </c>
      <c r="BA348" s="11">
        <v>31.549999237060547</v>
      </c>
      <c r="BB348" s="11">
        <v>89.900001525878906</v>
      </c>
      <c r="BC348" s="11">
        <v>17.069999694824219</v>
      </c>
      <c r="BD348" s="11">
        <v>45.520000457763672</v>
      </c>
      <c r="BE348" s="11">
        <v>35.529998779296875</v>
      </c>
      <c r="BF348" s="11">
        <v>29.149999618530273</v>
      </c>
      <c r="BG348" s="11">
        <v>26.280000686645508</v>
      </c>
      <c r="BH348" s="11">
        <v>46.959999084472656</v>
      </c>
      <c r="BI348" s="11">
        <v>16.659999847412109</v>
      </c>
      <c r="BJ348" s="11">
        <v>19.440000534057617</v>
      </c>
      <c r="BK348" s="11">
        <v>18.389999389648438</v>
      </c>
      <c r="BL348" s="11">
        <v>86.389999389648438</v>
      </c>
      <c r="BM348" s="11">
        <v>11.050000190734863</v>
      </c>
      <c r="BN348" s="11">
        <v>31.719999313354492</v>
      </c>
      <c r="BO348" s="11">
        <v>20.709999084472656</v>
      </c>
      <c r="BP348" s="11">
        <v>41.369998931884766</v>
      </c>
      <c r="BQ348" s="11">
        <v>27.569999694824219</v>
      </c>
      <c r="BR348" s="11">
        <v>6.440000057220459</v>
      </c>
      <c r="BS348" s="11">
        <v>14.369999885559082</v>
      </c>
      <c r="BT348" s="11">
        <v>12.350000381469727</v>
      </c>
      <c r="BU348" s="11">
        <v>41.5</v>
      </c>
      <c r="BV348" s="11">
        <v>39.580001831054688</v>
      </c>
      <c r="BW348" s="11">
        <v>65.680000305175781</v>
      </c>
      <c r="BX348" s="11">
        <v>46.419998168945313</v>
      </c>
      <c r="BY348" s="11">
        <v>76.660003662109375</v>
      </c>
      <c r="BZ348" s="11">
        <v>45.479999542236328</v>
      </c>
      <c r="CA348" s="11">
        <v>80.260002136230469</v>
      </c>
      <c r="CB348" s="11">
        <v>54.200000762939453</v>
      </c>
      <c r="CC348" s="11"/>
      <c r="CD348" s="11">
        <v>87.25</v>
      </c>
      <c r="CE348" s="11">
        <v>40.700000762939453</v>
      </c>
      <c r="CF348" s="11">
        <v>85.639999389648438</v>
      </c>
      <c r="CG348" s="11">
        <v>26.760000228881836</v>
      </c>
      <c r="CH348" s="11">
        <v>66.319999694824219</v>
      </c>
      <c r="CI348" s="11">
        <v>53.930000305175781</v>
      </c>
      <c r="CJ348" s="11">
        <v>7.320000171661377</v>
      </c>
      <c r="CK348" s="11">
        <v>35.689998626708984</v>
      </c>
      <c r="CL348" s="11">
        <v>16.879999160766602</v>
      </c>
      <c r="CM348" s="11">
        <v>25.979999542236328</v>
      </c>
      <c r="CN348" s="11">
        <v>83.580001831054688</v>
      </c>
      <c r="CO348" s="11">
        <v>126.91999816894531</v>
      </c>
      <c r="CP348" s="11">
        <v>45.669998168945313</v>
      </c>
      <c r="CQ348" s="11">
        <v>47.740001678466797</v>
      </c>
      <c r="CR348" s="11">
        <v>48.029998779296875</v>
      </c>
      <c r="CS348" s="11">
        <v>142.94000244140625</v>
      </c>
      <c r="CT348" s="11">
        <v>112.18000030517578</v>
      </c>
      <c r="CU348" s="11">
        <v>178.33000183105469</v>
      </c>
      <c r="CV348" s="11">
        <v>469.89999389648438</v>
      </c>
      <c r="CW348" s="11">
        <v>58.740001678466797</v>
      </c>
      <c r="CX348" s="11">
        <v>75.120002746582031</v>
      </c>
      <c r="CY348" s="11">
        <v>46.009998321533203</v>
      </c>
      <c r="CZ348" s="11">
        <v>4099.2900390625</v>
      </c>
    </row>
    <row r="349" spans="1:104">
      <c r="A349" s="8">
        <v>42566</v>
      </c>
      <c r="B349" s="11">
        <v>88.849998474121094</v>
      </c>
      <c r="C349" s="11">
        <v>112.27999877929687</v>
      </c>
      <c r="D349" s="11">
        <v>68.489997863769531</v>
      </c>
      <c r="E349" s="11">
        <v>33.450000762939453</v>
      </c>
      <c r="F349" s="11">
        <v>117.87999725341797</v>
      </c>
      <c r="G349" s="11">
        <v>82.430000305175781</v>
      </c>
      <c r="H349" s="11">
        <v>63.599998474121094</v>
      </c>
      <c r="I349" s="11">
        <v>40.970001220703125</v>
      </c>
      <c r="J349" s="11">
        <v>77.430000305175781</v>
      </c>
      <c r="K349" s="11">
        <v>171.64999389648437</v>
      </c>
      <c r="L349" s="11">
        <v>104.51000213623047</v>
      </c>
      <c r="M349" s="11">
        <v>27.600000381469727</v>
      </c>
      <c r="N349" s="11">
        <v>59.529998779296875</v>
      </c>
      <c r="O349" s="11">
        <v>74.199996948242188</v>
      </c>
      <c r="P349" s="11">
        <v>47.080001831054687</v>
      </c>
      <c r="Q349" s="11">
        <v>24.780000686645508</v>
      </c>
      <c r="R349" s="11">
        <v>50.279998779296875</v>
      </c>
      <c r="S349" s="11">
        <v>66.050003051757813</v>
      </c>
      <c r="T349" s="11">
        <v>132.72999572753906</v>
      </c>
      <c r="U349" s="11">
        <v>83.800003051757813</v>
      </c>
      <c r="V349" s="11">
        <v>96.830001831054687</v>
      </c>
      <c r="W349" s="11">
        <v>254.50999450683594</v>
      </c>
      <c r="X349" s="11">
        <v>127.79000091552734</v>
      </c>
      <c r="Y349" s="11">
        <v>93.75</v>
      </c>
      <c r="Z349" s="11">
        <v>123.01000213623047</v>
      </c>
      <c r="AA349" s="11">
        <v>74.220001220703125</v>
      </c>
      <c r="AB349" s="11">
        <v>62.040000915527344</v>
      </c>
      <c r="AC349" s="11">
        <v>27.120000839233398</v>
      </c>
      <c r="AD349" s="11">
        <v>118.81999969482422</v>
      </c>
      <c r="AE349" s="11">
        <v>88.269996643066406</v>
      </c>
      <c r="AF349" s="11">
        <v>60.470001220703125</v>
      </c>
      <c r="AG349" s="11">
        <v>69.25</v>
      </c>
      <c r="AH349" s="11">
        <v>63.119998931884766</v>
      </c>
      <c r="AI349" s="11">
        <v>45.080001831054687</v>
      </c>
      <c r="AJ349" s="11">
        <v>36.049999237060547</v>
      </c>
      <c r="AK349" s="11">
        <v>15.380000114440918</v>
      </c>
      <c r="AL349" s="11">
        <v>38.909999847412109</v>
      </c>
      <c r="AM349" s="11">
        <v>54.200000762939453</v>
      </c>
      <c r="AN349" s="11">
        <v>16.370000839233398</v>
      </c>
      <c r="AO349" s="11">
        <v>35.529998779296875</v>
      </c>
      <c r="AP349" s="11">
        <v>29.989999771118164</v>
      </c>
      <c r="AQ349" s="11">
        <v>31.069999694824219</v>
      </c>
      <c r="AR349" s="11">
        <v>55.869998931884766</v>
      </c>
      <c r="AS349" s="11">
        <v>27.870000839233398</v>
      </c>
      <c r="AT349" s="11">
        <v>53.119998931884766</v>
      </c>
      <c r="AU349" s="11">
        <v>59.639999389648438</v>
      </c>
      <c r="AV349" s="11">
        <v>53.419998168945313</v>
      </c>
      <c r="AW349" s="11">
        <v>49.729999542236328</v>
      </c>
      <c r="AX349" s="11">
        <v>58.069999694824219</v>
      </c>
      <c r="AY349" s="11">
        <v>71.44000244140625</v>
      </c>
      <c r="AZ349" s="11">
        <v>32.169998168945313</v>
      </c>
      <c r="BA349" s="11">
        <v>31.680000305175781</v>
      </c>
      <c r="BB349" s="11">
        <v>89.69000244140625</v>
      </c>
      <c r="BC349" s="11">
        <v>17.069999694824219</v>
      </c>
      <c r="BD349" s="11">
        <v>45.659999847412109</v>
      </c>
      <c r="BE349" s="11">
        <v>35.290000915527344</v>
      </c>
      <c r="BF349" s="11">
        <v>29.079999923706055</v>
      </c>
      <c r="BG349" s="11">
        <v>26.149999618530273</v>
      </c>
      <c r="BH349" s="11">
        <v>46.909999847412109</v>
      </c>
      <c r="BI349" s="11">
        <v>16.729999542236328</v>
      </c>
      <c r="BJ349" s="11">
        <v>19.520000457763672</v>
      </c>
      <c r="BK349" s="11">
        <v>18.440000534057617</v>
      </c>
      <c r="BL349" s="11">
        <v>85.610000610351563</v>
      </c>
      <c r="BM349" s="11">
        <v>11.050000190734863</v>
      </c>
      <c r="BN349" s="11">
        <v>31.659999847412109</v>
      </c>
      <c r="BO349" s="11">
        <v>20.75</v>
      </c>
      <c r="BP349" s="11">
        <v>41.450000762939453</v>
      </c>
      <c r="BQ349" s="11">
        <v>27.709999084472656</v>
      </c>
      <c r="BR349" s="11">
        <v>6.4600000381469727</v>
      </c>
      <c r="BS349" s="11">
        <v>14.180000305175781</v>
      </c>
      <c r="BT349" s="11">
        <v>12.380000114440918</v>
      </c>
      <c r="BU349" s="11">
        <v>41.889999389648438</v>
      </c>
      <c r="BV349" s="11">
        <v>39.389999389648437</v>
      </c>
      <c r="BW349" s="11">
        <v>65.150001525878906</v>
      </c>
      <c r="BX349" s="11">
        <v>46.340000152587891</v>
      </c>
      <c r="BY349" s="11">
        <v>74.019996643066406</v>
      </c>
      <c r="BZ349" s="11">
        <v>45.479999542236328</v>
      </c>
      <c r="CA349" s="11">
        <v>79.879997253417969</v>
      </c>
      <c r="CB349" s="11">
        <v>54.529998779296875</v>
      </c>
      <c r="CC349" s="11"/>
      <c r="CD349" s="11">
        <v>86.260002136230469</v>
      </c>
      <c r="CE349" s="11">
        <v>40.590000152587891</v>
      </c>
      <c r="CF349" s="11">
        <v>86.94000244140625</v>
      </c>
      <c r="CG349" s="11">
        <v>26.569999694824219</v>
      </c>
      <c r="CH349" s="11">
        <v>65.779998779296875</v>
      </c>
      <c r="CI349" s="11">
        <v>53.950000762939453</v>
      </c>
      <c r="CJ349" s="11">
        <v>7.3600001335144043</v>
      </c>
      <c r="CK349" s="11">
        <v>35.599998474121094</v>
      </c>
      <c r="CL349" s="11">
        <v>16.649999618530273</v>
      </c>
      <c r="CM349" s="11">
        <v>25.840000152587891</v>
      </c>
      <c r="CN349" s="11">
        <v>83.510002136230469</v>
      </c>
      <c r="CO349" s="11">
        <v>126.98999786376953</v>
      </c>
      <c r="CP349" s="11">
        <v>45.200000762939453</v>
      </c>
      <c r="CQ349" s="11">
        <v>47.5</v>
      </c>
      <c r="CR349" s="11">
        <v>48.060001373291016</v>
      </c>
      <c r="CS349" s="11">
        <v>139.91000366210937</v>
      </c>
      <c r="CT349" s="11">
        <v>109.40000152587891</v>
      </c>
      <c r="CU349" s="11">
        <v>175.61000061035156</v>
      </c>
      <c r="CV349" s="11">
        <v>462.20999145507812</v>
      </c>
      <c r="CW349" s="11">
        <v>58.159999847412109</v>
      </c>
      <c r="CX349" s="11">
        <v>73.589996337890625</v>
      </c>
      <c r="CY349" s="11">
        <v>45.709999084472656</v>
      </c>
      <c r="CZ349" s="11">
        <v>4105.89990234375</v>
      </c>
    </row>
    <row r="350" spans="1:104">
      <c r="A350" s="8">
        <v>42569</v>
      </c>
      <c r="B350" s="11">
        <v>90.470001220703125</v>
      </c>
      <c r="C350" s="11">
        <v>114.41000366210937</v>
      </c>
      <c r="D350" s="11">
        <v>69.860000610351562</v>
      </c>
      <c r="E350" s="11">
        <v>33.409999847412109</v>
      </c>
      <c r="F350" s="11">
        <v>117.83000183105469</v>
      </c>
      <c r="G350" s="11">
        <v>81.220001220703125</v>
      </c>
      <c r="H350" s="11">
        <v>65.010002136230469</v>
      </c>
      <c r="I350" s="11">
        <v>41.270000457763672</v>
      </c>
      <c r="J350" s="11">
        <v>76.230003356933594</v>
      </c>
      <c r="K350" s="11">
        <v>170.42999267578125</v>
      </c>
      <c r="L350" s="11">
        <v>103.93000030517578</v>
      </c>
      <c r="M350" s="11">
        <v>27.340000152587891</v>
      </c>
      <c r="N350" s="11">
        <v>59.590000152587891</v>
      </c>
      <c r="O350" s="11">
        <v>73.629997253417969</v>
      </c>
      <c r="P350" s="11">
        <v>46.919998168945313</v>
      </c>
      <c r="Q350" s="11">
        <v>24.459999084472656</v>
      </c>
      <c r="R350" s="11">
        <v>49.840000152587891</v>
      </c>
      <c r="S350" s="11">
        <v>66.269996643066406</v>
      </c>
      <c r="T350" s="11">
        <v>130.97999572753906</v>
      </c>
      <c r="U350" s="11">
        <v>83.360000610351563</v>
      </c>
      <c r="V350" s="11">
        <v>96.989997863769531</v>
      </c>
      <c r="W350" s="11">
        <v>253.6199951171875</v>
      </c>
      <c r="X350" s="11">
        <v>127.33999633789062</v>
      </c>
      <c r="Y350" s="11">
        <v>93.239997863769531</v>
      </c>
      <c r="Z350" s="11">
        <v>121.77999877929687</v>
      </c>
      <c r="AA350" s="11">
        <v>73.860000610351563</v>
      </c>
      <c r="AB350" s="11">
        <v>61.970001220703125</v>
      </c>
      <c r="AC350" s="11">
        <v>26.790000915527344</v>
      </c>
      <c r="AD350" s="11">
        <v>119.23999786376953</v>
      </c>
      <c r="AE350" s="11">
        <v>87.029998779296875</v>
      </c>
      <c r="AF350" s="11">
        <v>60.040000915527344</v>
      </c>
      <c r="AG350" s="11">
        <v>71.169998168945313</v>
      </c>
      <c r="AH350" s="11">
        <v>62.209999084472656</v>
      </c>
      <c r="AI350" s="11">
        <v>44.810001373291016</v>
      </c>
      <c r="AJ350" s="11">
        <v>35.889999389648438</v>
      </c>
      <c r="AK350" s="11">
        <v>15.539999961853027</v>
      </c>
      <c r="AL350" s="11">
        <v>38.630001068115234</v>
      </c>
      <c r="AM350" s="11">
        <v>54.470001220703125</v>
      </c>
      <c r="AN350" s="11">
        <v>16.290000915527344</v>
      </c>
      <c r="AO350" s="11">
        <v>35.090000152587891</v>
      </c>
      <c r="AP350" s="11">
        <v>29.790000915527344</v>
      </c>
      <c r="AQ350" s="11">
        <v>30.690000534057617</v>
      </c>
      <c r="AR350" s="11">
        <v>55.229999542236328</v>
      </c>
      <c r="AS350" s="11">
        <v>28.020000457763672</v>
      </c>
      <c r="AT350" s="11">
        <v>52.869998931884766</v>
      </c>
      <c r="AU350" s="11">
        <v>59.950000762939453</v>
      </c>
      <c r="AV350" s="11">
        <v>54.590000152587891</v>
      </c>
      <c r="AW350" s="11">
        <v>49.619998931884766</v>
      </c>
      <c r="AX350" s="11">
        <v>58.360000610351563</v>
      </c>
      <c r="AY350" s="11">
        <v>71.069999694824219</v>
      </c>
      <c r="AZ350" s="11">
        <v>32.220001220703125</v>
      </c>
      <c r="BA350" s="11">
        <v>31.340000152587891</v>
      </c>
      <c r="BB350" s="11">
        <v>89.769996643066406</v>
      </c>
      <c r="BC350" s="11">
        <v>17</v>
      </c>
      <c r="BD350" s="11">
        <v>45.220001220703125</v>
      </c>
      <c r="BE350" s="11">
        <v>35.369998931884766</v>
      </c>
      <c r="BF350" s="11">
        <v>29.030000686645508</v>
      </c>
      <c r="BG350" s="11">
        <v>26.040000915527344</v>
      </c>
      <c r="BH350" s="11">
        <v>46.240001678466797</v>
      </c>
      <c r="BI350" s="11">
        <v>16.739999771118164</v>
      </c>
      <c r="BJ350" s="11">
        <v>19.559999465942383</v>
      </c>
      <c r="BK350" s="11">
        <v>18.399999618530273</v>
      </c>
      <c r="BL350" s="11">
        <v>84.669998168945313</v>
      </c>
      <c r="BM350" s="11">
        <v>11.069999694824219</v>
      </c>
      <c r="BN350" s="11">
        <v>31.600000381469727</v>
      </c>
      <c r="BO350" s="11">
        <v>20.610000610351562</v>
      </c>
      <c r="BP350" s="11">
        <v>40.959999084472656</v>
      </c>
      <c r="BQ350" s="11">
        <v>27.590000152587891</v>
      </c>
      <c r="BR350" s="11">
        <v>6.5300002098083496</v>
      </c>
      <c r="BS350" s="11">
        <v>13.859999656677246</v>
      </c>
      <c r="BT350" s="11">
        <v>12.399999618530273</v>
      </c>
      <c r="BU350" s="11">
        <v>42.209999084472656</v>
      </c>
      <c r="BV350" s="11">
        <v>39</v>
      </c>
      <c r="BW350" s="11">
        <v>65.379997253417969</v>
      </c>
      <c r="BX350" s="11">
        <v>45.930000305175781</v>
      </c>
      <c r="BY350" s="11">
        <v>71.870002746582031</v>
      </c>
      <c r="BZ350" s="11">
        <v>45.060001373291016</v>
      </c>
      <c r="CA350" s="11">
        <v>79.5</v>
      </c>
      <c r="CB350" s="11">
        <v>54</v>
      </c>
      <c r="CC350" s="11"/>
      <c r="CD350" s="11">
        <v>85.790000915527344</v>
      </c>
      <c r="CE350" s="11">
        <v>40.909999847412109</v>
      </c>
      <c r="CF350" s="11">
        <v>87.849998474121094</v>
      </c>
      <c r="CG350" s="11">
        <v>26.530000686645508</v>
      </c>
      <c r="CH350" s="11">
        <v>65.540000915527344</v>
      </c>
      <c r="CI350" s="11">
        <v>53.880001068115234</v>
      </c>
      <c r="CJ350" s="11">
        <v>7.3000001907348633</v>
      </c>
      <c r="CK350" s="11">
        <v>35.290000915527344</v>
      </c>
      <c r="CL350" s="11">
        <v>15.800000190734863</v>
      </c>
      <c r="CM350" s="11">
        <v>25.709999084472656</v>
      </c>
      <c r="CN350" s="11">
        <v>83.989997863769531</v>
      </c>
      <c r="CO350" s="11">
        <v>125.47000122070312</v>
      </c>
      <c r="CP350" s="11">
        <v>44.979999542236328</v>
      </c>
      <c r="CQ350" s="11">
        <v>47.169998168945313</v>
      </c>
      <c r="CR350" s="11">
        <v>47.919998168945313</v>
      </c>
      <c r="CS350" s="11">
        <v>137.6199951171875</v>
      </c>
      <c r="CT350" s="11">
        <v>107.43000030517578</v>
      </c>
      <c r="CU350" s="11">
        <v>174.75</v>
      </c>
      <c r="CV350" s="11">
        <v>456.08999633789062</v>
      </c>
      <c r="CW350" s="11">
        <v>57.939998626708984</v>
      </c>
      <c r="CX350" s="11">
        <v>72.870002746582031</v>
      </c>
      <c r="CY350" s="11">
        <v>45.529998779296875</v>
      </c>
      <c r="CZ350" s="11">
        <v>4072.739990234375</v>
      </c>
    </row>
    <row r="351" spans="1:104">
      <c r="A351" s="8">
        <v>42570</v>
      </c>
      <c r="B351" s="11">
        <v>90.489997863769531</v>
      </c>
      <c r="C351" s="11">
        <v>114.55999755859375</v>
      </c>
      <c r="D351" s="11">
        <v>70.410003662109375</v>
      </c>
      <c r="E351" s="11">
        <v>33.549999237060547</v>
      </c>
      <c r="F351" s="11">
        <v>118.02999877929687</v>
      </c>
      <c r="G351" s="11">
        <v>81.44000244140625</v>
      </c>
      <c r="H351" s="11">
        <v>64.44000244140625</v>
      </c>
      <c r="I351" s="11">
        <v>40.930000305175781</v>
      </c>
      <c r="J351" s="11">
        <v>76.589996337890625</v>
      </c>
      <c r="K351" s="11">
        <v>169.3800048828125</v>
      </c>
      <c r="L351" s="11">
        <v>104.12999725341797</v>
      </c>
      <c r="M351" s="11">
        <v>27.420000076293945</v>
      </c>
      <c r="N351" s="11">
        <v>59.759998321533203</v>
      </c>
      <c r="O351" s="11">
        <v>73.489997863769531</v>
      </c>
      <c r="P351" s="11">
        <v>47.099998474121094</v>
      </c>
      <c r="Q351" s="11">
        <v>24.520000457763672</v>
      </c>
      <c r="R351" s="11">
        <v>50.290000915527344</v>
      </c>
      <c r="S351" s="11">
        <v>66.699996948242187</v>
      </c>
      <c r="T351" s="11">
        <v>130.77000427246094</v>
      </c>
      <c r="U351" s="11">
        <v>83.959999084472656</v>
      </c>
      <c r="V351" s="11">
        <v>96.930000305175781</v>
      </c>
      <c r="W351" s="11">
        <v>251.86000061035156</v>
      </c>
      <c r="X351" s="11">
        <v>127.91999816894531</v>
      </c>
      <c r="Y351" s="11">
        <v>93.910003662109375</v>
      </c>
      <c r="Z351" s="11">
        <v>122.62999725341797</v>
      </c>
      <c r="AA351" s="11">
        <v>74.139999389648437</v>
      </c>
      <c r="AB351" s="11">
        <v>62.240001678466797</v>
      </c>
      <c r="AC351" s="11">
        <v>27.059999465942383</v>
      </c>
      <c r="AD351" s="11">
        <v>120.77999877929687</v>
      </c>
      <c r="AE351" s="11">
        <v>87.819999694824219</v>
      </c>
      <c r="AF351" s="11">
        <v>60.299999237060547</v>
      </c>
      <c r="AG351" s="11">
        <v>71.620002746582031</v>
      </c>
      <c r="AH351" s="11">
        <v>63.130001068115234</v>
      </c>
      <c r="AI351" s="11">
        <v>45.209999084472656</v>
      </c>
      <c r="AJ351" s="11">
        <v>35.950000762939453</v>
      </c>
      <c r="AK351" s="11">
        <v>15.420000076293945</v>
      </c>
      <c r="AL351" s="11">
        <v>38.689998626708984</v>
      </c>
      <c r="AM351" s="11">
        <v>54.810001373291016</v>
      </c>
      <c r="AN351" s="11">
        <v>16.090000152587891</v>
      </c>
      <c r="AO351" s="11">
        <v>35.229999542236328</v>
      </c>
      <c r="AP351" s="11">
        <v>29.059999465942383</v>
      </c>
      <c r="AQ351" s="11">
        <v>30.270000457763672</v>
      </c>
      <c r="AR351" s="11">
        <v>55.610000610351562</v>
      </c>
      <c r="AS351" s="11">
        <v>28.040000915527344</v>
      </c>
      <c r="AT351" s="11">
        <v>53.380001068115234</v>
      </c>
      <c r="AU351" s="11">
        <v>60.159999847412109</v>
      </c>
      <c r="AV351" s="11">
        <v>54.279998779296875</v>
      </c>
      <c r="AW351" s="11">
        <v>49.5</v>
      </c>
      <c r="AX351" s="11">
        <v>58.369998931884766</v>
      </c>
      <c r="AY351" s="11">
        <v>71.529998779296875</v>
      </c>
      <c r="AZ351" s="11">
        <v>32.069999694824219</v>
      </c>
      <c r="BA351" s="11">
        <v>31.159999847412109</v>
      </c>
      <c r="BB351" s="11">
        <v>90.010002136230469</v>
      </c>
      <c r="BC351" s="11">
        <v>17.079999923706055</v>
      </c>
      <c r="BD351" s="11">
        <v>45.240001678466797</v>
      </c>
      <c r="BE351" s="11">
        <v>35.459999084472656</v>
      </c>
      <c r="BF351" s="11">
        <v>29.020000457763672</v>
      </c>
      <c r="BG351" s="11">
        <v>25.989999771118164</v>
      </c>
      <c r="BH351" s="11">
        <v>46.389999389648438</v>
      </c>
      <c r="BI351" s="11">
        <v>16.409999847412109</v>
      </c>
      <c r="BJ351" s="11">
        <v>19.530000686645508</v>
      </c>
      <c r="BK351" s="11">
        <v>18.360000610351563</v>
      </c>
      <c r="BL351" s="11">
        <v>85.319999694824219</v>
      </c>
      <c r="BM351" s="11">
        <v>11.050000190734863</v>
      </c>
      <c r="BN351" s="11">
        <v>31.760000228881836</v>
      </c>
      <c r="BO351" s="11">
        <v>20.530000686645508</v>
      </c>
      <c r="BP351" s="11">
        <v>41.060001373291016</v>
      </c>
      <c r="BQ351" s="11">
        <v>27.670000076293945</v>
      </c>
      <c r="BR351" s="11">
        <v>6.4800000190734863</v>
      </c>
      <c r="BS351" s="11">
        <v>13.979999542236328</v>
      </c>
      <c r="BT351" s="11">
        <v>12.279999732971191</v>
      </c>
      <c r="BU351" s="11">
        <v>42.180000305175781</v>
      </c>
      <c r="BV351" s="11">
        <v>39.139999389648438</v>
      </c>
      <c r="BW351" s="11">
        <v>65.699996948242188</v>
      </c>
      <c r="BX351" s="11">
        <v>46.299999237060547</v>
      </c>
      <c r="BY351" s="11">
        <v>71.019996643066406</v>
      </c>
      <c r="BZ351" s="11">
        <v>45.169998168945313</v>
      </c>
      <c r="CA351" s="11">
        <v>79.480003356933594</v>
      </c>
      <c r="CB351" s="11">
        <v>53.919998168945312</v>
      </c>
      <c r="CC351" s="11"/>
      <c r="CD351" s="11">
        <v>86.699996948242188</v>
      </c>
      <c r="CE351" s="11">
        <v>40.770000457763672</v>
      </c>
      <c r="CF351" s="11">
        <v>88.120002746582031</v>
      </c>
      <c r="CG351" s="11">
        <v>26.479999542236328</v>
      </c>
      <c r="CH351" s="11">
        <v>65.75</v>
      </c>
      <c r="CI351" s="11">
        <v>54.009998321533203</v>
      </c>
      <c r="CJ351" s="11">
        <v>7.3000001907348633</v>
      </c>
      <c r="CK351" s="11">
        <v>35.419998168945313</v>
      </c>
      <c r="CL351" s="11">
        <v>15.779999732971191</v>
      </c>
      <c r="CM351" s="11">
        <v>25.739999771118164</v>
      </c>
      <c r="CN351" s="11">
        <v>84.5</v>
      </c>
      <c r="CO351" s="11">
        <v>125.41000366210937</v>
      </c>
      <c r="CP351" s="11">
        <v>45.290000915527344</v>
      </c>
      <c r="CQ351" s="11">
        <v>47.619998931884766</v>
      </c>
      <c r="CR351" s="11">
        <v>48.209999084472656</v>
      </c>
      <c r="CS351" s="11">
        <v>138.8800048828125</v>
      </c>
      <c r="CT351" s="11">
        <v>108.16000366210937</v>
      </c>
      <c r="CU351" s="11">
        <v>172.38999938964844</v>
      </c>
      <c r="CV351" s="11">
        <v>457.07998657226562</v>
      </c>
      <c r="CW351" s="11">
        <v>57.970001220703125</v>
      </c>
      <c r="CX351" s="11">
        <v>73.959999084472656</v>
      </c>
      <c r="CY351" s="11">
        <v>45.880001068115234</v>
      </c>
      <c r="CZ351" s="11">
        <v>4137.25</v>
      </c>
    </row>
    <row r="352" spans="1:104">
      <c r="A352" s="8">
        <v>42571</v>
      </c>
      <c r="B352" s="11">
        <v>92.05999755859375</v>
      </c>
      <c r="C352" s="11">
        <v>113.73999786376953</v>
      </c>
      <c r="D352" s="11">
        <v>69.889999389648438</v>
      </c>
      <c r="E352" s="11">
        <v>33.580001831054688</v>
      </c>
      <c r="F352" s="11">
        <v>117.98000335693359</v>
      </c>
      <c r="G352" s="11">
        <v>81.910003662109375</v>
      </c>
      <c r="H352" s="11">
        <v>64.099998474121094</v>
      </c>
      <c r="I352" s="11">
        <v>41.459999084472656</v>
      </c>
      <c r="J352" s="11">
        <v>76.19000244140625</v>
      </c>
      <c r="K352" s="11">
        <v>168.52000427246094</v>
      </c>
      <c r="L352" s="11">
        <v>104.54000091552734</v>
      </c>
      <c r="M352" s="11">
        <v>27.309999465942383</v>
      </c>
      <c r="N352" s="11">
        <v>59.630001068115234</v>
      </c>
      <c r="O352" s="11">
        <v>74.010002136230469</v>
      </c>
      <c r="P352" s="11">
        <v>47.130001068115234</v>
      </c>
      <c r="Q352" s="11">
        <v>24.469999313354492</v>
      </c>
      <c r="R352" s="11">
        <v>50.430000305175781</v>
      </c>
      <c r="S352" s="11">
        <v>66.279998779296875</v>
      </c>
      <c r="T352" s="11">
        <v>130.17999267578125</v>
      </c>
      <c r="U352" s="11">
        <v>84.05999755859375</v>
      </c>
      <c r="V352" s="11">
        <v>93.30999755859375</v>
      </c>
      <c r="W352" s="11">
        <v>250</v>
      </c>
      <c r="X352" s="11">
        <v>126.48999786376953</v>
      </c>
      <c r="Y352" s="11">
        <v>94.389999389648438</v>
      </c>
      <c r="Z352" s="11">
        <v>122.22000122070312</v>
      </c>
      <c r="AA352" s="11">
        <v>74.199996948242188</v>
      </c>
      <c r="AB352" s="11">
        <v>62.709999084472656</v>
      </c>
      <c r="AC352" s="11">
        <v>26.930000305175781</v>
      </c>
      <c r="AD352" s="11">
        <v>121.48000335693359</v>
      </c>
      <c r="AE352" s="11">
        <v>88.330001831054687</v>
      </c>
      <c r="AF352" s="11">
        <v>60.159999847412109</v>
      </c>
      <c r="AG352" s="11">
        <v>71.760002136230469</v>
      </c>
      <c r="AH352" s="11">
        <v>63.439998626708984</v>
      </c>
      <c r="AI352" s="11">
        <v>45.930000305175781</v>
      </c>
      <c r="AJ352" s="11">
        <v>35.959999084472656</v>
      </c>
      <c r="AK352" s="11">
        <v>15.409999847412109</v>
      </c>
      <c r="AL352" s="11">
        <v>38.650001525878906</v>
      </c>
      <c r="AM352" s="11">
        <v>54.689998626708984</v>
      </c>
      <c r="AN352" s="11">
        <v>16.100000381469727</v>
      </c>
      <c r="AO352" s="11">
        <v>35.240001678466797</v>
      </c>
      <c r="AP352" s="11">
        <v>29.030000686645508</v>
      </c>
      <c r="AQ352" s="11">
        <v>30.399999618530273</v>
      </c>
      <c r="AR352" s="11">
        <v>55.680000305175781</v>
      </c>
      <c r="AS352" s="11">
        <v>28.059999465942383</v>
      </c>
      <c r="AT352" s="11">
        <v>53.759998321533203</v>
      </c>
      <c r="AU352" s="11">
        <v>60.25</v>
      </c>
      <c r="AV352" s="11">
        <v>54.220001220703125</v>
      </c>
      <c r="AW352" s="11">
        <v>49.509998321533203</v>
      </c>
      <c r="AX352" s="11">
        <v>58.099998474121094</v>
      </c>
      <c r="AY352" s="11">
        <v>71.550003051757812</v>
      </c>
      <c r="AZ352" s="11">
        <v>32.549999237060547</v>
      </c>
      <c r="BA352" s="11">
        <v>31.25</v>
      </c>
      <c r="BB352" s="11">
        <v>91.480003356933594</v>
      </c>
      <c r="BC352" s="11">
        <v>16.969999313354492</v>
      </c>
      <c r="BD352" s="11">
        <v>45.130001068115234</v>
      </c>
      <c r="BE352" s="11">
        <v>35.549999237060547</v>
      </c>
      <c r="BF352" s="11">
        <v>28.989999771118164</v>
      </c>
      <c r="BG352" s="11">
        <v>25.850000381469727</v>
      </c>
      <c r="BH352" s="11">
        <v>46.709999084472656</v>
      </c>
      <c r="BI352" s="11">
        <v>16.360000610351562</v>
      </c>
      <c r="BJ352" s="11">
        <v>19.440000534057617</v>
      </c>
      <c r="BK352" s="11">
        <v>18.299999237060547</v>
      </c>
      <c r="BL352" s="11">
        <v>84.819999694824219</v>
      </c>
      <c r="BM352" s="11">
        <v>11.029999732971191</v>
      </c>
      <c r="BN352" s="11">
        <v>31.700000762939453</v>
      </c>
      <c r="BO352" s="11">
        <v>20.489999771118164</v>
      </c>
      <c r="BP352" s="11">
        <v>41.189998626708984</v>
      </c>
      <c r="BQ352" s="11">
        <v>27.610000610351563</v>
      </c>
      <c r="BR352" s="11">
        <v>6.440000057220459</v>
      </c>
      <c r="BS352" s="11">
        <v>13.890000343322754</v>
      </c>
      <c r="BT352" s="11">
        <v>12.260000228881836</v>
      </c>
      <c r="BU352" s="11">
        <v>42.119998931884766</v>
      </c>
      <c r="BV352" s="11">
        <v>39.180000305175781</v>
      </c>
      <c r="BW352" s="11">
        <v>65.139999389648437</v>
      </c>
      <c r="BX352" s="11">
        <v>46.650001525878906</v>
      </c>
      <c r="BY352" s="11">
        <v>70.900001525878906</v>
      </c>
      <c r="BZ352" s="11">
        <v>45.200000762939453</v>
      </c>
      <c r="CA352" s="11">
        <v>79.55999755859375</v>
      </c>
      <c r="CB352" s="11">
        <v>53.930000305175781</v>
      </c>
      <c r="CC352" s="11"/>
      <c r="CD352" s="11">
        <v>86.69000244140625</v>
      </c>
      <c r="CE352" s="11">
        <v>40.340000152587891</v>
      </c>
      <c r="CF352" s="11">
        <v>88.569999694824219</v>
      </c>
      <c r="CG352" s="11">
        <v>26.450000762939453</v>
      </c>
      <c r="CH352" s="11">
        <v>65.150001525878906</v>
      </c>
      <c r="CI352" s="11">
        <v>54.450000762939453</v>
      </c>
      <c r="CJ352" s="11">
        <v>7.309999942779541</v>
      </c>
      <c r="CK352" s="11">
        <v>35.819999694824219</v>
      </c>
      <c r="CL352" s="11">
        <v>15.739999771118164</v>
      </c>
      <c r="CM352" s="11">
        <v>26.030000686645508</v>
      </c>
      <c r="CN352" s="11">
        <v>84.400001525878906</v>
      </c>
      <c r="CO352" s="11">
        <v>125.5</v>
      </c>
      <c r="CP352" s="11">
        <v>45.150001525878906</v>
      </c>
      <c r="CQ352" s="11">
        <v>47.569999694824219</v>
      </c>
      <c r="CR352" s="11">
        <v>48.279998779296875</v>
      </c>
      <c r="CS352" s="11">
        <v>139.94999694824219</v>
      </c>
      <c r="CT352" s="11">
        <v>107.05999755859375</v>
      </c>
      <c r="CU352" s="11">
        <v>167.49000549316406</v>
      </c>
      <c r="CV352" s="11">
        <v>452.95001220703125</v>
      </c>
      <c r="CW352" s="11">
        <v>58.490001678466797</v>
      </c>
      <c r="CX352" s="11">
        <v>74.230003356933594</v>
      </c>
      <c r="CY352" s="11">
        <v>46.040000915527344</v>
      </c>
      <c r="CZ352" s="11">
        <v>4197.89013671875</v>
      </c>
    </row>
    <row r="353" spans="1:104">
      <c r="A353" s="8">
        <v>42572</v>
      </c>
      <c r="B353" s="11">
        <v>92.010002136230469</v>
      </c>
      <c r="C353" s="11">
        <v>113.81999969482422</v>
      </c>
      <c r="D353" s="11">
        <v>69.55999755859375</v>
      </c>
      <c r="E353" s="11">
        <v>33.659999847412109</v>
      </c>
      <c r="F353" s="11">
        <v>117.20999908447266</v>
      </c>
      <c r="G353" s="11">
        <v>82.099998474121094</v>
      </c>
      <c r="H353" s="11">
        <v>63.810001373291016</v>
      </c>
      <c r="I353" s="11">
        <v>41.150001525878906</v>
      </c>
      <c r="J353" s="11">
        <v>76.489997863769531</v>
      </c>
      <c r="K353" s="11">
        <v>169.85000610351562</v>
      </c>
      <c r="L353" s="11">
        <v>104.80999755859375</v>
      </c>
      <c r="M353" s="11">
        <v>27.180000305175781</v>
      </c>
      <c r="N353" s="11">
        <v>59.689998626708984</v>
      </c>
      <c r="O353" s="11">
        <v>73.839996337890625</v>
      </c>
      <c r="P353" s="11">
        <v>47.159999847412109</v>
      </c>
      <c r="Q353" s="11">
        <v>24.440000534057617</v>
      </c>
      <c r="R353" s="11">
        <v>50.189998626708984</v>
      </c>
      <c r="S353" s="11">
        <v>66.569999694824219</v>
      </c>
      <c r="T353" s="11">
        <v>131.55999755859375</v>
      </c>
      <c r="U353" s="11">
        <v>83.769996643066406</v>
      </c>
      <c r="V353" s="11">
        <v>91.720001220703125</v>
      </c>
      <c r="W353" s="11">
        <v>248.8800048828125</v>
      </c>
      <c r="X353" s="11">
        <v>126.83999633789063</v>
      </c>
      <c r="Y353" s="11">
        <v>94.5</v>
      </c>
      <c r="Z353" s="11">
        <v>121.54000091552734</v>
      </c>
      <c r="AA353" s="11">
        <v>74.050003051757813</v>
      </c>
      <c r="AB353" s="11">
        <v>62.680000305175781</v>
      </c>
      <c r="AC353" s="11">
        <v>26.950000762939453</v>
      </c>
      <c r="AD353" s="11">
        <v>121.23999786376953</v>
      </c>
      <c r="AE353" s="11">
        <v>88.029998779296875</v>
      </c>
      <c r="AF353" s="11">
        <v>60.409999847412109</v>
      </c>
      <c r="AG353" s="11">
        <v>72.120002746582031</v>
      </c>
      <c r="AH353" s="11">
        <v>63.590000152587891</v>
      </c>
      <c r="AI353" s="11">
        <v>46.319999694824219</v>
      </c>
      <c r="AJ353" s="11">
        <v>35.930000305175781</v>
      </c>
      <c r="AK353" s="11">
        <v>15.420000076293945</v>
      </c>
      <c r="AL353" s="11">
        <v>38.849998474121094</v>
      </c>
      <c r="AM353" s="11">
        <v>55.459999084472656</v>
      </c>
      <c r="AN353" s="11">
        <v>16.239999771118164</v>
      </c>
      <c r="AO353" s="11">
        <v>35.560001373291016</v>
      </c>
      <c r="AP353" s="11">
        <v>29.340000152587891</v>
      </c>
      <c r="AQ353" s="11">
        <v>30.469999313354492</v>
      </c>
      <c r="AR353" s="11">
        <v>55.930000305175781</v>
      </c>
      <c r="AS353" s="11">
        <v>28.030000686645508</v>
      </c>
      <c r="AT353" s="11">
        <v>54.240001678466797</v>
      </c>
      <c r="AU353" s="11">
        <v>60.240001678466797</v>
      </c>
      <c r="AV353" s="11">
        <v>54.400001525878906</v>
      </c>
      <c r="AW353" s="11">
        <v>49.349998474121094</v>
      </c>
      <c r="AX353" s="11">
        <v>58.400001525878906</v>
      </c>
      <c r="AY353" s="11">
        <v>71.330001831054687</v>
      </c>
      <c r="AZ353" s="11">
        <v>32.810001373291016</v>
      </c>
      <c r="BA353" s="11">
        <v>31.440000534057617</v>
      </c>
      <c r="BB353" s="11">
        <v>92.150001525878906</v>
      </c>
      <c r="BC353" s="11">
        <v>17</v>
      </c>
      <c r="BD353" s="11">
        <v>45.220001220703125</v>
      </c>
      <c r="BE353" s="11">
        <v>35.930000305175781</v>
      </c>
      <c r="BF353" s="11">
        <v>29.450000762939453</v>
      </c>
      <c r="BG353" s="11">
        <v>25.930000305175781</v>
      </c>
      <c r="BH353" s="11">
        <v>47.970001220703125</v>
      </c>
      <c r="BI353" s="11">
        <v>16.399999618530273</v>
      </c>
      <c r="BJ353" s="11">
        <v>19.569999694824219</v>
      </c>
      <c r="BK353" s="11">
        <v>18.399999618530273</v>
      </c>
      <c r="BL353" s="11">
        <v>84.730003356933594</v>
      </c>
      <c r="BM353" s="11">
        <v>11.130000114440918</v>
      </c>
      <c r="BN353" s="11">
        <v>31.950000762939453</v>
      </c>
      <c r="BO353" s="11">
        <v>20.530000686645508</v>
      </c>
      <c r="BP353" s="11">
        <v>41.75</v>
      </c>
      <c r="BQ353" s="11">
        <v>27.600000381469727</v>
      </c>
      <c r="BR353" s="11">
        <v>6.4699997901916504</v>
      </c>
      <c r="BS353" s="11">
        <v>14.010000228881836</v>
      </c>
      <c r="BT353" s="11">
        <v>12.340000152587891</v>
      </c>
      <c r="BU353" s="11">
        <v>42.810001373291016</v>
      </c>
      <c r="BV353" s="11">
        <v>39.310001373291016</v>
      </c>
      <c r="BW353" s="11">
        <v>65.099998474121094</v>
      </c>
      <c r="BX353" s="11">
        <v>47.130001068115234</v>
      </c>
      <c r="BY353" s="11">
        <v>70.669998168945313</v>
      </c>
      <c r="BZ353" s="11">
        <v>45.040000915527344</v>
      </c>
      <c r="CA353" s="11">
        <v>80.669998168945313</v>
      </c>
      <c r="CB353" s="11">
        <v>53.810001373291016</v>
      </c>
      <c r="CC353" s="11"/>
      <c r="CD353" s="11">
        <v>86.830001831054688</v>
      </c>
      <c r="CE353" s="11">
        <v>40.319999694824219</v>
      </c>
      <c r="CF353" s="11">
        <v>88.800003051757813</v>
      </c>
      <c r="CG353" s="11">
        <v>26.690000534057617</v>
      </c>
      <c r="CH353" s="11">
        <v>65.169998168945313</v>
      </c>
      <c r="CI353" s="11">
        <v>54.560001373291016</v>
      </c>
      <c r="CJ353" s="11">
        <v>7.3499999046325684</v>
      </c>
      <c r="CK353" s="11">
        <v>35.700000762939453</v>
      </c>
      <c r="CL353" s="11">
        <v>15.819999694824219</v>
      </c>
      <c r="CM353" s="11">
        <v>26.110000610351563</v>
      </c>
      <c r="CN353" s="11">
        <v>85.720001220703125</v>
      </c>
      <c r="CO353" s="11">
        <v>124.01999664306641</v>
      </c>
      <c r="CP353" s="11">
        <v>45.069999694824219</v>
      </c>
      <c r="CQ353" s="11">
        <v>47.970001220703125</v>
      </c>
      <c r="CR353" s="11">
        <v>48.119998931884766</v>
      </c>
      <c r="CS353" s="11">
        <v>139.88999938964844</v>
      </c>
      <c r="CT353" s="11">
        <v>107</v>
      </c>
      <c r="CU353" s="11">
        <v>168.33000183105469</v>
      </c>
      <c r="CV353" s="11">
        <v>451.39999389648437</v>
      </c>
      <c r="CW353" s="11">
        <v>58.869998931884766</v>
      </c>
      <c r="CX353" s="11">
        <v>74.010002136230469</v>
      </c>
      <c r="CY353" s="11">
        <v>45.849998474121094</v>
      </c>
      <c r="CZ353" s="11">
        <v>4183.81005859375</v>
      </c>
    </row>
    <row r="354" spans="1:104">
      <c r="A354" s="8">
        <v>42573</v>
      </c>
      <c r="B354" s="11">
        <v>91.269996643066406</v>
      </c>
      <c r="C354" s="11">
        <v>112.56999969482422</v>
      </c>
      <c r="D354" s="11">
        <v>68.870002746582031</v>
      </c>
      <c r="E354" s="11">
        <v>33.099998474121094</v>
      </c>
      <c r="F354" s="11">
        <v>116.05999755859375</v>
      </c>
      <c r="G354" s="11">
        <v>80.480003356933594</v>
      </c>
      <c r="H354" s="11">
        <v>62.590000152587891</v>
      </c>
      <c r="I354" s="11">
        <v>40.860000610351562</v>
      </c>
      <c r="J354" s="11">
        <v>75.75</v>
      </c>
      <c r="K354" s="11">
        <v>168.67999267578125</v>
      </c>
      <c r="L354" s="11">
        <v>103.58000183105469</v>
      </c>
      <c r="M354" s="11">
        <v>26.870000839233398</v>
      </c>
      <c r="N354" s="11">
        <v>59.340000152587891</v>
      </c>
      <c r="O354" s="11">
        <v>74.25</v>
      </c>
      <c r="P354" s="11">
        <v>46.5</v>
      </c>
      <c r="Q354" s="11">
        <v>24.180000305175781</v>
      </c>
      <c r="R354" s="11">
        <v>49.959999084472656</v>
      </c>
      <c r="S354" s="11">
        <v>65.339996337890625</v>
      </c>
      <c r="T354" s="11">
        <v>130.69000244140625</v>
      </c>
      <c r="U354" s="11">
        <v>83.400001525878906</v>
      </c>
      <c r="V354" s="11">
        <v>90.110000610351563</v>
      </c>
      <c r="W354" s="11">
        <v>244.61000061035156</v>
      </c>
      <c r="X354" s="11">
        <v>124.93000030517578</v>
      </c>
      <c r="Y354" s="11">
        <v>93.870002746582031</v>
      </c>
      <c r="Z354" s="11">
        <v>119.94000244140625</v>
      </c>
      <c r="AA354" s="11">
        <v>73.339996337890625</v>
      </c>
      <c r="AB354" s="11">
        <v>62</v>
      </c>
      <c r="AC354" s="11">
        <v>26.680000305175781</v>
      </c>
      <c r="AD354" s="11">
        <v>120.26000213623047</v>
      </c>
      <c r="AE354" s="11">
        <v>87.139999389648437</v>
      </c>
      <c r="AF354" s="11">
        <v>60.580001831054687</v>
      </c>
      <c r="AG354" s="11">
        <v>72.339996337890625</v>
      </c>
      <c r="AH354" s="11">
        <v>62.729999542236328</v>
      </c>
      <c r="AI354" s="11">
        <v>46.630001068115234</v>
      </c>
      <c r="AJ354" s="11">
        <v>35.729999542236328</v>
      </c>
      <c r="AK354" s="11">
        <v>15.130000114440918</v>
      </c>
      <c r="AL354" s="11">
        <v>38.590000152587891</v>
      </c>
      <c r="AM354" s="11">
        <v>55.290000915527344</v>
      </c>
      <c r="AN354" s="11">
        <v>16.020000457763672</v>
      </c>
      <c r="AO354" s="11">
        <v>35.270000457763672</v>
      </c>
      <c r="AP354" s="11">
        <v>28.799999237060547</v>
      </c>
      <c r="AQ354" s="11">
        <v>29.979999542236328</v>
      </c>
      <c r="AR354" s="11">
        <v>55.5</v>
      </c>
      <c r="AS354" s="11">
        <v>27.799999237060547</v>
      </c>
      <c r="AT354" s="11">
        <v>53.830001831054688</v>
      </c>
      <c r="AU354" s="11">
        <v>59.639999389648438</v>
      </c>
      <c r="AV354" s="11">
        <v>53.459999084472656</v>
      </c>
      <c r="AW354" s="11">
        <v>48.75</v>
      </c>
      <c r="AX354" s="11">
        <v>58.639999389648438</v>
      </c>
      <c r="AY354" s="11">
        <v>70.419998168945313</v>
      </c>
      <c r="AZ354" s="11">
        <v>32.580001831054687</v>
      </c>
      <c r="BA354" s="11">
        <v>30.959999084472656</v>
      </c>
      <c r="BB354" s="11">
        <v>91.889999389648438</v>
      </c>
      <c r="BC354" s="11">
        <v>16.829999923706055</v>
      </c>
      <c r="BD354" s="11">
        <v>44.680000305175781</v>
      </c>
      <c r="BE354" s="11">
        <v>35.439998626708984</v>
      </c>
      <c r="BF354" s="11">
        <v>29.049999237060547</v>
      </c>
      <c r="BG354" s="11">
        <v>25.729999542236328</v>
      </c>
      <c r="BH354" s="11">
        <v>47.040000915527344</v>
      </c>
      <c r="BI354" s="11">
        <v>16.110000610351563</v>
      </c>
      <c r="BJ354" s="11">
        <v>19.360000610351563</v>
      </c>
      <c r="BK354" s="11">
        <v>18.180000305175781</v>
      </c>
      <c r="BL354" s="11">
        <v>83.949996948242188</v>
      </c>
      <c r="BM354" s="11">
        <v>11.010000228881836</v>
      </c>
      <c r="BN354" s="11">
        <v>31.350000381469727</v>
      </c>
      <c r="BO354" s="11">
        <v>20.450000762939453</v>
      </c>
      <c r="BP354" s="11">
        <v>41.430000305175781</v>
      </c>
      <c r="BQ354" s="11">
        <v>27.25</v>
      </c>
      <c r="BR354" s="11">
        <v>6.4200000762939453</v>
      </c>
      <c r="BS354" s="11">
        <v>13.880000114440918</v>
      </c>
      <c r="BT354" s="11">
        <v>12.229999542236328</v>
      </c>
      <c r="BU354" s="11">
        <v>42.729999542236328</v>
      </c>
      <c r="BV354" s="11">
        <v>39.060001373291016</v>
      </c>
      <c r="BW354" s="11">
        <v>64.419998168945313</v>
      </c>
      <c r="BX354" s="11">
        <v>46.590000152587891</v>
      </c>
      <c r="BY354" s="11">
        <v>69.629997253417969</v>
      </c>
      <c r="BZ354" s="11">
        <v>44.75</v>
      </c>
      <c r="CA354" s="11">
        <v>80.010002136230469</v>
      </c>
      <c r="CB354" s="11">
        <v>53.759998321533203</v>
      </c>
      <c r="CC354" s="11"/>
      <c r="CD354" s="11">
        <v>86.580001831054687</v>
      </c>
      <c r="CE354" s="11">
        <v>40.25</v>
      </c>
      <c r="CF354" s="11">
        <v>89.160003662109375</v>
      </c>
      <c r="CG354" s="11">
        <v>26.510000228881836</v>
      </c>
      <c r="CH354" s="11">
        <v>64.94000244140625</v>
      </c>
      <c r="CI354" s="11">
        <v>53.880001068115234</v>
      </c>
      <c r="CJ354" s="11">
        <v>7.2699999809265137</v>
      </c>
      <c r="CK354" s="11">
        <v>34.979999542236328</v>
      </c>
      <c r="CL354" s="11">
        <v>15.640000343322754</v>
      </c>
      <c r="CM354" s="11">
        <v>25.850000381469727</v>
      </c>
      <c r="CN354" s="11">
        <v>86.199996948242188</v>
      </c>
      <c r="CO354" s="11">
        <v>123.34999847412109</v>
      </c>
      <c r="CP354" s="11">
        <v>44.669998168945313</v>
      </c>
      <c r="CQ354" s="11">
        <v>48.189998626708984</v>
      </c>
      <c r="CR354" s="11">
        <v>47.680000305175781</v>
      </c>
      <c r="CS354" s="11">
        <v>139.3699951171875</v>
      </c>
      <c r="CT354" s="11">
        <v>107.16000366210937</v>
      </c>
      <c r="CU354" s="11">
        <v>171.08000183105469</v>
      </c>
      <c r="CV354" s="11">
        <v>450.1099853515625</v>
      </c>
      <c r="CW354" s="11">
        <v>58.930000305175781</v>
      </c>
      <c r="CX354" s="11">
        <v>73.050003051757813</v>
      </c>
      <c r="CY354" s="11">
        <v>45.619998931884766</v>
      </c>
      <c r="CZ354" s="11">
        <v>4210.419921875</v>
      </c>
    </row>
    <row r="355" spans="1:104">
      <c r="A355" s="8">
        <v>42576</v>
      </c>
      <c r="B355" s="11">
        <v>90.730003356933594</v>
      </c>
      <c r="C355" s="11">
        <v>113.73000335693359</v>
      </c>
      <c r="D355" s="11">
        <v>68.779998779296875</v>
      </c>
      <c r="E355" s="11">
        <v>32.770000457763672</v>
      </c>
      <c r="F355" s="11">
        <v>116.16999816894531</v>
      </c>
      <c r="G355" s="11">
        <v>80.830001831054688</v>
      </c>
      <c r="H355" s="11">
        <v>63.150001525878906</v>
      </c>
      <c r="I355" s="11">
        <v>40.75</v>
      </c>
      <c r="J355" s="11">
        <v>76.139999389648438</v>
      </c>
      <c r="K355" s="11">
        <v>166.6199951171875</v>
      </c>
      <c r="L355" s="11">
        <v>103.41000366210937</v>
      </c>
      <c r="M355" s="11">
        <v>26.860000610351562</v>
      </c>
      <c r="N355" s="11">
        <v>59.380001068115234</v>
      </c>
      <c r="O355" s="11">
        <v>75.379997253417969</v>
      </c>
      <c r="P355" s="11">
        <v>46.490001678466797</v>
      </c>
      <c r="Q355" s="11">
        <v>24.290000915527344</v>
      </c>
      <c r="R355" s="11">
        <v>50.970001220703125</v>
      </c>
      <c r="S355" s="11">
        <v>65.30999755859375</v>
      </c>
      <c r="T355" s="11">
        <v>130.38999938964844</v>
      </c>
      <c r="U355" s="11">
        <v>83.589996337890625</v>
      </c>
      <c r="V355" s="11">
        <v>87.739997863769531</v>
      </c>
      <c r="W355" s="11">
        <v>240</v>
      </c>
      <c r="X355" s="11">
        <v>124.98999786376953</v>
      </c>
      <c r="Y355" s="11">
        <v>93.699996948242188</v>
      </c>
      <c r="Z355" s="11">
        <v>119.87000274658203</v>
      </c>
      <c r="AA355" s="11">
        <v>72.739997863769531</v>
      </c>
      <c r="AB355" s="11">
        <v>62.830001831054687</v>
      </c>
      <c r="AC355" s="11">
        <v>26.620000839233398</v>
      </c>
      <c r="AD355" s="11">
        <v>119.90000152587891</v>
      </c>
      <c r="AE355" s="11">
        <v>87.379997253417969</v>
      </c>
      <c r="AF355" s="11">
        <v>60.930000305175781</v>
      </c>
      <c r="AG355" s="11">
        <v>72.669998168945313</v>
      </c>
      <c r="AH355" s="11">
        <v>63.380001068115234</v>
      </c>
      <c r="AI355" s="11">
        <v>46.580001831054688</v>
      </c>
      <c r="AJ355" s="11">
        <v>35.680000305175781</v>
      </c>
      <c r="AK355" s="11">
        <v>15.119999885559082</v>
      </c>
      <c r="AL355" s="11">
        <v>38.5</v>
      </c>
      <c r="AM355" s="11">
        <v>55.080001831054688</v>
      </c>
      <c r="AN355" s="11">
        <v>15.920000076293945</v>
      </c>
      <c r="AO355" s="11">
        <v>35.360000610351563</v>
      </c>
      <c r="AP355" s="11">
        <v>28.940000534057617</v>
      </c>
      <c r="AQ355" s="11">
        <v>30.190000534057617</v>
      </c>
      <c r="AR355" s="11">
        <v>55.270000457763672</v>
      </c>
      <c r="AS355" s="11">
        <v>27.700000762939453</v>
      </c>
      <c r="AT355" s="11">
        <v>54.180000305175781</v>
      </c>
      <c r="AU355" s="11">
        <v>59.849998474121094</v>
      </c>
      <c r="AV355" s="11">
        <v>53.700000762939453</v>
      </c>
      <c r="AW355" s="11">
        <v>48.849998474121094</v>
      </c>
      <c r="AX355" s="11">
        <v>58.979999542236328</v>
      </c>
      <c r="AY355" s="11">
        <v>70.459999084472656</v>
      </c>
      <c r="AZ355" s="11">
        <v>32.639999389648438</v>
      </c>
      <c r="BA355" s="11">
        <v>31.100000381469727</v>
      </c>
      <c r="BB355" s="11">
        <v>94.05999755859375</v>
      </c>
      <c r="BC355" s="11">
        <v>16.909999847412109</v>
      </c>
      <c r="BD355" s="11">
        <v>45.040000915527344</v>
      </c>
      <c r="BE355" s="11">
        <v>35.5</v>
      </c>
      <c r="BF355" s="11">
        <v>29.209999084472656</v>
      </c>
      <c r="BG355" s="11">
        <v>25.809999465942383</v>
      </c>
      <c r="BH355" s="11">
        <v>46.849998474121094</v>
      </c>
      <c r="BI355" s="11">
        <v>16.079999923706055</v>
      </c>
      <c r="BJ355" s="11">
        <v>19.379999160766602</v>
      </c>
      <c r="BK355" s="11">
        <v>18.219999313354492</v>
      </c>
      <c r="BL355" s="11">
        <v>83.25</v>
      </c>
      <c r="BM355" s="11">
        <v>10.960000038146973</v>
      </c>
      <c r="BN355" s="11">
        <v>31.030000686645508</v>
      </c>
      <c r="BO355" s="11">
        <v>20.579999923706055</v>
      </c>
      <c r="BP355" s="11">
        <v>41.919998168945313</v>
      </c>
      <c r="BQ355" s="11">
        <v>27.420000076293945</v>
      </c>
      <c r="BR355" s="11">
        <v>6.429999828338623</v>
      </c>
      <c r="BS355" s="11">
        <v>13.850000381469727</v>
      </c>
      <c r="BT355" s="11">
        <v>12.229999542236328</v>
      </c>
      <c r="BU355" s="11">
        <v>42.540000915527344</v>
      </c>
      <c r="BV355" s="11">
        <v>39.520000457763672</v>
      </c>
      <c r="BW355" s="11">
        <v>64.680000305175781</v>
      </c>
      <c r="BX355" s="11">
        <v>46.75</v>
      </c>
      <c r="BY355" s="11">
        <v>71.5</v>
      </c>
      <c r="BZ355" s="11">
        <v>44.709999084472656</v>
      </c>
      <c r="CA355" s="11">
        <v>80.290000915527344</v>
      </c>
      <c r="CB355" s="11">
        <v>54.090000152587891</v>
      </c>
      <c r="CC355" s="11"/>
      <c r="CD355" s="11">
        <v>86.449996948242188</v>
      </c>
      <c r="CE355" s="11">
        <v>40.150001525878906</v>
      </c>
      <c r="CF355" s="11">
        <v>89.339996337890625</v>
      </c>
      <c r="CG355" s="11">
        <v>26.680000305175781</v>
      </c>
      <c r="CH355" s="11">
        <v>65.910003662109375</v>
      </c>
      <c r="CI355" s="11">
        <v>54.610000610351563</v>
      </c>
      <c r="CJ355" s="11">
        <v>7.2600002288818359</v>
      </c>
      <c r="CK355" s="11">
        <v>35.220001220703125</v>
      </c>
      <c r="CL355" s="11">
        <v>15.579999923706055</v>
      </c>
      <c r="CM355" s="11">
        <v>25.909999847412109</v>
      </c>
      <c r="CN355" s="11">
        <v>88.139999389648438</v>
      </c>
      <c r="CO355" s="11">
        <v>122.15000152587891</v>
      </c>
      <c r="CP355" s="11">
        <v>44.590000152587891</v>
      </c>
      <c r="CQ355" s="11">
        <v>48.139999389648438</v>
      </c>
      <c r="CR355" s="11">
        <v>47.779998779296875</v>
      </c>
      <c r="CS355" s="11">
        <v>137.50999450683594</v>
      </c>
      <c r="CT355" s="11">
        <v>107.30000305175781</v>
      </c>
      <c r="CU355" s="11">
        <v>169.8699951171875</v>
      </c>
      <c r="CV355" s="11">
        <v>446.8699951171875</v>
      </c>
      <c r="CW355" s="11">
        <v>59.369998931884766</v>
      </c>
      <c r="CX355" s="11">
        <v>72.599998474121094</v>
      </c>
      <c r="CY355" s="11">
        <v>45.990001678466797</v>
      </c>
      <c r="CZ355" s="11">
        <v>4202.259765625</v>
      </c>
    </row>
    <row r="356" spans="1:104">
      <c r="A356" s="8">
        <v>42577</v>
      </c>
      <c r="B356" s="11">
        <v>92.239997863769531</v>
      </c>
      <c r="C356" s="11">
        <v>115.37999725341797</v>
      </c>
      <c r="D356" s="11">
        <v>69.470001220703125</v>
      </c>
      <c r="E356" s="11">
        <v>33.209999084472656</v>
      </c>
      <c r="F356" s="11">
        <v>117.37000274658203</v>
      </c>
      <c r="G356" s="11">
        <v>81.5</v>
      </c>
      <c r="H356" s="11">
        <v>63.669998168945313</v>
      </c>
      <c r="I356" s="11">
        <v>41.540000915527344</v>
      </c>
      <c r="J356" s="11">
        <v>77.589996337890625</v>
      </c>
      <c r="K356" s="11">
        <v>168.66999816894531</v>
      </c>
      <c r="L356" s="11">
        <v>104.25</v>
      </c>
      <c r="M356" s="11">
        <v>27.010000228881836</v>
      </c>
      <c r="N356" s="11">
        <v>60.110000610351562</v>
      </c>
      <c r="O356" s="11">
        <v>76.709999084472656</v>
      </c>
      <c r="P356" s="11">
        <v>47.049999237060547</v>
      </c>
      <c r="Q356" s="11">
        <v>24.579999923706055</v>
      </c>
      <c r="R356" s="11">
        <v>51.169998168945313</v>
      </c>
      <c r="S356" s="11">
        <v>65.730003356933594</v>
      </c>
      <c r="T356" s="11">
        <v>131.57000732421875</v>
      </c>
      <c r="U356" s="11">
        <v>84.419998168945313</v>
      </c>
      <c r="V356" s="11">
        <v>91.099998474121094</v>
      </c>
      <c r="W356" s="11">
        <v>242.80000305175781</v>
      </c>
      <c r="X356" s="11">
        <v>125.68000030517578</v>
      </c>
      <c r="Y356" s="11">
        <v>94.489997863769531</v>
      </c>
      <c r="Z356" s="11">
        <v>121.70999908447266</v>
      </c>
      <c r="AA356" s="11">
        <v>74.400001525878906</v>
      </c>
      <c r="AB356" s="11">
        <v>63.459999084472656</v>
      </c>
      <c r="AC356" s="11">
        <v>26.829999923706055</v>
      </c>
      <c r="AD356" s="11">
        <v>121.23999786376953</v>
      </c>
      <c r="AE356" s="11">
        <v>88.150001525878906</v>
      </c>
      <c r="AF356" s="11">
        <v>61.880001068115234</v>
      </c>
      <c r="AG356" s="11">
        <v>73.220001220703125</v>
      </c>
      <c r="AH356" s="11">
        <v>64.029998779296875</v>
      </c>
      <c r="AI356" s="11">
        <v>46.549999237060547</v>
      </c>
      <c r="AJ356" s="11">
        <v>36.159999847412109</v>
      </c>
      <c r="AK356" s="11">
        <v>15.520000457763672</v>
      </c>
      <c r="AL356" s="11">
        <v>39.099998474121094</v>
      </c>
      <c r="AM356" s="11">
        <v>55.590000152587891</v>
      </c>
      <c r="AN356" s="11">
        <v>16.200000762939453</v>
      </c>
      <c r="AO356" s="11">
        <v>35.889999389648438</v>
      </c>
      <c r="AP356" s="11">
        <v>29.649999618530273</v>
      </c>
      <c r="AQ356" s="11">
        <v>31.049999237060547</v>
      </c>
      <c r="AR356" s="11">
        <v>56.080001831054688</v>
      </c>
      <c r="AS356" s="11">
        <v>27.979999542236328</v>
      </c>
      <c r="AT356" s="11">
        <v>54.75</v>
      </c>
      <c r="AU356" s="11">
        <v>60.75</v>
      </c>
      <c r="AV356" s="11">
        <v>54.650001525878906</v>
      </c>
      <c r="AW356" s="11">
        <v>49.729999542236328</v>
      </c>
      <c r="AX356" s="11">
        <v>59.759998321533203</v>
      </c>
      <c r="AY356" s="11">
        <v>71.5</v>
      </c>
      <c r="AZ356" s="11">
        <v>32.790000915527344</v>
      </c>
      <c r="BA356" s="11">
        <v>31.629999160766602</v>
      </c>
      <c r="BB356" s="11">
        <v>95.260002136230469</v>
      </c>
      <c r="BC356" s="11">
        <v>17.079999923706055</v>
      </c>
      <c r="BD356" s="11">
        <v>46.330001831054688</v>
      </c>
      <c r="BE356" s="11">
        <v>35.869998931884766</v>
      </c>
      <c r="BF356" s="11">
        <v>29.590000152587891</v>
      </c>
      <c r="BG356" s="11">
        <v>26.079999923706055</v>
      </c>
      <c r="BH356" s="11">
        <v>47.299999237060547</v>
      </c>
      <c r="BI356" s="11">
        <v>16.520000457763672</v>
      </c>
      <c r="BJ356" s="11">
        <v>19.809999465942383</v>
      </c>
      <c r="BK356" s="11">
        <v>18.389999389648438</v>
      </c>
      <c r="BL356" s="11">
        <v>84.199996948242188</v>
      </c>
      <c r="BM356" s="11">
        <v>11.039999961853027</v>
      </c>
      <c r="BN356" s="11">
        <v>31.459999084472656</v>
      </c>
      <c r="BO356" s="11">
        <v>20.760000228881836</v>
      </c>
      <c r="BP356" s="11">
        <v>42.150001525878906</v>
      </c>
      <c r="BQ356" s="11">
        <v>27.649999618530273</v>
      </c>
      <c r="BR356" s="11">
        <v>6.4699997901916504</v>
      </c>
      <c r="BS356" s="11">
        <v>14.060000419616699</v>
      </c>
      <c r="BT356" s="11">
        <v>12.300000190734863</v>
      </c>
      <c r="BU356" s="11">
        <v>42.979999542236328</v>
      </c>
      <c r="BV356" s="11">
        <v>39.860000610351563</v>
      </c>
      <c r="BW356" s="11">
        <v>65.529998779296875</v>
      </c>
      <c r="BX356" s="11">
        <v>47.270000457763672</v>
      </c>
      <c r="BY356" s="11">
        <v>72.19000244140625</v>
      </c>
      <c r="BZ356" s="11">
        <v>45.189998626708984</v>
      </c>
      <c r="CA356" s="11">
        <v>80.160003662109375</v>
      </c>
      <c r="CB356" s="11">
        <v>54.430000305175781</v>
      </c>
      <c r="CC356" s="11"/>
      <c r="CD356" s="11">
        <v>87.519996643066406</v>
      </c>
      <c r="CE356" s="11">
        <v>41.110000610351562</v>
      </c>
      <c r="CF356" s="11">
        <v>89.580001831054687</v>
      </c>
      <c r="CG356" s="11">
        <v>27.049999237060547</v>
      </c>
      <c r="CH356" s="11">
        <v>66</v>
      </c>
      <c r="CI356" s="11">
        <v>55.159999847412109</v>
      </c>
      <c r="CJ356" s="11">
        <v>7.3600001335144043</v>
      </c>
      <c r="CK356" s="11">
        <v>35.520000457763672</v>
      </c>
      <c r="CL356" s="11">
        <v>15.680000305175781</v>
      </c>
      <c r="CM356" s="11">
        <v>26.340000152587891</v>
      </c>
      <c r="CN356" s="11">
        <v>88.430000305175781</v>
      </c>
      <c r="CO356" s="11">
        <v>124.01999664306641</v>
      </c>
      <c r="CP356" s="11">
        <v>45.200000762939453</v>
      </c>
      <c r="CQ356" s="11">
        <v>48.520000457763672</v>
      </c>
      <c r="CR356" s="11">
        <v>48.450000762939453</v>
      </c>
      <c r="CS356" s="11">
        <v>139.36000061035156</v>
      </c>
      <c r="CT356" s="11">
        <v>108.04000091552734</v>
      </c>
      <c r="CU356" s="11">
        <v>171.44000244140625</v>
      </c>
      <c r="CV356" s="11">
        <v>453.3699951171875</v>
      </c>
      <c r="CW356" s="11">
        <v>60.319999694824219</v>
      </c>
      <c r="CX356" s="11">
        <v>73.330001831054688</v>
      </c>
      <c r="CY356" s="11">
        <v>46.400001525878906</v>
      </c>
      <c r="CZ356" s="11">
        <v>4257.27001953125</v>
      </c>
    </row>
    <row r="357" spans="1:104">
      <c r="A357" s="8">
        <v>42578</v>
      </c>
      <c r="B357" s="11">
        <v>92.019996643066406</v>
      </c>
      <c r="C357" s="11">
        <v>110.69000244140625</v>
      </c>
      <c r="D357" s="11">
        <v>65.959999084472656</v>
      </c>
      <c r="E357" s="11">
        <v>31.899999618530273</v>
      </c>
      <c r="F357" s="11">
        <v>112.58999633789062</v>
      </c>
      <c r="G357" s="11">
        <v>78.080001831054687</v>
      </c>
      <c r="H357" s="11">
        <v>60.630001068115234</v>
      </c>
      <c r="I357" s="11">
        <v>40.650001525878906</v>
      </c>
      <c r="J357" s="11">
        <v>74.769996643066406</v>
      </c>
      <c r="K357" s="11">
        <v>162.27999877929687</v>
      </c>
      <c r="L357" s="11">
        <v>101.94000244140625</v>
      </c>
      <c r="M357" s="11">
        <v>25.860000610351563</v>
      </c>
      <c r="N357" s="11">
        <v>57.759998321533203</v>
      </c>
      <c r="O357" s="11">
        <v>73.650001525878906</v>
      </c>
      <c r="P357" s="11">
        <v>45.259998321533203</v>
      </c>
      <c r="Q357" s="11">
        <v>24.159999847412109</v>
      </c>
      <c r="R357" s="11">
        <v>49.060001373291016</v>
      </c>
      <c r="S357" s="11">
        <v>62.779998779296875</v>
      </c>
      <c r="T357" s="11">
        <v>127.52999877929688</v>
      </c>
      <c r="U357" s="11">
        <v>79.160003662109375</v>
      </c>
      <c r="V357" s="11">
        <v>91.040000915527344</v>
      </c>
      <c r="W357" s="11">
        <v>228.52999877929687</v>
      </c>
      <c r="X357" s="11">
        <v>121.41999816894531</v>
      </c>
      <c r="Y357" s="11">
        <v>89.620002746582031</v>
      </c>
      <c r="Z357" s="11">
        <v>115.58999633789063</v>
      </c>
      <c r="AA357" s="11">
        <v>71.330001831054687</v>
      </c>
      <c r="AB357" s="11">
        <v>60.75</v>
      </c>
      <c r="AC357" s="11">
        <v>26.360000610351563</v>
      </c>
      <c r="AD357" s="11">
        <v>117.11000061035156</v>
      </c>
      <c r="AE357" s="11">
        <v>83.25</v>
      </c>
      <c r="AF357" s="11">
        <v>58.799999237060547</v>
      </c>
      <c r="AG357" s="11">
        <v>69.75</v>
      </c>
      <c r="AH357" s="11">
        <v>60.900001525878906</v>
      </c>
      <c r="AI357" s="11">
        <v>44.869998931884766</v>
      </c>
      <c r="AJ357" s="11">
        <v>34.580001831054687</v>
      </c>
      <c r="AK357" s="11">
        <v>15.170000076293945</v>
      </c>
      <c r="AL357" s="11">
        <v>37.709999084472656</v>
      </c>
      <c r="AM357" s="11">
        <v>52.880001068115234</v>
      </c>
      <c r="AN357" s="11">
        <v>15.800000190734863</v>
      </c>
      <c r="AO357" s="11">
        <v>34.349998474121094</v>
      </c>
      <c r="AP357" s="11">
        <v>28.979999542236328</v>
      </c>
      <c r="AQ357" s="11">
        <v>30.010000228881836</v>
      </c>
      <c r="AR357" s="11">
        <v>53.659999847412109</v>
      </c>
      <c r="AS357" s="11">
        <v>27.040000915527344</v>
      </c>
      <c r="AT357" s="11">
        <v>52.25</v>
      </c>
      <c r="AU357" s="11">
        <v>58.240001678466797</v>
      </c>
      <c r="AV357" s="11">
        <v>52.439998626708984</v>
      </c>
      <c r="AW357" s="11">
        <v>48.520000457763672</v>
      </c>
      <c r="AX357" s="11">
        <v>58.169998168945313</v>
      </c>
      <c r="AY357" s="11">
        <v>67.44000244140625</v>
      </c>
      <c r="AZ357" s="11">
        <v>32.389999389648438</v>
      </c>
      <c r="BA357" s="11">
        <v>30.969999313354492</v>
      </c>
      <c r="BB357" s="11">
        <v>92.779998779296875</v>
      </c>
      <c r="BC357" s="11">
        <v>16.840000152587891</v>
      </c>
      <c r="BD357" s="11">
        <v>44.389999389648438</v>
      </c>
      <c r="BE357" s="11">
        <v>34.830001831054687</v>
      </c>
      <c r="BF357" s="11">
        <v>28.440000534057617</v>
      </c>
      <c r="BG357" s="11">
        <v>26.219999313354492</v>
      </c>
      <c r="BH357" s="11">
        <v>48.360000610351563</v>
      </c>
      <c r="BI357" s="11">
        <v>16.450000762939453</v>
      </c>
      <c r="BJ357" s="11">
        <v>19.790000915527344</v>
      </c>
      <c r="BK357" s="11">
        <v>17.909999847412109</v>
      </c>
      <c r="BL357" s="11">
        <v>82.569999694824219</v>
      </c>
      <c r="BM357" s="11">
        <v>10.979999542236328</v>
      </c>
      <c r="BN357" s="11">
        <v>29.840000152587891</v>
      </c>
      <c r="BO357" s="11">
        <v>20.079999923706055</v>
      </c>
      <c r="BP357" s="11">
        <v>41.700000762939453</v>
      </c>
      <c r="BQ357" s="11">
        <v>26.819999694824219</v>
      </c>
      <c r="BR357" s="11">
        <v>6.4699997901916504</v>
      </c>
      <c r="BS357" s="11">
        <v>13.710000038146973</v>
      </c>
      <c r="BT357" s="11">
        <v>12.409999847412109</v>
      </c>
      <c r="BU357" s="11">
        <v>40.939998626708984</v>
      </c>
      <c r="BV357" s="11">
        <v>38.5</v>
      </c>
      <c r="BW357" s="11">
        <v>62.279998779296875</v>
      </c>
      <c r="BX357" s="11">
        <v>45.380001068115234</v>
      </c>
      <c r="BY357" s="11">
        <v>72.230003356933594</v>
      </c>
      <c r="BZ357" s="11">
        <v>43.659999847412109</v>
      </c>
      <c r="CA357" s="11">
        <v>77.589996337890625</v>
      </c>
      <c r="CB357" s="11">
        <v>52.930000305175781</v>
      </c>
      <c r="CC357" s="11"/>
      <c r="CD357" s="11">
        <v>82.199996948242188</v>
      </c>
      <c r="CE357" s="11">
        <v>40.770000457763672</v>
      </c>
      <c r="CF357" s="11">
        <v>86.279998779296875</v>
      </c>
      <c r="CG357" s="11">
        <v>26.290000915527344</v>
      </c>
      <c r="CH357" s="11">
        <v>62.529998779296875</v>
      </c>
      <c r="CI357" s="11">
        <v>52.849998474121094</v>
      </c>
      <c r="CJ357" s="11">
        <v>7.4499998092651367</v>
      </c>
      <c r="CK357" s="11">
        <v>33.75</v>
      </c>
      <c r="CL357" s="11">
        <v>15.409999847412109</v>
      </c>
      <c r="CM357" s="11">
        <v>25.350000381469727</v>
      </c>
      <c r="CN357" s="11">
        <v>83.139999389648437</v>
      </c>
      <c r="CO357" s="11">
        <v>118.41000366210937</v>
      </c>
      <c r="CP357" s="11">
        <v>42.990001678466797</v>
      </c>
      <c r="CQ357" s="11">
        <v>46.430000305175781</v>
      </c>
      <c r="CR357" s="11">
        <v>46.409999847412109</v>
      </c>
      <c r="CS357" s="11">
        <v>134.08999633789062</v>
      </c>
      <c r="CT357" s="11">
        <v>102.58999633789062</v>
      </c>
      <c r="CU357" s="11">
        <v>164.1300048828125</v>
      </c>
      <c r="CV357" s="11">
        <v>432.58999633789062</v>
      </c>
      <c r="CW357" s="11">
        <v>57.759998321533203</v>
      </c>
      <c r="CX357" s="11">
        <v>69.290000915527344</v>
      </c>
      <c r="CY357" s="11">
        <v>44.409999847412109</v>
      </c>
      <c r="CZ357" s="11">
        <v>4177.580078125</v>
      </c>
    </row>
    <row r="358" spans="1:104">
      <c r="A358" s="8">
        <v>42579</v>
      </c>
      <c r="B358" s="11">
        <v>98.080001831054687</v>
      </c>
      <c r="C358" s="11">
        <v>110.36000061035156</v>
      </c>
      <c r="D358" s="11">
        <v>65.699996948242188</v>
      </c>
      <c r="E358" s="11">
        <v>32.040000915527344</v>
      </c>
      <c r="F358" s="11">
        <v>113.19999694824219</v>
      </c>
      <c r="G358" s="11">
        <v>78.110000610351563</v>
      </c>
      <c r="H358" s="11">
        <v>60.799999237060547</v>
      </c>
      <c r="I358" s="11">
        <v>41.020000457763672</v>
      </c>
      <c r="J358" s="11">
        <v>75.290000915527344</v>
      </c>
      <c r="K358" s="11">
        <v>161.02000427246094</v>
      </c>
      <c r="L358" s="11">
        <v>101.91999816894531</v>
      </c>
      <c r="M358" s="11">
        <v>25.600000381469727</v>
      </c>
      <c r="N358" s="11">
        <v>57.680000305175781</v>
      </c>
      <c r="O358" s="11">
        <v>74.290000915527344</v>
      </c>
      <c r="P358" s="11">
        <v>45.479999542236328</v>
      </c>
      <c r="Q358" s="11">
        <v>24.239999771118164</v>
      </c>
      <c r="R358" s="11">
        <v>49.430000305175781</v>
      </c>
      <c r="S358" s="11">
        <v>62.770000457763672</v>
      </c>
      <c r="T358" s="11">
        <v>127.63999938964844</v>
      </c>
      <c r="U358" s="11">
        <v>78.589996337890625</v>
      </c>
      <c r="V358" s="11">
        <v>91.94000244140625</v>
      </c>
      <c r="W358" s="11">
        <v>229.77999877929687</v>
      </c>
      <c r="X358" s="11">
        <v>122.02999877929687</v>
      </c>
      <c r="Y358" s="11">
        <v>89.110000610351562</v>
      </c>
      <c r="Z358" s="11">
        <v>114.34999847412109</v>
      </c>
      <c r="AA358" s="11">
        <v>71.019996643066406</v>
      </c>
      <c r="AB358" s="11">
        <v>60.799999237060547</v>
      </c>
      <c r="AC358" s="11">
        <v>26.110000610351563</v>
      </c>
      <c r="AD358" s="11">
        <v>114.27999877929687</v>
      </c>
      <c r="AE358" s="11">
        <v>82.879997253417969</v>
      </c>
      <c r="AF358" s="11">
        <v>58.490001678466797</v>
      </c>
      <c r="AG358" s="11">
        <v>68.910003662109375</v>
      </c>
      <c r="AH358" s="11">
        <v>60.619998931884766</v>
      </c>
      <c r="AI358" s="11">
        <v>45.150001525878906</v>
      </c>
      <c r="AJ358" s="11">
        <v>34.650001525878906</v>
      </c>
      <c r="AK358" s="11">
        <v>15.550000190734863</v>
      </c>
      <c r="AL358" s="11">
        <v>37.590000152587891</v>
      </c>
      <c r="AM358" s="11">
        <v>53.060001373291016</v>
      </c>
      <c r="AN358" s="11">
        <v>16.040000915527344</v>
      </c>
      <c r="AO358" s="11">
        <v>34.150001525878906</v>
      </c>
      <c r="AP358" s="11">
        <v>29.219999313354492</v>
      </c>
      <c r="AQ358" s="11">
        <v>30.670000076293945</v>
      </c>
      <c r="AR358" s="11">
        <v>53.849998474121094</v>
      </c>
      <c r="AS358" s="11">
        <v>27.079999923706055</v>
      </c>
      <c r="AT358" s="11">
        <v>52.159999847412109</v>
      </c>
      <c r="AU358" s="11">
        <v>58.630001068115234</v>
      </c>
      <c r="AV358" s="11">
        <v>52.819999694824219</v>
      </c>
      <c r="AW358" s="11">
        <v>48.959999084472656</v>
      </c>
      <c r="AX358" s="11">
        <v>58.720001220703125</v>
      </c>
      <c r="AY358" s="11">
        <v>67.129997253417969</v>
      </c>
      <c r="AZ358" s="11">
        <v>32.799999237060547</v>
      </c>
      <c r="BA358" s="11">
        <v>31.110000610351563</v>
      </c>
      <c r="BB358" s="11">
        <v>89.970001220703125</v>
      </c>
      <c r="BC358" s="11">
        <v>17.020000457763672</v>
      </c>
      <c r="BD358" s="11">
        <v>44.860000610351563</v>
      </c>
      <c r="BE358" s="11">
        <v>35.069999694824219</v>
      </c>
      <c r="BF358" s="11">
        <v>28.520000457763672</v>
      </c>
      <c r="BG358" s="11">
        <v>26.069999694824219</v>
      </c>
      <c r="BH358" s="11">
        <v>48.240001678466797</v>
      </c>
      <c r="BI358" s="11">
        <v>16.790000915527344</v>
      </c>
      <c r="BJ358" s="11">
        <v>20.229999542236328</v>
      </c>
      <c r="BK358" s="11">
        <v>18.290000915527344</v>
      </c>
      <c r="BL358" s="11">
        <v>84.040000915527344</v>
      </c>
      <c r="BM358" s="11">
        <v>11.109999656677246</v>
      </c>
      <c r="BN358" s="11">
        <v>29.620000839233398</v>
      </c>
      <c r="BO358" s="11">
        <v>20.170000076293945</v>
      </c>
      <c r="BP358" s="11">
        <v>41.130001068115234</v>
      </c>
      <c r="BQ358" s="11">
        <v>27.629999160766602</v>
      </c>
      <c r="BR358" s="11">
        <v>6.4200000762939453</v>
      </c>
      <c r="BS358" s="11">
        <v>13.470000267028809</v>
      </c>
      <c r="BT358" s="11">
        <v>12.260000228881836</v>
      </c>
      <c r="BU358" s="11">
        <v>41.470001220703125</v>
      </c>
      <c r="BV358" s="11">
        <v>39.130001068115234</v>
      </c>
      <c r="BW358" s="11">
        <v>62.310001373291016</v>
      </c>
      <c r="BX358" s="11">
        <v>45.409999847412109</v>
      </c>
      <c r="BY358" s="11">
        <v>71.94000244140625</v>
      </c>
      <c r="BZ358" s="11">
        <v>43.459999084472656</v>
      </c>
      <c r="CA358" s="11">
        <v>77.120002746582031</v>
      </c>
      <c r="CB358" s="11">
        <v>52.860000610351562</v>
      </c>
      <c r="CC358" s="11"/>
      <c r="CD358" s="11">
        <v>80.44000244140625</v>
      </c>
      <c r="CE358" s="11">
        <v>41.099998474121094</v>
      </c>
      <c r="CF358" s="11">
        <v>85.629997253417969</v>
      </c>
      <c r="CG358" s="11">
        <v>26.469999313354492</v>
      </c>
      <c r="CH358" s="11">
        <v>62.189998626708984</v>
      </c>
      <c r="CI358" s="11">
        <v>53.040000915527344</v>
      </c>
      <c r="CJ358" s="11">
        <v>7.6100001335144043</v>
      </c>
      <c r="CK358" s="11">
        <v>33.389999389648437</v>
      </c>
      <c r="CL358" s="11">
        <v>15.449999809265137</v>
      </c>
      <c r="CM358" s="11">
        <v>25.309999465942383</v>
      </c>
      <c r="CN358" s="11">
        <v>82.660003662109375</v>
      </c>
      <c r="CO358" s="11">
        <v>115.48999786376953</v>
      </c>
      <c r="CP358" s="11">
        <v>42.869998931884766</v>
      </c>
      <c r="CQ358" s="11">
        <v>46.439998626708984</v>
      </c>
      <c r="CR358" s="11">
        <v>46.569999694824219</v>
      </c>
      <c r="CS358" s="11">
        <v>135.60000610351562</v>
      </c>
      <c r="CT358" s="11">
        <v>102.41999816894531</v>
      </c>
      <c r="CU358" s="11">
        <v>166.27999877929687</v>
      </c>
      <c r="CV358" s="11">
        <v>436.3800048828125</v>
      </c>
      <c r="CW358" s="11">
        <v>57.290000915527344</v>
      </c>
      <c r="CX358" s="11">
        <v>68.230003356933594</v>
      </c>
      <c r="CY358" s="11">
        <v>44.270000457763672</v>
      </c>
      <c r="CZ358" s="11">
        <v>4129.35009765625</v>
      </c>
    </row>
    <row r="359" spans="1:104">
      <c r="A359" s="8">
        <v>42580</v>
      </c>
      <c r="B359" s="11">
        <v>98.050003051757813</v>
      </c>
      <c r="C359" s="11">
        <v>107.97000122070312</v>
      </c>
      <c r="D359" s="11">
        <v>64.959999084472656</v>
      </c>
      <c r="E359" s="11">
        <v>31.879999160766602</v>
      </c>
      <c r="F359" s="11">
        <v>111.63999938964844</v>
      </c>
      <c r="G359" s="11">
        <v>77.449996948242187</v>
      </c>
      <c r="H359" s="11">
        <v>61.580001831054687</v>
      </c>
      <c r="I359" s="11">
        <v>40.939998626708984</v>
      </c>
      <c r="J359" s="11">
        <v>74.860000610351563</v>
      </c>
      <c r="K359" s="11">
        <v>161.21000671386719</v>
      </c>
      <c r="L359" s="11">
        <v>101.68000030517578</v>
      </c>
      <c r="M359" s="11">
        <v>25.729999542236328</v>
      </c>
      <c r="N359" s="11">
        <v>57.669998168945313</v>
      </c>
      <c r="O359" s="11">
        <v>73.550003051757813</v>
      </c>
      <c r="P359" s="11">
        <v>45.25</v>
      </c>
      <c r="Q359" s="11">
        <v>24.129999160766602</v>
      </c>
      <c r="R359" s="11">
        <v>48.930000305175781</v>
      </c>
      <c r="S359" s="11">
        <v>62.659999847412109</v>
      </c>
      <c r="T359" s="11">
        <v>126.91000366210937</v>
      </c>
      <c r="U359" s="11">
        <v>77.269996643066406</v>
      </c>
      <c r="V359" s="11">
        <v>89.69000244140625</v>
      </c>
      <c r="W359" s="11">
        <v>226.00999450683594</v>
      </c>
      <c r="X359" s="11">
        <v>119.91999816894531</v>
      </c>
      <c r="Y359" s="11">
        <v>88.370002746582031</v>
      </c>
      <c r="Z359" s="11">
        <v>111.43000030517578</v>
      </c>
      <c r="AA359" s="11">
        <v>71.080001831054688</v>
      </c>
      <c r="AB359" s="11">
        <v>60.619998931884766</v>
      </c>
      <c r="AC359" s="11">
        <v>25.969999313354492</v>
      </c>
      <c r="AD359" s="11">
        <v>112.61000061035156</v>
      </c>
      <c r="AE359" s="11">
        <v>81.900001525878906</v>
      </c>
      <c r="AF359" s="11">
        <v>58.049999237060547</v>
      </c>
      <c r="AG359" s="11">
        <v>67.980003356933594</v>
      </c>
      <c r="AH359" s="11">
        <v>60.060001373291016</v>
      </c>
      <c r="AI359" s="11">
        <v>44.560001373291016</v>
      </c>
      <c r="AJ359" s="11">
        <v>34.409999847412109</v>
      </c>
      <c r="AK359" s="11">
        <v>15.460000038146973</v>
      </c>
      <c r="AL359" s="11">
        <v>37.220001220703125</v>
      </c>
      <c r="AM359" s="11">
        <v>52.360000610351563</v>
      </c>
      <c r="AN359" s="11">
        <v>16.159999847412109</v>
      </c>
      <c r="AO359" s="11">
        <v>34.299999237060547</v>
      </c>
      <c r="AP359" s="11">
        <v>29.149999618530273</v>
      </c>
      <c r="AQ359" s="11">
        <v>30.540000915527344</v>
      </c>
      <c r="AR359" s="11">
        <v>53.409999847412109</v>
      </c>
      <c r="AS359" s="11">
        <v>26.879999160766602</v>
      </c>
      <c r="AT359" s="11">
        <v>51.900001525878906</v>
      </c>
      <c r="AU359" s="11">
        <v>58.569999694824219</v>
      </c>
      <c r="AV359" s="11">
        <v>52.360000610351563</v>
      </c>
      <c r="AW359" s="11">
        <v>49.090000152587891</v>
      </c>
      <c r="AX359" s="11">
        <v>58.529998779296875</v>
      </c>
      <c r="AY359" s="11">
        <v>67.199996948242187</v>
      </c>
      <c r="AZ359" s="11">
        <v>32.569999694824219</v>
      </c>
      <c r="BA359" s="11">
        <v>31.280000686645508</v>
      </c>
      <c r="BB359" s="11">
        <v>89.949996948242187</v>
      </c>
      <c r="BC359" s="11">
        <v>16.940000534057617</v>
      </c>
      <c r="BD359" s="11">
        <v>44.619998931884766</v>
      </c>
      <c r="BE359" s="11">
        <v>35.099998474121094</v>
      </c>
      <c r="BF359" s="11">
        <v>28.659999847412109</v>
      </c>
      <c r="BG359" s="11">
        <v>25.719999313354492</v>
      </c>
      <c r="BH359" s="11">
        <v>46.919998168945313</v>
      </c>
      <c r="BI359" s="11">
        <v>16.670000076293945</v>
      </c>
      <c r="BJ359" s="11">
        <v>20.139999389648438</v>
      </c>
      <c r="BK359" s="11">
        <v>18.270000457763672</v>
      </c>
      <c r="BL359" s="11">
        <v>82.970001220703125</v>
      </c>
      <c r="BM359" s="11">
        <v>11.069999694824219</v>
      </c>
      <c r="BN359" s="11">
        <v>29.409999847412109</v>
      </c>
      <c r="BO359" s="11">
        <v>19.959999084472656</v>
      </c>
      <c r="BP359" s="11">
        <v>40.290000915527344</v>
      </c>
      <c r="BQ359" s="11">
        <v>27.610000610351563</v>
      </c>
      <c r="BR359" s="11">
        <v>6.440000057220459</v>
      </c>
      <c r="BS359" s="11">
        <v>13.380000114440918</v>
      </c>
      <c r="BT359" s="11">
        <v>12.199999809265137</v>
      </c>
      <c r="BU359" s="11">
        <v>41.069999694824219</v>
      </c>
      <c r="BV359" s="11">
        <v>39.180000305175781</v>
      </c>
      <c r="BW359" s="11">
        <v>61.349998474121094</v>
      </c>
      <c r="BX359" s="11">
        <v>44.900001525878906</v>
      </c>
      <c r="BY359" s="11">
        <v>73.330001831054688</v>
      </c>
      <c r="BZ359" s="11">
        <v>43.659999847412109</v>
      </c>
      <c r="CA359" s="11">
        <v>78.139999389648437</v>
      </c>
      <c r="CB359" s="11">
        <v>52.720001220703125</v>
      </c>
      <c r="CC359" s="11"/>
      <c r="CD359" s="11">
        <v>79.930000305175781</v>
      </c>
      <c r="CE359" s="11">
        <v>39.939998626708984</v>
      </c>
      <c r="CF359" s="11">
        <v>84.55999755859375</v>
      </c>
      <c r="CG359" s="11">
        <v>26.209999084472656</v>
      </c>
      <c r="CH359" s="11">
        <v>61.779998779296875</v>
      </c>
      <c r="CI359" s="11">
        <v>52.790000915527344</v>
      </c>
      <c r="CJ359" s="11">
        <v>7.570000171661377</v>
      </c>
      <c r="CK359" s="11">
        <v>33.229999542236328</v>
      </c>
      <c r="CL359" s="11">
        <v>15.560000419616699</v>
      </c>
      <c r="CM359" s="11">
        <v>25.049999237060547</v>
      </c>
      <c r="CN359" s="11">
        <v>82.540000915527344</v>
      </c>
      <c r="CO359" s="11">
        <v>114.47000122070312</v>
      </c>
      <c r="CP359" s="11">
        <v>42.729999542236328</v>
      </c>
      <c r="CQ359" s="11">
        <v>46.380001068115234</v>
      </c>
      <c r="CR359" s="11">
        <v>46.200000762939453</v>
      </c>
      <c r="CS359" s="11">
        <v>131.82000732421875</v>
      </c>
      <c r="CT359" s="11">
        <v>100.09999847412109</v>
      </c>
      <c r="CU359" s="11">
        <v>159.77000427246094</v>
      </c>
      <c r="CV359" s="11">
        <v>432.22000122070312</v>
      </c>
      <c r="CW359" s="11">
        <v>57.279998779296875</v>
      </c>
      <c r="CX359" s="11">
        <v>67.769996643066406</v>
      </c>
      <c r="CY359" s="11">
        <v>43.759998321533203</v>
      </c>
      <c r="CZ359" s="11">
        <v>4192.16015625</v>
      </c>
    </row>
    <row r="360" spans="1:104">
      <c r="A360" s="8">
        <v>42583</v>
      </c>
      <c r="B360" s="11">
        <v>91.400001525878906</v>
      </c>
      <c r="C360" s="11">
        <v>108.18000030517578</v>
      </c>
      <c r="D360" s="11">
        <v>65.720001220703125</v>
      </c>
      <c r="E360" s="11">
        <v>31.209999084472656</v>
      </c>
      <c r="F360" s="11">
        <v>110</v>
      </c>
      <c r="G360" s="11">
        <v>76.800003051757813</v>
      </c>
      <c r="H360" s="11">
        <v>61.270000457763672</v>
      </c>
      <c r="I360" s="11">
        <v>39.75</v>
      </c>
      <c r="J360" s="11">
        <v>75.019996643066406</v>
      </c>
      <c r="K360" s="11">
        <v>160.1199951171875</v>
      </c>
      <c r="L360" s="11">
        <v>101.12999725341797</v>
      </c>
      <c r="M360" s="11">
        <v>25.290000915527344</v>
      </c>
      <c r="N360" s="11">
        <v>57.020000457763672</v>
      </c>
      <c r="O360" s="11">
        <v>72.260002136230469</v>
      </c>
      <c r="P360" s="11">
        <v>44.599998474121094</v>
      </c>
      <c r="Q360" s="11">
        <v>23.850000381469727</v>
      </c>
      <c r="R360" s="11">
        <v>47.909999847412109</v>
      </c>
      <c r="S360" s="11">
        <v>61.520000457763672</v>
      </c>
      <c r="T360" s="11">
        <v>126.51999664306641</v>
      </c>
      <c r="U360" s="11">
        <v>76.209999084472656</v>
      </c>
      <c r="V360" s="11">
        <v>90.860000610351563</v>
      </c>
      <c r="W360" s="11">
        <v>222.49000549316406</v>
      </c>
      <c r="X360" s="11">
        <v>120.20999908447266</v>
      </c>
      <c r="Y360" s="11">
        <v>87.230003356933594</v>
      </c>
      <c r="Z360" s="11">
        <v>109.48000335693359</v>
      </c>
      <c r="AA360" s="11">
        <v>70.029998779296875</v>
      </c>
      <c r="AB360" s="11">
        <v>59.200000762939453</v>
      </c>
      <c r="AC360" s="11">
        <v>25.719999313354492</v>
      </c>
      <c r="AD360" s="11">
        <v>110.62000274658203</v>
      </c>
      <c r="AE360" s="11">
        <v>80.44000244140625</v>
      </c>
      <c r="AF360" s="11">
        <v>57.139999389648438</v>
      </c>
      <c r="AG360" s="11">
        <v>66.949996948242188</v>
      </c>
      <c r="AH360" s="11">
        <v>59.290000915527344</v>
      </c>
      <c r="AI360" s="11">
        <v>44.090000152587891</v>
      </c>
      <c r="AJ360" s="11">
        <v>33.639999389648438</v>
      </c>
      <c r="AK360" s="11">
        <v>15.260000228881836</v>
      </c>
      <c r="AL360" s="11">
        <v>36.240001678466797</v>
      </c>
      <c r="AM360" s="11">
        <v>51.560001373291016</v>
      </c>
      <c r="AN360" s="11">
        <v>15.899999618530273</v>
      </c>
      <c r="AO360" s="11">
        <v>33.680000305175781</v>
      </c>
      <c r="AP360" s="11">
        <v>28.299999237060547</v>
      </c>
      <c r="AQ360" s="11">
        <v>29.889999389648438</v>
      </c>
      <c r="AR360" s="11">
        <v>52.659999847412109</v>
      </c>
      <c r="AS360" s="11">
        <v>26.399999618530273</v>
      </c>
      <c r="AT360" s="11">
        <v>50.619998931884766</v>
      </c>
      <c r="AU360" s="11">
        <v>58.349998474121094</v>
      </c>
      <c r="AV360" s="11">
        <v>51.939998626708984</v>
      </c>
      <c r="AW360" s="11">
        <v>48.299999237060547</v>
      </c>
      <c r="AX360" s="11">
        <v>57.330001831054688</v>
      </c>
      <c r="AY360" s="11">
        <v>66.319999694824219</v>
      </c>
      <c r="AZ360" s="11">
        <v>31.75</v>
      </c>
      <c r="BA360" s="11">
        <v>30.590000152587891</v>
      </c>
      <c r="BB360" s="11">
        <v>86.819999694824219</v>
      </c>
      <c r="BC360" s="11">
        <v>16.879999160766602</v>
      </c>
      <c r="BD360" s="11">
        <v>44.009998321533203</v>
      </c>
      <c r="BE360" s="11">
        <v>34.580001831054687</v>
      </c>
      <c r="BF360" s="11">
        <v>28.149999618530273</v>
      </c>
      <c r="BG360" s="11">
        <v>24.290000915527344</v>
      </c>
      <c r="BH360" s="11">
        <v>45.159999847412109</v>
      </c>
      <c r="BI360" s="11">
        <v>16.420000076293945</v>
      </c>
      <c r="BJ360" s="11">
        <v>19.940000534057617</v>
      </c>
      <c r="BK360" s="11">
        <v>18.079999923706055</v>
      </c>
      <c r="BL360" s="11">
        <v>82.599998474121094</v>
      </c>
      <c r="BM360" s="11">
        <v>11.069999694824219</v>
      </c>
      <c r="BN360" s="11">
        <v>29.200000762939453</v>
      </c>
      <c r="BO360" s="11">
        <v>19.760000228881836</v>
      </c>
      <c r="BP360" s="11">
        <v>39.400001525878906</v>
      </c>
      <c r="BQ360" s="11">
        <v>27.149999618530273</v>
      </c>
      <c r="BR360" s="11">
        <v>6.4800000190734863</v>
      </c>
      <c r="BS360" s="11">
        <v>13.310000419616699</v>
      </c>
      <c r="BT360" s="11">
        <v>12.159999847412109</v>
      </c>
      <c r="BU360" s="11">
        <v>40.930000305175781</v>
      </c>
      <c r="BV360" s="11">
        <v>38.430000305175781</v>
      </c>
      <c r="BW360" s="11">
        <v>60.619998931884766</v>
      </c>
      <c r="BX360" s="11">
        <v>44.029998779296875</v>
      </c>
      <c r="BY360" s="11">
        <v>73.639999389648437</v>
      </c>
      <c r="BZ360" s="11">
        <v>43.479999542236328</v>
      </c>
      <c r="CA360" s="11">
        <v>75.550003051757812</v>
      </c>
      <c r="CB360" s="11">
        <v>52.340000152587891</v>
      </c>
      <c r="CC360" s="11"/>
      <c r="CD360" s="11">
        <v>78.739997863769531</v>
      </c>
      <c r="CE360" s="11">
        <v>39.240001678466797</v>
      </c>
      <c r="CF360" s="11">
        <v>82.379997253417969</v>
      </c>
      <c r="CG360" s="11">
        <v>26.129999160766602</v>
      </c>
      <c r="CH360" s="11">
        <v>61</v>
      </c>
      <c r="CI360" s="11">
        <v>51.459999084472656</v>
      </c>
      <c r="CJ360" s="11">
        <v>7.6100001335144043</v>
      </c>
      <c r="CK360" s="11">
        <v>32.529998779296875</v>
      </c>
      <c r="CL360" s="11">
        <v>15.289999961853027</v>
      </c>
      <c r="CM360" s="11">
        <v>24.670000076293945</v>
      </c>
      <c r="CN360" s="11">
        <v>80.75</v>
      </c>
      <c r="CO360" s="11">
        <v>112.80000305175781</v>
      </c>
      <c r="CP360" s="11">
        <v>42.049999237060547</v>
      </c>
      <c r="CQ360" s="11">
        <v>45.880001068115234</v>
      </c>
      <c r="CR360" s="11">
        <v>45.299999237060547</v>
      </c>
      <c r="CS360" s="11">
        <v>126.56999969482422</v>
      </c>
      <c r="CT360" s="11">
        <v>98.669998168945313</v>
      </c>
      <c r="CU360" s="11">
        <v>151.8800048828125</v>
      </c>
      <c r="CV360" s="11">
        <v>423.6400146484375</v>
      </c>
      <c r="CW360" s="11">
        <v>56.299999237060547</v>
      </c>
      <c r="CX360" s="11">
        <v>67.180000305175781</v>
      </c>
      <c r="CY360" s="11">
        <v>43.209999084472656</v>
      </c>
      <c r="CZ360" s="11">
        <v>4067.989990234375</v>
      </c>
    </row>
    <row r="361" spans="1:104">
      <c r="A361" s="8">
        <v>42584</v>
      </c>
      <c r="B361" s="11">
        <v>90.760002136230469</v>
      </c>
      <c r="C361" s="11">
        <v>109.54000091552734</v>
      </c>
      <c r="D361" s="11">
        <v>65.760002136230469</v>
      </c>
      <c r="E361" s="11">
        <v>31.420000076293945</v>
      </c>
      <c r="F361" s="11">
        <v>111.58999633789062</v>
      </c>
      <c r="G361" s="11">
        <v>77.330001831054688</v>
      </c>
      <c r="H361" s="11">
        <v>61.959999084472656</v>
      </c>
      <c r="I361" s="11">
        <v>40.150001525878906</v>
      </c>
      <c r="J361" s="11">
        <v>75.669998168945313</v>
      </c>
      <c r="K361" s="11">
        <v>161.41999816894531</v>
      </c>
      <c r="L361" s="11">
        <v>101.62000274658203</v>
      </c>
      <c r="M361" s="11">
        <v>25.459999084472656</v>
      </c>
      <c r="N361" s="11">
        <v>57.560001373291016</v>
      </c>
      <c r="O361" s="11">
        <v>73.330001831054688</v>
      </c>
      <c r="P361" s="11">
        <v>45.080001831054687</v>
      </c>
      <c r="Q361" s="11">
        <v>23.909999847412109</v>
      </c>
      <c r="R361" s="11">
        <v>48.169998168945313</v>
      </c>
      <c r="S361" s="11">
        <v>62.020000457763672</v>
      </c>
      <c r="T361" s="11">
        <v>127.5</v>
      </c>
      <c r="U361" s="11">
        <v>76.830001831054688</v>
      </c>
      <c r="V361" s="11">
        <v>91</v>
      </c>
      <c r="W361" s="11">
        <v>223.72000122070312</v>
      </c>
      <c r="X361" s="11">
        <v>121.05999755859375</v>
      </c>
      <c r="Y361" s="11">
        <v>88.120002746582031</v>
      </c>
      <c r="Z361" s="11">
        <v>110.29000091552734</v>
      </c>
      <c r="AA361" s="11">
        <v>70.94000244140625</v>
      </c>
      <c r="AB361" s="11">
        <v>59.819999694824219</v>
      </c>
      <c r="AC361" s="11">
        <v>27.120000839233398</v>
      </c>
      <c r="AD361" s="11">
        <v>112.12999725341797</v>
      </c>
      <c r="AE361" s="11">
        <v>81.040000915527344</v>
      </c>
      <c r="AF361" s="11">
        <v>57.619998931884766</v>
      </c>
      <c r="AG361" s="11">
        <v>67.349998474121094</v>
      </c>
      <c r="AH361" s="11">
        <v>59.630001068115234</v>
      </c>
      <c r="AI361" s="11">
        <v>44.580001831054687</v>
      </c>
      <c r="AJ361" s="11">
        <v>33.950000762939453</v>
      </c>
      <c r="AK361" s="11">
        <v>15.329999923706055</v>
      </c>
      <c r="AL361" s="11">
        <v>36.479999542236328</v>
      </c>
      <c r="AM361" s="11">
        <v>52.349998474121094</v>
      </c>
      <c r="AN361" s="11">
        <v>15.899999618530273</v>
      </c>
      <c r="AO361" s="11">
        <v>33.909999847412109</v>
      </c>
      <c r="AP361" s="11">
        <v>28.290000915527344</v>
      </c>
      <c r="AQ361" s="11">
        <v>29.940000534057617</v>
      </c>
      <c r="AR361" s="11">
        <v>53.159999847412109</v>
      </c>
      <c r="AS361" s="11">
        <v>26.729999542236328</v>
      </c>
      <c r="AT361" s="11">
        <v>51.020000457763672</v>
      </c>
      <c r="AU361" s="11">
        <v>58.709999084472656</v>
      </c>
      <c r="AV361" s="11">
        <v>52.349998474121094</v>
      </c>
      <c r="AW361" s="11">
        <v>48.689998626708984</v>
      </c>
      <c r="AX361" s="11">
        <v>57.819999694824219</v>
      </c>
      <c r="AY361" s="11">
        <v>67.019996643066406</v>
      </c>
      <c r="AZ361" s="11">
        <v>32</v>
      </c>
      <c r="BA361" s="11">
        <v>30.629999160766602</v>
      </c>
      <c r="BB361" s="11">
        <v>87.169998168945313</v>
      </c>
      <c r="BC361" s="11">
        <v>16.969999313354492</v>
      </c>
      <c r="BD361" s="11">
        <v>44.389999389648438</v>
      </c>
      <c r="BE361" s="11">
        <v>35.340000152587891</v>
      </c>
      <c r="BF361" s="11">
        <v>28.420000076293945</v>
      </c>
      <c r="BG361" s="11">
        <v>25.479999542236328</v>
      </c>
      <c r="BH361" s="11">
        <v>48.200000762939453</v>
      </c>
      <c r="BI361" s="11">
        <v>16.440000534057617</v>
      </c>
      <c r="BJ361" s="11">
        <v>20</v>
      </c>
      <c r="BK361" s="11">
        <v>18.239999771118164</v>
      </c>
      <c r="BL361" s="11">
        <v>83.230003356933594</v>
      </c>
      <c r="BM361" s="11">
        <v>11.079999923706055</v>
      </c>
      <c r="BN361" s="11">
        <v>29.670000076293945</v>
      </c>
      <c r="BO361" s="11">
        <v>20</v>
      </c>
      <c r="BP361" s="11">
        <v>40.139999389648438</v>
      </c>
      <c r="BQ361" s="11">
        <v>27.870000839233398</v>
      </c>
      <c r="BR361" s="11">
        <v>6.4600000381469727</v>
      </c>
      <c r="BS361" s="11">
        <v>13.369999885559082</v>
      </c>
      <c r="BT361" s="11">
        <v>12.170000076293945</v>
      </c>
      <c r="BU361" s="11">
        <v>41.619998931884766</v>
      </c>
      <c r="BV361" s="11">
        <v>39.139999389648438</v>
      </c>
      <c r="BW361" s="11">
        <v>61.139999389648438</v>
      </c>
      <c r="BX361" s="11">
        <v>44.540000915527344</v>
      </c>
      <c r="BY361" s="11">
        <v>74.339996337890625</v>
      </c>
      <c r="BZ361" s="11">
        <v>43.599998474121094</v>
      </c>
      <c r="CA361" s="11">
        <v>76.55999755859375</v>
      </c>
      <c r="CB361" s="11">
        <v>52.340000152587891</v>
      </c>
      <c r="CC361" s="11"/>
      <c r="CD361" s="11">
        <v>79.589996337890625</v>
      </c>
      <c r="CE361" s="11">
        <v>39.729999542236328</v>
      </c>
      <c r="CF361" s="11">
        <v>83.930000305175781</v>
      </c>
      <c r="CG361" s="11">
        <v>26.209999084472656</v>
      </c>
      <c r="CH361" s="11">
        <v>61.970001220703125</v>
      </c>
      <c r="CI361" s="11">
        <v>51.979999542236328</v>
      </c>
      <c r="CJ361" s="11">
        <v>7.6999998092651367</v>
      </c>
      <c r="CK361" s="11">
        <v>32.930000305175781</v>
      </c>
      <c r="CL361" s="11">
        <v>15.489999771118164</v>
      </c>
      <c r="CM361" s="11">
        <v>24.870000839233398</v>
      </c>
      <c r="CN361" s="11">
        <v>82.580001831054687</v>
      </c>
      <c r="CO361" s="11">
        <v>113.26999664306641</v>
      </c>
      <c r="CP361" s="11">
        <v>42.439998626708984</v>
      </c>
      <c r="CQ361" s="11">
        <v>46.220001220703125</v>
      </c>
      <c r="CR361" s="11">
        <v>45.689998626708984</v>
      </c>
      <c r="CS361" s="11">
        <v>128.74000549316406</v>
      </c>
      <c r="CT361" s="11">
        <v>99.330001831054688</v>
      </c>
      <c r="CU361" s="11">
        <v>153.22000122070312</v>
      </c>
      <c r="CV361" s="11">
        <v>427.19000244140625</v>
      </c>
      <c r="CW361" s="11">
        <v>56.639999389648438</v>
      </c>
      <c r="CX361" s="11">
        <v>67.589996337890625</v>
      </c>
      <c r="CY361" s="11">
        <v>43.439998626708984</v>
      </c>
      <c r="CZ361" s="11">
        <v>4145.740234375</v>
      </c>
    </row>
    <row r="362" spans="1:104">
      <c r="A362" s="8">
        <v>42585</v>
      </c>
      <c r="B362" s="11">
        <v>96.769996643066406</v>
      </c>
      <c r="C362" s="11">
        <v>110.29000091552734</v>
      </c>
      <c r="D362" s="11">
        <v>65.300003051757812</v>
      </c>
      <c r="E362" s="11">
        <v>31.670000076293945</v>
      </c>
      <c r="F362" s="11">
        <v>112.19000244140625</v>
      </c>
      <c r="G362" s="11">
        <v>77.44000244140625</v>
      </c>
      <c r="H362" s="11">
        <v>61.680000305175781</v>
      </c>
      <c r="I362" s="11">
        <v>39.869998931884766</v>
      </c>
      <c r="J362" s="11">
        <v>75.760002136230469</v>
      </c>
      <c r="K362" s="11">
        <v>162.53999328613281</v>
      </c>
      <c r="L362" s="11">
        <v>101.30999755859375</v>
      </c>
      <c r="M362" s="11">
        <v>25.459999084472656</v>
      </c>
      <c r="N362" s="11">
        <v>57.810001373291016</v>
      </c>
      <c r="O362" s="11">
        <v>74.209999084472656</v>
      </c>
      <c r="P362" s="11">
        <v>45.180000305175781</v>
      </c>
      <c r="Q362" s="11">
        <v>23.950000762939453</v>
      </c>
      <c r="R362" s="11">
        <v>48.279998779296875</v>
      </c>
      <c r="S362" s="11">
        <v>62.610000610351563</v>
      </c>
      <c r="T362" s="11">
        <v>127.95999908447266</v>
      </c>
      <c r="U362" s="11">
        <v>77.269996643066406</v>
      </c>
      <c r="V362" s="11">
        <v>92.029998779296875</v>
      </c>
      <c r="W362" s="11">
        <v>224.19999694824219</v>
      </c>
      <c r="X362" s="11">
        <v>121.87999725341797</v>
      </c>
      <c r="Y362" s="11">
        <v>88.599998474121094</v>
      </c>
      <c r="Z362" s="11">
        <v>110.63999938964844</v>
      </c>
      <c r="AA362" s="11">
        <v>71.089996337890625</v>
      </c>
      <c r="AB362" s="11">
        <v>59.880001068115234</v>
      </c>
      <c r="AC362" s="11">
        <v>27.200000762939453</v>
      </c>
      <c r="AD362" s="11">
        <v>111.76999664306641</v>
      </c>
      <c r="AE362" s="11">
        <v>81.279998779296875</v>
      </c>
      <c r="AF362" s="11">
        <v>57.709999084472656</v>
      </c>
      <c r="AG362" s="11">
        <v>67.980003356933594</v>
      </c>
      <c r="AH362" s="11">
        <v>59.759998321533203</v>
      </c>
      <c r="AI362" s="11">
        <v>45.090000152587891</v>
      </c>
      <c r="AJ362" s="11">
        <v>34.110000610351563</v>
      </c>
      <c r="AK362" s="11">
        <v>15.359999656677246</v>
      </c>
      <c r="AL362" s="11">
        <v>36.919998168945313</v>
      </c>
      <c r="AM362" s="11">
        <v>52.430000305175781</v>
      </c>
      <c r="AN362" s="11">
        <v>16.010000228881836</v>
      </c>
      <c r="AO362" s="11">
        <v>34.159999847412109</v>
      </c>
      <c r="AP362" s="11">
        <v>28.379999160766602</v>
      </c>
      <c r="AQ362" s="11">
        <v>30.139999389648438</v>
      </c>
      <c r="AR362" s="11">
        <v>53.110000610351563</v>
      </c>
      <c r="AS362" s="11">
        <v>26.819999694824219</v>
      </c>
      <c r="AT362" s="11">
        <v>51.159999847412109</v>
      </c>
      <c r="AU362" s="11">
        <v>59.060001373291016</v>
      </c>
      <c r="AV362" s="11">
        <v>52.520000457763672</v>
      </c>
      <c r="AW362" s="11">
        <v>48.729999542236328</v>
      </c>
      <c r="AX362" s="11">
        <v>58.450000762939453</v>
      </c>
      <c r="AY362" s="11">
        <v>67.790000915527344</v>
      </c>
      <c r="AZ362" s="11">
        <v>32.5</v>
      </c>
      <c r="BA362" s="11">
        <v>30.590000152587891</v>
      </c>
      <c r="BB362" s="11">
        <v>87.669998168945313</v>
      </c>
      <c r="BC362" s="11">
        <v>17</v>
      </c>
      <c r="BD362" s="11">
        <v>44.409999847412109</v>
      </c>
      <c r="BE362" s="11">
        <v>35.450000762939453</v>
      </c>
      <c r="BF362" s="11">
        <v>28.75</v>
      </c>
      <c r="BG362" s="11">
        <v>25.569999694824219</v>
      </c>
      <c r="BH362" s="11">
        <v>49.060001373291016</v>
      </c>
      <c r="BI362" s="11">
        <v>16.770000457763672</v>
      </c>
      <c r="BJ362" s="11">
        <v>20.290000915527344</v>
      </c>
      <c r="BK362" s="11">
        <v>18.440000534057617</v>
      </c>
      <c r="BL362" s="11">
        <v>83.69000244140625</v>
      </c>
      <c r="BM362" s="11">
        <v>11.069999694824219</v>
      </c>
      <c r="BN362" s="11">
        <v>29.760000228881836</v>
      </c>
      <c r="BO362" s="11">
        <v>20.299999237060547</v>
      </c>
      <c r="BP362" s="11">
        <v>40.689998626708984</v>
      </c>
      <c r="BQ362" s="11">
        <v>28.25</v>
      </c>
      <c r="BR362" s="11">
        <v>6.429999828338623</v>
      </c>
      <c r="BS362" s="11">
        <v>13.350000381469727</v>
      </c>
      <c r="BT362" s="11">
        <v>12.130000114440918</v>
      </c>
      <c r="BU362" s="11">
        <v>42.029998779296875</v>
      </c>
      <c r="BV362" s="11">
        <v>39.529998779296875</v>
      </c>
      <c r="BW362" s="11">
        <v>61.380001068115234</v>
      </c>
      <c r="BX362" s="11">
        <v>44.810001373291016</v>
      </c>
      <c r="BY362" s="11">
        <v>74.739997863769531</v>
      </c>
      <c r="BZ362" s="11">
        <v>43.529998779296875</v>
      </c>
      <c r="CA362" s="11">
        <v>78.730003356933594</v>
      </c>
      <c r="CB362" s="11">
        <v>52.409999847412109</v>
      </c>
      <c r="CC362" s="11"/>
      <c r="CD362" s="11">
        <v>79.510002136230469</v>
      </c>
      <c r="CE362" s="11">
        <v>39.819999694824219</v>
      </c>
      <c r="CF362" s="11">
        <v>84.540000915527344</v>
      </c>
      <c r="CG362" s="11">
        <v>26.680000305175781</v>
      </c>
      <c r="CH362" s="11">
        <v>62.659999847412109</v>
      </c>
      <c r="CI362" s="11">
        <v>52.490001678466797</v>
      </c>
      <c r="CJ362" s="11">
        <v>7.820000171661377</v>
      </c>
      <c r="CK362" s="11">
        <v>33.150001525878906</v>
      </c>
      <c r="CL362" s="11">
        <v>15.510000228881836</v>
      </c>
      <c r="CM362" s="11">
        <v>24.979999542236328</v>
      </c>
      <c r="CN362" s="11">
        <v>83.230003356933594</v>
      </c>
      <c r="CO362" s="11">
        <v>113.38999938964844</v>
      </c>
      <c r="CP362" s="11">
        <v>42.380001068115234</v>
      </c>
      <c r="CQ362" s="11">
        <v>46.389999389648438</v>
      </c>
      <c r="CR362" s="11">
        <v>45.819999694824219</v>
      </c>
      <c r="CS362" s="11">
        <v>130.21000671386719</v>
      </c>
      <c r="CT362" s="11">
        <v>99.419998168945313</v>
      </c>
      <c r="CU362" s="11">
        <v>153.94999694824219</v>
      </c>
      <c r="CV362" s="11">
        <v>427.91000366210937</v>
      </c>
      <c r="CW362" s="11">
        <v>56.810001373291016</v>
      </c>
      <c r="CX362" s="11">
        <v>67.419998168945313</v>
      </c>
      <c r="CY362" s="11">
        <v>43.470001220703125</v>
      </c>
      <c r="CZ362" s="11">
        <v>4212.89990234375</v>
      </c>
    </row>
    <row r="363" spans="1:104">
      <c r="A363" s="8">
        <v>42586</v>
      </c>
      <c r="B363" s="11">
        <v>99.129997253417969</v>
      </c>
      <c r="C363" s="11">
        <v>110.55999755859375</v>
      </c>
      <c r="D363" s="11">
        <v>65.300003051757812</v>
      </c>
      <c r="E363" s="11">
        <v>31.899999618530273</v>
      </c>
      <c r="F363" s="11">
        <v>112.41000366210937</v>
      </c>
      <c r="G363" s="11">
        <v>77.779998779296875</v>
      </c>
      <c r="H363" s="11">
        <v>61.360000610351562</v>
      </c>
      <c r="I363" s="11">
        <v>39.830001831054688</v>
      </c>
      <c r="J363" s="11">
        <v>75.589996337890625</v>
      </c>
      <c r="K363" s="11">
        <v>164.08999633789062</v>
      </c>
      <c r="L363" s="11">
        <v>101.76999664306641</v>
      </c>
      <c r="M363" s="11">
        <v>25.870000839233398</v>
      </c>
      <c r="N363" s="11">
        <v>58.200000762939453</v>
      </c>
      <c r="O363" s="11">
        <v>74.569999694824219</v>
      </c>
      <c r="P363" s="11">
        <v>45.5</v>
      </c>
      <c r="Q363" s="11">
        <v>24.020000457763672</v>
      </c>
      <c r="R363" s="11">
        <v>48.830001831054687</v>
      </c>
      <c r="S363" s="11">
        <v>62.770000457763672</v>
      </c>
      <c r="T363" s="11">
        <v>128.74000549316406</v>
      </c>
      <c r="U363" s="11">
        <v>78.30999755859375</v>
      </c>
      <c r="V363" s="11">
        <v>90.239997863769531</v>
      </c>
      <c r="W363" s="11">
        <v>227.35000610351562</v>
      </c>
      <c r="X363" s="11">
        <v>122.25</v>
      </c>
      <c r="Y363" s="11">
        <v>89.029998779296875</v>
      </c>
      <c r="Z363" s="11">
        <v>111.47000122070312</v>
      </c>
      <c r="AA363" s="11">
        <v>71.44000244140625</v>
      </c>
      <c r="AB363" s="11">
        <v>60.900001525878906</v>
      </c>
      <c r="AC363" s="11">
        <v>27.299999237060547</v>
      </c>
      <c r="AD363" s="11">
        <v>114.18000030517578</v>
      </c>
      <c r="AE363" s="11">
        <v>82.569999694824219</v>
      </c>
      <c r="AF363" s="11">
        <v>58.080001831054688</v>
      </c>
      <c r="AG363" s="11">
        <v>68.540000915527344</v>
      </c>
      <c r="AH363" s="11">
        <v>60.479999542236328</v>
      </c>
      <c r="AI363" s="11">
        <v>45.180000305175781</v>
      </c>
      <c r="AJ363" s="11">
        <v>34.540000915527344</v>
      </c>
      <c r="AK363" s="11">
        <v>15.409999847412109</v>
      </c>
      <c r="AL363" s="11">
        <v>37.229999542236328</v>
      </c>
      <c r="AM363" s="11">
        <v>52.909999847412109</v>
      </c>
      <c r="AN363" s="11">
        <v>15.979999542236328</v>
      </c>
      <c r="AO363" s="11">
        <v>34.169998168945313</v>
      </c>
      <c r="AP363" s="11">
        <v>28.409999847412109</v>
      </c>
      <c r="AQ363" s="11">
        <v>30.129999160766602</v>
      </c>
      <c r="AR363" s="11">
        <v>53.939998626708984</v>
      </c>
      <c r="AS363" s="11">
        <v>26.889999389648437</v>
      </c>
      <c r="AT363" s="11">
        <v>51.430000305175781</v>
      </c>
      <c r="AU363" s="11">
        <v>59.150001525878906</v>
      </c>
      <c r="AV363" s="11">
        <v>52.75</v>
      </c>
      <c r="AW363" s="11">
        <v>48.680000305175781</v>
      </c>
      <c r="AX363" s="11">
        <v>58.270000457763672</v>
      </c>
      <c r="AY363" s="11">
        <v>68.339996337890625</v>
      </c>
      <c r="AZ363" s="11">
        <v>32.470001220703125</v>
      </c>
      <c r="BA363" s="11">
        <v>30.649999618530273</v>
      </c>
      <c r="BB363" s="11">
        <v>89.919998168945313</v>
      </c>
      <c r="BC363" s="11">
        <v>17.049999237060547</v>
      </c>
      <c r="BD363" s="11">
        <v>44.849998474121094</v>
      </c>
      <c r="BE363" s="11">
        <v>35.380001068115234</v>
      </c>
      <c r="BF363" s="11">
        <v>28.850000381469727</v>
      </c>
      <c r="BG363" s="11">
        <v>25.489999771118164</v>
      </c>
      <c r="BH363" s="11">
        <v>49.479999542236328</v>
      </c>
      <c r="BI363" s="11">
        <v>16.469999313354492</v>
      </c>
      <c r="BJ363" s="11">
        <v>20.229999542236328</v>
      </c>
      <c r="BK363" s="11">
        <v>18.510000228881836</v>
      </c>
      <c r="BL363" s="11">
        <v>83.430000305175781</v>
      </c>
      <c r="BM363" s="11">
        <v>11.069999694824219</v>
      </c>
      <c r="BN363" s="11">
        <v>29.930000305175781</v>
      </c>
      <c r="BO363" s="11">
        <v>20.719999313354492</v>
      </c>
      <c r="BP363" s="11">
        <v>40.700000762939453</v>
      </c>
      <c r="BQ363" s="11">
        <v>28.409999847412109</v>
      </c>
      <c r="BR363" s="11">
        <v>6.4099998474121094</v>
      </c>
      <c r="BS363" s="11">
        <v>13.390000343322754</v>
      </c>
      <c r="BT363" s="11">
        <v>12.119999885559082</v>
      </c>
      <c r="BU363" s="11">
        <v>42.450000762939453</v>
      </c>
      <c r="BV363" s="11">
        <v>39.549999237060547</v>
      </c>
      <c r="BW363" s="11">
        <v>61.419998168945313</v>
      </c>
      <c r="BX363" s="11">
        <v>45.009998321533203</v>
      </c>
      <c r="BY363" s="11">
        <v>74.569999694824219</v>
      </c>
      <c r="BZ363" s="11">
        <v>43.560001373291016</v>
      </c>
      <c r="CA363" s="11">
        <v>79.610000610351563</v>
      </c>
      <c r="CB363" s="11">
        <v>52.459999084472656</v>
      </c>
      <c r="CC363" s="11"/>
      <c r="CD363" s="11">
        <v>80.550003051757813</v>
      </c>
      <c r="CE363" s="11">
        <v>40.099998474121094</v>
      </c>
      <c r="CF363" s="11">
        <v>85.260002136230469</v>
      </c>
      <c r="CG363" s="11">
        <v>26.739999771118164</v>
      </c>
      <c r="CH363" s="11">
        <v>62.630001068115234</v>
      </c>
      <c r="CI363" s="11">
        <v>52.790000915527344</v>
      </c>
      <c r="CJ363" s="11">
        <v>7.7699999809265137</v>
      </c>
      <c r="CK363" s="11">
        <v>33.75</v>
      </c>
      <c r="CL363" s="11">
        <v>15.520000457763672</v>
      </c>
      <c r="CM363" s="11">
        <v>25.159999847412109</v>
      </c>
      <c r="CN363" s="11">
        <v>85.949996948242187</v>
      </c>
      <c r="CO363" s="11">
        <v>114.80999755859375</v>
      </c>
      <c r="CP363" s="11">
        <v>42.549999237060547</v>
      </c>
      <c r="CQ363" s="11">
        <v>46.630001068115234</v>
      </c>
      <c r="CR363" s="11">
        <v>46.150001525878906</v>
      </c>
      <c r="CS363" s="11">
        <v>131.47999572753906</v>
      </c>
      <c r="CT363" s="11">
        <v>100.19000244140625</v>
      </c>
      <c r="CU363" s="11">
        <v>155.91000366210937</v>
      </c>
      <c r="CV363" s="11">
        <v>428.489990234375</v>
      </c>
      <c r="CW363" s="11">
        <v>56.779998779296875</v>
      </c>
      <c r="CX363" s="11">
        <v>68.129997253417969</v>
      </c>
      <c r="CY363" s="11">
        <v>43.590000152587891</v>
      </c>
      <c r="CZ363" s="11">
        <v>4214.02978515625</v>
      </c>
    </row>
    <row r="364" spans="1:104">
      <c r="A364" s="8">
        <v>42587</v>
      </c>
      <c r="B364" s="11">
        <v>99.75</v>
      </c>
      <c r="C364" s="11">
        <v>109.69000244140625</v>
      </c>
      <c r="D364" s="11">
        <v>64.55999755859375</v>
      </c>
      <c r="E364" s="11">
        <v>31.889999389648438</v>
      </c>
      <c r="F364" s="11">
        <v>112.08000183105469</v>
      </c>
      <c r="G364" s="11">
        <v>77.739997863769531</v>
      </c>
      <c r="H364" s="11">
        <v>62.040000915527344</v>
      </c>
      <c r="I364" s="11">
        <v>39.430000305175781</v>
      </c>
      <c r="J364" s="11">
        <v>75.569999694824219</v>
      </c>
      <c r="K364" s="11">
        <v>163.5</v>
      </c>
      <c r="L364" s="11">
        <v>101.55999755859375</v>
      </c>
      <c r="M364" s="11">
        <v>25.690000534057617</v>
      </c>
      <c r="N364" s="11">
        <v>57.990001678466797</v>
      </c>
      <c r="O364" s="11">
        <v>74.510002136230469</v>
      </c>
      <c r="P364" s="11">
        <v>45.279998779296875</v>
      </c>
      <c r="Q364" s="11">
        <v>23.959999084472656</v>
      </c>
      <c r="R364" s="11">
        <v>48.349998474121094</v>
      </c>
      <c r="S364" s="11">
        <v>62.189998626708984</v>
      </c>
      <c r="T364" s="11">
        <v>128.30000305175781</v>
      </c>
      <c r="U364" s="11">
        <v>77.709999084472656</v>
      </c>
      <c r="V364" s="11">
        <v>90.540000915527344</v>
      </c>
      <c r="W364" s="11">
        <v>225.97999572753906</v>
      </c>
      <c r="X364" s="11">
        <v>121.87000274658203</v>
      </c>
      <c r="Y364" s="11">
        <v>88.680000305175781</v>
      </c>
      <c r="Z364" s="11">
        <v>110.02999877929687</v>
      </c>
      <c r="AA364" s="11">
        <v>71.089996337890625</v>
      </c>
      <c r="AB364" s="11">
        <v>60.840000152587891</v>
      </c>
      <c r="AC364" s="11">
        <v>27.069999694824219</v>
      </c>
      <c r="AD364" s="11">
        <v>112.55999755859375</v>
      </c>
      <c r="AE364" s="11">
        <v>81.620002746582031</v>
      </c>
      <c r="AF364" s="11">
        <v>57.669998168945313</v>
      </c>
      <c r="AG364" s="11">
        <v>68.44000244140625</v>
      </c>
      <c r="AH364" s="11">
        <v>59.959999084472656</v>
      </c>
      <c r="AI364" s="11">
        <v>44.680000305175781</v>
      </c>
      <c r="AJ364" s="11">
        <v>34.310001373291016</v>
      </c>
      <c r="AK364" s="11">
        <v>15.210000038146973</v>
      </c>
      <c r="AL364" s="11">
        <v>36.930000305175781</v>
      </c>
      <c r="AM364" s="11">
        <v>52.520000457763672</v>
      </c>
      <c r="AN364" s="11">
        <v>15.939999580383301</v>
      </c>
      <c r="AO364" s="11">
        <v>34.009998321533203</v>
      </c>
      <c r="AP364" s="11">
        <v>28.270000457763672</v>
      </c>
      <c r="AQ364" s="11">
        <v>30.239999771118164</v>
      </c>
      <c r="AR364" s="11">
        <v>53.470001220703125</v>
      </c>
      <c r="AS364" s="11">
        <v>26.729999542236328</v>
      </c>
      <c r="AT364" s="11">
        <v>51.799999237060547</v>
      </c>
      <c r="AU364" s="11">
        <v>58.840000152587891</v>
      </c>
      <c r="AV364" s="11">
        <v>52.479999542236328</v>
      </c>
      <c r="AW364" s="11">
        <v>48.720001220703125</v>
      </c>
      <c r="AX364" s="11">
        <v>58.009998321533203</v>
      </c>
      <c r="AY364" s="11">
        <v>67.510002136230469</v>
      </c>
      <c r="AZ364" s="11">
        <v>32.470001220703125</v>
      </c>
      <c r="BA364" s="11">
        <v>30.530000686645508</v>
      </c>
      <c r="BB364" s="11">
        <v>90.480003356933594</v>
      </c>
      <c r="BC364" s="11">
        <v>17</v>
      </c>
      <c r="BD364" s="11">
        <v>44.650001525878906</v>
      </c>
      <c r="BE364" s="11">
        <v>35.189998626708984</v>
      </c>
      <c r="BF364" s="11">
        <v>28.719999313354492</v>
      </c>
      <c r="BG364" s="11">
        <v>25.479999542236328</v>
      </c>
      <c r="BH364" s="11">
        <v>49.380001068115234</v>
      </c>
      <c r="BI364" s="11">
        <v>16.229999542236328</v>
      </c>
      <c r="BJ364" s="11">
        <v>20.090000152587891</v>
      </c>
      <c r="BK364" s="11">
        <v>18.430000305175781</v>
      </c>
      <c r="BL364" s="11">
        <v>82.669998168945313</v>
      </c>
      <c r="BM364" s="11">
        <v>11.039999961853027</v>
      </c>
      <c r="BN364" s="11">
        <v>29.760000228881836</v>
      </c>
      <c r="BO364" s="11">
        <v>20.930000305175781</v>
      </c>
      <c r="BP364" s="11">
        <v>40.669998168945313</v>
      </c>
      <c r="BQ364" s="11">
        <v>28.040000915527344</v>
      </c>
      <c r="BR364" s="11">
        <v>6.4600000381469727</v>
      </c>
      <c r="BS364" s="11">
        <v>13.409999847412109</v>
      </c>
      <c r="BT364" s="11">
        <v>12.130000114440918</v>
      </c>
      <c r="BU364" s="11">
        <v>42.770000457763672</v>
      </c>
      <c r="BV364" s="11">
        <v>39.700000762939453</v>
      </c>
      <c r="BW364" s="11">
        <v>62.200000762939453</v>
      </c>
      <c r="BX364" s="11">
        <v>45.020000457763672</v>
      </c>
      <c r="BY364" s="11">
        <v>73.080001831054687</v>
      </c>
      <c r="BZ364" s="11">
        <v>43.189998626708984</v>
      </c>
      <c r="CA364" s="11">
        <v>79.819999694824219</v>
      </c>
      <c r="CB364" s="11">
        <v>51.889999389648437</v>
      </c>
      <c r="CC364" s="11"/>
      <c r="CD364" s="11">
        <v>79.870002746582031</v>
      </c>
      <c r="CE364" s="11">
        <v>39.680000305175781</v>
      </c>
      <c r="CF364" s="11">
        <v>85.019996643066406</v>
      </c>
      <c r="CG364" s="11">
        <v>26.799999237060547</v>
      </c>
      <c r="CH364" s="11">
        <v>62.610000610351563</v>
      </c>
      <c r="CI364" s="11">
        <v>52.5</v>
      </c>
      <c r="CJ364" s="11">
        <v>7.7800002098083496</v>
      </c>
      <c r="CK364" s="11">
        <v>33.590000152587891</v>
      </c>
      <c r="CL364" s="11">
        <v>15.460000038146973</v>
      </c>
      <c r="CM364" s="11">
        <v>25.120000839233398</v>
      </c>
      <c r="CN364" s="11">
        <v>85.069999694824219</v>
      </c>
      <c r="CO364" s="11">
        <v>113.48000335693359</v>
      </c>
      <c r="CP364" s="11">
        <v>42.290000915527344</v>
      </c>
      <c r="CQ364" s="11">
        <v>46.470001220703125</v>
      </c>
      <c r="CR364" s="11">
        <v>45.880001068115234</v>
      </c>
      <c r="CS364" s="11">
        <v>129.69000244140625</v>
      </c>
      <c r="CT364" s="11">
        <v>98.80999755859375</v>
      </c>
      <c r="CU364" s="11">
        <v>153.85000610351562</v>
      </c>
      <c r="CV364" s="11">
        <v>424.92999267578125</v>
      </c>
      <c r="CW364" s="11">
        <v>56.290000915527344</v>
      </c>
      <c r="CX364" s="11">
        <v>67.139999389648438</v>
      </c>
      <c r="CY364" s="11">
        <v>43.25</v>
      </c>
      <c r="CZ364" s="11">
        <v>4175.7998046875</v>
      </c>
    </row>
    <row r="365" spans="1:104">
      <c r="A365" s="8">
        <v>42590</v>
      </c>
      <c r="B365" s="11">
        <v>101.37999725341797</v>
      </c>
      <c r="C365" s="11">
        <v>111.41000366210937</v>
      </c>
      <c r="D365" s="11">
        <v>65.529998779296875</v>
      </c>
      <c r="E365" s="11">
        <v>32.090000152587891</v>
      </c>
      <c r="F365" s="11">
        <v>114.26999664306641</v>
      </c>
      <c r="G365" s="11">
        <v>78.44000244140625</v>
      </c>
      <c r="H365" s="11">
        <v>62.229999542236328</v>
      </c>
      <c r="I365" s="11">
        <v>40.029998779296875</v>
      </c>
      <c r="J365" s="11">
        <v>79.400001525878906</v>
      </c>
      <c r="K365" s="11">
        <v>164.47999572753906</v>
      </c>
      <c r="L365" s="11">
        <v>102.11000061035156</v>
      </c>
      <c r="M365" s="11">
        <v>26</v>
      </c>
      <c r="N365" s="11">
        <v>58.729999542236328</v>
      </c>
      <c r="O365" s="11">
        <v>75.529998779296875</v>
      </c>
      <c r="P365" s="11">
        <v>45.630001068115234</v>
      </c>
      <c r="Q365" s="11">
        <v>24.270000457763672</v>
      </c>
      <c r="R365" s="11">
        <v>48.650001525878906</v>
      </c>
      <c r="S365" s="11">
        <v>62.720001220703125</v>
      </c>
      <c r="T365" s="11">
        <v>131.16999816894531</v>
      </c>
      <c r="U365" s="11">
        <v>78.300003051757812</v>
      </c>
      <c r="V365" s="11">
        <v>85.930000305175781</v>
      </c>
      <c r="W365" s="11">
        <v>227.6199951171875</v>
      </c>
      <c r="X365" s="11">
        <v>123.16000366210937</v>
      </c>
      <c r="Y365" s="11">
        <v>89.660003662109375</v>
      </c>
      <c r="Z365" s="11">
        <v>111.73000335693359</v>
      </c>
      <c r="AA365" s="11">
        <v>71.959999084472656</v>
      </c>
      <c r="AB365" s="11">
        <v>61.220001220703125</v>
      </c>
      <c r="AC365" s="11">
        <v>27.209999084472656</v>
      </c>
      <c r="AD365" s="11">
        <v>113.56999969482422</v>
      </c>
      <c r="AE365" s="11">
        <v>82.55999755859375</v>
      </c>
      <c r="AF365" s="11">
        <v>58.290000915527344</v>
      </c>
      <c r="AG365" s="11">
        <v>69.19000244140625</v>
      </c>
      <c r="AH365" s="11">
        <v>60.700000762939453</v>
      </c>
      <c r="AI365" s="11">
        <v>45.169998168945313</v>
      </c>
      <c r="AJ365" s="11">
        <v>34.759998321533203</v>
      </c>
      <c r="AK365" s="11">
        <v>15.399999618530273</v>
      </c>
      <c r="AL365" s="11">
        <v>37.189998626708984</v>
      </c>
      <c r="AM365" s="11">
        <v>53.290000915527344</v>
      </c>
      <c r="AN365" s="11">
        <v>15.970000267028809</v>
      </c>
      <c r="AO365" s="11">
        <v>34.240001678466797</v>
      </c>
      <c r="AP365" s="11">
        <v>28.569999694824219</v>
      </c>
      <c r="AQ365" s="11">
        <v>30.459999084472656</v>
      </c>
      <c r="AR365" s="11">
        <v>53.659999847412109</v>
      </c>
      <c r="AS365" s="11">
        <v>27.010000228881836</v>
      </c>
      <c r="AT365" s="11">
        <v>52.040000915527344</v>
      </c>
      <c r="AU365" s="11">
        <v>59.150001525878906</v>
      </c>
      <c r="AV365" s="11">
        <v>52.779998779296875</v>
      </c>
      <c r="AW365" s="11">
        <v>48.970001220703125</v>
      </c>
      <c r="AX365" s="11">
        <v>58.799999237060547</v>
      </c>
      <c r="AY365" s="11">
        <v>68.55999755859375</v>
      </c>
      <c r="AZ365" s="11">
        <v>32.509998321533203</v>
      </c>
      <c r="BA365" s="11">
        <v>30.870000839233398</v>
      </c>
      <c r="BB365" s="11">
        <v>90.699996948242188</v>
      </c>
      <c r="BC365" s="11">
        <v>17.170000076293945</v>
      </c>
      <c r="BD365" s="11">
        <v>44.889999389648438</v>
      </c>
      <c r="BE365" s="11">
        <v>35.470001220703125</v>
      </c>
      <c r="BF365" s="11">
        <v>29.190000534057617</v>
      </c>
      <c r="BG365" s="11">
        <v>25.559999465942383</v>
      </c>
      <c r="BH365" s="11">
        <v>49.779998779296875</v>
      </c>
      <c r="BI365" s="11">
        <v>16.209999084472656</v>
      </c>
      <c r="BJ365" s="11">
        <v>20.079999923706055</v>
      </c>
      <c r="BK365" s="11">
        <v>18.540000915527344</v>
      </c>
      <c r="BL365" s="11">
        <v>83.680000305175781</v>
      </c>
      <c r="BM365" s="11">
        <v>11.100000381469727</v>
      </c>
      <c r="BN365" s="11">
        <v>30.219999313354492</v>
      </c>
      <c r="BO365" s="11">
        <v>21.350000381469727</v>
      </c>
      <c r="BP365" s="11">
        <v>41.119998931884766</v>
      </c>
      <c r="BQ365" s="11">
        <v>28.239999771118164</v>
      </c>
      <c r="BR365" s="11">
        <v>6.4699997901916504</v>
      </c>
      <c r="BS365" s="11">
        <v>13.510000228881836</v>
      </c>
      <c r="BT365" s="11">
        <v>12.180000305175781</v>
      </c>
      <c r="BU365" s="11">
        <v>43.090000152587891</v>
      </c>
      <c r="BV365" s="11">
        <v>40.150001525878906</v>
      </c>
      <c r="BW365" s="11">
        <v>63.610000610351562</v>
      </c>
      <c r="BX365" s="11">
        <v>45.569999694824219</v>
      </c>
      <c r="BY365" s="11">
        <v>72.639999389648438</v>
      </c>
      <c r="BZ365" s="11">
        <v>43.400001525878906</v>
      </c>
      <c r="CA365" s="11">
        <v>80.360000610351563</v>
      </c>
      <c r="CB365" s="11">
        <v>51.790000915527344</v>
      </c>
      <c r="CC365" s="11"/>
      <c r="CD365" s="11">
        <v>81.150001525878906</v>
      </c>
      <c r="CE365" s="11">
        <v>39.889999389648438</v>
      </c>
      <c r="CF365" s="11">
        <v>86.050003051757813</v>
      </c>
      <c r="CG365" s="11">
        <v>27.420000076293945</v>
      </c>
      <c r="CH365" s="11">
        <v>63.549999237060547</v>
      </c>
      <c r="CI365" s="11">
        <v>53.25</v>
      </c>
      <c r="CJ365" s="11">
        <v>7.9000000953674316</v>
      </c>
      <c r="CK365" s="11">
        <v>34.409999847412109</v>
      </c>
      <c r="CL365" s="11">
        <v>15.720000267028809</v>
      </c>
      <c r="CM365" s="11">
        <v>25.450000762939453</v>
      </c>
      <c r="CN365" s="11">
        <v>86.199996948242188</v>
      </c>
      <c r="CO365" s="11">
        <v>114.54000091552734</v>
      </c>
      <c r="CP365" s="11">
        <v>42.869998931884766</v>
      </c>
      <c r="CQ365" s="11">
        <v>46.889999389648438</v>
      </c>
      <c r="CR365" s="11">
        <v>46.270000457763672</v>
      </c>
      <c r="CS365" s="11">
        <v>137.27000427246094</v>
      </c>
      <c r="CT365" s="11">
        <v>103.90000152587891</v>
      </c>
      <c r="CU365" s="11">
        <v>161.07000732421875</v>
      </c>
      <c r="CV365" s="11">
        <v>438.67999267578125</v>
      </c>
      <c r="CW365" s="11">
        <v>57.409999847412109</v>
      </c>
      <c r="CX365" s="11">
        <v>68.699996948242188</v>
      </c>
      <c r="CY365" s="11">
        <v>43.770000457763672</v>
      </c>
      <c r="CZ365" s="11">
        <v>4187.77001953125</v>
      </c>
    </row>
    <row r="366" spans="1:104">
      <c r="A366" s="8">
        <v>42591</v>
      </c>
      <c r="B366" s="11">
        <v>102.16999816894531</v>
      </c>
      <c r="C366" s="11">
        <v>112.80000305175781</v>
      </c>
      <c r="D366" s="11">
        <v>67.300003051757813</v>
      </c>
      <c r="E366" s="11">
        <v>32.509998321533203</v>
      </c>
      <c r="F366" s="11">
        <v>115.16999816894531</v>
      </c>
      <c r="G366" s="11">
        <v>79.610000610351563</v>
      </c>
      <c r="H366" s="11">
        <v>62.080001831054688</v>
      </c>
      <c r="I366" s="11">
        <v>40.330001831054687</v>
      </c>
      <c r="J366" s="11">
        <v>79.379997253417969</v>
      </c>
      <c r="K366" s="11">
        <v>165.41999816894531</v>
      </c>
      <c r="L366" s="11">
        <v>102.58999633789062</v>
      </c>
      <c r="M366" s="11">
        <v>26.149999618530273</v>
      </c>
      <c r="N366" s="11">
        <v>59.259998321533203</v>
      </c>
      <c r="O366" s="11">
        <v>76.319999694824219</v>
      </c>
      <c r="P366" s="11">
        <v>46.189998626708984</v>
      </c>
      <c r="Q366" s="11">
        <v>24.530000686645508</v>
      </c>
      <c r="R366" s="11">
        <v>49.180000305175781</v>
      </c>
      <c r="S366" s="11">
        <v>64.230003356933594</v>
      </c>
      <c r="T366" s="11">
        <v>131.6300048828125</v>
      </c>
      <c r="U366" s="11">
        <v>79.879997253417969</v>
      </c>
      <c r="V366" s="11">
        <v>86.029998779296875</v>
      </c>
      <c r="W366" s="11">
        <v>229.58999633789062</v>
      </c>
      <c r="X366" s="11">
        <v>123.73000335693359</v>
      </c>
      <c r="Y366" s="11">
        <v>90.580001831054687</v>
      </c>
      <c r="Z366" s="11">
        <v>112.61000061035156</v>
      </c>
      <c r="AA366" s="11">
        <v>72.620002746582031</v>
      </c>
      <c r="AB366" s="11">
        <v>62.090000152587891</v>
      </c>
      <c r="AC366" s="11">
        <v>27.399999618530273</v>
      </c>
      <c r="AD366" s="11">
        <v>114.62000274658203</v>
      </c>
      <c r="AE366" s="11">
        <v>83.449996948242188</v>
      </c>
      <c r="AF366" s="11">
        <v>58.830001831054687</v>
      </c>
      <c r="AG366" s="11">
        <v>70.470001220703125</v>
      </c>
      <c r="AH366" s="11">
        <v>61.610000610351563</v>
      </c>
      <c r="AI366" s="11">
        <v>45.630001068115234</v>
      </c>
      <c r="AJ366" s="11">
        <v>34.979999542236328</v>
      </c>
      <c r="AK366" s="11">
        <v>15.460000038146973</v>
      </c>
      <c r="AL366" s="11">
        <v>37.5</v>
      </c>
      <c r="AM366" s="11">
        <v>53.759998321533203</v>
      </c>
      <c r="AN366" s="11">
        <v>16.079999923706055</v>
      </c>
      <c r="AO366" s="11">
        <v>34.580001831054687</v>
      </c>
      <c r="AP366" s="11">
        <v>29.129999160766602</v>
      </c>
      <c r="AQ366" s="11">
        <v>30.799999237060547</v>
      </c>
      <c r="AR366" s="11">
        <v>54.049999237060547</v>
      </c>
      <c r="AS366" s="11">
        <v>27.270000457763672</v>
      </c>
      <c r="AT366" s="11">
        <v>52.450000762939453</v>
      </c>
      <c r="AU366" s="11">
        <v>59.729999542236328</v>
      </c>
      <c r="AV366" s="11">
        <v>53.400001525878906</v>
      </c>
      <c r="AW366" s="11">
        <v>49.669998168945313</v>
      </c>
      <c r="AX366" s="11">
        <v>59.380001068115234</v>
      </c>
      <c r="AY366" s="11">
        <v>69.80999755859375</v>
      </c>
      <c r="AZ366" s="11">
        <v>32.540000915527344</v>
      </c>
      <c r="BA366" s="11">
        <v>31.049999237060547</v>
      </c>
      <c r="BB366" s="11">
        <v>91.849998474121094</v>
      </c>
      <c r="BC366" s="11">
        <v>17.239999771118164</v>
      </c>
      <c r="BD366" s="11">
        <v>45.970001220703125</v>
      </c>
      <c r="BE366" s="11">
        <v>35.880001068115234</v>
      </c>
      <c r="BF366" s="11">
        <v>29.909999847412109</v>
      </c>
      <c r="BG366" s="11">
        <v>25.600000381469727</v>
      </c>
      <c r="BH366" s="11">
        <v>51.150001525878906</v>
      </c>
      <c r="BI366" s="11">
        <v>16.260000228881836</v>
      </c>
      <c r="BJ366" s="11">
        <v>20.209999084472656</v>
      </c>
      <c r="BK366" s="11">
        <v>18.620000839233398</v>
      </c>
      <c r="BL366" s="11">
        <v>84.419998168945313</v>
      </c>
      <c r="BM366" s="11">
        <v>11.279999732971191</v>
      </c>
      <c r="BN366" s="11">
        <v>30.379999160766602</v>
      </c>
      <c r="BO366" s="11">
        <v>21.409999847412109</v>
      </c>
      <c r="BP366" s="11">
        <v>41.169998168945313</v>
      </c>
      <c r="BQ366" s="11">
        <v>28.329999923706055</v>
      </c>
      <c r="BR366" s="11">
        <v>6.5500001907348633</v>
      </c>
      <c r="BS366" s="11">
        <v>13.619999885559082</v>
      </c>
      <c r="BT366" s="11">
        <v>12.260000228881836</v>
      </c>
      <c r="BU366" s="11">
        <v>43.319999694824219</v>
      </c>
      <c r="BV366" s="11">
        <v>40.279998779296875</v>
      </c>
      <c r="BW366" s="11">
        <v>64.069999694824219</v>
      </c>
      <c r="BX366" s="11">
        <v>46.130001068115234</v>
      </c>
      <c r="BY366" s="11">
        <v>72.75</v>
      </c>
      <c r="BZ366" s="11">
        <v>43.75</v>
      </c>
      <c r="CA366" s="11">
        <v>82.010002136230469</v>
      </c>
      <c r="CB366" s="11">
        <v>52.130001068115234</v>
      </c>
      <c r="CC366" s="11"/>
      <c r="CD366" s="11">
        <v>81.980003356933594</v>
      </c>
      <c r="CE366" s="11">
        <v>39.970001220703125</v>
      </c>
      <c r="CF366" s="11">
        <v>88.650001525878906</v>
      </c>
      <c r="CG366" s="11">
        <v>27.709999084472656</v>
      </c>
      <c r="CH366" s="11">
        <v>64.650001525878906</v>
      </c>
      <c r="CI366" s="11">
        <v>53.959999084472656</v>
      </c>
      <c r="CJ366" s="11">
        <v>8.1700000762939453</v>
      </c>
      <c r="CK366" s="11">
        <v>34.900001525878906</v>
      </c>
      <c r="CL366" s="11">
        <v>16.159999847412109</v>
      </c>
      <c r="CM366" s="11">
        <v>25.75</v>
      </c>
      <c r="CN366" s="11">
        <v>88.330001831054687</v>
      </c>
      <c r="CO366" s="11">
        <v>115.37999725341797</v>
      </c>
      <c r="CP366" s="11">
        <v>43.360000610351562</v>
      </c>
      <c r="CQ366" s="11">
        <v>47.209999084472656</v>
      </c>
      <c r="CR366" s="11">
        <v>46.889999389648438</v>
      </c>
      <c r="CS366" s="11">
        <v>136.32000732421875</v>
      </c>
      <c r="CT366" s="11">
        <v>103.33000183105469</v>
      </c>
      <c r="CU366" s="11">
        <v>160.1199951171875</v>
      </c>
      <c r="CV366" s="11">
        <v>438.08999633789062</v>
      </c>
      <c r="CW366" s="11">
        <v>58.040000915527344</v>
      </c>
      <c r="CX366" s="11">
        <v>69.379997253417969</v>
      </c>
      <c r="CY366" s="11">
        <v>44.330001831054688</v>
      </c>
      <c r="CZ366" s="11">
        <v>4198.080078125</v>
      </c>
    </row>
    <row r="367" spans="1:104">
      <c r="A367" s="8">
        <v>42592</v>
      </c>
      <c r="B367" s="11">
        <v>99.94000244140625</v>
      </c>
      <c r="C367" s="11">
        <v>111.79000091552734</v>
      </c>
      <c r="D367" s="11">
        <v>66.279998779296875</v>
      </c>
      <c r="E367" s="11">
        <v>32.159999847412109</v>
      </c>
      <c r="F367" s="11">
        <v>114.33000183105469</v>
      </c>
      <c r="G367" s="11">
        <v>79.220001220703125</v>
      </c>
      <c r="H367" s="11">
        <v>61.479999542236328</v>
      </c>
      <c r="I367" s="11">
        <v>39.959999084472656</v>
      </c>
      <c r="J367" s="11">
        <v>79.870002746582031</v>
      </c>
      <c r="K367" s="11">
        <v>164.99000549316406</v>
      </c>
      <c r="L367" s="11">
        <v>102.69999694824219</v>
      </c>
      <c r="M367" s="11">
        <v>26.030000686645508</v>
      </c>
      <c r="N367" s="11">
        <v>59.020000457763672</v>
      </c>
      <c r="O367" s="11">
        <v>72.360000610351563</v>
      </c>
      <c r="P367" s="11">
        <v>45.990001678466797</v>
      </c>
      <c r="Q367" s="11">
        <v>24.469999313354492</v>
      </c>
      <c r="R367" s="11">
        <v>48.729999542236328</v>
      </c>
      <c r="S367" s="11">
        <v>64.260002136230469</v>
      </c>
      <c r="T367" s="11">
        <v>132.88999938964844</v>
      </c>
      <c r="U367" s="11">
        <v>79.55999755859375</v>
      </c>
      <c r="V367" s="11">
        <v>89.220001220703125</v>
      </c>
      <c r="W367" s="11">
        <v>231.75999450683594</v>
      </c>
      <c r="X367" s="11">
        <v>125.88999938964844</v>
      </c>
      <c r="Y367" s="11">
        <v>90.120002746582031</v>
      </c>
      <c r="Z367" s="11">
        <v>112.55000305175781</v>
      </c>
      <c r="AA367" s="11">
        <v>72.269996643066406</v>
      </c>
      <c r="AB367" s="11">
        <v>61.759998321533203</v>
      </c>
      <c r="AC367" s="11">
        <v>27.5</v>
      </c>
      <c r="AD367" s="11">
        <v>113.83000183105469</v>
      </c>
      <c r="AE367" s="11">
        <v>83.099998474121094</v>
      </c>
      <c r="AF367" s="11">
        <v>58.909999847412109</v>
      </c>
      <c r="AG367" s="11">
        <v>70.220001220703125</v>
      </c>
      <c r="AH367" s="11">
        <v>61.419998168945313</v>
      </c>
      <c r="AI367" s="11">
        <v>45.340000152587891</v>
      </c>
      <c r="AJ367" s="11">
        <v>34.930000305175781</v>
      </c>
      <c r="AK367" s="11">
        <v>15.340000152587891</v>
      </c>
      <c r="AL367" s="11">
        <v>37.279998779296875</v>
      </c>
      <c r="AM367" s="11">
        <v>53.520000457763672</v>
      </c>
      <c r="AN367" s="11">
        <v>15.939999580383301</v>
      </c>
      <c r="AO367" s="11">
        <v>34.380001068115234</v>
      </c>
      <c r="AP367" s="11">
        <v>29.010000228881836</v>
      </c>
      <c r="AQ367" s="11">
        <v>30.489999771118164</v>
      </c>
      <c r="AR367" s="11">
        <v>53.75</v>
      </c>
      <c r="AS367" s="11">
        <v>27.229999542236328</v>
      </c>
      <c r="AT367" s="11">
        <v>52.830001831054688</v>
      </c>
      <c r="AU367" s="11">
        <v>58.939998626708984</v>
      </c>
      <c r="AV367" s="11">
        <v>53.400001525878906</v>
      </c>
      <c r="AW367" s="11">
        <v>49.380001068115234</v>
      </c>
      <c r="AX367" s="11">
        <v>59.580001831054688</v>
      </c>
      <c r="AY367" s="11">
        <v>69.69000244140625</v>
      </c>
      <c r="AZ367" s="11">
        <v>32.259998321533203</v>
      </c>
      <c r="BA367" s="11">
        <v>31.020000457763672</v>
      </c>
      <c r="BB367" s="11">
        <v>93.19000244140625</v>
      </c>
      <c r="BC367" s="11">
        <v>17.229999542236328</v>
      </c>
      <c r="BD367" s="11">
        <v>45.560001373291016</v>
      </c>
      <c r="BE367" s="11">
        <v>35.590000152587891</v>
      </c>
      <c r="BF367" s="11">
        <v>29.670000076293945</v>
      </c>
      <c r="BG367" s="11">
        <v>25.459999084472656</v>
      </c>
      <c r="BH367" s="11">
        <v>49.889999389648438</v>
      </c>
      <c r="BI367" s="11">
        <v>16.180000305175781</v>
      </c>
      <c r="BJ367" s="11">
        <v>20.110000610351563</v>
      </c>
      <c r="BK367" s="11">
        <v>18.549999237060547</v>
      </c>
      <c r="BL367" s="11">
        <v>83.739997863769531</v>
      </c>
      <c r="BM367" s="11">
        <v>11.25</v>
      </c>
      <c r="BN367" s="11">
        <v>30.090000152587891</v>
      </c>
      <c r="BO367" s="11">
        <v>21.120000839233398</v>
      </c>
      <c r="BP367" s="11">
        <v>40.75</v>
      </c>
      <c r="BQ367" s="11">
        <v>27.920000076293945</v>
      </c>
      <c r="BR367" s="11">
        <v>6.570000171661377</v>
      </c>
      <c r="BS367" s="11">
        <v>13.560000419616699</v>
      </c>
      <c r="BT367" s="11">
        <v>12.260000228881836</v>
      </c>
      <c r="BU367" s="11">
        <v>43.830001831054688</v>
      </c>
      <c r="BV367" s="11">
        <v>40.009998321533203</v>
      </c>
      <c r="BW367" s="11">
        <v>63.689998626708984</v>
      </c>
      <c r="BX367" s="11">
        <v>45.869998931884766</v>
      </c>
      <c r="BY367" s="11">
        <v>72.760002136230469</v>
      </c>
      <c r="BZ367" s="11">
        <v>43.590000152587891</v>
      </c>
      <c r="CA367" s="11">
        <v>81.290000915527344</v>
      </c>
      <c r="CB367" s="11">
        <v>52.240001678466797</v>
      </c>
      <c r="CC367" s="11"/>
      <c r="CD367" s="11">
        <v>81.44000244140625</v>
      </c>
      <c r="CE367" s="11">
        <v>40.020000457763672</v>
      </c>
      <c r="CF367" s="11">
        <v>88.589996337890625</v>
      </c>
      <c r="CG367" s="11">
        <v>27.819999694824219</v>
      </c>
      <c r="CH367" s="11">
        <v>66.25</v>
      </c>
      <c r="CI367" s="11">
        <v>53.189998626708984</v>
      </c>
      <c r="CJ367" s="11">
        <v>8.0799999237060547</v>
      </c>
      <c r="CK367" s="11">
        <v>34.580001831054687</v>
      </c>
      <c r="CL367" s="11">
        <v>16.090000152587891</v>
      </c>
      <c r="CM367" s="11">
        <v>25.760000228881836</v>
      </c>
      <c r="CN367" s="11">
        <v>87.389999389648438</v>
      </c>
      <c r="CO367" s="11">
        <v>115.05999755859375</v>
      </c>
      <c r="CP367" s="11">
        <v>43.029998779296875</v>
      </c>
      <c r="CQ367" s="11">
        <v>46.939998626708984</v>
      </c>
      <c r="CR367" s="11">
        <v>46.680000305175781</v>
      </c>
      <c r="CS367" s="11">
        <v>135.78999328613281</v>
      </c>
      <c r="CT367" s="11">
        <v>102.52999877929687</v>
      </c>
      <c r="CU367" s="11">
        <v>159.42999267578125</v>
      </c>
      <c r="CV367" s="11">
        <v>438.1199951171875</v>
      </c>
      <c r="CW367" s="11">
        <v>57.680000305175781</v>
      </c>
      <c r="CX367" s="11">
        <v>68.900001525878906</v>
      </c>
      <c r="CY367" s="11">
        <v>44.159999847412109</v>
      </c>
      <c r="CZ367" s="11">
        <v>4215.06982421875</v>
      </c>
    </row>
    <row r="368" spans="1:104">
      <c r="A368" s="8">
        <v>42593</v>
      </c>
      <c r="B368" s="11">
        <v>100.01999664306641</v>
      </c>
      <c r="C368" s="11">
        <v>110.51999664306641</v>
      </c>
      <c r="D368" s="11">
        <v>66.889999389648438</v>
      </c>
      <c r="E368" s="11">
        <v>31.760000228881836</v>
      </c>
      <c r="F368" s="11">
        <v>113.37000274658203</v>
      </c>
      <c r="G368" s="11">
        <v>77.779998779296875</v>
      </c>
      <c r="H368" s="11">
        <v>60.729999542236328</v>
      </c>
      <c r="I368" s="11">
        <v>39.130001068115234</v>
      </c>
      <c r="J368" s="11">
        <v>78.44000244140625</v>
      </c>
      <c r="K368" s="11">
        <v>162.58999633789062</v>
      </c>
      <c r="L368" s="11">
        <v>102.90000152587891</v>
      </c>
      <c r="M368" s="11">
        <v>25.889999389648438</v>
      </c>
      <c r="N368" s="11">
        <v>58.369998931884766</v>
      </c>
      <c r="O368" s="11">
        <v>74.779998779296875</v>
      </c>
      <c r="P368" s="11">
        <v>45.279998779296875</v>
      </c>
      <c r="Q368" s="11">
        <v>24.229999542236328</v>
      </c>
      <c r="R368" s="11">
        <v>47.970001220703125</v>
      </c>
      <c r="S368" s="11">
        <v>63.020000457763672</v>
      </c>
      <c r="T368" s="11">
        <v>131.33999633789062</v>
      </c>
      <c r="U368" s="11">
        <v>78.279998779296875</v>
      </c>
      <c r="V368" s="11">
        <v>87.110000610351563</v>
      </c>
      <c r="W368" s="11">
        <v>225.66999816894531</v>
      </c>
      <c r="X368" s="11">
        <v>123.58000183105469</v>
      </c>
      <c r="Y368" s="11">
        <v>88.589996337890625</v>
      </c>
      <c r="Z368" s="11">
        <v>110.01000213623047</v>
      </c>
      <c r="AA368" s="11">
        <v>71.379997253417969</v>
      </c>
      <c r="AB368" s="11">
        <v>61.630001068115234</v>
      </c>
      <c r="AC368" s="11">
        <v>27.059999465942383</v>
      </c>
      <c r="AD368" s="11">
        <v>111.20999908447266</v>
      </c>
      <c r="AE368" s="11">
        <v>81.730003356933594</v>
      </c>
      <c r="AF368" s="11">
        <v>58.060001373291016</v>
      </c>
      <c r="AG368" s="11">
        <v>69.260002136230469</v>
      </c>
      <c r="AH368" s="11">
        <v>59.860000610351563</v>
      </c>
      <c r="AI368" s="11">
        <v>44.680000305175781</v>
      </c>
      <c r="AJ368" s="11">
        <v>34.400001525878906</v>
      </c>
      <c r="AK368" s="11">
        <v>15.239999771118164</v>
      </c>
      <c r="AL368" s="11">
        <v>36.599998474121094</v>
      </c>
      <c r="AM368" s="11">
        <v>52.849998474121094</v>
      </c>
      <c r="AN368" s="11">
        <v>15.850000381469727</v>
      </c>
      <c r="AO368" s="11">
        <v>34.119998931884766</v>
      </c>
      <c r="AP368" s="11">
        <v>29.079999923706055</v>
      </c>
      <c r="AQ368" s="11">
        <v>30.290000915527344</v>
      </c>
      <c r="AR368" s="11">
        <v>52.580001831054687</v>
      </c>
      <c r="AS368" s="11">
        <v>26.860000610351562</v>
      </c>
      <c r="AT368" s="11">
        <v>51.970001220703125</v>
      </c>
      <c r="AU368" s="11">
        <v>58.099998474121094</v>
      </c>
      <c r="AV368" s="11">
        <v>52.580001831054687</v>
      </c>
      <c r="AW368" s="11">
        <v>48.930000305175781</v>
      </c>
      <c r="AX368" s="11">
        <v>58.729999542236328</v>
      </c>
      <c r="AY368" s="11">
        <v>68.910003662109375</v>
      </c>
      <c r="AZ368" s="11">
        <v>31.690000534057617</v>
      </c>
      <c r="BA368" s="11">
        <v>30.659999847412109</v>
      </c>
      <c r="BB368" s="11">
        <v>91.779998779296875</v>
      </c>
      <c r="BC368" s="11">
        <v>17.129999160766602</v>
      </c>
      <c r="BD368" s="11">
        <v>44.799999237060547</v>
      </c>
      <c r="BE368" s="11">
        <v>35.240001678466797</v>
      </c>
      <c r="BF368" s="11">
        <v>29.270000457763672</v>
      </c>
      <c r="BG368" s="11">
        <v>25.170000076293945</v>
      </c>
      <c r="BH368" s="11">
        <v>49.080001831054687</v>
      </c>
      <c r="BI368" s="11">
        <v>16</v>
      </c>
      <c r="BJ368" s="11">
        <v>19.870000839233398</v>
      </c>
      <c r="BK368" s="11">
        <v>18.389999389648438</v>
      </c>
      <c r="BL368" s="11">
        <v>83.330001831054687</v>
      </c>
      <c r="BM368" s="11">
        <v>11.229999542236328</v>
      </c>
      <c r="BN368" s="11">
        <v>29.549999237060547</v>
      </c>
      <c r="BO368" s="11">
        <v>20.889999389648437</v>
      </c>
      <c r="BP368" s="11">
        <v>39.970001220703125</v>
      </c>
      <c r="BQ368" s="11">
        <v>28.149999618530273</v>
      </c>
      <c r="BR368" s="11">
        <v>6.6399998664855957</v>
      </c>
      <c r="BS368" s="11">
        <v>13.630000114440918</v>
      </c>
      <c r="BT368" s="11">
        <v>12.279999732971191</v>
      </c>
      <c r="BU368" s="11">
        <v>43.220001220703125</v>
      </c>
      <c r="BV368" s="11">
        <v>39.630001068115234</v>
      </c>
      <c r="BW368" s="11">
        <v>62.310001373291016</v>
      </c>
      <c r="BX368" s="11">
        <v>45.520000457763672</v>
      </c>
      <c r="BY368" s="11">
        <v>72.849998474121094</v>
      </c>
      <c r="BZ368" s="11">
        <v>43.470001220703125</v>
      </c>
      <c r="CA368" s="11">
        <v>89.25</v>
      </c>
      <c r="CB368" s="11">
        <v>51.979999542236328</v>
      </c>
      <c r="CC368" s="11"/>
      <c r="CD368" s="11">
        <v>79.769996643066406</v>
      </c>
      <c r="CE368" s="11">
        <v>39.5</v>
      </c>
      <c r="CF368" s="11">
        <v>87.819999694824219</v>
      </c>
      <c r="CG368" s="11">
        <v>27.5</v>
      </c>
      <c r="CH368" s="11">
        <v>64.019996643066406</v>
      </c>
      <c r="CI368" s="11">
        <v>52.380001068115234</v>
      </c>
      <c r="CJ368" s="11">
        <v>7.9899997711181641</v>
      </c>
      <c r="CK368" s="11">
        <v>33.810001373291016</v>
      </c>
      <c r="CL368" s="11">
        <v>15.880000114440918</v>
      </c>
      <c r="CM368" s="11">
        <v>25.309999465942383</v>
      </c>
      <c r="CN368" s="11">
        <v>86.25</v>
      </c>
      <c r="CO368" s="11">
        <v>112.23999786376953</v>
      </c>
      <c r="CP368" s="11">
        <v>42.259998321533203</v>
      </c>
      <c r="CQ368" s="11">
        <v>46.319999694824219</v>
      </c>
      <c r="CR368" s="11">
        <v>46.150001525878906</v>
      </c>
      <c r="CS368" s="11">
        <v>132.44999694824219</v>
      </c>
      <c r="CT368" s="11">
        <v>100.12000274658203</v>
      </c>
      <c r="CU368" s="11">
        <v>155.86000061035156</v>
      </c>
      <c r="CV368" s="11">
        <v>431.48001098632812</v>
      </c>
      <c r="CW368" s="11">
        <v>57.400001525878906</v>
      </c>
      <c r="CX368" s="11">
        <v>68.050003051757813</v>
      </c>
      <c r="CY368" s="11">
        <v>43.619998931884766</v>
      </c>
      <c r="CZ368" s="11">
        <v>4166.97021484375</v>
      </c>
    </row>
    <row r="369" spans="1:104">
      <c r="A369" s="8">
        <v>42594</v>
      </c>
      <c r="B369" s="11">
        <v>100.61000061035156</v>
      </c>
      <c r="C369" s="11">
        <v>110.80999755859375</v>
      </c>
      <c r="D369" s="11">
        <v>67.769996643066406</v>
      </c>
      <c r="E369" s="11">
        <v>32.049999237060547</v>
      </c>
      <c r="F369" s="11">
        <v>114</v>
      </c>
      <c r="G369" s="11">
        <v>78.55999755859375</v>
      </c>
      <c r="H369" s="11">
        <v>61.159999847412109</v>
      </c>
      <c r="I369" s="11">
        <v>39.470001220703125</v>
      </c>
      <c r="J369" s="11">
        <v>79.239997863769531</v>
      </c>
      <c r="K369" s="11">
        <v>163.86000061035156</v>
      </c>
      <c r="L369" s="11">
        <v>103.34999847412109</v>
      </c>
      <c r="M369" s="11">
        <v>26.170000076293945</v>
      </c>
      <c r="N369" s="11">
        <v>58.950000762939453</v>
      </c>
      <c r="O369" s="11">
        <v>75.55999755859375</v>
      </c>
      <c r="P369" s="11">
        <v>45.669998168945313</v>
      </c>
      <c r="Q369" s="11">
        <v>24.5</v>
      </c>
      <c r="R369" s="11">
        <v>48.200000762939453</v>
      </c>
      <c r="S369" s="11">
        <v>63.5</v>
      </c>
      <c r="T369" s="11">
        <v>133.72999572753906</v>
      </c>
      <c r="U369" s="11">
        <v>78.739997863769531</v>
      </c>
      <c r="V369" s="11">
        <v>87.389999389648438</v>
      </c>
      <c r="W369" s="11">
        <v>227.02999877929687</v>
      </c>
      <c r="X369" s="11">
        <v>124.59999847412109</v>
      </c>
      <c r="Y369" s="11">
        <v>89.089996337890625</v>
      </c>
      <c r="Z369" s="11">
        <v>111.45999908447266</v>
      </c>
      <c r="AA369" s="11">
        <v>72.069999694824219</v>
      </c>
      <c r="AB369" s="11">
        <v>62.25</v>
      </c>
      <c r="AC369" s="11">
        <v>27.389999389648438</v>
      </c>
      <c r="AD369" s="11">
        <v>112.01999664306641</v>
      </c>
      <c r="AE369" s="11">
        <v>82.44000244140625</v>
      </c>
      <c r="AF369" s="11">
        <v>58.090000152587891</v>
      </c>
      <c r="AG369" s="11">
        <v>69.400001525878906</v>
      </c>
      <c r="AH369" s="11">
        <v>60.369998931884766</v>
      </c>
      <c r="AI369" s="11">
        <v>45.009998321533203</v>
      </c>
      <c r="AJ369" s="11">
        <v>34.639999389648438</v>
      </c>
      <c r="AK369" s="11">
        <v>15.489999771118164</v>
      </c>
      <c r="AL369" s="11">
        <v>37</v>
      </c>
      <c r="AM369" s="11">
        <v>53.340000152587891</v>
      </c>
      <c r="AN369" s="11">
        <v>15.890000343322754</v>
      </c>
      <c r="AO369" s="11">
        <v>34.330001831054687</v>
      </c>
      <c r="AP369" s="11">
        <v>29.129999160766602</v>
      </c>
      <c r="AQ369" s="11">
        <v>30.440000534057617</v>
      </c>
      <c r="AR369" s="11">
        <v>53.069999694824219</v>
      </c>
      <c r="AS369" s="11">
        <v>27.180000305175781</v>
      </c>
      <c r="AT369" s="11">
        <v>52.389999389648438</v>
      </c>
      <c r="AU369" s="11">
        <v>58.490001678466797</v>
      </c>
      <c r="AV369" s="11">
        <v>52.990001678466797</v>
      </c>
      <c r="AW369" s="11">
        <v>49.209999084472656</v>
      </c>
      <c r="AX369" s="11">
        <v>59.060001373291016</v>
      </c>
      <c r="AY369" s="11">
        <v>70.199996948242188</v>
      </c>
      <c r="AZ369" s="11">
        <v>32.049999237060547</v>
      </c>
      <c r="BA369" s="11">
        <v>30.969999313354492</v>
      </c>
      <c r="BB369" s="11">
        <v>92.389999389648438</v>
      </c>
      <c r="BC369" s="11">
        <v>17.409999847412109</v>
      </c>
      <c r="BD369" s="11">
        <v>45.130001068115234</v>
      </c>
      <c r="BE369" s="11">
        <v>35.590000152587891</v>
      </c>
      <c r="BF369" s="11">
        <v>29.709999084472656</v>
      </c>
      <c r="BG369" s="11">
        <v>25.450000762939453</v>
      </c>
      <c r="BH369" s="11">
        <v>49.709999084472656</v>
      </c>
      <c r="BI369" s="11">
        <v>16.180000305175781</v>
      </c>
      <c r="BJ369" s="11">
        <v>20.079999923706055</v>
      </c>
      <c r="BK369" s="11">
        <v>18.629999160766602</v>
      </c>
      <c r="BL369" s="11">
        <v>84.260002136230469</v>
      </c>
      <c r="BM369" s="11">
        <v>11.479999542236328</v>
      </c>
      <c r="BN369" s="11">
        <v>29.899999618530273</v>
      </c>
      <c r="BO369" s="11">
        <v>21.879999160766602</v>
      </c>
      <c r="BP369" s="11">
        <v>41.130001068115234</v>
      </c>
      <c r="BQ369" s="11">
        <v>28.909999847412109</v>
      </c>
      <c r="BR369" s="11">
        <v>6.809999942779541</v>
      </c>
      <c r="BS369" s="11">
        <v>13.970000267028809</v>
      </c>
      <c r="BT369" s="11">
        <v>12.539999961853027</v>
      </c>
      <c r="BU369" s="11">
        <v>43.930000305175781</v>
      </c>
      <c r="BV369" s="11">
        <v>40.389999389648438</v>
      </c>
      <c r="BW369" s="11">
        <v>63.029998779296875</v>
      </c>
      <c r="BX369" s="11">
        <v>46.130001068115234</v>
      </c>
      <c r="BY369" s="11">
        <v>73.209999084472656</v>
      </c>
      <c r="BZ369" s="11">
        <v>43.840000152587891</v>
      </c>
      <c r="CA369" s="11">
        <v>89.870002746582031</v>
      </c>
      <c r="CB369" s="11">
        <v>52.299999237060547</v>
      </c>
      <c r="CC369" s="11"/>
      <c r="CD369" s="11">
        <v>80.800003051757813</v>
      </c>
      <c r="CE369" s="11">
        <v>40.119998931884766</v>
      </c>
      <c r="CF369" s="11">
        <v>88.699996948242188</v>
      </c>
      <c r="CG369" s="11">
        <v>27.799999237060547</v>
      </c>
      <c r="CH369" s="11">
        <v>65.620002746582031</v>
      </c>
      <c r="CI369" s="11">
        <v>52.970001220703125</v>
      </c>
      <c r="CJ369" s="11">
        <v>8.1999998092651367</v>
      </c>
      <c r="CK369" s="11">
        <v>34.470001220703125</v>
      </c>
      <c r="CL369" s="11">
        <v>16.120000839233398</v>
      </c>
      <c r="CM369" s="11">
        <v>25.579999923706055</v>
      </c>
      <c r="CN369" s="11">
        <v>86.849998474121094</v>
      </c>
      <c r="CO369" s="11">
        <v>113.80999755859375</v>
      </c>
      <c r="CP369" s="11">
        <v>42.700000762939453</v>
      </c>
      <c r="CQ369" s="11">
        <v>46.669998168945313</v>
      </c>
      <c r="CR369" s="11">
        <v>46.619998931884766</v>
      </c>
      <c r="CS369" s="11">
        <v>134.22000122070312</v>
      </c>
      <c r="CT369" s="11">
        <v>102.81999969482422</v>
      </c>
      <c r="CU369" s="11">
        <v>156.6300048828125</v>
      </c>
      <c r="CV369" s="11">
        <v>435.05999755859375</v>
      </c>
      <c r="CW369" s="11">
        <v>57.759998321533203</v>
      </c>
      <c r="CX369" s="11">
        <v>68.5</v>
      </c>
      <c r="CY369" s="11">
        <v>44</v>
      </c>
      <c r="CZ369" s="11">
        <v>4146.8701171875</v>
      </c>
    </row>
    <row r="370" spans="1:104">
      <c r="A370" s="8">
        <v>42597</v>
      </c>
      <c r="B370" s="11">
        <v>103.08999633789062</v>
      </c>
      <c r="C370" s="11">
        <v>113.04000091552734</v>
      </c>
      <c r="D370" s="11">
        <v>68.069999694824219</v>
      </c>
      <c r="E370" s="11">
        <v>32.639999389648438</v>
      </c>
      <c r="F370" s="11">
        <v>115.55999755859375</v>
      </c>
      <c r="G370" s="11">
        <v>80.110000610351563</v>
      </c>
      <c r="H370" s="11">
        <v>61.889999389648438</v>
      </c>
      <c r="I370" s="11">
        <v>40.240001678466797</v>
      </c>
      <c r="J370" s="11">
        <v>80.389999389648437</v>
      </c>
      <c r="K370" s="11">
        <v>165.80999755859375</v>
      </c>
      <c r="L370" s="11">
        <v>104.86000061035156</v>
      </c>
      <c r="M370" s="11">
        <v>26.610000610351562</v>
      </c>
      <c r="N370" s="11">
        <v>59.970001220703125</v>
      </c>
      <c r="O370" s="11">
        <v>77.029998779296875</v>
      </c>
      <c r="P370" s="11">
        <v>46.610000610351563</v>
      </c>
      <c r="Q370" s="11">
        <v>24.969999313354492</v>
      </c>
      <c r="R370" s="11">
        <v>49.200000762939453</v>
      </c>
      <c r="S370" s="11">
        <v>64.879997253417969</v>
      </c>
      <c r="T370" s="11">
        <v>138.52999877929687</v>
      </c>
      <c r="U370" s="11">
        <v>79.949996948242188</v>
      </c>
      <c r="V370" s="11">
        <v>88.169998168945313</v>
      </c>
      <c r="W370" s="11">
        <v>231.44000244140625</v>
      </c>
      <c r="X370" s="11">
        <v>126.83999633789063</v>
      </c>
      <c r="Y370" s="11">
        <v>91.089996337890625</v>
      </c>
      <c r="Z370" s="11">
        <v>114.70999908447266</v>
      </c>
      <c r="AA370" s="11">
        <v>73.480003356933594</v>
      </c>
      <c r="AB370" s="11">
        <v>63.529998779296875</v>
      </c>
      <c r="AC370" s="11">
        <v>27.930000305175781</v>
      </c>
      <c r="AD370" s="11">
        <v>114.80000305175781</v>
      </c>
      <c r="AE370" s="11">
        <v>84.480003356933594</v>
      </c>
      <c r="AF370" s="11">
        <v>59.169998168945313</v>
      </c>
      <c r="AG370" s="11">
        <v>70.870002746582031</v>
      </c>
      <c r="AH370" s="11">
        <v>61.779998779296875</v>
      </c>
      <c r="AI370" s="11">
        <v>45.650001525878906</v>
      </c>
      <c r="AJ370" s="11">
        <v>35.380001068115234</v>
      </c>
      <c r="AK370" s="11">
        <v>15.800000190734863</v>
      </c>
      <c r="AL370" s="11">
        <v>37.069999694824219</v>
      </c>
      <c r="AM370" s="11">
        <v>54.330001831054687</v>
      </c>
      <c r="AN370" s="11">
        <v>16.209999084472656</v>
      </c>
      <c r="AO370" s="11">
        <v>34.849998474121094</v>
      </c>
      <c r="AP370" s="11">
        <v>29.590000152587891</v>
      </c>
      <c r="AQ370" s="11">
        <v>31.030000686645508</v>
      </c>
      <c r="AR370" s="11">
        <v>54.220001220703125</v>
      </c>
      <c r="AS370" s="11">
        <v>27.760000228881836</v>
      </c>
      <c r="AT370" s="11">
        <v>53.319999694824219</v>
      </c>
      <c r="AU370" s="11">
        <v>59.330001831054687</v>
      </c>
      <c r="AV370" s="11">
        <v>53.840000152587891</v>
      </c>
      <c r="AW370" s="11">
        <v>50.200000762939453</v>
      </c>
      <c r="AX370" s="11">
        <v>59.889999389648437</v>
      </c>
      <c r="AY370" s="11">
        <v>71.930000305175781</v>
      </c>
      <c r="AZ370" s="11">
        <v>32.560001373291016</v>
      </c>
      <c r="BA370" s="11">
        <v>31.549999237060547</v>
      </c>
      <c r="BB370" s="11">
        <v>93.760002136230469</v>
      </c>
      <c r="BC370" s="11">
        <v>17.739999771118164</v>
      </c>
      <c r="BD370" s="11">
        <v>45.979999542236328</v>
      </c>
      <c r="BE370" s="11">
        <v>36.299999237060547</v>
      </c>
      <c r="BF370" s="11">
        <v>30.290000915527344</v>
      </c>
      <c r="BG370" s="11">
        <v>25.889999389648438</v>
      </c>
      <c r="BH370" s="11">
        <v>50.849998474121094</v>
      </c>
      <c r="BI370" s="11">
        <v>16.649999618530273</v>
      </c>
      <c r="BJ370" s="11">
        <v>20.610000610351562</v>
      </c>
      <c r="BK370" s="11">
        <v>19.030000686645508</v>
      </c>
      <c r="BL370" s="11">
        <v>85.930000305175781</v>
      </c>
      <c r="BM370" s="11">
        <v>11.720000267028809</v>
      </c>
      <c r="BN370" s="11">
        <v>30.930000305175781</v>
      </c>
      <c r="BO370" s="11">
        <v>23.069999694824219</v>
      </c>
      <c r="BP370" s="11">
        <v>43.150001525878906</v>
      </c>
      <c r="BQ370" s="11">
        <v>30.299999237060547</v>
      </c>
      <c r="BR370" s="11">
        <v>6.9699997901916504</v>
      </c>
      <c r="BS370" s="11">
        <v>14.729999542236328</v>
      </c>
      <c r="BT370" s="11">
        <v>12.979999542236328</v>
      </c>
      <c r="BU370" s="11">
        <v>44.959999084472656</v>
      </c>
      <c r="BV370" s="11">
        <v>41.189998626708984</v>
      </c>
      <c r="BW370" s="11">
        <v>64</v>
      </c>
      <c r="BX370" s="11">
        <v>47.229999542236328</v>
      </c>
      <c r="BY370" s="11">
        <v>73.610000610351563</v>
      </c>
      <c r="BZ370" s="11">
        <v>45.069999694824219</v>
      </c>
      <c r="CA370" s="11">
        <v>91.580001831054688</v>
      </c>
      <c r="CB370" s="11">
        <v>53.270000457763672</v>
      </c>
      <c r="CC370" s="11"/>
      <c r="CD370" s="11">
        <v>83.80999755859375</v>
      </c>
      <c r="CE370" s="11">
        <v>41.270000457763672</v>
      </c>
      <c r="CF370" s="11">
        <v>90.779998779296875</v>
      </c>
      <c r="CG370" s="11">
        <v>28.5</v>
      </c>
      <c r="CH370" s="11">
        <v>66.709999084472656</v>
      </c>
      <c r="CI370" s="11">
        <v>53.939998626708984</v>
      </c>
      <c r="CJ370" s="11">
        <v>8.4200000762939453</v>
      </c>
      <c r="CK370" s="11">
        <v>35.939998626708984</v>
      </c>
      <c r="CL370" s="11">
        <v>16.659999847412109</v>
      </c>
      <c r="CM370" s="11">
        <v>26.129999160766602</v>
      </c>
      <c r="CN370" s="11">
        <v>88.650001525878906</v>
      </c>
      <c r="CO370" s="11">
        <v>116.05999755859375</v>
      </c>
      <c r="CP370" s="11">
        <v>43.75</v>
      </c>
      <c r="CQ370" s="11">
        <v>47.610000610351562</v>
      </c>
      <c r="CR370" s="11">
        <v>47.520000457763672</v>
      </c>
      <c r="CS370" s="11">
        <v>138.07000732421875</v>
      </c>
      <c r="CT370" s="11">
        <v>105.45999908447266</v>
      </c>
      <c r="CU370" s="11">
        <v>160.33000183105469</v>
      </c>
      <c r="CV370" s="11">
        <v>445.20999145507812</v>
      </c>
      <c r="CW370" s="11">
        <v>59.520000457763672</v>
      </c>
      <c r="CX370" s="11">
        <v>71.669998168945313</v>
      </c>
      <c r="CY370" s="11">
        <v>45.299999237060547</v>
      </c>
      <c r="CZ370" s="11">
        <v>4214.169921875</v>
      </c>
    </row>
    <row r="371" spans="1:104">
      <c r="A371" s="8">
        <v>42598</v>
      </c>
      <c r="B371" s="11">
        <v>104.23999786376953</v>
      </c>
      <c r="C371" s="11">
        <v>114.22000122070312</v>
      </c>
      <c r="D371" s="11">
        <v>68.239997863769531</v>
      </c>
      <c r="E371" s="11">
        <v>32.889999389648437</v>
      </c>
      <c r="F371" s="11">
        <v>116.84999847412109</v>
      </c>
      <c r="G371" s="11">
        <v>80.959999084472656</v>
      </c>
      <c r="H371" s="11">
        <v>61.849998474121094</v>
      </c>
      <c r="I371" s="11">
        <v>40.889999389648438</v>
      </c>
      <c r="J371" s="11">
        <v>81.610000610351563</v>
      </c>
      <c r="K371" s="11">
        <v>166.03999328613281</v>
      </c>
      <c r="L371" s="11">
        <v>104.59999847412109</v>
      </c>
      <c r="M371" s="11">
        <v>26.909999847412109</v>
      </c>
      <c r="N371" s="11">
        <v>60.040000915527344</v>
      </c>
      <c r="O371" s="11">
        <v>77.580001831054687</v>
      </c>
      <c r="P371" s="11">
        <v>47.009998321533203</v>
      </c>
      <c r="Q371" s="11">
        <v>25</v>
      </c>
      <c r="R371" s="11">
        <v>49.540000915527344</v>
      </c>
      <c r="S371" s="11">
        <v>65.089996337890625</v>
      </c>
      <c r="T371" s="11">
        <v>140.66000366210937</v>
      </c>
      <c r="U371" s="11">
        <v>80.419998168945313</v>
      </c>
      <c r="V371" s="11">
        <v>89.610000610351563</v>
      </c>
      <c r="W371" s="11">
        <v>234.69999694824219</v>
      </c>
      <c r="X371" s="11">
        <v>127.55000305175781</v>
      </c>
      <c r="Y371" s="11">
        <v>92.080001831054688</v>
      </c>
      <c r="Z371" s="11">
        <v>115.47000122070312</v>
      </c>
      <c r="AA371" s="11">
        <v>73.959999084472656</v>
      </c>
      <c r="AB371" s="11">
        <v>64.55999755859375</v>
      </c>
      <c r="AC371" s="11">
        <v>28.090000152587891</v>
      </c>
      <c r="AD371" s="11">
        <v>115.15000152587891</v>
      </c>
      <c r="AE371" s="11">
        <v>85.370002746582031</v>
      </c>
      <c r="AF371" s="11">
        <v>59.279998779296875</v>
      </c>
      <c r="AG371" s="11">
        <v>70.980003356933594</v>
      </c>
      <c r="AH371" s="11">
        <v>62.180000305175781</v>
      </c>
      <c r="AI371" s="11">
        <v>45.840000152587891</v>
      </c>
      <c r="AJ371" s="11">
        <v>35.599998474121094</v>
      </c>
      <c r="AK371" s="11">
        <v>15.710000038146973</v>
      </c>
      <c r="AL371" s="11">
        <v>37.040000915527344</v>
      </c>
      <c r="AM371" s="11">
        <v>54.459999084472656</v>
      </c>
      <c r="AN371" s="11">
        <v>16.350000381469727</v>
      </c>
      <c r="AO371" s="11">
        <v>34.819999694824219</v>
      </c>
      <c r="AP371" s="11">
        <v>29.149999618530273</v>
      </c>
      <c r="AQ371" s="11">
        <v>31.340000152587891</v>
      </c>
      <c r="AR371" s="11">
        <v>54.639999389648438</v>
      </c>
      <c r="AS371" s="11">
        <v>27.889999389648438</v>
      </c>
      <c r="AT371" s="11">
        <v>53.590000152587891</v>
      </c>
      <c r="AU371" s="11">
        <v>59.639999389648438</v>
      </c>
      <c r="AV371" s="11">
        <v>54.139999389648437</v>
      </c>
      <c r="AW371" s="11">
        <v>50.470001220703125</v>
      </c>
      <c r="AX371" s="11">
        <v>59.930000305175781</v>
      </c>
      <c r="AY371" s="11">
        <v>72.730003356933594</v>
      </c>
      <c r="AZ371" s="11">
        <v>32.540000915527344</v>
      </c>
      <c r="BA371" s="11">
        <v>31.579999923706055</v>
      </c>
      <c r="BB371" s="11">
        <v>96.080001831054688</v>
      </c>
      <c r="BC371" s="11">
        <v>17.690000534057617</v>
      </c>
      <c r="BD371" s="11">
        <v>46.389999389648438</v>
      </c>
      <c r="BE371" s="11">
        <v>36.369998931884766</v>
      </c>
      <c r="BF371" s="11">
        <v>30.620000839233398</v>
      </c>
      <c r="BG371" s="11">
        <v>25.870000839233398</v>
      </c>
      <c r="BH371" s="11">
        <v>50.479999542236328</v>
      </c>
      <c r="BI371" s="11">
        <v>16.569999694824219</v>
      </c>
      <c r="BJ371" s="11">
        <v>20.700000762939453</v>
      </c>
      <c r="BK371" s="11">
        <v>19.069999694824219</v>
      </c>
      <c r="BL371" s="11">
        <v>86.080001831054687</v>
      </c>
      <c r="BM371" s="11">
        <v>11.670000076293945</v>
      </c>
      <c r="BN371" s="11">
        <v>31.280000686645508</v>
      </c>
      <c r="BO371" s="11">
        <v>23.25</v>
      </c>
      <c r="BP371" s="11">
        <v>44.430000305175781</v>
      </c>
      <c r="BQ371" s="11">
        <v>30.75</v>
      </c>
      <c r="BR371" s="11">
        <v>6.8299999237060547</v>
      </c>
      <c r="BS371" s="11">
        <v>14.560000419616699</v>
      </c>
      <c r="BT371" s="11">
        <v>12.739999771118164</v>
      </c>
      <c r="BU371" s="11">
        <v>44.740001678466797</v>
      </c>
      <c r="BV371" s="11">
        <v>41.430000305175781</v>
      </c>
      <c r="BW371" s="11">
        <v>63.889999389648437</v>
      </c>
      <c r="BX371" s="11">
        <v>47.409999847412109</v>
      </c>
      <c r="BY371" s="11">
        <v>76.660003662109375</v>
      </c>
      <c r="BZ371" s="11">
        <v>45.049999237060547</v>
      </c>
      <c r="CA371" s="11">
        <v>92.30999755859375</v>
      </c>
      <c r="CB371" s="11">
        <v>53.389999389648438</v>
      </c>
      <c r="CC371" s="11"/>
      <c r="CD371" s="11">
        <v>84.050003051757812</v>
      </c>
      <c r="CE371" s="11">
        <v>41.75</v>
      </c>
      <c r="CF371" s="11">
        <v>91.290000915527344</v>
      </c>
      <c r="CG371" s="11">
        <v>28.209999084472656</v>
      </c>
      <c r="CH371" s="11">
        <v>67.980003356933594</v>
      </c>
      <c r="CI371" s="11">
        <v>54.439998626708984</v>
      </c>
      <c r="CJ371" s="11">
        <v>8.5</v>
      </c>
      <c r="CK371" s="11">
        <v>36.849998474121094</v>
      </c>
      <c r="CL371" s="11">
        <v>16.719999313354492</v>
      </c>
      <c r="CM371" s="11">
        <v>26.399999618530273</v>
      </c>
      <c r="CN371" s="11">
        <v>90.339996337890625</v>
      </c>
      <c r="CO371" s="11">
        <v>118.56999969482422</v>
      </c>
      <c r="CP371" s="11">
        <v>43.950000762939453</v>
      </c>
      <c r="CQ371" s="11">
        <v>48.209999084472656</v>
      </c>
      <c r="CR371" s="11">
        <v>47.790000915527344</v>
      </c>
      <c r="CS371" s="11">
        <v>138.46000671386719</v>
      </c>
      <c r="CT371" s="11">
        <v>105.84999847412109</v>
      </c>
      <c r="CU371" s="11">
        <v>161.30999755859375</v>
      </c>
      <c r="CV371" s="11">
        <v>445.72000122070312</v>
      </c>
      <c r="CW371" s="11">
        <v>59.659999847412109</v>
      </c>
      <c r="CX371" s="11">
        <v>72.069999694824219</v>
      </c>
      <c r="CY371" s="11">
        <v>46.630001068115234</v>
      </c>
      <c r="CZ371" s="11">
        <v>4332.580078125</v>
      </c>
    </row>
    <row r="372" spans="1:104">
      <c r="A372" s="8">
        <v>42599</v>
      </c>
      <c r="B372" s="11">
        <v>108.08000183105469</v>
      </c>
      <c r="C372" s="11">
        <v>114.83999633789063</v>
      </c>
      <c r="D372" s="11">
        <v>68.639999389648438</v>
      </c>
      <c r="E372" s="11">
        <v>33.060001373291016</v>
      </c>
      <c r="F372" s="11">
        <v>117.12999725341797</v>
      </c>
      <c r="G372" s="11">
        <v>80.860000610351563</v>
      </c>
      <c r="H372" s="11">
        <v>61.709999084472656</v>
      </c>
      <c r="I372" s="11">
        <v>41.060001373291016</v>
      </c>
      <c r="J372" s="11">
        <v>81.050003051757813</v>
      </c>
      <c r="K372" s="11">
        <v>166.24000549316406</v>
      </c>
      <c r="L372" s="11">
        <v>104.26999664306641</v>
      </c>
      <c r="M372" s="11">
        <v>26.760000228881836</v>
      </c>
      <c r="N372" s="11">
        <v>60.209999084472656</v>
      </c>
      <c r="O372" s="11">
        <v>78.160003662109375</v>
      </c>
      <c r="P372" s="11">
        <v>47.400001525878906</v>
      </c>
      <c r="Q372" s="11">
        <v>24.979999542236328</v>
      </c>
      <c r="R372" s="11">
        <v>49.520000457763672</v>
      </c>
      <c r="S372" s="11">
        <v>64.889999389648438</v>
      </c>
      <c r="T372" s="11">
        <v>142.41999816894531</v>
      </c>
      <c r="U372" s="11">
        <v>80.5</v>
      </c>
      <c r="V372" s="11">
        <v>87.959999084472656</v>
      </c>
      <c r="W372" s="11">
        <v>232.25999450683594</v>
      </c>
      <c r="X372" s="11">
        <v>127.69999694824219</v>
      </c>
      <c r="Y372" s="11">
        <v>92.599998474121094</v>
      </c>
      <c r="Z372" s="11">
        <v>115.87999725341797</v>
      </c>
      <c r="AA372" s="11">
        <v>74.029998779296875</v>
      </c>
      <c r="AB372" s="11">
        <v>64.839996337890625</v>
      </c>
      <c r="AC372" s="11">
        <v>27.969999313354492</v>
      </c>
      <c r="AD372" s="11">
        <v>116.5</v>
      </c>
      <c r="AE372" s="11">
        <v>85.610000610351563</v>
      </c>
      <c r="AF372" s="11">
        <v>59.970001220703125</v>
      </c>
      <c r="AG372" s="11">
        <v>70.949996948242188</v>
      </c>
      <c r="AH372" s="11">
        <v>62.479999542236328</v>
      </c>
      <c r="AI372" s="11">
        <v>45.919998168945313</v>
      </c>
      <c r="AJ372" s="11">
        <v>35.619998931884766</v>
      </c>
      <c r="AK372" s="11">
        <v>15.760000228881836</v>
      </c>
      <c r="AL372" s="11">
        <v>37.479999542236328</v>
      </c>
      <c r="AM372" s="11">
        <v>54.770000457763672</v>
      </c>
      <c r="AN372" s="11">
        <v>16.389999389648437</v>
      </c>
      <c r="AO372" s="11">
        <v>34.930000305175781</v>
      </c>
      <c r="AP372" s="11">
        <v>29.229999542236328</v>
      </c>
      <c r="AQ372" s="11">
        <v>31.440000534057617</v>
      </c>
      <c r="AR372" s="11">
        <v>54.790000915527344</v>
      </c>
      <c r="AS372" s="11">
        <v>28</v>
      </c>
      <c r="AT372" s="11">
        <v>53.75</v>
      </c>
      <c r="AU372" s="11">
        <v>59.869998931884766</v>
      </c>
      <c r="AV372" s="11">
        <v>54.360000610351563</v>
      </c>
      <c r="AW372" s="11">
        <v>50.540000915527344</v>
      </c>
      <c r="AX372" s="11">
        <v>60.279998779296875</v>
      </c>
      <c r="AY372" s="11">
        <v>72.879997253417969</v>
      </c>
      <c r="AZ372" s="11">
        <v>32.75</v>
      </c>
      <c r="BA372" s="11">
        <v>31.579999923706055</v>
      </c>
      <c r="BB372" s="11">
        <v>96.180000305175781</v>
      </c>
      <c r="BC372" s="11">
        <v>17.700000762939453</v>
      </c>
      <c r="BD372" s="11">
        <v>46.75</v>
      </c>
      <c r="BE372" s="11">
        <v>36.630001068115234</v>
      </c>
      <c r="BF372" s="11">
        <v>30.909999847412109</v>
      </c>
      <c r="BG372" s="11">
        <v>25.829999923706055</v>
      </c>
      <c r="BH372" s="11">
        <v>50.409999847412109</v>
      </c>
      <c r="BI372" s="11">
        <v>16.430000305175781</v>
      </c>
      <c r="BJ372" s="11">
        <v>20.719999313354492</v>
      </c>
      <c r="BK372" s="11">
        <v>19.030000686645508</v>
      </c>
      <c r="BL372" s="11">
        <v>86.180000305175781</v>
      </c>
      <c r="BM372" s="11">
        <v>11.649999618530273</v>
      </c>
      <c r="BN372" s="11">
        <v>31.350000381469727</v>
      </c>
      <c r="BO372" s="11">
        <v>22.930000305175781</v>
      </c>
      <c r="BP372" s="11">
        <v>43.889999389648438</v>
      </c>
      <c r="BQ372" s="11">
        <v>31.129999160766602</v>
      </c>
      <c r="BR372" s="11">
        <v>6.809999942779541</v>
      </c>
      <c r="BS372" s="11">
        <v>14.479999542236328</v>
      </c>
      <c r="BT372" s="11">
        <v>12.75</v>
      </c>
      <c r="BU372" s="11">
        <v>45.159999847412109</v>
      </c>
      <c r="BV372" s="11">
        <v>42.299999237060547</v>
      </c>
      <c r="BW372" s="11">
        <v>64.790000915527344</v>
      </c>
      <c r="BX372" s="11">
        <v>47.569999694824219</v>
      </c>
      <c r="BY372" s="11">
        <v>79.319999694824219</v>
      </c>
      <c r="BZ372" s="11">
        <v>44.799999237060547</v>
      </c>
      <c r="CA372" s="11">
        <v>91.800003051757813</v>
      </c>
      <c r="CB372" s="11">
        <v>53.240001678466797</v>
      </c>
      <c r="CC372" s="11"/>
      <c r="CD372" s="11">
        <v>84.220001220703125</v>
      </c>
      <c r="CE372" s="11">
        <v>41.5</v>
      </c>
      <c r="CF372" s="11">
        <v>93.150001525878906</v>
      </c>
      <c r="CG372" s="11">
        <v>28.520000457763672</v>
      </c>
      <c r="CH372" s="11">
        <v>68.519996643066406</v>
      </c>
      <c r="CI372" s="11">
        <v>54.849998474121094</v>
      </c>
      <c r="CJ372" s="11">
        <v>8.6700000762939453</v>
      </c>
      <c r="CK372" s="11">
        <v>36.840000152587891</v>
      </c>
      <c r="CL372" s="11">
        <v>16.829999923706055</v>
      </c>
      <c r="CM372" s="11">
        <v>26.590000152587891</v>
      </c>
      <c r="CN372" s="11">
        <v>90.099998474121094</v>
      </c>
      <c r="CO372" s="11">
        <v>118.48000335693359</v>
      </c>
      <c r="CP372" s="11">
        <v>44.439998626708984</v>
      </c>
      <c r="CQ372" s="11">
        <v>48.180000305175781</v>
      </c>
      <c r="CR372" s="11">
        <v>48.049999237060547</v>
      </c>
      <c r="CS372" s="11">
        <v>138.92999267578125</v>
      </c>
      <c r="CT372" s="11">
        <v>108.09999847412109</v>
      </c>
      <c r="CU372" s="11">
        <v>163.42999267578125</v>
      </c>
      <c r="CV372" s="11">
        <v>449.60000610351562</v>
      </c>
      <c r="CW372" s="11">
        <v>59.700000762939453</v>
      </c>
      <c r="CX372" s="11">
        <v>72.099998474121094</v>
      </c>
      <c r="CY372" s="11">
        <v>47.330001831054687</v>
      </c>
      <c r="CZ372" s="11">
        <v>4413.68994140625</v>
      </c>
    </row>
    <row r="373" spans="1:104">
      <c r="A373" s="8">
        <v>42600</v>
      </c>
      <c r="B373" s="11">
        <v>112.84999847412109</v>
      </c>
      <c r="C373" s="11">
        <v>114.08999633789063</v>
      </c>
      <c r="D373" s="11">
        <v>68.599998474121094</v>
      </c>
      <c r="E373" s="11">
        <v>33.090000152587891</v>
      </c>
      <c r="F373" s="11">
        <v>116.61000061035156</v>
      </c>
      <c r="G373" s="11">
        <v>80.510002136230469</v>
      </c>
      <c r="H373" s="11">
        <v>61.779998779296875</v>
      </c>
      <c r="I373" s="11">
        <v>41.220001220703125</v>
      </c>
      <c r="J373" s="11">
        <v>80.230003356933594</v>
      </c>
      <c r="K373" s="11">
        <v>165.78999328613281</v>
      </c>
      <c r="L373" s="11">
        <v>103.61000061035156</v>
      </c>
      <c r="M373" s="11">
        <v>26.760000228881836</v>
      </c>
      <c r="N373" s="11">
        <v>60.009998321533203</v>
      </c>
      <c r="O373" s="11">
        <v>78.389999389648438</v>
      </c>
      <c r="P373" s="11">
        <v>47.459999084472656</v>
      </c>
      <c r="Q373" s="11">
        <v>24.870000839233398</v>
      </c>
      <c r="R373" s="11">
        <v>49.060001373291016</v>
      </c>
      <c r="S373" s="11">
        <v>64.629997253417969</v>
      </c>
      <c r="T373" s="11">
        <v>142.30999755859375</v>
      </c>
      <c r="U373" s="11">
        <v>80.069999694824219</v>
      </c>
      <c r="V373" s="11">
        <v>88.05999755859375</v>
      </c>
      <c r="W373" s="11">
        <v>231.27000427246094</v>
      </c>
      <c r="X373" s="11">
        <v>128</v>
      </c>
      <c r="Y373" s="11">
        <v>92.379997253417969</v>
      </c>
      <c r="Z373" s="11">
        <v>115.95999908447266</v>
      </c>
      <c r="AA373" s="11">
        <v>74.089996337890625</v>
      </c>
      <c r="AB373" s="11">
        <v>64.769996643066406</v>
      </c>
      <c r="AC373" s="11">
        <v>28.139999389648438</v>
      </c>
      <c r="AD373" s="11">
        <v>115.40000152587891</v>
      </c>
      <c r="AE373" s="11">
        <v>86.019996643066406</v>
      </c>
      <c r="AF373" s="11">
        <v>59.819999694824219</v>
      </c>
      <c r="AG373" s="11">
        <v>70.720001220703125</v>
      </c>
      <c r="AH373" s="11">
        <v>62.740001678466797</v>
      </c>
      <c r="AI373" s="11">
        <v>45.900001525878906</v>
      </c>
      <c r="AJ373" s="11">
        <v>35.529998779296875</v>
      </c>
      <c r="AK373" s="11">
        <v>15.619999885559082</v>
      </c>
      <c r="AL373" s="11">
        <v>37.189998626708984</v>
      </c>
      <c r="AM373" s="11">
        <v>54.700000762939453</v>
      </c>
      <c r="AN373" s="11">
        <v>16.299999237060547</v>
      </c>
      <c r="AO373" s="11">
        <v>35.020000457763672</v>
      </c>
      <c r="AP373" s="11">
        <v>29.100000381469727</v>
      </c>
      <c r="AQ373" s="11">
        <v>31.120000839233398</v>
      </c>
      <c r="AR373" s="11">
        <v>54.770000457763672</v>
      </c>
      <c r="AS373" s="11">
        <v>28</v>
      </c>
      <c r="AT373" s="11">
        <v>53.990001678466797</v>
      </c>
      <c r="AU373" s="11">
        <v>59.869998931884766</v>
      </c>
      <c r="AV373" s="11">
        <v>54.209999084472656</v>
      </c>
      <c r="AW373" s="11">
        <v>50.479999542236328</v>
      </c>
      <c r="AX373" s="11">
        <v>59.959999084472656</v>
      </c>
      <c r="AY373" s="11">
        <v>72.470001220703125</v>
      </c>
      <c r="AZ373" s="11">
        <v>32.380001068115234</v>
      </c>
      <c r="BA373" s="11">
        <v>31.469999313354492</v>
      </c>
      <c r="BB373" s="11">
        <v>96.040000915527344</v>
      </c>
      <c r="BC373" s="11">
        <v>17.670000076293945</v>
      </c>
      <c r="BD373" s="11">
        <v>46.619998931884766</v>
      </c>
      <c r="BE373" s="11">
        <v>36.590000152587891</v>
      </c>
      <c r="BF373" s="11">
        <v>31.139999389648437</v>
      </c>
      <c r="BG373" s="11">
        <v>26.329999923706055</v>
      </c>
      <c r="BH373" s="11">
        <v>51.479999542236328</v>
      </c>
      <c r="BI373" s="11">
        <v>16.409999847412109</v>
      </c>
      <c r="BJ373" s="11">
        <v>20.409999847412109</v>
      </c>
      <c r="BK373" s="11">
        <v>19.100000381469727</v>
      </c>
      <c r="BL373" s="11">
        <v>86.379997253417969</v>
      </c>
      <c r="BM373" s="11">
        <v>11.560000419616699</v>
      </c>
      <c r="BN373" s="11">
        <v>31.309999465942383</v>
      </c>
      <c r="BO373" s="11">
        <v>23.340000152587891</v>
      </c>
      <c r="BP373" s="11">
        <v>44.139999389648438</v>
      </c>
      <c r="BQ373" s="11">
        <v>31.049999237060547</v>
      </c>
      <c r="BR373" s="11">
        <v>6.7699999809265137</v>
      </c>
      <c r="BS373" s="11">
        <v>14.350000381469727</v>
      </c>
      <c r="BT373" s="11">
        <v>12.869999885559082</v>
      </c>
      <c r="BU373" s="11">
        <v>45.189998626708984</v>
      </c>
      <c r="BV373" s="11">
        <v>42.770000457763672</v>
      </c>
      <c r="BW373" s="11">
        <v>64.400001525878906</v>
      </c>
      <c r="BX373" s="11">
        <v>48.549999237060547</v>
      </c>
      <c r="BY373" s="11">
        <v>82.519996643066406</v>
      </c>
      <c r="BZ373" s="11">
        <v>44.790000915527344</v>
      </c>
      <c r="CA373" s="11">
        <v>91.419998168945313</v>
      </c>
      <c r="CB373" s="11">
        <v>53.490001678466797</v>
      </c>
      <c r="CC373" s="11"/>
      <c r="CD373" s="11">
        <v>84.120002746582031</v>
      </c>
      <c r="CE373" s="11">
        <v>42.470001220703125</v>
      </c>
      <c r="CF373" s="11">
        <v>93.639999389648438</v>
      </c>
      <c r="CG373" s="11">
        <v>28.450000762939453</v>
      </c>
      <c r="CH373" s="11">
        <v>69.019996643066406</v>
      </c>
      <c r="CI373" s="11">
        <v>54.849998474121094</v>
      </c>
      <c r="CJ373" s="11">
        <v>8.5500001907348633</v>
      </c>
      <c r="CK373" s="11">
        <v>37.669998168945313</v>
      </c>
      <c r="CL373" s="11">
        <v>16.819999694824219</v>
      </c>
      <c r="CM373" s="11">
        <v>26.620000839233398</v>
      </c>
      <c r="CN373" s="11">
        <v>89.919998168945313</v>
      </c>
      <c r="CO373" s="11">
        <v>118.87999725341797</v>
      </c>
      <c r="CP373" s="11">
        <v>44.270000457763672</v>
      </c>
      <c r="CQ373" s="11">
        <v>48.169998168945313</v>
      </c>
      <c r="CR373" s="11">
        <v>48.049999237060547</v>
      </c>
      <c r="CS373" s="11">
        <v>137.69000244140625</v>
      </c>
      <c r="CT373" s="11">
        <v>107.86000061035156</v>
      </c>
      <c r="CU373" s="11">
        <v>161.44999694824219</v>
      </c>
      <c r="CV373" s="11">
        <v>448.32998657226563</v>
      </c>
      <c r="CW373" s="11">
        <v>59.349998474121094</v>
      </c>
      <c r="CX373" s="11">
        <v>71.980003356933594</v>
      </c>
      <c r="CY373" s="11">
        <v>47.409999847412109</v>
      </c>
      <c r="CZ373" s="11">
        <v>4427.43017578125</v>
      </c>
    </row>
    <row r="374" spans="1:104">
      <c r="A374" s="8">
        <v>42601</v>
      </c>
      <c r="B374" s="11">
        <v>111.45999908447266</v>
      </c>
      <c r="C374" s="11">
        <v>114.20999908447266</v>
      </c>
      <c r="D374" s="11">
        <v>69.30999755859375</v>
      </c>
      <c r="E374" s="11">
        <v>33.360000610351563</v>
      </c>
      <c r="F374" s="11">
        <v>116.61000061035156</v>
      </c>
      <c r="G374" s="11">
        <v>81.160003662109375</v>
      </c>
      <c r="H374" s="11">
        <v>61.840000152587891</v>
      </c>
      <c r="I374" s="11">
        <v>41.840000152587891</v>
      </c>
      <c r="J374" s="11">
        <v>79.75</v>
      </c>
      <c r="K374" s="11">
        <v>166.53999328613281</v>
      </c>
      <c r="L374" s="11">
        <v>103.94999694824219</v>
      </c>
      <c r="M374" s="11">
        <v>27.030000686645508</v>
      </c>
      <c r="N374" s="11">
        <v>60.180000305175781</v>
      </c>
      <c r="O374" s="11">
        <v>79.080001831054688</v>
      </c>
      <c r="P374" s="11">
        <v>47.430000305175781</v>
      </c>
      <c r="Q374" s="11">
        <v>24.909999847412109</v>
      </c>
      <c r="R374" s="11">
        <v>49.909999847412109</v>
      </c>
      <c r="S374" s="11">
        <v>64.69000244140625</v>
      </c>
      <c r="T374" s="11">
        <v>141.72999572753906</v>
      </c>
      <c r="U374" s="11">
        <v>80.980003356933594</v>
      </c>
      <c r="V374" s="11">
        <v>87.040000915527344</v>
      </c>
      <c r="W374" s="11">
        <v>234.55999755859375</v>
      </c>
      <c r="X374" s="11">
        <v>128.50999450683594</v>
      </c>
      <c r="Y374" s="11">
        <v>92.870002746582031</v>
      </c>
      <c r="Z374" s="11">
        <v>115.18000030517578</v>
      </c>
      <c r="AA374" s="11">
        <v>74.739997863769531</v>
      </c>
      <c r="AB374" s="11">
        <v>64.589996337890625</v>
      </c>
      <c r="AC374" s="11">
        <v>28.930000305175781</v>
      </c>
      <c r="AD374" s="11">
        <v>115.16000366210937</v>
      </c>
      <c r="AE374" s="11">
        <v>86.069999694824219</v>
      </c>
      <c r="AF374" s="11">
        <v>60.310001373291016</v>
      </c>
      <c r="AG374" s="11">
        <v>70.870002746582031</v>
      </c>
      <c r="AH374" s="11">
        <v>63.090000152587891</v>
      </c>
      <c r="AI374" s="11">
        <v>45.970001220703125</v>
      </c>
      <c r="AJ374" s="11">
        <v>35.610000610351563</v>
      </c>
      <c r="AK374" s="11">
        <v>15.600000381469727</v>
      </c>
      <c r="AL374" s="11">
        <v>37.299999237060547</v>
      </c>
      <c r="AM374" s="11">
        <v>54.580001831054688</v>
      </c>
      <c r="AN374" s="11">
        <v>16.260000228881836</v>
      </c>
      <c r="AO374" s="11">
        <v>34.880001068115234</v>
      </c>
      <c r="AP374" s="11">
        <v>28.979999542236328</v>
      </c>
      <c r="AQ374" s="11">
        <v>31.079999923706055</v>
      </c>
      <c r="AR374" s="11">
        <v>55.009998321533203</v>
      </c>
      <c r="AS374" s="11">
        <v>28.079999923706055</v>
      </c>
      <c r="AT374" s="11">
        <v>54.180000305175781</v>
      </c>
      <c r="AU374" s="11">
        <v>59.950000762939453</v>
      </c>
      <c r="AV374" s="11">
        <v>54.520000457763672</v>
      </c>
      <c r="AW374" s="11">
        <v>50.779998779296875</v>
      </c>
      <c r="AX374" s="11">
        <v>60.020000457763672</v>
      </c>
      <c r="AY374" s="11">
        <v>72.589996337890625</v>
      </c>
      <c r="AZ374" s="11">
        <v>32.490001678466797</v>
      </c>
      <c r="BA374" s="11">
        <v>31.430000305175781</v>
      </c>
      <c r="BB374" s="11">
        <v>96.120002746582031</v>
      </c>
      <c r="BC374" s="11">
        <v>17.690000534057617</v>
      </c>
      <c r="BD374" s="11">
        <v>46.930000305175781</v>
      </c>
      <c r="BE374" s="11">
        <v>36.520000457763672</v>
      </c>
      <c r="BF374" s="11">
        <v>31.469999313354492</v>
      </c>
      <c r="BG374" s="11">
        <v>26.170000076293945</v>
      </c>
      <c r="BH374" s="11">
        <v>50.75</v>
      </c>
      <c r="BI374" s="11">
        <v>16.260000228881836</v>
      </c>
      <c r="BJ374" s="11">
        <v>20.340000152587891</v>
      </c>
      <c r="BK374" s="11">
        <v>19.120000839233398</v>
      </c>
      <c r="BL374" s="11">
        <v>86.730003356933594</v>
      </c>
      <c r="BM374" s="11">
        <v>11.579999923706055</v>
      </c>
      <c r="BN374" s="11">
        <v>31.200000762939453</v>
      </c>
      <c r="BO374" s="11">
        <v>23.059999465942383</v>
      </c>
      <c r="BP374" s="11">
        <v>44.349998474121094</v>
      </c>
      <c r="BQ374" s="11">
        <v>31.959999084472656</v>
      </c>
      <c r="BR374" s="11">
        <v>6.7800002098083496</v>
      </c>
      <c r="BS374" s="11">
        <v>14.300000190734863</v>
      </c>
      <c r="BT374" s="11">
        <v>12.869999885559082</v>
      </c>
      <c r="BU374" s="11">
        <v>45.540000915527344</v>
      </c>
      <c r="BV374" s="11">
        <v>42.810001373291016</v>
      </c>
      <c r="BW374" s="11">
        <v>64.069999694824219</v>
      </c>
      <c r="BX374" s="11">
        <v>48.439998626708984</v>
      </c>
      <c r="BY374" s="11">
        <v>81.029998779296875</v>
      </c>
      <c r="BZ374" s="11">
        <v>44.790000915527344</v>
      </c>
      <c r="CA374" s="11">
        <v>92.19000244140625</v>
      </c>
      <c r="CB374" s="11">
        <v>53.139999389648437</v>
      </c>
      <c r="CC374" s="11"/>
      <c r="CD374" s="11">
        <v>84.040000915527344</v>
      </c>
      <c r="CE374" s="11">
        <v>42.479999542236328</v>
      </c>
      <c r="CF374" s="11">
        <v>95.080001831054687</v>
      </c>
      <c r="CG374" s="11">
        <v>28.5</v>
      </c>
      <c r="CH374" s="11">
        <v>69.010002136230469</v>
      </c>
      <c r="CI374" s="11">
        <v>55.049999237060547</v>
      </c>
      <c r="CJ374" s="11">
        <v>8.5500001907348633</v>
      </c>
      <c r="CK374" s="11">
        <v>37.270000457763672</v>
      </c>
      <c r="CL374" s="11">
        <v>17.370000839233398</v>
      </c>
      <c r="CM374" s="11">
        <v>27.090000152587891</v>
      </c>
      <c r="CN374" s="11">
        <v>90.769996643066406</v>
      </c>
      <c r="CO374" s="11">
        <v>118</v>
      </c>
      <c r="CP374" s="11">
        <v>44.529998779296875</v>
      </c>
      <c r="CQ374" s="11">
        <v>48.330001831054688</v>
      </c>
      <c r="CR374" s="11">
        <v>48.270000457763672</v>
      </c>
      <c r="CS374" s="11">
        <v>137.94999694824219</v>
      </c>
      <c r="CT374" s="11">
        <v>108.38999938964844</v>
      </c>
      <c r="CU374" s="11">
        <v>162.50999450683594</v>
      </c>
      <c r="CV374" s="11">
        <v>447.6199951171875</v>
      </c>
      <c r="CW374" s="11">
        <v>59.619998931884766</v>
      </c>
      <c r="CX374" s="11">
        <v>71.699996948242188</v>
      </c>
      <c r="CY374" s="11">
        <v>47.810001373291016</v>
      </c>
      <c r="CZ374" s="11">
        <v>4386.240234375</v>
      </c>
    </row>
    <row r="375" spans="1:104">
      <c r="A375" s="8">
        <v>42604</v>
      </c>
      <c r="B375" s="11">
        <v>106.76999664306641</v>
      </c>
      <c r="C375" s="11">
        <v>112.84999847412109</v>
      </c>
      <c r="D375" s="11">
        <v>68.360000610351563</v>
      </c>
      <c r="E375" s="11">
        <v>32.919998168945313</v>
      </c>
      <c r="F375" s="11">
        <v>115.84999847412109</v>
      </c>
      <c r="G375" s="11">
        <v>81.480003356933594</v>
      </c>
      <c r="H375" s="11">
        <v>61.119998931884766</v>
      </c>
      <c r="I375" s="11">
        <v>41.520000457763672</v>
      </c>
      <c r="J375" s="11">
        <v>79.319999694824219</v>
      </c>
      <c r="K375" s="11">
        <v>164.00999450683594</v>
      </c>
      <c r="L375" s="11">
        <v>103.56999969482422</v>
      </c>
      <c r="M375" s="11">
        <v>26.379999160766602</v>
      </c>
      <c r="N375" s="11">
        <v>59.889999389648437</v>
      </c>
      <c r="O375" s="11">
        <v>78.199996948242188</v>
      </c>
      <c r="P375" s="11">
        <v>47.020000457763672</v>
      </c>
      <c r="Q375" s="11">
        <v>24.659999847412109</v>
      </c>
      <c r="R375" s="11">
        <v>49.180000305175781</v>
      </c>
      <c r="S375" s="11">
        <v>63.689998626708984</v>
      </c>
      <c r="T375" s="11">
        <v>140.47000122070312</v>
      </c>
      <c r="U375" s="11">
        <v>79.040000915527344</v>
      </c>
      <c r="V375" s="11">
        <v>85.910003662109375</v>
      </c>
      <c r="W375" s="11">
        <v>230.02999877929687</v>
      </c>
      <c r="X375" s="11">
        <v>125.48000335693359</v>
      </c>
      <c r="Y375" s="11">
        <v>91.400001525878906</v>
      </c>
      <c r="Z375" s="11">
        <v>113.43000030517578</v>
      </c>
      <c r="AA375" s="11">
        <v>73.699996948242188</v>
      </c>
      <c r="AB375" s="11">
        <v>63.419998168945313</v>
      </c>
      <c r="AC375" s="11">
        <v>28.270000457763672</v>
      </c>
      <c r="AD375" s="11">
        <v>114.13999938964844</v>
      </c>
      <c r="AE375" s="11">
        <v>84.470001220703125</v>
      </c>
      <c r="AF375" s="11">
        <v>59.590000152587891</v>
      </c>
      <c r="AG375" s="11">
        <v>70.110000610351563</v>
      </c>
      <c r="AH375" s="11">
        <v>62.049999237060547</v>
      </c>
      <c r="AI375" s="11">
        <v>46.049999237060547</v>
      </c>
      <c r="AJ375" s="11">
        <v>35.25</v>
      </c>
      <c r="AK375" s="11">
        <v>15.390000343322754</v>
      </c>
      <c r="AL375" s="11">
        <v>36.75</v>
      </c>
      <c r="AM375" s="11">
        <v>53.959999084472656</v>
      </c>
      <c r="AN375" s="11">
        <v>16.079999923706055</v>
      </c>
      <c r="AO375" s="11">
        <v>34.430000305175781</v>
      </c>
      <c r="AP375" s="11">
        <v>28.940000534057617</v>
      </c>
      <c r="AQ375" s="11">
        <v>31.159999847412109</v>
      </c>
      <c r="AR375" s="11">
        <v>54.380001068115234</v>
      </c>
      <c r="AS375" s="11">
        <v>27.799999237060547</v>
      </c>
      <c r="AT375" s="11">
        <v>53.520000457763672</v>
      </c>
      <c r="AU375" s="11">
        <v>59.669998168945313</v>
      </c>
      <c r="AV375" s="11">
        <v>54.060001373291016</v>
      </c>
      <c r="AW375" s="11">
        <v>50.590000152587891</v>
      </c>
      <c r="AX375" s="11">
        <v>59.860000610351563</v>
      </c>
      <c r="AY375" s="11">
        <v>71.769996643066406</v>
      </c>
      <c r="AZ375" s="11">
        <v>32.380001068115234</v>
      </c>
      <c r="BA375" s="11">
        <v>31.340000152587891</v>
      </c>
      <c r="BB375" s="11">
        <v>95.569999694824219</v>
      </c>
      <c r="BC375" s="11">
        <v>17.540000915527344</v>
      </c>
      <c r="BD375" s="11">
        <v>46.270000457763672</v>
      </c>
      <c r="BE375" s="11">
        <v>33.729999542236328</v>
      </c>
      <c r="BF375" s="11">
        <v>31.409999847412109</v>
      </c>
      <c r="BG375" s="11">
        <v>25.729999542236328</v>
      </c>
      <c r="BH375" s="11">
        <v>49.689998626708984</v>
      </c>
      <c r="BI375" s="11">
        <v>16.149999618530273</v>
      </c>
      <c r="BJ375" s="11">
        <v>20.459999084472656</v>
      </c>
      <c r="BK375" s="11">
        <v>18.940000534057617</v>
      </c>
      <c r="BL375" s="11">
        <v>85.44000244140625</v>
      </c>
      <c r="BM375" s="11">
        <v>11.460000038146973</v>
      </c>
      <c r="BN375" s="11">
        <v>30.790000915527344</v>
      </c>
      <c r="BO375" s="11">
        <v>22.879999160766602</v>
      </c>
      <c r="BP375" s="11">
        <v>45.200000762939453</v>
      </c>
      <c r="BQ375" s="11">
        <v>30.440000534057617</v>
      </c>
      <c r="BR375" s="11">
        <v>6.7800002098083496</v>
      </c>
      <c r="BS375" s="11">
        <v>14.050000190734863</v>
      </c>
      <c r="BT375" s="11">
        <v>12.840000152587891</v>
      </c>
      <c r="BU375" s="11">
        <v>45.139999389648438</v>
      </c>
      <c r="BV375" s="11">
        <v>42.090000152587891</v>
      </c>
      <c r="BW375" s="11">
        <v>63.540000915527344</v>
      </c>
      <c r="BX375" s="11">
        <v>47.470001220703125</v>
      </c>
      <c r="BY375" s="11">
        <v>80.550003051757813</v>
      </c>
      <c r="BZ375" s="11">
        <v>44.549999237060547</v>
      </c>
      <c r="CA375" s="11">
        <v>92.120002746582031</v>
      </c>
      <c r="CB375" s="11">
        <v>52.819999694824219</v>
      </c>
      <c r="CC375" s="11"/>
      <c r="CD375" s="11">
        <v>83.010002136230469</v>
      </c>
      <c r="CE375" s="11">
        <v>41.540000915527344</v>
      </c>
      <c r="CF375" s="11">
        <v>93.569999694824219</v>
      </c>
      <c r="CG375" s="11">
        <v>28.280000686645508</v>
      </c>
      <c r="CH375" s="11">
        <v>70.389999389648438</v>
      </c>
      <c r="CI375" s="11">
        <v>54.590000152587891</v>
      </c>
      <c r="CJ375" s="11">
        <v>8.4200000762939453</v>
      </c>
      <c r="CK375" s="11">
        <v>36.659999847412109</v>
      </c>
      <c r="CL375" s="11">
        <v>17.040000915527344</v>
      </c>
      <c r="CM375" s="11">
        <v>26.799999237060547</v>
      </c>
      <c r="CN375" s="11">
        <v>89.620002746582031</v>
      </c>
      <c r="CO375" s="11">
        <v>115.98000335693359</v>
      </c>
      <c r="CP375" s="11">
        <v>44.130001068115234</v>
      </c>
      <c r="CQ375" s="11">
        <v>47.680000305175781</v>
      </c>
      <c r="CR375" s="11">
        <v>47.900001525878906</v>
      </c>
      <c r="CS375" s="11">
        <v>135.07000732421875</v>
      </c>
      <c r="CT375" s="11">
        <v>106.31999969482422</v>
      </c>
      <c r="CU375" s="11">
        <v>158.1300048828125</v>
      </c>
      <c r="CV375" s="11">
        <v>438.67999267578125</v>
      </c>
      <c r="CW375" s="11">
        <v>58.970001220703125</v>
      </c>
      <c r="CX375" s="11">
        <v>70.050003051757813</v>
      </c>
      <c r="CY375" s="11">
        <v>47.689998626708984</v>
      </c>
      <c r="CZ375" s="11">
        <v>4282.2099609375</v>
      </c>
    </row>
    <row r="376" spans="1:104">
      <c r="A376" s="8">
        <v>42605</v>
      </c>
      <c r="B376" s="11">
        <v>110.23000335693359</v>
      </c>
      <c r="C376" s="11">
        <v>112.47000122070312</v>
      </c>
      <c r="D376" s="11">
        <v>68.629997253417969</v>
      </c>
      <c r="E376" s="11">
        <v>33.139999389648437</v>
      </c>
      <c r="F376" s="11">
        <v>116.33000183105469</v>
      </c>
      <c r="G376" s="11">
        <v>81.55999755859375</v>
      </c>
      <c r="H376" s="11">
        <v>61.279998779296875</v>
      </c>
      <c r="I376" s="11">
        <v>41.549999237060547</v>
      </c>
      <c r="J376" s="11">
        <v>78.949996948242188</v>
      </c>
      <c r="K376" s="11">
        <v>164.66000366210937</v>
      </c>
      <c r="L376" s="11">
        <v>103.56999969482422</v>
      </c>
      <c r="M376" s="11">
        <v>29.950000762939453</v>
      </c>
      <c r="N376" s="11">
        <v>60.080001831054688</v>
      </c>
      <c r="O376" s="11">
        <v>78.599998474121094</v>
      </c>
      <c r="P376" s="11">
        <v>47.389999389648438</v>
      </c>
      <c r="Q376" s="11">
        <v>24.809999465942383</v>
      </c>
      <c r="R376" s="11">
        <v>49.360000610351562</v>
      </c>
      <c r="S376" s="11">
        <v>63.779998779296875</v>
      </c>
      <c r="T376" s="11">
        <v>140.39999389648437</v>
      </c>
      <c r="U376" s="11">
        <v>79.050003051757813</v>
      </c>
      <c r="V376" s="11">
        <v>86.650001525878906</v>
      </c>
      <c r="W376" s="11">
        <v>229.47999572753906</v>
      </c>
      <c r="X376" s="11">
        <v>125.44000244140625</v>
      </c>
      <c r="Y376" s="11">
        <v>91.94000244140625</v>
      </c>
      <c r="Z376" s="11">
        <v>113.63999938964844</v>
      </c>
      <c r="AA376" s="11">
        <v>74.010002136230469</v>
      </c>
      <c r="AB376" s="11">
        <v>63.740001678466797</v>
      </c>
      <c r="AC376" s="11">
        <v>28.100000381469727</v>
      </c>
      <c r="AD376" s="11">
        <v>113.86000061035156</v>
      </c>
      <c r="AE376" s="11">
        <v>84.220001220703125</v>
      </c>
      <c r="AF376" s="11">
        <v>59.310001373291016</v>
      </c>
      <c r="AG376" s="11">
        <v>70.650001525878906</v>
      </c>
      <c r="AH376" s="11">
        <v>62.240001678466797</v>
      </c>
      <c r="AI376" s="11">
        <v>46.669998168945313</v>
      </c>
      <c r="AJ376" s="11">
        <v>35.259998321533203</v>
      </c>
      <c r="AK376" s="11">
        <v>15.5</v>
      </c>
      <c r="AL376" s="11">
        <v>36.869998931884766</v>
      </c>
      <c r="AM376" s="11">
        <v>53.619998931884766</v>
      </c>
      <c r="AN376" s="11">
        <v>16.129999160766602</v>
      </c>
      <c r="AO376" s="11">
        <v>34.459999084472656</v>
      </c>
      <c r="AP376" s="11">
        <v>28.840000152587891</v>
      </c>
      <c r="AQ376" s="11">
        <v>31.079999923706055</v>
      </c>
      <c r="AR376" s="11">
        <v>54.330001831054687</v>
      </c>
      <c r="AS376" s="11">
        <v>27.840000152587891</v>
      </c>
      <c r="AT376" s="11">
        <v>53.439998626708984</v>
      </c>
      <c r="AU376" s="11">
        <v>59.689998626708984</v>
      </c>
      <c r="AV376" s="11">
        <v>54.590000152587891</v>
      </c>
      <c r="AW376" s="11">
        <v>50.830001831054687</v>
      </c>
      <c r="AX376" s="11">
        <v>60.060001373291016</v>
      </c>
      <c r="AY376" s="11">
        <v>72.279998779296875</v>
      </c>
      <c r="AZ376" s="11">
        <v>32.75</v>
      </c>
      <c r="BA376" s="11">
        <v>31.629999160766602</v>
      </c>
      <c r="BB376" s="11">
        <v>95.089996337890625</v>
      </c>
      <c r="BC376" s="11">
        <v>17.549999237060547</v>
      </c>
      <c r="BD376" s="11">
        <v>46.729999542236328</v>
      </c>
      <c r="BE376" s="11">
        <v>36.319999694824219</v>
      </c>
      <c r="BF376" s="11">
        <v>31.530000686645508</v>
      </c>
      <c r="BG376" s="11">
        <v>25.75</v>
      </c>
      <c r="BH376" s="11">
        <v>49.840000152587891</v>
      </c>
      <c r="BI376" s="11">
        <v>16.149999618530273</v>
      </c>
      <c r="BJ376" s="11">
        <v>20.479999542236328</v>
      </c>
      <c r="BK376" s="11">
        <v>18.940000534057617</v>
      </c>
      <c r="BL376" s="11">
        <v>85.790000915527344</v>
      </c>
      <c r="BM376" s="11">
        <v>11.489999771118164</v>
      </c>
      <c r="BN376" s="11">
        <v>30.780000686645508</v>
      </c>
      <c r="BO376" s="11">
        <v>22.799999237060547</v>
      </c>
      <c r="BP376" s="11">
        <v>45.319999694824219</v>
      </c>
      <c r="BQ376" s="11">
        <v>30.540000915527344</v>
      </c>
      <c r="BR376" s="11">
        <v>6.8400001525878906</v>
      </c>
      <c r="BS376" s="11">
        <v>14.109999656677246</v>
      </c>
      <c r="BT376" s="11">
        <v>12.960000038146973</v>
      </c>
      <c r="BU376" s="11">
        <v>44.939998626708984</v>
      </c>
      <c r="BV376" s="11">
        <v>42.099998474121094</v>
      </c>
      <c r="BW376" s="11">
        <v>63.240001678466797</v>
      </c>
      <c r="BX376" s="11">
        <v>47.639999389648438</v>
      </c>
      <c r="BY376" s="11">
        <v>83.55999755859375</v>
      </c>
      <c r="BZ376" s="11">
        <v>44.580001831054687</v>
      </c>
      <c r="CA376" s="11">
        <v>93.949996948242187</v>
      </c>
      <c r="CB376" s="11">
        <v>53.400001525878906</v>
      </c>
      <c r="CC376" s="11"/>
      <c r="CD376" s="11">
        <v>83.169998168945313</v>
      </c>
      <c r="CE376" s="11">
        <v>41.220001220703125</v>
      </c>
      <c r="CF376" s="11">
        <v>92.650001525878906</v>
      </c>
      <c r="CG376" s="11">
        <v>28.450000762939453</v>
      </c>
      <c r="CH376" s="11">
        <v>70.94000244140625</v>
      </c>
      <c r="CI376" s="11">
        <v>55.119998931884766</v>
      </c>
      <c r="CJ376" s="11">
        <v>8.5</v>
      </c>
      <c r="CK376" s="11">
        <v>36.729999542236328</v>
      </c>
      <c r="CL376" s="11">
        <v>16.979999542236328</v>
      </c>
      <c r="CM376" s="11">
        <v>26.819999694824219</v>
      </c>
      <c r="CN376" s="11">
        <v>89.680000305175781</v>
      </c>
      <c r="CO376" s="11">
        <v>116.83999633789062</v>
      </c>
      <c r="CP376" s="11">
        <v>43.919998168945313</v>
      </c>
      <c r="CQ376" s="11">
        <v>47.680000305175781</v>
      </c>
      <c r="CR376" s="11">
        <v>48.069999694824219</v>
      </c>
      <c r="CS376" s="11">
        <v>135.52999877929687</v>
      </c>
      <c r="CT376" s="11">
        <v>106.13999938964844</v>
      </c>
      <c r="CU376" s="11">
        <v>156.94999694824219</v>
      </c>
      <c r="CV376" s="11">
        <v>439.60000610351562</v>
      </c>
      <c r="CW376" s="11">
        <v>59.069999694824219</v>
      </c>
      <c r="CX376" s="11">
        <v>70.540000915527344</v>
      </c>
      <c r="CY376" s="11">
        <v>48.029998779296875</v>
      </c>
      <c r="CZ376" s="11">
        <v>4362.580078125</v>
      </c>
    </row>
    <row r="377" spans="1:104">
      <c r="A377" s="8">
        <v>42606</v>
      </c>
      <c r="B377" s="11">
        <v>108.81999969482422</v>
      </c>
      <c r="C377" s="11">
        <v>112.58000183105469</v>
      </c>
      <c r="D377" s="11">
        <v>69.089996337890625</v>
      </c>
      <c r="E377" s="11">
        <v>33.139999389648437</v>
      </c>
      <c r="F377" s="11">
        <v>116.33999633789062</v>
      </c>
      <c r="G377" s="11">
        <v>81.769996643066406</v>
      </c>
      <c r="H377" s="11">
        <v>61.060001373291016</v>
      </c>
      <c r="I377" s="11">
        <v>41.770000457763672</v>
      </c>
      <c r="J377" s="11">
        <v>78.720001220703125</v>
      </c>
      <c r="K377" s="11">
        <v>164.39999389648437</v>
      </c>
      <c r="L377" s="11">
        <v>103.73000335693359</v>
      </c>
      <c r="M377" s="11">
        <v>29.840000152587891</v>
      </c>
      <c r="N377" s="11">
        <v>60.080001831054688</v>
      </c>
      <c r="O377" s="11">
        <v>78.800003051757813</v>
      </c>
      <c r="P377" s="11">
        <v>47.479999542236328</v>
      </c>
      <c r="Q377" s="11">
        <v>24.75</v>
      </c>
      <c r="R377" s="11">
        <v>49.259998321533203</v>
      </c>
      <c r="S377" s="11">
        <v>64.169998168945313</v>
      </c>
      <c r="T377" s="11">
        <v>141.05999755859375</v>
      </c>
      <c r="U377" s="11">
        <v>78.900001525878906</v>
      </c>
      <c r="V377" s="11">
        <v>86.120002746582031</v>
      </c>
      <c r="W377" s="11">
        <v>228.75</v>
      </c>
      <c r="X377" s="11">
        <v>125.80000305175781</v>
      </c>
      <c r="Y377" s="11">
        <v>92.639999389648438</v>
      </c>
      <c r="Z377" s="11">
        <v>114.87000274658203</v>
      </c>
      <c r="AA377" s="11">
        <v>74.099998474121094</v>
      </c>
      <c r="AB377" s="11">
        <v>63.770000457763672</v>
      </c>
      <c r="AC377" s="11">
        <v>27.969999313354492</v>
      </c>
      <c r="AD377" s="11">
        <v>114.30999755859375</v>
      </c>
      <c r="AE377" s="11">
        <v>84.519996643066406</v>
      </c>
      <c r="AF377" s="11">
        <v>59.880001068115234</v>
      </c>
      <c r="AG377" s="11">
        <v>71.709999084472656</v>
      </c>
      <c r="AH377" s="11">
        <v>63.099998474121094</v>
      </c>
      <c r="AI377" s="11">
        <v>46.319999694824219</v>
      </c>
      <c r="AJ377" s="11">
        <v>35.419998168945313</v>
      </c>
      <c r="AK377" s="11">
        <v>15.520000457763672</v>
      </c>
      <c r="AL377" s="11">
        <v>37.090000152587891</v>
      </c>
      <c r="AM377" s="11">
        <v>54.229999542236328</v>
      </c>
      <c r="AN377" s="11">
        <v>16.059999465942383</v>
      </c>
      <c r="AO377" s="11">
        <v>34.5</v>
      </c>
      <c r="AP377" s="11">
        <v>28.709999084472656</v>
      </c>
      <c r="AQ377" s="11">
        <v>31.049999237060547</v>
      </c>
      <c r="AR377" s="11">
        <v>54.569999694824219</v>
      </c>
      <c r="AS377" s="11">
        <v>27.899999618530273</v>
      </c>
      <c r="AT377" s="11">
        <v>53.549999237060547</v>
      </c>
      <c r="AU377" s="11">
        <v>59.790000915527344</v>
      </c>
      <c r="AV377" s="11">
        <v>54.659999847412109</v>
      </c>
      <c r="AW377" s="11">
        <v>50.849998474121094</v>
      </c>
      <c r="AX377" s="11">
        <v>60.060001373291016</v>
      </c>
      <c r="AY377" s="11">
        <v>72.370002746582031</v>
      </c>
      <c r="AZ377" s="11">
        <v>33.110000610351562</v>
      </c>
      <c r="BA377" s="11">
        <v>31.590000152587891</v>
      </c>
      <c r="BB377" s="11">
        <v>95.069999694824219</v>
      </c>
      <c r="BC377" s="11">
        <v>17.579999923706055</v>
      </c>
      <c r="BD377" s="11">
        <v>46.900001525878906</v>
      </c>
      <c r="BE377" s="11">
        <v>36.319999694824219</v>
      </c>
      <c r="BF377" s="11">
        <v>31.540000915527344</v>
      </c>
      <c r="BG377" s="11">
        <v>25.809999465942383</v>
      </c>
      <c r="BH377" s="11">
        <v>48.970001220703125</v>
      </c>
      <c r="BI377" s="11">
        <v>16.100000381469727</v>
      </c>
      <c r="BJ377" s="11">
        <v>20.530000686645508</v>
      </c>
      <c r="BK377" s="11">
        <v>18.930000305175781</v>
      </c>
      <c r="BL377" s="11">
        <v>85.709999084472656</v>
      </c>
      <c r="BM377" s="11">
        <v>11.479999542236328</v>
      </c>
      <c r="BN377" s="11">
        <v>30.680000305175781</v>
      </c>
      <c r="BO377" s="11">
        <v>22.659999847412109</v>
      </c>
      <c r="BP377" s="11">
        <v>44.580001831054687</v>
      </c>
      <c r="BQ377" s="11">
        <v>30.370000839233398</v>
      </c>
      <c r="BR377" s="11">
        <v>6.8299999237060547</v>
      </c>
      <c r="BS377" s="11">
        <v>14.039999961853027</v>
      </c>
      <c r="BT377" s="11">
        <v>12.789999961853027</v>
      </c>
      <c r="BU377" s="11">
        <v>45.049999237060547</v>
      </c>
      <c r="BV377" s="11">
        <v>41.930000305175781</v>
      </c>
      <c r="BW377" s="11">
        <v>63.490001678466797</v>
      </c>
      <c r="BX377" s="11">
        <v>47.680000305175781</v>
      </c>
      <c r="BY377" s="11">
        <v>83.980003356933594</v>
      </c>
      <c r="BZ377" s="11">
        <v>45.029998779296875</v>
      </c>
      <c r="CA377" s="11">
        <v>93.379997253417969</v>
      </c>
      <c r="CB377" s="11">
        <v>53.819999694824219</v>
      </c>
      <c r="CC377" s="11"/>
      <c r="CD377" s="11">
        <v>83.709999084472656</v>
      </c>
      <c r="CE377" s="11">
        <v>40.909999847412109</v>
      </c>
      <c r="CF377" s="11">
        <v>92.720001220703125</v>
      </c>
      <c r="CG377" s="11">
        <v>28.549999237060547</v>
      </c>
      <c r="CH377" s="11">
        <v>70.239997863769531</v>
      </c>
      <c r="CI377" s="11">
        <v>54.310001373291016</v>
      </c>
      <c r="CJ377" s="11">
        <v>8.4600000381469727</v>
      </c>
      <c r="CK377" s="11">
        <v>36.770000457763672</v>
      </c>
      <c r="CL377" s="11">
        <v>16.870000839233398</v>
      </c>
      <c r="CM377" s="11">
        <v>26.680000305175781</v>
      </c>
      <c r="CN377" s="11">
        <v>91.040000915527344</v>
      </c>
      <c r="CO377" s="11">
        <v>117.72000122070312</v>
      </c>
      <c r="CP377" s="11">
        <v>44.259998321533203</v>
      </c>
      <c r="CQ377" s="11">
        <v>47.860000610351563</v>
      </c>
      <c r="CR377" s="11">
        <v>48.209999084472656</v>
      </c>
      <c r="CS377" s="11">
        <v>136.80999755859375</v>
      </c>
      <c r="CT377" s="11">
        <v>107.72000122070312</v>
      </c>
      <c r="CU377" s="11">
        <v>158.10000610351562</v>
      </c>
      <c r="CV377" s="11">
        <v>439.44000244140625</v>
      </c>
      <c r="CW377" s="11">
        <v>59.270000457763672</v>
      </c>
      <c r="CX377" s="11">
        <v>70.75</v>
      </c>
      <c r="CY377" s="11">
        <v>48.659999847412109</v>
      </c>
      <c r="CZ377" s="11">
        <v>4391.0498046875</v>
      </c>
    </row>
    <row r="378" spans="1:104">
      <c r="A378" s="8">
        <v>42607</v>
      </c>
      <c r="B378" s="11">
        <v>106.29000091552734</v>
      </c>
      <c r="C378" s="11">
        <v>111.44999694824219</v>
      </c>
      <c r="D378" s="11">
        <v>69.230003356933594</v>
      </c>
      <c r="E378" s="11">
        <v>33.020000457763672</v>
      </c>
      <c r="F378" s="11">
        <v>116.16999816894531</v>
      </c>
      <c r="G378" s="11">
        <v>81.239997863769531</v>
      </c>
      <c r="H378" s="11">
        <v>61.290000915527344</v>
      </c>
      <c r="I378" s="11">
        <v>41.849998474121094</v>
      </c>
      <c r="J378" s="11">
        <v>78.339996337890625</v>
      </c>
      <c r="K378" s="11">
        <v>162.33999633789063</v>
      </c>
      <c r="L378" s="11">
        <v>103</v>
      </c>
      <c r="M378" s="11">
        <v>29.569999694824219</v>
      </c>
      <c r="N378" s="11">
        <v>60.009998321533203</v>
      </c>
      <c r="O378" s="11">
        <v>78.650001525878906</v>
      </c>
      <c r="P378" s="11">
        <v>47.470001220703125</v>
      </c>
      <c r="Q378" s="11">
        <v>24.559999465942383</v>
      </c>
      <c r="R378" s="11">
        <v>49.700000762939453</v>
      </c>
      <c r="S378" s="11">
        <v>63.979999542236328</v>
      </c>
      <c r="T378" s="11">
        <v>143.57000732421875</v>
      </c>
      <c r="U378" s="11">
        <v>77.980003356933594</v>
      </c>
      <c r="V378" s="11">
        <v>84.889999389648437</v>
      </c>
      <c r="W378" s="11">
        <v>225.1199951171875</v>
      </c>
      <c r="X378" s="11">
        <v>124.37000274658203</v>
      </c>
      <c r="Y378" s="11">
        <v>91.730003356933594</v>
      </c>
      <c r="Z378" s="11">
        <v>113.13999938964844</v>
      </c>
      <c r="AA378" s="11">
        <v>73.650001525878906</v>
      </c>
      <c r="AB378" s="11">
        <v>62.759998321533203</v>
      </c>
      <c r="AC378" s="11">
        <v>27.690000534057617</v>
      </c>
      <c r="AD378" s="11">
        <v>114</v>
      </c>
      <c r="AE378" s="11">
        <v>84.169998168945313</v>
      </c>
      <c r="AF378" s="11">
        <v>59.680000305175781</v>
      </c>
      <c r="AG378" s="11">
        <v>71.349998474121094</v>
      </c>
      <c r="AH378" s="11">
        <v>63.090000152587891</v>
      </c>
      <c r="AI378" s="11">
        <v>45.819999694824219</v>
      </c>
      <c r="AJ378" s="11">
        <v>35.150001525878906</v>
      </c>
      <c r="AK378" s="11">
        <v>15.340000152587891</v>
      </c>
      <c r="AL378" s="11">
        <v>36.810001373291016</v>
      </c>
      <c r="AM378" s="11">
        <v>54</v>
      </c>
      <c r="AN378" s="11">
        <v>16.030000686645508</v>
      </c>
      <c r="AO378" s="11">
        <v>34.200000762939453</v>
      </c>
      <c r="AP378" s="11">
        <v>28.450000762939453</v>
      </c>
      <c r="AQ378" s="11">
        <v>30.879999160766602</v>
      </c>
      <c r="AR378" s="11">
        <v>54.189998626708984</v>
      </c>
      <c r="AS378" s="11">
        <v>27.739999771118164</v>
      </c>
      <c r="AT378" s="11">
        <v>53.409999847412109</v>
      </c>
      <c r="AU378" s="11">
        <v>59.590000152587891</v>
      </c>
      <c r="AV378" s="11">
        <v>54.409999847412109</v>
      </c>
      <c r="AW378" s="11">
        <v>51.029998779296875</v>
      </c>
      <c r="AX378" s="11">
        <v>59.590000152587891</v>
      </c>
      <c r="AY378" s="11">
        <v>72.629997253417969</v>
      </c>
      <c r="AZ378" s="11">
        <v>32.770000457763672</v>
      </c>
      <c r="BA378" s="11">
        <v>31.739999771118164</v>
      </c>
      <c r="BB378" s="11">
        <v>94.709999084472656</v>
      </c>
      <c r="BC378" s="11">
        <v>17.409999847412109</v>
      </c>
      <c r="BD378" s="11">
        <v>46.869998931884766</v>
      </c>
      <c r="BE378" s="11">
        <v>36.459999084472656</v>
      </c>
      <c r="BF378" s="11">
        <v>31.120000839233398</v>
      </c>
      <c r="BG378" s="11">
        <v>25.489999771118164</v>
      </c>
      <c r="BH378" s="11">
        <v>48.639999389648438</v>
      </c>
      <c r="BI378" s="11">
        <v>15.920000076293945</v>
      </c>
      <c r="BJ378" s="11">
        <v>20.440000534057617</v>
      </c>
      <c r="BK378" s="11">
        <v>18.780000686645508</v>
      </c>
      <c r="BL378" s="11">
        <v>83.910003662109375</v>
      </c>
      <c r="BM378" s="11">
        <v>11.460000038146973</v>
      </c>
      <c r="BN378" s="11">
        <v>30.25</v>
      </c>
      <c r="BO378" s="11">
        <v>22.290000915527344</v>
      </c>
      <c r="BP378" s="11">
        <v>43.340000152587891</v>
      </c>
      <c r="BQ378" s="11">
        <v>29.879999160766602</v>
      </c>
      <c r="BR378" s="11">
        <v>6.820000171661377</v>
      </c>
      <c r="BS378" s="11">
        <v>14.109999656677246</v>
      </c>
      <c r="BT378" s="11">
        <v>12.720000267028809</v>
      </c>
      <c r="BU378" s="11">
        <v>44.720001220703125</v>
      </c>
      <c r="BV378" s="11">
        <v>41.490001678466797</v>
      </c>
      <c r="BW378" s="11">
        <v>62.479999542236328</v>
      </c>
      <c r="BX378" s="11">
        <v>47.159999847412109</v>
      </c>
      <c r="BY378" s="11">
        <v>82</v>
      </c>
      <c r="BZ378" s="11">
        <v>44.849998474121094</v>
      </c>
      <c r="CA378" s="11">
        <v>92.800003051757813</v>
      </c>
      <c r="CB378" s="11">
        <v>53.590000152587891</v>
      </c>
      <c r="CC378" s="11"/>
      <c r="CD378" s="11">
        <v>83.169998168945313</v>
      </c>
      <c r="CE378" s="11">
        <v>40.490001678466797</v>
      </c>
      <c r="CF378" s="11">
        <v>91.470001220703125</v>
      </c>
      <c r="CG378" s="11">
        <v>28.329999923706055</v>
      </c>
      <c r="CH378" s="11">
        <v>69.339996337890625</v>
      </c>
      <c r="CI378" s="11">
        <v>54.270000457763672</v>
      </c>
      <c r="CJ378" s="11">
        <v>8.2700004577636719</v>
      </c>
      <c r="CK378" s="11">
        <v>36.020000457763672</v>
      </c>
      <c r="CL378" s="11">
        <v>16.590000152587891</v>
      </c>
      <c r="CM378" s="11">
        <v>26.270000457763672</v>
      </c>
      <c r="CN378" s="11">
        <v>90.669998168945313</v>
      </c>
      <c r="CO378" s="11">
        <v>116.11000061035156</v>
      </c>
      <c r="CP378" s="11">
        <v>43.810001373291016</v>
      </c>
      <c r="CQ378" s="11">
        <v>47.360000610351562</v>
      </c>
      <c r="CR378" s="11">
        <v>47.889999389648437</v>
      </c>
      <c r="CS378" s="11">
        <v>136.91000366210937</v>
      </c>
      <c r="CT378" s="11">
        <v>106.86000061035156</v>
      </c>
      <c r="CU378" s="11">
        <v>156.72999572753906</v>
      </c>
      <c r="CV378" s="11">
        <v>432.45999145507812</v>
      </c>
      <c r="CW378" s="11">
        <v>58.439998626708984</v>
      </c>
      <c r="CX378" s="11">
        <v>70.44000244140625</v>
      </c>
      <c r="CY378" s="11">
        <v>48.689998626708984</v>
      </c>
      <c r="CZ378" s="11">
        <v>4370.89013671875</v>
      </c>
    </row>
    <row r="379" spans="1:104">
      <c r="A379" s="8">
        <v>42608</v>
      </c>
      <c r="B379" s="11">
        <v>105.54000091552734</v>
      </c>
      <c r="C379" s="11">
        <v>111.73999786376953</v>
      </c>
      <c r="D379" s="11">
        <v>70.080001831054687</v>
      </c>
      <c r="E379" s="11">
        <v>32.959999084472656</v>
      </c>
      <c r="F379" s="11">
        <v>116.69000244140625</v>
      </c>
      <c r="G379" s="11">
        <v>81.300003051757812</v>
      </c>
      <c r="H379" s="11">
        <v>61.139999389648438</v>
      </c>
      <c r="I379" s="11">
        <v>41.229999542236328</v>
      </c>
      <c r="J379" s="11">
        <v>78.339996337890625</v>
      </c>
      <c r="K379" s="11">
        <v>162.85000610351562</v>
      </c>
      <c r="L379" s="11">
        <v>102.98999786376953</v>
      </c>
      <c r="M379" s="11">
        <v>29.610000610351563</v>
      </c>
      <c r="N379" s="11">
        <v>60.490001678466797</v>
      </c>
      <c r="O379" s="11">
        <v>77.900001525878906</v>
      </c>
      <c r="P379" s="11">
        <v>47.630001068115234</v>
      </c>
      <c r="Q379" s="11">
        <v>24.620000839233398</v>
      </c>
      <c r="R379" s="11">
        <v>49.819999694824219</v>
      </c>
      <c r="S379" s="11">
        <v>64.360000610351563</v>
      </c>
      <c r="T379" s="11">
        <v>143.6300048828125</v>
      </c>
      <c r="U379" s="11">
        <v>78.419998168945313</v>
      </c>
      <c r="V379" s="11">
        <v>85.089996337890625</v>
      </c>
      <c r="W379" s="11">
        <v>225.64999389648437</v>
      </c>
      <c r="X379" s="11">
        <v>125.23999786376953</v>
      </c>
      <c r="Y379" s="11">
        <v>91.970001220703125</v>
      </c>
      <c r="Z379" s="11">
        <v>114.29000091552734</v>
      </c>
      <c r="AA379" s="11">
        <v>73.760002136230469</v>
      </c>
      <c r="AB379" s="11">
        <v>62.869998931884766</v>
      </c>
      <c r="AC379" s="11">
        <v>27.700000762939453</v>
      </c>
      <c r="AD379" s="11">
        <v>114.90000152587891</v>
      </c>
      <c r="AE379" s="11">
        <v>83.94000244140625</v>
      </c>
      <c r="AF379" s="11">
        <v>59.770000457763672</v>
      </c>
      <c r="AG379" s="11">
        <v>74.379997253417969</v>
      </c>
      <c r="AH379" s="11">
        <v>63.430000305175781</v>
      </c>
      <c r="AI379" s="11">
        <v>46.169998168945313</v>
      </c>
      <c r="AJ379" s="11">
        <v>35.290000915527344</v>
      </c>
      <c r="AK379" s="11">
        <v>15.310000419616699</v>
      </c>
      <c r="AL379" s="11">
        <v>36.740001678466797</v>
      </c>
      <c r="AM379" s="11">
        <v>54.439998626708984</v>
      </c>
      <c r="AN379" s="11">
        <v>16.010000228881836</v>
      </c>
      <c r="AO379" s="11">
        <v>34.25</v>
      </c>
      <c r="AP379" s="11">
        <v>28.389999389648438</v>
      </c>
      <c r="AQ379" s="11">
        <v>30.889999389648437</v>
      </c>
      <c r="AR379" s="11">
        <v>54.340000152587891</v>
      </c>
      <c r="AS379" s="11">
        <v>27.899999618530273</v>
      </c>
      <c r="AT379" s="11">
        <v>53.720001220703125</v>
      </c>
      <c r="AU379" s="11">
        <v>59.689998626708984</v>
      </c>
      <c r="AV379" s="11">
        <v>54.580001831054688</v>
      </c>
      <c r="AW379" s="11">
        <v>51.380001068115234</v>
      </c>
      <c r="AX379" s="11">
        <v>60.130001068115234</v>
      </c>
      <c r="AY379" s="11">
        <v>73.300003051757812</v>
      </c>
      <c r="AZ379" s="11">
        <v>32.990001678466797</v>
      </c>
      <c r="BA379" s="11">
        <v>31.959999084472656</v>
      </c>
      <c r="BB379" s="11">
        <v>95.849998474121094</v>
      </c>
      <c r="BC379" s="11">
        <v>17.450000762939453</v>
      </c>
      <c r="BD379" s="11">
        <v>47.580001831054688</v>
      </c>
      <c r="BE379" s="11">
        <v>36.689998626708984</v>
      </c>
      <c r="BF379" s="11">
        <v>31.329999923706055</v>
      </c>
      <c r="BG379" s="11">
        <v>25.479999542236328</v>
      </c>
      <c r="BH379" s="11">
        <v>48.349998474121094</v>
      </c>
      <c r="BI379" s="11">
        <v>15.939999580383301</v>
      </c>
      <c r="BJ379" s="11">
        <v>20.450000762939453</v>
      </c>
      <c r="BK379" s="11">
        <v>18.799999237060547</v>
      </c>
      <c r="BL379" s="11">
        <v>83.860000610351563</v>
      </c>
      <c r="BM379" s="11">
        <v>11.390000343322754</v>
      </c>
      <c r="BN379" s="11">
        <v>30.219999313354492</v>
      </c>
      <c r="BO379" s="11">
        <v>22.209999084472656</v>
      </c>
      <c r="BP379" s="11">
        <v>43.340000152587891</v>
      </c>
      <c r="BQ379" s="11">
        <v>29.75</v>
      </c>
      <c r="BR379" s="11">
        <v>6.809999942779541</v>
      </c>
      <c r="BS379" s="11">
        <v>14.050000190734863</v>
      </c>
      <c r="BT379" s="11">
        <v>12.720000267028809</v>
      </c>
      <c r="BU379" s="11">
        <v>44.700000762939453</v>
      </c>
      <c r="BV379" s="11">
        <v>41.349998474121094</v>
      </c>
      <c r="BW379" s="11">
        <v>62.599998474121094</v>
      </c>
      <c r="BX379" s="11">
        <v>47.299999237060547</v>
      </c>
      <c r="BY379" s="11">
        <v>81.889999389648438</v>
      </c>
      <c r="BZ379" s="11">
        <v>44.900001525878906</v>
      </c>
      <c r="CA379" s="11">
        <v>92.519996643066406</v>
      </c>
      <c r="CB379" s="11">
        <v>53.799999237060547</v>
      </c>
      <c r="CC379" s="11"/>
      <c r="CD379" s="11">
        <v>83.400001525878906</v>
      </c>
      <c r="CE379" s="11">
        <v>40.549999237060547</v>
      </c>
      <c r="CF379" s="11">
        <v>92.110000610351563</v>
      </c>
      <c r="CG379" s="11">
        <v>28.620000839233398</v>
      </c>
      <c r="CH379" s="11">
        <v>69.129997253417969</v>
      </c>
      <c r="CI379" s="11">
        <v>54.439998626708984</v>
      </c>
      <c r="CJ379" s="11">
        <v>8.3500003814697266</v>
      </c>
      <c r="CK379" s="11">
        <v>35.860000610351563</v>
      </c>
      <c r="CL379" s="11">
        <v>16.760000228881836</v>
      </c>
      <c r="CM379" s="11">
        <v>26.459999084472656</v>
      </c>
      <c r="CN379" s="11">
        <v>95.470001220703125</v>
      </c>
      <c r="CO379" s="11">
        <v>116.19999694824219</v>
      </c>
      <c r="CP379" s="11">
        <v>43.810001373291016</v>
      </c>
      <c r="CQ379" s="11">
        <v>47.529998779296875</v>
      </c>
      <c r="CR379" s="11">
        <v>48.029998779296875</v>
      </c>
      <c r="CS379" s="11">
        <v>137.1199951171875</v>
      </c>
      <c r="CT379" s="11">
        <v>107.97000122070312</v>
      </c>
      <c r="CU379" s="11">
        <v>159.60000610351562</v>
      </c>
      <c r="CV379" s="11">
        <v>432.89999389648438</v>
      </c>
      <c r="CW379" s="11">
        <v>58.509998321533203</v>
      </c>
      <c r="CX379" s="11">
        <v>70.580001831054688</v>
      </c>
      <c r="CY379" s="11">
        <v>48.930000305175781</v>
      </c>
      <c r="CZ379" s="11">
        <v>4345.0498046875</v>
      </c>
    </row>
    <row r="380" spans="1:104">
      <c r="A380" s="8">
        <v>42611</v>
      </c>
      <c r="B380" s="11">
        <v>106.06999969482422</v>
      </c>
      <c r="C380" s="11">
        <v>111.80000305175781</v>
      </c>
      <c r="D380" s="11">
        <v>72.589996337890625</v>
      </c>
      <c r="E380" s="11">
        <v>33.040000915527344</v>
      </c>
      <c r="F380" s="11">
        <v>118.98000335693359</v>
      </c>
      <c r="G380" s="11">
        <v>81.589996337890625</v>
      </c>
      <c r="H380" s="11">
        <v>61.220001220703125</v>
      </c>
      <c r="I380" s="11">
        <v>41.200000762939453</v>
      </c>
      <c r="J380" s="11">
        <v>78.519996643066406</v>
      </c>
      <c r="K380" s="11">
        <v>162.80999755859375</v>
      </c>
      <c r="L380" s="11">
        <v>103.34999847412109</v>
      </c>
      <c r="M380" s="11">
        <v>29.649999618530273</v>
      </c>
      <c r="N380" s="11">
        <v>60.270000457763672</v>
      </c>
      <c r="O380" s="11">
        <v>77.919998168945313</v>
      </c>
      <c r="P380" s="11">
        <v>47.669998168945313</v>
      </c>
      <c r="Q380" s="11">
        <v>24.659999847412109</v>
      </c>
      <c r="R380" s="11">
        <v>49.790000915527344</v>
      </c>
      <c r="S380" s="11">
        <v>64.660003662109375</v>
      </c>
      <c r="T380" s="11">
        <v>143.80000305175781</v>
      </c>
      <c r="U380" s="11">
        <v>78.639999389648437</v>
      </c>
      <c r="V380" s="11">
        <v>84.470001220703125</v>
      </c>
      <c r="W380" s="11">
        <v>225.32000732421875</v>
      </c>
      <c r="X380" s="11">
        <v>125.01999664306641</v>
      </c>
      <c r="Y380" s="11">
        <v>92.279998779296875</v>
      </c>
      <c r="Z380" s="11">
        <v>114.54000091552734</v>
      </c>
      <c r="AA380" s="11">
        <v>74.080001831054687</v>
      </c>
      <c r="AB380" s="11">
        <v>62.650001525878906</v>
      </c>
      <c r="AC380" s="11">
        <v>27.719999313354492</v>
      </c>
      <c r="AD380" s="11">
        <v>115</v>
      </c>
      <c r="AE380" s="11">
        <v>83.69000244140625</v>
      </c>
      <c r="AF380" s="11">
        <v>59.970001220703125</v>
      </c>
      <c r="AG380" s="11">
        <v>74.620002746582031</v>
      </c>
      <c r="AH380" s="11">
        <v>63.409999847412109</v>
      </c>
      <c r="AI380" s="11">
        <v>46.5</v>
      </c>
      <c r="AJ380" s="11">
        <v>35.299999237060547</v>
      </c>
      <c r="AK380" s="11">
        <v>15.270000457763672</v>
      </c>
      <c r="AL380" s="11">
        <v>36.740001678466797</v>
      </c>
      <c r="AM380" s="11">
        <v>54.479999542236328</v>
      </c>
      <c r="AN380" s="11">
        <v>15.979999542236328</v>
      </c>
      <c r="AO380" s="11">
        <v>34.209999084472656</v>
      </c>
      <c r="AP380" s="11">
        <v>28.530000686645508</v>
      </c>
      <c r="AQ380" s="11">
        <v>30.059999465942383</v>
      </c>
      <c r="AR380" s="11">
        <v>54.490001678466797</v>
      </c>
      <c r="AS380" s="11">
        <v>27.819999694824219</v>
      </c>
      <c r="AT380" s="11">
        <v>53.880001068115234</v>
      </c>
      <c r="AU380" s="11">
        <v>59.740001678466797</v>
      </c>
      <c r="AV380" s="11">
        <v>55.180000305175781</v>
      </c>
      <c r="AW380" s="11">
        <v>51.290000915527344</v>
      </c>
      <c r="AX380" s="11">
        <v>60.619998931884766</v>
      </c>
      <c r="AY380" s="11">
        <v>73.349998474121094</v>
      </c>
      <c r="AZ380" s="11">
        <v>33.200000762939453</v>
      </c>
      <c r="BA380" s="11">
        <v>32.110000610351563</v>
      </c>
      <c r="BB380" s="11">
        <v>96.69000244140625</v>
      </c>
      <c r="BC380" s="11">
        <v>17.420000076293945</v>
      </c>
      <c r="BD380" s="11">
        <v>48.939998626708984</v>
      </c>
      <c r="BE380" s="11">
        <v>36.659999847412109</v>
      </c>
      <c r="BF380" s="11">
        <v>32.119998931884766</v>
      </c>
      <c r="BG380" s="11">
        <v>25.540000915527344</v>
      </c>
      <c r="BH380" s="11">
        <v>48.549999237060547</v>
      </c>
      <c r="BI380" s="11">
        <v>15.930000305175781</v>
      </c>
      <c r="BJ380" s="11">
        <v>20.340000152587891</v>
      </c>
      <c r="BK380" s="11">
        <v>18.899999618530273</v>
      </c>
      <c r="BL380" s="11">
        <v>84.44000244140625</v>
      </c>
      <c r="BM380" s="11">
        <v>11.369999885559082</v>
      </c>
      <c r="BN380" s="11">
        <v>30.200000762939453</v>
      </c>
      <c r="BO380" s="11">
        <v>22.340000152587891</v>
      </c>
      <c r="BP380" s="11">
        <v>43.349998474121094</v>
      </c>
      <c r="BQ380" s="11">
        <v>30.040000915527344</v>
      </c>
      <c r="BR380" s="11">
        <v>6.7600002288818359</v>
      </c>
      <c r="BS380" s="11">
        <v>14.050000190734863</v>
      </c>
      <c r="BT380" s="11">
        <v>12.779999732971191</v>
      </c>
      <c r="BU380" s="11">
        <v>44.790000915527344</v>
      </c>
      <c r="BV380" s="11">
        <v>41.569999694824219</v>
      </c>
      <c r="BW380" s="11">
        <v>62.860000610351563</v>
      </c>
      <c r="BX380" s="11">
        <v>48.099998474121094</v>
      </c>
      <c r="BY380" s="11">
        <v>81.139999389648438</v>
      </c>
      <c r="BZ380" s="11">
        <v>45.159999847412109</v>
      </c>
      <c r="CA380" s="11">
        <v>91.699996948242187</v>
      </c>
      <c r="CB380" s="11">
        <v>53.900001525878906</v>
      </c>
      <c r="CC380" s="11"/>
      <c r="CD380" s="11">
        <v>83.629997253417969</v>
      </c>
      <c r="CE380" s="11">
        <v>39.990001678466797</v>
      </c>
      <c r="CF380" s="11">
        <v>92.849998474121094</v>
      </c>
      <c r="CG380" s="11">
        <v>28.510000228881836</v>
      </c>
      <c r="CH380" s="11">
        <v>69.910003662109375</v>
      </c>
      <c r="CI380" s="11">
        <v>54.810001373291016</v>
      </c>
      <c r="CJ380" s="11">
        <v>8.4200000762939453</v>
      </c>
      <c r="CK380" s="11">
        <v>35.590000152587891</v>
      </c>
      <c r="CL380" s="11">
        <v>17.040000915527344</v>
      </c>
      <c r="CM380" s="11">
        <v>26.860000610351562</v>
      </c>
      <c r="CN380" s="11">
        <v>99.699996948242188</v>
      </c>
      <c r="CO380" s="11">
        <v>115.30999755859375</v>
      </c>
      <c r="CP380" s="11">
        <v>43.700000762939453</v>
      </c>
      <c r="CQ380" s="11">
        <v>47.75</v>
      </c>
      <c r="CR380" s="11">
        <v>48.229999542236328</v>
      </c>
      <c r="CS380" s="11">
        <v>136.8800048828125</v>
      </c>
      <c r="CT380" s="11">
        <v>108.80000305175781</v>
      </c>
      <c r="CU380" s="11">
        <v>159.47000122070312</v>
      </c>
      <c r="CV380" s="11">
        <v>434.17999267578125</v>
      </c>
      <c r="CW380" s="11">
        <v>58.380001068115234</v>
      </c>
      <c r="CX380" s="11">
        <v>70.599998474121094</v>
      </c>
      <c r="CY380" s="11">
        <v>48.799999237060547</v>
      </c>
      <c r="CZ380" s="11">
        <v>4408.52001953125</v>
      </c>
    </row>
    <row r="381" spans="1:104">
      <c r="A381" s="8">
        <v>42612</v>
      </c>
      <c r="B381" s="11">
        <v>106.62999725341797</v>
      </c>
      <c r="C381" s="11">
        <v>111.59999847412109</v>
      </c>
      <c r="D381" s="11">
        <v>71.400001525878906</v>
      </c>
      <c r="E381" s="11">
        <v>33.150001525878906</v>
      </c>
      <c r="F381" s="11">
        <v>120.56999969482422</v>
      </c>
      <c r="G381" s="11">
        <v>81.720001220703125</v>
      </c>
      <c r="H381" s="11">
        <v>61.380001068115234</v>
      </c>
      <c r="I381" s="11">
        <v>41.659999847412109</v>
      </c>
      <c r="J381" s="11">
        <v>79</v>
      </c>
      <c r="K381" s="11">
        <v>162.19999694824219</v>
      </c>
      <c r="L381" s="11">
        <v>103.76000213623047</v>
      </c>
      <c r="M381" s="11">
        <v>29.799999237060547</v>
      </c>
      <c r="N381" s="11">
        <v>60.200000762939453</v>
      </c>
      <c r="O381" s="11">
        <v>77.94000244140625</v>
      </c>
      <c r="P381" s="11">
        <v>47.770000457763672</v>
      </c>
      <c r="Q381" s="11">
        <v>24.780000686645508</v>
      </c>
      <c r="R381" s="11">
        <v>49.889999389648438</v>
      </c>
      <c r="S381" s="11">
        <v>64.599998474121094</v>
      </c>
      <c r="T381" s="11">
        <v>143.3800048828125</v>
      </c>
      <c r="U381" s="11">
        <v>78.550003051757813</v>
      </c>
      <c r="V381" s="11">
        <v>84.480003356933594</v>
      </c>
      <c r="W381" s="11">
        <v>225.80000305175781</v>
      </c>
      <c r="X381" s="11">
        <v>120.80000305175781</v>
      </c>
      <c r="Y381" s="11">
        <v>92.669998168945313</v>
      </c>
      <c r="Z381" s="11">
        <v>115.26000213623047</v>
      </c>
      <c r="AA381" s="11">
        <v>74.139999389648437</v>
      </c>
      <c r="AB381" s="11">
        <v>62.740001678466797</v>
      </c>
      <c r="AC381" s="11">
        <v>27.760000228881836</v>
      </c>
      <c r="AD381" s="11">
        <v>115.52999877929687</v>
      </c>
      <c r="AE381" s="11">
        <v>83.830001831054687</v>
      </c>
      <c r="AF381" s="11">
        <v>60.069999694824219</v>
      </c>
      <c r="AG381" s="11">
        <v>74.730003356933594</v>
      </c>
      <c r="AH381" s="11">
        <v>63.619998931884766</v>
      </c>
      <c r="AI381" s="11">
        <v>46.400001525878906</v>
      </c>
      <c r="AJ381" s="11">
        <v>35.319999694824219</v>
      </c>
      <c r="AK381" s="11">
        <v>15.310000419616699</v>
      </c>
      <c r="AL381" s="11">
        <v>36.5</v>
      </c>
      <c r="AM381" s="11">
        <v>54.450000762939453</v>
      </c>
      <c r="AN381" s="11">
        <v>15.970000267028809</v>
      </c>
      <c r="AO381" s="11">
        <v>34.389999389648438</v>
      </c>
      <c r="AP381" s="11">
        <v>28.530000686645508</v>
      </c>
      <c r="AQ381" s="11">
        <v>30.120000839233398</v>
      </c>
      <c r="AR381" s="11">
        <v>54.159999847412109</v>
      </c>
      <c r="AS381" s="11">
        <v>27.760000228881836</v>
      </c>
      <c r="AT381" s="11">
        <v>53.869998931884766</v>
      </c>
      <c r="AU381" s="11">
        <v>59.919998168945313</v>
      </c>
      <c r="AV381" s="11">
        <v>55.290000915527344</v>
      </c>
      <c r="AW381" s="11">
        <v>50.979999542236328</v>
      </c>
      <c r="AX381" s="11">
        <v>60.720001220703125</v>
      </c>
      <c r="AY381" s="11">
        <v>73.010002136230469</v>
      </c>
      <c r="AZ381" s="11">
        <v>33.049999237060547</v>
      </c>
      <c r="BA381" s="11">
        <v>31.969999313354492</v>
      </c>
      <c r="BB381" s="11">
        <v>97.199996948242188</v>
      </c>
      <c r="BC381" s="11">
        <v>17.459999084472656</v>
      </c>
      <c r="BD381" s="11">
        <v>48.790000915527344</v>
      </c>
      <c r="BE381" s="11">
        <v>36.560001373291016</v>
      </c>
      <c r="BF381" s="11">
        <v>31.600000381469727</v>
      </c>
      <c r="BG381" s="11">
        <v>25.559999465942383</v>
      </c>
      <c r="BH381" s="11">
        <v>48.310001373291016</v>
      </c>
      <c r="BI381" s="11">
        <v>15.590000152587891</v>
      </c>
      <c r="BJ381" s="11">
        <v>20.219999313354492</v>
      </c>
      <c r="BK381" s="11">
        <v>18.940000534057617</v>
      </c>
      <c r="BL381" s="11">
        <v>84.19000244140625</v>
      </c>
      <c r="BM381" s="11">
        <v>11.460000038146973</v>
      </c>
      <c r="BN381" s="11">
        <v>30.200000762939453</v>
      </c>
      <c r="BO381" s="11">
        <v>22.219999313354492</v>
      </c>
      <c r="BP381" s="11">
        <v>43.259998321533203</v>
      </c>
      <c r="BQ381" s="11">
        <v>30.129999160766602</v>
      </c>
      <c r="BR381" s="11">
        <v>6.820000171661377</v>
      </c>
      <c r="BS381" s="11">
        <v>14.130000114440918</v>
      </c>
      <c r="BT381" s="11">
        <v>12.770000457763672</v>
      </c>
      <c r="BU381" s="11">
        <v>44.580001831054687</v>
      </c>
      <c r="BV381" s="11">
        <v>41.599998474121094</v>
      </c>
      <c r="BW381" s="11">
        <v>62.840000152587891</v>
      </c>
      <c r="BX381" s="11">
        <v>47.970001220703125</v>
      </c>
      <c r="BY381" s="11">
        <v>80.55999755859375</v>
      </c>
      <c r="BZ381" s="11">
        <v>45.659999847412109</v>
      </c>
      <c r="CA381" s="11">
        <v>91.199996948242188</v>
      </c>
      <c r="CB381" s="11">
        <v>53.880001068115234</v>
      </c>
      <c r="CC381" s="11"/>
      <c r="CD381" s="11">
        <v>83.540000915527344</v>
      </c>
      <c r="CE381" s="11">
        <v>40.169998168945313</v>
      </c>
      <c r="CF381" s="11">
        <v>92.599998474121094</v>
      </c>
      <c r="CG381" s="11">
        <v>28.450000762939453</v>
      </c>
      <c r="CH381" s="11">
        <v>70.129997253417969</v>
      </c>
      <c r="CI381" s="11">
        <v>55.150001525878906</v>
      </c>
      <c r="CJ381" s="11">
        <v>8.4700002670288086</v>
      </c>
      <c r="CK381" s="11">
        <v>35.389999389648437</v>
      </c>
      <c r="CL381" s="11">
        <v>16.889999389648438</v>
      </c>
      <c r="CM381" s="11">
        <v>26.809999465942383</v>
      </c>
      <c r="CN381" s="11">
        <v>97.900001525878906</v>
      </c>
      <c r="CO381" s="11">
        <v>115.66999816894531</v>
      </c>
      <c r="CP381" s="11">
        <v>43.720001220703125</v>
      </c>
      <c r="CQ381" s="11">
        <v>47.770000457763672</v>
      </c>
      <c r="CR381" s="11">
        <v>48.299999237060547</v>
      </c>
      <c r="CS381" s="11">
        <v>137.6199951171875</v>
      </c>
      <c r="CT381" s="11">
        <v>111.68000030517578</v>
      </c>
      <c r="CU381" s="11">
        <v>160.41000366210937</v>
      </c>
      <c r="CV381" s="11">
        <v>436.8800048828125</v>
      </c>
      <c r="CW381" s="11">
        <v>58.619998931884766</v>
      </c>
      <c r="CX381" s="11">
        <v>70.839996337890625</v>
      </c>
      <c r="CY381" s="11">
        <v>48.680000305175781</v>
      </c>
      <c r="CZ381" s="11">
        <v>4429.2099609375</v>
      </c>
    </row>
    <row r="382" spans="1:104">
      <c r="A382" s="8">
        <v>42613</v>
      </c>
      <c r="B382" s="11">
        <v>104.91000366210937</v>
      </c>
      <c r="C382" s="11">
        <v>112.16999816894531</v>
      </c>
      <c r="D382" s="11">
        <v>72</v>
      </c>
      <c r="E382" s="11">
        <v>33.040000915527344</v>
      </c>
      <c r="F382" s="11">
        <v>120.11000061035156</v>
      </c>
      <c r="G382" s="11">
        <v>82.220001220703125</v>
      </c>
      <c r="H382" s="11">
        <v>61.419998168945313</v>
      </c>
      <c r="I382" s="11">
        <v>42.25</v>
      </c>
      <c r="J382" s="11">
        <v>79.400001525878906</v>
      </c>
      <c r="K382" s="11">
        <v>162.1199951171875</v>
      </c>
      <c r="L382" s="11">
        <v>104.38999938964844</v>
      </c>
      <c r="M382" s="11">
        <v>29.719999313354492</v>
      </c>
      <c r="N382" s="11">
        <v>60.340000152587891</v>
      </c>
      <c r="O382" s="11">
        <v>78.30999755859375</v>
      </c>
      <c r="P382" s="11">
        <v>47.830001831054688</v>
      </c>
      <c r="Q382" s="11">
        <v>24.780000686645508</v>
      </c>
      <c r="R382" s="11">
        <v>49.619998931884766</v>
      </c>
      <c r="S382" s="11">
        <v>64.779998779296875</v>
      </c>
      <c r="T382" s="11">
        <v>142.88999938964844</v>
      </c>
      <c r="U382" s="11">
        <v>79.160003662109375</v>
      </c>
      <c r="V382" s="11">
        <v>84.839996337890625</v>
      </c>
      <c r="W382" s="11">
        <v>227.75999450683594</v>
      </c>
      <c r="X382" s="11">
        <v>125.01999664306641</v>
      </c>
      <c r="Y382" s="11">
        <v>92.519996643066406</v>
      </c>
      <c r="Z382" s="11">
        <v>114.70999908447266</v>
      </c>
      <c r="AA382" s="11">
        <v>74.129997253417969</v>
      </c>
      <c r="AB382" s="11">
        <v>62.720001220703125</v>
      </c>
      <c r="AC382" s="11">
        <v>26.770000457763672</v>
      </c>
      <c r="AD382" s="11">
        <v>114.84999847412109</v>
      </c>
      <c r="AE382" s="11">
        <v>83.889999389648438</v>
      </c>
      <c r="AF382" s="11">
        <v>60.25</v>
      </c>
      <c r="AG382" s="11">
        <v>74.599998474121094</v>
      </c>
      <c r="AH382" s="11">
        <v>63.430000305175781</v>
      </c>
      <c r="AI382" s="11">
        <v>46.220001220703125</v>
      </c>
      <c r="AJ382" s="11">
        <v>35.270000457763672</v>
      </c>
      <c r="AK382" s="11">
        <v>15.25</v>
      </c>
      <c r="AL382" s="11">
        <v>36.459999084472656</v>
      </c>
      <c r="AM382" s="11">
        <v>54.259998321533203</v>
      </c>
      <c r="AN382" s="11">
        <v>16.069999694824219</v>
      </c>
      <c r="AO382" s="11">
        <v>34.279998779296875</v>
      </c>
      <c r="AP382" s="11">
        <v>28.829999923706055</v>
      </c>
      <c r="AQ382" s="11">
        <v>30.129999160766602</v>
      </c>
      <c r="AR382" s="11">
        <v>54.330001831054687</v>
      </c>
      <c r="AS382" s="11">
        <v>27.790000915527344</v>
      </c>
      <c r="AT382" s="11">
        <v>53.880001068115234</v>
      </c>
      <c r="AU382" s="11">
        <v>59.779998779296875</v>
      </c>
      <c r="AV382" s="11">
        <v>55.490001678466797</v>
      </c>
      <c r="AW382" s="11">
        <v>51.049999237060547</v>
      </c>
      <c r="AX382" s="11">
        <v>60.840000152587891</v>
      </c>
      <c r="AY382" s="11">
        <v>73.370002746582031</v>
      </c>
      <c r="AZ382" s="11">
        <v>33.240001678466797</v>
      </c>
      <c r="BA382" s="11">
        <v>32</v>
      </c>
      <c r="BB382" s="11">
        <v>97.300003051757813</v>
      </c>
      <c r="BC382" s="11">
        <v>17.440000534057617</v>
      </c>
      <c r="BD382" s="11">
        <v>48.720001220703125</v>
      </c>
      <c r="BE382" s="11">
        <v>36.459999084472656</v>
      </c>
      <c r="BF382" s="11">
        <v>31.659999847412109</v>
      </c>
      <c r="BG382" s="11">
        <v>25.700000762939453</v>
      </c>
      <c r="BH382" s="11">
        <v>48.299999237060547</v>
      </c>
      <c r="BI382" s="11">
        <v>15.510000228881836</v>
      </c>
      <c r="BJ382" s="11">
        <v>20.079999923706055</v>
      </c>
      <c r="BK382" s="11">
        <v>19.049999237060547</v>
      </c>
      <c r="BL382" s="11">
        <v>84.269996643066406</v>
      </c>
      <c r="BM382" s="11">
        <v>11.449999809265137</v>
      </c>
      <c r="BN382" s="11">
        <v>30.229999542236328</v>
      </c>
      <c r="BO382" s="11">
        <v>22.739999771118164</v>
      </c>
      <c r="BP382" s="11">
        <v>43.680000305175781</v>
      </c>
      <c r="BQ382" s="11">
        <v>30.139999389648438</v>
      </c>
      <c r="BR382" s="11">
        <v>6.8400001525878906</v>
      </c>
      <c r="BS382" s="11">
        <v>14.220000267028809</v>
      </c>
      <c r="BT382" s="11">
        <v>12.840000152587891</v>
      </c>
      <c r="BU382" s="11">
        <v>44.650001525878906</v>
      </c>
      <c r="BV382" s="11">
        <v>41.790000915527344</v>
      </c>
      <c r="BW382" s="11">
        <v>62.939998626708984</v>
      </c>
      <c r="BX382" s="11">
        <v>48.240001678466797</v>
      </c>
      <c r="BY382" s="11">
        <v>81.680000305175781</v>
      </c>
      <c r="BZ382" s="11">
        <v>46.049999237060547</v>
      </c>
      <c r="CA382" s="11">
        <v>91.430000305175781</v>
      </c>
      <c r="CB382" s="11">
        <v>53.919998168945312</v>
      </c>
      <c r="CC382" s="11"/>
      <c r="CD382" s="11">
        <v>83.370002746582031</v>
      </c>
      <c r="CE382" s="11">
        <v>40.069999694824219</v>
      </c>
      <c r="CF382" s="11">
        <v>92.989997863769531</v>
      </c>
      <c r="CG382" s="11">
        <v>28.459999084472656</v>
      </c>
      <c r="CH382" s="11">
        <v>74.459999084472656</v>
      </c>
      <c r="CI382" s="11">
        <v>54.840000152587891</v>
      </c>
      <c r="CJ382" s="11">
        <v>8.5</v>
      </c>
      <c r="CK382" s="11">
        <v>35.959999084472656</v>
      </c>
      <c r="CL382" s="11">
        <v>16.909999847412109</v>
      </c>
      <c r="CM382" s="11">
        <v>26.829999923706055</v>
      </c>
      <c r="CN382" s="11">
        <v>98.430000305175781</v>
      </c>
      <c r="CO382" s="11">
        <v>114.72000122070312</v>
      </c>
      <c r="CP382" s="11">
        <v>43.799999237060547</v>
      </c>
      <c r="CQ382" s="11">
        <v>47.720001220703125</v>
      </c>
      <c r="CR382" s="11">
        <v>48.270000457763672</v>
      </c>
      <c r="CS382" s="11">
        <v>136.46000671386719</v>
      </c>
      <c r="CT382" s="11">
        <v>110.76000213623047</v>
      </c>
      <c r="CU382" s="11">
        <v>159.71000671386719</v>
      </c>
      <c r="CV382" s="11">
        <v>435.17999267578125</v>
      </c>
      <c r="CW382" s="11">
        <v>58</v>
      </c>
      <c r="CX382" s="11">
        <v>71.290000915527344</v>
      </c>
      <c r="CY382" s="11">
        <v>48.869998931884766</v>
      </c>
      <c r="CZ382" s="11">
        <v>4478.419921875</v>
      </c>
    </row>
    <row r="383" spans="1:104">
      <c r="A383" s="8">
        <v>42614</v>
      </c>
      <c r="B383" s="11">
        <v>149.77999877929687</v>
      </c>
      <c r="C383" s="11">
        <v>111.61000061035156</v>
      </c>
      <c r="D383" s="11">
        <v>74.330001831054688</v>
      </c>
      <c r="E383" s="11">
        <v>28.100000381469727</v>
      </c>
      <c r="F383" s="11">
        <v>117.33000183105469</v>
      </c>
      <c r="G383" s="11">
        <v>84.610000610351562</v>
      </c>
      <c r="H383" s="11">
        <v>38.659999847412109</v>
      </c>
      <c r="I383" s="11">
        <v>39.779998779296875</v>
      </c>
      <c r="J383" s="11">
        <v>86.879997253417969</v>
      </c>
      <c r="K383" s="11">
        <v>187.00999450683594</v>
      </c>
      <c r="L383" s="11">
        <v>144.13999938964844</v>
      </c>
      <c r="M383" s="11">
        <v>39.509998321533203</v>
      </c>
      <c r="N383" s="11">
        <v>60.849998474121094</v>
      </c>
      <c r="O383" s="11">
        <v>63.25</v>
      </c>
      <c r="P383" s="11">
        <v>47.819999694824219</v>
      </c>
      <c r="Q383" s="11">
        <v>29.450000762939453</v>
      </c>
      <c r="R383" s="11">
        <v>44.919998168945313</v>
      </c>
      <c r="S383" s="11">
        <v>60.840000152587891</v>
      </c>
      <c r="T383" s="11">
        <v>127.01000213623047</v>
      </c>
      <c r="U383" s="11">
        <v>86.400001525878906</v>
      </c>
      <c r="V383" s="11">
        <v>87.169998168945313</v>
      </c>
      <c r="W383" s="11">
        <v>167.49000549316406</v>
      </c>
      <c r="X383" s="11">
        <v>127.01000213623047</v>
      </c>
      <c r="Y383" s="11">
        <v>87.459999084472656</v>
      </c>
      <c r="Z383" s="11">
        <v>111.98999786376953</v>
      </c>
      <c r="AA383" s="11">
        <v>75.160003662109375</v>
      </c>
      <c r="AB383" s="11">
        <v>142.57000732421875</v>
      </c>
      <c r="AC383" s="11">
        <v>28.389999389648438</v>
      </c>
      <c r="AD383" s="11">
        <v>107.05999755859375</v>
      </c>
      <c r="AE383" s="11">
        <v>74.769996643066406</v>
      </c>
      <c r="AF383" s="11">
        <v>56.229999542236328</v>
      </c>
      <c r="AG383" s="11">
        <v>77.300003051757812</v>
      </c>
      <c r="AH383" s="11">
        <v>59.319999694824219</v>
      </c>
      <c r="AI383" s="11">
        <v>48.290000915527344</v>
      </c>
      <c r="AJ383" s="11">
        <v>33.049999237060547</v>
      </c>
      <c r="AK383" s="11">
        <v>14.569999694824219</v>
      </c>
      <c r="AL383" s="11">
        <v>38.110000610351563</v>
      </c>
      <c r="AM383" s="11">
        <v>47.75</v>
      </c>
      <c r="AN383" s="11">
        <v>15.5</v>
      </c>
      <c r="AO383" s="11">
        <v>39.139999389648438</v>
      </c>
      <c r="AP383" s="11">
        <v>28.760000228881836</v>
      </c>
      <c r="AQ383" s="11">
        <v>29.059999465942383</v>
      </c>
      <c r="AR383" s="11">
        <v>51.580001831054688</v>
      </c>
      <c r="AS383" s="11">
        <v>30.680000305175781</v>
      </c>
      <c r="AT383" s="11">
        <v>53.709999084472656</v>
      </c>
      <c r="AU383" s="11">
        <v>56.290000915527344</v>
      </c>
      <c r="AV383" s="11">
        <v>48.220001220703125</v>
      </c>
      <c r="AW383" s="11">
        <v>46.759998321533203</v>
      </c>
      <c r="AX383" s="11">
        <v>60.200000762939453</v>
      </c>
      <c r="AY383" s="11">
        <v>71.650001525878906</v>
      </c>
      <c r="AZ383" s="11">
        <v>31.079999923706055</v>
      </c>
      <c r="BA383" s="11">
        <v>33</v>
      </c>
      <c r="BB383" s="11">
        <v>91.760002136230469</v>
      </c>
      <c r="BC383" s="11">
        <v>18.129999160766602</v>
      </c>
      <c r="BD383" s="11">
        <v>47.200000762939453</v>
      </c>
      <c r="BE383" s="11">
        <v>36.430000305175781</v>
      </c>
      <c r="BF383" s="11">
        <v>32.189998626708984</v>
      </c>
      <c r="BG383" s="11">
        <v>26.600000381469727</v>
      </c>
      <c r="BH383" s="11">
        <v>46.220001220703125</v>
      </c>
      <c r="BI383" s="11">
        <v>18.840000152587891</v>
      </c>
      <c r="BJ383" s="11">
        <v>19.370000839233398</v>
      </c>
      <c r="BK383" s="11">
        <v>17.879999160766602</v>
      </c>
      <c r="BL383" s="11">
        <v>49.779998779296875</v>
      </c>
      <c r="BM383" s="11">
        <v>13.25</v>
      </c>
      <c r="BN383" s="11">
        <v>29.319999694824219</v>
      </c>
      <c r="BO383" s="11">
        <v>21.780000686645508</v>
      </c>
      <c r="BP383" s="11">
        <v>33.529998779296875</v>
      </c>
      <c r="BQ383" s="11">
        <v>30.100000381469727</v>
      </c>
      <c r="BR383" s="11">
        <v>6.75</v>
      </c>
      <c r="BS383" s="11">
        <v>20.620000839233398</v>
      </c>
      <c r="BT383" s="11">
        <v>12.529999732971191</v>
      </c>
      <c r="BU383" s="11">
        <v>51.540000915527344</v>
      </c>
      <c r="BV383" s="11">
        <v>42.889999389648438</v>
      </c>
      <c r="BW383" s="11">
        <v>71.269996643066406</v>
      </c>
      <c r="BX383" s="11">
        <v>45.520000457763672</v>
      </c>
      <c r="BY383" s="11">
        <v>72.629997253417969</v>
      </c>
      <c r="BZ383" s="11">
        <v>45.139999389648438</v>
      </c>
      <c r="CA383" s="11">
        <v>95.069999694824219</v>
      </c>
      <c r="CB383" s="11">
        <v>47.349998474121094</v>
      </c>
      <c r="CC383" s="11"/>
      <c r="CD383" s="11">
        <v>77.769996643066406</v>
      </c>
      <c r="CE383" s="11">
        <v>59.590000152587891</v>
      </c>
      <c r="CF383" s="11">
        <v>78.739997863769531</v>
      </c>
      <c r="CG383" s="11">
        <v>28.809999465942383</v>
      </c>
      <c r="CH383" s="11">
        <v>60.740001678466797</v>
      </c>
      <c r="CI383" s="11">
        <v>51.330001831054687</v>
      </c>
      <c r="CJ383" s="11">
        <v>7.9600000381469727</v>
      </c>
      <c r="CK383" s="11">
        <v>36.75</v>
      </c>
      <c r="CL383" s="11">
        <v>16.409999847412109</v>
      </c>
      <c r="CM383" s="11">
        <v>26.260000228881836</v>
      </c>
      <c r="CN383" s="11">
        <v>79.260002136230469</v>
      </c>
      <c r="CO383" s="11">
        <v>101.44000244140625</v>
      </c>
      <c r="CP383" s="11">
        <v>40.819999694824219</v>
      </c>
      <c r="CQ383" s="11">
        <v>42.979999542236328</v>
      </c>
      <c r="CR383" s="11">
        <v>45.950000762939453</v>
      </c>
      <c r="CS383" s="11">
        <v>125.93000030517578</v>
      </c>
      <c r="CT383" s="11">
        <v>110.01000213623047</v>
      </c>
      <c r="CU383" s="11">
        <v>153.41999816894531</v>
      </c>
      <c r="CV383" s="11">
        <v>305.07998657226562</v>
      </c>
      <c r="CW383" s="11">
        <v>51.110000610351562</v>
      </c>
      <c r="CX383" s="11">
        <v>73.220001220703125</v>
      </c>
      <c r="CY383" s="11">
        <v>49.680000305175781</v>
      </c>
      <c r="CZ383" s="11">
        <v>2742.22998046875</v>
      </c>
    </row>
    <row r="384" spans="1:104">
      <c r="A384" s="8">
        <v>42615</v>
      </c>
      <c r="B384" s="11">
        <v>149.25999450683594</v>
      </c>
      <c r="C384" s="11">
        <v>111.22000122070312</v>
      </c>
      <c r="D384" s="11">
        <v>75.30999755859375</v>
      </c>
      <c r="E384" s="11">
        <v>28.069999694824219</v>
      </c>
      <c r="F384" s="11">
        <v>116.04000091552734</v>
      </c>
      <c r="G384" s="11">
        <v>84.230003356933594</v>
      </c>
      <c r="H384" s="11">
        <v>38.220001220703125</v>
      </c>
      <c r="I384" s="11">
        <v>40.400001525878906</v>
      </c>
      <c r="J384" s="11">
        <v>87.239997863769531</v>
      </c>
      <c r="K384" s="11">
        <v>185.53999328613281</v>
      </c>
      <c r="L384" s="11">
        <v>144.69000244140625</v>
      </c>
      <c r="M384" s="11">
        <v>39.419998168945313</v>
      </c>
      <c r="N384" s="11">
        <v>60.790000915527344</v>
      </c>
      <c r="O384" s="11">
        <v>63.659999847412109</v>
      </c>
      <c r="P384" s="11">
        <v>47.659999847412109</v>
      </c>
      <c r="Q384" s="11">
        <v>29.379999160766602</v>
      </c>
      <c r="R384" s="11">
        <v>44.759998321533203</v>
      </c>
      <c r="S384" s="11">
        <v>60.569999694824219</v>
      </c>
      <c r="T384" s="11">
        <v>126.80999755859375</v>
      </c>
      <c r="U384" s="11">
        <v>85.599998474121094</v>
      </c>
      <c r="V384" s="11">
        <v>86.94000244140625</v>
      </c>
      <c r="W384" s="11">
        <v>167.22000122070312</v>
      </c>
      <c r="X384" s="11">
        <v>127.97000122070313</v>
      </c>
      <c r="Y384" s="11">
        <v>87.029998779296875</v>
      </c>
      <c r="Z384" s="11">
        <v>110.51999664306641</v>
      </c>
      <c r="AA384" s="11">
        <v>75.110000610351563</v>
      </c>
      <c r="AB384" s="11">
        <v>141</v>
      </c>
      <c r="AC384" s="11">
        <v>28.629999160766602</v>
      </c>
      <c r="AD384" s="11">
        <v>105.87000274658203</v>
      </c>
      <c r="AE384" s="11">
        <v>73.949996948242188</v>
      </c>
      <c r="AF384" s="11">
        <v>56.020000457763672</v>
      </c>
      <c r="AG384" s="11">
        <v>77.650001525878906</v>
      </c>
      <c r="AH384" s="11">
        <v>59.009998321533203</v>
      </c>
      <c r="AI384" s="11">
        <v>48.139999389648438</v>
      </c>
      <c r="AJ384" s="11">
        <v>32.990001678466797</v>
      </c>
      <c r="AK384" s="11">
        <v>14.590000152587891</v>
      </c>
      <c r="AL384" s="11">
        <v>37.610000610351563</v>
      </c>
      <c r="AM384" s="11">
        <v>47.400001525878906</v>
      </c>
      <c r="AN384" s="11">
        <v>15.810000419616699</v>
      </c>
      <c r="AO384" s="11">
        <v>39.319999694824219</v>
      </c>
      <c r="AP384" s="11">
        <v>28.510000228881836</v>
      </c>
      <c r="AQ384" s="11">
        <v>28.809999465942383</v>
      </c>
      <c r="AR384" s="11">
        <v>51.409999847412109</v>
      </c>
      <c r="AS384" s="11">
        <v>30.700000762939453</v>
      </c>
      <c r="AT384" s="11">
        <v>53.299999237060547</v>
      </c>
      <c r="AU384" s="11">
        <v>55.869998931884766</v>
      </c>
      <c r="AV384" s="11">
        <v>48.529998779296875</v>
      </c>
      <c r="AW384" s="11">
        <v>46.740001678466797</v>
      </c>
      <c r="AX384" s="11">
        <v>59.470001220703125</v>
      </c>
      <c r="AY384" s="11">
        <v>71.239997863769531</v>
      </c>
      <c r="AZ384" s="11">
        <v>31.280000686645508</v>
      </c>
      <c r="BA384" s="11">
        <v>33</v>
      </c>
      <c r="BB384" s="11">
        <v>90.970001220703125</v>
      </c>
      <c r="BC384" s="11">
        <v>18.190000534057617</v>
      </c>
      <c r="BD384" s="11">
        <v>46.930000305175781</v>
      </c>
      <c r="BE384" s="11">
        <v>36.259998321533203</v>
      </c>
      <c r="BF384" s="11">
        <v>32.490001678466797</v>
      </c>
      <c r="BG384" s="11">
        <v>26.489999771118164</v>
      </c>
      <c r="BH384" s="11">
        <v>46.259998321533203</v>
      </c>
      <c r="BI384" s="11">
        <v>19.030000686645508</v>
      </c>
      <c r="BJ384" s="11">
        <v>19.520000457763672</v>
      </c>
      <c r="BK384" s="11">
        <v>17.799999237060547</v>
      </c>
      <c r="BL384" s="11">
        <v>49.75</v>
      </c>
      <c r="BM384" s="11">
        <v>13.399999618530273</v>
      </c>
      <c r="BN384" s="11">
        <v>29.280000686645508</v>
      </c>
      <c r="BO384" s="11">
        <v>21.809999465942383</v>
      </c>
      <c r="BP384" s="11">
        <v>33.610000610351563</v>
      </c>
      <c r="BQ384" s="11">
        <v>30.149999618530273</v>
      </c>
      <c r="BR384" s="11">
        <v>6.7600002288818359</v>
      </c>
      <c r="BS384" s="11">
        <v>20.739999771118164</v>
      </c>
      <c r="BT384" s="11">
        <v>12.680000305175781</v>
      </c>
      <c r="BU384" s="11">
        <v>51.340000152587891</v>
      </c>
      <c r="BV384" s="11">
        <v>42.740001678466797</v>
      </c>
      <c r="BW384" s="11">
        <v>71.709999084472656</v>
      </c>
      <c r="BX384" s="11">
        <v>45.720001220703125</v>
      </c>
      <c r="BY384" s="11">
        <v>72.449996948242187</v>
      </c>
      <c r="BZ384" s="11">
        <v>45.049999237060547</v>
      </c>
      <c r="CA384" s="11">
        <v>94.339996337890625</v>
      </c>
      <c r="CB384" s="11">
        <v>47.270000457763672</v>
      </c>
      <c r="CC384" s="11"/>
      <c r="CD384" s="11">
        <v>77.279998779296875</v>
      </c>
      <c r="CE384" s="11">
        <v>59.740001678466797</v>
      </c>
      <c r="CF384" s="11">
        <v>78.550003051757813</v>
      </c>
      <c r="CG384" s="11">
        <v>28.829999923706055</v>
      </c>
      <c r="CH384" s="11">
        <v>60.080001831054688</v>
      </c>
      <c r="CI384" s="11">
        <v>51.110000610351562</v>
      </c>
      <c r="CJ384" s="11">
        <v>7.9899997711181641</v>
      </c>
      <c r="CK384" s="11">
        <v>36.330001831054687</v>
      </c>
      <c r="CL384" s="11">
        <v>16.559999465942383</v>
      </c>
      <c r="CM384" s="11">
        <v>26.280000686645508</v>
      </c>
      <c r="CN384" s="11">
        <v>78.160003662109375</v>
      </c>
      <c r="CO384" s="11">
        <v>100.01000213623047</v>
      </c>
      <c r="CP384" s="11">
        <v>40.779998779296875</v>
      </c>
      <c r="CQ384" s="11">
        <v>42.790000915527344</v>
      </c>
      <c r="CR384" s="11">
        <v>45.909999847412109</v>
      </c>
      <c r="CS384" s="11">
        <v>125.27999877929687</v>
      </c>
      <c r="CT384" s="11">
        <v>108.81999969482422</v>
      </c>
      <c r="CU384" s="11">
        <v>152.05999755859375</v>
      </c>
      <c r="CV384" s="11">
        <v>302.07998657226562</v>
      </c>
      <c r="CW384" s="11">
        <v>50.860000610351563</v>
      </c>
      <c r="CX384" s="11">
        <v>73.19000244140625</v>
      </c>
      <c r="CY384" s="11">
        <v>49.720001220703125</v>
      </c>
      <c r="CZ384" s="11">
        <v>2687.06005859375</v>
      </c>
    </row>
    <row r="385" spans="1:104">
      <c r="A385" s="8">
        <v>42618</v>
      </c>
      <c r="B385" s="11">
        <v>149.30999755859375</v>
      </c>
      <c r="C385" s="11">
        <v>111.37000274658203</v>
      </c>
      <c r="D385" s="11">
        <v>75.580001831054688</v>
      </c>
      <c r="E385" s="11">
        <v>27.829999923706055</v>
      </c>
      <c r="F385" s="11">
        <v>116.98000335693359</v>
      </c>
      <c r="G385" s="11">
        <v>84.55999755859375</v>
      </c>
      <c r="H385" s="11">
        <v>38.209999084472656</v>
      </c>
      <c r="I385" s="11">
        <v>40.689998626708984</v>
      </c>
      <c r="J385" s="11">
        <v>88.620002746582031</v>
      </c>
      <c r="K385" s="11">
        <v>187.6300048828125</v>
      </c>
      <c r="L385" s="11">
        <v>145.13999938964844</v>
      </c>
      <c r="M385" s="11">
        <v>39.5</v>
      </c>
      <c r="N385" s="11">
        <v>60.799999237060547</v>
      </c>
      <c r="O385" s="11">
        <v>64.319999694824219</v>
      </c>
      <c r="P385" s="11">
        <v>47.909999847412109</v>
      </c>
      <c r="Q385" s="11">
        <v>29.610000610351563</v>
      </c>
      <c r="R385" s="11">
        <v>44.900001525878906</v>
      </c>
      <c r="S385" s="11">
        <v>60.580001831054687</v>
      </c>
      <c r="T385" s="11">
        <v>128.30999755859375</v>
      </c>
      <c r="U385" s="11">
        <v>85.419998168945313</v>
      </c>
      <c r="V385" s="11">
        <v>87.589996337890625</v>
      </c>
      <c r="W385" s="11">
        <v>168.66999816894531</v>
      </c>
      <c r="X385" s="11">
        <v>130.33000183105469</v>
      </c>
      <c r="Y385" s="11">
        <v>87.169998168945313</v>
      </c>
      <c r="Z385" s="11">
        <v>110.48999786376953</v>
      </c>
      <c r="AA385" s="11">
        <v>75.519996643066406</v>
      </c>
      <c r="AB385" s="11">
        <v>141.80999755859375</v>
      </c>
      <c r="AC385" s="11">
        <v>28.639999389648437</v>
      </c>
      <c r="AD385" s="11">
        <v>105.93000030517578</v>
      </c>
      <c r="AE385" s="11">
        <v>74.089996337890625</v>
      </c>
      <c r="AF385" s="11">
        <v>56.770000457763672</v>
      </c>
      <c r="AG385" s="11">
        <v>78.319999694824219</v>
      </c>
      <c r="AH385" s="11">
        <v>60.020000457763672</v>
      </c>
      <c r="AI385" s="11">
        <v>48.330001831054688</v>
      </c>
      <c r="AJ385" s="11">
        <v>33.220001220703125</v>
      </c>
      <c r="AK385" s="11">
        <v>14.609999656677246</v>
      </c>
      <c r="AL385" s="11">
        <v>37.759998321533203</v>
      </c>
      <c r="AM385" s="11">
        <v>47.849998474121094</v>
      </c>
      <c r="AN385" s="11">
        <v>16.239999771118164</v>
      </c>
      <c r="AO385" s="11">
        <v>39.419998168945313</v>
      </c>
      <c r="AP385" s="11">
        <v>28.690000534057617</v>
      </c>
      <c r="AQ385" s="11">
        <v>28.700000762939453</v>
      </c>
      <c r="AR385" s="11">
        <v>51.680000305175781</v>
      </c>
      <c r="AS385" s="11">
        <v>30.889999389648437</v>
      </c>
      <c r="AT385" s="11">
        <v>53.560001373291016</v>
      </c>
      <c r="AU385" s="11">
        <v>55.950000762939453</v>
      </c>
      <c r="AV385" s="11">
        <v>49.310001373291016</v>
      </c>
      <c r="AW385" s="11">
        <v>46.75</v>
      </c>
      <c r="AX385" s="11">
        <v>59.240001678466797</v>
      </c>
      <c r="AY385" s="11">
        <v>71.430000305175781</v>
      </c>
      <c r="AZ385" s="11">
        <v>31.549999237060547</v>
      </c>
      <c r="BA385" s="11">
        <v>33.029998779296875</v>
      </c>
      <c r="BB385" s="11">
        <v>90.680000305175781</v>
      </c>
      <c r="BC385" s="11">
        <v>18.200000762939453</v>
      </c>
      <c r="BD385" s="11">
        <v>47.25</v>
      </c>
      <c r="BE385" s="11">
        <v>36.369998931884766</v>
      </c>
      <c r="BF385" s="11">
        <v>32.709999084472656</v>
      </c>
      <c r="BG385" s="11">
        <v>26.420000076293945</v>
      </c>
      <c r="BH385" s="11">
        <v>46.599998474121094</v>
      </c>
      <c r="BI385" s="11">
        <v>18.879999160766602</v>
      </c>
      <c r="BJ385" s="11">
        <v>19.430000305175781</v>
      </c>
      <c r="BK385" s="11">
        <v>17.860000610351563</v>
      </c>
      <c r="BL385" s="11">
        <v>49.819999694824219</v>
      </c>
      <c r="BM385" s="11">
        <v>13.390000343322754</v>
      </c>
      <c r="BN385" s="11">
        <v>29.200000762939453</v>
      </c>
      <c r="BO385" s="11">
        <v>21.780000686645508</v>
      </c>
      <c r="BP385" s="11">
        <v>33.680000305175781</v>
      </c>
      <c r="BQ385" s="11">
        <v>30.389999389648438</v>
      </c>
      <c r="BR385" s="11">
        <v>6.7600002288818359</v>
      </c>
      <c r="BS385" s="11">
        <v>20.790000915527344</v>
      </c>
      <c r="BT385" s="11">
        <v>12.640000343322754</v>
      </c>
      <c r="BU385" s="11">
        <v>51.509998321533203</v>
      </c>
      <c r="BV385" s="11">
        <v>42.970001220703125</v>
      </c>
      <c r="BW385" s="11">
        <v>71.639999389648438</v>
      </c>
      <c r="BX385" s="11">
        <v>45.939998626708984</v>
      </c>
      <c r="BY385" s="11">
        <v>73.279998779296875</v>
      </c>
      <c r="BZ385" s="11">
        <v>45.279998779296875</v>
      </c>
      <c r="CA385" s="11">
        <v>96.580001831054688</v>
      </c>
      <c r="CB385" s="11">
        <v>47.209999084472656</v>
      </c>
      <c r="CC385" s="11"/>
      <c r="CD385" s="11">
        <v>77.120002746582031</v>
      </c>
      <c r="CE385" s="11">
        <v>60.069999694824219</v>
      </c>
      <c r="CF385" s="11">
        <v>78.580001831054687</v>
      </c>
      <c r="CG385" s="11">
        <v>29.149999618530273</v>
      </c>
      <c r="CH385" s="11">
        <v>60.860000610351563</v>
      </c>
      <c r="CI385" s="11">
        <v>51.770000457763672</v>
      </c>
      <c r="CJ385" s="11">
        <v>7.9899997711181641</v>
      </c>
      <c r="CK385" s="11">
        <v>36.400001525878906</v>
      </c>
      <c r="CL385" s="11">
        <v>16.549999237060547</v>
      </c>
      <c r="CM385" s="11">
        <v>26.350000381469727</v>
      </c>
      <c r="CN385" s="11">
        <v>79.889999389648437</v>
      </c>
      <c r="CO385" s="11">
        <v>99.970001220703125</v>
      </c>
      <c r="CP385" s="11">
        <v>40.799999237060547</v>
      </c>
      <c r="CQ385" s="11">
        <v>42.759998321533203</v>
      </c>
      <c r="CR385" s="11">
        <v>46.209999084472656</v>
      </c>
      <c r="CS385" s="11">
        <v>126.02999877929688</v>
      </c>
      <c r="CT385" s="11">
        <v>109.69999694824219</v>
      </c>
      <c r="CU385" s="11">
        <v>152.17999267578125</v>
      </c>
      <c r="CV385" s="11">
        <v>303.01998901367187</v>
      </c>
      <c r="CW385" s="11">
        <v>51.119998931884766</v>
      </c>
      <c r="CX385" s="11">
        <v>73.519996643066406</v>
      </c>
      <c r="CY385" s="11">
        <v>49.580001831054688</v>
      </c>
      <c r="CZ385" s="11">
        <v>2701.530029296875</v>
      </c>
    </row>
    <row r="386" spans="1:104">
      <c r="A386" s="8">
        <v>42619</v>
      </c>
      <c r="B386" s="11">
        <v>153.53999328613281</v>
      </c>
      <c r="C386" s="11">
        <v>112.44000244140625</v>
      </c>
      <c r="D386" s="11">
        <v>78.489997863769531</v>
      </c>
      <c r="E386" s="11">
        <v>28.120000839233398</v>
      </c>
      <c r="F386" s="11">
        <v>117.94000244140625</v>
      </c>
      <c r="G386" s="11">
        <v>85.19000244140625</v>
      </c>
      <c r="H386" s="11">
        <v>38.569999694824219</v>
      </c>
      <c r="I386" s="11">
        <v>41.5</v>
      </c>
      <c r="J386" s="11">
        <v>89.44000244140625</v>
      </c>
      <c r="K386" s="11">
        <v>191.02999877929687</v>
      </c>
      <c r="L386" s="11">
        <v>144.99000549316406</v>
      </c>
      <c r="M386" s="11">
        <v>39.869998931884766</v>
      </c>
      <c r="N386" s="11">
        <v>61.569999694824219</v>
      </c>
      <c r="O386" s="11">
        <v>65.449996948242188</v>
      </c>
      <c r="P386" s="11">
        <v>48.659999847412109</v>
      </c>
      <c r="Q386" s="11">
        <v>29.909999847412109</v>
      </c>
      <c r="R386" s="11">
        <v>45.630001068115234</v>
      </c>
      <c r="S386" s="11">
        <v>61.369998931884766</v>
      </c>
      <c r="T386" s="11">
        <v>128.89999389648437</v>
      </c>
      <c r="U386" s="11">
        <v>86.919998168945313</v>
      </c>
      <c r="V386" s="11">
        <v>87.239997863769531</v>
      </c>
      <c r="W386" s="11">
        <v>171.60000610351562</v>
      </c>
      <c r="X386" s="11">
        <v>130.83000183105469</v>
      </c>
      <c r="Y386" s="11">
        <v>88.830001831054687</v>
      </c>
      <c r="Z386" s="11">
        <v>112.23000335693359</v>
      </c>
      <c r="AA386" s="11">
        <v>76.94000244140625</v>
      </c>
      <c r="AB386" s="11">
        <v>144.41999816894531</v>
      </c>
      <c r="AC386" s="11">
        <v>28.780000686645508</v>
      </c>
      <c r="AD386" s="11">
        <v>107.87999725341797</v>
      </c>
      <c r="AE386" s="11">
        <v>75.709999084472656</v>
      </c>
      <c r="AF386" s="11">
        <v>58.5</v>
      </c>
      <c r="AG386" s="11">
        <v>80.089996337890625</v>
      </c>
      <c r="AH386" s="11">
        <v>61.189998626708984</v>
      </c>
      <c r="AI386" s="11">
        <v>49.069999694824219</v>
      </c>
      <c r="AJ386" s="11">
        <v>33.700000762939453</v>
      </c>
      <c r="AK386" s="11">
        <v>14.880000114440918</v>
      </c>
      <c r="AL386" s="11">
        <v>38.549999237060547</v>
      </c>
      <c r="AM386" s="11">
        <v>48.790000915527344</v>
      </c>
      <c r="AN386" s="11">
        <v>16.680000305175781</v>
      </c>
      <c r="AO386" s="11">
        <v>39.810001373291016</v>
      </c>
      <c r="AP386" s="11">
        <v>28.899999618530273</v>
      </c>
      <c r="AQ386" s="11">
        <v>29.120000839233398</v>
      </c>
      <c r="AR386" s="11">
        <v>52.819999694824219</v>
      </c>
      <c r="AS386" s="11">
        <v>31.139999389648437</v>
      </c>
      <c r="AT386" s="11">
        <v>54.139999389648437</v>
      </c>
      <c r="AU386" s="11">
        <v>56.610000610351563</v>
      </c>
      <c r="AV386" s="11">
        <v>49.970001220703125</v>
      </c>
      <c r="AW386" s="11">
        <v>47.209999084472656</v>
      </c>
      <c r="AX386" s="11">
        <v>59.840000152587891</v>
      </c>
      <c r="AY386" s="11">
        <v>72.839996337890625</v>
      </c>
      <c r="AZ386" s="11">
        <v>31.979999542236328</v>
      </c>
      <c r="BA386" s="11">
        <v>33.330001831054688</v>
      </c>
      <c r="BB386" s="11">
        <v>91.919998168945313</v>
      </c>
      <c r="BC386" s="11">
        <v>18.340000152587891</v>
      </c>
      <c r="BD386" s="11">
        <v>49.5</v>
      </c>
      <c r="BE386" s="11">
        <v>36.619998931884766</v>
      </c>
      <c r="BF386" s="11">
        <v>33.919998168945313</v>
      </c>
      <c r="BG386" s="11">
        <v>26.520000457763672</v>
      </c>
      <c r="BH386" s="11">
        <v>47.099998474121094</v>
      </c>
      <c r="BI386" s="11">
        <v>18.920000076293945</v>
      </c>
      <c r="BJ386" s="11">
        <v>19.420000076293945</v>
      </c>
      <c r="BK386" s="11">
        <v>18.030000686645508</v>
      </c>
      <c r="BL386" s="11">
        <v>50.330001831054687</v>
      </c>
      <c r="BM386" s="11">
        <v>13.479999542236328</v>
      </c>
      <c r="BN386" s="11">
        <v>29.790000915527344</v>
      </c>
      <c r="BO386" s="11">
        <v>21.909999847412109</v>
      </c>
      <c r="BP386" s="11">
        <v>33.909999847412109</v>
      </c>
      <c r="BQ386" s="11">
        <v>30.829999923706055</v>
      </c>
      <c r="BR386" s="11">
        <v>6.7300000190734863</v>
      </c>
      <c r="BS386" s="11">
        <v>20.850000381469727</v>
      </c>
      <c r="BT386" s="11">
        <v>12.779999732971191</v>
      </c>
      <c r="BU386" s="11">
        <v>52.180000305175781</v>
      </c>
      <c r="BV386" s="11">
        <v>43.340000152587891</v>
      </c>
      <c r="BW386" s="11">
        <v>71.930000305175781</v>
      </c>
      <c r="BX386" s="11">
        <v>46.310001373291016</v>
      </c>
      <c r="BY386" s="11">
        <v>74.30999755859375</v>
      </c>
      <c r="BZ386" s="11">
        <v>45.900001525878906</v>
      </c>
      <c r="CA386" s="11">
        <v>98.650001525878906</v>
      </c>
      <c r="CB386" s="11">
        <v>47.779998779296875</v>
      </c>
      <c r="CC386" s="11"/>
      <c r="CD386" s="11">
        <v>78.580001831054687</v>
      </c>
      <c r="CE386" s="11">
        <v>60.819999694824219</v>
      </c>
      <c r="CF386" s="11">
        <v>79.120002746582031</v>
      </c>
      <c r="CG386" s="11">
        <v>29.540000915527344</v>
      </c>
      <c r="CH386" s="11">
        <v>61.490001678466797</v>
      </c>
      <c r="CI386" s="11">
        <v>52.330001831054688</v>
      </c>
      <c r="CJ386" s="11">
        <v>8.0900001525878906</v>
      </c>
      <c r="CK386" s="11">
        <v>37.009998321533203</v>
      </c>
      <c r="CL386" s="11">
        <v>16.809999465942383</v>
      </c>
      <c r="CM386" s="11">
        <v>26.690000534057617</v>
      </c>
      <c r="CN386" s="11">
        <v>83.389999389648438</v>
      </c>
      <c r="CO386" s="11">
        <v>103.01000213623047</v>
      </c>
      <c r="CP386" s="11">
        <v>41.619998931884766</v>
      </c>
      <c r="CQ386" s="11">
        <v>43.340000152587891</v>
      </c>
      <c r="CR386" s="11">
        <v>46.979999542236328</v>
      </c>
      <c r="CS386" s="11">
        <v>127.23999786376953</v>
      </c>
      <c r="CT386" s="11">
        <v>110.12999725341797</v>
      </c>
      <c r="CU386" s="11">
        <v>153.39999389648437</v>
      </c>
      <c r="CV386" s="11">
        <v>307.489990234375</v>
      </c>
      <c r="CW386" s="11">
        <v>51.810001373291016</v>
      </c>
      <c r="CX386" s="11">
        <v>74.529998779296875</v>
      </c>
      <c r="CY386" s="11">
        <v>50.299999237060547</v>
      </c>
      <c r="CZ386" s="11">
        <v>2732.090087890625</v>
      </c>
    </row>
    <row r="387" spans="1:104">
      <c r="A387" s="8">
        <v>42620</v>
      </c>
      <c r="B387" s="11">
        <v>152.33000183105469</v>
      </c>
      <c r="C387" s="11">
        <v>112.26999664306641</v>
      </c>
      <c r="D387" s="11">
        <v>78.910003662109375</v>
      </c>
      <c r="E387" s="11">
        <v>27.870000839233398</v>
      </c>
      <c r="F387" s="11">
        <v>117.70999908447266</v>
      </c>
      <c r="G387" s="11">
        <v>85.279998779296875</v>
      </c>
      <c r="H387" s="11">
        <v>38.150001525878906</v>
      </c>
      <c r="I387" s="11">
        <v>41.419998168945313</v>
      </c>
      <c r="J387" s="11">
        <v>88.220001220703125</v>
      </c>
      <c r="K387" s="11">
        <v>190.22000122070312</v>
      </c>
      <c r="L387" s="11">
        <v>144.99000549316406</v>
      </c>
      <c r="M387" s="11">
        <v>39.930000305175781</v>
      </c>
      <c r="N387" s="11">
        <v>62.040000915527344</v>
      </c>
      <c r="O387" s="11">
        <v>65.169998168945313</v>
      </c>
      <c r="P387" s="11">
        <v>48.729999542236328</v>
      </c>
      <c r="Q387" s="11">
        <v>30.010000228881836</v>
      </c>
      <c r="R387" s="11">
        <v>45.439998626708984</v>
      </c>
      <c r="S387" s="11">
        <v>61.479999542236328</v>
      </c>
      <c r="T387" s="11">
        <v>129.21000671386719</v>
      </c>
      <c r="U387" s="11">
        <v>87.080001831054688</v>
      </c>
      <c r="V387" s="11">
        <v>88.349998474121094</v>
      </c>
      <c r="W387" s="11">
        <v>170.69999694824219</v>
      </c>
      <c r="X387" s="11">
        <v>130.11000061035156</v>
      </c>
      <c r="Y387" s="11">
        <v>88.69000244140625</v>
      </c>
      <c r="Z387" s="11">
        <v>113.23999786376953</v>
      </c>
      <c r="AA387" s="11">
        <v>77.339996337890625</v>
      </c>
      <c r="AB387" s="11">
        <v>144.24000549316406</v>
      </c>
      <c r="AC387" s="11">
        <v>28.899999618530273</v>
      </c>
      <c r="AD387" s="11">
        <v>107.06999969482422</v>
      </c>
      <c r="AE387" s="11">
        <v>75</v>
      </c>
      <c r="AF387" s="11">
        <v>58.209999084472656</v>
      </c>
      <c r="AG387" s="11">
        <v>79.900001525878906</v>
      </c>
      <c r="AH387" s="11">
        <v>60.75</v>
      </c>
      <c r="AI387" s="11">
        <v>49.520000457763672</v>
      </c>
      <c r="AJ387" s="11">
        <v>33.720001220703125</v>
      </c>
      <c r="AK387" s="11">
        <v>14.890000343322754</v>
      </c>
      <c r="AL387" s="11">
        <v>38.330001831054687</v>
      </c>
      <c r="AM387" s="11">
        <v>48.700000762939453</v>
      </c>
      <c r="AN387" s="11">
        <v>16.610000610351563</v>
      </c>
      <c r="AO387" s="11">
        <v>39.720001220703125</v>
      </c>
      <c r="AP387" s="11">
        <v>28.649999618530273</v>
      </c>
      <c r="AQ387" s="11">
        <v>29</v>
      </c>
      <c r="AR387" s="11">
        <v>52.819999694824219</v>
      </c>
      <c r="AS387" s="11">
        <v>31.090000152587891</v>
      </c>
      <c r="AT387" s="11">
        <v>54.139999389648437</v>
      </c>
      <c r="AU387" s="11">
        <v>56.599998474121094</v>
      </c>
      <c r="AV387" s="11">
        <v>49.950000762939453</v>
      </c>
      <c r="AW387" s="11">
        <v>47.330001831054687</v>
      </c>
      <c r="AX387" s="11">
        <v>60.319999694824219</v>
      </c>
      <c r="AY387" s="11">
        <v>73.05999755859375</v>
      </c>
      <c r="AZ387" s="11">
        <v>31.840000152587891</v>
      </c>
      <c r="BA387" s="11">
        <v>33.259998321533203</v>
      </c>
      <c r="BB387" s="11">
        <v>91.730003356933594</v>
      </c>
      <c r="BC387" s="11">
        <v>18.350000381469727</v>
      </c>
      <c r="BD387" s="11">
        <v>49.569999694824219</v>
      </c>
      <c r="BE387" s="11">
        <v>36.790000915527344</v>
      </c>
      <c r="BF387" s="11">
        <v>34.919998168945313</v>
      </c>
      <c r="BG387" s="11">
        <v>26.549999237060547</v>
      </c>
      <c r="BH387" s="11">
        <v>46.950000762939453</v>
      </c>
      <c r="BI387" s="11">
        <v>18.889999389648438</v>
      </c>
      <c r="BJ387" s="11">
        <v>19.510000228881836</v>
      </c>
      <c r="BK387" s="11">
        <v>18.010000228881836</v>
      </c>
      <c r="BL387" s="11">
        <v>50.639999389648438</v>
      </c>
      <c r="BM387" s="11">
        <v>13.479999542236328</v>
      </c>
      <c r="BN387" s="11">
        <v>29.700000762939453</v>
      </c>
      <c r="BO387" s="11">
        <v>21.889999389648437</v>
      </c>
      <c r="BP387" s="11">
        <v>34.020000457763672</v>
      </c>
      <c r="BQ387" s="11">
        <v>30.579999923706055</v>
      </c>
      <c r="BR387" s="11">
        <v>6.7399997711181641</v>
      </c>
      <c r="BS387" s="11">
        <v>20.799999237060547</v>
      </c>
      <c r="BT387" s="11">
        <v>12.850000381469727</v>
      </c>
      <c r="BU387" s="11">
        <v>52</v>
      </c>
      <c r="BV387" s="11">
        <v>43.180000305175781</v>
      </c>
      <c r="BW387" s="11">
        <v>72.339996337890625</v>
      </c>
      <c r="BX387" s="11">
        <v>46.290000915527344</v>
      </c>
      <c r="BY387" s="11">
        <v>73.580001831054687</v>
      </c>
      <c r="BZ387" s="11">
        <v>46.009998321533203</v>
      </c>
      <c r="CA387" s="11">
        <v>99.260002136230469</v>
      </c>
      <c r="CB387" s="11">
        <v>47.959999084472656</v>
      </c>
      <c r="CC387" s="11"/>
      <c r="CD387" s="11">
        <v>78.290000915527344</v>
      </c>
      <c r="CE387" s="11">
        <v>60.590000152587891</v>
      </c>
      <c r="CF387" s="11">
        <v>79.180000305175781</v>
      </c>
      <c r="CG387" s="11">
        <v>29.940000534057617</v>
      </c>
      <c r="CH387" s="11">
        <v>61.729999542236328</v>
      </c>
      <c r="CI387" s="11">
        <v>52.790000915527344</v>
      </c>
      <c r="CJ387" s="11">
        <v>8.2799997329711914</v>
      </c>
      <c r="CK387" s="11">
        <v>37.540000915527344</v>
      </c>
      <c r="CL387" s="11">
        <v>17.030000686645508</v>
      </c>
      <c r="CM387" s="11">
        <v>27.049999237060547</v>
      </c>
      <c r="CN387" s="11">
        <v>87.069999694824219</v>
      </c>
      <c r="CO387" s="11">
        <v>102.91000366210937</v>
      </c>
      <c r="CP387" s="11">
        <v>41.419998168945313</v>
      </c>
      <c r="CQ387" s="11">
        <v>43.389999389648438</v>
      </c>
      <c r="CR387" s="11">
        <v>47.069999694824219</v>
      </c>
      <c r="CS387" s="11">
        <v>127.12000274658203</v>
      </c>
      <c r="CT387" s="11">
        <v>110.41999816894531</v>
      </c>
      <c r="CU387" s="11">
        <v>155.30999755859375</v>
      </c>
      <c r="CV387" s="11">
        <v>307.54998779296875</v>
      </c>
      <c r="CW387" s="11">
        <v>51.450000762939453</v>
      </c>
      <c r="CX387" s="11">
        <v>73.75</v>
      </c>
      <c r="CY387" s="11">
        <v>49.889999389648438</v>
      </c>
      <c r="CZ387" s="11">
        <v>2737.6201171875</v>
      </c>
    </row>
    <row r="388" spans="1:104">
      <c r="A388" s="8">
        <v>42621</v>
      </c>
      <c r="B388" s="11">
        <v>151.52000427246094</v>
      </c>
      <c r="C388" s="11">
        <v>113.08000183105469</v>
      </c>
      <c r="D388" s="11">
        <v>79.519996643066406</v>
      </c>
      <c r="E388" s="11">
        <v>28</v>
      </c>
      <c r="F388" s="11">
        <v>117.94000244140625</v>
      </c>
      <c r="G388" s="11">
        <v>85.480003356933594</v>
      </c>
      <c r="H388" s="11">
        <v>38.060001373291016</v>
      </c>
      <c r="I388" s="11">
        <v>41.299999237060547</v>
      </c>
      <c r="J388" s="11">
        <v>89.410003662109375</v>
      </c>
      <c r="K388" s="11">
        <v>190.07000732421875</v>
      </c>
      <c r="L388" s="11">
        <v>144.55000305175781</v>
      </c>
      <c r="M388" s="11">
        <v>40.439998626708984</v>
      </c>
      <c r="N388" s="11">
        <v>62.860000610351563</v>
      </c>
      <c r="O388" s="11">
        <v>64.879997253417969</v>
      </c>
      <c r="P388" s="11">
        <v>49.220001220703125</v>
      </c>
      <c r="Q388" s="11">
        <v>29.979999542236328</v>
      </c>
      <c r="R388" s="11">
        <v>45.979999542236328</v>
      </c>
      <c r="S388" s="11">
        <v>62.229999542236328</v>
      </c>
      <c r="T388" s="11">
        <v>130.91000366210937</v>
      </c>
      <c r="U388" s="11">
        <v>87</v>
      </c>
      <c r="V388" s="11">
        <v>87.730003356933594</v>
      </c>
      <c r="W388" s="11">
        <v>170.14999389648437</v>
      </c>
      <c r="X388" s="11">
        <v>130.13999938964844</v>
      </c>
      <c r="Y388" s="11">
        <v>88.879997253417969</v>
      </c>
      <c r="Z388" s="11">
        <v>113.55999755859375</v>
      </c>
      <c r="AA388" s="11">
        <v>77.55999755859375</v>
      </c>
      <c r="AB388" s="11">
        <v>144.02999877929687</v>
      </c>
      <c r="AC388" s="11">
        <v>28.790000915527344</v>
      </c>
      <c r="AD388" s="11">
        <v>107.62999725341797</v>
      </c>
      <c r="AE388" s="11">
        <v>75.089996337890625</v>
      </c>
      <c r="AF388" s="11">
        <v>58.580001831054688</v>
      </c>
      <c r="AG388" s="11">
        <v>79.089996337890625</v>
      </c>
      <c r="AH388" s="11">
        <v>60.520000457763672</v>
      </c>
      <c r="AI388" s="11">
        <v>49.759998321533203</v>
      </c>
      <c r="AJ388" s="11">
        <v>33.880001068115234</v>
      </c>
      <c r="AK388" s="11">
        <v>14.909999847412109</v>
      </c>
      <c r="AL388" s="11">
        <v>38.439998626708984</v>
      </c>
      <c r="AM388" s="11">
        <v>49.159999847412109</v>
      </c>
      <c r="AN388" s="11">
        <v>16.569999694824219</v>
      </c>
      <c r="AO388" s="11">
        <v>39.810001373291016</v>
      </c>
      <c r="AP388" s="11">
        <v>28.590000152587891</v>
      </c>
      <c r="AQ388" s="11">
        <v>28.920000076293945</v>
      </c>
      <c r="AR388" s="11">
        <v>52.939998626708984</v>
      </c>
      <c r="AS388" s="11">
        <v>31.260000228881836</v>
      </c>
      <c r="AT388" s="11">
        <v>54.150001525878906</v>
      </c>
      <c r="AU388" s="11">
        <v>57</v>
      </c>
      <c r="AV388" s="11">
        <v>50</v>
      </c>
      <c r="AW388" s="11">
        <v>47.580001831054688</v>
      </c>
      <c r="AX388" s="11">
        <v>60.400001525878906</v>
      </c>
      <c r="AY388" s="11">
        <v>73.30999755859375</v>
      </c>
      <c r="AZ388" s="11">
        <v>32.180000305175781</v>
      </c>
      <c r="BA388" s="11">
        <v>33.349998474121094</v>
      </c>
      <c r="BB388" s="11">
        <v>91.660003662109375</v>
      </c>
      <c r="BC388" s="11">
        <v>18.110000610351563</v>
      </c>
      <c r="BD388" s="11">
        <v>49.889999389648438</v>
      </c>
      <c r="BE388" s="11">
        <v>37.130001068115234</v>
      </c>
      <c r="BF388" s="11">
        <v>35.610000610351563</v>
      </c>
      <c r="BG388" s="11">
        <v>26.670000076293945</v>
      </c>
      <c r="BH388" s="11">
        <v>46.990001678466797</v>
      </c>
      <c r="BI388" s="11">
        <v>18.920000076293945</v>
      </c>
      <c r="BJ388" s="11">
        <v>19.559999465942383</v>
      </c>
      <c r="BK388" s="11">
        <v>18.040000915527344</v>
      </c>
      <c r="BL388" s="11">
        <v>50.889999389648438</v>
      </c>
      <c r="BM388" s="11">
        <v>13.430000305175781</v>
      </c>
      <c r="BN388" s="11">
        <v>29.850000381469727</v>
      </c>
      <c r="BO388" s="11">
        <v>21.959999084472656</v>
      </c>
      <c r="BP388" s="11">
        <v>34.159999847412109</v>
      </c>
      <c r="BQ388" s="11">
        <v>30.479999542236328</v>
      </c>
      <c r="BR388" s="11">
        <v>6.7399997711181641</v>
      </c>
      <c r="BS388" s="11">
        <v>20.760000228881836</v>
      </c>
      <c r="BT388" s="11">
        <v>12.899999618530273</v>
      </c>
      <c r="BU388" s="11">
        <v>52.099998474121094</v>
      </c>
      <c r="BV388" s="11">
        <v>43.200000762939453</v>
      </c>
      <c r="BW388" s="11">
        <v>72.160003662109375</v>
      </c>
      <c r="BX388" s="11">
        <v>46.240001678466797</v>
      </c>
      <c r="BY388" s="11">
        <v>73.180000305175781</v>
      </c>
      <c r="BZ388" s="11">
        <v>45.909999847412109</v>
      </c>
      <c r="CA388" s="11">
        <v>98.430000305175781</v>
      </c>
      <c r="CB388" s="11">
        <v>47.939998626708984</v>
      </c>
      <c r="CC388" s="11"/>
      <c r="CD388" s="11">
        <v>78.599998474121094</v>
      </c>
      <c r="CE388" s="11">
        <v>60.610000610351563</v>
      </c>
      <c r="CF388" s="11">
        <v>79.510002136230469</v>
      </c>
      <c r="CG388" s="11">
        <v>30.329999923706055</v>
      </c>
      <c r="CH388" s="11">
        <v>61.560001373291016</v>
      </c>
      <c r="CI388" s="11">
        <v>53.680000305175781</v>
      </c>
      <c r="CJ388" s="11">
        <v>8.2299995422363281</v>
      </c>
      <c r="CK388" s="11">
        <v>37.470001220703125</v>
      </c>
      <c r="CL388" s="11">
        <v>17.030000686645508</v>
      </c>
      <c r="CM388" s="11">
        <v>27.139999389648437</v>
      </c>
      <c r="CN388" s="11">
        <v>86.75</v>
      </c>
      <c r="CO388" s="11">
        <v>102.16000366210937</v>
      </c>
      <c r="CP388" s="11">
        <v>41.630001068115234</v>
      </c>
      <c r="CQ388" s="11">
        <v>43.520000457763672</v>
      </c>
      <c r="CR388" s="11">
        <v>47.299999237060547</v>
      </c>
      <c r="CS388" s="11">
        <v>127.19000244140625</v>
      </c>
      <c r="CT388" s="11">
        <v>110.25</v>
      </c>
      <c r="CU388" s="11">
        <v>154.94999694824219</v>
      </c>
      <c r="CV388" s="11">
        <v>308.60000610351562</v>
      </c>
      <c r="CW388" s="11">
        <v>51.509998321533203</v>
      </c>
      <c r="CX388" s="11">
        <v>73.879997253417969</v>
      </c>
      <c r="CY388" s="11">
        <v>50.029998779296875</v>
      </c>
      <c r="CZ388" s="11">
        <v>2731.580078125</v>
      </c>
    </row>
    <row r="389" spans="1:104">
      <c r="A389" s="8">
        <v>42622</v>
      </c>
      <c r="B389" s="11">
        <v>147.89999389648437</v>
      </c>
      <c r="C389" s="11">
        <v>111.66999816894531</v>
      </c>
      <c r="D389" s="11">
        <v>78.050003051757813</v>
      </c>
      <c r="E389" s="11">
        <v>27.680000305175781</v>
      </c>
      <c r="F389" s="11">
        <v>117.91999816894531</v>
      </c>
      <c r="G389" s="11">
        <v>85.129997253417969</v>
      </c>
      <c r="H389" s="11">
        <v>37.979999542236328</v>
      </c>
      <c r="I389" s="11">
        <v>40.729999542236328</v>
      </c>
      <c r="J389" s="11">
        <v>88.55999755859375</v>
      </c>
      <c r="K389" s="11">
        <v>189.72000122070312</v>
      </c>
      <c r="L389" s="11">
        <v>143.94999694824219</v>
      </c>
      <c r="M389" s="11">
        <v>40.240001678466797</v>
      </c>
      <c r="N389" s="11">
        <v>63.209999084472656</v>
      </c>
      <c r="O389" s="11">
        <v>65.19000244140625</v>
      </c>
      <c r="P389" s="11">
        <v>48.950000762939453</v>
      </c>
      <c r="Q389" s="11">
        <v>29.879999160766602</v>
      </c>
      <c r="R389" s="11">
        <v>46.299999237060547</v>
      </c>
      <c r="S389" s="11">
        <v>61.700000762939453</v>
      </c>
      <c r="T389" s="11">
        <v>130.55000305175781</v>
      </c>
      <c r="U389" s="11">
        <v>87.25</v>
      </c>
      <c r="V389" s="11">
        <v>86.419998168945313</v>
      </c>
      <c r="W389" s="11">
        <v>168.46000671386719</v>
      </c>
      <c r="X389" s="11">
        <v>128.83000183105469</v>
      </c>
      <c r="Y389" s="11">
        <v>88.459999084472656</v>
      </c>
      <c r="Z389" s="11">
        <v>112.44999694824219</v>
      </c>
      <c r="AA389" s="11">
        <v>77.349998474121094</v>
      </c>
      <c r="AB389" s="11">
        <v>143.47999572753906</v>
      </c>
      <c r="AC389" s="11">
        <v>29.170000076293945</v>
      </c>
      <c r="AD389" s="11">
        <v>106.63999938964844</v>
      </c>
      <c r="AE389" s="11">
        <v>74.529998779296875</v>
      </c>
      <c r="AF389" s="11">
        <v>58.400001525878906</v>
      </c>
      <c r="AG389" s="11">
        <v>78.919998168945313</v>
      </c>
      <c r="AH389" s="11">
        <v>59.799999237060547</v>
      </c>
      <c r="AI389" s="11">
        <v>49.5</v>
      </c>
      <c r="AJ389" s="11">
        <v>33.560001373291016</v>
      </c>
      <c r="AK389" s="11">
        <v>14.890000343322754</v>
      </c>
      <c r="AL389" s="11">
        <v>38.069999694824219</v>
      </c>
      <c r="AM389" s="11">
        <v>48.849998474121094</v>
      </c>
      <c r="AN389" s="11">
        <v>16.409999847412109</v>
      </c>
      <c r="AO389" s="11">
        <v>39.490001678466797</v>
      </c>
      <c r="AP389" s="11">
        <v>28.399999618530273</v>
      </c>
      <c r="AQ389" s="11">
        <v>28.75</v>
      </c>
      <c r="AR389" s="11">
        <v>52.560001373291016</v>
      </c>
      <c r="AS389" s="11">
        <v>31.069999694824219</v>
      </c>
      <c r="AT389" s="11">
        <v>53.799999237060547</v>
      </c>
      <c r="AU389" s="11">
        <v>56.919998168945313</v>
      </c>
      <c r="AV389" s="11">
        <v>49.639999389648438</v>
      </c>
      <c r="AW389" s="11">
        <v>47.209999084472656</v>
      </c>
      <c r="AX389" s="11">
        <v>59.869998931884766</v>
      </c>
      <c r="AY389" s="11">
        <v>72.330001831054687</v>
      </c>
      <c r="AZ389" s="11">
        <v>32.080001831054687</v>
      </c>
      <c r="BA389" s="11">
        <v>33.189998626708984</v>
      </c>
      <c r="BB389" s="11">
        <v>91.080001831054687</v>
      </c>
      <c r="BC389" s="11">
        <v>17.969999313354492</v>
      </c>
      <c r="BD389" s="11">
        <v>48.889999389648438</v>
      </c>
      <c r="BE389" s="11">
        <v>37.279998779296875</v>
      </c>
      <c r="BF389" s="11">
        <v>35.580001831054688</v>
      </c>
      <c r="BG389" s="11">
        <v>26.680000305175781</v>
      </c>
      <c r="BH389" s="11">
        <v>46.5</v>
      </c>
      <c r="BI389" s="11">
        <v>18.709999084472656</v>
      </c>
      <c r="BJ389" s="11">
        <v>19.680000305175781</v>
      </c>
      <c r="BK389" s="11">
        <v>17.879999160766602</v>
      </c>
      <c r="BL389" s="11">
        <v>51.040000915527344</v>
      </c>
      <c r="BM389" s="11">
        <v>13.390000343322754</v>
      </c>
      <c r="BN389" s="11">
        <v>29.690000534057617</v>
      </c>
      <c r="BO389" s="11">
        <v>21.739999771118164</v>
      </c>
      <c r="BP389" s="11">
        <v>35.130001068115234</v>
      </c>
      <c r="BQ389" s="11">
        <v>30.200000762939453</v>
      </c>
      <c r="BR389" s="11">
        <v>6.7199997901916504</v>
      </c>
      <c r="BS389" s="11">
        <v>20.639999389648437</v>
      </c>
      <c r="BT389" s="11">
        <v>12.930000305175781</v>
      </c>
      <c r="BU389" s="11">
        <v>51.400001525878906</v>
      </c>
      <c r="BV389" s="11">
        <v>42.830001831054687</v>
      </c>
      <c r="BW389" s="11">
        <v>71.139999389648438</v>
      </c>
      <c r="BX389" s="11">
        <v>45.880001068115234</v>
      </c>
      <c r="BY389" s="11">
        <v>72.699996948242188</v>
      </c>
      <c r="BZ389" s="11">
        <v>46.380001068115234</v>
      </c>
      <c r="CA389" s="11">
        <v>97.930000305175781</v>
      </c>
      <c r="CB389" s="11">
        <v>48.950000762939453</v>
      </c>
      <c r="CC389" s="11"/>
      <c r="CD389" s="11">
        <v>77.589996337890625</v>
      </c>
      <c r="CE389" s="11">
        <v>60.310001373291016</v>
      </c>
      <c r="CF389" s="11">
        <v>78.739997863769531</v>
      </c>
      <c r="CG389" s="11">
        <v>30.120000839233398</v>
      </c>
      <c r="CH389" s="11">
        <v>60.909999847412109</v>
      </c>
      <c r="CI389" s="11">
        <v>53.580001831054687</v>
      </c>
      <c r="CJ389" s="11">
        <v>8.1400003433227539</v>
      </c>
      <c r="CK389" s="11">
        <v>36.979999542236328</v>
      </c>
      <c r="CL389" s="11">
        <v>16.930000305175781</v>
      </c>
      <c r="CM389" s="11">
        <v>27.120000839233398</v>
      </c>
      <c r="CN389" s="11">
        <v>84.069999694824219</v>
      </c>
      <c r="CO389" s="11">
        <v>101.84999847412109</v>
      </c>
      <c r="CP389" s="11">
        <v>41.259998321533203</v>
      </c>
      <c r="CQ389" s="11">
        <v>43.380001068115234</v>
      </c>
      <c r="CR389" s="11">
        <v>47.139999389648438</v>
      </c>
      <c r="CS389" s="11">
        <v>126.98000335693359</v>
      </c>
      <c r="CT389" s="11">
        <v>109.36000061035156</v>
      </c>
      <c r="CU389" s="11">
        <v>155.05999755859375</v>
      </c>
      <c r="CV389" s="11">
        <v>307.1099853515625</v>
      </c>
      <c r="CW389" s="11">
        <v>51.049999237060547</v>
      </c>
      <c r="CX389" s="11">
        <v>73.19000244140625</v>
      </c>
      <c r="CY389" s="11">
        <v>49.599998474121094</v>
      </c>
      <c r="CZ389" s="11">
        <v>2701.699951171875</v>
      </c>
    </row>
    <row r="390" spans="1:104">
      <c r="A390" s="8">
        <v>42625</v>
      </c>
      <c r="B390" s="11">
        <v>144.86000061035156</v>
      </c>
      <c r="C390" s="11">
        <v>108.73999786376953</v>
      </c>
      <c r="D390" s="11">
        <v>77.160003662109375</v>
      </c>
      <c r="E390" s="11">
        <v>26.760000228881836</v>
      </c>
      <c r="F390" s="11">
        <v>116.23000335693359</v>
      </c>
      <c r="G390" s="11">
        <v>82.349998474121094</v>
      </c>
      <c r="H390" s="11">
        <v>36.830001831054687</v>
      </c>
      <c r="I390" s="11">
        <v>40.139999389648438</v>
      </c>
      <c r="J390" s="11">
        <v>85.620002746582031</v>
      </c>
      <c r="K390" s="11">
        <v>183.32000732421875</v>
      </c>
      <c r="L390" s="11">
        <v>142.32000732421875</v>
      </c>
      <c r="M390" s="11">
        <v>39.299999237060547</v>
      </c>
      <c r="N390" s="11">
        <v>61.639999389648438</v>
      </c>
      <c r="O390" s="11">
        <v>63.880001068115234</v>
      </c>
      <c r="P390" s="11">
        <v>47.619998931884766</v>
      </c>
      <c r="Q390" s="11">
        <v>29.190000534057617</v>
      </c>
      <c r="R390" s="11">
        <v>45.099998474121094</v>
      </c>
      <c r="S390" s="11">
        <v>60.25</v>
      </c>
      <c r="T390" s="11">
        <v>126.94999694824219</v>
      </c>
      <c r="U390" s="11">
        <v>84.260002136230469</v>
      </c>
      <c r="V390" s="11">
        <v>82.19000244140625</v>
      </c>
      <c r="W390" s="11">
        <v>158.99000549316406</v>
      </c>
      <c r="X390" s="11">
        <v>124.18000030517578</v>
      </c>
      <c r="Y390" s="11">
        <v>86.029998779296875</v>
      </c>
      <c r="Z390" s="11">
        <v>107.87999725341797</v>
      </c>
      <c r="AA390" s="11">
        <v>75.5</v>
      </c>
      <c r="AB390" s="11">
        <v>140.14999389648437</v>
      </c>
      <c r="AC390" s="11">
        <v>28.809999465942383</v>
      </c>
      <c r="AD390" s="11">
        <v>102.69999694824219</v>
      </c>
      <c r="AE390" s="11">
        <v>71.339996337890625</v>
      </c>
      <c r="AF390" s="11">
        <v>56.540000915527344</v>
      </c>
      <c r="AG390" s="11">
        <v>77.279998779296875</v>
      </c>
      <c r="AH390" s="11">
        <v>58.259998321533203</v>
      </c>
      <c r="AI390" s="11">
        <v>48.919998168945313</v>
      </c>
      <c r="AJ390" s="11">
        <v>32.669998168945313</v>
      </c>
      <c r="AK390" s="11">
        <v>14.560000419616699</v>
      </c>
      <c r="AL390" s="11">
        <v>36.779998779296875</v>
      </c>
      <c r="AM390" s="11">
        <v>47.680000305175781</v>
      </c>
      <c r="AN390" s="11">
        <v>16.090000152587891</v>
      </c>
      <c r="AO390" s="11">
        <v>38.409999847412109</v>
      </c>
      <c r="AP390" s="11">
        <v>27.569999694824219</v>
      </c>
      <c r="AQ390" s="11">
        <v>27.989999771118164</v>
      </c>
      <c r="AR390" s="11">
        <v>50.470001220703125</v>
      </c>
      <c r="AS390" s="11">
        <v>30.350000381469727</v>
      </c>
      <c r="AT390" s="11">
        <v>52.180000305175781</v>
      </c>
      <c r="AU390" s="11">
        <v>55.759998321533203</v>
      </c>
      <c r="AV390" s="11">
        <v>48.290000915527344</v>
      </c>
      <c r="AW390" s="11">
        <v>46.310001373291016</v>
      </c>
      <c r="AX390" s="11">
        <v>58.330001831054688</v>
      </c>
      <c r="AY390" s="11">
        <v>70.44000244140625</v>
      </c>
      <c r="AZ390" s="11">
        <v>31.5</v>
      </c>
      <c r="BA390" s="11">
        <v>32.459999084472656</v>
      </c>
      <c r="BB390" s="11">
        <v>87.569999694824219</v>
      </c>
      <c r="BC390" s="11">
        <v>17.729999542236328</v>
      </c>
      <c r="BD390" s="11">
        <v>47.729999542236328</v>
      </c>
      <c r="BE390" s="11">
        <v>36.389999389648438</v>
      </c>
      <c r="BF390" s="11">
        <v>34.799999237060547</v>
      </c>
      <c r="BG390" s="11">
        <v>26.540000915527344</v>
      </c>
      <c r="BH390" s="11">
        <v>44.610000610351563</v>
      </c>
      <c r="BI390" s="11">
        <v>18.409999847412109</v>
      </c>
      <c r="BJ390" s="11">
        <v>19.350000381469727</v>
      </c>
      <c r="BK390" s="11">
        <v>17.510000228881836</v>
      </c>
      <c r="BL390" s="11">
        <v>49.680000305175781</v>
      </c>
      <c r="BM390" s="11">
        <v>13.260000228881836</v>
      </c>
      <c r="BN390" s="11">
        <v>28.690000534057617</v>
      </c>
      <c r="BO390" s="11">
        <v>21.540000915527344</v>
      </c>
      <c r="BP390" s="11">
        <v>34.330001831054687</v>
      </c>
      <c r="BQ390" s="11">
        <v>29.549999237060547</v>
      </c>
      <c r="BR390" s="11">
        <v>6.630000114440918</v>
      </c>
      <c r="BS390" s="11">
        <v>20.180000305175781</v>
      </c>
      <c r="BT390" s="11">
        <v>12.789999961853027</v>
      </c>
      <c r="BU390" s="11">
        <v>49.090000152587891</v>
      </c>
      <c r="BV390" s="11">
        <v>41.680000305175781</v>
      </c>
      <c r="BW390" s="11">
        <v>68.660003662109375</v>
      </c>
      <c r="BX390" s="11">
        <v>45.150001525878906</v>
      </c>
      <c r="BY390" s="11">
        <v>70.099998474121094</v>
      </c>
      <c r="BZ390" s="11">
        <v>46.439998626708984</v>
      </c>
      <c r="CA390" s="11">
        <v>96.370002746582031</v>
      </c>
      <c r="CB390" s="11">
        <v>48.720001220703125</v>
      </c>
      <c r="CC390" s="11"/>
      <c r="CD390" s="11">
        <v>74.949996948242188</v>
      </c>
      <c r="CE390" s="11">
        <v>59.069999694824219</v>
      </c>
      <c r="CF390" s="11">
        <v>76.029998779296875</v>
      </c>
      <c r="CG390" s="11">
        <v>29.590000152587891</v>
      </c>
      <c r="CH390" s="11">
        <v>59.119998931884766</v>
      </c>
      <c r="CI390" s="11">
        <v>52</v>
      </c>
      <c r="CJ390" s="11">
        <v>7.9200000762939453</v>
      </c>
      <c r="CK390" s="11">
        <v>36.099998474121094</v>
      </c>
      <c r="CL390" s="11">
        <v>16.670000076293945</v>
      </c>
      <c r="CM390" s="11">
        <v>26.540000915527344</v>
      </c>
      <c r="CN390" s="11">
        <v>83.019996643066406</v>
      </c>
      <c r="CO390" s="11">
        <v>98.839996337890625</v>
      </c>
      <c r="CP390" s="11">
        <v>40.069999694824219</v>
      </c>
      <c r="CQ390" s="11">
        <v>42.279998779296875</v>
      </c>
      <c r="CR390" s="11">
        <v>46.169998168945313</v>
      </c>
      <c r="CS390" s="11">
        <v>124.20999908447266</v>
      </c>
      <c r="CT390" s="11">
        <v>105.44999694824219</v>
      </c>
      <c r="CU390" s="11">
        <v>149.32000732421875</v>
      </c>
      <c r="CV390" s="11">
        <v>297.30999755859375</v>
      </c>
      <c r="CW390" s="11">
        <v>49.430000305175781</v>
      </c>
      <c r="CX390" s="11">
        <v>70.910003662109375</v>
      </c>
      <c r="CY390" s="11">
        <v>48.25</v>
      </c>
      <c r="CZ390" s="11">
        <v>2626.97998046875</v>
      </c>
    </row>
    <row r="391" spans="1:104">
      <c r="A391" s="8">
        <v>42626</v>
      </c>
      <c r="B391" s="11">
        <v>147.91999816894531</v>
      </c>
      <c r="C391" s="11">
        <v>109.27999877929687</v>
      </c>
      <c r="D391" s="11">
        <v>77.400001525878906</v>
      </c>
      <c r="E391" s="11">
        <v>26.870000839233398</v>
      </c>
      <c r="F391" s="11">
        <v>118.22000122070312</v>
      </c>
      <c r="G391" s="11">
        <v>82.779998779296875</v>
      </c>
      <c r="H391" s="11">
        <v>36.990001678466797</v>
      </c>
      <c r="I391" s="11">
        <v>40.009998321533203</v>
      </c>
      <c r="J391" s="11">
        <v>85.900001525878906</v>
      </c>
      <c r="K391" s="11">
        <v>183.82000732421875</v>
      </c>
      <c r="L391" s="11">
        <v>142.02000427246094</v>
      </c>
      <c r="M391" s="11">
        <v>39.549999237060547</v>
      </c>
      <c r="N391" s="11">
        <v>62.450000762939453</v>
      </c>
      <c r="O391" s="11">
        <v>64.910003662109375</v>
      </c>
      <c r="P391" s="11">
        <v>47.919998168945313</v>
      </c>
      <c r="Q391" s="11">
        <v>29.219999313354492</v>
      </c>
      <c r="R391" s="11">
        <v>45.889999389648437</v>
      </c>
      <c r="S391" s="11">
        <v>61.349998474121094</v>
      </c>
      <c r="T391" s="11">
        <v>127.27999877929688</v>
      </c>
      <c r="U391" s="11">
        <v>85.639999389648438</v>
      </c>
      <c r="V391" s="11">
        <v>82.269996643066406</v>
      </c>
      <c r="W391" s="11">
        <v>159.1199951171875</v>
      </c>
      <c r="X391" s="11">
        <v>124.70999908447266</v>
      </c>
      <c r="Y391" s="11">
        <v>86.680000305175781</v>
      </c>
      <c r="Z391" s="11">
        <v>108.26000213623047</v>
      </c>
      <c r="AA391" s="11">
        <v>76.050003051757812</v>
      </c>
      <c r="AB391" s="11">
        <v>140.72000122070312</v>
      </c>
      <c r="AC391" s="11">
        <v>28.729999542236328</v>
      </c>
      <c r="AD391" s="11">
        <v>104.84999847412109</v>
      </c>
      <c r="AE391" s="11">
        <v>71.580001831054688</v>
      </c>
      <c r="AF391" s="11">
        <v>57.419998168945313</v>
      </c>
      <c r="AG391" s="11">
        <v>78.699996948242188</v>
      </c>
      <c r="AH391" s="11">
        <v>59.419998168945313</v>
      </c>
      <c r="AI391" s="11">
        <v>49.630001068115234</v>
      </c>
      <c r="AJ391" s="11">
        <v>32.889999389648437</v>
      </c>
      <c r="AK391" s="11">
        <v>14.569999694824219</v>
      </c>
      <c r="AL391" s="11">
        <v>36.950000762939453</v>
      </c>
      <c r="AM391" s="11">
        <v>47.529998779296875</v>
      </c>
      <c r="AN391" s="11">
        <v>16.069999694824219</v>
      </c>
      <c r="AO391" s="11">
        <v>38.599998474121094</v>
      </c>
      <c r="AP391" s="11">
        <v>27.780000686645508</v>
      </c>
      <c r="AQ391" s="11">
        <v>28.110000610351563</v>
      </c>
      <c r="AR391" s="11">
        <v>50.939998626708984</v>
      </c>
      <c r="AS391" s="11">
        <v>30.520000457763672</v>
      </c>
      <c r="AT391" s="11">
        <v>52.560001373291016</v>
      </c>
      <c r="AU391" s="11">
        <v>56.029998779296875</v>
      </c>
      <c r="AV391" s="11">
        <v>48.700000762939453</v>
      </c>
      <c r="AW391" s="11">
        <v>46.470001220703125</v>
      </c>
      <c r="AX391" s="11">
        <v>58.509998321533203</v>
      </c>
      <c r="AY391" s="11">
        <v>70.620002746582031</v>
      </c>
      <c r="AZ391" s="11">
        <v>31.219999313354492</v>
      </c>
      <c r="BA391" s="11">
        <v>32.5</v>
      </c>
      <c r="BB391" s="11">
        <v>88.599998474121094</v>
      </c>
      <c r="BC391" s="11">
        <v>17.799999237060547</v>
      </c>
      <c r="BD391" s="11">
        <v>47.599998474121094</v>
      </c>
      <c r="BE391" s="11">
        <v>36.650001525878906</v>
      </c>
      <c r="BF391" s="11">
        <v>35.009998321533203</v>
      </c>
      <c r="BG391" s="11">
        <v>26.5</v>
      </c>
      <c r="BH391" s="11">
        <v>44.689998626708984</v>
      </c>
      <c r="BI391" s="11">
        <v>20.139999389648438</v>
      </c>
      <c r="BJ391" s="11">
        <v>19.329999923706055</v>
      </c>
      <c r="BK391" s="11">
        <v>17.590000152587891</v>
      </c>
      <c r="BL391" s="11">
        <v>49.950000762939453</v>
      </c>
      <c r="BM391" s="11">
        <v>13.159999847412109</v>
      </c>
      <c r="BN391" s="11">
        <v>28.709999084472656</v>
      </c>
      <c r="BO391" s="11">
        <v>21.670000076293945</v>
      </c>
      <c r="BP391" s="11">
        <v>34.319999694824219</v>
      </c>
      <c r="BQ391" s="11">
        <v>29.659999847412109</v>
      </c>
      <c r="BR391" s="11">
        <v>6.630000114440918</v>
      </c>
      <c r="BS391" s="11">
        <v>20.110000610351563</v>
      </c>
      <c r="BT391" s="11">
        <v>12.630000114440918</v>
      </c>
      <c r="BU391" s="11">
        <v>49.659999847412109</v>
      </c>
      <c r="BV391" s="11">
        <v>41.919998168945313</v>
      </c>
      <c r="BW391" s="11">
        <v>68.760002136230469</v>
      </c>
      <c r="BX391" s="11">
        <v>45.409999847412109</v>
      </c>
      <c r="BY391" s="11">
        <v>70.330001831054687</v>
      </c>
      <c r="BZ391" s="11">
        <v>46.75</v>
      </c>
      <c r="CA391" s="11">
        <v>98.239997863769531</v>
      </c>
      <c r="CB391" s="11">
        <v>49.080001831054687</v>
      </c>
      <c r="CC391" s="11"/>
      <c r="CD391" s="11">
        <v>75.480003356933594</v>
      </c>
      <c r="CE391" s="11">
        <v>58.650001525878906</v>
      </c>
      <c r="CF391" s="11">
        <v>76.839996337890625</v>
      </c>
      <c r="CG391" s="11">
        <v>29.950000762939453</v>
      </c>
      <c r="CH391" s="11">
        <v>60.330001831054688</v>
      </c>
      <c r="CI391" s="11">
        <v>53.259998321533203</v>
      </c>
      <c r="CJ391" s="11">
        <v>7.8400001525878906</v>
      </c>
      <c r="CK391" s="11">
        <v>36.639999389648438</v>
      </c>
      <c r="CL391" s="11">
        <v>16.610000610351563</v>
      </c>
      <c r="CM391" s="11">
        <v>26.760000228881836</v>
      </c>
      <c r="CN391" s="11">
        <v>81.279998779296875</v>
      </c>
      <c r="CO391" s="11">
        <v>100.11000061035156</v>
      </c>
      <c r="CP391" s="11">
        <v>40.389999389648438</v>
      </c>
      <c r="CQ391" s="11">
        <v>42.549999237060547</v>
      </c>
      <c r="CR391" s="11">
        <v>46.430000305175781</v>
      </c>
      <c r="CS391" s="11">
        <v>125.38999938964844</v>
      </c>
      <c r="CT391" s="11">
        <v>106.01000213623047</v>
      </c>
      <c r="CU391" s="11">
        <v>150.33999633789062</v>
      </c>
      <c r="CV391" s="11">
        <v>296.83999633789062</v>
      </c>
      <c r="CW391" s="11">
        <v>49.75</v>
      </c>
      <c r="CX391" s="11">
        <v>70.800003051757813</v>
      </c>
      <c r="CY391" s="11">
        <v>48.299999237060547</v>
      </c>
      <c r="CZ391" s="11">
        <v>2638.47998046875</v>
      </c>
    </row>
    <row r="392" spans="1:104">
      <c r="A392" s="8">
        <v>42627</v>
      </c>
      <c r="B392" s="11">
        <v>144.71000671386719</v>
      </c>
      <c r="C392" s="11">
        <v>108.54000091552734</v>
      </c>
      <c r="D392" s="11">
        <v>76.669998168945313</v>
      </c>
      <c r="E392" s="11">
        <v>26.799999237060547</v>
      </c>
      <c r="F392" s="11">
        <v>116.91000366210937</v>
      </c>
      <c r="G392" s="11">
        <v>82.389999389648438</v>
      </c>
      <c r="H392" s="11">
        <v>36.689998626708984</v>
      </c>
      <c r="I392" s="11">
        <v>40.340000152587891</v>
      </c>
      <c r="J392" s="11">
        <v>85.220001220703125</v>
      </c>
      <c r="K392" s="11">
        <v>185.44000244140625</v>
      </c>
      <c r="L392" s="11">
        <v>141.8800048828125</v>
      </c>
      <c r="M392" s="11">
        <v>39.400001525878906</v>
      </c>
      <c r="N392" s="11">
        <v>62.200000762939453</v>
      </c>
      <c r="O392" s="11">
        <v>64.980003356933594</v>
      </c>
      <c r="P392" s="11">
        <v>47.560001373291016</v>
      </c>
      <c r="Q392" s="11">
        <v>28.969999313354492</v>
      </c>
      <c r="R392" s="11">
        <v>45.110000610351562</v>
      </c>
      <c r="S392" s="11">
        <v>61.180000305175781</v>
      </c>
      <c r="T392" s="11">
        <v>126.55000305175781</v>
      </c>
      <c r="U392" s="11">
        <v>84.989997863769531</v>
      </c>
      <c r="V392" s="11">
        <v>83.260002136230469</v>
      </c>
      <c r="W392" s="11">
        <v>159.6199951171875</v>
      </c>
      <c r="X392" s="11">
        <v>124.66999816894531</v>
      </c>
      <c r="Y392" s="11">
        <v>86.029998779296875</v>
      </c>
      <c r="Z392" s="11">
        <v>106.91999816894531</v>
      </c>
      <c r="AA392" s="11">
        <v>75.639999389648438</v>
      </c>
      <c r="AB392" s="11">
        <v>140.64999389648437</v>
      </c>
      <c r="AC392" s="11">
        <v>28.5</v>
      </c>
      <c r="AD392" s="11">
        <v>104.59999847412109</v>
      </c>
      <c r="AE392" s="11">
        <v>71.480003356933594</v>
      </c>
      <c r="AF392" s="11">
        <v>57.139999389648438</v>
      </c>
      <c r="AG392" s="11">
        <v>78.239997863769531</v>
      </c>
      <c r="AH392" s="11">
        <v>60.290000915527344</v>
      </c>
      <c r="AI392" s="11">
        <v>48.919998168945313</v>
      </c>
      <c r="AJ392" s="11">
        <v>32.779998779296875</v>
      </c>
      <c r="AK392" s="11">
        <v>14.439999580383301</v>
      </c>
      <c r="AL392" s="11">
        <v>37.049999237060547</v>
      </c>
      <c r="AM392" s="11">
        <v>47.209999084472656</v>
      </c>
      <c r="AN392" s="11">
        <v>15.840000152587891</v>
      </c>
      <c r="AO392" s="11">
        <v>38.319999694824219</v>
      </c>
      <c r="AP392" s="11">
        <v>27.75</v>
      </c>
      <c r="AQ392" s="11">
        <v>28.149999618530273</v>
      </c>
      <c r="AR392" s="11">
        <v>50.939998626708984</v>
      </c>
      <c r="AS392" s="11">
        <v>30.420000076293945</v>
      </c>
      <c r="AT392" s="11">
        <v>52.290000915527344</v>
      </c>
      <c r="AU392" s="11">
        <v>55.689998626708984</v>
      </c>
      <c r="AV392" s="11">
        <v>48.479999542236328</v>
      </c>
      <c r="AW392" s="11">
        <v>46.310001373291016</v>
      </c>
      <c r="AX392" s="11">
        <v>58.279998779296875</v>
      </c>
      <c r="AY392" s="11">
        <v>70.470001220703125</v>
      </c>
      <c r="AZ392" s="11">
        <v>31.149999618530273</v>
      </c>
      <c r="BA392" s="11">
        <v>32.349998474121094</v>
      </c>
      <c r="BB392" s="11">
        <v>88.44000244140625</v>
      </c>
      <c r="BC392" s="11">
        <v>17.700000762939453</v>
      </c>
      <c r="BD392" s="11">
        <v>47.220001220703125</v>
      </c>
      <c r="BE392" s="11">
        <v>36.599998474121094</v>
      </c>
      <c r="BF392" s="11">
        <v>34.680000305175781</v>
      </c>
      <c r="BG392" s="11">
        <v>26.200000762939453</v>
      </c>
      <c r="BH392" s="11">
        <v>44.389999389648438</v>
      </c>
      <c r="BI392" s="11">
        <v>20.069999694824219</v>
      </c>
      <c r="BJ392" s="11">
        <v>19.280000686645508</v>
      </c>
      <c r="BK392" s="11">
        <v>17.530000686645508</v>
      </c>
      <c r="BL392" s="11">
        <v>49.5</v>
      </c>
      <c r="BM392" s="11">
        <v>12.970000267028809</v>
      </c>
      <c r="BN392" s="11">
        <v>28.389999389648438</v>
      </c>
      <c r="BO392" s="11">
        <v>21.629999160766602</v>
      </c>
      <c r="BP392" s="11">
        <v>34.099998474121094</v>
      </c>
      <c r="BQ392" s="11">
        <v>29.510000228881836</v>
      </c>
      <c r="BR392" s="11">
        <v>6.570000171661377</v>
      </c>
      <c r="BS392" s="11">
        <v>19.930000305175781</v>
      </c>
      <c r="BT392" s="11">
        <v>12.5</v>
      </c>
      <c r="BU392" s="11">
        <v>49.479999542236328</v>
      </c>
      <c r="BV392" s="11">
        <v>41.840000152587891</v>
      </c>
      <c r="BW392" s="11">
        <v>68.489997863769531</v>
      </c>
      <c r="BX392" s="11">
        <v>45.090000152587891</v>
      </c>
      <c r="BY392" s="11">
        <v>71.69000244140625</v>
      </c>
      <c r="BZ392" s="11">
        <v>46.610000610351563</v>
      </c>
      <c r="CA392" s="11">
        <v>95.610000610351563</v>
      </c>
      <c r="CB392" s="11">
        <v>48.25</v>
      </c>
      <c r="CC392" s="11"/>
      <c r="CD392" s="11">
        <v>75.370002746582031</v>
      </c>
      <c r="CE392" s="11">
        <v>58.040000915527344</v>
      </c>
      <c r="CF392" s="11">
        <v>76.430000305175781</v>
      </c>
      <c r="CG392" s="11">
        <v>29.680000305175781</v>
      </c>
      <c r="CH392" s="11">
        <v>60</v>
      </c>
      <c r="CI392" s="11">
        <v>52.720001220703125</v>
      </c>
      <c r="CJ392" s="11">
        <v>7.7699999809265137</v>
      </c>
      <c r="CK392" s="11">
        <v>36.25</v>
      </c>
      <c r="CL392" s="11">
        <v>16.370000839233398</v>
      </c>
      <c r="CM392" s="11">
        <v>26.420000076293945</v>
      </c>
      <c r="CN392" s="11">
        <v>80.410003662109375</v>
      </c>
      <c r="CO392" s="11">
        <v>99.550003051757813</v>
      </c>
      <c r="CP392" s="11">
        <v>40.220001220703125</v>
      </c>
      <c r="CQ392" s="11">
        <v>42.360000610351563</v>
      </c>
      <c r="CR392" s="11">
        <v>46.069999694824219</v>
      </c>
      <c r="CS392" s="11">
        <v>123.80000305175781</v>
      </c>
      <c r="CT392" s="11">
        <v>105</v>
      </c>
      <c r="CU392" s="11">
        <v>148.99000549316406</v>
      </c>
      <c r="CV392" s="11">
        <v>294.39999389648437</v>
      </c>
      <c r="CW392" s="11">
        <v>49.669998168945313</v>
      </c>
      <c r="CX392" s="11">
        <v>71.160003662109375</v>
      </c>
      <c r="CY392" s="11">
        <v>47.950000762939453</v>
      </c>
      <c r="CZ392" s="11">
        <v>2629.39990234375</v>
      </c>
    </row>
    <row r="393" spans="1:104">
      <c r="A393" s="8">
        <v>42632</v>
      </c>
      <c r="B393" s="11">
        <v>145.72000122070312</v>
      </c>
      <c r="C393" s="11">
        <v>110</v>
      </c>
      <c r="D393" s="11">
        <v>77.910003662109375</v>
      </c>
      <c r="E393" s="11">
        <v>26.950000762939453</v>
      </c>
      <c r="F393" s="11">
        <v>117.20999908447266</v>
      </c>
      <c r="G393" s="11">
        <v>83.709999084472656</v>
      </c>
      <c r="H393" s="11">
        <v>37.209999084472656</v>
      </c>
      <c r="I393" s="11">
        <v>40.889999389648438</v>
      </c>
      <c r="J393" s="11">
        <v>86.480003356933594</v>
      </c>
      <c r="K393" s="11">
        <v>188.83999633789062</v>
      </c>
      <c r="L393" s="11">
        <v>141.8800048828125</v>
      </c>
      <c r="M393" s="11">
        <v>39.580001831054688</v>
      </c>
      <c r="N393" s="11">
        <v>62.619998931884766</v>
      </c>
      <c r="O393" s="11">
        <v>65.949996948242188</v>
      </c>
      <c r="P393" s="11">
        <v>47.959999084472656</v>
      </c>
      <c r="Q393" s="11">
        <v>29.010000228881836</v>
      </c>
      <c r="R393" s="11">
        <v>45.560001373291016</v>
      </c>
      <c r="S393" s="11">
        <v>61.979999542236328</v>
      </c>
      <c r="T393" s="11">
        <v>128.08000183105469</v>
      </c>
      <c r="U393" s="11">
        <v>85.959999084472656</v>
      </c>
      <c r="V393" s="11">
        <v>83.069999694824219</v>
      </c>
      <c r="W393" s="11">
        <v>162.5</v>
      </c>
      <c r="X393" s="11">
        <v>123.19000244140625</v>
      </c>
      <c r="Y393" s="11">
        <v>86.80999755859375</v>
      </c>
      <c r="Z393" s="11">
        <v>107.91000366210937</v>
      </c>
      <c r="AA393" s="11">
        <v>76.839996337890625</v>
      </c>
      <c r="AB393" s="11">
        <v>142.78999328613281</v>
      </c>
      <c r="AC393" s="11">
        <v>28.649999618530273</v>
      </c>
      <c r="AD393" s="11">
        <v>105.80000305175781</v>
      </c>
      <c r="AE393" s="11">
        <v>72.410003662109375</v>
      </c>
      <c r="AF393" s="11">
        <v>57.860000610351562</v>
      </c>
      <c r="AG393" s="11">
        <v>78.779998779296875</v>
      </c>
      <c r="AH393" s="11">
        <v>61.060001373291016</v>
      </c>
      <c r="AI393" s="11">
        <v>49.270000457763672</v>
      </c>
      <c r="AJ393" s="11">
        <v>33.150001525878906</v>
      </c>
      <c r="AK393" s="11">
        <v>14.590000152587891</v>
      </c>
      <c r="AL393" s="11">
        <v>37.409999847412109</v>
      </c>
      <c r="AM393" s="11">
        <v>47.770000457763672</v>
      </c>
      <c r="AN393" s="11">
        <v>16.229999542236328</v>
      </c>
      <c r="AO393" s="11">
        <v>38.659999847412109</v>
      </c>
      <c r="AP393" s="11">
        <v>27.940000534057617</v>
      </c>
      <c r="AQ393" s="11">
        <v>28.399999618530273</v>
      </c>
      <c r="AR393" s="11">
        <v>51.439998626708984</v>
      </c>
      <c r="AS393" s="11">
        <v>30.739999771118164</v>
      </c>
      <c r="AT393" s="11">
        <v>52.729999542236328</v>
      </c>
      <c r="AU393" s="11">
        <v>56.299999237060547</v>
      </c>
      <c r="AV393" s="11">
        <v>48.950000762939453</v>
      </c>
      <c r="AW393" s="11">
        <v>46.790000915527344</v>
      </c>
      <c r="AX393" s="11">
        <v>58.860000610351563</v>
      </c>
      <c r="AY393" s="11">
        <v>71.400001525878906</v>
      </c>
      <c r="AZ393" s="11">
        <v>31.700000762939453</v>
      </c>
      <c r="BA393" s="11">
        <v>32.590000152587891</v>
      </c>
      <c r="BB393" s="11">
        <v>89.25</v>
      </c>
      <c r="BC393" s="11">
        <v>17.819999694824219</v>
      </c>
      <c r="BD393" s="11">
        <v>47.759998321533203</v>
      </c>
      <c r="BE393" s="11">
        <v>36.979999542236328</v>
      </c>
      <c r="BF393" s="11">
        <v>34.909999847412109</v>
      </c>
      <c r="BG393" s="11">
        <v>26.25</v>
      </c>
      <c r="BH393" s="11">
        <v>45.040000915527344</v>
      </c>
      <c r="BI393" s="11">
        <v>20.149999618530273</v>
      </c>
      <c r="BJ393" s="11">
        <v>19.329999923706055</v>
      </c>
      <c r="BK393" s="11">
        <v>17.639999389648437</v>
      </c>
      <c r="BL393" s="11">
        <v>49.840000152587891</v>
      </c>
      <c r="BM393" s="11">
        <v>12.989999771118164</v>
      </c>
      <c r="BN393" s="11">
        <v>28.770000457763672</v>
      </c>
      <c r="BO393" s="11">
        <v>21.790000915527344</v>
      </c>
      <c r="BP393" s="11">
        <v>34.330001831054687</v>
      </c>
      <c r="BQ393" s="11">
        <v>29.780000686645508</v>
      </c>
      <c r="BR393" s="11">
        <v>6.619999885559082</v>
      </c>
      <c r="BS393" s="11">
        <v>20.010000228881836</v>
      </c>
      <c r="BT393" s="11">
        <v>12.699999809265137</v>
      </c>
      <c r="BU393" s="11">
        <v>50.25</v>
      </c>
      <c r="BV393" s="11">
        <v>42.259998321533203</v>
      </c>
      <c r="BW393" s="11">
        <v>69.010002136230469</v>
      </c>
      <c r="BX393" s="11">
        <v>46.020000457763672</v>
      </c>
      <c r="BY393" s="11">
        <v>74.379997253417969</v>
      </c>
      <c r="BZ393" s="11">
        <v>46.959999084472656</v>
      </c>
      <c r="CA393" s="11">
        <v>97.889999389648437</v>
      </c>
      <c r="CB393" s="11">
        <v>49.200000762939453</v>
      </c>
      <c r="CC393" s="11"/>
      <c r="CD393" s="11">
        <v>76.199996948242188</v>
      </c>
      <c r="CE393" s="11">
        <v>58.840000152587891</v>
      </c>
      <c r="CF393" s="11">
        <v>77.220001220703125</v>
      </c>
      <c r="CG393" s="11">
        <v>30.020000457763672</v>
      </c>
      <c r="CH393" s="11">
        <v>60.630001068115234</v>
      </c>
      <c r="CI393" s="11">
        <v>53.430000305175781</v>
      </c>
      <c r="CJ393" s="11">
        <v>7.8400001525878906</v>
      </c>
      <c r="CK393" s="11">
        <v>37.470001220703125</v>
      </c>
      <c r="CL393" s="11">
        <v>16.520000457763672</v>
      </c>
      <c r="CM393" s="11">
        <v>26.879999160766602</v>
      </c>
      <c r="CN393" s="11">
        <v>81.160003662109375</v>
      </c>
      <c r="CO393" s="11">
        <v>100.27999877929687</v>
      </c>
      <c r="CP393" s="11">
        <v>40.630001068115234</v>
      </c>
      <c r="CQ393" s="11">
        <v>42.630001068115234</v>
      </c>
      <c r="CR393" s="11">
        <v>46.590000152587891</v>
      </c>
      <c r="CS393" s="11">
        <v>124.30000305175781</v>
      </c>
      <c r="CT393" s="11">
        <v>105.62999725341797</v>
      </c>
      <c r="CU393" s="11">
        <v>151.36000061035156</v>
      </c>
      <c r="CV393" s="11">
        <v>296.08999633789062</v>
      </c>
      <c r="CW393" s="11">
        <v>50.380001068115234</v>
      </c>
      <c r="CX393" s="11">
        <v>72.209999084472656</v>
      </c>
      <c r="CY393" s="11">
        <v>48.450000762939453</v>
      </c>
      <c r="CZ393" s="11">
        <v>2655.6201171875</v>
      </c>
    </row>
    <row r="394" spans="1:104">
      <c r="A394" s="8">
        <v>42633</v>
      </c>
      <c r="B394" s="11">
        <v>147.30000305175781</v>
      </c>
      <c r="C394" s="11">
        <v>109.76000213623047</v>
      </c>
      <c r="D394" s="11">
        <v>77.870002746582031</v>
      </c>
      <c r="E394" s="11">
        <v>26.969999313354492</v>
      </c>
      <c r="F394" s="11">
        <v>117.69999694824219</v>
      </c>
      <c r="G394" s="11">
        <v>84.110000610351563</v>
      </c>
      <c r="H394" s="11">
        <v>37.419998168945313</v>
      </c>
      <c r="I394" s="11">
        <v>41.080001831054687</v>
      </c>
      <c r="J394" s="11">
        <v>87.550003051757813</v>
      </c>
      <c r="K394" s="11">
        <v>188.47999572753906</v>
      </c>
      <c r="L394" s="11">
        <v>141.72999572753906</v>
      </c>
      <c r="M394" s="11">
        <v>39.470001220703125</v>
      </c>
      <c r="N394" s="11">
        <v>62.959999084472656</v>
      </c>
      <c r="O394" s="11">
        <v>65.680000305175781</v>
      </c>
      <c r="P394" s="11">
        <v>48.139999389648438</v>
      </c>
      <c r="Q394" s="11">
        <v>28.920000076293945</v>
      </c>
      <c r="R394" s="11">
        <v>45.959999084472656</v>
      </c>
      <c r="S394" s="11">
        <v>72.860000610351563</v>
      </c>
      <c r="T394" s="11">
        <v>127.77999877929687</v>
      </c>
      <c r="U394" s="11">
        <v>85.699996948242188</v>
      </c>
      <c r="V394" s="11">
        <v>82.949996948242188</v>
      </c>
      <c r="W394" s="11">
        <v>162.88999938964844</v>
      </c>
      <c r="X394" s="11">
        <v>125.29000091552734</v>
      </c>
      <c r="Y394" s="11">
        <v>87.029998779296875</v>
      </c>
      <c r="Z394" s="11">
        <v>108.30000305175781</v>
      </c>
      <c r="AA394" s="11">
        <v>76.919998168945313</v>
      </c>
      <c r="AB394" s="11">
        <v>143.77000427246094</v>
      </c>
      <c r="AC394" s="11">
        <v>28.510000228881836</v>
      </c>
      <c r="AD394" s="11">
        <v>105.72000122070312</v>
      </c>
      <c r="AE394" s="11">
        <v>73.129997253417969</v>
      </c>
      <c r="AF394" s="11">
        <v>58.090000152587891</v>
      </c>
      <c r="AG394" s="11">
        <v>78.360000610351562</v>
      </c>
      <c r="AH394" s="11">
        <v>60.619998931884766</v>
      </c>
      <c r="AI394" s="11">
        <v>49.560001373291016</v>
      </c>
      <c r="AJ394" s="11">
        <v>33.130001068115234</v>
      </c>
      <c r="AK394" s="11">
        <v>14.560000419616699</v>
      </c>
      <c r="AL394" s="11">
        <v>37.319999694824219</v>
      </c>
      <c r="AM394" s="11">
        <v>47.610000610351562</v>
      </c>
      <c r="AN394" s="11">
        <v>16.190000534057617</v>
      </c>
      <c r="AO394" s="11">
        <v>38.619998931884766</v>
      </c>
      <c r="AP394" s="11">
        <v>27.780000686645508</v>
      </c>
      <c r="AQ394" s="11">
        <v>28.510000228881836</v>
      </c>
      <c r="AR394" s="11">
        <v>51.479999542236328</v>
      </c>
      <c r="AS394" s="11">
        <v>30.670000076293945</v>
      </c>
      <c r="AT394" s="11">
        <v>52.75</v>
      </c>
      <c r="AU394" s="11">
        <v>56.360000610351563</v>
      </c>
      <c r="AV394" s="11">
        <v>48.909999847412109</v>
      </c>
      <c r="AW394" s="11">
        <v>46.939998626708984</v>
      </c>
      <c r="AX394" s="11">
        <v>59.080001831054688</v>
      </c>
      <c r="AY394" s="11">
        <v>71.449996948242188</v>
      </c>
      <c r="AZ394" s="11">
        <v>31.569999694824219</v>
      </c>
      <c r="BA394" s="11">
        <v>32.580001831054687</v>
      </c>
      <c r="BB394" s="11">
        <v>89.540000915527344</v>
      </c>
      <c r="BC394" s="11">
        <v>17.799999237060547</v>
      </c>
      <c r="BD394" s="11">
        <v>47.860000610351563</v>
      </c>
      <c r="BE394" s="11">
        <v>36.729999542236328</v>
      </c>
      <c r="BF394" s="11">
        <v>34.970001220703125</v>
      </c>
      <c r="BG394" s="11">
        <v>26.170000076293945</v>
      </c>
      <c r="BH394" s="11">
        <v>44.849998474121094</v>
      </c>
      <c r="BI394" s="11">
        <v>20.069999694824219</v>
      </c>
      <c r="BJ394" s="11">
        <v>19.360000610351563</v>
      </c>
      <c r="BK394" s="11">
        <v>17.670000076293945</v>
      </c>
      <c r="BL394" s="11">
        <v>49.619998931884766</v>
      </c>
      <c r="BM394" s="11">
        <v>12.970000267028809</v>
      </c>
      <c r="BN394" s="11">
        <v>28.770000457763672</v>
      </c>
      <c r="BO394" s="11">
        <v>21.840000152587891</v>
      </c>
      <c r="BP394" s="11">
        <v>34.189998626708984</v>
      </c>
      <c r="BQ394" s="11">
        <v>29.709999084472656</v>
      </c>
      <c r="BR394" s="11">
        <v>6.6100001335144043</v>
      </c>
      <c r="BS394" s="11">
        <v>19.969999313354492</v>
      </c>
      <c r="BT394" s="11">
        <v>12.680000305175781</v>
      </c>
      <c r="BU394" s="11">
        <v>50.049999237060547</v>
      </c>
      <c r="BV394" s="11">
        <v>42.290000915527344</v>
      </c>
      <c r="BW394" s="11">
        <v>68.720001220703125</v>
      </c>
      <c r="BX394" s="11">
        <v>45.909999847412109</v>
      </c>
      <c r="BY394" s="11">
        <v>76.44000244140625</v>
      </c>
      <c r="BZ394" s="11">
        <v>47.299999237060547</v>
      </c>
      <c r="CA394" s="11">
        <v>97.120002746582031</v>
      </c>
      <c r="CB394" s="11">
        <v>48.849998474121094</v>
      </c>
      <c r="CC394" s="11"/>
      <c r="CD394" s="11">
        <v>75.980003356933594</v>
      </c>
      <c r="CE394" s="11">
        <v>58.409999847412109</v>
      </c>
      <c r="CF394" s="11">
        <v>77.040000915527344</v>
      </c>
      <c r="CG394" s="11">
        <v>30.120000839233398</v>
      </c>
      <c r="CH394" s="11">
        <v>60.659999847412109</v>
      </c>
      <c r="CI394" s="11">
        <v>53.759998321533203</v>
      </c>
      <c r="CJ394" s="11">
        <v>7.8400001525878906</v>
      </c>
      <c r="CK394" s="11">
        <v>38.060001373291016</v>
      </c>
      <c r="CL394" s="11">
        <v>16.590000152587891</v>
      </c>
      <c r="CM394" s="11">
        <v>27.180000305175781</v>
      </c>
      <c r="CN394" s="11">
        <v>82.230003356933594</v>
      </c>
      <c r="CO394" s="11">
        <v>99.169998168945313</v>
      </c>
      <c r="CP394" s="11">
        <v>40.5</v>
      </c>
      <c r="CQ394" s="11">
        <v>43.159999847412109</v>
      </c>
      <c r="CR394" s="11">
        <v>46.470001220703125</v>
      </c>
      <c r="CS394" s="11">
        <v>123.01000213623047</v>
      </c>
      <c r="CT394" s="11">
        <v>104.55000305175781</v>
      </c>
      <c r="CU394" s="11">
        <v>149.91999816894531</v>
      </c>
      <c r="CV394" s="11">
        <v>292.91000366210937</v>
      </c>
      <c r="CW394" s="11">
        <v>50.369998931884766</v>
      </c>
      <c r="CX394" s="11">
        <v>71.629997253417969</v>
      </c>
      <c r="CY394" s="11">
        <v>48.349998474121094</v>
      </c>
      <c r="CZ394" s="11">
        <v>2671.0400390625</v>
      </c>
    </row>
    <row r="395" spans="1:104">
      <c r="A395" s="8">
        <v>42634</v>
      </c>
      <c r="B395" s="11">
        <v>146.19999694824219</v>
      </c>
      <c r="C395" s="11">
        <v>108.94000244140625</v>
      </c>
      <c r="D395" s="11">
        <v>76.580001831054687</v>
      </c>
      <c r="E395" s="11">
        <v>26.840000152587891</v>
      </c>
      <c r="F395" s="11">
        <v>118.12000274658203</v>
      </c>
      <c r="G395" s="11">
        <v>84.050003051757812</v>
      </c>
      <c r="H395" s="11">
        <v>37.470001220703125</v>
      </c>
      <c r="I395" s="11">
        <v>40.919998168945313</v>
      </c>
      <c r="J395" s="11">
        <v>87.449996948242188</v>
      </c>
      <c r="K395" s="11">
        <v>187.94999694824219</v>
      </c>
      <c r="L395" s="11">
        <v>141.58000183105469</v>
      </c>
      <c r="M395" s="11">
        <v>39.569999694824219</v>
      </c>
      <c r="N395" s="11">
        <v>63.259998321533203</v>
      </c>
      <c r="O395" s="11">
        <v>65.870002746582031</v>
      </c>
      <c r="P395" s="11">
        <v>47.959999084472656</v>
      </c>
      <c r="Q395" s="11">
        <v>28.770000457763672</v>
      </c>
      <c r="R395" s="11">
        <v>45.669998168945313</v>
      </c>
      <c r="S395" s="11">
        <v>71.970001220703125</v>
      </c>
      <c r="T395" s="11">
        <v>129.02000427246094</v>
      </c>
      <c r="U395" s="11">
        <v>86.360000610351563</v>
      </c>
      <c r="V395" s="11">
        <v>84.290000915527344</v>
      </c>
      <c r="W395" s="11">
        <v>163.14999389648437</v>
      </c>
      <c r="X395" s="11">
        <v>125.91000366210937</v>
      </c>
      <c r="Y395" s="11">
        <v>87.029998779296875</v>
      </c>
      <c r="Z395" s="11">
        <v>109.23999786376953</v>
      </c>
      <c r="AA395" s="11">
        <v>76.919998168945313</v>
      </c>
      <c r="AB395" s="11">
        <v>144.38999938964844</v>
      </c>
      <c r="AC395" s="11">
        <v>28.5</v>
      </c>
      <c r="AD395" s="11">
        <v>105.80999755859375</v>
      </c>
      <c r="AE395" s="11">
        <v>73.290000915527344</v>
      </c>
      <c r="AF395" s="11">
        <v>58.459999084472656</v>
      </c>
      <c r="AG395" s="11">
        <v>78.550003051757813</v>
      </c>
      <c r="AH395" s="11">
        <v>60.819999694824219</v>
      </c>
      <c r="AI395" s="11">
        <v>50.150001525878906</v>
      </c>
      <c r="AJ395" s="11">
        <v>33.319999694824219</v>
      </c>
      <c r="AK395" s="11">
        <v>14.539999961853027</v>
      </c>
      <c r="AL395" s="11">
        <v>37.560001373291016</v>
      </c>
      <c r="AM395" s="11">
        <v>47.639999389648438</v>
      </c>
      <c r="AN395" s="11">
        <v>16.190000534057617</v>
      </c>
      <c r="AO395" s="11">
        <v>38.680000305175781</v>
      </c>
      <c r="AP395" s="11">
        <v>27.739999771118164</v>
      </c>
      <c r="AQ395" s="11">
        <v>28.489999771118164</v>
      </c>
      <c r="AR395" s="11">
        <v>51.650001525878906</v>
      </c>
      <c r="AS395" s="11">
        <v>30.809999465942383</v>
      </c>
      <c r="AT395" s="11">
        <v>52.979999542236328</v>
      </c>
      <c r="AU395" s="11">
        <v>56.590000152587891</v>
      </c>
      <c r="AV395" s="11">
        <v>49.080001831054687</v>
      </c>
      <c r="AW395" s="11">
        <v>47.029998779296875</v>
      </c>
      <c r="AX395" s="11">
        <v>59.080001831054688</v>
      </c>
      <c r="AY395" s="11">
        <v>71.370002746582031</v>
      </c>
      <c r="AZ395" s="11">
        <v>31.610000610351563</v>
      </c>
      <c r="BA395" s="11">
        <v>32.790000915527344</v>
      </c>
      <c r="BB395" s="11">
        <v>89.660003662109375</v>
      </c>
      <c r="BC395" s="11">
        <v>17.799999237060547</v>
      </c>
      <c r="BD395" s="11">
        <v>47.659999847412109</v>
      </c>
      <c r="BE395" s="11">
        <v>37.229999542236328</v>
      </c>
      <c r="BF395" s="11">
        <v>34.669998168945313</v>
      </c>
      <c r="BG395" s="11">
        <v>26.149999618530273</v>
      </c>
      <c r="BH395" s="11">
        <v>44.900001525878906</v>
      </c>
      <c r="BI395" s="11">
        <v>20.079999923706055</v>
      </c>
      <c r="BJ395" s="11">
        <v>19.389999389648438</v>
      </c>
      <c r="BK395" s="11">
        <v>17.680000305175781</v>
      </c>
      <c r="BL395" s="11">
        <v>50.009998321533203</v>
      </c>
      <c r="BM395" s="11">
        <v>13.010000228881836</v>
      </c>
      <c r="BN395" s="11">
        <v>29.149999618530273</v>
      </c>
      <c r="BO395" s="11">
        <v>22.040000915527344</v>
      </c>
      <c r="BP395" s="11">
        <v>34.290000915527344</v>
      </c>
      <c r="BQ395" s="11">
        <v>29.959999084472656</v>
      </c>
      <c r="BR395" s="11">
        <v>6.619999885559082</v>
      </c>
      <c r="BS395" s="11">
        <v>20.110000610351563</v>
      </c>
      <c r="BT395" s="11">
        <v>12.649999618530273</v>
      </c>
      <c r="BU395" s="11">
        <v>50.689998626708984</v>
      </c>
      <c r="BV395" s="11">
        <v>42.349998474121094</v>
      </c>
      <c r="BW395" s="11">
        <v>69.029998779296875</v>
      </c>
      <c r="BX395" s="11">
        <v>45.939998626708984</v>
      </c>
      <c r="BY395" s="11">
        <v>76.69000244140625</v>
      </c>
      <c r="BZ395" s="11">
        <v>47.810001373291016</v>
      </c>
      <c r="CA395" s="11">
        <v>96.760002136230469</v>
      </c>
      <c r="CB395" s="11">
        <v>49.040000915527344</v>
      </c>
      <c r="CC395" s="11"/>
      <c r="CD395" s="11">
        <v>76.089996337890625</v>
      </c>
      <c r="CE395" s="11">
        <v>58.569999694824219</v>
      </c>
      <c r="CF395" s="11">
        <v>77.069999694824219</v>
      </c>
      <c r="CG395" s="11">
        <v>30.139999389648438</v>
      </c>
      <c r="CH395" s="11">
        <v>60.689998626708984</v>
      </c>
      <c r="CI395" s="11">
        <v>53.779998779296875</v>
      </c>
      <c r="CJ395" s="11">
        <v>7.8600001335144043</v>
      </c>
      <c r="CK395" s="11">
        <v>38.389999389648438</v>
      </c>
      <c r="CL395" s="11">
        <v>16.5</v>
      </c>
      <c r="CM395" s="11">
        <v>27.110000610351563</v>
      </c>
      <c r="CN395" s="11">
        <v>81.569999694824219</v>
      </c>
      <c r="CO395" s="11">
        <v>99.279998779296875</v>
      </c>
      <c r="CP395" s="11">
        <v>40.740001678466797</v>
      </c>
      <c r="CQ395" s="11">
        <v>43.180000305175781</v>
      </c>
      <c r="CR395" s="11">
        <v>46.409999847412109</v>
      </c>
      <c r="CS395" s="11">
        <v>122.98999786376953</v>
      </c>
      <c r="CT395" s="11">
        <v>104.93000030517578</v>
      </c>
      <c r="CU395" s="11">
        <v>150.02000427246094</v>
      </c>
      <c r="CV395" s="11">
        <v>293.57998657226562</v>
      </c>
      <c r="CW395" s="11">
        <v>50.680000305175781</v>
      </c>
      <c r="CX395" s="11">
        <v>71.779998779296875</v>
      </c>
      <c r="CY395" s="11">
        <v>48.279998779296875</v>
      </c>
      <c r="CZ395" s="11">
        <v>2669.68994140625</v>
      </c>
    </row>
    <row r="396" spans="1:104">
      <c r="A396" s="8">
        <v>42635</v>
      </c>
      <c r="B396" s="11">
        <v>146.78999328613281</v>
      </c>
      <c r="C396" s="11">
        <v>109.13999938964844</v>
      </c>
      <c r="D396" s="11">
        <v>76.180000305175781</v>
      </c>
      <c r="E396" s="11">
        <v>26.979999542236328</v>
      </c>
      <c r="F396" s="11">
        <v>119.13999938964844</v>
      </c>
      <c r="G396" s="11">
        <v>84.209999084472656</v>
      </c>
      <c r="H396" s="11">
        <v>37.610000610351563</v>
      </c>
      <c r="I396" s="11">
        <v>41.549999237060547</v>
      </c>
      <c r="J396" s="11">
        <v>87.830001831054687</v>
      </c>
      <c r="K396" s="11">
        <v>188.16999816894531</v>
      </c>
      <c r="L396" s="11">
        <v>141.58000183105469</v>
      </c>
      <c r="M396" s="11">
        <v>39.659999847412109</v>
      </c>
      <c r="N396" s="11">
        <v>63.759998321533203</v>
      </c>
      <c r="O396" s="11">
        <v>65.779998779296875</v>
      </c>
      <c r="P396" s="11">
        <v>48.369998931884766</v>
      </c>
      <c r="Q396" s="11">
        <v>28.969999313354492</v>
      </c>
      <c r="R396" s="11">
        <v>47.279998779296875</v>
      </c>
      <c r="S396" s="11">
        <v>71.800003051757813</v>
      </c>
      <c r="T396" s="11">
        <v>129.17999267578125</v>
      </c>
      <c r="U396" s="11">
        <v>86.529998779296875</v>
      </c>
      <c r="V396" s="11">
        <v>84.510002136230469</v>
      </c>
      <c r="W396" s="11">
        <v>162.63999938964844</v>
      </c>
      <c r="X396" s="11">
        <v>125.56999969482422</v>
      </c>
      <c r="Y396" s="11">
        <v>87.30999755859375</v>
      </c>
      <c r="Z396" s="11">
        <v>110.48000335693359</v>
      </c>
      <c r="AA396" s="11">
        <v>77.379997253417969</v>
      </c>
      <c r="AB396" s="11">
        <v>144.8800048828125</v>
      </c>
      <c r="AC396" s="11">
        <v>28.600000381469727</v>
      </c>
      <c r="AD396" s="11">
        <v>106.72000122070312</v>
      </c>
      <c r="AE396" s="11">
        <v>73.360000610351563</v>
      </c>
      <c r="AF396" s="11">
        <v>58.970001220703125</v>
      </c>
      <c r="AG396" s="11">
        <v>79.169998168945313</v>
      </c>
      <c r="AH396" s="11">
        <v>60.919998168945313</v>
      </c>
      <c r="AI396" s="11">
        <v>50.650001525878906</v>
      </c>
      <c r="AJ396" s="11">
        <v>33.590000152587891</v>
      </c>
      <c r="AK396" s="11">
        <v>14.659999847412109</v>
      </c>
      <c r="AL396" s="11">
        <v>37.680000305175781</v>
      </c>
      <c r="AM396" s="11">
        <v>47.970001220703125</v>
      </c>
      <c r="AN396" s="11">
        <v>15.960000038146973</v>
      </c>
      <c r="AO396" s="11">
        <v>38.840000152587891</v>
      </c>
      <c r="AP396" s="11">
        <v>28.090000152587891</v>
      </c>
      <c r="AQ396" s="11">
        <v>28.680000305175781</v>
      </c>
      <c r="AR396" s="11">
        <v>51.709999084472656</v>
      </c>
      <c r="AS396" s="11">
        <v>31.059999465942383</v>
      </c>
      <c r="AT396" s="11">
        <v>53.099998474121094</v>
      </c>
      <c r="AU396" s="11">
        <v>56.75</v>
      </c>
      <c r="AV396" s="11">
        <v>49.369998931884766</v>
      </c>
      <c r="AW396" s="11">
        <v>47.299999237060547</v>
      </c>
      <c r="AX396" s="11">
        <v>59.400001525878906</v>
      </c>
      <c r="AY396" s="11">
        <v>71.830001831054687</v>
      </c>
      <c r="AZ396" s="11">
        <v>31.760000228881836</v>
      </c>
      <c r="BA396" s="11">
        <v>33.020000457763672</v>
      </c>
      <c r="BB396" s="11">
        <v>89.360000610351563</v>
      </c>
      <c r="BC396" s="11">
        <v>17.870000839233398</v>
      </c>
      <c r="BD396" s="11">
        <v>47.970001220703125</v>
      </c>
      <c r="BE396" s="11">
        <v>37.290000915527344</v>
      </c>
      <c r="BF396" s="11">
        <v>34.840000152587891</v>
      </c>
      <c r="BG396" s="11">
        <v>26.260000228881836</v>
      </c>
      <c r="BH396" s="11">
        <v>45.229999542236328</v>
      </c>
      <c r="BI396" s="11">
        <v>20.309999465942383</v>
      </c>
      <c r="BJ396" s="11">
        <v>19.329999923706055</v>
      </c>
      <c r="BK396" s="11">
        <v>17.770000457763672</v>
      </c>
      <c r="BL396" s="11">
        <v>49.990001678466797</v>
      </c>
      <c r="BM396" s="11">
        <v>13.069999694824219</v>
      </c>
      <c r="BN396" s="11">
        <v>29.280000686645508</v>
      </c>
      <c r="BO396" s="11">
        <v>22.610000610351563</v>
      </c>
      <c r="BP396" s="11">
        <v>34.459999084472656</v>
      </c>
      <c r="BQ396" s="11">
        <v>30.280000686645508</v>
      </c>
      <c r="BR396" s="11">
        <v>6.6599998474121094</v>
      </c>
      <c r="BS396" s="11">
        <v>20.120000839233398</v>
      </c>
      <c r="BT396" s="11">
        <v>12.800000190734863</v>
      </c>
      <c r="BU396" s="11">
        <v>50.919998168945313</v>
      </c>
      <c r="BV396" s="11">
        <v>43.189998626708984</v>
      </c>
      <c r="BW396" s="11">
        <v>69.290000915527344</v>
      </c>
      <c r="BX396" s="11">
        <v>46.840000152587891</v>
      </c>
      <c r="BY396" s="11">
        <v>77.339996337890625</v>
      </c>
      <c r="BZ396" s="11">
        <v>47.630001068115234</v>
      </c>
      <c r="CA396" s="11">
        <v>98.44000244140625</v>
      </c>
      <c r="CB396" s="11">
        <v>49.479999542236328</v>
      </c>
      <c r="CC396" s="11"/>
      <c r="CD396" s="11">
        <v>76.319999694824219</v>
      </c>
      <c r="CE396" s="11">
        <v>58.860000610351563</v>
      </c>
      <c r="CF396" s="11">
        <v>77.830001831054688</v>
      </c>
      <c r="CG396" s="11">
        <v>30.579999923706055</v>
      </c>
      <c r="CH396" s="11">
        <v>61.590000152587891</v>
      </c>
      <c r="CI396" s="11">
        <v>54.159999847412109</v>
      </c>
      <c r="CJ396" s="11">
        <v>7.929999828338623</v>
      </c>
      <c r="CK396" s="11">
        <v>38.919998168945313</v>
      </c>
      <c r="CL396" s="11">
        <v>16.600000381469727</v>
      </c>
      <c r="CM396" s="11">
        <v>27.459999084472656</v>
      </c>
      <c r="CN396" s="11">
        <v>82.199996948242188</v>
      </c>
      <c r="CO396" s="11">
        <v>99.870002746582031</v>
      </c>
      <c r="CP396" s="11">
        <v>40.889999389648438</v>
      </c>
      <c r="CQ396" s="11">
        <v>43.689998626708984</v>
      </c>
      <c r="CR396" s="11">
        <v>46.560001373291016</v>
      </c>
      <c r="CS396" s="11">
        <v>122.94999694824219</v>
      </c>
      <c r="CT396" s="11">
        <v>105.45999908447266</v>
      </c>
      <c r="CU396" s="11">
        <v>149.80999755859375</v>
      </c>
      <c r="CV396" s="11">
        <v>294.22000122070312</v>
      </c>
      <c r="CW396" s="11">
        <v>52.889999389648438</v>
      </c>
      <c r="CX396" s="11">
        <v>72.010002136230469</v>
      </c>
      <c r="CY396" s="11">
        <v>48.389999389648438</v>
      </c>
      <c r="CZ396" s="11">
        <v>2691.570068359375</v>
      </c>
    </row>
    <row r="397" spans="1:104">
      <c r="A397" s="8">
        <v>42636</v>
      </c>
      <c r="B397" s="11">
        <v>144.99000549316406</v>
      </c>
      <c r="C397" s="11">
        <v>108.94000244140625</v>
      </c>
      <c r="D397" s="11">
        <v>75.709999084472656</v>
      </c>
      <c r="E397" s="11">
        <v>26.760000228881836</v>
      </c>
      <c r="F397" s="11">
        <v>117.31999969482422</v>
      </c>
      <c r="G397" s="11">
        <v>84.160003662109375</v>
      </c>
      <c r="H397" s="11">
        <v>37.200000762939453</v>
      </c>
      <c r="I397" s="11">
        <v>41.840000152587891</v>
      </c>
      <c r="J397" s="11">
        <v>88.120002746582031</v>
      </c>
      <c r="K397" s="11">
        <v>186.16999816894531</v>
      </c>
      <c r="L397" s="11">
        <v>141.72999572753906</v>
      </c>
      <c r="M397" s="11">
        <v>39.630001068115234</v>
      </c>
      <c r="N397" s="11">
        <v>63.849998474121094</v>
      </c>
      <c r="O397" s="11">
        <v>64.879997253417969</v>
      </c>
      <c r="P397" s="11">
        <v>47.990001678466797</v>
      </c>
      <c r="Q397" s="11">
        <v>28.989999771118164</v>
      </c>
      <c r="R397" s="11">
        <v>47.099998474121094</v>
      </c>
      <c r="S397" s="11">
        <v>70.989997863769531</v>
      </c>
      <c r="T397" s="11">
        <v>129.3699951171875</v>
      </c>
      <c r="U397" s="11">
        <v>85.660003662109375</v>
      </c>
      <c r="V397" s="11">
        <v>83.599998474121094</v>
      </c>
      <c r="W397" s="11">
        <v>160.44999694824219</v>
      </c>
      <c r="X397" s="11">
        <v>124.76000213623047</v>
      </c>
      <c r="Y397" s="11">
        <v>87.040000915527344</v>
      </c>
      <c r="Z397" s="11">
        <v>109.08999633789063</v>
      </c>
      <c r="AA397" s="11">
        <v>77.360000610351563</v>
      </c>
      <c r="AB397" s="11">
        <v>145.10000610351562</v>
      </c>
      <c r="AC397" s="11">
        <v>28.530000686645508</v>
      </c>
      <c r="AD397" s="11">
        <v>106.98999786376953</v>
      </c>
      <c r="AE397" s="11">
        <v>72.889999389648437</v>
      </c>
      <c r="AF397" s="11">
        <v>58.439998626708984</v>
      </c>
      <c r="AG397" s="11">
        <v>78.080001831054687</v>
      </c>
      <c r="AH397" s="11">
        <v>60.919998168945313</v>
      </c>
      <c r="AI397" s="11">
        <v>50.610000610351562</v>
      </c>
      <c r="AJ397" s="11">
        <v>33.610000610351563</v>
      </c>
      <c r="AK397" s="11">
        <v>14.550000190734863</v>
      </c>
      <c r="AL397" s="11">
        <v>37.580001831054688</v>
      </c>
      <c r="AM397" s="11">
        <v>47.630001068115234</v>
      </c>
      <c r="AN397" s="11">
        <v>15.880000114440918</v>
      </c>
      <c r="AO397" s="11">
        <v>38.900001525878906</v>
      </c>
      <c r="AP397" s="11">
        <v>28.069999694824219</v>
      </c>
      <c r="AQ397" s="11">
        <v>28.899999618530273</v>
      </c>
      <c r="AR397" s="11">
        <v>51.360000610351563</v>
      </c>
      <c r="AS397" s="11">
        <v>31.049999237060547</v>
      </c>
      <c r="AT397" s="11">
        <v>53.700000762939453</v>
      </c>
      <c r="AU397" s="11">
        <v>56.369998931884766</v>
      </c>
      <c r="AV397" s="11">
        <v>49</v>
      </c>
      <c r="AW397" s="11">
        <v>47.169998168945313</v>
      </c>
      <c r="AX397" s="11">
        <v>59.590000152587891</v>
      </c>
      <c r="AY397" s="11">
        <v>71.589996337890625</v>
      </c>
      <c r="AZ397" s="11">
        <v>31.739999771118164</v>
      </c>
      <c r="BA397" s="11">
        <v>32.970001220703125</v>
      </c>
      <c r="BB397" s="11">
        <v>88.889999389648437</v>
      </c>
      <c r="BC397" s="11">
        <v>17.809999465942383</v>
      </c>
      <c r="BD397" s="11">
        <v>48.209999084472656</v>
      </c>
      <c r="BE397" s="11">
        <v>36.840000152587891</v>
      </c>
      <c r="BF397" s="11">
        <v>34.520000457763672</v>
      </c>
      <c r="BG397" s="11">
        <v>26.129999160766602</v>
      </c>
      <c r="BH397" s="11">
        <v>44.779998779296875</v>
      </c>
      <c r="BI397" s="11">
        <v>20.170000076293945</v>
      </c>
      <c r="BJ397" s="11">
        <v>19.370000839233398</v>
      </c>
      <c r="BK397" s="11">
        <v>17.75</v>
      </c>
      <c r="BL397" s="11">
        <v>50.630001068115234</v>
      </c>
      <c r="BM397" s="11">
        <v>13.079999923706055</v>
      </c>
      <c r="BN397" s="11">
        <v>29.010000228881836</v>
      </c>
      <c r="BO397" s="11">
        <v>22.229999542236328</v>
      </c>
      <c r="BP397" s="11">
        <v>34.119998931884766</v>
      </c>
      <c r="BQ397" s="11">
        <v>30.040000915527344</v>
      </c>
      <c r="BR397" s="11">
        <v>6.6599998474121094</v>
      </c>
      <c r="BS397" s="11">
        <v>19.989999771118164</v>
      </c>
      <c r="BT397" s="11">
        <v>12.760000228881836</v>
      </c>
      <c r="BU397" s="11">
        <v>51.130001068115234</v>
      </c>
      <c r="BV397" s="11">
        <v>43.259998321533203</v>
      </c>
      <c r="BW397" s="11">
        <v>69.680000305175781</v>
      </c>
      <c r="BX397" s="11">
        <v>46.630001068115234</v>
      </c>
      <c r="BY397" s="11">
        <v>77.110000610351563</v>
      </c>
      <c r="BZ397" s="11">
        <v>46.950000762939453</v>
      </c>
      <c r="CA397" s="11">
        <v>98.75</v>
      </c>
      <c r="CB397" s="11">
        <v>49.680000305175781</v>
      </c>
      <c r="CC397" s="11"/>
      <c r="CD397" s="11">
        <v>76.029998779296875</v>
      </c>
      <c r="CE397" s="11">
        <v>59.75</v>
      </c>
      <c r="CF397" s="11">
        <v>77.029998779296875</v>
      </c>
      <c r="CG397" s="11">
        <v>30.389999389648438</v>
      </c>
      <c r="CH397" s="11">
        <v>61.470001220703125</v>
      </c>
      <c r="CI397" s="11">
        <v>54.650001525878906</v>
      </c>
      <c r="CJ397" s="11">
        <v>7.929999828338623</v>
      </c>
      <c r="CK397" s="11">
        <v>39.619998931884766</v>
      </c>
      <c r="CL397" s="11">
        <v>16.649999618530273</v>
      </c>
      <c r="CM397" s="11">
        <v>27.090000152587891</v>
      </c>
      <c r="CN397" s="11">
        <v>84.589996337890625</v>
      </c>
      <c r="CO397" s="11">
        <v>99.360000610351563</v>
      </c>
      <c r="CP397" s="11">
        <v>40.659999847412109</v>
      </c>
      <c r="CQ397" s="11">
        <v>43.419998168945313</v>
      </c>
      <c r="CR397" s="11">
        <v>46.400001525878906</v>
      </c>
      <c r="CS397" s="11">
        <v>122.29000091552734</v>
      </c>
      <c r="CT397" s="11">
        <v>104.84999847412109</v>
      </c>
      <c r="CU397" s="11">
        <v>151.60000610351562</v>
      </c>
      <c r="CV397" s="11">
        <v>293.04000854492187</v>
      </c>
      <c r="CW397" s="11">
        <v>52.959999084472656</v>
      </c>
      <c r="CX397" s="11">
        <v>71.75</v>
      </c>
      <c r="CY397" s="11">
        <v>48.090000152587891</v>
      </c>
      <c r="CZ397" s="11">
        <v>2746.929931640625</v>
      </c>
    </row>
    <row r="398" spans="1:104">
      <c r="A398" s="8">
        <v>42639</v>
      </c>
      <c r="B398" s="11">
        <v>140.07000732421875</v>
      </c>
      <c r="C398" s="11">
        <v>107.30999755859375</v>
      </c>
      <c r="D398" s="11">
        <v>72.980003356933594</v>
      </c>
      <c r="E398" s="11">
        <v>26.319999694824219</v>
      </c>
      <c r="F398" s="11">
        <v>113.98999786376953</v>
      </c>
      <c r="G398" s="11">
        <v>82.30999755859375</v>
      </c>
      <c r="H398" s="11">
        <v>36.009998321533203</v>
      </c>
      <c r="I398" s="11">
        <v>40.900001525878906</v>
      </c>
      <c r="J398" s="11">
        <v>87.209999084472656</v>
      </c>
      <c r="K398" s="11">
        <v>183.10000610351562</v>
      </c>
      <c r="L398" s="11">
        <v>140.53999328613281</v>
      </c>
      <c r="M398" s="11">
        <v>39.110000610351562</v>
      </c>
      <c r="N398" s="11">
        <v>63.049999237060547</v>
      </c>
      <c r="O398" s="11">
        <v>64.19000244140625</v>
      </c>
      <c r="P398" s="11">
        <v>46.889999389648438</v>
      </c>
      <c r="Q398" s="11">
        <v>28.540000915527344</v>
      </c>
      <c r="R398" s="11">
        <v>46.110000610351563</v>
      </c>
      <c r="S398" s="11">
        <v>71.180000305175781</v>
      </c>
      <c r="T398" s="11">
        <v>126.97000122070312</v>
      </c>
      <c r="U398" s="11">
        <v>83.760002136230469</v>
      </c>
      <c r="V398" s="11">
        <v>81.129997253417969</v>
      </c>
      <c r="W398" s="11">
        <v>156.24000549316406</v>
      </c>
      <c r="X398" s="11">
        <v>121.77999877929687</v>
      </c>
      <c r="Y398" s="11">
        <v>85.180000305175781</v>
      </c>
      <c r="Z398" s="11">
        <v>106.11000061035156</v>
      </c>
      <c r="AA398" s="11">
        <v>75.730003356933594</v>
      </c>
      <c r="AB398" s="11">
        <v>143.19000244140625</v>
      </c>
      <c r="AC398" s="11">
        <v>28.200000762939453</v>
      </c>
      <c r="AD398" s="11">
        <v>104.44999694824219</v>
      </c>
      <c r="AE398" s="11">
        <v>70.839996337890625</v>
      </c>
      <c r="AF398" s="11">
        <v>56.860000610351562</v>
      </c>
      <c r="AG398" s="11">
        <v>76.220001220703125</v>
      </c>
      <c r="AH398" s="11">
        <v>59.340000152587891</v>
      </c>
      <c r="AI398" s="11">
        <v>48.650001525878906</v>
      </c>
      <c r="AJ398" s="11">
        <v>33.139999389648437</v>
      </c>
      <c r="AK398" s="11">
        <v>14.25</v>
      </c>
      <c r="AL398" s="11">
        <v>36.669998168945313</v>
      </c>
      <c r="AM398" s="11">
        <v>46.790000915527344</v>
      </c>
      <c r="AN398" s="11">
        <v>15.710000038146973</v>
      </c>
      <c r="AO398" s="11">
        <v>38.430000305175781</v>
      </c>
      <c r="AP398" s="11">
        <v>27.309999465942383</v>
      </c>
      <c r="AQ398" s="11">
        <v>28.420000076293945</v>
      </c>
      <c r="AR398" s="11">
        <v>50.369998931884766</v>
      </c>
      <c r="AS398" s="11">
        <v>30.540000915527344</v>
      </c>
      <c r="AT398" s="11">
        <v>52.630001068115234</v>
      </c>
      <c r="AU398" s="11">
        <v>55.319999694824219</v>
      </c>
      <c r="AV398" s="11">
        <v>48.040000915527344</v>
      </c>
      <c r="AW398" s="11">
        <v>46.369998931884766</v>
      </c>
      <c r="AX398" s="11">
        <v>58.349998474121094</v>
      </c>
      <c r="AY398" s="11">
        <v>70.459999084472656</v>
      </c>
      <c r="AZ398" s="11">
        <v>30.969999313354492</v>
      </c>
      <c r="BA398" s="11">
        <v>32.349998474121094</v>
      </c>
      <c r="BB398" s="11">
        <v>87.790000915527344</v>
      </c>
      <c r="BC398" s="11">
        <v>17.579999923706055</v>
      </c>
      <c r="BD398" s="11">
        <v>47.340000152587891</v>
      </c>
      <c r="BE398" s="11">
        <v>36.139999389648438</v>
      </c>
      <c r="BF398" s="11">
        <v>33.509998321533203</v>
      </c>
      <c r="BG398" s="11">
        <v>25.620000839233398</v>
      </c>
      <c r="BH398" s="11">
        <v>43.869998931884766</v>
      </c>
      <c r="BI398" s="11">
        <v>19.809999465942383</v>
      </c>
      <c r="BJ398" s="11">
        <v>19.020000457763672</v>
      </c>
      <c r="BK398" s="11">
        <v>17.420000076293945</v>
      </c>
      <c r="BL398" s="11">
        <v>49.740001678466797</v>
      </c>
      <c r="BM398" s="11">
        <v>12.960000038146973</v>
      </c>
      <c r="BN398" s="11">
        <v>28.270000457763672</v>
      </c>
      <c r="BO398" s="11">
        <v>21.850000381469727</v>
      </c>
      <c r="BP398" s="11">
        <v>33.279998779296875</v>
      </c>
      <c r="BQ398" s="11">
        <v>29.319999694824219</v>
      </c>
      <c r="BR398" s="11">
        <v>6.6100001335144043</v>
      </c>
      <c r="BS398" s="11">
        <v>19.629999160766602</v>
      </c>
      <c r="BT398" s="11">
        <v>12.569999694824219</v>
      </c>
      <c r="BU398" s="11">
        <v>49.540000915527344</v>
      </c>
      <c r="BV398" s="11">
        <v>42.549999237060547</v>
      </c>
      <c r="BW398" s="11">
        <v>68.480003356933594</v>
      </c>
      <c r="BX398" s="11">
        <v>45.299999237060547</v>
      </c>
      <c r="BY398" s="11">
        <v>76.459999084472656</v>
      </c>
      <c r="BZ398" s="11">
        <v>45.799999237060547</v>
      </c>
      <c r="CA398" s="11">
        <v>95.339996337890625</v>
      </c>
      <c r="CB398" s="11">
        <v>48.360000610351563</v>
      </c>
      <c r="CC398" s="11"/>
      <c r="CD398" s="11">
        <v>74.330001831054688</v>
      </c>
      <c r="CE398" s="11">
        <v>58.470001220703125</v>
      </c>
      <c r="CF398" s="11">
        <v>74.959999084472656</v>
      </c>
      <c r="CG398" s="11">
        <v>29.659999847412109</v>
      </c>
      <c r="CH398" s="11">
        <v>60.5</v>
      </c>
      <c r="CI398" s="11">
        <v>53.130001068115234</v>
      </c>
      <c r="CJ398" s="11">
        <v>7.7399997711181641</v>
      </c>
      <c r="CK398" s="11">
        <v>38.119998931884766</v>
      </c>
      <c r="CL398" s="11">
        <v>16.200000762939453</v>
      </c>
      <c r="CM398" s="11">
        <v>26.399999618530273</v>
      </c>
      <c r="CN398" s="11">
        <v>82.05999755859375</v>
      </c>
      <c r="CO398" s="11">
        <v>95.290000915527344</v>
      </c>
      <c r="CP398" s="11">
        <v>39.689998626708984</v>
      </c>
      <c r="CQ398" s="11">
        <v>42.529998779296875</v>
      </c>
      <c r="CR398" s="11">
        <v>45.479999542236328</v>
      </c>
      <c r="CS398" s="11">
        <v>118.22000122070312</v>
      </c>
      <c r="CT398" s="11">
        <v>101.30999755859375</v>
      </c>
      <c r="CU398" s="11">
        <v>146.50999450683594</v>
      </c>
      <c r="CV398" s="11">
        <v>285.69000244140625</v>
      </c>
      <c r="CW398" s="11">
        <v>52.119998931884766</v>
      </c>
      <c r="CX398" s="11">
        <v>70.489997863769531</v>
      </c>
      <c r="CY398" s="11">
        <v>46.889999389648438</v>
      </c>
      <c r="CZ398" s="11">
        <v>2741.89990234375</v>
      </c>
    </row>
    <row r="399" spans="1:104">
      <c r="A399" s="8">
        <v>42640</v>
      </c>
      <c r="B399" s="11">
        <v>140.46000671386719</v>
      </c>
      <c r="C399" s="11">
        <v>108.80000305175781</v>
      </c>
      <c r="D399" s="11">
        <v>72.470001220703125</v>
      </c>
      <c r="E399" s="11">
        <v>26.469999313354492</v>
      </c>
      <c r="F399" s="11">
        <v>113.81999969482422</v>
      </c>
      <c r="G399" s="11">
        <v>82.709999084472656</v>
      </c>
      <c r="H399" s="11">
        <v>36.139999389648438</v>
      </c>
      <c r="I399" s="11">
        <v>41.049999237060547</v>
      </c>
      <c r="J399" s="11">
        <v>87.339996337890625</v>
      </c>
      <c r="K399" s="11">
        <v>186.13999938964844</v>
      </c>
      <c r="L399" s="11">
        <v>140.83999633789063</v>
      </c>
      <c r="M399" s="11">
        <v>39.240001678466797</v>
      </c>
      <c r="N399" s="11">
        <v>63.330001831054687</v>
      </c>
      <c r="O399" s="11">
        <v>65.199996948242188</v>
      </c>
      <c r="P399" s="11">
        <v>47.150001525878906</v>
      </c>
      <c r="Q399" s="11">
        <v>28.639999389648437</v>
      </c>
      <c r="R399" s="11">
        <v>46.040000915527344</v>
      </c>
      <c r="S399" s="11">
        <v>71.860000610351563</v>
      </c>
      <c r="T399" s="11">
        <v>127.06999969482422</v>
      </c>
      <c r="U399" s="11">
        <v>83.949996948242188</v>
      </c>
      <c r="V399" s="11">
        <v>81.889999389648438</v>
      </c>
      <c r="W399" s="11">
        <v>157.82000732421875</v>
      </c>
      <c r="X399" s="11">
        <v>122.73999786376953</v>
      </c>
      <c r="Y399" s="11">
        <v>85.769996643066406</v>
      </c>
      <c r="Z399" s="11">
        <v>107.87999725341797</v>
      </c>
      <c r="AA399" s="11">
        <v>76.449996948242188</v>
      </c>
      <c r="AB399" s="11">
        <v>143.75999450683594</v>
      </c>
      <c r="AC399" s="11">
        <v>28.190000534057617</v>
      </c>
      <c r="AD399" s="11">
        <v>104.76000213623047</v>
      </c>
      <c r="AE399" s="11">
        <v>71.569999694824219</v>
      </c>
      <c r="AF399" s="11">
        <v>57.040000915527344</v>
      </c>
      <c r="AG399" s="11">
        <v>76.639999389648438</v>
      </c>
      <c r="AH399" s="11">
        <v>59.630001068115234</v>
      </c>
      <c r="AI399" s="11">
        <v>48.959999084472656</v>
      </c>
      <c r="AJ399" s="11">
        <v>33.360000610351563</v>
      </c>
      <c r="AK399" s="11">
        <v>14.359999656677246</v>
      </c>
      <c r="AL399" s="11">
        <v>37.080001831054688</v>
      </c>
      <c r="AM399" s="11">
        <v>47.319999694824219</v>
      </c>
      <c r="AN399" s="11">
        <v>15.930000305175781</v>
      </c>
      <c r="AO399" s="11">
        <v>38.599998474121094</v>
      </c>
      <c r="AP399" s="11">
        <v>27.520000457763672</v>
      </c>
      <c r="AQ399" s="11">
        <v>28.530000686645508</v>
      </c>
      <c r="AR399" s="11">
        <v>50.959999084472656</v>
      </c>
      <c r="AS399" s="11">
        <v>30.700000762939453</v>
      </c>
      <c r="AT399" s="11">
        <v>52.950000762939453</v>
      </c>
      <c r="AU399" s="11">
        <v>55.409999847412109</v>
      </c>
      <c r="AV399" s="11">
        <v>48.639999389648438</v>
      </c>
      <c r="AW399" s="11">
        <v>46.799999237060547</v>
      </c>
      <c r="AX399" s="11">
        <v>58.740001678466797</v>
      </c>
      <c r="AY399" s="11">
        <v>71.599998474121094</v>
      </c>
      <c r="AZ399" s="11">
        <v>31.059999465942383</v>
      </c>
      <c r="BA399" s="11">
        <v>32.520000457763672</v>
      </c>
      <c r="BB399" s="11">
        <v>88.330001831054687</v>
      </c>
      <c r="BC399" s="11">
        <v>17.629999160766602</v>
      </c>
      <c r="BD399" s="11">
        <v>47.240001678466797</v>
      </c>
      <c r="BE399" s="11">
        <v>36.529998779296875</v>
      </c>
      <c r="BF399" s="11">
        <v>32.729999542236328</v>
      </c>
      <c r="BG399" s="11">
        <v>25.659999847412109</v>
      </c>
      <c r="BH399" s="11">
        <v>44.319999694824219</v>
      </c>
      <c r="BI399" s="11">
        <v>19.799999237060547</v>
      </c>
      <c r="BJ399" s="11">
        <v>19.180000305175781</v>
      </c>
      <c r="BK399" s="11">
        <v>17.549999237060547</v>
      </c>
      <c r="BL399" s="11">
        <v>49.700000762939453</v>
      </c>
      <c r="BM399" s="11">
        <v>13.020000457763672</v>
      </c>
      <c r="BN399" s="11">
        <v>28.360000610351563</v>
      </c>
      <c r="BO399" s="11">
        <v>22.25</v>
      </c>
      <c r="BP399" s="11">
        <v>33.659999847412109</v>
      </c>
      <c r="BQ399" s="11">
        <v>29.620000839233398</v>
      </c>
      <c r="BR399" s="11">
        <v>6.630000114440918</v>
      </c>
      <c r="BS399" s="11">
        <v>19.610000610351562</v>
      </c>
      <c r="BT399" s="11">
        <v>12.560000419616699</v>
      </c>
      <c r="BU399" s="11">
        <v>50.369998931884766</v>
      </c>
      <c r="BV399" s="11">
        <v>43.090000152587891</v>
      </c>
      <c r="BW399" s="11">
        <v>69.25</v>
      </c>
      <c r="BX399" s="11">
        <v>45.939998626708984</v>
      </c>
      <c r="BY399" s="11">
        <v>76.519996643066406</v>
      </c>
      <c r="BZ399" s="11">
        <v>45.990001678466797</v>
      </c>
      <c r="CA399" s="11">
        <v>96.5</v>
      </c>
      <c r="CB399" s="11">
        <v>48.119998931884766</v>
      </c>
      <c r="CC399" s="11"/>
      <c r="CD399" s="11">
        <v>75.30999755859375</v>
      </c>
      <c r="CE399" s="11">
        <v>58.819999694824219</v>
      </c>
      <c r="CF399" s="11">
        <v>76.050003051757812</v>
      </c>
      <c r="CG399" s="11">
        <v>29.780000686645508</v>
      </c>
      <c r="CH399" s="11">
        <v>61.369998931884766</v>
      </c>
      <c r="CI399" s="11">
        <v>53.340000152587891</v>
      </c>
      <c r="CJ399" s="11">
        <v>7.75</v>
      </c>
      <c r="CK399" s="11">
        <v>38.259998321533203</v>
      </c>
      <c r="CL399" s="11">
        <v>16.110000610351563</v>
      </c>
      <c r="CM399" s="11">
        <v>26.450000762939453</v>
      </c>
      <c r="CN399" s="11">
        <v>82.050003051757813</v>
      </c>
      <c r="CO399" s="11">
        <v>96.019996643066406</v>
      </c>
      <c r="CP399" s="11">
        <v>39.939998626708984</v>
      </c>
      <c r="CQ399" s="11">
        <v>42.659999847412109</v>
      </c>
      <c r="CR399" s="11">
        <v>45.580001831054688</v>
      </c>
      <c r="CS399" s="11">
        <v>119.25</v>
      </c>
      <c r="CT399" s="11">
        <v>101.87000274658203</v>
      </c>
      <c r="CU399" s="11">
        <v>146.83000183105469</v>
      </c>
      <c r="CV399" s="11">
        <v>287.42001342773437</v>
      </c>
      <c r="CW399" s="11">
        <v>52.319999694824219</v>
      </c>
      <c r="CX399" s="11">
        <v>71.230003356933594</v>
      </c>
      <c r="CY399" s="11">
        <v>47.189998626708984</v>
      </c>
      <c r="CZ399" s="11">
        <v>2767.989990234375</v>
      </c>
    </row>
    <row r="400" spans="1:104">
      <c r="A400" s="8">
        <v>42641</v>
      </c>
      <c r="B400" s="11">
        <v>139.88999938964844</v>
      </c>
      <c r="C400" s="11">
        <v>107.98000335693359</v>
      </c>
      <c r="D400" s="11">
        <v>72.669998168945313</v>
      </c>
      <c r="E400" s="11">
        <v>26.489999771118164</v>
      </c>
      <c r="F400" s="11">
        <v>114.27999877929687</v>
      </c>
      <c r="G400" s="11">
        <v>83.180000305175781</v>
      </c>
      <c r="H400" s="11">
        <v>36.209999084472656</v>
      </c>
      <c r="I400" s="11">
        <v>42.310001373291016</v>
      </c>
      <c r="J400" s="11">
        <v>87.230003356933594</v>
      </c>
      <c r="K400" s="11">
        <v>190.32000732421875</v>
      </c>
      <c r="L400" s="11">
        <v>140.53999328613281</v>
      </c>
      <c r="M400" s="11">
        <v>39.069999694824219</v>
      </c>
      <c r="N400" s="11">
        <v>63.599998474121094</v>
      </c>
      <c r="O400" s="11">
        <v>65</v>
      </c>
      <c r="P400" s="11">
        <v>47.209999084472656</v>
      </c>
      <c r="Q400" s="11">
        <v>28.559999465942383</v>
      </c>
      <c r="R400" s="11">
        <v>45.900001525878906</v>
      </c>
      <c r="S400" s="11">
        <v>72.080001831054688</v>
      </c>
      <c r="T400" s="11">
        <v>127.18000030517578</v>
      </c>
      <c r="U400" s="11">
        <v>83.900001525878906</v>
      </c>
      <c r="V400" s="11">
        <v>80.639999389648438</v>
      </c>
      <c r="W400" s="11">
        <v>157.99000549316406</v>
      </c>
      <c r="X400" s="11">
        <v>121.83000183105469</v>
      </c>
      <c r="Y400" s="11">
        <v>85.889999389648438</v>
      </c>
      <c r="Z400" s="11">
        <v>107.06999969482422</v>
      </c>
      <c r="AA400" s="11">
        <v>76.019996643066406</v>
      </c>
      <c r="AB400" s="11">
        <v>146.80000305175781</v>
      </c>
      <c r="AC400" s="11">
        <v>28.200000762939453</v>
      </c>
      <c r="AD400" s="11">
        <v>105.12000274658203</v>
      </c>
      <c r="AE400" s="11">
        <v>71.419998168945313</v>
      </c>
      <c r="AF400" s="11">
        <v>57.270000457763672</v>
      </c>
      <c r="AG400" s="11">
        <v>76.610000610351562</v>
      </c>
      <c r="AH400" s="11">
        <v>60.229999542236328</v>
      </c>
      <c r="AI400" s="11">
        <v>48.75</v>
      </c>
      <c r="AJ400" s="11">
        <v>33.400001525878906</v>
      </c>
      <c r="AK400" s="11">
        <v>14.430000305175781</v>
      </c>
      <c r="AL400" s="11">
        <v>36.900001525878906</v>
      </c>
      <c r="AM400" s="11">
        <v>47</v>
      </c>
      <c r="AN400" s="11">
        <v>15.920000076293945</v>
      </c>
      <c r="AO400" s="11">
        <v>38.669998168945313</v>
      </c>
      <c r="AP400" s="11">
        <v>27.389999389648438</v>
      </c>
      <c r="AQ400" s="11">
        <v>28.469999313354492</v>
      </c>
      <c r="AR400" s="11">
        <v>50.909999847412109</v>
      </c>
      <c r="AS400" s="11">
        <v>30.659999847412109</v>
      </c>
      <c r="AT400" s="11">
        <v>52.869998931884766</v>
      </c>
      <c r="AU400" s="11">
        <v>55.900001525878906</v>
      </c>
      <c r="AV400" s="11">
        <v>48.360000610351563</v>
      </c>
      <c r="AW400" s="11">
        <v>46.830001831054687</v>
      </c>
      <c r="AX400" s="11">
        <v>58.709999084472656</v>
      </c>
      <c r="AY400" s="11">
        <v>71.419998168945313</v>
      </c>
      <c r="AZ400" s="11">
        <v>31.139999389648437</v>
      </c>
      <c r="BA400" s="11">
        <v>32.439998626708984</v>
      </c>
      <c r="BB400" s="11">
        <v>87.699996948242187</v>
      </c>
      <c r="BC400" s="11">
        <v>17.610000610351563</v>
      </c>
      <c r="BD400" s="11">
        <v>46.979999542236328</v>
      </c>
      <c r="BE400" s="11">
        <v>36.25</v>
      </c>
      <c r="BF400" s="11">
        <v>33.259998321533203</v>
      </c>
      <c r="BG400" s="11">
        <v>25.620000839233398</v>
      </c>
      <c r="BH400" s="11">
        <v>44.029998779296875</v>
      </c>
      <c r="BI400" s="11">
        <v>19.959999084472656</v>
      </c>
      <c r="BJ400" s="11">
        <v>19.020000457763672</v>
      </c>
      <c r="BK400" s="11">
        <v>17.549999237060547</v>
      </c>
      <c r="BL400" s="11">
        <v>49.549999237060547</v>
      </c>
      <c r="BM400" s="11">
        <v>13.010000228881836</v>
      </c>
      <c r="BN400" s="11">
        <v>28.200000762939453</v>
      </c>
      <c r="BO400" s="11">
        <v>22.209999084472656</v>
      </c>
      <c r="BP400" s="11">
        <v>33.779998779296875</v>
      </c>
      <c r="BQ400" s="11">
        <v>30.170000076293945</v>
      </c>
      <c r="BR400" s="11">
        <v>6.5900001525878906</v>
      </c>
      <c r="BS400" s="11">
        <v>19.75</v>
      </c>
      <c r="BT400" s="11">
        <v>12.510000228881836</v>
      </c>
      <c r="BU400" s="11">
        <v>50.400001525878906</v>
      </c>
      <c r="BV400" s="11">
        <v>43.110000610351562</v>
      </c>
      <c r="BW400" s="11">
        <v>69.279998779296875</v>
      </c>
      <c r="BX400" s="11">
        <v>46.479999542236328</v>
      </c>
      <c r="BY400" s="11">
        <v>76.269996643066406</v>
      </c>
      <c r="BZ400" s="11">
        <v>45.790000915527344</v>
      </c>
      <c r="CA400" s="11">
        <v>95.989997863769531</v>
      </c>
      <c r="CB400" s="11">
        <v>47.709999084472656</v>
      </c>
      <c r="CC400" s="11"/>
      <c r="CD400" s="11">
        <v>75.139999389648438</v>
      </c>
      <c r="CE400" s="11">
        <v>59.520000457763672</v>
      </c>
      <c r="CF400" s="11">
        <v>75.519996643066406</v>
      </c>
      <c r="CG400" s="11">
        <v>29.5</v>
      </c>
      <c r="CH400" s="11">
        <v>61.130001068115234</v>
      </c>
      <c r="CI400" s="11">
        <v>53.490001678466797</v>
      </c>
      <c r="CJ400" s="11">
        <v>7.6700000762939453</v>
      </c>
      <c r="CK400" s="11">
        <v>38.020000457763672</v>
      </c>
      <c r="CL400" s="11">
        <v>15.979999542236328</v>
      </c>
      <c r="CM400" s="11">
        <v>26.260000228881836</v>
      </c>
      <c r="CN400" s="11">
        <v>79.279998779296875</v>
      </c>
      <c r="CO400" s="11">
        <v>95.580001831054688</v>
      </c>
      <c r="CP400" s="11">
        <v>38.880001068115234</v>
      </c>
      <c r="CQ400" s="11">
        <v>42.900001525878906</v>
      </c>
      <c r="CR400" s="11">
        <v>45.759998321533203</v>
      </c>
      <c r="CS400" s="11">
        <v>119.19000244140625</v>
      </c>
      <c r="CT400" s="11">
        <v>101.62999725341797</v>
      </c>
      <c r="CU400" s="11">
        <v>146.58000183105469</v>
      </c>
      <c r="CV400" s="11">
        <v>287.41000366210937</v>
      </c>
      <c r="CW400" s="11">
        <v>52</v>
      </c>
      <c r="CX400" s="11">
        <v>70.779998779296875</v>
      </c>
      <c r="CY400" s="11">
        <v>46.950000762939453</v>
      </c>
      <c r="CZ400" s="11">
        <v>2819.06005859375</v>
      </c>
    </row>
    <row r="401" spans="1:104">
      <c r="A401" s="8">
        <v>42642</v>
      </c>
      <c r="B401" s="11">
        <v>138.97000122070312</v>
      </c>
      <c r="C401" s="11">
        <v>107.80000305175781</v>
      </c>
      <c r="D401" s="11">
        <v>71.379997253417969</v>
      </c>
      <c r="E401" s="11">
        <v>26.569999694824219</v>
      </c>
      <c r="F401" s="11">
        <v>112.81999969482422</v>
      </c>
      <c r="G401" s="11">
        <v>84.129997253417969</v>
      </c>
      <c r="H401" s="11">
        <v>36.409999847412109</v>
      </c>
      <c r="I401" s="11">
        <v>42.669998168945313</v>
      </c>
      <c r="J401" s="11">
        <v>88.949996948242188</v>
      </c>
      <c r="K401" s="11">
        <v>191.35000610351562</v>
      </c>
      <c r="L401" s="11">
        <v>141.1300048828125</v>
      </c>
      <c r="M401" s="11">
        <v>39.659999847412109</v>
      </c>
      <c r="N401" s="11">
        <v>63.840000152587891</v>
      </c>
      <c r="O401" s="11">
        <v>65.620002746582031</v>
      </c>
      <c r="P401" s="11">
        <v>47.540000915527344</v>
      </c>
      <c r="Q401" s="11">
        <v>29.059999465942383</v>
      </c>
      <c r="R401" s="11">
        <v>45.930000305175781</v>
      </c>
      <c r="S401" s="11">
        <v>72.900001525878906</v>
      </c>
      <c r="T401" s="11">
        <v>127.12000274658203</v>
      </c>
      <c r="U401" s="11">
        <v>83.779998779296875</v>
      </c>
      <c r="V401" s="11">
        <v>80.610000610351562</v>
      </c>
      <c r="W401" s="11">
        <v>157.89999389648437</v>
      </c>
      <c r="X401" s="11">
        <v>122.20999908447266</v>
      </c>
      <c r="Y401" s="11">
        <v>86.199996948242188</v>
      </c>
      <c r="Z401" s="11">
        <v>107.69999694824219</v>
      </c>
      <c r="AA401" s="11">
        <v>76.150001525878906</v>
      </c>
      <c r="AB401" s="11">
        <v>146.92999267578125</v>
      </c>
      <c r="AC401" s="11">
        <v>28.209999084472656</v>
      </c>
      <c r="AD401" s="11">
        <v>105.33999633789062</v>
      </c>
      <c r="AE401" s="11">
        <v>71.489997863769531</v>
      </c>
      <c r="AF401" s="11">
        <v>57.099998474121094</v>
      </c>
      <c r="AG401" s="11">
        <v>76.569999694824219</v>
      </c>
      <c r="AH401" s="11">
        <v>60.75</v>
      </c>
      <c r="AI401" s="11">
        <v>48.959999084472656</v>
      </c>
      <c r="AJ401" s="11">
        <v>33.459999084472656</v>
      </c>
      <c r="AK401" s="11">
        <v>14.439999580383301</v>
      </c>
      <c r="AL401" s="11">
        <v>37.169998168945313</v>
      </c>
      <c r="AM401" s="11">
        <v>47.200000762939453</v>
      </c>
      <c r="AN401" s="11">
        <v>15.989999771118164</v>
      </c>
      <c r="AO401" s="11">
        <v>38.990001678466797</v>
      </c>
      <c r="AP401" s="11">
        <v>27.610000610351563</v>
      </c>
      <c r="AQ401" s="11">
        <v>28.639999389648437</v>
      </c>
      <c r="AR401" s="11">
        <v>51.200000762939453</v>
      </c>
      <c r="AS401" s="11">
        <v>30.760000228881836</v>
      </c>
      <c r="AT401" s="11">
        <v>53.110000610351563</v>
      </c>
      <c r="AU401" s="11">
        <v>55.970001220703125</v>
      </c>
      <c r="AV401" s="11">
        <v>48.810001373291016</v>
      </c>
      <c r="AW401" s="11">
        <v>46.939998626708984</v>
      </c>
      <c r="AX401" s="11">
        <v>59.090000152587891</v>
      </c>
      <c r="AY401" s="11">
        <v>71.730003356933594</v>
      </c>
      <c r="AZ401" s="11">
        <v>31.219999313354492</v>
      </c>
      <c r="BA401" s="11">
        <v>32.610000610351562</v>
      </c>
      <c r="BB401" s="11">
        <v>88.169998168945313</v>
      </c>
      <c r="BC401" s="11">
        <v>17.590000152587891</v>
      </c>
      <c r="BD401" s="11">
        <v>47.279998779296875</v>
      </c>
      <c r="BE401" s="11">
        <v>36.659999847412109</v>
      </c>
      <c r="BF401" s="11">
        <v>33.369998931884766</v>
      </c>
      <c r="BG401" s="11">
        <v>25.649999618530273</v>
      </c>
      <c r="BH401" s="11">
        <v>44.400001525878906</v>
      </c>
      <c r="BI401" s="11">
        <v>19.829999923706055</v>
      </c>
      <c r="BJ401" s="11">
        <v>19.040000915527344</v>
      </c>
      <c r="BK401" s="11">
        <v>17.559999465942383</v>
      </c>
      <c r="BL401" s="11">
        <v>49.580001831054688</v>
      </c>
      <c r="BM401" s="11">
        <v>13.210000038146973</v>
      </c>
      <c r="BN401" s="11">
        <v>28.190000534057617</v>
      </c>
      <c r="BO401" s="11">
        <v>22.290000915527344</v>
      </c>
      <c r="BP401" s="11">
        <v>33.930000305175781</v>
      </c>
      <c r="BQ401" s="11">
        <v>30.120000839233398</v>
      </c>
      <c r="BR401" s="11">
        <v>6.619999885559082</v>
      </c>
      <c r="BS401" s="11">
        <v>19.950000762939453</v>
      </c>
      <c r="BT401" s="11">
        <v>12.520000457763672</v>
      </c>
      <c r="BU401" s="11">
        <v>50.689998626708984</v>
      </c>
      <c r="BV401" s="11">
        <v>43.409999847412109</v>
      </c>
      <c r="BW401" s="11">
        <v>69.519996643066406</v>
      </c>
      <c r="BX401" s="11">
        <v>46.5</v>
      </c>
      <c r="BY401" s="11">
        <v>76.790000915527344</v>
      </c>
      <c r="BZ401" s="11">
        <v>45.470001220703125</v>
      </c>
      <c r="CA401" s="11">
        <v>96.449996948242188</v>
      </c>
      <c r="CB401" s="11">
        <v>47.810001373291016</v>
      </c>
      <c r="CC401" s="11"/>
      <c r="CD401" s="11">
        <v>75.279998779296875</v>
      </c>
      <c r="CE401" s="11">
        <v>59.380001068115234</v>
      </c>
      <c r="CF401" s="11">
        <v>75.680000305175781</v>
      </c>
      <c r="CG401" s="11">
        <v>29.639999389648438</v>
      </c>
      <c r="CH401" s="11">
        <v>61.259998321533203</v>
      </c>
      <c r="CI401" s="11">
        <v>53.650001525878906</v>
      </c>
      <c r="CJ401" s="11">
        <v>7.7300000190734863</v>
      </c>
      <c r="CK401" s="11">
        <v>37.889999389648438</v>
      </c>
      <c r="CL401" s="11">
        <v>16</v>
      </c>
      <c r="CM401" s="11">
        <v>26.399999618530273</v>
      </c>
      <c r="CN401" s="11">
        <v>79.389999389648438</v>
      </c>
      <c r="CO401" s="11">
        <v>95.739997863769531</v>
      </c>
      <c r="CP401" s="11">
        <v>40.009998321533203</v>
      </c>
      <c r="CQ401" s="11">
        <v>42.790000915527344</v>
      </c>
      <c r="CR401" s="11">
        <v>45.880001068115234</v>
      </c>
      <c r="CS401" s="11">
        <v>119.05000305175781</v>
      </c>
      <c r="CT401" s="11">
        <v>101.5</v>
      </c>
      <c r="CU401" s="11">
        <v>146.30999755859375</v>
      </c>
      <c r="CV401" s="11">
        <v>287.8599853515625</v>
      </c>
      <c r="CW401" s="11">
        <v>52.029998779296875</v>
      </c>
      <c r="CX401" s="11">
        <v>70.879997253417969</v>
      </c>
      <c r="CY401" s="11">
        <v>47.150001525878906</v>
      </c>
      <c r="CZ401" s="11">
        <v>2821.6298828125</v>
      </c>
    </row>
    <row r="402" spans="1:104">
      <c r="A402" s="8">
        <v>42643</v>
      </c>
      <c r="B402" s="11">
        <v>139.13999938964844</v>
      </c>
      <c r="C402" s="11">
        <v>108.23999786376953</v>
      </c>
      <c r="D402" s="11">
        <v>72.55999755859375</v>
      </c>
      <c r="E402" s="11">
        <v>26.680000305175781</v>
      </c>
      <c r="F402" s="11">
        <v>113.12999725341797</v>
      </c>
      <c r="G402" s="11">
        <v>84.19000244140625</v>
      </c>
      <c r="H402" s="11">
        <v>36.740001678466797</v>
      </c>
      <c r="I402" s="11">
        <v>43.169998168945313</v>
      </c>
      <c r="J402" s="11">
        <v>89.589996337890625</v>
      </c>
      <c r="K402" s="11">
        <v>191.03999328613281</v>
      </c>
      <c r="L402" s="11">
        <v>140.99000549316406</v>
      </c>
      <c r="M402" s="11">
        <v>39.520000457763672</v>
      </c>
      <c r="N402" s="11">
        <v>63.630001068115234</v>
      </c>
      <c r="O402" s="11">
        <v>65.949996948242188</v>
      </c>
      <c r="P402" s="11">
        <v>47.909999847412109</v>
      </c>
      <c r="Q402" s="11">
        <v>29.309999465942383</v>
      </c>
      <c r="R402" s="11">
        <v>46.25</v>
      </c>
      <c r="S402" s="11">
        <v>72.300003051757813</v>
      </c>
      <c r="T402" s="11">
        <v>127.30000305175781</v>
      </c>
      <c r="U402" s="11">
        <v>84.260002136230469</v>
      </c>
      <c r="V402" s="11">
        <v>81.580001831054687</v>
      </c>
      <c r="W402" s="11">
        <v>159.83999633789062</v>
      </c>
      <c r="X402" s="11">
        <v>122.65000152587891</v>
      </c>
      <c r="Y402" s="11">
        <v>86.480003356933594</v>
      </c>
      <c r="Z402" s="11">
        <v>108.76999664306641</v>
      </c>
      <c r="AA402" s="11">
        <v>76.319999694824219</v>
      </c>
      <c r="AB402" s="11">
        <v>146.92999267578125</v>
      </c>
      <c r="AC402" s="11">
        <v>28.319999694824219</v>
      </c>
      <c r="AD402" s="11">
        <v>105.73999786376953</v>
      </c>
      <c r="AE402" s="11">
        <v>71.800003051757813</v>
      </c>
      <c r="AF402" s="11">
        <v>57.139999389648438</v>
      </c>
      <c r="AG402" s="11">
        <v>76.629997253417969</v>
      </c>
      <c r="AH402" s="11">
        <v>60.759998321533203</v>
      </c>
      <c r="AI402" s="11">
        <v>48.779998779296875</v>
      </c>
      <c r="AJ402" s="11">
        <v>33.709999084472656</v>
      </c>
      <c r="AK402" s="11">
        <v>14.510000228881836</v>
      </c>
      <c r="AL402" s="11">
        <v>37.290000915527344</v>
      </c>
      <c r="AM402" s="11">
        <v>47.520000457763672</v>
      </c>
      <c r="AN402" s="11">
        <v>16.200000762939453</v>
      </c>
      <c r="AO402" s="11">
        <v>39.209999084472656</v>
      </c>
      <c r="AP402" s="11">
        <v>28.079999923706055</v>
      </c>
      <c r="AQ402" s="11">
        <v>28.719999313354492</v>
      </c>
      <c r="AR402" s="11">
        <v>51.599998474121094</v>
      </c>
      <c r="AS402" s="11">
        <v>30.850000381469727</v>
      </c>
      <c r="AT402" s="11">
        <v>53.220001220703125</v>
      </c>
      <c r="AU402" s="11">
        <v>56.599998474121094</v>
      </c>
      <c r="AV402" s="11">
        <v>49</v>
      </c>
      <c r="AW402" s="11">
        <v>47.229999542236328</v>
      </c>
      <c r="AX402" s="11">
        <v>59.779998779296875</v>
      </c>
      <c r="AY402" s="11">
        <v>71.989997863769531</v>
      </c>
      <c r="AZ402" s="11">
        <v>31.420000076293945</v>
      </c>
      <c r="BA402" s="11">
        <v>32.759998321533203</v>
      </c>
      <c r="BB402" s="11">
        <v>89.050003051757813</v>
      </c>
      <c r="BC402" s="11">
        <v>17.649999618530273</v>
      </c>
      <c r="BD402" s="11">
        <v>47.400001525878906</v>
      </c>
      <c r="BE402" s="11">
        <v>36.700000762939453</v>
      </c>
      <c r="BF402" s="11">
        <v>33.409999847412109</v>
      </c>
      <c r="BG402" s="11">
        <v>25.680000305175781</v>
      </c>
      <c r="BH402" s="11">
        <v>44.650001525878906</v>
      </c>
      <c r="BI402" s="11">
        <v>19.819999694824219</v>
      </c>
      <c r="BJ402" s="11">
        <v>19.049999237060547</v>
      </c>
      <c r="BK402" s="11">
        <v>17.600000381469727</v>
      </c>
      <c r="BL402" s="11">
        <v>49.529998779296875</v>
      </c>
      <c r="BM402" s="11">
        <v>13.180000305175781</v>
      </c>
      <c r="BN402" s="11">
        <v>28.239999771118164</v>
      </c>
      <c r="BO402" s="11">
        <v>22.450000762939453</v>
      </c>
      <c r="BP402" s="11">
        <v>34.090000152587891</v>
      </c>
      <c r="BQ402" s="11">
        <v>30.540000915527344</v>
      </c>
      <c r="BR402" s="11">
        <v>6.630000114440918</v>
      </c>
      <c r="BS402" s="11">
        <v>19.979999542236328</v>
      </c>
      <c r="BT402" s="11">
        <v>12.489999771118164</v>
      </c>
      <c r="BU402" s="11">
        <v>51.009998321533203</v>
      </c>
      <c r="BV402" s="11">
        <v>43.590000152587891</v>
      </c>
      <c r="BW402" s="11">
        <v>69.660003662109375</v>
      </c>
      <c r="BX402" s="11">
        <v>46.689998626708984</v>
      </c>
      <c r="BY402" s="11">
        <v>77.089996337890625</v>
      </c>
      <c r="BZ402" s="11">
        <v>45.740001678466797</v>
      </c>
      <c r="CA402" s="11">
        <v>97.25</v>
      </c>
      <c r="CB402" s="11">
        <v>47.849998474121094</v>
      </c>
      <c r="CC402" s="11"/>
      <c r="CD402" s="11">
        <v>75.580001831054688</v>
      </c>
      <c r="CE402" s="11">
        <v>59.279998779296875</v>
      </c>
      <c r="CF402" s="11">
        <v>75.970001220703125</v>
      </c>
      <c r="CG402" s="11">
        <v>29.590000152587891</v>
      </c>
      <c r="CH402" s="11">
        <v>61.490001678466797</v>
      </c>
      <c r="CI402" s="11">
        <v>53.880001068115234</v>
      </c>
      <c r="CJ402" s="11">
        <v>7.7800002098083496</v>
      </c>
      <c r="CK402" s="11">
        <v>37.790000915527344</v>
      </c>
      <c r="CL402" s="11">
        <v>16.059999465942383</v>
      </c>
      <c r="CM402" s="11">
        <v>26.459999084472656</v>
      </c>
      <c r="CN402" s="11">
        <v>80.55999755859375</v>
      </c>
      <c r="CO402" s="11">
        <v>96.199996948242187</v>
      </c>
      <c r="CP402" s="11">
        <v>40.369998931884766</v>
      </c>
      <c r="CQ402" s="11">
        <v>43.069999694824219</v>
      </c>
      <c r="CR402" s="11">
        <v>46.009998321533203</v>
      </c>
      <c r="CS402" s="11">
        <v>120.51999664306641</v>
      </c>
      <c r="CT402" s="11">
        <v>102.15000152587891</v>
      </c>
      <c r="CU402" s="11">
        <v>147.24000549316406</v>
      </c>
      <c r="CV402" s="11">
        <v>288.6400146484375</v>
      </c>
      <c r="CW402" s="11">
        <v>51.930000305175781</v>
      </c>
      <c r="CX402" s="11">
        <v>71.029998779296875</v>
      </c>
      <c r="CY402" s="11">
        <v>47.450000762939453</v>
      </c>
      <c r="CZ402" s="11">
        <v>2884.7900390625</v>
      </c>
    </row>
    <row r="403" spans="1:104">
      <c r="A403" s="8">
        <v>42653</v>
      </c>
      <c r="B403" s="11">
        <v>142.17999267578125</v>
      </c>
      <c r="C403" s="11">
        <v>110.47000122070312</v>
      </c>
      <c r="D403" s="11">
        <v>73.349998474121094</v>
      </c>
      <c r="E403" s="11">
        <v>27.200000762939453</v>
      </c>
      <c r="F403" s="11">
        <v>116.02999877929687</v>
      </c>
      <c r="G403" s="11">
        <v>85.650001525878906</v>
      </c>
      <c r="H403" s="11">
        <v>37.529998779296875</v>
      </c>
      <c r="I403" s="11">
        <v>44.099998474121094</v>
      </c>
      <c r="J403" s="11">
        <v>87.610000610351563</v>
      </c>
      <c r="K403" s="11">
        <v>193.55999755859375</v>
      </c>
      <c r="L403" s="11">
        <v>142.02000427246094</v>
      </c>
      <c r="M403" s="11">
        <v>40.569999694824219</v>
      </c>
      <c r="N403" s="11">
        <v>64.860000610351563</v>
      </c>
      <c r="O403" s="11">
        <v>67.889999389648437</v>
      </c>
      <c r="P403" s="11">
        <v>49.040000915527344</v>
      </c>
      <c r="Q403" s="11">
        <v>29.780000686645508</v>
      </c>
      <c r="R403" s="11">
        <v>47.290000915527344</v>
      </c>
      <c r="S403" s="11">
        <v>74.30999755859375</v>
      </c>
      <c r="T403" s="11">
        <v>130.41000366210937</v>
      </c>
      <c r="U403" s="11">
        <v>86.160003662109375</v>
      </c>
      <c r="V403" s="11">
        <v>80.050003051757812</v>
      </c>
      <c r="W403" s="11">
        <v>161.91000366210937</v>
      </c>
      <c r="X403" s="11">
        <v>124.23999786376953</v>
      </c>
      <c r="Y403" s="11">
        <v>88.010002136230469</v>
      </c>
      <c r="Z403" s="11">
        <v>112.02999877929687</v>
      </c>
      <c r="AA403" s="11">
        <v>77.830001831054688</v>
      </c>
      <c r="AB403" s="11">
        <v>149.22999572753906</v>
      </c>
      <c r="AC403" s="11">
        <v>26.920000076293945</v>
      </c>
      <c r="AD403" s="11">
        <v>109.43000030517578</v>
      </c>
      <c r="AE403" s="11">
        <v>74.290000915527344</v>
      </c>
      <c r="AF403" s="11">
        <v>58.810001373291016</v>
      </c>
      <c r="AG403" s="11">
        <v>79.30999755859375</v>
      </c>
      <c r="AH403" s="11">
        <v>62</v>
      </c>
      <c r="AI403" s="11">
        <v>49.810001373291016</v>
      </c>
      <c r="AJ403" s="11">
        <v>34.439998626708984</v>
      </c>
      <c r="AK403" s="11">
        <v>14.850000381469727</v>
      </c>
      <c r="AL403" s="11">
        <v>38.180000305175781</v>
      </c>
      <c r="AM403" s="11">
        <v>48.700000762939453</v>
      </c>
      <c r="AN403" s="11">
        <v>16.280000686645508</v>
      </c>
      <c r="AO403" s="11">
        <v>39.75</v>
      </c>
      <c r="AP403" s="11">
        <v>28.549999237060547</v>
      </c>
      <c r="AQ403" s="11">
        <v>29.040000915527344</v>
      </c>
      <c r="AR403" s="11">
        <v>52.720001220703125</v>
      </c>
      <c r="AS403" s="11">
        <v>31.389999389648438</v>
      </c>
      <c r="AT403" s="11">
        <v>54.220001220703125</v>
      </c>
      <c r="AU403" s="11">
        <v>57.189998626708984</v>
      </c>
      <c r="AV403" s="11">
        <v>50</v>
      </c>
      <c r="AW403" s="11">
        <v>48.560001373291016</v>
      </c>
      <c r="AX403" s="11">
        <v>60.959999084472656</v>
      </c>
      <c r="AY403" s="11">
        <v>73.480003356933594</v>
      </c>
      <c r="AZ403" s="11">
        <v>32.049999237060547</v>
      </c>
      <c r="BA403" s="11">
        <v>33.900001525878906</v>
      </c>
      <c r="BB403" s="11">
        <v>91.069999694824219</v>
      </c>
      <c r="BC403" s="11">
        <v>17.889999389648438</v>
      </c>
      <c r="BD403" s="11">
        <v>48.590000152587891</v>
      </c>
      <c r="BE403" s="11">
        <v>37.470001220703125</v>
      </c>
      <c r="BF403" s="11">
        <v>34.259998321533203</v>
      </c>
      <c r="BG403" s="11">
        <v>26.059999465942383</v>
      </c>
      <c r="BH403" s="11">
        <v>45.450000762939453</v>
      </c>
      <c r="BI403" s="11">
        <v>19.969999313354492</v>
      </c>
      <c r="BJ403" s="11">
        <v>19.270000457763672</v>
      </c>
      <c r="BK403" s="11">
        <v>17.819999694824219</v>
      </c>
      <c r="BL403" s="11">
        <v>50.259998321533203</v>
      </c>
      <c r="BM403" s="11">
        <v>13.539999961853027</v>
      </c>
      <c r="BN403" s="11">
        <v>28.909999847412109</v>
      </c>
      <c r="BO403" s="11">
        <v>22.059999465942383</v>
      </c>
      <c r="BP403" s="11">
        <v>32.799999237060547</v>
      </c>
      <c r="BQ403" s="11">
        <v>31.079999923706055</v>
      </c>
      <c r="BR403" s="11">
        <v>6.679999828338623</v>
      </c>
      <c r="BS403" s="11">
        <v>20.290000915527344</v>
      </c>
      <c r="BT403" s="11">
        <v>12.680000305175781</v>
      </c>
      <c r="BU403" s="11">
        <v>52.229999542236328</v>
      </c>
      <c r="BV403" s="11">
        <v>44.060001373291016</v>
      </c>
      <c r="BW403" s="11">
        <v>70.980003356933594</v>
      </c>
      <c r="BX403" s="11">
        <v>47.200000762939453</v>
      </c>
      <c r="BY403" s="11">
        <v>79.849998474121094</v>
      </c>
      <c r="BZ403" s="11">
        <v>46.330001831054688</v>
      </c>
      <c r="CA403" s="11">
        <v>97.959999084472656</v>
      </c>
      <c r="CB403" s="11">
        <v>48.330001831054688</v>
      </c>
      <c r="CC403" s="11"/>
      <c r="CD403" s="11">
        <v>78.589996337890625</v>
      </c>
      <c r="CE403" s="11">
        <v>61.979999542236328</v>
      </c>
      <c r="CF403" s="11">
        <v>77.720001220703125</v>
      </c>
      <c r="CG403" s="11">
        <v>29.940000534057617</v>
      </c>
      <c r="CH403" s="11">
        <v>62.200000762939453</v>
      </c>
      <c r="CI403" s="11">
        <v>54.080001831054688</v>
      </c>
      <c r="CJ403" s="11">
        <v>7.8000001907348633</v>
      </c>
      <c r="CK403" s="11">
        <v>38.360000610351563</v>
      </c>
      <c r="CL403" s="11">
        <v>16.420000076293945</v>
      </c>
      <c r="CM403" s="11">
        <v>29.350000381469727</v>
      </c>
      <c r="CN403" s="11">
        <v>103.84999847412109</v>
      </c>
      <c r="CO403" s="11">
        <v>98.879997253417969</v>
      </c>
      <c r="CP403" s="11">
        <v>41.200000762939453</v>
      </c>
      <c r="CQ403" s="11">
        <v>43.900001525878906</v>
      </c>
      <c r="CR403" s="11">
        <v>46.950000762939453</v>
      </c>
      <c r="CS403" s="11">
        <v>123.43000030517578</v>
      </c>
      <c r="CT403" s="11">
        <v>104.43000030517578</v>
      </c>
      <c r="CU403" s="11">
        <v>150.22000122070312</v>
      </c>
      <c r="CV403" s="11">
        <v>295.02999877929687</v>
      </c>
      <c r="CW403" s="11">
        <v>53.680000305175781</v>
      </c>
      <c r="CX403" s="11">
        <v>73.180000305175781</v>
      </c>
      <c r="CY403" s="11">
        <v>48.259998321533203</v>
      </c>
      <c r="CZ403" s="11">
        <v>2982.949951171875</v>
      </c>
    </row>
    <row r="404" spans="1:104">
      <c r="A404" s="8">
        <v>42654</v>
      </c>
      <c r="B404" s="11">
        <v>143.02999877929687</v>
      </c>
      <c r="C404" s="11">
        <v>111.45999908447266</v>
      </c>
      <c r="D404" s="11">
        <v>74.779998779296875</v>
      </c>
      <c r="E404" s="11">
        <v>27.239999771118164</v>
      </c>
      <c r="F404" s="11">
        <v>117.94999694824219</v>
      </c>
      <c r="G404" s="11">
        <v>86.120002746582031</v>
      </c>
      <c r="H404" s="11">
        <v>37.549999237060547</v>
      </c>
      <c r="I404" s="11">
        <v>44.139999389648438</v>
      </c>
      <c r="J404" s="11">
        <v>88.730003356933594</v>
      </c>
      <c r="K404" s="11">
        <v>195.03999328613281</v>
      </c>
      <c r="L404" s="11">
        <v>142.32000732421875</v>
      </c>
      <c r="M404" s="11">
        <v>41.180000305175781</v>
      </c>
      <c r="N404" s="11">
        <v>65.389999389648438</v>
      </c>
      <c r="O404" s="11">
        <v>68.370002746582031</v>
      </c>
      <c r="P404" s="11">
        <v>49.459999084472656</v>
      </c>
      <c r="Q404" s="11">
        <v>29.889999389648438</v>
      </c>
      <c r="R404" s="11">
        <v>47.540000915527344</v>
      </c>
      <c r="S404" s="11">
        <v>75.199996948242187</v>
      </c>
      <c r="T404" s="11">
        <v>132.22000122070313</v>
      </c>
      <c r="U404" s="11">
        <v>87.040000915527344</v>
      </c>
      <c r="V404" s="11">
        <v>81.519996643066406</v>
      </c>
      <c r="W404" s="11">
        <v>161.69999694824219</v>
      </c>
      <c r="X404" s="11">
        <v>125.12999725341797</v>
      </c>
      <c r="Y404" s="11">
        <v>88.370002746582031</v>
      </c>
      <c r="Z404" s="11">
        <v>112.18000030517578</v>
      </c>
      <c r="AA404" s="11">
        <v>78.319999694824219</v>
      </c>
      <c r="AB404" s="11">
        <v>150.36000061035156</v>
      </c>
      <c r="AC404" s="11">
        <v>26.940000534057617</v>
      </c>
      <c r="AD404" s="11">
        <v>109.58000183105469</v>
      </c>
      <c r="AE404" s="11">
        <v>74.569999694824219</v>
      </c>
      <c r="AF404" s="11">
        <v>59.25</v>
      </c>
      <c r="AG404" s="11">
        <v>80.330001831054687</v>
      </c>
      <c r="AH404" s="11">
        <v>62.5</v>
      </c>
      <c r="AI404" s="11">
        <v>49.959999084472656</v>
      </c>
      <c r="AJ404" s="11">
        <v>34.610000610351562</v>
      </c>
      <c r="AK404" s="11">
        <v>14.850000381469727</v>
      </c>
      <c r="AL404" s="11">
        <v>38.25</v>
      </c>
      <c r="AM404" s="11">
        <v>48.979999542236328</v>
      </c>
      <c r="AN404" s="11">
        <v>16.299999237060547</v>
      </c>
      <c r="AO404" s="11">
        <v>40.200000762939453</v>
      </c>
      <c r="AP404" s="11">
        <v>28.819999694824219</v>
      </c>
      <c r="AQ404" s="11">
        <v>29.129999160766602</v>
      </c>
      <c r="AR404" s="11">
        <v>52.930000305175781</v>
      </c>
      <c r="AS404" s="11">
        <v>31.680000305175781</v>
      </c>
      <c r="AT404" s="11">
        <v>54.599998474121094</v>
      </c>
      <c r="AU404" s="11">
        <v>57.549999237060547</v>
      </c>
      <c r="AV404" s="11">
        <v>50.680000305175781</v>
      </c>
      <c r="AW404" s="11">
        <v>48.810001373291016</v>
      </c>
      <c r="AX404" s="11">
        <v>61.259998321533203</v>
      </c>
      <c r="AY404" s="11">
        <v>73.430000305175781</v>
      </c>
      <c r="AZ404" s="11">
        <v>32.020000457763672</v>
      </c>
      <c r="BA404" s="11">
        <v>34.020000457763672</v>
      </c>
      <c r="BB404" s="11">
        <v>91.029998779296875</v>
      </c>
      <c r="BC404" s="11">
        <v>17.989999771118164</v>
      </c>
      <c r="BD404" s="11">
        <v>48.909999847412109</v>
      </c>
      <c r="BE404" s="11">
        <v>38.029998779296875</v>
      </c>
      <c r="BF404" s="11">
        <v>34.400001525878906</v>
      </c>
      <c r="BG404" s="11">
        <v>26.209999084472656</v>
      </c>
      <c r="BH404" s="11">
        <v>46.5</v>
      </c>
      <c r="BI404" s="11">
        <v>20.079999923706055</v>
      </c>
      <c r="BJ404" s="11">
        <v>19.350000381469727</v>
      </c>
      <c r="BK404" s="11">
        <v>17.909999847412109</v>
      </c>
      <c r="BL404" s="11">
        <v>50.970001220703125</v>
      </c>
      <c r="BM404" s="11">
        <v>13.569999694824219</v>
      </c>
      <c r="BN404" s="11">
        <v>29.969999313354492</v>
      </c>
      <c r="BO404" s="11">
        <v>22.190000534057617</v>
      </c>
      <c r="BP404" s="11">
        <v>33.110000610351562</v>
      </c>
      <c r="BQ404" s="11">
        <v>31.719999313354492</v>
      </c>
      <c r="BR404" s="11">
        <v>6.679999828338623</v>
      </c>
      <c r="BS404" s="11">
        <v>20.329999923706055</v>
      </c>
      <c r="BT404" s="11">
        <v>12.659999847412109</v>
      </c>
      <c r="BU404" s="11">
        <v>52.849998474121094</v>
      </c>
      <c r="BV404" s="11">
        <v>44.450000762939453</v>
      </c>
      <c r="BW404" s="11">
        <v>71.319999694824219</v>
      </c>
      <c r="BX404" s="11">
        <v>47.540000915527344</v>
      </c>
      <c r="BY404" s="11">
        <v>80.389999389648437</v>
      </c>
      <c r="BZ404" s="11">
        <v>46.880001068115234</v>
      </c>
      <c r="CA404" s="11">
        <v>98.800003051757812</v>
      </c>
      <c r="CB404" s="11">
        <v>48.590000152587891</v>
      </c>
      <c r="CC404" s="11"/>
      <c r="CD404" s="11">
        <v>78.620002746582031</v>
      </c>
      <c r="CE404" s="11">
        <v>66.730003356933594</v>
      </c>
      <c r="CF404" s="11">
        <v>78.339996337890625</v>
      </c>
      <c r="CG404" s="11">
        <v>30.010000228881836</v>
      </c>
      <c r="CH404" s="11">
        <v>62.400001525878906</v>
      </c>
      <c r="CI404" s="11">
        <v>54.939998626708984</v>
      </c>
      <c r="CJ404" s="11">
        <v>7.809999942779541</v>
      </c>
      <c r="CK404" s="11">
        <v>38.619998931884766</v>
      </c>
      <c r="CL404" s="11">
        <v>16.479999542236328</v>
      </c>
      <c r="CM404" s="11">
        <v>29.620000839233398</v>
      </c>
      <c r="CN404" s="11">
        <v>103.90000152587891</v>
      </c>
      <c r="CO404" s="11">
        <v>99.430000305175781</v>
      </c>
      <c r="CP404" s="11">
        <v>41.419998168945313</v>
      </c>
      <c r="CQ404" s="11">
        <v>44.169998168945313</v>
      </c>
      <c r="CR404" s="11">
        <v>47.439998626708984</v>
      </c>
      <c r="CS404" s="11">
        <v>123.40000152587891</v>
      </c>
      <c r="CT404" s="11">
        <v>105.20999908447266</v>
      </c>
      <c r="CU404" s="11">
        <v>151.38999938964844</v>
      </c>
      <c r="CV404" s="11">
        <v>308.989990234375</v>
      </c>
      <c r="CW404" s="11">
        <v>53.759998321533203</v>
      </c>
      <c r="CX404" s="11">
        <v>73.010002136230469</v>
      </c>
      <c r="CY404" s="11">
        <v>48.439998626708984</v>
      </c>
      <c r="CZ404" s="11">
        <v>3024.06005859375</v>
      </c>
    </row>
    <row r="405" spans="1:104">
      <c r="A405" s="8">
        <v>42655</v>
      </c>
      <c r="B405" s="11">
        <v>142.58999633789063</v>
      </c>
      <c r="C405" s="11">
        <v>112.22000122070312</v>
      </c>
      <c r="D405" s="11">
        <v>75.629997253417969</v>
      </c>
      <c r="E405" s="11">
        <v>27.25</v>
      </c>
      <c r="F405" s="11">
        <v>119.26999664306641</v>
      </c>
      <c r="G405" s="11">
        <v>85.819999694824219</v>
      </c>
      <c r="H405" s="11">
        <v>37.310001373291016</v>
      </c>
      <c r="I405" s="11">
        <v>44.090000152587891</v>
      </c>
      <c r="J405" s="11">
        <v>88.55999755859375</v>
      </c>
      <c r="K405" s="11">
        <v>194.3800048828125</v>
      </c>
      <c r="L405" s="11">
        <v>142.16999816894531</v>
      </c>
      <c r="M405" s="11">
        <v>41</v>
      </c>
      <c r="N405" s="11">
        <v>65.290000915527344</v>
      </c>
      <c r="O405" s="11">
        <v>68.580001831054687</v>
      </c>
      <c r="P405" s="11">
        <v>49.509998321533203</v>
      </c>
      <c r="Q405" s="11">
        <v>30</v>
      </c>
      <c r="R405" s="11">
        <v>47.229999542236328</v>
      </c>
      <c r="S405" s="11">
        <v>76.040000915527344</v>
      </c>
      <c r="T405" s="11">
        <v>131.27999877929687</v>
      </c>
      <c r="U405" s="11">
        <v>86.910003662109375</v>
      </c>
      <c r="V405" s="11">
        <v>80.959999084472656</v>
      </c>
      <c r="W405" s="11">
        <v>161.50999450683594</v>
      </c>
      <c r="X405" s="11">
        <v>124.83000183105469</v>
      </c>
      <c r="Y405" s="11">
        <v>88.830001831054687</v>
      </c>
      <c r="Z405" s="11">
        <v>111.98000335693359</v>
      </c>
      <c r="AA405" s="11">
        <v>78.44000244140625</v>
      </c>
      <c r="AB405" s="11">
        <v>152.58999633789062</v>
      </c>
      <c r="AC405" s="11">
        <v>26.860000610351562</v>
      </c>
      <c r="AD405" s="11">
        <v>109.97000122070312</v>
      </c>
      <c r="AE405" s="11">
        <v>74.470001220703125</v>
      </c>
      <c r="AF405" s="11">
        <v>59.099998474121094</v>
      </c>
      <c r="AG405" s="11">
        <v>80.430000305175781</v>
      </c>
      <c r="AH405" s="11">
        <v>62.490001678466797</v>
      </c>
      <c r="AI405" s="11">
        <v>49.779998779296875</v>
      </c>
      <c r="AJ405" s="11">
        <v>34.549999237060547</v>
      </c>
      <c r="AK405" s="11">
        <v>14.760000228881836</v>
      </c>
      <c r="AL405" s="11">
        <v>38.5</v>
      </c>
      <c r="AM405" s="11">
        <v>49.169998168945313</v>
      </c>
      <c r="AN405" s="11">
        <v>16.290000915527344</v>
      </c>
      <c r="AO405" s="11">
        <v>40.029998779296875</v>
      </c>
      <c r="AP405" s="11">
        <v>28.729999542236328</v>
      </c>
      <c r="AQ405" s="11">
        <v>29.100000381469727</v>
      </c>
      <c r="AR405" s="11">
        <v>53.220001220703125</v>
      </c>
      <c r="AS405" s="11">
        <v>31.459999084472656</v>
      </c>
      <c r="AT405" s="11">
        <v>54.889999389648438</v>
      </c>
      <c r="AU405" s="11">
        <v>57.430000305175781</v>
      </c>
      <c r="AV405" s="11">
        <v>50.790000915527344</v>
      </c>
      <c r="AW405" s="11">
        <v>48.959999084472656</v>
      </c>
      <c r="AX405" s="11">
        <v>61.279998779296875</v>
      </c>
      <c r="AY405" s="11">
        <v>73.589996337890625</v>
      </c>
      <c r="AZ405" s="11">
        <v>32.029998779296875</v>
      </c>
      <c r="BA405" s="11">
        <v>33.939998626708984</v>
      </c>
      <c r="BB405" s="11">
        <v>92.5</v>
      </c>
      <c r="BC405" s="11">
        <v>18.010000228881836</v>
      </c>
      <c r="BD405" s="11">
        <v>48.830001831054687</v>
      </c>
      <c r="BE405" s="11">
        <v>37.970001220703125</v>
      </c>
      <c r="BF405" s="11">
        <v>34.369998931884766</v>
      </c>
      <c r="BG405" s="11">
        <v>26.280000686645508</v>
      </c>
      <c r="BH405" s="11">
        <v>46.330001831054688</v>
      </c>
      <c r="BI405" s="11">
        <v>19.959999084472656</v>
      </c>
      <c r="BJ405" s="11">
        <v>19.270000457763672</v>
      </c>
      <c r="BK405" s="11">
        <v>17.860000610351563</v>
      </c>
      <c r="BL405" s="11">
        <v>50.950000762939453</v>
      </c>
      <c r="BM405" s="11">
        <v>13.5</v>
      </c>
      <c r="BN405" s="11">
        <v>29.709999084472656</v>
      </c>
      <c r="BO405" s="11">
        <v>22.25</v>
      </c>
      <c r="BP405" s="11">
        <v>33.040000915527344</v>
      </c>
      <c r="BQ405" s="11">
        <v>31.440000534057617</v>
      </c>
      <c r="BR405" s="11">
        <v>6.6500000953674316</v>
      </c>
      <c r="BS405" s="11">
        <v>20.239999771118164</v>
      </c>
      <c r="BT405" s="11">
        <v>12.680000305175781</v>
      </c>
      <c r="BU405" s="11">
        <v>52.540000915527344</v>
      </c>
      <c r="BV405" s="11">
        <v>44.560001373291016</v>
      </c>
      <c r="BW405" s="11">
        <v>71.040000915527344</v>
      </c>
      <c r="BX405" s="11">
        <v>47.930000305175781</v>
      </c>
      <c r="BY405" s="11">
        <v>84.080001831054688</v>
      </c>
      <c r="BZ405" s="11">
        <v>46.520000457763672</v>
      </c>
      <c r="CA405" s="11">
        <v>99.080001831054687</v>
      </c>
      <c r="CB405" s="11">
        <v>48.490001678466797</v>
      </c>
      <c r="CC405" s="11"/>
      <c r="CD405" s="11">
        <v>78.529998779296875</v>
      </c>
      <c r="CE405" s="11">
        <v>65.900001525878906</v>
      </c>
      <c r="CF405" s="11">
        <v>79.040000915527344</v>
      </c>
      <c r="CG405" s="11">
        <v>29.770000457763672</v>
      </c>
      <c r="CH405" s="11">
        <v>62.099998474121094</v>
      </c>
      <c r="CI405" s="11">
        <v>55.720001220703125</v>
      </c>
      <c r="CJ405" s="11">
        <v>7.8400001525878906</v>
      </c>
      <c r="CK405" s="11">
        <v>38.310001373291016</v>
      </c>
      <c r="CL405" s="11">
        <v>16.479999542236328</v>
      </c>
      <c r="CM405" s="11">
        <v>29.670000076293945</v>
      </c>
      <c r="CN405" s="11">
        <v>104.12999725341797</v>
      </c>
      <c r="CO405" s="11">
        <v>99.489997863769531</v>
      </c>
      <c r="CP405" s="11">
        <v>41.869998931884766</v>
      </c>
      <c r="CQ405" s="11">
        <v>44.430000305175781</v>
      </c>
      <c r="CR405" s="11">
        <v>47.569999694824219</v>
      </c>
      <c r="CS405" s="11">
        <v>123.45999908447266</v>
      </c>
      <c r="CT405" s="11">
        <v>105.11000061035156</v>
      </c>
      <c r="CU405" s="11">
        <v>150.71000671386719</v>
      </c>
      <c r="CV405" s="11">
        <v>305.39999389648437</v>
      </c>
      <c r="CW405" s="11">
        <v>53.979999542236328</v>
      </c>
      <c r="CX405" s="11">
        <v>72.720001220703125</v>
      </c>
      <c r="CY405" s="11">
        <v>48.279998779296875</v>
      </c>
      <c r="CZ405" s="11">
        <v>3040.85009765625</v>
      </c>
    </row>
    <row r="406" spans="1:104">
      <c r="A406" s="8">
        <v>42656</v>
      </c>
      <c r="B406" s="11">
        <v>143.61000061035156</v>
      </c>
      <c r="C406" s="11">
        <v>112.45999908447266</v>
      </c>
      <c r="D406" s="11">
        <v>75.540000915527344</v>
      </c>
      <c r="E406" s="11">
        <v>27.209999084472656</v>
      </c>
      <c r="F406" s="11">
        <v>118.66000366210937</v>
      </c>
      <c r="G406" s="11">
        <v>85.540000915527344</v>
      </c>
      <c r="H406" s="11">
        <v>37.25</v>
      </c>
      <c r="I406" s="11">
        <v>43.759998321533203</v>
      </c>
      <c r="J406" s="11">
        <v>88.279998779296875</v>
      </c>
      <c r="K406" s="11">
        <v>195.41999816894531</v>
      </c>
      <c r="L406" s="11">
        <v>141.8800048828125</v>
      </c>
      <c r="M406" s="11">
        <v>40.849998474121094</v>
      </c>
      <c r="N406" s="11">
        <v>65.769996643066406</v>
      </c>
      <c r="O406" s="11">
        <v>68.510002136230469</v>
      </c>
      <c r="P406" s="11">
        <v>49.430000305175781</v>
      </c>
      <c r="Q406" s="11">
        <v>29.739999771118164</v>
      </c>
      <c r="R406" s="11">
        <v>47.150001525878906</v>
      </c>
      <c r="S406" s="11">
        <v>75.739997863769531</v>
      </c>
      <c r="T406" s="11">
        <v>131.61000061035156</v>
      </c>
      <c r="U406" s="11">
        <v>87.389999389648438</v>
      </c>
      <c r="V406" s="11">
        <v>81.339996337890625</v>
      </c>
      <c r="W406" s="11">
        <v>161.8800048828125</v>
      </c>
      <c r="X406" s="11">
        <v>124.62000274658203</v>
      </c>
      <c r="Y406" s="11">
        <v>89.470001220703125</v>
      </c>
      <c r="Z406" s="11">
        <v>111.68000030517578</v>
      </c>
      <c r="AA406" s="11">
        <v>79.029998779296875</v>
      </c>
      <c r="AB406" s="11">
        <v>155.86000061035156</v>
      </c>
      <c r="AC406" s="11">
        <v>27.149999618530273</v>
      </c>
      <c r="AD406" s="11">
        <v>109.66000366210937</v>
      </c>
      <c r="AE406" s="11">
        <v>74.519996643066406</v>
      </c>
      <c r="AF406" s="11">
        <v>59.229999542236328</v>
      </c>
      <c r="AG406" s="11">
        <v>80.94000244140625</v>
      </c>
      <c r="AH406" s="11">
        <v>62.979999542236328</v>
      </c>
      <c r="AI406" s="11">
        <v>49.979999542236328</v>
      </c>
      <c r="AJ406" s="11">
        <v>34.540000915527344</v>
      </c>
      <c r="AK406" s="11">
        <v>14.760000228881836</v>
      </c>
      <c r="AL406" s="11">
        <v>38.520000457763672</v>
      </c>
      <c r="AM406" s="11">
        <v>49.049999237060547</v>
      </c>
      <c r="AN406" s="11">
        <v>16.159999847412109</v>
      </c>
      <c r="AO406" s="11">
        <v>40.25</v>
      </c>
      <c r="AP406" s="11">
        <v>28.600000381469727</v>
      </c>
      <c r="AQ406" s="11">
        <v>29.079999923706055</v>
      </c>
      <c r="AR406" s="11">
        <v>53.470001220703125</v>
      </c>
      <c r="AS406" s="11">
        <v>31.479999542236328</v>
      </c>
      <c r="AT406" s="11">
        <v>54.939998626708984</v>
      </c>
      <c r="AU406" s="11">
        <v>57.490001678466797</v>
      </c>
      <c r="AV406" s="11">
        <v>50.720001220703125</v>
      </c>
      <c r="AW406" s="11">
        <v>48.959999084472656</v>
      </c>
      <c r="AX406" s="11">
        <v>60.770000457763672</v>
      </c>
      <c r="AY406" s="11">
        <v>73.400001525878906</v>
      </c>
      <c r="AZ406" s="11">
        <v>32.020000457763672</v>
      </c>
      <c r="BA406" s="11">
        <v>33.970001220703125</v>
      </c>
      <c r="BB406" s="11">
        <v>92.099998474121094</v>
      </c>
      <c r="BC406" s="11">
        <v>18.069999694824219</v>
      </c>
      <c r="BD406" s="11">
        <v>49.090000152587891</v>
      </c>
      <c r="BE406" s="11">
        <v>37.970001220703125</v>
      </c>
      <c r="BF406" s="11">
        <v>34.959999084472656</v>
      </c>
      <c r="BG406" s="11">
        <v>26.239999771118164</v>
      </c>
      <c r="BH406" s="11">
        <v>46.180000305175781</v>
      </c>
      <c r="BI406" s="11">
        <v>19.920000076293945</v>
      </c>
      <c r="BJ406" s="11">
        <v>19.270000457763672</v>
      </c>
      <c r="BK406" s="11">
        <v>18.030000686645508</v>
      </c>
      <c r="BL406" s="11">
        <v>51.700000762939453</v>
      </c>
      <c r="BM406" s="11">
        <v>13.529999732971191</v>
      </c>
      <c r="BN406" s="11">
        <v>29.870000839233398</v>
      </c>
      <c r="BO406" s="11">
        <v>22.309999465942383</v>
      </c>
      <c r="BP406" s="11">
        <v>33.009998321533203</v>
      </c>
      <c r="BQ406" s="11">
        <v>31.680000305175781</v>
      </c>
      <c r="BR406" s="11">
        <v>6.630000114440918</v>
      </c>
      <c r="BS406" s="11">
        <v>20.270000457763672</v>
      </c>
      <c r="BT406" s="11">
        <v>12.579999923706055</v>
      </c>
      <c r="BU406" s="11">
        <v>52.950000762939453</v>
      </c>
      <c r="BV406" s="11">
        <v>44.569999694824219</v>
      </c>
      <c r="BW406" s="11">
        <v>71.44000244140625</v>
      </c>
      <c r="BX406" s="11">
        <v>47.939998626708984</v>
      </c>
      <c r="BY406" s="11">
        <v>83.069999694824219</v>
      </c>
      <c r="BZ406" s="11">
        <v>46.740001678466797</v>
      </c>
      <c r="CA406" s="11">
        <v>98.160003662109375</v>
      </c>
      <c r="CB406" s="11">
        <v>48.529998779296875</v>
      </c>
      <c r="CC406" s="11"/>
      <c r="CD406" s="11">
        <v>78.760002136230469</v>
      </c>
      <c r="CE406" s="11">
        <v>65.800003051757812</v>
      </c>
      <c r="CF406" s="11">
        <v>79.129997253417969</v>
      </c>
      <c r="CG406" s="11">
        <v>29.819999694824219</v>
      </c>
      <c r="CH406" s="11">
        <v>61.959999084472656</v>
      </c>
      <c r="CI406" s="11">
        <v>55.470001220703125</v>
      </c>
      <c r="CJ406" s="11">
        <v>8.0500001907348633</v>
      </c>
      <c r="CK406" s="11">
        <v>38.220001220703125</v>
      </c>
      <c r="CL406" s="11">
        <v>16.819999694824219</v>
      </c>
      <c r="CM406" s="11">
        <v>30.129999160766602</v>
      </c>
      <c r="CN406" s="11">
        <v>105.95999908447266</v>
      </c>
      <c r="CO406" s="11">
        <v>99.529998779296875</v>
      </c>
      <c r="CP406" s="11">
        <v>41.950000762939453</v>
      </c>
      <c r="CQ406" s="11">
        <v>44.380001068115234</v>
      </c>
      <c r="CR406" s="11">
        <v>48.029998779296875</v>
      </c>
      <c r="CS406" s="11">
        <v>123.66000366210937</v>
      </c>
      <c r="CT406" s="11">
        <v>104.86000061035156</v>
      </c>
      <c r="CU406" s="11">
        <v>150.64999389648437</v>
      </c>
      <c r="CV406" s="11">
        <v>309.76998901367187</v>
      </c>
      <c r="CW406" s="11">
        <v>54.220001220703125</v>
      </c>
      <c r="CX406" s="11">
        <v>72.269996643066406</v>
      </c>
      <c r="CY406" s="11">
        <v>48.229999542236328</v>
      </c>
      <c r="CZ406" s="11">
        <v>3042.969970703125</v>
      </c>
    </row>
    <row r="407" spans="1:104">
      <c r="A407" s="8">
        <v>42657</v>
      </c>
      <c r="B407" s="11">
        <v>145.77999877929687</v>
      </c>
      <c r="C407" s="11">
        <v>114.05999755859375</v>
      </c>
      <c r="D407" s="11">
        <v>76.430000305175781</v>
      </c>
      <c r="E407" s="11">
        <v>27.139999389648437</v>
      </c>
      <c r="F407" s="11">
        <v>115.81999969482422</v>
      </c>
      <c r="G407" s="11">
        <v>86.400001525878906</v>
      </c>
      <c r="H407" s="11">
        <v>37.220001220703125</v>
      </c>
      <c r="I407" s="11">
        <v>43.759998321533203</v>
      </c>
      <c r="J407" s="11">
        <v>88.599998474121094</v>
      </c>
      <c r="K407" s="11">
        <v>194.3699951171875</v>
      </c>
      <c r="L407" s="11">
        <v>142.16999816894531</v>
      </c>
      <c r="M407" s="11">
        <v>40.860000610351562</v>
      </c>
      <c r="N407" s="11">
        <v>65.650001525878906</v>
      </c>
      <c r="O407" s="11">
        <v>68.360000610351563</v>
      </c>
      <c r="P407" s="11">
        <v>49.549999237060547</v>
      </c>
      <c r="Q407" s="11">
        <v>29.829999923706055</v>
      </c>
      <c r="R407" s="11">
        <v>47.049999237060547</v>
      </c>
      <c r="S407" s="11">
        <v>75.419998168945313</v>
      </c>
      <c r="T407" s="11">
        <v>132.02000427246094</v>
      </c>
      <c r="U407" s="11">
        <v>86.680000305175781</v>
      </c>
      <c r="V407" s="11">
        <v>80.69000244140625</v>
      </c>
      <c r="W407" s="11">
        <v>161.33999633789062</v>
      </c>
      <c r="X407" s="11">
        <v>124.44999694824219</v>
      </c>
      <c r="Y407" s="11">
        <v>89.699996948242188</v>
      </c>
      <c r="Z407" s="11">
        <v>111.55000305175781</v>
      </c>
      <c r="AA407" s="11">
        <v>78.889999389648438</v>
      </c>
      <c r="AB407" s="11">
        <v>154.88999938964844</v>
      </c>
      <c r="AC407" s="11">
        <v>27.329999923706055</v>
      </c>
      <c r="AD407" s="11">
        <v>109.11000061035156</v>
      </c>
      <c r="AE407" s="11">
        <v>74.459999084472656</v>
      </c>
      <c r="AF407" s="11">
        <v>59.169998168945313</v>
      </c>
      <c r="AG407" s="11">
        <v>80.540000915527344</v>
      </c>
      <c r="AH407" s="11">
        <v>62.869998931884766</v>
      </c>
      <c r="AI407" s="11">
        <v>49.939998626708984</v>
      </c>
      <c r="AJ407" s="11">
        <v>34.409999847412109</v>
      </c>
      <c r="AK407" s="11">
        <v>14.840000152587891</v>
      </c>
      <c r="AL407" s="11">
        <v>38.389999389648438</v>
      </c>
      <c r="AM407" s="11">
        <v>48.540000915527344</v>
      </c>
      <c r="AN407" s="11">
        <v>16.180000305175781</v>
      </c>
      <c r="AO407" s="11">
        <v>40.200000762939453</v>
      </c>
      <c r="AP407" s="11">
        <v>28.659999847412109</v>
      </c>
      <c r="AQ407" s="11">
        <v>29.149999618530273</v>
      </c>
      <c r="AR407" s="11">
        <v>53.209999084472656</v>
      </c>
      <c r="AS407" s="11">
        <v>31.680000305175781</v>
      </c>
      <c r="AT407" s="11">
        <v>54.720001220703125</v>
      </c>
      <c r="AU407" s="11">
        <v>57.630001068115234</v>
      </c>
      <c r="AV407" s="11">
        <v>50.830001831054687</v>
      </c>
      <c r="AW407" s="11">
        <v>48.830001831054687</v>
      </c>
      <c r="AX407" s="11">
        <v>60.700000762939453</v>
      </c>
      <c r="AY407" s="11">
        <v>73.430000305175781</v>
      </c>
      <c r="AZ407" s="11">
        <v>32.099998474121094</v>
      </c>
      <c r="BA407" s="11">
        <v>33.950000762939453</v>
      </c>
      <c r="BB407" s="11">
        <v>92.389999389648438</v>
      </c>
      <c r="BC407" s="11">
        <v>18.049999237060547</v>
      </c>
      <c r="BD407" s="11">
        <v>49.119998931884766</v>
      </c>
      <c r="BE407" s="11">
        <v>37.810001373291016</v>
      </c>
      <c r="BF407" s="11">
        <v>35.080001831054688</v>
      </c>
      <c r="BG407" s="11">
        <v>26.129999160766602</v>
      </c>
      <c r="BH407" s="11">
        <v>45.909999847412109</v>
      </c>
      <c r="BI407" s="11">
        <v>20.440000534057617</v>
      </c>
      <c r="BJ407" s="11">
        <v>19.309999465942383</v>
      </c>
      <c r="BK407" s="11">
        <v>18.040000915527344</v>
      </c>
      <c r="BL407" s="11">
        <v>51.349998474121094</v>
      </c>
      <c r="BM407" s="11">
        <v>13.560000419616699</v>
      </c>
      <c r="BN407" s="11">
        <v>30.020000457763672</v>
      </c>
      <c r="BO407" s="11">
        <v>22.299999237060547</v>
      </c>
      <c r="BP407" s="11">
        <v>32.840000152587891</v>
      </c>
      <c r="BQ407" s="11">
        <v>31.450000762939453</v>
      </c>
      <c r="BR407" s="11">
        <v>6.6599998474121094</v>
      </c>
      <c r="BS407" s="11">
        <v>20.360000610351563</v>
      </c>
      <c r="BT407" s="11">
        <v>12.550000190734863</v>
      </c>
      <c r="BU407" s="11">
        <v>52.930000305175781</v>
      </c>
      <c r="BV407" s="11">
        <v>44.610000610351563</v>
      </c>
      <c r="BW407" s="11">
        <v>71.260002136230469</v>
      </c>
      <c r="BX407" s="11">
        <v>47.680000305175781</v>
      </c>
      <c r="BY407" s="11">
        <v>85.010002136230469</v>
      </c>
      <c r="BZ407" s="11">
        <v>46.459999084472656</v>
      </c>
      <c r="CA407" s="11">
        <v>97.540000915527344</v>
      </c>
      <c r="CB407" s="11">
        <v>48.529998779296875</v>
      </c>
      <c r="CC407" s="11"/>
      <c r="CD407" s="11">
        <v>78.599998474121094</v>
      </c>
      <c r="CE407" s="11">
        <v>70.650001525878906</v>
      </c>
      <c r="CF407" s="11">
        <v>79.290000915527344</v>
      </c>
      <c r="CG407" s="11">
        <v>29.729999542236328</v>
      </c>
      <c r="CH407" s="11">
        <v>62.159999847412109</v>
      </c>
      <c r="CI407" s="11">
        <v>55.810001373291016</v>
      </c>
      <c r="CJ407" s="11">
        <v>8.1800003051757812</v>
      </c>
      <c r="CK407" s="11">
        <v>38.310001373291016</v>
      </c>
      <c r="CL407" s="11">
        <v>17.079999923706055</v>
      </c>
      <c r="CM407" s="11">
        <v>30.209999084472656</v>
      </c>
      <c r="CN407" s="11">
        <v>106.98000335693359</v>
      </c>
      <c r="CO407" s="11">
        <v>100.19000244140625</v>
      </c>
      <c r="CP407" s="11">
        <v>41.880001068115234</v>
      </c>
      <c r="CQ407" s="11">
        <v>44.380001068115234</v>
      </c>
      <c r="CR407" s="11">
        <v>47.889999389648437</v>
      </c>
      <c r="CS407" s="11">
        <v>123.19000244140625</v>
      </c>
      <c r="CT407" s="11">
        <v>104.81999969482422</v>
      </c>
      <c r="CU407" s="11">
        <v>149.53999328613281</v>
      </c>
      <c r="CV407" s="11">
        <v>310.3900146484375</v>
      </c>
      <c r="CW407" s="11">
        <v>53.560001373291016</v>
      </c>
      <c r="CX407" s="11">
        <v>71.769996643066406</v>
      </c>
      <c r="CY407" s="11">
        <v>47.990001678466797</v>
      </c>
      <c r="CZ407" s="11">
        <v>2993.89990234375</v>
      </c>
    </row>
    <row r="408" spans="1:104">
      <c r="A408" s="8">
        <v>42660</v>
      </c>
      <c r="B408" s="11">
        <v>144.38999938964844</v>
      </c>
      <c r="C408" s="11">
        <v>114.88999938964844</v>
      </c>
      <c r="D408" s="11">
        <v>75.839996337890625</v>
      </c>
      <c r="E408" s="11">
        <v>26.799999237060547</v>
      </c>
      <c r="F408" s="11">
        <v>113.93000030517578</v>
      </c>
      <c r="G408" s="11">
        <v>85.160003662109375</v>
      </c>
      <c r="H408" s="11">
        <v>36.680000305175781</v>
      </c>
      <c r="I408" s="11">
        <v>43.130001068115234</v>
      </c>
      <c r="J408" s="11">
        <v>88.790000915527344</v>
      </c>
      <c r="K408" s="11">
        <v>193.83000183105469</v>
      </c>
      <c r="L408" s="11">
        <v>141.58000183105469</v>
      </c>
      <c r="M408" s="11">
        <v>40.389999389648438</v>
      </c>
      <c r="N408" s="11">
        <v>64.769996643066406</v>
      </c>
      <c r="O408" s="11">
        <v>67.709999084472656</v>
      </c>
      <c r="P408" s="11">
        <v>49.159999847412109</v>
      </c>
      <c r="Q408" s="11">
        <v>29.729999542236328</v>
      </c>
      <c r="R408" s="11">
        <v>46.729999542236328</v>
      </c>
      <c r="S408" s="11">
        <v>73.889999389648438</v>
      </c>
      <c r="T408" s="11">
        <v>132.00999450683594</v>
      </c>
      <c r="U408" s="11">
        <v>86.25</v>
      </c>
      <c r="V408" s="11">
        <v>83.050003051757813</v>
      </c>
      <c r="W408" s="11">
        <v>162.8800048828125</v>
      </c>
      <c r="X408" s="11">
        <v>124.04000091552734</v>
      </c>
      <c r="Y408" s="11">
        <v>88.839996337890625</v>
      </c>
      <c r="Z408" s="11">
        <v>109.05999755859375</v>
      </c>
      <c r="AA408" s="11">
        <v>78.129997253417969</v>
      </c>
      <c r="AB408" s="11">
        <v>153.41000366210937</v>
      </c>
      <c r="AC408" s="11">
        <v>26.959999084472656</v>
      </c>
      <c r="AD408" s="11">
        <v>107.40000152587891</v>
      </c>
      <c r="AE408" s="11">
        <v>74.220001220703125</v>
      </c>
      <c r="AF408" s="11">
        <v>58.310001373291016</v>
      </c>
      <c r="AG408" s="11">
        <v>80.029998779296875</v>
      </c>
      <c r="AH408" s="11">
        <v>62.159999847412109</v>
      </c>
      <c r="AI408" s="11">
        <v>49.200000762939453</v>
      </c>
      <c r="AJ408" s="11">
        <v>34.029998779296875</v>
      </c>
      <c r="AK408" s="11">
        <v>14.760000228881836</v>
      </c>
      <c r="AL408" s="11">
        <v>37.880001068115234</v>
      </c>
      <c r="AM408" s="11">
        <v>47.869998931884766</v>
      </c>
      <c r="AN408" s="11">
        <v>16.030000686645508</v>
      </c>
      <c r="AO408" s="11">
        <v>39.740001678466797</v>
      </c>
      <c r="AP408" s="11">
        <v>28.459999084472656</v>
      </c>
      <c r="AQ408" s="11">
        <v>29.020000457763672</v>
      </c>
      <c r="AR408" s="11">
        <v>52.439998626708984</v>
      </c>
      <c r="AS408" s="11">
        <v>32.650001525878906</v>
      </c>
      <c r="AT408" s="11">
        <v>54.369998931884766</v>
      </c>
      <c r="AU408" s="11">
        <v>57.340000152587891</v>
      </c>
      <c r="AV408" s="11">
        <v>50.590000152587891</v>
      </c>
      <c r="AW408" s="11">
        <v>48.790000915527344</v>
      </c>
      <c r="AX408" s="11">
        <v>60.110000610351562</v>
      </c>
      <c r="AY408" s="11">
        <v>72.720001220703125</v>
      </c>
      <c r="AZ408" s="11">
        <v>31.840000152587891</v>
      </c>
      <c r="BA408" s="11">
        <v>33.779998779296875</v>
      </c>
      <c r="BB408" s="11">
        <v>93.30999755859375</v>
      </c>
      <c r="BC408" s="11">
        <v>17.899999618530273</v>
      </c>
      <c r="BD408" s="11">
        <v>48.349998474121094</v>
      </c>
      <c r="BE408" s="11">
        <v>37.529998779296875</v>
      </c>
      <c r="BF408" s="11">
        <v>34.509998321533203</v>
      </c>
      <c r="BG408" s="11">
        <v>25.969999313354492</v>
      </c>
      <c r="BH408" s="11">
        <v>45.310001373291016</v>
      </c>
      <c r="BI408" s="11">
        <v>20.149999618530273</v>
      </c>
      <c r="BJ408" s="11">
        <v>19.280000686645508</v>
      </c>
      <c r="BK408" s="11">
        <v>17.959999084472656</v>
      </c>
      <c r="BL408" s="11">
        <v>50.919998168945313</v>
      </c>
      <c r="BM408" s="11">
        <v>13.470000267028809</v>
      </c>
      <c r="BN408" s="11">
        <v>30.170000076293945</v>
      </c>
      <c r="BO408" s="11">
        <v>22.049999237060547</v>
      </c>
      <c r="BP408" s="11">
        <v>32.450000762939453</v>
      </c>
      <c r="BQ408" s="11">
        <v>31.190000534057617</v>
      </c>
      <c r="BR408" s="11">
        <v>6.619999885559082</v>
      </c>
      <c r="BS408" s="11">
        <v>20.069999694824219</v>
      </c>
      <c r="BT408" s="11">
        <v>12.430000305175781</v>
      </c>
      <c r="BU408" s="11">
        <v>52.090000152587891</v>
      </c>
      <c r="BV408" s="11">
        <v>44.009998321533203</v>
      </c>
      <c r="BW408" s="11">
        <v>70.75</v>
      </c>
      <c r="BX408" s="11">
        <v>46.950000762939453</v>
      </c>
      <c r="BY408" s="11">
        <v>83.849998474121094</v>
      </c>
      <c r="BZ408" s="11">
        <v>45.770000457763672</v>
      </c>
      <c r="CA408" s="11">
        <v>96.790000915527344</v>
      </c>
      <c r="CB408" s="11">
        <v>48.139999389648438</v>
      </c>
      <c r="CC408" s="11"/>
      <c r="CD408" s="11">
        <v>77.519996643066406</v>
      </c>
      <c r="CE408" s="11">
        <v>69.739997863769531</v>
      </c>
      <c r="CF408" s="11">
        <v>78.489997863769531</v>
      </c>
      <c r="CG408" s="11">
        <v>29.610000610351563</v>
      </c>
      <c r="CH408" s="11">
        <v>61.479999542236328</v>
      </c>
      <c r="CI408" s="11">
        <v>55.540000915527344</v>
      </c>
      <c r="CJ408" s="11">
        <v>8.1800003051757812</v>
      </c>
      <c r="CK408" s="11">
        <v>37.950000762939453</v>
      </c>
      <c r="CL408" s="11">
        <v>16.979999542236328</v>
      </c>
      <c r="CM408" s="11">
        <v>29.729999542236328</v>
      </c>
      <c r="CN408" s="11">
        <v>104.70999908447266</v>
      </c>
      <c r="CO408" s="11">
        <v>100.95999908447266</v>
      </c>
      <c r="CP408" s="11">
        <v>41.520000457763672</v>
      </c>
      <c r="CQ408" s="11">
        <v>44.029998779296875</v>
      </c>
      <c r="CR408" s="11">
        <v>47.639999389648438</v>
      </c>
      <c r="CS408" s="11">
        <v>121.54000091552734</v>
      </c>
      <c r="CT408" s="11">
        <v>103.65000152587891</v>
      </c>
      <c r="CU408" s="11">
        <v>148.10000610351562</v>
      </c>
      <c r="CV408" s="11">
        <v>305.69000244140625</v>
      </c>
      <c r="CW408" s="11">
        <v>53.259998321533203</v>
      </c>
      <c r="CX408" s="11">
        <v>70.69000244140625</v>
      </c>
      <c r="CY408" s="11">
        <v>47.490001678466797</v>
      </c>
      <c r="CZ408" s="11">
        <v>3011.6201171875</v>
      </c>
    </row>
    <row r="409" spans="1:104">
      <c r="A409" s="8">
        <v>42661</v>
      </c>
      <c r="B409" s="11">
        <v>145.72000122070312</v>
      </c>
      <c r="C409" s="11">
        <v>116.76999664306641</v>
      </c>
      <c r="D409" s="11">
        <v>76.129997253417969</v>
      </c>
      <c r="E409" s="11">
        <v>27.110000610351563</v>
      </c>
      <c r="F409" s="11">
        <v>115.81999969482422</v>
      </c>
      <c r="G409" s="11">
        <v>86.239997863769531</v>
      </c>
      <c r="H409" s="11">
        <v>37.340000152587891</v>
      </c>
      <c r="I409" s="11">
        <v>43.430000305175781</v>
      </c>
      <c r="J409" s="11">
        <v>90.050003051757813</v>
      </c>
      <c r="K409" s="11">
        <v>196.14999389648437</v>
      </c>
      <c r="L409" s="11">
        <v>142.6199951171875</v>
      </c>
      <c r="M409" s="11">
        <v>40.959999084472656</v>
      </c>
      <c r="N409" s="11">
        <v>65.569999694824219</v>
      </c>
      <c r="O409" s="11">
        <v>68.779998779296875</v>
      </c>
      <c r="P409" s="11">
        <v>50.029998779296875</v>
      </c>
      <c r="Q409" s="11">
        <v>30.030000686645508</v>
      </c>
      <c r="R409" s="11">
        <v>47.319999694824219</v>
      </c>
      <c r="S409" s="11">
        <v>74.69000244140625</v>
      </c>
      <c r="T409" s="11">
        <v>132.94999694824219</v>
      </c>
      <c r="U409" s="11">
        <v>87.69000244140625</v>
      </c>
      <c r="V409" s="11">
        <v>83.55999755859375</v>
      </c>
      <c r="W409" s="11">
        <v>166.50999450683594</v>
      </c>
      <c r="X409" s="11">
        <v>125.69999694824219</v>
      </c>
      <c r="Y409" s="11">
        <v>90.410003662109375</v>
      </c>
      <c r="Z409" s="11">
        <v>112.12999725341797</v>
      </c>
      <c r="AA409" s="11">
        <v>79.540000915527344</v>
      </c>
      <c r="AB409" s="11">
        <v>155.19000244140625</v>
      </c>
      <c r="AC409" s="11">
        <v>27.920000076293945</v>
      </c>
      <c r="AD409" s="11">
        <v>109.05000305175781</v>
      </c>
      <c r="AE409" s="11">
        <v>75.760002136230469</v>
      </c>
      <c r="AF409" s="11">
        <v>59.709999084472656</v>
      </c>
      <c r="AG409" s="11">
        <v>80.989997863769531</v>
      </c>
      <c r="AH409" s="11">
        <v>62.900001525878906</v>
      </c>
      <c r="AI409" s="11">
        <v>49.849998474121094</v>
      </c>
      <c r="AJ409" s="11">
        <v>34.520000457763672</v>
      </c>
      <c r="AK409" s="11">
        <v>15.060000419616699</v>
      </c>
      <c r="AL409" s="11">
        <v>38.119998931884766</v>
      </c>
      <c r="AM409" s="11">
        <v>48.459999084472656</v>
      </c>
      <c r="AN409" s="11">
        <v>16.219999313354492</v>
      </c>
      <c r="AO409" s="11">
        <v>40.349998474121094</v>
      </c>
      <c r="AP409" s="11">
        <v>28.940000534057617</v>
      </c>
      <c r="AQ409" s="11">
        <v>29.299999237060547</v>
      </c>
      <c r="AR409" s="11">
        <v>53.240001678466797</v>
      </c>
      <c r="AS409" s="11">
        <v>32.970001220703125</v>
      </c>
      <c r="AT409" s="11">
        <v>55.200000762939453</v>
      </c>
      <c r="AU409" s="11">
        <v>57.779998779296875</v>
      </c>
      <c r="AV409" s="11">
        <v>51.540000915527344</v>
      </c>
      <c r="AW409" s="11">
        <v>49.310001373291016</v>
      </c>
      <c r="AX409" s="11">
        <v>60.659999847412109</v>
      </c>
      <c r="AY409" s="11">
        <v>73.459999084472656</v>
      </c>
      <c r="AZ409" s="11">
        <v>32.299999237060547</v>
      </c>
      <c r="BA409" s="11">
        <v>34.200000762939453</v>
      </c>
      <c r="BB409" s="11">
        <v>93.830001831054688</v>
      </c>
      <c r="BC409" s="11">
        <v>18.129999160766602</v>
      </c>
      <c r="BD409" s="11">
        <v>49.139999389648438</v>
      </c>
      <c r="BE409" s="11">
        <v>37.919998168945313</v>
      </c>
      <c r="BF409" s="11">
        <v>34.970001220703125</v>
      </c>
      <c r="BG409" s="11">
        <v>26.319999694824219</v>
      </c>
      <c r="BH409" s="11">
        <v>45.979999542236328</v>
      </c>
      <c r="BI409" s="11">
        <v>20.389999389648438</v>
      </c>
      <c r="BJ409" s="11">
        <v>19.440000534057617</v>
      </c>
      <c r="BK409" s="11">
        <v>18.190000534057617</v>
      </c>
      <c r="BL409" s="11">
        <v>51.869998931884766</v>
      </c>
      <c r="BM409" s="11">
        <v>13.829999923706055</v>
      </c>
      <c r="BN409" s="11">
        <v>30.5</v>
      </c>
      <c r="BO409" s="11">
        <v>22.239999771118164</v>
      </c>
      <c r="BP409" s="11">
        <v>32.909999847412109</v>
      </c>
      <c r="BQ409" s="11">
        <v>31.590000152587891</v>
      </c>
      <c r="BR409" s="11">
        <v>6.6500000953674316</v>
      </c>
      <c r="BS409" s="11">
        <v>20.569999694824219</v>
      </c>
      <c r="BT409" s="11">
        <v>12.560000419616699</v>
      </c>
      <c r="BU409" s="11">
        <v>52.939998626708984</v>
      </c>
      <c r="BV409" s="11">
        <v>44.549999237060547</v>
      </c>
      <c r="BW409" s="11">
        <v>71.970001220703125</v>
      </c>
      <c r="BX409" s="11">
        <v>47.580001831054688</v>
      </c>
      <c r="BY409" s="11">
        <v>84.720001220703125</v>
      </c>
      <c r="BZ409" s="11">
        <v>46.119998931884766</v>
      </c>
      <c r="CA409" s="11">
        <v>97.779998779296875</v>
      </c>
      <c r="CB409" s="11">
        <v>48.599998474121094</v>
      </c>
      <c r="CC409" s="11"/>
      <c r="CD409" s="11">
        <v>78.870002746582031</v>
      </c>
      <c r="CE409" s="11">
        <v>70.730003356933594</v>
      </c>
      <c r="CF409" s="11">
        <v>79.279998779296875</v>
      </c>
      <c r="CG409" s="11">
        <v>30.219999313354492</v>
      </c>
      <c r="CH409" s="11">
        <v>62.279998779296875</v>
      </c>
      <c r="CI409" s="11">
        <v>56.299999237060547</v>
      </c>
      <c r="CJ409" s="11">
        <v>8.3900003433227539</v>
      </c>
      <c r="CK409" s="11">
        <v>38.799999237060547</v>
      </c>
      <c r="CL409" s="11">
        <v>17.860000610351563</v>
      </c>
      <c r="CM409" s="11">
        <v>30.409999847412109</v>
      </c>
      <c r="CN409" s="11">
        <v>106.97000122070312</v>
      </c>
      <c r="CO409" s="11">
        <v>104.02999877929687</v>
      </c>
      <c r="CP409" s="11">
        <v>42.240001678466797</v>
      </c>
      <c r="CQ409" s="11">
        <v>44.619998931884766</v>
      </c>
      <c r="CR409" s="11">
        <v>48.680000305175781</v>
      </c>
      <c r="CS409" s="11">
        <v>122.58999633789063</v>
      </c>
      <c r="CT409" s="11">
        <v>104.80999755859375</v>
      </c>
      <c r="CU409" s="11">
        <v>150.08999633789062</v>
      </c>
      <c r="CV409" s="11">
        <v>311.739990234375</v>
      </c>
      <c r="CW409" s="11">
        <v>53.75</v>
      </c>
      <c r="CX409" s="11">
        <v>71.989997863769531</v>
      </c>
      <c r="CY409" s="11">
        <v>48.110000610351563</v>
      </c>
      <c r="CZ409" s="11">
        <v>3042.8798828125</v>
      </c>
    </row>
    <row r="410" spans="1:104">
      <c r="A410" s="8">
        <v>42662</v>
      </c>
      <c r="B410" s="11">
        <v>146.27000427246094</v>
      </c>
      <c r="C410" s="11">
        <v>116.58999633789062</v>
      </c>
      <c r="D410" s="11">
        <v>76.400001525878906</v>
      </c>
      <c r="E410" s="11">
        <v>27.290000915527344</v>
      </c>
      <c r="F410" s="11">
        <v>115.16999816894531</v>
      </c>
      <c r="G410" s="11">
        <v>86.029998779296875</v>
      </c>
      <c r="H410" s="11">
        <v>37.279998779296875</v>
      </c>
      <c r="I410" s="11">
        <v>43.229999542236328</v>
      </c>
      <c r="J410" s="11">
        <v>90.569999694824219</v>
      </c>
      <c r="K410" s="11">
        <v>195.33000183105469</v>
      </c>
      <c r="L410" s="11">
        <v>142.6199951171875</v>
      </c>
      <c r="M410" s="11">
        <v>41.009998321533203</v>
      </c>
      <c r="N410" s="11">
        <v>67.360000610351563</v>
      </c>
      <c r="O410" s="11">
        <v>68.790000915527344</v>
      </c>
      <c r="P410" s="11">
        <v>50</v>
      </c>
      <c r="Q410" s="11">
        <v>30.110000610351563</v>
      </c>
      <c r="R410" s="11">
        <v>47.099998474121094</v>
      </c>
      <c r="S410" s="11">
        <v>75.370002746582031</v>
      </c>
      <c r="T410" s="11">
        <v>132.58999633789063</v>
      </c>
      <c r="U410" s="11">
        <v>87.900001525878906</v>
      </c>
      <c r="V410" s="11">
        <v>83.029998779296875</v>
      </c>
      <c r="W410" s="11">
        <v>166.72999572753906</v>
      </c>
      <c r="X410" s="11">
        <v>126.47000122070312</v>
      </c>
      <c r="Y410" s="11">
        <v>90.010002136230469</v>
      </c>
      <c r="Z410" s="11">
        <v>112.94999694824219</v>
      </c>
      <c r="AA410" s="11">
        <v>79.480003356933594</v>
      </c>
      <c r="AB410" s="11">
        <v>155.55999755859375</v>
      </c>
      <c r="AC410" s="11">
        <v>27.739999771118164</v>
      </c>
      <c r="AD410" s="11">
        <v>108.33000183105469</v>
      </c>
      <c r="AE410" s="11">
        <v>76</v>
      </c>
      <c r="AF410" s="11">
        <v>60.610000610351563</v>
      </c>
      <c r="AG410" s="11">
        <v>80.800003051757813</v>
      </c>
      <c r="AH410" s="11">
        <v>62.720001220703125</v>
      </c>
      <c r="AI410" s="11">
        <v>49.650001525878906</v>
      </c>
      <c r="AJ410" s="11">
        <v>34.470001220703125</v>
      </c>
      <c r="AK410" s="11">
        <v>15.090000152587891</v>
      </c>
      <c r="AL410" s="11">
        <v>38</v>
      </c>
      <c r="AM410" s="11">
        <v>48.360000610351563</v>
      </c>
      <c r="AN410" s="11">
        <v>16.139999389648438</v>
      </c>
      <c r="AO410" s="11">
        <v>40.090000152587891</v>
      </c>
      <c r="AP410" s="11">
        <v>28.989999771118164</v>
      </c>
      <c r="AQ410" s="11">
        <v>29.290000915527344</v>
      </c>
      <c r="AR410" s="11">
        <v>53.020000457763672</v>
      </c>
      <c r="AS410" s="11">
        <v>32.990001678466797</v>
      </c>
      <c r="AT410" s="11">
        <v>55.029998779296875</v>
      </c>
      <c r="AU410" s="11">
        <v>57.599998474121094</v>
      </c>
      <c r="AV410" s="11">
        <v>51.450000762939453</v>
      </c>
      <c r="AW410" s="11">
        <v>49.279998779296875</v>
      </c>
      <c r="AX410" s="11">
        <v>60.439998626708984</v>
      </c>
      <c r="AY410" s="11">
        <v>73.239997863769531</v>
      </c>
      <c r="AZ410" s="11">
        <v>32.180000305175781</v>
      </c>
      <c r="BA410" s="11">
        <v>34.090000152587891</v>
      </c>
      <c r="BB410" s="11">
        <v>93.589996337890625</v>
      </c>
      <c r="BC410" s="11">
        <v>18.180000305175781</v>
      </c>
      <c r="BD410" s="11">
        <v>48.840000152587891</v>
      </c>
      <c r="BE410" s="11">
        <v>37.959999084472656</v>
      </c>
      <c r="BF410" s="11">
        <v>34.849998474121094</v>
      </c>
      <c r="BG410" s="11">
        <v>26.290000915527344</v>
      </c>
      <c r="BH410" s="11">
        <v>45.869998931884766</v>
      </c>
      <c r="BI410" s="11">
        <v>20.639999389648437</v>
      </c>
      <c r="BJ410" s="11">
        <v>19.309999465942383</v>
      </c>
      <c r="BK410" s="11">
        <v>18.129999160766602</v>
      </c>
      <c r="BL410" s="11">
        <v>51.889999389648437</v>
      </c>
      <c r="BM410" s="11">
        <v>13.779999732971191</v>
      </c>
      <c r="BN410" s="11">
        <v>30.219999313354492</v>
      </c>
      <c r="BO410" s="11">
        <v>22.219999313354492</v>
      </c>
      <c r="BP410" s="11">
        <v>32.860000610351562</v>
      </c>
      <c r="BQ410" s="11">
        <v>31.360000610351563</v>
      </c>
      <c r="BR410" s="11">
        <v>6.6399998664855957</v>
      </c>
      <c r="BS410" s="11">
        <v>20.430000305175781</v>
      </c>
      <c r="BT410" s="11">
        <v>12.520000457763672</v>
      </c>
      <c r="BU410" s="11">
        <v>53.220001220703125</v>
      </c>
      <c r="BV410" s="11">
        <v>44.470001220703125</v>
      </c>
      <c r="BW410" s="11">
        <v>72.110000610351562</v>
      </c>
      <c r="BX410" s="11">
        <v>47.319999694824219</v>
      </c>
      <c r="BY410" s="11">
        <v>84.25</v>
      </c>
      <c r="BZ410" s="11">
        <v>46.139999389648438</v>
      </c>
      <c r="CA410" s="11">
        <v>97.419998168945313</v>
      </c>
      <c r="CB410" s="11">
        <v>49.209999084472656</v>
      </c>
      <c r="CC410" s="11"/>
      <c r="CD410" s="11">
        <v>78.69000244140625</v>
      </c>
      <c r="CE410" s="11">
        <v>72.599998474121094</v>
      </c>
      <c r="CF410" s="11">
        <v>79.730003356933594</v>
      </c>
      <c r="CG410" s="11">
        <v>30.430000305175781</v>
      </c>
      <c r="CH410" s="11">
        <v>62.459999084472656</v>
      </c>
      <c r="CI410" s="11">
        <v>56.25</v>
      </c>
      <c r="CJ410" s="11">
        <v>8.4899997711181641</v>
      </c>
      <c r="CK410" s="11">
        <v>39.159999847412109</v>
      </c>
      <c r="CL410" s="11">
        <v>17.930000305175781</v>
      </c>
      <c r="CM410" s="11">
        <v>30.170000076293945</v>
      </c>
      <c r="CN410" s="11">
        <v>106.84999847412109</v>
      </c>
      <c r="CO410" s="11">
        <v>104.58000183105469</v>
      </c>
      <c r="CP410" s="11">
        <v>41.990001678466797</v>
      </c>
      <c r="CQ410" s="11">
        <v>44.479999542236328</v>
      </c>
      <c r="CR410" s="11">
        <v>48.459999084472656</v>
      </c>
      <c r="CS410" s="11">
        <v>122.91000366210937</v>
      </c>
      <c r="CT410" s="11">
        <v>106.08000183105469</v>
      </c>
      <c r="CU410" s="11">
        <v>151.46000671386719</v>
      </c>
      <c r="CV410" s="11">
        <v>310.67001342773437</v>
      </c>
      <c r="CW410" s="11">
        <v>53.580001831054687</v>
      </c>
      <c r="CX410" s="11">
        <v>72.150001525878906</v>
      </c>
      <c r="CY410" s="11">
        <v>48.020000457763672</v>
      </c>
      <c r="CZ410" s="11">
        <v>3055.570068359375</v>
      </c>
    </row>
    <row r="411" spans="1:104">
      <c r="A411" s="8">
        <v>42663</v>
      </c>
      <c r="B411" s="11">
        <v>146.67999267578125</v>
      </c>
      <c r="C411" s="11">
        <v>116.68000030517578</v>
      </c>
      <c r="D411" s="11">
        <v>76.599998474121094</v>
      </c>
      <c r="E411" s="11">
        <v>27.870000839233398</v>
      </c>
      <c r="F411" s="11">
        <v>116.09999847412109</v>
      </c>
      <c r="G411" s="11">
        <v>86.580001831054687</v>
      </c>
      <c r="H411" s="11">
        <v>37.279998779296875</v>
      </c>
      <c r="I411" s="11">
        <v>42.880001068115234</v>
      </c>
      <c r="J411" s="11">
        <v>90.199996948242188</v>
      </c>
      <c r="K411" s="11">
        <v>196.80000305175781</v>
      </c>
      <c r="L411" s="11">
        <v>142.77000427246094</v>
      </c>
      <c r="M411" s="11">
        <v>41.180000305175781</v>
      </c>
      <c r="N411" s="11">
        <v>68</v>
      </c>
      <c r="O411" s="11">
        <v>68.550003051757813</v>
      </c>
      <c r="P411" s="11">
        <v>50.240001678466797</v>
      </c>
      <c r="Q411" s="11">
        <v>30.069999694824219</v>
      </c>
      <c r="R411" s="11">
        <v>47.279998779296875</v>
      </c>
      <c r="S411" s="11">
        <v>74.970001220703125</v>
      </c>
      <c r="T411" s="11">
        <v>132.5</v>
      </c>
      <c r="U411" s="11">
        <v>87.930000305175781</v>
      </c>
      <c r="V411" s="11">
        <v>83.05999755859375</v>
      </c>
      <c r="W411" s="11">
        <v>167.49000549316406</v>
      </c>
      <c r="X411" s="11">
        <v>126.97000122070312</v>
      </c>
      <c r="Y411" s="11">
        <v>90.680000305175781</v>
      </c>
      <c r="Z411" s="11">
        <v>113.30000305175781</v>
      </c>
      <c r="AA411" s="11">
        <v>79.349998474121094</v>
      </c>
      <c r="AB411" s="11">
        <v>154.96000671386719</v>
      </c>
      <c r="AC411" s="11">
        <v>27.549999237060547</v>
      </c>
      <c r="AD411" s="11">
        <v>109.91999816894531</v>
      </c>
      <c r="AE411" s="11">
        <v>76.330001831054687</v>
      </c>
      <c r="AF411" s="11">
        <v>61.340000152587891</v>
      </c>
      <c r="AG411" s="11">
        <v>81.620002746582031</v>
      </c>
      <c r="AH411" s="11">
        <v>63.900001525878906</v>
      </c>
      <c r="AI411" s="11">
        <v>50.159999847412109</v>
      </c>
      <c r="AJ411" s="11">
        <v>34.470001220703125</v>
      </c>
      <c r="AK411" s="11">
        <v>15.100000381469727</v>
      </c>
      <c r="AL411" s="11">
        <v>38.119998931884766</v>
      </c>
      <c r="AM411" s="11">
        <v>48.549999237060547</v>
      </c>
      <c r="AN411" s="11">
        <v>16.180000305175781</v>
      </c>
      <c r="AO411" s="11">
        <v>40.240001678466797</v>
      </c>
      <c r="AP411" s="11">
        <v>28.879999160766602</v>
      </c>
      <c r="AQ411" s="11">
        <v>29.370000839233398</v>
      </c>
      <c r="AR411" s="11">
        <v>53.169998168945313</v>
      </c>
      <c r="AS411" s="11">
        <v>33.169998168945313</v>
      </c>
      <c r="AT411" s="11">
        <v>54.880001068115234</v>
      </c>
      <c r="AU411" s="11">
        <v>57.810001373291016</v>
      </c>
      <c r="AV411" s="11">
        <v>51.340000152587891</v>
      </c>
      <c r="AW411" s="11">
        <v>49.150001525878906</v>
      </c>
      <c r="AX411" s="11">
        <v>60.409999847412109</v>
      </c>
      <c r="AY411" s="11">
        <v>73.290000915527344</v>
      </c>
      <c r="AZ411" s="11">
        <v>32.159999847412109</v>
      </c>
      <c r="BA411" s="11">
        <v>33.849998474121094</v>
      </c>
      <c r="BB411" s="11">
        <v>93.029998779296875</v>
      </c>
      <c r="BC411" s="11">
        <v>18.139999389648438</v>
      </c>
      <c r="BD411" s="11">
        <v>49.080001831054687</v>
      </c>
      <c r="BE411" s="11">
        <v>38.090000152587891</v>
      </c>
      <c r="BF411" s="11">
        <v>35.130001068115234</v>
      </c>
      <c r="BG411" s="11">
        <v>26.299999237060547</v>
      </c>
      <c r="BH411" s="11">
        <v>45.740001678466797</v>
      </c>
      <c r="BI411" s="11">
        <v>20.690000534057617</v>
      </c>
      <c r="BJ411" s="11">
        <v>19.290000915527344</v>
      </c>
      <c r="BK411" s="11">
        <v>18.129999160766602</v>
      </c>
      <c r="BL411" s="11">
        <v>51.400001525878906</v>
      </c>
      <c r="BM411" s="11">
        <v>13.850000381469727</v>
      </c>
      <c r="BN411" s="11">
        <v>30.229999542236328</v>
      </c>
      <c r="BO411" s="11">
        <v>22.25</v>
      </c>
      <c r="BP411" s="11">
        <v>32.799999237060547</v>
      </c>
      <c r="BQ411" s="11">
        <v>31.350000381469727</v>
      </c>
      <c r="BR411" s="11">
        <v>6.6500000953674316</v>
      </c>
      <c r="BS411" s="11">
        <v>20.399999618530273</v>
      </c>
      <c r="BT411" s="11">
        <v>12.520000457763672</v>
      </c>
      <c r="BU411" s="11">
        <v>53.259998321533203</v>
      </c>
      <c r="BV411" s="11">
        <v>44.770000457763672</v>
      </c>
      <c r="BW411" s="11">
        <v>72.319999694824219</v>
      </c>
      <c r="BX411" s="11">
        <v>47.25</v>
      </c>
      <c r="BY411" s="11">
        <v>83.970001220703125</v>
      </c>
      <c r="BZ411" s="11">
        <v>46.159999847412109</v>
      </c>
      <c r="CA411" s="11">
        <v>98.139999389648438</v>
      </c>
      <c r="CB411" s="11">
        <v>49.180000305175781</v>
      </c>
      <c r="CC411" s="11"/>
      <c r="CD411" s="11">
        <v>79.330001831054687</v>
      </c>
      <c r="CE411" s="11">
        <v>72.550003051757813</v>
      </c>
      <c r="CF411" s="11">
        <v>79.730003356933594</v>
      </c>
      <c r="CG411" s="11">
        <v>30.389999389648438</v>
      </c>
      <c r="CH411" s="11">
        <v>62.430000305175781</v>
      </c>
      <c r="CI411" s="11">
        <v>56.220001220703125</v>
      </c>
      <c r="CJ411" s="11">
        <v>8.6400003433227539</v>
      </c>
      <c r="CK411" s="11">
        <v>39.290000915527344</v>
      </c>
      <c r="CL411" s="11">
        <v>17.930000305175781</v>
      </c>
      <c r="CM411" s="11">
        <v>30.159999847412109</v>
      </c>
      <c r="CN411" s="11">
        <v>106.79000091552734</v>
      </c>
      <c r="CO411" s="11">
        <v>105.20999908447266</v>
      </c>
      <c r="CP411" s="11">
        <v>42.259998321533203</v>
      </c>
      <c r="CQ411" s="11">
        <v>44.599998474121094</v>
      </c>
      <c r="CR411" s="11">
        <v>48.400001525878906</v>
      </c>
      <c r="CS411" s="11">
        <v>122.77999877929687</v>
      </c>
      <c r="CT411" s="11">
        <v>105.5</v>
      </c>
      <c r="CU411" s="11">
        <v>151.33000183105469</v>
      </c>
      <c r="CV411" s="11">
        <v>309.010009765625</v>
      </c>
      <c r="CW411" s="11">
        <v>53.580001831054687</v>
      </c>
      <c r="CX411" s="11">
        <v>72.139999389648438</v>
      </c>
      <c r="CY411" s="11">
        <v>48.200000762939453</v>
      </c>
      <c r="CZ411" s="11">
        <v>3011.469970703125</v>
      </c>
    </row>
    <row r="412" spans="1:104">
      <c r="A412" s="8">
        <v>42664</v>
      </c>
      <c r="B412" s="11">
        <v>146.42999267578125</v>
      </c>
      <c r="C412" s="11">
        <v>116.47000122070312</v>
      </c>
      <c r="D412" s="11">
        <v>76.94000244140625</v>
      </c>
      <c r="E412" s="11">
        <v>27.809999465942383</v>
      </c>
      <c r="F412" s="11">
        <v>115.91999816894531</v>
      </c>
      <c r="G412" s="11">
        <v>86.25</v>
      </c>
      <c r="H412" s="11">
        <v>37.169998168945313</v>
      </c>
      <c r="I412" s="11">
        <v>43.119998931884766</v>
      </c>
      <c r="J412" s="11">
        <v>90.010002136230469</v>
      </c>
      <c r="K412" s="11">
        <v>199.17999267578125</v>
      </c>
      <c r="L412" s="11">
        <v>143.05999755859375</v>
      </c>
      <c r="M412" s="11">
        <v>41.099998474121094</v>
      </c>
      <c r="N412" s="11">
        <v>67.769996643066406</v>
      </c>
      <c r="O412" s="11">
        <v>67.69000244140625</v>
      </c>
      <c r="P412" s="11">
        <v>49.959999084472656</v>
      </c>
      <c r="Q412" s="11">
        <v>30.270000457763672</v>
      </c>
      <c r="R412" s="11">
        <v>46.979999542236328</v>
      </c>
      <c r="S412" s="11">
        <v>75.129997253417969</v>
      </c>
      <c r="T412" s="11">
        <v>132.30000305175781</v>
      </c>
      <c r="U412" s="11">
        <v>87.449996948242188</v>
      </c>
      <c r="V412" s="11">
        <v>82.449996948242188</v>
      </c>
      <c r="W412" s="11">
        <v>165.91000366210937</v>
      </c>
      <c r="X412" s="11">
        <v>126.20999908447266</v>
      </c>
      <c r="Y412" s="11">
        <v>90.400001525878906</v>
      </c>
      <c r="Z412" s="11">
        <v>111.90000152587891</v>
      </c>
      <c r="AA412" s="11">
        <v>79.480003356933594</v>
      </c>
      <c r="AB412" s="11">
        <v>155.36000061035156</v>
      </c>
      <c r="AC412" s="11">
        <v>28.219999313354492</v>
      </c>
      <c r="AD412" s="11">
        <v>109.37999725341797</v>
      </c>
      <c r="AE412" s="11">
        <v>76.19000244140625</v>
      </c>
      <c r="AF412" s="11">
        <v>61.150001525878906</v>
      </c>
      <c r="AG412" s="11">
        <v>80.930000305175781</v>
      </c>
      <c r="AH412" s="11">
        <v>63.569999694824219</v>
      </c>
      <c r="AI412" s="11">
        <v>49.759998321533203</v>
      </c>
      <c r="AJ412" s="11">
        <v>34.400001525878906</v>
      </c>
      <c r="AK412" s="11">
        <v>15.090000152587891</v>
      </c>
      <c r="AL412" s="11">
        <v>38</v>
      </c>
      <c r="AM412" s="11">
        <v>48.159999847412109</v>
      </c>
      <c r="AN412" s="11">
        <v>16.309999465942383</v>
      </c>
      <c r="AO412" s="11">
        <v>39.939998626708984</v>
      </c>
      <c r="AP412" s="11">
        <v>28.739999771118164</v>
      </c>
      <c r="AQ412" s="11">
        <v>29.260000228881836</v>
      </c>
      <c r="AR412" s="11">
        <v>52.950000762939453</v>
      </c>
      <c r="AS412" s="11">
        <v>33.049999237060547</v>
      </c>
      <c r="AT412" s="11">
        <v>54.319999694824219</v>
      </c>
      <c r="AU412" s="11">
        <v>57.549999237060547</v>
      </c>
      <c r="AV412" s="11">
        <v>51.060001373291016</v>
      </c>
      <c r="AW412" s="11">
        <v>48.819999694824219</v>
      </c>
      <c r="AX412" s="11">
        <v>60.360000610351563</v>
      </c>
      <c r="AY412" s="11">
        <v>73.040000915527344</v>
      </c>
      <c r="AZ412" s="11">
        <v>32.270000457763672</v>
      </c>
      <c r="BA412" s="11">
        <v>33.669998168945312</v>
      </c>
      <c r="BB412" s="11">
        <v>92.290000915527344</v>
      </c>
      <c r="BC412" s="11">
        <v>18.149999618530273</v>
      </c>
      <c r="BD412" s="11">
        <v>48.709999084472656</v>
      </c>
      <c r="BE412" s="11">
        <v>37.560001373291016</v>
      </c>
      <c r="BF412" s="11">
        <v>34.689998626708984</v>
      </c>
      <c r="BG412" s="11">
        <v>26.479999542236328</v>
      </c>
      <c r="BH412" s="11">
        <v>45.599998474121094</v>
      </c>
      <c r="BI412" s="11">
        <v>20.420000076293945</v>
      </c>
      <c r="BJ412" s="11">
        <v>19.25</v>
      </c>
      <c r="BK412" s="11">
        <v>18.110000610351563</v>
      </c>
      <c r="BL412" s="11">
        <v>52.169998168945312</v>
      </c>
      <c r="BM412" s="11">
        <v>14.350000381469727</v>
      </c>
      <c r="BN412" s="11">
        <v>30.129999160766602</v>
      </c>
      <c r="BO412" s="11">
        <v>22.149999618530273</v>
      </c>
      <c r="BP412" s="11">
        <v>32.590000152587891</v>
      </c>
      <c r="BQ412" s="11">
        <v>31.25</v>
      </c>
      <c r="BR412" s="11">
        <v>6.679999828338623</v>
      </c>
      <c r="BS412" s="11">
        <v>20.530000686645508</v>
      </c>
      <c r="BT412" s="11">
        <v>12.560000419616699</v>
      </c>
      <c r="BU412" s="11">
        <v>52.740001678466797</v>
      </c>
      <c r="BV412" s="11">
        <v>44.490001678466797</v>
      </c>
      <c r="BW412" s="11">
        <v>71.800003051757813</v>
      </c>
      <c r="BX412" s="11">
        <v>47.020000457763672</v>
      </c>
      <c r="BY412" s="11">
        <v>85.760002136230469</v>
      </c>
      <c r="BZ412" s="11">
        <v>46.040000915527344</v>
      </c>
      <c r="CA412" s="11">
        <v>98.180000305175781</v>
      </c>
      <c r="CB412" s="11">
        <v>48.880001068115234</v>
      </c>
      <c r="CC412" s="11"/>
      <c r="CD412" s="11">
        <v>78.870002746582031</v>
      </c>
      <c r="CE412" s="11">
        <v>73.180000305175781</v>
      </c>
      <c r="CF412" s="11">
        <v>78.849998474121094</v>
      </c>
      <c r="CG412" s="11">
        <v>30.659999847412109</v>
      </c>
      <c r="CH412" s="11">
        <v>62.270000457763672</v>
      </c>
      <c r="CI412" s="11">
        <v>56.450000762939453</v>
      </c>
      <c r="CJ412" s="11">
        <v>9.0399999618530273</v>
      </c>
      <c r="CK412" s="11">
        <v>38.819999694824219</v>
      </c>
      <c r="CL412" s="11">
        <v>18.479999542236328</v>
      </c>
      <c r="CM412" s="11">
        <v>30.719999313354492</v>
      </c>
      <c r="CN412" s="11">
        <v>105.63999938964844</v>
      </c>
      <c r="CO412" s="11">
        <v>105.77999877929687</v>
      </c>
      <c r="CP412" s="11">
        <v>41.930000305175781</v>
      </c>
      <c r="CQ412" s="11">
        <v>44.439998626708984</v>
      </c>
      <c r="CR412" s="11">
        <v>48.240001678466797</v>
      </c>
      <c r="CS412" s="11">
        <v>122.08000183105469</v>
      </c>
      <c r="CT412" s="11">
        <v>105.16999816894531</v>
      </c>
      <c r="CU412" s="11">
        <v>149.33999633789063</v>
      </c>
      <c r="CV412" s="11">
        <v>312.29998779296875</v>
      </c>
      <c r="CW412" s="11">
        <v>53.099998474121094</v>
      </c>
      <c r="CX412" s="11">
        <v>72.010002136230469</v>
      </c>
      <c r="CY412" s="11">
        <v>48.029998779296875</v>
      </c>
      <c r="CZ412" s="11">
        <v>2982.070068359375</v>
      </c>
    </row>
    <row r="413" spans="1:104">
      <c r="A413" s="8">
        <v>42667</v>
      </c>
      <c r="B413" s="11">
        <v>147.24000549316406</v>
      </c>
      <c r="C413" s="11">
        <v>116.95999908447266</v>
      </c>
      <c r="D413" s="11">
        <v>76.720001220703125</v>
      </c>
      <c r="E413" s="11">
        <v>27.809999465942383</v>
      </c>
      <c r="F413" s="11">
        <v>116.66000366210937</v>
      </c>
      <c r="G413" s="11">
        <v>87.279998779296875</v>
      </c>
      <c r="H413" s="11">
        <v>37.299999237060547</v>
      </c>
      <c r="I413" s="11">
        <v>43.200000762939453</v>
      </c>
      <c r="J413" s="11">
        <v>94.529998779296875</v>
      </c>
      <c r="K413" s="11">
        <v>205.64999389648437</v>
      </c>
      <c r="L413" s="11">
        <v>144.10000610351562</v>
      </c>
      <c r="M413" s="11">
        <v>41.900001525878906</v>
      </c>
      <c r="N413" s="11">
        <v>68.44000244140625</v>
      </c>
      <c r="O413" s="11">
        <v>68.069999694824219</v>
      </c>
      <c r="P413" s="11">
        <v>50.430000305175781</v>
      </c>
      <c r="Q413" s="11">
        <v>30.639999389648438</v>
      </c>
      <c r="R413" s="11">
        <v>47.520000457763672</v>
      </c>
      <c r="S413" s="11">
        <v>75.680000305175781</v>
      </c>
      <c r="T413" s="11">
        <v>134.39999389648437</v>
      </c>
      <c r="U413" s="11">
        <v>88.129997253417969</v>
      </c>
      <c r="V413" s="11">
        <v>82.760002136230469</v>
      </c>
      <c r="W413" s="11">
        <v>168.27999877929687</v>
      </c>
      <c r="X413" s="11">
        <v>127.98000335693359</v>
      </c>
      <c r="Y413" s="11">
        <v>91.110000610351563</v>
      </c>
      <c r="Z413" s="11">
        <v>112.87999725341797</v>
      </c>
      <c r="AA413" s="11">
        <v>80.260002136230469</v>
      </c>
      <c r="AB413" s="11">
        <v>156.03999328613281</v>
      </c>
      <c r="AC413" s="11">
        <v>28.510000228881836</v>
      </c>
      <c r="AD413" s="11">
        <v>110.01000213623047</v>
      </c>
      <c r="AE413" s="11">
        <v>76.360000610351563</v>
      </c>
      <c r="AF413" s="11">
        <v>61.319999694824219</v>
      </c>
      <c r="AG413" s="11">
        <v>81.459999084472656</v>
      </c>
      <c r="AH413" s="11">
        <v>64.760002136230469</v>
      </c>
      <c r="AI413" s="11">
        <v>50.25</v>
      </c>
      <c r="AJ413" s="11">
        <v>34.810001373291016</v>
      </c>
      <c r="AK413" s="11">
        <v>15.140000343322754</v>
      </c>
      <c r="AL413" s="11">
        <v>37.990001678466797</v>
      </c>
      <c r="AM413" s="11">
        <v>48.490001678466797</v>
      </c>
      <c r="AN413" s="11">
        <v>16.430000305175781</v>
      </c>
      <c r="AO413" s="11">
        <v>40.200000762939453</v>
      </c>
      <c r="AP413" s="11">
        <v>28.930000305175781</v>
      </c>
      <c r="AQ413" s="11">
        <v>30.219999313354492</v>
      </c>
      <c r="AR413" s="11">
        <v>53.459999084472656</v>
      </c>
      <c r="AS413" s="11">
        <v>33.159999847412109</v>
      </c>
      <c r="AT413" s="11">
        <v>54.560001373291016</v>
      </c>
      <c r="AU413" s="11">
        <v>58.150001525878906</v>
      </c>
      <c r="AV413" s="11">
        <v>52.509998321533203</v>
      </c>
      <c r="AW413" s="11">
        <v>49.119998931884766</v>
      </c>
      <c r="AX413" s="11">
        <v>60.950000762939453</v>
      </c>
      <c r="AY413" s="11">
        <v>73.5</v>
      </c>
      <c r="AZ413" s="11">
        <v>32.540000915527344</v>
      </c>
      <c r="BA413" s="11">
        <v>33.919998168945313</v>
      </c>
      <c r="BB413" s="11">
        <v>92.379997253417969</v>
      </c>
      <c r="BC413" s="11">
        <v>18.309999465942383</v>
      </c>
      <c r="BD413" s="11">
        <v>48.849998474121094</v>
      </c>
      <c r="BE413" s="11">
        <v>38.229999542236328</v>
      </c>
      <c r="BF413" s="11">
        <v>34.970001220703125</v>
      </c>
      <c r="BG413" s="11">
        <v>26.739999771118164</v>
      </c>
      <c r="BH413" s="11">
        <v>45.950000762939453</v>
      </c>
      <c r="BI413" s="11">
        <v>20.520000457763672</v>
      </c>
      <c r="BJ413" s="11">
        <v>19.420000076293945</v>
      </c>
      <c r="BK413" s="11">
        <v>18.280000686645508</v>
      </c>
      <c r="BL413" s="11">
        <v>53.130001068115234</v>
      </c>
      <c r="BM413" s="11">
        <v>14.600000381469727</v>
      </c>
      <c r="BN413" s="11">
        <v>30.459999084472656</v>
      </c>
      <c r="BO413" s="11">
        <v>22.299999237060547</v>
      </c>
      <c r="BP413" s="11">
        <v>32.900001525878906</v>
      </c>
      <c r="BQ413" s="11">
        <v>31.700000762939453</v>
      </c>
      <c r="BR413" s="11">
        <v>6.7600002288818359</v>
      </c>
      <c r="BS413" s="11">
        <v>21.010000228881836</v>
      </c>
      <c r="BT413" s="11">
        <v>12.659999847412109</v>
      </c>
      <c r="BU413" s="11">
        <v>53.560001373291016</v>
      </c>
      <c r="BV413" s="11">
        <v>44.900001525878906</v>
      </c>
      <c r="BW413" s="11">
        <v>72.580001831054687</v>
      </c>
      <c r="BX413" s="11">
        <v>47.220001220703125</v>
      </c>
      <c r="BY413" s="11">
        <v>86.760002136230469</v>
      </c>
      <c r="BZ413" s="11">
        <v>46.229999542236328</v>
      </c>
      <c r="CA413" s="11">
        <v>99.629997253417969</v>
      </c>
      <c r="CB413" s="11">
        <v>49.180000305175781</v>
      </c>
      <c r="CC413" s="11"/>
      <c r="CD413" s="11">
        <v>79.620002746582031</v>
      </c>
      <c r="CE413" s="11">
        <v>72.860000610351563</v>
      </c>
      <c r="CF413" s="11">
        <v>79.699996948242187</v>
      </c>
      <c r="CG413" s="11">
        <v>31.489999771118164</v>
      </c>
      <c r="CH413" s="11">
        <v>62.759998321533203</v>
      </c>
      <c r="CI413" s="11">
        <v>57.340000152587891</v>
      </c>
      <c r="CJ413" s="11">
        <v>9.2200002670288086</v>
      </c>
      <c r="CK413" s="11">
        <v>39.25</v>
      </c>
      <c r="CL413" s="11">
        <v>18.780000686645508</v>
      </c>
      <c r="CM413" s="11">
        <v>30.909999847412109</v>
      </c>
      <c r="CN413" s="11">
        <v>105.55999755859375</v>
      </c>
      <c r="CO413" s="11">
        <v>105.88999938964844</v>
      </c>
      <c r="CP413" s="11">
        <v>42.150001525878906</v>
      </c>
      <c r="CQ413" s="11">
        <v>44.779998779296875</v>
      </c>
      <c r="CR413" s="11">
        <v>48.430000305175781</v>
      </c>
      <c r="CS413" s="11">
        <v>122.87000274658203</v>
      </c>
      <c r="CT413" s="11">
        <v>106.63999938964844</v>
      </c>
      <c r="CU413" s="11">
        <v>150</v>
      </c>
      <c r="CV413" s="11">
        <v>314.82000732421875</v>
      </c>
      <c r="CW413" s="11">
        <v>53.549999237060547</v>
      </c>
      <c r="CX413" s="11">
        <v>72.589996337890625</v>
      </c>
      <c r="CY413" s="11">
        <v>48.569999694824219</v>
      </c>
      <c r="CZ413" s="11">
        <v>2994.1298828125</v>
      </c>
    </row>
    <row r="414" spans="1:104">
      <c r="A414" s="8">
        <v>42668</v>
      </c>
      <c r="B414" s="11">
        <v>148.02000427246094</v>
      </c>
      <c r="C414" s="11">
        <v>117.55000305175781</v>
      </c>
      <c r="D414" s="11">
        <v>76.610000610351562</v>
      </c>
      <c r="E414" s="11">
        <v>27.760000228881836</v>
      </c>
      <c r="F414" s="11">
        <v>117.91000366210937</v>
      </c>
      <c r="G414" s="11">
        <v>87.709999084472656</v>
      </c>
      <c r="H414" s="11">
        <v>37.490001678466797</v>
      </c>
      <c r="I414" s="11">
        <v>43.099998474121094</v>
      </c>
      <c r="J414" s="11">
        <v>97.019996643066406</v>
      </c>
      <c r="K414" s="11">
        <v>212.72000122070312</v>
      </c>
      <c r="L414" s="11">
        <v>143.50999450683594</v>
      </c>
      <c r="M414" s="11">
        <v>41.840000152587891</v>
      </c>
      <c r="N414" s="11">
        <v>68.739997863769531</v>
      </c>
      <c r="O414" s="11">
        <v>68.849998474121094</v>
      </c>
      <c r="P414" s="11">
        <v>50.610000610351562</v>
      </c>
      <c r="Q414" s="11">
        <v>30.5</v>
      </c>
      <c r="R414" s="11">
        <v>47.799999237060547</v>
      </c>
      <c r="S414" s="11">
        <v>76.050003051757812</v>
      </c>
      <c r="T414" s="11">
        <v>135.80000305175781</v>
      </c>
      <c r="U414" s="11">
        <v>88.75</v>
      </c>
      <c r="V414" s="11">
        <v>84.050003051757812</v>
      </c>
      <c r="W414" s="11">
        <v>170.3699951171875</v>
      </c>
      <c r="X414" s="11">
        <v>130.91999816894531</v>
      </c>
      <c r="Y414" s="11">
        <v>91.19000244140625</v>
      </c>
      <c r="Z414" s="11">
        <v>113.44000244140625</v>
      </c>
      <c r="AA414" s="11">
        <v>80.180000305175781</v>
      </c>
      <c r="AB414" s="11">
        <v>155.91999816894531</v>
      </c>
      <c r="AC414" s="11">
        <v>28.219999313354492</v>
      </c>
      <c r="AD414" s="11">
        <v>110.68000030517578</v>
      </c>
      <c r="AE414" s="11">
        <v>75.959999084472656</v>
      </c>
      <c r="AF414" s="11">
        <v>61.430000305175781</v>
      </c>
      <c r="AG414" s="11">
        <v>81.319999694824219</v>
      </c>
      <c r="AH414" s="11">
        <v>64.069999694824219</v>
      </c>
      <c r="AI414" s="11">
        <v>50.729999542236328</v>
      </c>
      <c r="AJ414" s="11">
        <v>35.169998168945313</v>
      </c>
      <c r="AK414" s="11">
        <v>15.149999618530273</v>
      </c>
      <c r="AL414" s="11">
        <v>38.139999389648438</v>
      </c>
      <c r="AM414" s="11">
        <v>48.740001678466797</v>
      </c>
      <c r="AN414" s="11">
        <v>16.520000457763672</v>
      </c>
      <c r="AO414" s="11">
        <v>40.229999542236328</v>
      </c>
      <c r="AP414" s="11">
        <v>29.450000762939453</v>
      </c>
      <c r="AQ414" s="11">
        <v>30.459999084472656</v>
      </c>
      <c r="AR414" s="11">
        <v>53.830001831054688</v>
      </c>
      <c r="AS414" s="11">
        <v>33.189998626708984</v>
      </c>
      <c r="AT414" s="11">
        <v>54.540000915527344</v>
      </c>
      <c r="AU414" s="11">
        <v>58.419998168945312</v>
      </c>
      <c r="AV414" s="11">
        <v>53.189998626708984</v>
      </c>
      <c r="AW414" s="11">
        <v>49.119998931884766</v>
      </c>
      <c r="AX414" s="11">
        <v>60.939998626708984</v>
      </c>
      <c r="AY414" s="11">
        <v>73.05999755859375</v>
      </c>
      <c r="AZ414" s="11">
        <v>32.560001373291016</v>
      </c>
      <c r="BA414" s="11">
        <v>34.020000457763672</v>
      </c>
      <c r="BB414" s="11">
        <v>92.180000305175781</v>
      </c>
      <c r="BC414" s="11">
        <v>18.379999160766602</v>
      </c>
      <c r="BD414" s="11">
        <v>48.700000762939453</v>
      </c>
      <c r="BE414" s="11">
        <v>38.330001831054687</v>
      </c>
      <c r="BF414" s="11">
        <v>34.959999084472656</v>
      </c>
      <c r="BG414" s="11">
        <v>26.680000305175781</v>
      </c>
      <c r="BH414" s="11">
        <v>46.799999237060547</v>
      </c>
      <c r="BI414" s="11">
        <v>20.420000076293945</v>
      </c>
      <c r="BJ414" s="11">
        <v>19.420000076293945</v>
      </c>
      <c r="BK414" s="11">
        <v>18.290000915527344</v>
      </c>
      <c r="BL414" s="11">
        <v>52.819999694824219</v>
      </c>
      <c r="BM414" s="11">
        <v>14.5</v>
      </c>
      <c r="BN414" s="11">
        <v>30.590000152587891</v>
      </c>
      <c r="BO414" s="11">
        <v>22.370000839233398</v>
      </c>
      <c r="BP414" s="11">
        <v>33.259998321533203</v>
      </c>
      <c r="BQ414" s="11">
        <v>31.649999618530273</v>
      </c>
      <c r="BR414" s="11">
        <v>6.75</v>
      </c>
      <c r="BS414" s="11">
        <v>20.899999618530273</v>
      </c>
      <c r="BT414" s="11">
        <v>12.659999847412109</v>
      </c>
      <c r="BU414" s="11">
        <v>53.610000610351563</v>
      </c>
      <c r="BV414" s="11">
        <v>45.150001525878906</v>
      </c>
      <c r="BW414" s="11">
        <v>72.620002746582031</v>
      </c>
      <c r="BX414" s="11">
        <v>47.639999389648438</v>
      </c>
      <c r="BY414" s="11">
        <v>85.80999755859375</v>
      </c>
      <c r="BZ414" s="11">
        <v>46.150001525878906</v>
      </c>
      <c r="CA414" s="11">
        <v>102.05000305175781</v>
      </c>
      <c r="CB414" s="11">
        <v>49.419998168945313</v>
      </c>
      <c r="CC414" s="11"/>
      <c r="CD414" s="11">
        <v>80.150001525878906</v>
      </c>
      <c r="CE414" s="11">
        <v>71.910003662109375</v>
      </c>
      <c r="CF414" s="11">
        <v>80.139999389648438</v>
      </c>
      <c r="CG414" s="11">
        <v>31.979999542236328</v>
      </c>
      <c r="CH414" s="11">
        <v>63.200000762939453</v>
      </c>
      <c r="CI414" s="11">
        <v>57.409999847412109</v>
      </c>
      <c r="CJ414" s="11">
        <v>9.3900003433227539</v>
      </c>
      <c r="CK414" s="11">
        <v>39.520000457763672</v>
      </c>
      <c r="CL414" s="11">
        <v>18.430000305175781</v>
      </c>
      <c r="CM414" s="11">
        <v>30.899999618530273</v>
      </c>
      <c r="CN414" s="11">
        <v>106.05000305175781</v>
      </c>
      <c r="CO414" s="11">
        <v>105.48999786376953</v>
      </c>
      <c r="CP414" s="11">
        <v>42.360000610351563</v>
      </c>
      <c r="CQ414" s="11">
        <v>44.75</v>
      </c>
      <c r="CR414" s="11">
        <v>48.400001525878906</v>
      </c>
      <c r="CS414" s="11">
        <v>122.61000061035156</v>
      </c>
      <c r="CT414" s="11">
        <v>106.41999816894531</v>
      </c>
      <c r="CU414" s="11">
        <v>149.66999816894531</v>
      </c>
      <c r="CV414" s="11">
        <v>310.6099853515625</v>
      </c>
      <c r="CW414" s="11">
        <v>53.939998626708984</v>
      </c>
      <c r="CX414" s="11">
        <v>72.669998168945313</v>
      </c>
      <c r="CY414" s="11">
        <v>48.650001525878906</v>
      </c>
      <c r="CZ414" s="11">
        <v>3065.52001953125</v>
      </c>
    </row>
    <row r="415" spans="1:104">
      <c r="A415" s="8">
        <v>42669</v>
      </c>
      <c r="B415" s="11">
        <v>149.02000427246094</v>
      </c>
      <c r="C415" s="11">
        <v>117.23000335693359</v>
      </c>
      <c r="D415" s="11">
        <v>78.260002136230469</v>
      </c>
      <c r="E415" s="11">
        <v>27.75</v>
      </c>
      <c r="F415" s="11">
        <v>118.04000091552734</v>
      </c>
      <c r="G415" s="11">
        <v>88.050003051757812</v>
      </c>
      <c r="H415" s="11">
        <v>38.020000457763672</v>
      </c>
      <c r="I415" s="11">
        <v>43.419998168945313</v>
      </c>
      <c r="J415" s="11">
        <v>94.879997253417969</v>
      </c>
      <c r="K415" s="11">
        <v>207.30999755859375</v>
      </c>
      <c r="L415" s="11">
        <v>146.75</v>
      </c>
      <c r="M415" s="11">
        <v>41.659999847412109</v>
      </c>
      <c r="N415" s="11">
        <v>68.370002746582031</v>
      </c>
      <c r="O415" s="11">
        <v>68.410003662109375</v>
      </c>
      <c r="P415" s="11">
        <v>50.259998321533203</v>
      </c>
      <c r="Q415" s="11">
        <v>30.290000915527344</v>
      </c>
      <c r="R415" s="11">
        <v>49.090000152587891</v>
      </c>
      <c r="S415" s="11">
        <v>76.120002746582031</v>
      </c>
      <c r="T415" s="11">
        <v>135.13999938964844</v>
      </c>
      <c r="U415" s="11">
        <v>88.19000244140625</v>
      </c>
      <c r="V415" s="11">
        <v>92.069999694824219</v>
      </c>
      <c r="W415" s="11">
        <v>168.6199951171875</v>
      </c>
      <c r="X415" s="11">
        <v>129.16000366210937</v>
      </c>
      <c r="Y415" s="11">
        <v>90.529998779296875</v>
      </c>
      <c r="Z415" s="11">
        <v>112.48000335693359</v>
      </c>
      <c r="AA415" s="11">
        <v>79.900001525878906</v>
      </c>
      <c r="AB415" s="11">
        <v>155.08999633789063</v>
      </c>
      <c r="AC415" s="11">
        <v>28</v>
      </c>
      <c r="AD415" s="11">
        <v>110.19000244140625</v>
      </c>
      <c r="AE415" s="11">
        <v>75.540000915527344</v>
      </c>
      <c r="AF415" s="11">
        <v>60.939998626708984</v>
      </c>
      <c r="AG415" s="11">
        <v>81.029998779296875</v>
      </c>
      <c r="AH415" s="11">
        <v>63.650001525878906</v>
      </c>
      <c r="AI415" s="11">
        <v>50.240001678466797</v>
      </c>
      <c r="AJ415" s="11">
        <v>35</v>
      </c>
      <c r="AK415" s="11">
        <v>15.069999694824219</v>
      </c>
      <c r="AL415" s="11">
        <v>37.860000610351563</v>
      </c>
      <c r="AM415" s="11">
        <v>48.389999389648438</v>
      </c>
      <c r="AN415" s="11">
        <v>16.379999160766602</v>
      </c>
      <c r="AO415" s="11">
        <v>40.150001525878906</v>
      </c>
      <c r="AP415" s="11">
        <v>29.799999237060547</v>
      </c>
      <c r="AQ415" s="11">
        <v>31.290000915527344</v>
      </c>
      <c r="AR415" s="11">
        <v>53.520000457763672</v>
      </c>
      <c r="AS415" s="11">
        <v>33</v>
      </c>
      <c r="AT415" s="11">
        <v>53.950000762939453</v>
      </c>
      <c r="AU415" s="11">
        <v>58.419998168945312</v>
      </c>
      <c r="AV415" s="11">
        <v>52.75</v>
      </c>
      <c r="AW415" s="11">
        <v>49.130001068115234</v>
      </c>
      <c r="AX415" s="11">
        <v>60.840000152587891</v>
      </c>
      <c r="AY415" s="11">
        <v>73.519996643066406</v>
      </c>
      <c r="AZ415" s="11">
        <v>32.599998474121094</v>
      </c>
      <c r="BA415" s="11">
        <v>33.979999542236328</v>
      </c>
      <c r="BB415" s="11">
        <v>92.540000915527344</v>
      </c>
      <c r="BC415" s="11">
        <v>18.329999923706055</v>
      </c>
      <c r="BD415" s="11">
        <v>48.450000762939453</v>
      </c>
      <c r="BE415" s="11">
        <v>38.180000305175781</v>
      </c>
      <c r="BF415" s="11">
        <v>34.590000152587891</v>
      </c>
      <c r="BG415" s="11">
        <v>26.659999847412109</v>
      </c>
      <c r="BH415" s="11">
        <v>46.119998931884766</v>
      </c>
      <c r="BI415" s="11">
        <v>20.260000228881836</v>
      </c>
      <c r="BJ415" s="11">
        <v>19.299999237060547</v>
      </c>
      <c r="BK415" s="11">
        <v>18.219999313354492</v>
      </c>
      <c r="BL415" s="11">
        <v>52.509998321533203</v>
      </c>
      <c r="BM415" s="11">
        <v>14.369999885559082</v>
      </c>
      <c r="BN415" s="11">
        <v>30.180000305175781</v>
      </c>
      <c r="BO415" s="11">
        <v>22.469999313354492</v>
      </c>
      <c r="BP415" s="11">
        <v>33.240001678466797</v>
      </c>
      <c r="BQ415" s="11">
        <v>32.060001373291016</v>
      </c>
      <c r="BR415" s="11">
        <v>6.690000057220459</v>
      </c>
      <c r="BS415" s="11">
        <v>20.829999923706055</v>
      </c>
      <c r="BT415" s="11">
        <v>12.630000114440918</v>
      </c>
      <c r="BU415" s="11">
        <v>53.869998931884766</v>
      </c>
      <c r="BV415" s="11">
        <v>45</v>
      </c>
      <c r="BW415" s="11">
        <v>72.5</v>
      </c>
      <c r="BX415" s="11">
        <v>47.669998168945313</v>
      </c>
      <c r="BY415" s="11">
        <v>85.069999694824219</v>
      </c>
      <c r="BZ415" s="11">
        <v>46.240001678466797</v>
      </c>
      <c r="CA415" s="11">
        <v>101.16000366210937</v>
      </c>
      <c r="CB415" s="11">
        <v>49.590000152587891</v>
      </c>
      <c r="CC415" s="11"/>
      <c r="CD415" s="11">
        <v>79.480003356933594</v>
      </c>
      <c r="CE415" s="11">
        <v>72.730003356933594</v>
      </c>
      <c r="CF415" s="11">
        <v>80.209999084472656</v>
      </c>
      <c r="CG415" s="11">
        <v>31.819999694824219</v>
      </c>
      <c r="CH415" s="11">
        <v>63.189998626708984</v>
      </c>
      <c r="CI415" s="11">
        <v>57.159999847412109</v>
      </c>
      <c r="CJ415" s="11">
        <v>9.1599998474121094</v>
      </c>
      <c r="CK415" s="11">
        <v>39.880001068115234</v>
      </c>
      <c r="CL415" s="11">
        <v>18.260000228881836</v>
      </c>
      <c r="CM415" s="11">
        <v>30.590000152587891</v>
      </c>
      <c r="CN415" s="11">
        <v>104.90000152587891</v>
      </c>
      <c r="CO415" s="11">
        <v>103.80000305175781</v>
      </c>
      <c r="CP415" s="11">
        <v>42.279998779296875</v>
      </c>
      <c r="CQ415" s="11">
        <v>44.5</v>
      </c>
      <c r="CR415" s="11">
        <v>48.009998321533203</v>
      </c>
      <c r="CS415" s="11">
        <v>121.97000122070312</v>
      </c>
      <c r="CT415" s="11">
        <v>106.16999816894531</v>
      </c>
      <c r="CU415" s="11">
        <v>148.69000244140625</v>
      </c>
      <c r="CV415" s="11">
        <v>307.70999145507812</v>
      </c>
      <c r="CW415" s="11">
        <v>53.439998626708984</v>
      </c>
      <c r="CX415" s="11">
        <v>72.069999694824219</v>
      </c>
      <c r="CY415" s="11">
        <v>48.430000305175781</v>
      </c>
      <c r="CZ415" s="11">
        <v>3035.77001953125</v>
      </c>
    </row>
    <row r="416" spans="1:104">
      <c r="A416" s="8">
        <v>42670</v>
      </c>
      <c r="B416" s="11">
        <v>153.39999389648437</v>
      </c>
      <c r="C416" s="11">
        <v>117.72000122070312</v>
      </c>
      <c r="D416" s="11">
        <v>78.569999694824219</v>
      </c>
      <c r="E416" s="11">
        <v>27.620000839233398</v>
      </c>
      <c r="F416" s="11">
        <v>118.38999938964844</v>
      </c>
      <c r="G416" s="11">
        <v>83.839996337890625</v>
      </c>
      <c r="H416" s="11">
        <v>37.779998779296875</v>
      </c>
      <c r="I416" s="11">
        <v>43.369998931884766</v>
      </c>
      <c r="J416" s="11">
        <v>94.129997253417969</v>
      </c>
      <c r="K416" s="11">
        <v>208.77999877929687</v>
      </c>
      <c r="L416" s="11">
        <v>146.22000122070312</v>
      </c>
      <c r="M416" s="11">
        <v>41.470001220703125</v>
      </c>
      <c r="N416" s="11">
        <v>68.330001831054688</v>
      </c>
      <c r="O416" s="11">
        <v>68.370002746582031</v>
      </c>
      <c r="P416" s="11">
        <v>50.259998321533203</v>
      </c>
      <c r="Q416" s="11">
        <v>30.010000228881836</v>
      </c>
      <c r="R416" s="11">
        <v>49.159999847412109</v>
      </c>
      <c r="S416" s="11">
        <v>62.849998474121094</v>
      </c>
      <c r="T416" s="11">
        <v>134.99000549316406</v>
      </c>
      <c r="U416" s="11">
        <v>88.279998779296875</v>
      </c>
      <c r="V416" s="11">
        <v>91.260002136230469</v>
      </c>
      <c r="W416" s="11">
        <v>168.64999389648437</v>
      </c>
      <c r="X416" s="11">
        <v>128.63999938964844</v>
      </c>
      <c r="Y416" s="11">
        <v>90.209999084472656</v>
      </c>
      <c r="Z416" s="11">
        <v>112.65000152587891</v>
      </c>
      <c r="AA416" s="11">
        <v>80.370002746582031</v>
      </c>
      <c r="AB416" s="11">
        <v>155.27999877929687</v>
      </c>
      <c r="AC416" s="11">
        <v>28.219999313354492</v>
      </c>
      <c r="AD416" s="11">
        <v>109.48999786376953</v>
      </c>
      <c r="AE416" s="11">
        <v>74.400001525878906</v>
      </c>
      <c r="AF416" s="11">
        <v>60.950000762939453</v>
      </c>
      <c r="AG416" s="11">
        <v>80.769996643066406</v>
      </c>
      <c r="AH416" s="11">
        <v>63.520000457763672</v>
      </c>
      <c r="AI416" s="11">
        <v>50.029998779296875</v>
      </c>
      <c r="AJ416" s="11">
        <v>35.029998779296875</v>
      </c>
      <c r="AK416" s="11">
        <v>15.050000190734863</v>
      </c>
      <c r="AL416" s="11">
        <v>37.810001373291016</v>
      </c>
      <c r="AM416" s="11">
        <v>48.439998626708984</v>
      </c>
      <c r="AN416" s="11">
        <v>16.319999694824219</v>
      </c>
      <c r="AO416" s="11">
        <v>40.090000152587891</v>
      </c>
      <c r="AP416" s="11">
        <v>29.850000381469727</v>
      </c>
      <c r="AQ416" s="11">
        <v>30.959999084472656</v>
      </c>
      <c r="AR416" s="11">
        <v>53.599998474121094</v>
      </c>
      <c r="AS416" s="11">
        <v>33.069999694824219</v>
      </c>
      <c r="AT416" s="11">
        <v>54.299999237060547</v>
      </c>
      <c r="AU416" s="11">
        <v>58.400001525878906</v>
      </c>
      <c r="AV416" s="11">
        <v>52.740001678466797</v>
      </c>
      <c r="AW416" s="11">
        <v>48.990001678466797</v>
      </c>
      <c r="AX416" s="11">
        <v>60.5</v>
      </c>
      <c r="AY416" s="11">
        <v>72.870002746582031</v>
      </c>
      <c r="AZ416" s="11">
        <v>32.610000610351562</v>
      </c>
      <c r="BA416" s="11">
        <v>33.880001068115234</v>
      </c>
      <c r="BB416" s="11">
        <v>92.669998168945313</v>
      </c>
      <c r="BC416" s="11">
        <v>18.399999618530273</v>
      </c>
      <c r="BD416" s="11">
        <v>48.389999389648438</v>
      </c>
      <c r="BE416" s="11">
        <v>38.349998474121094</v>
      </c>
      <c r="BF416" s="11">
        <v>34.509998321533203</v>
      </c>
      <c r="BG416" s="11">
        <v>26.540000915527344</v>
      </c>
      <c r="BH416" s="11">
        <v>45.860000610351563</v>
      </c>
      <c r="BI416" s="11">
        <v>20.120000839233398</v>
      </c>
      <c r="BJ416" s="11">
        <v>19.319999694824219</v>
      </c>
      <c r="BK416" s="11">
        <v>18.229999542236328</v>
      </c>
      <c r="BL416" s="11">
        <v>52.419998168945313</v>
      </c>
      <c r="BM416" s="11">
        <v>14.270000457763672</v>
      </c>
      <c r="BN416" s="11">
        <v>30.209999084472656</v>
      </c>
      <c r="BO416" s="11">
        <v>22.379999160766602</v>
      </c>
      <c r="BP416" s="11">
        <v>33.340000152587891</v>
      </c>
      <c r="BQ416" s="11">
        <v>32.110000610351563</v>
      </c>
      <c r="BR416" s="11">
        <v>6.679999828338623</v>
      </c>
      <c r="BS416" s="11">
        <v>20.840000152587891</v>
      </c>
      <c r="BT416" s="11">
        <v>12.560000419616699</v>
      </c>
      <c r="BU416" s="11">
        <v>53.840000152587891</v>
      </c>
      <c r="BV416" s="11">
        <v>45.119998931884766</v>
      </c>
      <c r="BW416" s="11">
        <v>72.669998168945313</v>
      </c>
      <c r="BX416" s="11">
        <v>47.459999084472656</v>
      </c>
      <c r="BY416" s="11">
        <v>85.75</v>
      </c>
      <c r="BZ416" s="11">
        <v>46.139999389648438</v>
      </c>
      <c r="CA416" s="11">
        <v>100.30999755859375</v>
      </c>
      <c r="CB416" s="11">
        <v>49.490001678466797</v>
      </c>
      <c r="CC416" s="11"/>
      <c r="CD416" s="11">
        <v>79.69000244140625</v>
      </c>
      <c r="CE416" s="11">
        <v>70.870002746582031</v>
      </c>
      <c r="CF416" s="11">
        <v>80.199996948242188</v>
      </c>
      <c r="CG416" s="11">
        <v>31.799999237060547</v>
      </c>
      <c r="CH416" s="11">
        <v>63.220001220703125</v>
      </c>
      <c r="CI416" s="11">
        <v>57.259998321533203</v>
      </c>
      <c r="CJ416" s="11">
        <v>9.0100002288818359</v>
      </c>
      <c r="CK416" s="11">
        <v>39.520000457763672</v>
      </c>
      <c r="CL416" s="11">
        <v>18.190000534057617</v>
      </c>
      <c r="CM416" s="11">
        <v>30.409999847412109</v>
      </c>
      <c r="CN416" s="11">
        <v>105.01000213623047</v>
      </c>
      <c r="CO416" s="11">
        <v>97.080001831054688</v>
      </c>
      <c r="CP416" s="11">
        <v>42.310001373291016</v>
      </c>
      <c r="CQ416" s="11">
        <v>44.529998779296875</v>
      </c>
      <c r="CR416" s="11">
        <v>48.020000457763672</v>
      </c>
      <c r="CS416" s="11">
        <v>122.25</v>
      </c>
      <c r="CT416" s="11">
        <v>106.95999908447266</v>
      </c>
      <c r="CU416" s="11">
        <v>149.02999877929687</v>
      </c>
      <c r="CV416" s="11">
        <v>307.8599853515625</v>
      </c>
      <c r="CW416" s="11">
        <v>53.930000305175781</v>
      </c>
      <c r="CX416" s="11">
        <v>72.180000305175781</v>
      </c>
      <c r="CY416" s="11">
        <v>48.509998321533203</v>
      </c>
      <c r="CZ416" s="11">
        <v>3052.8701171875</v>
      </c>
    </row>
    <row r="417" spans="1:104">
      <c r="A417" s="8">
        <v>42671</v>
      </c>
      <c r="B417" s="11">
        <v>152.27000427246094</v>
      </c>
      <c r="C417" s="11">
        <v>115.93000030517578</v>
      </c>
      <c r="D417" s="11">
        <v>80.410003662109375</v>
      </c>
      <c r="E417" s="11">
        <v>27.590000152587891</v>
      </c>
      <c r="F417" s="11">
        <v>117.98000335693359</v>
      </c>
      <c r="G417" s="11">
        <v>82.599998474121094</v>
      </c>
      <c r="H417" s="11">
        <v>37.610000610351563</v>
      </c>
      <c r="I417" s="11">
        <v>42.909999847412109</v>
      </c>
      <c r="J417" s="11">
        <v>93.919998168945313</v>
      </c>
      <c r="K417" s="11">
        <v>204.75</v>
      </c>
      <c r="L417" s="11">
        <v>145.99000549316406</v>
      </c>
      <c r="M417" s="11">
        <v>41.25</v>
      </c>
      <c r="N417" s="11">
        <v>67.239997863769531</v>
      </c>
      <c r="O417" s="11">
        <v>66.419998168945313</v>
      </c>
      <c r="P417" s="11">
        <v>49.619998931884766</v>
      </c>
      <c r="Q417" s="11">
        <v>29.920000076293945</v>
      </c>
      <c r="R417" s="11">
        <v>48.610000610351563</v>
      </c>
      <c r="S417" s="11">
        <v>62.959999084472656</v>
      </c>
      <c r="T417" s="11">
        <v>133.30999755859375</v>
      </c>
      <c r="U417" s="11">
        <v>87.599998474121094</v>
      </c>
      <c r="V417" s="11">
        <v>90.819999694824219</v>
      </c>
      <c r="W417" s="11">
        <v>166.22999572753906</v>
      </c>
      <c r="X417" s="11">
        <v>127.87000274658203</v>
      </c>
      <c r="Y417" s="11">
        <v>89.459999084472656</v>
      </c>
      <c r="Z417" s="11">
        <v>109.33999633789062</v>
      </c>
      <c r="AA417" s="11">
        <v>79.599998474121094</v>
      </c>
      <c r="AB417" s="11">
        <v>153.00999450683594</v>
      </c>
      <c r="AC417" s="11">
        <v>27.840000152587891</v>
      </c>
      <c r="AD417" s="11">
        <v>108.23000335693359</v>
      </c>
      <c r="AE417" s="11">
        <v>72.449996948242187</v>
      </c>
      <c r="AF417" s="11">
        <v>59.959999084472656</v>
      </c>
      <c r="AG417" s="11">
        <v>80.099998474121094</v>
      </c>
      <c r="AH417" s="11">
        <v>63.099998474121094</v>
      </c>
      <c r="AI417" s="11">
        <v>49.709999084472656</v>
      </c>
      <c r="AJ417" s="11">
        <v>34.610000610351562</v>
      </c>
      <c r="AK417" s="11">
        <v>14.949999809265137</v>
      </c>
      <c r="AL417" s="11">
        <v>37.549999237060547</v>
      </c>
      <c r="AM417" s="11">
        <v>48.240001678466797</v>
      </c>
      <c r="AN417" s="11">
        <v>16.280000686645508</v>
      </c>
      <c r="AO417" s="11">
        <v>39.849998474121094</v>
      </c>
      <c r="AP417" s="11">
        <v>29.870000839233398</v>
      </c>
      <c r="AQ417" s="11">
        <v>30.540000915527344</v>
      </c>
      <c r="AR417" s="11">
        <v>53.180000305175781</v>
      </c>
      <c r="AS417" s="11">
        <v>32.799999237060547</v>
      </c>
      <c r="AT417" s="11">
        <v>53.790000915527344</v>
      </c>
      <c r="AU417" s="11">
        <v>58.060001373291016</v>
      </c>
      <c r="AV417" s="11">
        <v>52.099998474121094</v>
      </c>
      <c r="AW417" s="11">
        <v>48.580001831054688</v>
      </c>
      <c r="AX417" s="11">
        <v>60.080001831054688</v>
      </c>
      <c r="AY417" s="11">
        <v>71.050003051757812</v>
      </c>
      <c r="AZ417" s="11">
        <v>32.5</v>
      </c>
      <c r="BA417" s="11">
        <v>33.630001068115234</v>
      </c>
      <c r="BB417" s="11">
        <v>91.959999084472656</v>
      </c>
      <c r="BC417" s="11">
        <v>18.260000228881836</v>
      </c>
      <c r="BD417" s="11">
        <v>47.889999389648437</v>
      </c>
      <c r="BE417" s="11">
        <v>37.979999542236328</v>
      </c>
      <c r="BF417" s="11">
        <v>34.069999694824219</v>
      </c>
      <c r="BG417" s="11">
        <v>26.450000762939453</v>
      </c>
      <c r="BH417" s="11">
        <v>45.509998321533203</v>
      </c>
      <c r="BI417" s="11">
        <v>19.969999313354492</v>
      </c>
      <c r="BJ417" s="11">
        <v>19.360000610351563</v>
      </c>
      <c r="BK417" s="11">
        <v>18.079999923706055</v>
      </c>
      <c r="BL417" s="11">
        <v>51.689998626708984</v>
      </c>
      <c r="BM417" s="11">
        <v>14.289999961853027</v>
      </c>
      <c r="BN417" s="11">
        <v>29.780000686645508</v>
      </c>
      <c r="BO417" s="11">
        <v>22.219999313354492</v>
      </c>
      <c r="BP417" s="11">
        <v>32.909999847412109</v>
      </c>
      <c r="BQ417" s="11">
        <v>31.729999542236328</v>
      </c>
      <c r="BR417" s="11">
        <v>6.690000057220459</v>
      </c>
      <c r="BS417" s="11">
        <v>20.969999313354492</v>
      </c>
      <c r="BT417" s="11">
        <v>12.670000076293945</v>
      </c>
      <c r="BU417" s="11">
        <v>53.259998321533203</v>
      </c>
      <c r="BV417" s="11">
        <v>44.729999542236328</v>
      </c>
      <c r="BW417" s="11">
        <v>71.569999694824219</v>
      </c>
      <c r="BX417" s="11">
        <v>46.759998321533203</v>
      </c>
      <c r="BY417" s="11">
        <v>84.459999084472656</v>
      </c>
      <c r="BZ417" s="11">
        <v>46.049999237060547</v>
      </c>
      <c r="CA417" s="11">
        <v>98.730003356933594</v>
      </c>
      <c r="CB417" s="11">
        <v>48.830001831054687</v>
      </c>
      <c r="CC417" s="11"/>
      <c r="CD417" s="11">
        <v>79.069999694824219</v>
      </c>
      <c r="CE417" s="11">
        <v>70.220001220703125</v>
      </c>
      <c r="CF417" s="11">
        <v>79.819999694824219</v>
      </c>
      <c r="CG417" s="11">
        <v>31.510000228881836</v>
      </c>
      <c r="CH417" s="11">
        <v>63.049999237060547</v>
      </c>
      <c r="CI417" s="11">
        <v>56.740001678466797</v>
      </c>
      <c r="CJ417" s="11">
        <v>8.9200000762939453</v>
      </c>
      <c r="CK417" s="11">
        <v>39.25</v>
      </c>
      <c r="CL417" s="11">
        <v>17.760000228881836</v>
      </c>
      <c r="CM417" s="11">
        <v>30.049999237060547</v>
      </c>
      <c r="CN417" s="11">
        <v>98.400001525878906</v>
      </c>
      <c r="CO417" s="11">
        <v>94.959999084472656</v>
      </c>
      <c r="CP417" s="11">
        <v>41.909999847412109</v>
      </c>
      <c r="CQ417" s="11">
        <v>44.099998474121094</v>
      </c>
      <c r="CR417" s="11">
        <v>47.540000915527344</v>
      </c>
      <c r="CS417" s="11">
        <v>115.98000335693359</v>
      </c>
      <c r="CT417" s="11">
        <v>105.59999847412109</v>
      </c>
      <c r="CU417" s="11">
        <v>148.11000061035156</v>
      </c>
      <c r="CV417" s="11">
        <v>305.79000854492188</v>
      </c>
      <c r="CW417" s="11">
        <v>53.400001525878906</v>
      </c>
      <c r="CX417" s="11">
        <v>71</v>
      </c>
      <c r="CY417" s="11">
        <v>48.409999847412109</v>
      </c>
      <c r="CZ417" s="11">
        <v>2988.93994140625</v>
      </c>
    </row>
    <row r="418" spans="1:104">
      <c r="A418" s="8">
        <v>42674</v>
      </c>
      <c r="B418" s="11">
        <v>151.19999694824219</v>
      </c>
      <c r="C418" s="11">
        <v>115.12000274658203</v>
      </c>
      <c r="D418" s="11">
        <v>80.330001831054687</v>
      </c>
      <c r="E418" s="11">
        <v>27.450000762939453</v>
      </c>
      <c r="F418" s="11">
        <v>118.13999938964844</v>
      </c>
      <c r="G418" s="11">
        <v>82.569999694824219</v>
      </c>
      <c r="H418" s="11">
        <v>37.479999542236328</v>
      </c>
      <c r="I418" s="11">
        <v>43.25</v>
      </c>
      <c r="J418" s="11">
        <v>93.760002136230469</v>
      </c>
      <c r="K418" s="11">
        <v>206.27000427246094</v>
      </c>
      <c r="L418" s="11">
        <v>144.41999816894531</v>
      </c>
      <c r="M418" s="11">
        <v>41.020000457763672</v>
      </c>
      <c r="N418" s="11">
        <v>67.120002746582031</v>
      </c>
      <c r="O418" s="11">
        <v>66.980003356933594</v>
      </c>
      <c r="P418" s="11">
        <v>49.560001373291016</v>
      </c>
      <c r="Q418" s="11">
        <v>29.840000152587891</v>
      </c>
      <c r="R418" s="11">
        <v>48.349998474121094</v>
      </c>
      <c r="S418" s="11">
        <v>62.380001068115234</v>
      </c>
      <c r="T418" s="11">
        <v>132.91999816894531</v>
      </c>
      <c r="U418" s="11">
        <v>88.720001220703125</v>
      </c>
      <c r="V418" s="11">
        <v>92.589996337890625</v>
      </c>
      <c r="W418" s="11">
        <v>167.50999450683594</v>
      </c>
      <c r="X418" s="11">
        <v>128.91000366210937</v>
      </c>
      <c r="Y418" s="11">
        <v>89.480003356933594</v>
      </c>
      <c r="Z418" s="11">
        <v>108.88999938964844</v>
      </c>
      <c r="AA418" s="11">
        <v>78.830001831054687</v>
      </c>
      <c r="AB418" s="11">
        <v>153.75</v>
      </c>
      <c r="AC418" s="11">
        <v>27.659999847412109</v>
      </c>
      <c r="AD418" s="11">
        <v>108.19000244140625</v>
      </c>
      <c r="AE418" s="11">
        <v>72.769996643066406</v>
      </c>
      <c r="AF418" s="11">
        <v>59.810001373291016</v>
      </c>
      <c r="AG418" s="11">
        <v>80.180000305175781</v>
      </c>
      <c r="AH418" s="11">
        <v>63.069999694824219</v>
      </c>
      <c r="AI418" s="11">
        <v>49.909999847412109</v>
      </c>
      <c r="AJ418" s="11">
        <v>34.720001220703125</v>
      </c>
      <c r="AK418" s="11">
        <v>14.989999771118164</v>
      </c>
      <c r="AL418" s="11">
        <v>37.310001373291016</v>
      </c>
      <c r="AM418" s="11">
        <v>48.299999237060547</v>
      </c>
      <c r="AN418" s="11">
        <v>16.319999694824219</v>
      </c>
      <c r="AO418" s="11">
        <v>39.700000762939453</v>
      </c>
      <c r="AP418" s="11">
        <v>29.840000152587891</v>
      </c>
      <c r="AQ418" s="11">
        <v>30.739999771118164</v>
      </c>
      <c r="AR418" s="11">
        <v>53.389999389648438</v>
      </c>
      <c r="AS418" s="11">
        <v>32.889999389648437</v>
      </c>
      <c r="AT418" s="11">
        <v>53.580001831054687</v>
      </c>
      <c r="AU418" s="11">
        <v>58.150001525878906</v>
      </c>
      <c r="AV418" s="11">
        <v>51.889999389648437</v>
      </c>
      <c r="AW418" s="11">
        <v>48.659999847412109</v>
      </c>
      <c r="AX418" s="11">
        <v>59.900001525878906</v>
      </c>
      <c r="AY418" s="11">
        <v>71.129997253417969</v>
      </c>
      <c r="AZ418" s="11">
        <v>32.680000305175781</v>
      </c>
      <c r="BA418" s="11">
        <v>33.549999237060547</v>
      </c>
      <c r="BB418" s="11">
        <v>92.290000915527344</v>
      </c>
      <c r="BC418" s="11">
        <v>18.170000076293945</v>
      </c>
      <c r="BD418" s="11">
        <v>47.799999237060547</v>
      </c>
      <c r="BE418" s="11">
        <v>37.939998626708984</v>
      </c>
      <c r="BF418" s="11">
        <v>33.939998626708984</v>
      </c>
      <c r="BG418" s="11">
        <v>26.270000457763672</v>
      </c>
      <c r="BH418" s="11">
        <v>45.360000610351562</v>
      </c>
      <c r="BI418" s="11">
        <v>20.040000915527344</v>
      </c>
      <c r="BJ418" s="11">
        <v>19.260000228881836</v>
      </c>
      <c r="BK418" s="11">
        <v>18.110000610351563</v>
      </c>
      <c r="BL418" s="11">
        <v>51.700000762939453</v>
      </c>
      <c r="BM418" s="11">
        <v>14.239999771118164</v>
      </c>
      <c r="BN418" s="11">
        <v>29.719999313354492</v>
      </c>
      <c r="BO418" s="11">
        <v>22.260000228881836</v>
      </c>
      <c r="BP418" s="11">
        <v>32.830001831054687</v>
      </c>
      <c r="BQ418" s="11">
        <v>31.739999771118164</v>
      </c>
      <c r="BR418" s="11">
        <v>6.6700000762939453</v>
      </c>
      <c r="BS418" s="11">
        <v>20.930000305175781</v>
      </c>
      <c r="BT418" s="11">
        <v>12.689999580383301</v>
      </c>
      <c r="BU418" s="11">
        <v>52.709999084472656</v>
      </c>
      <c r="BV418" s="11">
        <v>44.790000915527344</v>
      </c>
      <c r="BW418" s="11">
        <v>71.389999389648437</v>
      </c>
      <c r="BX418" s="11">
        <v>46.479999542236328</v>
      </c>
      <c r="BY418" s="11">
        <v>85.019996643066406</v>
      </c>
      <c r="BZ418" s="11">
        <v>45.779998779296875</v>
      </c>
      <c r="CA418" s="11">
        <v>98.580001831054687</v>
      </c>
      <c r="CB418" s="11">
        <v>48.689998626708984</v>
      </c>
      <c r="CC418" s="11"/>
      <c r="CD418" s="11">
        <v>78.919998168945313</v>
      </c>
      <c r="CE418" s="11">
        <v>70.209999084472656</v>
      </c>
      <c r="CF418" s="11">
        <v>79.349998474121094</v>
      </c>
      <c r="CG418" s="11">
        <v>31.969999313354492</v>
      </c>
      <c r="CH418" s="11">
        <v>64.319999694824219</v>
      </c>
      <c r="CI418" s="11">
        <v>56.709999084472656</v>
      </c>
      <c r="CJ418" s="11">
        <v>8.8299999237060547</v>
      </c>
      <c r="CK418" s="11">
        <v>39.180000305175781</v>
      </c>
      <c r="CL418" s="11">
        <v>17.75</v>
      </c>
      <c r="CM418" s="11">
        <v>29.860000610351563</v>
      </c>
      <c r="CN418" s="11">
        <v>97.650001525878906</v>
      </c>
      <c r="CO418" s="11">
        <v>94.739997863769531</v>
      </c>
      <c r="CP418" s="11">
        <v>41.569999694824219</v>
      </c>
      <c r="CQ418" s="11">
        <v>43.830001831054688</v>
      </c>
      <c r="CR418" s="11">
        <v>47.549999237060547</v>
      </c>
      <c r="CS418" s="11">
        <v>122.75</v>
      </c>
      <c r="CT418" s="11">
        <v>105.98999786376953</v>
      </c>
      <c r="CU418" s="11">
        <v>148.27999877929687</v>
      </c>
      <c r="CV418" s="11">
        <v>299.70999145507812</v>
      </c>
      <c r="CW418" s="11">
        <v>52.639999389648438</v>
      </c>
      <c r="CX418" s="11">
        <v>69.980003356933594</v>
      </c>
      <c r="CY418" s="11">
        <v>47.970001220703125</v>
      </c>
      <c r="CZ418" s="11">
        <v>3040.179931640625</v>
      </c>
    </row>
    <row r="419" spans="1:104">
      <c r="A419" s="8">
        <v>42675</v>
      </c>
      <c r="B419" s="11">
        <v>122.27999877929687</v>
      </c>
      <c r="C419" s="11">
        <v>92.540000915527344</v>
      </c>
      <c r="D419" s="11">
        <v>87.25</v>
      </c>
      <c r="E419" s="11">
        <v>25.729999542236328</v>
      </c>
      <c r="F419" s="11">
        <v>91.919998168945313</v>
      </c>
      <c r="G419" s="11">
        <v>86.889999389648438</v>
      </c>
      <c r="H419" s="11">
        <v>29.190000534057617</v>
      </c>
      <c r="I419" s="11">
        <v>39.650001525878906</v>
      </c>
      <c r="J419" s="11">
        <v>77.150001525878906</v>
      </c>
      <c r="K419" s="11">
        <v>252.64999389648437</v>
      </c>
      <c r="L419" s="11">
        <v>213.02000427246094</v>
      </c>
      <c r="M419" s="11">
        <v>44.529998779296875</v>
      </c>
      <c r="N419" s="11">
        <v>52.520000457763672</v>
      </c>
      <c r="O419" s="11">
        <v>55.790000915527344</v>
      </c>
      <c r="P419" s="11">
        <v>48.229999542236328</v>
      </c>
      <c r="Q419" s="11">
        <v>22.889999389648437</v>
      </c>
      <c r="R419" s="11">
        <v>45.580001831054688</v>
      </c>
      <c r="S419" s="11">
        <v>60.75</v>
      </c>
      <c r="T419" s="11">
        <v>74.510002136230469</v>
      </c>
      <c r="U419" s="11">
        <v>84.660003662109375</v>
      </c>
      <c r="V419" s="11">
        <v>71.760002136230469</v>
      </c>
      <c r="W419" s="11">
        <v>122.09999847412109</v>
      </c>
      <c r="X419" s="11">
        <v>82.660003662109375</v>
      </c>
      <c r="Y419" s="11">
        <v>85.019996643066406</v>
      </c>
      <c r="Z419" s="11">
        <v>104.68000030517578</v>
      </c>
      <c r="AA419" s="11">
        <v>89.139999389648438</v>
      </c>
      <c r="AB419" s="11">
        <v>155.16999816894531</v>
      </c>
      <c r="AC419" s="11">
        <v>29.270000457763672</v>
      </c>
      <c r="AD419" s="11">
        <v>104.61000061035156</v>
      </c>
      <c r="AE419" s="11">
        <v>70.569999694824219</v>
      </c>
      <c r="AF419" s="11">
        <v>55.400001525878906</v>
      </c>
      <c r="AG419" s="11">
        <v>74.110000610351563</v>
      </c>
      <c r="AH419" s="11">
        <v>58.930000305175781</v>
      </c>
      <c r="AI419" s="11">
        <v>43.990001678466797</v>
      </c>
      <c r="AJ419" s="11">
        <v>32.290000915527344</v>
      </c>
      <c r="AK419" s="11">
        <v>14.420000076293945</v>
      </c>
      <c r="AL419" s="11">
        <v>34.520000457763672</v>
      </c>
      <c r="AM419" s="11">
        <v>46.930000305175781</v>
      </c>
      <c r="AN419" s="11">
        <v>15.869999885559082</v>
      </c>
      <c r="AO419" s="11">
        <v>35.069999694824219</v>
      </c>
      <c r="AP419" s="11">
        <v>29.559999465942383</v>
      </c>
      <c r="AQ419" s="11">
        <v>29.270000457763672</v>
      </c>
      <c r="AR419" s="11">
        <v>49.319999694824219</v>
      </c>
      <c r="AS419" s="11">
        <v>32.700000762939453</v>
      </c>
      <c r="AT419" s="11">
        <v>50.139999389648438</v>
      </c>
      <c r="AU419" s="11">
        <v>51.919998168945313</v>
      </c>
      <c r="AV419" s="11">
        <v>48.310001373291016</v>
      </c>
      <c r="AW419" s="11">
        <v>44.930000305175781</v>
      </c>
      <c r="AX419" s="11">
        <v>55.990001678466797</v>
      </c>
      <c r="AY419" s="11">
        <v>68.050003051757813</v>
      </c>
      <c r="AZ419" s="11">
        <v>31.370000839233398</v>
      </c>
      <c r="BA419" s="11">
        <v>32.569999694824219</v>
      </c>
      <c r="BB419" s="11">
        <v>91.139999389648437</v>
      </c>
      <c r="BC419" s="11">
        <v>18.639999389648437</v>
      </c>
      <c r="BD419" s="11">
        <v>44.259998321533203</v>
      </c>
      <c r="BE419" s="11">
        <v>36.169998168945313</v>
      </c>
      <c r="BF419" s="11">
        <v>33.220001220703125</v>
      </c>
      <c r="BG419" s="11">
        <v>26.489999771118164</v>
      </c>
      <c r="BH419" s="11">
        <v>44.970001220703125</v>
      </c>
      <c r="BI419" s="11">
        <v>15.060000419616699</v>
      </c>
      <c r="BJ419" s="11">
        <v>18.709999084472656</v>
      </c>
      <c r="BK419" s="11">
        <v>16.620000839233398</v>
      </c>
      <c r="BL419" s="11">
        <v>61.630001068115234</v>
      </c>
      <c r="BM419" s="11">
        <v>18.280000686645508</v>
      </c>
      <c r="BN419" s="11">
        <v>30.829999923706055</v>
      </c>
      <c r="BO419" s="11">
        <v>21.440000534057617</v>
      </c>
      <c r="BP419" s="11">
        <v>32.349998474121094</v>
      </c>
      <c r="BQ419" s="11">
        <v>27.819999694824219</v>
      </c>
      <c r="BR419" s="11">
        <v>6.619999885559082</v>
      </c>
      <c r="BS419" s="11">
        <v>20.579999923706055</v>
      </c>
      <c r="BT419" s="11">
        <v>12.550000190734863</v>
      </c>
      <c r="BU419" s="11">
        <v>50.220001220703125</v>
      </c>
      <c r="BV419" s="11">
        <v>43.279998779296875</v>
      </c>
      <c r="BW419" s="11">
        <v>62.169998168945313</v>
      </c>
      <c r="BX419" s="11">
        <v>46.279998779296875</v>
      </c>
      <c r="BY419" s="11">
        <v>71.05999755859375</v>
      </c>
      <c r="BZ419" s="11">
        <v>44.75</v>
      </c>
      <c r="CA419" s="11">
        <v>73.430000305175781</v>
      </c>
      <c r="CB419" s="11">
        <v>47.220001220703125</v>
      </c>
      <c r="CC419" s="11"/>
      <c r="CD419" s="11">
        <v>64.790000915527344</v>
      </c>
      <c r="CE419" s="11">
        <v>86.510002136230469</v>
      </c>
      <c r="CF419" s="11">
        <v>72.25</v>
      </c>
      <c r="CG419" s="11">
        <v>26.579999923706055</v>
      </c>
      <c r="CH419" s="11">
        <v>49.409999847412109</v>
      </c>
      <c r="CI419" s="11">
        <v>54.590000152587891</v>
      </c>
      <c r="CJ419" s="11">
        <v>8.0100002288818359</v>
      </c>
      <c r="CK419" s="11">
        <v>39.380001068115234</v>
      </c>
      <c r="CL419" s="11">
        <v>17.040000915527344</v>
      </c>
      <c r="CM419" s="11">
        <v>30.430000305175781</v>
      </c>
      <c r="CN419" s="11">
        <v>85.889999389648438</v>
      </c>
      <c r="CO419" s="11">
        <v>88.239997863769531</v>
      </c>
      <c r="CP419" s="11">
        <v>40.069999694824219</v>
      </c>
      <c r="CQ419" s="11">
        <v>45.220001220703125</v>
      </c>
      <c r="CR419" s="11">
        <v>41.700000762939453</v>
      </c>
      <c r="CS419" s="11">
        <v>110.29000091552734</v>
      </c>
      <c r="CT419" s="11">
        <v>96.519996643066406</v>
      </c>
      <c r="CU419" s="11">
        <v>146.94000244140625</v>
      </c>
      <c r="CV419" s="11">
        <v>237.55999755859375</v>
      </c>
      <c r="CW419" s="11">
        <v>48.020000457763672</v>
      </c>
      <c r="CX419" s="11">
        <v>65.849998474121094</v>
      </c>
      <c r="CY419" s="11">
        <v>46.299999237060547</v>
      </c>
      <c r="CZ419" s="11">
        <v>959.90997314453125</v>
      </c>
    </row>
    <row r="420" spans="1:104">
      <c r="A420" s="8">
        <v>42676</v>
      </c>
      <c r="B420" s="11">
        <v>120.18000030517578</v>
      </c>
      <c r="C420" s="11">
        <v>91.959999084472656</v>
      </c>
      <c r="D420" s="11">
        <v>87.120002746582031</v>
      </c>
      <c r="E420" s="11">
        <v>25.629999160766602</v>
      </c>
      <c r="F420" s="11">
        <v>90.889999389648438</v>
      </c>
      <c r="G420" s="11">
        <v>86.379997253417969</v>
      </c>
      <c r="H420" s="11">
        <v>28.809999465942383</v>
      </c>
      <c r="I420" s="11">
        <v>39.360000610351562</v>
      </c>
      <c r="J420" s="11">
        <v>76.069999694824219</v>
      </c>
      <c r="K420" s="11">
        <v>247.97000122070312</v>
      </c>
      <c r="L420" s="11">
        <v>211.05000305175781</v>
      </c>
      <c r="M420" s="11">
        <v>44.080001831054688</v>
      </c>
      <c r="N420" s="11">
        <v>51.959999084472656</v>
      </c>
      <c r="O420" s="11">
        <v>55.409999847412109</v>
      </c>
      <c r="P420" s="11">
        <v>48.139999389648438</v>
      </c>
      <c r="Q420" s="11">
        <v>22.629999160766602</v>
      </c>
      <c r="R420" s="11">
        <v>44.990001678466797</v>
      </c>
      <c r="S420" s="11">
        <v>60.409999847412109</v>
      </c>
      <c r="T420" s="11">
        <v>73.669998168945313</v>
      </c>
      <c r="U420" s="11">
        <v>83.959999084472656</v>
      </c>
      <c r="V420" s="11">
        <v>75.75</v>
      </c>
      <c r="W420" s="11">
        <v>121.83000183105469</v>
      </c>
      <c r="X420" s="11">
        <v>82.739997863769531</v>
      </c>
      <c r="Y420" s="11">
        <v>84.459999084472656</v>
      </c>
      <c r="Z420" s="11">
        <v>103.88999938964844</v>
      </c>
      <c r="AA420" s="11">
        <v>88.709999084472656</v>
      </c>
      <c r="AB420" s="11">
        <v>153.88999938964844</v>
      </c>
      <c r="AC420" s="11">
        <v>28.909999847412109</v>
      </c>
      <c r="AD420" s="11">
        <v>104.09999847412109</v>
      </c>
      <c r="AE420" s="11">
        <v>69.849998474121094</v>
      </c>
      <c r="AF420" s="11">
        <v>54.950000762939453</v>
      </c>
      <c r="AG420" s="11">
        <v>74.069999694824219</v>
      </c>
      <c r="AH420" s="11">
        <v>58.689998626708984</v>
      </c>
      <c r="AI420" s="11">
        <v>43.470001220703125</v>
      </c>
      <c r="AJ420" s="11">
        <v>32.159999847412109</v>
      </c>
      <c r="AK420" s="11">
        <v>14.310000419616699</v>
      </c>
      <c r="AL420" s="11">
        <v>34.200000762939453</v>
      </c>
      <c r="AM420" s="11">
        <v>46.650001525878906</v>
      </c>
      <c r="AN420" s="11">
        <v>15.760000228881836</v>
      </c>
      <c r="AO420" s="11">
        <v>34.830001831054687</v>
      </c>
      <c r="AP420" s="11">
        <v>29.239999771118164</v>
      </c>
      <c r="AQ420" s="11">
        <v>29.090000152587891</v>
      </c>
      <c r="AR420" s="11">
        <v>49.209999084472656</v>
      </c>
      <c r="AS420" s="11">
        <v>32.619998931884766</v>
      </c>
      <c r="AT420" s="11">
        <v>49.979999542236328</v>
      </c>
      <c r="AU420" s="11">
        <v>52.020000457763672</v>
      </c>
      <c r="AV420" s="11">
        <v>48.020000457763672</v>
      </c>
      <c r="AW420" s="11">
        <v>44.840000152587891</v>
      </c>
      <c r="AX420" s="11">
        <v>55.990001678466797</v>
      </c>
      <c r="AY420" s="11">
        <v>67.580001831054688</v>
      </c>
      <c r="AZ420" s="11">
        <v>31.450000762939453</v>
      </c>
      <c r="BA420" s="11">
        <v>32.400001525878906</v>
      </c>
      <c r="BB420" s="11">
        <v>91.459999084472656</v>
      </c>
      <c r="BC420" s="11">
        <v>18.420000076293945</v>
      </c>
      <c r="BD420" s="11">
        <v>43.229999542236328</v>
      </c>
      <c r="BE420" s="11">
        <v>35.919998168945313</v>
      </c>
      <c r="BF420" s="11">
        <v>32.849998474121094</v>
      </c>
      <c r="BG420" s="11">
        <v>26.25</v>
      </c>
      <c r="BH420" s="11">
        <v>44.860000610351563</v>
      </c>
      <c r="BI420" s="11">
        <v>14.939999580383301</v>
      </c>
      <c r="BJ420" s="11">
        <v>18.579999923706055</v>
      </c>
      <c r="BK420" s="11">
        <v>16.489999771118164</v>
      </c>
      <c r="BL420" s="11">
        <v>60.830001831054688</v>
      </c>
      <c r="BM420" s="11">
        <v>18.239999771118164</v>
      </c>
      <c r="BN420" s="11">
        <v>30.680000305175781</v>
      </c>
      <c r="BO420" s="11">
        <v>21.219999313354492</v>
      </c>
      <c r="BP420" s="11">
        <v>32.119998931884766</v>
      </c>
      <c r="BQ420" s="11">
        <v>27.469999313354492</v>
      </c>
      <c r="BR420" s="11">
        <v>6.5799999237060547</v>
      </c>
      <c r="BS420" s="11">
        <v>20.479999542236328</v>
      </c>
      <c r="BT420" s="11">
        <v>12.420000076293945</v>
      </c>
      <c r="BU420" s="11">
        <v>49.700000762939453</v>
      </c>
      <c r="BV420" s="11">
        <v>43.229999542236328</v>
      </c>
      <c r="BW420" s="11">
        <v>61.610000610351563</v>
      </c>
      <c r="BX420" s="11">
        <v>45.950000762939453</v>
      </c>
      <c r="BY420" s="11">
        <v>69.540000915527344</v>
      </c>
      <c r="BZ420" s="11">
        <v>44.490001678466797</v>
      </c>
      <c r="CA420" s="11">
        <v>73.330001831054688</v>
      </c>
      <c r="CB420" s="11">
        <v>47.020000457763672</v>
      </c>
      <c r="CC420" s="11"/>
      <c r="CD420" s="11">
        <v>64.25</v>
      </c>
      <c r="CE420" s="11">
        <v>84.5</v>
      </c>
      <c r="CF420" s="11">
        <v>72.459999084472656</v>
      </c>
      <c r="CG420" s="11">
        <v>26.590000152587891</v>
      </c>
      <c r="CH420" s="11">
        <v>49.599998474121094</v>
      </c>
      <c r="CI420" s="11">
        <v>54.549999237060547</v>
      </c>
      <c r="CJ420" s="11">
        <v>7.7899999618530273</v>
      </c>
      <c r="CK420" s="11">
        <v>39.090000152587891</v>
      </c>
      <c r="CL420" s="11">
        <v>16.700000762939453</v>
      </c>
      <c r="CM420" s="11">
        <v>29.799999237060547</v>
      </c>
      <c r="CN420" s="11">
        <v>83.569999694824219</v>
      </c>
      <c r="CO420" s="11">
        <v>87.459999084472656</v>
      </c>
      <c r="CP420" s="11">
        <v>39.720001220703125</v>
      </c>
      <c r="CQ420" s="11">
        <v>44.790000915527344</v>
      </c>
      <c r="CR420" s="11">
        <v>41.459999084472656</v>
      </c>
      <c r="CS420" s="11">
        <v>110.13999938964844</v>
      </c>
      <c r="CT420" s="11">
        <v>95.610000610351563</v>
      </c>
      <c r="CU420" s="11">
        <v>147.58000183105469</v>
      </c>
      <c r="CV420" s="11">
        <v>234.05999755859375</v>
      </c>
      <c r="CW420" s="11">
        <v>47.909999847412109</v>
      </c>
      <c r="CX420" s="11">
        <v>64.449996948242187</v>
      </c>
      <c r="CY420" s="11">
        <v>46.110000610351563</v>
      </c>
      <c r="CZ420" s="11">
        <v>963.010009765625</v>
      </c>
    </row>
    <row r="421" spans="1:104">
      <c r="A421" s="8">
        <v>42677</v>
      </c>
      <c r="B421" s="11">
        <v>120.90000152587891</v>
      </c>
      <c r="C421" s="11">
        <v>92.919998168945313</v>
      </c>
      <c r="D421" s="11">
        <v>87.019996643066406</v>
      </c>
      <c r="E421" s="11">
        <v>25.639999389648438</v>
      </c>
      <c r="F421" s="11">
        <v>91.339996337890625</v>
      </c>
      <c r="G421" s="11">
        <v>86.959999084472656</v>
      </c>
      <c r="H421" s="11">
        <v>28.860000610351562</v>
      </c>
      <c r="I421" s="11">
        <v>39.290000915527344</v>
      </c>
      <c r="J421" s="11">
        <v>76.489997863769531</v>
      </c>
      <c r="K421" s="11">
        <v>248.52000427246094</v>
      </c>
      <c r="L421" s="11">
        <v>211.33000183105469</v>
      </c>
      <c r="M421" s="11">
        <v>44.340000152587891</v>
      </c>
      <c r="N421" s="11">
        <v>52.479999542236328</v>
      </c>
      <c r="O421" s="11">
        <v>56.270000457763672</v>
      </c>
      <c r="P421" s="11">
        <v>48.509998321533203</v>
      </c>
      <c r="Q421" s="11">
        <v>22.729999542236328</v>
      </c>
      <c r="R421" s="11">
        <v>45.060001373291016</v>
      </c>
      <c r="S421" s="11">
        <v>60.790000915527344</v>
      </c>
      <c r="T421" s="11">
        <v>74.050003051757813</v>
      </c>
      <c r="U421" s="11">
        <v>84</v>
      </c>
      <c r="V421" s="11">
        <v>75.169998168945313</v>
      </c>
      <c r="W421" s="11">
        <v>122.02999877929687</v>
      </c>
      <c r="X421" s="11">
        <v>83.160003662109375</v>
      </c>
      <c r="Y421" s="11">
        <v>84.819999694824219</v>
      </c>
      <c r="Z421" s="11">
        <v>104.73000335693359</v>
      </c>
      <c r="AA421" s="11">
        <v>89.489997863769531</v>
      </c>
      <c r="AB421" s="11">
        <v>156.55000305175781</v>
      </c>
      <c r="AC421" s="11">
        <v>29.530000686645508</v>
      </c>
      <c r="AD421" s="11">
        <v>104.68000030517578</v>
      </c>
      <c r="AE421" s="11">
        <v>71.069999694824219</v>
      </c>
      <c r="AF421" s="11">
        <v>55.029998779296875</v>
      </c>
      <c r="AG421" s="11">
        <v>74.199996948242188</v>
      </c>
      <c r="AH421" s="11">
        <v>58.669998168945313</v>
      </c>
      <c r="AI421" s="11">
        <v>43.509998321533203</v>
      </c>
      <c r="AJ421" s="11">
        <v>32.369998931884766</v>
      </c>
      <c r="AK421" s="11">
        <v>14.399999618530273</v>
      </c>
      <c r="AL421" s="11">
        <v>34.279998779296875</v>
      </c>
      <c r="AM421" s="11">
        <v>46.729999542236328</v>
      </c>
      <c r="AN421" s="11">
        <v>15.789999961853027</v>
      </c>
      <c r="AO421" s="11">
        <v>34.970001220703125</v>
      </c>
      <c r="AP421" s="11">
        <v>29.350000381469727</v>
      </c>
      <c r="AQ421" s="11">
        <v>29.170000076293945</v>
      </c>
      <c r="AR421" s="11">
        <v>49.5</v>
      </c>
      <c r="AS421" s="11">
        <v>33.009998321533203</v>
      </c>
      <c r="AT421" s="11">
        <v>50.169998168945313</v>
      </c>
      <c r="AU421" s="11">
        <v>51.990001678466797</v>
      </c>
      <c r="AV421" s="11">
        <v>48.25</v>
      </c>
      <c r="AW421" s="11">
        <v>44.849998474121094</v>
      </c>
      <c r="AX421" s="11">
        <v>56.25</v>
      </c>
      <c r="AY421" s="11">
        <v>67.930000305175781</v>
      </c>
      <c r="AZ421" s="11">
        <v>31.469999313354492</v>
      </c>
      <c r="BA421" s="11">
        <v>32.659999847412109</v>
      </c>
      <c r="BB421" s="11">
        <v>92.989997863769531</v>
      </c>
      <c r="BC421" s="11">
        <v>18.530000686645508</v>
      </c>
      <c r="BD421" s="11">
        <v>43.439998626708984</v>
      </c>
      <c r="BE421" s="11">
        <v>35.990001678466797</v>
      </c>
      <c r="BF421" s="11">
        <v>33.090000152587891</v>
      </c>
      <c r="BG421" s="11">
        <v>26.379999160766602</v>
      </c>
      <c r="BH421" s="11">
        <v>44.959999084472656</v>
      </c>
      <c r="BI421" s="11">
        <v>15.149999618530273</v>
      </c>
      <c r="BJ421" s="11">
        <v>18.579999923706055</v>
      </c>
      <c r="BK421" s="11">
        <v>16.579999923706055</v>
      </c>
      <c r="BL421" s="11">
        <v>62.060001373291016</v>
      </c>
      <c r="BM421" s="11">
        <v>18.489999771118164</v>
      </c>
      <c r="BN421" s="11">
        <v>31.200000762939453</v>
      </c>
      <c r="BO421" s="11">
        <v>21.399999618530273</v>
      </c>
      <c r="BP421" s="11">
        <v>32.189998626708984</v>
      </c>
      <c r="BQ421" s="11">
        <v>27.809999465942383</v>
      </c>
      <c r="BR421" s="11">
        <v>6.6500000953674316</v>
      </c>
      <c r="BS421" s="11">
        <v>20.930000305175781</v>
      </c>
      <c r="BT421" s="11">
        <v>12.560000419616699</v>
      </c>
      <c r="BU421" s="11">
        <v>50.360000610351563</v>
      </c>
      <c r="BV421" s="11">
        <v>43.540000915527344</v>
      </c>
      <c r="BW421" s="11">
        <v>62.759998321533203</v>
      </c>
      <c r="BX421" s="11">
        <v>46.369998931884766</v>
      </c>
      <c r="BY421" s="11">
        <v>72.419998168945313</v>
      </c>
      <c r="BZ421" s="11">
        <v>45</v>
      </c>
      <c r="CA421" s="11">
        <v>73.160003662109375</v>
      </c>
      <c r="CB421" s="11">
        <v>47.270000457763672</v>
      </c>
      <c r="CC421" s="11"/>
      <c r="CD421" s="11">
        <v>64.550003051757813</v>
      </c>
      <c r="CE421" s="11">
        <v>86.94000244140625</v>
      </c>
      <c r="CF421" s="11">
        <v>72.919998168945313</v>
      </c>
      <c r="CG421" s="11">
        <v>26.670000076293945</v>
      </c>
      <c r="CH421" s="11">
        <v>49.990001678466797</v>
      </c>
      <c r="CI421" s="11">
        <v>55.139999389648438</v>
      </c>
      <c r="CJ421" s="11">
        <v>8.4499998092651367</v>
      </c>
      <c r="CK421" s="11">
        <v>39.029998779296875</v>
      </c>
      <c r="CL421" s="11">
        <v>17.379999160766602</v>
      </c>
      <c r="CM421" s="11">
        <v>30.340000152587891</v>
      </c>
      <c r="CN421" s="11">
        <v>84.019996643066406</v>
      </c>
      <c r="CO421" s="11">
        <v>88.519996643066406</v>
      </c>
      <c r="CP421" s="11">
        <v>39.819999694824219</v>
      </c>
      <c r="CQ421" s="11">
        <v>45.229999542236328</v>
      </c>
      <c r="CR421" s="11">
        <v>41.630001068115234</v>
      </c>
      <c r="CS421" s="11">
        <v>110.37999725341797</v>
      </c>
      <c r="CT421" s="11">
        <v>95.319999694824219</v>
      </c>
      <c r="CU421" s="11">
        <v>147.25999450683594</v>
      </c>
      <c r="CV421" s="11">
        <v>236.77999877929687</v>
      </c>
      <c r="CW421" s="11">
        <v>48.009998321533203</v>
      </c>
      <c r="CX421" s="11">
        <v>64.819999694824219</v>
      </c>
      <c r="CY421" s="11">
        <v>46.310001373291016</v>
      </c>
      <c r="CZ421" s="11">
        <v>973.47998046875</v>
      </c>
    </row>
    <row r="422" spans="1:104">
      <c r="A422" s="8">
        <v>42678</v>
      </c>
      <c r="B422" s="11">
        <v>118.05000305175781</v>
      </c>
      <c r="C422" s="11">
        <v>93.330001831054688</v>
      </c>
      <c r="D422" s="11">
        <v>87.470001220703125</v>
      </c>
      <c r="E422" s="11">
        <v>25.520000457763672</v>
      </c>
      <c r="F422" s="11">
        <v>92.069999694824219</v>
      </c>
      <c r="G422" s="11">
        <v>86.529998779296875</v>
      </c>
      <c r="H422" s="11">
        <v>28.840000152587891</v>
      </c>
      <c r="I422" s="11">
        <v>38.759998321533203</v>
      </c>
      <c r="J422" s="11">
        <v>77.400001525878906</v>
      </c>
      <c r="K422" s="11">
        <v>248.50999450683594</v>
      </c>
      <c r="L422" s="11">
        <v>210.42999267578125</v>
      </c>
      <c r="M422" s="11">
        <v>44.259998321533203</v>
      </c>
      <c r="N422" s="11">
        <v>51.990001678466797</v>
      </c>
      <c r="O422" s="11">
        <v>56.169998168945312</v>
      </c>
      <c r="P422" s="11">
        <v>47.919998168945313</v>
      </c>
      <c r="Q422" s="11">
        <v>22.719999313354492</v>
      </c>
      <c r="R422" s="11">
        <v>44.630001068115234</v>
      </c>
      <c r="S422" s="11">
        <v>61.020000457763672</v>
      </c>
      <c r="T422" s="11">
        <v>73.989997863769531</v>
      </c>
      <c r="U422" s="11">
        <v>84.550003051757812</v>
      </c>
      <c r="V422" s="11">
        <v>73.889999389648438</v>
      </c>
      <c r="W422" s="11">
        <v>123.19000244140625</v>
      </c>
      <c r="X422" s="11">
        <v>82.970001220703125</v>
      </c>
      <c r="Y422" s="11">
        <v>84.959999084472656</v>
      </c>
      <c r="Z422" s="11">
        <v>104.95999908447266</v>
      </c>
      <c r="AA422" s="11">
        <v>89.709999084472656</v>
      </c>
      <c r="AB422" s="11">
        <v>157.44000244140625</v>
      </c>
      <c r="AC422" s="11">
        <v>29.149999618530273</v>
      </c>
      <c r="AD422" s="11">
        <v>103.95999908447266</v>
      </c>
      <c r="AE422" s="11">
        <v>71.180000305175781</v>
      </c>
      <c r="AF422" s="11">
        <v>54.490001678466797</v>
      </c>
      <c r="AG422" s="11">
        <v>73.69000244140625</v>
      </c>
      <c r="AH422" s="11">
        <v>58.380001068115234</v>
      </c>
      <c r="AI422" s="11">
        <v>43.259998321533203</v>
      </c>
      <c r="AJ422" s="11">
        <v>32.279998779296875</v>
      </c>
      <c r="AK422" s="11">
        <v>14.399999618530273</v>
      </c>
      <c r="AL422" s="11">
        <v>34.130001068115234</v>
      </c>
      <c r="AM422" s="11">
        <v>46.450000762939453</v>
      </c>
      <c r="AN422" s="11">
        <v>15.720000267028809</v>
      </c>
      <c r="AO422" s="11">
        <v>34.709999084472656</v>
      </c>
      <c r="AP422" s="11">
        <v>29.139999389648437</v>
      </c>
      <c r="AQ422" s="11">
        <v>29.239999771118164</v>
      </c>
      <c r="AR422" s="11">
        <v>49.279998779296875</v>
      </c>
      <c r="AS422" s="11">
        <v>33.200000762939453</v>
      </c>
      <c r="AT422" s="11">
        <v>50.189998626708984</v>
      </c>
      <c r="AU422" s="11">
        <v>52.090000152587891</v>
      </c>
      <c r="AV422" s="11">
        <v>48.020000457763672</v>
      </c>
      <c r="AW422" s="11">
        <v>44.529998779296875</v>
      </c>
      <c r="AX422" s="11">
        <v>56.220001220703125</v>
      </c>
      <c r="AY422" s="11">
        <v>67.790000915527344</v>
      </c>
      <c r="AZ422" s="11">
        <v>31.299999237060547</v>
      </c>
      <c r="BA422" s="11">
        <v>32.639999389648438</v>
      </c>
      <c r="BB422" s="11">
        <v>92.580001831054688</v>
      </c>
      <c r="BC422" s="11">
        <v>18.399999618530273</v>
      </c>
      <c r="BD422" s="11">
        <v>43.689998626708984</v>
      </c>
      <c r="BE422" s="11">
        <v>35.759998321533203</v>
      </c>
      <c r="BF422" s="11">
        <v>33.020000457763672</v>
      </c>
      <c r="BG422" s="11">
        <v>26.270000457763672</v>
      </c>
      <c r="BH422" s="11">
        <v>45.180000305175781</v>
      </c>
      <c r="BI422" s="11">
        <v>15.029999732971191</v>
      </c>
      <c r="BJ422" s="11">
        <v>18.469999313354492</v>
      </c>
      <c r="BK422" s="11">
        <v>16.569999694824219</v>
      </c>
      <c r="BL422" s="11">
        <v>61.849998474121094</v>
      </c>
      <c r="BM422" s="11">
        <v>18.430000305175781</v>
      </c>
      <c r="BN422" s="11">
        <v>30.870000839233398</v>
      </c>
      <c r="BO422" s="11">
        <v>21.309999465942383</v>
      </c>
      <c r="BP422" s="11">
        <v>32.209999084472656</v>
      </c>
      <c r="BQ422" s="11">
        <v>27.540000915527344</v>
      </c>
      <c r="BR422" s="11">
        <v>6.630000114440918</v>
      </c>
      <c r="BS422" s="11">
        <v>20.860000610351563</v>
      </c>
      <c r="BT422" s="11">
        <v>12.550000190734863</v>
      </c>
      <c r="BU422" s="11">
        <v>49.700000762939453</v>
      </c>
      <c r="BV422" s="11">
        <v>43.439998626708984</v>
      </c>
      <c r="BW422" s="11">
        <v>62.169998168945313</v>
      </c>
      <c r="BX422" s="11">
        <v>46.159999847412109</v>
      </c>
      <c r="BY422" s="11">
        <v>72.139999389648438</v>
      </c>
      <c r="BZ422" s="11">
        <v>45.330001831054687</v>
      </c>
      <c r="CA422" s="11">
        <v>73.25</v>
      </c>
      <c r="CB422" s="11">
        <v>46.880001068115234</v>
      </c>
      <c r="CC422" s="11"/>
      <c r="CD422" s="11">
        <v>64.370002746582031</v>
      </c>
      <c r="CE422" s="11">
        <v>88.69000244140625</v>
      </c>
      <c r="CF422" s="11">
        <v>71.819999694824219</v>
      </c>
      <c r="CG422" s="11">
        <v>26.649999618530273</v>
      </c>
      <c r="CH422" s="11">
        <v>50.150001525878906</v>
      </c>
      <c r="CI422" s="11">
        <v>54.680000305175781</v>
      </c>
      <c r="CJ422" s="11">
        <v>8.7100000381469727</v>
      </c>
      <c r="CK422" s="11">
        <v>39.349998474121094</v>
      </c>
      <c r="CL422" s="11">
        <v>17.159999847412109</v>
      </c>
      <c r="CM422" s="11">
        <v>30.149999618530273</v>
      </c>
      <c r="CN422" s="11">
        <v>83.529998779296875</v>
      </c>
      <c r="CO422" s="11">
        <v>88.360000610351563</v>
      </c>
      <c r="CP422" s="11">
        <v>39.549999237060547</v>
      </c>
      <c r="CQ422" s="11">
        <v>45.049999237060547</v>
      </c>
      <c r="CR422" s="11">
        <v>41.590000152587891</v>
      </c>
      <c r="CS422" s="11">
        <v>109.65000152587891</v>
      </c>
      <c r="CT422" s="11">
        <v>94.290000915527344</v>
      </c>
      <c r="CU422" s="11">
        <v>146.33999633789062</v>
      </c>
      <c r="CV422" s="11">
        <v>235.16000366210937</v>
      </c>
      <c r="CW422" s="11">
        <v>48.189998626708984</v>
      </c>
      <c r="CX422" s="11">
        <v>64.889999389648438</v>
      </c>
      <c r="CY422" s="11">
        <v>46.599998474121094</v>
      </c>
      <c r="CZ422" s="11">
        <v>977.1199951171875</v>
      </c>
    </row>
    <row r="423" spans="1:104">
      <c r="A423" s="8">
        <v>42681</v>
      </c>
      <c r="B423" s="11">
        <v>117.37000274658203</v>
      </c>
      <c r="C423" s="11">
        <v>93.379997253417969</v>
      </c>
      <c r="D423" s="11">
        <v>87.220001220703125</v>
      </c>
      <c r="E423" s="11">
        <v>25.440000534057617</v>
      </c>
      <c r="F423" s="11">
        <v>92.279998779296875</v>
      </c>
      <c r="G423" s="11">
        <v>86.730003356933594</v>
      </c>
      <c r="H423" s="11">
        <v>16.639999389648437</v>
      </c>
      <c r="I423" s="11">
        <v>38.75</v>
      </c>
      <c r="J423" s="11">
        <v>79.510002136230469</v>
      </c>
      <c r="K423" s="11">
        <v>250.35000610351562</v>
      </c>
      <c r="L423" s="11">
        <v>210.83000183105469</v>
      </c>
      <c r="M423" s="11">
        <v>44.259998321533203</v>
      </c>
      <c r="N423" s="11">
        <v>51.970001220703125</v>
      </c>
      <c r="O423" s="11">
        <v>56.990001678466797</v>
      </c>
      <c r="P423" s="11">
        <v>48.099998474121094</v>
      </c>
      <c r="Q423" s="11">
        <v>22.75</v>
      </c>
      <c r="R423" s="11">
        <v>45.020000457763672</v>
      </c>
      <c r="S423" s="11">
        <v>61.060001373291016</v>
      </c>
      <c r="T423" s="11">
        <v>75.260002136230469</v>
      </c>
      <c r="U423" s="11">
        <v>84.650001525878906</v>
      </c>
      <c r="V423" s="11">
        <v>73.239997863769531</v>
      </c>
      <c r="W423" s="11">
        <v>124.30000305175781</v>
      </c>
      <c r="X423" s="11">
        <v>85.080001831054687</v>
      </c>
      <c r="Y423" s="11">
        <v>85.699996948242188</v>
      </c>
      <c r="Z423" s="11">
        <v>104.80999755859375</v>
      </c>
      <c r="AA423" s="11">
        <v>89.889999389648438</v>
      </c>
      <c r="AB423" s="11">
        <v>157.00999450683594</v>
      </c>
      <c r="AC423" s="11">
        <v>29.129999160766602</v>
      </c>
      <c r="AD423" s="11">
        <v>103.97000122070312</v>
      </c>
      <c r="AE423" s="11">
        <v>70.489997863769531</v>
      </c>
      <c r="AF423" s="11">
        <v>54.639999389648438</v>
      </c>
      <c r="AG423" s="11">
        <v>74.510002136230469</v>
      </c>
      <c r="AH423" s="11">
        <v>58.150001525878906</v>
      </c>
      <c r="AI423" s="11">
        <v>43.419998168945313</v>
      </c>
      <c r="AJ423" s="11">
        <v>32.180000305175781</v>
      </c>
      <c r="AK423" s="11">
        <v>14.420000076293945</v>
      </c>
      <c r="AL423" s="11">
        <v>33.990001678466797</v>
      </c>
      <c r="AM423" s="11">
        <v>46.549999237060547</v>
      </c>
      <c r="AN423" s="11">
        <v>15.720000267028809</v>
      </c>
      <c r="AO423" s="11">
        <v>34.990001678466797</v>
      </c>
      <c r="AP423" s="11">
        <v>29.120000839233398</v>
      </c>
      <c r="AQ423" s="11">
        <v>29.229999542236328</v>
      </c>
      <c r="AR423" s="11">
        <v>49.369998931884766</v>
      </c>
      <c r="AS423" s="11">
        <v>33.400001525878906</v>
      </c>
      <c r="AT423" s="11">
        <v>50.189998626708984</v>
      </c>
      <c r="AU423" s="11">
        <v>52.130001068115234</v>
      </c>
      <c r="AV423" s="11">
        <v>48.130001068115234</v>
      </c>
      <c r="AW423" s="11">
        <v>44.400001525878906</v>
      </c>
      <c r="AX423" s="11">
        <v>55.759998321533203</v>
      </c>
      <c r="AY423" s="11">
        <v>67.360000610351563</v>
      </c>
      <c r="AZ423" s="11">
        <v>31.229999542236328</v>
      </c>
      <c r="BA423" s="11">
        <v>32.610000610351562</v>
      </c>
      <c r="BB423" s="11">
        <v>92.730003356933594</v>
      </c>
      <c r="BC423" s="11">
        <v>18.420000076293945</v>
      </c>
      <c r="BD423" s="11">
        <v>43.979999542236328</v>
      </c>
      <c r="BE423" s="11">
        <v>35.810001373291016</v>
      </c>
      <c r="BF423" s="11">
        <v>32.959999084472656</v>
      </c>
      <c r="BG423" s="11">
        <v>26.340000152587891</v>
      </c>
      <c r="BH423" s="11">
        <v>45.240001678466797</v>
      </c>
      <c r="BI423" s="11">
        <v>14.970000267028809</v>
      </c>
      <c r="BJ423" s="11">
        <v>18.520000457763672</v>
      </c>
      <c r="BK423" s="11">
        <v>16.659999847412109</v>
      </c>
      <c r="BL423" s="11">
        <v>61.959999084472656</v>
      </c>
      <c r="BM423" s="11">
        <v>18.389999389648438</v>
      </c>
      <c r="BN423" s="11">
        <v>30.569999694824219</v>
      </c>
      <c r="BO423" s="11">
        <v>21.219999313354492</v>
      </c>
      <c r="BP423" s="11">
        <v>32.099998474121094</v>
      </c>
      <c r="BQ423" s="11">
        <v>27.559999465942383</v>
      </c>
      <c r="BR423" s="11">
        <v>6.630000114440918</v>
      </c>
      <c r="BS423" s="11">
        <v>20.920000076293945</v>
      </c>
      <c r="BT423" s="11">
        <v>12.579999923706055</v>
      </c>
      <c r="BU423" s="11">
        <v>49.720001220703125</v>
      </c>
      <c r="BV423" s="11">
        <v>43.569999694824219</v>
      </c>
      <c r="BW423" s="11">
        <v>62.009998321533203</v>
      </c>
      <c r="BX423" s="11">
        <v>46.259998321533203</v>
      </c>
      <c r="BY423" s="11">
        <v>74.339996337890625</v>
      </c>
      <c r="BZ423" s="11">
        <v>44.939998626708984</v>
      </c>
      <c r="CA423" s="11">
        <v>72.800003051757812</v>
      </c>
      <c r="CB423" s="11">
        <v>46.400001525878906</v>
      </c>
      <c r="CC423" s="11"/>
      <c r="CD423" s="11">
        <v>64.150001525878906</v>
      </c>
      <c r="CE423" s="11">
        <v>88.44000244140625</v>
      </c>
      <c r="CF423" s="11">
        <v>71.260002136230469</v>
      </c>
      <c r="CG423" s="11">
        <v>27.159999847412109</v>
      </c>
      <c r="CH423" s="11">
        <v>50.909999847412109</v>
      </c>
      <c r="CI423" s="11">
        <v>54.909999847412109</v>
      </c>
      <c r="CJ423" s="11">
        <v>8.880000114440918</v>
      </c>
      <c r="CK423" s="11">
        <v>39.209999084472656</v>
      </c>
      <c r="CL423" s="11">
        <v>17.200000762939453</v>
      </c>
      <c r="CM423" s="11">
        <v>30.100000381469727</v>
      </c>
      <c r="CN423" s="11">
        <v>83.139999389648437</v>
      </c>
      <c r="CO423" s="11">
        <v>87.449996948242188</v>
      </c>
      <c r="CP423" s="11">
        <v>39.479999542236328</v>
      </c>
      <c r="CQ423" s="11">
        <v>45.180000305175781</v>
      </c>
      <c r="CR423" s="11">
        <v>41.810001373291016</v>
      </c>
      <c r="CS423" s="11">
        <v>108.76000213623047</v>
      </c>
      <c r="CT423" s="11">
        <v>94.010002136230469</v>
      </c>
      <c r="CU423" s="11">
        <v>145.58999633789062</v>
      </c>
      <c r="CV423" s="11">
        <v>235.1199951171875</v>
      </c>
      <c r="CW423" s="11">
        <v>48.040000915527344</v>
      </c>
      <c r="CX423" s="11">
        <v>63.830001831054687</v>
      </c>
      <c r="CY423" s="11">
        <v>46.5</v>
      </c>
      <c r="CZ423" s="11">
        <v>985.09002685546875</v>
      </c>
    </row>
    <row r="424" spans="1:104">
      <c r="A424" s="8">
        <v>42682</v>
      </c>
      <c r="B424" s="11">
        <v>118.90000152587891</v>
      </c>
      <c r="C424" s="11">
        <v>94.029998779296875</v>
      </c>
      <c r="D424" s="11">
        <v>87.75</v>
      </c>
      <c r="E424" s="11">
        <v>25.520000457763672</v>
      </c>
      <c r="F424" s="11">
        <v>92.449996948242188</v>
      </c>
      <c r="G424" s="11">
        <v>88.069999694824219</v>
      </c>
      <c r="H424" s="11">
        <v>16.690000534057617</v>
      </c>
      <c r="I424" s="11">
        <v>38.840000152587891</v>
      </c>
      <c r="J424" s="11">
        <v>78.080001831054687</v>
      </c>
      <c r="K424" s="11">
        <v>249.30000305175781</v>
      </c>
      <c r="L424" s="11">
        <v>211.99000549316406</v>
      </c>
      <c r="M424" s="11">
        <v>44.790000915527344</v>
      </c>
      <c r="N424" s="11">
        <v>52.819999694824219</v>
      </c>
      <c r="O424" s="11">
        <v>57.639999389648437</v>
      </c>
      <c r="P424" s="11">
        <v>48.290000915527344</v>
      </c>
      <c r="Q424" s="11">
        <v>22.819999694824219</v>
      </c>
      <c r="R424" s="11">
        <v>45.340000152587891</v>
      </c>
      <c r="S424" s="11">
        <v>62.090000152587891</v>
      </c>
      <c r="T424" s="11">
        <v>75.120002746582031</v>
      </c>
      <c r="U424" s="11">
        <v>84.260002136230469</v>
      </c>
      <c r="V424" s="11">
        <v>73.260002136230469</v>
      </c>
      <c r="W424" s="11">
        <v>124.55000305175781</v>
      </c>
      <c r="X424" s="11">
        <v>84.639999389648438</v>
      </c>
      <c r="Y424" s="11">
        <v>85.989997863769531</v>
      </c>
      <c r="Z424" s="11">
        <v>106.16999816894531</v>
      </c>
      <c r="AA424" s="11">
        <v>90.55999755859375</v>
      </c>
      <c r="AB424" s="11">
        <v>158.71000671386719</v>
      </c>
      <c r="AC424" s="11">
        <v>29.329999923706055</v>
      </c>
      <c r="AD424" s="11">
        <v>104.62000274658203</v>
      </c>
      <c r="AE424" s="11">
        <v>71.239997863769531</v>
      </c>
      <c r="AF424" s="11">
        <v>54.849998474121094</v>
      </c>
      <c r="AG424" s="11">
        <v>75</v>
      </c>
      <c r="AH424" s="11">
        <v>58.599998474121094</v>
      </c>
      <c r="AI424" s="11">
        <v>43.599998474121094</v>
      </c>
      <c r="AJ424" s="11">
        <v>32.459999084472656</v>
      </c>
      <c r="AK424" s="11">
        <v>14.539999961853027</v>
      </c>
      <c r="AL424" s="11">
        <v>34.270000457763672</v>
      </c>
      <c r="AM424" s="11">
        <v>47.119998931884766</v>
      </c>
      <c r="AN424" s="11">
        <v>15.840000152587891</v>
      </c>
      <c r="AO424" s="11">
        <v>35.150001525878906</v>
      </c>
      <c r="AP424" s="11">
        <v>29.479999542236328</v>
      </c>
      <c r="AQ424" s="11">
        <v>29.350000381469727</v>
      </c>
      <c r="AR424" s="11">
        <v>49.900001525878906</v>
      </c>
      <c r="AS424" s="11">
        <v>33.610000610351563</v>
      </c>
      <c r="AT424" s="11">
        <v>50.240001678466797</v>
      </c>
      <c r="AU424" s="11">
        <v>52.509998321533203</v>
      </c>
      <c r="AV424" s="11">
        <v>48.430000305175781</v>
      </c>
      <c r="AW424" s="11">
        <v>44.740001678466797</v>
      </c>
      <c r="AX424" s="11">
        <v>56.090000152587891</v>
      </c>
      <c r="AY424" s="11">
        <v>67.910003662109375</v>
      </c>
      <c r="AZ424" s="11">
        <v>31.459999084472656</v>
      </c>
      <c r="BA424" s="11">
        <v>32.849998474121094</v>
      </c>
      <c r="BB424" s="11">
        <v>93.919998168945313</v>
      </c>
      <c r="BC424" s="11">
        <v>18.459999084472656</v>
      </c>
      <c r="BD424" s="11">
        <v>44.029998779296875</v>
      </c>
      <c r="BE424" s="11">
        <v>36</v>
      </c>
      <c r="BF424" s="11">
        <v>33.090000152587891</v>
      </c>
      <c r="BG424" s="11">
        <v>26.420000076293945</v>
      </c>
      <c r="BH424" s="11">
        <v>45.580001831054688</v>
      </c>
      <c r="BI424" s="11">
        <v>14.960000038146973</v>
      </c>
      <c r="BJ424" s="11">
        <v>18.629999160766602</v>
      </c>
      <c r="BK424" s="11">
        <v>16.760000228881836</v>
      </c>
      <c r="BL424" s="11">
        <v>62.569999694824219</v>
      </c>
      <c r="BM424" s="11">
        <v>18.629999160766602</v>
      </c>
      <c r="BN424" s="11">
        <v>30.760000228881836</v>
      </c>
      <c r="BO424" s="11">
        <v>21.319999694824219</v>
      </c>
      <c r="BP424" s="11">
        <v>32.380001068115234</v>
      </c>
      <c r="BQ424" s="11">
        <v>27.840000152587891</v>
      </c>
      <c r="BR424" s="11">
        <v>6.6700000762939453</v>
      </c>
      <c r="BS424" s="11">
        <v>20.930000305175781</v>
      </c>
      <c r="BT424" s="11">
        <v>12.609999656677246</v>
      </c>
      <c r="BU424" s="11">
        <v>50.049999237060547</v>
      </c>
      <c r="BV424" s="11">
        <v>44.069999694824219</v>
      </c>
      <c r="BW424" s="11">
        <v>62.569999694824219</v>
      </c>
      <c r="BX424" s="11">
        <v>47.639999389648438</v>
      </c>
      <c r="BY424" s="11">
        <v>76.099998474121094</v>
      </c>
      <c r="BZ424" s="11">
        <v>45.259998321533203</v>
      </c>
      <c r="CA424" s="11">
        <v>73.099998474121094</v>
      </c>
      <c r="CB424" s="11">
        <v>46.909999847412109</v>
      </c>
      <c r="CC424" s="11"/>
      <c r="CD424" s="11">
        <v>64.69000244140625</v>
      </c>
      <c r="CE424" s="11">
        <v>87.69000244140625</v>
      </c>
      <c r="CF424" s="11">
        <v>71.639999389648438</v>
      </c>
      <c r="CG424" s="11">
        <v>27.139999389648437</v>
      </c>
      <c r="CH424" s="11">
        <v>50.849998474121094</v>
      </c>
      <c r="CI424" s="11">
        <v>54.950000762939453</v>
      </c>
      <c r="CJ424" s="11">
        <v>8.5600004196166992</v>
      </c>
      <c r="CK424" s="11">
        <v>39.459999084472656</v>
      </c>
      <c r="CL424" s="11">
        <v>17.340000152587891</v>
      </c>
      <c r="CM424" s="11">
        <v>30.229999542236328</v>
      </c>
      <c r="CN424" s="11">
        <v>83.279998779296875</v>
      </c>
      <c r="CO424" s="11">
        <v>88.709999084472656</v>
      </c>
      <c r="CP424" s="11">
        <v>39.819999694824219</v>
      </c>
      <c r="CQ424" s="11">
        <v>45.389999389648438</v>
      </c>
      <c r="CR424" s="11">
        <v>42.169998168945313</v>
      </c>
      <c r="CS424" s="11">
        <v>109.19999694824219</v>
      </c>
      <c r="CT424" s="11">
        <v>94.800003051757812</v>
      </c>
      <c r="CU424" s="11">
        <v>146.17999267578125</v>
      </c>
      <c r="CV424" s="11">
        <v>236.63999938964844</v>
      </c>
      <c r="CW424" s="11">
        <v>48.049999237060547</v>
      </c>
      <c r="CX424" s="11">
        <v>64.44000244140625</v>
      </c>
      <c r="CY424" s="11">
        <v>46.959999084472656</v>
      </c>
      <c r="CZ424" s="11">
        <v>1004.5</v>
      </c>
    </row>
    <row r="425" spans="1:104">
      <c r="A425" s="8">
        <v>42683</v>
      </c>
      <c r="B425" s="11">
        <v>120.5</v>
      </c>
      <c r="C425" s="11">
        <v>93.69000244140625</v>
      </c>
      <c r="D425" s="11">
        <v>85.430000305175781</v>
      </c>
      <c r="E425" s="11">
        <v>25.290000915527344</v>
      </c>
      <c r="F425" s="11">
        <v>92.389999389648438</v>
      </c>
      <c r="G425" s="11">
        <v>86.989997863769531</v>
      </c>
      <c r="H425" s="11">
        <v>16.670000076293945</v>
      </c>
      <c r="I425" s="11">
        <v>38.340000152587891</v>
      </c>
      <c r="J425" s="11">
        <v>78.550003051757813</v>
      </c>
      <c r="K425" s="11">
        <v>248.83000183105469</v>
      </c>
      <c r="L425" s="11">
        <v>210.49000549316406</v>
      </c>
      <c r="M425" s="11">
        <v>44.669998168945313</v>
      </c>
      <c r="N425" s="11">
        <v>52.400001525878906</v>
      </c>
      <c r="O425" s="11">
        <v>58.270000457763672</v>
      </c>
      <c r="P425" s="11">
        <v>47.990001678466797</v>
      </c>
      <c r="Q425" s="11">
        <v>22.670000076293945</v>
      </c>
      <c r="R425" s="11">
        <v>44.869998931884766</v>
      </c>
      <c r="S425" s="11">
        <v>62.990001678466797</v>
      </c>
      <c r="T425" s="11">
        <v>74.80999755859375</v>
      </c>
      <c r="U425" s="11">
        <v>84.349998474121094</v>
      </c>
      <c r="V425" s="11">
        <v>79.160003662109375</v>
      </c>
      <c r="W425" s="11">
        <v>124.59999847412109</v>
      </c>
      <c r="X425" s="11">
        <v>85.19000244140625</v>
      </c>
      <c r="Y425" s="11">
        <v>85.19000244140625</v>
      </c>
      <c r="Z425" s="11">
        <v>105.20999908447266</v>
      </c>
      <c r="AA425" s="11">
        <v>90.040000915527344</v>
      </c>
      <c r="AB425" s="11">
        <v>158.36000061035156</v>
      </c>
      <c r="AC425" s="11">
        <v>29.010000228881836</v>
      </c>
      <c r="AD425" s="11">
        <v>103.75</v>
      </c>
      <c r="AE425" s="11">
        <v>70.910003662109375</v>
      </c>
      <c r="AF425" s="11">
        <v>54.5</v>
      </c>
      <c r="AG425" s="11">
        <v>75</v>
      </c>
      <c r="AH425" s="11">
        <v>58.060001373291016</v>
      </c>
      <c r="AI425" s="11">
        <v>43.270000457763672</v>
      </c>
      <c r="AJ425" s="11">
        <v>32.139999389648438</v>
      </c>
      <c r="AK425" s="11">
        <v>14.350000381469727</v>
      </c>
      <c r="AL425" s="11">
        <v>33.909999847412109</v>
      </c>
      <c r="AM425" s="11">
        <v>46.819999694824219</v>
      </c>
      <c r="AN425" s="11">
        <v>15.729999542236328</v>
      </c>
      <c r="AO425" s="11">
        <v>34.970001220703125</v>
      </c>
      <c r="AP425" s="11">
        <v>29.229999542236328</v>
      </c>
      <c r="AQ425" s="11">
        <v>29.149999618530273</v>
      </c>
      <c r="AR425" s="11">
        <v>49.5</v>
      </c>
      <c r="AS425" s="11">
        <v>33.619998931884766</v>
      </c>
      <c r="AT425" s="11">
        <v>50.110000610351563</v>
      </c>
      <c r="AU425" s="11">
        <v>52.659999847412109</v>
      </c>
      <c r="AV425" s="11">
        <v>48.090000152587891</v>
      </c>
      <c r="AW425" s="11">
        <v>44.5</v>
      </c>
      <c r="AX425" s="11">
        <v>55.830001831054688</v>
      </c>
      <c r="AY425" s="11">
        <v>67.220001220703125</v>
      </c>
      <c r="AZ425" s="11">
        <v>31.200000762939453</v>
      </c>
      <c r="BA425" s="11">
        <v>32.610000610351562</v>
      </c>
      <c r="BB425" s="11">
        <v>94.139999389648438</v>
      </c>
      <c r="BC425" s="11">
        <v>18.340000152587891</v>
      </c>
      <c r="BD425" s="11">
        <v>43.619998931884766</v>
      </c>
      <c r="BE425" s="11">
        <v>35.639999389648438</v>
      </c>
      <c r="BF425" s="11">
        <v>32.5</v>
      </c>
      <c r="BG425" s="11">
        <v>26.290000915527344</v>
      </c>
      <c r="BH425" s="11">
        <v>44.909999847412109</v>
      </c>
      <c r="BI425" s="11">
        <v>14.850000381469727</v>
      </c>
      <c r="BJ425" s="11">
        <v>18.329999923706055</v>
      </c>
      <c r="BK425" s="11">
        <v>16.629999160766602</v>
      </c>
      <c r="BL425" s="11">
        <v>62.369998931884766</v>
      </c>
      <c r="BM425" s="11">
        <v>18.370000839233398</v>
      </c>
      <c r="BN425" s="11">
        <v>30.239999771118164</v>
      </c>
      <c r="BO425" s="11">
        <v>21.489999771118164</v>
      </c>
      <c r="BP425" s="11">
        <v>32.090000152587891</v>
      </c>
      <c r="BQ425" s="11">
        <v>27.579999923706055</v>
      </c>
      <c r="BR425" s="11">
        <v>6.6100001335144043</v>
      </c>
      <c r="BS425" s="11">
        <v>20.620000839233398</v>
      </c>
      <c r="BT425" s="11">
        <v>12.5</v>
      </c>
      <c r="BU425" s="11">
        <v>49.540000915527344</v>
      </c>
      <c r="BV425" s="11">
        <v>44.009998321533203</v>
      </c>
      <c r="BW425" s="11">
        <v>61.840000152587891</v>
      </c>
      <c r="BX425" s="11">
        <v>48.279998779296875</v>
      </c>
      <c r="BY425" s="11">
        <v>74.80999755859375</v>
      </c>
      <c r="BZ425" s="11">
        <v>45.069999694824219</v>
      </c>
      <c r="CA425" s="11">
        <v>72.730003356933594</v>
      </c>
      <c r="CB425" s="11">
        <v>46.419998168945313</v>
      </c>
      <c r="CC425" s="11"/>
      <c r="CD425" s="11">
        <v>63.889999389648437</v>
      </c>
      <c r="CE425" s="11">
        <v>85.800003051757812</v>
      </c>
      <c r="CF425" s="11">
        <v>71.05999755859375</v>
      </c>
      <c r="CG425" s="11">
        <v>26.950000762939453</v>
      </c>
      <c r="CH425" s="11">
        <v>50.069999694824219</v>
      </c>
      <c r="CI425" s="11">
        <v>54.869998931884766</v>
      </c>
      <c r="CJ425" s="11">
        <v>8.6800003051757813</v>
      </c>
      <c r="CK425" s="11">
        <v>38.970001220703125</v>
      </c>
      <c r="CL425" s="11">
        <v>17.209999084472656</v>
      </c>
      <c r="CM425" s="11">
        <v>29.829999923706055</v>
      </c>
      <c r="CN425" s="11">
        <v>82.470001220703125</v>
      </c>
      <c r="CO425" s="11">
        <v>87.879997253417969</v>
      </c>
      <c r="CP425" s="11">
        <v>39.290000915527344</v>
      </c>
      <c r="CQ425" s="11">
        <v>45.060001373291016</v>
      </c>
      <c r="CR425" s="11">
        <v>41.720001220703125</v>
      </c>
      <c r="CS425" s="11">
        <v>107.87000274658203</v>
      </c>
      <c r="CT425" s="11">
        <v>94.05999755859375</v>
      </c>
      <c r="CU425" s="11">
        <v>144.88999938964844</v>
      </c>
      <c r="CV425" s="11">
        <v>232.25999450683594</v>
      </c>
      <c r="CW425" s="11">
        <v>47.650001525878906</v>
      </c>
      <c r="CX425" s="11">
        <v>63.439998626708984</v>
      </c>
      <c r="CY425" s="11">
        <v>46.340000152587891</v>
      </c>
      <c r="CZ425" s="11">
        <v>989.3699951171875</v>
      </c>
    </row>
    <row r="426" spans="1:104">
      <c r="A426" s="8">
        <v>42684</v>
      </c>
      <c r="B426" s="11">
        <v>121.86000061035156</v>
      </c>
      <c r="C426" s="11">
        <v>94.75</v>
      </c>
      <c r="D426" s="11">
        <v>86.370002746582031</v>
      </c>
      <c r="E426" s="11">
        <v>25.620000839233398</v>
      </c>
      <c r="F426" s="11">
        <v>93.75</v>
      </c>
      <c r="G426" s="11">
        <v>88.709999084472656</v>
      </c>
      <c r="H426" s="11">
        <v>16.659999847412109</v>
      </c>
      <c r="I426" s="11">
        <v>38.790000915527344</v>
      </c>
      <c r="J426" s="11">
        <v>79.010002136230469</v>
      </c>
      <c r="K426" s="11">
        <v>252.16999816894531</v>
      </c>
      <c r="L426" s="11">
        <v>213.05000305175781</v>
      </c>
      <c r="M426" s="11">
        <v>45.669998168945313</v>
      </c>
      <c r="N426" s="11">
        <v>53.029998779296875</v>
      </c>
      <c r="O426" s="11">
        <v>59.509998321533203</v>
      </c>
      <c r="P426" s="11">
        <v>48.810001373291016</v>
      </c>
      <c r="Q426" s="11">
        <v>22.959999084472656</v>
      </c>
      <c r="R426" s="11">
        <v>45.409999847412109</v>
      </c>
      <c r="S426" s="11">
        <v>65.139999389648437</v>
      </c>
      <c r="T426" s="11">
        <v>75.639999389648438</v>
      </c>
      <c r="U426" s="11">
        <v>85.209999084472656</v>
      </c>
      <c r="V426" s="11">
        <v>75.919998168945313</v>
      </c>
      <c r="W426" s="11">
        <v>125.56999969482422</v>
      </c>
      <c r="X426" s="11">
        <v>87.769996643066406</v>
      </c>
      <c r="Y426" s="11">
        <v>86.339996337890625</v>
      </c>
      <c r="Z426" s="11">
        <v>106.75</v>
      </c>
      <c r="AA426" s="11">
        <v>91.75</v>
      </c>
      <c r="AB426" s="11">
        <v>161.38999938964844</v>
      </c>
      <c r="AC426" s="11">
        <v>29.399999618530273</v>
      </c>
      <c r="AD426" s="11">
        <v>104.73000335693359</v>
      </c>
      <c r="AE426" s="11">
        <v>71.75</v>
      </c>
      <c r="AF426" s="11">
        <v>55.25</v>
      </c>
      <c r="AG426" s="11">
        <v>75.519996643066406</v>
      </c>
      <c r="AH426" s="11">
        <v>58.580001831054688</v>
      </c>
      <c r="AI426" s="11">
        <v>43.860000610351563</v>
      </c>
      <c r="AJ426" s="11">
        <v>32.709999084472656</v>
      </c>
      <c r="AK426" s="11">
        <v>14.510000228881836</v>
      </c>
      <c r="AL426" s="11">
        <v>34.279998779296875</v>
      </c>
      <c r="AM426" s="11">
        <v>47.310001373291016</v>
      </c>
      <c r="AN426" s="11">
        <v>15.890000343322754</v>
      </c>
      <c r="AO426" s="11">
        <v>35.209999084472656</v>
      </c>
      <c r="AP426" s="11">
        <v>29.489999771118164</v>
      </c>
      <c r="AQ426" s="11">
        <v>29.420000076293945</v>
      </c>
      <c r="AR426" s="11">
        <v>51.009998321533203</v>
      </c>
      <c r="AS426" s="11">
        <v>34.139999389648438</v>
      </c>
      <c r="AT426" s="11">
        <v>50.810001373291016</v>
      </c>
      <c r="AU426" s="11">
        <v>53.040000915527344</v>
      </c>
      <c r="AV426" s="11">
        <v>48.580001831054688</v>
      </c>
      <c r="AW426" s="11">
        <v>44.849998474121094</v>
      </c>
      <c r="AX426" s="11">
        <v>56.430000305175781</v>
      </c>
      <c r="AY426" s="11">
        <v>68.069999694824219</v>
      </c>
      <c r="AZ426" s="11">
        <v>31.479999542236328</v>
      </c>
      <c r="BA426" s="11">
        <v>33.060001373291016</v>
      </c>
      <c r="BB426" s="11">
        <v>95.400001525878906</v>
      </c>
      <c r="BC426" s="11">
        <v>18.549999237060547</v>
      </c>
      <c r="BD426" s="11">
        <v>44.279998779296875</v>
      </c>
      <c r="BE426" s="11">
        <v>36.380001068115234</v>
      </c>
      <c r="BF426" s="11">
        <v>32.909999847412109</v>
      </c>
      <c r="BG426" s="11">
        <v>26.709999084472656</v>
      </c>
      <c r="BH426" s="11">
        <v>45.889999389648437</v>
      </c>
      <c r="BI426" s="11">
        <v>15.050000190734863</v>
      </c>
      <c r="BJ426" s="11">
        <v>18.549999237060547</v>
      </c>
      <c r="BK426" s="11">
        <v>16.920000076293945</v>
      </c>
      <c r="BL426" s="11">
        <v>64.05999755859375</v>
      </c>
      <c r="BM426" s="11">
        <v>18.840000152587891</v>
      </c>
      <c r="BN426" s="11">
        <v>30.709999084472656</v>
      </c>
      <c r="BO426" s="11">
        <v>21.739999771118164</v>
      </c>
      <c r="BP426" s="11">
        <v>32.529998779296875</v>
      </c>
      <c r="BQ426" s="11">
        <v>27.969999313354492</v>
      </c>
      <c r="BR426" s="11">
        <v>6.6700000762939453</v>
      </c>
      <c r="BS426" s="11">
        <v>21.010000228881836</v>
      </c>
      <c r="BT426" s="11">
        <v>12.590000152587891</v>
      </c>
      <c r="BU426" s="11">
        <v>50.290000915527344</v>
      </c>
      <c r="BV426" s="11">
        <v>44.529998779296875</v>
      </c>
      <c r="BW426" s="11">
        <v>62.189998626708984</v>
      </c>
      <c r="BX426" s="11">
        <v>48.549999237060547</v>
      </c>
      <c r="BY426" s="11">
        <v>74.849998474121094</v>
      </c>
      <c r="BZ426" s="11">
        <v>45.470001220703125</v>
      </c>
      <c r="CA426" s="11">
        <v>73.629997253417969</v>
      </c>
      <c r="CB426" s="11">
        <v>46.990001678466797</v>
      </c>
      <c r="CC426" s="11"/>
      <c r="CD426" s="11">
        <v>64.69000244140625</v>
      </c>
      <c r="CE426" s="11">
        <v>86.470001220703125</v>
      </c>
      <c r="CF426" s="11">
        <v>71.819999694824219</v>
      </c>
      <c r="CG426" s="11">
        <v>27.489999771118164</v>
      </c>
      <c r="CH426" s="11">
        <v>50.700000762939453</v>
      </c>
      <c r="CI426" s="11">
        <v>55.909999847412109</v>
      </c>
      <c r="CJ426" s="11">
        <v>8.7100000381469727</v>
      </c>
      <c r="CK426" s="11">
        <v>39.830001831054688</v>
      </c>
      <c r="CL426" s="11">
        <v>17.559999465942383</v>
      </c>
      <c r="CM426" s="11">
        <v>30.520000457763672</v>
      </c>
      <c r="CN426" s="11">
        <v>83.819999694824219</v>
      </c>
      <c r="CO426" s="11">
        <v>88.470001220703125</v>
      </c>
      <c r="CP426" s="11">
        <v>39.819999694824219</v>
      </c>
      <c r="CQ426" s="11">
        <v>45.709999084472656</v>
      </c>
      <c r="CR426" s="11">
        <v>42.619998931884766</v>
      </c>
      <c r="CS426" s="11">
        <v>108.95999908447266</v>
      </c>
      <c r="CT426" s="11">
        <v>95.209999084472656</v>
      </c>
      <c r="CU426" s="11">
        <v>146.05999755859375</v>
      </c>
      <c r="CV426" s="11">
        <v>236.38999938964844</v>
      </c>
      <c r="CW426" s="11">
        <v>48.470001220703125</v>
      </c>
      <c r="CX426" s="11">
        <v>64.099998474121094</v>
      </c>
      <c r="CY426" s="11">
        <v>46.950000762939453</v>
      </c>
      <c r="CZ426" s="11">
        <v>1011.530029296875</v>
      </c>
    </row>
    <row r="427" spans="1:104">
      <c r="A427" s="8">
        <v>42685</v>
      </c>
      <c r="B427" s="11">
        <v>123.40000152587891</v>
      </c>
      <c r="C427" s="11">
        <v>95.269996643066406</v>
      </c>
      <c r="D427" s="11">
        <v>85.239997863769531</v>
      </c>
      <c r="E427" s="11">
        <v>25.680000305175781</v>
      </c>
      <c r="F427" s="11">
        <v>94.19000244140625</v>
      </c>
      <c r="G427" s="11">
        <v>90.55999755859375</v>
      </c>
      <c r="H427" s="11">
        <v>16.799999237060547</v>
      </c>
      <c r="I427" s="11">
        <v>38.630001068115234</v>
      </c>
      <c r="J427" s="11">
        <v>80.889999389648437</v>
      </c>
      <c r="K427" s="11">
        <v>259.30999755859375</v>
      </c>
      <c r="L427" s="11">
        <v>214.67999267578125</v>
      </c>
      <c r="M427" s="11">
        <v>45.880001068115234</v>
      </c>
      <c r="N427" s="11">
        <v>53.930000305175781</v>
      </c>
      <c r="O427" s="11">
        <v>60.470001220703125</v>
      </c>
      <c r="P427" s="11">
        <v>49.009998321533203</v>
      </c>
      <c r="Q427" s="11">
        <v>23.260000228881836</v>
      </c>
      <c r="R427" s="11">
        <v>45.610000610351562</v>
      </c>
      <c r="S427" s="11">
        <v>65.19000244140625</v>
      </c>
      <c r="T427" s="11">
        <v>77.550003051757813</v>
      </c>
      <c r="U427" s="11">
        <v>86.370002746582031</v>
      </c>
      <c r="V427" s="11">
        <v>75.540000915527344</v>
      </c>
      <c r="W427" s="11">
        <v>129.52999877929687</v>
      </c>
      <c r="X427" s="11">
        <v>93.379997253417969</v>
      </c>
      <c r="Y427" s="11">
        <v>86.790000915527344</v>
      </c>
      <c r="Z427" s="11">
        <v>107.87000274658203</v>
      </c>
      <c r="AA427" s="11">
        <v>92.55999755859375</v>
      </c>
      <c r="AB427" s="11">
        <v>161.66999816894531</v>
      </c>
      <c r="AC427" s="11">
        <v>30.229999542236328</v>
      </c>
      <c r="AD427" s="11">
        <v>104.65000152587891</v>
      </c>
      <c r="AE427" s="11">
        <v>72.099998474121094</v>
      </c>
      <c r="AF427" s="11">
        <v>55.520000457763672</v>
      </c>
      <c r="AG427" s="11">
        <v>75.540000915527344</v>
      </c>
      <c r="AH427" s="11">
        <v>57.909999847412109</v>
      </c>
      <c r="AI427" s="11">
        <v>44.029998779296875</v>
      </c>
      <c r="AJ427" s="11">
        <v>32.709999084472656</v>
      </c>
      <c r="AK427" s="11">
        <v>14.489999771118164</v>
      </c>
      <c r="AL427" s="11">
        <v>34.25</v>
      </c>
      <c r="AM427" s="11">
        <v>47.439998626708984</v>
      </c>
      <c r="AN427" s="11">
        <v>15.859999656677246</v>
      </c>
      <c r="AO427" s="11">
        <v>35.400001525878906</v>
      </c>
      <c r="AP427" s="11">
        <v>29.319999694824219</v>
      </c>
      <c r="AQ427" s="11">
        <v>29.549999237060547</v>
      </c>
      <c r="AR427" s="11">
        <v>51.639999389648438</v>
      </c>
      <c r="AS427" s="11">
        <v>34.099998474121094</v>
      </c>
      <c r="AT427" s="11">
        <v>51.119998931884766</v>
      </c>
      <c r="AU427" s="11">
        <v>52.759998321533203</v>
      </c>
      <c r="AV427" s="11">
        <v>48.889999389648438</v>
      </c>
      <c r="AW427" s="11">
        <v>44.720001220703125</v>
      </c>
      <c r="AX427" s="11">
        <v>56.049999237060547</v>
      </c>
      <c r="AY427" s="11">
        <v>68.160003662109375</v>
      </c>
      <c r="AZ427" s="11">
        <v>31.219999313354492</v>
      </c>
      <c r="BA427" s="11">
        <v>33.139999389648437</v>
      </c>
      <c r="BB427" s="11">
        <v>94.30999755859375</v>
      </c>
      <c r="BC427" s="11">
        <v>18.709999084472656</v>
      </c>
      <c r="BD427" s="11">
        <v>44.299999237060547</v>
      </c>
      <c r="BE427" s="11">
        <v>36.560001373291016</v>
      </c>
      <c r="BF427" s="11">
        <v>33.150001525878906</v>
      </c>
      <c r="BG427" s="11">
        <v>27.209999084472656</v>
      </c>
      <c r="BH427" s="11">
        <v>46.099998474121094</v>
      </c>
      <c r="BI427" s="11">
        <v>15.149999618530273</v>
      </c>
      <c r="BJ427" s="11">
        <v>18.799999237060547</v>
      </c>
      <c r="BK427" s="11">
        <v>17.010000228881836</v>
      </c>
      <c r="BL427" s="11">
        <v>65.099998474121094</v>
      </c>
      <c r="BM427" s="11">
        <v>18.909999847412109</v>
      </c>
      <c r="BN427" s="11">
        <v>30.729999542236328</v>
      </c>
      <c r="BO427" s="11">
        <v>21.75</v>
      </c>
      <c r="BP427" s="11">
        <v>32.930000305175781</v>
      </c>
      <c r="BQ427" s="11">
        <v>28.280000686645508</v>
      </c>
      <c r="BR427" s="11">
        <v>6.679999828338623</v>
      </c>
      <c r="BS427" s="11">
        <v>21.739999771118164</v>
      </c>
      <c r="BT427" s="11">
        <v>12.649999618530273</v>
      </c>
      <c r="BU427" s="11">
        <v>50.650001525878906</v>
      </c>
      <c r="BV427" s="11">
        <v>44.639999389648438</v>
      </c>
      <c r="BW427" s="11">
        <v>61.990001678466797</v>
      </c>
      <c r="BX427" s="11">
        <v>48.610000610351563</v>
      </c>
      <c r="BY427" s="11">
        <v>73.769996643066406</v>
      </c>
      <c r="BZ427" s="11">
        <v>45.090000152587891</v>
      </c>
      <c r="CA427" s="11">
        <v>74.199996948242188</v>
      </c>
      <c r="CB427" s="11">
        <v>46.979999542236328</v>
      </c>
      <c r="CC427" s="11"/>
      <c r="CD427" s="11">
        <v>64.819999694824219</v>
      </c>
      <c r="CE427" s="11">
        <v>87.550003051757813</v>
      </c>
      <c r="CF427" s="11">
        <v>72.220001220703125</v>
      </c>
      <c r="CG427" s="11">
        <v>27.719999313354492</v>
      </c>
      <c r="CH427" s="11">
        <v>51.159999847412109</v>
      </c>
      <c r="CI427" s="11">
        <v>55.639999389648438</v>
      </c>
      <c r="CJ427" s="11">
        <v>8.7799997329711914</v>
      </c>
      <c r="CK427" s="11">
        <v>40.159999847412109</v>
      </c>
      <c r="CL427" s="11">
        <v>17.989999771118164</v>
      </c>
      <c r="CM427" s="11">
        <v>31.459999084472656</v>
      </c>
      <c r="CN427" s="11">
        <v>84.489997863769531</v>
      </c>
      <c r="CO427" s="11">
        <v>87.730003356933594</v>
      </c>
      <c r="CP427" s="11">
        <v>39.990001678466797</v>
      </c>
      <c r="CQ427" s="11">
        <v>45.860000610351563</v>
      </c>
      <c r="CR427" s="11">
        <v>42.799999237060547</v>
      </c>
      <c r="CS427" s="11">
        <v>110.43000030517578</v>
      </c>
      <c r="CT427" s="11">
        <v>95.720001220703125</v>
      </c>
      <c r="CU427" s="11">
        <v>146.05000305175781</v>
      </c>
      <c r="CV427" s="11">
        <v>240.52000427246094</v>
      </c>
      <c r="CW427" s="11">
        <v>48.779998779296875</v>
      </c>
      <c r="CX427" s="11">
        <v>64.449996948242187</v>
      </c>
      <c r="CY427" s="11">
        <v>47.049999237060547</v>
      </c>
      <c r="CZ427" s="11">
        <v>993.780029296875</v>
      </c>
    </row>
    <row r="428" spans="1:104">
      <c r="A428" s="8">
        <v>42688</v>
      </c>
      <c r="B428" s="11">
        <v>125.45999908447266</v>
      </c>
      <c r="C428" s="11">
        <v>94.860000610351563</v>
      </c>
      <c r="D428" s="11">
        <v>84.459999084472656</v>
      </c>
      <c r="E428" s="11">
        <v>25.670000076293945</v>
      </c>
      <c r="F428" s="11">
        <v>94.650001525878906</v>
      </c>
      <c r="G428" s="11">
        <v>90.269996643066406</v>
      </c>
      <c r="H428" s="11">
        <v>16.879999160766602</v>
      </c>
      <c r="I428" s="11">
        <v>39.450000762939453</v>
      </c>
      <c r="J428" s="11">
        <v>82.800003051757813</v>
      </c>
      <c r="K428" s="11">
        <v>257.79000854492187</v>
      </c>
      <c r="L428" s="11">
        <v>215.24000549316406</v>
      </c>
      <c r="M428" s="11">
        <v>45.909999847412109</v>
      </c>
      <c r="N428" s="11">
        <v>53.569999694824219</v>
      </c>
      <c r="O428" s="11">
        <v>59.959999084472656</v>
      </c>
      <c r="P428" s="11">
        <v>49.040000915527344</v>
      </c>
      <c r="Q428" s="11">
        <v>23.299999237060547</v>
      </c>
      <c r="R428" s="11">
        <v>45.880001068115234</v>
      </c>
      <c r="S428" s="11">
        <v>64.75</v>
      </c>
      <c r="T428" s="11">
        <v>78.169998168945313</v>
      </c>
      <c r="U428" s="11">
        <v>85.849998474121094</v>
      </c>
      <c r="V428" s="11">
        <v>74.120002746582031</v>
      </c>
      <c r="W428" s="11">
        <v>127.41000366210937</v>
      </c>
      <c r="X428" s="11">
        <v>93.660003662109375</v>
      </c>
      <c r="Y428" s="11">
        <v>87.519996643066406</v>
      </c>
      <c r="Z428" s="11">
        <v>109.44000244140625</v>
      </c>
      <c r="AA428" s="11">
        <v>94.040000915527344</v>
      </c>
      <c r="AB428" s="11">
        <v>163.92999267578125</v>
      </c>
      <c r="AC428" s="11">
        <v>31.180000305175781</v>
      </c>
      <c r="AD428" s="11">
        <v>104.55999755859375</v>
      </c>
      <c r="AE428" s="11">
        <v>72.089996337890625</v>
      </c>
      <c r="AF428" s="11">
        <v>55.970001220703125</v>
      </c>
      <c r="AG428" s="11">
        <v>75.449996948242188</v>
      </c>
      <c r="AH428" s="11">
        <v>57.930000305175781</v>
      </c>
      <c r="AI428" s="11">
        <v>44.090000152587891</v>
      </c>
      <c r="AJ428" s="11">
        <v>32.810001373291016</v>
      </c>
      <c r="AK428" s="11">
        <v>14.489999771118164</v>
      </c>
      <c r="AL428" s="11">
        <v>34.509998321533203</v>
      </c>
      <c r="AM428" s="11">
        <v>47.610000610351562</v>
      </c>
      <c r="AN428" s="11">
        <v>15.800000190734863</v>
      </c>
      <c r="AO428" s="11">
        <v>35.299999237060547</v>
      </c>
      <c r="AP428" s="11">
        <v>29.079999923706055</v>
      </c>
      <c r="AQ428" s="11">
        <v>29.389999389648438</v>
      </c>
      <c r="AR428" s="11">
        <v>51.740001678466797</v>
      </c>
      <c r="AS428" s="11">
        <v>34.419998168945313</v>
      </c>
      <c r="AT428" s="11">
        <v>51.590000152587891</v>
      </c>
      <c r="AU428" s="11">
        <v>52.790000915527344</v>
      </c>
      <c r="AV428" s="11">
        <v>49.060001373291016</v>
      </c>
      <c r="AW428" s="11">
        <v>44.919998168945313</v>
      </c>
      <c r="AX428" s="11">
        <v>55.889999389648437</v>
      </c>
      <c r="AY428" s="11">
        <v>68.260002136230469</v>
      </c>
      <c r="AZ428" s="11">
        <v>31.049999237060547</v>
      </c>
      <c r="BA428" s="11">
        <v>33.139999389648437</v>
      </c>
      <c r="BB428" s="11">
        <v>94.80999755859375</v>
      </c>
      <c r="BC428" s="11">
        <v>18.75</v>
      </c>
      <c r="BD428" s="11">
        <v>44.439998626708984</v>
      </c>
      <c r="BE428" s="11">
        <v>36.770000457763672</v>
      </c>
      <c r="BF428" s="11">
        <v>33.5</v>
      </c>
      <c r="BG428" s="11">
        <v>28</v>
      </c>
      <c r="BH428" s="11">
        <v>46.330001831054688</v>
      </c>
      <c r="BI428" s="11">
        <v>15.470000267028809</v>
      </c>
      <c r="BJ428" s="11">
        <v>18.680000305175781</v>
      </c>
      <c r="BK428" s="11">
        <v>17.170000076293945</v>
      </c>
      <c r="BL428" s="11">
        <v>66.419998168945313</v>
      </c>
      <c r="BM428" s="11">
        <v>19.430000305175781</v>
      </c>
      <c r="BN428" s="11">
        <v>30.760000228881836</v>
      </c>
      <c r="BO428" s="11">
        <v>21.739999771118164</v>
      </c>
      <c r="BP428" s="11">
        <v>32.830001831054687</v>
      </c>
      <c r="BQ428" s="11">
        <v>28.239999771118164</v>
      </c>
      <c r="BR428" s="11">
        <v>6.6999998092651367</v>
      </c>
      <c r="BS428" s="11">
        <v>21.930000305175781</v>
      </c>
      <c r="BT428" s="11">
        <v>12.649999618530273</v>
      </c>
      <c r="BU428" s="11">
        <v>50.419998168945313</v>
      </c>
      <c r="BV428" s="11">
        <v>44.590000152587891</v>
      </c>
      <c r="BW428" s="11">
        <v>61.909999847412109</v>
      </c>
      <c r="BX428" s="11">
        <v>48.919998168945313</v>
      </c>
      <c r="BY428" s="11">
        <v>73.860000610351563</v>
      </c>
      <c r="BZ428" s="11">
        <v>44.759998321533203</v>
      </c>
      <c r="CA428" s="11">
        <v>73.800003051757812</v>
      </c>
      <c r="CB428" s="11">
        <v>47.349998474121094</v>
      </c>
      <c r="CC428" s="11"/>
      <c r="CD428" s="11">
        <v>65.480003356933594</v>
      </c>
      <c r="CE428" s="11">
        <v>91.029998779296875</v>
      </c>
      <c r="CF428" s="11">
        <v>72.180000305175781</v>
      </c>
      <c r="CG428" s="11">
        <v>27.729999542236328</v>
      </c>
      <c r="CH428" s="11">
        <v>50.759998321533203</v>
      </c>
      <c r="CI428" s="11">
        <v>55.639999389648438</v>
      </c>
      <c r="CJ428" s="11">
        <v>8.8100004196166992</v>
      </c>
      <c r="CK428" s="11">
        <v>40.279998779296875</v>
      </c>
      <c r="CL428" s="11">
        <v>18.579999923706055</v>
      </c>
      <c r="CM428" s="11">
        <v>31.809999465942383</v>
      </c>
      <c r="CN428" s="11">
        <v>84.699996948242188</v>
      </c>
      <c r="CO428" s="11">
        <v>88.269996643066406</v>
      </c>
      <c r="CP428" s="11">
        <v>40.110000610351563</v>
      </c>
      <c r="CQ428" s="11">
        <v>46.369998931884766</v>
      </c>
      <c r="CR428" s="11">
        <v>43.540000915527344</v>
      </c>
      <c r="CS428" s="11">
        <v>111.01999664306641</v>
      </c>
      <c r="CT428" s="11">
        <v>96.129997253417969</v>
      </c>
      <c r="CU428" s="11">
        <v>147.13999938964844</v>
      </c>
      <c r="CV428" s="11">
        <v>243.35000610351562</v>
      </c>
      <c r="CW428" s="11">
        <v>49.060001373291016</v>
      </c>
      <c r="CX428" s="11">
        <v>65.470001220703125</v>
      </c>
      <c r="CY428" s="11">
        <v>47.389999389648438</v>
      </c>
      <c r="CZ428" s="11">
        <v>991.70001220703125</v>
      </c>
    </row>
    <row r="429" spans="1:104">
      <c r="A429" s="8">
        <v>42689</v>
      </c>
      <c r="B429" s="11">
        <v>126.84999847412109</v>
      </c>
      <c r="C429" s="11">
        <v>95.629997253417969</v>
      </c>
      <c r="D429" s="11">
        <v>84.860000610351563</v>
      </c>
      <c r="E429" s="11">
        <v>25.790000915527344</v>
      </c>
      <c r="F429" s="11">
        <v>96.470001220703125</v>
      </c>
      <c r="G429" s="11">
        <v>90.279998779296875</v>
      </c>
      <c r="H429" s="11">
        <v>16.889999389648438</v>
      </c>
      <c r="I429" s="11">
        <v>39.490001678466797</v>
      </c>
      <c r="J429" s="11">
        <v>81.139999389648438</v>
      </c>
      <c r="K429" s="11">
        <v>255.07000732421875</v>
      </c>
      <c r="L429" s="11">
        <v>215.92999267578125</v>
      </c>
      <c r="M429" s="11">
        <v>45.75</v>
      </c>
      <c r="N429" s="11">
        <v>53.619998931884766</v>
      </c>
      <c r="O429" s="11">
        <v>60.540000915527344</v>
      </c>
      <c r="P429" s="11">
        <v>49.349998474121094</v>
      </c>
      <c r="Q429" s="11">
        <v>23.25</v>
      </c>
      <c r="R429" s="11">
        <v>46.220001220703125</v>
      </c>
      <c r="S429" s="11">
        <v>65.580001831054687</v>
      </c>
      <c r="T429" s="11">
        <v>77.55999755859375</v>
      </c>
      <c r="U429" s="11">
        <v>86.129997253417969</v>
      </c>
      <c r="V429" s="11">
        <v>74.55999755859375</v>
      </c>
      <c r="W429" s="11">
        <v>126.37000274658203</v>
      </c>
      <c r="X429" s="11">
        <v>91.819999694824219</v>
      </c>
      <c r="Y429" s="11">
        <v>88.180000305175781</v>
      </c>
      <c r="Z429" s="11">
        <v>109.91999816894531</v>
      </c>
      <c r="AA429" s="11">
        <v>93.970001220703125</v>
      </c>
      <c r="AB429" s="11">
        <v>169.30000305175781</v>
      </c>
      <c r="AC429" s="11">
        <v>30.840000152587891</v>
      </c>
      <c r="AD429" s="11">
        <v>105.73999786376953</v>
      </c>
      <c r="AE429" s="11">
        <v>72.5</v>
      </c>
      <c r="AF429" s="11">
        <v>56.169998168945312</v>
      </c>
      <c r="AG429" s="11">
        <v>75.830001831054687</v>
      </c>
      <c r="AH429" s="11">
        <v>58.189998626708984</v>
      </c>
      <c r="AI429" s="11">
        <v>44.220001220703125</v>
      </c>
      <c r="AJ429" s="11">
        <v>32.919998168945313</v>
      </c>
      <c r="AK429" s="11">
        <v>14.539999961853027</v>
      </c>
      <c r="AL429" s="11">
        <v>34.650001525878906</v>
      </c>
      <c r="AM429" s="11">
        <v>48</v>
      </c>
      <c r="AN429" s="11">
        <v>15.819999694824219</v>
      </c>
      <c r="AO429" s="11">
        <v>35.540000915527344</v>
      </c>
      <c r="AP429" s="11">
        <v>29.409999847412109</v>
      </c>
      <c r="AQ429" s="11">
        <v>29.559999465942383</v>
      </c>
      <c r="AR429" s="11">
        <v>52.189998626708984</v>
      </c>
      <c r="AS429" s="11">
        <v>34.669998168945313</v>
      </c>
      <c r="AT429" s="11">
        <v>51.709999084472656</v>
      </c>
      <c r="AU429" s="11">
        <v>53.020000457763672</v>
      </c>
      <c r="AV429" s="11">
        <v>49.150001525878906</v>
      </c>
      <c r="AW429" s="11">
        <v>45.200000762939453</v>
      </c>
      <c r="AX429" s="11">
        <v>56.060001373291016</v>
      </c>
      <c r="AY429" s="11">
        <v>68.389999389648437</v>
      </c>
      <c r="AZ429" s="11">
        <v>31.25</v>
      </c>
      <c r="BA429" s="11">
        <v>33.279998779296875</v>
      </c>
      <c r="BB429" s="11">
        <v>94.519996643066406</v>
      </c>
      <c r="BC429" s="11">
        <v>18.75</v>
      </c>
      <c r="BD429" s="11">
        <v>44.540000915527344</v>
      </c>
      <c r="BE429" s="11">
        <v>37.459999084472656</v>
      </c>
      <c r="BF429" s="11">
        <v>33.639999389648438</v>
      </c>
      <c r="BG429" s="11">
        <v>28.389999389648438</v>
      </c>
      <c r="BH429" s="11">
        <v>46.75</v>
      </c>
      <c r="BI429" s="11">
        <v>15.460000038146973</v>
      </c>
      <c r="BJ429" s="11">
        <v>18.760000228881836</v>
      </c>
      <c r="BK429" s="11">
        <v>17.190000534057617</v>
      </c>
      <c r="BL429" s="11">
        <v>66.669998168945313</v>
      </c>
      <c r="BM429" s="11">
        <v>19.200000762939453</v>
      </c>
      <c r="BN429" s="11">
        <v>31.049999237060547</v>
      </c>
      <c r="BO429" s="11">
        <v>21.979999542236328</v>
      </c>
      <c r="BP429" s="11">
        <v>32.990001678466797</v>
      </c>
      <c r="BQ429" s="11">
        <v>28.260000228881836</v>
      </c>
      <c r="BR429" s="11">
        <v>6.690000057220459</v>
      </c>
      <c r="BS429" s="11">
        <v>21.790000915527344</v>
      </c>
      <c r="BT429" s="11">
        <v>12.640000343322754</v>
      </c>
      <c r="BU429" s="11">
        <v>50.830001831054687</v>
      </c>
      <c r="BV429" s="11">
        <v>45.020000457763672</v>
      </c>
      <c r="BW429" s="11">
        <v>62.220001220703125</v>
      </c>
      <c r="BX429" s="11">
        <v>48.479999542236328</v>
      </c>
      <c r="BY429" s="11">
        <v>73.55999755859375</v>
      </c>
      <c r="BZ429" s="11">
        <v>44.860000610351563</v>
      </c>
      <c r="CA429" s="11">
        <v>73.94000244140625</v>
      </c>
      <c r="CB429" s="11">
        <v>47.680000305175781</v>
      </c>
      <c r="CC429" s="11"/>
      <c r="CD429" s="11">
        <v>65.900001525878906</v>
      </c>
      <c r="CE429" s="11">
        <v>89.400001525878906</v>
      </c>
      <c r="CF429" s="11">
        <v>72.839996337890625</v>
      </c>
      <c r="CG429" s="11">
        <v>27.639999389648438</v>
      </c>
      <c r="CH429" s="11">
        <v>51.360000610351563</v>
      </c>
      <c r="CI429" s="11">
        <v>58.700000762939453</v>
      </c>
      <c r="CJ429" s="11">
        <v>8.6499996185302734</v>
      </c>
      <c r="CK429" s="11">
        <v>40.319999694824219</v>
      </c>
      <c r="CL429" s="11">
        <v>18.399999618530273</v>
      </c>
      <c r="CM429" s="11">
        <v>31.629999160766602</v>
      </c>
      <c r="CN429" s="11">
        <v>85.199996948242188</v>
      </c>
      <c r="CO429" s="11">
        <v>88.220001220703125</v>
      </c>
      <c r="CP429" s="11">
        <v>40.619998931884766</v>
      </c>
      <c r="CQ429" s="11">
        <v>46.470001220703125</v>
      </c>
      <c r="CR429" s="11">
        <v>43.830001831054688</v>
      </c>
      <c r="CS429" s="11">
        <v>111.09999847412109</v>
      </c>
      <c r="CT429" s="11">
        <v>95.980003356933594</v>
      </c>
      <c r="CU429" s="11">
        <v>146.88999938964844</v>
      </c>
      <c r="CV429" s="11">
        <v>244.25</v>
      </c>
      <c r="CW429" s="11">
        <v>49.540000915527344</v>
      </c>
      <c r="CX429" s="11">
        <v>66.319999694824219</v>
      </c>
      <c r="CY429" s="11">
        <v>47.450000762939453</v>
      </c>
      <c r="CZ429" s="11">
        <v>1001.4199829101562</v>
      </c>
    </row>
    <row r="430" spans="1:104">
      <c r="A430" s="8">
        <v>42690</v>
      </c>
      <c r="B430" s="11">
        <v>127.56999969482422</v>
      </c>
      <c r="C430" s="11">
        <v>95.199996948242188</v>
      </c>
      <c r="D430" s="11">
        <v>84.629997253417969</v>
      </c>
      <c r="E430" s="11">
        <v>25.809999465942383</v>
      </c>
      <c r="F430" s="11">
        <v>95.569999694824219</v>
      </c>
      <c r="G430" s="11">
        <v>91.089996337890625</v>
      </c>
      <c r="H430" s="11">
        <v>16.870000839233398</v>
      </c>
      <c r="I430" s="11">
        <v>39.310001373291016</v>
      </c>
      <c r="J430" s="11">
        <v>80.959999084472656</v>
      </c>
      <c r="K430" s="11">
        <v>255.11000061035156</v>
      </c>
      <c r="L430" s="11">
        <v>215.77000427246094</v>
      </c>
      <c r="M430" s="11">
        <v>45.709999084472656</v>
      </c>
      <c r="N430" s="11">
        <v>53.740001678466797</v>
      </c>
      <c r="O430" s="11">
        <v>60.069999694824219</v>
      </c>
      <c r="P430" s="11">
        <v>49.470001220703125</v>
      </c>
      <c r="Q430" s="11">
        <v>23.209999084472656</v>
      </c>
      <c r="R430" s="11">
        <v>46.729999542236328</v>
      </c>
      <c r="S430" s="11">
        <v>65.629997253417969</v>
      </c>
      <c r="T430" s="11">
        <v>77.400001525878906</v>
      </c>
      <c r="U430" s="11">
        <v>85.739997863769531</v>
      </c>
      <c r="V430" s="11">
        <v>74.239997863769531</v>
      </c>
      <c r="W430" s="11">
        <v>126.05999755859375</v>
      </c>
      <c r="X430" s="11">
        <v>91.269996643066406</v>
      </c>
      <c r="Y430" s="11">
        <v>87.959999084472656</v>
      </c>
      <c r="Z430" s="11">
        <v>110.56999969482422</v>
      </c>
      <c r="AA430" s="11">
        <v>94.029998779296875</v>
      </c>
      <c r="AB430" s="11">
        <v>169.74000549316406</v>
      </c>
      <c r="AC430" s="11">
        <v>30.75</v>
      </c>
      <c r="AD430" s="11">
        <v>105.76000213623047</v>
      </c>
      <c r="AE430" s="11">
        <v>72.650001525878906</v>
      </c>
      <c r="AF430" s="11">
        <v>56.150001525878906</v>
      </c>
      <c r="AG430" s="11">
        <v>76.470001220703125</v>
      </c>
      <c r="AH430" s="11">
        <v>58.509998321533203</v>
      </c>
      <c r="AI430" s="11">
        <v>44.310001373291016</v>
      </c>
      <c r="AJ430" s="11">
        <v>32.950000762939453</v>
      </c>
      <c r="AK430" s="11">
        <v>14.529999732971191</v>
      </c>
      <c r="AL430" s="11">
        <v>34.799999237060547</v>
      </c>
      <c r="AM430" s="11">
        <v>47.880001068115234</v>
      </c>
      <c r="AN430" s="11">
        <v>15.829999923706055</v>
      </c>
      <c r="AO430" s="11">
        <v>35.479999542236328</v>
      </c>
      <c r="AP430" s="11">
        <v>29.260000228881836</v>
      </c>
      <c r="AQ430" s="11">
        <v>29.530000686645508</v>
      </c>
      <c r="AR430" s="11">
        <v>52.459999084472656</v>
      </c>
      <c r="AS430" s="11">
        <v>34.639999389648438</v>
      </c>
      <c r="AT430" s="11">
        <v>51.380001068115234</v>
      </c>
      <c r="AU430" s="11">
        <v>53.599998474121094</v>
      </c>
      <c r="AV430" s="11">
        <v>49.130001068115234</v>
      </c>
      <c r="AW430" s="11">
        <v>45.279998779296875</v>
      </c>
      <c r="AX430" s="11">
        <v>56.919998168945313</v>
      </c>
      <c r="AY430" s="11">
        <v>68.519996643066406</v>
      </c>
      <c r="AZ430" s="11">
        <v>31.200000762939453</v>
      </c>
      <c r="BA430" s="11">
        <v>33.189998626708984</v>
      </c>
      <c r="BB430" s="11">
        <v>94.889999389648438</v>
      </c>
      <c r="BC430" s="11">
        <v>18.790000915527344</v>
      </c>
      <c r="BD430" s="11">
        <v>44.700000762939453</v>
      </c>
      <c r="BE430" s="11">
        <v>37.189998626708984</v>
      </c>
      <c r="BF430" s="11">
        <v>33.619998931884766</v>
      </c>
      <c r="BG430" s="11">
        <v>28.969999313354492</v>
      </c>
      <c r="BH430" s="11">
        <v>47.060001373291016</v>
      </c>
      <c r="BI430" s="11">
        <v>15.529999732971191</v>
      </c>
      <c r="BJ430" s="11">
        <v>18.75</v>
      </c>
      <c r="BK430" s="11">
        <v>17.25</v>
      </c>
      <c r="BL430" s="11">
        <v>67.779998779296875</v>
      </c>
      <c r="BM430" s="11">
        <v>19.020000457763672</v>
      </c>
      <c r="BN430" s="11">
        <v>31.069999694824219</v>
      </c>
      <c r="BO430" s="11">
        <v>21.959999084472656</v>
      </c>
      <c r="BP430" s="11">
        <v>33.409999847412109</v>
      </c>
      <c r="BQ430" s="11">
        <v>28.299999237060547</v>
      </c>
      <c r="BR430" s="11">
        <v>6.690000057220459</v>
      </c>
      <c r="BS430" s="11">
        <v>21.829999923706055</v>
      </c>
      <c r="BT430" s="11">
        <v>12.659999847412109</v>
      </c>
      <c r="BU430" s="11">
        <v>50.909999847412109</v>
      </c>
      <c r="BV430" s="11">
        <v>44.959999084472656</v>
      </c>
      <c r="BW430" s="11">
        <v>62.25</v>
      </c>
      <c r="BX430" s="11">
        <v>50.349998474121094</v>
      </c>
      <c r="BY430" s="11">
        <v>74.589996337890625</v>
      </c>
      <c r="BZ430" s="11">
        <v>44.790000915527344</v>
      </c>
      <c r="CA430" s="11">
        <v>73.720001220703125</v>
      </c>
      <c r="CB430" s="11">
        <v>47.680000305175781</v>
      </c>
      <c r="CC430" s="11"/>
      <c r="CD430" s="11">
        <v>65.830001831054688</v>
      </c>
      <c r="CE430" s="11">
        <v>93.330001831054688</v>
      </c>
      <c r="CF430" s="11">
        <v>78.639999389648437</v>
      </c>
      <c r="CG430" s="11">
        <v>27.440000534057617</v>
      </c>
      <c r="CH430" s="11">
        <v>51.779998779296875</v>
      </c>
      <c r="CI430" s="11">
        <v>58.509998321533203</v>
      </c>
      <c r="CJ430" s="11">
        <v>8.5200004577636719</v>
      </c>
      <c r="CK430" s="11">
        <v>40.110000610351563</v>
      </c>
      <c r="CL430" s="11">
        <v>18.270000457763672</v>
      </c>
      <c r="CM430" s="11">
        <v>31.760000228881836</v>
      </c>
      <c r="CN430" s="11">
        <v>85.639999389648438</v>
      </c>
      <c r="CO430" s="11">
        <v>88.220001220703125</v>
      </c>
      <c r="CP430" s="11">
        <v>40.860000610351562</v>
      </c>
      <c r="CQ430" s="11">
        <v>46.549999237060547</v>
      </c>
      <c r="CR430" s="11">
        <v>43.909999847412109</v>
      </c>
      <c r="CS430" s="11">
        <v>110.73999786376953</v>
      </c>
      <c r="CT430" s="11">
        <v>95.419998168945313</v>
      </c>
      <c r="CU430" s="11">
        <v>146.78999328613281</v>
      </c>
      <c r="CV430" s="11">
        <v>243.22999572753906</v>
      </c>
      <c r="CW430" s="11">
        <v>49.860000610351563</v>
      </c>
      <c r="CX430" s="11">
        <v>66.19000244140625</v>
      </c>
      <c r="CY430" s="11">
        <v>47.650001525878906</v>
      </c>
      <c r="CZ430" s="11">
        <v>1004.9500122070312</v>
      </c>
    </row>
    <row r="431" spans="1:104">
      <c r="A431" s="8">
        <v>42691</v>
      </c>
      <c r="B431" s="11">
        <v>127.30000305175781</v>
      </c>
      <c r="C431" s="11">
        <v>95.209999084472656</v>
      </c>
      <c r="D431" s="11">
        <v>85.180000305175781</v>
      </c>
      <c r="E431" s="11">
        <v>25.680000305175781</v>
      </c>
      <c r="F431" s="11">
        <v>95.819999694824219</v>
      </c>
      <c r="G431" s="11">
        <v>90.779998779296875</v>
      </c>
      <c r="H431" s="11">
        <v>16.760000228881836</v>
      </c>
      <c r="I431" s="11">
        <v>39.459999084472656</v>
      </c>
      <c r="J431" s="11">
        <v>81.019996643066406</v>
      </c>
      <c r="K431" s="11">
        <v>255.07000732421875</v>
      </c>
      <c r="L431" s="11">
        <v>214.92999267578125</v>
      </c>
      <c r="M431" s="11">
        <v>45.700000762939453</v>
      </c>
      <c r="N431" s="11">
        <v>53.709999084472656</v>
      </c>
      <c r="O431" s="11">
        <v>60.150001525878906</v>
      </c>
      <c r="P431" s="11">
        <v>49.310001373291016</v>
      </c>
      <c r="Q431" s="11">
        <v>23.219999313354492</v>
      </c>
      <c r="R431" s="11">
        <v>47.020000457763672</v>
      </c>
      <c r="S431" s="11">
        <v>65.470001220703125</v>
      </c>
      <c r="T431" s="11">
        <v>77.550003051757813</v>
      </c>
      <c r="U431" s="11">
        <v>85.339996337890625</v>
      </c>
      <c r="V431" s="11">
        <v>74.099998474121094</v>
      </c>
      <c r="W431" s="11">
        <v>126.56999969482422</v>
      </c>
      <c r="X431" s="11">
        <v>91</v>
      </c>
      <c r="Y431" s="11">
        <v>87.769996643066406</v>
      </c>
      <c r="Z431" s="11">
        <v>110.16999816894531</v>
      </c>
      <c r="AA431" s="11">
        <v>94.05999755859375</v>
      </c>
      <c r="AB431" s="11">
        <v>169.14999389648437</v>
      </c>
      <c r="AC431" s="11">
        <v>30.889999389648437</v>
      </c>
      <c r="AD431" s="11">
        <v>104.52999877929687</v>
      </c>
      <c r="AE431" s="11">
        <v>71.980003356933594</v>
      </c>
      <c r="AF431" s="11">
        <v>55.659999847412109</v>
      </c>
      <c r="AG431" s="11">
        <v>75.910003662109375</v>
      </c>
      <c r="AH431" s="11">
        <v>58.439998626708984</v>
      </c>
      <c r="AI431" s="11">
        <v>44.549999237060547</v>
      </c>
      <c r="AJ431" s="11">
        <v>32.930000305175781</v>
      </c>
      <c r="AK431" s="11">
        <v>14.510000228881836</v>
      </c>
      <c r="AL431" s="11">
        <v>34.450000762939453</v>
      </c>
      <c r="AM431" s="11">
        <v>47.5</v>
      </c>
      <c r="AN431" s="11">
        <v>15.909999847412109</v>
      </c>
      <c r="AO431" s="11">
        <v>35.419998168945313</v>
      </c>
      <c r="AP431" s="11">
        <v>29.110000610351563</v>
      </c>
      <c r="AQ431" s="11">
        <v>29.479999542236328</v>
      </c>
      <c r="AR431" s="11">
        <v>52.540000915527344</v>
      </c>
      <c r="AS431" s="11">
        <v>34.560001373291016</v>
      </c>
      <c r="AT431" s="11">
        <v>51.169998168945313</v>
      </c>
      <c r="AU431" s="11">
        <v>53.209999084472656</v>
      </c>
      <c r="AV431" s="11">
        <v>49.189998626708984</v>
      </c>
      <c r="AW431" s="11">
        <v>45.259998321533203</v>
      </c>
      <c r="AX431" s="11">
        <v>56.770000457763672</v>
      </c>
      <c r="AY431" s="11">
        <v>68.330001831054688</v>
      </c>
      <c r="AZ431" s="11">
        <v>31.120000839233398</v>
      </c>
      <c r="BA431" s="11">
        <v>33.340000152587891</v>
      </c>
      <c r="BB431" s="11">
        <v>94.629997253417969</v>
      </c>
      <c r="BC431" s="11">
        <v>19</v>
      </c>
      <c r="BD431" s="11">
        <v>44.310001373291016</v>
      </c>
      <c r="BE431" s="11">
        <v>36.950000762939453</v>
      </c>
      <c r="BF431" s="11">
        <v>33.490001678466797</v>
      </c>
      <c r="BG431" s="11">
        <v>28.709999084472656</v>
      </c>
      <c r="BH431" s="11">
        <v>46.709999084472656</v>
      </c>
      <c r="BI431" s="11">
        <v>15.670000076293945</v>
      </c>
      <c r="BJ431" s="11">
        <v>18.670000076293945</v>
      </c>
      <c r="BK431" s="11">
        <v>17.309999465942383</v>
      </c>
      <c r="BL431" s="11">
        <v>69.610000610351563</v>
      </c>
      <c r="BM431" s="11">
        <v>19.120000839233398</v>
      </c>
      <c r="BN431" s="11">
        <v>30.870000839233398</v>
      </c>
      <c r="BO431" s="11">
        <v>21.989999771118164</v>
      </c>
      <c r="BP431" s="11">
        <v>33.259998321533203</v>
      </c>
      <c r="BQ431" s="11">
        <v>28.280000686645508</v>
      </c>
      <c r="BR431" s="11">
        <v>6.690000057220459</v>
      </c>
      <c r="BS431" s="11">
        <v>21.850000381469727</v>
      </c>
      <c r="BT431" s="11">
        <v>12.649999618530273</v>
      </c>
      <c r="BU431" s="11">
        <v>50.799999237060547</v>
      </c>
      <c r="BV431" s="11">
        <v>45.139999389648438</v>
      </c>
      <c r="BW431" s="11">
        <v>62.340000152587891</v>
      </c>
      <c r="BX431" s="11">
        <v>50.520000457763672</v>
      </c>
      <c r="BY431" s="11">
        <v>73.69000244140625</v>
      </c>
      <c r="BZ431" s="11">
        <v>44.630001068115234</v>
      </c>
      <c r="CA431" s="11">
        <v>73.010002136230469</v>
      </c>
      <c r="CB431" s="11">
        <v>47.509998321533203</v>
      </c>
      <c r="CC431" s="11"/>
      <c r="CD431" s="11">
        <v>65.160003662109375</v>
      </c>
      <c r="CE431" s="11">
        <v>96.760002136230469</v>
      </c>
      <c r="CF431" s="11">
        <v>78.209999084472656</v>
      </c>
      <c r="CG431" s="11">
        <v>27.559999465942383</v>
      </c>
      <c r="CH431" s="11">
        <v>53.290000915527344</v>
      </c>
      <c r="CI431" s="11">
        <v>58.509998321533203</v>
      </c>
      <c r="CJ431" s="11">
        <v>8.8100004196166992</v>
      </c>
      <c r="CK431" s="11">
        <v>39.849998474121094</v>
      </c>
      <c r="CL431" s="11">
        <v>18.489999771118164</v>
      </c>
      <c r="CM431" s="11">
        <v>32.310001373291016</v>
      </c>
      <c r="CN431" s="11">
        <v>84.430000305175781</v>
      </c>
      <c r="CO431" s="11">
        <v>87.569999694824219</v>
      </c>
      <c r="CP431" s="11">
        <v>40.799999237060547</v>
      </c>
      <c r="CQ431" s="11">
        <v>46.569999694824219</v>
      </c>
      <c r="CR431" s="11">
        <v>43.779998779296875</v>
      </c>
      <c r="CS431" s="11">
        <v>110.65000152587891</v>
      </c>
      <c r="CT431" s="11">
        <v>95.94000244140625</v>
      </c>
      <c r="CU431" s="11">
        <v>146.6300048828125</v>
      </c>
      <c r="CV431" s="11">
        <v>249.91000366210937</v>
      </c>
      <c r="CW431" s="11">
        <v>49.419998168945313</v>
      </c>
      <c r="CX431" s="11">
        <v>65.400001525878906</v>
      </c>
      <c r="CY431" s="11">
        <v>47.319999694824219</v>
      </c>
      <c r="CZ431" s="11">
        <v>1007.0999755859375</v>
      </c>
    </row>
    <row r="432" spans="1:104">
      <c r="A432" s="8">
        <v>42692</v>
      </c>
      <c r="B432" s="11">
        <v>127.25</v>
      </c>
      <c r="C432" s="11">
        <v>95.260002136230469</v>
      </c>
      <c r="D432" s="11">
        <v>85.870002746582031</v>
      </c>
      <c r="E432" s="11">
        <v>25.590000152587891</v>
      </c>
      <c r="F432" s="11">
        <v>95.900001525878906</v>
      </c>
      <c r="G432" s="11">
        <v>89.959999084472656</v>
      </c>
      <c r="H432" s="11">
        <v>16.579999923706055</v>
      </c>
      <c r="I432" s="11">
        <v>39.810001373291016</v>
      </c>
      <c r="J432" s="11">
        <v>79.480003356933594</v>
      </c>
      <c r="K432" s="11">
        <v>252.00999450683594</v>
      </c>
      <c r="L432" s="11">
        <v>214.36000061035156</v>
      </c>
      <c r="M432" s="11">
        <v>45.270000457763672</v>
      </c>
      <c r="N432" s="11">
        <v>53.720001220703125</v>
      </c>
      <c r="O432" s="11">
        <v>60.240001678466797</v>
      </c>
      <c r="P432" s="11">
        <v>49.290000915527344</v>
      </c>
      <c r="Q432" s="11">
        <v>23.139999389648438</v>
      </c>
      <c r="R432" s="11">
        <v>47.279998779296875</v>
      </c>
      <c r="S432" s="11">
        <v>65</v>
      </c>
      <c r="T432" s="11">
        <v>77.19000244140625</v>
      </c>
      <c r="U432" s="11">
        <v>84.730003356933594</v>
      </c>
      <c r="V432" s="11">
        <v>72.349998474121094</v>
      </c>
      <c r="W432" s="11">
        <v>124.86000061035156</v>
      </c>
      <c r="X432" s="11">
        <v>90.459999084472656</v>
      </c>
      <c r="Y432" s="11">
        <v>87.569999694824219</v>
      </c>
      <c r="Z432" s="11">
        <v>112.12000274658203</v>
      </c>
      <c r="AA432" s="11">
        <v>93.790000915527344</v>
      </c>
      <c r="AB432" s="11">
        <v>167.63999938964844</v>
      </c>
      <c r="AC432" s="11">
        <v>31.459999084472656</v>
      </c>
      <c r="AD432" s="11">
        <v>104.75</v>
      </c>
      <c r="AE432" s="11">
        <v>71.800003051757813</v>
      </c>
      <c r="AF432" s="11">
        <v>55.680000305175781</v>
      </c>
      <c r="AG432" s="11">
        <v>75.760002136230469</v>
      </c>
      <c r="AH432" s="11">
        <v>58.200000762939453</v>
      </c>
      <c r="AI432" s="11">
        <v>44.209999084472656</v>
      </c>
      <c r="AJ432" s="11">
        <v>32.819999694824219</v>
      </c>
      <c r="AK432" s="11">
        <v>14.470000267028809</v>
      </c>
      <c r="AL432" s="11">
        <v>34.419998168945313</v>
      </c>
      <c r="AM432" s="11">
        <v>47.319999694824219</v>
      </c>
      <c r="AN432" s="11">
        <v>15.850000381469727</v>
      </c>
      <c r="AO432" s="11">
        <v>35.319999694824219</v>
      </c>
      <c r="AP432" s="11">
        <v>28.930000305175781</v>
      </c>
      <c r="AQ432" s="11">
        <v>29.280000686645508</v>
      </c>
      <c r="AR432" s="11">
        <v>52.840000152587891</v>
      </c>
      <c r="AS432" s="11">
        <v>34.590000152587891</v>
      </c>
      <c r="AT432" s="11">
        <v>51.119998931884766</v>
      </c>
      <c r="AU432" s="11">
        <v>52.900001525878906</v>
      </c>
      <c r="AV432" s="11">
        <v>48.819999694824219</v>
      </c>
      <c r="AW432" s="11">
        <v>45.189998626708984</v>
      </c>
      <c r="AX432" s="11">
        <v>56.659999847412109</v>
      </c>
      <c r="AY432" s="11">
        <v>68.260002136230469</v>
      </c>
      <c r="AZ432" s="11">
        <v>31.219999313354492</v>
      </c>
      <c r="BA432" s="11">
        <v>33.180000305175781</v>
      </c>
      <c r="BB432" s="11">
        <v>94.75</v>
      </c>
      <c r="BC432" s="11">
        <v>18.829999923706055</v>
      </c>
      <c r="BD432" s="11">
        <v>44.209999084472656</v>
      </c>
      <c r="BE432" s="11">
        <v>36.779998779296875</v>
      </c>
      <c r="BF432" s="11">
        <v>33.349998474121094</v>
      </c>
      <c r="BG432" s="11">
        <v>28.049999237060547</v>
      </c>
      <c r="BH432" s="11">
        <v>46.75</v>
      </c>
      <c r="BI432" s="11">
        <v>15.350000381469727</v>
      </c>
      <c r="BJ432" s="11">
        <v>18.600000381469727</v>
      </c>
      <c r="BK432" s="11">
        <v>17.260000228881836</v>
      </c>
      <c r="BL432" s="11">
        <v>66.949996948242188</v>
      </c>
      <c r="BM432" s="11">
        <v>18.870000839233398</v>
      </c>
      <c r="BN432" s="11">
        <v>30.940000534057617</v>
      </c>
      <c r="BO432" s="11">
        <v>22.059999465942383</v>
      </c>
      <c r="BP432" s="11">
        <v>33.110000610351562</v>
      </c>
      <c r="BQ432" s="11">
        <v>28.059999465942383</v>
      </c>
      <c r="BR432" s="11">
        <v>6.6700000762939453</v>
      </c>
      <c r="BS432" s="11">
        <v>21.440000534057617</v>
      </c>
      <c r="BT432" s="11">
        <v>12.659999847412109</v>
      </c>
      <c r="BU432" s="11">
        <v>50.700000762939453</v>
      </c>
      <c r="BV432" s="11">
        <v>45</v>
      </c>
      <c r="BW432" s="11">
        <v>62.020000457763672</v>
      </c>
      <c r="BX432" s="11">
        <v>50.729999542236328</v>
      </c>
      <c r="BY432" s="11">
        <v>74.169998168945313</v>
      </c>
      <c r="BZ432" s="11">
        <v>44.479999542236328</v>
      </c>
      <c r="CA432" s="11">
        <v>73.040000915527344</v>
      </c>
      <c r="CB432" s="11">
        <v>47.389999389648438</v>
      </c>
      <c r="CC432" s="11"/>
      <c r="CD432" s="11">
        <v>64.94000244140625</v>
      </c>
      <c r="CE432" s="11">
        <v>96.010002136230469</v>
      </c>
      <c r="CF432" s="11">
        <v>77.94000244140625</v>
      </c>
      <c r="CG432" s="11">
        <v>27.350000381469727</v>
      </c>
      <c r="CH432" s="11">
        <v>53.979999542236328</v>
      </c>
      <c r="CI432" s="11">
        <v>58.639999389648438</v>
      </c>
      <c r="CJ432" s="11">
        <v>8.9200000762939453</v>
      </c>
      <c r="CK432" s="11">
        <v>40.020000457763672</v>
      </c>
      <c r="CL432" s="11">
        <v>18.229999542236328</v>
      </c>
      <c r="CM432" s="11">
        <v>32.060001373291016</v>
      </c>
      <c r="CN432" s="11">
        <v>84.269996643066406</v>
      </c>
      <c r="CO432" s="11">
        <v>87.430000305175781</v>
      </c>
      <c r="CP432" s="11">
        <v>40.669998168945313</v>
      </c>
      <c r="CQ432" s="11">
        <v>46.259998321533203</v>
      </c>
      <c r="CR432" s="11">
        <v>43.409999847412109</v>
      </c>
      <c r="CS432" s="11">
        <v>109.73999786376953</v>
      </c>
      <c r="CT432" s="11">
        <v>95.529998779296875</v>
      </c>
      <c r="CU432" s="11">
        <v>146.78999328613281</v>
      </c>
      <c r="CV432" s="11">
        <v>245.5</v>
      </c>
      <c r="CW432" s="11">
        <v>49.380001068115234</v>
      </c>
      <c r="CX432" s="11">
        <v>65.139999389648437</v>
      </c>
      <c r="CY432" s="11">
        <v>47.090000152587891</v>
      </c>
      <c r="CZ432" s="11">
        <v>997.95001220703125</v>
      </c>
    </row>
    <row r="433" spans="1:104">
      <c r="A433" s="8">
        <v>42695</v>
      </c>
      <c r="B433" s="11">
        <v>124.45999908447266</v>
      </c>
      <c r="C433" s="11">
        <v>95.110000610351563</v>
      </c>
      <c r="D433" s="11">
        <v>85.769996643066406</v>
      </c>
      <c r="E433" s="11">
        <v>25.629999160766602</v>
      </c>
      <c r="F433" s="11">
        <v>95.94000244140625</v>
      </c>
      <c r="G433" s="11">
        <v>91.160003662109375</v>
      </c>
      <c r="H433" s="11">
        <v>16.379999160766602</v>
      </c>
      <c r="I433" s="11">
        <v>40.029998779296875</v>
      </c>
      <c r="J433" s="11">
        <v>79.410003662109375</v>
      </c>
      <c r="K433" s="11">
        <v>252.22000122070312</v>
      </c>
      <c r="L433" s="11">
        <v>215.92999267578125</v>
      </c>
      <c r="M433" s="11">
        <v>45.979999542236328</v>
      </c>
      <c r="N433" s="11">
        <v>54.270000457763672</v>
      </c>
      <c r="O433" s="11">
        <v>60.099998474121094</v>
      </c>
      <c r="P433" s="11">
        <v>49.389999389648438</v>
      </c>
      <c r="Q433" s="11">
        <v>23.430000305175781</v>
      </c>
      <c r="R433" s="11">
        <v>47.700000762939453</v>
      </c>
      <c r="S433" s="11">
        <v>65.550003051757813</v>
      </c>
      <c r="T433" s="11">
        <v>77.480003356933594</v>
      </c>
      <c r="U433" s="11">
        <v>84.55999755859375</v>
      </c>
      <c r="V433" s="11">
        <v>72.849998474121094</v>
      </c>
      <c r="W433" s="11">
        <v>124.72000122070312</v>
      </c>
      <c r="X433" s="11">
        <v>92.029998779296875</v>
      </c>
      <c r="Y433" s="11">
        <v>87.900001525878906</v>
      </c>
      <c r="Z433" s="11">
        <v>112.62000274658203</v>
      </c>
      <c r="AA433" s="11">
        <v>94.25</v>
      </c>
      <c r="AB433" s="11">
        <v>168.33999633789062</v>
      </c>
      <c r="AC433" s="11">
        <v>32.220001220703125</v>
      </c>
      <c r="AD433" s="11">
        <v>104.83999633789062</v>
      </c>
      <c r="AE433" s="11">
        <v>71.94000244140625</v>
      </c>
      <c r="AF433" s="11">
        <v>55.970001220703125</v>
      </c>
      <c r="AG433" s="11">
        <v>75.959999084472656</v>
      </c>
      <c r="AH433" s="11">
        <v>57.930000305175781</v>
      </c>
      <c r="AI433" s="11">
        <v>44.409999847412109</v>
      </c>
      <c r="AJ433" s="11">
        <v>32.900001525878906</v>
      </c>
      <c r="AK433" s="11">
        <v>14.520000457763672</v>
      </c>
      <c r="AL433" s="11">
        <v>34.5</v>
      </c>
      <c r="AM433" s="11">
        <v>47.450000762939453</v>
      </c>
      <c r="AN433" s="11">
        <v>16</v>
      </c>
      <c r="AO433" s="11">
        <v>35.349998474121094</v>
      </c>
      <c r="AP433" s="11">
        <v>28.920000076293945</v>
      </c>
      <c r="AQ433" s="11">
        <v>29.260000228881836</v>
      </c>
      <c r="AR433" s="11">
        <v>53.25</v>
      </c>
      <c r="AS433" s="11">
        <v>34.619998931884766</v>
      </c>
      <c r="AT433" s="11">
        <v>49.409999847412109</v>
      </c>
      <c r="AU433" s="11">
        <v>52.860000610351562</v>
      </c>
      <c r="AV433" s="11">
        <v>48.840000152587891</v>
      </c>
      <c r="AW433" s="11">
        <v>45.330001831054687</v>
      </c>
      <c r="AX433" s="11">
        <v>56.450000762939453</v>
      </c>
      <c r="AY433" s="11">
        <v>68.5</v>
      </c>
      <c r="AZ433" s="11">
        <v>31.120000839233398</v>
      </c>
      <c r="BA433" s="11">
        <v>33.169998168945313</v>
      </c>
      <c r="BB433" s="11">
        <v>94.389999389648438</v>
      </c>
      <c r="BC433" s="11">
        <v>19.030000686645508</v>
      </c>
      <c r="BD433" s="11">
        <v>44.220001220703125</v>
      </c>
      <c r="BE433" s="11">
        <v>36.709999084472656</v>
      </c>
      <c r="BF433" s="11">
        <v>33.369998931884766</v>
      </c>
      <c r="BG433" s="11">
        <v>27.989999771118164</v>
      </c>
      <c r="BH433" s="11">
        <v>46.810001373291016</v>
      </c>
      <c r="BI433" s="11">
        <v>15.390000343322754</v>
      </c>
      <c r="BJ433" s="11">
        <v>18.670000076293945</v>
      </c>
      <c r="BK433" s="11">
        <v>17.409999847412109</v>
      </c>
      <c r="BL433" s="11">
        <v>66.830001831054687</v>
      </c>
      <c r="BM433" s="11">
        <v>18.940000534057617</v>
      </c>
      <c r="BN433" s="11">
        <v>31.159999847412109</v>
      </c>
      <c r="BO433" s="11">
        <v>22.100000381469727</v>
      </c>
      <c r="BP433" s="11">
        <v>33.259998321533203</v>
      </c>
      <c r="BQ433" s="11">
        <v>28.120000839233398</v>
      </c>
      <c r="BR433" s="11">
        <v>6.7300000190734863</v>
      </c>
      <c r="BS433" s="11">
        <v>21.520000457763672</v>
      </c>
      <c r="BT433" s="11">
        <v>13.060000419616699</v>
      </c>
      <c r="BU433" s="11">
        <v>50.740001678466797</v>
      </c>
      <c r="BV433" s="11">
        <v>45.290000915527344</v>
      </c>
      <c r="BW433" s="11">
        <v>62.200000762939453</v>
      </c>
      <c r="BX433" s="11">
        <v>51.009998321533203</v>
      </c>
      <c r="BY433" s="11">
        <v>73.319999694824219</v>
      </c>
      <c r="BZ433" s="11">
        <v>44.479999542236328</v>
      </c>
      <c r="CA433" s="11">
        <v>73.139999389648438</v>
      </c>
      <c r="CB433" s="11">
        <v>47.290000915527344</v>
      </c>
      <c r="CC433" s="11"/>
      <c r="CD433" s="11">
        <v>65.099998474121094</v>
      </c>
      <c r="CE433" s="11">
        <v>96.050003051757813</v>
      </c>
      <c r="CF433" s="11">
        <v>77.910003662109375</v>
      </c>
      <c r="CG433" s="11">
        <v>27.399999618530273</v>
      </c>
      <c r="CH433" s="11">
        <v>56.020000457763672</v>
      </c>
      <c r="CI433" s="11">
        <v>59.189998626708984</v>
      </c>
      <c r="CJ433" s="11">
        <v>9.1999998092651367</v>
      </c>
      <c r="CK433" s="11">
        <v>40.380001068115234</v>
      </c>
      <c r="CL433" s="11">
        <v>18.450000762939453</v>
      </c>
      <c r="CM433" s="11">
        <v>32.330001831054687</v>
      </c>
      <c r="CN433" s="11">
        <v>84.239997863769531</v>
      </c>
      <c r="CO433" s="11">
        <v>87.760002136230469</v>
      </c>
      <c r="CP433" s="11">
        <v>40.580001831054687</v>
      </c>
      <c r="CQ433" s="11">
        <v>46.580001831054688</v>
      </c>
      <c r="CR433" s="11">
        <v>43.520000457763672</v>
      </c>
      <c r="CS433" s="11">
        <v>109.51000213623047</v>
      </c>
      <c r="CT433" s="11">
        <v>95.80999755859375</v>
      </c>
      <c r="CU433" s="11">
        <v>146.96000671386719</v>
      </c>
      <c r="CV433" s="11">
        <v>249.19000244140625</v>
      </c>
      <c r="CW433" s="11">
        <v>49.720001220703125</v>
      </c>
      <c r="CX433" s="11">
        <v>65.029998779296875</v>
      </c>
      <c r="CY433" s="11">
        <v>47.270000457763672</v>
      </c>
      <c r="CZ433" s="11">
        <v>1005.530029296875</v>
      </c>
    </row>
    <row r="434" spans="1:104">
      <c r="A434" s="8">
        <v>42696</v>
      </c>
      <c r="B434" s="11">
        <v>124.19000244140625</v>
      </c>
      <c r="C434" s="11">
        <v>95.779998779296875</v>
      </c>
      <c r="D434" s="11">
        <v>85.910003662109375</v>
      </c>
      <c r="E434" s="11">
        <v>25.620000839233398</v>
      </c>
      <c r="F434" s="11">
        <v>98.919998168945313</v>
      </c>
      <c r="G434" s="11">
        <v>91.660003662109375</v>
      </c>
      <c r="H434" s="11">
        <v>16.530000686645508</v>
      </c>
      <c r="I434" s="11">
        <v>40.069999694824219</v>
      </c>
      <c r="J434" s="11">
        <v>81.639999389648438</v>
      </c>
      <c r="K434" s="11">
        <v>259.6099853515625</v>
      </c>
      <c r="L434" s="11">
        <v>222.71000671386719</v>
      </c>
      <c r="M434" s="11">
        <v>47.180000305175781</v>
      </c>
      <c r="N434" s="11">
        <v>55.029998779296875</v>
      </c>
      <c r="O434" s="11">
        <v>60.909999847412109</v>
      </c>
      <c r="P434" s="11">
        <v>49.700000762939453</v>
      </c>
      <c r="Q434" s="11">
        <v>23.799999237060547</v>
      </c>
      <c r="R434" s="11">
        <v>48</v>
      </c>
      <c r="S434" s="11">
        <v>65.660003662109375</v>
      </c>
      <c r="T434" s="11">
        <v>78.769996643066406</v>
      </c>
      <c r="U434" s="11">
        <v>84.879997253417969</v>
      </c>
      <c r="V434" s="11">
        <v>73.169998168945312</v>
      </c>
      <c r="W434" s="11">
        <v>126.25</v>
      </c>
      <c r="X434" s="11">
        <v>93.970001220703125</v>
      </c>
      <c r="Y434" s="11">
        <v>88.650001525878906</v>
      </c>
      <c r="Z434" s="11">
        <v>113.91999816894531</v>
      </c>
      <c r="AA434" s="11">
        <v>95.069999694824219</v>
      </c>
      <c r="AB434" s="11">
        <v>169.83000183105469</v>
      </c>
      <c r="AC434" s="11">
        <v>32.069999694824219</v>
      </c>
      <c r="AD434" s="11">
        <v>105.37000274658203</v>
      </c>
      <c r="AE434" s="11">
        <v>72.769996643066406</v>
      </c>
      <c r="AF434" s="11">
        <v>56.439998626708984</v>
      </c>
      <c r="AG434" s="11">
        <v>76.470001220703125</v>
      </c>
      <c r="AH434" s="11">
        <v>58.130001068115234</v>
      </c>
      <c r="AI434" s="11">
        <v>44.630001068115234</v>
      </c>
      <c r="AJ434" s="11">
        <v>33.139999389648437</v>
      </c>
      <c r="AK434" s="11">
        <v>14.579999923706055</v>
      </c>
      <c r="AL434" s="11">
        <v>34.959999084472656</v>
      </c>
      <c r="AM434" s="11">
        <v>47.709999084472656</v>
      </c>
      <c r="AN434" s="11">
        <v>16.110000610351563</v>
      </c>
      <c r="AO434" s="11">
        <v>35.599998474121094</v>
      </c>
      <c r="AP434" s="11">
        <v>28.950000762939453</v>
      </c>
      <c r="AQ434" s="11">
        <v>29.340000152587891</v>
      </c>
      <c r="AR434" s="11">
        <v>53.709999084472656</v>
      </c>
      <c r="AS434" s="11">
        <v>35.020000457763672</v>
      </c>
      <c r="AT434" s="11">
        <v>50.060001373291016</v>
      </c>
      <c r="AU434" s="11">
        <v>53.680000305175781</v>
      </c>
      <c r="AV434" s="11">
        <v>49.020000457763672</v>
      </c>
      <c r="AW434" s="11">
        <v>45.549999237060547</v>
      </c>
      <c r="AX434" s="11">
        <v>56.689998626708984</v>
      </c>
      <c r="AY434" s="11">
        <v>69.050003051757813</v>
      </c>
      <c r="AZ434" s="11">
        <v>31.139999389648437</v>
      </c>
      <c r="BA434" s="11">
        <v>33.430000305175781</v>
      </c>
      <c r="BB434" s="11">
        <v>95.169998168945313</v>
      </c>
      <c r="BC434" s="11">
        <v>19.069999694824219</v>
      </c>
      <c r="BD434" s="11">
        <v>44.479999542236328</v>
      </c>
      <c r="BE434" s="11">
        <v>36.869998931884766</v>
      </c>
      <c r="BF434" s="11">
        <v>33.950000762939453</v>
      </c>
      <c r="BG434" s="11">
        <v>28.190000534057617</v>
      </c>
      <c r="BH434" s="11">
        <v>47.110000610351563</v>
      </c>
      <c r="BI434" s="11">
        <v>15.470000267028809</v>
      </c>
      <c r="BJ434" s="11">
        <v>18.659999847412109</v>
      </c>
      <c r="BK434" s="11">
        <v>17.530000686645508</v>
      </c>
      <c r="BL434" s="11">
        <v>67.180000305175781</v>
      </c>
      <c r="BM434" s="11">
        <v>18.989999771118164</v>
      </c>
      <c r="BN434" s="11">
        <v>31.379999160766602</v>
      </c>
      <c r="BO434" s="11">
        <v>22.200000762939453</v>
      </c>
      <c r="BP434" s="11">
        <v>33.650001525878906</v>
      </c>
      <c r="BQ434" s="11">
        <v>28.229999542236328</v>
      </c>
      <c r="BR434" s="11">
        <v>6.7800002098083496</v>
      </c>
      <c r="BS434" s="11">
        <v>21.770000457763672</v>
      </c>
      <c r="BT434" s="11">
        <v>13.180000305175781</v>
      </c>
      <c r="BU434" s="11">
        <v>51.569999694824219</v>
      </c>
      <c r="BV434" s="11">
        <v>45.930000305175781</v>
      </c>
      <c r="BW434" s="11">
        <v>62.599998474121094</v>
      </c>
      <c r="BX434" s="11">
        <v>51.650001525878906</v>
      </c>
      <c r="BY434" s="11">
        <v>73.430000305175781</v>
      </c>
      <c r="BZ434" s="11">
        <v>44.919998168945313</v>
      </c>
      <c r="CA434" s="11">
        <v>74.010002136230469</v>
      </c>
      <c r="CB434" s="11">
        <v>47.959999084472656</v>
      </c>
      <c r="CC434" s="11"/>
      <c r="CD434" s="11">
        <v>65.970001220703125</v>
      </c>
      <c r="CE434" s="11">
        <v>96.870002746582031</v>
      </c>
      <c r="CF434" s="11">
        <v>78.30999755859375</v>
      </c>
      <c r="CG434" s="11">
        <v>27.610000610351563</v>
      </c>
      <c r="CH434" s="11">
        <v>54.819999694824219</v>
      </c>
      <c r="CI434" s="11">
        <v>59.709999084472656</v>
      </c>
      <c r="CJ434" s="11">
        <v>9.6899995803833008</v>
      </c>
      <c r="CK434" s="11">
        <v>40.650001525878906</v>
      </c>
      <c r="CL434" s="11">
        <v>18.540000915527344</v>
      </c>
      <c r="CM434" s="11">
        <v>32.380001068115234</v>
      </c>
      <c r="CN434" s="11">
        <v>85.069999694824219</v>
      </c>
      <c r="CO434" s="11">
        <v>88.470001220703125</v>
      </c>
      <c r="CP434" s="11">
        <v>40.919998168945313</v>
      </c>
      <c r="CQ434" s="11">
        <v>46.979999542236328</v>
      </c>
      <c r="CR434" s="11">
        <v>43.709999084472656</v>
      </c>
      <c r="CS434" s="11">
        <v>110.16000366210937</v>
      </c>
      <c r="CT434" s="11">
        <v>96.129997253417969</v>
      </c>
      <c r="CU434" s="11">
        <v>147.3800048828125</v>
      </c>
      <c r="CV434" s="11">
        <v>250.77999877929687</v>
      </c>
      <c r="CW434" s="11">
        <v>50.240001678466797</v>
      </c>
      <c r="CX434" s="11">
        <v>66.459999084472656</v>
      </c>
      <c r="CY434" s="11">
        <v>47.630001068115234</v>
      </c>
      <c r="CZ434" s="11">
        <v>1027.199951171875</v>
      </c>
    </row>
    <row r="435" spans="1:104">
      <c r="A435" s="8">
        <v>42697</v>
      </c>
      <c r="B435" s="11">
        <v>123.44000244140625</v>
      </c>
      <c r="C435" s="11">
        <v>95.220001220703125</v>
      </c>
      <c r="D435" s="11">
        <v>87.419998168945313</v>
      </c>
      <c r="E435" s="11">
        <v>25.569999694824219</v>
      </c>
      <c r="F435" s="11">
        <v>98.75</v>
      </c>
      <c r="G435" s="11">
        <v>91.910003662109375</v>
      </c>
      <c r="H435" s="11">
        <v>16.469999313354492</v>
      </c>
      <c r="I435" s="11">
        <v>39.930000305175781</v>
      </c>
      <c r="J435" s="11">
        <v>80.120002746582031</v>
      </c>
      <c r="K435" s="11">
        <v>258.19000244140625</v>
      </c>
      <c r="L435" s="11">
        <v>222.46000671386719</v>
      </c>
      <c r="M435" s="11">
        <v>47.770000457763672</v>
      </c>
      <c r="N435" s="11">
        <v>54.680000305175781</v>
      </c>
      <c r="O435" s="11">
        <v>60.159999847412109</v>
      </c>
      <c r="P435" s="11">
        <v>49.590000152587891</v>
      </c>
      <c r="Q435" s="11">
        <v>23.659999847412109</v>
      </c>
      <c r="R435" s="11">
        <v>47.849998474121094</v>
      </c>
      <c r="S435" s="11">
        <v>65.19000244140625</v>
      </c>
      <c r="T435" s="11">
        <v>78.360000610351562</v>
      </c>
      <c r="U435" s="11">
        <v>83.730003356933594</v>
      </c>
      <c r="V435" s="11">
        <v>73.239997863769531</v>
      </c>
      <c r="W435" s="11">
        <v>124.88999938964844</v>
      </c>
      <c r="X435" s="11">
        <v>92.410003662109375</v>
      </c>
      <c r="Y435" s="11">
        <v>88.269996643066406</v>
      </c>
      <c r="Z435" s="11">
        <v>113.84999847412109</v>
      </c>
      <c r="AA435" s="11">
        <v>94.470001220703125</v>
      </c>
      <c r="AB435" s="11">
        <v>169.58000183105469</v>
      </c>
      <c r="AC435" s="11">
        <v>32.130001068115234</v>
      </c>
      <c r="AD435" s="11">
        <v>104.87000274658203</v>
      </c>
      <c r="AE435" s="11">
        <v>72.25</v>
      </c>
      <c r="AF435" s="11">
        <v>56.040000915527344</v>
      </c>
      <c r="AG435" s="11">
        <v>75.709999084472656</v>
      </c>
      <c r="AH435" s="11">
        <v>57.720001220703125</v>
      </c>
      <c r="AI435" s="11">
        <v>44.380001068115234</v>
      </c>
      <c r="AJ435" s="11">
        <v>32.939998626708984</v>
      </c>
      <c r="AK435" s="11">
        <v>14.630000114440918</v>
      </c>
      <c r="AL435" s="11">
        <v>34.909999847412109</v>
      </c>
      <c r="AM435" s="11">
        <v>47.540000915527344</v>
      </c>
      <c r="AN435" s="11">
        <v>16.610000610351563</v>
      </c>
      <c r="AO435" s="11">
        <v>35.650001525878906</v>
      </c>
      <c r="AP435" s="11">
        <v>29.260000228881836</v>
      </c>
      <c r="AQ435" s="11">
        <v>29.209999084472656</v>
      </c>
      <c r="AR435" s="11">
        <v>53.360000610351562</v>
      </c>
      <c r="AS435" s="11">
        <v>34.729999542236328</v>
      </c>
      <c r="AT435" s="11">
        <v>49.990001678466797</v>
      </c>
      <c r="AU435" s="11">
        <v>53.560001373291016</v>
      </c>
      <c r="AV435" s="11">
        <v>48.790000915527344</v>
      </c>
      <c r="AW435" s="11">
        <v>45.209999084472656</v>
      </c>
      <c r="AX435" s="11">
        <v>56.400001525878906</v>
      </c>
      <c r="AY435" s="11">
        <v>68.779998779296875</v>
      </c>
      <c r="AZ435" s="11">
        <v>30.940000534057617</v>
      </c>
      <c r="BA435" s="11">
        <v>33.290000915527344</v>
      </c>
      <c r="BB435" s="11">
        <v>94.959999084472656</v>
      </c>
      <c r="BC435" s="11">
        <v>18.989999771118164</v>
      </c>
      <c r="BD435" s="11">
        <v>44.330001831054688</v>
      </c>
      <c r="BE435" s="11">
        <v>36.709999084472656</v>
      </c>
      <c r="BF435" s="11">
        <v>33.580001831054688</v>
      </c>
      <c r="BG435" s="11">
        <v>27.870000839233398</v>
      </c>
      <c r="BH435" s="11">
        <v>46.619998931884766</v>
      </c>
      <c r="BI435" s="11">
        <v>15.380000114440918</v>
      </c>
      <c r="BJ435" s="11">
        <v>18.649999618530273</v>
      </c>
      <c r="BK435" s="11">
        <v>17.350000381469727</v>
      </c>
      <c r="BL435" s="11">
        <v>65.599998474121094</v>
      </c>
      <c r="BM435" s="11">
        <v>18.899999618530273</v>
      </c>
      <c r="BN435" s="11">
        <v>31.319999694824219</v>
      </c>
      <c r="BO435" s="11">
        <v>22.409999847412109</v>
      </c>
      <c r="BP435" s="11">
        <v>33.400001525878906</v>
      </c>
      <c r="BQ435" s="11">
        <v>28.319999694824219</v>
      </c>
      <c r="BR435" s="11">
        <v>6.9099998474121094</v>
      </c>
      <c r="BS435" s="11">
        <v>21.579999923706055</v>
      </c>
      <c r="BT435" s="11">
        <v>13.109999656677246</v>
      </c>
      <c r="BU435" s="11">
        <v>51.020000457763672</v>
      </c>
      <c r="BV435" s="11">
        <v>45.630001068115234</v>
      </c>
      <c r="BW435" s="11">
        <v>63.159999847412109</v>
      </c>
      <c r="BX435" s="11">
        <v>51.919998168945313</v>
      </c>
      <c r="BY435" s="11">
        <v>73.25</v>
      </c>
      <c r="BZ435" s="11">
        <v>43.759998321533203</v>
      </c>
      <c r="CA435" s="11">
        <v>73.930000305175781</v>
      </c>
      <c r="CB435" s="11">
        <v>47.720001220703125</v>
      </c>
      <c r="CC435" s="11"/>
      <c r="CD435" s="11">
        <v>65.470001220703125</v>
      </c>
      <c r="CE435" s="11">
        <v>94.339996337890625</v>
      </c>
      <c r="CF435" s="11">
        <v>77.819999694824219</v>
      </c>
      <c r="CG435" s="11">
        <v>27.719999313354492</v>
      </c>
      <c r="CH435" s="11">
        <v>54.790000915527344</v>
      </c>
      <c r="CI435" s="11">
        <v>59.450000762939453</v>
      </c>
      <c r="CJ435" s="11">
        <v>9.7799997329711914</v>
      </c>
      <c r="CK435" s="11">
        <v>40.479999542236328</v>
      </c>
      <c r="CL435" s="11">
        <v>18.420000076293945</v>
      </c>
      <c r="CM435" s="11">
        <v>31.920000076293945</v>
      </c>
      <c r="CN435" s="11">
        <v>84.580001831054688</v>
      </c>
      <c r="CO435" s="11">
        <v>88.220001220703125</v>
      </c>
      <c r="CP435" s="11">
        <v>40.790000915527344</v>
      </c>
      <c r="CQ435" s="11">
        <v>46.700000762939453</v>
      </c>
      <c r="CR435" s="11">
        <v>43.360000610351562</v>
      </c>
      <c r="CS435" s="11">
        <v>112.15000152587891</v>
      </c>
      <c r="CT435" s="11">
        <v>96.779998779296875</v>
      </c>
      <c r="CU435" s="11">
        <v>149.19000244140625</v>
      </c>
      <c r="CV435" s="11">
        <v>248.8699951171875</v>
      </c>
      <c r="CW435" s="11">
        <v>49.860000610351563</v>
      </c>
      <c r="CX435" s="11">
        <v>66.110000610351563</v>
      </c>
      <c r="CY435" s="11">
        <v>47.259998321533203</v>
      </c>
      <c r="CZ435" s="11">
        <v>1018.780029296875</v>
      </c>
    </row>
    <row r="436" spans="1:104">
      <c r="A436" s="8">
        <v>42698</v>
      </c>
      <c r="B436" s="11">
        <v>124.44999694824219</v>
      </c>
      <c r="C436" s="11">
        <v>95.150001525878906</v>
      </c>
      <c r="D436" s="11">
        <v>88.889999389648437</v>
      </c>
      <c r="E436" s="11">
        <v>25.290000915527344</v>
      </c>
      <c r="F436" s="11">
        <v>98.069999694824219</v>
      </c>
      <c r="G436" s="11">
        <v>91.949996948242188</v>
      </c>
      <c r="H436" s="11">
        <v>16.440000534057617</v>
      </c>
      <c r="I436" s="11">
        <v>40.209999084472656</v>
      </c>
      <c r="J436" s="11">
        <v>80.25</v>
      </c>
      <c r="K436" s="11">
        <v>257.8699951171875</v>
      </c>
      <c r="L436" s="11">
        <v>221.02000427246094</v>
      </c>
      <c r="M436" s="11">
        <v>47.200000762939453</v>
      </c>
      <c r="N436" s="11">
        <v>54.799999237060547</v>
      </c>
      <c r="O436" s="11">
        <v>59.880001068115234</v>
      </c>
      <c r="P436" s="11">
        <v>49.430000305175781</v>
      </c>
      <c r="Q436" s="11">
        <v>23.600000381469727</v>
      </c>
      <c r="R436" s="11">
        <v>47.659999847412109</v>
      </c>
      <c r="S436" s="11">
        <v>64.349998474121094</v>
      </c>
      <c r="T436" s="11">
        <v>78.580001831054687</v>
      </c>
      <c r="U436" s="11">
        <v>82.970001220703125</v>
      </c>
      <c r="V436" s="11">
        <v>72.129997253417969</v>
      </c>
      <c r="W436" s="11">
        <v>125.30999755859375</v>
      </c>
      <c r="X436" s="11">
        <v>93.860000610351563</v>
      </c>
      <c r="Y436" s="11">
        <v>87.639999389648438</v>
      </c>
      <c r="Z436" s="11">
        <v>113.87999725341797</v>
      </c>
      <c r="AA436" s="11">
        <v>93.489997863769531</v>
      </c>
      <c r="AB436" s="11">
        <v>169.00999450683594</v>
      </c>
      <c r="AC436" s="11">
        <v>31.700000762939453</v>
      </c>
      <c r="AD436" s="11">
        <v>103.76000213623047</v>
      </c>
      <c r="AE436" s="11">
        <v>71.459999084472656</v>
      </c>
      <c r="AF436" s="11">
        <v>55.770000457763672</v>
      </c>
      <c r="AG436" s="11">
        <v>75.209999084472656</v>
      </c>
      <c r="AH436" s="11">
        <v>56.869998931884766</v>
      </c>
      <c r="AI436" s="11">
        <v>44.220001220703125</v>
      </c>
      <c r="AJ436" s="11">
        <v>32.849998474121094</v>
      </c>
      <c r="AK436" s="11">
        <v>14.800000190734863</v>
      </c>
      <c r="AL436" s="11">
        <v>34.770000457763672</v>
      </c>
      <c r="AM436" s="11">
        <v>47.270000457763672</v>
      </c>
      <c r="AN436" s="11">
        <v>16.950000762939453</v>
      </c>
      <c r="AO436" s="11">
        <v>35.479999542236328</v>
      </c>
      <c r="AP436" s="11">
        <v>29.430000305175781</v>
      </c>
      <c r="AQ436" s="11">
        <v>29.889999389648438</v>
      </c>
      <c r="AR436" s="11">
        <v>54.240001678466797</v>
      </c>
      <c r="AS436" s="11">
        <v>34.659999847412109</v>
      </c>
      <c r="AT436" s="11">
        <v>49.689998626708984</v>
      </c>
      <c r="AU436" s="11">
        <v>53.419998168945313</v>
      </c>
      <c r="AV436" s="11">
        <v>48.569999694824219</v>
      </c>
      <c r="AW436" s="11">
        <v>45.139999389648438</v>
      </c>
      <c r="AX436" s="11">
        <v>56.090000152587891</v>
      </c>
      <c r="AY436" s="11">
        <v>68.199996948242188</v>
      </c>
      <c r="AZ436" s="11">
        <v>30.940000534057617</v>
      </c>
      <c r="BA436" s="11">
        <v>33.520000457763672</v>
      </c>
      <c r="BB436" s="11">
        <v>95.5</v>
      </c>
      <c r="BC436" s="11">
        <v>19.020000457763672</v>
      </c>
      <c r="BD436" s="11">
        <v>43.830001831054688</v>
      </c>
      <c r="BE436" s="11">
        <v>36.639999389648438</v>
      </c>
      <c r="BF436" s="11">
        <v>33.459999084472656</v>
      </c>
      <c r="BG436" s="11">
        <v>27.770000457763672</v>
      </c>
      <c r="BH436" s="11">
        <v>46.639999389648438</v>
      </c>
      <c r="BI436" s="11">
        <v>15.390000343322754</v>
      </c>
      <c r="BJ436" s="11">
        <v>18.670000076293945</v>
      </c>
      <c r="BK436" s="11">
        <v>17.459999084472656</v>
      </c>
      <c r="BL436" s="11">
        <v>66.220001220703125</v>
      </c>
      <c r="BM436" s="11">
        <v>18.860000610351563</v>
      </c>
      <c r="BN436" s="11">
        <v>30.979999542236328</v>
      </c>
      <c r="BO436" s="11">
        <v>22.479999542236328</v>
      </c>
      <c r="BP436" s="11">
        <v>33.540000915527344</v>
      </c>
      <c r="BQ436" s="11">
        <v>28.5</v>
      </c>
      <c r="BR436" s="11">
        <v>6.8899998664855957</v>
      </c>
      <c r="BS436" s="11">
        <v>21.790000915527344</v>
      </c>
      <c r="BT436" s="11">
        <v>13.260000228881836</v>
      </c>
      <c r="BU436" s="11">
        <v>51.580001831054688</v>
      </c>
      <c r="BV436" s="11">
        <v>45.380001068115234</v>
      </c>
      <c r="BW436" s="11">
        <v>62.630001068115234</v>
      </c>
      <c r="BX436" s="11">
        <v>52</v>
      </c>
      <c r="BY436" s="11">
        <v>72.970001220703125</v>
      </c>
      <c r="BZ436" s="11">
        <v>43.25</v>
      </c>
      <c r="CA436" s="11">
        <v>73.980003356933594</v>
      </c>
      <c r="CB436" s="11">
        <v>47.5</v>
      </c>
      <c r="CC436" s="11"/>
      <c r="CD436" s="11">
        <v>64.80999755859375</v>
      </c>
      <c r="CE436" s="11">
        <v>94.449996948242188</v>
      </c>
      <c r="CF436" s="11">
        <v>77.379997253417969</v>
      </c>
      <c r="CG436" s="11">
        <v>27.700000762939453</v>
      </c>
      <c r="CH436" s="11">
        <v>53.819999694824219</v>
      </c>
      <c r="CI436" s="11">
        <v>58.970001220703125</v>
      </c>
      <c r="CJ436" s="11">
        <v>9.7899999618530273</v>
      </c>
      <c r="CK436" s="11">
        <v>40.349998474121094</v>
      </c>
      <c r="CL436" s="11">
        <v>18.510000228881836</v>
      </c>
      <c r="CM436" s="11">
        <v>31.75</v>
      </c>
      <c r="CN436" s="11">
        <v>84.19000244140625</v>
      </c>
      <c r="CO436" s="11">
        <v>87.669998168945313</v>
      </c>
      <c r="CP436" s="11">
        <v>40.299999237060547</v>
      </c>
      <c r="CQ436" s="11">
        <v>46.529998779296875</v>
      </c>
      <c r="CR436" s="11">
        <v>43.139999389648438</v>
      </c>
      <c r="CS436" s="11">
        <v>110.68000030517578</v>
      </c>
      <c r="CT436" s="11">
        <v>95.639999389648437</v>
      </c>
      <c r="CU436" s="11">
        <v>146.55999755859375</v>
      </c>
      <c r="CV436" s="11">
        <v>245.42999267578125</v>
      </c>
      <c r="CW436" s="11">
        <v>49.419998168945313</v>
      </c>
      <c r="CX436" s="11">
        <v>65.330001831054688</v>
      </c>
      <c r="CY436" s="11">
        <v>46.880001068115234</v>
      </c>
      <c r="CZ436" s="11">
        <v>1011.0700073242187</v>
      </c>
    </row>
    <row r="437" spans="1:104">
      <c r="A437" s="8">
        <v>42699</v>
      </c>
      <c r="B437" s="11">
        <v>123.97000122070312</v>
      </c>
      <c r="C437" s="11">
        <v>96.889999389648437</v>
      </c>
      <c r="D437" s="11">
        <v>88.349998474121094</v>
      </c>
      <c r="E437" s="11">
        <v>25.440000534057617</v>
      </c>
      <c r="F437" s="11">
        <v>97.849998474121094</v>
      </c>
      <c r="G437" s="11">
        <v>91.989997863769531</v>
      </c>
      <c r="H437" s="11">
        <v>16.379999160766602</v>
      </c>
      <c r="I437" s="11">
        <v>40.930000305175781</v>
      </c>
      <c r="J437" s="11">
        <v>80.379997253417969</v>
      </c>
      <c r="K437" s="11">
        <v>258.44000244140625</v>
      </c>
      <c r="L437" s="11">
        <v>222.99000549316406</v>
      </c>
      <c r="M437" s="11">
        <v>47.020000457763672</v>
      </c>
      <c r="N437" s="11">
        <v>54.830001831054687</v>
      </c>
      <c r="O437" s="11">
        <v>59.650001525878906</v>
      </c>
      <c r="P437" s="11">
        <v>49.450000762939453</v>
      </c>
      <c r="Q437" s="11">
        <v>23.690000534057617</v>
      </c>
      <c r="R437" s="11">
        <v>47.459999084472656</v>
      </c>
      <c r="S437" s="11">
        <v>64.489997863769531</v>
      </c>
      <c r="T437" s="11">
        <v>79.959999084472656</v>
      </c>
      <c r="U437" s="11">
        <v>82.669998168945313</v>
      </c>
      <c r="V437" s="11">
        <v>71.349998474121094</v>
      </c>
      <c r="W437" s="11">
        <v>124.69999694824219</v>
      </c>
      <c r="X437" s="11">
        <v>93.629997253417969</v>
      </c>
      <c r="Y437" s="11">
        <v>87.730003356933594</v>
      </c>
      <c r="Z437" s="11">
        <v>114.75</v>
      </c>
      <c r="AA437" s="11">
        <v>93.519996643066406</v>
      </c>
      <c r="AB437" s="11">
        <v>169.3699951171875</v>
      </c>
      <c r="AC437" s="11">
        <v>32.119998931884766</v>
      </c>
      <c r="AD437" s="11">
        <v>104.45999908447266</v>
      </c>
      <c r="AE437" s="11">
        <v>71.919998168945313</v>
      </c>
      <c r="AF437" s="11">
        <v>55.740001678466797</v>
      </c>
      <c r="AG437" s="11">
        <v>75.419998168945313</v>
      </c>
      <c r="AH437" s="11">
        <v>57.009998321533203</v>
      </c>
      <c r="AI437" s="11">
        <v>44.130001068115234</v>
      </c>
      <c r="AJ437" s="11">
        <v>32.979999542236328</v>
      </c>
      <c r="AK437" s="11">
        <v>14.850000381469727</v>
      </c>
      <c r="AL437" s="11">
        <v>35.220001220703125</v>
      </c>
      <c r="AM437" s="11">
        <v>47.5</v>
      </c>
      <c r="AN437" s="11">
        <v>17.079999923706055</v>
      </c>
      <c r="AO437" s="11">
        <v>35.619998931884766</v>
      </c>
      <c r="AP437" s="11">
        <v>29.459999084472656</v>
      </c>
      <c r="AQ437" s="11">
        <v>29.889999389648438</v>
      </c>
      <c r="AR437" s="11">
        <v>53.779998779296875</v>
      </c>
      <c r="AS437" s="11">
        <v>34.509998321533203</v>
      </c>
      <c r="AT437" s="11">
        <v>49.799999237060547</v>
      </c>
      <c r="AU437" s="11">
        <v>53.590000152587891</v>
      </c>
      <c r="AV437" s="11">
        <v>48.840000152587891</v>
      </c>
      <c r="AW437" s="11">
        <v>45.529998779296875</v>
      </c>
      <c r="AX437" s="11">
        <v>56.580001831054687</v>
      </c>
      <c r="AY437" s="11">
        <v>68.779998779296875</v>
      </c>
      <c r="AZ437" s="11">
        <v>30.940000534057617</v>
      </c>
      <c r="BA437" s="11">
        <v>33.619998931884766</v>
      </c>
      <c r="BB437" s="11">
        <v>95.919998168945313</v>
      </c>
      <c r="BC437" s="11">
        <v>19.079999923706055</v>
      </c>
      <c r="BD437" s="11">
        <v>44.099998474121094</v>
      </c>
      <c r="BE437" s="11">
        <v>36.939998626708984</v>
      </c>
      <c r="BF437" s="11">
        <v>33.720001220703125</v>
      </c>
      <c r="BG437" s="11">
        <v>27.760000228881836</v>
      </c>
      <c r="BH437" s="11">
        <v>46.409999847412109</v>
      </c>
      <c r="BI437" s="11">
        <v>15.470000267028809</v>
      </c>
      <c r="BJ437" s="11">
        <v>18.879999160766602</v>
      </c>
      <c r="BK437" s="11">
        <v>17.469999313354492</v>
      </c>
      <c r="BL437" s="11">
        <v>66.620002746582031</v>
      </c>
      <c r="BM437" s="11">
        <v>19.139999389648438</v>
      </c>
      <c r="BN437" s="11">
        <v>31.290000915527344</v>
      </c>
      <c r="BO437" s="11">
        <v>22.709999084472656</v>
      </c>
      <c r="BP437" s="11">
        <v>33.709999084472656</v>
      </c>
      <c r="BQ437" s="11">
        <v>28.989999771118164</v>
      </c>
      <c r="BR437" s="11">
        <v>6.9899997711181641</v>
      </c>
      <c r="BS437" s="11">
        <v>21.909999847412109</v>
      </c>
      <c r="BT437" s="11">
        <v>13.359999656677246</v>
      </c>
      <c r="BU437" s="11">
        <v>51.400001525878906</v>
      </c>
      <c r="BV437" s="11">
        <v>45.740001678466797</v>
      </c>
      <c r="BW437" s="11">
        <v>62.490001678466797</v>
      </c>
      <c r="BX437" s="11">
        <v>52.220001220703125</v>
      </c>
      <c r="BY437" s="11">
        <v>72.129997253417969</v>
      </c>
      <c r="BZ437" s="11">
        <v>43.360000610351562</v>
      </c>
      <c r="CA437" s="11">
        <v>74.709999084472656</v>
      </c>
      <c r="CB437" s="11">
        <v>47.75</v>
      </c>
      <c r="CC437" s="11"/>
      <c r="CD437" s="11">
        <v>65.550003051757813</v>
      </c>
      <c r="CE437" s="11">
        <v>95.900001525878906</v>
      </c>
      <c r="CF437" s="11">
        <v>77.389999389648438</v>
      </c>
      <c r="CG437" s="11">
        <v>27.719999313354492</v>
      </c>
      <c r="CH437" s="11">
        <v>53.369998931884766</v>
      </c>
      <c r="CI437" s="11">
        <v>58.990001678466797</v>
      </c>
      <c r="CJ437" s="11">
        <v>10.090000152587891</v>
      </c>
      <c r="CK437" s="11">
        <v>40.430000305175781</v>
      </c>
      <c r="CL437" s="11">
        <v>18.899999618530273</v>
      </c>
      <c r="CM437" s="11">
        <v>31.959999084472656</v>
      </c>
      <c r="CN437" s="11">
        <v>84.019996643066406</v>
      </c>
      <c r="CO437" s="11">
        <v>88.620002746582031</v>
      </c>
      <c r="CP437" s="11">
        <v>40.270000457763672</v>
      </c>
      <c r="CQ437" s="11">
        <v>46.720001220703125</v>
      </c>
      <c r="CR437" s="11">
        <v>43.430000305175781</v>
      </c>
      <c r="CS437" s="11">
        <v>111.36000061035156</v>
      </c>
      <c r="CT437" s="11">
        <v>96.129997253417969</v>
      </c>
      <c r="CU437" s="11">
        <v>146.72000122070312</v>
      </c>
      <c r="CV437" s="11">
        <v>247.33000183105469</v>
      </c>
      <c r="CW437" s="11">
        <v>49.639999389648438</v>
      </c>
      <c r="CX437" s="11">
        <v>66.169998168945313</v>
      </c>
      <c r="CY437" s="11">
        <v>47.009998321533203</v>
      </c>
      <c r="CZ437" s="11">
        <v>1005.260009765625</v>
      </c>
    </row>
    <row r="438" spans="1:104">
      <c r="A438" s="8">
        <v>42702</v>
      </c>
      <c r="B438" s="11">
        <v>123.30999755859375</v>
      </c>
      <c r="C438" s="11">
        <v>97.300003051757813</v>
      </c>
      <c r="D438" s="11">
        <v>89.69000244140625</v>
      </c>
      <c r="E438" s="11">
        <v>25.579999923706055</v>
      </c>
      <c r="F438" s="11">
        <v>97.160003662109375</v>
      </c>
      <c r="G438" s="11">
        <v>93.5</v>
      </c>
      <c r="H438" s="11">
        <v>16.760000228881836</v>
      </c>
      <c r="I438" s="11">
        <v>41.270000457763672</v>
      </c>
      <c r="J438" s="11">
        <v>81.230003356933594</v>
      </c>
      <c r="K438" s="11">
        <v>259.32998657226562</v>
      </c>
      <c r="L438" s="11">
        <v>225.33999633789062</v>
      </c>
      <c r="M438" s="11">
        <v>46.790000915527344</v>
      </c>
      <c r="N438" s="11">
        <v>54.650001525878906</v>
      </c>
      <c r="O438" s="11">
        <v>59.310001373291016</v>
      </c>
      <c r="P438" s="11">
        <v>49.299999237060547</v>
      </c>
      <c r="Q438" s="11">
        <v>23.819999694824219</v>
      </c>
      <c r="R438" s="11">
        <v>47.200000762939453</v>
      </c>
      <c r="S438" s="11">
        <v>64.370002746582031</v>
      </c>
      <c r="T438" s="11">
        <v>80.339996337890625</v>
      </c>
      <c r="U438" s="11">
        <v>82.69000244140625</v>
      </c>
      <c r="V438" s="11">
        <v>73.230003356933594</v>
      </c>
      <c r="W438" s="11">
        <v>126.36000061035156</v>
      </c>
      <c r="X438" s="11">
        <v>96.519996643066406</v>
      </c>
      <c r="Y438" s="11">
        <v>87.489997863769531</v>
      </c>
      <c r="Z438" s="11">
        <v>114.40000152587891</v>
      </c>
      <c r="AA438" s="11">
        <v>93.75</v>
      </c>
      <c r="AB438" s="11">
        <v>168.78999328613281</v>
      </c>
      <c r="AC438" s="11">
        <v>32.659999847412109</v>
      </c>
      <c r="AD438" s="11">
        <v>104.27999877929687</v>
      </c>
      <c r="AE438" s="11">
        <v>71.360000610351563</v>
      </c>
      <c r="AF438" s="11">
        <v>55.840000152587891</v>
      </c>
      <c r="AG438" s="11">
        <v>75.699996948242188</v>
      </c>
      <c r="AH438" s="11">
        <v>56.990001678466797</v>
      </c>
      <c r="AI438" s="11">
        <v>44.159999847412109</v>
      </c>
      <c r="AJ438" s="11">
        <v>33.029998779296875</v>
      </c>
      <c r="AK438" s="11">
        <v>14.75</v>
      </c>
      <c r="AL438" s="11">
        <v>35.310001373291016</v>
      </c>
      <c r="AM438" s="11">
        <v>47.520000457763672</v>
      </c>
      <c r="AN438" s="11">
        <v>17.5</v>
      </c>
      <c r="AO438" s="11">
        <v>35.889999389648438</v>
      </c>
      <c r="AP438" s="11">
        <v>29.559999465942383</v>
      </c>
      <c r="AQ438" s="11">
        <v>29.760000228881836</v>
      </c>
      <c r="AR438" s="11">
        <v>53.470001220703125</v>
      </c>
      <c r="AS438" s="11">
        <v>34.400001525878906</v>
      </c>
      <c r="AT438" s="11">
        <v>49.860000610351563</v>
      </c>
      <c r="AU438" s="11">
        <v>53.380001068115234</v>
      </c>
      <c r="AV438" s="11">
        <v>50.360000610351563</v>
      </c>
      <c r="AW438" s="11">
        <v>45.330001831054687</v>
      </c>
      <c r="AX438" s="11">
        <v>56.529998779296875</v>
      </c>
      <c r="AY438" s="11">
        <v>69.25</v>
      </c>
      <c r="AZ438" s="11">
        <v>30.770000457763672</v>
      </c>
      <c r="BA438" s="11">
        <v>33.669998168945312</v>
      </c>
      <c r="BB438" s="11">
        <v>96.419998168945313</v>
      </c>
      <c r="BC438" s="11">
        <v>19.139999389648438</v>
      </c>
      <c r="BD438" s="11">
        <v>44.119998931884766</v>
      </c>
      <c r="BE438" s="11">
        <v>36.909999847412109</v>
      </c>
      <c r="BF438" s="11">
        <v>33.810001373291016</v>
      </c>
      <c r="BG438" s="11">
        <v>28.239999771118164</v>
      </c>
      <c r="BH438" s="11">
        <v>46.290000915527344</v>
      </c>
      <c r="BI438" s="11">
        <v>15.659999847412109</v>
      </c>
      <c r="BJ438" s="11">
        <v>18.950000762939453</v>
      </c>
      <c r="BK438" s="11">
        <v>17.799999237060547</v>
      </c>
      <c r="BL438" s="11">
        <v>67.790000915527344</v>
      </c>
      <c r="BM438" s="11">
        <v>19.090000152587891</v>
      </c>
      <c r="BN438" s="11">
        <v>31.170000076293945</v>
      </c>
      <c r="BO438" s="11">
        <v>22.579999923706055</v>
      </c>
      <c r="BP438" s="11">
        <v>33.540000915527344</v>
      </c>
      <c r="BQ438" s="11">
        <v>28.879999160766602</v>
      </c>
      <c r="BR438" s="11">
        <v>6.9899997711181641</v>
      </c>
      <c r="BS438" s="11">
        <v>21.780000686645508</v>
      </c>
      <c r="BT438" s="11">
        <v>13.300000190734863</v>
      </c>
      <c r="BU438" s="11">
        <v>51.259998321533203</v>
      </c>
      <c r="BV438" s="11">
        <v>45.849998474121094</v>
      </c>
      <c r="BW438" s="11">
        <v>62.889999389648438</v>
      </c>
      <c r="BX438" s="11">
        <v>51.590000152587891</v>
      </c>
      <c r="BY438" s="11">
        <v>71.650001525878906</v>
      </c>
      <c r="BZ438" s="11">
        <v>43.090000152587891</v>
      </c>
      <c r="CA438" s="11">
        <v>74.169998168945313</v>
      </c>
      <c r="CB438" s="11">
        <v>47.529998779296875</v>
      </c>
      <c r="CC438" s="11"/>
      <c r="CD438" s="11">
        <v>65.269996643066406</v>
      </c>
      <c r="CE438" s="11">
        <v>97.269996643066406</v>
      </c>
      <c r="CF438" s="11">
        <v>77.239997863769531</v>
      </c>
      <c r="CG438" s="11">
        <v>27.920000076293945</v>
      </c>
      <c r="CH438" s="11">
        <v>53.069999694824219</v>
      </c>
      <c r="CI438" s="11">
        <v>58.529998779296875</v>
      </c>
      <c r="CJ438" s="11">
        <v>10.989999771118164</v>
      </c>
      <c r="CK438" s="11">
        <v>40.479999542236328</v>
      </c>
      <c r="CL438" s="11">
        <v>19.610000610351562</v>
      </c>
      <c r="CM438" s="11">
        <v>32.700000762939453</v>
      </c>
      <c r="CN438" s="11">
        <v>84.610000610351562</v>
      </c>
      <c r="CO438" s="11">
        <v>88.489997863769531</v>
      </c>
      <c r="CP438" s="11">
        <v>40.290000915527344</v>
      </c>
      <c r="CQ438" s="11">
        <v>46.770000457763672</v>
      </c>
      <c r="CR438" s="11">
        <v>43.439998626708984</v>
      </c>
      <c r="CS438" s="11">
        <v>111.16999816894531</v>
      </c>
      <c r="CT438" s="11">
        <v>96.05999755859375</v>
      </c>
      <c r="CU438" s="11">
        <v>146.55999755859375</v>
      </c>
      <c r="CV438" s="11">
        <v>249.44000244140625</v>
      </c>
      <c r="CW438" s="11">
        <v>49.549999237060547</v>
      </c>
      <c r="CX438" s="11">
        <v>65.870002746582031</v>
      </c>
      <c r="CY438" s="11">
        <v>46.939998626708984</v>
      </c>
      <c r="CZ438" s="11">
        <v>994.79998779296875</v>
      </c>
    </row>
    <row r="439" spans="1:104">
      <c r="A439" s="8">
        <v>42703</v>
      </c>
      <c r="B439" s="11">
        <v>121.12999725341797</v>
      </c>
      <c r="C439" s="11">
        <v>95.720001220703125</v>
      </c>
      <c r="D439" s="11">
        <v>89.30999755859375</v>
      </c>
      <c r="E439" s="11">
        <v>25.680000305175781</v>
      </c>
      <c r="F439" s="11">
        <v>95.910003662109375</v>
      </c>
      <c r="G439" s="11">
        <v>91.650001525878906</v>
      </c>
      <c r="H439" s="11">
        <v>16.540000915527344</v>
      </c>
      <c r="I439" s="11">
        <v>40.799999237060547</v>
      </c>
      <c r="J439" s="11">
        <v>78.550003051757813</v>
      </c>
      <c r="K439" s="11">
        <v>253.27999877929687</v>
      </c>
      <c r="L439" s="11">
        <v>226.71000671386719</v>
      </c>
      <c r="M439" s="11">
        <v>46.349998474121094</v>
      </c>
      <c r="N439" s="11">
        <v>54.060001373291016</v>
      </c>
      <c r="O439" s="11">
        <v>58.709999084472656</v>
      </c>
      <c r="P439" s="11">
        <v>48.810001373291016</v>
      </c>
      <c r="Q439" s="11">
        <v>23.920000076293945</v>
      </c>
      <c r="R439" s="11">
        <v>46.450000762939453</v>
      </c>
      <c r="S439" s="11">
        <v>63.75</v>
      </c>
      <c r="T439" s="11">
        <v>80.75</v>
      </c>
      <c r="U439" s="11">
        <v>80.970001220703125</v>
      </c>
      <c r="V439" s="11">
        <v>72.620002746582031</v>
      </c>
      <c r="W439" s="11">
        <v>124</v>
      </c>
      <c r="X439" s="11">
        <v>93.989997863769531</v>
      </c>
      <c r="Y439" s="11">
        <v>87.269996643066406</v>
      </c>
      <c r="Z439" s="11">
        <v>113.26999664306641</v>
      </c>
      <c r="AA439" s="11">
        <v>93.269996643066406</v>
      </c>
      <c r="AB439" s="11">
        <v>167.75999450683594</v>
      </c>
      <c r="AC439" s="11">
        <v>35.279998779296875</v>
      </c>
      <c r="AD439" s="11">
        <v>101.30999755859375</v>
      </c>
      <c r="AE439" s="11">
        <v>70.580001831054688</v>
      </c>
      <c r="AF439" s="11">
        <v>55.159999847412109</v>
      </c>
      <c r="AG439" s="11">
        <v>75.169998168945313</v>
      </c>
      <c r="AH439" s="11">
        <v>56.569999694824219</v>
      </c>
      <c r="AI439" s="11">
        <v>43.819999694824219</v>
      </c>
      <c r="AJ439" s="11">
        <v>32.990001678466797</v>
      </c>
      <c r="AK439" s="11">
        <v>14.960000038146973</v>
      </c>
      <c r="AL439" s="11">
        <v>35.400001525878906</v>
      </c>
      <c r="AM439" s="11">
        <v>47.139999389648438</v>
      </c>
      <c r="AN439" s="11">
        <v>17.709999084472656</v>
      </c>
      <c r="AO439" s="11">
        <v>35.689998626708984</v>
      </c>
      <c r="AP439" s="11">
        <v>29.909999847412109</v>
      </c>
      <c r="AQ439" s="11">
        <v>30.819999694824219</v>
      </c>
      <c r="AR439" s="11">
        <v>52.630001068115234</v>
      </c>
      <c r="AS439" s="11">
        <v>34.240001678466797</v>
      </c>
      <c r="AT439" s="11">
        <v>49.189998626708984</v>
      </c>
      <c r="AU439" s="11">
        <v>53.060001373291016</v>
      </c>
      <c r="AV439" s="11">
        <v>49.419998168945313</v>
      </c>
      <c r="AW439" s="11">
        <v>45.069999694824219</v>
      </c>
      <c r="AX439" s="11">
        <v>56.290000915527344</v>
      </c>
      <c r="AY439" s="11">
        <v>68.55999755859375</v>
      </c>
      <c r="AZ439" s="11">
        <v>30.75</v>
      </c>
      <c r="BA439" s="11">
        <v>33.610000610351563</v>
      </c>
      <c r="BB439" s="11">
        <v>95.779998779296875</v>
      </c>
      <c r="BC439" s="11">
        <v>19.260000228881836</v>
      </c>
      <c r="BD439" s="11">
        <v>43.819999694824219</v>
      </c>
      <c r="BE439" s="11">
        <v>36.389999389648438</v>
      </c>
      <c r="BF439" s="11">
        <v>33.380001068115234</v>
      </c>
      <c r="BG439" s="11">
        <v>28.280000686645508</v>
      </c>
      <c r="BH439" s="11">
        <v>45.610000610351562</v>
      </c>
      <c r="BI439" s="11">
        <v>15.840000152587891</v>
      </c>
      <c r="BJ439" s="11">
        <v>19.090000152587891</v>
      </c>
      <c r="BK439" s="11">
        <v>17.489999771118164</v>
      </c>
      <c r="BL439" s="11">
        <v>67.959999084472656</v>
      </c>
      <c r="BM439" s="11">
        <v>19.5</v>
      </c>
      <c r="BN439" s="11">
        <v>30.989999771118164</v>
      </c>
      <c r="BO439" s="11">
        <v>22.489999771118164</v>
      </c>
      <c r="BP439" s="11">
        <v>32.959999084472656</v>
      </c>
      <c r="BQ439" s="11">
        <v>28.75</v>
      </c>
      <c r="BR439" s="11">
        <v>7</v>
      </c>
      <c r="BS439" s="11">
        <v>21.870000839233398</v>
      </c>
      <c r="BT439" s="11">
        <v>13.340000152587891</v>
      </c>
      <c r="BU439" s="11">
        <v>50.569999694824219</v>
      </c>
      <c r="BV439" s="11">
        <v>45.360000610351562</v>
      </c>
      <c r="BW439" s="11">
        <v>62.310001373291016</v>
      </c>
      <c r="BX439" s="11">
        <v>51.119998931884766</v>
      </c>
      <c r="BY439" s="11">
        <v>69.30999755859375</v>
      </c>
      <c r="BZ439" s="11">
        <v>42.759998321533203</v>
      </c>
      <c r="CA439" s="11">
        <v>73.400001525878906</v>
      </c>
      <c r="CB439" s="11">
        <v>47.130001068115234</v>
      </c>
      <c r="CC439" s="11"/>
      <c r="CD439" s="11">
        <v>64.699996948242188</v>
      </c>
      <c r="CE439" s="11">
        <v>98.370002746582031</v>
      </c>
      <c r="CF439" s="11">
        <v>76.129997253417969</v>
      </c>
      <c r="CG439" s="11">
        <v>27.760000228881836</v>
      </c>
      <c r="CH439" s="11">
        <v>52.349998474121094</v>
      </c>
      <c r="CI439" s="11">
        <v>57.930000305175781</v>
      </c>
      <c r="CJ439" s="11">
        <v>11.729999542236328</v>
      </c>
      <c r="CK439" s="11">
        <v>40.060001373291016</v>
      </c>
      <c r="CL439" s="11">
        <v>19.930000305175781</v>
      </c>
      <c r="CM439" s="11">
        <v>32.680000305175781</v>
      </c>
      <c r="CN439" s="11">
        <v>84.660003662109375</v>
      </c>
      <c r="CO439" s="11">
        <v>87.870002746582031</v>
      </c>
      <c r="CP439" s="11">
        <v>39.869998931884766</v>
      </c>
      <c r="CQ439" s="11">
        <v>46.549999237060547</v>
      </c>
      <c r="CR439" s="11">
        <v>43.189998626708984</v>
      </c>
      <c r="CS439" s="11">
        <v>111.25</v>
      </c>
      <c r="CT439" s="11">
        <v>96.589996337890625</v>
      </c>
      <c r="CU439" s="11">
        <v>146.27999877929687</v>
      </c>
      <c r="CV439" s="11">
        <v>257.1099853515625</v>
      </c>
      <c r="CW439" s="11">
        <v>48.990001678466797</v>
      </c>
      <c r="CX439" s="11">
        <v>66.44000244140625</v>
      </c>
      <c r="CY439" s="11">
        <v>46.569999694824219</v>
      </c>
      <c r="CZ439" s="11">
        <v>980.1500244140625</v>
      </c>
    </row>
    <row r="440" spans="1:104">
      <c r="A440" s="8">
        <v>42704</v>
      </c>
      <c r="B440" s="11">
        <v>118.86000061035156</v>
      </c>
      <c r="C440" s="11">
        <v>94.930000305175781</v>
      </c>
      <c r="D440" s="11">
        <v>88.660003662109375</v>
      </c>
      <c r="E440" s="11">
        <v>25.540000915527344</v>
      </c>
      <c r="F440" s="11">
        <v>95.669998168945313</v>
      </c>
      <c r="G440" s="11">
        <v>90.94000244140625</v>
      </c>
      <c r="H440" s="11">
        <v>16.709999084472656</v>
      </c>
      <c r="I440" s="11">
        <v>40.479999542236328</v>
      </c>
      <c r="J440" s="11">
        <v>76.379997253417969</v>
      </c>
      <c r="K440" s="11">
        <v>249.58999633789062</v>
      </c>
      <c r="L440" s="11">
        <v>221.42999267578125</v>
      </c>
      <c r="M440" s="11">
        <v>45.590000152587891</v>
      </c>
      <c r="N440" s="11">
        <v>53.950000762939453</v>
      </c>
      <c r="O440" s="11">
        <v>58.450000762939453</v>
      </c>
      <c r="P440" s="11">
        <v>48.599998474121094</v>
      </c>
      <c r="Q440" s="11">
        <v>23.530000686645508</v>
      </c>
      <c r="R440" s="11">
        <v>46.569999694824219</v>
      </c>
      <c r="S440" s="11">
        <v>63.290000915527344</v>
      </c>
      <c r="T440" s="11">
        <v>79.5</v>
      </c>
      <c r="U440" s="11">
        <v>80.599998474121094</v>
      </c>
      <c r="V440" s="11">
        <v>71.849998474121094</v>
      </c>
      <c r="W440" s="11">
        <v>121.87000274658203</v>
      </c>
      <c r="X440" s="11">
        <v>91.010002136230469</v>
      </c>
      <c r="Y440" s="11">
        <v>87.379997253417969</v>
      </c>
      <c r="Z440" s="11">
        <v>113.72000122070312</v>
      </c>
      <c r="AA440" s="11">
        <v>92.589996337890625</v>
      </c>
      <c r="AB440" s="11">
        <v>168.27999877929687</v>
      </c>
      <c r="AC440" s="11">
        <v>35.599998474121094</v>
      </c>
      <c r="AD440" s="11">
        <v>101.83000183105469</v>
      </c>
      <c r="AE440" s="11">
        <v>70.660003662109375</v>
      </c>
      <c r="AF440" s="11">
        <v>55.470001220703125</v>
      </c>
      <c r="AG440" s="11">
        <v>75.330001831054687</v>
      </c>
      <c r="AH440" s="11">
        <v>56.840000152587891</v>
      </c>
      <c r="AI440" s="11">
        <v>43.669998168945313</v>
      </c>
      <c r="AJ440" s="11">
        <v>32.869998931884766</v>
      </c>
      <c r="AK440" s="11">
        <v>14.819999694824219</v>
      </c>
      <c r="AL440" s="11">
        <v>35.240001678466797</v>
      </c>
      <c r="AM440" s="11">
        <v>47.389999389648438</v>
      </c>
      <c r="AN440" s="11">
        <v>17.479999542236328</v>
      </c>
      <c r="AO440" s="11">
        <v>35.860000610351563</v>
      </c>
      <c r="AP440" s="11">
        <v>29.450000762939453</v>
      </c>
      <c r="AQ440" s="11">
        <v>30.540000915527344</v>
      </c>
      <c r="AR440" s="11">
        <v>52.330001831054688</v>
      </c>
      <c r="AS440" s="11">
        <v>34.150001525878906</v>
      </c>
      <c r="AT440" s="11">
        <v>49.229999542236328</v>
      </c>
      <c r="AU440" s="11">
        <v>52.819999694824219</v>
      </c>
      <c r="AV440" s="11">
        <v>49.099998474121094</v>
      </c>
      <c r="AW440" s="11">
        <v>45.090000152587891</v>
      </c>
      <c r="AX440" s="11">
        <v>56.180000305175781</v>
      </c>
      <c r="AY440" s="11">
        <v>68.930000305175781</v>
      </c>
      <c r="AZ440" s="11">
        <v>30.430000305175781</v>
      </c>
      <c r="BA440" s="11">
        <v>33.639999389648438</v>
      </c>
      <c r="BB440" s="11">
        <v>95.970001220703125</v>
      </c>
      <c r="BC440" s="11">
        <v>19.139999389648438</v>
      </c>
      <c r="BD440" s="11">
        <v>43.819999694824219</v>
      </c>
      <c r="BE440" s="11">
        <v>36.180000305175781</v>
      </c>
      <c r="BF440" s="11">
        <v>33.319999694824219</v>
      </c>
      <c r="BG440" s="11">
        <v>27.850000381469727</v>
      </c>
      <c r="BH440" s="11">
        <v>45.340000152587891</v>
      </c>
      <c r="BI440" s="11">
        <v>15.760000228881836</v>
      </c>
      <c r="BJ440" s="11">
        <v>18.969999313354492</v>
      </c>
      <c r="BK440" s="11">
        <v>17.239999771118164</v>
      </c>
      <c r="BL440" s="11">
        <v>66.589996337890625</v>
      </c>
      <c r="BM440" s="11">
        <v>19.370000839233398</v>
      </c>
      <c r="BN440" s="11">
        <v>31.219999313354492</v>
      </c>
      <c r="BO440" s="11">
        <v>22.530000686645508</v>
      </c>
      <c r="BP440" s="11">
        <v>32.580001831054687</v>
      </c>
      <c r="BQ440" s="11">
        <v>28.309999465942383</v>
      </c>
      <c r="BR440" s="11">
        <v>6.940000057220459</v>
      </c>
      <c r="BS440" s="11">
        <v>21.709999084472656</v>
      </c>
      <c r="BT440" s="11">
        <v>13.149999618530273</v>
      </c>
      <c r="BU440" s="11">
        <v>50.459999084472656</v>
      </c>
      <c r="BV440" s="11">
        <v>45.229999542236328</v>
      </c>
      <c r="BW440" s="11">
        <v>63.299999237060547</v>
      </c>
      <c r="BX440" s="11">
        <v>50.889999389648438</v>
      </c>
      <c r="BY440" s="11">
        <v>69.680000305175781</v>
      </c>
      <c r="BZ440" s="11">
        <v>42.680000305175781</v>
      </c>
      <c r="CA440" s="11">
        <v>73.029998779296875</v>
      </c>
      <c r="CB440" s="11">
        <v>47.130001068115234</v>
      </c>
      <c r="CC440" s="11"/>
      <c r="CD440" s="11">
        <v>65.360000610351562</v>
      </c>
      <c r="CE440" s="11">
        <v>105.16000366210937</v>
      </c>
      <c r="CF440" s="11">
        <v>75.459999084472656</v>
      </c>
      <c r="CG440" s="11">
        <v>27.350000381469727</v>
      </c>
      <c r="CH440" s="11">
        <v>52.669998168945313</v>
      </c>
      <c r="CI440" s="11">
        <v>57.490001678466797</v>
      </c>
      <c r="CJ440" s="11">
        <v>11.590000152587891</v>
      </c>
      <c r="CK440" s="11">
        <v>39.759998321533203</v>
      </c>
      <c r="CL440" s="11">
        <v>19.239999771118164</v>
      </c>
      <c r="CM440" s="11">
        <v>31.930000305175781</v>
      </c>
      <c r="CN440" s="11">
        <v>83.629997253417969</v>
      </c>
      <c r="CO440" s="11">
        <v>87.94000244140625</v>
      </c>
      <c r="CP440" s="11">
        <v>39.830001831054688</v>
      </c>
      <c r="CQ440" s="11">
        <v>46.5</v>
      </c>
      <c r="CR440" s="11">
        <v>42.970001220703125</v>
      </c>
      <c r="CS440" s="11">
        <v>110.37999725341797</v>
      </c>
      <c r="CT440" s="11">
        <v>96.209999084472656</v>
      </c>
      <c r="CU440" s="11">
        <v>145.86000061035156</v>
      </c>
      <c r="CV440" s="11">
        <v>252.5</v>
      </c>
      <c r="CW440" s="11">
        <v>49.180000305175781</v>
      </c>
      <c r="CX440" s="11">
        <v>67.220001220703125</v>
      </c>
      <c r="CY440" s="11">
        <v>46.639999389648438</v>
      </c>
      <c r="CZ440" s="11">
        <v>959.33001708984375</v>
      </c>
    </row>
    <row r="441" spans="1:104">
      <c r="A441" s="8">
        <v>42705</v>
      </c>
      <c r="B441" s="11">
        <v>117.73999786376953</v>
      </c>
      <c r="C441" s="11">
        <v>95.669998168945313</v>
      </c>
      <c r="D441" s="11">
        <v>89.099998474121094</v>
      </c>
      <c r="E441" s="11">
        <v>25.649999618530273</v>
      </c>
      <c r="F441" s="11">
        <v>96.150001525878906</v>
      </c>
      <c r="G441" s="11">
        <v>90.760002136230469</v>
      </c>
      <c r="H441" s="11">
        <v>16.950000762939453</v>
      </c>
      <c r="I441" s="11">
        <v>40.569999694824219</v>
      </c>
      <c r="J441" s="11">
        <v>76.889999389648437</v>
      </c>
      <c r="K441" s="11">
        <v>251.6199951171875</v>
      </c>
      <c r="L441" s="11">
        <v>227.55999755859375</v>
      </c>
      <c r="M441" s="11">
        <v>46.840000152587891</v>
      </c>
      <c r="N441" s="11">
        <v>54.439998626708984</v>
      </c>
      <c r="O441" s="11">
        <v>58.939998626708984</v>
      </c>
      <c r="P441" s="11">
        <v>48.840000152587891</v>
      </c>
      <c r="Q441" s="11">
        <v>23.989999771118164</v>
      </c>
      <c r="R441" s="11">
        <v>47.150001525878906</v>
      </c>
      <c r="S441" s="11">
        <v>63.689998626708984</v>
      </c>
      <c r="T441" s="11">
        <v>80.849998474121094</v>
      </c>
      <c r="U441" s="11">
        <v>80.959999084472656</v>
      </c>
      <c r="V441" s="11">
        <v>73.029998779296875</v>
      </c>
      <c r="W441" s="11">
        <v>122.23999786376953</v>
      </c>
      <c r="X441" s="11">
        <v>92.209999084472656</v>
      </c>
      <c r="Y441" s="11">
        <v>87.839996337890625</v>
      </c>
      <c r="Z441" s="11">
        <v>113.65000152587891</v>
      </c>
      <c r="AA441" s="11">
        <v>93.19000244140625</v>
      </c>
      <c r="AB441" s="11">
        <v>170.86000061035156</v>
      </c>
      <c r="AC441" s="11">
        <v>34.799999237060547</v>
      </c>
      <c r="AD441" s="11">
        <v>101.65000152587891</v>
      </c>
      <c r="AE441" s="11">
        <v>70.849998474121094</v>
      </c>
      <c r="AF441" s="11">
        <v>55.959999084472656</v>
      </c>
      <c r="AG441" s="11">
        <v>75.419998168945313</v>
      </c>
      <c r="AH441" s="11">
        <v>56.569999694824219</v>
      </c>
      <c r="AI441" s="11">
        <v>43.939998626708984</v>
      </c>
      <c r="AJ441" s="11">
        <v>33.310001373291016</v>
      </c>
      <c r="AK441" s="11">
        <v>15.039999961853027</v>
      </c>
      <c r="AL441" s="11">
        <v>35.209999084472656</v>
      </c>
      <c r="AM441" s="11">
        <v>47.700000762939453</v>
      </c>
      <c r="AN441" s="11">
        <v>17.989999771118164</v>
      </c>
      <c r="AO441" s="11">
        <v>36.009998321533203</v>
      </c>
      <c r="AP441" s="11">
        <v>29.569999694824219</v>
      </c>
      <c r="AQ441" s="11">
        <v>30.719999313354492</v>
      </c>
      <c r="AR441" s="11">
        <v>52.439998626708984</v>
      </c>
      <c r="AS441" s="11">
        <v>34.419998168945313</v>
      </c>
      <c r="AT441" s="11">
        <v>49.310001373291016</v>
      </c>
      <c r="AU441" s="11">
        <v>52.970001220703125</v>
      </c>
      <c r="AV441" s="11">
        <v>49.299999237060547</v>
      </c>
      <c r="AW441" s="11">
        <v>45.25</v>
      </c>
      <c r="AX441" s="11">
        <v>56.259998321533203</v>
      </c>
      <c r="AY441" s="11">
        <v>69.360000610351563</v>
      </c>
      <c r="AZ441" s="11">
        <v>30.569999694824219</v>
      </c>
      <c r="BA441" s="11">
        <v>33.720001220703125</v>
      </c>
      <c r="BB441" s="11">
        <v>96.129997253417969</v>
      </c>
      <c r="BC441" s="11">
        <v>19.239999771118164</v>
      </c>
      <c r="BD441" s="11">
        <v>43.810001373291016</v>
      </c>
      <c r="BE441" s="11">
        <v>36.759998321533203</v>
      </c>
      <c r="BF441" s="11">
        <v>33.349998474121094</v>
      </c>
      <c r="BG441" s="11">
        <v>28.129999160766602</v>
      </c>
      <c r="BH441" s="11">
        <v>45.490001678466797</v>
      </c>
      <c r="BI441" s="11">
        <v>15.840000152587891</v>
      </c>
      <c r="BJ441" s="11">
        <v>18.889999389648438</v>
      </c>
      <c r="BK441" s="11">
        <v>17.340000152587891</v>
      </c>
      <c r="BL441" s="11">
        <v>67.639999389648438</v>
      </c>
      <c r="BM441" s="11">
        <v>19.469999313354492</v>
      </c>
      <c r="BN441" s="11">
        <v>31.340000152587891</v>
      </c>
      <c r="BO441" s="11">
        <v>22.930000305175781</v>
      </c>
      <c r="BP441" s="11">
        <v>32.790000915527344</v>
      </c>
      <c r="BQ441" s="11">
        <v>28.639999389648437</v>
      </c>
      <c r="BR441" s="11">
        <v>6.9600000381469727</v>
      </c>
      <c r="BS441" s="11">
        <v>21.909999847412109</v>
      </c>
      <c r="BT441" s="11">
        <v>13.149999618530273</v>
      </c>
      <c r="BU441" s="11">
        <v>50.529998779296875</v>
      </c>
      <c r="BV441" s="11">
        <v>45.979999542236328</v>
      </c>
      <c r="BW441" s="11">
        <v>63.389999389648438</v>
      </c>
      <c r="BX441" s="11">
        <v>51.040000915527344</v>
      </c>
      <c r="BY441" s="11">
        <v>69.550003051757813</v>
      </c>
      <c r="BZ441" s="11">
        <v>43.159999847412109</v>
      </c>
      <c r="CA441" s="11">
        <v>73.040000915527344</v>
      </c>
      <c r="CB441" s="11">
        <v>47.740001678466797</v>
      </c>
      <c r="CC441" s="11"/>
      <c r="CD441" s="11">
        <v>65.199996948242188</v>
      </c>
      <c r="CE441" s="11">
        <v>114.09999847412109</v>
      </c>
      <c r="CF441" s="11">
        <v>75.930000305175781</v>
      </c>
      <c r="CG441" s="11">
        <v>27.850000381469727</v>
      </c>
      <c r="CH441" s="11">
        <v>52.430000305175781</v>
      </c>
      <c r="CI441" s="11">
        <v>57.680000305175781</v>
      </c>
      <c r="CJ441" s="11">
        <v>11.449999809265137</v>
      </c>
      <c r="CK441" s="11">
        <v>40.159999847412109</v>
      </c>
      <c r="CL441" s="11">
        <v>19.309999465942383</v>
      </c>
      <c r="CM441" s="11">
        <v>32.330001831054687</v>
      </c>
      <c r="CN441" s="11">
        <v>84.739997863769531</v>
      </c>
      <c r="CO441" s="11">
        <v>88.949996948242188</v>
      </c>
      <c r="CP441" s="11">
        <v>39.919998168945312</v>
      </c>
      <c r="CQ441" s="11">
        <v>46.709999084472656</v>
      </c>
      <c r="CR441" s="11">
        <v>43.090000152587891</v>
      </c>
      <c r="CS441" s="11">
        <v>110.59999847412109</v>
      </c>
      <c r="CT441" s="11">
        <v>96.239997863769531</v>
      </c>
      <c r="CU441" s="11">
        <v>147.50999450683594</v>
      </c>
      <c r="CV441" s="11">
        <v>263.25</v>
      </c>
      <c r="CW441" s="11">
        <v>49.369998931884766</v>
      </c>
      <c r="CX441" s="11">
        <v>67.010002136230469</v>
      </c>
      <c r="CY441" s="11">
        <v>46.869998931884766</v>
      </c>
      <c r="CZ441" s="11">
        <v>965.91998291015625</v>
      </c>
    </row>
    <row r="442" spans="1:104">
      <c r="A442" s="8">
        <v>42706</v>
      </c>
      <c r="B442" s="11">
        <v>114.76999664306641</v>
      </c>
      <c r="C442" s="11">
        <v>93.510002136230469</v>
      </c>
      <c r="D442" s="11">
        <v>89.69000244140625</v>
      </c>
      <c r="E442" s="11">
        <v>25.260000228881836</v>
      </c>
      <c r="F442" s="11">
        <v>94.019996643066406</v>
      </c>
      <c r="G442" s="11">
        <v>89.709999084472656</v>
      </c>
      <c r="H442" s="11">
        <v>16.600000381469727</v>
      </c>
      <c r="I442" s="11">
        <v>39.909999847412109</v>
      </c>
      <c r="J442" s="11">
        <v>75.44000244140625</v>
      </c>
      <c r="K442" s="11">
        <v>247.49000549316406</v>
      </c>
      <c r="L442" s="11">
        <v>229.30999755859375</v>
      </c>
      <c r="M442" s="11">
        <v>46.790000915527344</v>
      </c>
      <c r="N442" s="11">
        <v>54.029998779296875</v>
      </c>
      <c r="O442" s="11">
        <v>57.979999542236328</v>
      </c>
      <c r="P442" s="11">
        <v>47.990001678466797</v>
      </c>
      <c r="Q442" s="11">
        <v>24.299999237060547</v>
      </c>
      <c r="R442" s="11">
        <v>46.720001220703125</v>
      </c>
      <c r="S442" s="11">
        <v>62.549999237060547</v>
      </c>
      <c r="T442" s="11">
        <v>80.209999084472656</v>
      </c>
      <c r="U442" s="11">
        <v>79.860000610351563</v>
      </c>
      <c r="V442" s="11">
        <v>72.699996948242188</v>
      </c>
      <c r="W442" s="11">
        <v>119.91999816894531</v>
      </c>
      <c r="X442" s="11">
        <v>89.94000244140625</v>
      </c>
      <c r="Y442" s="11">
        <v>86.430000305175781</v>
      </c>
      <c r="Z442" s="11">
        <v>109.16000366210937</v>
      </c>
      <c r="AA442" s="11">
        <v>91.449996948242188</v>
      </c>
      <c r="AB442" s="11">
        <v>168.32000732421875</v>
      </c>
      <c r="AC442" s="11">
        <v>33.950000762939453</v>
      </c>
      <c r="AD442" s="11">
        <v>98.879997253417969</v>
      </c>
      <c r="AE442" s="11">
        <v>69.400001525878906</v>
      </c>
      <c r="AF442" s="11">
        <v>55.419998168945313</v>
      </c>
      <c r="AG442" s="11">
        <v>75.379997253417969</v>
      </c>
      <c r="AH442" s="11">
        <v>56.009998321533203</v>
      </c>
      <c r="AI442" s="11">
        <v>43.209999084472656</v>
      </c>
      <c r="AJ442" s="11">
        <v>32.909999847412109</v>
      </c>
      <c r="AK442" s="11">
        <v>14.789999961853027</v>
      </c>
      <c r="AL442" s="11">
        <v>34.490001678466797</v>
      </c>
      <c r="AM442" s="11">
        <v>46.700000762939453</v>
      </c>
      <c r="AN442" s="11">
        <v>17.360000610351562</v>
      </c>
      <c r="AO442" s="11">
        <v>35.740001678466797</v>
      </c>
      <c r="AP442" s="11">
        <v>29.370000839233398</v>
      </c>
      <c r="AQ442" s="11">
        <v>29.920000076293945</v>
      </c>
      <c r="AR442" s="11">
        <v>51.590000152587891</v>
      </c>
      <c r="AS442" s="11">
        <v>33.909999847412109</v>
      </c>
      <c r="AT442" s="11">
        <v>48.259998321533203</v>
      </c>
      <c r="AU442" s="11">
        <v>52.220001220703125</v>
      </c>
      <c r="AV442" s="11">
        <v>48.610000610351563</v>
      </c>
      <c r="AW442" s="11">
        <v>44.659999847412109</v>
      </c>
      <c r="AX442" s="11">
        <v>55.340000152587891</v>
      </c>
      <c r="AY442" s="11">
        <v>68.379997253417969</v>
      </c>
      <c r="AZ442" s="11">
        <v>30.309999465942383</v>
      </c>
      <c r="BA442" s="11">
        <v>33.330001831054688</v>
      </c>
      <c r="BB442" s="11">
        <v>94.05999755859375</v>
      </c>
      <c r="BC442" s="11">
        <v>19.180000305175781</v>
      </c>
      <c r="BD442" s="11">
        <v>43.209999084472656</v>
      </c>
      <c r="BE442" s="11">
        <v>36.099998474121094</v>
      </c>
      <c r="BF442" s="11">
        <v>32.700000762939453</v>
      </c>
      <c r="BG442" s="11">
        <v>27.649999618530273</v>
      </c>
      <c r="BH442" s="11">
        <v>44.549999237060547</v>
      </c>
      <c r="BI442" s="11">
        <v>15.630000114440918</v>
      </c>
      <c r="BJ442" s="11">
        <v>18.809999465942383</v>
      </c>
      <c r="BK442" s="11">
        <v>17.180000305175781</v>
      </c>
      <c r="BL442" s="11">
        <v>66.169998168945313</v>
      </c>
      <c r="BM442" s="11">
        <v>19.860000610351563</v>
      </c>
      <c r="BN442" s="11">
        <v>30.959999084472656</v>
      </c>
      <c r="BO442" s="11">
        <v>22.620000839233398</v>
      </c>
      <c r="BP442" s="11">
        <v>32.369998931884766</v>
      </c>
      <c r="BQ442" s="11">
        <v>28.159999847412109</v>
      </c>
      <c r="BR442" s="11">
        <v>6.9499998092651367</v>
      </c>
      <c r="BS442" s="11">
        <v>21.489999771118164</v>
      </c>
      <c r="BT442" s="11">
        <v>13.109999656677246</v>
      </c>
      <c r="BU442" s="11">
        <v>49.779998779296875</v>
      </c>
      <c r="BV442" s="11">
        <v>45.400001525878906</v>
      </c>
      <c r="BW442" s="11">
        <v>63.319999694824219</v>
      </c>
      <c r="BX442" s="11">
        <v>49.75</v>
      </c>
      <c r="BY442" s="11">
        <v>68.55999755859375</v>
      </c>
      <c r="BZ442" s="11">
        <v>42.569999694824219</v>
      </c>
      <c r="CA442" s="11">
        <v>71.650001525878906</v>
      </c>
      <c r="CB442" s="11">
        <v>47.150001525878906</v>
      </c>
      <c r="CC442" s="11"/>
      <c r="CD442" s="11">
        <v>63.759998321533203</v>
      </c>
      <c r="CE442" s="11">
        <v>107.18000030517578</v>
      </c>
      <c r="CF442" s="11">
        <v>74.730003356933594</v>
      </c>
      <c r="CG442" s="11">
        <v>27.709999084472656</v>
      </c>
      <c r="CH442" s="11">
        <v>51.319999694824219</v>
      </c>
      <c r="CI442" s="11">
        <v>56.790000915527344</v>
      </c>
      <c r="CJ442" s="11">
        <v>11.090000152587891</v>
      </c>
      <c r="CK442" s="11">
        <v>39.889999389648438</v>
      </c>
      <c r="CL442" s="11">
        <v>19.680000305175781</v>
      </c>
      <c r="CM442" s="11">
        <v>31.760000228881836</v>
      </c>
      <c r="CN442" s="11">
        <v>83.199996948242187</v>
      </c>
      <c r="CO442" s="11">
        <v>90.779998779296875</v>
      </c>
      <c r="CP442" s="11">
        <v>39.450000762939453</v>
      </c>
      <c r="CQ442" s="11">
        <v>46.169998168945313</v>
      </c>
      <c r="CR442" s="11">
        <v>42.380001068115234</v>
      </c>
      <c r="CS442" s="11">
        <v>108.37000274658203</v>
      </c>
      <c r="CT442" s="11">
        <v>94.139999389648438</v>
      </c>
      <c r="CU442" s="11">
        <v>145.91000366210937</v>
      </c>
      <c r="CV442" s="11">
        <v>260.5</v>
      </c>
      <c r="CW442" s="11">
        <v>48.669998168945313</v>
      </c>
      <c r="CX442" s="11">
        <v>65.849998474121094</v>
      </c>
      <c r="CY442" s="11">
        <v>46.080001831054688</v>
      </c>
      <c r="CZ442" s="11">
        <v>943.53997802734375</v>
      </c>
    </row>
    <row r="443" spans="1:104">
      <c r="A443" s="8">
        <v>42709</v>
      </c>
      <c r="B443" s="11">
        <v>113.16999816894531</v>
      </c>
      <c r="C443" s="11">
        <v>92.300003051757813</v>
      </c>
      <c r="D443" s="11">
        <v>90.510002136230469</v>
      </c>
      <c r="E443" s="11">
        <v>25.450000762939453</v>
      </c>
      <c r="F443" s="11">
        <v>93.510002136230469</v>
      </c>
      <c r="G443" s="11">
        <v>89.069999694824219</v>
      </c>
      <c r="H443" s="11">
        <v>16.659999847412109</v>
      </c>
      <c r="I443" s="11">
        <v>39.470001220703125</v>
      </c>
      <c r="J443" s="11">
        <v>75.709999084472656</v>
      </c>
      <c r="K443" s="11">
        <v>245.71000671386719</v>
      </c>
      <c r="L443" s="11">
        <v>222.74000549316406</v>
      </c>
      <c r="M443" s="11">
        <v>45.909999847412109</v>
      </c>
      <c r="N443" s="11">
        <v>54.169998168945313</v>
      </c>
      <c r="O443" s="11">
        <v>57.779998779296875</v>
      </c>
      <c r="P443" s="11">
        <v>47.849998474121094</v>
      </c>
      <c r="Q443" s="11">
        <v>23.850000381469727</v>
      </c>
      <c r="R443" s="11">
        <v>47.240001678466797</v>
      </c>
      <c r="S443" s="11">
        <v>61.650001525878906</v>
      </c>
      <c r="T443" s="11">
        <v>79.660003662109375</v>
      </c>
      <c r="U443" s="11">
        <v>79.489997863769531</v>
      </c>
      <c r="V443" s="11">
        <v>70.55999755859375</v>
      </c>
      <c r="W443" s="11">
        <v>119.80000305175781</v>
      </c>
      <c r="X443" s="11">
        <v>89.69000244140625</v>
      </c>
      <c r="Y443" s="11">
        <v>86.30999755859375</v>
      </c>
      <c r="Z443" s="11">
        <v>109.36000061035156</v>
      </c>
      <c r="AA443" s="11">
        <v>90.839996337890625</v>
      </c>
      <c r="AB443" s="11">
        <v>165.57000732421875</v>
      </c>
      <c r="AC443" s="11">
        <v>32.380001068115234</v>
      </c>
      <c r="AD443" s="11">
        <v>98.349998474121094</v>
      </c>
      <c r="AE443" s="11">
        <v>68.959999084472656</v>
      </c>
      <c r="AF443" s="11">
        <v>55.380001068115234</v>
      </c>
      <c r="AG443" s="11">
        <v>75.260002136230469</v>
      </c>
      <c r="AH443" s="11">
        <v>56.619998931884766</v>
      </c>
      <c r="AI443" s="11">
        <v>42.889999389648438</v>
      </c>
      <c r="AJ443" s="11">
        <v>32.720001220703125</v>
      </c>
      <c r="AK443" s="11">
        <v>14.579999923706055</v>
      </c>
      <c r="AL443" s="11">
        <v>34.419998168945313</v>
      </c>
      <c r="AM443" s="11">
        <v>46.520000457763672</v>
      </c>
      <c r="AN443" s="11">
        <v>16.590000152587891</v>
      </c>
      <c r="AO443" s="11">
        <v>35.610000610351563</v>
      </c>
      <c r="AP443" s="11">
        <v>29.040000915527344</v>
      </c>
      <c r="AQ443" s="11">
        <v>29.079999923706055</v>
      </c>
      <c r="AR443" s="11">
        <v>51.310001373291016</v>
      </c>
      <c r="AS443" s="11">
        <v>33.669998168945312</v>
      </c>
      <c r="AT443" s="11">
        <v>47.840000152587891</v>
      </c>
      <c r="AU443" s="11">
        <v>51.919998168945313</v>
      </c>
      <c r="AV443" s="11">
        <v>47.939998626708984</v>
      </c>
      <c r="AW443" s="11">
        <v>44.610000610351563</v>
      </c>
      <c r="AX443" s="11">
        <v>55.529998779296875</v>
      </c>
      <c r="AY443" s="11">
        <v>68.260002136230469</v>
      </c>
      <c r="AZ443" s="11">
        <v>30.25</v>
      </c>
      <c r="BA443" s="11">
        <v>32.860000610351562</v>
      </c>
      <c r="BB443" s="11">
        <v>90.569999694824219</v>
      </c>
      <c r="BC443" s="11">
        <v>18.930000305175781</v>
      </c>
      <c r="BD443" s="11">
        <v>43.119998931884766</v>
      </c>
      <c r="BE443" s="11">
        <v>35.689998626708984</v>
      </c>
      <c r="BF443" s="11">
        <v>32.549999237060547</v>
      </c>
      <c r="BG443" s="11">
        <v>27.379999160766602</v>
      </c>
      <c r="BH443" s="11">
        <v>44.340000152587891</v>
      </c>
      <c r="BI443" s="11">
        <v>15.670000076293945</v>
      </c>
      <c r="BJ443" s="11">
        <v>18.629999160766602</v>
      </c>
      <c r="BK443" s="11">
        <v>17.030000686645508</v>
      </c>
      <c r="BL443" s="11">
        <v>65.230003356933594</v>
      </c>
      <c r="BM443" s="11">
        <v>19.549999237060547</v>
      </c>
      <c r="BN443" s="11">
        <v>30.680000305175781</v>
      </c>
      <c r="BO443" s="11">
        <v>22.059999465942383</v>
      </c>
      <c r="BP443" s="11">
        <v>32.380001068115234</v>
      </c>
      <c r="BQ443" s="11">
        <v>28.180000305175781</v>
      </c>
      <c r="BR443" s="11">
        <v>6.9600000381469727</v>
      </c>
      <c r="BS443" s="11">
        <v>20.729999542236328</v>
      </c>
      <c r="BT443" s="11">
        <v>13.079999923706055</v>
      </c>
      <c r="BU443" s="11">
        <v>48.400001525878906</v>
      </c>
      <c r="BV443" s="11">
        <v>44.950000762939453</v>
      </c>
      <c r="BW443" s="11">
        <v>63.029998779296875</v>
      </c>
      <c r="BX443" s="11">
        <v>49.330001831054687</v>
      </c>
      <c r="BY443" s="11">
        <v>68</v>
      </c>
      <c r="BZ443" s="11">
        <v>42.159999847412109</v>
      </c>
      <c r="CA443" s="11">
        <v>71.410003662109375</v>
      </c>
      <c r="CB443" s="11">
        <v>46.840000152587891</v>
      </c>
      <c r="CC443" s="11"/>
      <c r="CD443" s="11">
        <v>63.490001678466797</v>
      </c>
      <c r="CE443" s="11">
        <v>106.26000213623047</v>
      </c>
      <c r="CF443" s="11">
        <v>74.449996948242188</v>
      </c>
      <c r="CG443" s="11">
        <v>26.469999313354492</v>
      </c>
      <c r="CH443" s="11">
        <v>50.349998474121094</v>
      </c>
      <c r="CI443" s="11">
        <v>57.029998779296875</v>
      </c>
      <c r="CJ443" s="11">
        <v>10.210000038146973</v>
      </c>
      <c r="CK443" s="11">
        <v>39.680000305175781</v>
      </c>
      <c r="CL443" s="11">
        <v>18.409999847412109</v>
      </c>
      <c r="CM443" s="11">
        <v>30.649999618530273</v>
      </c>
      <c r="CN443" s="11">
        <v>81.819999694824219</v>
      </c>
      <c r="CO443" s="11">
        <v>91.75</v>
      </c>
      <c r="CP443" s="11">
        <v>39.5</v>
      </c>
      <c r="CQ443" s="11">
        <v>46.130001068115234</v>
      </c>
      <c r="CR443" s="11">
        <v>42.189998626708984</v>
      </c>
      <c r="CS443" s="11">
        <v>108.08999633789062</v>
      </c>
      <c r="CT443" s="11">
        <v>94.660003662109375</v>
      </c>
      <c r="CU443" s="11">
        <v>145.25999450683594</v>
      </c>
      <c r="CV443" s="11">
        <v>263.42001342773437</v>
      </c>
      <c r="CW443" s="11">
        <v>48.029998779296875</v>
      </c>
      <c r="CX443" s="11">
        <v>65.489997863769531</v>
      </c>
      <c r="CY443" s="11">
        <v>45.930000305175781</v>
      </c>
      <c r="CZ443" s="11">
        <v>925.3699951171875</v>
      </c>
    </row>
    <row r="444" spans="1:104">
      <c r="A444" s="8">
        <v>42710</v>
      </c>
      <c r="B444" s="11">
        <v>113.27999877929687</v>
      </c>
      <c r="C444" s="11">
        <v>92.650001525878906</v>
      </c>
      <c r="D444" s="11">
        <v>91.199996948242188</v>
      </c>
      <c r="E444" s="11">
        <v>25.379999160766602</v>
      </c>
      <c r="F444" s="11">
        <v>92.980003356933594</v>
      </c>
      <c r="G444" s="11">
        <v>89.080001831054688</v>
      </c>
      <c r="H444" s="11">
        <v>16.530000686645508</v>
      </c>
      <c r="I444" s="11">
        <v>39.180000305175781</v>
      </c>
      <c r="J444" s="11">
        <v>75.489997863769531</v>
      </c>
      <c r="K444" s="11">
        <v>245.25999450683594</v>
      </c>
      <c r="L444" s="11">
        <v>224.49000549316406</v>
      </c>
      <c r="M444" s="11">
        <v>46.610000610351563</v>
      </c>
      <c r="N444" s="11">
        <v>54.279998779296875</v>
      </c>
      <c r="O444" s="11">
        <v>57.950000762939453</v>
      </c>
      <c r="P444" s="11">
        <v>48.119998931884766</v>
      </c>
      <c r="Q444" s="11">
        <v>23.850000381469727</v>
      </c>
      <c r="R444" s="11">
        <v>47.939998626708984</v>
      </c>
      <c r="S444" s="11">
        <v>61.919998168945313</v>
      </c>
      <c r="T444" s="11">
        <v>79.239997863769531</v>
      </c>
      <c r="U444" s="11">
        <v>79.669998168945313</v>
      </c>
      <c r="V444" s="11">
        <v>69.849998474121094</v>
      </c>
      <c r="W444" s="11">
        <v>120.86000061035156</v>
      </c>
      <c r="X444" s="11">
        <v>88.900001525878906</v>
      </c>
      <c r="Y444" s="11">
        <v>87.05999755859375</v>
      </c>
      <c r="Z444" s="11">
        <v>109.33999633789062</v>
      </c>
      <c r="AA444" s="11">
        <v>91.029998779296875</v>
      </c>
      <c r="AB444" s="11">
        <v>164.69000244140625</v>
      </c>
      <c r="AC444" s="11">
        <v>32.430000305175781</v>
      </c>
      <c r="AD444" s="11">
        <v>98.230003356933594</v>
      </c>
      <c r="AE444" s="11">
        <v>69.459999084472656</v>
      </c>
      <c r="AF444" s="11">
        <v>55.650001525878906</v>
      </c>
      <c r="AG444" s="11">
        <v>75.349998474121094</v>
      </c>
      <c r="AH444" s="11">
        <v>56.729999542236328</v>
      </c>
      <c r="AI444" s="11">
        <v>43.009998321533203</v>
      </c>
      <c r="AJ444" s="11">
        <v>32.939998626708984</v>
      </c>
      <c r="AK444" s="11">
        <v>14.550000190734863</v>
      </c>
      <c r="AL444" s="11">
        <v>34.310001373291016</v>
      </c>
      <c r="AM444" s="11">
        <v>46.400001525878906</v>
      </c>
      <c r="AN444" s="11">
        <v>16.719999313354492</v>
      </c>
      <c r="AO444" s="11">
        <v>35.709999084472656</v>
      </c>
      <c r="AP444" s="11">
        <v>29.620000839233398</v>
      </c>
      <c r="AQ444" s="11">
        <v>29.209999084472656</v>
      </c>
      <c r="AR444" s="11">
        <v>51.529998779296875</v>
      </c>
      <c r="AS444" s="11">
        <v>33.590000152587891</v>
      </c>
      <c r="AT444" s="11">
        <v>48.229999542236328</v>
      </c>
      <c r="AU444" s="11">
        <v>52.209999084472656</v>
      </c>
      <c r="AV444" s="11">
        <v>48.119998931884766</v>
      </c>
      <c r="AW444" s="11">
        <v>44.840000152587891</v>
      </c>
      <c r="AX444" s="11">
        <v>55.75</v>
      </c>
      <c r="AY444" s="11">
        <v>68.129997253417969</v>
      </c>
      <c r="AZ444" s="11">
        <v>30.319999694824219</v>
      </c>
      <c r="BA444" s="11">
        <v>32.930000305175781</v>
      </c>
      <c r="BB444" s="11">
        <v>91.360000610351562</v>
      </c>
      <c r="BC444" s="11">
        <v>18.879999160766602</v>
      </c>
      <c r="BD444" s="11">
        <v>43.040000915527344</v>
      </c>
      <c r="BE444" s="11">
        <v>36.040000915527344</v>
      </c>
      <c r="BF444" s="11">
        <v>32.680000305175781</v>
      </c>
      <c r="BG444" s="11">
        <v>27.239999771118164</v>
      </c>
      <c r="BH444" s="11">
        <v>44.430000305175781</v>
      </c>
      <c r="BI444" s="11">
        <v>15.350000381469727</v>
      </c>
      <c r="BJ444" s="11">
        <v>18.639999389648437</v>
      </c>
      <c r="BK444" s="11">
        <v>17.059999465942383</v>
      </c>
      <c r="BL444" s="11">
        <v>64.699996948242188</v>
      </c>
      <c r="BM444" s="11">
        <v>19.350000381469727</v>
      </c>
      <c r="BN444" s="11">
        <v>30.729999542236328</v>
      </c>
      <c r="BO444" s="11">
        <v>22.020000457763672</v>
      </c>
      <c r="BP444" s="11">
        <v>32.360000610351562</v>
      </c>
      <c r="BQ444" s="11">
        <v>28.370000839233398</v>
      </c>
      <c r="BR444" s="11">
        <v>6.929999828338623</v>
      </c>
      <c r="BS444" s="11">
        <v>20.670000076293945</v>
      </c>
      <c r="BT444" s="11">
        <v>13.039999961853027</v>
      </c>
      <c r="BU444" s="11">
        <v>48.490001678466797</v>
      </c>
      <c r="BV444" s="11">
        <v>45.139999389648438</v>
      </c>
      <c r="BW444" s="11">
        <v>63.779998779296875</v>
      </c>
      <c r="BX444" s="11">
        <v>49.549999237060547</v>
      </c>
      <c r="BY444" s="11">
        <v>62.189998626708984</v>
      </c>
      <c r="BZ444" s="11">
        <v>42.229999542236328</v>
      </c>
      <c r="CA444" s="11">
        <v>71.629997253417969</v>
      </c>
      <c r="CB444" s="11">
        <v>46.779998779296875</v>
      </c>
      <c r="CC444" s="11"/>
      <c r="CD444" s="11">
        <v>63.189998626708984</v>
      </c>
      <c r="CE444" s="11">
        <v>104.30000305175781</v>
      </c>
      <c r="CF444" s="11">
        <v>75.129997253417969</v>
      </c>
      <c r="CG444" s="11">
        <v>26.790000915527344</v>
      </c>
      <c r="CH444" s="11">
        <v>50.540000915527344</v>
      </c>
      <c r="CI444" s="11">
        <v>57.680000305175781</v>
      </c>
      <c r="CJ444" s="11">
        <v>10.210000038146973</v>
      </c>
      <c r="CK444" s="11">
        <v>40.659999847412109</v>
      </c>
      <c r="CL444" s="11">
        <v>18.290000915527344</v>
      </c>
      <c r="CM444" s="11">
        <v>30.680000305175781</v>
      </c>
      <c r="CN444" s="11">
        <v>82.05999755859375</v>
      </c>
      <c r="CO444" s="11">
        <v>91.900001525878906</v>
      </c>
      <c r="CP444" s="11">
        <v>39.479999542236328</v>
      </c>
      <c r="CQ444" s="11">
        <v>46.25</v>
      </c>
      <c r="CR444" s="11">
        <v>42.380001068115234</v>
      </c>
      <c r="CS444" s="11">
        <v>107.93000030517578</v>
      </c>
      <c r="CT444" s="11">
        <v>93.779998779296875</v>
      </c>
      <c r="CU444" s="11">
        <v>143.6300048828125</v>
      </c>
      <c r="CV444" s="11">
        <v>264.47000122070313</v>
      </c>
      <c r="CW444" s="11">
        <v>47.799999237060547</v>
      </c>
      <c r="CX444" s="11">
        <v>63.770000457763672</v>
      </c>
      <c r="CY444" s="11">
        <v>45.930000305175781</v>
      </c>
      <c r="CZ444" s="11">
        <v>935.3599853515625</v>
      </c>
    </row>
    <row r="445" spans="1:104">
      <c r="A445" s="8">
        <v>42711</v>
      </c>
      <c r="B445" s="11">
        <v>116.65000152587891</v>
      </c>
      <c r="C445" s="11">
        <v>94.040000915527344</v>
      </c>
      <c r="D445" s="11">
        <v>91.739997863769531</v>
      </c>
      <c r="E445" s="11">
        <v>25.540000915527344</v>
      </c>
      <c r="F445" s="11">
        <v>94.430000305175781</v>
      </c>
      <c r="G445" s="11">
        <v>90.05999755859375</v>
      </c>
      <c r="H445" s="11">
        <v>16.659999847412109</v>
      </c>
      <c r="I445" s="11">
        <v>39.400001525878906</v>
      </c>
      <c r="J445" s="11">
        <v>77.050003051757813</v>
      </c>
      <c r="K445" s="11">
        <v>249.17999267578125</v>
      </c>
      <c r="L445" s="11">
        <v>225.1199951171875</v>
      </c>
      <c r="M445" s="11">
        <v>46.689998626708984</v>
      </c>
      <c r="N445" s="11">
        <v>54.909999847412109</v>
      </c>
      <c r="O445" s="11">
        <v>58.560001373291016</v>
      </c>
      <c r="P445" s="11">
        <v>48.650001525878906</v>
      </c>
      <c r="Q445" s="11">
        <v>23.969999313354492</v>
      </c>
      <c r="R445" s="11">
        <v>48.459999084472656</v>
      </c>
      <c r="S445" s="11">
        <v>62.360000610351563</v>
      </c>
      <c r="T445" s="11">
        <v>81.389999389648438</v>
      </c>
      <c r="U445" s="11">
        <v>80.870002746582031</v>
      </c>
      <c r="V445" s="11">
        <v>70.069999694824219</v>
      </c>
      <c r="W445" s="11">
        <v>121.47000122070312</v>
      </c>
      <c r="X445" s="11">
        <v>90.889999389648438</v>
      </c>
      <c r="Y445" s="11">
        <v>87.870002746582031</v>
      </c>
      <c r="Z445" s="11">
        <v>110.66999816894531</v>
      </c>
      <c r="AA445" s="11">
        <v>92.110000610351563</v>
      </c>
      <c r="AB445" s="11">
        <v>167.78999328613281</v>
      </c>
      <c r="AC445" s="11">
        <v>32.5</v>
      </c>
      <c r="AD445" s="11">
        <v>99.410003662109375</v>
      </c>
      <c r="AE445" s="11">
        <v>69.80999755859375</v>
      </c>
      <c r="AF445" s="11">
        <v>56.450000762939453</v>
      </c>
      <c r="AG445" s="11">
        <v>75.589996337890625</v>
      </c>
      <c r="AH445" s="11">
        <v>56.930000305175781</v>
      </c>
      <c r="AI445" s="11">
        <v>43.529998779296875</v>
      </c>
      <c r="AJ445" s="11">
        <v>33.229999542236328</v>
      </c>
      <c r="AK445" s="11">
        <v>14.649999618530273</v>
      </c>
      <c r="AL445" s="11">
        <v>34.590000152587891</v>
      </c>
      <c r="AM445" s="11">
        <v>46.599998474121094</v>
      </c>
      <c r="AN445" s="11">
        <v>16.729999542236328</v>
      </c>
      <c r="AO445" s="11">
        <v>35.889999389648438</v>
      </c>
      <c r="AP445" s="11">
        <v>29.719999313354492</v>
      </c>
      <c r="AQ445" s="11">
        <v>29.610000610351563</v>
      </c>
      <c r="AR445" s="11">
        <v>52.130001068115234</v>
      </c>
      <c r="AS445" s="11">
        <v>33.959999084472656</v>
      </c>
      <c r="AT445" s="11">
        <v>48.720001220703125</v>
      </c>
      <c r="AU445" s="11">
        <v>52.759998321533203</v>
      </c>
      <c r="AV445" s="11">
        <v>48.450000762939453</v>
      </c>
      <c r="AW445" s="11">
        <v>45.150001525878906</v>
      </c>
      <c r="AX445" s="11">
        <v>56.150001525878906</v>
      </c>
      <c r="AY445" s="11">
        <v>68.44000244140625</v>
      </c>
      <c r="AZ445" s="11">
        <v>30.450000762939453</v>
      </c>
      <c r="BA445" s="11">
        <v>33.330001831054688</v>
      </c>
      <c r="BB445" s="11">
        <v>93.25</v>
      </c>
      <c r="BC445" s="11">
        <v>18.950000762939453</v>
      </c>
      <c r="BD445" s="11">
        <v>43.540000915527344</v>
      </c>
      <c r="BE445" s="11">
        <v>36.380001068115234</v>
      </c>
      <c r="BF445" s="11">
        <v>32.909999847412109</v>
      </c>
      <c r="BG445" s="11">
        <v>27.450000762939453</v>
      </c>
      <c r="BH445" s="11">
        <v>44.840000152587891</v>
      </c>
      <c r="BI445" s="11">
        <v>15.329999923706055</v>
      </c>
      <c r="BJ445" s="11">
        <v>18.659999847412109</v>
      </c>
      <c r="BK445" s="11">
        <v>17.229999542236328</v>
      </c>
      <c r="BL445" s="11">
        <v>65.180000305175781</v>
      </c>
      <c r="BM445" s="11">
        <v>19.520000457763672</v>
      </c>
      <c r="BN445" s="11">
        <v>31.100000381469727</v>
      </c>
      <c r="BO445" s="11">
        <v>22.149999618530273</v>
      </c>
      <c r="BP445" s="11">
        <v>32.669998168945313</v>
      </c>
      <c r="BQ445" s="11">
        <v>28.540000915527344</v>
      </c>
      <c r="BR445" s="11">
        <v>6.9099998474121094</v>
      </c>
      <c r="BS445" s="11">
        <v>20.809999465942383</v>
      </c>
      <c r="BT445" s="11">
        <v>13.140000343322754</v>
      </c>
      <c r="BU445" s="11">
        <v>49.119998931884766</v>
      </c>
      <c r="BV445" s="11">
        <v>46.909999847412109</v>
      </c>
      <c r="BW445" s="11">
        <v>65.629997253417969</v>
      </c>
      <c r="BX445" s="11">
        <v>51.459999084472656</v>
      </c>
      <c r="BY445" s="11">
        <v>63.310001373291016</v>
      </c>
      <c r="BZ445" s="11">
        <v>42.450000762939453</v>
      </c>
      <c r="CA445" s="11">
        <v>72.349998474121094</v>
      </c>
      <c r="CB445" s="11">
        <v>47.360000610351562</v>
      </c>
      <c r="CC445" s="11"/>
      <c r="CD445" s="11">
        <v>63.75</v>
      </c>
      <c r="CE445" s="11">
        <v>103.36000061035156</v>
      </c>
      <c r="CF445" s="11">
        <v>75.889999389648437</v>
      </c>
      <c r="CG445" s="11">
        <v>27.229999542236328</v>
      </c>
      <c r="CH445" s="11">
        <v>51.189998626708984</v>
      </c>
      <c r="CI445" s="11">
        <v>58.680000305175781</v>
      </c>
      <c r="CJ445" s="11">
        <v>10.270000457763672</v>
      </c>
      <c r="CK445" s="11">
        <v>40.959999084472656</v>
      </c>
      <c r="CL445" s="11">
        <v>18.469999313354492</v>
      </c>
      <c r="CM445" s="11">
        <v>31.159999847412109</v>
      </c>
      <c r="CN445" s="11">
        <v>83.089996337890625</v>
      </c>
      <c r="CO445" s="11">
        <v>92.139999389648438</v>
      </c>
      <c r="CP445" s="11">
        <v>39.869998931884766</v>
      </c>
      <c r="CQ445" s="11">
        <v>46.770000457763672</v>
      </c>
      <c r="CR445" s="11">
        <v>42.75</v>
      </c>
      <c r="CS445" s="11">
        <v>109.30000305175781</v>
      </c>
      <c r="CT445" s="11">
        <v>94.720001220703125</v>
      </c>
      <c r="CU445" s="11">
        <v>144.14999389648437</v>
      </c>
      <c r="CV445" s="11">
        <v>271</v>
      </c>
      <c r="CW445" s="11">
        <v>48.150001525878906</v>
      </c>
      <c r="CX445" s="11">
        <v>64.029998779296875</v>
      </c>
      <c r="CY445" s="11">
        <v>46.25</v>
      </c>
      <c r="CZ445" s="11">
        <v>943.67999267578125</v>
      </c>
    </row>
    <row r="446" spans="1:104">
      <c r="A446" s="8">
        <v>42712</v>
      </c>
      <c r="B446" s="11">
        <v>115.84999847412109</v>
      </c>
      <c r="C446" s="11">
        <v>94.699996948242188</v>
      </c>
      <c r="D446" s="11">
        <v>90.220001220703125</v>
      </c>
      <c r="E446" s="11">
        <v>25.469999313354492</v>
      </c>
      <c r="F446" s="11">
        <v>94.160003662109375</v>
      </c>
      <c r="G446" s="11">
        <v>89.459999084472656</v>
      </c>
      <c r="H446" s="11">
        <v>16.520000457763672</v>
      </c>
      <c r="I446" s="11">
        <v>39.450000762939453</v>
      </c>
      <c r="J446" s="11">
        <v>76.470001220703125</v>
      </c>
      <c r="K446" s="11">
        <v>245.75</v>
      </c>
      <c r="L446" s="11">
        <v>223.24000549316406</v>
      </c>
      <c r="M446" s="11">
        <v>46.220001220703125</v>
      </c>
      <c r="N446" s="11">
        <v>54.5</v>
      </c>
      <c r="O446" s="11">
        <v>59.720001220703125</v>
      </c>
      <c r="P446" s="11">
        <v>48.369998931884766</v>
      </c>
      <c r="Q446" s="11">
        <v>24.020000457763672</v>
      </c>
      <c r="R446" s="11">
        <v>49.439998626708984</v>
      </c>
      <c r="S446" s="11">
        <v>61.740001678466797</v>
      </c>
      <c r="T446" s="11">
        <v>81.180000305175781</v>
      </c>
      <c r="U446" s="11">
        <v>80.160003662109375</v>
      </c>
      <c r="V446" s="11">
        <v>70.800003051757813</v>
      </c>
      <c r="W446" s="11">
        <v>121.62999725341797</v>
      </c>
      <c r="X446" s="11">
        <v>90.839996337890625</v>
      </c>
      <c r="Y446" s="11">
        <v>87.220001220703125</v>
      </c>
      <c r="Z446" s="11">
        <v>110.55999755859375</v>
      </c>
      <c r="AA446" s="11">
        <v>91.800003051757813</v>
      </c>
      <c r="AB446" s="11">
        <v>169.1199951171875</v>
      </c>
      <c r="AC446" s="11">
        <v>31.75</v>
      </c>
      <c r="AD446" s="11">
        <v>98.69000244140625</v>
      </c>
      <c r="AE446" s="11">
        <v>69.209999084472656</v>
      </c>
      <c r="AF446" s="11">
        <v>56.200000762939453</v>
      </c>
      <c r="AG446" s="11">
        <v>75.629997253417969</v>
      </c>
      <c r="AH446" s="11">
        <v>56.689998626708984</v>
      </c>
      <c r="AI446" s="11">
        <v>43.259998321533203</v>
      </c>
      <c r="AJ446" s="11">
        <v>33.090000152587891</v>
      </c>
      <c r="AK446" s="11">
        <v>14.649999618530273</v>
      </c>
      <c r="AL446" s="11">
        <v>34.369998931884766</v>
      </c>
      <c r="AM446" s="11">
        <v>46.200000762939453</v>
      </c>
      <c r="AN446" s="11">
        <v>16.75</v>
      </c>
      <c r="AO446" s="11">
        <v>35.799999237060547</v>
      </c>
      <c r="AP446" s="11">
        <v>30.229999542236328</v>
      </c>
      <c r="AQ446" s="11">
        <v>29.489999771118164</v>
      </c>
      <c r="AR446" s="11">
        <v>51.950000762939453</v>
      </c>
      <c r="AS446" s="11">
        <v>33.799999237060547</v>
      </c>
      <c r="AT446" s="11">
        <v>47.919998168945313</v>
      </c>
      <c r="AU446" s="11">
        <v>52.479999542236328</v>
      </c>
      <c r="AV446" s="11">
        <v>48.220001220703125</v>
      </c>
      <c r="AW446" s="11">
        <v>44.830001831054687</v>
      </c>
      <c r="AX446" s="11">
        <v>55.919998168945313</v>
      </c>
      <c r="AY446" s="11">
        <v>68.080001831054687</v>
      </c>
      <c r="AZ446" s="11">
        <v>30.290000915527344</v>
      </c>
      <c r="BA446" s="11">
        <v>33.159999847412109</v>
      </c>
      <c r="BB446" s="11">
        <v>92.900001525878906</v>
      </c>
      <c r="BC446" s="11">
        <v>18.809999465942383</v>
      </c>
      <c r="BD446" s="11">
        <v>43.169998168945313</v>
      </c>
      <c r="BE446" s="11">
        <v>36.169998168945313</v>
      </c>
      <c r="BF446" s="11">
        <v>32.659999847412109</v>
      </c>
      <c r="BG446" s="11">
        <v>27.319999694824219</v>
      </c>
      <c r="BH446" s="11">
        <v>44.610000610351563</v>
      </c>
      <c r="BI446" s="11">
        <v>15.310000419616699</v>
      </c>
      <c r="BJ446" s="11">
        <v>18.540000915527344</v>
      </c>
      <c r="BK446" s="11">
        <v>17.139999389648438</v>
      </c>
      <c r="BL446" s="11">
        <v>64.720001220703125</v>
      </c>
      <c r="BM446" s="11">
        <v>19.510000228881836</v>
      </c>
      <c r="BN446" s="11">
        <v>31.010000228881836</v>
      </c>
      <c r="BO446" s="11">
        <v>22</v>
      </c>
      <c r="BP446" s="11">
        <v>32.590000152587891</v>
      </c>
      <c r="BQ446" s="11">
        <v>28.379999160766602</v>
      </c>
      <c r="BR446" s="11">
        <v>6.9899997711181641</v>
      </c>
      <c r="BS446" s="11">
        <v>20.559999465942383</v>
      </c>
      <c r="BT446" s="11">
        <v>13.130000114440918</v>
      </c>
      <c r="BU446" s="11">
        <v>48.919998168945313</v>
      </c>
      <c r="BV446" s="11">
        <v>46.720001220703125</v>
      </c>
      <c r="BW446" s="11">
        <v>65.169998168945313</v>
      </c>
      <c r="BX446" s="11">
        <v>51.290000915527344</v>
      </c>
      <c r="BY446" s="11">
        <v>63.169998168945313</v>
      </c>
      <c r="BZ446" s="11">
        <v>42.200000762939453</v>
      </c>
      <c r="CA446" s="11">
        <v>72.209999084472656</v>
      </c>
      <c r="CB446" s="11">
        <v>46.790000915527344</v>
      </c>
      <c r="CC446" s="11"/>
      <c r="CD446" s="11">
        <v>63.049999237060547</v>
      </c>
      <c r="CE446" s="11">
        <v>109.33000183105469</v>
      </c>
      <c r="CF446" s="11">
        <v>75.94000244140625</v>
      </c>
      <c r="CG446" s="11">
        <v>27.129999160766602</v>
      </c>
      <c r="CH446" s="11">
        <v>50.979999542236328</v>
      </c>
      <c r="CI446" s="11">
        <v>58.220001220703125</v>
      </c>
      <c r="CJ446" s="11">
        <v>10.079999923706055</v>
      </c>
      <c r="CK446" s="11">
        <v>40.680000305175781</v>
      </c>
      <c r="CL446" s="11">
        <v>18.209999084472656</v>
      </c>
      <c r="CM446" s="11">
        <v>30.870000839233398</v>
      </c>
      <c r="CN446" s="11">
        <v>82.569999694824219</v>
      </c>
      <c r="CO446" s="11">
        <v>92.199996948242187</v>
      </c>
      <c r="CP446" s="11">
        <v>39.619998931884766</v>
      </c>
      <c r="CQ446" s="11">
        <v>46.619998931884766</v>
      </c>
      <c r="CR446" s="11">
        <v>42.659999847412109</v>
      </c>
      <c r="CS446" s="11">
        <v>107.51000213623047</v>
      </c>
      <c r="CT446" s="11">
        <v>93.480003356933594</v>
      </c>
      <c r="CU446" s="11">
        <v>142.44000244140625</v>
      </c>
      <c r="CV446" s="11">
        <v>265.79000854492188</v>
      </c>
      <c r="CW446" s="11">
        <v>47.759998321533203</v>
      </c>
      <c r="CX446" s="11">
        <v>63.389999389648438</v>
      </c>
      <c r="CY446" s="11">
        <v>45.959999084472656</v>
      </c>
      <c r="CZ446" s="11">
        <v>967.79998779296875</v>
      </c>
    </row>
    <row r="447" spans="1:104">
      <c r="A447" s="8">
        <v>42713</v>
      </c>
      <c r="B447" s="11">
        <v>116.20999908447266</v>
      </c>
      <c r="C447" s="11">
        <v>94.839996337890625</v>
      </c>
      <c r="D447" s="11">
        <v>87.790000915527344</v>
      </c>
      <c r="E447" s="11">
        <v>25.479999542236328</v>
      </c>
      <c r="F447" s="11">
        <v>94.209999084472656</v>
      </c>
      <c r="G447" s="11">
        <v>89.430000305175781</v>
      </c>
      <c r="H447" s="11">
        <v>16.559999465942383</v>
      </c>
      <c r="I447" s="11">
        <v>39.709999084472656</v>
      </c>
      <c r="J447" s="11">
        <v>76.379997253417969</v>
      </c>
      <c r="K447" s="11">
        <v>243.50999450683594</v>
      </c>
      <c r="L447" s="11">
        <v>225.71000671386719</v>
      </c>
      <c r="M447" s="11">
        <v>46.259998321533203</v>
      </c>
      <c r="N447" s="11">
        <v>54.459999084472656</v>
      </c>
      <c r="O447" s="11">
        <v>59.819999694824219</v>
      </c>
      <c r="P447" s="11">
        <v>48.290000915527344</v>
      </c>
      <c r="Q447" s="11">
        <v>24.219999313354492</v>
      </c>
      <c r="R447" s="11">
        <v>49.270000457763672</v>
      </c>
      <c r="S447" s="11">
        <v>61.020000457763672</v>
      </c>
      <c r="T447" s="11">
        <v>81.379997253417969</v>
      </c>
      <c r="U447" s="11">
        <v>79.650001525878906</v>
      </c>
      <c r="V447" s="11">
        <v>70.739997863769531</v>
      </c>
      <c r="W447" s="11">
        <v>121.26999664306641</v>
      </c>
      <c r="X447" s="11">
        <v>91.019996643066406</v>
      </c>
      <c r="Y447" s="11">
        <v>86.849998474121094</v>
      </c>
      <c r="Z447" s="11">
        <v>110.65000152587891</v>
      </c>
      <c r="AA447" s="11">
        <v>91.349998474121094</v>
      </c>
      <c r="AB447" s="11">
        <v>168.44999694824219</v>
      </c>
      <c r="AC447" s="11">
        <v>32.119998931884766</v>
      </c>
      <c r="AD447" s="11">
        <v>98.349998474121094</v>
      </c>
      <c r="AE447" s="11">
        <v>68.739997863769531</v>
      </c>
      <c r="AF447" s="11">
        <v>55.549999237060547</v>
      </c>
      <c r="AG447" s="11">
        <v>75.400001525878906</v>
      </c>
      <c r="AH447" s="11">
        <v>55.930000305175781</v>
      </c>
      <c r="AI447" s="11">
        <v>43.029998779296875</v>
      </c>
      <c r="AJ447" s="11">
        <v>32.950000762939453</v>
      </c>
      <c r="AK447" s="11">
        <v>14.600000381469727</v>
      </c>
      <c r="AL447" s="11">
        <v>34.25</v>
      </c>
      <c r="AM447" s="11">
        <v>45.770000457763672</v>
      </c>
      <c r="AN447" s="11">
        <v>17.040000915527344</v>
      </c>
      <c r="AO447" s="11">
        <v>35.75</v>
      </c>
      <c r="AP447" s="11">
        <v>30.25</v>
      </c>
      <c r="AQ447" s="11">
        <v>29.520000457763672</v>
      </c>
      <c r="AR447" s="11">
        <v>52.130001068115234</v>
      </c>
      <c r="AS447" s="11">
        <v>33.709999084472656</v>
      </c>
      <c r="AT447" s="11">
        <v>47.400001525878906</v>
      </c>
      <c r="AU447" s="11">
        <v>52.529998779296875</v>
      </c>
      <c r="AV447" s="11">
        <v>48.369998931884766</v>
      </c>
      <c r="AW447" s="11">
        <v>44.549999237060547</v>
      </c>
      <c r="AX447" s="11">
        <v>55.540000915527344</v>
      </c>
      <c r="AY447" s="11">
        <v>68.029998779296875</v>
      </c>
      <c r="AZ447" s="11">
        <v>30.200000762939453</v>
      </c>
      <c r="BA447" s="11">
        <v>33.009998321533203</v>
      </c>
      <c r="BB447" s="11">
        <v>92.379997253417969</v>
      </c>
      <c r="BC447" s="11">
        <v>18.840000152587891</v>
      </c>
      <c r="BD447" s="11">
        <v>42.909999847412109</v>
      </c>
      <c r="BE447" s="11">
        <v>37.459999084472656</v>
      </c>
      <c r="BF447" s="11">
        <v>32.450000762939453</v>
      </c>
      <c r="BG447" s="11">
        <v>27.350000381469727</v>
      </c>
      <c r="BH447" s="11">
        <v>44.599998474121094</v>
      </c>
      <c r="BI447" s="11">
        <v>15.260000228881836</v>
      </c>
      <c r="BJ447" s="11">
        <v>18.5</v>
      </c>
      <c r="BK447" s="11">
        <v>17.200000762939453</v>
      </c>
      <c r="BL447" s="11">
        <v>64.620002746582031</v>
      </c>
      <c r="BM447" s="11">
        <v>19.700000762939453</v>
      </c>
      <c r="BN447" s="11">
        <v>30.860000610351562</v>
      </c>
      <c r="BO447" s="11">
        <v>22.120000839233398</v>
      </c>
      <c r="BP447" s="11">
        <v>32.599998474121094</v>
      </c>
      <c r="BQ447" s="11">
        <v>28.450000762939453</v>
      </c>
      <c r="BR447" s="11">
        <v>7.0999999046325684</v>
      </c>
      <c r="BS447" s="11">
        <v>20.659999847412109</v>
      </c>
      <c r="BT447" s="11">
        <v>13.319999694824219</v>
      </c>
      <c r="BU447" s="11">
        <v>48.869998931884766</v>
      </c>
      <c r="BV447" s="11">
        <v>47.450000762939453</v>
      </c>
      <c r="BW447" s="11">
        <v>64.430000305175781</v>
      </c>
      <c r="BX447" s="11">
        <v>51.310001373291016</v>
      </c>
      <c r="BY447" s="11">
        <v>63.509998321533203</v>
      </c>
      <c r="BZ447" s="11">
        <v>41.740001678466797</v>
      </c>
      <c r="CA447" s="11">
        <v>72.449996948242187</v>
      </c>
      <c r="CB447" s="11">
        <v>46.610000610351563</v>
      </c>
      <c r="CC447" s="11"/>
      <c r="CD447" s="11">
        <v>62.590000152587891</v>
      </c>
      <c r="CE447" s="11">
        <v>109.16999816894531</v>
      </c>
      <c r="CF447" s="11">
        <v>75.55999755859375</v>
      </c>
      <c r="CG447" s="11">
        <v>26.909999847412109</v>
      </c>
      <c r="CH447" s="11">
        <v>51.169998168945313</v>
      </c>
      <c r="CI447" s="11">
        <v>57.889999389648438</v>
      </c>
      <c r="CJ447" s="11">
        <v>10.789999961853027</v>
      </c>
      <c r="CK447" s="11">
        <v>40.340000152587891</v>
      </c>
      <c r="CL447" s="11">
        <v>18.479999542236328</v>
      </c>
      <c r="CM447" s="11">
        <v>31.020000457763672</v>
      </c>
      <c r="CN447" s="11">
        <v>81.330001831054688</v>
      </c>
      <c r="CO447" s="11">
        <v>91.169998168945313</v>
      </c>
      <c r="CP447" s="11">
        <v>39.479999542236328</v>
      </c>
      <c r="CQ447" s="11">
        <v>46.470001220703125</v>
      </c>
      <c r="CR447" s="11">
        <v>42.529998779296875</v>
      </c>
      <c r="CS447" s="11">
        <v>106.98999786376953</v>
      </c>
      <c r="CT447" s="11">
        <v>92.449996948242188</v>
      </c>
      <c r="CU447" s="11">
        <v>142.38999938964844</v>
      </c>
      <c r="CV447" s="11">
        <v>266.54998779296875</v>
      </c>
      <c r="CW447" s="11">
        <v>47.659999847412109</v>
      </c>
      <c r="CX447" s="11">
        <v>63</v>
      </c>
      <c r="CY447" s="11">
        <v>45.790000915527344</v>
      </c>
      <c r="CZ447" s="11">
        <v>972.4000244140625</v>
      </c>
    </row>
    <row r="448" spans="1:104">
      <c r="A448" s="8">
        <v>42716</v>
      </c>
      <c r="B448" s="11">
        <v>110.41999816894531</v>
      </c>
      <c r="C448" s="11">
        <v>91.010002136230469</v>
      </c>
      <c r="D448" s="11">
        <v>87.069999694824219</v>
      </c>
      <c r="E448" s="11">
        <v>24.620000839233398</v>
      </c>
      <c r="F448" s="11">
        <v>89.94000244140625</v>
      </c>
      <c r="G448" s="11">
        <v>88.239997863769531</v>
      </c>
      <c r="H448" s="11">
        <v>16.360000610351562</v>
      </c>
      <c r="I448" s="11">
        <v>38.049999237060547</v>
      </c>
      <c r="J448" s="11">
        <v>73.129997253417969</v>
      </c>
      <c r="K448" s="11">
        <v>230.66000366210937</v>
      </c>
      <c r="L448" s="11">
        <v>224.14999389648437</v>
      </c>
      <c r="M448" s="11">
        <v>45.290000915527344</v>
      </c>
      <c r="N448" s="11">
        <v>52.259998321533203</v>
      </c>
      <c r="O448" s="11">
        <v>57.400001525878906</v>
      </c>
      <c r="P448" s="11">
        <v>46.020000457763672</v>
      </c>
      <c r="Q448" s="11">
        <v>23.889999389648437</v>
      </c>
      <c r="R448" s="11">
        <v>47.279998779296875</v>
      </c>
      <c r="S448" s="11">
        <v>57.799999237060547</v>
      </c>
      <c r="T448" s="11">
        <v>79.599998474121094</v>
      </c>
      <c r="U448" s="11">
        <v>75.010002136230469</v>
      </c>
      <c r="V448" s="11">
        <v>69.010002136230469</v>
      </c>
      <c r="W448" s="11">
        <v>116.13999938964844</v>
      </c>
      <c r="X448" s="11">
        <v>87.019996643066406</v>
      </c>
      <c r="Y448" s="11">
        <v>82.519996643066406</v>
      </c>
      <c r="Z448" s="11">
        <v>105.01000213623047</v>
      </c>
      <c r="AA448" s="11">
        <v>86.720001220703125</v>
      </c>
      <c r="AB448" s="11">
        <v>161.02000427246094</v>
      </c>
      <c r="AC448" s="11">
        <v>30.549999237060547</v>
      </c>
      <c r="AD448" s="11">
        <v>93.050003051757813</v>
      </c>
      <c r="AE448" s="11">
        <v>64.099998474121094</v>
      </c>
      <c r="AF448" s="11">
        <v>52.439998626708984</v>
      </c>
      <c r="AG448" s="11">
        <v>72.300003051757813</v>
      </c>
      <c r="AH448" s="11">
        <v>53.029998779296875</v>
      </c>
      <c r="AI448" s="11">
        <v>40.770000457763672</v>
      </c>
      <c r="AJ448" s="11">
        <v>31.430000305175781</v>
      </c>
      <c r="AK448" s="11">
        <v>14.140000343322754</v>
      </c>
      <c r="AL448" s="11">
        <v>32.529998779296875</v>
      </c>
      <c r="AM448" s="11">
        <v>43.580001831054688</v>
      </c>
      <c r="AN448" s="11">
        <v>16.280000686645508</v>
      </c>
      <c r="AO448" s="11">
        <v>34.389999389648438</v>
      </c>
      <c r="AP448" s="11">
        <v>29.190000534057617</v>
      </c>
      <c r="AQ448" s="11">
        <v>28.709999084472656</v>
      </c>
      <c r="AR448" s="11">
        <v>49.770000457763672</v>
      </c>
      <c r="AS448" s="11">
        <v>32.470001220703125</v>
      </c>
      <c r="AT448" s="11">
        <v>45</v>
      </c>
      <c r="AU448" s="11">
        <v>50.340000152587891</v>
      </c>
      <c r="AV448" s="11">
        <v>46.569999694824219</v>
      </c>
      <c r="AW448" s="11">
        <v>43.029998779296875</v>
      </c>
      <c r="AX448" s="11">
        <v>53.099998474121094</v>
      </c>
      <c r="AY448" s="11">
        <v>63.860000610351563</v>
      </c>
      <c r="AZ448" s="11">
        <v>29.209999084472656</v>
      </c>
      <c r="BA448" s="11">
        <v>31.829999923706055</v>
      </c>
      <c r="BB448" s="11">
        <v>86.230003356933594</v>
      </c>
      <c r="BC448" s="11">
        <v>18.370000839233398</v>
      </c>
      <c r="BD448" s="11">
        <v>41.020000457763672</v>
      </c>
      <c r="BE448" s="11">
        <v>36.040000915527344</v>
      </c>
      <c r="BF448" s="11">
        <v>30.780000686645508</v>
      </c>
      <c r="BG448" s="11">
        <v>26.459999084472656</v>
      </c>
      <c r="BH448" s="11">
        <v>41.979999542236328</v>
      </c>
      <c r="BI448" s="11">
        <v>14.789999961853027</v>
      </c>
      <c r="BJ448" s="11">
        <v>18.149999618530273</v>
      </c>
      <c r="BK448" s="11">
        <v>16.5</v>
      </c>
      <c r="BL448" s="11">
        <v>61.479999542236328</v>
      </c>
      <c r="BM448" s="11">
        <v>19.180000305175781</v>
      </c>
      <c r="BN448" s="11">
        <v>29.290000915527344</v>
      </c>
      <c r="BO448" s="11">
        <v>21.340000152587891</v>
      </c>
      <c r="BP448" s="11">
        <v>31.819999694824219</v>
      </c>
      <c r="BQ448" s="11">
        <v>27.510000228881836</v>
      </c>
      <c r="BR448" s="11">
        <v>7.1100001335144043</v>
      </c>
      <c r="BS448" s="11">
        <v>20.069999694824219</v>
      </c>
      <c r="BT448" s="11">
        <v>13.300000190734863</v>
      </c>
      <c r="BU448" s="11">
        <v>46.279998779296875</v>
      </c>
      <c r="BV448" s="11">
        <v>45.459999084472656</v>
      </c>
      <c r="BW448" s="11">
        <v>62.470001220703125</v>
      </c>
      <c r="BX448" s="11">
        <v>49.409999847412109</v>
      </c>
      <c r="BY448" s="11">
        <v>60.229999542236328</v>
      </c>
      <c r="BZ448" s="11">
        <v>39.540000915527344</v>
      </c>
      <c r="CA448" s="11">
        <v>69.290000915527344</v>
      </c>
      <c r="CB448" s="11">
        <v>45.150001525878906</v>
      </c>
      <c r="CC448" s="11"/>
      <c r="CD448" s="11">
        <v>58.5</v>
      </c>
      <c r="CE448" s="11">
        <v>105.40000152587891</v>
      </c>
      <c r="CF448" s="11">
        <v>72.330001831054687</v>
      </c>
      <c r="CG448" s="11">
        <v>26.129999160766602</v>
      </c>
      <c r="CH448" s="11">
        <v>48.599998474121094</v>
      </c>
      <c r="CI448" s="11">
        <v>55.150001525878906</v>
      </c>
      <c r="CJ448" s="11">
        <v>10.260000228881836</v>
      </c>
      <c r="CK448" s="11">
        <v>38.049999237060547</v>
      </c>
      <c r="CL448" s="11">
        <v>17.840000152587891</v>
      </c>
      <c r="CM448" s="11">
        <v>30.069999694824219</v>
      </c>
      <c r="CN448" s="11">
        <v>76.139999389648438</v>
      </c>
      <c r="CO448" s="11">
        <v>86.610000610351563</v>
      </c>
      <c r="CP448" s="11">
        <v>37.729999542236328</v>
      </c>
      <c r="CQ448" s="11">
        <v>44.659999847412109</v>
      </c>
      <c r="CR448" s="11">
        <v>40.409999847412109</v>
      </c>
      <c r="CS448" s="11">
        <v>100.23000335693359</v>
      </c>
      <c r="CT448" s="11">
        <v>88.839996337890625</v>
      </c>
      <c r="CU448" s="11">
        <v>134.49000549316406</v>
      </c>
      <c r="CV448" s="11">
        <v>256.19000244140625</v>
      </c>
      <c r="CW448" s="11">
        <v>45.740001678466797</v>
      </c>
      <c r="CX448" s="11">
        <v>59.430000305175781</v>
      </c>
      <c r="CY448" s="11">
        <v>43.400001525878906</v>
      </c>
      <c r="CZ448" s="11">
        <v>947</v>
      </c>
    </row>
    <row r="449" spans="1:104">
      <c r="A449" s="8">
        <v>42717</v>
      </c>
      <c r="B449" s="11">
        <v>109.66999816894531</v>
      </c>
      <c r="C449" s="11">
        <v>94.660003662109375</v>
      </c>
      <c r="D449" s="11">
        <v>88.290000915527344</v>
      </c>
      <c r="E449" s="11">
        <v>24.559999465942383</v>
      </c>
      <c r="F449" s="11">
        <v>91.910003662109375</v>
      </c>
      <c r="G449" s="11">
        <v>92.569999694824219</v>
      </c>
      <c r="H449" s="11">
        <v>16.360000610351562</v>
      </c>
      <c r="I449" s="11">
        <v>37.990001678466797</v>
      </c>
      <c r="J449" s="11">
        <v>73.05999755859375</v>
      </c>
      <c r="K449" s="11">
        <v>232.61000061035156</v>
      </c>
      <c r="L449" s="11">
        <v>233.08999633789062</v>
      </c>
      <c r="M449" s="11">
        <v>46.220001220703125</v>
      </c>
      <c r="N449" s="11">
        <v>52.819999694824219</v>
      </c>
      <c r="O449" s="11">
        <v>58.169998168945313</v>
      </c>
      <c r="P449" s="11">
        <v>46.349998474121094</v>
      </c>
      <c r="Q449" s="11">
        <v>24.450000762939453</v>
      </c>
      <c r="R449" s="11">
        <v>47.700000762939453</v>
      </c>
      <c r="S449" s="11">
        <v>58.310001373291016</v>
      </c>
      <c r="T449" s="11">
        <v>81.080001831054687</v>
      </c>
      <c r="U449" s="11">
        <v>75.19000244140625</v>
      </c>
      <c r="V449" s="11">
        <v>68.720001220703125</v>
      </c>
      <c r="W449" s="11">
        <v>116.15000152587891</v>
      </c>
      <c r="X449" s="11">
        <v>87.900001525878906</v>
      </c>
      <c r="Y449" s="11">
        <v>82.510002136230469</v>
      </c>
      <c r="Z449" s="11">
        <v>106.52999877929687</v>
      </c>
      <c r="AA449" s="11">
        <v>86.889999389648438</v>
      </c>
      <c r="AB449" s="11">
        <v>163.19000244140625</v>
      </c>
      <c r="AC449" s="11">
        <v>30.760000228881836</v>
      </c>
      <c r="AD449" s="11">
        <v>93.489997863769531</v>
      </c>
      <c r="AE449" s="11">
        <v>64.199996948242188</v>
      </c>
      <c r="AF449" s="11">
        <v>52.509998321533203</v>
      </c>
      <c r="AG449" s="11">
        <v>72.260002136230469</v>
      </c>
      <c r="AH449" s="11">
        <v>53.259998321533203</v>
      </c>
      <c r="AI449" s="11">
        <v>40.950000762939453</v>
      </c>
      <c r="AJ449" s="11">
        <v>31.610000610351563</v>
      </c>
      <c r="AK449" s="11">
        <v>14.199999809265137</v>
      </c>
      <c r="AL449" s="11">
        <v>32.549999237060547</v>
      </c>
      <c r="AM449" s="11">
        <v>43.889999389648438</v>
      </c>
      <c r="AN449" s="11">
        <v>16.270000457763672</v>
      </c>
      <c r="AO449" s="11">
        <v>34.419998168945313</v>
      </c>
      <c r="AP449" s="11">
        <v>29.829999923706055</v>
      </c>
      <c r="AQ449" s="11">
        <v>28.709999084472656</v>
      </c>
      <c r="AR449" s="11">
        <v>50.040000915527344</v>
      </c>
      <c r="AS449" s="11">
        <v>32.919998168945313</v>
      </c>
      <c r="AT449" s="11">
        <v>45.330001831054687</v>
      </c>
      <c r="AU449" s="11">
        <v>50.439998626708984</v>
      </c>
      <c r="AV449" s="11">
        <v>47.060001373291016</v>
      </c>
      <c r="AW449" s="11">
        <v>43.029998779296875</v>
      </c>
      <c r="AX449" s="11">
        <v>53.270000457763672</v>
      </c>
      <c r="AY449" s="11">
        <v>64</v>
      </c>
      <c r="AZ449" s="11">
        <v>29.309999465942383</v>
      </c>
      <c r="BA449" s="11">
        <v>31.879999160766602</v>
      </c>
      <c r="BB449" s="11">
        <v>86.169998168945313</v>
      </c>
      <c r="BC449" s="11">
        <v>18.389999389648438</v>
      </c>
      <c r="BD449" s="11">
        <v>41.389999389648437</v>
      </c>
      <c r="BE449" s="11">
        <v>36.450000762939453</v>
      </c>
      <c r="BF449" s="11">
        <v>30.75</v>
      </c>
      <c r="BG449" s="11">
        <v>26.510000228881836</v>
      </c>
      <c r="BH449" s="11">
        <v>41.860000610351563</v>
      </c>
      <c r="BI449" s="11">
        <v>14.680000305175781</v>
      </c>
      <c r="BJ449" s="11">
        <v>18.129999160766602</v>
      </c>
      <c r="BK449" s="11">
        <v>16.629999160766602</v>
      </c>
      <c r="BL449" s="11">
        <v>61.5</v>
      </c>
      <c r="BM449" s="11">
        <v>19.010000228881836</v>
      </c>
      <c r="BN449" s="11">
        <v>29.680000305175781</v>
      </c>
      <c r="BO449" s="11">
        <v>21.270000457763672</v>
      </c>
      <c r="BP449" s="11">
        <v>31.700000762939453</v>
      </c>
      <c r="BQ449" s="11">
        <v>27.329999923706055</v>
      </c>
      <c r="BR449" s="11">
        <v>7.0199999809265137</v>
      </c>
      <c r="BS449" s="11">
        <v>20.350000381469727</v>
      </c>
      <c r="BT449" s="11">
        <v>13.180000305175781</v>
      </c>
      <c r="BU449" s="11">
        <v>46.840000152587891</v>
      </c>
      <c r="BV449" s="11">
        <v>45.240001678466797</v>
      </c>
      <c r="BW449" s="11">
        <v>62.040000915527344</v>
      </c>
      <c r="BX449" s="11">
        <v>49.400001525878906</v>
      </c>
      <c r="BY449" s="11">
        <v>59.970001220703125</v>
      </c>
      <c r="BZ449" s="11">
        <v>39.819999694824219</v>
      </c>
      <c r="CA449" s="11">
        <v>68.900001525878906</v>
      </c>
      <c r="CB449" s="11">
        <v>44.700000762939453</v>
      </c>
      <c r="CC449" s="11"/>
      <c r="CD449" s="11">
        <v>59.229999542236328</v>
      </c>
      <c r="CE449" s="11">
        <v>110.86000061035156</v>
      </c>
      <c r="CF449" s="11">
        <v>72.94000244140625</v>
      </c>
      <c r="CG449" s="11">
        <v>26.620000839233398</v>
      </c>
      <c r="CH449" s="11">
        <v>48.919998168945313</v>
      </c>
      <c r="CI449" s="11">
        <v>55.779998779296875</v>
      </c>
      <c r="CJ449" s="11">
        <v>10</v>
      </c>
      <c r="CK449" s="11">
        <v>38.020000457763672</v>
      </c>
      <c r="CL449" s="11">
        <v>17.799999237060547</v>
      </c>
      <c r="CM449" s="11">
        <v>29.979999542236328</v>
      </c>
      <c r="CN449" s="11">
        <v>75.169998168945313</v>
      </c>
      <c r="CO449" s="11">
        <v>88.610000610351563</v>
      </c>
      <c r="CP449" s="11">
        <v>37.709999084472656</v>
      </c>
      <c r="CQ449" s="11">
        <v>44.709999084472656</v>
      </c>
      <c r="CR449" s="11">
        <v>40.439998626708984</v>
      </c>
      <c r="CS449" s="11">
        <v>100.26999664306641</v>
      </c>
      <c r="CT449" s="11">
        <v>90.099998474121094</v>
      </c>
      <c r="CU449" s="11">
        <v>136.27000427246094</v>
      </c>
      <c r="CV449" s="11">
        <v>268.57000732421875</v>
      </c>
      <c r="CW449" s="11">
        <v>45.919998168945313</v>
      </c>
      <c r="CX449" s="11">
        <v>59.139999389648438</v>
      </c>
      <c r="CY449" s="11">
        <v>43.400001525878906</v>
      </c>
      <c r="CZ449" s="11">
        <v>982.3699951171875</v>
      </c>
    </row>
    <row r="450" spans="1:104">
      <c r="A450" s="8">
        <v>42718</v>
      </c>
      <c r="B450" s="11">
        <v>110.29000091552734</v>
      </c>
      <c r="C450" s="11">
        <v>95.480003356933594</v>
      </c>
      <c r="D450" s="11">
        <v>85.800003051757812</v>
      </c>
      <c r="E450" s="11">
        <v>24.280000686645508</v>
      </c>
      <c r="F450" s="11">
        <v>91.279998779296875</v>
      </c>
      <c r="G450" s="11">
        <v>91.980003356933594</v>
      </c>
      <c r="H450" s="11">
        <v>16.139999389648438</v>
      </c>
      <c r="I450" s="11">
        <v>37.459999084472656</v>
      </c>
      <c r="J450" s="11">
        <v>72.839996337890625</v>
      </c>
      <c r="K450" s="11">
        <v>229.94000244140625</v>
      </c>
      <c r="L450" s="11">
        <v>233.52999877929687</v>
      </c>
      <c r="M450" s="11">
        <v>46.159999847412109</v>
      </c>
      <c r="N450" s="11">
        <v>52.549999237060547</v>
      </c>
      <c r="O450" s="11">
        <v>59.520000457763672</v>
      </c>
      <c r="P450" s="11">
        <v>46.520000457763672</v>
      </c>
      <c r="Q450" s="11">
        <v>24.739999771118164</v>
      </c>
      <c r="R450" s="11">
        <v>46.909999847412109</v>
      </c>
      <c r="S450" s="11">
        <v>58.259998321533203</v>
      </c>
      <c r="T450" s="11">
        <v>79.389999389648438</v>
      </c>
      <c r="U450" s="11">
        <v>74.089996337890625</v>
      </c>
      <c r="V450" s="11">
        <v>71.099998474121094</v>
      </c>
      <c r="W450" s="11">
        <v>114.59999847412109</v>
      </c>
      <c r="X450" s="11">
        <v>89.620002746582031</v>
      </c>
      <c r="Y450" s="11">
        <v>81.989997863769531</v>
      </c>
      <c r="Z450" s="11">
        <v>106.44000244140625</v>
      </c>
      <c r="AA450" s="11">
        <v>86.330001831054688</v>
      </c>
      <c r="AB450" s="11">
        <v>161.60000610351562</v>
      </c>
      <c r="AC450" s="11">
        <v>30.25</v>
      </c>
      <c r="AD450" s="11">
        <v>92.69000244140625</v>
      </c>
      <c r="AE450" s="11">
        <v>63.880001068115234</v>
      </c>
      <c r="AF450" s="11">
        <v>51.569999694824219</v>
      </c>
      <c r="AG450" s="11">
        <v>71.370002746582031</v>
      </c>
      <c r="AH450" s="11">
        <v>52.790000915527344</v>
      </c>
      <c r="AI450" s="11">
        <v>40.860000610351562</v>
      </c>
      <c r="AJ450" s="11">
        <v>31.319999694824219</v>
      </c>
      <c r="AK450" s="11">
        <v>13.979999542236328</v>
      </c>
      <c r="AL450" s="11">
        <v>32.139999389648438</v>
      </c>
      <c r="AM450" s="11">
        <v>43.360000610351562</v>
      </c>
      <c r="AN450" s="11">
        <v>16.100000381469727</v>
      </c>
      <c r="AO450" s="11">
        <v>34.279998779296875</v>
      </c>
      <c r="AP450" s="11">
        <v>29.659999847412109</v>
      </c>
      <c r="AQ450" s="11">
        <v>28.459999084472656</v>
      </c>
      <c r="AR450" s="11">
        <v>50.069999694824219</v>
      </c>
      <c r="AS450" s="11">
        <v>32.729999542236328</v>
      </c>
      <c r="AT450" s="11">
        <v>45.090000152587891</v>
      </c>
      <c r="AU450" s="11">
        <v>50.380001068115234</v>
      </c>
      <c r="AV450" s="11">
        <v>47.860000610351563</v>
      </c>
      <c r="AW450" s="11">
        <v>42.689998626708984</v>
      </c>
      <c r="AX450" s="11">
        <v>52.759998321533203</v>
      </c>
      <c r="AY450" s="11">
        <v>63.599998474121094</v>
      </c>
      <c r="AZ450" s="11">
        <v>29.090000152587891</v>
      </c>
      <c r="BA450" s="11">
        <v>31.600000381469727</v>
      </c>
      <c r="BB450" s="11">
        <v>85.230003356933594</v>
      </c>
      <c r="BC450" s="11">
        <v>18.309999465942383</v>
      </c>
      <c r="BD450" s="11">
        <v>40.959999084472656</v>
      </c>
      <c r="BE450" s="11">
        <v>36.290000915527344</v>
      </c>
      <c r="BF450" s="11">
        <v>30.440000534057617</v>
      </c>
      <c r="BG450" s="11">
        <v>26.309999465942383</v>
      </c>
      <c r="BH450" s="11">
        <v>42.060001373291016</v>
      </c>
      <c r="BI450" s="11">
        <v>14.449999809265137</v>
      </c>
      <c r="BJ450" s="11">
        <v>18.040000915527344</v>
      </c>
      <c r="BK450" s="11">
        <v>16.670000076293945</v>
      </c>
      <c r="BL450" s="11">
        <v>60.779998779296875</v>
      </c>
      <c r="BM450" s="11">
        <v>18.899999618530273</v>
      </c>
      <c r="BN450" s="11">
        <v>29.469999313354492</v>
      </c>
      <c r="BO450" s="11">
        <v>21.280000686645508</v>
      </c>
      <c r="BP450" s="11">
        <v>31.549999237060547</v>
      </c>
      <c r="BQ450" s="11">
        <v>27.030000686645508</v>
      </c>
      <c r="BR450" s="11">
        <v>7.0500001907348633</v>
      </c>
      <c r="BS450" s="11">
        <v>20.040000915527344</v>
      </c>
      <c r="BT450" s="11">
        <v>13.279999732971191</v>
      </c>
      <c r="BU450" s="11">
        <v>46.720001220703125</v>
      </c>
      <c r="BV450" s="11">
        <v>45.560001373291016</v>
      </c>
      <c r="BW450" s="11">
        <v>61.299999237060547</v>
      </c>
      <c r="BX450" s="11">
        <v>49.25</v>
      </c>
      <c r="BY450" s="11">
        <v>59.759998321533203</v>
      </c>
      <c r="BZ450" s="11">
        <v>39.259998321533203</v>
      </c>
      <c r="CA450" s="11">
        <v>68.800003051757812</v>
      </c>
      <c r="CB450" s="11">
        <v>44.189998626708984</v>
      </c>
      <c r="CC450" s="11"/>
      <c r="CD450" s="11">
        <v>58.569999694824219</v>
      </c>
      <c r="CE450" s="11">
        <v>105.69999694824219</v>
      </c>
      <c r="CF450" s="11">
        <v>72.349998474121094</v>
      </c>
      <c r="CG450" s="11">
        <v>26.510000228881836</v>
      </c>
      <c r="CH450" s="11">
        <v>48.939998626708984</v>
      </c>
      <c r="CI450" s="11">
        <v>55.540000915527344</v>
      </c>
      <c r="CJ450" s="11">
        <v>9.5900001525878906</v>
      </c>
      <c r="CK450" s="11">
        <v>37.459999084472656</v>
      </c>
      <c r="CL450" s="11">
        <v>17.319999694824219</v>
      </c>
      <c r="CM450" s="11">
        <v>29.590000152587891</v>
      </c>
      <c r="CN450" s="11">
        <v>75.050003051757812</v>
      </c>
      <c r="CO450" s="11">
        <v>87.800003051757813</v>
      </c>
      <c r="CP450" s="11">
        <v>37.919998168945313</v>
      </c>
      <c r="CQ450" s="11">
        <v>44.529998779296875</v>
      </c>
      <c r="CR450" s="11">
        <v>40.259998321533203</v>
      </c>
      <c r="CS450" s="11">
        <v>100.87999725341797</v>
      </c>
      <c r="CT450" s="11">
        <v>91.959999084472656</v>
      </c>
      <c r="CU450" s="11">
        <v>137.8699951171875</v>
      </c>
      <c r="CV450" s="11">
        <v>265.07998657226562</v>
      </c>
      <c r="CW450" s="11">
        <v>45.099998474121094</v>
      </c>
      <c r="CX450" s="11">
        <v>58.729999542236328</v>
      </c>
      <c r="CY450" s="11">
        <v>43.130001068115234</v>
      </c>
      <c r="CZ450" s="11">
        <v>988.82000732421875</v>
      </c>
    </row>
    <row r="451" spans="1:104">
      <c r="A451" s="8">
        <v>42719</v>
      </c>
      <c r="B451" s="11">
        <v>111.12000274658203</v>
      </c>
      <c r="C451" s="11">
        <v>96.19000244140625</v>
      </c>
      <c r="D451" s="11">
        <v>84.900001525878906</v>
      </c>
      <c r="E451" s="11">
        <v>24.450000762939453</v>
      </c>
      <c r="F451" s="11">
        <v>92.879997253417969</v>
      </c>
      <c r="G451" s="11">
        <v>93.30999755859375</v>
      </c>
      <c r="H451" s="11">
        <v>16.159999847412109</v>
      </c>
      <c r="I451" s="11">
        <v>37.819999694824219</v>
      </c>
      <c r="J451" s="11">
        <v>73.169998168945312</v>
      </c>
      <c r="K451" s="11">
        <v>230.02000427246094</v>
      </c>
      <c r="L451" s="11">
        <v>232.25</v>
      </c>
      <c r="M451" s="11">
        <v>46.990001678466797</v>
      </c>
      <c r="N451" s="11">
        <v>53.040000915527344</v>
      </c>
      <c r="O451" s="11">
        <v>61</v>
      </c>
      <c r="P451" s="11">
        <v>46.959999084472656</v>
      </c>
      <c r="Q451" s="11">
        <v>24.5</v>
      </c>
      <c r="R451" s="11">
        <v>46.939998626708984</v>
      </c>
      <c r="S451" s="11">
        <v>58.819999694824219</v>
      </c>
      <c r="T451" s="11">
        <v>79.650001525878906</v>
      </c>
      <c r="U451" s="11">
        <v>75.330001831054687</v>
      </c>
      <c r="V451" s="11">
        <v>69.220001220703125</v>
      </c>
      <c r="W451" s="11">
        <v>114.69000244140625</v>
      </c>
      <c r="X451" s="11">
        <v>89.519996643066406</v>
      </c>
      <c r="Y451" s="11">
        <v>82.860000610351562</v>
      </c>
      <c r="Z451" s="11">
        <v>107.83999633789062</v>
      </c>
      <c r="AA451" s="11">
        <v>87.089996337890625</v>
      </c>
      <c r="AB451" s="11">
        <v>162.91000366210937</v>
      </c>
      <c r="AC451" s="11">
        <v>30.409999847412109</v>
      </c>
      <c r="AD451" s="11">
        <v>93.660003662109375</v>
      </c>
      <c r="AE451" s="11">
        <v>64.760002136230469</v>
      </c>
      <c r="AF451" s="11">
        <v>52.270000457763672</v>
      </c>
      <c r="AG451" s="11">
        <v>70.94000244140625</v>
      </c>
      <c r="AH451" s="11">
        <v>53.049999237060547</v>
      </c>
      <c r="AI451" s="11">
        <v>40.930000305175781</v>
      </c>
      <c r="AJ451" s="11">
        <v>31.370000839233398</v>
      </c>
      <c r="AK451" s="11">
        <v>13.810000419616699</v>
      </c>
      <c r="AL451" s="11">
        <v>32.409999847412109</v>
      </c>
      <c r="AM451" s="11">
        <v>43.759998321533203</v>
      </c>
      <c r="AN451" s="11">
        <v>15.949999809265137</v>
      </c>
      <c r="AO451" s="11">
        <v>34.540000915527344</v>
      </c>
      <c r="AP451" s="11">
        <v>29.489999771118164</v>
      </c>
      <c r="AQ451" s="11">
        <v>28.370000839233398</v>
      </c>
      <c r="AR451" s="11">
        <v>50.759998321533203</v>
      </c>
      <c r="AS451" s="11">
        <v>33.189998626708984</v>
      </c>
      <c r="AT451" s="11">
        <v>45.520000457763672</v>
      </c>
      <c r="AU451" s="11">
        <v>50.450000762939453</v>
      </c>
      <c r="AV451" s="11">
        <v>48.700000762939453</v>
      </c>
      <c r="AW451" s="11">
        <v>42.75</v>
      </c>
      <c r="AX451" s="11">
        <v>52.950000762939453</v>
      </c>
      <c r="AY451" s="11">
        <v>63.790000915527344</v>
      </c>
      <c r="AZ451" s="11">
        <v>29.040000915527344</v>
      </c>
      <c r="BA451" s="11">
        <v>31.520000457763672</v>
      </c>
      <c r="BB451" s="11">
        <v>84.050003051757812</v>
      </c>
      <c r="BC451" s="11">
        <v>18.290000915527344</v>
      </c>
      <c r="BD451" s="11">
        <v>40.979999542236328</v>
      </c>
      <c r="BE451" s="11">
        <v>36.319999694824219</v>
      </c>
      <c r="BF451" s="11">
        <v>30.159999847412109</v>
      </c>
      <c r="BG451" s="11">
        <v>26.409999847412109</v>
      </c>
      <c r="BH451" s="11">
        <v>42.700000762939453</v>
      </c>
      <c r="BI451" s="11">
        <v>14.359999656677246</v>
      </c>
      <c r="BJ451" s="11">
        <v>18.030000686645508</v>
      </c>
      <c r="BK451" s="11">
        <v>16.649999618530273</v>
      </c>
      <c r="BL451" s="11">
        <v>61.069999694824219</v>
      </c>
      <c r="BM451" s="11">
        <v>18.569999694824219</v>
      </c>
      <c r="BN451" s="11">
        <v>29.670000076293945</v>
      </c>
      <c r="BO451" s="11">
        <v>21.350000381469727</v>
      </c>
      <c r="BP451" s="11">
        <v>31.739999771118164</v>
      </c>
      <c r="BQ451" s="11">
        <v>27.149999618530273</v>
      </c>
      <c r="BR451" s="11">
        <v>6.820000171661377</v>
      </c>
      <c r="BS451" s="11">
        <v>20</v>
      </c>
      <c r="BT451" s="11">
        <v>12.779999732971191</v>
      </c>
      <c r="BU451" s="11">
        <v>47.520000457763672</v>
      </c>
      <c r="BV451" s="11">
        <v>46.770000457763672</v>
      </c>
      <c r="BW451" s="11">
        <v>62.310001373291016</v>
      </c>
      <c r="BX451" s="11">
        <v>50.869998931884766</v>
      </c>
      <c r="BY451" s="11">
        <v>61.930000305175781</v>
      </c>
      <c r="BZ451" s="11">
        <v>39.25</v>
      </c>
      <c r="CA451" s="11">
        <v>69.150001525878906</v>
      </c>
      <c r="CB451" s="11">
        <v>44.430000305175781</v>
      </c>
      <c r="CC451" s="11"/>
      <c r="CD451" s="11">
        <v>59.159999847412109</v>
      </c>
      <c r="CE451" s="11">
        <v>104.36000061035156</v>
      </c>
      <c r="CF451" s="11">
        <v>73.55999755859375</v>
      </c>
      <c r="CG451" s="11">
        <v>26.260000228881836</v>
      </c>
      <c r="CH451" s="11">
        <v>49.090000152587891</v>
      </c>
      <c r="CI451" s="11">
        <v>56.130001068115234</v>
      </c>
      <c r="CJ451" s="11">
        <v>9.6899995803833008</v>
      </c>
      <c r="CK451" s="11">
        <v>37.729999542236328</v>
      </c>
      <c r="CL451" s="11">
        <v>17.350000381469727</v>
      </c>
      <c r="CM451" s="11">
        <v>29.799999237060547</v>
      </c>
      <c r="CN451" s="11">
        <v>76.290000915527344</v>
      </c>
      <c r="CO451" s="11">
        <v>88.419998168945313</v>
      </c>
      <c r="CP451" s="11">
        <v>38.229999542236328</v>
      </c>
      <c r="CQ451" s="11">
        <v>44.889999389648438</v>
      </c>
      <c r="CR451" s="11">
        <v>40.330001831054687</v>
      </c>
      <c r="CS451" s="11">
        <v>102.20999908447266</v>
      </c>
      <c r="CT451" s="11">
        <v>93.819999694824219</v>
      </c>
      <c r="CU451" s="11">
        <v>139.64999389648437</v>
      </c>
      <c r="CV451" s="11">
        <v>268.91000366210937</v>
      </c>
      <c r="CW451" s="11">
        <v>45.840000152587891</v>
      </c>
      <c r="CX451" s="11">
        <v>59.110000610351562</v>
      </c>
      <c r="CY451" s="11">
        <v>43.439998626708984</v>
      </c>
      <c r="CZ451" s="11">
        <v>1028.550048828125</v>
      </c>
    </row>
    <row r="452" spans="1:104">
      <c r="A452" s="8">
        <v>42720</v>
      </c>
      <c r="B452" s="11">
        <v>112.77999877929687</v>
      </c>
      <c r="C452" s="11">
        <v>97.110000610351563</v>
      </c>
      <c r="D452" s="11">
        <v>86.230003356933594</v>
      </c>
      <c r="E452" s="11">
        <v>24.719999313354492</v>
      </c>
      <c r="F452" s="11">
        <v>94.860000610351563</v>
      </c>
      <c r="G452" s="11">
        <v>94.410003662109375</v>
      </c>
      <c r="H452" s="11">
        <v>16.360000610351562</v>
      </c>
      <c r="I452" s="11">
        <v>38.270000457763672</v>
      </c>
      <c r="J452" s="11">
        <v>72.94000244140625</v>
      </c>
      <c r="K452" s="11">
        <v>233.19999694824219</v>
      </c>
      <c r="L452" s="11">
        <v>230.27999877929687</v>
      </c>
      <c r="M452" s="11">
        <v>47.080001831054687</v>
      </c>
      <c r="N452" s="11">
        <v>53.619998931884766</v>
      </c>
      <c r="O452" s="11">
        <v>61.330001831054688</v>
      </c>
      <c r="P452" s="11">
        <v>47.5</v>
      </c>
      <c r="Q452" s="11">
        <v>24.670000076293945</v>
      </c>
      <c r="R452" s="11">
        <v>47.409999847412109</v>
      </c>
      <c r="S452" s="11">
        <v>60.090000152587891</v>
      </c>
      <c r="T452" s="11">
        <v>79.360000610351563</v>
      </c>
      <c r="U452" s="11">
        <v>76.010002136230469</v>
      </c>
      <c r="V452" s="11">
        <v>68.669998168945312</v>
      </c>
      <c r="W452" s="11">
        <v>114.77999877929687</v>
      </c>
      <c r="X452" s="11">
        <v>88.470001220703125</v>
      </c>
      <c r="Y452" s="11">
        <v>83.730003356933594</v>
      </c>
      <c r="Z452" s="11">
        <v>108.12000274658203</v>
      </c>
      <c r="AA452" s="11">
        <v>87.80999755859375</v>
      </c>
      <c r="AB452" s="11">
        <v>164.55999755859375</v>
      </c>
      <c r="AC452" s="11">
        <v>30.530000686645508</v>
      </c>
      <c r="AD452" s="11">
        <v>94.510002136230469</v>
      </c>
      <c r="AE452" s="11">
        <v>65.290000915527344</v>
      </c>
      <c r="AF452" s="11">
        <v>52.919998168945313</v>
      </c>
      <c r="AG452" s="11">
        <v>71.470001220703125</v>
      </c>
      <c r="AH452" s="11">
        <v>53.819999694824219</v>
      </c>
      <c r="AI452" s="11">
        <v>41.189998626708984</v>
      </c>
      <c r="AJ452" s="11">
        <v>31.739999771118164</v>
      </c>
      <c r="AK452" s="11">
        <v>13.970000267028809</v>
      </c>
      <c r="AL452" s="11">
        <v>32.529998779296875</v>
      </c>
      <c r="AM452" s="11">
        <v>44.139999389648438</v>
      </c>
      <c r="AN452" s="11">
        <v>16.260000228881836</v>
      </c>
      <c r="AO452" s="11">
        <v>34.599998474121094</v>
      </c>
      <c r="AP452" s="11">
        <v>29.510000228881836</v>
      </c>
      <c r="AQ452" s="11">
        <v>28.639999389648437</v>
      </c>
      <c r="AR452" s="11">
        <v>51.060001373291016</v>
      </c>
      <c r="AS452" s="11">
        <v>33.25</v>
      </c>
      <c r="AT452" s="11">
        <v>46.130001068115234</v>
      </c>
      <c r="AU452" s="11">
        <v>51</v>
      </c>
      <c r="AV452" s="11">
        <v>49.029998779296875</v>
      </c>
      <c r="AW452" s="11">
        <v>43.240001678466797</v>
      </c>
      <c r="AX452" s="11">
        <v>53.700000762939453</v>
      </c>
      <c r="AY452" s="11">
        <v>64.19000244140625</v>
      </c>
      <c r="AZ452" s="11">
        <v>29.399999618530273</v>
      </c>
      <c r="BA452" s="11">
        <v>31.860000610351563</v>
      </c>
      <c r="BB452" s="11">
        <v>85.980003356933594</v>
      </c>
      <c r="BC452" s="11">
        <v>18.520000457763672</v>
      </c>
      <c r="BD452" s="11">
        <v>41.389999389648437</v>
      </c>
      <c r="BE452" s="11">
        <v>36.639999389648438</v>
      </c>
      <c r="BF452" s="11">
        <v>30.450000762939453</v>
      </c>
      <c r="BG452" s="11">
        <v>26.639999389648437</v>
      </c>
      <c r="BH452" s="11">
        <v>43.110000610351562</v>
      </c>
      <c r="BI452" s="11">
        <v>14.380000114440918</v>
      </c>
      <c r="BJ452" s="11">
        <v>18.149999618530273</v>
      </c>
      <c r="BK452" s="11">
        <v>16.760000228881836</v>
      </c>
      <c r="BL452" s="11">
        <v>61.310001373291016</v>
      </c>
      <c r="BM452" s="11">
        <v>18.649999618530273</v>
      </c>
      <c r="BN452" s="11">
        <v>29.719999313354492</v>
      </c>
      <c r="BO452" s="11">
        <v>21.489999771118164</v>
      </c>
      <c r="BP452" s="11">
        <v>31.909999847412109</v>
      </c>
      <c r="BQ452" s="11">
        <v>27.209999084472656</v>
      </c>
      <c r="BR452" s="11">
        <v>6.7800002098083496</v>
      </c>
      <c r="BS452" s="11">
        <v>19.979999542236328</v>
      </c>
      <c r="BT452" s="11">
        <v>12.710000038146973</v>
      </c>
      <c r="BU452" s="11">
        <v>48.229999542236328</v>
      </c>
      <c r="BV452" s="11">
        <v>47.139999389648438</v>
      </c>
      <c r="BW452" s="11">
        <v>63.189998626708984</v>
      </c>
      <c r="BX452" s="11">
        <v>51.740001678466797</v>
      </c>
      <c r="BY452" s="11">
        <v>62.680000305175781</v>
      </c>
      <c r="BZ452" s="11">
        <v>40.110000610351563</v>
      </c>
      <c r="CA452" s="11">
        <v>70.529998779296875</v>
      </c>
      <c r="CB452" s="11">
        <v>44.889999389648438</v>
      </c>
      <c r="CC452" s="11"/>
      <c r="CD452" s="11">
        <v>60.310001373291016</v>
      </c>
      <c r="CE452" s="11">
        <v>105.22000122070312</v>
      </c>
      <c r="CF452" s="11">
        <v>74.769996643066406</v>
      </c>
      <c r="CG452" s="11">
        <v>26.729999542236328</v>
      </c>
      <c r="CH452" s="11">
        <v>49.680000305175781</v>
      </c>
      <c r="CI452" s="11">
        <v>56.709999084472656</v>
      </c>
      <c r="CJ452" s="11">
        <v>9.6700000762939453</v>
      </c>
      <c r="CK452" s="11">
        <v>38.150001525878906</v>
      </c>
      <c r="CL452" s="11">
        <v>17.540000915527344</v>
      </c>
      <c r="CM452" s="11">
        <v>30.049999237060547</v>
      </c>
      <c r="CN452" s="11">
        <v>77.180000305175781</v>
      </c>
      <c r="CO452" s="11">
        <v>89.029998779296875</v>
      </c>
      <c r="CP452" s="11">
        <v>38.450000762939453</v>
      </c>
      <c r="CQ452" s="11">
        <v>45.080001831054687</v>
      </c>
      <c r="CR452" s="11">
        <v>40.659999847412109</v>
      </c>
      <c r="CS452" s="11">
        <v>101.83000183105469</v>
      </c>
      <c r="CT452" s="11">
        <v>93.120002746582031</v>
      </c>
      <c r="CU452" s="11">
        <v>139.05000305175781</v>
      </c>
      <c r="CV452" s="11">
        <v>262.29000854492187</v>
      </c>
      <c r="CW452" s="11">
        <v>46.639999389648438</v>
      </c>
      <c r="CX452" s="11">
        <v>59.549999237060547</v>
      </c>
      <c r="CY452" s="11">
        <v>44.009998321533203</v>
      </c>
      <c r="CZ452" s="11">
        <v>1095.2900390625</v>
      </c>
    </row>
    <row r="453" spans="1:104">
      <c r="A453" s="8">
        <v>42723</v>
      </c>
      <c r="B453" s="11">
        <v>115.68000030517578</v>
      </c>
      <c r="C453" s="11">
        <v>98.639999389648438</v>
      </c>
      <c r="D453" s="11">
        <v>89.550003051757813</v>
      </c>
      <c r="E453" s="11">
        <v>24.889999389648437</v>
      </c>
      <c r="F453" s="11">
        <v>95.779998779296875</v>
      </c>
      <c r="G453" s="11">
        <v>96.279998779296875</v>
      </c>
      <c r="H453" s="11">
        <v>16.360000610351562</v>
      </c>
      <c r="I453" s="11">
        <v>38.549999237060547</v>
      </c>
      <c r="J453" s="11">
        <v>73.510002136230469</v>
      </c>
      <c r="K453" s="11">
        <v>231.85000610351562</v>
      </c>
      <c r="L453" s="11">
        <v>233.75</v>
      </c>
      <c r="M453" s="11">
        <v>47.279998779296875</v>
      </c>
      <c r="N453" s="11">
        <v>53.900001525878906</v>
      </c>
      <c r="O453" s="11">
        <v>61.509998321533203</v>
      </c>
      <c r="P453" s="11">
        <v>47.700000762939453</v>
      </c>
      <c r="Q453" s="11">
        <v>24.819999694824219</v>
      </c>
      <c r="R453" s="11">
        <v>47.509998321533203</v>
      </c>
      <c r="S453" s="11">
        <v>59.479999542236328</v>
      </c>
      <c r="T453" s="11">
        <v>79.25</v>
      </c>
      <c r="U453" s="11">
        <v>76.209999084472656</v>
      </c>
      <c r="V453" s="11">
        <v>68.879997253417969</v>
      </c>
      <c r="W453" s="11">
        <v>114.83999633789063</v>
      </c>
      <c r="X453" s="11">
        <v>87.69000244140625</v>
      </c>
      <c r="Y453" s="11">
        <v>83.550003051757812</v>
      </c>
      <c r="Z453" s="11">
        <v>108.37999725341797</v>
      </c>
      <c r="AA453" s="11">
        <v>87.69000244140625</v>
      </c>
      <c r="AB453" s="11">
        <v>164.49000549316406</v>
      </c>
      <c r="AC453" s="11">
        <v>30.209999084472656</v>
      </c>
      <c r="AD453" s="11">
        <v>93.80999755859375</v>
      </c>
      <c r="AE453" s="11">
        <v>64.720001220703125</v>
      </c>
      <c r="AF453" s="11">
        <v>52.419998168945313</v>
      </c>
      <c r="AG453" s="11">
        <v>71.400001525878906</v>
      </c>
      <c r="AH453" s="11">
        <v>53.409999847412109</v>
      </c>
      <c r="AI453" s="11">
        <v>41.25</v>
      </c>
      <c r="AJ453" s="11">
        <v>31.739999771118164</v>
      </c>
      <c r="AK453" s="11">
        <v>13.899999618530273</v>
      </c>
      <c r="AL453" s="11">
        <v>32.340000152587891</v>
      </c>
      <c r="AM453" s="11">
        <v>44.040000915527344</v>
      </c>
      <c r="AN453" s="11">
        <v>16.059999465942383</v>
      </c>
      <c r="AO453" s="11">
        <v>34.720001220703125</v>
      </c>
      <c r="AP453" s="11">
        <v>29.569999694824219</v>
      </c>
      <c r="AQ453" s="11">
        <v>28.700000762939453</v>
      </c>
      <c r="AR453" s="11">
        <v>51.150001525878906</v>
      </c>
      <c r="AS453" s="11">
        <v>33.130001068115234</v>
      </c>
      <c r="AT453" s="11">
        <v>46.310001373291016</v>
      </c>
      <c r="AU453" s="11">
        <v>50.729999542236328</v>
      </c>
      <c r="AV453" s="11">
        <v>49.509998321533203</v>
      </c>
      <c r="AW453" s="11">
        <v>43.220001220703125</v>
      </c>
      <c r="AX453" s="11">
        <v>53.700000762939453</v>
      </c>
      <c r="AY453" s="11">
        <v>64.110000610351562</v>
      </c>
      <c r="AZ453" s="11">
        <v>29.520000457763672</v>
      </c>
      <c r="BA453" s="11">
        <v>31.829999923706055</v>
      </c>
      <c r="BB453" s="11">
        <v>85.669998168945313</v>
      </c>
      <c r="BC453" s="11">
        <v>18.559999465942383</v>
      </c>
      <c r="BD453" s="11">
        <v>41.159999847412109</v>
      </c>
      <c r="BE453" s="11">
        <v>36.669998168945313</v>
      </c>
      <c r="BF453" s="11">
        <v>30.409999847412109</v>
      </c>
      <c r="BG453" s="11">
        <v>26.690000534057617</v>
      </c>
      <c r="BH453" s="11">
        <v>43.680000305175781</v>
      </c>
      <c r="BI453" s="11">
        <v>14.489999771118164</v>
      </c>
      <c r="BJ453" s="11">
        <v>18.129999160766602</v>
      </c>
      <c r="BK453" s="11">
        <v>16.829999923706055</v>
      </c>
      <c r="BL453" s="11">
        <v>61.080001831054687</v>
      </c>
      <c r="BM453" s="11">
        <v>19.340000152587891</v>
      </c>
      <c r="BN453" s="11">
        <v>29.739999771118164</v>
      </c>
      <c r="BO453" s="11">
        <v>21.290000915527344</v>
      </c>
      <c r="BP453" s="11">
        <v>32.340000152587891</v>
      </c>
      <c r="BQ453" s="11">
        <v>27.379999160766602</v>
      </c>
      <c r="BR453" s="11">
        <v>6.7399997711181641</v>
      </c>
      <c r="BS453" s="11">
        <v>19.809999465942383</v>
      </c>
      <c r="BT453" s="11">
        <v>12.689999580383301</v>
      </c>
      <c r="BU453" s="11">
        <v>48.080001831054688</v>
      </c>
      <c r="BV453" s="11">
        <v>47.529998779296875</v>
      </c>
      <c r="BW453" s="11">
        <v>62.799999237060547</v>
      </c>
      <c r="BX453" s="11">
        <v>51.610000610351562</v>
      </c>
      <c r="BY453" s="11">
        <v>63.009998321533203</v>
      </c>
      <c r="BZ453" s="11">
        <v>40.119998931884766</v>
      </c>
      <c r="CA453" s="11">
        <v>70.349998474121094</v>
      </c>
      <c r="CB453" s="11">
        <v>44.549999237060547</v>
      </c>
      <c r="CC453" s="11"/>
      <c r="CD453" s="11">
        <v>59.720001220703125</v>
      </c>
      <c r="CE453" s="11">
        <v>106.58999633789062</v>
      </c>
      <c r="CF453" s="11">
        <v>75.129997253417969</v>
      </c>
      <c r="CG453" s="11">
        <v>26.520000457763672</v>
      </c>
      <c r="CH453" s="11">
        <v>49.479999542236328</v>
      </c>
      <c r="CI453" s="11">
        <v>56.409999847412109</v>
      </c>
      <c r="CJ453" s="11">
        <v>9.4600000381469727</v>
      </c>
      <c r="CK453" s="11">
        <v>37.630001068115234</v>
      </c>
      <c r="CL453" s="11">
        <v>17.479999542236328</v>
      </c>
      <c r="CM453" s="11">
        <v>30.129999160766602</v>
      </c>
      <c r="CN453" s="11">
        <v>75</v>
      </c>
      <c r="CO453" s="11">
        <v>87.699996948242187</v>
      </c>
      <c r="CP453" s="11">
        <v>38.409999847412109</v>
      </c>
      <c r="CQ453" s="11">
        <v>45.159999847412109</v>
      </c>
      <c r="CR453" s="11">
        <v>40.490001678466797</v>
      </c>
      <c r="CS453" s="11">
        <v>101.43000030517578</v>
      </c>
      <c r="CT453" s="11">
        <v>93.089996337890625</v>
      </c>
      <c r="CU453" s="11">
        <v>139.21000671386719</v>
      </c>
      <c r="CV453" s="11">
        <v>261.6300048828125</v>
      </c>
      <c r="CW453" s="11">
        <v>46.200000762939453</v>
      </c>
      <c r="CX453" s="11">
        <v>58.819999694824219</v>
      </c>
      <c r="CY453" s="11">
        <v>43.970001220703125</v>
      </c>
      <c r="CZ453" s="11">
        <v>1084.5699462890625</v>
      </c>
    </row>
    <row r="454" spans="1:104">
      <c r="A454" s="8">
        <v>42724</v>
      </c>
      <c r="B454" s="11">
        <v>115.51999664306641</v>
      </c>
      <c r="C454" s="11">
        <v>98.489997863769531</v>
      </c>
      <c r="D454" s="11">
        <v>87.980003356933594</v>
      </c>
      <c r="E454" s="11">
        <v>24.670000076293945</v>
      </c>
      <c r="F454" s="11">
        <v>95.69000244140625</v>
      </c>
      <c r="G454" s="11">
        <v>94.410003662109375</v>
      </c>
      <c r="H454" s="11">
        <v>16.25</v>
      </c>
      <c r="I454" s="11">
        <v>38.25</v>
      </c>
      <c r="J454" s="11">
        <v>72.769996643066406</v>
      </c>
      <c r="K454" s="11">
        <v>231.91999816894531</v>
      </c>
      <c r="L454" s="11">
        <v>229.77999877929687</v>
      </c>
      <c r="M454" s="11">
        <v>46.659999847412109</v>
      </c>
      <c r="N454" s="11">
        <v>53.549999237060547</v>
      </c>
      <c r="O454" s="11">
        <v>60.889999389648438</v>
      </c>
      <c r="P454" s="11">
        <v>47.610000610351562</v>
      </c>
      <c r="Q454" s="11">
        <v>24.530000686645508</v>
      </c>
      <c r="R454" s="11">
        <v>47.139999389648438</v>
      </c>
      <c r="S454" s="11">
        <v>59.130001068115234</v>
      </c>
      <c r="T454" s="11">
        <v>77.959999084472656</v>
      </c>
      <c r="U454" s="11">
        <v>75.849998474121094</v>
      </c>
      <c r="V454" s="11">
        <v>68.069999694824219</v>
      </c>
      <c r="W454" s="11">
        <v>115.02999877929687</v>
      </c>
      <c r="X454" s="11">
        <v>87.389999389648438</v>
      </c>
      <c r="Y454" s="11">
        <v>83.430000305175781</v>
      </c>
      <c r="Z454" s="11">
        <v>108.18000030517578</v>
      </c>
      <c r="AA454" s="11">
        <v>87.550003051757813</v>
      </c>
      <c r="AB454" s="11">
        <v>163.55000305175781</v>
      </c>
      <c r="AC454" s="11">
        <v>30.139999389648438</v>
      </c>
      <c r="AD454" s="11">
        <v>94.050003051757813</v>
      </c>
      <c r="AE454" s="11">
        <v>65.25</v>
      </c>
      <c r="AF454" s="11">
        <v>52.560001373291016</v>
      </c>
      <c r="AG454" s="11">
        <v>71.629997253417969</v>
      </c>
      <c r="AH454" s="11">
        <v>53.340000152587891</v>
      </c>
      <c r="AI454" s="11">
        <v>41.220001220703125</v>
      </c>
      <c r="AJ454" s="11">
        <v>31.739999771118164</v>
      </c>
      <c r="AK454" s="11">
        <v>13.829999923706055</v>
      </c>
      <c r="AL454" s="11">
        <v>32.290000915527344</v>
      </c>
      <c r="AM454" s="11">
        <v>44.049999237060547</v>
      </c>
      <c r="AN454" s="11">
        <v>15.939999580383301</v>
      </c>
      <c r="AO454" s="11">
        <v>34.979999542236328</v>
      </c>
      <c r="AP454" s="11">
        <v>29.379999160766602</v>
      </c>
      <c r="AQ454" s="11">
        <v>28.520000457763672</v>
      </c>
      <c r="AR454" s="11">
        <v>51.099998474121094</v>
      </c>
      <c r="AS454" s="11">
        <v>33.040000915527344</v>
      </c>
      <c r="AT454" s="11">
        <v>46.619998931884766</v>
      </c>
      <c r="AU454" s="11">
        <v>50.729999542236328</v>
      </c>
      <c r="AV454" s="11">
        <v>49.540000915527344</v>
      </c>
      <c r="AW454" s="11">
        <v>43.270000457763672</v>
      </c>
      <c r="AX454" s="11">
        <v>53.779998779296875</v>
      </c>
      <c r="AY454" s="11">
        <v>64.099998474121094</v>
      </c>
      <c r="AZ454" s="11">
        <v>29.379999160766602</v>
      </c>
      <c r="BA454" s="11">
        <v>31.819999694824219</v>
      </c>
      <c r="BB454" s="11">
        <v>85.489997863769531</v>
      </c>
      <c r="BC454" s="11">
        <v>18.469999313354492</v>
      </c>
      <c r="BD454" s="11">
        <v>41.180000305175781</v>
      </c>
      <c r="BE454" s="11">
        <v>36.819999694824219</v>
      </c>
      <c r="BF454" s="11">
        <v>30.420000076293945</v>
      </c>
      <c r="BG454" s="11">
        <v>27.069999694824219</v>
      </c>
      <c r="BH454" s="11">
        <v>43.099998474121094</v>
      </c>
      <c r="BI454" s="11">
        <v>14.420000076293945</v>
      </c>
      <c r="BJ454" s="11">
        <v>18.020000457763672</v>
      </c>
      <c r="BK454" s="11">
        <v>16.799999237060547</v>
      </c>
      <c r="BL454" s="11">
        <v>61.049999237060547</v>
      </c>
      <c r="BM454" s="11">
        <v>19.020000457763672</v>
      </c>
      <c r="BN454" s="11">
        <v>29.549999237060547</v>
      </c>
      <c r="BO454" s="11">
        <v>21.129999160766602</v>
      </c>
      <c r="BP454" s="11">
        <v>31.670000076293945</v>
      </c>
      <c r="BQ454" s="11">
        <v>27.299999237060547</v>
      </c>
      <c r="BR454" s="11">
        <v>6.679999828338623</v>
      </c>
      <c r="BS454" s="11">
        <v>19.829999923706055</v>
      </c>
      <c r="BT454" s="11">
        <v>12.520000457763672</v>
      </c>
      <c r="BU454" s="11">
        <v>48.060001373291016</v>
      </c>
      <c r="BV454" s="11">
        <v>46.979999542236328</v>
      </c>
      <c r="BW454" s="11">
        <v>62.389999389648438</v>
      </c>
      <c r="BX454" s="11">
        <v>51.130001068115234</v>
      </c>
      <c r="BY454" s="11">
        <v>63.150001525878906</v>
      </c>
      <c r="BZ454" s="11">
        <v>39.909999847412109</v>
      </c>
      <c r="CA454" s="11">
        <v>69.889999389648438</v>
      </c>
      <c r="CB454" s="11">
        <v>44.490001678466797</v>
      </c>
      <c r="CC454" s="11"/>
      <c r="CD454" s="11">
        <v>59.75</v>
      </c>
      <c r="CE454" s="11">
        <v>110.08999633789062</v>
      </c>
      <c r="CF454" s="11">
        <v>74.870002746582031</v>
      </c>
      <c r="CG454" s="11">
        <v>26.200000762939453</v>
      </c>
      <c r="CH454" s="11">
        <v>49.639999389648438</v>
      </c>
      <c r="CI454" s="11">
        <v>56.479999542236328</v>
      </c>
      <c r="CJ454" s="11">
        <v>9.5799999237060547</v>
      </c>
      <c r="CK454" s="11">
        <v>37.740001678466797</v>
      </c>
      <c r="CL454" s="11">
        <v>17.540000915527344</v>
      </c>
      <c r="CM454" s="11">
        <v>30.120000839233398</v>
      </c>
      <c r="CN454" s="11">
        <v>75.660003662109375</v>
      </c>
      <c r="CO454" s="11">
        <v>87.660003662109375</v>
      </c>
      <c r="CP454" s="11">
        <v>38.340000152587891</v>
      </c>
      <c r="CQ454" s="11">
        <v>45.040000915527344</v>
      </c>
      <c r="CR454" s="11">
        <v>40.639999389648438</v>
      </c>
      <c r="CS454" s="11">
        <v>102.41000366210937</v>
      </c>
      <c r="CT454" s="11">
        <v>92.150001525878906</v>
      </c>
      <c r="CU454" s="11">
        <v>139.00999450683594</v>
      </c>
      <c r="CV454" s="11">
        <v>256.8599853515625</v>
      </c>
      <c r="CW454" s="11">
        <v>46.159999847412109</v>
      </c>
      <c r="CX454" s="11">
        <v>58.830001831054687</v>
      </c>
      <c r="CY454" s="11">
        <v>43.790000915527344</v>
      </c>
      <c r="CZ454" s="11">
        <v>1065.4300537109375</v>
      </c>
    </row>
    <row r="455" spans="1:104">
      <c r="A455" s="8">
        <v>42725</v>
      </c>
      <c r="B455" s="11">
        <v>116.19999694824219</v>
      </c>
      <c r="C455" s="11">
        <v>98.849998474121094</v>
      </c>
      <c r="D455" s="11">
        <v>89.879997253417969</v>
      </c>
      <c r="E455" s="11">
        <v>24.899999618530273</v>
      </c>
      <c r="F455" s="11">
        <v>95.94000244140625</v>
      </c>
      <c r="G455" s="11">
        <v>94.919998168945313</v>
      </c>
      <c r="H455" s="11">
        <v>16.440000534057617</v>
      </c>
      <c r="I455" s="11">
        <v>38.900001525878906</v>
      </c>
      <c r="J455" s="11">
        <v>73.150001525878906</v>
      </c>
      <c r="K455" s="11">
        <v>233.08999633789062</v>
      </c>
      <c r="L455" s="11">
        <v>236.83999633789062</v>
      </c>
      <c r="M455" s="11">
        <v>48.060001373291016</v>
      </c>
      <c r="N455" s="11">
        <v>53.919998168945312</v>
      </c>
      <c r="O455" s="11">
        <v>61.099998474121094</v>
      </c>
      <c r="P455" s="11">
        <v>48.040000915527344</v>
      </c>
      <c r="Q455" s="11">
        <v>25.100000381469727</v>
      </c>
      <c r="R455" s="11">
        <v>47.509998321533203</v>
      </c>
      <c r="S455" s="11">
        <v>59.930000305175781</v>
      </c>
      <c r="T455" s="11">
        <v>78.650001525878906</v>
      </c>
      <c r="U455" s="11">
        <v>77.139999389648438</v>
      </c>
      <c r="V455" s="11">
        <v>68.680000305175781</v>
      </c>
      <c r="W455" s="11">
        <v>115.36000061035156</v>
      </c>
      <c r="X455" s="11">
        <v>88.169998168945313</v>
      </c>
      <c r="Y455" s="11">
        <v>84.05999755859375</v>
      </c>
      <c r="Z455" s="11">
        <v>108.94999694824219</v>
      </c>
      <c r="AA455" s="11">
        <v>88.5</v>
      </c>
      <c r="AB455" s="11">
        <v>164.22999572753906</v>
      </c>
      <c r="AC455" s="11">
        <v>30.760000228881836</v>
      </c>
      <c r="AD455" s="11">
        <v>93.430000305175781</v>
      </c>
      <c r="AE455" s="11">
        <v>65.889999389648438</v>
      </c>
      <c r="AF455" s="11">
        <v>52.740001678466797</v>
      </c>
      <c r="AG455" s="11">
        <v>71.769996643066406</v>
      </c>
      <c r="AH455" s="11">
        <v>53.880001068115234</v>
      </c>
      <c r="AI455" s="11">
        <v>41.909999847412109</v>
      </c>
      <c r="AJ455" s="11">
        <v>32.020000457763672</v>
      </c>
      <c r="AK455" s="11">
        <v>13.949999809265137</v>
      </c>
      <c r="AL455" s="11">
        <v>32.549999237060547</v>
      </c>
      <c r="AM455" s="11">
        <v>44.380001068115234</v>
      </c>
      <c r="AN455" s="11">
        <v>16.030000686645508</v>
      </c>
      <c r="AO455" s="11">
        <v>35.139999389648437</v>
      </c>
      <c r="AP455" s="11">
        <v>29.559999465942383</v>
      </c>
      <c r="AQ455" s="11">
        <v>28.639999389648437</v>
      </c>
      <c r="AR455" s="11">
        <v>51.25</v>
      </c>
      <c r="AS455" s="11">
        <v>33.279998779296875</v>
      </c>
      <c r="AT455" s="11">
        <v>47</v>
      </c>
      <c r="AU455" s="11">
        <v>50.939998626708984</v>
      </c>
      <c r="AV455" s="11">
        <v>49.360000610351562</v>
      </c>
      <c r="AW455" s="11">
        <v>43.560001373291016</v>
      </c>
      <c r="AX455" s="11">
        <v>54.159999847412109</v>
      </c>
      <c r="AY455" s="11">
        <v>64.069999694824219</v>
      </c>
      <c r="AZ455" s="11">
        <v>29.510000228881836</v>
      </c>
      <c r="BA455" s="11">
        <v>32.009998321533203</v>
      </c>
      <c r="BB455" s="11">
        <v>86.260002136230469</v>
      </c>
      <c r="BC455" s="11">
        <v>18.670000076293945</v>
      </c>
      <c r="BD455" s="11">
        <v>41.720001220703125</v>
      </c>
      <c r="BE455" s="11">
        <v>37.369998931884766</v>
      </c>
      <c r="BF455" s="11">
        <v>30.770000457763672</v>
      </c>
      <c r="BG455" s="11">
        <v>27.559999465942383</v>
      </c>
      <c r="BH455" s="11">
        <v>43.220001220703125</v>
      </c>
      <c r="BI455" s="11">
        <v>15.180000305175781</v>
      </c>
      <c r="BJ455" s="11">
        <v>18.309999465942383</v>
      </c>
      <c r="BK455" s="11">
        <v>16.940000534057617</v>
      </c>
      <c r="BL455" s="11">
        <v>62.189998626708984</v>
      </c>
      <c r="BM455" s="11">
        <v>19.840000152587891</v>
      </c>
      <c r="BN455" s="11">
        <v>29.909999847412109</v>
      </c>
      <c r="BO455" s="11">
        <v>21.200000762939453</v>
      </c>
      <c r="BP455" s="11">
        <v>31.790000915527344</v>
      </c>
      <c r="BQ455" s="11">
        <v>27.430000305175781</v>
      </c>
      <c r="BR455" s="11">
        <v>6.7100000381469727</v>
      </c>
      <c r="BS455" s="11">
        <v>19.969999313354492</v>
      </c>
      <c r="BT455" s="11">
        <v>12.529999732971191</v>
      </c>
      <c r="BU455" s="11">
        <v>48.580001831054688</v>
      </c>
      <c r="BV455" s="11">
        <v>46.930000305175781</v>
      </c>
      <c r="BW455" s="11">
        <v>62.849998474121094</v>
      </c>
      <c r="BX455" s="11">
        <v>50.990001678466797</v>
      </c>
      <c r="BY455" s="11">
        <v>63.419998168945313</v>
      </c>
      <c r="BZ455" s="11">
        <v>40.209999084472656</v>
      </c>
      <c r="CA455" s="11">
        <v>84.949996948242188</v>
      </c>
      <c r="CB455" s="11">
        <v>44.880001068115234</v>
      </c>
      <c r="CC455" s="11"/>
      <c r="CD455" s="11">
        <v>60.060001373291016</v>
      </c>
      <c r="CE455" s="11">
        <v>113.79000091552734</v>
      </c>
      <c r="CF455" s="11">
        <v>75.370002746582031</v>
      </c>
      <c r="CG455" s="11">
        <v>26.489999771118164</v>
      </c>
      <c r="CH455" s="11">
        <v>49.680000305175781</v>
      </c>
      <c r="CI455" s="11">
        <v>57.360000610351562</v>
      </c>
      <c r="CJ455" s="11">
        <v>9.6999998092651367</v>
      </c>
      <c r="CK455" s="11">
        <v>37.950000762939453</v>
      </c>
      <c r="CL455" s="11">
        <v>17.899999618530273</v>
      </c>
      <c r="CM455" s="11">
        <v>30.75</v>
      </c>
      <c r="CN455" s="11">
        <v>76.699996948242188</v>
      </c>
      <c r="CO455" s="11">
        <v>88.430000305175781</v>
      </c>
      <c r="CP455" s="11">
        <v>38.639999389648438</v>
      </c>
      <c r="CQ455" s="11">
        <v>45.220001220703125</v>
      </c>
      <c r="CR455" s="11">
        <v>40.959999084472656</v>
      </c>
      <c r="CS455" s="11">
        <v>104.05000305175781</v>
      </c>
      <c r="CT455" s="11">
        <v>93.69000244140625</v>
      </c>
      <c r="CU455" s="11">
        <v>141.97000122070312</v>
      </c>
      <c r="CV455" s="11">
        <v>267.82000732421875</v>
      </c>
      <c r="CW455" s="11">
        <v>46.680000305175781</v>
      </c>
      <c r="CX455" s="11">
        <v>59.130001068115234</v>
      </c>
      <c r="CY455" s="11">
        <v>44.119998931884766</v>
      </c>
      <c r="CZ455" s="11">
        <v>1059.1099853515625</v>
      </c>
    </row>
    <row r="456" spans="1:104">
      <c r="A456" s="8">
        <v>42726</v>
      </c>
      <c r="B456" s="11">
        <v>114.55000305175781</v>
      </c>
      <c r="C456" s="11">
        <v>99.069999694824219</v>
      </c>
      <c r="D456" s="11">
        <v>89.150001525878906</v>
      </c>
      <c r="E456" s="11">
        <v>24.829999923706055</v>
      </c>
      <c r="F456" s="11">
        <v>94.760002136230469</v>
      </c>
      <c r="G456" s="11">
        <v>94.400001525878906</v>
      </c>
      <c r="H456" s="11">
        <v>16.309999465942383</v>
      </c>
      <c r="I456" s="11">
        <v>38.540000915527344</v>
      </c>
      <c r="J456" s="11">
        <v>72.5</v>
      </c>
      <c r="K456" s="11">
        <v>231.5</v>
      </c>
      <c r="L456" s="11">
        <v>241</v>
      </c>
      <c r="M456" s="11">
        <v>48.220001220703125</v>
      </c>
      <c r="N456" s="11">
        <v>53.919998168945312</v>
      </c>
      <c r="O456" s="11">
        <v>61.110000610351563</v>
      </c>
      <c r="P456" s="11">
        <v>48.139999389648438</v>
      </c>
      <c r="Q456" s="11">
        <v>25.329999923706055</v>
      </c>
      <c r="R456" s="11">
        <v>47.389999389648438</v>
      </c>
      <c r="S456" s="11">
        <v>59.770000457763672</v>
      </c>
      <c r="T456" s="11">
        <v>78.769996643066406</v>
      </c>
      <c r="U456" s="11">
        <v>76.819999694824219</v>
      </c>
      <c r="V456" s="11">
        <v>68.040000915527344</v>
      </c>
      <c r="W456" s="11">
        <v>114.36000061035156</v>
      </c>
      <c r="X456" s="11">
        <v>88.099998474121094</v>
      </c>
      <c r="Y456" s="11">
        <v>83.959999084472656</v>
      </c>
      <c r="Z456" s="11">
        <v>109.06999969482422</v>
      </c>
      <c r="AA456" s="11">
        <v>88.419998168945313</v>
      </c>
      <c r="AB456" s="11">
        <v>163.28999328613281</v>
      </c>
      <c r="AC456" s="11">
        <v>30.799999237060547</v>
      </c>
      <c r="AD456" s="11">
        <v>93.019996643066406</v>
      </c>
      <c r="AE456" s="11">
        <v>66.160003662109375</v>
      </c>
      <c r="AF456" s="11">
        <v>52.759998321533203</v>
      </c>
      <c r="AG456" s="11">
        <v>70.779998779296875</v>
      </c>
      <c r="AH456" s="11">
        <v>54.049999237060547</v>
      </c>
      <c r="AI456" s="11">
        <v>42.619998931884766</v>
      </c>
      <c r="AJ456" s="11">
        <v>32.060001373291016</v>
      </c>
      <c r="AK456" s="11">
        <v>14.149999618530273</v>
      </c>
      <c r="AL456" s="11">
        <v>32.330001831054687</v>
      </c>
      <c r="AM456" s="11">
        <v>44.259998321533203</v>
      </c>
      <c r="AN456" s="11">
        <v>16.120000839233398</v>
      </c>
      <c r="AO456" s="11">
        <v>35.169998168945313</v>
      </c>
      <c r="AP456" s="11">
        <v>29.319999694824219</v>
      </c>
      <c r="AQ456" s="11">
        <v>28.600000381469727</v>
      </c>
      <c r="AR456" s="11">
        <v>51.279998779296875</v>
      </c>
      <c r="AS456" s="11">
        <v>32.869998931884766</v>
      </c>
      <c r="AT456" s="11">
        <v>46.689998626708984</v>
      </c>
      <c r="AU456" s="11">
        <v>50.990001678466797</v>
      </c>
      <c r="AV456" s="11">
        <v>48.959999084472656</v>
      </c>
      <c r="AW456" s="11">
        <v>43.380001068115234</v>
      </c>
      <c r="AX456" s="11">
        <v>54.040000915527344</v>
      </c>
      <c r="AY456" s="11">
        <v>64.330001831054688</v>
      </c>
      <c r="AZ456" s="11">
        <v>29.530000686645508</v>
      </c>
      <c r="BA456" s="11">
        <v>32.069999694824219</v>
      </c>
      <c r="BB456" s="11">
        <v>86.129997253417969</v>
      </c>
      <c r="BC456" s="11">
        <v>18.75</v>
      </c>
      <c r="BD456" s="11">
        <v>41.759998321533203</v>
      </c>
      <c r="BE456" s="11">
        <v>37.939998626708984</v>
      </c>
      <c r="BF456" s="11">
        <v>30.670000076293945</v>
      </c>
      <c r="BG456" s="11">
        <v>27.309999465942383</v>
      </c>
      <c r="BH456" s="11">
        <v>44.049999237060547</v>
      </c>
      <c r="BI456" s="11">
        <v>15.229999542236328</v>
      </c>
      <c r="BJ456" s="11">
        <v>18.290000915527344</v>
      </c>
      <c r="BK456" s="11">
        <v>17.049999237060547</v>
      </c>
      <c r="BL456" s="11">
        <v>61.979999542236328</v>
      </c>
      <c r="BM456" s="11">
        <v>19.790000915527344</v>
      </c>
      <c r="BN456" s="11">
        <v>29.780000686645508</v>
      </c>
      <c r="BO456" s="11">
        <v>21.180000305175781</v>
      </c>
      <c r="BP456" s="11">
        <v>32.119998931884766</v>
      </c>
      <c r="BQ456" s="11">
        <v>27.75</v>
      </c>
      <c r="BR456" s="11">
        <v>6.6700000762939453</v>
      </c>
      <c r="BS456" s="11">
        <v>19.860000610351563</v>
      </c>
      <c r="BT456" s="11">
        <v>12.510000228881836</v>
      </c>
      <c r="BU456" s="11">
        <v>48.529998779296875</v>
      </c>
      <c r="BV456" s="11">
        <v>47.259998321533203</v>
      </c>
      <c r="BW456" s="11">
        <v>62.990001678466797</v>
      </c>
      <c r="BX456" s="11">
        <v>51.130001068115234</v>
      </c>
      <c r="BY456" s="11">
        <v>63.040000915527344</v>
      </c>
      <c r="BZ456" s="11">
        <v>39.840000152587891</v>
      </c>
      <c r="CA456" s="11">
        <v>86.730003356933594</v>
      </c>
      <c r="CB456" s="11">
        <v>44.930000305175781</v>
      </c>
      <c r="CC456" s="11"/>
      <c r="CD456" s="11">
        <v>60</v>
      </c>
      <c r="CE456" s="11">
        <v>118.08999633789062</v>
      </c>
      <c r="CF456" s="11">
        <v>75.089996337890625</v>
      </c>
      <c r="CG456" s="11">
        <v>26.5</v>
      </c>
      <c r="CH456" s="11">
        <v>49.840000152587891</v>
      </c>
      <c r="CI456" s="11">
        <v>57.319999694824219</v>
      </c>
      <c r="CJ456" s="11">
        <v>9.6400003433227539</v>
      </c>
      <c r="CK456" s="11">
        <v>37.919998168945313</v>
      </c>
      <c r="CL456" s="11">
        <v>18.040000915527344</v>
      </c>
      <c r="CM456" s="11">
        <v>30.850000381469727</v>
      </c>
      <c r="CN456" s="11">
        <v>76.379997253417969</v>
      </c>
      <c r="CO456" s="11">
        <v>87.889999389648438</v>
      </c>
      <c r="CP456" s="11">
        <v>39.080001831054687</v>
      </c>
      <c r="CQ456" s="11">
        <v>45.369998931884766</v>
      </c>
      <c r="CR456" s="11">
        <v>41.189998626708984</v>
      </c>
      <c r="CS456" s="11">
        <v>103.90000152587891</v>
      </c>
      <c r="CT456" s="11">
        <v>93.069999694824219</v>
      </c>
      <c r="CU456" s="11">
        <v>142.8800048828125</v>
      </c>
      <c r="CV456" s="11">
        <v>269.67999267578125</v>
      </c>
      <c r="CW456" s="11">
        <v>46.610000610351563</v>
      </c>
      <c r="CX456" s="11">
        <v>58.819999694824219</v>
      </c>
      <c r="CY456" s="11">
        <v>43.950000762939453</v>
      </c>
      <c r="CZ456" s="11">
        <v>1096.6500244140625</v>
      </c>
    </row>
    <row r="457" spans="1:104">
      <c r="A457" s="8">
        <v>42727</v>
      </c>
      <c r="B457" s="11">
        <v>110.08999633789062</v>
      </c>
      <c r="C457" s="11">
        <v>98.480003356933594</v>
      </c>
      <c r="D457" s="11">
        <v>86.760002136230469</v>
      </c>
      <c r="E457" s="11">
        <v>24.559999465942383</v>
      </c>
      <c r="F457" s="11">
        <v>93.480003356933594</v>
      </c>
      <c r="G457" s="11">
        <v>92.30999755859375</v>
      </c>
      <c r="H457" s="11">
        <v>16.229999542236328</v>
      </c>
      <c r="I457" s="11">
        <v>38.409999847412109</v>
      </c>
      <c r="J457" s="11">
        <v>70.800003051757813</v>
      </c>
      <c r="K457" s="11">
        <v>229.07000732421875</v>
      </c>
      <c r="L457" s="11">
        <v>238.30999755859375</v>
      </c>
      <c r="M457" s="11">
        <v>47.889999389648437</v>
      </c>
      <c r="N457" s="11">
        <v>53.330001831054688</v>
      </c>
      <c r="O457" s="11">
        <v>59.979999542236328</v>
      </c>
      <c r="P457" s="11">
        <v>47.650001525878906</v>
      </c>
      <c r="Q457" s="11">
        <v>25.120000839233398</v>
      </c>
      <c r="R457" s="11">
        <v>47.259998321533203</v>
      </c>
      <c r="S457" s="11">
        <v>58.830001831054687</v>
      </c>
      <c r="T457" s="11">
        <v>78.089996337890625</v>
      </c>
      <c r="U457" s="11">
        <v>75.849998474121094</v>
      </c>
      <c r="V457" s="11">
        <v>67.389999389648437</v>
      </c>
      <c r="W457" s="11">
        <v>112.38999938964844</v>
      </c>
      <c r="X457" s="11">
        <v>87.019996643066406</v>
      </c>
      <c r="Y457" s="11">
        <v>83.139999389648437</v>
      </c>
      <c r="Z457" s="11">
        <v>107.76999664306641</v>
      </c>
      <c r="AA457" s="11">
        <v>86.910003662109375</v>
      </c>
      <c r="AB457" s="11">
        <v>162.30999755859375</v>
      </c>
      <c r="AC457" s="11">
        <v>30.469999313354492</v>
      </c>
      <c r="AD457" s="11">
        <v>92.75</v>
      </c>
      <c r="AE457" s="11">
        <v>65.370002746582031</v>
      </c>
      <c r="AF457" s="11">
        <v>52.049999237060547</v>
      </c>
      <c r="AG457" s="11">
        <v>70.44000244140625</v>
      </c>
      <c r="AH457" s="11">
        <v>53.360000610351562</v>
      </c>
      <c r="AI457" s="11">
        <v>42.310001373291016</v>
      </c>
      <c r="AJ457" s="11">
        <v>31.739999771118164</v>
      </c>
      <c r="AK457" s="11">
        <v>13.939999580383301</v>
      </c>
      <c r="AL457" s="11">
        <v>32.419998168945313</v>
      </c>
      <c r="AM457" s="11">
        <v>43.549999237060547</v>
      </c>
      <c r="AN457" s="11">
        <v>15.920000076293945</v>
      </c>
      <c r="AO457" s="11">
        <v>34.529998779296875</v>
      </c>
      <c r="AP457" s="11">
        <v>28.790000915527344</v>
      </c>
      <c r="AQ457" s="11">
        <v>28.139999389648438</v>
      </c>
      <c r="AR457" s="11">
        <v>50.639999389648438</v>
      </c>
      <c r="AS457" s="11">
        <v>32.580001831054687</v>
      </c>
      <c r="AT457" s="11">
        <v>47.209999084472656</v>
      </c>
      <c r="AU457" s="11">
        <v>51.020000457763672</v>
      </c>
      <c r="AV457" s="11">
        <v>48.029998779296875</v>
      </c>
      <c r="AW457" s="11">
        <v>43.060001373291016</v>
      </c>
      <c r="AX457" s="11">
        <v>53.790000915527344</v>
      </c>
      <c r="AY457" s="11">
        <v>63.590000152587891</v>
      </c>
      <c r="AZ457" s="11">
        <v>29.299999237060547</v>
      </c>
      <c r="BA457" s="11">
        <v>31.700000762939453</v>
      </c>
      <c r="BB457" s="11">
        <v>84.839996337890625</v>
      </c>
      <c r="BC457" s="11">
        <v>18.559999465942383</v>
      </c>
      <c r="BD457" s="11">
        <v>41.270000457763672</v>
      </c>
      <c r="BE457" s="11">
        <v>37.310001373291016</v>
      </c>
      <c r="BF457" s="11">
        <v>30.299999237060547</v>
      </c>
      <c r="BG457" s="11">
        <v>26.979999542236328</v>
      </c>
      <c r="BH457" s="11">
        <v>42.909999847412109</v>
      </c>
      <c r="BI457" s="11">
        <v>15.300000190734863</v>
      </c>
      <c r="BJ457" s="11">
        <v>18.229999542236328</v>
      </c>
      <c r="BK457" s="11">
        <v>16.889999389648438</v>
      </c>
      <c r="BL457" s="11">
        <v>60.860000610351563</v>
      </c>
      <c r="BM457" s="11">
        <v>19.840000152587891</v>
      </c>
      <c r="BN457" s="11">
        <v>29.489999771118164</v>
      </c>
      <c r="BO457" s="11">
        <v>20.940000534057617</v>
      </c>
      <c r="BP457" s="11">
        <v>31.819999694824219</v>
      </c>
      <c r="BQ457" s="11">
        <v>27.409999847412109</v>
      </c>
      <c r="BR457" s="11">
        <v>6.6399998664855957</v>
      </c>
      <c r="BS457" s="11">
        <v>19.610000610351562</v>
      </c>
      <c r="BT457" s="11">
        <v>12.449999809265137</v>
      </c>
      <c r="BU457" s="11">
        <v>47.759998321533203</v>
      </c>
      <c r="BV457" s="11">
        <v>46.520000457763672</v>
      </c>
      <c r="BW457" s="11">
        <v>62.790000915527344</v>
      </c>
      <c r="BX457" s="11">
        <v>50.729999542236328</v>
      </c>
      <c r="BY457" s="11">
        <v>61.549999237060547</v>
      </c>
      <c r="BZ457" s="11">
        <v>39.549999237060547</v>
      </c>
      <c r="CA457" s="11">
        <v>87.019996643066406</v>
      </c>
      <c r="CB457" s="11">
        <v>44.520000457763672</v>
      </c>
      <c r="CC457" s="11"/>
      <c r="CD457" s="11">
        <v>59.369998931884766</v>
      </c>
      <c r="CE457" s="11">
        <v>119.81999969482422</v>
      </c>
      <c r="CF457" s="11">
        <v>73.870002746582031</v>
      </c>
      <c r="CG457" s="11">
        <v>26.239999771118164</v>
      </c>
      <c r="CH457" s="11">
        <v>48.979999542236328</v>
      </c>
      <c r="CI457" s="11">
        <v>56.259998321533203</v>
      </c>
      <c r="CJ457" s="11">
        <v>9.7100000381469727</v>
      </c>
      <c r="CK457" s="11">
        <v>37.619998931884766</v>
      </c>
      <c r="CL457" s="11">
        <v>17.950000762939453</v>
      </c>
      <c r="CM457" s="11">
        <v>30.690000534057617</v>
      </c>
      <c r="CN457" s="11">
        <v>75.319999694824219</v>
      </c>
      <c r="CO457" s="11">
        <v>87.220001220703125</v>
      </c>
      <c r="CP457" s="11">
        <v>38.889999389648438</v>
      </c>
      <c r="CQ457" s="11">
        <v>44.930000305175781</v>
      </c>
      <c r="CR457" s="11">
        <v>40.639999389648438</v>
      </c>
      <c r="CS457" s="11">
        <v>103.34999847412109</v>
      </c>
      <c r="CT457" s="11">
        <v>92.610000610351563</v>
      </c>
      <c r="CU457" s="11">
        <v>144.66000366210937</v>
      </c>
      <c r="CV457" s="11">
        <v>268.41000366210937</v>
      </c>
      <c r="CW457" s="11">
        <v>46.549999237060547</v>
      </c>
      <c r="CX457" s="11">
        <v>57.919998168945313</v>
      </c>
      <c r="CY457" s="11">
        <v>43.759998321533203</v>
      </c>
      <c r="CZ457" s="11">
        <v>1056.2099609375</v>
      </c>
    </row>
    <row r="458" spans="1:104">
      <c r="A458" s="8">
        <v>42730</v>
      </c>
      <c r="B458" s="11">
        <v>110.79000091552734</v>
      </c>
      <c r="C458" s="11">
        <v>99.709999084472656</v>
      </c>
      <c r="D458" s="11">
        <v>85.069999694824219</v>
      </c>
      <c r="E458" s="11">
        <v>24.600000381469727</v>
      </c>
      <c r="F458" s="11">
        <v>93.879997253417969</v>
      </c>
      <c r="G458" s="11">
        <v>93.019996643066406</v>
      </c>
      <c r="H458" s="11">
        <v>16.149999618530273</v>
      </c>
      <c r="I458" s="11">
        <v>38.709999084472656</v>
      </c>
      <c r="J458" s="11">
        <v>70.379997253417969</v>
      </c>
      <c r="K458" s="11">
        <v>229.77000427246094</v>
      </c>
      <c r="L458" s="11">
        <v>237.05999755859375</v>
      </c>
      <c r="M458" s="11">
        <v>47.549999237060547</v>
      </c>
      <c r="N458" s="11">
        <v>53.330001831054688</v>
      </c>
      <c r="O458" s="11">
        <v>60.930000305175781</v>
      </c>
      <c r="P458" s="11">
        <v>47.770000457763672</v>
      </c>
      <c r="Q458" s="11">
        <v>25.059999465942383</v>
      </c>
      <c r="R458" s="11">
        <v>47.240001678466797</v>
      </c>
      <c r="S458" s="11">
        <v>58.5</v>
      </c>
      <c r="T458" s="11">
        <v>77.879997253417969</v>
      </c>
      <c r="U458" s="11">
        <v>75.930000305175781</v>
      </c>
      <c r="V458" s="11">
        <v>66.75</v>
      </c>
      <c r="W458" s="11">
        <v>112.16000366210937</v>
      </c>
      <c r="X458" s="11">
        <v>86.839996337890625</v>
      </c>
      <c r="Y458" s="11">
        <v>83.860000610351563</v>
      </c>
      <c r="Z458" s="11">
        <v>108.80999755859375</v>
      </c>
      <c r="AA458" s="11">
        <v>87.44000244140625</v>
      </c>
      <c r="AB458" s="11">
        <v>164.07000732421875</v>
      </c>
      <c r="AC458" s="11">
        <v>30.780000686645508</v>
      </c>
      <c r="AD458" s="11">
        <v>93.290000915527344</v>
      </c>
      <c r="AE458" s="11">
        <v>65.94000244140625</v>
      </c>
      <c r="AF458" s="11">
        <v>52.240001678466797</v>
      </c>
      <c r="AG458" s="11">
        <v>70.449996948242188</v>
      </c>
      <c r="AH458" s="11">
        <v>54.099998474121094</v>
      </c>
      <c r="AI458" s="11">
        <v>42.119998931884766</v>
      </c>
      <c r="AJ458" s="11">
        <v>31.930000305175781</v>
      </c>
      <c r="AK458" s="11">
        <v>13.949999809265137</v>
      </c>
      <c r="AL458" s="11">
        <v>32.490001678466797</v>
      </c>
      <c r="AM458" s="11">
        <v>43.740001678466797</v>
      </c>
      <c r="AN458" s="11">
        <v>16.069999694824219</v>
      </c>
      <c r="AO458" s="11">
        <v>34.439998626708984</v>
      </c>
      <c r="AP458" s="11">
        <v>28.969999313354492</v>
      </c>
      <c r="AQ458" s="11">
        <v>28.170000076293945</v>
      </c>
      <c r="AR458" s="11">
        <v>50.729999542236328</v>
      </c>
      <c r="AS458" s="11">
        <v>32.869998931884766</v>
      </c>
      <c r="AT458" s="11">
        <v>47.540000915527344</v>
      </c>
      <c r="AU458" s="11">
        <v>51.189998626708984</v>
      </c>
      <c r="AV458" s="11">
        <v>48.709999084472656</v>
      </c>
      <c r="AW458" s="11">
        <v>43.319999694824219</v>
      </c>
      <c r="AX458" s="11">
        <v>54.220001220703125</v>
      </c>
      <c r="AY458" s="11">
        <v>63.930000305175781</v>
      </c>
      <c r="AZ458" s="11">
        <v>29.420000076293945</v>
      </c>
      <c r="BA458" s="11">
        <v>31.879999160766602</v>
      </c>
      <c r="BB458" s="11">
        <v>83.050003051757813</v>
      </c>
      <c r="BC458" s="11">
        <v>18.569999694824219</v>
      </c>
      <c r="BD458" s="11">
        <v>41.819999694824219</v>
      </c>
      <c r="BE458" s="11">
        <v>37.340000152587891</v>
      </c>
      <c r="BF458" s="11">
        <v>30.350000381469727</v>
      </c>
      <c r="BG458" s="11">
        <v>27.610000610351563</v>
      </c>
      <c r="BH458" s="11">
        <v>43.529998779296875</v>
      </c>
      <c r="BI458" s="11">
        <v>15.210000038146973</v>
      </c>
      <c r="BJ458" s="11">
        <v>18.190000534057617</v>
      </c>
      <c r="BK458" s="11">
        <v>16.909999847412109</v>
      </c>
      <c r="BL458" s="11">
        <v>61.439998626708984</v>
      </c>
      <c r="BM458" s="11">
        <v>19.860000610351563</v>
      </c>
      <c r="BN458" s="11">
        <v>29.450000762939453</v>
      </c>
      <c r="BO458" s="11">
        <v>20.930000305175781</v>
      </c>
      <c r="BP458" s="11">
        <v>31.620000839233398</v>
      </c>
      <c r="BQ458" s="11">
        <v>27.5</v>
      </c>
      <c r="BR458" s="11">
        <v>6.6500000953674316</v>
      </c>
      <c r="BS458" s="11">
        <v>19.799999237060547</v>
      </c>
      <c r="BT458" s="11">
        <v>12.569999694824219</v>
      </c>
      <c r="BU458" s="11">
        <v>47.729999542236328</v>
      </c>
      <c r="BV458" s="11">
        <v>46.700000762939453</v>
      </c>
      <c r="BW458" s="11">
        <v>62.990001678466797</v>
      </c>
      <c r="BX458" s="11">
        <v>51.290000915527344</v>
      </c>
      <c r="BY458" s="11">
        <v>61.439998626708984</v>
      </c>
      <c r="BZ458" s="11">
        <v>39.650001525878906</v>
      </c>
      <c r="CA458" s="11">
        <v>87.010002136230469</v>
      </c>
      <c r="CB458" s="11">
        <v>44.389999389648438</v>
      </c>
      <c r="CC458" s="11"/>
      <c r="CD458" s="11">
        <v>59.75</v>
      </c>
      <c r="CE458" s="11">
        <v>119.87999725341797</v>
      </c>
      <c r="CF458" s="11">
        <v>74.269996643066406</v>
      </c>
      <c r="CG458" s="11">
        <v>26.329999923706055</v>
      </c>
      <c r="CH458" s="11">
        <v>49.169998168945313</v>
      </c>
      <c r="CI458" s="11">
        <v>56.590000152587891</v>
      </c>
      <c r="CJ458" s="11">
        <v>9.9899997711181641</v>
      </c>
      <c r="CK458" s="11">
        <v>38.159999847412109</v>
      </c>
      <c r="CL458" s="11">
        <v>18.319999694824219</v>
      </c>
      <c r="CM458" s="11">
        <v>30.870000839233398</v>
      </c>
      <c r="CN458" s="11">
        <v>75.580001831054688</v>
      </c>
      <c r="CO458" s="11">
        <v>87.819999694824219</v>
      </c>
      <c r="CP458" s="11">
        <v>39.069999694824219</v>
      </c>
      <c r="CQ458" s="11">
        <v>45.119998931884766</v>
      </c>
      <c r="CR458" s="11">
        <v>40.759998321533203</v>
      </c>
      <c r="CS458" s="11">
        <v>103.65000152587891</v>
      </c>
      <c r="CT458" s="11">
        <v>92.019996643066406</v>
      </c>
      <c r="CU458" s="11">
        <v>145.47999572753906</v>
      </c>
      <c r="CV458" s="11">
        <v>272.45999145507812</v>
      </c>
      <c r="CW458" s="11">
        <v>46.669998168945313</v>
      </c>
      <c r="CX458" s="11">
        <v>57.840000152587891</v>
      </c>
      <c r="CY458" s="11">
        <v>43.790000915527344</v>
      </c>
      <c r="CZ458" s="11">
        <v>1059.3499755859375</v>
      </c>
    </row>
    <row r="459" spans="1:104">
      <c r="A459" s="8">
        <v>42731</v>
      </c>
      <c r="B459" s="11">
        <v>110.94999694824219</v>
      </c>
      <c r="C459" s="11">
        <v>100.11000061035156</v>
      </c>
      <c r="D459" s="11">
        <v>85.879997253417969</v>
      </c>
      <c r="E459" s="11">
        <v>24.479999542236328</v>
      </c>
      <c r="F459" s="11">
        <v>95.050003051757813</v>
      </c>
      <c r="G459" s="11">
        <v>92.480003356933594</v>
      </c>
      <c r="H459" s="11">
        <v>16.069999694824219</v>
      </c>
      <c r="I459" s="11">
        <v>38.430000305175781</v>
      </c>
      <c r="J459" s="11">
        <v>70.519996643066406</v>
      </c>
      <c r="K459" s="11">
        <v>230.49000549316406</v>
      </c>
      <c r="L459" s="11">
        <v>236.17999267578125</v>
      </c>
      <c r="M459" s="11">
        <v>47.529998779296875</v>
      </c>
      <c r="N459" s="11">
        <v>53.810001373291016</v>
      </c>
      <c r="O459" s="11">
        <v>61.599998474121094</v>
      </c>
      <c r="P459" s="11">
        <v>47.860000610351563</v>
      </c>
      <c r="Q459" s="11">
        <v>24.860000610351563</v>
      </c>
      <c r="R459" s="11">
        <v>46.970001220703125</v>
      </c>
      <c r="S459" s="11">
        <v>58.439998626708984</v>
      </c>
      <c r="T459" s="11">
        <v>77.720001220703125</v>
      </c>
      <c r="U459" s="11">
        <v>75.800003051757813</v>
      </c>
      <c r="V459" s="11">
        <v>67.230003356933594</v>
      </c>
      <c r="W459" s="11">
        <v>111.97000122070312</v>
      </c>
      <c r="X459" s="11">
        <v>86.870002746582031</v>
      </c>
      <c r="Y459" s="11">
        <v>84.199996948242188</v>
      </c>
      <c r="Z459" s="11">
        <v>108.83000183105469</v>
      </c>
      <c r="AA459" s="11">
        <v>87.339996337890625</v>
      </c>
      <c r="AB459" s="11">
        <v>164.78999328613281</v>
      </c>
      <c r="AC459" s="11">
        <v>30.579999923706055</v>
      </c>
      <c r="AD459" s="11">
        <v>92.94000244140625</v>
      </c>
      <c r="AE459" s="11">
        <v>65.540000915527344</v>
      </c>
      <c r="AF459" s="11">
        <v>52.610000610351563</v>
      </c>
      <c r="AG459" s="11">
        <v>70.290000915527344</v>
      </c>
      <c r="AH459" s="11">
        <v>54.310001373291016</v>
      </c>
      <c r="AI459" s="11">
        <v>41.990001678466797</v>
      </c>
      <c r="AJ459" s="11">
        <v>31.950000762939453</v>
      </c>
      <c r="AK459" s="11">
        <v>13.909999847412109</v>
      </c>
      <c r="AL459" s="11">
        <v>32.540000915527344</v>
      </c>
      <c r="AM459" s="11">
        <v>43.770000457763672</v>
      </c>
      <c r="AN459" s="11">
        <v>16.139999389648438</v>
      </c>
      <c r="AO459" s="11">
        <v>34.209999084472656</v>
      </c>
      <c r="AP459" s="11">
        <v>29.059999465942383</v>
      </c>
      <c r="AQ459" s="11">
        <v>28.229999542236328</v>
      </c>
      <c r="AR459" s="11">
        <v>50.970001220703125</v>
      </c>
      <c r="AS459" s="11">
        <v>32.869998931884766</v>
      </c>
      <c r="AT459" s="11">
        <v>47.540000915527344</v>
      </c>
      <c r="AU459" s="11">
        <v>51.290000915527344</v>
      </c>
      <c r="AV459" s="11">
        <v>49.049999237060547</v>
      </c>
      <c r="AW459" s="11">
        <v>43.189998626708984</v>
      </c>
      <c r="AX459" s="11">
        <v>54.200000762939453</v>
      </c>
      <c r="AY459" s="11">
        <v>63.200000762939453</v>
      </c>
      <c r="AZ459" s="11">
        <v>29.459999084472656</v>
      </c>
      <c r="BA459" s="11">
        <v>31.870000839233398</v>
      </c>
      <c r="BB459" s="11">
        <v>82.830001831054688</v>
      </c>
      <c r="BC459" s="11">
        <v>18.569999694824219</v>
      </c>
      <c r="BD459" s="11">
        <v>42.080001831054688</v>
      </c>
      <c r="BE459" s="11">
        <v>37.680000305175781</v>
      </c>
      <c r="BF459" s="11">
        <v>30.520000457763672</v>
      </c>
      <c r="BG459" s="11">
        <v>27.549999237060547</v>
      </c>
      <c r="BH459" s="11">
        <v>43.590000152587891</v>
      </c>
      <c r="BI459" s="11">
        <v>15.100000381469727</v>
      </c>
      <c r="BJ459" s="11">
        <v>18.129999160766602</v>
      </c>
      <c r="BK459" s="11">
        <v>16.879999160766602</v>
      </c>
      <c r="BL459" s="11">
        <v>61.330001831054688</v>
      </c>
      <c r="BM459" s="11">
        <v>19.709999084472656</v>
      </c>
      <c r="BN459" s="11">
        <v>29.370000839233398</v>
      </c>
      <c r="BO459" s="11">
        <v>21.040000915527344</v>
      </c>
      <c r="BP459" s="11">
        <v>31.860000610351563</v>
      </c>
      <c r="BQ459" s="11">
        <v>27.360000610351563</v>
      </c>
      <c r="BR459" s="11">
        <v>6.630000114440918</v>
      </c>
      <c r="BS459" s="11">
        <v>19.700000762939453</v>
      </c>
      <c r="BT459" s="11">
        <v>12.569999694824219</v>
      </c>
      <c r="BU459" s="11">
        <v>47.799999237060547</v>
      </c>
      <c r="BV459" s="11">
        <v>47.209999084472656</v>
      </c>
      <c r="BW459" s="11">
        <v>63.029998779296875</v>
      </c>
      <c r="BX459" s="11">
        <v>51.479999542236328</v>
      </c>
      <c r="BY459" s="11">
        <v>62.099998474121094</v>
      </c>
      <c r="BZ459" s="11">
        <v>39.799999237060547</v>
      </c>
      <c r="CA459" s="11">
        <v>86.610000610351563</v>
      </c>
      <c r="CB459" s="11">
        <v>44.360000610351563</v>
      </c>
      <c r="CC459" s="11"/>
      <c r="CD459" s="11">
        <v>59.619998931884766</v>
      </c>
      <c r="CE459" s="11">
        <v>116.37999725341797</v>
      </c>
      <c r="CF459" s="11">
        <v>74.459999084472656</v>
      </c>
      <c r="CG459" s="11">
        <v>26.510000228881836</v>
      </c>
      <c r="CH459" s="11">
        <v>49.75</v>
      </c>
      <c r="CI459" s="11">
        <v>58.340000152587891</v>
      </c>
      <c r="CJ459" s="11">
        <v>10.060000419616699</v>
      </c>
      <c r="CK459" s="11">
        <v>38.220001220703125</v>
      </c>
      <c r="CL459" s="11">
        <v>18.479999542236328</v>
      </c>
      <c r="CM459" s="11">
        <v>30.909999847412109</v>
      </c>
      <c r="CN459" s="11">
        <v>77.94000244140625</v>
      </c>
      <c r="CO459" s="11">
        <v>87.25</v>
      </c>
      <c r="CP459" s="11">
        <v>39.180000305175781</v>
      </c>
      <c r="CQ459" s="11">
        <v>45.180000305175781</v>
      </c>
      <c r="CR459" s="11">
        <v>40.720001220703125</v>
      </c>
      <c r="CS459" s="11">
        <v>104.43000030517578</v>
      </c>
      <c r="CT459" s="11">
        <v>90.910003662109375</v>
      </c>
      <c r="CU459" s="11">
        <v>149.83999633789062</v>
      </c>
      <c r="CV459" s="11">
        <v>271.16000366210937</v>
      </c>
      <c r="CW459" s="11">
        <v>46.020000457763672</v>
      </c>
      <c r="CX459" s="11">
        <v>57.529998779296875</v>
      </c>
      <c r="CY459" s="11">
        <v>43.790000915527344</v>
      </c>
      <c r="CZ459" s="11">
        <v>1099.449951171875</v>
      </c>
    </row>
    <row r="460" spans="1:104">
      <c r="A460" s="8">
        <v>42732</v>
      </c>
      <c r="B460" s="11">
        <v>120.87999725341797</v>
      </c>
      <c r="C460" s="11">
        <v>98.900001525878906</v>
      </c>
      <c r="D460" s="11">
        <v>86.94000244140625</v>
      </c>
      <c r="E460" s="11">
        <v>24.360000610351563</v>
      </c>
      <c r="F460" s="11">
        <v>94.230003356933594</v>
      </c>
      <c r="G460" s="11">
        <v>92.239997863769531</v>
      </c>
      <c r="H460" s="11">
        <v>16.030000686645508</v>
      </c>
      <c r="I460" s="11">
        <v>38.060001373291016</v>
      </c>
      <c r="J460" s="11">
        <v>70.589996337890625</v>
      </c>
      <c r="K460" s="11">
        <v>231.72999572753906</v>
      </c>
      <c r="L460" s="11">
        <v>235.71000671386719</v>
      </c>
      <c r="M460" s="11">
        <v>46.930000305175781</v>
      </c>
      <c r="N460" s="11">
        <v>53.689998626708984</v>
      </c>
      <c r="O460" s="11">
        <v>61.340000152587891</v>
      </c>
      <c r="P460" s="11">
        <v>47.75</v>
      </c>
      <c r="Q460" s="11">
        <v>24.790000915527344</v>
      </c>
      <c r="R460" s="11">
        <v>47.159999847412109</v>
      </c>
      <c r="S460" s="11">
        <v>58.110000610351563</v>
      </c>
      <c r="T460" s="11">
        <v>77.629997253417969</v>
      </c>
      <c r="U460" s="11">
        <v>75.889999389648437</v>
      </c>
      <c r="V460" s="11">
        <v>67.449996948242188</v>
      </c>
      <c r="W460" s="11">
        <v>111.55000305175781</v>
      </c>
      <c r="X460" s="11">
        <v>86.970001220703125</v>
      </c>
      <c r="Y460" s="11">
        <v>83.839996337890625</v>
      </c>
      <c r="Z460" s="11">
        <v>108.20999908447266</v>
      </c>
      <c r="AA460" s="11">
        <v>86.959999084472656</v>
      </c>
      <c r="AB460" s="11">
        <v>163.67999267578125</v>
      </c>
      <c r="AC460" s="11">
        <v>30.239999771118164</v>
      </c>
      <c r="AD460" s="11">
        <v>92.80999755859375</v>
      </c>
      <c r="AE460" s="11">
        <v>65.379997253417969</v>
      </c>
      <c r="AF460" s="11">
        <v>52.409999847412109</v>
      </c>
      <c r="AG460" s="11">
        <v>70.480003356933594</v>
      </c>
      <c r="AH460" s="11">
        <v>54.25</v>
      </c>
      <c r="AI460" s="11">
        <v>41.75</v>
      </c>
      <c r="AJ460" s="11">
        <v>31.770000457763672</v>
      </c>
      <c r="AK460" s="11">
        <v>13.869999885559082</v>
      </c>
      <c r="AL460" s="11">
        <v>32.450000762939453</v>
      </c>
      <c r="AM460" s="11">
        <v>43.590000152587891</v>
      </c>
      <c r="AN460" s="11">
        <v>16.069999694824219</v>
      </c>
      <c r="AO460" s="11">
        <v>33.889999389648438</v>
      </c>
      <c r="AP460" s="11">
        <v>28.879999160766602</v>
      </c>
      <c r="AQ460" s="11">
        <v>28.260000228881836</v>
      </c>
      <c r="AR460" s="11">
        <v>51.25</v>
      </c>
      <c r="AS460" s="11">
        <v>32.909999847412109</v>
      </c>
      <c r="AT460" s="11">
        <v>47.240001678466797</v>
      </c>
      <c r="AU460" s="11">
        <v>51.080001831054688</v>
      </c>
      <c r="AV460" s="11">
        <v>48.669998168945313</v>
      </c>
      <c r="AW460" s="11">
        <v>43.020000457763672</v>
      </c>
      <c r="AX460" s="11">
        <v>54.040000915527344</v>
      </c>
      <c r="AY460" s="11">
        <v>62.799999237060547</v>
      </c>
      <c r="AZ460" s="11">
        <v>29.469999313354492</v>
      </c>
      <c r="BA460" s="11">
        <v>31.770000457763672</v>
      </c>
      <c r="BB460" s="11">
        <v>82.919998168945313</v>
      </c>
      <c r="BC460" s="11">
        <v>18.530000686645508</v>
      </c>
      <c r="BD460" s="11">
        <v>41.880001068115234</v>
      </c>
      <c r="BE460" s="11">
        <v>37.150001525878906</v>
      </c>
      <c r="BF460" s="11">
        <v>30.489999771118164</v>
      </c>
      <c r="BG460" s="11">
        <v>27.370000839233398</v>
      </c>
      <c r="BH460" s="11">
        <v>43.330001831054688</v>
      </c>
      <c r="BI460" s="11">
        <v>15.020000457763672</v>
      </c>
      <c r="BJ460" s="11">
        <v>18.020000457763672</v>
      </c>
      <c r="BK460" s="11">
        <v>16.840000152587891</v>
      </c>
      <c r="BL460" s="11">
        <v>61.049999237060547</v>
      </c>
      <c r="BM460" s="11">
        <v>19.739999771118164</v>
      </c>
      <c r="BN460" s="11">
        <v>29.159999847412109</v>
      </c>
      <c r="BO460" s="11">
        <v>20.920000076293945</v>
      </c>
      <c r="BP460" s="11">
        <v>31.700000762939453</v>
      </c>
      <c r="BQ460" s="11">
        <v>27.319999694824219</v>
      </c>
      <c r="BR460" s="11">
        <v>6.5999999046325684</v>
      </c>
      <c r="BS460" s="11">
        <v>19.629999160766602</v>
      </c>
      <c r="BT460" s="11">
        <v>12.579999923706055</v>
      </c>
      <c r="BU460" s="11">
        <v>47.5</v>
      </c>
      <c r="BV460" s="11">
        <v>46.979999542236328</v>
      </c>
      <c r="BW460" s="11">
        <v>62.520000457763672</v>
      </c>
      <c r="BX460" s="11">
        <v>50.970001220703125</v>
      </c>
      <c r="BY460" s="11">
        <v>62.009998321533203</v>
      </c>
      <c r="BZ460" s="11">
        <v>39.610000610351563</v>
      </c>
      <c r="CA460" s="11">
        <v>86.300003051757812</v>
      </c>
      <c r="CB460" s="11">
        <v>44.209999084472656</v>
      </c>
      <c r="CC460" s="11"/>
      <c r="CD460" s="11">
        <v>59.319999694824219</v>
      </c>
      <c r="CE460" s="11">
        <v>118.33000183105469</v>
      </c>
      <c r="CF460" s="11">
        <v>74.349998474121094</v>
      </c>
      <c r="CG460" s="11">
        <v>26.420000076293945</v>
      </c>
      <c r="CH460" s="11">
        <v>49.560001373291016</v>
      </c>
      <c r="CI460" s="11">
        <v>58.139999389648437</v>
      </c>
      <c r="CJ460" s="11">
        <v>9.8100004196166992</v>
      </c>
      <c r="CK460" s="11">
        <v>37.889999389648438</v>
      </c>
      <c r="CL460" s="11">
        <v>18.299999237060547</v>
      </c>
      <c r="CM460" s="11">
        <v>30.620000839233398</v>
      </c>
      <c r="CN460" s="11">
        <v>77.860000610351563</v>
      </c>
      <c r="CO460" s="11">
        <v>87.419998168945313</v>
      </c>
      <c r="CP460" s="11">
        <v>39.159999847412109</v>
      </c>
      <c r="CQ460" s="11">
        <v>45.099998474121094</v>
      </c>
      <c r="CR460" s="11">
        <v>40.669998168945313</v>
      </c>
      <c r="CS460" s="11">
        <v>104.04000091552734</v>
      </c>
      <c r="CT460" s="11">
        <v>90.839996337890625</v>
      </c>
      <c r="CU460" s="11">
        <v>151.00999450683594</v>
      </c>
      <c r="CV460" s="11">
        <v>268.17001342773437</v>
      </c>
      <c r="CW460" s="11">
        <v>45.650001525878906</v>
      </c>
      <c r="CX460" s="11">
        <v>57.139999389648438</v>
      </c>
      <c r="CY460" s="11">
        <v>43.619998931884766</v>
      </c>
      <c r="CZ460" s="11">
        <v>1095.43994140625</v>
      </c>
    </row>
    <row r="461" spans="1:104">
      <c r="A461" s="8">
        <v>42733</v>
      </c>
      <c r="B461" s="11">
        <v>121.80000305175781</v>
      </c>
      <c r="C461" s="11">
        <v>98.769996643066406</v>
      </c>
      <c r="D461" s="11">
        <v>85.550003051757813</v>
      </c>
      <c r="E461" s="11">
        <v>24.209999084472656</v>
      </c>
      <c r="F461" s="11">
        <v>93.739997863769531</v>
      </c>
      <c r="G461" s="11">
        <v>91.839996337890625</v>
      </c>
      <c r="H461" s="11">
        <v>16.209999084472656</v>
      </c>
      <c r="I461" s="11">
        <v>37.590000152587891</v>
      </c>
      <c r="J461" s="11">
        <v>70.839996337890625</v>
      </c>
      <c r="K461" s="11">
        <v>231.74000549316406</v>
      </c>
      <c r="L461" s="11">
        <v>233.77999877929687</v>
      </c>
      <c r="M461" s="11">
        <v>46.419998168945313</v>
      </c>
      <c r="N461" s="11">
        <v>53.680000305175781</v>
      </c>
      <c r="O461" s="11">
        <v>61.279998779296875</v>
      </c>
      <c r="P461" s="11">
        <v>47.380001068115234</v>
      </c>
      <c r="Q461" s="11">
        <v>24.479999542236328</v>
      </c>
      <c r="R461" s="11">
        <v>46.950000762939453</v>
      </c>
      <c r="S461" s="11">
        <v>57.919998168945313</v>
      </c>
      <c r="T461" s="11">
        <v>76.660003662109375</v>
      </c>
      <c r="U461" s="11">
        <v>76.110000610351562</v>
      </c>
      <c r="V461" s="11">
        <v>68.30999755859375</v>
      </c>
      <c r="W461" s="11">
        <v>111</v>
      </c>
      <c r="X461" s="11">
        <v>86.790000915527344</v>
      </c>
      <c r="Y461" s="11">
        <v>83.709999084472656</v>
      </c>
      <c r="Z461" s="11">
        <v>107.45999908447266</v>
      </c>
      <c r="AA461" s="11">
        <v>87.269996643066406</v>
      </c>
      <c r="AB461" s="11">
        <v>162.33000183105469</v>
      </c>
      <c r="AC461" s="11">
        <v>30.299999237060547</v>
      </c>
      <c r="AD461" s="11">
        <v>92.19000244140625</v>
      </c>
      <c r="AE461" s="11">
        <v>64.639999389648438</v>
      </c>
      <c r="AF461" s="11">
        <v>52.119998931884766</v>
      </c>
      <c r="AG461" s="11">
        <v>69.849998474121094</v>
      </c>
      <c r="AH461" s="11">
        <v>54.270000457763672</v>
      </c>
      <c r="AI461" s="11">
        <v>41.759998321533203</v>
      </c>
      <c r="AJ461" s="11">
        <v>31.75</v>
      </c>
      <c r="AK461" s="11">
        <v>13.819999694824219</v>
      </c>
      <c r="AL461" s="11">
        <v>32.509998321533203</v>
      </c>
      <c r="AM461" s="11">
        <v>43.580001831054688</v>
      </c>
      <c r="AN461" s="11">
        <v>16</v>
      </c>
      <c r="AO461" s="11">
        <v>33.689998626708984</v>
      </c>
      <c r="AP461" s="11">
        <v>28.989999771118164</v>
      </c>
      <c r="AQ461" s="11">
        <v>28.280000686645508</v>
      </c>
      <c r="AR461" s="11">
        <v>51.130001068115234</v>
      </c>
      <c r="AS461" s="11">
        <v>32.790000915527344</v>
      </c>
      <c r="AT461" s="11">
        <v>47.020000457763672</v>
      </c>
      <c r="AU461" s="11">
        <v>50.909999847412109</v>
      </c>
      <c r="AV461" s="11">
        <v>48.900001525878906</v>
      </c>
      <c r="AW461" s="11">
        <v>42.979999542236328</v>
      </c>
      <c r="AX461" s="11">
        <v>53.860000610351562</v>
      </c>
      <c r="AY461" s="11">
        <v>63.130001068115234</v>
      </c>
      <c r="AZ461" s="11">
        <v>29.309999465942383</v>
      </c>
      <c r="BA461" s="11">
        <v>31.700000762939453</v>
      </c>
      <c r="BB461" s="11">
        <v>82.5</v>
      </c>
      <c r="BC461" s="11">
        <v>18.479999542236328</v>
      </c>
      <c r="BD461" s="11">
        <v>41.779998779296875</v>
      </c>
      <c r="BE461" s="11">
        <v>37.069999694824219</v>
      </c>
      <c r="BF461" s="11">
        <v>30.350000381469727</v>
      </c>
      <c r="BG461" s="11">
        <v>27.190000534057617</v>
      </c>
      <c r="BH461" s="11">
        <v>42.970001220703125</v>
      </c>
      <c r="BI461" s="11">
        <v>15.020000457763672</v>
      </c>
      <c r="BJ461" s="11">
        <v>17.930000305175781</v>
      </c>
      <c r="BK461" s="11">
        <v>16.840000152587891</v>
      </c>
      <c r="BL461" s="11">
        <v>60.569999694824219</v>
      </c>
      <c r="BM461" s="11">
        <v>19.540000915527344</v>
      </c>
      <c r="BN461" s="11">
        <v>29.069999694824219</v>
      </c>
      <c r="BO461" s="11">
        <v>20.840000152587891</v>
      </c>
      <c r="BP461" s="11">
        <v>31.620000839233398</v>
      </c>
      <c r="BQ461" s="11">
        <v>27.200000762939453</v>
      </c>
      <c r="BR461" s="11">
        <v>6.5999999046325684</v>
      </c>
      <c r="BS461" s="11">
        <v>19.569999694824219</v>
      </c>
      <c r="BT461" s="11">
        <v>12.539999961853027</v>
      </c>
      <c r="BU461" s="11">
        <v>47.450000762939453</v>
      </c>
      <c r="BV461" s="11">
        <v>47.040000915527344</v>
      </c>
      <c r="BW461" s="11">
        <v>62.849998474121094</v>
      </c>
      <c r="BX461" s="11">
        <v>51.889999389648437</v>
      </c>
      <c r="BY461" s="11">
        <v>62.310001373291016</v>
      </c>
      <c r="BZ461" s="11">
        <v>39.75</v>
      </c>
      <c r="CA461" s="11">
        <v>85.599998474121094</v>
      </c>
      <c r="CB461" s="11">
        <v>44.229999542236328</v>
      </c>
      <c r="CC461" s="11"/>
      <c r="CD461" s="11">
        <v>59.229999542236328</v>
      </c>
      <c r="CE461" s="11">
        <v>116.51000213623047</v>
      </c>
      <c r="CF461" s="11">
        <v>74.099998474121094</v>
      </c>
      <c r="CG461" s="11">
        <v>26.370000839233398</v>
      </c>
      <c r="CH461" s="11">
        <v>48.840000152587891</v>
      </c>
      <c r="CI461" s="11">
        <v>58.060001373291016</v>
      </c>
      <c r="CJ461" s="11">
        <v>9.9700002670288086</v>
      </c>
      <c r="CK461" s="11">
        <v>37.549999237060547</v>
      </c>
      <c r="CL461" s="11">
        <v>18.409999847412109</v>
      </c>
      <c r="CM461" s="11">
        <v>30.739999771118164</v>
      </c>
      <c r="CN461" s="11">
        <v>76.75</v>
      </c>
      <c r="CO461" s="11">
        <v>86.410003662109375</v>
      </c>
      <c r="CP461" s="11">
        <v>39.169998168945313</v>
      </c>
      <c r="CQ461" s="11">
        <v>44.779998779296875</v>
      </c>
      <c r="CR461" s="11">
        <v>40.490001678466797</v>
      </c>
      <c r="CS461" s="11">
        <v>104.08000183105469</v>
      </c>
      <c r="CT461" s="11">
        <v>91.110000610351563</v>
      </c>
      <c r="CU461" s="11">
        <v>152.41999816894531</v>
      </c>
      <c r="CV461" s="11">
        <v>262.8699951171875</v>
      </c>
      <c r="CW461" s="11">
        <v>45.150001525878906</v>
      </c>
      <c r="CX461" s="11">
        <v>56.880001068115234</v>
      </c>
      <c r="CY461" s="11">
        <v>43.520000457763672</v>
      </c>
      <c r="CZ461" s="11">
        <v>1066.3699951171875</v>
      </c>
    </row>
    <row r="462" spans="1:104">
      <c r="A462" s="8">
        <v>42734</v>
      </c>
      <c r="B462" s="11">
        <v>121.47000122070312</v>
      </c>
      <c r="C462" s="11">
        <v>97.879997253417969</v>
      </c>
      <c r="D462" s="11">
        <v>85.199996948242188</v>
      </c>
      <c r="E462" s="11">
        <v>24.209999084472656</v>
      </c>
      <c r="F462" s="11">
        <v>93.449996948242188</v>
      </c>
      <c r="G462" s="11">
        <v>90.959999084472656</v>
      </c>
      <c r="H462" s="11">
        <v>16.450000762939453</v>
      </c>
      <c r="I462" s="11">
        <v>38.009998321533203</v>
      </c>
      <c r="J462" s="11">
        <v>71.050003051757812</v>
      </c>
      <c r="K462" s="11">
        <v>230.53999328613281</v>
      </c>
      <c r="L462" s="11">
        <v>235.33999633789062</v>
      </c>
      <c r="M462" s="11">
        <v>46.270000457763672</v>
      </c>
      <c r="N462" s="11">
        <v>53.819999694824219</v>
      </c>
      <c r="O462" s="11">
        <v>61.349998474121094</v>
      </c>
      <c r="P462" s="11">
        <v>47.529998779296875</v>
      </c>
      <c r="Q462" s="11">
        <v>24.569999694824219</v>
      </c>
      <c r="R462" s="11">
        <v>47.669998168945313</v>
      </c>
      <c r="S462" s="11">
        <v>57.990001678466797</v>
      </c>
      <c r="T462" s="11">
        <v>76.790000915527344</v>
      </c>
      <c r="U462" s="11">
        <v>75.529998779296875</v>
      </c>
      <c r="V462" s="11">
        <v>68.349998474121094</v>
      </c>
      <c r="W462" s="11">
        <v>110.88999938964844</v>
      </c>
      <c r="X462" s="11">
        <v>86.860000610351562</v>
      </c>
      <c r="Y462" s="11">
        <v>83.55999755859375</v>
      </c>
      <c r="Z462" s="11">
        <v>108.30999755859375</v>
      </c>
      <c r="AA462" s="11">
        <v>86.980003356933594</v>
      </c>
      <c r="AB462" s="11">
        <v>162.19000244140625</v>
      </c>
      <c r="AC462" s="11">
        <v>30.190000534057617</v>
      </c>
      <c r="AD462" s="11">
        <v>92.419998168945313</v>
      </c>
      <c r="AE462" s="11">
        <v>64.949996948242187</v>
      </c>
      <c r="AF462" s="11">
        <v>52.119998931884766</v>
      </c>
      <c r="AG462" s="11">
        <v>70.139999389648437</v>
      </c>
      <c r="AH462" s="11">
        <v>54.610000610351563</v>
      </c>
      <c r="AI462" s="11">
        <v>41.880001068115234</v>
      </c>
      <c r="AJ462" s="11">
        <v>31.780000686645508</v>
      </c>
      <c r="AK462" s="11">
        <v>13.890000343322754</v>
      </c>
      <c r="AL462" s="11">
        <v>32.520000457763672</v>
      </c>
      <c r="AM462" s="11">
        <v>43.740001678466797</v>
      </c>
      <c r="AN462" s="11">
        <v>16.020000457763672</v>
      </c>
      <c r="AO462" s="11">
        <v>33.849998474121094</v>
      </c>
      <c r="AP462" s="11">
        <v>29.469999313354492</v>
      </c>
      <c r="AQ462" s="11">
        <v>28.469999313354492</v>
      </c>
      <c r="AR462" s="11">
        <v>51.270000457763672</v>
      </c>
      <c r="AS462" s="11">
        <v>33.080001831054688</v>
      </c>
      <c r="AT462" s="11">
        <v>46.889999389648438</v>
      </c>
      <c r="AU462" s="11">
        <v>51.270000457763672</v>
      </c>
      <c r="AV462" s="11">
        <v>48.689998626708984</v>
      </c>
      <c r="AW462" s="11">
        <v>43.099998474121094</v>
      </c>
      <c r="AX462" s="11">
        <v>54.200000762939453</v>
      </c>
      <c r="AY462" s="11">
        <v>63.130001068115234</v>
      </c>
      <c r="AZ462" s="11">
        <v>29.520000457763672</v>
      </c>
      <c r="BA462" s="11">
        <v>32.220001220703125</v>
      </c>
      <c r="BB462" s="11">
        <v>82.75</v>
      </c>
      <c r="BC462" s="11">
        <v>18.639999389648437</v>
      </c>
      <c r="BD462" s="11">
        <v>41.990001678466797</v>
      </c>
      <c r="BE462" s="11">
        <v>37.159999847412109</v>
      </c>
      <c r="BF462" s="11">
        <v>30.350000381469727</v>
      </c>
      <c r="BG462" s="11">
        <v>27.219999313354492</v>
      </c>
      <c r="BH462" s="11">
        <v>43.040000915527344</v>
      </c>
      <c r="BI462" s="11">
        <v>14.979999542236328</v>
      </c>
      <c r="BJ462" s="11">
        <v>18.040000915527344</v>
      </c>
      <c r="BK462" s="11">
        <v>16.920000076293945</v>
      </c>
      <c r="BL462" s="11">
        <v>60.430000305175781</v>
      </c>
      <c r="BM462" s="11">
        <v>19.540000915527344</v>
      </c>
      <c r="BN462" s="11">
        <v>29.129999160766602</v>
      </c>
      <c r="BO462" s="11">
        <v>20.739999771118164</v>
      </c>
      <c r="BP462" s="11">
        <v>31.659999847412109</v>
      </c>
      <c r="BQ462" s="11">
        <v>27.329999923706055</v>
      </c>
      <c r="BR462" s="11">
        <v>6.6399998664855957</v>
      </c>
      <c r="BS462" s="11">
        <v>19.690000534057617</v>
      </c>
      <c r="BT462" s="11">
        <v>12.640000343322754</v>
      </c>
      <c r="BU462" s="11">
        <v>47.319999694824219</v>
      </c>
      <c r="BV462" s="11">
        <v>46.849998474121094</v>
      </c>
      <c r="BW462" s="11">
        <v>62.439998626708984</v>
      </c>
      <c r="BX462" s="11">
        <v>51.319999694824219</v>
      </c>
      <c r="BY462" s="11">
        <v>61.970001220703125</v>
      </c>
      <c r="BZ462" s="11">
        <v>40.139999389648438</v>
      </c>
      <c r="CA462" s="11">
        <v>86.010002136230469</v>
      </c>
      <c r="CB462" s="11">
        <v>44.580001831054687</v>
      </c>
      <c r="CC462" s="11"/>
      <c r="CD462" s="11">
        <v>59.069999694824219</v>
      </c>
      <c r="CE462" s="11">
        <v>113.34999847412109</v>
      </c>
      <c r="CF462" s="11">
        <v>74.089996337890625</v>
      </c>
      <c r="CG462" s="11">
        <v>26.299999237060547</v>
      </c>
      <c r="CH462" s="11">
        <v>49.189998626708984</v>
      </c>
      <c r="CI462" s="11">
        <v>58.380001068115234</v>
      </c>
      <c r="CJ462" s="11">
        <v>9.6999998092651367</v>
      </c>
      <c r="CK462" s="11">
        <v>37.549999237060547</v>
      </c>
      <c r="CL462" s="11">
        <v>18.290000915527344</v>
      </c>
      <c r="CM462" s="11">
        <v>30.790000915527344</v>
      </c>
      <c r="CN462" s="11">
        <v>76.639999389648438</v>
      </c>
      <c r="CO462" s="11">
        <v>86.180000305175781</v>
      </c>
      <c r="CP462" s="11">
        <v>39.349998474121094</v>
      </c>
      <c r="CQ462" s="11">
        <v>44.950000762939453</v>
      </c>
      <c r="CR462" s="11">
        <v>40.569999694824219</v>
      </c>
      <c r="CS462" s="11">
        <v>103.70999908447266</v>
      </c>
      <c r="CT462" s="11">
        <v>91.230003356933594</v>
      </c>
      <c r="CU462" s="11">
        <v>153.36000061035156</v>
      </c>
      <c r="CV462" s="11">
        <v>259.44000244140625</v>
      </c>
      <c r="CW462" s="11">
        <v>41.799999237060547</v>
      </c>
      <c r="CX462" s="11">
        <v>56.740001678466797</v>
      </c>
      <c r="CY462" s="11">
        <v>43.400001525878906</v>
      </c>
      <c r="CZ462" s="11">
        <v>1033.8399658203125</v>
      </c>
    </row>
    <row r="463" spans="1:104">
      <c r="A463" s="8">
        <v>42738</v>
      </c>
      <c r="B463" s="11">
        <v>123.19999694824219</v>
      </c>
      <c r="C463" s="11">
        <v>98.819999694824219</v>
      </c>
      <c r="D463" s="11">
        <v>86.540000915527344</v>
      </c>
      <c r="E463" s="11">
        <v>24.329999923706055</v>
      </c>
      <c r="F463" s="11">
        <v>94.870002746582031</v>
      </c>
      <c r="G463" s="11">
        <v>92.800003051757813</v>
      </c>
      <c r="H463" s="11">
        <v>16.569999694824219</v>
      </c>
      <c r="I463" s="11">
        <v>38.020000457763672</v>
      </c>
      <c r="J463" s="11">
        <v>71.839996337890625</v>
      </c>
      <c r="K463" s="11">
        <v>232.92999267578125</v>
      </c>
      <c r="L463" s="11">
        <v>236.52999877929687</v>
      </c>
      <c r="M463" s="11">
        <v>46.729999542236328</v>
      </c>
      <c r="N463" s="11">
        <v>54.229999542236328</v>
      </c>
      <c r="O463" s="11">
        <v>61.909999847412109</v>
      </c>
      <c r="P463" s="11">
        <v>47.990001678466797</v>
      </c>
      <c r="Q463" s="11">
        <v>24.920000076293945</v>
      </c>
      <c r="R463" s="11">
        <v>48.069999694824219</v>
      </c>
      <c r="S463" s="11">
        <v>58.590000152587891</v>
      </c>
      <c r="T463" s="11">
        <v>77.550003051757813</v>
      </c>
      <c r="U463" s="11">
        <v>76.290000915527344</v>
      </c>
      <c r="V463" s="11">
        <v>68.680000305175781</v>
      </c>
      <c r="W463" s="11">
        <v>111.65000152587891</v>
      </c>
      <c r="X463" s="11">
        <v>87.580001831054688</v>
      </c>
      <c r="Y463" s="11">
        <v>84.029998779296875</v>
      </c>
      <c r="Z463" s="11">
        <v>110.63999938964844</v>
      </c>
      <c r="AA463" s="11">
        <v>88.160003662109375</v>
      </c>
      <c r="AB463" s="11">
        <v>162.97999572753906</v>
      </c>
      <c r="AC463" s="11">
        <v>30.430000305175781</v>
      </c>
      <c r="AD463" s="11">
        <v>93.169998168945313</v>
      </c>
      <c r="AE463" s="11">
        <v>65.269996643066406</v>
      </c>
      <c r="AF463" s="11">
        <v>52.759998321533203</v>
      </c>
      <c r="AG463" s="11">
        <v>71.550003051757812</v>
      </c>
      <c r="AH463" s="11">
        <v>53.869998931884766</v>
      </c>
      <c r="AI463" s="11">
        <v>42.200000762939453</v>
      </c>
      <c r="AJ463" s="11">
        <v>31.989999771118164</v>
      </c>
      <c r="AK463" s="11">
        <v>14.020000457763672</v>
      </c>
      <c r="AL463" s="11">
        <v>32.729999542236328</v>
      </c>
      <c r="AM463" s="11">
        <v>44.259998321533203</v>
      </c>
      <c r="AN463" s="11">
        <v>16.299999237060547</v>
      </c>
      <c r="AO463" s="11">
        <v>34.540000915527344</v>
      </c>
      <c r="AP463" s="11">
        <v>29.600000381469727</v>
      </c>
      <c r="AQ463" s="11">
        <v>28.670000076293945</v>
      </c>
      <c r="AR463" s="11">
        <v>51.740001678466797</v>
      </c>
      <c r="AS463" s="11">
        <v>33.360000610351563</v>
      </c>
      <c r="AT463" s="11">
        <v>47.099998474121094</v>
      </c>
      <c r="AU463" s="11">
        <v>51.810001373291016</v>
      </c>
      <c r="AV463" s="11">
        <v>49.610000610351562</v>
      </c>
      <c r="AW463" s="11">
        <v>43.459999084472656</v>
      </c>
      <c r="AX463" s="11">
        <v>54.650001525878906</v>
      </c>
      <c r="AY463" s="11">
        <v>63.720001220703125</v>
      </c>
      <c r="AZ463" s="11">
        <v>29.819999694824219</v>
      </c>
      <c r="BA463" s="11">
        <v>32.369998931884766</v>
      </c>
      <c r="BB463" s="11">
        <v>82.839996337890625</v>
      </c>
      <c r="BC463" s="11">
        <v>18.770000457763672</v>
      </c>
      <c r="BD463" s="11">
        <v>42.240001678466797</v>
      </c>
      <c r="BE463" s="11">
        <v>37.590000152587891</v>
      </c>
      <c r="BF463" s="11">
        <v>30.670000076293945</v>
      </c>
      <c r="BG463" s="11">
        <v>27.450000762939453</v>
      </c>
      <c r="BH463" s="11">
        <v>43.509998321533203</v>
      </c>
      <c r="BI463" s="11">
        <v>15.090000152587891</v>
      </c>
      <c r="BJ463" s="11">
        <v>18.239999771118164</v>
      </c>
      <c r="BK463" s="11">
        <v>17.079999923706055</v>
      </c>
      <c r="BL463" s="11">
        <v>61.279998779296875</v>
      </c>
      <c r="BM463" s="11">
        <v>20.059999465942383</v>
      </c>
      <c r="BN463" s="11">
        <v>29.5</v>
      </c>
      <c r="BO463" s="11">
        <v>21.059999465942383</v>
      </c>
      <c r="BP463" s="11">
        <v>32.110000610351563</v>
      </c>
      <c r="BQ463" s="11">
        <v>27.819999694824219</v>
      </c>
      <c r="BR463" s="11">
        <v>6.7199997901916504</v>
      </c>
      <c r="BS463" s="11">
        <v>19.879999160766602</v>
      </c>
      <c r="BT463" s="11">
        <v>12.789999961853027</v>
      </c>
      <c r="BU463" s="11">
        <v>48.150001525878906</v>
      </c>
      <c r="BV463" s="11">
        <v>47.430000305175781</v>
      </c>
      <c r="BW463" s="11">
        <v>63.560001373291016</v>
      </c>
      <c r="BX463" s="11">
        <v>51.729999542236328</v>
      </c>
      <c r="BY463" s="11">
        <v>62.759998321533203</v>
      </c>
      <c r="BZ463" s="11">
        <v>40.270000457763672</v>
      </c>
      <c r="CA463" s="11">
        <v>86.660003662109375</v>
      </c>
      <c r="CB463" s="11">
        <v>44.900001525878906</v>
      </c>
      <c r="CC463" s="11"/>
      <c r="CD463" s="11">
        <v>59.490001678466797</v>
      </c>
      <c r="CE463" s="11">
        <v>115.30999755859375</v>
      </c>
      <c r="CF463" s="11">
        <v>74.699996948242187</v>
      </c>
      <c r="CG463" s="11">
        <v>26.590000152587891</v>
      </c>
      <c r="CH463" s="11">
        <v>49.419998168945313</v>
      </c>
      <c r="CI463" s="11">
        <v>58.740001678466797</v>
      </c>
      <c r="CJ463" s="11">
        <v>9.7399997711181641</v>
      </c>
      <c r="CK463" s="11">
        <v>37.900001525878906</v>
      </c>
      <c r="CL463" s="11">
        <v>18.420000076293945</v>
      </c>
      <c r="CM463" s="11">
        <v>31.170000076293945</v>
      </c>
      <c r="CN463" s="11">
        <v>77.120002746582031</v>
      </c>
      <c r="CO463" s="11">
        <v>87.389999389648438</v>
      </c>
      <c r="CP463" s="11">
        <v>39.459999084472656</v>
      </c>
      <c r="CQ463" s="11">
        <v>45.189998626708984</v>
      </c>
      <c r="CR463" s="11">
        <v>40.860000610351562</v>
      </c>
      <c r="CS463" s="11">
        <v>107.01999664306641</v>
      </c>
      <c r="CT463" s="11">
        <v>94.139999389648438</v>
      </c>
      <c r="CU463" s="11">
        <v>157.47999572753906</v>
      </c>
      <c r="CV463" s="11">
        <v>266.85000610351562</v>
      </c>
      <c r="CW463" s="11">
        <v>41.709999084472656</v>
      </c>
      <c r="CX463" s="11">
        <v>56.950000762939453</v>
      </c>
      <c r="CY463" s="11">
        <v>44.169998168945313</v>
      </c>
      <c r="CZ463" s="11">
        <v>1061.22998046875</v>
      </c>
    </row>
    <row r="464" spans="1:104">
      <c r="A464" s="8">
        <v>42739</v>
      </c>
      <c r="B464" s="11">
        <v>125.95999908447266</v>
      </c>
      <c r="C464" s="11">
        <v>100.19999694824219</v>
      </c>
      <c r="D464" s="11">
        <v>86.970001220703125</v>
      </c>
      <c r="E464" s="11">
        <v>24.469999313354492</v>
      </c>
      <c r="F464" s="11">
        <v>96.860000610351563</v>
      </c>
      <c r="G464" s="11">
        <v>93.290000915527344</v>
      </c>
      <c r="H464" s="11">
        <v>16.780000686645508</v>
      </c>
      <c r="I464" s="11">
        <v>38.080001831054688</v>
      </c>
      <c r="J464" s="11">
        <v>72.269996643066406</v>
      </c>
      <c r="K464" s="11">
        <v>235.97000122070312</v>
      </c>
      <c r="L464" s="11">
        <v>238.05999755859375</v>
      </c>
      <c r="M464" s="11">
        <v>47.439998626708984</v>
      </c>
      <c r="N464" s="11">
        <v>55.430000305175781</v>
      </c>
      <c r="O464" s="11">
        <v>62.700000762939453</v>
      </c>
      <c r="P464" s="11">
        <v>48.919998168945313</v>
      </c>
      <c r="Q464" s="11">
        <v>25.190000534057617</v>
      </c>
      <c r="R464" s="11">
        <v>48.840000152587891</v>
      </c>
      <c r="S464" s="11">
        <v>59.310001373291016</v>
      </c>
      <c r="T464" s="11">
        <v>78.529998779296875</v>
      </c>
      <c r="U464" s="11">
        <v>77.290000915527344</v>
      </c>
      <c r="V464" s="11">
        <v>68.870002746582031</v>
      </c>
      <c r="W464" s="11">
        <v>114.19999694824219</v>
      </c>
      <c r="X464" s="11">
        <v>88.599998474121094</v>
      </c>
      <c r="Y464" s="11">
        <v>84.910003662109375</v>
      </c>
      <c r="Z464" s="11">
        <v>111.26999664306641</v>
      </c>
      <c r="AA464" s="11">
        <v>89.220001220703125</v>
      </c>
      <c r="AB464" s="11">
        <v>163.08999633789062</v>
      </c>
      <c r="AC464" s="11">
        <v>30.729999542236328</v>
      </c>
      <c r="AD464" s="11">
        <v>94.050003051757813</v>
      </c>
      <c r="AE464" s="11">
        <v>66.540000915527344</v>
      </c>
      <c r="AF464" s="11">
        <v>53.759998321533203</v>
      </c>
      <c r="AG464" s="11">
        <v>72.339996337890625</v>
      </c>
      <c r="AH464" s="11">
        <v>54.540000915527344</v>
      </c>
      <c r="AI464" s="11">
        <v>42.759998321533203</v>
      </c>
      <c r="AJ464" s="11">
        <v>32.479999542236328</v>
      </c>
      <c r="AK464" s="11">
        <v>14.229999542236328</v>
      </c>
      <c r="AL464" s="11">
        <v>33.009998321533203</v>
      </c>
      <c r="AM464" s="11">
        <v>44.939998626708984</v>
      </c>
      <c r="AN464" s="11">
        <v>16.510000228881836</v>
      </c>
      <c r="AO464" s="11">
        <v>34.799999237060547</v>
      </c>
      <c r="AP464" s="11">
        <v>30.600000381469727</v>
      </c>
      <c r="AQ464" s="11">
        <v>28.979999542236328</v>
      </c>
      <c r="AR464" s="11">
        <v>52.240001678466797</v>
      </c>
      <c r="AS464" s="11">
        <v>33.630001068115234</v>
      </c>
      <c r="AT464" s="11">
        <v>47.659999847412109</v>
      </c>
      <c r="AU464" s="11">
        <v>52.520000457763672</v>
      </c>
      <c r="AV464" s="11">
        <v>50.069999694824219</v>
      </c>
      <c r="AW464" s="11">
        <v>43.689998626708984</v>
      </c>
      <c r="AX464" s="11">
        <v>54.979999542236328</v>
      </c>
      <c r="AY464" s="11">
        <v>64.319999694824219</v>
      </c>
      <c r="AZ464" s="11">
        <v>30.020000457763672</v>
      </c>
      <c r="BA464" s="11">
        <v>32.540000915527344</v>
      </c>
      <c r="BB464" s="11">
        <v>83.839996337890625</v>
      </c>
      <c r="BC464" s="11">
        <v>18.879999160766602</v>
      </c>
      <c r="BD464" s="11">
        <v>42.610000610351563</v>
      </c>
      <c r="BE464" s="11">
        <v>37.830001831054688</v>
      </c>
      <c r="BF464" s="11">
        <v>30.889999389648437</v>
      </c>
      <c r="BG464" s="11">
        <v>27.739999771118164</v>
      </c>
      <c r="BH464" s="11">
        <v>44.009998321533203</v>
      </c>
      <c r="BI464" s="11">
        <v>15.180000305175781</v>
      </c>
      <c r="BJ464" s="11">
        <v>18.319999694824219</v>
      </c>
      <c r="BK464" s="11">
        <v>17.280000686645508</v>
      </c>
      <c r="BL464" s="11">
        <v>61.939998626708984</v>
      </c>
      <c r="BM464" s="11">
        <v>20.479999542236328</v>
      </c>
      <c r="BN464" s="11">
        <v>29.959999084472656</v>
      </c>
      <c r="BO464" s="11">
        <v>21.180000305175781</v>
      </c>
      <c r="BP464" s="11">
        <v>32.630001068115234</v>
      </c>
      <c r="BQ464" s="11">
        <v>28.25</v>
      </c>
      <c r="BR464" s="11">
        <v>6.7300000190734863</v>
      </c>
      <c r="BS464" s="11">
        <v>19.969999313354492</v>
      </c>
      <c r="BT464" s="11">
        <v>12.800000190734863</v>
      </c>
      <c r="BU464" s="11">
        <v>48.639999389648438</v>
      </c>
      <c r="BV464" s="11">
        <v>47.880001068115234</v>
      </c>
      <c r="BW464" s="11">
        <v>64.160003662109375</v>
      </c>
      <c r="BX464" s="11">
        <v>52.319999694824219</v>
      </c>
      <c r="BY464" s="11">
        <v>63.400001525878906</v>
      </c>
      <c r="BZ464" s="11">
        <v>40.790000915527344</v>
      </c>
      <c r="CA464" s="11">
        <v>87.75</v>
      </c>
      <c r="CB464" s="11">
        <v>45.229999542236328</v>
      </c>
      <c r="CC464" s="11"/>
      <c r="CD464" s="11">
        <v>60.25</v>
      </c>
      <c r="CE464" s="11">
        <v>115.51000213623047</v>
      </c>
      <c r="CF464" s="11">
        <v>75.260002136230469</v>
      </c>
      <c r="CG464" s="11">
        <v>26.729999542236328</v>
      </c>
      <c r="CH464" s="11">
        <v>49.540000915527344</v>
      </c>
      <c r="CI464" s="11">
        <v>59.229999542236328</v>
      </c>
      <c r="CJ464" s="11">
        <v>9.8400001525878906</v>
      </c>
      <c r="CK464" s="11">
        <v>38.450000762939453</v>
      </c>
      <c r="CL464" s="11">
        <v>18.659999847412109</v>
      </c>
      <c r="CM464" s="11">
        <v>31.530000686645508</v>
      </c>
      <c r="CN464" s="11">
        <v>77.870002746582031</v>
      </c>
      <c r="CO464" s="11">
        <v>89.209999084472656</v>
      </c>
      <c r="CP464" s="11">
        <v>39.700000762939453</v>
      </c>
      <c r="CQ464" s="11">
        <v>45.630001068115234</v>
      </c>
      <c r="CR464" s="11">
        <v>41.689998626708984</v>
      </c>
      <c r="CS464" s="11">
        <v>107.91999816894531</v>
      </c>
      <c r="CT464" s="11">
        <v>94.730003356933594</v>
      </c>
      <c r="CU464" s="11">
        <v>160.27000427246094</v>
      </c>
      <c r="CV464" s="11">
        <v>269.3599853515625</v>
      </c>
      <c r="CW464" s="11">
        <v>42.259998321533203</v>
      </c>
      <c r="CX464" s="11">
        <v>57.689998626708984</v>
      </c>
      <c r="CY464" s="11">
        <v>44.659999847412109</v>
      </c>
      <c r="CZ464" s="11">
        <v>1086.1600341796875</v>
      </c>
    </row>
    <row r="465" spans="1:104">
      <c r="A465" s="8">
        <v>42740</v>
      </c>
      <c r="B465" s="11">
        <v>127.81999969482422</v>
      </c>
      <c r="C465" s="11">
        <v>100.77999877929687</v>
      </c>
      <c r="D465" s="11">
        <v>86.879997253417969</v>
      </c>
      <c r="E465" s="11">
        <v>24.430000305175781</v>
      </c>
      <c r="F465" s="11">
        <v>96.430000305175781</v>
      </c>
      <c r="G465" s="11">
        <v>93.040000915527344</v>
      </c>
      <c r="H465" s="11">
        <v>16.75</v>
      </c>
      <c r="I465" s="11">
        <v>37.930000305175781</v>
      </c>
      <c r="J465" s="11">
        <v>72.910003662109375</v>
      </c>
      <c r="K465" s="11">
        <v>234.97000122070312</v>
      </c>
      <c r="L465" s="11">
        <v>241.55999755859375</v>
      </c>
      <c r="M465" s="11">
        <v>47.919998168945313</v>
      </c>
      <c r="N465" s="11">
        <v>55.259998321533203</v>
      </c>
      <c r="O465" s="11">
        <v>62.450000762939453</v>
      </c>
      <c r="P465" s="11">
        <v>48.939998626708984</v>
      </c>
      <c r="Q465" s="11">
        <v>25.799999237060547</v>
      </c>
      <c r="R465" s="11">
        <v>48.470001220703125</v>
      </c>
      <c r="S465" s="11">
        <v>59.139999389648438</v>
      </c>
      <c r="T465" s="11">
        <v>78.660003662109375</v>
      </c>
      <c r="U465" s="11">
        <v>77</v>
      </c>
      <c r="V465" s="11">
        <v>69.879997253417969</v>
      </c>
      <c r="W465" s="11">
        <v>114.68000030517578</v>
      </c>
      <c r="X465" s="11">
        <v>89.19000244140625</v>
      </c>
      <c r="Y465" s="11">
        <v>84.919998168945313</v>
      </c>
      <c r="Z465" s="11">
        <v>111.15000152587891</v>
      </c>
      <c r="AA465" s="11">
        <v>89.80999755859375</v>
      </c>
      <c r="AB465" s="11">
        <v>165.69999694824219</v>
      </c>
      <c r="AC465" s="11">
        <v>30.790000915527344</v>
      </c>
      <c r="AD465" s="11">
        <v>94.330001831054688</v>
      </c>
      <c r="AE465" s="11">
        <v>66.319999694824219</v>
      </c>
      <c r="AF465" s="11">
        <v>53.830001831054688</v>
      </c>
      <c r="AG465" s="11">
        <v>72.410003662109375</v>
      </c>
      <c r="AH465" s="11">
        <v>54.580001831054688</v>
      </c>
      <c r="AI465" s="11">
        <v>43.040000915527344</v>
      </c>
      <c r="AJ465" s="11">
        <v>32.509998321533203</v>
      </c>
      <c r="AK465" s="11">
        <v>14.170000076293945</v>
      </c>
      <c r="AL465" s="11">
        <v>33.119998931884766</v>
      </c>
      <c r="AM465" s="11">
        <v>44.790000915527344</v>
      </c>
      <c r="AN465" s="11">
        <v>16.479999542236328</v>
      </c>
      <c r="AO465" s="11">
        <v>34.770000457763672</v>
      </c>
      <c r="AP465" s="11">
        <v>30.459999084472656</v>
      </c>
      <c r="AQ465" s="11">
        <v>28.930000305175781</v>
      </c>
      <c r="AR465" s="11">
        <v>52.090000152587891</v>
      </c>
      <c r="AS465" s="11">
        <v>33.639999389648438</v>
      </c>
      <c r="AT465" s="11">
        <v>47.560001373291016</v>
      </c>
      <c r="AU465" s="11">
        <v>52.439998626708984</v>
      </c>
      <c r="AV465" s="11">
        <v>50.159999847412109</v>
      </c>
      <c r="AW465" s="11">
        <v>43.810001373291016</v>
      </c>
      <c r="AX465" s="11">
        <v>55</v>
      </c>
      <c r="AY465" s="11">
        <v>63.860000610351563</v>
      </c>
      <c r="AZ465" s="11">
        <v>30.440000534057617</v>
      </c>
      <c r="BA465" s="11">
        <v>32.369998931884766</v>
      </c>
      <c r="BB465" s="11">
        <v>84.459999084472656</v>
      </c>
      <c r="BC465" s="11">
        <v>18.889999389648438</v>
      </c>
      <c r="BD465" s="11">
        <v>42.700000762939453</v>
      </c>
      <c r="BE465" s="11">
        <v>37.729999542236328</v>
      </c>
      <c r="BF465" s="11">
        <v>30.850000381469727</v>
      </c>
      <c r="BG465" s="11">
        <v>27.790000915527344</v>
      </c>
      <c r="BH465" s="11">
        <v>44.259998321533203</v>
      </c>
      <c r="BI465" s="11">
        <v>15.310000419616699</v>
      </c>
      <c r="BJ465" s="11">
        <v>18.340000152587891</v>
      </c>
      <c r="BK465" s="11">
        <v>17.389999389648437</v>
      </c>
      <c r="BL465" s="11">
        <v>62.040000915527344</v>
      </c>
      <c r="BM465" s="11">
        <v>21.399999618530273</v>
      </c>
      <c r="BN465" s="11">
        <v>30.020000457763672</v>
      </c>
      <c r="BO465" s="11">
        <v>21.069999694824219</v>
      </c>
      <c r="BP465" s="11">
        <v>32.720001220703125</v>
      </c>
      <c r="BQ465" s="11">
        <v>29.629999160766602</v>
      </c>
      <c r="BR465" s="11">
        <v>6.7300000190734863</v>
      </c>
      <c r="BS465" s="11">
        <v>19.870000839233398</v>
      </c>
      <c r="BT465" s="11">
        <v>12.829999923706055</v>
      </c>
      <c r="BU465" s="11">
        <v>48.659999847412109</v>
      </c>
      <c r="BV465" s="11">
        <v>48.159999847412109</v>
      </c>
      <c r="BW465" s="11">
        <v>64.169998168945313</v>
      </c>
      <c r="BX465" s="11">
        <v>52.020000457763672</v>
      </c>
      <c r="BY465" s="11">
        <v>62.939998626708984</v>
      </c>
      <c r="BZ465" s="11">
        <v>40.630001068115234</v>
      </c>
      <c r="CA465" s="11">
        <v>88.5</v>
      </c>
      <c r="CB465" s="11">
        <v>45.360000610351562</v>
      </c>
      <c r="CC465" s="11"/>
      <c r="CD465" s="11">
        <v>60.279998779296875</v>
      </c>
      <c r="CE465" s="11">
        <v>121.08999633789062</v>
      </c>
      <c r="CF465" s="11">
        <v>74.980003356933594</v>
      </c>
      <c r="CG465" s="11">
        <v>26.770000457763672</v>
      </c>
      <c r="CH465" s="11">
        <v>49.790000915527344</v>
      </c>
      <c r="CI465" s="11">
        <v>59.069999694824219</v>
      </c>
      <c r="CJ465" s="11">
        <v>9.7899999618530273</v>
      </c>
      <c r="CK465" s="11">
        <v>38.560001373291016</v>
      </c>
      <c r="CL465" s="11">
        <v>18.620000839233398</v>
      </c>
      <c r="CM465" s="11">
        <v>31.510000228881836</v>
      </c>
      <c r="CN465" s="11">
        <v>77.260002136230469</v>
      </c>
      <c r="CO465" s="11">
        <v>88.379997253417969</v>
      </c>
      <c r="CP465" s="11">
        <v>39.720001220703125</v>
      </c>
      <c r="CQ465" s="11">
        <v>45.740001678466797</v>
      </c>
      <c r="CR465" s="11">
        <v>41.689998626708984</v>
      </c>
      <c r="CS465" s="11">
        <v>108.73999786376953</v>
      </c>
      <c r="CT465" s="11">
        <v>95.970001220703125</v>
      </c>
      <c r="CU465" s="11">
        <v>162.55000305175781</v>
      </c>
      <c r="CV465" s="11">
        <v>272.47000122070313</v>
      </c>
      <c r="CW465" s="11">
        <v>41.75</v>
      </c>
      <c r="CX465" s="11">
        <v>57.639999389648437</v>
      </c>
      <c r="CY465" s="11">
        <v>44.479999542236328</v>
      </c>
      <c r="CZ465" s="11">
        <v>1096.510009765625</v>
      </c>
    </row>
    <row r="466" spans="1:104">
      <c r="A466" s="8">
        <v>42741</v>
      </c>
      <c r="B466" s="11">
        <v>124.22000122070312</v>
      </c>
      <c r="C466" s="11">
        <v>100.18000030517578</v>
      </c>
      <c r="D466" s="11">
        <v>87.519996643066406</v>
      </c>
      <c r="E466" s="11">
        <v>24.430000305175781</v>
      </c>
      <c r="F466" s="11">
        <v>96.400001525878906</v>
      </c>
      <c r="G466" s="11">
        <v>92.129997253417969</v>
      </c>
      <c r="H466" s="11">
        <v>16.829999923706055</v>
      </c>
      <c r="I466" s="11">
        <v>37.75</v>
      </c>
      <c r="J466" s="11">
        <v>73</v>
      </c>
      <c r="K466" s="11">
        <v>233.69000244140625</v>
      </c>
      <c r="L466" s="11">
        <v>245.94000244140625</v>
      </c>
      <c r="M466" s="11">
        <v>47.650001525878906</v>
      </c>
      <c r="N466" s="11">
        <v>55.159999847412109</v>
      </c>
      <c r="O466" s="11">
        <v>62.349998474121094</v>
      </c>
      <c r="P466" s="11">
        <v>48.650001525878906</v>
      </c>
      <c r="Q466" s="11">
        <v>26.059999465942383</v>
      </c>
      <c r="R466" s="11">
        <v>47.680000305175781</v>
      </c>
      <c r="S466" s="11">
        <v>58.659999847412109</v>
      </c>
      <c r="T466" s="11">
        <v>79.029998779296875</v>
      </c>
      <c r="U466" s="11">
        <v>76.489997863769531</v>
      </c>
      <c r="V466" s="11">
        <v>69.169998168945313</v>
      </c>
      <c r="W466" s="11">
        <v>113.47000122070312</v>
      </c>
      <c r="X466" s="11">
        <v>89.129997253417969</v>
      </c>
      <c r="Y466" s="11">
        <v>84.410003662109375</v>
      </c>
      <c r="Z466" s="11">
        <v>110.33999633789062</v>
      </c>
      <c r="AA466" s="11">
        <v>89.819999694824219</v>
      </c>
      <c r="AB466" s="11">
        <v>162.67999267578125</v>
      </c>
      <c r="AC466" s="11">
        <v>31.129999160766602</v>
      </c>
      <c r="AD466" s="11">
        <v>92.970001220703125</v>
      </c>
      <c r="AE466" s="11">
        <v>65.680000305175781</v>
      </c>
      <c r="AF466" s="11">
        <v>53.009998321533203</v>
      </c>
      <c r="AG466" s="11">
        <v>71.739997863769531</v>
      </c>
      <c r="AH466" s="11">
        <v>53.770000457763672</v>
      </c>
      <c r="AI466" s="11">
        <v>42.75</v>
      </c>
      <c r="AJ466" s="11">
        <v>32.459999084472656</v>
      </c>
      <c r="AK466" s="11">
        <v>14.140000343322754</v>
      </c>
      <c r="AL466" s="11">
        <v>32.680000305175781</v>
      </c>
      <c r="AM466" s="11">
        <v>44.439998626708984</v>
      </c>
      <c r="AN466" s="11">
        <v>16.319999694824219</v>
      </c>
      <c r="AO466" s="11">
        <v>34.580001831054687</v>
      </c>
      <c r="AP466" s="11">
        <v>30.520000457763672</v>
      </c>
      <c r="AQ466" s="11">
        <v>28.590000152587891</v>
      </c>
      <c r="AR466" s="11">
        <v>51.729999542236328</v>
      </c>
      <c r="AS466" s="11">
        <v>33.25</v>
      </c>
      <c r="AT466" s="11">
        <v>47.349998474121094</v>
      </c>
      <c r="AU466" s="11">
        <v>52.090000152587891</v>
      </c>
      <c r="AV466" s="11">
        <v>49.810001373291016</v>
      </c>
      <c r="AW466" s="11">
        <v>43.430000305175781</v>
      </c>
      <c r="AX466" s="11">
        <v>54.229999542236328</v>
      </c>
      <c r="AY466" s="11">
        <v>63.080001831054688</v>
      </c>
      <c r="AZ466" s="11">
        <v>30.319999694824219</v>
      </c>
      <c r="BA466" s="11">
        <v>32.200000762939453</v>
      </c>
      <c r="BB466" s="11">
        <v>84.05999755859375</v>
      </c>
      <c r="BC466" s="11">
        <v>18.940000534057617</v>
      </c>
      <c r="BD466" s="11">
        <v>42.919998168945313</v>
      </c>
      <c r="BE466" s="11">
        <v>37.450000762939453</v>
      </c>
      <c r="BF466" s="11">
        <v>31.079999923706055</v>
      </c>
      <c r="BG466" s="11">
        <v>27.770000457763672</v>
      </c>
      <c r="BH466" s="11">
        <v>44.159999847412109</v>
      </c>
      <c r="BI466" s="11">
        <v>15.239999771118164</v>
      </c>
      <c r="BJ466" s="11">
        <v>18.379999160766602</v>
      </c>
      <c r="BK466" s="11">
        <v>17.420000076293945</v>
      </c>
      <c r="BL466" s="11">
        <v>62.209999084472656</v>
      </c>
      <c r="BM466" s="11">
        <v>21.329999923706055</v>
      </c>
      <c r="BN466" s="11">
        <v>29.879999160766602</v>
      </c>
      <c r="BO466" s="11">
        <v>20.989999771118164</v>
      </c>
      <c r="BP466" s="11">
        <v>32.650001525878906</v>
      </c>
      <c r="BQ466" s="11">
        <v>29.579999923706055</v>
      </c>
      <c r="BR466" s="11">
        <v>6.679999828338623</v>
      </c>
      <c r="BS466" s="11">
        <v>19.649999618530273</v>
      </c>
      <c r="BT466" s="11">
        <v>12.710000038146973</v>
      </c>
      <c r="BU466" s="11">
        <v>48.490001678466797</v>
      </c>
      <c r="BV466" s="11">
        <v>47.700000762939453</v>
      </c>
      <c r="BW466" s="11">
        <v>63.540000915527344</v>
      </c>
      <c r="BX466" s="11">
        <v>51.290000915527344</v>
      </c>
      <c r="BY466" s="11">
        <v>62.340000152587891</v>
      </c>
      <c r="BZ466" s="11">
        <v>40.229999542236328</v>
      </c>
      <c r="CA466" s="11">
        <v>89</v>
      </c>
      <c r="CB466" s="11">
        <v>45.310001373291016</v>
      </c>
      <c r="CC466" s="11"/>
      <c r="CD466" s="11">
        <v>59.279998779296875</v>
      </c>
      <c r="CE466" s="11">
        <v>118.94000244140625</v>
      </c>
      <c r="CF466" s="11">
        <v>74.360000610351562</v>
      </c>
      <c r="CG466" s="11">
        <v>26.469999313354492</v>
      </c>
      <c r="CH466" s="11">
        <v>49.479999542236328</v>
      </c>
      <c r="CI466" s="11">
        <v>58.680000305175781</v>
      </c>
      <c r="CJ466" s="11">
        <v>9.7399997711181641</v>
      </c>
      <c r="CK466" s="11">
        <v>37.770000457763672</v>
      </c>
      <c r="CL466" s="11">
        <v>18.629999160766602</v>
      </c>
      <c r="CM466" s="11">
        <v>31.260000228881836</v>
      </c>
      <c r="CN466" s="11">
        <v>76.400001525878906</v>
      </c>
      <c r="CO466" s="11">
        <v>87.489997863769531</v>
      </c>
      <c r="CP466" s="11">
        <v>39.360000610351562</v>
      </c>
      <c r="CQ466" s="11">
        <v>45.110000610351562</v>
      </c>
      <c r="CR466" s="11">
        <v>42.389999389648438</v>
      </c>
      <c r="CS466" s="11">
        <v>108.65000152587891</v>
      </c>
      <c r="CT466" s="11">
        <v>95.360000610351562</v>
      </c>
      <c r="CU466" s="11">
        <v>164.07000732421875</v>
      </c>
      <c r="CV466" s="11">
        <v>286.82000732421875</v>
      </c>
      <c r="CW466" s="11">
        <v>41.099998474121094</v>
      </c>
      <c r="CX466" s="11">
        <v>57.099998474121094</v>
      </c>
      <c r="CY466" s="11">
        <v>44</v>
      </c>
      <c r="CZ466" s="11">
        <v>1088.6800537109375</v>
      </c>
    </row>
    <row r="467" spans="1:104">
      <c r="A467" s="8">
        <v>42744</v>
      </c>
      <c r="B467" s="11">
        <v>125.68000030517578</v>
      </c>
      <c r="C467" s="11">
        <v>100.16999816894531</v>
      </c>
      <c r="D467" s="11">
        <v>86.910003662109375</v>
      </c>
      <c r="E467" s="11">
        <v>23.909999847412109</v>
      </c>
      <c r="F467" s="11">
        <v>97.260002136230469</v>
      </c>
      <c r="G467" s="11">
        <v>92.180000305175781</v>
      </c>
      <c r="H467" s="11">
        <v>16.600000381469727</v>
      </c>
      <c r="I467" s="11">
        <v>37.950000762939453</v>
      </c>
      <c r="J467" s="11">
        <v>73.120002746582031</v>
      </c>
      <c r="K467" s="11">
        <v>234.11000061035156</v>
      </c>
      <c r="L467" s="11">
        <v>245.72000122070312</v>
      </c>
      <c r="M467" s="11">
        <v>47.959999084472656</v>
      </c>
      <c r="N467" s="11">
        <v>55.409999847412109</v>
      </c>
      <c r="O467" s="11">
        <v>60.139999389648438</v>
      </c>
      <c r="P467" s="11">
        <v>48.950000762939453</v>
      </c>
      <c r="Q467" s="11">
        <v>26.239999771118164</v>
      </c>
      <c r="R467" s="11">
        <v>47.790000915527344</v>
      </c>
      <c r="S467" s="11">
        <v>58.669998168945313</v>
      </c>
      <c r="T467" s="11">
        <v>79.769996643066406</v>
      </c>
      <c r="U467" s="11">
        <v>77.349998474121094</v>
      </c>
      <c r="V467" s="11">
        <v>68.610000610351563</v>
      </c>
      <c r="W467" s="11">
        <v>114.01000213623047</v>
      </c>
      <c r="X467" s="11">
        <v>89.680000305175781</v>
      </c>
      <c r="Y467" s="11">
        <v>85.010002136230469</v>
      </c>
      <c r="Z467" s="11">
        <v>111.59999847412109</v>
      </c>
      <c r="AA467" s="11">
        <v>90.709999084472656</v>
      </c>
      <c r="AB467" s="11">
        <v>163</v>
      </c>
      <c r="AC467" s="11">
        <v>31.930000305175781</v>
      </c>
      <c r="AD467" s="11">
        <v>93.169998168945313</v>
      </c>
      <c r="AE467" s="11">
        <v>65.69000244140625</v>
      </c>
      <c r="AF467" s="11">
        <v>53.229999542236328</v>
      </c>
      <c r="AG467" s="11">
        <v>72.209999084472656</v>
      </c>
      <c r="AH467" s="11">
        <v>53.880001068115234</v>
      </c>
      <c r="AI467" s="11">
        <v>43.209999084472656</v>
      </c>
      <c r="AJ467" s="11">
        <v>32.590000152587891</v>
      </c>
      <c r="AK467" s="11">
        <v>14.279999732971191</v>
      </c>
      <c r="AL467" s="11">
        <v>32.790000915527344</v>
      </c>
      <c r="AM467" s="11">
        <v>44.479999542236328</v>
      </c>
      <c r="AN467" s="11">
        <v>16.290000915527344</v>
      </c>
      <c r="AO467" s="11">
        <v>34.930000305175781</v>
      </c>
      <c r="AP467" s="11">
        <v>30.510000228881836</v>
      </c>
      <c r="AQ467" s="11">
        <v>28.760000228881836</v>
      </c>
      <c r="AR467" s="11">
        <v>51.909999847412109</v>
      </c>
      <c r="AS467" s="11">
        <v>33.349998474121094</v>
      </c>
      <c r="AT467" s="11">
        <v>47.380001068115234</v>
      </c>
      <c r="AU467" s="11">
        <v>52.040000915527344</v>
      </c>
      <c r="AV467" s="11">
        <v>50.430000305175781</v>
      </c>
      <c r="AW467" s="11">
        <v>43.599998474121094</v>
      </c>
      <c r="AX467" s="11">
        <v>54.240001678466797</v>
      </c>
      <c r="AY467" s="11">
        <v>63.110000610351563</v>
      </c>
      <c r="AZ467" s="11">
        <v>30.920000076293945</v>
      </c>
      <c r="BA467" s="11">
        <v>32.360000610351562</v>
      </c>
      <c r="BB467" s="11">
        <v>84.55999755859375</v>
      </c>
      <c r="BC467" s="11">
        <v>19.149999618530273</v>
      </c>
      <c r="BD467" s="11">
        <v>43.080001831054687</v>
      </c>
      <c r="BE467" s="11">
        <v>37.950000762939453</v>
      </c>
      <c r="BF467" s="11">
        <v>31.209999084472656</v>
      </c>
      <c r="BG467" s="11">
        <v>27.930000305175781</v>
      </c>
      <c r="BH467" s="11">
        <v>44.330001831054688</v>
      </c>
      <c r="BI467" s="11">
        <v>15.390000343322754</v>
      </c>
      <c r="BJ467" s="11">
        <v>18.440000534057617</v>
      </c>
      <c r="BK467" s="11">
        <v>17.450000762939453</v>
      </c>
      <c r="BL467" s="11">
        <v>62.450000762939453</v>
      </c>
      <c r="BM467" s="11">
        <v>21.579999923706055</v>
      </c>
      <c r="BN467" s="11">
        <v>30.139999389648438</v>
      </c>
      <c r="BO467" s="11">
        <v>21.049999237060547</v>
      </c>
      <c r="BP467" s="11">
        <v>32.860000610351562</v>
      </c>
      <c r="BQ467" s="11">
        <v>29.930000305175781</v>
      </c>
      <c r="BR467" s="11">
        <v>6.6999998092651367</v>
      </c>
      <c r="BS467" s="11">
        <v>19.709999084472656</v>
      </c>
      <c r="BT467" s="11">
        <v>12.75</v>
      </c>
      <c r="BU467" s="11">
        <v>48.840000152587891</v>
      </c>
      <c r="BV467" s="11">
        <v>48.220001220703125</v>
      </c>
      <c r="BW467" s="11">
        <v>63.819999694824219</v>
      </c>
      <c r="BX467" s="11">
        <v>51.759998321533203</v>
      </c>
      <c r="BY467" s="11">
        <v>61.840000152587891</v>
      </c>
      <c r="BZ467" s="11">
        <v>40.369998931884766</v>
      </c>
      <c r="CA467" s="11">
        <v>89.779998779296875</v>
      </c>
      <c r="CB467" s="11">
        <v>45.509998321533203</v>
      </c>
      <c r="CC467" s="11"/>
      <c r="CD467" s="11">
        <v>59.400001525878906</v>
      </c>
      <c r="CE467" s="11">
        <v>119.51000213623047</v>
      </c>
      <c r="CF467" s="11">
        <v>74.959999084472656</v>
      </c>
      <c r="CG467" s="11">
        <v>26.549999237060547</v>
      </c>
      <c r="CH467" s="11">
        <v>49.650001525878906</v>
      </c>
      <c r="CI467" s="11">
        <v>58.639999389648438</v>
      </c>
      <c r="CJ467" s="11">
        <v>9.8299999237060547</v>
      </c>
      <c r="CK467" s="11">
        <v>37.709999084472656</v>
      </c>
      <c r="CL467" s="11">
        <v>18.840000152587891</v>
      </c>
      <c r="CM467" s="11">
        <v>31.399999618530273</v>
      </c>
      <c r="CN467" s="11">
        <v>76.269996643066406</v>
      </c>
      <c r="CO467" s="11">
        <v>87.709999084472656</v>
      </c>
      <c r="CP467" s="11">
        <v>39.560001373291016</v>
      </c>
      <c r="CQ467" s="11">
        <v>45.229999542236328</v>
      </c>
      <c r="CR467" s="11">
        <v>42.779998779296875</v>
      </c>
      <c r="CS467" s="11">
        <v>112.55000305175781</v>
      </c>
      <c r="CT467" s="11">
        <v>98.330001831054688</v>
      </c>
      <c r="CU467" s="11">
        <v>173.10000610351562</v>
      </c>
      <c r="CV467" s="11">
        <v>296.94000244140625</v>
      </c>
      <c r="CW467" s="11">
        <v>41.169998168945313</v>
      </c>
      <c r="CX467" s="11">
        <v>57.069999694824219</v>
      </c>
      <c r="CY467" s="11">
        <v>44.099998474121094</v>
      </c>
      <c r="CZ467" s="11">
        <v>1095.3599853515625</v>
      </c>
    </row>
    <row r="468" spans="1:104">
      <c r="A468" s="8">
        <v>42745</v>
      </c>
      <c r="B468" s="11">
        <v>127.33000183105469</v>
      </c>
      <c r="C468" s="11">
        <v>99.150001525878906</v>
      </c>
      <c r="D468" s="11">
        <v>86.069999694824219</v>
      </c>
      <c r="E468" s="11">
        <v>24.290000915527344</v>
      </c>
      <c r="F468" s="11">
        <v>96.860000610351563</v>
      </c>
      <c r="G468" s="11">
        <v>91.629997253417969</v>
      </c>
      <c r="H468" s="11">
        <v>16.430000305175781</v>
      </c>
      <c r="I468" s="11">
        <v>37.959999084472656</v>
      </c>
      <c r="J468" s="11">
        <v>73.760002136230469</v>
      </c>
      <c r="K468" s="11">
        <v>236.05000305175781</v>
      </c>
      <c r="L468" s="11">
        <v>245.30999755859375</v>
      </c>
      <c r="M468" s="11">
        <v>47.360000610351562</v>
      </c>
      <c r="N468" s="11">
        <v>55.020000457763672</v>
      </c>
      <c r="O468" s="11">
        <v>60.130001068115234</v>
      </c>
      <c r="P468" s="11">
        <v>48.029998779296875</v>
      </c>
      <c r="Q468" s="11">
        <v>26.129999160766602</v>
      </c>
      <c r="R468" s="11">
        <v>47.659999847412109</v>
      </c>
      <c r="S468" s="11">
        <v>58.169998168945313</v>
      </c>
      <c r="T468" s="11">
        <v>80.5</v>
      </c>
      <c r="U468" s="11">
        <v>77.069999694824219</v>
      </c>
      <c r="V468" s="11">
        <v>69.360000610351563</v>
      </c>
      <c r="W468" s="11">
        <v>113.87000274658203</v>
      </c>
      <c r="X468" s="11">
        <v>90.529998779296875</v>
      </c>
      <c r="Y468" s="11">
        <v>84.660003662109375</v>
      </c>
      <c r="Z468" s="11">
        <v>110.29000091552734</v>
      </c>
      <c r="AA468" s="11">
        <v>90.220001220703125</v>
      </c>
      <c r="AB468" s="11">
        <v>163.14999389648437</v>
      </c>
      <c r="AC468" s="11">
        <v>31.579999923706055</v>
      </c>
      <c r="AD468" s="11">
        <v>92.699996948242188</v>
      </c>
      <c r="AE468" s="11">
        <v>65.459999084472656</v>
      </c>
      <c r="AF468" s="11">
        <v>52.759998321533203</v>
      </c>
      <c r="AG468" s="11">
        <v>72.129997253417969</v>
      </c>
      <c r="AH468" s="11">
        <v>53.669998168945313</v>
      </c>
      <c r="AI468" s="11">
        <v>43.229999542236328</v>
      </c>
      <c r="AJ468" s="11">
        <v>32.490001678466797</v>
      </c>
      <c r="AK468" s="11">
        <v>14.170000076293945</v>
      </c>
      <c r="AL468" s="11">
        <v>32.799999237060547</v>
      </c>
      <c r="AM468" s="11">
        <v>44.200000762939453</v>
      </c>
      <c r="AN468" s="11">
        <v>16.309999465942383</v>
      </c>
      <c r="AO468" s="11">
        <v>34.819999694824219</v>
      </c>
      <c r="AP468" s="11">
        <v>30.540000915527344</v>
      </c>
      <c r="AQ468" s="11">
        <v>28.75</v>
      </c>
      <c r="AR468" s="11">
        <v>51.779998779296875</v>
      </c>
      <c r="AS468" s="11">
        <v>33.25</v>
      </c>
      <c r="AT468" s="11">
        <v>47.369998931884766</v>
      </c>
      <c r="AU468" s="11">
        <v>51.900001525878906</v>
      </c>
      <c r="AV468" s="11">
        <v>50.310001373291016</v>
      </c>
      <c r="AW468" s="11">
        <v>43.490001678466797</v>
      </c>
      <c r="AX468" s="11">
        <v>54.029998779296875</v>
      </c>
      <c r="AY468" s="11">
        <v>62.459999084472656</v>
      </c>
      <c r="AZ468" s="11">
        <v>30.790000915527344</v>
      </c>
      <c r="BA468" s="11">
        <v>32.279998779296875</v>
      </c>
      <c r="BB468" s="11">
        <v>85.620002746582031</v>
      </c>
      <c r="BC468" s="11">
        <v>19.059999465942383</v>
      </c>
      <c r="BD468" s="11">
        <v>42.939998626708984</v>
      </c>
      <c r="BE468" s="11">
        <v>37.020000457763672</v>
      </c>
      <c r="BF468" s="11">
        <v>31.049999237060547</v>
      </c>
      <c r="BG468" s="11">
        <v>27.760000228881836</v>
      </c>
      <c r="BH468" s="11">
        <v>43.970001220703125</v>
      </c>
      <c r="BI468" s="11">
        <v>15.819999694824219</v>
      </c>
      <c r="BJ468" s="11">
        <v>18.469999313354492</v>
      </c>
      <c r="BK468" s="11">
        <v>17.379999160766602</v>
      </c>
      <c r="BL468" s="11">
        <v>62.619998931884766</v>
      </c>
      <c r="BM468" s="11">
        <v>21.110000610351563</v>
      </c>
      <c r="BN468" s="11">
        <v>30.129999160766602</v>
      </c>
      <c r="BO468" s="11">
        <v>21.010000228881836</v>
      </c>
      <c r="BP468" s="11">
        <v>32.700000762939453</v>
      </c>
      <c r="BQ468" s="11">
        <v>29.719999313354492</v>
      </c>
      <c r="BR468" s="11">
        <v>6.690000057220459</v>
      </c>
      <c r="BS468" s="11">
        <v>19.879999160766602</v>
      </c>
      <c r="BT468" s="11">
        <v>12.659999847412109</v>
      </c>
      <c r="BU468" s="11">
        <v>48.569999694824219</v>
      </c>
      <c r="BV468" s="11">
        <v>48.959999084472656</v>
      </c>
      <c r="BW468" s="11">
        <v>64.129997253417969</v>
      </c>
      <c r="BX468" s="11">
        <v>51.869998931884766</v>
      </c>
      <c r="BY468" s="11">
        <v>61.529998779296875</v>
      </c>
      <c r="BZ468" s="11">
        <v>40.389999389648438</v>
      </c>
      <c r="CA468" s="11">
        <v>88.889999389648437</v>
      </c>
      <c r="CB468" s="11">
        <v>45.349998474121094</v>
      </c>
      <c r="CC468" s="11"/>
      <c r="CD468" s="11">
        <v>59.029998779296875</v>
      </c>
      <c r="CE468" s="11">
        <v>117.93000030517578</v>
      </c>
      <c r="CF468" s="11">
        <v>74.629997253417969</v>
      </c>
      <c r="CG468" s="11">
        <v>26.690000534057617</v>
      </c>
      <c r="CH468" s="11">
        <v>50.110000610351563</v>
      </c>
      <c r="CI468" s="11">
        <v>58.139999389648437</v>
      </c>
      <c r="CJ468" s="11">
        <v>9.7600002288818359</v>
      </c>
      <c r="CK468" s="11">
        <v>37.680000305175781</v>
      </c>
      <c r="CL468" s="11">
        <v>18.510000228881836</v>
      </c>
      <c r="CM468" s="11">
        <v>31.260000228881836</v>
      </c>
      <c r="CN468" s="11">
        <v>76.370002746582031</v>
      </c>
      <c r="CO468" s="11">
        <v>87.150001525878906</v>
      </c>
      <c r="CP468" s="11">
        <v>39.279998779296875</v>
      </c>
      <c r="CQ468" s="11">
        <v>45.029998779296875</v>
      </c>
      <c r="CR468" s="11">
        <v>42.860000610351563</v>
      </c>
      <c r="CS468" s="11">
        <v>111.36000061035156</v>
      </c>
      <c r="CT468" s="11">
        <v>96.239997863769531</v>
      </c>
      <c r="CU468" s="11">
        <v>170.83000183105469</v>
      </c>
      <c r="CV468" s="11">
        <v>291.79998779296875</v>
      </c>
      <c r="CW468" s="11">
        <v>40.889999389648438</v>
      </c>
      <c r="CX468" s="11">
        <v>56.860000610351562</v>
      </c>
      <c r="CY468" s="11">
        <v>44.090000152587891</v>
      </c>
      <c r="CZ468" s="11">
        <v>1074.699951171875</v>
      </c>
    </row>
    <row r="469" spans="1:104">
      <c r="A469" s="8">
        <v>42746</v>
      </c>
      <c r="B469" s="11">
        <v>126.08999633789062</v>
      </c>
      <c r="C469" s="11">
        <v>97.639999389648438</v>
      </c>
      <c r="D469" s="11">
        <v>85.819999694824219</v>
      </c>
      <c r="E469" s="11">
        <v>24.110000610351563</v>
      </c>
      <c r="F469" s="11">
        <v>95.620002746582031</v>
      </c>
      <c r="G469" s="11">
        <v>90</v>
      </c>
      <c r="H469" s="11">
        <v>16.329999923706055</v>
      </c>
      <c r="I469" s="11">
        <v>37.930000305175781</v>
      </c>
      <c r="J469" s="11">
        <v>73</v>
      </c>
      <c r="K469" s="11">
        <v>233.91000366210937</v>
      </c>
      <c r="L469" s="11">
        <v>238.96000671386719</v>
      </c>
      <c r="M469" s="11">
        <v>46.880001068115234</v>
      </c>
      <c r="N469" s="11">
        <v>54.279998779296875</v>
      </c>
      <c r="O469" s="11">
        <v>59.060001373291016</v>
      </c>
      <c r="P469" s="11">
        <v>47.610000610351562</v>
      </c>
      <c r="Q469" s="11">
        <v>25.680000305175781</v>
      </c>
      <c r="R469" s="11">
        <v>47.479999542236328</v>
      </c>
      <c r="S469" s="11">
        <v>56.799999237060547</v>
      </c>
      <c r="T469" s="11">
        <v>80.839996337890625</v>
      </c>
      <c r="U469" s="11">
        <v>76.379997253417969</v>
      </c>
      <c r="V469" s="11">
        <v>69</v>
      </c>
      <c r="W469" s="11">
        <v>113.36000061035156</v>
      </c>
      <c r="X469" s="11">
        <v>89.790000915527344</v>
      </c>
      <c r="Y469" s="11">
        <v>83.980003356933594</v>
      </c>
      <c r="Z469" s="11">
        <v>109.08000183105469</v>
      </c>
      <c r="AA469" s="11">
        <v>89.30999755859375</v>
      </c>
      <c r="AB469" s="11">
        <v>162.60000610351562</v>
      </c>
      <c r="AC469" s="11">
        <v>31.329999923706055</v>
      </c>
      <c r="AD469" s="11">
        <v>91.699996948242187</v>
      </c>
      <c r="AE469" s="11">
        <v>64.720001220703125</v>
      </c>
      <c r="AF469" s="11">
        <v>52.090000152587891</v>
      </c>
      <c r="AG469" s="11">
        <v>71.680000305175781</v>
      </c>
      <c r="AH469" s="11">
        <v>53.180000305175781</v>
      </c>
      <c r="AI469" s="11">
        <v>42.900001525878906</v>
      </c>
      <c r="AJ469" s="11">
        <v>32.060001373291016</v>
      </c>
      <c r="AK469" s="11">
        <v>14.060000419616699</v>
      </c>
      <c r="AL469" s="11">
        <v>32.419998168945313</v>
      </c>
      <c r="AM469" s="11">
        <v>43.790000915527344</v>
      </c>
      <c r="AN469" s="11">
        <v>16.120000839233398</v>
      </c>
      <c r="AO469" s="11">
        <v>34.470001220703125</v>
      </c>
      <c r="AP469" s="11">
        <v>30.129999160766602</v>
      </c>
      <c r="AQ469" s="11">
        <v>28.430000305175781</v>
      </c>
      <c r="AR469" s="11">
        <v>51.200000762939453</v>
      </c>
      <c r="AS469" s="11">
        <v>32.770000457763672</v>
      </c>
      <c r="AT469" s="11">
        <v>46.979999542236328</v>
      </c>
      <c r="AU469" s="11">
        <v>51.220001220703125</v>
      </c>
      <c r="AV469" s="11">
        <v>49.360000610351562</v>
      </c>
      <c r="AW469" s="11">
        <v>43.080001831054687</v>
      </c>
      <c r="AX469" s="11">
        <v>53.650001525878906</v>
      </c>
      <c r="AY469" s="11">
        <v>61.689998626708984</v>
      </c>
      <c r="AZ469" s="11">
        <v>30.569999694824219</v>
      </c>
      <c r="BA469" s="11">
        <v>31.989999771118164</v>
      </c>
      <c r="BB469" s="11">
        <v>84.760002136230469</v>
      </c>
      <c r="BC469" s="11">
        <v>18.950000762939453</v>
      </c>
      <c r="BD469" s="11">
        <v>42.409999847412109</v>
      </c>
      <c r="BE469" s="11">
        <v>36.599998474121094</v>
      </c>
      <c r="BF469" s="11">
        <v>30.680000305175781</v>
      </c>
      <c r="BG469" s="11">
        <v>27.489999771118164</v>
      </c>
      <c r="BH469" s="11">
        <v>43.189998626708984</v>
      </c>
      <c r="BI469" s="11">
        <v>15.279999732971191</v>
      </c>
      <c r="BJ469" s="11">
        <v>18.25</v>
      </c>
      <c r="BK469" s="11">
        <v>17.149999618530273</v>
      </c>
      <c r="BL469" s="11">
        <v>61.5</v>
      </c>
      <c r="BM469" s="11">
        <v>20.870000839233398</v>
      </c>
      <c r="BN469" s="11">
        <v>29.760000228881836</v>
      </c>
      <c r="BO469" s="11">
        <v>20.809999465942383</v>
      </c>
      <c r="BP469" s="11">
        <v>32.400001525878906</v>
      </c>
      <c r="BQ469" s="11">
        <v>29.409999847412109</v>
      </c>
      <c r="BR469" s="11">
        <v>6.6700000762939453</v>
      </c>
      <c r="BS469" s="11">
        <v>19.780000686645508</v>
      </c>
      <c r="BT469" s="11">
        <v>12.680000305175781</v>
      </c>
      <c r="BU469" s="11">
        <v>48.189998626708984</v>
      </c>
      <c r="BV469" s="11">
        <v>48.369998931884766</v>
      </c>
      <c r="BW469" s="11">
        <v>63.709999084472656</v>
      </c>
      <c r="BX469" s="11">
        <v>51.040000915527344</v>
      </c>
      <c r="BY469" s="11">
        <v>60.630001068115234</v>
      </c>
      <c r="BZ469" s="11">
        <v>40.099998474121094</v>
      </c>
      <c r="CA469" s="11">
        <v>87.819999694824219</v>
      </c>
      <c r="CB469" s="11">
        <v>44.990001678466797</v>
      </c>
      <c r="CC469" s="11"/>
      <c r="CD469" s="11">
        <v>58.310001373291016</v>
      </c>
      <c r="CE469" s="11">
        <v>109.41000366210937</v>
      </c>
      <c r="CF469" s="11">
        <v>73.69000244140625</v>
      </c>
      <c r="CG469" s="11">
        <v>26.360000610351563</v>
      </c>
      <c r="CH469" s="11">
        <v>50.060001373291016</v>
      </c>
      <c r="CI469" s="11">
        <v>57.810001373291016</v>
      </c>
      <c r="CJ469" s="11">
        <v>9.6499996185302734</v>
      </c>
      <c r="CK469" s="11">
        <v>37.220001220703125</v>
      </c>
      <c r="CL469" s="11">
        <v>18.329999923706055</v>
      </c>
      <c r="CM469" s="11">
        <v>31.219999313354492</v>
      </c>
      <c r="CN469" s="11">
        <v>75.220001220703125</v>
      </c>
      <c r="CO469" s="11">
        <v>85.949996948242187</v>
      </c>
      <c r="CP469" s="11">
        <v>39.049999237060547</v>
      </c>
      <c r="CQ469" s="11">
        <v>44.569999694824219</v>
      </c>
      <c r="CR469" s="11">
        <v>42.400001525878906</v>
      </c>
      <c r="CS469" s="11">
        <v>110.73000335693359</v>
      </c>
      <c r="CT469" s="11">
        <v>96.050003051757813</v>
      </c>
      <c r="CU469" s="11">
        <v>174.36000061035156</v>
      </c>
      <c r="CV469" s="11">
        <v>293.95999145507812</v>
      </c>
      <c r="CW469" s="11">
        <v>40.759998321533203</v>
      </c>
      <c r="CX469" s="11">
        <v>56.380001068115234</v>
      </c>
      <c r="CY469" s="11">
        <v>43.529998779296875</v>
      </c>
      <c r="CZ469" s="11">
        <v>1044.719970703125</v>
      </c>
    </row>
    <row r="470" spans="1:104">
      <c r="A470" s="8">
        <v>42747</v>
      </c>
      <c r="B470" s="11">
        <v>125.37999725341797</v>
      </c>
      <c r="C470" s="11">
        <v>97.360000610351563</v>
      </c>
      <c r="D470" s="11">
        <v>83.430000305175781</v>
      </c>
      <c r="E470" s="11">
        <v>23.959999084472656</v>
      </c>
      <c r="F470" s="11">
        <v>94.209999084472656</v>
      </c>
      <c r="G470" s="11">
        <v>88.660003662109375</v>
      </c>
      <c r="H470" s="11">
        <v>16.389999389648437</v>
      </c>
      <c r="I470" s="11">
        <v>37.409999847412109</v>
      </c>
      <c r="J470" s="11">
        <v>71.989997863769531</v>
      </c>
      <c r="K470" s="11">
        <v>231.47999572753906</v>
      </c>
      <c r="L470" s="11">
        <v>239.25</v>
      </c>
      <c r="M470" s="11">
        <v>46.470001220703125</v>
      </c>
      <c r="N470" s="11">
        <v>53.939998626708984</v>
      </c>
      <c r="O470" s="11">
        <v>58.040000915527344</v>
      </c>
      <c r="P470" s="11">
        <v>47.029998779296875</v>
      </c>
      <c r="Q470" s="11">
        <v>25.739999771118164</v>
      </c>
      <c r="R470" s="11">
        <v>46.939998626708984</v>
      </c>
      <c r="S470" s="11">
        <v>57.450000762939453</v>
      </c>
      <c r="T470" s="11">
        <v>79.730003356933594</v>
      </c>
      <c r="U470" s="11">
        <v>75.160003662109375</v>
      </c>
      <c r="V470" s="11">
        <v>69.279998779296875</v>
      </c>
      <c r="W470" s="11">
        <v>111.98999786376953</v>
      </c>
      <c r="X470" s="11">
        <v>88.459999084472656</v>
      </c>
      <c r="Y470" s="11">
        <v>83.150001525878906</v>
      </c>
      <c r="Z470" s="11">
        <v>107.86000061035156</v>
      </c>
      <c r="AA470" s="11">
        <v>88.449996948242188</v>
      </c>
      <c r="AB470" s="11">
        <v>160.86000061035156</v>
      </c>
      <c r="AC470" s="11">
        <v>30.899999618530273</v>
      </c>
      <c r="AD470" s="11">
        <v>90.660003662109375</v>
      </c>
      <c r="AE470" s="11">
        <v>64.349998474121094</v>
      </c>
      <c r="AF470" s="11">
        <v>51.650001525878906</v>
      </c>
      <c r="AG470" s="11">
        <v>72.019996643066406</v>
      </c>
      <c r="AH470" s="11">
        <v>52.959999084472656</v>
      </c>
      <c r="AI470" s="11">
        <v>42.279998779296875</v>
      </c>
      <c r="AJ470" s="11">
        <v>31.860000610351563</v>
      </c>
      <c r="AK470" s="11">
        <v>13.989999771118164</v>
      </c>
      <c r="AL470" s="11">
        <v>32.180000305175781</v>
      </c>
      <c r="AM470" s="11">
        <v>43.470001220703125</v>
      </c>
      <c r="AN470" s="11">
        <v>15.909999847412109</v>
      </c>
      <c r="AO470" s="11">
        <v>34.490001678466797</v>
      </c>
      <c r="AP470" s="11">
        <v>30.059999465942383</v>
      </c>
      <c r="AQ470" s="11">
        <v>28.219999313354492</v>
      </c>
      <c r="AR470" s="11">
        <v>50.790000915527344</v>
      </c>
      <c r="AS470" s="11">
        <v>32.490001678466797</v>
      </c>
      <c r="AT470" s="11">
        <v>46.009998321533203</v>
      </c>
      <c r="AU470" s="11">
        <v>50.700000762939453</v>
      </c>
      <c r="AV470" s="11">
        <v>48.689998626708984</v>
      </c>
      <c r="AW470" s="11">
        <v>42.709999084472656</v>
      </c>
      <c r="AX470" s="11">
        <v>53.360000610351562</v>
      </c>
      <c r="AY470" s="11">
        <v>61.319999694824219</v>
      </c>
      <c r="AZ470" s="11">
        <v>30.25</v>
      </c>
      <c r="BA470" s="11">
        <v>31.680000305175781</v>
      </c>
      <c r="BB470" s="11">
        <v>84.379997253417969</v>
      </c>
      <c r="BC470" s="11">
        <v>18.819999694824219</v>
      </c>
      <c r="BD470" s="11">
        <v>41.880001068115234</v>
      </c>
      <c r="BE470" s="11">
        <v>36.349998474121094</v>
      </c>
      <c r="BF470" s="11">
        <v>30.319999694824219</v>
      </c>
      <c r="BG470" s="11">
        <v>27.340000152587891</v>
      </c>
      <c r="BH470" s="11">
        <v>43.009998321533203</v>
      </c>
      <c r="BI470" s="11">
        <v>15.109999656677246</v>
      </c>
      <c r="BJ470" s="11">
        <v>18.209999084472656</v>
      </c>
      <c r="BK470" s="11">
        <v>16.979999542236328</v>
      </c>
      <c r="BL470" s="11">
        <v>61.509998321533203</v>
      </c>
      <c r="BM470" s="11">
        <v>20.590000152587891</v>
      </c>
      <c r="BN470" s="11">
        <v>29.489999771118164</v>
      </c>
      <c r="BO470" s="11">
        <v>20.700000762939453</v>
      </c>
      <c r="BP470" s="11">
        <v>32.200000762939453</v>
      </c>
      <c r="BQ470" s="11">
        <v>29.340000152587891</v>
      </c>
      <c r="BR470" s="11">
        <v>6.6599998474121094</v>
      </c>
      <c r="BS470" s="11">
        <v>19.780000686645508</v>
      </c>
      <c r="BT470" s="11">
        <v>12.640000343322754</v>
      </c>
      <c r="BU470" s="11">
        <v>49.729999542236328</v>
      </c>
      <c r="BV470" s="11">
        <v>47.799999237060547</v>
      </c>
      <c r="BW470" s="11">
        <v>62.979999542236328</v>
      </c>
      <c r="BX470" s="11">
        <v>50.389999389648438</v>
      </c>
      <c r="BY470" s="11">
        <v>59.060001373291016</v>
      </c>
      <c r="BZ470" s="11">
        <v>39.490001678466797</v>
      </c>
      <c r="CA470" s="11">
        <v>87.620002746582031</v>
      </c>
      <c r="CB470" s="11">
        <v>44.919998168945313</v>
      </c>
      <c r="CC470" s="11"/>
      <c r="CD470" s="11">
        <v>57.810001373291016</v>
      </c>
      <c r="CE470" s="11">
        <v>105.93000030517578</v>
      </c>
      <c r="CF470" s="11">
        <v>73.269996643066406</v>
      </c>
      <c r="CG470" s="11">
        <v>26</v>
      </c>
      <c r="CH470" s="11">
        <v>49.659999847412109</v>
      </c>
      <c r="CI470" s="11">
        <v>57.189998626708984</v>
      </c>
      <c r="CJ470" s="11">
        <v>9.5</v>
      </c>
      <c r="CK470" s="11">
        <v>37.060001373291016</v>
      </c>
      <c r="CL470" s="11">
        <v>18.219999313354492</v>
      </c>
      <c r="CM470" s="11">
        <v>31.290000915527344</v>
      </c>
      <c r="CN470" s="11">
        <v>73.69000244140625</v>
      </c>
      <c r="CO470" s="11">
        <v>84.980003356933594</v>
      </c>
      <c r="CP470" s="11">
        <v>38.759998321533203</v>
      </c>
      <c r="CQ470" s="11">
        <v>44.419998168945313</v>
      </c>
      <c r="CR470" s="11">
        <v>41.889999389648438</v>
      </c>
      <c r="CS470" s="11">
        <v>110.13999938964844</v>
      </c>
      <c r="CT470" s="11">
        <v>93.860000610351563</v>
      </c>
      <c r="CU470" s="11">
        <v>172.42999267578125</v>
      </c>
      <c r="CV470" s="11">
        <v>290.260009765625</v>
      </c>
      <c r="CW470" s="11">
        <v>40.549999237060547</v>
      </c>
      <c r="CX470" s="11">
        <v>56.099998474121094</v>
      </c>
      <c r="CY470" s="11">
        <v>43.130001068115234</v>
      </c>
      <c r="CZ470" s="11">
        <v>1025.1400146484375</v>
      </c>
    </row>
    <row r="471" spans="1:104">
      <c r="A471" s="8">
        <v>42748</v>
      </c>
      <c r="B471" s="11">
        <v>120.41000366210937</v>
      </c>
      <c r="C471" s="11">
        <v>95.080001831054687</v>
      </c>
      <c r="D471" s="11">
        <v>82.279998779296875</v>
      </c>
      <c r="E471" s="11">
        <v>23.590000152587891</v>
      </c>
      <c r="F471" s="11">
        <v>93.349998474121094</v>
      </c>
      <c r="G471" s="11">
        <v>87.80999755859375</v>
      </c>
      <c r="H471" s="11">
        <v>15.989999771118164</v>
      </c>
      <c r="I471" s="11">
        <v>37.029998779296875</v>
      </c>
      <c r="J471" s="11">
        <v>71.300003051757813</v>
      </c>
      <c r="K471" s="11">
        <v>227.8699951171875</v>
      </c>
      <c r="L471" s="11">
        <v>239.52999877929687</v>
      </c>
      <c r="M471" s="11">
        <v>45.869998931884766</v>
      </c>
      <c r="N471" s="11">
        <v>53.220001220703125</v>
      </c>
      <c r="O471" s="11">
        <v>57.130001068115234</v>
      </c>
      <c r="P471" s="11">
        <v>46.299999237060547</v>
      </c>
      <c r="Q471" s="11">
        <v>25.719999313354492</v>
      </c>
      <c r="R471" s="11">
        <v>46.619998931884766</v>
      </c>
      <c r="S471" s="11">
        <v>56.169998168945312</v>
      </c>
      <c r="T471" s="11">
        <v>79.05999755859375</v>
      </c>
      <c r="U471" s="11">
        <v>73.930000305175781</v>
      </c>
      <c r="V471" s="11">
        <v>67.949996948242188</v>
      </c>
      <c r="W471" s="11">
        <v>109.31999969482422</v>
      </c>
      <c r="X471" s="11">
        <v>87.370002746582031</v>
      </c>
      <c r="Y471" s="11">
        <v>81.669998168945313</v>
      </c>
      <c r="Z471" s="11">
        <v>105.90000152587891</v>
      </c>
      <c r="AA471" s="11">
        <v>87.139999389648437</v>
      </c>
      <c r="AB471" s="11">
        <v>158.39999389648437</v>
      </c>
      <c r="AC471" s="11">
        <v>30.770000457763672</v>
      </c>
      <c r="AD471" s="11">
        <v>89.569999694824219</v>
      </c>
      <c r="AE471" s="11">
        <v>63.470001220703125</v>
      </c>
      <c r="AF471" s="11">
        <v>51.509998321533203</v>
      </c>
      <c r="AG471" s="11">
        <v>70.669998168945313</v>
      </c>
      <c r="AH471" s="11">
        <v>52.689998626708984</v>
      </c>
      <c r="AI471" s="11">
        <v>41.849998474121094</v>
      </c>
      <c r="AJ471" s="11">
        <v>31.629999160766602</v>
      </c>
      <c r="AK471" s="11">
        <v>14.029999732971191</v>
      </c>
      <c r="AL471" s="11">
        <v>31.879999160766602</v>
      </c>
      <c r="AM471" s="11">
        <v>42.849998474121094</v>
      </c>
      <c r="AN471" s="11">
        <v>15.810000419616699</v>
      </c>
      <c r="AO471" s="11">
        <v>34.020000457763672</v>
      </c>
      <c r="AP471" s="11">
        <v>29.780000686645508</v>
      </c>
      <c r="AQ471" s="11">
        <v>27.950000762939453</v>
      </c>
      <c r="AR471" s="11">
        <v>49.900001525878906</v>
      </c>
      <c r="AS471" s="11">
        <v>32.029998779296875</v>
      </c>
      <c r="AT471" s="11">
        <v>44.889999389648438</v>
      </c>
      <c r="AU471" s="11">
        <v>50.229999542236328</v>
      </c>
      <c r="AV471" s="11">
        <v>48.009998321533203</v>
      </c>
      <c r="AW471" s="11">
        <v>42.590000152587891</v>
      </c>
      <c r="AX471" s="11">
        <v>52.639999389648438</v>
      </c>
      <c r="AY471" s="11">
        <v>60</v>
      </c>
      <c r="AZ471" s="11">
        <v>30.149999618530273</v>
      </c>
      <c r="BA471" s="11">
        <v>31.409999847412109</v>
      </c>
      <c r="BB471" s="11">
        <v>84.169998168945313</v>
      </c>
      <c r="BC471" s="11">
        <v>18.780000686645508</v>
      </c>
      <c r="BD471" s="11">
        <v>41.450000762939453</v>
      </c>
      <c r="BE471" s="11">
        <v>36.110000610351563</v>
      </c>
      <c r="BF471" s="11">
        <v>30.079999923706055</v>
      </c>
      <c r="BG471" s="11">
        <v>27.209999084472656</v>
      </c>
      <c r="BH471" s="11">
        <v>41.900001525878906</v>
      </c>
      <c r="BI471" s="11">
        <v>15.119999885559082</v>
      </c>
      <c r="BJ471" s="11">
        <v>18.200000762939453</v>
      </c>
      <c r="BK471" s="11">
        <v>16.860000610351563</v>
      </c>
      <c r="BL471" s="11">
        <v>60.639999389648438</v>
      </c>
      <c r="BM471" s="11">
        <v>20.680000305175781</v>
      </c>
      <c r="BN471" s="11">
        <v>29.010000228881836</v>
      </c>
      <c r="BO471" s="11">
        <v>20.680000305175781</v>
      </c>
      <c r="BP471" s="11">
        <v>32.029998779296875</v>
      </c>
      <c r="BQ471" s="11">
        <v>29.25</v>
      </c>
      <c r="BR471" s="11">
        <v>6.7100000381469727</v>
      </c>
      <c r="BS471" s="11">
        <v>19.819999694824219</v>
      </c>
      <c r="BT471" s="11">
        <v>12.779999732971191</v>
      </c>
      <c r="BU471" s="11">
        <v>48.869998931884766</v>
      </c>
      <c r="BV471" s="11">
        <v>46.799999237060547</v>
      </c>
      <c r="BW471" s="11">
        <v>61.659999847412109</v>
      </c>
      <c r="BX471" s="11">
        <v>49.450000762939453</v>
      </c>
      <c r="BY471" s="11">
        <v>57.819999694824219</v>
      </c>
      <c r="BZ471" s="11">
        <v>38.759998321533203</v>
      </c>
      <c r="CA471" s="11">
        <v>86.25</v>
      </c>
      <c r="CB471" s="11">
        <v>44.450000762939453</v>
      </c>
      <c r="CC471" s="11"/>
      <c r="CD471" s="11">
        <v>56.180000305175781</v>
      </c>
      <c r="CE471" s="11">
        <v>105.08999633789062</v>
      </c>
      <c r="CF471" s="11">
        <v>72</v>
      </c>
      <c r="CG471" s="11">
        <v>25.799999237060547</v>
      </c>
      <c r="CH471" s="11">
        <v>49.810001373291016</v>
      </c>
      <c r="CI471" s="11">
        <v>55.979999542236328</v>
      </c>
      <c r="CJ471" s="11">
        <v>9.4099998474121094</v>
      </c>
      <c r="CK471" s="11">
        <v>36.240001678466797</v>
      </c>
      <c r="CL471" s="11">
        <v>18.149999618530273</v>
      </c>
      <c r="CM471" s="11">
        <v>30.700000762939453</v>
      </c>
      <c r="CN471" s="11">
        <v>72.019996643066406</v>
      </c>
      <c r="CO471" s="11">
        <v>82.110000610351563</v>
      </c>
      <c r="CP471" s="11">
        <v>38.400001525878906</v>
      </c>
      <c r="CQ471" s="11">
        <v>44.080001831054688</v>
      </c>
      <c r="CR471" s="11">
        <v>41.310001373291016</v>
      </c>
      <c r="CS471" s="11">
        <v>107.41000366210937</v>
      </c>
      <c r="CT471" s="11">
        <v>93.269996643066406</v>
      </c>
      <c r="CU471" s="11">
        <v>168.10000610351562</v>
      </c>
      <c r="CV471" s="11">
        <v>286.22000122070312</v>
      </c>
      <c r="CW471" s="11">
        <v>40.409999847412109</v>
      </c>
      <c r="CX471" s="11">
        <v>55.229999542236328</v>
      </c>
      <c r="CY471" s="11">
        <v>42.819999694824219</v>
      </c>
      <c r="CZ471" s="11">
        <v>998.08001708984375</v>
      </c>
    </row>
    <row r="472" spans="1:104">
      <c r="A472" s="8">
        <v>42751</v>
      </c>
      <c r="B472" s="11">
        <v>112.23000335693359</v>
      </c>
      <c r="C472" s="11">
        <v>91.720001220703125</v>
      </c>
      <c r="D472" s="11">
        <v>80.790000915527344</v>
      </c>
      <c r="E472" s="11">
        <v>23.030000686645508</v>
      </c>
      <c r="F472" s="11">
        <v>90.05999755859375</v>
      </c>
      <c r="G472" s="11">
        <v>84.550003051757812</v>
      </c>
      <c r="H472" s="11">
        <v>15.840000152587891</v>
      </c>
      <c r="I472" s="11">
        <v>35.919998168945313</v>
      </c>
      <c r="J472" s="11">
        <v>70.790000915527344</v>
      </c>
      <c r="K472" s="11">
        <v>218.21000671386719</v>
      </c>
      <c r="L472" s="11">
        <v>240.17999267578125</v>
      </c>
      <c r="M472" s="11">
        <v>44.470001220703125</v>
      </c>
      <c r="N472" s="11">
        <v>51.369998931884766</v>
      </c>
      <c r="O472" s="11">
        <v>55.400001525878906</v>
      </c>
      <c r="P472" s="11">
        <v>44.740001678466797</v>
      </c>
      <c r="Q472" s="11">
        <v>25.340000152587891</v>
      </c>
      <c r="R472" s="11">
        <v>45.069999694824219</v>
      </c>
      <c r="S472" s="11">
        <v>54.130001068115234</v>
      </c>
      <c r="T472" s="11">
        <v>78.459999084472656</v>
      </c>
      <c r="U472" s="11">
        <v>70.650001525878906</v>
      </c>
      <c r="V472" s="11">
        <v>67.860000610351563</v>
      </c>
      <c r="W472" s="11">
        <v>105.63999938964844</v>
      </c>
      <c r="X472" s="11">
        <v>86.269996643066406</v>
      </c>
      <c r="Y472" s="11">
        <v>78.120002746582031</v>
      </c>
      <c r="Z472" s="11">
        <v>101.06999969482422</v>
      </c>
      <c r="AA472" s="11">
        <v>84.25</v>
      </c>
      <c r="AB472" s="11">
        <v>153.72000122070312</v>
      </c>
      <c r="AC472" s="11">
        <v>30.75</v>
      </c>
      <c r="AD472" s="11">
        <v>86.129997253417969</v>
      </c>
      <c r="AE472" s="11">
        <v>61.049999237060547</v>
      </c>
      <c r="AF472" s="11">
        <v>49.25</v>
      </c>
      <c r="AG472" s="11">
        <v>68.620002746582031</v>
      </c>
      <c r="AH472" s="11">
        <v>51.069999694824219</v>
      </c>
      <c r="AI472" s="11">
        <v>40.840000152587891</v>
      </c>
      <c r="AJ472" s="11">
        <v>29.870000839233398</v>
      </c>
      <c r="AK472" s="11">
        <v>14.010000228881836</v>
      </c>
      <c r="AL472" s="11">
        <v>29.930000305175781</v>
      </c>
      <c r="AM472" s="11">
        <v>41.139999389648438</v>
      </c>
      <c r="AN472" s="11">
        <v>15.590000152587891</v>
      </c>
      <c r="AO472" s="11">
        <v>33.220001220703125</v>
      </c>
      <c r="AP472" s="11">
        <v>29.370000839233398</v>
      </c>
      <c r="AQ472" s="11">
        <v>27.690000534057617</v>
      </c>
      <c r="AR472" s="11">
        <v>47.869998931884766</v>
      </c>
      <c r="AS472" s="11">
        <v>31.100000381469727</v>
      </c>
      <c r="AT472" s="11">
        <v>42.740001678466797</v>
      </c>
      <c r="AU472" s="11">
        <v>48.439998626708984</v>
      </c>
      <c r="AV472" s="11">
        <v>45.939998626708984</v>
      </c>
      <c r="AW472" s="11">
        <v>41.590000152587891</v>
      </c>
      <c r="AX472" s="11">
        <v>51.040000915527344</v>
      </c>
      <c r="AY472" s="11">
        <v>57.349998474121094</v>
      </c>
      <c r="AZ472" s="11">
        <v>29.879999160766602</v>
      </c>
      <c r="BA472" s="11">
        <v>30.930000305175781</v>
      </c>
      <c r="BB472" s="11">
        <v>80.589996337890625</v>
      </c>
      <c r="BC472" s="11">
        <v>18.610000610351563</v>
      </c>
      <c r="BD472" s="11">
        <v>40.360000610351563</v>
      </c>
      <c r="BE472" s="11">
        <v>34.990001678466797</v>
      </c>
      <c r="BF472" s="11">
        <v>29.239999771118164</v>
      </c>
      <c r="BG472" s="11">
        <v>26.879999160766602</v>
      </c>
      <c r="BH472" s="11">
        <v>39.919998168945312</v>
      </c>
      <c r="BI472" s="11">
        <v>15.170000076293945</v>
      </c>
      <c r="BJ472" s="11">
        <v>18.090000152587891</v>
      </c>
      <c r="BK472" s="11">
        <v>16.540000915527344</v>
      </c>
      <c r="BL472" s="11">
        <v>59.450000762939453</v>
      </c>
      <c r="BM472" s="11">
        <v>20.920000076293945</v>
      </c>
      <c r="BN472" s="11">
        <v>27.930000305175781</v>
      </c>
      <c r="BO472" s="11">
        <v>20.229999542236328</v>
      </c>
      <c r="BP472" s="11">
        <v>32.169998168945313</v>
      </c>
      <c r="BQ472" s="11">
        <v>29.299999237060547</v>
      </c>
      <c r="BR472" s="11">
        <v>6.809999942779541</v>
      </c>
      <c r="BS472" s="11">
        <v>19.770000457763672</v>
      </c>
      <c r="BT472" s="11">
        <v>13.010000228881836</v>
      </c>
      <c r="BU472" s="11">
        <v>47.25</v>
      </c>
      <c r="BV472" s="11">
        <v>45.020000457763672</v>
      </c>
      <c r="BW472" s="11">
        <v>59.919998168945313</v>
      </c>
      <c r="BX472" s="11">
        <v>48.099998474121094</v>
      </c>
      <c r="BY472" s="11">
        <v>54.959999084472656</v>
      </c>
      <c r="BZ472" s="11">
        <v>37.490001678466797</v>
      </c>
      <c r="CA472" s="11">
        <v>89.410003662109375</v>
      </c>
      <c r="CB472" s="11">
        <v>43.139999389648438</v>
      </c>
      <c r="CC472" s="11"/>
      <c r="CD472" s="11">
        <v>53.479999542236328</v>
      </c>
      <c r="CE472" s="11">
        <v>103.34999847412109</v>
      </c>
      <c r="CF472" s="11">
        <v>69.290000915527344</v>
      </c>
      <c r="CG472" s="11">
        <v>25.260000228881836</v>
      </c>
      <c r="CH472" s="11">
        <v>47.860000610351563</v>
      </c>
      <c r="CI472" s="11">
        <v>53.889999389648438</v>
      </c>
      <c r="CJ472" s="11">
        <v>9.4799995422363281</v>
      </c>
      <c r="CK472" s="11">
        <v>34.580001831054687</v>
      </c>
      <c r="CL472" s="11">
        <v>18.059999465942383</v>
      </c>
      <c r="CM472" s="11">
        <v>30.049999237060547</v>
      </c>
      <c r="CN472" s="11">
        <v>69.230003356933594</v>
      </c>
      <c r="CO472" s="11">
        <v>77.519996643066406</v>
      </c>
      <c r="CP472" s="11">
        <v>37.409999847412109</v>
      </c>
      <c r="CQ472" s="11">
        <v>42.75</v>
      </c>
      <c r="CR472" s="11">
        <v>39.939998626708984</v>
      </c>
      <c r="CS472" s="11">
        <v>104.06999969482422</v>
      </c>
      <c r="CT472" s="11">
        <v>91.449996948242188</v>
      </c>
      <c r="CU472" s="11">
        <v>166.75999450683594</v>
      </c>
      <c r="CV472" s="11">
        <v>277.17999267578125</v>
      </c>
      <c r="CW472" s="11">
        <v>39.099998474121094</v>
      </c>
      <c r="CX472" s="11">
        <v>52.939998626708984</v>
      </c>
      <c r="CY472" s="11">
        <v>41.669998168945313</v>
      </c>
      <c r="CZ472" s="11">
        <v>929.6099853515625</v>
      </c>
    </row>
    <row r="473" spans="1:104">
      <c r="A473" s="8">
        <v>42752</v>
      </c>
      <c r="B473" s="11">
        <v>112.72000122070312</v>
      </c>
      <c r="C473" s="11">
        <v>92.720001220703125</v>
      </c>
      <c r="D473" s="11">
        <v>82.680000305175781</v>
      </c>
      <c r="E473" s="11">
        <v>23.149999618530273</v>
      </c>
      <c r="F473" s="11">
        <v>90.730003356933594</v>
      </c>
      <c r="G473" s="11">
        <v>85.330001831054688</v>
      </c>
      <c r="H473" s="11">
        <v>15.920000076293945</v>
      </c>
      <c r="I473" s="11">
        <v>35.810001373291016</v>
      </c>
      <c r="J473" s="11">
        <v>70.680000305175781</v>
      </c>
      <c r="K473" s="11">
        <v>218.30999755859375</v>
      </c>
      <c r="L473" s="11">
        <v>241.25</v>
      </c>
      <c r="M473" s="11">
        <v>44.810001373291016</v>
      </c>
      <c r="N473" s="11">
        <v>51.840000152587891</v>
      </c>
      <c r="O473" s="11">
        <v>55.919998168945313</v>
      </c>
      <c r="P473" s="11">
        <v>45.099998474121094</v>
      </c>
      <c r="Q473" s="11">
        <v>25.579999923706055</v>
      </c>
      <c r="R473" s="11">
        <v>45.580001831054688</v>
      </c>
      <c r="S473" s="11">
        <v>54.840000152587891</v>
      </c>
      <c r="T473" s="11">
        <v>78.819999694824219</v>
      </c>
      <c r="U473" s="11">
        <v>70.889999389648438</v>
      </c>
      <c r="V473" s="11">
        <v>68.800003051757812</v>
      </c>
      <c r="W473" s="11">
        <v>106.01999664306641</v>
      </c>
      <c r="X473" s="11">
        <v>86.529998779296875</v>
      </c>
      <c r="Y473" s="11">
        <v>79.040000915527344</v>
      </c>
      <c r="Z473" s="11">
        <v>102.93000030517578</v>
      </c>
      <c r="AA473" s="11">
        <v>85.339996337890625</v>
      </c>
      <c r="AB473" s="11">
        <v>155.14999389648437</v>
      </c>
      <c r="AC473" s="11">
        <v>30.799999237060547</v>
      </c>
      <c r="AD473" s="11">
        <v>87.150001525878906</v>
      </c>
      <c r="AE473" s="11">
        <v>62.060001373291016</v>
      </c>
      <c r="AF473" s="11">
        <v>50</v>
      </c>
      <c r="AG473" s="11">
        <v>69.879997253417969</v>
      </c>
      <c r="AH473" s="11">
        <v>51.900001525878906</v>
      </c>
      <c r="AI473" s="11">
        <v>41.080001831054687</v>
      </c>
      <c r="AJ473" s="11">
        <v>30.120000839233398</v>
      </c>
      <c r="AK473" s="11">
        <v>14.100000381469727</v>
      </c>
      <c r="AL473" s="11">
        <v>30.25</v>
      </c>
      <c r="AM473" s="11">
        <v>41.669998168945313</v>
      </c>
      <c r="AN473" s="11">
        <v>15.789999961853027</v>
      </c>
      <c r="AO473" s="11">
        <v>33.630001068115234</v>
      </c>
      <c r="AP473" s="11">
        <v>29.819999694824219</v>
      </c>
      <c r="AQ473" s="11">
        <v>28</v>
      </c>
      <c r="AR473" s="11">
        <v>48.060001373291016</v>
      </c>
      <c r="AS473" s="11">
        <v>31.239999771118164</v>
      </c>
      <c r="AT473" s="11">
        <v>43.529998779296875</v>
      </c>
      <c r="AU473" s="11">
        <v>48.869998931884766</v>
      </c>
      <c r="AV473" s="11">
        <v>47.139999389648438</v>
      </c>
      <c r="AW473" s="11">
        <v>41.779998779296875</v>
      </c>
      <c r="AX473" s="11">
        <v>51.209999084472656</v>
      </c>
      <c r="AY473" s="11">
        <v>57.930000305175781</v>
      </c>
      <c r="AZ473" s="11">
        <v>30.030000686645508</v>
      </c>
      <c r="BA473" s="11">
        <v>31.180000305175781</v>
      </c>
      <c r="BB473" s="11">
        <v>80.629997253417969</v>
      </c>
      <c r="BC473" s="11">
        <v>18.620000839233398</v>
      </c>
      <c r="BD473" s="11">
        <v>40.560001373291016</v>
      </c>
      <c r="BE473" s="11">
        <v>34.900001525878906</v>
      </c>
      <c r="BF473" s="11">
        <v>29.420000076293945</v>
      </c>
      <c r="BG473" s="11">
        <v>26.969999313354492</v>
      </c>
      <c r="BH473" s="11">
        <v>40.259998321533203</v>
      </c>
      <c r="BI473" s="11">
        <v>15.140000343322754</v>
      </c>
      <c r="BJ473" s="11">
        <v>18.069999694824219</v>
      </c>
      <c r="BK473" s="11">
        <v>16.690000534057617</v>
      </c>
      <c r="BL473" s="11">
        <v>59.75</v>
      </c>
      <c r="BM473" s="11">
        <v>21.040000915527344</v>
      </c>
      <c r="BN473" s="11">
        <v>28.100000381469727</v>
      </c>
      <c r="BO473" s="11">
        <v>20.25</v>
      </c>
      <c r="BP473" s="11">
        <v>32.049999237060547</v>
      </c>
      <c r="BQ473" s="11">
        <v>29.299999237060547</v>
      </c>
      <c r="BR473" s="11">
        <v>6.7800002098083496</v>
      </c>
      <c r="BS473" s="11">
        <v>19.670000076293945</v>
      </c>
      <c r="BT473" s="11">
        <v>12.970000267028809</v>
      </c>
      <c r="BU473" s="11">
        <v>47.650001525878906</v>
      </c>
      <c r="BV473" s="11">
        <v>45.479999542236328</v>
      </c>
      <c r="BW473" s="11">
        <v>60.529998779296875</v>
      </c>
      <c r="BX473" s="11">
        <v>48.5</v>
      </c>
      <c r="BY473" s="11">
        <v>55.119998931884766</v>
      </c>
      <c r="BZ473" s="11">
        <v>37.970001220703125</v>
      </c>
      <c r="CA473" s="11">
        <v>90.269996643066406</v>
      </c>
      <c r="CB473" s="11">
        <v>43.389999389648438</v>
      </c>
      <c r="CC473" s="11"/>
      <c r="CD473" s="11">
        <v>54.759998321533203</v>
      </c>
      <c r="CE473" s="11">
        <v>103.55000305175781</v>
      </c>
      <c r="CF473" s="11">
        <v>69.449996948242188</v>
      </c>
      <c r="CG473" s="11">
        <v>25.569999694824219</v>
      </c>
      <c r="CH473" s="11">
        <v>47.990001678466797</v>
      </c>
      <c r="CI473" s="11">
        <v>54.459999084472656</v>
      </c>
      <c r="CJ473" s="11">
        <v>9.4499998092651367</v>
      </c>
      <c r="CK473" s="11">
        <v>34.919998168945313</v>
      </c>
      <c r="CL473" s="11">
        <v>17.979999542236328</v>
      </c>
      <c r="CM473" s="11">
        <v>30.739999771118164</v>
      </c>
      <c r="CN473" s="11">
        <v>70.209999084472656</v>
      </c>
      <c r="CO473" s="11">
        <v>78.599998474121094</v>
      </c>
      <c r="CP473" s="11">
        <v>37.840000152587891</v>
      </c>
      <c r="CQ473" s="11">
        <v>43.090000152587891</v>
      </c>
      <c r="CR473" s="11">
        <v>40.220001220703125</v>
      </c>
      <c r="CS473" s="11">
        <v>105.94999694824219</v>
      </c>
      <c r="CT473" s="11">
        <v>93.480003356933594</v>
      </c>
      <c r="CU473" s="11">
        <v>174.61000061035156</v>
      </c>
      <c r="CV473" s="11">
        <v>278.510009765625</v>
      </c>
      <c r="CW473" s="11">
        <v>39.529998779296875</v>
      </c>
      <c r="CX473" s="11">
        <v>55.069999694824219</v>
      </c>
      <c r="CY473" s="11">
        <v>42.029998779296875</v>
      </c>
      <c r="CZ473" s="11">
        <v>949.80999755859375</v>
      </c>
    </row>
    <row r="474" spans="1:104">
      <c r="A474" s="8">
        <v>42753</v>
      </c>
      <c r="B474" s="11">
        <v>111.98999786376953</v>
      </c>
      <c r="C474" s="11">
        <v>92.379997253417969</v>
      </c>
      <c r="D474" s="11">
        <v>82.029998779296875</v>
      </c>
      <c r="E474" s="11">
        <v>23.010000228881836</v>
      </c>
      <c r="F474" s="11">
        <v>91.669998168945313</v>
      </c>
      <c r="G474" s="11">
        <v>85.459999084472656</v>
      </c>
      <c r="H474" s="11">
        <v>15.819999694824219</v>
      </c>
      <c r="I474" s="11">
        <v>35.479999542236328</v>
      </c>
      <c r="J474" s="11">
        <v>70.930000305175781</v>
      </c>
      <c r="K474" s="11">
        <v>216.16999816894531</v>
      </c>
      <c r="L474" s="11">
        <v>242.21000671386719</v>
      </c>
      <c r="M474" s="11">
        <v>44.970001220703125</v>
      </c>
      <c r="N474" s="11">
        <v>51.970001220703125</v>
      </c>
      <c r="O474" s="11">
        <v>55.75</v>
      </c>
      <c r="P474" s="11">
        <v>45.009998321533203</v>
      </c>
      <c r="Q474" s="11">
        <v>25.620000839233398</v>
      </c>
      <c r="R474" s="11">
        <v>45.340000152587891</v>
      </c>
      <c r="S474" s="11">
        <v>54.369998931884766</v>
      </c>
      <c r="T474" s="11">
        <v>80.279998779296875</v>
      </c>
      <c r="U474" s="11">
        <v>70.419998168945313</v>
      </c>
      <c r="V474" s="11">
        <v>69.010002136230469</v>
      </c>
      <c r="W474" s="11">
        <v>106</v>
      </c>
      <c r="X474" s="11">
        <v>86.629997253417969</v>
      </c>
      <c r="Y474" s="11">
        <v>78.55999755859375</v>
      </c>
      <c r="Z474" s="11">
        <v>101.76999664306641</v>
      </c>
      <c r="AA474" s="11">
        <v>84.75</v>
      </c>
      <c r="AB474" s="11">
        <v>155.78999328613281</v>
      </c>
      <c r="AC474" s="11">
        <v>30.809999465942383</v>
      </c>
      <c r="AD474" s="11">
        <v>85.919998168945313</v>
      </c>
      <c r="AE474" s="11">
        <v>61.659999847412109</v>
      </c>
      <c r="AF474" s="11">
        <v>49.909999847412109</v>
      </c>
      <c r="AG474" s="11">
        <v>69.610000610351563</v>
      </c>
      <c r="AH474" s="11">
        <v>51.5</v>
      </c>
      <c r="AI474" s="11">
        <v>41.590000152587891</v>
      </c>
      <c r="AJ474" s="11">
        <v>30.200000762939453</v>
      </c>
      <c r="AK474" s="11">
        <v>14.199999809265137</v>
      </c>
      <c r="AL474" s="11">
        <v>31.129999160766602</v>
      </c>
      <c r="AM474" s="11">
        <v>41.459999084472656</v>
      </c>
      <c r="AN474" s="11">
        <v>15.939999580383301</v>
      </c>
      <c r="AO474" s="11">
        <v>33.5</v>
      </c>
      <c r="AP474" s="11">
        <v>30.290000915527344</v>
      </c>
      <c r="AQ474" s="11">
        <v>28.129999160766602</v>
      </c>
      <c r="AR474" s="11">
        <v>47.900001525878906</v>
      </c>
      <c r="AS474" s="11">
        <v>31.129999160766602</v>
      </c>
      <c r="AT474" s="11">
        <v>43.490001678466797</v>
      </c>
      <c r="AU474" s="11">
        <v>48.720001220703125</v>
      </c>
      <c r="AV474" s="11">
        <v>47.060001373291016</v>
      </c>
      <c r="AW474" s="11">
        <v>41.680000305175781</v>
      </c>
      <c r="AX474" s="11">
        <v>51.040000915527344</v>
      </c>
      <c r="AY474" s="11">
        <v>57.389999389648438</v>
      </c>
      <c r="AZ474" s="11">
        <v>30.020000457763672</v>
      </c>
      <c r="BA474" s="11">
        <v>31.170000076293945</v>
      </c>
      <c r="BB474" s="11">
        <v>80.05999755859375</v>
      </c>
      <c r="BC474" s="11">
        <v>18.600000381469727</v>
      </c>
      <c r="BD474" s="11">
        <v>40.439998626708984</v>
      </c>
      <c r="BE474" s="11">
        <v>34.819999694824219</v>
      </c>
      <c r="BF474" s="11">
        <v>29.459999084472656</v>
      </c>
      <c r="BG474" s="11">
        <v>27.110000610351563</v>
      </c>
      <c r="BH474" s="11">
        <v>40.029998779296875</v>
      </c>
      <c r="BI474" s="11">
        <v>15.229999542236328</v>
      </c>
      <c r="BJ474" s="11">
        <v>18.180000305175781</v>
      </c>
      <c r="BK474" s="11">
        <v>16.780000686645508</v>
      </c>
      <c r="BL474" s="11">
        <v>60.619998931884766</v>
      </c>
      <c r="BM474" s="11">
        <v>20.940000534057617</v>
      </c>
      <c r="BN474" s="11">
        <v>28.090000152587891</v>
      </c>
      <c r="BO474" s="11">
        <v>20.329999923706055</v>
      </c>
      <c r="BP474" s="11">
        <v>32.090000152587891</v>
      </c>
      <c r="BQ474" s="11">
        <v>28.989999771118164</v>
      </c>
      <c r="BR474" s="11">
        <v>6.820000171661377</v>
      </c>
      <c r="BS474" s="11">
        <v>19.659999847412109</v>
      </c>
      <c r="BT474" s="11">
        <v>13.039999961853027</v>
      </c>
      <c r="BU474" s="11">
        <v>47.720001220703125</v>
      </c>
      <c r="BV474" s="11">
        <v>45.310001373291016</v>
      </c>
      <c r="BW474" s="11">
        <v>60.759998321533203</v>
      </c>
      <c r="BX474" s="11">
        <v>48.099998474121094</v>
      </c>
      <c r="BY474" s="11">
        <v>54.860000610351563</v>
      </c>
      <c r="BZ474" s="11">
        <v>37.779998779296875</v>
      </c>
      <c r="CA474" s="11">
        <v>90.980003356933594</v>
      </c>
      <c r="CB474" s="11">
        <v>43.340000152587891</v>
      </c>
      <c r="CC474" s="11"/>
      <c r="CD474" s="11">
        <v>53.959999084472656</v>
      </c>
      <c r="CE474" s="11">
        <v>104.16000366210937</v>
      </c>
      <c r="CF474" s="11">
        <v>69.379997253417969</v>
      </c>
      <c r="CG474" s="11">
        <v>25.989999771118164</v>
      </c>
      <c r="CH474" s="11">
        <v>47.880001068115234</v>
      </c>
      <c r="CI474" s="11">
        <v>54.610000610351563</v>
      </c>
      <c r="CJ474" s="11">
        <v>9.5699996948242187</v>
      </c>
      <c r="CK474" s="11">
        <v>34.619998931884766</v>
      </c>
      <c r="CL474" s="11">
        <v>18.200000762939453</v>
      </c>
      <c r="CM474" s="11">
        <v>30.840000152587891</v>
      </c>
      <c r="CN474" s="11">
        <v>70.860000610351563</v>
      </c>
      <c r="CO474" s="11">
        <v>77.819999694824219</v>
      </c>
      <c r="CP474" s="11">
        <v>37.689998626708984</v>
      </c>
      <c r="CQ474" s="11">
        <v>43.029998779296875</v>
      </c>
      <c r="CR474" s="11">
        <v>40.119998931884766</v>
      </c>
      <c r="CS474" s="11">
        <v>104.33999633789062</v>
      </c>
      <c r="CT474" s="11">
        <v>93.209999084472656</v>
      </c>
      <c r="CU474" s="11">
        <v>175.07000732421875</v>
      </c>
      <c r="CV474" s="11">
        <v>277.25</v>
      </c>
      <c r="CW474" s="11">
        <v>39.270000457763672</v>
      </c>
      <c r="CX474" s="11">
        <v>54.209999084472656</v>
      </c>
      <c r="CY474" s="11">
        <v>41.75</v>
      </c>
      <c r="CZ474" s="11">
        <v>955.15997314453125</v>
      </c>
    </row>
    <row r="475" spans="1:104">
      <c r="A475" s="8">
        <v>42754</v>
      </c>
      <c r="B475" s="11">
        <v>110.48999786376953</v>
      </c>
      <c r="C475" s="11">
        <v>91.709999084472656</v>
      </c>
      <c r="D475" s="11">
        <v>81.819999694824219</v>
      </c>
      <c r="E475" s="11">
        <v>22.870000839233398</v>
      </c>
      <c r="F475" s="11">
        <v>91.220001220703125</v>
      </c>
      <c r="G475" s="11">
        <v>84.970001220703125</v>
      </c>
      <c r="H475" s="11">
        <v>15.779999732971191</v>
      </c>
      <c r="I475" s="11">
        <v>35.540000915527344</v>
      </c>
      <c r="J475" s="11">
        <v>70.529998779296875</v>
      </c>
      <c r="K475" s="11">
        <v>214.92999267578125</v>
      </c>
      <c r="L475" s="11">
        <v>239.05999755859375</v>
      </c>
      <c r="M475" s="11">
        <v>44.889999389648438</v>
      </c>
      <c r="N475" s="11">
        <v>51.580001831054688</v>
      </c>
      <c r="O475" s="11">
        <v>55.470001220703125</v>
      </c>
      <c r="P475" s="11">
        <v>44.740001678466797</v>
      </c>
      <c r="Q475" s="11">
        <v>25.309999465942383</v>
      </c>
      <c r="R475" s="11">
        <v>45.240001678466797</v>
      </c>
      <c r="S475" s="11">
        <v>54.330001831054687</v>
      </c>
      <c r="T475" s="11">
        <v>79.239997863769531</v>
      </c>
      <c r="U475" s="11">
        <v>69.919998168945313</v>
      </c>
      <c r="V475" s="11">
        <v>67.580001831054688</v>
      </c>
      <c r="W475" s="11">
        <v>105.63999938964844</v>
      </c>
      <c r="X475" s="11">
        <v>86.769996643066406</v>
      </c>
      <c r="Y475" s="11">
        <v>78.239997863769531</v>
      </c>
      <c r="Z475" s="11">
        <v>101.26000213623047</v>
      </c>
      <c r="AA475" s="11">
        <v>84.489997863769531</v>
      </c>
      <c r="AB475" s="11">
        <v>156.05999755859375</v>
      </c>
      <c r="AC475" s="11">
        <v>30.440000534057617</v>
      </c>
      <c r="AD475" s="11">
        <v>85.970001220703125</v>
      </c>
      <c r="AE475" s="11">
        <v>61.590000152587891</v>
      </c>
      <c r="AF475" s="11">
        <v>49.770000457763672</v>
      </c>
      <c r="AG475" s="11">
        <v>69.050003051757813</v>
      </c>
      <c r="AH475" s="11">
        <v>51.369998931884766</v>
      </c>
      <c r="AI475" s="11">
        <v>41.680000305175781</v>
      </c>
      <c r="AJ475" s="11">
        <v>30.090000152587891</v>
      </c>
      <c r="AK475" s="11">
        <v>14.229999542236328</v>
      </c>
      <c r="AL475" s="11">
        <v>30.889999389648437</v>
      </c>
      <c r="AM475" s="11">
        <v>41.270000457763672</v>
      </c>
      <c r="AN475" s="11">
        <v>15.850000381469727</v>
      </c>
      <c r="AO475" s="11">
        <v>33.409999847412109</v>
      </c>
      <c r="AP475" s="11">
        <v>30.139999389648438</v>
      </c>
      <c r="AQ475" s="11">
        <v>28.059999465942383</v>
      </c>
      <c r="AR475" s="11">
        <v>47.619998931884766</v>
      </c>
      <c r="AS475" s="11">
        <v>30.959999084472656</v>
      </c>
      <c r="AT475" s="11">
        <v>43.369998931884766</v>
      </c>
      <c r="AU475" s="11">
        <v>48.529998779296875</v>
      </c>
      <c r="AV475" s="11">
        <v>46.759998321533203</v>
      </c>
      <c r="AW475" s="11">
        <v>41.689998626708984</v>
      </c>
      <c r="AX475" s="11">
        <v>50.919998168945313</v>
      </c>
      <c r="AY475" s="11">
        <v>57.430000305175781</v>
      </c>
      <c r="AZ475" s="11">
        <v>29.729999542236328</v>
      </c>
      <c r="BA475" s="11">
        <v>31.079999923706055</v>
      </c>
      <c r="BB475" s="11">
        <v>79.650001525878906</v>
      </c>
      <c r="BC475" s="11">
        <v>18.520000457763672</v>
      </c>
      <c r="BD475" s="11">
        <v>40.569999694824219</v>
      </c>
      <c r="BE475" s="11">
        <v>35</v>
      </c>
      <c r="BF475" s="11">
        <v>29.610000610351563</v>
      </c>
      <c r="BG475" s="11">
        <v>26.909999847412109</v>
      </c>
      <c r="BH475" s="11">
        <v>39.860000610351563</v>
      </c>
      <c r="BI475" s="11">
        <v>15.149999618530273</v>
      </c>
      <c r="BJ475" s="11">
        <v>18.219999313354492</v>
      </c>
      <c r="BK475" s="11">
        <v>16.739999771118164</v>
      </c>
      <c r="BL475" s="11">
        <v>60.720001220703125</v>
      </c>
      <c r="BM475" s="11">
        <v>20.629999160766602</v>
      </c>
      <c r="BN475" s="11">
        <v>27.860000610351563</v>
      </c>
      <c r="BO475" s="11">
        <v>20.229999542236328</v>
      </c>
      <c r="BP475" s="11">
        <v>31.940000534057617</v>
      </c>
      <c r="BQ475" s="11">
        <v>28.579999923706055</v>
      </c>
      <c r="BR475" s="11">
        <v>6.820000171661377</v>
      </c>
      <c r="BS475" s="11">
        <v>19.670000076293945</v>
      </c>
      <c r="BT475" s="11">
        <v>12.949999809265137</v>
      </c>
      <c r="BU475" s="11">
        <v>47.479999542236328</v>
      </c>
      <c r="BV475" s="11">
        <v>45.299999237060547</v>
      </c>
      <c r="BW475" s="11">
        <v>60.430000305175781</v>
      </c>
      <c r="BX475" s="11">
        <v>47.729999542236328</v>
      </c>
      <c r="BY475" s="11">
        <v>55.040000915527344</v>
      </c>
      <c r="BZ475" s="11">
        <v>37.790000915527344</v>
      </c>
      <c r="CA475" s="11">
        <v>90.300003051757812</v>
      </c>
      <c r="CB475" s="11">
        <v>43.189998626708984</v>
      </c>
      <c r="CC475" s="11"/>
      <c r="CD475" s="11">
        <v>54.049999237060547</v>
      </c>
      <c r="CE475" s="11">
        <v>99.400001525878906</v>
      </c>
      <c r="CF475" s="11">
        <v>69.010002136230469</v>
      </c>
      <c r="CG475" s="11">
        <v>26.069999694824219</v>
      </c>
      <c r="CH475" s="11">
        <v>47.830001831054688</v>
      </c>
      <c r="CI475" s="11">
        <v>54.459999084472656</v>
      </c>
      <c r="CJ475" s="11">
        <v>9.5100002288818359</v>
      </c>
      <c r="CK475" s="11">
        <v>34.400001525878906</v>
      </c>
      <c r="CL475" s="11">
        <v>18.090000152587891</v>
      </c>
      <c r="CM475" s="11">
        <v>30.739999771118164</v>
      </c>
      <c r="CN475" s="11">
        <v>70.319999694824219</v>
      </c>
      <c r="CO475" s="11">
        <v>77.580001831054687</v>
      </c>
      <c r="CP475" s="11">
        <v>37.25</v>
      </c>
      <c r="CQ475" s="11">
        <v>42.830001831054687</v>
      </c>
      <c r="CR475" s="11">
        <v>39.950000762939453</v>
      </c>
      <c r="CS475" s="11">
        <v>102.56999969482422</v>
      </c>
      <c r="CT475" s="11">
        <v>92.980003356933594</v>
      </c>
      <c r="CU475" s="11">
        <v>175</v>
      </c>
      <c r="CV475" s="11">
        <v>273.25</v>
      </c>
      <c r="CW475" s="11">
        <v>38.889999389648438</v>
      </c>
      <c r="CX475" s="11">
        <v>54.209999084472656</v>
      </c>
      <c r="CY475" s="11">
        <v>41.740001678466797</v>
      </c>
      <c r="CZ475" s="11">
        <v>943.90997314453125</v>
      </c>
    </row>
    <row r="476" spans="1:104">
      <c r="A476" s="8">
        <v>42755</v>
      </c>
      <c r="B476" s="11">
        <v>112.81999969482422</v>
      </c>
      <c r="C476" s="11">
        <v>93.199996948242188</v>
      </c>
      <c r="D476" s="11">
        <v>82.760002136230469</v>
      </c>
      <c r="E476" s="11">
        <v>23.129999160766602</v>
      </c>
      <c r="F476" s="11">
        <v>92.319999694824219</v>
      </c>
      <c r="G476" s="11">
        <v>85.910003662109375</v>
      </c>
      <c r="H476" s="11">
        <v>15.970000267028809</v>
      </c>
      <c r="I476" s="11">
        <v>36.069999694824219</v>
      </c>
      <c r="J476" s="11">
        <v>71.129997253417969</v>
      </c>
      <c r="K476" s="11">
        <v>218.33999633789062</v>
      </c>
      <c r="L476" s="11">
        <v>238.27999877929687</v>
      </c>
      <c r="M476" s="11">
        <v>45.509998321533203</v>
      </c>
      <c r="N476" s="11">
        <v>52.25</v>
      </c>
      <c r="O476" s="11">
        <v>56.180000305175781</v>
      </c>
      <c r="P476" s="11">
        <v>45.419998168945313</v>
      </c>
      <c r="Q476" s="11">
        <v>25.549999237060547</v>
      </c>
      <c r="R476" s="11">
        <v>46.020000457763672</v>
      </c>
      <c r="S476" s="11">
        <v>55.150001525878906</v>
      </c>
      <c r="T476" s="11">
        <v>79.739997863769531</v>
      </c>
      <c r="U476" s="11">
        <v>71.120002746582031</v>
      </c>
      <c r="V476" s="11">
        <v>68.089996337890625</v>
      </c>
      <c r="W476" s="11">
        <v>106.66000366210937</v>
      </c>
      <c r="X476" s="11">
        <v>87.139999389648437</v>
      </c>
      <c r="Y476" s="11">
        <v>79.400001525878906</v>
      </c>
      <c r="Z476" s="11">
        <v>102.83999633789062</v>
      </c>
      <c r="AA476" s="11">
        <v>85.550003051757813</v>
      </c>
      <c r="AB476" s="11">
        <v>157.80000305175781</v>
      </c>
      <c r="AC476" s="11">
        <v>30.709999084472656</v>
      </c>
      <c r="AD476" s="11">
        <v>87.629997253417969</v>
      </c>
      <c r="AE476" s="11">
        <v>62.630001068115234</v>
      </c>
      <c r="AF476" s="11">
        <v>51.029998779296875</v>
      </c>
      <c r="AG476" s="11">
        <v>70.180000305175781</v>
      </c>
      <c r="AH476" s="11">
        <v>52.169998168945312</v>
      </c>
      <c r="AI476" s="11">
        <v>41.979999542236328</v>
      </c>
      <c r="AJ476" s="11">
        <v>30.579999923706055</v>
      </c>
      <c r="AK476" s="11">
        <v>14.340000152587891</v>
      </c>
      <c r="AL476" s="11">
        <v>31.399999618530273</v>
      </c>
      <c r="AM476" s="11">
        <v>42</v>
      </c>
      <c r="AN476" s="11">
        <v>16.069999694824219</v>
      </c>
      <c r="AO476" s="11">
        <v>34.080001831054687</v>
      </c>
      <c r="AP476" s="11">
        <v>30.280000686645508</v>
      </c>
      <c r="AQ476" s="11">
        <v>28.340000152587891</v>
      </c>
      <c r="AR476" s="11">
        <v>48.220001220703125</v>
      </c>
      <c r="AS476" s="11">
        <v>31.479999542236328</v>
      </c>
      <c r="AT476" s="11">
        <v>44.040000915527344</v>
      </c>
      <c r="AU476" s="11">
        <v>49.380001068115234</v>
      </c>
      <c r="AV476" s="11">
        <v>47.819999694824219</v>
      </c>
      <c r="AW476" s="11">
        <v>42.159999847412109</v>
      </c>
      <c r="AX476" s="11">
        <v>51.630001068115234</v>
      </c>
      <c r="AY476" s="11">
        <v>58.270000457763672</v>
      </c>
      <c r="AZ476" s="11">
        <v>30.340000152587891</v>
      </c>
      <c r="BA476" s="11">
        <v>31.420000076293945</v>
      </c>
      <c r="BB476" s="11">
        <v>80.470001220703125</v>
      </c>
      <c r="BC476" s="11">
        <v>18.670000076293945</v>
      </c>
      <c r="BD476" s="11">
        <v>41.259998321533203</v>
      </c>
      <c r="BE476" s="11">
        <v>35.279998779296875</v>
      </c>
      <c r="BF476" s="11">
        <v>29.809999465942383</v>
      </c>
      <c r="BG476" s="11">
        <v>27.270000457763672</v>
      </c>
      <c r="BH476" s="11">
        <v>40.299999237060547</v>
      </c>
      <c r="BI476" s="11">
        <v>15.220000267028809</v>
      </c>
      <c r="BJ476" s="11">
        <v>18.329999923706055</v>
      </c>
      <c r="BK476" s="11">
        <v>16.950000762939453</v>
      </c>
      <c r="BL476" s="11">
        <v>61.110000610351563</v>
      </c>
      <c r="BM476" s="11">
        <v>20.719999313354492</v>
      </c>
      <c r="BN476" s="11">
        <v>28.219999313354492</v>
      </c>
      <c r="BO476" s="11">
        <v>20.420000076293945</v>
      </c>
      <c r="BP476" s="11">
        <v>31.870000839233398</v>
      </c>
      <c r="BQ476" s="11">
        <v>28.959999084472656</v>
      </c>
      <c r="BR476" s="11">
        <v>6.8400001525878906</v>
      </c>
      <c r="BS476" s="11">
        <v>19.840000152587891</v>
      </c>
      <c r="BT476" s="11">
        <v>13.010000228881836</v>
      </c>
      <c r="BU476" s="11">
        <v>48.119998931884766</v>
      </c>
      <c r="BV476" s="11">
        <v>45.939998626708984</v>
      </c>
      <c r="BW476" s="11">
        <v>61.220001220703125</v>
      </c>
      <c r="BX476" s="11">
        <v>48.040000915527344</v>
      </c>
      <c r="BY476" s="11">
        <v>55.520000457763672</v>
      </c>
      <c r="BZ476" s="11">
        <v>38.340000152587891</v>
      </c>
      <c r="CA476" s="11">
        <v>91.400001525878906</v>
      </c>
      <c r="CB476" s="11">
        <v>43.689998626708984</v>
      </c>
      <c r="CC476" s="11"/>
      <c r="CD476" s="11">
        <v>55.409999847412109</v>
      </c>
      <c r="CE476" s="11">
        <v>101.08999633789062</v>
      </c>
      <c r="CF476" s="11">
        <v>69.830001831054688</v>
      </c>
      <c r="CG476" s="11">
        <v>26.520000457763672</v>
      </c>
      <c r="CH476" s="11">
        <v>48.270000457763672</v>
      </c>
      <c r="CI476" s="11">
        <v>55.540000915527344</v>
      </c>
      <c r="CJ476" s="11">
        <v>9.5799999237060547</v>
      </c>
      <c r="CK476" s="11">
        <v>35.020000457763672</v>
      </c>
      <c r="CL476" s="11">
        <v>18.309999465942383</v>
      </c>
      <c r="CM476" s="11">
        <v>31.090000152587891</v>
      </c>
      <c r="CN476" s="11">
        <v>71.379997253417969</v>
      </c>
      <c r="CO476" s="11">
        <v>79.300003051757813</v>
      </c>
      <c r="CP476" s="11">
        <v>37.720001220703125</v>
      </c>
      <c r="CQ476" s="11">
        <v>43.340000152587891</v>
      </c>
      <c r="CR476" s="11">
        <v>40.479999542236328</v>
      </c>
      <c r="CS476" s="11">
        <v>104.41000366210937</v>
      </c>
      <c r="CT476" s="11">
        <v>93.849998474121094</v>
      </c>
      <c r="CU476" s="11">
        <v>176.64999389648437</v>
      </c>
      <c r="CV476" s="11">
        <v>278.97000122070312</v>
      </c>
      <c r="CW476" s="11">
        <v>39.349998474121094</v>
      </c>
      <c r="CX476" s="11">
        <v>55.349998474121094</v>
      </c>
      <c r="CY476" s="11">
        <v>42.310001373291016</v>
      </c>
      <c r="CZ476" s="11">
        <v>967.05999755859375</v>
      </c>
    </row>
    <row r="477" spans="1:104">
      <c r="A477" s="8">
        <v>42758</v>
      </c>
      <c r="B477" s="11">
        <v>113.91999816894531</v>
      </c>
      <c r="C477" s="11">
        <v>93.80999755859375</v>
      </c>
      <c r="D477" s="11">
        <v>83.110000610351563</v>
      </c>
      <c r="E477" s="11">
        <v>23.409999847412109</v>
      </c>
      <c r="F477" s="11">
        <v>92.379997253417969</v>
      </c>
      <c r="G477" s="11">
        <v>86.699996948242188</v>
      </c>
      <c r="H477" s="11">
        <v>16.049999237060547</v>
      </c>
      <c r="I477" s="11">
        <v>36.200000762939453</v>
      </c>
      <c r="J477" s="11">
        <v>71.989997863769531</v>
      </c>
      <c r="K477" s="11">
        <v>218.33000183105469</v>
      </c>
      <c r="L477" s="11">
        <v>241.55999755859375</v>
      </c>
      <c r="M477" s="11">
        <v>45.810001373291016</v>
      </c>
      <c r="N477" s="11">
        <v>52.930000305175781</v>
      </c>
      <c r="O477" s="11">
        <v>56.860000610351562</v>
      </c>
      <c r="P477" s="11">
        <v>45.909999847412109</v>
      </c>
      <c r="Q477" s="11">
        <v>25.860000610351563</v>
      </c>
      <c r="R477" s="11">
        <v>46.369998931884766</v>
      </c>
      <c r="S477" s="11">
        <v>55.669998168945313</v>
      </c>
      <c r="T477" s="11">
        <v>80.220001220703125</v>
      </c>
      <c r="U477" s="11">
        <v>71.930000305175781</v>
      </c>
      <c r="V477" s="11">
        <v>69.040000915527344</v>
      </c>
      <c r="W477" s="11">
        <v>107.90000152587891</v>
      </c>
      <c r="X477" s="11">
        <v>89.470001220703125</v>
      </c>
      <c r="Y477" s="11">
        <v>80.139999389648438</v>
      </c>
      <c r="Z477" s="11">
        <v>103.87999725341797</v>
      </c>
      <c r="AA477" s="11">
        <v>86.760002136230469</v>
      </c>
      <c r="AB477" s="11">
        <v>163.08999633789062</v>
      </c>
      <c r="AC477" s="11">
        <v>30.899999618530273</v>
      </c>
      <c r="AD477" s="11">
        <v>87.900001525878906</v>
      </c>
      <c r="AE477" s="11">
        <v>63.029998779296875</v>
      </c>
      <c r="AF477" s="11">
        <v>51.459999084472656</v>
      </c>
      <c r="AG477" s="11">
        <v>71.080001831054688</v>
      </c>
      <c r="AH477" s="11">
        <v>52.439998626708984</v>
      </c>
      <c r="AI477" s="11">
        <v>42.360000610351563</v>
      </c>
      <c r="AJ477" s="11">
        <v>30.889999389648437</v>
      </c>
      <c r="AK477" s="11">
        <v>14.350000381469727</v>
      </c>
      <c r="AL477" s="11">
        <v>31.510000228881836</v>
      </c>
      <c r="AM477" s="11">
        <v>42.290000915527344</v>
      </c>
      <c r="AN477" s="11">
        <v>16.059999465942383</v>
      </c>
      <c r="AO477" s="11">
        <v>34.509998321533203</v>
      </c>
      <c r="AP477" s="11">
        <v>30.270000457763672</v>
      </c>
      <c r="AQ477" s="11">
        <v>28.549999237060547</v>
      </c>
      <c r="AR477" s="11">
        <v>48.549999237060547</v>
      </c>
      <c r="AS477" s="11">
        <v>31.659999847412109</v>
      </c>
      <c r="AT477" s="11">
        <v>44.590000152587891</v>
      </c>
      <c r="AU477" s="11">
        <v>49.650001525878906</v>
      </c>
      <c r="AV477" s="11">
        <v>48.150001525878906</v>
      </c>
      <c r="AW477" s="11">
        <v>42.580001831054687</v>
      </c>
      <c r="AX477" s="11">
        <v>51.740001678466797</v>
      </c>
      <c r="AY477" s="11">
        <v>58.650001525878906</v>
      </c>
      <c r="AZ477" s="11">
        <v>30.489999771118164</v>
      </c>
      <c r="BA477" s="11">
        <v>31.5</v>
      </c>
      <c r="BB477" s="11">
        <v>80.860000610351563</v>
      </c>
      <c r="BC477" s="11">
        <v>18.729999542236328</v>
      </c>
      <c r="BD477" s="11">
        <v>41.529998779296875</v>
      </c>
      <c r="BE477" s="11">
        <v>35.849998474121094</v>
      </c>
      <c r="BF477" s="11">
        <v>30.010000228881836</v>
      </c>
      <c r="BG477" s="11">
        <v>27.430000305175781</v>
      </c>
      <c r="BH477" s="11">
        <v>40.639999389648438</v>
      </c>
      <c r="BI477" s="11">
        <v>15.319999694824219</v>
      </c>
      <c r="BJ477" s="11">
        <v>18.350000381469727</v>
      </c>
      <c r="BK477" s="11">
        <v>17.040000915527344</v>
      </c>
      <c r="BL477" s="11">
        <v>61.549999237060547</v>
      </c>
      <c r="BM477" s="11">
        <v>20.389999389648438</v>
      </c>
      <c r="BN477" s="11">
        <v>28.450000762939453</v>
      </c>
      <c r="BO477" s="11">
        <v>20.540000915527344</v>
      </c>
      <c r="BP477" s="11">
        <v>32.049999237060547</v>
      </c>
      <c r="BQ477" s="11">
        <v>29.040000915527344</v>
      </c>
      <c r="BR477" s="11">
        <v>6.8299999237060547</v>
      </c>
      <c r="BS477" s="11">
        <v>19.860000610351563</v>
      </c>
      <c r="BT477" s="11">
        <v>13.010000228881836</v>
      </c>
      <c r="BU477" s="11">
        <v>48.470001220703125</v>
      </c>
      <c r="BV477" s="11">
        <v>46.130001068115234</v>
      </c>
      <c r="BW477" s="11">
        <v>61.479999542236328</v>
      </c>
      <c r="BX477" s="11">
        <v>48.5</v>
      </c>
      <c r="BY477" s="11">
        <v>56.389999389648438</v>
      </c>
      <c r="BZ477" s="11">
        <v>38.860000610351562</v>
      </c>
      <c r="CA477" s="11">
        <v>92.879997253417969</v>
      </c>
      <c r="CB477" s="11">
        <v>43.970001220703125</v>
      </c>
      <c r="CC477" s="11"/>
      <c r="CD477" s="11">
        <v>55.689998626708984</v>
      </c>
      <c r="CE477" s="11">
        <v>101.83000183105469</v>
      </c>
      <c r="CF477" s="11">
        <v>70.260002136230469</v>
      </c>
      <c r="CG477" s="11">
        <v>27.100000381469727</v>
      </c>
      <c r="CH477" s="11">
        <v>48.909999847412109</v>
      </c>
      <c r="CI477" s="11">
        <v>56.060001373291016</v>
      </c>
      <c r="CJ477" s="11">
        <v>9.6700000762939453</v>
      </c>
      <c r="CK477" s="11">
        <v>35.479999542236328</v>
      </c>
      <c r="CL477" s="11">
        <v>18.450000762939453</v>
      </c>
      <c r="CM477" s="11">
        <v>31.25</v>
      </c>
      <c r="CN477" s="11">
        <v>71.989997863769531</v>
      </c>
      <c r="CO477" s="11">
        <v>79.44000244140625</v>
      </c>
      <c r="CP477" s="11">
        <v>38.040000915527344</v>
      </c>
      <c r="CQ477" s="11">
        <v>43.659999847412109</v>
      </c>
      <c r="CR477" s="11">
        <v>40.75</v>
      </c>
      <c r="CS477" s="11">
        <v>107.61000061035156</v>
      </c>
      <c r="CT477" s="11">
        <v>94.80999755859375</v>
      </c>
      <c r="CU477" s="11">
        <v>177.07000732421875</v>
      </c>
      <c r="CV477" s="11">
        <v>288.760009765625</v>
      </c>
      <c r="CW477" s="11">
        <v>39.569999694824219</v>
      </c>
      <c r="CX477" s="11">
        <v>55.560001373291016</v>
      </c>
      <c r="CY477" s="11">
        <v>42.540000915527344</v>
      </c>
      <c r="CZ477" s="11">
        <v>981.52001953125</v>
      </c>
    </row>
    <row r="478" spans="1:104">
      <c r="A478" s="8">
        <v>42759</v>
      </c>
      <c r="B478" s="11">
        <v>114.30999755859375</v>
      </c>
      <c r="C478" s="11">
        <v>93.970001220703125</v>
      </c>
      <c r="D478" s="11">
        <v>81.959999084472656</v>
      </c>
      <c r="E478" s="11">
        <v>23.559999465942383</v>
      </c>
      <c r="F478" s="11">
        <v>91.569999694824219</v>
      </c>
      <c r="G478" s="11">
        <v>86.830001831054688</v>
      </c>
      <c r="H478" s="11">
        <v>15.930000305175781</v>
      </c>
      <c r="I478" s="11">
        <v>35.819999694824219</v>
      </c>
      <c r="J478" s="11">
        <v>72.69000244140625</v>
      </c>
      <c r="K478" s="11">
        <v>216.58000183105469</v>
      </c>
      <c r="L478" s="11">
        <v>246.75</v>
      </c>
      <c r="M478" s="11">
        <v>45.709999084472656</v>
      </c>
      <c r="N478" s="11">
        <v>52.689998626708984</v>
      </c>
      <c r="O478" s="11">
        <v>56.439998626708984</v>
      </c>
      <c r="P478" s="11">
        <v>45.979999542236328</v>
      </c>
      <c r="Q478" s="11">
        <v>26.379999160766602</v>
      </c>
      <c r="R478" s="11">
        <v>46.200000762939453</v>
      </c>
      <c r="S478" s="11">
        <v>55.659999847412109</v>
      </c>
      <c r="T478" s="11">
        <v>81.400001525878906</v>
      </c>
      <c r="U478" s="11">
        <v>72.209999084472656</v>
      </c>
      <c r="V478" s="11">
        <v>68.660003662109375</v>
      </c>
      <c r="W478" s="11">
        <v>107.58999633789062</v>
      </c>
      <c r="X478" s="11">
        <v>91.589996337890625</v>
      </c>
      <c r="Y478" s="11">
        <v>80.269996643066406</v>
      </c>
      <c r="Z478" s="11">
        <v>102.13999938964844</v>
      </c>
      <c r="AA478" s="11">
        <v>86.349998474121094</v>
      </c>
      <c r="AB478" s="11">
        <v>163.36000061035156</v>
      </c>
      <c r="AC478" s="11">
        <v>30.950000762939453</v>
      </c>
      <c r="AD478" s="11">
        <v>87.459999084472656</v>
      </c>
      <c r="AE478" s="11">
        <v>62.650001525878906</v>
      </c>
      <c r="AF478" s="11">
        <v>51.240001678466797</v>
      </c>
      <c r="AG478" s="11">
        <v>70.629997253417969</v>
      </c>
      <c r="AH478" s="11">
        <v>52.240001678466797</v>
      </c>
      <c r="AI478" s="11">
        <v>41.970001220703125</v>
      </c>
      <c r="AJ478" s="11">
        <v>30.889999389648437</v>
      </c>
      <c r="AK478" s="11">
        <v>14.380000114440918</v>
      </c>
      <c r="AL478" s="11">
        <v>31.430000305175781</v>
      </c>
      <c r="AM478" s="11">
        <v>41.909999847412109</v>
      </c>
      <c r="AN478" s="11">
        <v>16.069999694824219</v>
      </c>
      <c r="AO478" s="11">
        <v>34.180000305175781</v>
      </c>
      <c r="AP478" s="11">
        <v>30.280000686645508</v>
      </c>
      <c r="AQ478" s="11">
        <v>28.610000610351562</v>
      </c>
      <c r="AR478" s="11">
        <v>48.319999694824219</v>
      </c>
      <c r="AS478" s="11">
        <v>31.690000534057617</v>
      </c>
      <c r="AT478" s="11">
        <v>44.569999694824219</v>
      </c>
      <c r="AU478" s="11">
        <v>49.470001220703125</v>
      </c>
      <c r="AV478" s="11">
        <v>48.450000762939453</v>
      </c>
      <c r="AW478" s="11">
        <v>42.340000152587891</v>
      </c>
      <c r="AX478" s="11">
        <v>51.520000457763672</v>
      </c>
      <c r="AY478" s="11">
        <v>58.650001525878906</v>
      </c>
      <c r="AZ478" s="11">
        <v>30.280000686645508</v>
      </c>
      <c r="BA478" s="11">
        <v>31.459999084472656</v>
      </c>
      <c r="BB478" s="11">
        <v>80.459999084472656</v>
      </c>
      <c r="BC478" s="11">
        <v>18.729999542236328</v>
      </c>
      <c r="BD478" s="11">
        <v>40.689998626708984</v>
      </c>
      <c r="BE478" s="11">
        <v>35.729999542236328</v>
      </c>
      <c r="BF478" s="11">
        <v>29.909999847412109</v>
      </c>
      <c r="BG478" s="11">
        <v>27.459999084472656</v>
      </c>
      <c r="BH478" s="11">
        <v>40.369998931884766</v>
      </c>
      <c r="BI478" s="11">
        <v>15.260000228881836</v>
      </c>
      <c r="BJ478" s="11">
        <v>18.399999618530273</v>
      </c>
      <c r="BK478" s="11">
        <v>17.010000228881836</v>
      </c>
      <c r="BL478" s="11">
        <v>61.319999694824219</v>
      </c>
      <c r="BM478" s="11">
        <v>20.329999923706055</v>
      </c>
      <c r="BN478" s="11">
        <v>28.260000228881836</v>
      </c>
      <c r="BO478" s="11">
        <v>20.489999771118164</v>
      </c>
      <c r="BP478" s="11">
        <v>31.709999084472656</v>
      </c>
      <c r="BQ478" s="11">
        <v>29.010000228881836</v>
      </c>
      <c r="BR478" s="11">
        <v>6.8899998664855957</v>
      </c>
      <c r="BS478" s="11">
        <v>19.729999542236328</v>
      </c>
      <c r="BT478" s="11">
        <v>13.020000457763672</v>
      </c>
      <c r="BU478" s="11">
        <v>47.990001678466797</v>
      </c>
      <c r="BV478" s="11">
        <v>45.770000457763672</v>
      </c>
      <c r="BW478" s="11">
        <v>61.290000915527344</v>
      </c>
      <c r="BX478" s="11">
        <v>48.270000457763672</v>
      </c>
      <c r="BY478" s="11">
        <v>55.909999847412109</v>
      </c>
      <c r="BZ478" s="11">
        <v>38.520000457763672</v>
      </c>
      <c r="CA478" s="11">
        <v>92.260002136230469</v>
      </c>
      <c r="CB478" s="11">
        <v>43.979999542236328</v>
      </c>
      <c r="CC478" s="11"/>
      <c r="CD478" s="11">
        <v>55.099998474121094</v>
      </c>
      <c r="CE478" s="11">
        <v>101.08999633789062</v>
      </c>
      <c r="CF478" s="11">
        <v>70.19000244140625</v>
      </c>
      <c r="CG478" s="11">
        <v>27.879999160766602</v>
      </c>
      <c r="CH478" s="11">
        <v>48.389999389648438</v>
      </c>
      <c r="CI478" s="11">
        <v>56.439998626708984</v>
      </c>
      <c r="CJ478" s="11">
        <v>9.6599998474121094</v>
      </c>
      <c r="CK478" s="11">
        <v>35.270000457763672</v>
      </c>
      <c r="CL478" s="11">
        <v>18.459999084472656</v>
      </c>
      <c r="CM478" s="11">
        <v>31.110000610351563</v>
      </c>
      <c r="CN478" s="11">
        <v>71.510002136230469</v>
      </c>
      <c r="CO478" s="11">
        <v>79.089996337890625</v>
      </c>
      <c r="CP478" s="11">
        <v>37.950000762939453</v>
      </c>
      <c r="CQ478" s="11">
        <v>43.580001831054688</v>
      </c>
      <c r="CR478" s="11">
        <v>40.75</v>
      </c>
      <c r="CS478" s="11">
        <v>107.37999725341797</v>
      </c>
      <c r="CT478" s="11">
        <v>94.209999084472656</v>
      </c>
      <c r="CU478" s="11">
        <v>173.30000305175781</v>
      </c>
      <c r="CV478" s="11">
        <v>286.489990234375</v>
      </c>
      <c r="CW478" s="11">
        <v>39.330001831054688</v>
      </c>
      <c r="CX478" s="11">
        <v>54.659999847412109</v>
      </c>
      <c r="CY478" s="11">
        <v>42.229999542236328</v>
      </c>
      <c r="CZ478" s="11">
        <v>1001.8699951171875</v>
      </c>
    </row>
    <row r="479" spans="1:104">
      <c r="A479" s="8">
        <v>42760</v>
      </c>
      <c r="B479" s="11">
        <v>101.18000030517578</v>
      </c>
      <c r="C479" s="11">
        <v>93.540000915527344</v>
      </c>
      <c r="D479" s="11">
        <v>82.169998168945313</v>
      </c>
      <c r="E479" s="11">
        <v>23.579999923706055</v>
      </c>
      <c r="F479" s="11">
        <v>92.510002136230469</v>
      </c>
      <c r="G479" s="11">
        <v>86.629997253417969</v>
      </c>
      <c r="H479" s="11">
        <v>16.069999694824219</v>
      </c>
      <c r="I479" s="11">
        <v>35.919998168945313</v>
      </c>
      <c r="J479" s="11">
        <v>72.30999755859375</v>
      </c>
      <c r="K479" s="11">
        <v>216.6300048828125</v>
      </c>
      <c r="L479" s="11">
        <v>246.55999755859375</v>
      </c>
      <c r="M479" s="11">
        <v>45.479999542236328</v>
      </c>
      <c r="N479" s="11">
        <v>52.759998321533203</v>
      </c>
      <c r="O479" s="11">
        <v>55.889999389648437</v>
      </c>
      <c r="P479" s="11">
        <v>46.060001373291016</v>
      </c>
      <c r="Q479" s="11">
        <v>26.309999465942383</v>
      </c>
      <c r="R479" s="11">
        <v>46.360000610351563</v>
      </c>
      <c r="S479" s="11">
        <v>56.220001220703125</v>
      </c>
      <c r="T479" s="11">
        <v>81.080001831054687</v>
      </c>
      <c r="U479" s="11">
        <v>72.839996337890625</v>
      </c>
      <c r="V479" s="11">
        <v>68.169998168945313</v>
      </c>
      <c r="W479" s="11">
        <v>107.95999908447266</v>
      </c>
      <c r="X479" s="11">
        <v>92.220001220703125</v>
      </c>
      <c r="Y479" s="11">
        <v>80.300003051757813</v>
      </c>
      <c r="Z479" s="11">
        <v>101.98999786376953</v>
      </c>
      <c r="AA479" s="11">
        <v>86.260002136230469</v>
      </c>
      <c r="AB479" s="11">
        <v>163.27999877929687</v>
      </c>
      <c r="AC479" s="11">
        <v>31.020000457763672</v>
      </c>
      <c r="AD479" s="11">
        <v>87.80999755859375</v>
      </c>
      <c r="AE479" s="11">
        <v>62.810001373291016</v>
      </c>
      <c r="AF479" s="11">
        <v>51.529998779296875</v>
      </c>
      <c r="AG479" s="11">
        <v>71.040000915527344</v>
      </c>
      <c r="AH479" s="11">
        <v>52.459999084472656</v>
      </c>
      <c r="AI479" s="11">
        <v>42.119998931884766</v>
      </c>
      <c r="AJ479" s="11">
        <v>30.959999084472656</v>
      </c>
      <c r="AK479" s="11">
        <v>14.430000305175781</v>
      </c>
      <c r="AL479" s="11">
        <v>31.649999618530273</v>
      </c>
      <c r="AM479" s="11">
        <v>42.080001831054688</v>
      </c>
      <c r="AN479" s="11">
        <v>16.170000076293945</v>
      </c>
      <c r="AO479" s="11">
        <v>34.240001678466797</v>
      </c>
      <c r="AP479" s="11">
        <v>30.229999542236328</v>
      </c>
      <c r="AQ479" s="11">
        <v>28.690000534057617</v>
      </c>
      <c r="AR479" s="11">
        <v>48.569999694824219</v>
      </c>
      <c r="AS479" s="11">
        <v>31.860000610351563</v>
      </c>
      <c r="AT479" s="11">
        <v>44.819999694824219</v>
      </c>
      <c r="AU479" s="11">
        <v>49.680000305175781</v>
      </c>
      <c r="AV479" s="11">
        <v>48.990001678466797</v>
      </c>
      <c r="AW479" s="11">
        <v>42.729999542236328</v>
      </c>
      <c r="AX479" s="11">
        <v>51.970001220703125</v>
      </c>
      <c r="AY479" s="11">
        <v>59.060001373291016</v>
      </c>
      <c r="AZ479" s="11">
        <v>30.819999694824219</v>
      </c>
      <c r="BA479" s="11">
        <v>31.639999389648438</v>
      </c>
      <c r="BB479" s="11">
        <v>80.449996948242188</v>
      </c>
      <c r="BC479" s="11">
        <v>18.709999084472656</v>
      </c>
      <c r="BD479" s="11">
        <v>40.669998168945313</v>
      </c>
      <c r="BE479" s="11">
        <v>35.759998321533203</v>
      </c>
      <c r="BF479" s="11">
        <v>29.979999542236328</v>
      </c>
      <c r="BG479" s="11">
        <v>27.420000076293945</v>
      </c>
      <c r="BH479" s="11">
        <v>40.5</v>
      </c>
      <c r="BI479" s="11">
        <v>15.380000114440918</v>
      </c>
      <c r="BJ479" s="11">
        <v>18.569999694824219</v>
      </c>
      <c r="BK479" s="11">
        <v>17.030000686645508</v>
      </c>
      <c r="BL479" s="11">
        <v>61.180000305175781</v>
      </c>
      <c r="BM479" s="11">
        <v>20.430000305175781</v>
      </c>
      <c r="BN479" s="11">
        <v>28.420000076293945</v>
      </c>
      <c r="BO479" s="11">
        <v>20.510000228881836</v>
      </c>
      <c r="BP479" s="11">
        <v>31.569999694824219</v>
      </c>
      <c r="BQ479" s="11">
        <v>28.909999847412109</v>
      </c>
      <c r="BR479" s="11">
        <v>6.8899998664855957</v>
      </c>
      <c r="BS479" s="11">
        <v>19.75</v>
      </c>
      <c r="BT479" s="11">
        <v>13.079999923706055</v>
      </c>
      <c r="BU479" s="11">
        <v>48.009998321533203</v>
      </c>
      <c r="BV479" s="11">
        <v>45.869998931884766</v>
      </c>
      <c r="BW479" s="11">
        <v>61.5</v>
      </c>
      <c r="BX479" s="11">
        <v>48.330001831054688</v>
      </c>
      <c r="BY479" s="11">
        <v>56.130001068115234</v>
      </c>
      <c r="BZ479" s="11">
        <v>38.819999694824219</v>
      </c>
      <c r="CA479" s="11">
        <v>92.330001831054687</v>
      </c>
      <c r="CB479" s="11">
        <v>44.220001220703125</v>
      </c>
      <c r="CC479" s="11"/>
      <c r="CD479" s="11">
        <v>55.389999389648437</v>
      </c>
      <c r="CE479" s="11">
        <v>104.73000335693359</v>
      </c>
      <c r="CF479" s="11">
        <v>70.319999694824219</v>
      </c>
      <c r="CG479" s="11">
        <v>27.579999923706055</v>
      </c>
      <c r="CH479" s="11">
        <v>48.319999694824219</v>
      </c>
      <c r="CI479" s="11">
        <v>56.689998626708984</v>
      </c>
      <c r="CJ479" s="11">
        <v>9.8100004196166992</v>
      </c>
      <c r="CK479" s="11">
        <v>35.430000305175781</v>
      </c>
      <c r="CL479" s="11">
        <v>18.540000915527344</v>
      </c>
      <c r="CM479" s="11">
        <v>31.200000762939453</v>
      </c>
      <c r="CN479" s="11">
        <v>71.199996948242187</v>
      </c>
      <c r="CO479" s="11">
        <v>79.30999755859375</v>
      </c>
      <c r="CP479" s="11">
        <v>38</v>
      </c>
      <c r="CQ479" s="11">
        <v>43.740001678466797</v>
      </c>
      <c r="CR479" s="11">
        <v>40.860000610351562</v>
      </c>
      <c r="CS479" s="11">
        <v>107.73000335693359</v>
      </c>
      <c r="CT479" s="11">
        <v>94.519996643066406</v>
      </c>
      <c r="CU479" s="11">
        <v>173.41000366210937</v>
      </c>
      <c r="CV479" s="11">
        <v>288.29000854492188</v>
      </c>
      <c r="CW479" s="11">
        <v>39.590000152587891</v>
      </c>
      <c r="CX479" s="11">
        <v>54.880001068115234</v>
      </c>
      <c r="CY479" s="11">
        <v>42.630001068115234</v>
      </c>
      <c r="CZ479" s="11">
        <v>968.5</v>
      </c>
    </row>
    <row r="480" spans="1:104">
      <c r="A480" s="8">
        <v>42761</v>
      </c>
      <c r="B480" s="11">
        <v>103.48999786376953</v>
      </c>
      <c r="C480" s="11">
        <v>93.449996948242188</v>
      </c>
      <c r="D480" s="11">
        <v>83.629997253417969</v>
      </c>
      <c r="E480" s="11">
        <v>23.639999389648438</v>
      </c>
      <c r="F480" s="11">
        <v>93.419998168945313</v>
      </c>
      <c r="G480" s="11">
        <v>86.980003356933594</v>
      </c>
      <c r="H480" s="11">
        <v>16.159999847412109</v>
      </c>
      <c r="I480" s="11">
        <v>36.200000762939453</v>
      </c>
      <c r="J480" s="11">
        <v>73.220001220703125</v>
      </c>
      <c r="K480" s="11">
        <v>218.69000244140625</v>
      </c>
      <c r="L480" s="11">
        <v>245.97000122070312</v>
      </c>
      <c r="M480" s="11">
        <v>45.479999542236328</v>
      </c>
      <c r="N480" s="11">
        <v>50.919998168945313</v>
      </c>
      <c r="O480" s="11">
        <v>56.209999084472656</v>
      </c>
      <c r="P480" s="11">
        <v>46.290000915527344</v>
      </c>
      <c r="Q480" s="11">
        <v>26.299999237060547</v>
      </c>
      <c r="R480" s="11">
        <v>46.650001525878906</v>
      </c>
      <c r="S480" s="11">
        <v>56.380001068115234</v>
      </c>
      <c r="T480" s="11">
        <v>81.699996948242188</v>
      </c>
      <c r="U480" s="11">
        <v>74.139999389648437</v>
      </c>
      <c r="V480" s="11">
        <v>68.849998474121094</v>
      </c>
      <c r="W480" s="11">
        <v>111.55000305175781</v>
      </c>
      <c r="X480" s="11">
        <v>95.260002136230469</v>
      </c>
      <c r="Y480" s="11">
        <v>80.720001220703125</v>
      </c>
      <c r="Z480" s="11">
        <v>102.54000091552734</v>
      </c>
      <c r="AA480" s="11">
        <v>86.849998474121094</v>
      </c>
      <c r="AB480" s="11">
        <v>164.08000183105469</v>
      </c>
      <c r="AC480" s="11">
        <v>31.059999465942383</v>
      </c>
      <c r="AD480" s="11">
        <v>88.660003662109375</v>
      </c>
      <c r="AE480" s="11">
        <v>63.180000305175781</v>
      </c>
      <c r="AF480" s="11">
        <v>51.680000305175781</v>
      </c>
      <c r="AG480" s="11">
        <v>71.650001525878906</v>
      </c>
      <c r="AH480" s="11">
        <v>52.770000457763672</v>
      </c>
      <c r="AI480" s="11">
        <v>42.25</v>
      </c>
      <c r="AJ480" s="11">
        <v>31.120000839233398</v>
      </c>
      <c r="AK480" s="11">
        <v>14.439999580383301</v>
      </c>
      <c r="AL480" s="11">
        <v>31.690000534057617</v>
      </c>
      <c r="AM480" s="11">
        <v>42.319999694824219</v>
      </c>
      <c r="AN480" s="11">
        <v>16.340000152587891</v>
      </c>
      <c r="AO480" s="11">
        <v>34.319999694824219</v>
      </c>
      <c r="AP480" s="11">
        <v>30.100000381469727</v>
      </c>
      <c r="AQ480" s="11">
        <v>28.719999313354492</v>
      </c>
      <c r="AR480" s="11">
        <v>49.040000915527344</v>
      </c>
      <c r="AS480" s="11">
        <v>32.009998321533203</v>
      </c>
      <c r="AT480" s="11">
        <v>45.090000152587891</v>
      </c>
      <c r="AU480" s="11">
        <v>49.869998931884766</v>
      </c>
      <c r="AV480" s="11">
        <v>49.020000457763672</v>
      </c>
      <c r="AW480" s="11">
        <v>42.970001220703125</v>
      </c>
      <c r="AX480" s="11">
        <v>52.290000915527344</v>
      </c>
      <c r="AY480" s="11">
        <v>59.720001220703125</v>
      </c>
      <c r="AZ480" s="11">
        <v>30.940000534057617</v>
      </c>
      <c r="BA480" s="11">
        <v>31.819999694824219</v>
      </c>
      <c r="BB480" s="11">
        <v>80.629997253417969</v>
      </c>
      <c r="BC480" s="11">
        <v>18.729999542236328</v>
      </c>
      <c r="BD480" s="11">
        <v>41.080001831054687</v>
      </c>
      <c r="BE480" s="11">
        <v>35.880001068115234</v>
      </c>
      <c r="BF480" s="11">
        <v>29.950000762939453</v>
      </c>
      <c r="BG480" s="11">
        <v>27.430000305175781</v>
      </c>
      <c r="BH480" s="11">
        <v>40.770000457763672</v>
      </c>
      <c r="BI480" s="11">
        <v>15.279999732971191</v>
      </c>
      <c r="BJ480" s="11">
        <v>18.549999237060547</v>
      </c>
      <c r="BK480" s="11">
        <v>17.120000839233398</v>
      </c>
      <c r="BL480" s="11">
        <v>61.119998931884766</v>
      </c>
      <c r="BM480" s="11">
        <v>20.540000915527344</v>
      </c>
      <c r="BN480" s="11">
        <v>28.659999847412109</v>
      </c>
      <c r="BO480" s="11">
        <v>20.600000381469727</v>
      </c>
      <c r="BP480" s="11">
        <v>31.569999694824219</v>
      </c>
      <c r="BQ480" s="11">
        <v>29</v>
      </c>
      <c r="BR480" s="11">
        <v>6.929999828338623</v>
      </c>
      <c r="BS480" s="11">
        <v>19.840000152587891</v>
      </c>
      <c r="BT480" s="11">
        <v>13.100000381469727</v>
      </c>
      <c r="BU480" s="11">
        <v>48.369998931884766</v>
      </c>
      <c r="BV480" s="11">
        <v>45.930000305175781</v>
      </c>
      <c r="BW480" s="11">
        <v>61.650001525878906</v>
      </c>
      <c r="BX480" s="11">
        <v>48.560001373291016</v>
      </c>
      <c r="BY480" s="11">
        <v>56.330001831054688</v>
      </c>
      <c r="BZ480" s="11">
        <v>39.25</v>
      </c>
      <c r="CA480" s="11">
        <v>93.010002136230469</v>
      </c>
      <c r="CB480" s="11">
        <v>44.430000305175781</v>
      </c>
      <c r="CC480" s="11"/>
      <c r="CD480" s="11">
        <v>55.869998931884766</v>
      </c>
      <c r="CE480" s="11">
        <v>104.06999969482422</v>
      </c>
      <c r="CF480" s="11">
        <v>70.5</v>
      </c>
      <c r="CG480" s="11">
        <v>27.530000686645508</v>
      </c>
      <c r="CH480" s="11">
        <v>48.479999542236328</v>
      </c>
      <c r="CI480" s="11">
        <v>56.729999542236328</v>
      </c>
      <c r="CJ480" s="11">
        <v>9.7700004577636719</v>
      </c>
      <c r="CK480" s="11">
        <v>35.669998168945312</v>
      </c>
      <c r="CL480" s="11">
        <v>18.479999542236328</v>
      </c>
      <c r="CM480" s="11">
        <v>31.309999465942383</v>
      </c>
      <c r="CN480" s="11">
        <v>72.239997863769531</v>
      </c>
      <c r="CO480" s="11">
        <v>80.089996337890625</v>
      </c>
      <c r="CP480" s="11">
        <v>38.220001220703125</v>
      </c>
      <c r="CQ480" s="11">
        <v>44.029998779296875</v>
      </c>
      <c r="CR480" s="11">
        <v>41.080001831054687</v>
      </c>
      <c r="CS480" s="11">
        <v>108.23000335693359</v>
      </c>
      <c r="CT480" s="11">
        <v>95.699996948242188</v>
      </c>
      <c r="CU480" s="11">
        <v>175.80000305175781</v>
      </c>
      <c r="CV480" s="11">
        <v>288.98001098632812</v>
      </c>
      <c r="CW480" s="11">
        <v>39.619998931884766</v>
      </c>
      <c r="CX480" s="11">
        <v>54.990001678466797</v>
      </c>
      <c r="CY480" s="11">
        <v>42.950000762939453</v>
      </c>
      <c r="CZ480" s="11">
        <v>977.3499755859375</v>
      </c>
    </row>
    <row r="481" spans="1:104">
      <c r="A481" s="8">
        <v>42769</v>
      </c>
      <c r="B481" s="11">
        <v>103.12000274658203</v>
      </c>
      <c r="C481" s="11">
        <v>92.919998168945313</v>
      </c>
      <c r="D481" s="11">
        <v>83.169998168945313</v>
      </c>
      <c r="E481" s="11">
        <v>23.629999160766602</v>
      </c>
      <c r="F481" s="11">
        <v>93.089996337890625</v>
      </c>
      <c r="G481" s="11">
        <v>87.019996643066406</v>
      </c>
      <c r="H481" s="11">
        <v>16.010000228881836</v>
      </c>
      <c r="I481" s="11">
        <v>36.319999694824219</v>
      </c>
      <c r="J481" s="11">
        <v>72.589996337890625</v>
      </c>
      <c r="K481" s="11">
        <v>217.83000183105469</v>
      </c>
      <c r="L481" s="11">
        <v>242.8699951171875</v>
      </c>
      <c r="M481" s="11">
        <v>45.639999389648438</v>
      </c>
      <c r="N481" s="11">
        <v>50.75</v>
      </c>
      <c r="O481" s="11">
        <v>55.770000457763672</v>
      </c>
      <c r="P481" s="11">
        <v>46.360000610351563</v>
      </c>
      <c r="Q481" s="11">
        <v>26.040000915527344</v>
      </c>
      <c r="R481" s="11">
        <v>46.569999694824219</v>
      </c>
      <c r="S481" s="11">
        <v>55.900001525878906</v>
      </c>
      <c r="T481" s="11">
        <v>81.010002136230469</v>
      </c>
      <c r="U481" s="11">
        <v>73.760002136230469</v>
      </c>
      <c r="V481" s="11">
        <v>69.19000244140625</v>
      </c>
      <c r="W481" s="11">
        <v>110.83000183105469</v>
      </c>
      <c r="X481" s="11">
        <v>93.800003051757813</v>
      </c>
      <c r="Y481" s="11">
        <v>80.760002136230469</v>
      </c>
      <c r="Z481" s="11">
        <v>102.02999877929687</v>
      </c>
      <c r="AA481" s="11">
        <v>86.449996948242188</v>
      </c>
      <c r="AB481" s="11">
        <v>164.78999328613281</v>
      </c>
      <c r="AC481" s="11">
        <v>30.979999542236328</v>
      </c>
      <c r="AD481" s="11">
        <v>88.5</v>
      </c>
      <c r="AE481" s="11">
        <v>62.740001678466797</v>
      </c>
      <c r="AF481" s="11">
        <v>51.310001373291016</v>
      </c>
      <c r="AG481" s="11">
        <v>70.55999755859375</v>
      </c>
      <c r="AH481" s="11">
        <v>52.740001678466797</v>
      </c>
      <c r="AI481" s="11">
        <v>41.930000305175781</v>
      </c>
      <c r="AJ481" s="11">
        <v>31.079999923706055</v>
      </c>
      <c r="AK481" s="11">
        <v>14.479999542236328</v>
      </c>
      <c r="AL481" s="11">
        <v>31.850000381469727</v>
      </c>
      <c r="AM481" s="11">
        <v>42.159999847412109</v>
      </c>
      <c r="AN481" s="11">
        <v>16.270000457763672</v>
      </c>
      <c r="AO481" s="11">
        <v>34.240001678466797</v>
      </c>
      <c r="AP481" s="11">
        <v>30.059999465942383</v>
      </c>
      <c r="AQ481" s="11">
        <v>28.579999923706055</v>
      </c>
      <c r="AR481" s="11">
        <v>48.849998474121094</v>
      </c>
      <c r="AS481" s="11">
        <v>31.870000839233398</v>
      </c>
      <c r="AT481" s="11">
        <v>44.880001068115234</v>
      </c>
      <c r="AU481" s="11">
        <v>50.009998321533203</v>
      </c>
      <c r="AV481" s="11">
        <v>48.700000762939453</v>
      </c>
      <c r="AW481" s="11">
        <v>43</v>
      </c>
      <c r="AX481" s="11">
        <v>52.169998168945312</v>
      </c>
      <c r="AY481" s="11">
        <v>59.389999389648438</v>
      </c>
      <c r="AZ481" s="11">
        <v>30.879999160766602</v>
      </c>
      <c r="BA481" s="11">
        <v>31.790000915527344</v>
      </c>
      <c r="BB481" s="11">
        <v>79.930000305175781</v>
      </c>
      <c r="BC481" s="11">
        <v>18.690000534057617</v>
      </c>
      <c r="BD481" s="11">
        <v>40.919998168945313</v>
      </c>
      <c r="BE481" s="11">
        <v>35.979999542236328</v>
      </c>
      <c r="BF481" s="11">
        <v>29.799999237060547</v>
      </c>
      <c r="BG481" s="11">
        <v>27.379999160766602</v>
      </c>
      <c r="BH481" s="11">
        <v>40.610000610351563</v>
      </c>
      <c r="BI481" s="11">
        <v>15.220000267028809</v>
      </c>
      <c r="BJ481" s="11">
        <v>18.510000228881836</v>
      </c>
      <c r="BK481" s="11">
        <v>17.079999923706055</v>
      </c>
      <c r="BL481" s="11">
        <v>61.020000457763672</v>
      </c>
      <c r="BM481" s="11">
        <v>20.260000228881836</v>
      </c>
      <c r="BN481" s="11">
        <v>28.579999923706055</v>
      </c>
      <c r="BO481" s="11">
        <v>20.549999237060547</v>
      </c>
      <c r="BP481" s="11">
        <v>31.430000305175781</v>
      </c>
      <c r="BQ481" s="11">
        <v>29.159999847412109</v>
      </c>
      <c r="BR481" s="11">
        <v>6.8600001335144043</v>
      </c>
      <c r="BS481" s="11">
        <v>19.690000534057617</v>
      </c>
      <c r="BT481" s="11">
        <v>12.770000457763672</v>
      </c>
      <c r="BU481" s="11">
        <v>47.830001831054688</v>
      </c>
      <c r="BV481" s="11">
        <v>45.830001831054688</v>
      </c>
      <c r="BW481" s="11">
        <v>61.590000152587891</v>
      </c>
      <c r="BX481" s="11">
        <v>48.380001068115234</v>
      </c>
      <c r="BY481" s="11">
        <v>55.840000152587891</v>
      </c>
      <c r="BZ481" s="11">
        <v>39.299999237060547</v>
      </c>
      <c r="CA481" s="11">
        <v>92.349998474121094</v>
      </c>
      <c r="CB481" s="11">
        <v>44.159999847412109</v>
      </c>
      <c r="CC481" s="11"/>
      <c r="CD481" s="11">
        <v>55.770000457763672</v>
      </c>
      <c r="CE481" s="11">
        <v>103.62000274658203</v>
      </c>
      <c r="CF481" s="11">
        <v>70.480003356933594</v>
      </c>
      <c r="CG481" s="11">
        <v>27.75</v>
      </c>
      <c r="CH481" s="11">
        <v>48.529998779296875</v>
      </c>
      <c r="CI481" s="11">
        <v>56.569999694824219</v>
      </c>
      <c r="CJ481" s="11">
        <v>9.6800003051757812</v>
      </c>
      <c r="CK481" s="11">
        <v>35.810001373291016</v>
      </c>
      <c r="CL481" s="11">
        <v>18.430000305175781</v>
      </c>
      <c r="CM481" s="11">
        <v>31.340000152587891</v>
      </c>
      <c r="CN481" s="11">
        <v>72.339996337890625</v>
      </c>
      <c r="CO481" s="11">
        <v>79.569999694824219</v>
      </c>
      <c r="CP481" s="11">
        <v>38.119998931884766</v>
      </c>
      <c r="CQ481" s="11">
        <v>43.959999084472656</v>
      </c>
      <c r="CR481" s="11">
        <v>40.970001220703125</v>
      </c>
      <c r="CS481" s="11">
        <v>108.86000061035156</v>
      </c>
      <c r="CT481" s="11">
        <v>95.760002136230469</v>
      </c>
      <c r="CU481" s="11">
        <v>177.46000671386719</v>
      </c>
      <c r="CV481" s="11">
        <v>293.44000244140625</v>
      </c>
      <c r="CW481" s="11">
        <v>39.689998626708984</v>
      </c>
      <c r="CX481" s="11">
        <v>54.409999847412109</v>
      </c>
      <c r="CY481" s="11">
        <v>42.680000305175781</v>
      </c>
      <c r="CZ481" s="11">
        <v>980.6099853515625</v>
      </c>
    </row>
    <row r="482" spans="1:104">
      <c r="A482" s="8">
        <v>42772</v>
      </c>
      <c r="B482" s="11">
        <v>103.94999694824219</v>
      </c>
      <c r="C482" s="11">
        <v>94.180000305175781</v>
      </c>
      <c r="D482" s="11">
        <v>84.660003662109375</v>
      </c>
      <c r="E482" s="11">
        <v>23.940000534057617</v>
      </c>
      <c r="F482" s="11">
        <v>93.849998474121094</v>
      </c>
      <c r="G482" s="11">
        <v>87.519996643066406</v>
      </c>
      <c r="H482" s="11">
        <v>16.149999618530273</v>
      </c>
      <c r="I482" s="11">
        <v>37.080001831054688</v>
      </c>
      <c r="J482" s="11">
        <v>72.699996948242188</v>
      </c>
      <c r="K482" s="11">
        <v>220.27000427246094</v>
      </c>
      <c r="L482" s="11">
        <v>242.96000671386719</v>
      </c>
      <c r="M482" s="11">
        <v>46.060001373291016</v>
      </c>
      <c r="N482" s="11">
        <v>51.049999237060547</v>
      </c>
      <c r="O482" s="11">
        <v>56.040000915527344</v>
      </c>
      <c r="P482" s="11">
        <v>46.819999694824219</v>
      </c>
      <c r="Q482" s="11">
        <v>26.389999389648438</v>
      </c>
      <c r="R482" s="11">
        <v>46.889999389648438</v>
      </c>
      <c r="S482" s="11">
        <v>56.709999084472656</v>
      </c>
      <c r="T482" s="11">
        <v>80.819999694824219</v>
      </c>
      <c r="U482" s="11">
        <v>75.110000610351563</v>
      </c>
      <c r="V482" s="11">
        <v>69.419998168945313</v>
      </c>
      <c r="W482" s="11">
        <v>111.12999725341797</v>
      </c>
      <c r="X482" s="11">
        <v>93.529998779296875</v>
      </c>
      <c r="Y482" s="11">
        <v>81.760002136230469</v>
      </c>
      <c r="Z482" s="11">
        <v>104.16000366210937</v>
      </c>
      <c r="AA482" s="11">
        <v>87.370002746582031</v>
      </c>
      <c r="AB482" s="11">
        <v>165.6199951171875</v>
      </c>
      <c r="AC482" s="11">
        <v>31.190000534057617</v>
      </c>
      <c r="AD482" s="11">
        <v>89.25</v>
      </c>
      <c r="AE482" s="11">
        <v>63.680000305175781</v>
      </c>
      <c r="AF482" s="11">
        <v>52.069999694824219</v>
      </c>
      <c r="AG482" s="11">
        <v>70.889999389648438</v>
      </c>
      <c r="AH482" s="11">
        <v>53.270000457763672</v>
      </c>
      <c r="AI482" s="11">
        <v>42.310001373291016</v>
      </c>
      <c r="AJ482" s="11">
        <v>31.430000305175781</v>
      </c>
      <c r="AK482" s="11">
        <v>14.689999580383301</v>
      </c>
      <c r="AL482" s="11">
        <v>31.989999771118164</v>
      </c>
      <c r="AM482" s="11">
        <v>42.860000610351563</v>
      </c>
      <c r="AN482" s="11">
        <v>16.299999237060547</v>
      </c>
      <c r="AO482" s="11">
        <v>34.709999084472656</v>
      </c>
      <c r="AP482" s="11">
        <v>30.180000305175781</v>
      </c>
      <c r="AQ482" s="11">
        <v>28.709999084472656</v>
      </c>
      <c r="AR482" s="11">
        <v>49.529998779296875</v>
      </c>
      <c r="AS482" s="11">
        <v>32.020000457763672</v>
      </c>
      <c r="AT482" s="11">
        <v>45.369998931884766</v>
      </c>
      <c r="AU482" s="11">
        <v>50.549999237060547</v>
      </c>
      <c r="AV482" s="11">
        <v>49.209999084472656</v>
      </c>
      <c r="AW482" s="11">
        <v>43.259998321533203</v>
      </c>
      <c r="AX482" s="11">
        <v>52.729999542236328</v>
      </c>
      <c r="AY482" s="11">
        <v>60.25</v>
      </c>
      <c r="AZ482" s="11">
        <v>30.959999084472656</v>
      </c>
      <c r="BA482" s="11">
        <v>31.940000534057617</v>
      </c>
      <c r="BB482" s="11">
        <v>80.410003662109375</v>
      </c>
      <c r="BC482" s="11">
        <v>18.799999237060547</v>
      </c>
      <c r="BD482" s="11">
        <v>41.380001068115234</v>
      </c>
      <c r="BE482" s="11">
        <v>36.220001220703125</v>
      </c>
      <c r="BF482" s="11">
        <v>30.049999237060547</v>
      </c>
      <c r="BG482" s="11">
        <v>27.600000381469727</v>
      </c>
      <c r="BH482" s="11">
        <v>41.369998931884766</v>
      </c>
      <c r="BI482" s="11">
        <v>15.180000305175781</v>
      </c>
      <c r="BJ482" s="11">
        <v>18.579999923706055</v>
      </c>
      <c r="BK482" s="11">
        <v>17.219999313354492</v>
      </c>
      <c r="BL482" s="11">
        <v>61.380001068115234</v>
      </c>
      <c r="BM482" s="11">
        <v>20.090000152587891</v>
      </c>
      <c r="BN482" s="11">
        <v>28.860000610351562</v>
      </c>
      <c r="BO482" s="11">
        <v>20.659999847412109</v>
      </c>
      <c r="BP482" s="11">
        <v>31.959999084472656</v>
      </c>
      <c r="BQ482" s="11">
        <v>29.239999771118164</v>
      </c>
      <c r="BR482" s="11">
        <v>6.8499999046325684</v>
      </c>
      <c r="BS482" s="11">
        <v>19.860000610351563</v>
      </c>
      <c r="BT482" s="11">
        <v>12.899999618530273</v>
      </c>
      <c r="BU482" s="11">
        <v>48.409999847412109</v>
      </c>
      <c r="BV482" s="11">
        <v>46.240001678466797</v>
      </c>
      <c r="BW482" s="11">
        <v>61.810001373291016</v>
      </c>
      <c r="BX482" s="11">
        <v>48.759998321533203</v>
      </c>
      <c r="BY482" s="11">
        <v>56.139999389648438</v>
      </c>
      <c r="BZ482" s="11">
        <v>39.630001068115234</v>
      </c>
      <c r="CA482" s="11">
        <v>93.05999755859375</v>
      </c>
      <c r="CB482" s="11">
        <v>44.299999237060547</v>
      </c>
      <c r="CC482" s="11"/>
      <c r="CD482" s="11">
        <v>56.520000457763672</v>
      </c>
      <c r="CE482" s="11">
        <v>103.93000030517578</v>
      </c>
      <c r="CF482" s="11">
        <v>70.870002746582031</v>
      </c>
      <c r="CG482" s="11">
        <v>27.649999618530273</v>
      </c>
      <c r="CH482" s="11">
        <v>49.099998474121094</v>
      </c>
      <c r="CI482" s="11">
        <v>57.380001068115234</v>
      </c>
      <c r="CJ482" s="11">
        <v>9.7399997711181641</v>
      </c>
      <c r="CK482" s="11">
        <v>36.430000305175781</v>
      </c>
      <c r="CL482" s="11">
        <v>18.700000762939453</v>
      </c>
      <c r="CM482" s="11">
        <v>31.989999771118164</v>
      </c>
      <c r="CN482" s="11">
        <v>75.330001831054687</v>
      </c>
      <c r="CO482" s="11">
        <v>79.959999084472656</v>
      </c>
      <c r="CP482" s="11">
        <v>38.459999084472656</v>
      </c>
      <c r="CQ482" s="11">
        <v>44.25</v>
      </c>
      <c r="CR482" s="11">
        <v>41.470001220703125</v>
      </c>
      <c r="CS482" s="11">
        <v>110.18000030517578</v>
      </c>
      <c r="CT482" s="11">
        <v>96.769996643066406</v>
      </c>
      <c r="CU482" s="11">
        <v>178.47999572753906</v>
      </c>
      <c r="CV482" s="11">
        <v>293.07000732421875</v>
      </c>
      <c r="CW482" s="11">
        <v>39.900001525878906</v>
      </c>
      <c r="CX482" s="11">
        <v>55.150001525878906</v>
      </c>
      <c r="CY482" s="11">
        <v>42.979999542236328</v>
      </c>
      <c r="CZ482" s="11">
        <v>1011.6900024414062</v>
      </c>
    </row>
    <row r="483" spans="1:104">
      <c r="A483" s="8">
        <v>42773</v>
      </c>
      <c r="B483" s="11">
        <v>104.01999664306641</v>
      </c>
      <c r="C483" s="11">
        <v>94.709999084472656</v>
      </c>
      <c r="D483" s="11">
        <v>83.339996337890625</v>
      </c>
      <c r="E483" s="11">
        <v>23.809999465942383</v>
      </c>
      <c r="F483" s="11">
        <v>93.379997253417969</v>
      </c>
      <c r="G483" s="11">
        <v>87.25</v>
      </c>
      <c r="H483" s="11">
        <v>16.020000457763672</v>
      </c>
      <c r="I483" s="11">
        <v>37.040000915527344</v>
      </c>
      <c r="J483" s="11">
        <v>72.529998779296875</v>
      </c>
      <c r="K483" s="11">
        <v>220.44000244140625</v>
      </c>
      <c r="L483" s="11">
        <v>241.96000671386719</v>
      </c>
      <c r="M483" s="11">
        <v>45.950000762939453</v>
      </c>
      <c r="N483" s="11">
        <v>51.130001068115234</v>
      </c>
      <c r="O483" s="11">
        <v>56.389999389648438</v>
      </c>
      <c r="P483" s="11">
        <v>46.790000915527344</v>
      </c>
      <c r="Q483" s="11">
        <v>26.190000534057617</v>
      </c>
      <c r="R483" s="11">
        <v>46.700000762939453</v>
      </c>
      <c r="S483" s="11">
        <v>56.849998474121094</v>
      </c>
      <c r="T483" s="11">
        <v>81.300003051757812</v>
      </c>
      <c r="U483" s="11">
        <v>75.150001525878906</v>
      </c>
      <c r="V483" s="11">
        <v>70.760002136230469</v>
      </c>
      <c r="W483" s="11">
        <v>110.51000213623047</v>
      </c>
      <c r="X483" s="11">
        <v>94.089996337890625</v>
      </c>
      <c r="Y483" s="11">
        <v>81.519996643066406</v>
      </c>
      <c r="Z483" s="11">
        <v>102.90000152587891</v>
      </c>
      <c r="AA483" s="11">
        <v>87.720001220703125</v>
      </c>
      <c r="AB483" s="11">
        <v>166.91999816894531</v>
      </c>
      <c r="AC483" s="11">
        <v>30.989999771118164</v>
      </c>
      <c r="AD483" s="11">
        <v>89.169998168945313</v>
      </c>
      <c r="AE483" s="11">
        <v>64</v>
      </c>
      <c r="AF483" s="11">
        <v>52.270000457763672</v>
      </c>
      <c r="AG483" s="11">
        <v>71.129997253417969</v>
      </c>
      <c r="AH483" s="11">
        <v>53.400001525878906</v>
      </c>
      <c r="AI483" s="11">
        <v>42.340000152587891</v>
      </c>
      <c r="AJ483" s="11">
        <v>31.610000610351563</v>
      </c>
      <c r="AK483" s="11">
        <v>14.720000267028809</v>
      </c>
      <c r="AL483" s="11">
        <v>31.819999694824219</v>
      </c>
      <c r="AM483" s="11">
        <v>42.830001831054687</v>
      </c>
      <c r="AN483" s="11">
        <v>16.229999542236328</v>
      </c>
      <c r="AO483" s="11">
        <v>34.540000915527344</v>
      </c>
      <c r="AP483" s="11">
        <v>30.090000152587891</v>
      </c>
      <c r="AQ483" s="11">
        <v>28.809999465942383</v>
      </c>
      <c r="AR483" s="11">
        <v>49.529998779296875</v>
      </c>
      <c r="AS483" s="11">
        <v>32.180000305175781</v>
      </c>
      <c r="AT483" s="11">
        <v>45.400001525878906</v>
      </c>
      <c r="AU483" s="11">
        <v>50.540000915527344</v>
      </c>
      <c r="AV483" s="11">
        <v>49.380001068115234</v>
      </c>
      <c r="AW483" s="11">
        <v>43.189998626708984</v>
      </c>
      <c r="AX483" s="11">
        <v>52.380001068115234</v>
      </c>
      <c r="AY483" s="11">
        <v>60.229999542236328</v>
      </c>
      <c r="AZ483" s="11">
        <v>30.879999160766602</v>
      </c>
      <c r="BA483" s="11">
        <v>31.860000610351563</v>
      </c>
      <c r="BB483" s="11">
        <v>80.5</v>
      </c>
      <c r="BC483" s="11">
        <v>18.809999465942383</v>
      </c>
      <c r="BD483" s="11">
        <v>41.119998931884766</v>
      </c>
      <c r="BE483" s="11">
        <v>36.209999084472656</v>
      </c>
      <c r="BF483" s="11">
        <v>30.110000610351563</v>
      </c>
      <c r="BG483" s="11">
        <v>27.670000076293945</v>
      </c>
      <c r="BH483" s="11">
        <v>41.330001831054688</v>
      </c>
      <c r="BI483" s="11">
        <v>15.159999847412109</v>
      </c>
      <c r="BJ483" s="11">
        <v>18.510000228881836</v>
      </c>
      <c r="BK483" s="11">
        <v>17.329999923706055</v>
      </c>
      <c r="BL483" s="11">
        <v>62.310001373291016</v>
      </c>
      <c r="BM483" s="11">
        <v>19.959999084472656</v>
      </c>
      <c r="BN483" s="11">
        <v>28.790000915527344</v>
      </c>
      <c r="BO483" s="11">
        <v>20.670000076293945</v>
      </c>
      <c r="BP483" s="11">
        <v>32.090000152587891</v>
      </c>
      <c r="BQ483" s="11">
        <v>29.389999389648438</v>
      </c>
      <c r="BR483" s="11">
        <v>6.8499999046325684</v>
      </c>
      <c r="BS483" s="11">
        <v>19.739999771118164</v>
      </c>
      <c r="BT483" s="11">
        <v>12.939999580383301</v>
      </c>
      <c r="BU483" s="11">
        <v>48.549999237060547</v>
      </c>
      <c r="BV483" s="11">
        <v>46.729999542236328</v>
      </c>
      <c r="BW483" s="11">
        <v>61.810001373291016</v>
      </c>
      <c r="BX483" s="11">
        <v>48.930000305175781</v>
      </c>
      <c r="BY483" s="11">
        <v>57.819999694824219</v>
      </c>
      <c r="BZ483" s="11">
        <v>39.540000915527344</v>
      </c>
      <c r="CA483" s="11">
        <v>92.849998474121094</v>
      </c>
      <c r="CB483" s="11">
        <v>44.310001373291016</v>
      </c>
      <c r="CC483" s="11"/>
      <c r="CD483" s="11">
        <v>56.159999847412109</v>
      </c>
      <c r="CE483" s="11">
        <v>103.45999908447266</v>
      </c>
      <c r="CF483" s="11">
        <v>71.010002136230469</v>
      </c>
      <c r="CG483" s="11">
        <v>28.100000381469727</v>
      </c>
      <c r="CH483" s="11">
        <v>48.970001220703125</v>
      </c>
      <c r="CI483" s="11">
        <v>57.740001678466797</v>
      </c>
      <c r="CJ483" s="11">
        <v>9.6700000762939453</v>
      </c>
      <c r="CK483" s="11">
        <v>36.619998931884766</v>
      </c>
      <c r="CL483" s="11">
        <v>18.600000381469727</v>
      </c>
      <c r="CM483" s="11">
        <v>32.060001373291016</v>
      </c>
      <c r="CN483" s="11">
        <v>75.330001831054687</v>
      </c>
      <c r="CO483" s="11">
        <v>74.129997253417969</v>
      </c>
      <c r="CP483" s="11">
        <v>38.259998321533203</v>
      </c>
      <c r="CQ483" s="11">
        <v>44.169998168945313</v>
      </c>
      <c r="CR483" s="11">
        <v>41.630001068115234</v>
      </c>
      <c r="CS483" s="11">
        <v>108.44999694824219</v>
      </c>
      <c r="CT483" s="11">
        <v>95.120002746582031</v>
      </c>
      <c r="CU483" s="11">
        <v>177.22999572753906</v>
      </c>
      <c r="CV483" s="11">
        <v>291.82000732421875</v>
      </c>
      <c r="CW483" s="11">
        <v>39.900001525878906</v>
      </c>
      <c r="CX483" s="11">
        <v>54.540000915527344</v>
      </c>
      <c r="CY483" s="11">
        <v>42.75</v>
      </c>
      <c r="CZ483" s="11">
        <v>1042.43994140625</v>
      </c>
    </row>
    <row r="484" spans="1:104">
      <c r="A484" s="8">
        <v>42774</v>
      </c>
      <c r="B484" s="11">
        <v>104.94000244140625</v>
      </c>
      <c r="C484" s="11">
        <v>95.169998168945313</v>
      </c>
      <c r="D484" s="11">
        <v>84.599998474121094</v>
      </c>
      <c r="E484" s="11">
        <v>23.930000305175781</v>
      </c>
      <c r="F484" s="11">
        <v>94.919998168945313</v>
      </c>
      <c r="G484" s="11">
        <v>87.269996643066406</v>
      </c>
      <c r="H484" s="11">
        <v>16.030000686645508</v>
      </c>
      <c r="I484" s="11">
        <v>37.220001220703125</v>
      </c>
      <c r="J484" s="11">
        <v>73.30999755859375</v>
      </c>
      <c r="K484" s="11">
        <v>220.89999389648437</v>
      </c>
      <c r="L484" s="11">
        <v>239.71000671386719</v>
      </c>
      <c r="M484" s="11">
        <v>45.959999084472656</v>
      </c>
      <c r="N484" s="11">
        <v>51.290000915527344</v>
      </c>
      <c r="O484" s="11">
        <v>56.709999084472656</v>
      </c>
      <c r="P484" s="11">
        <v>47.060001373291016</v>
      </c>
      <c r="Q484" s="11">
        <v>26.219999313354492</v>
      </c>
      <c r="R484" s="11">
        <v>46.840000152587891</v>
      </c>
      <c r="S484" s="11">
        <v>57.630001068115234</v>
      </c>
      <c r="T484" s="11">
        <v>81.480003356933594</v>
      </c>
      <c r="U484" s="11">
        <v>75.540000915527344</v>
      </c>
      <c r="V484" s="11">
        <v>70.269996643066406</v>
      </c>
      <c r="W484" s="11">
        <v>111.09999847412109</v>
      </c>
      <c r="X484" s="11">
        <v>94.580001831054687</v>
      </c>
      <c r="Y484" s="11">
        <v>82.069999694824219</v>
      </c>
      <c r="Z484" s="11">
        <v>104.43000030517578</v>
      </c>
      <c r="AA484" s="11">
        <v>88.389999389648437</v>
      </c>
      <c r="AB484" s="11">
        <v>169.1199951171875</v>
      </c>
      <c r="AC484" s="11">
        <v>31.040000915527344</v>
      </c>
      <c r="AD484" s="11">
        <v>89.769996643066406</v>
      </c>
      <c r="AE484" s="11">
        <v>64.410003662109375</v>
      </c>
      <c r="AF484" s="11">
        <v>52.689998626708984</v>
      </c>
      <c r="AG484" s="11">
        <v>71.580001831054688</v>
      </c>
      <c r="AH484" s="11">
        <v>54.189998626708984</v>
      </c>
      <c r="AI484" s="11">
        <v>42.5</v>
      </c>
      <c r="AJ484" s="11">
        <v>31.909999847412109</v>
      </c>
      <c r="AK484" s="11">
        <v>14.729999542236328</v>
      </c>
      <c r="AL484" s="11">
        <v>32.220001220703125</v>
      </c>
      <c r="AM484" s="11">
        <v>43.150001525878906</v>
      </c>
      <c r="AN484" s="11">
        <v>16.340000152587891</v>
      </c>
      <c r="AO484" s="11">
        <v>34.799999237060547</v>
      </c>
      <c r="AP484" s="11">
        <v>30.25</v>
      </c>
      <c r="AQ484" s="11">
        <v>28.920000076293945</v>
      </c>
      <c r="AR484" s="11">
        <v>49.779998779296875</v>
      </c>
      <c r="AS484" s="11">
        <v>32.279998779296875</v>
      </c>
      <c r="AT484" s="11">
        <v>45.790000915527344</v>
      </c>
      <c r="AU484" s="11">
        <v>50.75</v>
      </c>
      <c r="AV484" s="11">
        <v>49.919998168945313</v>
      </c>
      <c r="AW484" s="11">
        <v>43.360000610351562</v>
      </c>
      <c r="AX484" s="11">
        <v>52.610000610351563</v>
      </c>
      <c r="AY484" s="11">
        <v>61.099998474121094</v>
      </c>
      <c r="AZ484" s="11">
        <v>30.920000076293945</v>
      </c>
      <c r="BA484" s="11">
        <v>31.940000534057617</v>
      </c>
      <c r="BB484" s="11">
        <v>80.800003051757813</v>
      </c>
      <c r="BC484" s="11">
        <v>18.850000381469727</v>
      </c>
      <c r="BD484" s="11">
        <v>41.450000762939453</v>
      </c>
      <c r="BE484" s="11">
        <v>36.319999694824219</v>
      </c>
      <c r="BF484" s="11">
        <v>30.319999694824219</v>
      </c>
      <c r="BG484" s="11">
        <v>27.840000152587891</v>
      </c>
      <c r="BH484" s="11">
        <v>41.400001525878906</v>
      </c>
      <c r="BI484" s="11">
        <v>15.270000457763672</v>
      </c>
      <c r="BJ484" s="11">
        <v>18.569999694824219</v>
      </c>
      <c r="BK484" s="11">
        <v>17.360000610351562</v>
      </c>
      <c r="BL484" s="11">
        <v>62.869998931884766</v>
      </c>
      <c r="BM484" s="11">
        <v>20.149999618530273</v>
      </c>
      <c r="BN484" s="11">
        <v>29.100000381469727</v>
      </c>
      <c r="BO484" s="11">
        <v>20.780000686645508</v>
      </c>
      <c r="BP484" s="11">
        <v>32.159999847412109</v>
      </c>
      <c r="BQ484" s="11">
        <v>29.459999084472656</v>
      </c>
      <c r="BR484" s="11">
        <v>6.8499999046325684</v>
      </c>
      <c r="BS484" s="11">
        <v>20.129999160766602</v>
      </c>
      <c r="BT484" s="11">
        <v>12.920000076293945</v>
      </c>
      <c r="BU484" s="11">
        <v>48.720001220703125</v>
      </c>
      <c r="BV484" s="11">
        <v>46.810001373291016</v>
      </c>
      <c r="BW484" s="11">
        <v>61.580001831054687</v>
      </c>
      <c r="BX484" s="11">
        <v>49.009998321533203</v>
      </c>
      <c r="BY484" s="11">
        <v>58.169998168945313</v>
      </c>
      <c r="BZ484" s="11">
        <v>39.470001220703125</v>
      </c>
      <c r="CA484" s="11">
        <v>93.129997253417969</v>
      </c>
      <c r="CB484" s="11">
        <v>44.439998626708984</v>
      </c>
      <c r="CC484" s="11"/>
      <c r="CD484" s="11">
        <v>56.770000457763672</v>
      </c>
      <c r="CE484" s="11">
        <v>108.12000274658203</v>
      </c>
      <c r="CF484" s="11">
        <v>71.150001525878906</v>
      </c>
      <c r="CG484" s="11">
        <v>28.569999694824219</v>
      </c>
      <c r="CH484" s="11">
        <v>49.040000915527344</v>
      </c>
      <c r="CI484" s="11">
        <v>58.220001220703125</v>
      </c>
      <c r="CJ484" s="11">
        <v>9.7200002670288086</v>
      </c>
      <c r="CK484" s="11">
        <v>36.790000915527344</v>
      </c>
      <c r="CL484" s="11">
        <v>18.680000305175781</v>
      </c>
      <c r="CM484" s="11">
        <v>32.099998474121094</v>
      </c>
      <c r="CN484" s="11">
        <v>76.300003051757813</v>
      </c>
      <c r="CO484" s="11">
        <v>74.760002136230469</v>
      </c>
      <c r="CP484" s="11">
        <v>38.450000762939453</v>
      </c>
      <c r="CQ484" s="11">
        <v>44.310001373291016</v>
      </c>
      <c r="CR484" s="11">
        <v>42</v>
      </c>
      <c r="CS484" s="11">
        <v>110.51999664306641</v>
      </c>
      <c r="CT484" s="11">
        <v>97.480003356933594</v>
      </c>
      <c r="CU484" s="11">
        <v>182.10000610351562</v>
      </c>
      <c r="CV484" s="11">
        <v>299.69000244140625</v>
      </c>
      <c r="CW484" s="11">
        <v>40</v>
      </c>
      <c r="CX484" s="11">
        <v>55.330001831054687</v>
      </c>
      <c r="CY484" s="11">
        <v>42.930000305175781</v>
      </c>
      <c r="CZ484" s="11">
        <v>1058.030029296875</v>
      </c>
    </row>
    <row r="485" spans="1:104">
      <c r="A485" s="8">
        <v>42775</v>
      </c>
      <c r="B485" s="11">
        <v>106.22000122070312</v>
      </c>
      <c r="C485" s="11">
        <v>96</v>
      </c>
      <c r="D485" s="11">
        <v>84.639999389648438</v>
      </c>
      <c r="E485" s="11">
        <v>23.979999542236328</v>
      </c>
      <c r="F485" s="11">
        <v>96.430000305175781</v>
      </c>
      <c r="G485" s="11">
        <v>87.580001831054688</v>
      </c>
      <c r="H485" s="11">
        <v>16.069999694824219</v>
      </c>
      <c r="I485" s="11">
        <v>37.450000762939453</v>
      </c>
      <c r="J485" s="11">
        <v>73.510002136230469</v>
      </c>
      <c r="K485" s="11">
        <v>223.1199951171875</v>
      </c>
      <c r="L485" s="11">
        <v>239.71000671386719</v>
      </c>
      <c r="M485" s="11">
        <v>46.340000152587891</v>
      </c>
      <c r="N485" s="11">
        <v>51.740001678466797</v>
      </c>
      <c r="O485" s="11">
        <v>57.200000762939453</v>
      </c>
      <c r="P485" s="11">
        <v>47.529998779296875</v>
      </c>
      <c r="Q485" s="11">
        <v>26.309999465942383</v>
      </c>
      <c r="R485" s="11">
        <v>47.080001831054687</v>
      </c>
      <c r="S485" s="11">
        <v>57.880001068115234</v>
      </c>
      <c r="T485" s="11">
        <v>77.849998474121094</v>
      </c>
      <c r="U485" s="11">
        <v>76.30999755859375</v>
      </c>
      <c r="V485" s="11">
        <v>70.540000915527344</v>
      </c>
      <c r="W485" s="11">
        <v>112.09999847412109</v>
      </c>
      <c r="X485" s="11">
        <v>94.629997253417969</v>
      </c>
      <c r="Y485" s="11">
        <v>82.669998168945313</v>
      </c>
      <c r="Z485" s="11">
        <v>105.45999908447266</v>
      </c>
      <c r="AA485" s="11">
        <v>89.139999389648438</v>
      </c>
      <c r="AB485" s="11">
        <v>171.16999816894531</v>
      </c>
      <c r="AC485" s="11">
        <v>31.360000610351563</v>
      </c>
      <c r="AD485" s="11">
        <v>90.319999694824219</v>
      </c>
      <c r="AE485" s="11">
        <v>64.75</v>
      </c>
      <c r="AF485" s="11">
        <v>53.319999694824219</v>
      </c>
      <c r="AG485" s="11">
        <v>71.980003356933594</v>
      </c>
      <c r="AH485" s="11">
        <v>54.5</v>
      </c>
      <c r="AI485" s="11">
        <v>42.860000610351563</v>
      </c>
      <c r="AJ485" s="11">
        <v>32.090000152587891</v>
      </c>
      <c r="AK485" s="11">
        <v>14.699999809265137</v>
      </c>
      <c r="AL485" s="11">
        <v>32.310001373291016</v>
      </c>
      <c r="AM485" s="11">
        <v>43.389999389648438</v>
      </c>
      <c r="AN485" s="11">
        <v>16.479999542236328</v>
      </c>
      <c r="AO485" s="11">
        <v>34.889999389648438</v>
      </c>
      <c r="AP485" s="11">
        <v>30.629999160766602</v>
      </c>
      <c r="AQ485" s="11">
        <v>28.979999542236328</v>
      </c>
      <c r="AR485" s="11">
        <v>50.220001220703125</v>
      </c>
      <c r="AS485" s="11">
        <v>32.689998626708984</v>
      </c>
      <c r="AT485" s="11">
        <v>46.130001068115234</v>
      </c>
      <c r="AU485" s="11">
        <v>50.869998931884766</v>
      </c>
      <c r="AV485" s="11">
        <v>50.919998168945313</v>
      </c>
      <c r="AW485" s="11">
        <v>43.479999542236328</v>
      </c>
      <c r="AX485" s="11">
        <v>52.810001373291016</v>
      </c>
      <c r="AY485" s="11">
        <v>61.540000915527344</v>
      </c>
      <c r="AZ485" s="11">
        <v>30.959999084472656</v>
      </c>
      <c r="BA485" s="11">
        <v>31.989999771118164</v>
      </c>
      <c r="BB485" s="11">
        <v>81.510002136230469</v>
      </c>
      <c r="BC485" s="11">
        <v>18.909999847412109</v>
      </c>
      <c r="BD485" s="11">
        <v>41.990001678466797</v>
      </c>
      <c r="BE485" s="11">
        <v>36.360000610351563</v>
      </c>
      <c r="BF485" s="11">
        <v>30.719999313354492</v>
      </c>
      <c r="BG485" s="11">
        <v>27.959999084472656</v>
      </c>
      <c r="BH485" s="11">
        <v>41.520000457763672</v>
      </c>
      <c r="BI485" s="11">
        <v>15.300000190734863</v>
      </c>
      <c r="BJ485" s="11">
        <v>18.670000076293945</v>
      </c>
      <c r="BK485" s="11">
        <v>17.559999465942383</v>
      </c>
      <c r="BL485" s="11">
        <v>63.110000610351563</v>
      </c>
      <c r="BM485" s="11">
        <v>20.149999618530273</v>
      </c>
      <c r="BN485" s="11">
        <v>29.299999237060547</v>
      </c>
      <c r="BO485" s="11">
        <v>20.979999542236328</v>
      </c>
      <c r="BP485" s="11">
        <v>32.360000610351562</v>
      </c>
      <c r="BQ485" s="11">
        <v>29.530000686645508</v>
      </c>
      <c r="BR485" s="11">
        <v>6.869999885559082</v>
      </c>
      <c r="BS485" s="11">
        <v>20.120000839233398</v>
      </c>
      <c r="BT485" s="11">
        <v>12.949999809265137</v>
      </c>
      <c r="BU485" s="11">
        <v>48.970001220703125</v>
      </c>
      <c r="BV485" s="11">
        <v>46.990001678466797</v>
      </c>
      <c r="BW485" s="11">
        <v>61.790000915527344</v>
      </c>
      <c r="BX485" s="11">
        <v>49.180000305175781</v>
      </c>
      <c r="BY485" s="11">
        <v>57.919998168945313</v>
      </c>
      <c r="BZ485" s="11">
        <v>39.520000457763672</v>
      </c>
      <c r="CA485" s="11">
        <v>93.919998168945313</v>
      </c>
      <c r="CB485" s="11">
        <v>44.659999847412109</v>
      </c>
      <c r="CC485" s="11"/>
      <c r="CD485" s="11">
        <v>57.159999847412109</v>
      </c>
      <c r="CE485" s="11">
        <v>108.56999969482422</v>
      </c>
      <c r="CF485" s="11">
        <v>71.459999084472656</v>
      </c>
      <c r="CG485" s="11">
        <v>29.399999618530273</v>
      </c>
      <c r="CH485" s="11">
        <v>49.619998931884766</v>
      </c>
      <c r="CI485" s="11">
        <v>58.770000457763672</v>
      </c>
      <c r="CJ485" s="11">
        <v>9.7799997329711914</v>
      </c>
      <c r="CK485" s="11">
        <v>37.270000457763672</v>
      </c>
      <c r="CL485" s="11">
        <v>19.190000534057617</v>
      </c>
      <c r="CM485" s="11">
        <v>32.599998474121094</v>
      </c>
      <c r="CN485" s="11">
        <v>76.459999084472656</v>
      </c>
      <c r="CO485" s="11">
        <v>75.360000610351563</v>
      </c>
      <c r="CP485" s="11">
        <v>38.700000762939453</v>
      </c>
      <c r="CQ485" s="11">
        <v>44.639999389648438</v>
      </c>
      <c r="CR485" s="11">
        <v>42.209999084472656</v>
      </c>
      <c r="CS485" s="11">
        <v>110.51999664306641</v>
      </c>
      <c r="CT485" s="11">
        <v>97.459999084472656</v>
      </c>
      <c r="CU485" s="11">
        <v>184.35000610351562</v>
      </c>
      <c r="CV485" s="11">
        <v>301.75</v>
      </c>
      <c r="CW485" s="11">
        <v>40.189998626708984</v>
      </c>
      <c r="CX485" s="11">
        <v>55.369998931884766</v>
      </c>
      <c r="CY485" s="11">
        <v>43.110000610351562</v>
      </c>
      <c r="CZ485" s="11">
        <v>1059.43994140625</v>
      </c>
    </row>
    <row r="486" spans="1:104">
      <c r="A486" s="8">
        <v>42776</v>
      </c>
      <c r="B486" s="11">
        <v>105.98999786376953</v>
      </c>
      <c r="C486" s="11">
        <v>96.480003356933594</v>
      </c>
      <c r="D486" s="11">
        <v>84.290000915527344</v>
      </c>
      <c r="E486" s="11">
        <v>23.920000076293945</v>
      </c>
      <c r="F486" s="11">
        <v>95.480003356933594</v>
      </c>
      <c r="G486" s="11">
        <v>87.610000610351563</v>
      </c>
      <c r="H486" s="11">
        <v>16.139999389648438</v>
      </c>
      <c r="I486" s="11">
        <v>37.139999389648437</v>
      </c>
      <c r="J486" s="11">
        <v>74.889999389648438</v>
      </c>
      <c r="K486" s="11">
        <v>229.44999694824219</v>
      </c>
      <c r="L486" s="11">
        <v>239.8699951171875</v>
      </c>
      <c r="M486" s="11">
        <v>46.689998626708984</v>
      </c>
      <c r="N486" s="11">
        <v>51.919998168945313</v>
      </c>
      <c r="O486" s="11">
        <v>57.220001220703125</v>
      </c>
      <c r="P486" s="11">
        <v>47.369998931884766</v>
      </c>
      <c r="Q486" s="11">
        <v>26.569999694824219</v>
      </c>
      <c r="R486" s="11">
        <v>46.930000305175781</v>
      </c>
      <c r="S486" s="11">
        <v>57.659999847412109</v>
      </c>
      <c r="T486" s="11">
        <v>80.040000915527344</v>
      </c>
      <c r="U486" s="11">
        <v>75.910003662109375</v>
      </c>
      <c r="V486" s="11">
        <v>69.730003356933594</v>
      </c>
      <c r="W486" s="11">
        <v>112.44000244140625</v>
      </c>
      <c r="X486" s="11">
        <v>96.019996643066406</v>
      </c>
      <c r="Y486" s="11">
        <v>82.360000610351563</v>
      </c>
      <c r="Z486" s="11">
        <v>103.93000030517578</v>
      </c>
      <c r="AA486" s="11">
        <v>89.5</v>
      </c>
      <c r="AB486" s="11">
        <v>173.52000427246094</v>
      </c>
      <c r="AC486" s="11">
        <v>31.969999313354492</v>
      </c>
      <c r="AD486" s="11">
        <v>89.860000610351563</v>
      </c>
      <c r="AE486" s="11">
        <v>64.120002746582031</v>
      </c>
      <c r="AF486" s="11">
        <v>53.029998779296875</v>
      </c>
      <c r="AG486" s="11">
        <v>71.959999084472656</v>
      </c>
      <c r="AH486" s="11">
        <v>54.200000762939453</v>
      </c>
      <c r="AI486" s="11">
        <v>43.229999542236328</v>
      </c>
      <c r="AJ486" s="11">
        <v>31.930000305175781</v>
      </c>
      <c r="AK486" s="11">
        <v>14.670000076293945</v>
      </c>
      <c r="AL486" s="11">
        <v>32.180000305175781</v>
      </c>
      <c r="AM486" s="11">
        <v>43.319999694824219</v>
      </c>
      <c r="AN486" s="11">
        <v>16.540000915527344</v>
      </c>
      <c r="AO486" s="11">
        <v>34.979999542236328</v>
      </c>
      <c r="AP486" s="11">
        <v>30.670000076293945</v>
      </c>
      <c r="AQ486" s="11">
        <v>28.940000534057617</v>
      </c>
      <c r="AR486" s="11">
        <v>50.150001525878906</v>
      </c>
      <c r="AS486" s="11">
        <v>32.540000915527344</v>
      </c>
      <c r="AT486" s="11">
        <v>45.729999542236328</v>
      </c>
      <c r="AU486" s="11">
        <v>50.630001068115234</v>
      </c>
      <c r="AV486" s="11">
        <v>50.720001220703125</v>
      </c>
      <c r="AW486" s="11">
        <v>43.240001678466797</v>
      </c>
      <c r="AX486" s="11">
        <v>52.669998168945313</v>
      </c>
      <c r="AY486" s="11">
        <v>61.069999694824219</v>
      </c>
      <c r="AZ486" s="11">
        <v>30.879999160766602</v>
      </c>
      <c r="BA486" s="11">
        <v>31.909999847412109</v>
      </c>
      <c r="BB486" s="11">
        <v>81.400001525878906</v>
      </c>
      <c r="BC486" s="11">
        <v>19.010000228881836</v>
      </c>
      <c r="BD486" s="11">
        <v>41.909999847412109</v>
      </c>
      <c r="BE486" s="11">
        <v>36.509998321533203</v>
      </c>
      <c r="BF486" s="11">
        <v>30.75</v>
      </c>
      <c r="BG486" s="11">
        <v>28.5</v>
      </c>
      <c r="BH486" s="11">
        <v>41.389999389648437</v>
      </c>
      <c r="BI486" s="11">
        <v>15.409999847412109</v>
      </c>
      <c r="BJ486" s="11">
        <v>18.680000305175781</v>
      </c>
      <c r="BK486" s="11">
        <v>17.799999237060547</v>
      </c>
      <c r="BL486" s="11">
        <v>63.580001831054688</v>
      </c>
      <c r="BM486" s="11">
        <v>20.180000305175781</v>
      </c>
      <c r="BN486" s="11">
        <v>29.350000381469727</v>
      </c>
      <c r="BO486" s="11">
        <v>20.959999084472656</v>
      </c>
      <c r="BP486" s="11">
        <v>32.240001678466797</v>
      </c>
      <c r="BQ486" s="11">
        <v>29.559999465942383</v>
      </c>
      <c r="BR486" s="11">
        <v>6.9099998474121094</v>
      </c>
      <c r="BS486" s="11">
        <v>20.239999771118164</v>
      </c>
      <c r="BT486" s="11">
        <v>12.960000038146973</v>
      </c>
      <c r="BU486" s="11">
        <v>48.959999084472656</v>
      </c>
      <c r="BV486" s="11">
        <v>46.799999237060547</v>
      </c>
      <c r="BW486" s="11">
        <v>61.950000762939453</v>
      </c>
      <c r="BX486" s="11">
        <v>49.290000915527344</v>
      </c>
      <c r="BY486" s="11">
        <v>57.909999847412109</v>
      </c>
      <c r="BZ486" s="11">
        <v>39.419998168945313</v>
      </c>
      <c r="CA486" s="11">
        <v>93.529998779296875</v>
      </c>
      <c r="CB486" s="11">
        <v>44.520000457763672</v>
      </c>
      <c r="CC486" s="11"/>
      <c r="CD486" s="11">
        <v>56.669998168945313</v>
      </c>
      <c r="CE486" s="11">
        <v>108.27999877929687</v>
      </c>
      <c r="CF486" s="11">
        <v>71.209999084472656</v>
      </c>
      <c r="CG486" s="11">
        <v>30.549999237060547</v>
      </c>
      <c r="CH486" s="11">
        <v>51.139999389648438</v>
      </c>
      <c r="CI486" s="11">
        <v>58.939998626708984</v>
      </c>
      <c r="CJ486" s="11">
        <v>10.050000190734863</v>
      </c>
      <c r="CK486" s="11">
        <v>37.330001831054688</v>
      </c>
      <c r="CL486" s="11">
        <v>19.719999313354492</v>
      </c>
      <c r="CM486" s="11">
        <v>33.240001678466797</v>
      </c>
      <c r="CN486" s="11">
        <v>76.120002746582031</v>
      </c>
      <c r="CO486" s="11">
        <v>74.760002136230469</v>
      </c>
      <c r="CP486" s="11">
        <v>38.939998626708984</v>
      </c>
      <c r="CQ486" s="11">
        <v>44.709999084472656</v>
      </c>
      <c r="CR486" s="11">
        <v>42.209999084472656</v>
      </c>
      <c r="CS486" s="11">
        <v>108.62000274658203</v>
      </c>
      <c r="CT486" s="11">
        <v>96.120002746582031</v>
      </c>
      <c r="CU486" s="11">
        <v>183.5</v>
      </c>
      <c r="CV486" s="11">
        <v>302.32000732421875</v>
      </c>
      <c r="CW486" s="11">
        <v>39.979999542236328</v>
      </c>
      <c r="CX486" s="11">
        <v>54.880001068115234</v>
      </c>
      <c r="CY486" s="11">
        <v>42.779998779296875</v>
      </c>
      <c r="CZ486" s="11">
        <v>1037.0999755859375</v>
      </c>
    </row>
    <row r="487" spans="1:104">
      <c r="A487" s="8">
        <v>42779</v>
      </c>
      <c r="B487" s="11">
        <v>105.94999694824219</v>
      </c>
      <c r="C487" s="11">
        <v>96.949996948242188</v>
      </c>
      <c r="D487" s="11">
        <v>84.900001525878906</v>
      </c>
      <c r="E487" s="11">
        <v>24.030000686645508</v>
      </c>
      <c r="F487" s="11">
        <v>94.879997253417969</v>
      </c>
      <c r="G487" s="11">
        <v>87.839996337890625</v>
      </c>
      <c r="H487" s="11">
        <v>16.190000534057617</v>
      </c>
      <c r="I487" s="11">
        <v>37.099998474121094</v>
      </c>
      <c r="J487" s="11">
        <v>75.779998779296875</v>
      </c>
      <c r="K487" s="11">
        <v>228.13999938964844</v>
      </c>
      <c r="L487" s="11">
        <v>240.71000671386719</v>
      </c>
      <c r="M487" s="11">
        <v>46.869998931884766</v>
      </c>
      <c r="N487" s="11">
        <v>52.599998474121094</v>
      </c>
      <c r="O487" s="11">
        <v>58.069999694824219</v>
      </c>
      <c r="P487" s="11">
        <v>47.950000762939453</v>
      </c>
      <c r="Q487" s="11">
        <v>26.770000457763672</v>
      </c>
      <c r="R487" s="11">
        <v>46.889999389648438</v>
      </c>
      <c r="S487" s="11">
        <v>58.299999237060547</v>
      </c>
      <c r="T487" s="11">
        <v>79.930000305175781</v>
      </c>
      <c r="U487" s="11">
        <v>76.639999389648438</v>
      </c>
      <c r="V487" s="11">
        <v>70.319999694824219</v>
      </c>
      <c r="W487" s="11">
        <v>113.72000122070312</v>
      </c>
      <c r="X487" s="11">
        <v>97.230003356933594</v>
      </c>
      <c r="Y487" s="11">
        <v>82.639999389648437</v>
      </c>
      <c r="Z487" s="11">
        <v>104.26999664306641</v>
      </c>
      <c r="AA487" s="11">
        <v>89.849998474121094</v>
      </c>
      <c r="AB487" s="11">
        <v>175.27000427246094</v>
      </c>
      <c r="AC487" s="11">
        <v>32.090000152587891</v>
      </c>
      <c r="AD487" s="11">
        <v>90.010002136230469</v>
      </c>
      <c r="AE487" s="11">
        <v>64.639999389648438</v>
      </c>
      <c r="AF487" s="11">
        <v>53.25</v>
      </c>
      <c r="AG487" s="11">
        <v>72.230003356933594</v>
      </c>
      <c r="AH487" s="11">
        <v>54.25</v>
      </c>
      <c r="AI487" s="11">
        <v>43.630001068115234</v>
      </c>
      <c r="AJ487" s="11">
        <v>32.009998321533203</v>
      </c>
      <c r="AK487" s="11">
        <v>14.739999771118164</v>
      </c>
      <c r="AL487" s="11">
        <v>32.5</v>
      </c>
      <c r="AM487" s="11">
        <v>43.540000915527344</v>
      </c>
      <c r="AN487" s="11">
        <v>16.920000076293945</v>
      </c>
      <c r="AO487" s="11">
        <v>35.080001831054688</v>
      </c>
      <c r="AP487" s="11">
        <v>31.280000686645508</v>
      </c>
      <c r="AQ487" s="11">
        <v>29.329999923706055</v>
      </c>
      <c r="AR487" s="11">
        <v>50.470001220703125</v>
      </c>
      <c r="AS487" s="11">
        <v>32.740001678466797</v>
      </c>
      <c r="AT487" s="11">
        <v>46.080001831054688</v>
      </c>
      <c r="AU487" s="11">
        <v>50.919998168945313</v>
      </c>
      <c r="AV487" s="11">
        <v>50.990001678466797</v>
      </c>
      <c r="AW487" s="11">
        <v>43.509998321533203</v>
      </c>
      <c r="AX487" s="11">
        <v>53.020000457763672</v>
      </c>
      <c r="AY487" s="11">
        <v>61.470001220703125</v>
      </c>
      <c r="AZ487" s="11">
        <v>30.899999618530273</v>
      </c>
      <c r="BA487" s="11">
        <v>32.25</v>
      </c>
      <c r="BB487" s="11">
        <v>81.669998168945313</v>
      </c>
      <c r="BC487" s="11">
        <v>19.079999923706055</v>
      </c>
      <c r="BD487" s="11">
        <v>42.040000915527344</v>
      </c>
      <c r="BE487" s="11">
        <v>36.599998474121094</v>
      </c>
      <c r="BF487" s="11">
        <v>30.829999923706055</v>
      </c>
      <c r="BG487" s="11">
        <v>28.549999237060547</v>
      </c>
      <c r="BH487" s="11">
        <v>41.529998779296875</v>
      </c>
      <c r="BI487" s="11">
        <v>15.460000038146973</v>
      </c>
      <c r="BJ487" s="11">
        <v>18.799999237060547</v>
      </c>
      <c r="BK487" s="11">
        <v>17.850000381469727</v>
      </c>
      <c r="BL487" s="11">
        <v>64.699996948242188</v>
      </c>
      <c r="BM487" s="11">
        <v>20.280000686645508</v>
      </c>
      <c r="BN487" s="11">
        <v>29.569999694824219</v>
      </c>
      <c r="BO487" s="11">
        <v>21.030000686645508</v>
      </c>
      <c r="BP487" s="11">
        <v>32.279998779296875</v>
      </c>
      <c r="BQ487" s="11">
        <v>29.780000686645508</v>
      </c>
      <c r="BR487" s="11">
        <v>6.9600000381469727</v>
      </c>
      <c r="BS487" s="11">
        <v>20.350000381469727</v>
      </c>
      <c r="BT487" s="11">
        <v>13.020000457763672</v>
      </c>
      <c r="BU487" s="11">
        <v>49.180000305175781</v>
      </c>
      <c r="BV487" s="11">
        <v>47.189998626708984</v>
      </c>
      <c r="BW487" s="11">
        <v>62.430000305175781</v>
      </c>
      <c r="BX487" s="11">
        <v>49.610000610351562</v>
      </c>
      <c r="BY487" s="11">
        <v>58.439998626708984</v>
      </c>
      <c r="BZ487" s="11">
        <v>39.580001831054688</v>
      </c>
      <c r="CA487" s="11">
        <v>96.050003051757813</v>
      </c>
      <c r="CB487" s="11">
        <v>44.849998474121094</v>
      </c>
      <c r="CC487" s="11"/>
      <c r="CD487" s="11">
        <v>57.060001373291016</v>
      </c>
      <c r="CE487" s="11">
        <v>109.25</v>
      </c>
      <c r="CF487" s="11">
        <v>71.589996337890625</v>
      </c>
      <c r="CG487" s="11">
        <v>29.860000610351563</v>
      </c>
      <c r="CH487" s="11">
        <v>50.299999237060547</v>
      </c>
      <c r="CI487" s="11">
        <v>58.930000305175781</v>
      </c>
      <c r="CJ487" s="11">
        <v>10.079999923706055</v>
      </c>
      <c r="CK487" s="11">
        <v>37.580001831054688</v>
      </c>
      <c r="CL487" s="11">
        <v>19.770000457763672</v>
      </c>
      <c r="CM487" s="11">
        <v>33.409999847412109</v>
      </c>
      <c r="CN487" s="11">
        <v>76.680000305175781</v>
      </c>
      <c r="CO487" s="11">
        <v>75.370002746582031</v>
      </c>
      <c r="CP487" s="11">
        <v>39.139999389648438</v>
      </c>
      <c r="CQ487" s="11">
        <v>45.110000610351562</v>
      </c>
      <c r="CR487" s="11">
        <v>42.459999084472656</v>
      </c>
      <c r="CS487" s="11">
        <v>108.97000122070312</v>
      </c>
      <c r="CT487" s="11">
        <v>96.199996948242187</v>
      </c>
      <c r="CU487" s="11">
        <v>183.64999389648437</v>
      </c>
      <c r="CV487" s="11">
        <v>302.76998901367187</v>
      </c>
      <c r="CW487" s="11">
        <v>40.020000457763672</v>
      </c>
      <c r="CX487" s="11">
        <v>55.459999084472656</v>
      </c>
      <c r="CY487" s="11">
        <v>42.979999542236328</v>
      </c>
      <c r="CZ487" s="11">
        <v>1072.31005859375</v>
      </c>
    </row>
    <row r="488" spans="1:104">
      <c r="A488" s="8">
        <v>42780</v>
      </c>
      <c r="B488" s="11">
        <v>106.66000366210937</v>
      </c>
      <c r="C488" s="11">
        <v>96.980003356933594</v>
      </c>
      <c r="D488" s="11">
        <v>84.949996948242188</v>
      </c>
      <c r="E488" s="11">
        <v>23.969999313354492</v>
      </c>
      <c r="F488" s="11">
        <v>95.05999755859375</v>
      </c>
      <c r="G488" s="11">
        <v>88.410003662109375</v>
      </c>
      <c r="H488" s="11">
        <v>16.010000228881836</v>
      </c>
      <c r="I488" s="11">
        <v>36.669998168945313</v>
      </c>
      <c r="J488" s="11">
        <v>76.230003356933594</v>
      </c>
      <c r="K488" s="11">
        <v>227.77999877929687</v>
      </c>
      <c r="L488" s="11">
        <v>240.14999389648437</v>
      </c>
      <c r="M488" s="11">
        <v>46.770000457763672</v>
      </c>
      <c r="N488" s="11">
        <v>52.529998779296875</v>
      </c>
      <c r="O488" s="11">
        <v>57.970001220703125</v>
      </c>
      <c r="P488" s="11">
        <v>47.889999389648437</v>
      </c>
      <c r="Q488" s="11">
        <v>26.670000076293945</v>
      </c>
      <c r="R488" s="11">
        <v>46.930000305175781</v>
      </c>
      <c r="S488" s="11">
        <v>58.080001831054688</v>
      </c>
      <c r="T488" s="11">
        <v>81.209999084472656</v>
      </c>
      <c r="U488" s="11">
        <v>76.550003051757813</v>
      </c>
      <c r="V488" s="11">
        <v>70.349998474121094</v>
      </c>
      <c r="W488" s="11">
        <v>114.23000335693359</v>
      </c>
      <c r="X488" s="11">
        <v>99.099998474121094</v>
      </c>
      <c r="Y488" s="11">
        <v>82.419998168945313</v>
      </c>
      <c r="Z488" s="11">
        <v>103.51999664306641</v>
      </c>
      <c r="AA488" s="11">
        <v>89.660003662109375</v>
      </c>
      <c r="AB488" s="11">
        <v>175.44999694824219</v>
      </c>
      <c r="AC488" s="11">
        <v>32.139999389648438</v>
      </c>
      <c r="AD488" s="11">
        <v>89.589996337890625</v>
      </c>
      <c r="AE488" s="11">
        <v>64.410003662109375</v>
      </c>
      <c r="AF488" s="11">
        <v>53.380001068115234</v>
      </c>
      <c r="AG488" s="11">
        <v>72.279998779296875</v>
      </c>
      <c r="AH488" s="11">
        <v>54.569999694824219</v>
      </c>
      <c r="AI488" s="11">
        <v>43.520000457763672</v>
      </c>
      <c r="AJ488" s="11">
        <v>31.889999389648438</v>
      </c>
      <c r="AK488" s="11">
        <v>14.729999542236328</v>
      </c>
      <c r="AL488" s="11">
        <v>32.5</v>
      </c>
      <c r="AM488" s="11">
        <v>43.549999237060547</v>
      </c>
      <c r="AN488" s="11">
        <v>16.850000381469727</v>
      </c>
      <c r="AO488" s="11">
        <v>35.159999847412109</v>
      </c>
      <c r="AP488" s="11">
        <v>31.360000610351563</v>
      </c>
      <c r="AQ488" s="11">
        <v>29.069999694824219</v>
      </c>
      <c r="AR488" s="11">
        <v>50.380001068115234</v>
      </c>
      <c r="AS488" s="11">
        <v>32.740001678466797</v>
      </c>
      <c r="AT488" s="11">
        <v>46.349998474121094</v>
      </c>
      <c r="AU488" s="11">
        <v>50.819999694824219</v>
      </c>
      <c r="AV488" s="11">
        <v>51.040000915527344</v>
      </c>
      <c r="AW488" s="11">
        <v>43.479999542236328</v>
      </c>
      <c r="AX488" s="11">
        <v>52.869998931884766</v>
      </c>
      <c r="AY488" s="11">
        <v>61.150001525878906</v>
      </c>
      <c r="AZ488" s="11">
        <v>30.899999618530273</v>
      </c>
      <c r="BA488" s="11">
        <v>32.180000305175781</v>
      </c>
      <c r="BB488" s="11">
        <v>81.269996643066406</v>
      </c>
      <c r="BC488" s="11">
        <v>19.049999237060547</v>
      </c>
      <c r="BD488" s="11">
        <v>41.880001068115234</v>
      </c>
      <c r="BE488" s="11">
        <v>36.650001525878906</v>
      </c>
      <c r="BF488" s="11">
        <v>30.790000915527344</v>
      </c>
      <c r="BG488" s="11">
        <v>28.889999389648437</v>
      </c>
      <c r="BH488" s="11">
        <v>41.619998931884766</v>
      </c>
      <c r="BI488" s="11">
        <v>15.420000076293945</v>
      </c>
      <c r="BJ488" s="11">
        <v>18.649999618530273</v>
      </c>
      <c r="BK488" s="11">
        <v>17.739999771118164</v>
      </c>
      <c r="BL488" s="11">
        <v>64.75</v>
      </c>
      <c r="BM488" s="11">
        <v>20.590000152587891</v>
      </c>
      <c r="BN488" s="11">
        <v>29.670000076293945</v>
      </c>
      <c r="BO488" s="11">
        <v>21.049999237060547</v>
      </c>
      <c r="BP488" s="11">
        <v>32.5</v>
      </c>
      <c r="BQ488" s="11">
        <v>29.809999465942383</v>
      </c>
      <c r="BR488" s="11">
        <v>6.940000057220459</v>
      </c>
      <c r="BS488" s="11">
        <v>20.340000152587891</v>
      </c>
      <c r="BT488" s="11">
        <v>12.930000305175781</v>
      </c>
      <c r="BU488" s="11">
        <v>49.009998321533203</v>
      </c>
      <c r="BV488" s="11">
        <v>47.200000762939453</v>
      </c>
      <c r="BW488" s="11">
        <v>61.959999084472656</v>
      </c>
      <c r="BX488" s="11">
        <v>49.470001220703125</v>
      </c>
      <c r="BY488" s="11">
        <v>57.990001678466797</v>
      </c>
      <c r="BZ488" s="11">
        <v>39.470001220703125</v>
      </c>
      <c r="CA488" s="11">
        <v>94.650001525878906</v>
      </c>
      <c r="CB488" s="11">
        <v>44.580001831054687</v>
      </c>
      <c r="CC488" s="11"/>
      <c r="CD488" s="11">
        <v>56.919998168945313</v>
      </c>
      <c r="CE488" s="11">
        <v>109.08999633789063</v>
      </c>
      <c r="CF488" s="11">
        <v>70.790000915527344</v>
      </c>
      <c r="CG488" s="11">
        <v>30.379999160766602</v>
      </c>
      <c r="CH488" s="11">
        <v>50.549999237060547</v>
      </c>
      <c r="CI488" s="11">
        <v>58.900001525878906</v>
      </c>
      <c r="CJ488" s="11">
        <v>10.090000152587891</v>
      </c>
      <c r="CK488" s="11">
        <v>37.659999847412109</v>
      </c>
      <c r="CL488" s="11">
        <v>20.180000305175781</v>
      </c>
      <c r="CM488" s="11">
        <v>33.599998474121094</v>
      </c>
      <c r="CN488" s="11">
        <v>76.459999084472656</v>
      </c>
      <c r="CO488" s="11">
        <v>75.110000610351563</v>
      </c>
      <c r="CP488" s="11">
        <v>39.069999694824219</v>
      </c>
      <c r="CQ488" s="11">
        <v>45.080001831054687</v>
      </c>
      <c r="CR488" s="11">
        <v>42.450000762939453</v>
      </c>
      <c r="CS488" s="11">
        <v>109.59999847412109</v>
      </c>
      <c r="CT488" s="11">
        <v>95.80999755859375</v>
      </c>
      <c r="CU488" s="11">
        <v>181.80999755859375</v>
      </c>
      <c r="CV488" s="11">
        <v>299.85000610351562</v>
      </c>
      <c r="CW488" s="11">
        <v>40.200000762939453</v>
      </c>
      <c r="CX488" s="11">
        <v>56.110000610351563</v>
      </c>
      <c r="CY488" s="11">
        <v>42.860000610351563</v>
      </c>
      <c r="CZ488" s="11">
        <v>1055.5999755859375</v>
      </c>
    </row>
    <row r="489" spans="1:104">
      <c r="A489" s="8">
        <v>42781</v>
      </c>
      <c r="B489" s="11">
        <v>107.37000274658203</v>
      </c>
      <c r="C489" s="11">
        <v>96.239997863769531</v>
      </c>
      <c r="D489" s="11">
        <v>83.150001525878906</v>
      </c>
      <c r="E489" s="11">
        <v>23.860000610351563</v>
      </c>
      <c r="F489" s="11">
        <v>93.180000305175781</v>
      </c>
      <c r="G489" s="11">
        <v>87.169998168945313</v>
      </c>
      <c r="H489" s="11">
        <v>15.829999923706055</v>
      </c>
      <c r="I489" s="11">
        <v>36.529998779296875</v>
      </c>
      <c r="J489" s="11">
        <v>75.150001525878906</v>
      </c>
      <c r="K489" s="11">
        <v>224.66999816894531</v>
      </c>
      <c r="L489" s="11">
        <v>239.67999267578125</v>
      </c>
      <c r="M489" s="11">
        <v>46.330001831054688</v>
      </c>
      <c r="N489" s="11">
        <v>51.990001678466797</v>
      </c>
      <c r="O489" s="11">
        <v>57.470001220703125</v>
      </c>
      <c r="P489" s="11">
        <v>47.290000915527344</v>
      </c>
      <c r="Q489" s="11">
        <v>26.530000686645508</v>
      </c>
      <c r="R489" s="11">
        <v>46.770000457763672</v>
      </c>
      <c r="S489" s="11">
        <v>57.770000457763672</v>
      </c>
      <c r="T489" s="11">
        <v>80.239997863769531</v>
      </c>
      <c r="U489" s="11">
        <v>75.569999694824219</v>
      </c>
      <c r="V489" s="11">
        <v>69.05999755859375</v>
      </c>
      <c r="W489" s="11">
        <v>112.34999847412109</v>
      </c>
      <c r="X489" s="11">
        <v>96.699996948242188</v>
      </c>
      <c r="Y489" s="11">
        <v>81.620002746582031</v>
      </c>
      <c r="Z489" s="11">
        <v>102.31999969482422</v>
      </c>
      <c r="AA489" s="11">
        <v>88.709999084472656</v>
      </c>
      <c r="AB489" s="11">
        <v>172.83999633789062</v>
      </c>
      <c r="AC489" s="11">
        <v>31.870000839233398</v>
      </c>
      <c r="AD489" s="11">
        <v>88.760002136230469</v>
      </c>
      <c r="AE489" s="11">
        <v>63.799999237060547</v>
      </c>
      <c r="AF489" s="11">
        <v>53.200000762939453</v>
      </c>
      <c r="AG489" s="11">
        <v>72.19000244140625</v>
      </c>
      <c r="AH489" s="11">
        <v>54.919998168945313</v>
      </c>
      <c r="AI489" s="11">
        <v>43.069999694824219</v>
      </c>
      <c r="AJ489" s="11">
        <v>31.420000076293945</v>
      </c>
      <c r="AK489" s="11">
        <v>14.569999694824219</v>
      </c>
      <c r="AL489" s="11">
        <v>32.169998168945313</v>
      </c>
      <c r="AM489" s="11">
        <v>43.060001373291016</v>
      </c>
      <c r="AN489" s="11">
        <v>16.879999160766602</v>
      </c>
      <c r="AO489" s="11">
        <v>34.840000152587891</v>
      </c>
      <c r="AP489" s="11">
        <v>31.129999160766602</v>
      </c>
      <c r="AQ489" s="11">
        <v>28.840000152587891</v>
      </c>
      <c r="AR489" s="11">
        <v>50.200000762939453</v>
      </c>
      <c r="AS489" s="11">
        <v>32.619998931884766</v>
      </c>
      <c r="AT489" s="11">
        <v>46.369998931884766</v>
      </c>
      <c r="AU489" s="11">
        <v>50.279998779296875</v>
      </c>
      <c r="AV489" s="11">
        <v>50.150001525878906</v>
      </c>
      <c r="AW489" s="11">
        <v>43.240001678466797</v>
      </c>
      <c r="AX489" s="11">
        <v>52.849998474121094</v>
      </c>
      <c r="AY489" s="11">
        <v>60.639999389648438</v>
      </c>
      <c r="AZ489" s="11">
        <v>30.680000305175781</v>
      </c>
      <c r="BA489" s="11">
        <v>31.889999389648438</v>
      </c>
      <c r="BB489" s="11">
        <v>80.510002136230469</v>
      </c>
      <c r="BC489" s="11">
        <v>19.159999847412109</v>
      </c>
      <c r="BD489" s="11">
        <v>41.430000305175781</v>
      </c>
      <c r="BE489" s="11">
        <v>36.950000762939453</v>
      </c>
      <c r="BF489" s="11">
        <v>30.719999313354492</v>
      </c>
      <c r="BG489" s="11">
        <v>29.360000610351563</v>
      </c>
      <c r="BH489" s="11">
        <v>42.630001068115234</v>
      </c>
      <c r="BI489" s="11">
        <v>15.470000267028809</v>
      </c>
      <c r="BJ489" s="11">
        <v>18.680000305175781</v>
      </c>
      <c r="BK489" s="11">
        <v>17.549999237060547</v>
      </c>
      <c r="BL489" s="11">
        <v>63.970001220703125</v>
      </c>
      <c r="BM489" s="11">
        <v>20.290000915527344</v>
      </c>
      <c r="BN489" s="11">
        <v>29.399999618530273</v>
      </c>
      <c r="BO489" s="11">
        <v>20.870000839233398</v>
      </c>
      <c r="BP489" s="11">
        <v>32.919998168945313</v>
      </c>
      <c r="BQ489" s="11">
        <v>29.540000915527344</v>
      </c>
      <c r="BR489" s="11">
        <v>7.0100002288818359</v>
      </c>
      <c r="BS489" s="11">
        <v>20.200000762939453</v>
      </c>
      <c r="BT489" s="11">
        <v>12.989999771118164</v>
      </c>
      <c r="BU489" s="11">
        <v>48.759998321533203</v>
      </c>
      <c r="BV489" s="11">
        <v>47.200000762939453</v>
      </c>
      <c r="BW489" s="11">
        <v>61.669998168945313</v>
      </c>
      <c r="BX489" s="11">
        <v>49.25</v>
      </c>
      <c r="BY489" s="11">
        <v>57.529998779296875</v>
      </c>
      <c r="BZ489" s="11">
        <v>39.080001831054687</v>
      </c>
      <c r="CA489" s="11">
        <v>93.980003356933594</v>
      </c>
      <c r="CB489" s="11">
        <v>44.299999237060547</v>
      </c>
      <c r="CC489" s="11"/>
      <c r="CD489" s="11">
        <v>56.340000152587891</v>
      </c>
      <c r="CE489" s="11">
        <v>107.81999969482422</v>
      </c>
      <c r="CF489" s="11">
        <v>70.44000244140625</v>
      </c>
      <c r="CG489" s="11">
        <v>29.510000228881836</v>
      </c>
      <c r="CH489" s="11">
        <v>50.130001068115234</v>
      </c>
      <c r="CI489" s="11">
        <v>58.110000610351563</v>
      </c>
      <c r="CJ489" s="11">
        <v>9.9499998092651367</v>
      </c>
      <c r="CK489" s="11">
        <v>37.090000152587891</v>
      </c>
      <c r="CL489" s="11">
        <v>19.739999771118164</v>
      </c>
      <c r="CM489" s="11">
        <v>33.090000152587891</v>
      </c>
      <c r="CN489" s="11">
        <v>76</v>
      </c>
      <c r="CO489" s="11">
        <v>74.489997863769531</v>
      </c>
      <c r="CP489" s="11">
        <v>38.659999847412109</v>
      </c>
      <c r="CQ489" s="11">
        <v>44.740001678466797</v>
      </c>
      <c r="CR489" s="11">
        <v>42.119998931884766</v>
      </c>
      <c r="CS489" s="11">
        <v>107.91000366210937</v>
      </c>
      <c r="CT489" s="11">
        <v>95.040000915527344</v>
      </c>
      <c r="CU489" s="11">
        <v>180.52999877929687</v>
      </c>
      <c r="CV489" s="11">
        <v>293.64999389648438</v>
      </c>
      <c r="CW489" s="11">
        <v>39.5</v>
      </c>
      <c r="CX489" s="11">
        <v>55.479999542236328</v>
      </c>
      <c r="CY489" s="11">
        <v>42.490001678466797</v>
      </c>
      <c r="CZ489" s="11">
        <v>1057.6099853515625</v>
      </c>
    </row>
    <row r="490" spans="1:104">
      <c r="A490" s="8">
        <v>42782</v>
      </c>
      <c r="B490" s="11">
        <v>110</v>
      </c>
      <c r="C490" s="11">
        <v>97.040000915527344</v>
      </c>
      <c r="D490" s="11">
        <v>83.30999755859375</v>
      </c>
      <c r="E490" s="11">
        <v>24.049999237060547</v>
      </c>
      <c r="F490" s="11">
        <v>92.849998474121094</v>
      </c>
      <c r="G490" s="11">
        <v>87.75</v>
      </c>
      <c r="H490" s="11">
        <v>15.859999656677246</v>
      </c>
      <c r="I490" s="11">
        <v>36.680000305175781</v>
      </c>
      <c r="J490" s="11">
        <v>76.680000305175781</v>
      </c>
      <c r="K490" s="11">
        <v>227.72999572753906</v>
      </c>
      <c r="L490" s="11">
        <v>237.8699951171875</v>
      </c>
      <c r="M490" s="11">
        <v>46.720001220703125</v>
      </c>
      <c r="N490" s="11">
        <v>52.409999847412109</v>
      </c>
      <c r="O490" s="11">
        <v>58.419998168945312</v>
      </c>
      <c r="P490" s="11">
        <v>47.720001220703125</v>
      </c>
      <c r="Q490" s="11">
        <v>26.760000228881836</v>
      </c>
      <c r="R490" s="11">
        <v>47.169998168945313</v>
      </c>
      <c r="S490" s="11">
        <v>58.090000152587891</v>
      </c>
      <c r="T490" s="11">
        <v>80.949996948242188</v>
      </c>
      <c r="U490" s="11">
        <v>77.44000244140625</v>
      </c>
      <c r="V490" s="11">
        <v>69.790000915527344</v>
      </c>
      <c r="W490" s="11">
        <v>115.23000335693359</v>
      </c>
      <c r="X490" s="11">
        <v>97.160003662109375</v>
      </c>
      <c r="Y490" s="11">
        <v>82.180000305175781</v>
      </c>
      <c r="Z490" s="11">
        <v>102.23999786376953</v>
      </c>
      <c r="AA490" s="11">
        <v>89.459999084472656</v>
      </c>
      <c r="AB490" s="11">
        <v>175.05000305175781</v>
      </c>
      <c r="AC490" s="11">
        <v>31.950000762939453</v>
      </c>
      <c r="AD490" s="11">
        <v>89.139999389648438</v>
      </c>
      <c r="AE490" s="11">
        <v>64.040000915527344</v>
      </c>
      <c r="AF490" s="11">
        <v>53.529998779296875</v>
      </c>
      <c r="AG490" s="11">
        <v>72.550003051757813</v>
      </c>
      <c r="AH490" s="11">
        <v>54.950000762939453</v>
      </c>
      <c r="AI490" s="11">
        <v>43.950000762939453</v>
      </c>
      <c r="AJ490" s="11">
        <v>31.520000457763672</v>
      </c>
      <c r="AK490" s="11">
        <v>14.600000381469727</v>
      </c>
      <c r="AL490" s="11">
        <v>32.450000762939453</v>
      </c>
      <c r="AM490" s="11">
        <v>44.009998321533203</v>
      </c>
      <c r="AN490" s="11">
        <v>17.200000762939453</v>
      </c>
      <c r="AO490" s="11">
        <v>35.459999084472656</v>
      </c>
      <c r="AP490" s="11">
        <v>31.159999847412109</v>
      </c>
      <c r="AQ490" s="11">
        <v>28.860000610351562</v>
      </c>
      <c r="AR490" s="11">
        <v>50.540000915527344</v>
      </c>
      <c r="AS490" s="11">
        <v>32.669998168945313</v>
      </c>
      <c r="AT490" s="11">
        <v>47.340000152587891</v>
      </c>
      <c r="AU490" s="11">
        <v>50.520000457763672</v>
      </c>
      <c r="AV490" s="11">
        <v>50.529998779296875</v>
      </c>
      <c r="AW490" s="11">
        <v>43.5</v>
      </c>
      <c r="AX490" s="11">
        <v>52.950000762939453</v>
      </c>
      <c r="AY490" s="11">
        <v>60.490001678466797</v>
      </c>
      <c r="AZ490" s="11">
        <v>30.629999160766602</v>
      </c>
      <c r="BA490" s="11">
        <v>32.009998321533203</v>
      </c>
      <c r="BB490" s="11">
        <v>81.650001525878906</v>
      </c>
      <c r="BC490" s="11">
        <v>19.340000152587891</v>
      </c>
      <c r="BD490" s="11">
        <v>41.560001373291016</v>
      </c>
      <c r="BE490" s="11">
        <v>37.450000762939453</v>
      </c>
      <c r="BF490" s="11">
        <v>30.979999542236328</v>
      </c>
      <c r="BG490" s="11">
        <v>29.920000076293945</v>
      </c>
      <c r="BH490" s="11">
        <v>42.930000305175781</v>
      </c>
      <c r="BI490" s="11">
        <v>15.619999885559082</v>
      </c>
      <c r="BJ490" s="11">
        <v>18.780000686645508</v>
      </c>
      <c r="BK490" s="11">
        <v>17.840000152587891</v>
      </c>
      <c r="BL490" s="11">
        <v>64.260002136230469</v>
      </c>
      <c r="BM490" s="11">
        <v>20.450000762939453</v>
      </c>
      <c r="BN490" s="11">
        <v>29.649999618530273</v>
      </c>
      <c r="BO490" s="11">
        <v>20.979999542236328</v>
      </c>
      <c r="BP490" s="11">
        <v>33.069999694824219</v>
      </c>
      <c r="BQ490" s="11">
        <v>30.079999923706055</v>
      </c>
      <c r="BR490" s="11">
        <v>7.0199999809265137</v>
      </c>
      <c r="BS490" s="11">
        <v>20.440000534057617</v>
      </c>
      <c r="BT490" s="11">
        <v>12.970000267028809</v>
      </c>
      <c r="BU490" s="11">
        <v>49.25</v>
      </c>
      <c r="BV490" s="11">
        <v>47.590000152587891</v>
      </c>
      <c r="BW490" s="11">
        <v>61.849998474121094</v>
      </c>
      <c r="BX490" s="11">
        <v>49.549999237060547</v>
      </c>
      <c r="BY490" s="11">
        <v>57.759998321533203</v>
      </c>
      <c r="BZ490" s="11">
        <v>39.069999694824219</v>
      </c>
      <c r="CA490" s="11">
        <v>94.69000244140625</v>
      </c>
      <c r="CB490" s="11">
        <v>44.409999847412109</v>
      </c>
      <c r="CC490" s="11"/>
      <c r="CD490" s="11">
        <v>56.439998626708984</v>
      </c>
      <c r="CE490" s="11">
        <v>107.95999908447266</v>
      </c>
      <c r="CF490" s="11">
        <v>70.819999694824219</v>
      </c>
      <c r="CG490" s="11">
        <v>29.770000457763672</v>
      </c>
      <c r="CH490" s="11">
        <v>50.340000152587891</v>
      </c>
      <c r="CI490" s="11">
        <v>58.810001373291016</v>
      </c>
      <c r="CJ490" s="11">
        <v>10</v>
      </c>
      <c r="CK490" s="11">
        <v>37.270000457763672</v>
      </c>
      <c r="CL490" s="11">
        <v>19.870000839233398</v>
      </c>
      <c r="CM490" s="11">
        <v>33.380001068115234</v>
      </c>
      <c r="CN490" s="11">
        <v>76.319999694824219</v>
      </c>
      <c r="CO490" s="11">
        <v>74.989997863769531</v>
      </c>
      <c r="CP490" s="11">
        <v>38.740001678466797</v>
      </c>
      <c r="CQ490" s="11">
        <v>44.959999084472656</v>
      </c>
      <c r="CR490" s="11">
        <v>42.389999389648438</v>
      </c>
      <c r="CS490" s="11">
        <v>107.70999908447266</v>
      </c>
      <c r="CT490" s="11">
        <v>95.720001220703125</v>
      </c>
      <c r="CU490" s="11">
        <v>183.41000366210937</v>
      </c>
      <c r="CV490" s="11">
        <v>296.22000122070312</v>
      </c>
      <c r="CW490" s="11">
        <v>39.349998474121094</v>
      </c>
      <c r="CX490" s="11">
        <v>55.549999237060547</v>
      </c>
      <c r="CY490" s="11">
        <v>42.509998321533203</v>
      </c>
      <c r="CZ490" s="11">
        <v>1080.3299560546875</v>
      </c>
    </row>
    <row r="491" spans="1:104">
      <c r="A491" s="8">
        <v>42783</v>
      </c>
      <c r="B491" s="11">
        <v>108.59999847412109</v>
      </c>
      <c r="C491" s="11">
        <v>96.80999755859375</v>
      </c>
      <c r="D491" s="11">
        <v>83.150001525878906</v>
      </c>
      <c r="E491" s="11">
        <v>23.879999160766602</v>
      </c>
      <c r="F491" s="11">
        <v>92.720001220703125</v>
      </c>
      <c r="G491" s="11">
        <v>86.349998474121094</v>
      </c>
      <c r="H491" s="11">
        <v>15.710000038146973</v>
      </c>
      <c r="I491" s="11">
        <v>36.849998474121094</v>
      </c>
      <c r="J491" s="11">
        <v>75.529998779296875</v>
      </c>
      <c r="K491" s="11">
        <v>227.3800048828125</v>
      </c>
      <c r="L491" s="11">
        <v>235.1199951171875</v>
      </c>
      <c r="M491" s="11">
        <v>45.270000457763672</v>
      </c>
      <c r="N491" s="11">
        <v>52.180000305175781</v>
      </c>
      <c r="O491" s="11">
        <v>57.599998474121094</v>
      </c>
      <c r="P491" s="11">
        <v>47.360000610351562</v>
      </c>
      <c r="Q491" s="11">
        <v>26.450000762939453</v>
      </c>
      <c r="R491" s="11">
        <v>46.889999389648438</v>
      </c>
      <c r="S491" s="11">
        <v>57.680000305175781</v>
      </c>
      <c r="T491" s="11">
        <v>79.80999755859375</v>
      </c>
      <c r="U491" s="11">
        <v>76.779998779296875</v>
      </c>
      <c r="V491" s="11">
        <v>69.389999389648438</v>
      </c>
      <c r="W491" s="11">
        <v>113.61000061035156</v>
      </c>
      <c r="X491" s="11">
        <v>95.769996643066406</v>
      </c>
      <c r="Y491" s="11">
        <v>81.550003051757813</v>
      </c>
      <c r="Z491" s="11">
        <v>102.12999725341797</v>
      </c>
      <c r="AA491" s="11">
        <v>88.599998474121094</v>
      </c>
      <c r="AB491" s="11">
        <v>173.91999816894531</v>
      </c>
      <c r="AC491" s="11">
        <v>31.639999389648438</v>
      </c>
      <c r="AD491" s="11">
        <v>88.25</v>
      </c>
      <c r="AE491" s="11">
        <v>63.470001220703125</v>
      </c>
      <c r="AF491" s="11">
        <v>53.130001068115234</v>
      </c>
      <c r="AG491" s="11">
        <v>71.860000610351563</v>
      </c>
      <c r="AH491" s="11">
        <v>54.450000762939453</v>
      </c>
      <c r="AI491" s="11">
        <v>43.5</v>
      </c>
      <c r="AJ491" s="11">
        <v>31.270000457763672</v>
      </c>
      <c r="AK491" s="11">
        <v>14.579999923706055</v>
      </c>
      <c r="AL491" s="11">
        <v>32.380001068115234</v>
      </c>
      <c r="AM491" s="11">
        <v>43.819999694824219</v>
      </c>
      <c r="AN491" s="11">
        <v>17.200000762939453</v>
      </c>
      <c r="AO491" s="11">
        <v>35.369998931884766</v>
      </c>
      <c r="AP491" s="11">
        <v>31.389999389648438</v>
      </c>
      <c r="AQ491" s="11">
        <v>28.780000686645508</v>
      </c>
      <c r="AR491" s="11">
        <v>49.869998931884766</v>
      </c>
      <c r="AS491" s="11">
        <v>32.279998779296875</v>
      </c>
      <c r="AT491" s="11">
        <v>46.909999847412109</v>
      </c>
      <c r="AU491" s="11">
        <v>50.200000762939453</v>
      </c>
      <c r="AV491" s="11">
        <v>49.779998779296875</v>
      </c>
      <c r="AW491" s="11">
        <v>43.099998474121094</v>
      </c>
      <c r="AX491" s="11">
        <v>52.580001831054687</v>
      </c>
      <c r="AY491" s="11">
        <v>59.869998931884766</v>
      </c>
      <c r="AZ491" s="11">
        <v>30.489999771118164</v>
      </c>
      <c r="BA491" s="11">
        <v>31.829999923706055</v>
      </c>
      <c r="BB491" s="11">
        <v>81.69000244140625</v>
      </c>
      <c r="BC491" s="11">
        <v>19.129999160766602</v>
      </c>
      <c r="BD491" s="11">
        <v>41.110000610351562</v>
      </c>
      <c r="BE491" s="11">
        <v>36.680000305175781</v>
      </c>
      <c r="BF491" s="11">
        <v>30.790000915527344</v>
      </c>
      <c r="BG491" s="11">
        <v>29.920000076293945</v>
      </c>
      <c r="BH491" s="11">
        <v>42.119998931884766</v>
      </c>
      <c r="BI491" s="11">
        <v>15.420000076293945</v>
      </c>
      <c r="BJ491" s="11">
        <v>18.590000152587891</v>
      </c>
      <c r="BK491" s="11">
        <v>17.709999084472656</v>
      </c>
      <c r="BL491" s="11">
        <v>63.590000152587891</v>
      </c>
      <c r="BM491" s="11">
        <v>20.319999694824219</v>
      </c>
      <c r="BN491" s="11">
        <v>29.319999694824219</v>
      </c>
      <c r="BO491" s="11">
        <v>20.809999465942383</v>
      </c>
      <c r="BP491" s="11">
        <v>32.430000305175781</v>
      </c>
      <c r="BQ491" s="11">
        <v>29.729999542236328</v>
      </c>
      <c r="BR491" s="11">
        <v>6.9600000381469727</v>
      </c>
      <c r="BS491" s="11">
        <v>20.459999084472656</v>
      </c>
      <c r="BT491" s="11">
        <v>12.960000038146973</v>
      </c>
      <c r="BU491" s="11">
        <v>48.970001220703125</v>
      </c>
      <c r="BV491" s="11">
        <v>47.189998626708984</v>
      </c>
      <c r="BW491" s="11">
        <v>61.799999237060547</v>
      </c>
      <c r="BX491" s="11">
        <v>49.040000915527344</v>
      </c>
      <c r="BY491" s="11">
        <v>56.599998474121094</v>
      </c>
      <c r="BZ491" s="11">
        <v>38.680000305175781</v>
      </c>
      <c r="CA491" s="11">
        <v>93.629997253417969</v>
      </c>
      <c r="CB491" s="11">
        <v>44.830001831054687</v>
      </c>
      <c r="CC491" s="11"/>
      <c r="CD491" s="11">
        <v>55.959999084472656</v>
      </c>
      <c r="CE491" s="11">
        <v>104.84999847412109</v>
      </c>
      <c r="CF491" s="11">
        <v>70.519996643066406</v>
      </c>
      <c r="CG491" s="11">
        <v>29.690000534057617</v>
      </c>
      <c r="CH491" s="11">
        <v>49.349998474121094</v>
      </c>
      <c r="CI491" s="11">
        <v>58.659999847412109</v>
      </c>
      <c r="CJ491" s="11">
        <v>9.8199996948242187</v>
      </c>
      <c r="CK491" s="11">
        <v>36.740001678466797</v>
      </c>
      <c r="CL491" s="11">
        <v>19.569999694824219</v>
      </c>
      <c r="CM491" s="11">
        <v>32.810001373291016</v>
      </c>
      <c r="CN491" s="11">
        <v>76.419998168945313</v>
      </c>
      <c r="CO491" s="11">
        <v>74.949996948242188</v>
      </c>
      <c r="CP491" s="11">
        <v>38.439998626708984</v>
      </c>
      <c r="CQ491" s="11">
        <v>44.639999389648438</v>
      </c>
      <c r="CR491" s="11">
        <v>42.049999237060547</v>
      </c>
      <c r="CS491" s="11">
        <v>107.79000091552734</v>
      </c>
      <c r="CT491" s="11">
        <v>96.069999694824219</v>
      </c>
      <c r="CU491" s="11">
        <v>185.05999755859375</v>
      </c>
      <c r="CV491" s="11">
        <v>301.67001342773437</v>
      </c>
      <c r="CW491" s="11">
        <v>39.189998626708984</v>
      </c>
      <c r="CX491" s="11">
        <v>54.979999542236328</v>
      </c>
      <c r="CY491" s="11">
        <v>42.180000305175781</v>
      </c>
      <c r="CZ491" s="11">
        <v>1060.5400390625</v>
      </c>
    </row>
    <row r="492" spans="1:104">
      <c r="A492" s="8">
        <v>42786</v>
      </c>
      <c r="B492" s="11">
        <v>109.41000366210937</v>
      </c>
      <c r="C492" s="11">
        <v>97.519996643066406</v>
      </c>
      <c r="D492" s="11">
        <v>83.230003356933594</v>
      </c>
      <c r="E492" s="11">
        <v>24.389999389648438</v>
      </c>
      <c r="F492" s="11">
        <v>93.919998168945313</v>
      </c>
      <c r="G492" s="11">
        <v>86.75</v>
      </c>
      <c r="H492" s="11">
        <v>15.840000152587891</v>
      </c>
      <c r="I492" s="11">
        <v>37.779998779296875</v>
      </c>
      <c r="J492" s="11">
        <v>76.610000610351562</v>
      </c>
      <c r="K492" s="11">
        <v>229.75999450683594</v>
      </c>
      <c r="L492" s="11">
        <v>236.08999633789063</v>
      </c>
      <c r="M492" s="11">
        <v>45.419998168945313</v>
      </c>
      <c r="N492" s="11">
        <v>52.409999847412109</v>
      </c>
      <c r="O492" s="11">
        <v>58.189998626708984</v>
      </c>
      <c r="P492" s="11">
        <v>47.680000305175781</v>
      </c>
      <c r="Q492" s="11">
        <v>26.850000381469727</v>
      </c>
      <c r="R492" s="11">
        <v>46.900001525878906</v>
      </c>
      <c r="S492" s="11">
        <v>57.889999389648438</v>
      </c>
      <c r="T492" s="11">
        <v>81.089996337890625</v>
      </c>
      <c r="U492" s="11">
        <v>77.449996948242187</v>
      </c>
      <c r="V492" s="11">
        <v>69.529998779296875</v>
      </c>
      <c r="W492" s="11">
        <v>114.12999725341797</v>
      </c>
      <c r="X492" s="11">
        <v>96.739997863769531</v>
      </c>
      <c r="Y492" s="11">
        <v>82.010002136230469</v>
      </c>
      <c r="Z492" s="11">
        <v>102.84999847412109</v>
      </c>
      <c r="AA492" s="11">
        <v>89.769996643066406</v>
      </c>
      <c r="AB492" s="11">
        <v>175.89999389648437</v>
      </c>
      <c r="AC492" s="11">
        <v>32.009998321533203</v>
      </c>
      <c r="AD492" s="11">
        <v>88.69000244140625</v>
      </c>
      <c r="AE492" s="11">
        <v>64.150001525878906</v>
      </c>
      <c r="AF492" s="11">
        <v>53.639999389648437</v>
      </c>
      <c r="AG492" s="11">
        <v>72.480003356933594</v>
      </c>
      <c r="AH492" s="11">
        <v>54.880001068115234</v>
      </c>
      <c r="AI492" s="11">
        <v>44.110000610351563</v>
      </c>
      <c r="AJ492" s="11">
        <v>31.430000305175781</v>
      </c>
      <c r="AK492" s="11">
        <v>14.909999847412109</v>
      </c>
      <c r="AL492" s="11">
        <v>32.840000152587891</v>
      </c>
      <c r="AM492" s="11">
        <v>44.119998931884766</v>
      </c>
      <c r="AN492" s="11">
        <v>17.610000610351563</v>
      </c>
      <c r="AO492" s="11">
        <v>36.310001373291016</v>
      </c>
      <c r="AP492" s="11">
        <v>32.419998168945313</v>
      </c>
      <c r="AQ492" s="11">
        <v>29.139999389648437</v>
      </c>
      <c r="AR492" s="11">
        <v>50.099998474121094</v>
      </c>
      <c r="AS492" s="11">
        <v>32.340000152587891</v>
      </c>
      <c r="AT492" s="11">
        <v>46.959999084472656</v>
      </c>
      <c r="AU492" s="11">
        <v>50.689998626708984</v>
      </c>
      <c r="AV492" s="11">
        <v>50.669998168945313</v>
      </c>
      <c r="AW492" s="11">
        <v>43.409999847412109</v>
      </c>
      <c r="AX492" s="11">
        <v>53.080001831054687</v>
      </c>
      <c r="AY492" s="11">
        <v>60.360000610351563</v>
      </c>
      <c r="AZ492" s="11">
        <v>30.860000610351562</v>
      </c>
      <c r="BA492" s="11">
        <v>32.209999084472656</v>
      </c>
      <c r="BB492" s="11">
        <v>81.610000610351563</v>
      </c>
      <c r="BC492" s="11">
        <v>19.309999465942383</v>
      </c>
      <c r="BD492" s="11">
        <v>41.650001525878906</v>
      </c>
      <c r="BE492" s="11">
        <v>37.349998474121094</v>
      </c>
      <c r="BF492" s="11">
        <v>31.139999389648437</v>
      </c>
      <c r="BG492" s="11">
        <v>30.370000839233398</v>
      </c>
      <c r="BH492" s="11">
        <v>42.389999389648438</v>
      </c>
      <c r="BI492" s="11">
        <v>15.779999732971191</v>
      </c>
      <c r="BJ492" s="11">
        <v>18.829999923706055</v>
      </c>
      <c r="BK492" s="11">
        <v>18.059999465942383</v>
      </c>
      <c r="BL492" s="11">
        <v>65.599998474121094</v>
      </c>
      <c r="BM492" s="11">
        <v>20.479999542236328</v>
      </c>
      <c r="BN492" s="11">
        <v>29.629999160766602</v>
      </c>
      <c r="BO492" s="11">
        <v>21.040000915527344</v>
      </c>
      <c r="BP492" s="11">
        <v>32.759998321533203</v>
      </c>
      <c r="BQ492" s="11">
        <v>29.909999847412109</v>
      </c>
      <c r="BR492" s="11">
        <v>7.0799999237060547</v>
      </c>
      <c r="BS492" s="11">
        <v>20.629999160766602</v>
      </c>
      <c r="BT492" s="11">
        <v>13.130000114440918</v>
      </c>
      <c r="BU492" s="11">
        <v>49.349998474121094</v>
      </c>
      <c r="BV492" s="11">
        <v>48.040000915527344</v>
      </c>
      <c r="BW492" s="11">
        <v>62.240001678466797</v>
      </c>
      <c r="BX492" s="11">
        <v>49.610000610351562</v>
      </c>
      <c r="BY492" s="11">
        <v>56.889999389648438</v>
      </c>
      <c r="BZ492" s="11">
        <v>38.970001220703125</v>
      </c>
      <c r="CA492" s="11">
        <v>94.430000305175781</v>
      </c>
      <c r="CB492" s="11">
        <v>45.400001525878906</v>
      </c>
      <c r="CC492" s="11"/>
      <c r="CD492" s="11">
        <v>56.25</v>
      </c>
      <c r="CE492" s="11">
        <v>105.68000030517578</v>
      </c>
      <c r="CF492" s="11">
        <v>71.889999389648437</v>
      </c>
      <c r="CG492" s="11">
        <v>30.360000610351563</v>
      </c>
      <c r="CH492" s="11">
        <v>49.590000152587891</v>
      </c>
      <c r="CI492" s="11">
        <v>59.330001831054687</v>
      </c>
      <c r="CJ492" s="11">
        <v>9.9700002670288086</v>
      </c>
      <c r="CK492" s="11">
        <v>37.340000152587891</v>
      </c>
      <c r="CL492" s="11">
        <v>19.920000076293945</v>
      </c>
      <c r="CM492" s="11">
        <v>33.560001373291016</v>
      </c>
      <c r="CN492" s="11">
        <v>77.080001831054687</v>
      </c>
      <c r="CO492" s="11">
        <v>75.470001220703125</v>
      </c>
      <c r="CP492" s="11">
        <v>38.569999694824219</v>
      </c>
      <c r="CQ492" s="11">
        <v>44.959999084472656</v>
      </c>
      <c r="CR492" s="11">
        <v>42.419998168945313</v>
      </c>
      <c r="CS492" s="11">
        <v>108.27999877929687</v>
      </c>
      <c r="CT492" s="11">
        <v>96.449996948242188</v>
      </c>
      <c r="CU492" s="11">
        <v>183.38999938964844</v>
      </c>
      <c r="CV492" s="11">
        <v>303.32998657226563</v>
      </c>
      <c r="CW492" s="11">
        <v>39.310001373291016</v>
      </c>
      <c r="CX492" s="11">
        <v>55.319999694824219</v>
      </c>
      <c r="CY492" s="11">
        <v>42.450000762939453</v>
      </c>
      <c r="CZ492" s="11">
        <v>1055.6800537109375</v>
      </c>
    </row>
    <row r="493" spans="1:104">
      <c r="A493" s="8">
        <v>42787</v>
      </c>
      <c r="B493" s="11">
        <v>109.20999908447266</v>
      </c>
      <c r="C493" s="11">
        <v>98.379997253417969</v>
      </c>
      <c r="D493" s="11">
        <v>82.910003662109375</v>
      </c>
      <c r="E493" s="11">
        <v>24.399999618530273</v>
      </c>
      <c r="F493" s="11">
        <v>93.349998474121094</v>
      </c>
      <c r="G493" s="11">
        <v>87.150001525878906</v>
      </c>
      <c r="H493" s="11">
        <v>16.120000839233398</v>
      </c>
      <c r="I493" s="11">
        <v>37.990001678466797</v>
      </c>
      <c r="J493" s="11">
        <v>76.930000305175781</v>
      </c>
      <c r="K493" s="11">
        <v>232.03999328613281</v>
      </c>
      <c r="L493" s="11">
        <v>236.58999633789062</v>
      </c>
      <c r="M493" s="11">
        <v>45.770000457763672</v>
      </c>
      <c r="N493" s="11">
        <v>51.849998474121094</v>
      </c>
      <c r="O493" s="11">
        <v>58.569999694824219</v>
      </c>
      <c r="P493" s="11">
        <v>48.069999694824219</v>
      </c>
      <c r="Q493" s="11">
        <v>26.840000152587891</v>
      </c>
      <c r="R493" s="11">
        <v>47.169998168945313</v>
      </c>
      <c r="S493" s="11">
        <v>58.610000610351563</v>
      </c>
      <c r="T493" s="11">
        <v>81.459999084472656</v>
      </c>
      <c r="U493" s="11">
        <v>78.550003051757813</v>
      </c>
      <c r="V493" s="11">
        <v>70.199996948242188</v>
      </c>
      <c r="W493" s="11">
        <v>115.34999847412109</v>
      </c>
      <c r="X493" s="11">
        <v>97.080001831054688</v>
      </c>
      <c r="Y493" s="11">
        <v>82.910003662109375</v>
      </c>
      <c r="Z493" s="11">
        <v>104.12999725341797</v>
      </c>
      <c r="AA493" s="11">
        <v>90.319999694824219</v>
      </c>
      <c r="AB493" s="11">
        <v>178.27000427246094</v>
      </c>
      <c r="AC493" s="11">
        <v>32.240001678466797</v>
      </c>
      <c r="AD493" s="11">
        <v>89.599998474121094</v>
      </c>
      <c r="AE493" s="11">
        <v>64.919998168945313</v>
      </c>
      <c r="AF493" s="11">
        <v>54.060001373291016</v>
      </c>
      <c r="AG493" s="11">
        <v>73.050003051757813</v>
      </c>
      <c r="AH493" s="11">
        <v>55.229999542236328</v>
      </c>
      <c r="AI493" s="11">
        <v>44.549999237060547</v>
      </c>
      <c r="AJ493" s="11">
        <v>31.680000305175781</v>
      </c>
      <c r="AK493" s="11">
        <v>15.069999694824219</v>
      </c>
      <c r="AL493" s="11">
        <v>33.150001525878906</v>
      </c>
      <c r="AM493" s="11">
        <v>44.349998474121094</v>
      </c>
      <c r="AN493" s="11">
        <v>17.579999923706055</v>
      </c>
      <c r="AO493" s="11">
        <v>36.419998168945313</v>
      </c>
      <c r="AP493" s="11">
        <v>32.310001373291016</v>
      </c>
      <c r="AQ493" s="11">
        <v>29.209999084472656</v>
      </c>
      <c r="AR493" s="11">
        <v>50.659999847412109</v>
      </c>
      <c r="AS493" s="11">
        <v>32.590000152587891</v>
      </c>
      <c r="AT493" s="11">
        <v>47.209999084472656</v>
      </c>
      <c r="AU493" s="11">
        <v>51.189998626708984</v>
      </c>
      <c r="AV493" s="11">
        <v>50.790000915527344</v>
      </c>
      <c r="AW493" s="11">
        <v>43.740001678466797</v>
      </c>
      <c r="AX493" s="11">
        <v>53.389999389648438</v>
      </c>
      <c r="AY493" s="11">
        <v>61.150001525878906</v>
      </c>
      <c r="AZ493" s="11">
        <v>31.360000610351563</v>
      </c>
      <c r="BA493" s="11">
        <v>32.409999847412109</v>
      </c>
      <c r="BB493" s="11">
        <v>81.989997863769531</v>
      </c>
      <c r="BC493" s="11">
        <v>19.360000610351563</v>
      </c>
      <c r="BD493" s="11">
        <v>41.979999542236328</v>
      </c>
      <c r="BE493" s="11">
        <v>37.229999542236328</v>
      </c>
      <c r="BF493" s="11">
        <v>31.360000610351563</v>
      </c>
      <c r="BG493" s="11">
        <v>30.180000305175781</v>
      </c>
      <c r="BH493" s="11">
        <v>42.630001068115234</v>
      </c>
      <c r="BI493" s="11">
        <v>15.840000152587891</v>
      </c>
      <c r="BJ493" s="11">
        <v>18.899999618530273</v>
      </c>
      <c r="BK493" s="11">
        <v>18.120000839233398</v>
      </c>
      <c r="BL493" s="11">
        <v>65.449996948242188</v>
      </c>
      <c r="BM493" s="11">
        <v>20.5</v>
      </c>
      <c r="BN493" s="11">
        <v>29.879999160766602</v>
      </c>
      <c r="BO493" s="11">
        <v>21.190000534057617</v>
      </c>
      <c r="BP493" s="11">
        <v>32.830001831054687</v>
      </c>
      <c r="BQ493" s="11">
        <v>30.239999771118164</v>
      </c>
      <c r="BR493" s="11">
        <v>7.0799999237060547</v>
      </c>
      <c r="BS493" s="11">
        <v>21.059999465942383</v>
      </c>
      <c r="BT493" s="11">
        <v>13.119999885559082</v>
      </c>
      <c r="BU493" s="11">
        <v>49.650001525878906</v>
      </c>
      <c r="BV493" s="11">
        <v>49.569999694824219</v>
      </c>
      <c r="BW493" s="11">
        <v>63.209999084472656</v>
      </c>
      <c r="BX493" s="11">
        <v>50.479999542236328</v>
      </c>
      <c r="BY493" s="11">
        <v>57.75</v>
      </c>
      <c r="BZ493" s="11">
        <v>39.590000152587891</v>
      </c>
      <c r="CA493" s="11">
        <v>95.860000610351563</v>
      </c>
      <c r="CB493" s="11">
        <v>45.669998168945313</v>
      </c>
      <c r="CC493" s="11"/>
      <c r="CD493" s="11">
        <v>57.259998321533203</v>
      </c>
      <c r="CE493" s="11">
        <v>106.77999877929687</v>
      </c>
      <c r="CF493" s="11">
        <v>72.199996948242188</v>
      </c>
      <c r="CG493" s="11">
        <v>30.739999771118164</v>
      </c>
      <c r="CH493" s="11">
        <v>50.169998168945313</v>
      </c>
      <c r="CI493" s="11">
        <v>59.819999694824219</v>
      </c>
      <c r="CJ493" s="11">
        <v>9.9600000381469727</v>
      </c>
      <c r="CK493" s="11">
        <v>37.569999694824219</v>
      </c>
      <c r="CL493" s="11">
        <v>19.850000381469727</v>
      </c>
      <c r="CM493" s="11">
        <v>33.5</v>
      </c>
      <c r="CN493" s="11">
        <v>77.459999084472656</v>
      </c>
      <c r="CO493" s="11">
        <v>76.319999694824219</v>
      </c>
      <c r="CP493" s="11">
        <v>39.150001525878906</v>
      </c>
      <c r="CQ493" s="11">
        <v>45.220001220703125</v>
      </c>
      <c r="CR493" s="11">
        <v>42.779998779296875</v>
      </c>
      <c r="CS493" s="11">
        <v>108.91000366210937</v>
      </c>
      <c r="CT493" s="11">
        <v>96.830001831054687</v>
      </c>
      <c r="CU493" s="11">
        <v>183.80000305175781</v>
      </c>
      <c r="CV493" s="11">
        <v>303.79998779296875</v>
      </c>
      <c r="CW493" s="11">
        <v>39.599998474121094</v>
      </c>
      <c r="CX493" s="11">
        <v>56.110000610351563</v>
      </c>
      <c r="CY493" s="11">
        <v>42.950000762939453</v>
      </c>
      <c r="CZ493" s="11">
        <v>1059.3800048828125</v>
      </c>
    </row>
    <row r="494" spans="1:104">
      <c r="A494" s="8">
        <v>42788</v>
      </c>
      <c r="B494" s="11">
        <v>110.12000274658203</v>
      </c>
      <c r="C494" s="11">
        <v>100.30999755859375</v>
      </c>
      <c r="D494" s="11">
        <v>82.830001831054688</v>
      </c>
      <c r="E494" s="11">
        <v>24.399999618530273</v>
      </c>
      <c r="F494" s="11">
        <v>93.449996948242188</v>
      </c>
      <c r="G494" s="11">
        <v>87.379997253417969</v>
      </c>
      <c r="H494" s="11">
        <v>16.069999694824219</v>
      </c>
      <c r="I494" s="11">
        <v>39.159999847412109</v>
      </c>
      <c r="J494" s="11">
        <v>77.839996337890625</v>
      </c>
      <c r="K494" s="11">
        <v>233.30999755859375</v>
      </c>
      <c r="L494" s="11">
        <v>238.99000549316406</v>
      </c>
      <c r="M494" s="11">
        <v>46.650001525878906</v>
      </c>
      <c r="N494" s="11">
        <v>52.150001525878906</v>
      </c>
      <c r="O494" s="11">
        <v>58.720001220703125</v>
      </c>
      <c r="P494" s="11">
        <v>48.439998626708984</v>
      </c>
      <c r="Q494" s="11">
        <v>27.229999542236328</v>
      </c>
      <c r="R494" s="11">
        <v>47.299999237060547</v>
      </c>
      <c r="S494" s="11">
        <v>58.970001220703125</v>
      </c>
      <c r="T494" s="11">
        <v>82.180000305175781</v>
      </c>
      <c r="U494" s="11">
        <v>78.80999755859375</v>
      </c>
      <c r="V494" s="11">
        <v>70.069999694824219</v>
      </c>
      <c r="W494" s="11">
        <v>116.16000366210937</v>
      </c>
      <c r="X494" s="11">
        <v>97.620002746582031</v>
      </c>
      <c r="Y494" s="11">
        <v>83.230003356933594</v>
      </c>
      <c r="Z494" s="11">
        <v>104.19000244140625</v>
      </c>
      <c r="AA494" s="11">
        <v>91.220001220703125</v>
      </c>
      <c r="AB494" s="11">
        <v>180.27999877929687</v>
      </c>
      <c r="AC494" s="11">
        <v>32.139999389648438</v>
      </c>
      <c r="AD494" s="11">
        <v>89.959999084472656</v>
      </c>
      <c r="AE494" s="11">
        <v>64.910003662109375</v>
      </c>
      <c r="AF494" s="11">
        <v>54.299999237060547</v>
      </c>
      <c r="AG494" s="11">
        <v>73.699996948242188</v>
      </c>
      <c r="AH494" s="11">
        <v>55.430000305175781</v>
      </c>
      <c r="AI494" s="11">
        <v>44.619998931884766</v>
      </c>
      <c r="AJ494" s="11">
        <v>31.860000610351563</v>
      </c>
      <c r="AK494" s="11">
        <v>15.210000038146973</v>
      </c>
      <c r="AL494" s="11">
        <v>33.299999237060547</v>
      </c>
      <c r="AM494" s="11">
        <v>44.590000152587891</v>
      </c>
      <c r="AN494" s="11">
        <v>17.700000762939453</v>
      </c>
      <c r="AO494" s="11">
        <v>36.5</v>
      </c>
      <c r="AP494" s="11">
        <v>32.669998168945313</v>
      </c>
      <c r="AQ494" s="11">
        <v>29.510000228881836</v>
      </c>
      <c r="AR494" s="11">
        <v>50.790000915527344</v>
      </c>
      <c r="AS494" s="11">
        <v>32.659999847412109</v>
      </c>
      <c r="AT494" s="11">
        <v>47.340000152587891</v>
      </c>
      <c r="AU494" s="11">
        <v>51.229999542236328</v>
      </c>
      <c r="AV494" s="11">
        <v>50.900001525878906</v>
      </c>
      <c r="AW494" s="11">
        <v>43.790000915527344</v>
      </c>
      <c r="AX494" s="11">
        <v>53.369998931884766</v>
      </c>
      <c r="AY494" s="11">
        <v>61.169998168945313</v>
      </c>
      <c r="AZ494" s="11">
        <v>31.520000457763672</v>
      </c>
      <c r="BA494" s="11">
        <v>32.509998321533203</v>
      </c>
      <c r="BB494" s="11">
        <v>81.730003356933594</v>
      </c>
      <c r="BC494" s="11">
        <v>19.370000839233398</v>
      </c>
      <c r="BD494" s="11">
        <v>42.080001831054688</v>
      </c>
      <c r="BE494" s="11">
        <v>37.590000152587891</v>
      </c>
      <c r="BF494" s="11">
        <v>31.860000610351563</v>
      </c>
      <c r="BG494" s="11">
        <v>30.170000076293945</v>
      </c>
      <c r="BH494" s="11">
        <v>42.470001220703125</v>
      </c>
      <c r="BI494" s="11">
        <v>15.850000381469727</v>
      </c>
      <c r="BJ494" s="11">
        <v>18.930000305175781</v>
      </c>
      <c r="BK494" s="11">
        <v>18.200000762939453</v>
      </c>
      <c r="BL494" s="11">
        <v>65.69000244140625</v>
      </c>
      <c r="BM494" s="11">
        <v>20.420000076293945</v>
      </c>
      <c r="BN494" s="11">
        <v>30.049999237060547</v>
      </c>
      <c r="BO494" s="11">
        <v>21.059999465942383</v>
      </c>
      <c r="BP494" s="11">
        <v>32.779998779296875</v>
      </c>
      <c r="BQ494" s="11">
        <v>30.110000610351563</v>
      </c>
      <c r="BR494" s="11">
        <v>7.070000171661377</v>
      </c>
      <c r="BS494" s="11">
        <v>20.989999771118164</v>
      </c>
      <c r="BT494" s="11">
        <v>13.109999656677246</v>
      </c>
      <c r="BU494" s="11">
        <v>49.740001678466797</v>
      </c>
      <c r="BV494" s="11">
        <v>49.020000457763672</v>
      </c>
      <c r="BW494" s="11">
        <v>63.400001525878906</v>
      </c>
      <c r="BX494" s="11">
        <v>50.380001068115234</v>
      </c>
      <c r="BY494" s="11">
        <v>57.669998168945313</v>
      </c>
      <c r="BZ494" s="11">
        <v>39.610000610351563</v>
      </c>
      <c r="CA494" s="11">
        <v>96.040000915527344</v>
      </c>
      <c r="CB494" s="11">
        <v>46.139999389648438</v>
      </c>
      <c r="CC494" s="11"/>
      <c r="CD494" s="11">
        <v>57.479999542236328</v>
      </c>
      <c r="CE494" s="11">
        <v>106.73000335693359</v>
      </c>
      <c r="CF494" s="11">
        <v>72.349998474121094</v>
      </c>
      <c r="CG494" s="11">
        <v>32.319999694824219</v>
      </c>
      <c r="CH494" s="11">
        <v>50.689998626708984</v>
      </c>
      <c r="CI494" s="11">
        <v>60.639999389648438</v>
      </c>
      <c r="CJ494" s="11">
        <v>9.9600000381469727</v>
      </c>
      <c r="CK494" s="11">
        <v>37.669998168945313</v>
      </c>
      <c r="CL494" s="11">
        <v>19.950000762939453</v>
      </c>
      <c r="CM494" s="11">
        <v>33.810001373291016</v>
      </c>
      <c r="CN494" s="11">
        <v>77.680000305175781</v>
      </c>
      <c r="CO494" s="11">
        <v>76.610000610351562</v>
      </c>
      <c r="CP494" s="11">
        <v>39.200000762939453</v>
      </c>
      <c r="CQ494" s="11">
        <v>45.159999847412109</v>
      </c>
      <c r="CR494" s="11">
        <v>42.909999847412109</v>
      </c>
      <c r="CS494" s="11">
        <v>108.52999877929687</v>
      </c>
      <c r="CT494" s="11">
        <v>96.180000305175781</v>
      </c>
      <c r="CU494" s="11">
        <v>181.41999816894531</v>
      </c>
      <c r="CV494" s="11">
        <v>301.44000244140625</v>
      </c>
      <c r="CW494" s="11">
        <v>40.029998779296875</v>
      </c>
      <c r="CX494" s="11">
        <v>56.430000305175781</v>
      </c>
      <c r="CY494" s="11">
        <v>42.970001220703125</v>
      </c>
      <c r="CZ494" s="11">
        <v>1051.9200439453125</v>
      </c>
    </row>
    <row r="495" spans="1:104">
      <c r="A495" s="8">
        <v>42789</v>
      </c>
      <c r="B495" s="11">
        <v>110.18000030517578</v>
      </c>
      <c r="C495" s="11">
        <v>99.139999389648437</v>
      </c>
      <c r="D495" s="11">
        <v>82.339996337890625</v>
      </c>
      <c r="E495" s="11">
        <v>24.280000686645508</v>
      </c>
      <c r="F495" s="11">
        <v>92.599998474121094</v>
      </c>
      <c r="G495" s="11">
        <v>86.959999084472656</v>
      </c>
      <c r="H495" s="11">
        <v>16.040000915527344</v>
      </c>
      <c r="I495" s="11">
        <v>38.869998931884766</v>
      </c>
      <c r="J495" s="11">
        <v>77.069999694824219</v>
      </c>
      <c r="K495" s="11">
        <v>236.21000671386719</v>
      </c>
      <c r="L495" s="11">
        <v>234.71000671386719</v>
      </c>
      <c r="M495" s="11">
        <v>46.130001068115234</v>
      </c>
      <c r="N495" s="11">
        <v>51.970001220703125</v>
      </c>
      <c r="O495" s="11">
        <v>58.299999237060547</v>
      </c>
      <c r="P495" s="11">
        <v>48.310001373291016</v>
      </c>
      <c r="Q495" s="11">
        <v>26.940000534057617</v>
      </c>
      <c r="R495" s="11">
        <v>47.189998626708984</v>
      </c>
      <c r="S495" s="11">
        <v>58.75</v>
      </c>
      <c r="T495" s="11">
        <v>80.870002746582031</v>
      </c>
      <c r="U495" s="11">
        <v>79.849998474121094</v>
      </c>
      <c r="V495" s="11">
        <v>70.5</v>
      </c>
      <c r="W495" s="11">
        <v>118.44000244140625</v>
      </c>
      <c r="X495" s="11">
        <v>98.330001831054688</v>
      </c>
      <c r="Y495" s="11">
        <v>83.040000915527344</v>
      </c>
      <c r="Z495" s="11">
        <v>103.79000091552734</v>
      </c>
      <c r="AA495" s="11">
        <v>91.089996337890625</v>
      </c>
      <c r="AB495" s="11">
        <v>180.47000122070312</v>
      </c>
      <c r="AC495" s="11">
        <v>32.159999847412109</v>
      </c>
      <c r="AD495" s="11">
        <v>90.209999084472656</v>
      </c>
      <c r="AE495" s="11">
        <v>64.779998779296875</v>
      </c>
      <c r="AF495" s="11">
        <v>54.419998168945312</v>
      </c>
      <c r="AG495" s="11">
        <v>73.830001831054688</v>
      </c>
      <c r="AH495" s="11">
        <v>55.380001068115234</v>
      </c>
      <c r="AI495" s="11">
        <v>44.450000762939453</v>
      </c>
      <c r="AJ495" s="11">
        <v>31.819999694824219</v>
      </c>
      <c r="AK495" s="11">
        <v>15.100000381469727</v>
      </c>
      <c r="AL495" s="11">
        <v>33.419998168945312</v>
      </c>
      <c r="AM495" s="11">
        <v>44.619998931884766</v>
      </c>
      <c r="AN495" s="11">
        <v>17.639999389648437</v>
      </c>
      <c r="AO495" s="11">
        <v>36.340000152587891</v>
      </c>
      <c r="AP495" s="11">
        <v>32.439998626708984</v>
      </c>
      <c r="AQ495" s="11">
        <v>29.360000610351563</v>
      </c>
      <c r="AR495" s="11">
        <v>50.840000152587891</v>
      </c>
      <c r="AS495" s="11">
        <v>32.599998474121094</v>
      </c>
      <c r="AT495" s="11">
        <v>47.240001678466797</v>
      </c>
      <c r="AU495" s="11">
        <v>51.490001678466797</v>
      </c>
      <c r="AV495" s="11">
        <v>51.189998626708984</v>
      </c>
      <c r="AW495" s="11">
        <v>44.520000457763672</v>
      </c>
      <c r="AX495" s="11">
        <v>54.419998168945312</v>
      </c>
      <c r="AY495" s="11">
        <v>61.709999084472656</v>
      </c>
      <c r="AZ495" s="11">
        <v>32.060001373291016</v>
      </c>
      <c r="BA495" s="11">
        <v>32.840000152587891</v>
      </c>
      <c r="BB495" s="11">
        <v>81.300003051757812</v>
      </c>
      <c r="BC495" s="11">
        <v>19.25</v>
      </c>
      <c r="BD495" s="11">
        <v>42.060001373291016</v>
      </c>
      <c r="BE495" s="11">
        <v>37.5</v>
      </c>
      <c r="BF495" s="11">
        <v>31.809999465942383</v>
      </c>
      <c r="BG495" s="11">
        <v>29.739999771118164</v>
      </c>
      <c r="BH495" s="11">
        <v>42.509998321533203</v>
      </c>
      <c r="BI495" s="11">
        <v>15.689999580383301</v>
      </c>
      <c r="BJ495" s="11">
        <v>18.940000534057617</v>
      </c>
      <c r="BK495" s="11">
        <v>18.049999237060547</v>
      </c>
      <c r="BL495" s="11">
        <v>64.989997863769531</v>
      </c>
      <c r="BM495" s="11">
        <v>20.409999847412109</v>
      </c>
      <c r="BN495" s="11">
        <v>30.040000915527344</v>
      </c>
      <c r="BO495" s="11">
        <v>20.969999313354492</v>
      </c>
      <c r="BP495" s="11">
        <v>32.729999542236328</v>
      </c>
      <c r="BQ495" s="11">
        <v>29.799999237060547</v>
      </c>
      <c r="BR495" s="11">
        <v>7.070000171661377</v>
      </c>
      <c r="BS495" s="11">
        <v>20.780000686645508</v>
      </c>
      <c r="BT495" s="11">
        <v>12.989999771118164</v>
      </c>
      <c r="BU495" s="11">
        <v>49.400001525878906</v>
      </c>
      <c r="BV495" s="11">
        <v>48.360000610351563</v>
      </c>
      <c r="BW495" s="11">
        <v>62.959999084472656</v>
      </c>
      <c r="BX495" s="11">
        <v>49.909999847412109</v>
      </c>
      <c r="BY495" s="11">
        <v>58.569999694824219</v>
      </c>
      <c r="BZ495" s="11">
        <v>39.520000457763672</v>
      </c>
      <c r="CA495" s="11">
        <v>95.419998168945313</v>
      </c>
      <c r="CB495" s="11">
        <v>46.610000610351563</v>
      </c>
      <c r="CC495" s="11"/>
      <c r="CD495" s="11">
        <v>57.770000457763672</v>
      </c>
      <c r="CE495" s="11">
        <v>106.15000152587891</v>
      </c>
      <c r="CF495" s="11">
        <v>72.470001220703125</v>
      </c>
      <c r="CG495" s="11">
        <v>31.420000076293945</v>
      </c>
      <c r="CH495" s="11">
        <v>50.459999084472656</v>
      </c>
      <c r="CI495" s="11">
        <v>60.229999542236328</v>
      </c>
      <c r="CJ495" s="11">
        <v>9.8599996566772461</v>
      </c>
      <c r="CK495" s="11">
        <v>37.529998779296875</v>
      </c>
      <c r="CL495" s="11">
        <v>19.700000762939453</v>
      </c>
      <c r="CM495" s="11">
        <v>33.439998626708984</v>
      </c>
      <c r="CN495" s="11">
        <v>76.720001220703125</v>
      </c>
      <c r="CO495" s="11">
        <v>76.599998474121094</v>
      </c>
      <c r="CP495" s="11">
        <v>39.279998779296875</v>
      </c>
      <c r="CQ495" s="11">
        <v>45.130001068115234</v>
      </c>
      <c r="CR495" s="11">
        <v>43.159999847412109</v>
      </c>
      <c r="CS495" s="11">
        <v>107.68000030517578</v>
      </c>
      <c r="CT495" s="11">
        <v>94.660003662109375</v>
      </c>
      <c r="CU495" s="11">
        <v>179.16000366210937</v>
      </c>
      <c r="CV495" s="11">
        <v>299.25</v>
      </c>
      <c r="CW495" s="11">
        <v>39.860000610351563</v>
      </c>
      <c r="CX495" s="11">
        <v>56.439998626708984</v>
      </c>
      <c r="CY495" s="11">
        <v>43.020000457763672</v>
      </c>
      <c r="CZ495" s="11">
        <v>1035.8199462890625</v>
      </c>
    </row>
    <row r="496" spans="1:104">
      <c r="A496" s="8">
        <v>42790</v>
      </c>
      <c r="B496" s="11">
        <v>108.98999786376953</v>
      </c>
      <c r="C496" s="11">
        <v>99.75</v>
      </c>
      <c r="D496" s="11">
        <v>83.230003356933594</v>
      </c>
      <c r="E496" s="11">
        <v>24.450000762939453</v>
      </c>
      <c r="F496" s="11">
        <v>93.379997253417969</v>
      </c>
      <c r="G496" s="11">
        <v>87.080001831054688</v>
      </c>
      <c r="H496" s="11">
        <v>16.180000305175781</v>
      </c>
      <c r="I496" s="11">
        <v>39.029998779296875</v>
      </c>
      <c r="J496" s="11">
        <v>76.489997863769531</v>
      </c>
      <c r="K496" s="11">
        <v>233.1300048828125</v>
      </c>
      <c r="L496" s="11">
        <v>234.80999755859375</v>
      </c>
      <c r="M496" s="11">
        <v>46.060001373291016</v>
      </c>
      <c r="N496" s="11">
        <v>58.310001373291016</v>
      </c>
      <c r="O496" s="11">
        <v>58.090000152587891</v>
      </c>
      <c r="P496" s="11">
        <v>48.349998474121094</v>
      </c>
      <c r="Q496" s="11">
        <v>26.770000457763672</v>
      </c>
      <c r="R496" s="11">
        <v>47.319999694824219</v>
      </c>
      <c r="S496" s="11">
        <v>58.569999694824219</v>
      </c>
      <c r="T496" s="11">
        <v>80.430000305175781</v>
      </c>
      <c r="U496" s="11">
        <v>80.139999389648438</v>
      </c>
      <c r="V496" s="11">
        <v>70.580001831054688</v>
      </c>
      <c r="W496" s="11">
        <v>117.05000305175781</v>
      </c>
      <c r="X496" s="11">
        <v>96.400001525878906</v>
      </c>
      <c r="Y496" s="11">
        <v>83.239997863769531</v>
      </c>
      <c r="Z496" s="11">
        <v>106.25</v>
      </c>
      <c r="AA496" s="11">
        <v>91.099998474121094</v>
      </c>
      <c r="AB496" s="11">
        <v>181.11000061035156</v>
      </c>
      <c r="AC496" s="11">
        <v>32.060001373291016</v>
      </c>
      <c r="AD496" s="11">
        <v>90.489997863769531</v>
      </c>
      <c r="AE496" s="11">
        <v>65.139999389648437</v>
      </c>
      <c r="AF496" s="11">
        <v>54.529998779296875</v>
      </c>
      <c r="AG496" s="11">
        <v>74.029998779296875</v>
      </c>
      <c r="AH496" s="11">
        <v>55.319999694824219</v>
      </c>
      <c r="AI496" s="11">
        <v>44.279998779296875</v>
      </c>
      <c r="AJ496" s="11">
        <v>31.879999160766602</v>
      </c>
      <c r="AK496" s="11">
        <v>15.060000419616699</v>
      </c>
      <c r="AL496" s="11">
        <v>33.290000915527344</v>
      </c>
      <c r="AM496" s="11">
        <v>45</v>
      </c>
      <c r="AN496" s="11">
        <v>17.520000457763672</v>
      </c>
      <c r="AO496" s="11">
        <v>36.439998626708984</v>
      </c>
      <c r="AP496" s="11">
        <v>32.409999847412109</v>
      </c>
      <c r="AQ496" s="11">
        <v>29.340000152587891</v>
      </c>
      <c r="AR496" s="11">
        <v>50.950000762939453</v>
      </c>
      <c r="AS496" s="11">
        <v>32.900001525878906</v>
      </c>
      <c r="AT496" s="11">
        <v>47.729999542236328</v>
      </c>
      <c r="AU496" s="11">
        <v>51.560001373291016</v>
      </c>
      <c r="AV496" s="11">
        <v>50.340000152587891</v>
      </c>
      <c r="AW496" s="11">
        <v>44.639999389648438</v>
      </c>
      <c r="AX496" s="11">
        <v>54.639999389648438</v>
      </c>
      <c r="AY496" s="11">
        <v>62.009998321533203</v>
      </c>
      <c r="AZ496" s="11">
        <v>32.049999237060547</v>
      </c>
      <c r="BA496" s="11">
        <v>32.790000915527344</v>
      </c>
      <c r="BB496" s="11">
        <v>81.589996337890625</v>
      </c>
      <c r="BC496" s="11">
        <v>19.290000915527344</v>
      </c>
      <c r="BD496" s="11">
        <v>42.299999237060547</v>
      </c>
      <c r="BE496" s="11">
        <v>37.319999694824219</v>
      </c>
      <c r="BF496" s="11">
        <v>31.790000915527344</v>
      </c>
      <c r="BG496" s="11">
        <v>29.920000076293945</v>
      </c>
      <c r="BH496" s="11">
        <v>42.560001373291016</v>
      </c>
      <c r="BI496" s="11">
        <v>16.280000686645508</v>
      </c>
      <c r="BJ496" s="11">
        <v>19.270000457763672</v>
      </c>
      <c r="BK496" s="11">
        <v>18.059999465942383</v>
      </c>
      <c r="BL496" s="11">
        <v>65.19000244140625</v>
      </c>
      <c r="BM496" s="11">
        <v>20.399999618530273</v>
      </c>
      <c r="BN496" s="11">
        <v>30.120000839233398</v>
      </c>
      <c r="BO496" s="11">
        <v>20.969999313354492</v>
      </c>
      <c r="BP496" s="11">
        <v>32.840000152587891</v>
      </c>
      <c r="BQ496" s="11">
        <v>29.930000305175781</v>
      </c>
      <c r="BR496" s="11">
        <v>7.0500001907348633</v>
      </c>
      <c r="BS496" s="11">
        <v>20.829999923706055</v>
      </c>
      <c r="BT496" s="11">
        <v>13</v>
      </c>
      <c r="BU496" s="11">
        <v>49.709999084472656</v>
      </c>
      <c r="BV496" s="11">
        <v>48.290000915527344</v>
      </c>
      <c r="BW496" s="11">
        <v>62.919998168945313</v>
      </c>
      <c r="BX496" s="11">
        <v>49.959999084472656</v>
      </c>
      <c r="BY496" s="11">
        <v>58.180000305175781</v>
      </c>
      <c r="BZ496" s="11">
        <v>40.090000152587891</v>
      </c>
      <c r="CA496" s="11">
        <v>95.150001525878906</v>
      </c>
      <c r="CB496" s="11">
        <v>46.970001220703125</v>
      </c>
      <c r="CC496" s="11"/>
      <c r="CD496" s="11">
        <v>58.290000915527344</v>
      </c>
      <c r="CE496" s="11">
        <v>113.45999908447266</v>
      </c>
      <c r="CF496" s="11">
        <v>72.569999694824219</v>
      </c>
      <c r="CG496" s="11">
        <v>30.620000839233398</v>
      </c>
      <c r="CH496" s="11">
        <v>50.349998474121094</v>
      </c>
      <c r="CI496" s="11">
        <v>60</v>
      </c>
      <c r="CJ496" s="11">
        <v>9.9099998474121094</v>
      </c>
      <c r="CK496" s="11">
        <v>37.659999847412109</v>
      </c>
      <c r="CL496" s="11">
        <v>19.700000762939453</v>
      </c>
      <c r="CM496" s="11">
        <v>33.409999847412109</v>
      </c>
      <c r="CN496" s="11">
        <v>76.75</v>
      </c>
      <c r="CO496" s="11">
        <v>77.339996337890625</v>
      </c>
      <c r="CP496" s="11">
        <v>39.450000762939453</v>
      </c>
      <c r="CQ496" s="11">
        <v>45.360000610351562</v>
      </c>
      <c r="CR496" s="11">
        <v>43.310001373291016</v>
      </c>
      <c r="CS496" s="11">
        <v>108.97000122070312</v>
      </c>
      <c r="CT496" s="11">
        <v>95.860000610351563</v>
      </c>
      <c r="CU496" s="11">
        <v>182.30999755859375</v>
      </c>
      <c r="CV496" s="11">
        <v>303</v>
      </c>
      <c r="CW496" s="11">
        <v>40.180000305175781</v>
      </c>
      <c r="CX496" s="11">
        <v>57.380001068115234</v>
      </c>
      <c r="CY496" s="11">
        <v>43.509998321533203</v>
      </c>
      <c r="CZ496" s="11">
        <v>1042.9000244140625</v>
      </c>
    </row>
    <row r="497" spans="1:104">
      <c r="A497" s="8">
        <v>42793</v>
      </c>
      <c r="B497" s="11">
        <v>108.05000305175781</v>
      </c>
      <c r="C497" s="11">
        <v>98.819999694824219</v>
      </c>
      <c r="D497" s="11">
        <v>83.709999084472656</v>
      </c>
      <c r="E497" s="11">
        <v>24.440000534057617</v>
      </c>
      <c r="F497" s="11">
        <v>92.870002746582031</v>
      </c>
      <c r="G497" s="11">
        <v>85.989997863769531</v>
      </c>
      <c r="H497" s="11">
        <v>16.069999694824219</v>
      </c>
      <c r="I497" s="11">
        <v>38.720001220703125</v>
      </c>
      <c r="J497" s="11">
        <v>76.239997863769531</v>
      </c>
      <c r="K497" s="11">
        <v>230.92999267578125</v>
      </c>
      <c r="L497" s="11">
        <v>230.58999633789063</v>
      </c>
      <c r="M497" s="11">
        <v>45.509998321533203</v>
      </c>
      <c r="N497" s="11">
        <v>57.529998779296875</v>
      </c>
      <c r="O497" s="11">
        <v>58.220001220703125</v>
      </c>
      <c r="P497" s="11">
        <v>47.290000915527344</v>
      </c>
      <c r="Q497" s="11">
        <v>26.290000915527344</v>
      </c>
      <c r="R497" s="11">
        <v>46.909999847412109</v>
      </c>
      <c r="S497" s="11">
        <v>57.799999237060547</v>
      </c>
      <c r="T497" s="11">
        <v>74.949996948242188</v>
      </c>
      <c r="U497" s="11">
        <v>79.900001525878906</v>
      </c>
      <c r="V497" s="11">
        <v>70.19000244140625</v>
      </c>
      <c r="W497" s="11">
        <v>115.86000061035156</v>
      </c>
      <c r="X497" s="11">
        <v>95.620002746582031</v>
      </c>
      <c r="Y497" s="11">
        <v>82.779998779296875</v>
      </c>
      <c r="Z497" s="11">
        <v>106.30999755859375</v>
      </c>
      <c r="AA497" s="11">
        <v>90.459999084472656</v>
      </c>
      <c r="AB497" s="11">
        <v>179.8800048828125</v>
      </c>
      <c r="AC497" s="11">
        <v>31.719999313354492</v>
      </c>
      <c r="AD497" s="11">
        <v>90.819999694824219</v>
      </c>
      <c r="AE497" s="11">
        <v>64.839996337890625</v>
      </c>
      <c r="AF497" s="11">
        <v>54.029998779296875</v>
      </c>
      <c r="AG497" s="11">
        <v>72.319999694824219</v>
      </c>
      <c r="AH497" s="11">
        <v>55.209999084472656</v>
      </c>
      <c r="AI497" s="11">
        <v>43.779998779296875</v>
      </c>
      <c r="AJ497" s="11">
        <v>31.530000686645508</v>
      </c>
      <c r="AK497" s="11">
        <v>14.970000267028809</v>
      </c>
      <c r="AL497" s="11">
        <v>33.049999237060547</v>
      </c>
      <c r="AM497" s="11">
        <v>44.819999694824219</v>
      </c>
      <c r="AN497" s="11">
        <v>17.260000228881836</v>
      </c>
      <c r="AO497" s="11">
        <v>36.020000457763672</v>
      </c>
      <c r="AP497" s="11">
        <v>31.780000686645508</v>
      </c>
      <c r="AQ497" s="11">
        <v>29.180000305175781</v>
      </c>
      <c r="AR497" s="11">
        <v>50.569999694824219</v>
      </c>
      <c r="AS497" s="11">
        <v>32.720001220703125</v>
      </c>
      <c r="AT497" s="11">
        <v>47.430000305175781</v>
      </c>
      <c r="AU497" s="11">
        <v>51.279998779296875</v>
      </c>
      <c r="AV497" s="11">
        <v>50.049999237060547</v>
      </c>
      <c r="AW497" s="11">
        <v>44.290000915527344</v>
      </c>
      <c r="AX497" s="11">
        <v>54.459999084472656</v>
      </c>
      <c r="AY497" s="11">
        <v>61.450000762939453</v>
      </c>
      <c r="AZ497" s="11">
        <v>31.569999694824219</v>
      </c>
      <c r="BA497" s="11">
        <v>32.569999694824219</v>
      </c>
      <c r="BB497" s="11">
        <v>81.110000610351563</v>
      </c>
      <c r="BC497" s="11">
        <v>19.170000076293945</v>
      </c>
      <c r="BD497" s="11">
        <v>42.580001831054687</v>
      </c>
      <c r="BE497" s="11">
        <v>37.090000152587891</v>
      </c>
      <c r="BF497" s="11">
        <v>31.680000305175781</v>
      </c>
      <c r="BG497" s="11">
        <v>29.450000762939453</v>
      </c>
      <c r="BH497" s="11">
        <v>42.090000152587891</v>
      </c>
      <c r="BI497" s="11">
        <v>15.810000419616699</v>
      </c>
      <c r="BJ497" s="11">
        <v>18.819999694824219</v>
      </c>
      <c r="BK497" s="11">
        <v>17.879999160766602</v>
      </c>
      <c r="BL497" s="11">
        <v>64.029998779296875</v>
      </c>
      <c r="BM497" s="11">
        <v>20.139999389648438</v>
      </c>
      <c r="BN497" s="11">
        <v>29.860000610351563</v>
      </c>
      <c r="BO497" s="11">
        <v>20.659999847412109</v>
      </c>
      <c r="BP497" s="11">
        <v>32.770000457763672</v>
      </c>
      <c r="BQ497" s="11">
        <v>29.860000610351563</v>
      </c>
      <c r="BR497" s="11">
        <v>7.0199999809265137</v>
      </c>
      <c r="BS497" s="11">
        <v>20.600000381469727</v>
      </c>
      <c r="BT497" s="11">
        <v>12.890000343322754</v>
      </c>
      <c r="BU497" s="11">
        <v>49.380001068115234</v>
      </c>
      <c r="BV497" s="11">
        <v>47.919998168945313</v>
      </c>
      <c r="BW497" s="11">
        <v>62.490001678466797</v>
      </c>
      <c r="BX497" s="11">
        <v>49.450000762939453</v>
      </c>
      <c r="BY497" s="11">
        <v>57.380001068115234</v>
      </c>
      <c r="BZ497" s="11">
        <v>40.409999847412109</v>
      </c>
      <c r="CA497" s="11">
        <v>95.480003356933594</v>
      </c>
      <c r="CB497" s="11">
        <v>47.439998626708984</v>
      </c>
      <c r="CC497" s="11"/>
      <c r="CD497" s="11">
        <v>58.009998321533203</v>
      </c>
      <c r="CE497" s="11">
        <v>112.47000122070312</v>
      </c>
      <c r="CF497" s="11">
        <v>71.949996948242188</v>
      </c>
      <c r="CG497" s="11">
        <v>30.379999160766602</v>
      </c>
      <c r="CH497" s="11">
        <v>49.610000610351562</v>
      </c>
      <c r="CI497" s="11">
        <v>59.459999084472656</v>
      </c>
      <c r="CJ497" s="11">
        <v>9.7799997329711914</v>
      </c>
      <c r="CK497" s="11">
        <v>37.299999237060547</v>
      </c>
      <c r="CL497" s="11">
        <v>19.520000457763672</v>
      </c>
      <c r="CM497" s="11">
        <v>33.209999084472656</v>
      </c>
      <c r="CN497" s="11">
        <v>81.389999389648438</v>
      </c>
      <c r="CO497" s="11">
        <v>77.30999755859375</v>
      </c>
      <c r="CP497" s="11">
        <v>39.299999237060547</v>
      </c>
      <c r="CQ497" s="11">
        <v>45.069999694824219</v>
      </c>
      <c r="CR497" s="11">
        <v>42.880001068115234</v>
      </c>
      <c r="CS497" s="11">
        <v>107.09999847412109</v>
      </c>
      <c r="CT497" s="11">
        <v>94.839996337890625</v>
      </c>
      <c r="CU497" s="11">
        <v>181.02000427246094</v>
      </c>
      <c r="CV497" s="11">
        <v>298.20999145507812</v>
      </c>
      <c r="CW497" s="11">
        <v>40.009998321533203</v>
      </c>
      <c r="CX497" s="11">
        <v>56.75</v>
      </c>
      <c r="CY497" s="11">
        <v>43.580001831054688</v>
      </c>
      <c r="CZ497" s="11">
        <v>1039.3399658203125</v>
      </c>
    </row>
    <row r="498" spans="1:104">
      <c r="A498" s="8">
        <v>42794</v>
      </c>
      <c r="B498" s="11">
        <v>108.55999755859375</v>
      </c>
      <c r="C498" s="11">
        <v>99.19000244140625</v>
      </c>
      <c r="D498" s="11">
        <v>83.470001220703125</v>
      </c>
      <c r="E498" s="11">
        <v>24.600000381469727</v>
      </c>
      <c r="F498" s="11">
        <v>93.169998168945313</v>
      </c>
      <c r="G498" s="11">
        <v>86.610000610351563</v>
      </c>
      <c r="H498" s="11">
        <v>16.090000152587891</v>
      </c>
      <c r="I498" s="11">
        <v>40.130001068115234</v>
      </c>
      <c r="J498" s="11">
        <v>76.800003051757813</v>
      </c>
      <c r="K498" s="11">
        <v>231.42999267578125</v>
      </c>
      <c r="L498" s="11">
        <v>230.77000427246094</v>
      </c>
      <c r="M498" s="11">
        <v>46.049999237060547</v>
      </c>
      <c r="N498" s="11">
        <v>57.779998779296875</v>
      </c>
      <c r="O498" s="11">
        <v>59.229999542236328</v>
      </c>
      <c r="P498" s="11">
        <v>47.470001220703125</v>
      </c>
      <c r="Q498" s="11">
        <v>26.420000076293945</v>
      </c>
      <c r="R498" s="11">
        <v>47.279998779296875</v>
      </c>
      <c r="S498" s="11">
        <v>58.310001373291016</v>
      </c>
      <c r="T498" s="11">
        <v>74.239997863769531</v>
      </c>
      <c r="U498" s="11">
        <v>80.150001525878906</v>
      </c>
      <c r="V498" s="11">
        <v>69.790000915527344</v>
      </c>
      <c r="W498" s="11">
        <v>116.91000366210937</v>
      </c>
      <c r="X498" s="11">
        <v>95.099998474121094</v>
      </c>
      <c r="Y498" s="11">
        <v>83.389999389648438</v>
      </c>
      <c r="Z498" s="11">
        <v>106.58000183105469</v>
      </c>
      <c r="AA498" s="11">
        <v>88.569999694824219</v>
      </c>
      <c r="AB498" s="11">
        <v>182.72000122070312</v>
      </c>
      <c r="AC498" s="11">
        <v>31.819999694824219</v>
      </c>
      <c r="AD498" s="11">
        <v>91.069999694824219</v>
      </c>
      <c r="AE498" s="11">
        <v>64.279998779296875</v>
      </c>
      <c r="AF498" s="11">
        <v>54.080001831054688</v>
      </c>
      <c r="AG498" s="11">
        <v>71.69000244140625</v>
      </c>
      <c r="AH498" s="11">
        <v>55.360000610351563</v>
      </c>
      <c r="AI498" s="11">
        <v>44.279998779296875</v>
      </c>
      <c r="AJ498" s="11">
        <v>31.489999771118164</v>
      </c>
      <c r="AK498" s="11">
        <v>15.050000190734863</v>
      </c>
      <c r="AL498" s="11">
        <v>33.240001678466797</v>
      </c>
      <c r="AM498" s="11">
        <v>44.880001068115234</v>
      </c>
      <c r="AN498" s="11">
        <v>17.420000076293945</v>
      </c>
      <c r="AO498" s="11">
        <v>36.139999389648438</v>
      </c>
      <c r="AP498" s="11">
        <v>31.809999465942383</v>
      </c>
      <c r="AQ498" s="11">
        <v>28.540000915527344</v>
      </c>
      <c r="AR498" s="11">
        <v>50.819999694824219</v>
      </c>
      <c r="AS498" s="11">
        <v>33.029998779296875</v>
      </c>
      <c r="AT498" s="11">
        <v>47.680000305175781</v>
      </c>
      <c r="AU498" s="11">
        <v>51.479999542236328</v>
      </c>
      <c r="AV498" s="11">
        <v>50.950000762939453</v>
      </c>
      <c r="AW498" s="11">
        <v>44.259998321533203</v>
      </c>
      <c r="AX498" s="11">
        <v>54.25</v>
      </c>
      <c r="AY498" s="11">
        <v>61.349998474121094</v>
      </c>
      <c r="AZ498" s="11">
        <v>31.600000381469727</v>
      </c>
      <c r="BA498" s="11">
        <v>32.439998626708984</v>
      </c>
      <c r="BB498" s="11">
        <v>81.180000305175781</v>
      </c>
      <c r="BC498" s="11">
        <v>19.239999771118164</v>
      </c>
      <c r="BD498" s="11">
        <v>42.680000305175781</v>
      </c>
      <c r="BE498" s="11">
        <v>37.119998931884766</v>
      </c>
      <c r="BF498" s="11">
        <v>31.889999389648438</v>
      </c>
      <c r="BG498" s="11">
        <v>29.549999237060547</v>
      </c>
      <c r="BH498" s="11">
        <v>42.229999542236328</v>
      </c>
      <c r="BI498" s="11">
        <v>15.819999694824219</v>
      </c>
      <c r="BJ498" s="11">
        <v>18.819999694824219</v>
      </c>
      <c r="BK498" s="11">
        <v>18.020000457763672</v>
      </c>
      <c r="BL498" s="11">
        <v>64.05999755859375</v>
      </c>
      <c r="BM498" s="11">
        <v>20.170000076293945</v>
      </c>
      <c r="BN498" s="11">
        <v>30.409999847412109</v>
      </c>
      <c r="BO498" s="11">
        <v>20.739999771118164</v>
      </c>
      <c r="BP498" s="11">
        <v>32.869998931884766</v>
      </c>
      <c r="BQ498" s="11">
        <v>30.049999237060547</v>
      </c>
      <c r="BR498" s="11">
        <v>7.0300002098083496</v>
      </c>
      <c r="BS498" s="11">
        <v>20.649999618530273</v>
      </c>
      <c r="BT498" s="11">
        <v>12.869999885559082</v>
      </c>
      <c r="BU498" s="11">
        <v>49.950000762939453</v>
      </c>
      <c r="BV498" s="11">
        <v>47.790000915527344</v>
      </c>
      <c r="BW498" s="11">
        <v>62.939998626708984</v>
      </c>
      <c r="BX498" s="11">
        <v>49.520000457763672</v>
      </c>
      <c r="BY498" s="11">
        <v>57.549999237060547</v>
      </c>
      <c r="BZ498" s="11">
        <v>39.150001525878906</v>
      </c>
      <c r="CA498" s="11">
        <v>95.709999084472656</v>
      </c>
      <c r="CB498" s="11">
        <v>47.349998474121094</v>
      </c>
      <c r="CC498" s="11"/>
      <c r="CD498" s="11">
        <v>58.189998626708984</v>
      </c>
      <c r="CE498" s="11">
        <v>112.26000213623047</v>
      </c>
      <c r="CF498" s="11">
        <v>73.080001831054687</v>
      </c>
      <c r="CG498" s="11">
        <v>30.729999542236328</v>
      </c>
      <c r="CH498" s="11">
        <v>49.639999389648438</v>
      </c>
      <c r="CI498" s="11">
        <v>60.009998321533203</v>
      </c>
      <c r="CJ498" s="11">
        <v>9.8999996185302734</v>
      </c>
      <c r="CK498" s="11">
        <v>37.669998168945313</v>
      </c>
      <c r="CL498" s="11">
        <v>19.760000228881836</v>
      </c>
      <c r="CM498" s="11">
        <v>33.799999237060547</v>
      </c>
      <c r="CN498" s="11">
        <v>82.330001831054688</v>
      </c>
      <c r="CO498" s="11">
        <v>77.489997863769531</v>
      </c>
      <c r="CP498" s="11">
        <v>39.459999084472656</v>
      </c>
      <c r="CQ498" s="11">
        <v>45.639999389648438</v>
      </c>
      <c r="CR498" s="11">
        <v>42.659999847412109</v>
      </c>
      <c r="CS498" s="11">
        <v>107.86000061035156</v>
      </c>
      <c r="CT498" s="11">
        <v>95.080001831054687</v>
      </c>
      <c r="CU498" s="11">
        <v>182.08000183105469</v>
      </c>
      <c r="CV498" s="11">
        <v>300.6300048828125</v>
      </c>
      <c r="CW498" s="11">
        <v>40.029998779296875</v>
      </c>
      <c r="CX498" s="11">
        <v>56.409999847412109</v>
      </c>
      <c r="CY498" s="11">
        <v>43.669998168945313</v>
      </c>
      <c r="CZ498" s="11">
        <v>1039.949951171875</v>
      </c>
    </row>
    <row r="499" spans="1:104">
      <c r="A499" s="8">
        <v>42795</v>
      </c>
      <c r="B499" s="11">
        <v>107.38999938964844</v>
      </c>
      <c r="C499" s="11">
        <v>99.569999694824219</v>
      </c>
      <c r="D499" s="11">
        <v>82.830001831054688</v>
      </c>
      <c r="E499" s="11">
        <v>24.469999313354492</v>
      </c>
      <c r="F499" s="11">
        <v>93.55999755859375</v>
      </c>
      <c r="G499" s="11">
        <v>86.839996337890625</v>
      </c>
      <c r="H499" s="11">
        <v>16.090000152587891</v>
      </c>
      <c r="I499" s="11">
        <v>40.270000457763672</v>
      </c>
      <c r="J499" s="11">
        <v>77.30999755859375</v>
      </c>
      <c r="K499" s="11">
        <v>232.66000366210937</v>
      </c>
      <c r="L499" s="11">
        <v>231.46000671386719</v>
      </c>
      <c r="M499" s="11">
        <v>45.799999237060547</v>
      </c>
      <c r="N499" s="11">
        <v>57.159999847412109</v>
      </c>
      <c r="O499" s="11">
        <v>60.430000305175781</v>
      </c>
      <c r="P499" s="11">
        <v>47.759998321533203</v>
      </c>
      <c r="Q499" s="11">
        <v>26.440000534057617</v>
      </c>
      <c r="R499" s="11">
        <v>47.529998779296875</v>
      </c>
      <c r="S499" s="11">
        <v>58.520000457763672</v>
      </c>
      <c r="T499" s="11">
        <v>70.790000915527344</v>
      </c>
      <c r="U499" s="11">
        <v>80.279998779296875</v>
      </c>
      <c r="V499" s="11">
        <v>69.550003051757813</v>
      </c>
      <c r="W499" s="11">
        <v>118.22000122070312</v>
      </c>
      <c r="X499" s="11">
        <v>96.580001831054688</v>
      </c>
      <c r="Y499" s="11">
        <v>83.730003356933594</v>
      </c>
      <c r="Z499" s="11">
        <v>107.30999755859375</v>
      </c>
      <c r="AA499" s="11">
        <v>88.760002136230469</v>
      </c>
      <c r="AB499" s="11">
        <v>183.89999389648437</v>
      </c>
      <c r="AC499" s="11">
        <v>31.959999084472656</v>
      </c>
      <c r="AD499" s="11">
        <v>91.430000305175781</v>
      </c>
      <c r="AE499" s="11">
        <v>64.94000244140625</v>
      </c>
      <c r="AF499" s="11">
        <v>54.080001831054688</v>
      </c>
      <c r="AG499" s="11">
        <v>71.44000244140625</v>
      </c>
      <c r="AH499" s="11">
        <v>55.790000915527344</v>
      </c>
      <c r="AI499" s="11">
        <v>44.240001678466797</v>
      </c>
      <c r="AJ499" s="11">
        <v>31.569999694824219</v>
      </c>
      <c r="AK499" s="11">
        <v>15.119999885559082</v>
      </c>
      <c r="AL499" s="11">
        <v>33.209999084472656</v>
      </c>
      <c r="AM499" s="11">
        <v>44.810001373291016</v>
      </c>
      <c r="AN499" s="11">
        <v>17.459999084472656</v>
      </c>
      <c r="AO499" s="11">
        <v>36.110000610351563</v>
      </c>
      <c r="AP499" s="11">
        <v>32.080001831054687</v>
      </c>
      <c r="AQ499" s="11">
        <v>28.610000610351562</v>
      </c>
      <c r="AR499" s="11">
        <v>50.919998168945313</v>
      </c>
      <c r="AS499" s="11">
        <v>33.009998321533203</v>
      </c>
      <c r="AT499" s="11">
        <v>47.700000762939453</v>
      </c>
      <c r="AU499" s="11">
        <v>51.450000762939453</v>
      </c>
      <c r="AV499" s="11">
        <v>50.790000915527344</v>
      </c>
      <c r="AW499" s="11">
        <v>44.180000305175781</v>
      </c>
      <c r="AX499" s="11">
        <v>54.349998474121094</v>
      </c>
      <c r="AY499" s="11">
        <v>61.520000457763672</v>
      </c>
      <c r="AZ499" s="11">
        <v>31.850000381469727</v>
      </c>
      <c r="BA499" s="11">
        <v>32.490001678466797</v>
      </c>
      <c r="BB499" s="11">
        <v>81.239997863769531</v>
      </c>
      <c r="BC499" s="11">
        <v>19.239999771118164</v>
      </c>
      <c r="BD499" s="11">
        <v>42.810001373291016</v>
      </c>
      <c r="BE499" s="11">
        <v>37.310001373291016</v>
      </c>
      <c r="BF499" s="11">
        <v>32.029998779296875</v>
      </c>
      <c r="BG499" s="11">
        <v>29.520000457763672</v>
      </c>
      <c r="BH499" s="11">
        <v>42.509998321533203</v>
      </c>
      <c r="BI499" s="11">
        <v>15.960000038146973</v>
      </c>
      <c r="BJ499" s="11">
        <v>18.829999923706055</v>
      </c>
      <c r="BK499" s="11">
        <v>17.979999542236328</v>
      </c>
      <c r="BL499" s="11">
        <v>64.389999389648437</v>
      </c>
      <c r="BM499" s="11">
        <v>20.200000762939453</v>
      </c>
      <c r="BN499" s="11">
        <v>30.120000839233398</v>
      </c>
      <c r="BO499" s="11">
        <v>20.799999237060547</v>
      </c>
      <c r="BP499" s="11">
        <v>33.130001068115234</v>
      </c>
      <c r="BQ499" s="11">
        <v>30.399999618530273</v>
      </c>
      <c r="BR499" s="11">
        <v>7.0199999809265137</v>
      </c>
      <c r="BS499" s="11">
        <v>20.600000381469727</v>
      </c>
      <c r="BT499" s="11">
        <v>12.840000152587891</v>
      </c>
      <c r="BU499" s="11">
        <v>50.060001373291016</v>
      </c>
      <c r="BV499" s="11">
        <v>47.930000305175781</v>
      </c>
      <c r="BW499" s="11">
        <v>62.970001220703125</v>
      </c>
      <c r="BX499" s="11">
        <v>49.319999694824219</v>
      </c>
      <c r="BY499" s="11">
        <v>57.790000915527344</v>
      </c>
      <c r="BZ499" s="11">
        <v>39.470001220703125</v>
      </c>
      <c r="CA499" s="11">
        <v>95.830001831054687</v>
      </c>
      <c r="CB499" s="11">
        <v>47.430000305175781</v>
      </c>
      <c r="CC499" s="11"/>
      <c r="CD499" s="11">
        <v>58.259998321533203</v>
      </c>
      <c r="CE499" s="11">
        <v>114.51999664306641</v>
      </c>
      <c r="CF499" s="11">
        <v>74.269996643066406</v>
      </c>
      <c r="CG499" s="11">
        <v>31.260000228881836</v>
      </c>
      <c r="CH499" s="11">
        <v>49.790000915527344</v>
      </c>
      <c r="CI499" s="11">
        <v>59.819999694824219</v>
      </c>
      <c r="CJ499" s="11">
        <v>9.9099998474121094</v>
      </c>
      <c r="CK499" s="11">
        <v>37.689998626708984</v>
      </c>
      <c r="CL499" s="11">
        <v>19.770000457763672</v>
      </c>
      <c r="CM499" s="11">
        <v>34.110000610351563</v>
      </c>
      <c r="CN499" s="11">
        <v>82.569999694824219</v>
      </c>
      <c r="CO499" s="11">
        <v>77.470001220703125</v>
      </c>
      <c r="CP499" s="11">
        <v>39.599998474121094</v>
      </c>
      <c r="CQ499" s="11">
        <v>45.479999542236328</v>
      </c>
      <c r="CR499" s="11">
        <v>42.680000305175781</v>
      </c>
      <c r="CS499" s="11">
        <v>108.58000183105469</v>
      </c>
      <c r="CT499" s="11">
        <v>96.19000244140625</v>
      </c>
      <c r="CU499" s="11">
        <v>185.89999389648437</v>
      </c>
      <c r="CV499" s="11">
        <v>303.95001220703125</v>
      </c>
      <c r="CW499" s="11">
        <v>40.099998474121094</v>
      </c>
      <c r="CX499" s="11">
        <v>56.430000305175781</v>
      </c>
      <c r="CY499" s="11">
        <v>43.880001068115234</v>
      </c>
      <c r="CZ499" s="11">
        <v>1042.56005859375</v>
      </c>
    </row>
    <row r="500" spans="1:104">
      <c r="A500" s="8">
        <v>42796</v>
      </c>
      <c r="B500" s="11">
        <v>105.30999755859375</v>
      </c>
      <c r="C500" s="11">
        <v>98.599998474121094</v>
      </c>
      <c r="D500" s="11">
        <v>83.629997253417969</v>
      </c>
      <c r="E500" s="11">
        <v>24.239999771118164</v>
      </c>
      <c r="F500" s="11">
        <v>92.550003051757812</v>
      </c>
      <c r="G500" s="11">
        <v>85.769996643066406</v>
      </c>
      <c r="H500" s="11">
        <v>16</v>
      </c>
      <c r="I500" s="11">
        <v>40.419998168945313</v>
      </c>
      <c r="J500" s="11">
        <v>76.680000305175781</v>
      </c>
      <c r="K500" s="11">
        <v>235.02999877929687</v>
      </c>
      <c r="L500" s="11">
        <v>229.49000549316406</v>
      </c>
      <c r="M500" s="11">
        <v>45.669998168945313</v>
      </c>
      <c r="N500" s="11">
        <v>56.770000457763672</v>
      </c>
      <c r="O500" s="11">
        <v>59.970001220703125</v>
      </c>
      <c r="P500" s="11">
        <v>47.310001373291016</v>
      </c>
      <c r="Q500" s="11">
        <v>26.229999542236328</v>
      </c>
      <c r="R500" s="11">
        <v>47.729999542236328</v>
      </c>
      <c r="S500" s="11">
        <v>58.069999694824219</v>
      </c>
      <c r="T500" s="11">
        <v>70.349998474121094</v>
      </c>
      <c r="U500" s="11">
        <v>80.75</v>
      </c>
      <c r="V500" s="11">
        <v>68.910003662109375</v>
      </c>
      <c r="W500" s="11">
        <v>119.11000061035156</v>
      </c>
      <c r="X500" s="11">
        <v>96.160003662109375</v>
      </c>
      <c r="Y500" s="11">
        <v>83.489997863769531</v>
      </c>
      <c r="Z500" s="11">
        <v>106.15000152587891</v>
      </c>
      <c r="AA500" s="11">
        <v>88.44000244140625</v>
      </c>
      <c r="AB500" s="11">
        <v>183.66000366210937</v>
      </c>
      <c r="AC500" s="11">
        <v>31.549999237060547</v>
      </c>
      <c r="AD500" s="11">
        <v>91.650001525878906</v>
      </c>
      <c r="AE500" s="11">
        <v>64.709999084472656</v>
      </c>
      <c r="AF500" s="11">
        <v>54.110000610351563</v>
      </c>
      <c r="AG500" s="11">
        <v>71.290000915527344</v>
      </c>
      <c r="AH500" s="11">
        <v>55.590000152587891</v>
      </c>
      <c r="AI500" s="11">
        <v>44.209999084472656</v>
      </c>
      <c r="AJ500" s="11">
        <v>31.450000762939453</v>
      </c>
      <c r="AK500" s="11">
        <v>14.979999542236328</v>
      </c>
      <c r="AL500" s="11">
        <v>33.110000610351562</v>
      </c>
      <c r="AM500" s="11">
        <v>44.540000915527344</v>
      </c>
      <c r="AN500" s="11">
        <v>17.290000915527344</v>
      </c>
      <c r="AO500" s="11">
        <v>35.849998474121094</v>
      </c>
      <c r="AP500" s="11">
        <v>32.080001831054687</v>
      </c>
      <c r="AQ500" s="11">
        <v>28.440000534057617</v>
      </c>
      <c r="AR500" s="11">
        <v>50.700000762939453</v>
      </c>
      <c r="AS500" s="11">
        <v>32.790000915527344</v>
      </c>
      <c r="AT500" s="11">
        <v>47.209999084472656</v>
      </c>
      <c r="AU500" s="11">
        <v>51.009998321533203</v>
      </c>
      <c r="AV500" s="11">
        <v>50.360000610351563</v>
      </c>
      <c r="AW500" s="11">
        <v>43.939998626708984</v>
      </c>
      <c r="AX500" s="11">
        <v>54.090000152587891</v>
      </c>
      <c r="AY500" s="11">
        <v>61.099998474121094</v>
      </c>
      <c r="AZ500" s="11">
        <v>31.729999542236328</v>
      </c>
      <c r="BA500" s="11">
        <v>32.310001373291016</v>
      </c>
      <c r="BB500" s="11">
        <v>80.80999755859375</v>
      </c>
      <c r="BC500" s="11">
        <v>19.159999847412109</v>
      </c>
      <c r="BD500" s="11">
        <v>42.759998321533203</v>
      </c>
      <c r="BE500" s="11">
        <v>36.939998626708984</v>
      </c>
      <c r="BF500" s="11">
        <v>31.799999237060547</v>
      </c>
      <c r="BG500" s="11">
        <v>29.219999313354492</v>
      </c>
      <c r="BH500" s="11">
        <v>42.029998779296875</v>
      </c>
      <c r="BI500" s="11">
        <v>15.789999961853027</v>
      </c>
      <c r="BJ500" s="11">
        <v>18.719999313354492</v>
      </c>
      <c r="BK500" s="11">
        <v>17.909999847412109</v>
      </c>
      <c r="BL500" s="11">
        <v>64.269996643066406</v>
      </c>
      <c r="BM500" s="11">
        <v>19.969999313354492</v>
      </c>
      <c r="BN500" s="11">
        <v>29.75</v>
      </c>
      <c r="BO500" s="11">
        <v>20.760000228881836</v>
      </c>
      <c r="BP500" s="11">
        <v>32.650001525878906</v>
      </c>
      <c r="BQ500" s="11">
        <v>30.010000228881836</v>
      </c>
      <c r="BR500" s="11">
        <v>6.9800000190734863</v>
      </c>
      <c r="BS500" s="11">
        <v>20.590000152587891</v>
      </c>
      <c r="BT500" s="11">
        <v>12.720000267028809</v>
      </c>
      <c r="BU500" s="11">
        <v>49.700000762939453</v>
      </c>
      <c r="BV500" s="11">
        <v>47.380001068115234</v>
      </c>
      <c r="BW500" s="11">
        <v>62.259998321533203</v>
      </c>
      <c r="BX500" s="11">
        <v>48.849998474121094</v>
      </c>
      <c r="BY500" s="11">
        <v>57.220001220703125</v>
      </c>
      <c r="BZ500" s="11">
        <v>39.119998931884766</v>
      </c>
      <c r="CA500" s="11">
        <v>94.970001220703125</v>
      </c>
      <c r="CB500" s="11">
        <v>47.470001220703125</v>
      </c>
      <c r="CC500" s="11"/>
      <c r="CD500" s="11">
        <v>57.759998321533203</v>
      </c>
      <c r="CE500" s="11">
        <v>113.45999908447266</v>
      </c>
      <c r="CF500" s="11">
        <v>73.959999084472656</v>
      </c>
      <c r="CG500" s="11">
        <v>30.790000915527344</v>
      </c>
      <c r="CH500" s="11">
        <v>49.290000915527344</v>
      </c>
      <c r="CI500" s="11">
        <v>59.009998321533203</v>
      </c>
      <c r="CJ500" s="11">
        <v>9.7399997711181641</v>
      </c>
      <c r="CK500" s="11">
        <v>37.650001525878906</v>
      </c>
      <c r="CL500" s="11">
        <v>19.420000076293945</v>
      </c>
      <c r="CM500" s="11">
        <v>33.790000915527344</v>
      </c>
      <c r="CN500" s="11">
        <v>81.790000915527344</v>
      </c>
      <c r="CO500" s="11">
        <v>77.459999084472656</v>
      </c>
      <c r="CP500" s="11">
        <v>39.310001373291016</v>
      </c>
      <c r="CQ500" s="11">
        <v>45.25</v>
      </c>
      <c r="CR500" s="11">
        <v>42.509998321533203</v>
      </c>
      <c r="CS500" s="11">
        <v>106.41000366210937</v>
      </c>
      <c r="CT500" s="11">
        <v>95.830001831054687</v>
      </c>
      <c r="CU500" s="11">
        <v>183.10000610351562</v>
      </c>
      <c r="CV500" s="11">
        <v>299.94000244140625</v>
      </c>
      <c r="CW500" s="11">
        <v>39.849998474121094</v>
      </c>
      <c r="CX500" s="11">
        <v>55.560001373291016</v>
      </c>
      <c r="CY500" s="11">
        <v>43.590000152587891</v>
      </c>
      <c r="CZ500" s="11">
        <v>1033.989990234375</v>
      </c>
    </row>
    <row r="501" spans="1:104">
      <c r="A501" s="8">
        <v>42797</v>
      </c>
      <c r="B501" s="11">
        <v>104.86000061035156</v>
      </c>
      <c r="C501" s="11">
        <v>98.30999755859375</v>
      </c>
      <c r="D501" s="11">
        <v>83.30999755859375</v>
      </c>
      <c r="E501" s="11">
        <v>24.25</v>
      </c>
      <c r="F501" s="11">
        <v>92.279998779296875</v>
      </c>
      <c r="G501" s="11">
        <v>85.760002136230469</v>
      </c>
      <c r="H501" s="11">
        <v>16.059999465942383</v>
      </c>
      <c r="I501" s="11">
        <v>40.419998168945313</v>
      </c>
      <c r="J501" s="11">
        <v>76.069999694824219</v>
      </c>
      <c r="K501" s="11">
        <v>232.96000671386719</v>
      </c>
      <c r="L501" s="11">
        <v>226.49000549316406</v>
      </c>
      <c r="M501" s="11">
        <v>45.590000152587891</v>
      </c>
      <c r="N501" s="11">
        <v>56.909999847412109</v>
      </c>
      <c r="O501" s="11">
        <v>60.319999694824219</v>
      </c>
      <c r="P501" s="11">
        <v>47.650001525878906</v>
      </c>
      <c r="Q501" s="11">
        <v>25.889999389648438</v>
      </c>
      <c r="R501" s="11">
        <v>48.360000610351563</v>
      </c>
      <c r="S501" s="11">
        <v>58.099998474121094</v>
      </c>
      <c r="T501" s="11">
        <v>70.069999694824219</v>
      </c>
      <c r="U501" s="11">
        <v>80.699996948242188</v>
      </c>
      <c r="V501" s="11">
        <v>67.300003051757813</v>
      </c>
      <c r="W501" s="11">
        <v>120.19999694824219</v>
      </c>
      <c r="X501" s="11">
        <v>95</v>
      </c>
      <c r="Y501" s="11">
        <v>83.760002136230469</v>
      </c>
      <c r="Z501" s="11">
        <v>106.98999786376953</v>
      </c>
      <c r="AA501" s="11">
        <v>88.19000244140625</v>
      </c>
      <c r="AB501" s="11">
        <v>169.3800048828125</v>
      </c>
      <c r="AC501" s="11">
        <v>31.620000839233398</v>
      </c>
      <c r="AD501" s="11">
        <v>92.739997863769531</v>
      </c>
      <c r="AE501" s="11">
        <v>65.620002746582031</v>
      </c>
      <c r="AF501" s="11">
        <v>54.990001678466797</v>
      </c>
      <c r="AG501" s="11">
        <v>72.110000610351562</v>
      </c>
      <c r="AH501" s="11">
        <v>56.610000610351563</v>
      </c>
      <c r="AI501" s="11">
        <v>44.169998168945313</v>
      </c>
      <c r="AJ501" s="11">
        <v>31.75</v>
      </c>
      <c r="AK501" s="11">
        <v>15.090000152587891</v>
      </c>
      <c r="AL501" s="11">
        <v>33.259998321533203</v>
      </c>
      <c r="AM501" s="11">
        <v>44.849998474121094</v>
      </c>
      <c r="AN501" s="11">
        <v>17.360000610351562</v>
      </c>
      <c r="AO501" s="11">
        <v>35.610000610351563</v>
      </c>
      <c r="AP501" s="11">
        <v>32.069999694824219</v>
      </c>
      <c r="AQ501" s="11">
        <v>28.479999542236328</v>
      </c>
      <c r="AR501" s="11">
        <v>50.959999084472656</v>
      </c>
      <c r="AS501" s="11">
        <v>31.25</v>
      </c>
      <c r="AT501" s="11">
        <v>47.220001220703125</v>
      </c>
      <c r="AU501" s="11">
        <v>50.259998321533203</v>
      </c>
      <c r="AV501" s="11">
        <v>49.220001220703125</v>
      </c>
      <c r="AW501" s="11">
        <v>44.090000152587891</v>
      </c>
      <c r="AX501" s="11">
        <v>54.130001068115234</v>
      </c>
      <c r="AY501" s="11">
        <v>61.279998779296875</v>
      </c>
      <c r="AZ501" s="11">
        <v>31.719999313354492</v>
      </c>
      <c r="BA501" s="11">
        <v>32.360000610351562</v>
      </c>
      <c r="BB501" s="11">
        <v>80.769996643066406</v>
      </c>
      <c r="BC501" s="11">
        <v>19.239999771118164</v>
      </c>
      <c r="BD501" s="11">
        <v>43.029998779296875</v>
      </c>
      <c r="BE501" s="11">
        <v>37.029998779296875</v>
      </c>
      <c r="BF501" s="11">
        <v>31.700000762939453</v>
      </c>
      <c r="BG501" s="11">
        <v>29.190000534057617</v>
      </c>
      <c r="BH501" s="11">
        <v>41.840000152587891</v>
      </c>
      <c r="BI501" s="11">
        <v>15.75</v>
      </c>
      <c r="BJ501" s="11">
        <v>18.75</v>
      </c>
      <c r="BK501" s="11">
        <v>17.850000381469727</v>
      </c>
      <c r="BL501" s="11">
        <v>63.729999542236328</v>
      </c>
      <c r="BM501" s="11">
        <v>19.959999084472656</v>
      </c>
      <c r="BN501" s="11">
        <v>36.779998779296875</v>
      </c>
      <c r="BO501" s="11">
        <v>20.739999771118164</v>
      </c>
      <c r="BP501" s="11">
        <v>32.560001373291016</v>
      </c>
      <c r="BQ501" s="11">
        <v>30.379999160766602</v>
      </c>
      <c r="BR501" s="11">
        <v>6.9499998092651367</v>
      </c>
      <c r="BS501" s="11">
        <v>20.409999847412109</v>
      </c>
      <c r="BT501" s="11">
        <v>12.710000038146973</v>
      </c>
      <c r="BU501" s="11">
        <v>49.529998779296875</v>
      </c>
      <c r="BV501" s="11">
        <v>47.159999847412109</v>
      </c>
      <c r="BW501" s="11">
        <v>62.209999084472656</v>
      </c>
      <c r="BX501" s="11">
        <v>48.740001678466797</v>
      </c>
      <c r="BY501" s="11">
        <v>57.310001373291016</v>
      </c>
      <c r="BZ501" s="11">
        <v>39.240001678466797</v>
      </c>
      <c r="CA501" s="11">
        <v>94.94000244140625</v>
      </c>
      <c r="CB501" s="11">
        <v>47.479999542236328</v>
      </c>
      <c r="CC501" s="11"/>
      <c r="CD501" s="11">
        <v>58.049999237060547</v>
      </c>
      <c r="CE501" s="11">
        <v>112.94000244140625</v>
      </c>
      <c r="CF501" s="11">
        <v>73.80999755859375</v>
      </c>
      <c r="CG501" s="11">
        <v>30.350000381469727</v>
      </c>
      <c r="CH501" s="11">
        <v>49.169998168945313</v>
      </c>
      <c r="CI501" s="11">
        <v>56.349998474121094</v>
      </c>
      <c r="CJ501" s="11">
        <v>9.7399997711181641</v>
      </c>
      <c r="CK501" s="11">
        <v>38.040000915527344</v>
      </c>
      <c r="CL501" s="11">
        <v>19.360000610351563</v>
      </c>
      <c r="CM501" s="11">
        <v>33.770000457763672</v>
      </c>
      <c r="CN501" s="11">
        <v>81.739997863769531</v>
      </c>
      <c r="CO501" s="11">
        <v>77.860000610351563</v>
      </c>
      <c r="CP501" s="11">
        <v>39.569999694824219</v>
      </c>
      <c r="CQ501" s="11">
        <v>45.529998779296875</v>
      </c>
      <c r="CR501" s="11">
        <v>43.169998168945313</v>
      </c>
      <c r="CS501" s="11">
        <v>109.31999969482422</v>
      </c>
      <c r="CT501" s="11">
        <v>96.260002136230469</v>
      </c>
      <c r="CU501" s="11">
        <v>160.80999755859375</v>
      </c>
      <c r="CV501" s="11">
        <v>299.32998657226562</v>
      </c>
      <c r="CW501" s="11">
        <v>40.669998168945313</v>
      </c>
      <c r="CX501" s="11">
        <v>55.279998779296875</v>
      </c>
      <c r="CY501" s="11">
        <v>43.450000762939453</v>
      </c>
      <c r="CZ501" s="11">
        <v>1034.3800048828125</v>
      </c>
    </row>
    <row r="502" spans="1:104">
      <c r="A502" s="8">
        <v>42800</v>
      </c>
      <c r="B502" s="11">
        <v>105.38999938964844</v>
      </c>
      <c r="C502" s="11">
        <v>98.769996643066406</v>
      </c>
      <c r="D502" s="11">
        <v>83.230003356933594</v>
      </c>
      <c r="E502" s="11">
        <v>24.450000762939453</v>
      </c>
      <c r="F502" s="11">
        <v>93.419998168945313</v>
      </c>
      <c r="G502" s="11">
        <v>85.550003051757813</v>
      </c>
      <c r="H502" s="11">
        <v>16.120000839233398</v>
      </c>
      <c r="I502" s="11">
        <v>40.439998626708984</v>
      </c>
      <c r="J502" s="11">
        <v>77.360000610351563</v>
      </c>
      <c r="K502" s="11">
        <v>234.78999328613281</v>
      </c>
      <c r="L502" s="11">
        <v>227.30000305175781</v>
      </c>
      <c r="M502" s="11">
        <v>46.029998779296875</v>
      </c>
      <c r="N502" s="11">
        <v>57.450000762939453</v>
      </c>
      <c r="O502" s="11">
        <v>60.610000610351563</v>
      </c>
      <c r="P502" s="11">
        <v>48.069999694824219</v>
      </c>
      <c r="Q502" s="11">
        <v>26.049999237060547</v>
      </c>
      <c r="R502" s="11">
        <v>48.880001068115234</v>
      </c>
      <c r="S502" s="11">
        <v>58.529998779296875</v>
      </c>
      <c r="T502" s="11">
        <v>70.69000244140625</v>
      </c>
      <c r="U502" s="11">
        <v>82.410003662109375</v>
      </c>
      <c r="V502" s="11">
        <v>67.580001831054688</v>
      </c>
      <c r="W502" s="11">
        <v>120.86000061035156</v>
      </c>
      <c r="X502" s="11">
        <v>95.269996643066406</v>
      </c>
      <c r="Y502" s="11">
        <v>85.239997863769531</v>
      </c>
      <c r="Z502" s="11">
        <v>109.23999786376953</v>
      </c>
      <c r="AA502" s="11">
        <v>89.339996337890625</v>
      </c>
      <c r="AB502" s="11">
        <v>171.50999450683594</v>
      </c>
      <c r="AC502" s="11">
        <v>31.649999618530273</v>
      </c>
      <c r="AD502" s="11">
        <v>94.330001831054688</v>
      </c>
      <c r="AE502" s="11">
        <v>67.230003356933594</v>
      </c>
      <c r="AF502" s="11">
        <v>55.75</v>
      </c>
      <c r="AG502" s="11">
        <v>72.480003356933594</v>
      </c>
      <c r="AH502" s="11">
        <v>58.439998626708984</v>
      </c>
      <c r="AI502" s="11">
        <v>44.580001831054687</v>
      </c>
      <c r="AJ502" s="11">
        <v>32.139999389648438</v>
      </c>
      <c r="AK502" s="11">
        <v>15.079999923706055</v>
      </c>
      <c r="AL502" s="11">
        <v>33.599998474121094</v>
      </c>
      <c r="AM502" s="11">
        <v>45.490001678466797</v>
      </c>
      <c r="AN502" s="11">
        <v>17.850000381469727</v>
      </c>
      <c r="AO502" s="11">
        <v>36.110000610351563</v>
      </c>
      <c r="AP502" s="11">
        <v>32.290000915527344</v>
      </c>
      <c r="AQ502" s="11">
        <v>28.670000076293945</v>
      </c>
      <c r="AR502" s="11">
        <v>51.299999237060547</v>
      </c>
      <c r="AS502" s="11">
        <v>31.389999389648438</v>
      </c>
      <c r="AT502" s="11">
        <v>47.830001831054688</v>
      </c>
      <c r="AU502" s="11">
        <v>50.819999694824219</v>
      </c>
      <c r="AV502" s="11">
        <v>49.599998474121094</v>
      </c>
      <c r="AW502" s="11">
        <v>44.400001525878906</v>
      </c>
      <c r="AX502" s="11">
        <v>54.479999542236328</v>
      </c>
      <c r="AY502" s="11">
        <v>62.169998168945313</v>
      </c>
      <c r="AZ502" s="11">
        <v>31.909999847412109</v>
      </c>
      <c r="BA502" s="11">
        <v>32.490001678466797</v>
      </c>
      <c r="BB502" s="11">
        <v>81.290000915527344</v>
      </c>
      <c r="BC502" s="11">
        <v>19.319999694824219</v>
      </c>
      <c r="BD502" s="11">
        <v>43.400001525878906</v>
      </c>
      <c r="BE502" s="11">
        <v>37.349998474121094</v>
      </c>
      <c r="BF502" s="11">
        <v>31.840000152587891</v>
      </c>
      <c r="BG502" s="11">
        <v>29.440000534057617</v>
      </c>
      <c r="BH502" s="11">
        <v>42.110000610351563</v>
      </c>
      <c r="BI502" s="11">
        <v>15.890000343322754</v>
      </c>
      <c r="BJ502" s="11">
        <v>19.010000228881836</v>
      </c>
      <c r="BK502" s="11">
        <v>17.950000762939453</v>
      </c>
      <c r="BL502" s="11">
        <v>64.050003051757813</v>
      </c>
      <c r="BM502" s="11">
        <v>19.979999542236328</v>
      </c>
      <c r="BN502" s="11">
        <v>37.130001068115234</v>
      </c>
      <c r="BO502" s="11">
        <v>20.879999160766602</v>
      </c>
      <c r="BP502" s="11">
        <v>32.799999237060547</v>
      </c>
      <c r="BQ502" s="11">
        <v>27.379999160766602</v>
      </c>
      <c r="BR502" s="11">
        <v>6.9499998092651367</v>
      </c>
      <c r="BS502" s="11">
        <v>20.600000381469727</v>
      </c>
      <c r="BT502" s="11">
        <v>12.710000038146973</v>
      </c>
      <c r="BU502" s="11">
        <v>50.049999237060547</v>
      </c>
      <c r="BV502" s="11">
        <v>47.540000915527344</v>
      </c>
      <c r="BW502" s="11">
        <v>62.529998779296875</v>
      </c>
      <c r="BX502" s="11">
        <v>49.240001678466797</v>
      </c>
      <c r="BY502" s="11">
        <v>57.759998321533203</v>
      </c>
      <c r="BZ502" s="11">
        <v>39.630001068115234</v>
      </c>
      <c r="CA502" s="11">
        <v>95.80999755859375</v>
      </c>
      <c r="CB502" s="11">
        <v>47.689998626708984</v>
      </c>
      <c r="CC502" s="11"/>
      <c r="CD502" s="11">
        <v>59.130001068115234</v>
      </c>
      <c r="CE502" s="11">
        <v>115.16999816894531</v>
      </c>
      <c r="CF502" s="11">
        <v>74.419998168945313</v>
      </c>
      <c r="CG502" s="11">
        <v>30.309999465942383</v>
      </c>
      <c r="CH502" s="11">
        <v>49.459999084472656</v>
      </c>
      <c r="CI502" s="11">
        <v>57.080001831054687</v>
      </c>
      <c r="CJ502" s="11">
        <v>9.7299995422363281</v>
      </c>
      <c r="CK502" s="11">
        <v>38.720001220703125</v>
      </c>
      <c r="CL502" s="11">
        <v>19.329999923706055</v>
      </c>
      <c r="CM502" s="11">
        <v>33.709999084472656</v>
      </c>
      <c r="CN502" s="11">
        <v>82.610000610351563</v>
      </c>
      <c r="CO502" s="11">
        <v>78.779998779296875</v>
      </c>
      <c r="CP502" s="11">
        <v>40.159999847412109</v>
      </c>
      <c r="CQ502" s="11">
        <v>45.919998168945313</v>
      </c>
      <c r="CR502" s="11">
        <v>43.470001220703125</v>
      </c>
      <c r="CS502" s="11">
        <v>111.12999725341797</v>
      </c>
      <c r="CT502" s="11">
        <v>98.139999389648438</v>
      </c>
      <c r="CU502" s="11">
        <v>163.83999633789063</v>
      </c>
      <c r="CV502" s="11">
        <v>302.6400146484375</v>
      </c>
      <c r="CW502" s="11">
        <v>41.229999542236328</v>
      </c>
      <c r="CX502" s="11">
        <v>57.849998474121094</v>
      </c>
      <c r="CY502" s="11">
        <v>43.75</v>
      </c>
      <c r="CZ502" s="11">
        <v>1050.93994140625</v>
      </c>
    </row>
    <row r="503" spans="1:104">
      <c r="A503" s="8">
        <v>42801</v>
      </c>
      <c r="B503" s="11">
        <v>105.84999847412109</v>
      </c>
      <c r="C503" s="11">
        <v>98.720001220703125</v>
      </c>
      <c r="D503" s="11">
        <v>82.339996337890625</v>
      </c>
      <c r="E503" s="11">
        <v>24.540000915527344</v>
      </c>
      <c r="F503" s="11">
        <v>93.620002746582031</v>
      </c>
      <c r="G503" s="11">
        <v>85.800003051757812</v>
      </c>
      <c r="H503" s="11">
        <v>16.190000534057617</v>
      </c>
      <c r="I503" s="11">
        <v>40.650001525878906</v>
      </c>
      <c r="J503" s="11">
        <v>76.830001831054688</v>
      </c>
      <c r="K503" s="11">
        <v>233.77999877929687</v>
      </c>
      <c r="L503" s="11">
        <v>228.21000671386719</v>
      </c>
      <c r="M503" s="11">
        <v>46.020000457763672</v>
      </c>
      <c r="N503" s="11">
        <v>57.470001220703125</v>
      </c>
      <c r="O503" s="11">
        <v>60.099998474121094</v>
      </c>
      <c r="P503" s="11">
        <v>47.459999084472656</v>
      </c>
      <c r="Q503" s="11">
        <v>25.840000152587891</v>
      </c>
      <c r="R503" s="11">
        <v>48.779998779296875</v>
      </c>
      <c r="S503" s="11">
        <v>58.540000915527344</v>
      </c>
      <c r="T503" s="11">
        <v>70.510002136230469</v>
      </c>
      <c r="U503" s="11">
        <v>81.220001220703125</v>
      </c>
      <c r="V503" s="11">
        <v>67.599998474121094</v>
      </c>
      <c r="W503" s="11">
        <v>119.66999816894531</v>
      </c>
      <c r="X503" s="11">
        <v>94.720001220703125</v>
      </c>
      <c r="Y503" s="11">
        <v>85.19000244140625</v>
      </c>
      <c r="Z503" s="11">
        <v>109.70999908447266</v>
      </c>
      <c r="AA503" s="11">
        <v>88.19000244140625</v>
      </c>
      <c r="AB503" s="11">
        <v>163.55000305175781</v>
      </c>
      <c r="AC503" s="11">
        <v>31.489999771118164</v>
      </c>
      <c r="AD503" s="11">
        <v>92.510002136230469</v>
      </c>
      <c r="AE503" s="11">
        <v>67.269996643066406</v>
      </c>
      <c r="AF503" s="11">
        <v>55.740001678466797</v>
      </c>
      <c r="AG503" s="11">
        <v>72.709999084472656</v>
      </c>
      <c r="AH503" s="11">
        <v>58.540000915527344</v>
      </c>
      <c r="AI503" s="11">
        <v>44.520000457763672</v>
      </c>
      <c r="AJ503" s="11">
        <v>32.169998168945313</v>
      </c>
      <c r="AK503" s="11">
        <v>15.140000343322754</v>
      </c>
      <c r="AL503" s="11">
        <v>33.819999694824219</v>
      </c>
      <c r="AM503" s="11">
        <v>45.770000457763672</v>
      </c>
      <c r="AN503" s="11">
        <v>17.870000839233398</v>
      </c>
      <c r="AO503" s="11">
        <v>36.119998931884766</v>
      </c>
      <c r="AP503" s="11">
        <v>32.950000762939453</v>
      </c>
      <c r="AQ503" s="11">
        <v>28.979999542236328</v>
      </c>
      <c r="AR503" s="11">
        <v>51.340000152587891</v>
      </c>
      <c r="AS503" s="11">
        <v>31.420000076293945</v>
      </c>
      <c r="AT503" s="11">
        <v>48.310001373291016</v>
      </c>
      <c r="AU503" s="11">
        <v>50.880001068115234</v>
      </c>
      <c r="AV503" s="11">
        <v>50.069999694824219</v>
      </c>
      <c r="AW503" s="11">
        <v>44.729999542236328</v>
      </c>
      <c r="AX503" s="11">
        <v>54.669998168945313</v>
      </c>
      <c r="AY503" s="11">
        <v>62.819999694824219</v>
      </c>
      <c r="AZ503" s="11">
        <v>32.220001220703125</v>
      </c>
      <c r="BA503" s="11">
        <v>32.580001831054687</v>
      </c>
      <c r="BB503" s="11">
        <v>81.339996337890625</v>
      </c>
      <c r="BC503" s="11">
        <v>19.329999923706055</v>
      </c>
      <c r="BD503" s="11">
        <v>43.540000915527344</v>
      </c>
      <c r="BE503" s="11">
        <v>37.439998626708984</v>
      </c>
      <c r="BF503" s="11">
        <v>32.209999084472656</v>
      </c>
      <c r="BG503" s="11">
        <v>29.659999847412109</v>
      </c>
      <c r="BH503" s="11">
        <v>42.529998779296875</v>
      </c>
      <c r="BI503" s="11">
        <v>15.779999732971191</v>
      </c>
      <c r="BJ503" s="11">
        <v>19</v>
      </c>
      <c r="BK503" s="11">
        <v>18.170000076293945</v>
      </c>
      <c r="BL503" s="11">
        <v>63.729999542236328</v>
      </c>
      <c r="BM503" s="11">
        <v>20.010000228881836</v>
      </c>
      <c r="BN503" s="11">
        <v>37.009998321533203</v>
      </c>
      <c r="BO503" s="11">
        <v>20.950000762939453</v>
      </c>
      <c r="BP503" s="11">
        <v>32.729999542236328</v>
      </c>
      <c r="BQ503" s="11">
        <v>29.5</v>
      </c>
      <c r="BR503" s="11">
        <v>6.9800000190734863</v>
      </c>
      <c r="BS503" s="11">
        <v>20.600000381469727</v>
      </c>
      <c r="BT503" s="11">
        <v>12.779999732971191</v>
      </c>
      <c r="BU503" s="11">
        <v>49.880001068115234</v>
      </c>
      <c r="BV503" s="11">
        <v>47.830001831054688</v>
      </c>
      <c r="BW503" s="11">
        <v>62.400001525878906</v>
      </c>
      <c r="BX503" s="11">
        <v>49.290000915527344</v>
      </c>
      <c r="BY503" s="11">
        <v>57.659999847412109</v>
      </c>
      <c r="BZ503" s="11">
        <v>40.299999237060547</v>
      </c>
      <c r="CA503" s="11">
        <v>95.930000305175781</v>
      </c>
      <c r="CB503" s="11">
        <v>47.939998626708984</v>
      </c>
      <c r="CC503" s="11"/>
      <c r="CD503" s="11">
        <v>59.840000152587891</v>
      </c>
      <c r="CE503" s="11">
        <v>114.80000305175781</v>
      </c>
      <c r="CF503" s="11">
        <v>74.55999755859375</v>
      </c>
      <c r="CG503" s="11">
        <v>30.069999694824219</v>
      </c>
      <c r="CH503" s="11">
        <v>49.540000915527344</v>
      </c>
      <c r="CI503" s="11">
        <v>57.720001220703125</v>
      </c>
      <c r="CJ503" s="11">
        <v>9.7100000381469727</v>
      </c>
      <c r="CK503" s="11">
        <v>38.599998474121094</v>
      </c>
      <c r="CL503" s="11">
        <v>19.200000762939453</v>
      </c>
      <c r="CM503" s="11">
        <v>33.580001831054688</v>
      </c>
      <c r="CN503" s="11">
        <v>82.489997863769531</v>
      </c>
      <c r="CO503" s="11">
        <v>76.80999755859375</v>
      </c>
      <c r="CP503" s="11">
        <v>40.409999847412109</v>
      </c>
      <c r="CQ503" s="11">
        <v>45.930000305175781</v>
      </c>
      <c r="CR503" s="11">
        <v>43.639999389648437</v>
      </c>
      <c r="CS503" s="11">
        <v>110.73000335693359</v>
      </c>
      <c r="CT503" s="11">
        <v>97.319999694824219</v>
      </c>
      <c r="CU503" s="11">
        <v>164.47999572753906</v>
      </c>
      <c r="CV503" s="11">
        <v>300.239990234375</v>
      </c>
      <c r="CW503" s="11">
        <v>41.369998931884766</v>
      </c>
      <c r="CX503" s="11">
        <v>58.150001525878906</v>
      </c>
      <c r="CY503" s="11">
        <v>43.819999694824219</v>
      </c>
      <c r="CZ503" s="11">
        <v>1035.18994140625</v>
      </c>
    </row>
    <row r="504" spans="1:104">
      <c r="A504" s="8">
        <v>42802</v>
      </c>
      <c r="B504" s="11">
        <v>105.90000152587891</v>
      </c>
      <c r="C504" s="11">
        <v>98.769996643066406</v>
      </c>
      <c r="D504" s="11">
        <v>82.580001831054687</v>
      </c>
      <c r="E504" s="11">
        <v>24.430000305175781</v>
      </c>
      <c r="F504" s="11">
        <v>93.260002136230469</v>
      </c>
      <c r="G504" s="11">
        <v>85.339996337890625</v>
      </c>
      <c r="H504" s="11">
        <v>16.110000610351563</v>
      </c>
      <c r="I504" s="11">
        <v>40.619998931884766</v>
      </c>
      <c r="J504" s="11">
        <v>76.25</v>
      </c>
      <c r="K504" s="11">
        <v>232.03999328613281</v>
      </c>
      <c r="L504" s="11">
        <v>228.58999633789062</v>
      </c>
      <c r="M504" s="11">
        <v>45.880001068115234</v>
      </c>
      <c r="N504" s="11">
        <v>41.069999694824219</v>
      </c>
      <c r="O504" s="11">
        <v>59.639999389648438</v>
      </c>
      <c r="P504" s="11">
        <v>46.880001068115234</v>
      </c>
      <c r="Q504" s="11">
        <v>25.969999313354492</v>
      </c>
      <c r="R504" s="11">
        <v>48.659999847412109</v>
      </c>
      <c r="S504" s="11">
        <v>58.139999389648437</v>
      </c>
      <c r="T504" s="11">
        <v>69.970001220703125</v>
      </c>
      <c r="U504" s="11">
        <v>80.510002136230469</v>
      </c>
      <c r="V504" s="11">
        <v>67.279998779296875</v>
      </c>
      <c r="W504" s="11">
        <v>119.61000061035156</v>
      </c>
      <c r="X504" s="11">
        <v>94.900001525878906</v>
      </c>
      <c r="Y504" s="11">
        <v>84.870002746582031</v>
      </c>
      <c r="Z504" s="11">
        <v>110.31999969482422</v>
      </c>
      <c r="AA504" s="11">
        <v>87.959999084472656</v>
      </c>
      <c r="AB504" s="11">
        <v>164.52999877929687</v>
      </c>
      <c r="AC504" s="11">
        <v>31.469999313354492</v>
      </c>
      <c r="AD504" s="11">
        <v>92.150001525878906</v>
      </c>
      <c r="AE504" s="11">
        <v>66.910003662109375</v>
      </c>
      <c r="AF504" s="11">
        <v>55.119998931884766</v>
      </c>
      <c r="AG504" s="11">
        <v>70.110000610351563</v>
      </c>
      <c r="AH504" s="11">
        <v>58.520000457763672</v>
      </c>
      <c r="AI504" s="11">
        <v>44.209999084472656</v>
      </c>
      <c r="AJ504" s="11">
        <v>31.870000839233398</v>
      </c>
      <c r="AK504" s="11">
        <v>14.970000267028809</v>
      </c>
      <c r="AL504" s="11">
        <v>33.560001373291016</v>
      </c>
      <c r="AM504" s="11">
        <v>45.580001831054688</v>
      </c>
      <c r="AN504" s="11">
        <v>17.840000152587891</v>
      </c>
      <c r="AO504" s="11">
        <v>35.909999847412109</v>
      </c>
      <c r="AP504" s="11">
        <v>32.830001831054687</v>
      </c>
      <c r="AQ504" s="11">
        <v>28.879999160766602</v>
      </c>
      <c r="AR504" s="11">
        <v>50.900001525878906</v>
      </c>
      <c r="AS504" s="11">
        <v>31.340000152587891</v>
      </c>
      <c r="AT504" s="11">
        <v>48.150001525878906</v>
      </c>
      <c r="AU504" s="11">
        <v>50.650001525878906</v>
      </c>
      <c r="AV504" s="11">
        <v>49.849998474121094</v>
      </c>
      <c r="AW504" s="11">
        <v>44.650001525878906</v>
      </c>
      <c r="AX504" s="11">
        <v>54.540000915527344</v>
      </c>
      <c r="AY504" s="11">
        <v>62.549999237060547</v>
      </c>
      <c r="AZ504" s="11">
        <v>32.229999542236328</v>
      </c>
      <c r="BA504" s="11">
        <v>32.439998626708984</v>
      </c>
      <c r="BB504" s="11">
        <v>80.849998474121094</v>
      </c>
      <c r="BC504" s="11">
        <v>19.270000457763672</v>
      </c>
      <c r="BD504" s="11">
        <v>43.369998931884766</v>
      </c>
      <c r="BE504" s="11">
        <v>37.430000305175781</v>
      </c>
      <c r="BF504" s="11">
        <v>32.549999237060547</v>
      </c>
      <c r="BG504" s="11">
        <v>29.479999542236328</v>
      </c>
      <c r="BH504" s="11">
        <v>42.220001220703125</v>
      </c>
      <c r="BI504" s="11">
        <v>15.819999694824219</v>
      </c>
      <c r="BJ504" s="11">
        <v>18.959999084472656</v>
      </c>
      <c r="BK504" s="11">
        <v>18.170000076293945</v>
      </c>
      <c r="BL504" s="11">
        <v>64.5</v>
      </c>
      <c r="BM504" s="11">
        <v>20.090000152587891</v>
      </c>
      <c r="BN504" s="11">
        <v>36.900001525878906</v>
      </c>
      <c r="BO504" s="11">
        <v>20.870000839233398</v>
      </c>
      <c r="BP504" s="11">
        <v>32.599998474121094</v>
      </c>
      <c r="BQ504" s="11">
        <v>29.450000762939453</v>
      </c>
      <c r="BR504" s="11">
        <v>6.9699997901916504</v>
      </c>
      <c r="BS504" s="11">
        <v>20.5</v>
      </c>
      <c r="BT504" s="11">
        <v>12.739999771118164</v>
      </c>
      <c r="BU504" s="11">
        <v>49.740001678466797</v>
      </c>
      <c r="BV504" s="11">
        <v>47.380001068115234</v>
      </c>
      <c r="BW504" s="11">
        <v>62.099998474121094</v>
      </c>
      <c r="BX504" s="11">
        <v>49.099998474121094</v>
      </c>
      <c r="BY504" s="11">
        <v>57.180000305175781</v>
      </c>
      <c r="BZ504" s="11">
        <v>40</v>
      </c>
      <c r="CA504" s="11">
        <v>94.900001525878906</v>
      </c>
      <c r="CB504" s="11">
        <v>48.240001678466797</v>
      </c>
      <c r="CC504" s="11"/>
      <c r="CD504" s="11">
        <v>59.25</v>
      </c>
      <c r="CE504" s="11">
        <v>121.69000244140625</v>
      </c>
      <c r="CF504" s="11">
        <v>74.05999755859375</v>
      </c>
      <c r="CG504" s="11">
        <v>30.260000228881836</v>
      </c>
      <c r="CH504" s="11">
        <v>49.150001525878906</v>
      </c>
      <c r="CI504" s="11">
        <v>57.779998779296875</v>
      </c>
      <c r="CJ504" s="11">
        <v>10.039999961853027</v>
      </c>
      <c r="CK504" s="11">
        <v>38.709999084472656</v>
      </c>
      <c r="CL504" s="11">
        <v>19.280000686645508</v>
      </c>
      <c r="CM504" s="11">
        <v>33.509998321533203</v>
      </c>
      <c r="CN504" s="11">
        <v>82.44000244140625</v>
      </c>
      <c r="CO504" s="11">
        <v>76.480003356933594</v>
      </c>
      <c r="CP504" s="11">
        <v>40.180000305175781</v>
      </c>
      <c r="CQ504" s="11">
        <v>45.709999084472656</v>
      </c>
      <c r="CR504" s="11">
        <v>43.610000610351563</v>
      </c>
      <c r="CS504" s="11">
        <v>111.23999786376953</v>
      </c>
      <c r="CT504" s="11">
        <v>97.360000610351563</v>
      </c>
      <c r="CU504" s="11">
        <v>168.86000061035156</v>
      </c>
      <c r="CV504" s="11">
        <v>301.58999633789062</v>
      </c>
      <c r="CW504" s="11">
        <v>41.020000457763672</v>
      </c>
      <c r="CX504" s="11">
        <v>57.630001068115234</v>
      </c>
      <c r="CY504" s="11">
        <v>43.549999237060547</v>
      </c>
      <c r="CZ504" s="11">
        <v>1035.75</v>
      </c>
    </row>
    <row r="505" spans="1:104">
      <c r="A505" s="8">
        <v>42803</v>
      </c>
      <c r="B505" s="11">
        <v>104.26000213623047</v>
      </c>
      <c r="C505" s="11">
        <v>98.489997863769531</v>
      </c>
      <c r="D505" s="11">
        <v>82.680000305175781</v>
      </c>
      <c r="E505" s="11">
        <v>24.209999084472656</v>
      </c>
      <c r="F505" s="11">
        <v>90.419998168945313</v>
      </c>
      <c r="G505" s="11">
        <v>84.650001525878906</v>
      </c>
      <c r="H505" s="11">
        <v>15.840000152587891</v>
      </c>
      <c r="I505" s="11">
        <v>40.400001525878906</v>
      </c>
      <c r="J505" s="11">
        <v>75.080001831054688</v>
      </c>
      <c r="K505" s="11">
        <v>228.55999755859375</v>
      </c>
      <c r="L505" s="11">
        <v>224.8699951171875</v>
      </c>
      <c r="M505" s="11">
        <v>44.740001678466797</v>
      </c>
      <c r="N505" s="11">
        <v>40.610000610351563</v>
      </c>
      <c r="O505" s="11">
        <v>59.029998779296875</v>
      </c>
      <c r="P505" s="11">
        <v>46.580001831054688</v>
      </c>
      <c r="Q505" s="11">
        <v>25.620000839233398</v>
      </c>
      <c r="R505" s="11">
        <v>48.830001831054687</v>
      </c>
      <c r="S505" s="11">
        <v>57.599998474121094</v>
      </c>
      <c r="T505" s="11">
        <v>69.55999755859375</v>
      </c>
      <c r="U505" s="11">
        <v>80.029998779296875</v>
      </c>
      <c r="V505" s="11">
        <v>66.480003356933594</v>
      </c>
      <c r="W505" s="11">
        <v>117.94000244140625</v>
      </c>
      <c r="X505" s="11">
        <v>93.470001220703125</v>
      </c>
      <c r="Y505" s="11">
        <v>84.010002136230469</v>
      </c>
      <c r="Z505" s="11">
        <v>110.19000244140625</v>
      </c>
      <c r="AA505" s="11">
        <v>87.169998168945313</v>
      </c>
      <c r="AB505" s="11">
        <v>162.72000122070312</v>
      </c>
      <c r="AC505" s="11">
        <v>31.309999465942383</v>
      </c>
      <c r="AD505" s="11">
        <v>92.449996948242188</v>
      </c>
      <c r="AE505" s="11">
        <v>66.849998474121094</v>
      </c>
      <c r="AF505" s="11">
        <v>54.75</v>
      </c>
      <c r="AG505" s="11">
        <v>69.839996337890625</v>
      </c>
      <c r="AH505" s="11">
        <v>58.900001525878906</v>
      </c>
      <c r="AI505" s="11">
        <v>44.5</v>
      </c>
      <c r="AJ505" s="11">
        <v>31.680000305175781</v>
      </c>
      <c r="AK505" s="11">
        <v>14.819999694824219</v>
      </c>
      <c r="AL505" s="11">
        <v>33.450000762939453</v>
      </c>
      <c r="AM505" s="11">
        <v>45.380001068115234</v>
      </c>
      <c r="AN505" s="11">
        <v>17.780000686645508</v>
      </c>
      <c r="AO505" s="11">
        <v>35.540000915527344</v>
      </c>
      <c r="AP505" s="11">
        <v>32.790000915527344</v>
      </c>
      <c r="AQ505" s="11">
        <v>28.629999160766602</v>
      </c>
      <c r="AR505" s="11">
        <v>50.599998474121094</v>
      </c>
      <c r="AS505" s="11">
        <v>31.030000686645508</v>
      </c>
      <c r="AT505" s="11">
        <v>48.060001373291016</v>
      </c>
      <c r="AU505" s="11">
        <v>50.450000762939453</v>
      </c>
      <c r="AV505" s="11">
        <v>48.869998931884766</v>
      </c>
      <c r="AW505" s="11">
        <v>44.270000457763672</v>
      </c>
      <c r="AX505" s="11">
        <v>54.110000610351563</v>
      </c>
      <c r="AY505" s="11">
        <v>62.299999237060547</v>
      </c>
      <c r="AZ505" s="11">
        <v>31.649999618530273</v>
      </c>
      <c r="BA505" s="11">
        <v>32.290000915527344</v>
      </c>
      <c r="BB505" s="11">
        <v>80.739997863769531</v>
      </c>
      <c r="BC505" s="11">
        <v>19.149999618530273</v>
      </c>
      <c r="BD505" s="11">
        <v>42.909999847412109</v>
      </c>
      <c r="BE505" s="11">
        <v>37.299999237060547</v>
      </c>
      <c r="BF505" s="11">
        <v>31.879999160766602</v>
      </c>
      <c r="BG505" s="11">
        <v>29.129999160766602</v>
      </c>
      <c r="BH505" s="11">
        <v>41.669998168945313</v>
      </c>
      <c r="BI505" s="11">
        <v>15.840000152587891</v>
      </c>
      <c r="BJ505" s="11">
        <v>19.010000228881836</v>
      </c>
      <c r="BK505" s="11">
        <v>17.969999313354492</v>
      </c>
      <c r="BL505" s="11">
        <v>63.389999389648438</v>
      </c>
      <c r="BM505" s="11">
        <v>20.049999237060547</v>
      </c>
      <c r="BN505" s="11">
        <v>36.400001525878906</v>
      </c>
      <c r="BO505" s="11">
        <v>20.840000152587891</v>
      </c>
      <c r="BP505" s="11">
        <v>32.479999542236328</v>
      </c>
      <c r="BQ505" s="11">
        <v>29.200000762939453</v>
      </c>
      <c r="BR505" s="11">
        <v>6.9200000762939453</v>
      </c>
      <c r="BS505" s="11">
        <v>20.399999618530273</v>
      </c>
      <c r="BT505" s="11">
        <v>12.720000267028809</v>
      </c>
      <c r="BU505" s="11">
        <v>49.330001831054687</v>
      </c>
      <c r="BV505" s="11">
        <v>47.169998168945313</v>
      </c>
      <c r="BW505" s="11">
        <v>61.580001831054687</v>
      </c>
      <c r="BX505" s="11">
        <v>48.549999237060547</v>
      </c>
      <c r="BY505" s="11">
        <v>56.959999084472656</v>
      </c>
      <c r="BZ505" s="11">
        <v>39.430000305175781</v>
      </c>
      <c r="CA505" s="11">
        <v>94.300003051757812</v>
      </c>
      <c r="CB505" s="11">
        <v>47.919998168945313</v>
      </c>
      <c r="CC505" s="11"/>
      <c r="CD505" s="11">
        <v>59.069999694824219</v>
      </c>
      <c r="CE505" s="11">
        <v>122.58999633789063</v>
      </c>
      <c r="CF505" s="11">
        <v>73.779998779296875</v>
      </c>
      <c r="CG505" s="11">
        <v>29.870000839233398</v>
      </c>
      <c r="CH505" s="11">
        <v>48.529998779296875</v>
      </c>
      <c r="CI505" s="11">
        <v>56.770000457763672</v>
      </c>
      <c r="CJ505" s="11">
        <v>9.9200000762939453</v>
      </c>
      <c r="CK505" s="11">
        <v>38.529998779296875</v>
      </c>
      <c r="CL505" s="11">
        <v>19.159999847412109</v>
      </c>
      <c r="CM505" s="11">
        <v>33.220001220703125</v>
      </c>
      <c r="CN505" s="11">
        <v>81.30999755859375</v>
      </c>
      <c r="CO505" s="11">
        <v>75.660003662109375</v>
      </c>
      <c r="CP505" s="11">
        <v>39.849998474121094</v>
      </c>
      <c r="CQ505" s="11">
        <v>45.419998168945313</v>
      </c>
      <c r="CR505" s="11">
        <v>43.360000610351562</v>
      </c>
      <c r="CS505" s="11">
        <v>110.19000244140625</v>
      </c>
      <c r="CT505" s="11">
        <v>96.400001525878906</v>
      </c>
      <c r="CU505" s="11">
        <v>169.88999938964844</v>
      </c>
      <c r="CV505" s="11">
        <v>293.79998779296875</v>
      </c>
      <c r="CW505" s="11">
        <v>40.860000610351562</v>
      </c>
      <c r="CX505" s="11">
        <v>57.360000610351562</v>
      </c>
      <c r="CY505" s="11">
        <v>43.139999389648438</v>
      </c>
      <c r="CZ505" s="11">
        <v>1024.1500244140625</v>
      </c>
    </row>
    <row r="506" spans="1:104">
      <c r="A506" s="8">
        <v>42804</v>
      </c>
      <c r="B506" s="11">
        <v>104.52999877929687</v>
      </c>
      <c r="C506" s="11">
        <v>97.830001831054688</v>
      </c>
      <c r="D506" s="11">
        <v>82.220001220703125</v>
      </c>
      <c r="E506" s="11">
        <v>24.25</v>
      </c>
      <c r="F506" s="11">
        <v>89.949996948242187</v>
      </c>
      <c r="G506" s="11">
        <v>83.970001220703125</v>
      </c>
      <c r="H506" s="11">
        <v>15.829999923706055</v>
      </c>
      <c r="I506" s="11">
        <v>40.720001220703125</v>
      </c>
      <c r="J506" s="11">
        <v>75.010002136230469</v>
      </c>
      <c r="K506" s="11">
        <v>229.42999267578125</v>
      </c>
      <c r="L506" s="11">
        <v>224.21000671386719</v>
      </c>
      <c r="M506" s="11">
        <v>44.409999847412109</v>
      </c>
      <c r="N506" s="11">
        <v>40.740001678466797</v>
      </c>
      <c r="O506" s="11">
        <v>58.040000915527344</v>
      </c>
      <c r="P506" s="11">
        <v>46.5</v>
      </c>
      <c r="Q506" s="11">
        <v>25.420000076293945</v>
      </c>
      <c r="R506" s="11">
        <v>49.259998321533203</v>
      </c>
      <c r="S506" s="11">
        <v>57.479999542236328</v>
      </c>
      <c r="T506" s="11">
        <v>69.830001831054688</v>
      </c>
      <c r="U506" s="11">
        <v>79.639999389648438</v>
      </c>
      <c r="V506" s="11">
        <v>66.55999755859375</v>
      </c>
      <c r="W506" s="11">
        <v>119.58999633789062</v>
      </c>
      <c r="X506" s="11">
        <v>94.029998779296875</v>
      </c>
      <c r="Y506" s="11">
        <v>84.019996643066406</v>
      </c>
      <c r="Z506" s="11">
        <v>109.23000335693359</v>
      </c>
      <c r="AA506" s="11">
        <v>87.400001525878906</v>
      </c>
      <c r="AB506" s="11">
        <v>166.69999694824219</v>
      </c>
      <c r="AC506" s="11">
        <v>31.299999237060547</v>
      </c>
      <c r="AD506" s="11">
        <v>91.919998168945313</v>
      </c>
      <c r="AE506" s="11">
        <v>66.870002746582031</v>
      </c>
      <c r="AF506" s="11">
        <v>54.189998626708984</v>
      </c>
      <c r="AG506" s="11">
        <v>69.980003356933594</v>
      </c>
      <c r="AH506" s="11">
        <v>58.770000457763672</v>
      </c>
      <c r="AI506" s="11">
        <v>44.169998168945313</v>
      </c>
      <c r="AJ506" s="11">
        <v>31.870000839233398</v>
      </c>
      <c r="AK506" s="11">
        <v>14.859999656677246</v>
      </c>
      <c r="AL506" s="11">
        <v>33.650001525878906</v>
      </c>
      <c r="AM506" s="11">
        <v>45.450000762939453</v>
      </c>
      <c r="AN506" s="11">
        <v>18.180000305175781</v>
      </c>
      <c r="AO506" s="11">
        <v>35.740001678466797</v>
      </c>
      <c r="AP506" s="11">
        <v>32.840000152587891</v>
      </c>
      <c r="AQ506" s="11">
        <v>28.670000076293945</v>
      </c>
      <c r="AR506" s="11">
        <v>50.75</v>
      </c>
      <c r="AS506" s="11">
        <v>31</v>
      </c>
      <c r="AT506" s="11">
        <v>48.330001831054688</v>
      </c>
      <c r="AU506" s="11">
        <v>50.950000762939453</v>
      </c>
      <c r="AV506" s="11">
        <v>49.349998474121094</v>
      </c>
      <c r="AW506" s="11">
        <v>44.5</v>
      </c>
      <c r="AX506" s="11">
        <v>54.110000610351563</v>
      </c>
      <c r="AY506" s="11">
        <v>62.029998779296875</v>
      </c>
      <c r="AZ506" s="11">
        <v>31.549999237060547</v>
      </c>
      <c r="BA506" s="11">
        <v>32.290000915527344</v>
      </c>
      <c r="BB506" s="11">
        <v>77.620002746582031</v>
      </c>
      <c r="BC506" s="11">
        <v>19.090000152587891</v>
      </c>
      <c r="BD506" s="11">
        <v>42.729999542236328</v>
      </c>
      <c r="BE506" s="11">
        <v>37.139999389648437</v>
      </c>
      <c r="BF506" s="11">
        <v>31.479999542236328</v>
      </c>
      <c r="BG506" s="11">
        <v>28.909999847412109</v>
      </c>
      <c r="BH506" s="11">
        <v>41.470001220703125</v>
      </c>
      <c r="BI506" s="11">
        <v>15.869999885559082</v>
      </c>
      <c r="BJ506" s="11">
        <v>18.819999694824219</v>
      </c>
      <c r="BK506" s="11">
        <v>17.530000686645508</v>
      </c>
      <c r="BL506" s="11">
        <v>62.720001220703125</v>
      </c>
      <c r="BM506" s="11">
        <v>19.989999771118164</v>
      </c>
      <c r="BN506" s="11">
        <v>36.189998626708984</v>
      </c>
      <c r="BO506" s="11">
        <v>20.780000686645508</v>
      </c>
      <c r="BP506" s="11">
        <v>32.479999542236328</v>
      </c>
      <c r="BQ506" s="11">
        <v>29.610000610351563</v>
      </c>
      <c r="BR506" s="11">
        <v>6.9099998474121094</v>
      </c>
      <c r="BS506" s="11">
        <v>20.290000915527344</v>
      </c>
      <c r="BT506" s="11">
        <v>12.659999847412109</v>
      </c>
      <c r="BU506" s="11">
        <v>49.340000152587891</v>
      </c>
      <c r="BV506" s="11">
        <v>49.770000457763672</v>
      </c>
      <c r="BW506" s="11">
        <v>61.590000152587891</v>
      </c>
      <c r="BX506" s="11">
        <v>48.840000152587891</v>
      </c>
      <c r="BY506" s="11">
        <v>57.060001373291016</v>
      </c>
      <c r="BZ506" s="11">
        <v>39.650001525878906</v>
      </c>
      <c r="CA506" s="11">
        <v>93.819999694824219</v>
      </c>
      <c r="CB506" s="11">
        <v>47.849998474121094</v>
      </c>
      <c r="CC506" s="11"/>
      <c r="CD506" s="11">
        <v>58.659999847412109</v>
      </c>
      <c r="CE506" s="11">
        <v>122.87000274658203</v>
      </c>
      <c r="CF506" s="11">
        <v>73.489997863769531</v>
      </c>
      <c r="CG506" s="11">
        <v>29.850000381469727</v>
      </c>
      <c r="CH506" s="11">
        <v>48.990001678466797</v>
      </c>
      <c r="CI506" s="11">
        <v>57.040000915527344</v>
      </c>
      <c r="CJ506" s="11">
        <v>9.880000114440918</v>
      </c>
      <c r="CK506" s="11">
        <v>38.220001220703125</v>
      </c>
      <c r="CL506" s="11">
        <v>18.899999618530273</v>
      </c>
      <c r="CM506" s="11">
        <v>33.279998779296875</v>
      </c>
      <c r="CN506" s="11">
        <v>79.779998779296875</v>
      </c>
      <c r="CO506" s="11">
        <v>76.379997253417969</v>
      </c>
      <c r="CP506" s="11">
        <v>39.869998931884766</v>
      </c>
      <c r="CQ506" s="11">
        <v>45.490001678466797</v>
      </c>
      <c r="CR506" s="11">
        <v>43.5</v>
      </c>
      <c r="CS506" s="11">
        <v>109.62999725341797</v>
      </c>
      <c r="CT506" s="11">
        <v>95.769996643066406</v>
      </c>
      <c r="CU506" s="11">
        <v>168.47999572753906</v>
      </c>
      <c r="CV506" s="11">
        <v>292.07998657226563</v>
      </c>
      <c r="CW506" s="11">
        <v>40.729999542236328</v>
      </c>
      <c r="CX506" s="11">
        <v>57.430000305175781</v>
      </c>
      <c r="CY506" s="11">
        <v>43.159999847412109</v>
      </c>
      <c r="CZ506" s="11">
        <v>1018.739990234375</v>
      </c>
    </row>
    <row r="507" spans="1:104">
      <c r="A507" s="8">
        <v>42807</v>
      </c>
      <c r="B507" s="11">
        <v>104.73000335693359</v>
      </c>
      <c r="C507" s="11">
        <v>98.339996337890625</v>
      </c>
      <c r="D507" s="11">
        <v>81.660003662109375</v>
      </c>
      <c r="E507" s="11">
        <v>24.350000381469727</v>
      </c>
      <c r="F507" s="11">
        <v>90.269996643066406</v>
      </c>
      <c r="G507" s="11">
        <v>84.150001525878906</v>
      </c>
      <c r="H507" s="11">
        <v>15.899999618530273</v>
      </c>
      <c r="I507" s="11">
        <v>40.909999847412109</v>
      </c>
      <c r="J507" s="11">
        <v>76.069999694824219</v>
      </c>
      <c r="K507" s="11">
        <v>231.89999389648437</v>
      </c>
      <c r="L507" s="11">
        <v>224.89999389648437</v>
      </c>
      <c r="M507" s="11">
        <v>44.650001525878906</v>
      </c>
      <c r="N507" s="11">
        <v>40.409999847412109</v>
      </c>
      <c r="O507" s="11">
        <v>62.889999389648438</v>
      </c>
      <c r="P507" s="11">
        <v>46.799999237060547</v>
      </c>
      <c r="Q507" s="11">
        <v>25.479999542236328</v>
      </c>
      <c r="R507" s="11">
        <v>49.700000762939453</v>
      </c>
      <c r="S507" s="11">
        <v>57.849998474121094</v>
      </c>
      <c r="T507" s="11">
        <v>68.769996643066406</v>
      </c>
      <c r="U507" s="11">
        <v>80.279998779296875</v>
      </c>
      <c r="V507" s="11">
        <v>67.830001831054687</v>
      </c>
      <c r="W507" s="11">
        <v>122.06999969482422</v>
      </c>
      <c r="X507" s="11">
        <v>95.489997863769531</v>
      </c>
      <c r="Y507" s="11">
        <v>84.75</v>
      </c>
      <c r="Z507" s="11">
        <v>110.13999938964844</v>
      </c>
      <c r="AA507" s="11">
        <v>88.019996643066406</v>
      </c>
      <c r="AB507" s="11">
        <v>167.16000366210937</v>
      </c>
      <c r="AC507" s="11">
        <v>31.540000915527344</v>
      </c>
      <c r="AD507" s="11">
        <v>93.529998779296875</v>
      </c>
      <c r="AE507" s="11">
        <v>67.80999755859375</v>
      </c>
      <c r="AF507" s="11">
        <v>55.069999694824219</v>
      </c>
      <c r="AG507" s="11">
        <v>70.800003051757813</v>
      </c>
      <c r="AH507" s="11">
        <v>59.970001220703125</v>
      </c>
      <c r="AI507" s="11">
        <v>44.360000610351563</v>
      </c>
      <c r="AJ507" s="11">
        <v>32.169998168945313</v>
      </c>
      <c r="AK507" s="11">
        <v>14.909999847412109</v>
      </c>
      <c r="AL507" s="11">
        <v>34.119998931884766</v>
      </c>
      <c r="AM507" s="11">
        <v>46.729999542236328</v>
      </c>
      <c r="AN507" s="11">
        <v>18.190000534057617</v>
      </c>
      <c r="AO507" s="11">
        <v>35.860000610351563</v>
      </c>
      <c r="AP507" s="11">
        <v>33.25</v>
      </c>
      <c r="AQ507" s="11">
        <v>29.010000228881836</v>
      </c>
      <c r="AR507" s="11">
        <v>51.060001373291016</v>
      </c>
      <c r="AS507" s="11">
        <v>31.040000915527344</v>
      </c>
      <c r="AT507" s="11">
        <v>48.669998168945313</v>
      </c>
      <c r="AU507" s="11">
        <v>51.779998779296875</v>
      </c>
      <c r="AV507" s="11">
        <v>49.549999237060547</v>
      </c>
      <c r="AW507" s="11">
        <v>44.569999694824219</v>
      </c>
      <c r="AX507" s="11">
        <v>54.470001220703125</v>
      </c>
      <c r="AY507" s="11">
        <v>62.400001525878906</v>
      </c>
      <c r="AZ507" s="11">
        <v>31.770000457763672</v>
      </c>
      <c r="BA507" s="11">
        <v>32.590000152587891</v>
      </c>
      <c r="BB507" s="11">
        <v>78.069999694824219</v>
      </c>
      <c r="BC507" s="11">
        <v>19.180000305175781</v>
      </c>
      <c r="BD507" s="11">
        <v>43.299999237060547</v>
      </c>
      <c r="BE507" s="11">
        <v>37.310001373291016</v>
      </c>
      <c r="BF507" s="11">
        <v>31.629999160766602</v>
      </c>
      <c r="BG507" s="11">
        <v>29.100000381469727</v>
      </c>
      <c r="BH507" s="11">
        <v>41.669998168945313</v>
      </c>
      <c r="BI507" s="11">
        <v>15.970000267028809</v>
      </c>
      <c r="BJ507" s="11">
        <v>19.530000686645508</v>
      </c>
      <c r="BK507" s="11">
        <v>17.629999160766602</v>
      </c>
      <c r="BL507" s="11">
        <v>62.869998931884766</v>
      </c>
      <c r="BM507" s="11">
        <v>20.129999160766602</v>
      </c>
      <c r="BN507" s="11">
        <v>35.430000305175781</v>
      </c>
      <c r="BO507" s="11">
        <v>20.979999542236328</v>
      </c>
      <c r="BP507" s="11">
        <v>32.470001220703125</v>
      </c>
      <c r="BQ507" s="11">
        <v>29.639999389648438</v>
      </c>
      <c r="BR507" s="11">
        <v>6.9600000381469727</v>
      </c>
      <c r="BS507" s="11">
        <v>20.379999160766602</v>
      </c>
      <c r="BT507" s="11">
        <v>12.810000419616699</v>
      </c>
      <c r="BU507" s="11">
        <v>49.709999084472656</v>
      </c>
      <c r="BV507" s="11">
        <v>50.029998779296875</v>
      </c>
      <c r="BW507" s="11">
        <v>61.979999542236328</v>
      </c>
      <c r="BX507" s="11">
        <v>48.849998474121094</v>
      </c>
      <c r="BY507" s="11">
        <v>56.729999542236328</v>
      </c>
      <c r="BZ507" s="11">
        <v>40.169998168945313</v>
      </c>
      <c r="CA507" s="11">
        <v>93.919998168945313</v>
      </c>
      <c r="CB507" s="11">
        <v>47.490001678466797</v>
      </c>
      <c r="CC507" s="11"/>
      <c r="CD507" s="11">
        <v>59.189998626708984</v>
      </c>
      <c r="CE507" s="11">
        <v>118.18000030517578</v>
      </c>
      <c r="CF507" s="11">
        <v>75.120002746582031</v>
      </c>
      <c r="CG507" s="11">
        <v>30.110000610351563</v>
      </c>
      <c r="CH507" s="11">
        <v>49.419998168945313</v>
      </c>
      <c r="CI507" s="11">
        <v>57.319999694824219</v>
      </c>
      <c r="CJ507" s="11">
        <v>9.9700002670288086</v>
      </c>
      <c r="CK507" s="11">
        <v>38.740001678466797</v>
      </c>
      <c r="CL507" s="11">
        <v>19.069999694824219</v>
      </c>
      <c r="CM507" s="11">
        <v>33.680000305175781</v>
      </c>
      <c r="CN507" s="11">
        <v>80.849998474121094</v>
      </c>
      <c r="CO507" s="11">
        <v>77.419998168945313</v>
      </c>
      <c r="CP507" s="11">
        <v>40.400001525878906</v>
      </c>
      <c r="CQ507" s="11">
        <v>45.080001831054687</v>
      </c>
      <c r="CR507" s="11">
        <v>43.770000457763672</v>
      </c>
      <c r="CS507" s="11">
        <v>109.34999847412109</v>
      </c>
      <c r="CT507" s="11">
        <v>96.69000244140625</v>
      </c>
      <c r="CU507" s="11">
        <v>167.42999267578125</v>
      </c>
      <c r="CV507" s="11">
        <v>293.39999389648437</v>
      </c>
      <c r="CW507" s="11">
        <v>40.779998779296875</v>
      </c>
      <c r="CX507" s="11">
        <v>57.540000915527344</v>
      </c>
      <c r="CY507" s="11">
        <v>43.419998168945313</v>
      </c>
      <c r="CZ507" s="11">
        <v>1014.4600219726562</v>
      </c>
    </row>
    <row r="508" spans="1:104">
      <c r="A508" s="8">
        <v>42808</v>
      </c>
      <c r="B508" s="11">
        <v>105.76999664306641</v>
      </c>
      <c r="C508" s="11">
        <v>97.489997863769531</v>
      </c>
      <c r="D508" s="11">
        <v>81.870002746582031</v>
      </c>
      <c r="E508" s="11">
        <v>24.25</v>
      </c>
      <c r="F508" s="11">
        <v>89.830001831054688</v>
      </c>
      <c r="G508" s="11">
        <v>84.980003356933594</v>
      </c>
      <c r="H508" s="11">
        <v>15.850000381469727</v>
      </c>
      <c r="I508" s="11">
        <v>40.740001678466797</v>
      </c>
      <c r="J508" s="11">
        <v>75.959999084472656</v>
      </c>
      <c r="K508" s="11">
        <v>231.02999877929687</v>
      </c>
      <c r="L508" s="11">
        <v>225.33999633789062</v>
      </c>
      <c r="M508" s="11">
        <v>44.5</v>
      </c>
      <c r="N508" s="11">
        <v>40.459999084472656</v>
      </c>
      <c r="O508" s="11">
        <v>62.729999542236328</v>
      </c>
      <c r="P508" s="11">
        <v>46.689998626708984</v>
      </c>
      <c r="Q508" s="11">
        <v>25.450000762939453</v>
      </c>
      <c r="R508" s="11">
        <v>49.639999389648438</v>
      </c>
      <c r="S508" s="11">
        <v>57.689998626708984</v>
      </c>
      <c r="T508" s="11">
        <v>68.44000244140625</v>
      </c>
      <c r="U508" s="11">
        <v>80.080001831054688</v>
      </c>
      <c r="V508" s="11">
        <v>66.830001831054687</v>
      </c>
      <c r="W508" s="11">
        <v>121.30999755859375</v>
      </c>
      <c r="X508" s="11">
        <v>95.110000610351563</v>
      </c>
      <c r="Y508" s="11">
        <v>84.849998474121094</v>
      </c>
      <c r="Z508" s="11">
        <v>111.08999633789062</v>
      </c>
      <c r="AA508" s="11">
        <v>87.879997253417969</v>
      </c>
      <c r="AB508" s="11">
        <v>168.27000427246094</v>
      </c>
      <c r="AC508" s="11">
        <v>31.520000457763672</v>
      </c>
      <c r="AD508" s="11">
        <v>94.330001831054688</v>
      </c>
      <c r="AE508" s="11">
        <v>67.199996948242187</v>
      </c>
      <c r="AF508" s="11">
        <v>54.759998321533203</v>
      </c>
      <c r="AG508" s="11">
        <v>70.75</v>
      </c>
      <c r="AH508" s="11">
        <v>59.680000305175781</v>
      </c>
      <c r="AI508" s="11">
        <v>44.580001831054687</v>
      </c>
      <c r="AJ508" s="11">
        <v>32.229999542236328</v>
      </c>
      <c r="AK508" s="11">
        <v>14.909999847412109</v>
      </c>
      <c r="AL508" s="11">
        <v>33.930000305175781</v>
      </c>
      <c r="AM508" s="11">
        <v>46.169998168945313</v>
      </c>
      <c r="AN508" s="11">
        <v>18.170000076293945</v>
      </c>
      <c r="AO508" s="11">
        <v>35.330001831054688</v>
      </c>
      <c r="AP508" s="11">
        <v>33.009998321533203</v>
      </c>
      <c r="AQ508" s="11">
        <v>29.030000686645508</v>
      </c>
      <c r="AR508" s="11">
        <v>50.669998168945313</v>
      </c>
      <c r="AS508" s="11">
        <v>31.120000839233398</v>
      </c>
      <c r="AT508" s="11">
        <v>48.540000915527344</v>
      </c>
      <c r="AU508" s="11">
        <v>52.580001831054687</v>
      </c>
      <c r="AV508" s="11">
        <v>49.549999237060547</v>
      </c>
      <c r="AW508" s="11">
        <v>44.619998931884766</v>
      </c>
      <c r="AX508" s="11">
        <v>54.540000915527344</v>
      </c>
      <c r="AY508" s="11">
        <v>62.009998321533203</v>
      </c>
      <c r="AZ508" s="11">
        <v>32.029998779296875</v>
      </c>
      <c r="BA508" s="11">
        <v>32.569999694824219</v>
      </c>
      <c r="BB508" s="11">
        <v>78.30999755859375</v>
      </c>
      <c r="BC508" s="11">
        <v>19.139999389648438</v>
      </c>
      <c r="BD508" s="11">
        <v>43.400001525878906</v>
      </c>
      <c r="BE508" s="11">
        <v>37.240001678466797</v>
      </c>
      <c r="BF508" s="11">
        <v>31.280000686645508</v>
      </c>
      <c r="BG508" s="11">
        <v>28.930000305175781</v>
      </c>
      <c r="BH508" s="11">
        <v>41.419998168945313</v>
      </c>
      <c r="BI508" s="11">
        <v>15.989999771118164</v>
      </c>
      <c r="BJ508" s="11">
        <v>19.530000686645508</v>
      </c>
      <c r="BK508" s="11">
        <v>17.569999694824219</v>
      </c>
      <c r="BL508" s="11">
        <v>62.470001220703125</v>
      </c>
      <c r="BM508" s="11">
        <v>20.030000686645508</v>
      </c>
      <c r="BN508" s="11">
        <v>35.590000152587891</v>
      </c>
      <c r="BO508" s="11">
        <v>21.030000686645508</v>
      </c>
      <c r="BP508" s="11">
        <v>32.490001678466797</v>
      </c>
      <c r="BQ508" s="11">
        <v>29.469999313354492</v>
      </c>
      <c r="BR508" s="11">
        <v>6.9600000381469727</v>
      </c>
      <c r="BS508" s="11">
        <v>20.340000152587891</v>
      </c>
      <c r="BT508" s="11">
        <v>12.800000190734863</v>
      </c>
      <c r="BU508" s="11">
        <v>49.75</v>
      </c>
      <c r="BV508" s="11">
        <v>49.709999084472656</v>
      </c>
      <c r="BW508" s="11">
        <v>61.540000915527344</v>
      </c>
      <c r="BX508" s="11">
        <v>48.819999694824219</v>
      </c>
      <c r="BY508" s="11">
        <v>56.540000915527344</v>
      </c>
      <c r="BZ508" s="11">
        <v>38.659999847412109</v>
      </c>
      <c r="CA508" s="11">
        <v>93.930000305175781</v>
      </c>
      <c r="CB508" s="11">
        <v>47.319999694824219</v>
      </c>
      <c r="CC508" s="11"/>
      <c r="CD508" s="11">
        <v>59.130001068115234</v>
      </c>
      <c r="CE508" s="11">
        <v>117.80000305175781</v>
      </c>
      <c r="CF508" s="11">
        <v>74.529998779296875</v>
      </c>
      <c r="CG508" s="11">
        <v>30.670000076293945</v>
      </c>
      <c r="CH508" s="11">
        <v>49.529998779296875</v>
      </c>
      <c r="CI508" s="11">
        <v>57.369998931884766</v>
      </c>
      <c r="CJ508" s="11">
        <v>10.029999732971191</v>
      </c>
      <c r="CK508" s="11">
        <v>38.659999847412109</v>
      </c>
      <c r="CL508" s="11">
        <v>19.100000381469727</v>
      </c>
      <c r="CM508" s="11">
        <v>33.779998779296875</v>
      </c>
      <c r="CN508" s="11">
        <v>81.849998474121094</v>
      </c>
      <c r="CO508" s="11">
        <v>77.180000305175781</v>
      </c>
      <c r="CP508" s="11">
        <v>39.990001678466797</v>
      </c>
      <c r="CQ508" s="11">
        <v>45.130001068115234</v>
      </c>
      <c r="CR508" s="11">
        <v>43.520000457763672</v>
      </c>
      <c r="CS508" s="11">
        <v>108.56999969482422</v>
      </c>
      <c r="CT508" s="11">
        <v>102.41999816894531</v>
      </c>
      <c r="CU508" s="11">
        <v>170.10000610351562</v>
      </c>
      <c r="CV508" s="11">
        <v>293.760009765625</v>
      </c>
      <c r="CW508" s="11">
        <v>40.610000610351563</v>
      </c>
      <c r="CX508" s="11">
        <v>57.319999694824219</v>
      </c>
      <c r="CY508" s="11">
        <v>43.369998931884766</v>
      </c>
      <c r="CZ508" s="11">
        <v>1024.5799560546875</v>
      </c>
    </row>
    <row r="509" spans="1:104">
      <c r="A509" s="8">
        <v>42809</v>
      </c>
      <c r="B509" s="11">
        <v>104.55000305175781</v>
      </c>
      <c r="C509" s="11">
        <v>96.650001525878906</v>
      </c>
      <c r="D509" s="11">
        <v>81.470001220703125</v>
      </c>
      <c r="E509" s="11">
        <v>24.25</v>
      </c>
      <c r="F509" s="11">
        <v>89.910003662109375</v>
      </c>
      <c r="G509" s="11">
        <v>84.430000305175781</v>
      </c>
      <c r="H509" s="11">
        <v>15.850000381469727</v>
      </c>
      <c r="I509" s="11">
        <v>40.880001068115234</v>
      </c>
      <c r="J509" s="11">
        <v>76.239997863769531</v>
      </c>
      <c r="K509" s="11">
        <v>232.63999938964844</v>
      </c>
      <c r="L509" s="11">
        <v>225.71000671386719</v>
      </c>
      <c r="M509" s="11">
        <v>44.25</v>
      </c>
      <c r="N509" s="11">
        <v>40.590000152587891</v>
      </c>
      <c r="O509" s="11">
        <v>62.060001373291016</v>
      </c>
      <c r="P509" s="11">
        <v>46.150001525878906</v>
      </c>
      <c r="Q509" s="11">
        <v>25.420000076293945</v>
      </c>
      <c r="R509" s="11">
        <v>49.430000305175781</v>
      </c>
      <c r="S509" s="11">
        <v>57.369998931884766</v>
      </c>
      <c r="T509" s="11">
        <v>68.709999084472656</v>
      </c>
      <c r="U509" s="11">
        <v>80.449996948242188</v>
      </c>
      <c r="V509" s="11">
        <v>67.260002136230469</v>
      </c>
      <c r="W509" s="11">
        <v>121.63999938964844</v>
      </c>
      <c r="X509" s="11">
        <v>95.620002746582031</v>
      </c>
      <c r="Y509" s="11">
        <v>82.019996643066406</v>
      </c>
      <c r="Z509" s="11">
        <v>109.80000305175781</v>
      </c>
      <c r="AA509" s="11">
        <v>87.669998168945313</v>
      </c>
      <c r="AB509" s="11">
        <v>167.88999938964844</v>
      </c>
      <c r="AC509" s="11">
        <v>31.629999160766602</v>
      </c>
      <c r="AD509" s="11">
        <v>94.209999084472656</v>
      </c>
      <c r="AE509" s="11">
        <v>66.669998168945313</v>
      </c>
      <c r="AF509" s="11">
        <v>54.759998321533203</v>
      </c>
      <c r="AG509" s="11">
        <v>71.680000305175781</v>
      </c>
      <c r="AH509" s="11">
        <v>59.590000152587891</v>
      </c>
      <c r="AI509" s="11">
        <v>44.509998321533203</v>
      </c>
      <c r="AJ509" s="11">
        <v>32.319999694824219</v>
      </c>
      <c r="AK509" s="11">
        <v>14.890000343322754</v>
      </c>
      <c r="AL509" s="11">
        <v>33.869998931884766</v>
      </c>
      <c r="AM509" s="11">
        <v>45.869998931884766</v>
      </c>
      <c r="AN509" s="11">
        <v>18.430000305175781</v>
      </c>
      <c r="AO509" s="11">
        <v>35.349998474121094</v>
      </c>
      <c r="AP509" s="11">
        <v>33.180000305175781</v>
      </c>
      <c r="AQ509" s="11">
        <v>29.049999237060547</v>
      </c>
      <c r="AR509" s="11">
        <v>50.659999847412109</v>
      </c>
      <c r="AS509" s="11">
        <v>31.100000381469727</v>
      </c>
      <c r="AT509" s="11">
        <v>48.610000610351563</v>
      </c>
      <c r="AU509" s="11">
        <v>52.290000915527344</v>
      </c>
      <c r="AV509" s="11">
        <v>49.590000152587891</v>
      </c>
      <c r="AW509" s="11">
        <v>44.880001068115234</v>
      </c>
      <c r="AX509" s="11">
        <v>54.689998626708984</v>
      </c>
      <c r="AY509" s="11">
        <v>61.869998931884766</v>
      </c>
      <c r="AZ509" s="11">
        <v>31.930000305175781</v>
      </c>
      <c r="BA509" s="11">
        <v>32.650001525878906</v>
      </c>
      <c r="BB509" s="11">
        <v>78.199996948242188</v>
      </c>
      <c r="BC509" s="11">
        <v>19.219999313354492</v>
      </c>
      <c r="BD509" s="11">
        <v>43.599998474121094</v>
      </c>
      <c r="BE509" s="11">
        <v>35.849998474121094</v>
      </c>
      <c r="BF509" s="11">
        <v>31.370000839233398</v>
      </c>
      <c r="BG509" s="11">
        <v>28.879999160766602</v>
      </c>
      <c r="BH509" s="11">
        <v>41.259998321533203</v>
      </c>
      <c r="BI509" s="11">
        <v>16.129999160766602</v>
      </c>
      <c r="BJ509" s="11">
        <v>19.659999847412109</v>
      </c>
      <c r="BK509" s="11">
        <v>17.450000762939453</v>
      </c>
      <c r="BL509" s="11">
        <v>62.520000457763672</v>
      </c>
      <c r="BM509" s="11">
        <v>19.829999923706055</v>
      </c>
      <c r="BN509" s="11">
        <v>35.259998321533203</v>
      </c>
      <c r="BO509" s="11">
        <v>20.979999542236328</v>
      </c>
      <c r="BP509" s="11">
        <v>32.349998474121094</v>
      </c>
      <c r="BQ509" s="11">
        <v>29.280000686645508</v>
      </c>
      <c r="BR509" s="11">
        <v>6.9499998092651367</v>
      </c>
      <c r="BS509" s="11">
        <v>20.329999923706055</v>
      </c>
      <c r="BT509" s="11">
        <v>12.789999961853027</v>
      </c>
      <c r="BU509" s="11">
        <v>49.729999542236328</v>
      </c>
      <c r="BV509" s="11">
        <v>49.5</v>
      </c>
      <c r="BW509" s="11">
        <v>61.639999389648438</v>
      </c>
      <c r="BX509" s="11">
        <v>48.900001525878906</v>
      </c>
      <c r="BY509" s="11">
        <v>56.139999389648438</v>
      </c>
      <c r="BZ509" s="11">
        <v>38.330001831054687</v>
      </c>
      <c r="CA509" s="11">
        <v>93.319999694824219</v>
      </c>
      <c r="CB509" s="11">
        <v>48.189998626708984</v>
      </c>
      <c r="CC509" s="11"/>
      <c r="CD509" s="11">
        <v>58.830001831054687</v>
      </c>
      <c r="CE509" s="11">
        <v>119.12999725341797</v>
      </c>
      <c r="CF509" s="11">
        <v>74.370002746582031</v>
      </c>
      <c r="CG509" s="11">
        <v>31.200000762939453</v>
      </c>
      <c r="CH509" s="11">
        <v>49.459999084472656</v>
      </c>
      <c r="CI509" s="11">
        <v>57.279998779296875</v>
      </c>
      <c r="CJ509" s="11">
        <v>10.079999923706055</v>
      </c>
      <c r="CK509" s="11">
        <v>38.520000457763672</v>
      </c>
      <c r="CL509" s="11">
        <v>19.149999618530273</v>
      </c>
      <c r="CM509" s="11">
        <v>34.209999084472656</v>
      </c>
      <c r="CN509" s="11">
        <v>85.370002746582031</v>
      </c>
      <c r="CO509" s="11">
        <v>76.910003662109375</v>
      </c>
      <c r="CP509" s="11">
        <v>39.979999542236328</v>
      </c>
      <c r="CQ509" s="11">
        <v>45.189998626708984</v>
      </c>
      <c r="CR509" s="11">
        <v>43.419998168945313</v>
      </c>
      <c r="CS509" s="11">
        <v>108.26000213623047</v>
      </c>
      <c r="CT509" s="11">
        <v>106.48000335693359</v>
      </c>
      <c r="CU509" s="11">
        <v>171.69999694824219</v>
      </c>
      <c r="CV509" s="11">
        <v>291.8800048828125</v>
      </c>
      <c r="CW509" s="11">
        <v>40.610000610351563</v>
      </c>
      <c r="CX509" s="11">
        <v>57.139999389648438</v>
      </c>
      <c r="CY509" s="11">
        <v>43.159999847412109</v>
      </c>
      <c r="CZ509" s="11">
        <v>1013.1599731445312</v>
      </c>
    </row>
    <row r="510" spans="1:104">
      <c r="A510" s="8">
        <v>42810</v>
      </c>
      <c r="B510" s="11">
        <v>105.52999877929688</v>
      </c>
      <c r="C510" s="11">
        <v>94.029998779296875</v>
      </c>
      <c r="D510" s="11">
        <v>81.94000244140625</v>
      </c>
      <c r="E510" s="11">
        <v>24.600000381469727</v>
      </c>
      <c r="F510" s="11">
        <v>90.519996643066406</v>
      </c>
      <c r="G510" s="11">
        <v>85.150001525878906</v>
      </c>
      <c r="H510" s="11">
        <v>15.920000076293945</v>
      </c>
      <c r="I510" s="11">
        <v>40.979999542236328</v>
      </c>
      <c r="J510" s="11">
        <v>77</v>
      </c>
      <c r="K510" s="11">
        <v>234.5</v>
      </c>
      <c r="L510" s="11">
        <v>227.3699951171875</v>
      </c>
      <c r="M510" s="11">
        <v>44.880001068115234</v>
      </c>
      <c r="N510" s="11">
        <v>40.959999084472656</v>
      </c>
      <c r="O510" s="11">
        <v>60.119998931884766</v>
      </c>
      <c r="P510" s="11">
        <v>46.400001525878906</v>
      </c>
      <c r="Q510" s="11">
        <v>25.030000686645508</v>
      </c>
      <c r="R510" s="11">
        <v>49.619998931884766</v>
      </c>
      <c r="S510" s="11">
        <v>58.009998321533203</v>
      </c>
      <c r="T510" s="11">
        <v>68.279998779296875</v>
      </c>
      <c r="U510" s="11">
        <v>81.129997253417969</v>
      </c>
      <c r="V510" s="11">
        <v>67.650001525878906</v>
      </c>
      <c r="W510" s="11">
        <v>123.48000335693359</v>
      </c>
      <c r="X510" s="11">
        <v>96.94000244140625</v>
      </c>
      <c r="Y510" s="11">
        <v>82.860000610351562</v>
      </c>
      <c r="Z510" s="11">
        <v>112.12000274658203</v>
      </c>
      <c r="AA510" s="11">
        <v>88.430000305175781</v>
      </c>
      <c r="AB510" s="11">
        <v>169.25999450683594</v>
      </c>
      <c r="AC510" s="11">
        <v>31.879999160766602</v>
      </c>
      <c r="AD510" s="11">
        <v>94.819999694824219</v>
      </c>
      <c r="AE510" s="11">
        <v>67.220001220703125</v>
      </c>
      <c r="AF510" s="11">
        <v>55.419998168945313</v>
      </c>
      <c r="AG510" s="11">
        <v>72.25</v>
      </c>
      <c r="AH510" s="11">
        <v>59.799999237060547</v>
      </c>
      <c r="AI510" s="11">
        <v>44.740001678466797</v>
      </c>
      <c r="AJ510" s="11">
        <v>32.610000610351562</v>
      </c>
      <c r="AK510" s="11">
        <v>14.949999809265137</v>
      </c>
      <c r="AL510" s="11">
        <v>34.229999542236328</v>
      </c>
      <c r="AM510" s="11">
        <v>46.599998474121094</v>
      </c>
      <c r="AN510" s="11">
        <v>18.350000381469727</v>
      </c>
      <c r="AO510" s="11">
        <v>35.599998474121094</v>
      </c>
      <c r="AP510" s="11">
        <v>33.150001525878906</v>
      </c>
      <c r="AQ510" s="11">
        <v>29.010000228881836</v>
      </c>
      <c r="AR510" s="11">
        <v>51.099998474121094</v>
      </c>
      <c r="AS510" s="11">
        <v>31.299999237060547</v>
      </c>
      <c r="AT510" s="11">
        <v>49.200000762939453</v>
      </c>
      <c r="AU510" s="11">
        <v>52.819999694824219</v>
      </c>
      <c r="AV510" s="11">
        <v>50.200000762939453</v>
      </c>
      <c r="AW510" s="11">
        <v>45.119998931884766</v>
      </c>
      <c r="AX510" s="11">
        <v>55.040000915527344</v>
      </c>
      <c r="AY510" s="11">
        <v>62.340000152587891</v>
      </c>
      <c r="AZ510" s="11">
        <v>32.229999542236328</v>
      </c>
      <c r="BA510" s="11">
        <v>32.720001220703125</v>
      </c>
      <c r="BB510" s="11">
        <v>78.279998779296875</v>
      </c>
      <c r="BC510" s="11">
        <v>19.309999465942383</v>
      </c>
      <c r="BD510" s="11">
        <v>44.009998321533203</v>
      </c>
      <c r="BE510" s="11">
        <v>36.080001831054687</v>
      </c>
      <c r="BF510" s="11">
        <v>31.610000610351563</v>
      </c>
      <c r="BG510" s="11">
        <v>29.350000381469727</v>
      </c>
      <c r="BH510" s="11">
        <v>41.659999847412109</v>
      </c>
      <c r="BI510" s="11">
        <v>16.200000762939453</v>
      </c>
      <c r="BJ510" s="11">
        <v>19.620000839233398</v>
      </c>
      <c r="BK510" s="11">
        <v>17.659999847412109</v>
      </c>
      <c r="BL510" s="11">
        <v>63.479999542236328</v>
      </c>
      <c r="BM510" s="11">
        <v>19.959999084472656</v>
      </c>
      <c r="BN510" s="11">
        <v>35.569999694824219</v>
      </c>
      <c r="BO510" s="11">
        <v>20.979999542236328</v>
      </c>
      <c r="BP510" s="11">
        <v>32.549999237060547</v>
      </c>
      <c r="BQ510" s="11">
        <v>29.540000915527344</v>
      </c>
      <c r="BR510" s="11">
        <v>6.9800000190734863</v>
      </c>
      <c r="BS510" s="11">
        <v>20.799999237060547</v>
      </c>
      <c r="BT510" s="11">
        <v>12.850000381469727</v>
      </c>
      <c r="BU510" s="11">
        <v>50.159999847412109</v>
      </c>
      <c r="BV510" s="11">
        <v>49.909999847412109</v>
      </c>
      <c r="BW510" s="11">
        <v>62</v>
      </c>
      <c r="BX510" s="11">
        <v>49.299999237060547</v>
      </c>
      <c r="BY510" s="11">
        <v>56.970001220703125</v>
      </c>
      <c r="BZ510" s="11">
        <v>38.509998321533203</v>
      </c>
      <c r="CA510" s="11">
        <v>94.139999389648438</v>
      </c>
      <c r="CB510" s="11">
        <v>48.340000152587891</v>
      </c>
      <c r="CC510" s="11"/>
      <c r="CD510" s="11">
        <v>59.369998931884766</v>
      </c>
      <c r="CE510" s="11">
        <v>402.16000366210937</v>
      </c>
      <c r="CF510" s="11">
        <v>81.290000915527344</v>
      </c>
      <c r="CG510" s="11">
        <v>31.770000457763672</v>
      </c>
      <c r="CH510" s="11">
        <v>49.919998168945313</v>
      </c>
      <c r="CI510" s="11">
        <v>58.009998321533203</v>
      </c>
      <c r="CJ510" s="11">
        <v>10.140000343322754</v>
      </c>
      <c r="CK510" s="11">
        <v>39.180000305175781</v>
      </c>
      <c r="CL510" s="11">
        <v>19.329999923706055</v>
      </c>
      <c r="CM510" s="11">
        <v>34.430000305175781</v>
      </c>
      <c r="CN510" s="11">
        <v>85.430000305175781</v>
      </c>
      <c r="CO510" s="11">
        <v>77.760002136230469</v>
      </c>
      <c r="CP510" s="11">
        <v>40.5</v>
      </c>
      <c r="CQ510" s="11">
        <v>45.680000305175781</v>
      </c>
      <c r="CR510" s="11">
        <v>43.909999847412109</v>
      </c>
      <c r="CS510" s="11">
        <v>109.47000122070312</v>
      </c>
      <c r="CT510" s="11">
        <v>111.11000061035156</v>
      </c>
      <c r="CU510" s="11">
        <v>175.19999694824219</v>
      </c>
      <c r="CV510" s="11">
        <v>295.95001220703125</v>
      </c>
      <c r="CW510" s="11">
        <v>40.869998931884766</v>
      </c>
      <c r="CX510" s="11">
        <v>57.409999847412109</v>
      </c>
      <c r="CY510" s="11">
        <v>43.520000457763672</v>
      </c>
      <c r="CZ510" s="11">
        <v>1019.4000244140625</v>
      </c>
    </row>
    <row r="511" spans="1:104">
      <c r="A511" s="8">
        <v>42811</v>
      </c>
      <c r="B511" s="11">
        <v>104.61000061035156</v>
      </c>
      <c r="C511" s="11">
        <v>96.669998168945313</v>
      </c>
      <c r="D511" s="11">
        <v>81.709999084472656</v>
      </c>
      <c r="E511" s="11">
        <v>24.510000228881836</v>
      </c>
      <c r="F511" s="11">
        <v>90.470001220703125</v>
      </c>
      <c r="G511" s="11">
        <v>85.209999084472656</v>
      </c>
      <c r="H511" s="11">
        <v>15.840000152587891</v>
      </c>
      <c r="I511" s="11">
        <v>40.569999694824219</v>
      </c>
      <c r="J511" s="11">
        <v>71.419998168945313</v>
      </c>
      <c r="K511" s="11">
        <v>207.49000549316406</v>
      </c>
      <c r="L511" s="11">
        <v>224.55000305175781</v>
      </c>
      <c r="M511" s="11">
        <v>44.419998168945313</v>
      </c>
      <c r="N511" s="11">
        <v>40.709999084472656</v>
      </c>
      <c r="O511" s="11">
        <v>59.659999847412109</v>
      </c>
      <c r="P511" s="11">
        <v>45.849998474121094</v>
      </c>
      <c r="Q511" s="11">
        <v>24.780000686645508</v>
      </c>
      <c r="R511" s="11">
        <v>49.259998321533203</v>
      </c>
      <c r="S511" s="11">
        <v>57.220001220703125</v>
      </c>
      <c r="T511" s="11">
        <v>66.970001220703125</v>
      </c>
      <c r="U511" s="11">
        <v>80.569999694824219</v>
      </c>
      <c r="V511" s="11">
        <v>67.169998168945313</v>
      </c>
      <c r="W511" s="11">
        <v>122.37000274658203</v>
      </c>
      <c r="X511" s="11">
        <v>95.599998474121094</v>
      </c>
      <c r="Y511" s="11">
        <v>82.550003051757813</v>
      </c>
      <c r="Z511" s="11">
        <v>111.83999633789062</v>
      </c>
      <c r="AA511" s="11">
        <v>87.419998168945313</v>
      </c>
      <c r="AB511" s="11">
        <v>169.92999267578125</v>
      </c>
      <c r="AC511" s="11">
        <v>31.610000610351563</v>
      </c>
      <c r="AD511" s="11">
        <v>93.69000244140625</v>
      </c>
      <c r="AE511" s="11">
        <v>66.489997863769531</v>
      </c>
      <c r="AF511" s="11">
        <v>54.810001373291016</v>
      </c>
      <c r="AG511" s="11">
        <v>73.410003662109375</v>
      </c>
      <c r="AH511" s="11">
        <v>59.009998321533203</v>
      </c>
      <c r="AI511" s="11">
        <v>43.919998168945313</v>
      </c>
      <c r="AJ511" s="11">
        <v>32.159999847412109</v>
      </c>
      <c r="AK511" s="11">
        <v>14.729999542236328</v>
      </c>
      <c r="AL511" s="11">
        <v>33.950000762939453</v>
      </c>
      <c r="AM511" s="11">
        <v>46.340000152587891</v>
      </c>
      <c r="AN511" s="11">
        <v>18.110000610351563</v>
      </c>
      <c r="AO511" s="11">
        <v>35.409999847412109</v>
      </c>
      <c r="AP511" s="11">
        <v>33.209999084472656</v>
      </c>
      <c r="AQ511" s="11">
        <v>28.799999237060547</v>
      </c>
      <c r="AR511" s="11">
        <v>50.740001678466797</v>
      </c>
      <c r="AS511" s="11">
        <v>31.120000839233398</v>
      </c>
      <c r="AT511" s="11">
        <v>48.619998931884766</v>
      </c>
      <c r="AU511" s="11">
        <v>53.180000305175781</v>
      </c>
      <c r="AV511" s="11">
        <v>49.349998474121094</v>
      </c>
      <c r="AW511" s="11">
        <v>44.840000152587891</v>
      </c>
      <c r="AX511" s="11">
        <v>54.639999389648438</v>
      </c>
      <c r="AY511" s="11">
        <v>62</v>
      </c>
      <c r="AZ511" s="11">
        <v>32.020000457763672</v>
      </c>
      <c r="BA511" s="11">
        <v>32.549999237060547</v>
      </c>
      <c r="BB511" s="11">
        <v>77.870002746582031</v>
      </c>
      <c r="BC511" s="11">
        <v>19.290000915527344</v>
      </c>
      <c r="BD511" s="11">
        <v>43.459999084472656</v>
      </c>
      <c r="BE511" s="11">
        <v>36.080001831054687</v>
      </c>
      <c r="BF511" s="11">
        <v>31.270000457763672</v>
      </c>
      <c r="BG511" s="11">
        <v>28.930000305175781</v>
      </c>
      <c r="BH511" s="11">
        <v>41.400001525878906</v>
      </c>
      <c r="BI511" s="11">
        <v>15.949999809265137</v>
      </c>
      <c r="BJ511" s="11">
        <v>19.590000152587891</v>
      </c>
      <c r="BK511" s="11">
        <v>17.5</v>
      </c>
      <c r="BL511" s="11">
        <v>62.569999694824219</v>
      </c>
      <c r="BM511" s="11">
        <v>19.709999084472656</v>
      </c>
      <c r="BN511" s="11">
        <v>35.560001373291016</v>
      </c>
      <c r="BO511" s="11">
        <v>20.760000228881836</v>
      </c>
      <c r="BP511" s="11">
        <v>32.169998168945313</v>
      </c>
      <c r="BQ511" s="11">
        <v>29.170000076293945</v>
      </c>
      <c r="BR511" s="11">
        <v>6.9099998474121094</v>
      </c>
      <c r="BS511" s="11">
        <v>20.420000076293945</v>
      </c>
      <c r="BT511" s="11">
        <v>12.739999771118164</v>
      </c>
      <c r="BU511" s="11">
        <v>49.680000305175781</v>
      </c>
      <c r="BV511" s="11">
        <v>49.490001678466797</v>
      </c>
      <c r="BW511" s="11">
        <v>61.470001220703125</v>
      </c>
      <c r="BX511" s="11">
        <v>49.130001068115234</v>
      </c>
      <c r="BY511" s="11">
        <v>57.069999694824219</v>
      </c>
      <c r="BZ511" s="11">
        <v>38.330001831054687</v>
      </c>
      <c r="CA511" s="11">
        <v>93.900001525878906</v>
      </c>
      <c r="CB511" s="11">
        <v>48.560001373291016</v>
      </c>
      <c r="CC511" s="11"/>
      <c r="CD511" s="11">
        <v>59.020000457763672</v>
      </c>
      <c r="CE511" s="11">
        <v>404.760009765625</v>
      </c>
      <c r="CF511" s="11">
        <v>80.629997253417969</v>
      </c>
      <c r="CG511" s="11">
        <v>31.629999160766602</v>
      </c>
      <c r="CH511" s="11">
        <v>49.520000457763672</v>
      </c>
      <c r="CI511" s="11">
        <v>57.619998931884766</v>
      </c>
      <c r="CJ511" s="11">
        <v>10.119999885559082</v>
      </c>
      <c r="CK511" s="11">
        <v>38.990001678466797</v>
      </c>
      <c r="CL511" s="11">
        <v>19.270000457763672</v>
      </c>
      <c r="CM511" s="11">
        <v>34.180000305175781</v>
      </c>
      <c r="CN511" s="11">
        <v>84.769996643066406</v>
      </c>
      <c r="CO511" s="11">
        <v>76.589996337890625</v>
      </c>
      <c r="CP511" s="11">
        <v>40.299999237060547</v>
      </c>
      <c r="CQ511" s="11">
        <v>45.659999847412109</v>
      </c>
      <c r="CR511" s="11">
        <v>43.680000305175781</v>
      </c>
      <c r="CS511" s="11">
        <v>107.26000213623047</v>
      </c>
      <c r="CT511" s="11">
        <v>107.76999664306641</v>
      </c>
      <c r="CU511" s="11">
        <v>170.5</v>
      </c>
      <c r="CV511" s="11">
        <v>290.739990234375</v>
      </c>
      <c r="CW511" s="11">
        <v>40.889999389648438</v>
      </c>
      <c r="CX511" s="11">
        <v>56.889999389648438</v>
      </c>
      <c r="CY511" s="11">
        <v>42.259998321533203</v>
      </c>
      <c r="CZ511" s="11">
        <v>1006.1799926757812</v>
      </c>
    </row>
    <row r="512" spans="1:104">
      <c r="A512" s="8">
        <v>42814</v>
      </c>
      <c r="B512" s="11">
        <v>103.44999694824219</v>
      </c>
      <c r="C512" s="11">
        <v>97.639999389648438</v>
      </c>
      <c r="D512" s="11">
        <v>82.610000610351563</v>
      </c>
      <c r="E512" s="11">
        <v>24.590000152587891</v>
      </c>
      <c r="F512" s="11">
        <v>91.209999084472656</v>
      </c>
      <c r="G512" s="11">
        <v>85.720001220703125</v>
      </c>
      <c r="H512" s="11">
        <v>15.890000343322754</v>
      </c>
      <c r="I512" s="11">
        <v>40.490001678466797</v>
      </c>
      <c r="J512" s="11">
        <v>61.279998779296875</v>
      </c>
      <c r="K512" s="11">
        <v>208.27999877929687</v>
      </c>
      <c r="L512" s="11">
        <v>226.6199951171875</v>
      </c>
      <c r="M512" s="11">
        <v>44.459999084472656</v>
      </c>
      <c r="N512" s="11">
        <v>40.840000152587891</v>
      </c>
      <c r="O512" s="11">
        <v>48.939998626708984</v>
      </c>
      <c r="P512" s="11">
        <v>45.979999542236328</v>
      </c>
      <c r="Q512" s="11">
        <v>25</v>
      </c>
      <c r="R512" s="11">
        <v>49.180000305175781</v>
      </c>
      <c r="S512" s="11">
        <v>57.389999389648438</v>
      </c>
      <c r="T512" s="11">
        <v>66.769996643066406</v>
      </c>
      <c r="U512" s="11">
        <v>82.69000244140625</v>
      </c>
      <c r="V512" s="11">
        <v>67.419998168945313</v>
      </c>
      <c r="W512" s="11">
        <v>123.05999755859375</v>
      </c>
      <c r="X512" s="11">
        <v>96.75</v>
      </c>
      <c r="Y512" s="11">
        <v>83.069999694824219</v>
      </c>
      <c r="Z512" s="11">
        <v>112.13999938964844</v>
      </c>
      <c r="AA512" s="11">
        <v>88.050003051757812</v>
      </c>
      <c r="AB512" s="11">
        <v>167.17999267578125</v>
      </c>
      <c r="AC512" s="11">
        <v>31.860000610351563</v>
      </c>
      <c r="AD512" s="11">
        <v>92.709999084472656</v>
      </c>
      <c r="AE512" s="11">
        <v>66.75</v>
      </c>
      <c r="AF512" s="11">
        <v>55.119998931884766</v>
      </c>
      <c r="AG512" s="11">
        <v>73.949996948242188</v>
      </c>
      <c r="AH512" s="11">
        <v>59.490001678466797</v>
      </c>
      <c r="AI512" s="11">
        <v>43.310001373291016</v>
      </c>
      <c r="AJ512" s="11">
        <v>32.150001525878906</v>
      </c>
      <c r="AK512" s="11">
        <v>14.710000038146973</v>
      </c>
      <c r="AL512" s="11">
        <v>34.040000915527344</v>
      </c>
      <c r="AM512" s="11">
        <v>46.349998474121094</v>
      </c>
      <c r="AN512" s="11">
        <v>18.190000534057617</v>
      </c>
      <c r="AO512" s="11">
        <v>35.389999389648437</v>
      </c>
      <c r="AP512" s="11">
        <v>33.560001373291016</v>
      </c>
      <c r="AQ512" s="11">
        <v>29.010000228881836</v>
      </c>
      <c r="AR512" s="11">
        <v>50.729999542236328</v>
      </c>
      <c r="AS512" s="11">
        <v>31.170000076293945</v>
      </c>
      <c r="AT512" s="11">
        <v>48.619998931884766</v>
      </c>
      <c r="AU512" s="11">
        <v>53.389999389648438</v>
      </c>
      <c r="AV512" s="11">
        <v>49.180000305175781</v>
      </c>
      <c r="AW512" s="11">
        <v>45.279998779296875</v>
      </c>
      <c r="AX512" s="11">
        <v>54.909999847412109</v>
      </c>
      <c r="AY512" s="11">
        <v>62.340000152587891</v>
      </c>
      <c r="AZ512" s="11">
        <v>32.369998931884766</v>
      </c>
      <c r="BA512" s="11">
        <v>32.869998931884766</v>
      </c>
      <c r="BB512" s="11">
        <v>75.610000610351563</v>
      </c>
      <c r="BC512" s="11">
        <v>19.440000534057617</v>
      </c>
      <c r="BD512" s="11">
        <v>43.590000152587891</v>
      </c>
      <c r="BE512" s="11">
        <v>35.990001678466797</v>
      </c>
      <c r="BF512" s="11">
        <v>31.350000381469727</v>
      </c>
      <c r="BG512" s="11">
        <v>29.200000762939453</v>
      </c>
      <c r="BH512" s="11">
        <v>41.430000305175781</v>
      </c>
      <c r="BI512" s="11">
        <v>16.139999389648438</v>
      </c>
      <c r="BJ512" s="11">
        <v>19.299999237060547</v>
      </c>
      <c r="BK512" s="11">
        <v>18</v>
      </c>
      <c r="BL512" s="11">
        <v>63.090000152587891</v>
      </c>
      <c r="BM512" s="11">
        <v>20.040000915527344</v>
      </c>
      <c r="BN512" s="11">
        <v>35.200000762939453</v>
      </c>
      <c r="BO512" s="11">
        <v>20.479999542236328</v>
      </c>
      <c r="BP512" s="11">
        <v>32.299999237060547</v>
      </c>
      <c r="BQ512" s="11">
        <v>29.170000076293945</v>
      </c>
      <c r="BR512" s="11">
        <v>6.880000114440918</v>
      </c>
      <c r="BS512" s="11">
        <v>20.309999465942383</v>
      </c>
      <c r="BT512" s="11">
        <v>12.729999542236328</v>
      </c>
      <c r="BU512" s="11">
        <v>49.849998474121094</v>
      </c>
      <c r="BV512" s="11">
        <v>49.279998779296875</v>
      </c>
      <c r="BW512" s="11">
        <v>61.479999542236328</v>
      </c>
      <c r="BX512" s="11">
        <v>49.459999084472656</v>
      </c>
      <c r="BY512" s="11">
        <v>57.330001831054688</v>
      </c>
      <c r="BZ512" s="11">
        <v>38.529998779296875</v>
      </c>
      <c r="CA512" s="11">
        <v>96.239997863769531</v>
      </c>
      <c r="CB512" s="11">
        <v>49.270000457763672</v>
      </c>
      <c r="CC512" s="11"/>
      <c r="CD512" s="11">
        <v>59.869998931884766</v>
      </c>
      <c r="CE512" s="11">
        <v>404.82998657226562</v>
      </c>
      <c r="CF512" s="11">
        <v>80.569999694824219</v>
      </c>
      <c r="CG512" s="11">
        <v>32.099998474121094</v>
      </c>
      <c r="CH512" s="11">
        <v>49.610000610351562</v>
      </c>
      <c r="CI512" s="11">
        <v>56.770000457763672</v>
      </c>
      <c r="CJ512" s="11">
        <v>10.199999809265137</v>
      </c>
      <c r="CK512" s="11">
        <v>39.180000305175781</v>
      </c>
      <c r="CL512" s="11">
        <v>19.489999771118164</v>
      </c>
      <c r="CM512" s="11">
        <v>35.610000610351563</v>
      </c>
      <c r="CN512" s="11">
        <v>86.089996337890625</v>
      </c>
      <c r="CO512" s="11">
        <v>70.599998474121094</v>
      </c>
      <c r="CP512" s="11">
        <v>40.330001831054687</v>
      </c>
      <c r="CQ512" s="11">
        <v>46.099998474121094</v>
      </c>
      <c r="CR512" s="11">
        <v>43.799999237060547</v>
      </c>
      <c r="CS512" s="11">
        <v>107.55999755859375</v>
      </c>
      <c r="CT512" s="11">
        <v>107.16000366210937</v>
      </c>
      <c r="CU512" s="11">
        <v>168.05000305175781</v>
      </c>
      <c r="CV512" s="11">
        <v>290.29000854492187</v>
      </c>
      <c r="CW512" s="11">
        <v>41.549999237060547</v>
      </c>
      <c r="CX512" s="11">
        <v>56.680000305175781</v>
      </c>
      <c r="CY512" s="11">
        <v>42.180000305175781</v>
      </c>
      <c r="CZ512" s="11">
        <v>1004.0499877929687</v>
      </c>
    </row>
    <row r="513" spans="1:104">
      <c r="A513" s="8">
        <v>42815</v>
      </c>
      <c r="B513" s="11">
        <v>103.73999786376953</v>
      </c>
      <c r="C513" s="11">
        <v>98.400001525878906</v>
      </c>
      <c r="D513" s="11">
        <v>82.860000610351562</v>
      </c>
      <c r="E513" s="11">
        <v>24.590000152587891</v>
      </c>
      <c r="F513" s="11">
        <v>83.80999755859375</v>
      </c>
      <c r="G513" s="11">
        <v>85.629997253417969</v>
      </c>
      <c r="H513" s="11">
        <v>15.800000190734863</v>
      </c>
      <c r="I513" s="11">
        <v>40.709999084472656</v>
      </c>
      <c r="J513" s="11">
        <v>58.439998626708984</v>
      </c>
      <c r="K513" s="11">
        <v>207.19999694824219</v>
      </c>
      <c r="L513" s="11">
        <v>226.58999633789062</v>
      </c>
      <c r="M513" s="11">
        <v>79.209999084472656</v>
      </c>
      <c r="N513" s="11">
        <v>40.540000915527344</v>
      </c>
      <c r="O513" s="11">
        <v>49.119998931884766</v>
      </c>
      <c r="P513" s="11">
        <v>45.819999694824219</v>
      </c>
      <c r="Q513" s="11">
        <v>25.030000686645508</v>
      </c>
      <c r="R513" s="11">
        <v>49.180000305175781</v>
      </c>
      <c r="S513" s="11">
        <v>57</v>
      </c>
      <c r="T513" s="11">
        <v>66.349998474121094</v>
      </c>
      <c r="U513" s="11">
        <v>80.900001525878906</v>
      </c>
      <c r="V513" s="11">
        <v>66.819999694824219</v>
      </c>
      <c r="W513" s="11">
        <v>121.73999786376953</v>
      </c>
      <c r="X513" s="11">
        <v>96.519996643066406</v>
      </c>
      <c r="Y513" s="11">
        <v>82.819999694824219</v>
      </c>
      <c r="Z513" s="11">
        <v>112.08999633789062</v>
      </c>
      <c r="AA513" s="11">
        <v>87.910003662109375</v>
      </c>
      <c r="AB513" s="11">
        <v>167.44999694824219</v>
      </c>
      <c r="AC513" s="11">
        <v>32.020000457763672</v>
      </c>
      <c r="AD513" s="11">
        <v>92.699996948242188</v>
      </c>
      <c r="AE513" s="11">
        <v>66.660003662109375</v>
      </c>
      <c r="AF513" s="11">
        <v>55.099998474121094</v>
      </c>
      <c r="AG513" s="11">
        <v>74.610000610351563</v>
      </c>
      <c r="AH513" s="11">
        <v>59.770000457763672</v>
      </c>
      <c r="AI513" s="11">
        <v>43.319999694824219</v>
      </c>
      <c r="AJ513" s="11">
        <v>32.400001525878906</v>
      </c>
      <c r="AK513" s="11">
        <v>14.789999961853027</v>
      </c>
      <c r="AL513" s="11">
        <v>34.209999084472656</v>
      </c>
      <c r="AM513" s="11">
        <v>46.220001220703125</v>
      </c>
      <c r="AN513" s="11">
        <v>18.590000152587891</v>
      </c>
      <c r="AO513" s="11">
        <v>35.580001831054688</v>
      </c>
      <c r="AP513" s="11">
        <v>34.5</v>
      </c>
      <c r="AQ513" s="11">
        <v>29.340000152587891</v>
      </c>
      <c r="AR513" s="11">
        <v>49.720001220703125</v>
      </c>
      <c r="AS513" s="11">
        <v>31.209999084472656</v>
      </c>
      <c r="AT513" s="11">
        <v>48.689998626708984</v>
      </c>
      <c r="AU513" s="11">
        <v>53.180000305175781</v>
      </c>
      <c r="AV513" s="11">
        <v>49.049999237060547</v>
      </c>
      <c r="AW513" s="11">
        <v>45.270000457763672</v>
      </c>
      <c r="AX513" s="11">
        <v>55.060001373291016</v>
      </c>
      <c r="AY513" s="11">
        <v>62.270000457763672</v>
      </c>
      <c r="AZ513" s="11">
        <v>32.939998626708984</v>
      </c>
      <c r="BA513" s="11">
        <v>33.240001678466797</v>
      </c>
      <c r="BB513" s="11">
        <v>72.550003051757813</v>
      </c>
      <c r="BC513" s="11">
        <v>19.520000457763672</v>
      </c>
      <c r="BD513" s="11">
        <v>44.040000915527344</v>
      </c>
      <c r="BE513" s="11">
        <v>35.970001220703125</v>
      </c>
      <c r="BF513" s="11">
        <v>31.440000534057617</v>
      </c>
      <c r="BG513" s="11">
        <v>29.620000839233398</v>
      </c>
      <c r="BH513" s="11">
        <v>41.479999542236328</v>
      </c>
      <c r="BI513" s="11">
        <v>16.139999389648438</v>
      </c>
      <c r="BJ513" s="11">
        <v>19.5</v>
      </c>
      <c r="BK513" s="11">
        <v>18.040000915527344</v>
      </c>
      <c r="BL513" s="11">
        <v>63.270000457763672</v>
      </c>
      <c r="BM513" s="11">
        <v>20.059999465942383</v>
      </c>
      <c r="BN513" s="11">
        <v>35.299999237060547</v>
      </c>
      <c r="BO513" s="11">
        <v>20.489999771118164</v>
      </c>
      <c r="BP513" s="11">
        <v>32.340000152587891</v>
      </c>
      <c r="BQ513" s="11">
        <v>29.120000839233398</v>
      </c>
      <c r="BR513" s="11">
        <v>6.8600001335144043</v>
      </c>
      <c r="BS513" s="11">
        <v>20.180000305175781</v>
      </c>
      <c r="BT513" s="11">
        <v>12.819999694824219</v>
      </c>
      <c r="BU513" s="11">
        <v>50.25</v>
      </c>
      <c r="BV513" s="11">
        <v>49.439998626708984</v>
      </c>
      <c r="BW513" s="11">
        <v>61.529998779296875</v>
      </c>
      <c r="BX513" s="11">
        <v>49.430000305175781</v>
      </c>
      <c r="BY513" s="11">
        <v>57.580001831054687</v>
      </c>
      <c r="BZ513" s="11">
        <v>38.75</v>
      </c>
      <c r="CA513" s="11">
        <v>96.160003662109375</v>
      </c>
      <c r="CB513" s="11">
        <v>49.349998474121094</v>
      </c>
      <c r="CC513" s="11"/>
      <c r="CD513" s="11">
        <v>59.909999847412109</v>
      </c>
      <c r="CE513" s="11">
        <v>400.02999877929687</v>
      </c>
      <c r="CF513" s="11">
        <v>80.55999755859375</v>
      </c>
      <c r="CG513" s="11">
        <v>31.579999923706055</v>
      </c>
      <c r="CH513" s="11">
        <v>49.630001068115234</v>
      </c>
      <c r="CI513" s="11">
        <v>57.869998931884766</v>
      </c>
      <c r="CJ513" s="11">
        <v>10.270000457763672</v>
      </c>
      <c r="CK513" s="11">
        <v>39.540000915527344</v>
      </c>
      <c r="CL513" s="11">
        <v>19.809999465942383</v>
      </c>
      <c r="CM513" s="11">
        <v>34.220001220703125</v>
      </c>
      <c r="CN513" s="11">
        <v>87.680000305175781</v>
      </c>
      <c r="CO513" s="11">
        <v>70.900001525878906</v>
      </c>
      <c r="CP513" s="11">
        <v>40.310001373291016</v>
      </c>
      <c r="CQ513" s="11">
        <v>46.099998474121094</v>
      </c>
      <c r="CR513" s="11">
        <v>43.680000305175781</v>
      </c>
      <c r="CS513" s="11">
        <v>107.19000244140625</v>
      </c>
      <c r="CT513" s="11">
        <v>107.22000122070312</v>
      </c>
      <c r="CU513" s="11">
        <v>168.47999572753906</v>
      </c>
      <c r="CV513" s="11">
        <v>290.64999389648438</v>
      </c>
      <c r="CW513" s="11">
        <v>41.090000152587891</v>
      </c>
      <c r="CX513" s="11">
        <v>56.869998931884766</v>
      </c>
      <c r="CY513" s="11">
        <v>42.200000762939453</v>
      </c>
      <c r="CZ513" s="11">
        <v>1009.5900268554687</v>
      </c>
    </row>
    <row r="514" spans="1:104">
      <c r="A514" s="8">
        <v>42816</v>
      </c>
      <c r="B514" s="11">
        <v>104.19000244140625</v>
      </c>
      <c r="C514" s="11">
        <v>98.040000915527344</v>
      </c>
      <c r="D514" s="11">
        <v>82.400001525878906</v>
      </c>
      <c r="E514" s="11">
        <v>24.450000762939453</v>
      </c>
      <c r="F514" s="11">
        <v>83.169998168945313</v>
      </c>
      <c r="G514" s="11">
        <v>85.010002136230469</v>
      </c>
      <c r="H514" s="11">
        <v>15.739999771118164</v>
      </c>
      <c r="I514" s="11">
        <v>40.779998779296875</v>
      </c>
      <c r="J514" s="11">
        <v>57.979999542236328</v>
      </c>
      <c r="K514" s="11">
        <v>203.55999755859375</v>
      </c>
      <c r="L514" s="11">
        <v>224.92999267578125</v>
      </c>
      <c r="M514" s="11">
        <v>78.599998474121094</v>
      </c>
      <c r="N514" s="11">
        <v>41.189998626708984</v>
      </c>
      <c r="O514" s="11">
        <v>48.659999847412109</v>
      </c>
      <c r="P514" s="11">
        <v>48.869998931884766</v>
      </c>
      <c r="Q514" s="11">
        <v>25.059999465942383</v>
      </c>
      <c r="R514" s="11">
        <v>48.819999694824219</v>
      </c>
      <c r="S514" s="11">
        <v>56.529998779296875</v>
      </c>
      <c r="T514" s="11">
        <v>65.169998168945313</v>
      </c>
      <c r="U514" s="11">
        <v>80.529998779296875</v>
      </c>
      <c r="V514" s="11">
        <v>67.330001831054687</v>
      </c>
      <c r="W514" s="11">
        <v>121.62000274658203</v>
      </c>
      <c r="X514" s="11">
        <v>96.099998474121094</v>
      </c>
      <c r="Y514" s="11">
        <v>82.269996643066406</v>
      </c>
      <c r="Z514" s="11">
        <v>111.36000061035156</v>
      </c>
      <c r="AA514" s="11">
        <v>88.220001220703125</v>
      </c>
      <c r="AB514" s="11">
        <v>167.69000244140625</v>
      </c>
      <c r="AC514" s="11">
        <v>32.090000152587891</v>
      </c>
      <c r="AD514" s="11">
        <v>91.330001831054688</v>
      </c>
      <c r="AE514" s="11">
        <v>66.169998168945313</v>
      </c>
      <c r="AF514" s="11">
        <v>54.970001220703125</v>
      </c>
      <c r="AG514" s="11">
        <v>74.349998474121094</v>
      </c>
      <c r="AH514" s="11">
        <v>58.520000457763672</v>
      </c>
      <c r="AI514" s="11">
        <v>43.090000152587891</v>
      </c>
      <c r="AJ514" s="11">
        <v>32.169998168945313</v>
      </c>
      <c r="AK514" s="11">
        <v>14.640000343322754</v>
      </c>
      <c r="AL514" s="11">
        <v>34.349998474121094</v>
      </c>
      <c r="AM514" s="11">
        <v>45.900001525878906</v>
      </c>
      <c r="AN514" s="11">
        <v>18.579999923706055</v>
      </c>
      <c r="AO514" s="11">
        <v>35.310001373291016</v>
      </c>
      <c r="AP514" s="11">
        <v>34.700000762939453</v>
      </c>
      <c r="AQ514" s="11">
        <v>29.379999160766602</v>
      </c>
      <c r="AR514" s="11">
        <v>49.680000305175781</v>
      </c>
      <c r="AS514" s="11">
        <v>31.079999923706055</v>
      </c>
      <c r="AT514" s="11">
        <v>48.400001525878906</v>
      </c>
      <c r="AU514" s="11">
        <v>53.119998931884766</v>
      </c>
      <c r="AV514" s="11">
        <v>46.889999389648438</v>
      </c>
      <c r="AW514" s="11">
        <v>45.360000610351562</v>
      </c>
      <c r="AX514" s="11">
        <v>55.069999694824219</v>
      </c>
      <c r="AY514" s="11">
        <v>62.599998474121094</v>
      </c>
      <c r="AZ514" s="11">
        <v>33.259998321533203</v>
      </c>
      <c r="BA514" s="11">
        <v>33.630001068115234</v>
      </c>
      <c r="BB514" s="11">
        <v>72.290000915527344</v>
      </c>
      <c r="BC514" s="11">
        <v>19.489999771118164</v>
      </c>
      <c r="BD514" s="11">
        <v>43.569999694824219</v>
      </c>
      <c r="BE514" s="11">
        <v>36.259998321533203</v>
      </c>
      <c r="BF514" s="11">
        <v>31.239999771118164</v>
      </c>
      <c r="BG514" s="11">
        <v>29.840000152587891</v>
      </c>
      <c r="BH514" s="11">
        <v>40.990001678466797</v>
      </c>
      <c r="BI514" s="11">
        <v>16.25</v>
      </c>
      <c r="BJ514" s="11">
        <v>19.299999237060547</v>
      </c>
      <c r="BK514" s="11">
        <v>17.920000076293945</v>
      </c>
      <c r="BL514" s="11">
        <v>63.419998168945313</v>
      </c>
      <c r="BM514" s="11">
        <v>20.149999618530273</v>
      </c>
      <c r="BN514" s="11">
        <v>35.220001220703125</v>
      </c>
      <c r="BO514" s="11">
        <v>20.280000686645508</v>
      </c>
      <c r="BP514" s="11">
        <v>31.090000152587891</v>
      </c>
      <c r="BQ514" s="11">
        <v>28.870000839233398</v>
      </c>
      <c r="BR514" s="11">
        <v>6.7699999809265137</v>
      </c>
      <c r="BS514" s="11">
        <v>19.889999389648437</v>
      </c>
      <c r="BT514" s="11">
        <v>12.659999847412109</v>
      </c>
      <c r="BU514" s="11">
        <v>50.169998168945313</v>
      </c>
      <c r="BV514" s="11">
        <v>49</v>
      </c>
      <c r="BW514" s="11">
        <v>61.369998931884766</v>
      </c>
      <c r="BX514" s="11">
        <v>48.770000457763672</v>
      </c>
      <c r="BY514" s="11">
        <v>57.919998168945313</v>
      </c>
      <c r="BZ514" s="11">
        <v>38.860000610351562</v>
      </c>
      <c r="CA514" s="11">
        <v>95.839996337890625</v>
      </c>
      <c r="CB514" s="11">
        <v>51.180000305175781</v>
      </c>
      <c r="CC514" s="11"/>
      <c r="CD514" s="11">
        <v>59.380001068115234</v>
      </c>
      <c r="CE514" s="11">
        <v>400.01998901367187</v>
      </c>
      <c r="CF514" s="11">
        <v>80.05999755859375</v>
      </c>
      <c r="CG514" s="11">
        <v>31.569999694824219</v>
      </c>
      <c r="CH514" s="11">
        <v>49.040000915527344</v>
      </c>
      <c r="CI514" s="11">
        <v>57.450000762939453</v>
      </c>
      <c r="CJ514" s="11">
        <v>10.279999732971191</v>
      </c>
      <c r="CK514" s="11">
        <v>39.880001068115234</v>
      </c>
      <c r="CL514" s="11">
        <v>20.020000457763672</v>
      </c>
      <c r="CM514" s="11">
        <v>34.740001678466797</v>
      </c>
      <c r="CN514" s="11">
        <v>86.900001525878906</v>
      </c>
      <c r="CO514" s="11">
        <v>70.580001831054688</v>
      </c>
      <c r="CP514" s="11">
        <v>40.080001831054688</v>
      </c>
      <c r="CQ514" s="11">
        <v>46.069999694824219</v>
      </c>
      <c r="CR514" s="11">
        <v>43.569999694824219</v>
      </c>
      <c r="CS514" s="11">
        <v>106.41000366210937</v>
      </c>
      <c r="CT514" s="11">
        <v>105.91000366210937</v>
      </c>
      <c r="CU514" s="11">
        <v>164.53999328613281</v>
      </c>
      <c r="CV514" s="11">
        <v>288.1400146484375</v>
      </c>
      <c r="CW514" s="11">
        <v>40.849998474121094</v>
      </c>
      <c r="CX514" s="11">
        <v>55.869998931884766</v>
      </c>
      <c r="CY514" s="11">
        <v>41.770000457763672</v>
      </c>
      <c r="CZ514" s="11">
        <v>996.1099853515625</v>
      </c>
    </row>
    <row r="515" spans="1:104">
      <c r="A515" s="8">
        <v>42817</v>
      </c>
      <c r="B515" s="11">
        <v>103.30000305175781</v>
      </c>
      <c r="C515" s="11">
        <v>98.19000244140625</v>
      </c>
      <c r="D515" s="11">
        <v>82.669998168945313</v>
      </c>
      <c r="E515" s="11">
        <v>24.709999084472656</v>
      </c>
      <c r="F515" s="11">
        <v>82.650001525878906</v>
      </c>
      <c r="G515" s="11">
        <v>86.75</v>
      </c>
      <c r="H515" s="11">
        <v>15.689999580383301</v>
      </c>
      <c r="I515" s="11">
        <v>40.909999847412109</v>
      </c>
      <c r="J515" s="11">
        <v>53.650001525878906</v>
      </c>
      <c r="K515" s="11">
        <v>203.41000366210937</v>
      </c>
      <c r="L515" s="11">
        <v>222.8699951171875</v>
      </c>
      <c r="M515" s="11">
        <v>78.120002746582031</v>
      </c>
      <c r="N515" s="11">
        <v>41.360000610351562</v>
      </c>
      <c r="O515" s="11">
        <v>49.020000457763672</v>
      </c>
      <c r="P515" s="11">
        <v>48.729999542236328</v>
      </c>
      <c r="Q515" s="11">
        <v>24.969999313354492</v>
      </c>
      <c r="R515" s="11">
        <v>48.819999694824219</v>
      </c>
      <c r="S515" s="11">
        <v>56.909999847412109</v>
      </c>
      <c r="T515" s="11">
        <v>65.290000915527344</v>
      </c>
      <c r="U515" s="11">
        <v>80.680000305175781</v>
      </c>
      <c r="V515" s="11">
        <v>67.629997253417969</v>
      </c>
      <c r="W515" s="11">
        <v>121.88999938964844</v>
      </c>
      <c r="X515" s="11">
        <v>96.449996948242188</v>
      </c>
      <c r="Y515" s="11">
        <v>82.610000610351563</v>
      </c>
      <c r="Z515" s="11">
        <v>111.44000244140625</v>
      </c>
      <c r="AA515" s="11">
        <v>88.139999389648438</v>
      </c>
      <c r="AB515" s="11">
        <v>167.27000427246094</v>
      </c>
      <c r="AC515" s="11">
        <v>31.879999160766602</v>
      </c>
      <c r="AD515" s="11">
        <v>91.80999755859375</v>
      </c>
      <c r="AE515" s="11">
        <v>66.330001831054687</v>
      </c>
      <c r="AF515" s="11">
        <v>55.029998779296875</v>
      </c>
      <c r="AG515" s="11">
        <v>74.720001220703125</v>
      </c>
      <c r="AH515" s="11">
        <v>59.200000762939453</v>
      </c>
      <c r="AI515" s="11">
        <v>43.049999237060547</v>
      </c>
      <c r="AJ515" s="11">
        <v>32.159999847412109</v>
      </c>
      <c r="AK515" s="11">
        <v>14.779999732971191</v>
      </c>
      <c r="AL515" s="11">
        <v>34.340000152587891</v>
      </c>
      <c r="AM515" s="11">
        <v>45.889999389648437</v>
      </c>
      <c r="AN515" s="11">
        <v>18.780000686645508</v>
      </c>
      <c r="AO515" s="11">
        <v>35.340000152587891</v>
      </c>
      <c r="AP515" s="11">
        <v>34.389999389648438</v>
      </c>
      <c r="AQ515" s="11">
        <v>29.520000457763672</v>
      </c>
      <c r="AR515" s="11">
        <v>49.470001220703125</v>
      </c>
      <c r="AS515" s="11">
        <v>31</v>
      </c>
      <c r="AT515" s="11">
        <v>48.580001831054688</v>
      </c>
      <c r="AU515" s="11">
        <v>52.970001220703125</v>
      </c>
      <c r="AV515" s="11">
        <v>46.659999847412109</v>
      </c>
      <c r="AW515" s="11">
        <v>44.849998474121094</v>
      </c>
      <c r="AX515" s="11">
        <v>54.779998779296875</v>
      </c>
      <c r="AY515" s="11">
        <v>62.319999694824219</v>
      </c>
      <c r="AZ515" s="11">
        <v>33.409999847412109</v>
      </c>
      <c r="BA515" s="11">
        <v>33.650001525878906</v>
      </c>
      <c r="BB515" s="11">
        <v>72.449996948242187</v>
      </c>
      <c r="BC515" s="11">
        <v>19.420000076293945</v>
      </c>
      <c r="BD515" s="11">
        <v>43.389999389648438</v>
      </c>
      <c r="BE515" s="11">
        <v>37.139999389648437</v>
      </c>
      <c r="BF515" s="11">
        <v>31.209999084472656</v>
      </c>
      <c r="BG515" s="11">
        <v>29.610000610351563</v>
      </c>
      <c r="BH515" s="11">
        <v>40.849998474121094</v>
      </c>
      <c r="BI515" s="11">
        <v>16.420000076293945</v>
      </c>
      <c r="BJ515" s="11">
        <v>19.309999465942383</v>
      </c>
      <c r="BK515" s="11">
        <v>17.930000305175781</v>
      </c>
      <c r="BL515" s="11">
        <v>63.400001525878906</v>
      </c>
      <c r="BM515" s="11">
        <v>20.020000457763672</v>
      </c>
      <c r="BN515" s="11">
        <v>35.080001831054688</v>
      </c>
      <c r="BO515" s="11">
        <v>20.280000686645508</v>
      </c>
      <c r="BP515" s="11">
        <v>30.979999542236328</v>
      </c>
      <c r="BQ515" s="11">
        <v>28.799999237060547</v>
      </c>
      <c r="BR515" s="11">
        <v>6.809999942779541</v>
      </c>
      <c r="BS515" s="11">
        <v>20.379999160766602</v>
      </c>
      <c r="BT515" s="11">
        <v>12.819999694824219</v>
      </c>
      <c r="BU515" s="11">
        <v>50.020000457763672</v>
      </c>
      <c r="BV515" s="11">
        <v>48.569999694824219</v>
      </c>
      <c r="BW515" s="11">
        <v>56</v>
      </c>
      <c r="BX515" s="11">
        <v>48.569999694824219</v>
      </c>
      <c r="BY515" s="11">
        <v>57.5</v>
      </c>
      <c r="BZ515" s="11">
        <v>38.970001220703125</v>
      </c>
      <c r="CA515" s="11">
        <v>95.120002746582031</v>
      </c>
      <c r="CB515" s="11">
        <v>51.869998931884766</v>
      </c>
      <c r="CC515" s="11"/>
      <c r="CD515" s="11">
        <v>58.919998168945313</v>
      </c>
      <c r="CE515" s="11">
        <v>405.8900146484375</v>
      </c>
      <c r="CF515" s="11">
        <v>79.879997253417969</v>
      </c>
      <c r="CG515" s="11">
        <v>31.979999542236328</v>
      </c>
      <c r="CH515" s="11">
        <v>49.430000305175781</v>
      </c>
      <c r="CI515" s="11">
        <v>57.520000457763672</v>
      </c>
      <c r="CJ515" s="11">
        <v>10.189999580383301</v>
      </c>
      <c r="CK515" s="11">
        <v>40.110000610351563</v>
      </c>
      <c r="CL515" s="11">
        <v>20.069999694824219</v>
      </c>
      <c r="CM515" s="11">
        <v>34.979999542236328</v>
      </c>
      <c r="CN515" s="11">
        <v>84.050003051757812</v>
      </c>
      <c r="CO515" s="11">
        <v>71</v>
      </c>
      <c r="CP515" s="11">
        <v>40.049999237060547</v>
      </c>
      <c r="CQ515" s="11">
        <v>45.740001678466797</v>
      </c>
      <c r="CR515" s="11">
        <v>43.490001678466797</v>
      </c>
      <c r="CS515" s="11">
        <v>111.80000305175781</v>
      </c>
      <c r="CT515" s="11">
        <v>106.83999633789062</v>
      </c>
      <c r="CU515" s="11">
        <v>166.19999694824219</v>
      </c>
      <c r="CV515" s="11">
        <v>288.94000244140625</v>
      </c>
      <c r="CW515" s="11">
        <v>40.540000915527344</v>
      </c>
      <c r="CX515" s="11">
        <v>56.459999084472656</v>
      </c>
      <c r="CY515" s="11">
        <v>41.979999542236328</v>
      </c>
      <c r="CZ515" s="11">
        <v>986.09002685546875</v>
      </c>
    </row>
    <row r="516" spans="1:104">
      <c r="A516" s="8">
        <v>42818</v>
      </c>
      <c r="B516" s="11">
        <v>103.79000091552734</v>
      </c>
      <c r="C516" s="11">
        <v>97.970001220703125</v>
      </c>
      <c r="D516" s="11">
        <v>82.419998168945313</v>
      </c>
      <c r="E516" s="11">
        <v>24.870000839233398</v>
      </c>
      <c r="F516" s="11">
        <v>82.959999084472656</v>
      </c>
      <c r="G516" s="11">
        <v>86.519996643066406</v>
      </c>
      <c r="H516" s="11">
        <v>15.819999694824219</v>
      </c>
      <c r="I516" s="11">
        <v>40.959999084472656</v>
      </c>
      <c r="J516" s="11">
        <v>53.689998626708984</v>
      </c>
      <c r="K516" s="11">
        <v>203.66999816894531</v>
      </c>
      <c r="L516" s="11">
        <v>223.92999267578125</v>
      </c>
      <c r="M516" s="11">
        <v>78.139999389648437</v>
      </c>
      <c r="N516" s="11">
        <v>41.139999389648438</v>
      </c>
      <c r="O516" s="11">
        <v>45.939998626708984</v>
      </c>
      <c r="P516" s="11">
        <v>49</v>
      </c>
      <c r="Q516" s="11">
        <v>25.149999618530273</v>
      </c>
      <c r="R516" s="11">
        <v>49.229999542236328</v>
      </c>
      <c r="S516" s="11">
        <v>55.509998321533203</v>
      </c>
      <c r="T516" s="11">
        <v>66.470001220703125</v>
      </c>
      <c r="U516" s="11">
        <v>80.449996948242188</v>
      </c>
      <c r="V516" s="11">
        <v>66.699996948242187</v>
      </c>
      <c r="W516" s="11">
        <v>120.87000274658203</v>
      </c>
      <c r="X516" s="11">
        <v>106.33999633789063</v>
      </c>
      <c r="Y516" s="11">
        <v>82.209999084472656</v>
      </c>
      <c r="Z516" s="11">
        <v>111.45999908447266</v>
      </c>
      <c r="AA516" s="11">
        <v>88.769996643066406</v>
      </c>
      <c r="AB516" s="11">
        <v>172.83000183105469</v>
      </c>
      <c r="AC516" s="11">
        <v>32.869998931884766</v>
      </c>
      <c r="AD516" s="11">
        <v>91.94000244140625</v>
      </c>
      <c r="AE516" s="11">
        <v>66.319999694824219</v>
      </c>
      <c r="AF516" s="11">
        <v>55.509998321533203</v>
      </c>
      <c r="AG516" s="11">
        <v>75.230003356933594</v>
      </c>
      <c r="AH516" s="11">
        <v>59.580001831054688</v>
      </c>
      <c r="AI516" s="11">
        <v>43.369998931884766</v>
      </c>
      <c r="AJ516" s="11">
        <v>32.479999542236328</v>
      </c>
      <c r="AK516" s="11">
        <v>14.899999618530273</v>
      </c>
      <c r="AL516" s="11">
        <v>34.720001220703125</v>
      </c>
      <c r="AM516" s="11">
        <v>57.520000457763672</v>
      </c>
      <c r="AN516" s="11">
        <v>18.920000076293945</v>
      </c>
      <c r="AO516" s="11">
        <v>35.540000915527344</v>
      </c>
      <c r="AP516" s="11">
        <v>34.259998321533203</v>
      </c>
      <c r="AQ516" s="11">
        <v>29.600000381469727</v>
      </c>
      <c r="AR516" s="11">
        <v>49.279998779296875</v>
      </c>
      <c r="AS516" s="11">
        <v>31.030000686645508</v>
      </c>
      <c r="AT516" s="11">
        <v>48.720001220703125</v>
      </c>
      <c r="AU516" s="11">
        <v>53.169998168945313</v>
      </c>
      <c r="AV516" s="11">
        <v>47</v>
      </c>
      <c r="AW516" s="11">
        <v>44.75</v>
      </c>
      <c r="AX516" s="11">
        <v>55.209999084472656</v>
      </c>
      <c r="AY516" s="11">
        <v>62.5</v>
      </c>
      <c r="AZ516" s="11">
        <v>33.569999694824219</v>
      </c>
      <c r="BA516" s="11">
        <v>33.639999389648438</v>
      </c>
      <c r="BB516" s="11">
        <v>71.790000915527344</v>
      </c>
      <c r="BC516" s="11">
        <v>19.469999313354492</v>
      </c>
      <c r="BD516" s="11">
        <v>43.389999389648438</v>
      </c>
      <c r="BE516" s="11">
        <v>36.869998931884766</v>
      </c>
      <c r="BF516" s="11">
        <v>31.420000076293945</v>
      </c>
      <c r="BG516" s="11">
        <v>30.430000305175781</v>
      </c>
      <c r="BH516" s="11">
        <v>40.860000610351562</v>
      </c>
      <c r="BI516" s="11">
        <v>16.559999465942383</v>
      </c>
      <c r="BJ516" s="11">
        <v>19.760000228881836</v>
      </c>
      <c r="BK516" s="11">
        <v>18.159999847412109</v>
      </c>
      <c r="BL516" s="11">
        <v>64.75</v>
      </c>
      <c r="BM516" s="11">
        <v>20.309999465942383</v>
      </c>
      <c r="BN516" s="11">
        <v>35.229999542236328</v>
      </c>
      <c r="BO516" s="11">
        <v>20.329999923706055</v>
      </c>
      <c r="BP516" s="11">
        <v>31.280000686645508</v>
      </c>
      <c r="BQ516" s="11">
        <v>28.920000076293945</v>
      </c>
      <c r="BR516" s="11">
        <v>6.8299999237060547</v>
      </c>
      <c r="BS516" s="11">
        <v>20.629999160766602</v>
      </c>
      <c r="BT516" s="11">
        <v>12.779999732971191</v>
      </c>
      <c r="BU516" s="11">
        <v>50.459999084472656</v>
      </c>
      <c r="BV516" s="11">
        <v>48.680000305175781</v>
      </c>
      <c r="BW516" s="11">
        <v>56.310001373291016</v>
      </c>
      <c r="BX516" s="11">
        <v>48.880001068115234</v>
      </c>
      <c r="BY516" s="11">
        <v>57.389999389648438</v>
      </c>
      <c r="BZ516" s="11">
        <v>39.110000610351562</v>
      </c>
      <c r="CA516" s="11">
        <v>99.889999389648438</v>
      </c>
      <c r="CB516" s="11">
        <v>51.540000915527344</v>
      </c>
      <c r="CC516" s="11"/>
      <c r="CD516" s="11">
        <v>59.080001831054688</v>
      </c>
      <c r="CE516" s="11">
        <v>400.22000122070312</v>
      </c>
      <c r="CF516" s="11">
        <v>79.879997253417969</v>
      </c>
      <c r="CG516" s="11">
        <v>29.290000915527344</v>
      </c>
      <c r="CH516" s="11">
        <v>49.950000762939453</v>
      </c>
      <c r="CI516" s="11">
        <v>57.650001525878906</v>
      </c>
      <c r="CJ516" s="11">
        <v>10.779999732971191</v>
      </c>
      <c r="CK516" s="11">
        <v>40.540000915527344</v>
      </c>
      <c r="CL516" s="11">
        <v>20.420000076293945</v>
      </c>
      <c r="CM516" s="11">
        <v>35.389999389648437</v>
      </c>
      <c r="CN516" s="11">
        <v>84.029998779296875</v>
      </c>
      <c r="CO516" s="11">
        <v>70.669998168945313</v>
      </c>
      <c r="CP516" s="11">
        <v>40.159999847412109</v>
      </c>
      <c r="CQ516" s="11">
        <v>46.029998779296875</v>
      </c>
      <c r="CR516" s="11">
        <v>43.639999389648437</v>
      </c>
      <c r="CS516" s="11">
        <v>111.45999908447266</v>
      </c>
      <c r="CT516" s="11">
        <v>106.83999633789062</v>
      </c>
      <c r="CU516" s="11">
        <v>168.94000244140625</v>
      </c>
      <c r="CV516" s="11">
        <v>292.54998779296875</v>
      </c>
      <c r="CW516" s="11">
        <v>40.900001525878906</v>
      </c>
      <c r="CX516" s="11">
        <v>56.599998474121094</v>
      </c>
      <c r="CY516" s="11">
        <v>42.080001831054688</v>
      </c>
      <c r="CZ516" s="11">
        <v>989.54998779296875</v>
      </c>
    </row>
    <row r="517" spans="1:104">
      <c r="A517" s="8">
        <v>42821</v>
      </c>
      <c r="B517" s="11">
        <v>104.01999664306641</v>
      </c>
      <c r="C517" s="11">
        <v>97.279998779296875</v>
      </c>
      <c r="D517" s="11">
        <v>81.5</v>
      </c>
      <c r="E517" s="11">
        <v>25.030000686645508</v>
      </c>
      <c r="F517" s="11">
        <v>82.669998168945313</v>
      </c>
      <c r="G517" s="11">
        <v>85.330001831054688</v>
      </c>
      <c r="H517" s="11">
        <v>15.699999809265137</v>
      </c>
      <c r="I517" s="11">
        <v>40.669998168945313</v>
      </c>
      <c r="J517" s="11">
        <v>53.009998321533203</v>
      </c>
      <c r="K517" s="11">
        <v>202.85000610351562</v>
      </c>
      <c r="L517" s="11">
        <v>222.24000549316406</v>
      </c>
      <c r="M517" s="11">
        <v>77.720001220703125</v>
      </c>
      <c r="N517" s="11">
        <v>41.049999237060547</v>
      </c>
      <c r="O517" s="11">
        <v>46.340000152587891</v>
      </c>
      <c r="P517" s="11">
        <v>49.110000610351563</v>
      </c>
      <c r="Q517" s="11">
        <v>21.479999542236328</v>
      </c>
      <c r="R517" s="11">
        <v>48.919998168945313</v>
      </c>
      <c r="S517" s="11">
        <v>55.290000915527344</v>
      </c>
      <c r="T517" s="11">
        <v>66.010002136230469</v>
      </c>
      <c r="U517" s="11">
        <v>80.120002746582031</v>
      </c>
      <c r="V517" s="11">
        <v>60.560001373291016</v>
      </c>
      <c r="W517" s="11">
        <v>121.02999877929687</v>
      </c>
      <c r="X517" s="11">
        <v>104.44000244140625</v>
      </c>
      <c r="Y517" s="11">
        <v>81.870002746582031</v>
      </c>
      <c r="Z517" s="11">
        <v>111.61000061035156</v>
      </c>
      <c r="AA517" s="11">
        <v>88.269996643066406</v>
      </c>
      <c r="AB517" s="11">
        <v>170.57000732421875</v>
      </c>
      <c r="AC517" s="11">
        <v>32.680000305175781</v>
      </c>
      <c r="AD517" s="11">
        <v>91.849998474121094</v>
      </c>
      <c r="AE517" s="11">
        <v>66.279998779296875</v>
      </c>
      <c r="AF517" s="11">
        <v>55.25</v>
      </c>
      <c r="AG517" s="11">
        <v>73.900001525878906</v>
      </c>
      <c r="AH517" s="11">
        <v>58.189998626708984</v>
      </c>
      <c r="AI517" s="11">
        <v>43.830001831054688</v>
      </c>
      <c r="AJ517" s="11">
        <v>32.549999237060547</v>
      </c>
      <c r="AK517" s="11">
        <v>14.810000419616699</v>
      </c>
      <c r="AL517" s="11">
        <v>34.389999389648438</v>
      </c>
      <c r="AM517" s="11">
        <v>57.209999084472656</v>
      </c>
      <c r="AN517" s="11">
        <v>18.590000152587891</v>
      </c>
      <c r="AO517" s="11">
        <v>35.709999084472656</v>
      </c>
      <c r="AP517" s="11">
        <v>33.610000610351563</v>
      </c>
      <c r="AQ517" s="11">
        <v>29.319999694824219</v>
      </c>
      <c r="AR517" s="11">
        <v>47.849998474121094</v>
      </c>
      <c r="AS517" s="11">
        <v>30.940000534057617</v>
      </c>
      <c r="AT517" s="11">
        <v>49.189998626708984</v>
      </c>
      <c r="AU517" s="11">
        <v>52.919998168945313</v>
      </c>
      <c r="AV517" s="11">
        <v>47.810001373291016</v>
      </c>
      <c r="AW517" s="11">
        <v>44.439998626708984</v>
      </c>
      <c r="AX517" s="11">
        <v>54.830001831054687</v>
      </c>
      <c r="AY517" s="11">
        <v>61.840000152587891</v>
      </c>
      <c r="AZ517" s="11">
        <v>33.25</v>
      </c>
      <c r="BA517" s="11">
        <v>33.479999542236328</v>
      </c>
      <c r="BB517" s="11">
        <v>72.629997253417969</v>
      </c>
      <c r="BC517" s="11">
        <v>19.389999389648438</v>
      </c>
      <c r="BD517" s="11">
        <v>42.150001525878906</v>
      </c>
      <c r="BE517" s="11">
        <v>36.930000305175781</v>
      </c>
      <c r="BF517" s="11">
        <v>31.270000457763672</v>
      </c>
      <c r="BG517" s="11">
        <v>31.170000076293945</v>
      </c>
      <c r="BH517" s="11">
        <v>42</v>
      </c>
      <c r="BI517" s="11">
        <v>16.520000457763672</v>
      </c>
      <c r="BJ517" s="11">
        <v>19.829999923706055</v>
      </c>
      <c r="BK517" s="11">
        <v>17.770000457763672</v>
      </c>
      <c r="BL517" s="11">
        <v>64.220001220703125</v>
      </c>
      <c r="BM517" s="11">
        <v>20.860000610351563</v>
      </c>
      <c r="BN517" s="11">
        <v>35.400001525878906</v>
      </c>
      <c r="BO517" s="11">
        <v>20.020000457763672</v>
      </c>
      <c r="BP517" s="11">
        <v>31.459999084472656</v>
      </c>
      <c r="BQ517" s="11">
        <v>28.639999389648437</v>
      </c>
      <c r="BR517" s="11">
        <v>6.869999885559082</v>
      </c>
      <c r="BS517" s="11">
        <v>20.760000228881836</v>
      </c>
      <c r="BT517" s="11">
        <v>12.829999923706055</v>
      </c>
      <c r="BU517" s="11">
        <v>50.540000915527344</v>
      </c>
      <c r="BV517" s="11">
        <v>48.700000762939453</v>
      </c>
      <c r="BW517" s="11">
        <v>56.310001373291016</v>
      </c>
      <c r="BX517" s="11">
        <v>49.099998474121094</v>
      </c>
      <c r="BY517" s="11">
        <v>55.150001525878906</v>
      </c>
      <c r="BZ517" s="11">
        <v>39.490001678466797</v>
      </c>
      <c r="CA517" s="11">
        <v>100.11000061035156</v>
      </c>
      <c r="CB517" s="11">
        <v>51.919998168945313</v>
      </c>
      <c r="CC517" s="11"/>
      <c r="CD517" s="11">
        <v>58.319999694824219</v>
      </c>
      <c r="CE517" s="11">
        <v>394.010009765625</v>
      </c>
      <c r="CF517" s="11">
        <v>79.919998168945313</v>
      </c>
      <c r="CG517" s="11">
        <v>29.229999542236328</v>
      </c>
      <c r="CH517" s="11">
        <v>49.959999084472656</v>
      </c>
      <c r="CI517" s="11">
        <v>57.200000762939453</v>
      </c>
      <c r="CJ517" s="11">
        <v>10.609999656677246</v>
      </c>
      <c r="CK517" s="11">
        <v>41.490001678466797</v>
      </c>
      <c r="CL517" s="11">
        <v>20.049999237060547</v>
      </c>
      <c r="CM517" s="11">
        <v>34.939998626708984</v>
      </c>
      <c r="CN517" s="11">
        <v>84.480003356933594</v>
      </c>
      <c r="CO517" s="11">
        <v>70.290000915527344</v>
      </c>
      <c r="CP517" s="11">
        <v>39.939998626708984</v>
      </c>
      <c r="CQ517" s="11">
        <v>45.680000305175781</v>
      </c>
      <c r="CR517" s="11">
        <v>43.680000305175781</v>
      </c>
      <c r="CS517" s="11">
        <v>112.11000061035156</v>
      </c>
      <c r="CT517" s="11">
        <v>107.87000274658203</v>
      </c>
      <c r="CU517" s="11">
        <v>164.19000244140625</v>
      </c>
      <c r="CV517" s="11">
        <v>293.45999145507812</v>
      </c>
      <c r="CW517" s="11">
        <v>40.569999694824219</v>
      </c>
      <c r="CX517" s="11">
        <v>55.939998626708984</v>
      </c>
      <c r="CY517" s="11">
        <v>42.090000152587891</v>
      </c>
      <c r="CZ517" s="11">
        <v>1001.8200073242187</v>
      </c>
    </row>
    <row r="518" spans="1:104">
      <c r="A518" s="8">
        <v>42822</v>
      </c>
      <c r="B518" s="11">
        <v>103.26000213623047</v>
      </c>
      <c r="C518" s="11">
        <v>97.360000610351563</v>
      </c>
      <c r="D518" s="11">
        <v>81.180000305175781</v>
      </c>
      <c r="E518" s="11">
        <v>24.829999923706055</v>
      </c>
      <c r="F518" s="11">
        <v>83.599998474121094</v>
      </c>
      <c r="G518" s="11">
        <v>81.389999389648438</v>
      </c>
      <c r="H518" s="11">
        <v>15.670000076293945</v>
      </c>
      <c r="I518" s="11">
        <v>40.439998626708984</v>
      </c>
      <c r="J518" s="11">
        <v>52.450000762939453</v>
      </c>
      <c r="K518" s="11">
        <v>204.33000183105469</v>
      </c>
      <c r="L518" s="11">
        <v>221.14999389648437</v>
      </c>
      <c r="M518" s="11">
        <v>77.69000244140625</v>
      </c>
      <c r="N518" s="11">
        <v>38.150001525878906</v>
      </c>
      <c r="O518" s="11">
        <v>46.049999237060547</v>
      </c>
      <c r="P518" s="11">
        <v>48.740001678466797</v>
      </c>
      <c r="Q518" s="11">
        <v>21.469999313354492</v>
      </c>
      <c r="R518" s="11">
        <v>48.950000762939453</v>
      </c>
      <c r="S518" s="11">
        <v>55.409999847412109</v>
      </c>
      <c r="T518" s="11">
        <v>64.569999694824219</v>
      </c>
      <c r="U518" s="11">
        <v>80.150001525878906</v>
      </c>
      <c r="V518" s="11">
        <v>57.169998168945313</v>
      </c>
      <c r="W518" s="11">
        <v>116.40000152587891</v>
      </c>
      <c r="X518" s="11">
        <v>103.13999938964844</v>
      </c>
      <c r="Y518" s="11">
        <v>81.089996337890625</v>
      </c>
      <c r="Z518" s="11">
        <v>110.56999969482422</v>
      </c>
      <c r="AA518" s="11">
        <v>89.120002746582031</v>
      </c>
      <c r="AB518" s="11">
        <v>124.55999755859375</v>
      </c>
      <c r="AC518" s="11">
        <v>32.689998626708984</v>
      </c>
      <c r="AD518" s="11">
        <v>90.029998779296875</v>
      </c>
      <c r="AE518" s="11">
        <v>65.599998474121094</v>
      </c>
      <c r="AF518" s="11">
        <v>54.909999847412109</v>
      </c>
      <c r="AG518" s="11">
        <v>73.900001525878906</v>
      </c>
      <c r="AH518" s="11">
        <v>58.310001373291016</v>
      </c>
      <c r="AI518" s="11">
        <v>43.720001220703125</v>
      </c>
      <c r="AJ518" s="11">
        <v>32.450000762939453</v>
      </c>
      <c r="AK518" s="11">
        <v>14.649999618530273</v>
      </c>
      <c r="AL518" s="11">
        <v>34.209999084472656</v>
      </c>
      <c r="AM518" s="11">
        <v>57.060001373291016</v>
      </c>
      <c r="AN518" s="11">
        <v>18.530000686645508</v>
      </c>
      <c r="AO518" s="11">
        <v>35.369998931884766</v>
      </c>
      <c r="AP518" s="11">
        <v>33.610000610351563</v>
      </c>
      <c r="AQ518" s="11">
        <v>29.190000534057617</v>
      </c>
      <c r="AR518" s="11">
        <v>47.630001068115234</v>
      </c>
      <c r="AS518" s="11">
        <v>30.920000076293945</v>
      </c>
      <c r="AT518" s="11">
        <v>48.900001525878906</v>
      </c>
      <c r="AU518" s="11">
        <v>52.119998931884766</v>
      </c>
      <c r="AV518" s="11">
        <v>46.810001373291016</v>
      </c>
      <c r="AW518" s="11">
        <v>43.650001525878906</v>
      </c>
      <c r="AX518" s="11">
        <v>54.389999389648438</v>
      </c>
      <c r="AY518" s="11">
        <v>61.75</v>
      </c>
      <c r="AZ518" s="11">
        <v>33.060001373291016</v>
      </c>
      <c r="BA518" s="11">
        <v>33.459999084472656</v>
      </c>
      <c r="BB518" s="11">
        <v>72.480003356933594</v>
      </c>
      <c r="BC518" s="11">
        <v>18.940000534057617</v>
      </c>
      <c r="BD518" s="11">
        <v>41.849998474121094</v>
      </c>
      <c r="BE518" s="11">
        <v>36.599998474121094</v>
      </c>
      <c r="BF518" s="11">
        <v>31.319999694824219</v>
      </c>
      <c r="BG518" s="11">
        <v>30.790000915527344</v>
      </c>
      <c r="BH518" s="11">
        <v>41.909999847412109</v>
      </c>
      <c r="BI518" s="11">
        <v>16.350000381469727</v>
      </c>
      <c r="BJ518" s="11">
        <v>19.829999923706055</v>
      </c>
      <c r="BK518" s="11">
        <v>17.670000076293945</v>
      </c>
      <c r="BL518" s="11">
        <v>64.05999755859375</v>
      </c>
      <c r="BM518" s="11">
        <v>20.709999084472656</v>
      </c>
      <c r="BN518" s="11">
        <v>35.130001068115234</v>
      </c>
      <c r="BO518" s="11">
        <v>19.680000305175781</v>
      </c>
      <c r="BP518" s="11">
        <v>31.5</v>
      </c>
      <c r="BQ518" s="11">
        <v>28.25</v>
      </c>
      <c r="BR518" s="11">
        <v>6.8499999046325684</v>
      </c>
      <c r="BS518" s="11">
        <v>20.75</v>
      </c>
      <c r="BT518" s="11">
        <v>12.829999923706055</v>
      </c>
      <c r="BU518" s="11">
        <v>50.240001678466797</v>
      </c>
      <c r="BV518" s="11">
        <v>48.639999389648438</v>
      </c>
      <c r="BW518" s="11">
        <v>61.680000305175781</v>
      </c>
      <c r="BX518" s="11">
        <v>49.360000610351562</v>
      </c>
      <c r="BY518" s="11">
        <v>55.270000457763672</v>
      </c>
      <c r="BZ518" s="11">
        <v>39.110000610351562</v>
      </c>
      <c r="CA518" s="11">
        <v>99.980003356933594</v>
      </c>
      <c r="CB518" s="11">
        <v>51.689998626708984</v>
      </c>
      <c r="CC518" s="11"/>
      <c r="CD518" s="11">
        <v>59.759998321533203</v>
      </c>
      <c r="CE518" s="11">
        <v>390.19000244140625</v>
      </c>
      <c r="CF518" s="11">
        <v>79.080001831054688</v>
      </c>
      <c r="CG518" s="11">
        <v>28.930000305175781</v>
      </c>
      <c r="CH518" s="11">
        <v>50.090000152587891</v>
      </c>
      <c r="CI518" s="11">
        <v>56.880001068115234</v>
      </c>
      <c r="CJ518" s="11">
        <v>10.680000305175781</v>
      </c>
      <c r="CK518" s="11">
        <v>41.090000152587891</v>
      </c>
      <c r="CL518" s="11">
        <v>19.819999694824219</v>
      </c>
      <c r="CM518" s="11">
        <v>35.009998321533203</v>
      </c>
      <c r="CN518" s="11">
        <v>79.650001525878906</v>
      </c>
      <c r="CO518" s="11">
        <v>70.279998779296875</v>
      </c>
      <c r="CP518" s="11">
        <v>39.799999237060547</v>
      </c>
      <c r="CQ518" s="11">
        <v>45.900001525878906</v>
      </c>
      <c r="CR518" s="11">
        <v>43.5</v>
      </c>
      <c r="CS518" s="11">
        <v>111.98999786376953</v>
      </c>
      <c r="CT518" s="11">
        <v>107.02999877929687</v>
      </c>
      <c r="CU518" s="11">
        <v>162.85000610351562</v>
      </c>
      <c r="CV518" s="11">
        <v>292.70001220703125</v>
      </c>
      <c r="CW518" s="11">
        <v>40.509998321533203</v>
      </c>
      <c r="CX518" s="11">
        <v>55.810001373291016</v>
      </c>
      <c r="CY518" s="11">
        <v>42.270000457763672</v>
      </c>
      <c r="CZ518" s="11">
        <v>998.17999267578125</v>
      </c>
    </row>
    <row r="519" spans="1:104">
      <c r="A519" s="8">
        <v>42823</v>
      </c>
      <c r="B519" s="11">
        <v>104.31999969482422</v>
      </c>
      <c r="C519" s="11">
        <v>96.180000305175781</v>
      </c>
      <c r="D519" s="11">
        <v>80.709999084472656</v>
      </c>
      <c r="E519" s="11">
        <v>24.760000228881836</v>
      </c>
      <c r="F519" s="11">
        <v>82.209999084472656</v>
      </c>
      <c r="G519" s="11">
        <v>80.900001525878906</v>
      </c>
      <c r="H519" s="11">
        <v>15.520000457763672</v>
      </c>
      <c r="I519" s="11">
        <v>40.330001831054687</v>
      </c>
      <c r="J519" s="11">
        <v>52.790000915527344</v>
      </c>
      <c r="K519" s="11">
        <v>209.3699951171875</v>
      </c>
      <c r="L519" s="11">
        <v>220.96000671386719</v>
      </c>
      <c r="M519" s="11">
        <v>77.949996948242188</v>
      </c>
      <c r="N519" s="11">
        <v>37.319999694824219</v>
      </c>
      <c r="O519" s="11">
        <v>45.529998779296875</v>
      </c>
      <c r="P519" s="11">
        <v>48.630001068115234</v>
      </c>
      <c r="Q519" s="11">
        <v>21.440000534057617</v>
      </c>
      <c r="R519" s="11">
        <v>48.029998779296875</v>
      </c>
      <c r="S519" s="11">
        <v>54.799999237060547</v>
      </c>
      <c r="T519" s="11">
        <v>60.930000305175781</v>
      </c>
      <c r="U519" s="11">
        <v>79.150001525878906</v>
      </c>
      <c r="V519" s="11">
        <v>57.049999237060547</v>
      </c>
      <c r="W519" s="11">
        <v>116.91000366210937</v>
      </c>
      <c r="X519" s="11">
        <v>105.75</v>
      </c>
      <c r="Y519" s="11">
        <v>80.25</v>
      </c>
      <c r="Z519" s="11">
        <v>108.95999908447266</v>
      </c>
      <c r="AA519" s="11">
        <v>88.849998474121094</v>
      </c>
      <c r="AB519" s="11">
        <v>123.91999816894531</v>
      </c>
      <c r="AC519" s="11">
        <v>32.779998779296875</v>
      </c>
      <c r="AD519" s="11">
        <v>88.650001525878906</v>
      </c>
      <c r="AE519" s="11">
        <v>64.970001220703125</v>
      </c>
      <c r="AF519" s="11">
        <v>53.720001220703125</v>
      </c>
      <c r="AG519" s="11">
        <v>73.849998474121094</v>
      </c>
      <c r="AH519" s="11">
        <v>57.740001678466797</v>
      </c>
      <c r="AI519" s="11">
        <v>43.400001525878906</v>
      </c>
      <c r="AJ519" s="11">
        <v>32.299999237060547</v>
      </c>
      <c r="AK519" s="11">
        <v>14.5</v>
      </c>
      <c r="AL519" s="11">
        <v>34.080001831054687</v>
      </c>
      <c r="AM519" s="11">
        <v>56.139999389648438</v>
      </c>
      <c r="AN519" s="11">
        <v>18.600000381469727</v>
      </c>
      <c r="AO519" s="11">
        <v>35.029998779296875</v>
      </c>
      <c r="AP519" s="11">
        <v>33.709999084472656</v>
      </c>
      <c r="AQ519" s="11">
        <v>29.030000686645508</v>
      </c>
      <c r="AR519" s="11">
        <v>47.139999389648438</v>
      </c>
      <c r="AS519" s="11">
        <v>30.700000762939453</v>
      </c>
      <c r="AT519" s="11">
        <v>48.419998168945313</v>
      </c>
      <c r="AU519" s="11">
        <v>51.770000457763672</v>
      </c>
      <c r="AV519" s="11">
        <v>46.680000305175781</v>
      </c>
      <c r="AW519" s="11">
        <v>43.099998474121094</v>
      </c>
      <c r="AX519" s="11">
        <v>53.349998474121094</v>
      </c>
      <c r="AY519" s="11">
        <v>61.090000152587891</v>
      </c>
      <c r="AZ519" s="11">
        <v>32.830001831054687</v>
      </c>
      <c r="BA519" s="11">
        <v>33.310001373291016</v>
      </c>
      <c r="BB519" s="11">
        <v>72.550003051757813</v>
      </c>
      <c r="BC519" s="11">
        <v>19.540000915527344</v>
      </c>
      <c r="BD519" s="11">
        <v>41.729999542236328</v>
      </c>
      <c r="BE519" s="11">
        <v>36.5</v>
      </c>
      <c r="BF519" s="11">
        <v>31.520000457763672</v>
      </c>
      <c r="BG519" s="11">
        <v>31.559999465942383</v>
      </c>
      <c r="BH519" s="11">
        <v>41.720001220703125</v>
      </c>
      <c r="BI519" s="11">
        <v>17.420000076293945</v>
      </c>
      <c r="BJ519" s="11">
        <v>20.100000381469727</v>
      </c>
      <c r="BK519" s="11">
        <v>18.079999923706055</v>
      </c>
      <c r="BL519" s="11">
        <v>65.819999694824219</v>
      </c>
      <c r="BM519" s="11">
        <v>20.790000915527344</v>
      </c>
      <c r="BN519" s="11">
        <v>35.110000610351562</v>
      </c>
      <c r="BO519" s="11">
        <v>19.559999465942383</v>
      </c>
      <c r="BP519" s="11">
        <v>31.729999542236328</v>
      </c>
      <c r="BQ519" s="11">
        <v>28.059999465942383</v>
      </c>
      <c r="BR519" s="11">
        <v>6.820000171661377</v>
      </c>
      <c r="BS519" s="11">
        <v>20.569999694824219</v>
      </c>
      <c r="BT519" s="11">
        <v>12.800000190734863</v>
      </c>
      <c r="BU519" s="11">
        <v>49.919998168945313</v>
      </c>
      <c r="BV519" s="11">
        <v>48.229999542236328</v>
      </c>
      <c r="BW519" s="11">
        <v>61.380001068115234</v>
      </c>
      <c r="BX519" s="11">
        <v>49.259998321533203</v>
      </c>
      <c r="BY519" s="11">
        <v>55.810001373291016</v>
      </c>
      <c r="BZ519" s="11">
        <v>39</v>
      </c>
      <c r="CA519" s="11">
        <v>107.41000366210937</v>
      </c>
      <c r="CB519" s="11">
        <v>51.419998168945313</v>
      </c>
      <c r="CC519" s="11"/>
      <c r="CD519" s="11">
        <v>58.990001678466797</v>
      </c>
      <c r="CE519" s="11">
        <v>388.3699951171875</v>
      </c>
      <c r="CF519" s="11">
        <v>77.769996643066406</v>
      </c>
      <c r="CG519" s="11">
        <v>29.299999237060547</v>
      </c>
      <c r="CH519" s="11">
        <v>49.700000762939453</v>
      </c>
      <c r="CI519" s="11">
        <v>57.009998321533203</v>
      </c>
      <c r="CJ519" s="11">
        <v>10.680000305175781</v>
      </c>
      <c r="CK519" s="11">
        <v>40.520000457763672</v>
      </c>
      <c r="CL519" s="11">
        <v>19.979999542236328</v>
      </c>
      <c r="CM519" s="11">
        <v>34.549999237060547</v>
      </c>
      <c r="CN519" s="11">
        <v>79.050003051757813</v>
      </c>
      <c r="CO519" s="11">
        <v>69.699996948242188</v>
      </c>
      <c r="CP519" s="11">
        <v>39.520000457763672</v>
      </c>
      <c r="CQ519" s="11">
        <v>45.540000915527344</v>
      </c>
      <c r="CR519" s="11">
        <v>43.349998474121094</v>
      </c>
      <c r="CS519" s="11">
        <v>110.62000274658203</v>
      </c>
      <c r="CT519" s="11">
        <v>106.59999847412109</v>
      </c>
      <c r="CU519" s="11">
        <v>162.57000732421875</v>
      </c>
      <c r="CV519" s="11">
        <v>293.17001342773437</v>
      </c>
      <c r="CW519" s="11">
        <v>40.139999389648438</v>
      </c>
      <c r="CX519" s="11">
        <v>55.020000457763672</v>
      </c>
      <c r="CY519" s="11">
        <v>41.729999542236328</v>
      </c>
      <c r="CZ519" s="11">
        <v>984.969970703125</v>
      </c>
    </row>
    <row r="520" spans="1:104">
      <c r="A520" s="8">
        <v>42824</v>
      </c>
      <c r="B520" s="11">
        <v>103.90000152587891</v>
      </c>
      <c r="C520" s="11">
        <v>94.989997863769531</v>
      </c>
      <c r="D520" s="11">
        <v>80.959999084472656</v>
      </c>
      <c r="E520" s="11">
        <v>24.319999694824219</v>
      </c>
      <c r="F520" s="11">
        <v>80.660003662109375</v>
      </c>
      <c r="G520" s="11">
        <v>79.349998474121094</v>
      </c>
      <c r="H520" s="11">
        <v>15.359999656677246</v>
      </c>
      <c r="I520" s="11">
        <v>39.529998779296875</v>
      </c>
      <c r="J520" s="11">
        <v>47.790000915527344</v>
      </c>
      <c r="K520" s="11">
        <v>205.57000732421875</v>
      </c>
      <c r="L520" s="11">
        <v>221.17999267578125</v>
      </c>
      <c r="M520" s="11">
        <v>76.760002136230469</v>
      </c>
      <c r="N520" s="11">
        <v>37.099998474121094</v>
      </c>
      <c r="O520" s="11">
        <v>44.849998474121094</v>
      </c>
      <c r="P520" s="11">
        <v>47.720001220703125</v>
      </c>
      <c r="Q520" s="11">
        <v>21.360000610351563</v>
      </c>
      <c r="R520" s="11">
        <v>47.069999694824219</v>
      </c>
      <c r="S520" s="11">
        <v>56.639999389648438</v>
      </c>
      <c r="T520" s="11">
        <v>53.099998474121094</v>
      </c>
      <c r="U520" s="11">
        <v>76.400001525878906</v>
      </c>
      <c r="V520" s="11">
        <v>55.619998931884766</v>
      </c>
      <c r="W520" s="11">
        <v>113.51000213623047</v>
      </c>
      <c r="X520" s="11">
        <v>100.26000213623047</v>
      </c>
      <c r="Y520" s="11">
        <v>78.610000610351563</v>
      </c>
      <c r="Z520" s="11">
        <v>104.80000305175781</v>
      </c>
      <c r="AA520" s="11">
        <v>87.519996643066406</v>
      </c>
      <c r="AB520" s="11">
        <v>121.04000091552734</v>
      </c>
      <c r="AC520" s="11">
        <v>32.5</v>
      </c>
      <c r="AD520" s="11">
        <v>84.480003356933594</v>
      </c>
      <c r="AE520" s="11">
        <v>53.830001831054688</v>
      </c>
      <c r="AF520" s="11">
        <v>52.470001220703125</v>
      </c>
      <c r="AG520" s="11">
        <v>72.069999694824219</v>
      </c>
      <c r="AH520" s="11">
        <v>56.830001831054688</v>
      </c>
      <c r="AI520" s="11">
        <v>42.509998321533203</v>
      </c>
      <c r="AJ520" s="11">
        <v>30.489999771118164</v>
      </c>
      <c r="AK520" s="11">
        <v>14.279999732971191</v>
      </c>
      <c r="AL520" s="11">
        <v>33.209999084472656</v>
      </c>
      <c r="AM520" s="11">
        <v>54.790000915527344</v>
      </c>
      <c r="AN520" s="11">
        <v>18.190000534057617</v>
      </c>
      <c r="AO520" s="11">
        <v>34.180000305175781</v>
      </c>
      <c r="AP520" s="11">
        <v>33.520000457763672</v>
      </c>
      <c r="AQ520" s="11">
        <v>28.690000534057617</v>
      </c>
      <c r="AR520" s="11">
        <v>45.560001373291016</v>
      </c>
      <c r="AS520" s="11">
        <v>30.149999618530273</v>
      </c>
      <c r="AT520" s="11">
        <v>47.189998626708984</v>
      </c>
      <c r="AU520" s="11">
        <v>50.779998779296875</v>
      </c>
      <c r="AV520" s="11">
        <v>45.959999084472656</v>
      </c>
      <c r="AW520" s="11">
        <v>42.279998779296875</v>
      </c>
      <c r="AX520" s="11">
        <v>52.580001831054687</v>
      </c>
      <c r="AY520" s="11">
        <v>59.5</v>
      </c>
      <c r="AZ520" s="11">
        <v>32.5</v>
      </c>
      <c r="BA520" s="11">
        <v>32.610000610351562</v>
      </c>
      <c r="BB520" s="11">
        <v>71.620002746582031</v>
      </c>
      <c r="BC520" s="11">
        <v>19.739999771118164</v>
      </c>
      <c r="BD520" s="11">
        <v>40.950000762939453</v>
      </c>
      <c r="BE520" s="11">
        <v>35.990001678466797</v>
      </c>
      <c r="BF520" s="11">
        <v>30.209999084472656</v>
      </c>
      <c r="BG520" s="11">
        <v>31.190000534057617</v>
      </c>
      <c r="BH520" s="11">
        <v>40.540000915527344</v>
      </c>
      <c r="BI520" s="11">
        <v>17.239999771118164</v>
      </c>
      <c r="BJ520" s="11">
        <v>19.889999389648437</v>
      </c>
      <c r="BK520" s="11">
        <v>17.930000305175781</v>
      </c>
      <c r="BL520" s="11">
        <v>65.580001831054687</v>
      </c>
      <c r="BM520" s="11">
        <v>21.139999389648438</v>
      </c>
      <c r="BN520" s="11">
        <v>34.470001220703125</v>
      </c>
      <c r="BO520" s="11">
        <v>19.200000762939453</v>
      </c>
      <c r="BP520" s="11">
        <v>32.299999237060547</v>
      </c>
      <c r="BQ520" s="11">
        <v>27.770000457763672</v>
      </c>
      <c r="BR520" s="11">
        <v>6.809999942779541</v>
      </c>
      <c r="BS520" s="11">
        <v>21.850000381469727</v>
      </c>
      <c r="BT520" s="11">
        <v>12.760000228881836</v>
      </c>
      <c r="BU520" s="11">
        <v>48.709999084472656</v>
      </c>
      <c r="BV520" s="11">
        <v>47.020000457763672</v>
      </c>
      <c r="BW520" s="11">
        <v>60.509998321533203</v>
      </c>
      <c r="BX520" s="11">
        <v>49.229999542236328</v>
      </c>
      <c r="BY520" s="11">
        <v>55.400001525878906</v>
      </c>
      <c r="BZ520" s="11">
        <v>39.840000152587891</v>
      </c>
      <c r="CA520" s="11">
        <v>103.86000061035156</v>
      </c>
      <c r="CB520" s="11">
        <v>51.290000915527344</v>
      </c>
      <c r="CC520" s="11"/>
      <c r="CD520" s="11">
        <v>57.709999084472656</v>
      </c>
      <c r="CE520" s="11">
        <v>382.89999389648437</v>
      </c>
      <c r="CF520" s="11">
        <v>75.760002136230469</v>
      </c>
      <c r="CG520" s="11">
        <v>29.360000610351563</v>
      </c>
      <c r="CH520" s="11">
        <v>48.549999237060547</v>
      </c>
      <c r="CI520" s="11">
        <v>55.819999694824219</v>
      </c>
      <c r="CJ520" s="11">
        <v>10.409999847412109</v>
      </c>
      <c r="CK520" s="11">
        <v>39.400001525878906</v>
      </c>
      <c r="CL520" s="11">
        <v>19.600000381469727</v>
      </c>
      <c r="CM520" s="11">
        <v>33.619998931884766</v>
      </c>
      <c r="CN520" s="11">
        <v>76.889999389648437</v>
      </c>
      <c r="CO520" s="11">
        <v>68.680000305175781</v>
      </c>
      <c r="CP520" s="11">
        <v>40.180000305175781</v>
      </c>
      <c r="CQ520" s="11">
        <v>44.240001678466797</v>
      </c>
      <c r="CR520" s="11">
        <v>42.610000610351563</v>
      </c>
      <c r="CS520" s="11">
        <v>108.73000335693359</v>
      </c>
      <c r="CT520" s="11">
        <v>105.06999969482422</v>
      </c>
      <c r="CU520" s="11">
        <v>154.58000183105469</v>
      </c>
      <c r="CV520" s="11">
        <v>186.22999572753906</v>
      </c>
      <c r="CW520" s="11">
        <v>39.319999694824219</v>
      </c>
      <c r="CX520" s="11">
        <v>54.619998931884766</v>
      </c>
      <c r="CY520" s="11">
        <v>40.860000610351562</v>
      </c>
      <c r="CZ520" s="11">
        <v>938.67999267578125</v>
      </c>
    </row>
    <row r="521" spans="1:104">
      <c r="A521" s="8">
        <v>42825</v>
      </c>
      <c r="B521" s="11">
        <v>104.58000183105469</v>
      </c>
      <c r="C521" s="11">
        <v>101.01000213623047</v>
      </c>
      <c r="D521" s="11">
        <v>81.279998779296875</v>
      </c>
      <c r="E521" s="11">
        <v>24.530000686645508</v>
      </c>
      <c r="F521" s="11">
        <v>76.680000305175781</v>
      </c>
      <c r="G521" s="11">
        <v>79.05999755859375</v>
      </c>
      <c r="H521" s="11">
        <v>15.270000457763672</v>
      </c>
      <c r="I521" s="11">
        <v>39.909999847412109</v>
      </c>
      <c r="J521" s="11">
        <v>44.099998474121094</v>
      </c>
      <c r="K521" s="11">
        <v>208.6300048828125</v>
      </c>
      <c r="L521" s="11">
        <v>195.88999938964844</v>
      </c>
      <c r="M521" s="11">
        <v>72.69000244140625</v>
      </c>
      <c r="N521" s="11">
        <v>37.200000762939453</v>
      </c>
      <c r="O521" s="11">
        <v>45.880001068115234</v>
      </c>
      <c r="P521" s="11">
        <v>47.630001068115234</v>
      </c>
      <c r="Q521" s="11">
        <v>21.399999618530273</v>
      </c>
      <c r="R521" s="11">
        <v>47.880001068115234</v>
      </c>
      <c r="S521" s="11">
        <v>55.790000915527344</v>
      </c>
      <c r="T521" s="11">
        <v>53.389999389648438</v>
      </c>
      <c r="U521" s="11">
        <v>76.919998168945313</v>
      </c>
      <c r="V521" s="11">
        <v>55.549999237060547</v>
      </c>
      <c r="W521" s="11">
        <v>114.01999664306641</v>
      </c>
      <c r="X521" s="11">
        <v>100.37000274658203</v>
      </c>
      <c r="Y521" s="11">
        <v>78.550003051757813</v>
      </c>
      <c r="Z521" s="11">
        <v>104.91000366210937</v>
      </c>
      <c r="AA521" s="11">
        <v>87.580001831054688</v>
      </c>
      <c r="AB521" s="11">
        <v>117.34999847412109</v>
      </c>
      <c r="AC521" s="11">
        <v>32.340000152587891</v>
      </c>
      <c r="AD521" s="11">
        <v>84.610000610351562</v>
      </c>
      <c r="AE521" s="11">
        <v>53.349998474121094</v>
      </c>
      <c r="AF521" s="11">
        <v>52.020000457763672</v>
      </c>
      <c r="AG521" s="11">
        <v>70.05999755859375</v>
      </c>
      <c r="AH521" s="11">
        <v>57.290000915527344</v>
      </c>
      <c r="AI521" s="11">
        <v>42.909999847412109</v>
      </c>
      <c r="AJ521" s="11">
        <v>30.690000534057617</v>
      </c>
      <c r="AK521" s="11">
        <v>14.640000343322754</v>
      </c>
      <c r="AL521" s="11">
        <v>33.529998779296875</v>
      </c>
      <c r="AM521" s="11">
        <v>55.380001068115234</v>
      </c>
      <c r="AN521" s="11">
        <v>18.399999618530273</v>
      </c>
      <c r="AO521" s="11">
        <v>33.659999847412109</v>
      </c>
      <c r="AP521" s="11">
        <v>33.860000610351563</v>
      </c>
      <c r="AQ521" s="11">
        <v>28.040000915527344</v>
      </c>
      <c r="AR521" s="11">
        <v>44.990001678466797</v>
      </c>
      <c r="AS521" s="11">
        <v>30.409999847412109</v>
      </c>
      <c r="AT521" s="11">
        <v>47.450000762939453</v>
      </c>
      <c r="AU521" s="11">
        <v>50.279998779296875</v>
      </c>
      <c r="AV521" s="11">
        <v>43.939998626708984</v>
      </c>
      <c r="AW521" s="11">
        <v>42.299999237060547</v>
      </c>
      <c r="AX521" s="11">
        <v>53.279998779296875</v>
      </c>
      <c r="AY521" s="11">
        <v>59.939998626708984</v>
      </c>
      <c r="AZ521" s="11">
        <v>32.720001220703125</v>
      </c>
      <c r="BA521" s="11">
        <v>33.200000762939453</v>
      </c>
      <c r="BB521" s="11">
        <v>71.230003356933594</v>
      </c>
      <c r="BC521" s="11">
        <v>20.129999160766602</v>
      </c>
      <c r="BD521" s="11">
        <v>41.180000305175781</v>
      </c>
      <c r="BE521" s="11">
        <v>36.540000915527344</v>
      </c>
      <c r="BF521" s="11">
        <v>30.969999313354492</v>
      </c>
      <c r="BG521" s="11">
        <v>29.430000305175781</v>
      </c>
      <c r="BH521" s="11">
        <v>40.979999542236328</v>
      </c>
      <c r="BI521" s="11">
        <v>19.420000076293945</v>
      </c>
      <c r="BJ521" s="11">
        <v>20.030000686645508</v>
      </c>
      <c r="BK521" s="11">
        <v>18.090000152587891</v>
      </c>
      <c r="BL521" s="11">
        <v>54.159999847412109</v>
      </c>
      <c r="BM521" s="11">
        <v>21.370000839233398</v>
      </c>
      <c r="BN521" s="11">
        <v>34.439998626708984</v>
      </c>
      <c r="BO521" s="11">
        <v>19.200000762939453</v>
      </c>
      <c r="BP521" s="11">
        <v>32.25</v>
      </c>
      <c r="BQ521" s="11">
        <v>27.879999160766602</v>
      </c>
      <c r="BR521" s="11">
        <v>6.8600001335144043</v>
      </c>
      <c r="BS521" s="11">
        <v>22.270000457763672</v>
      </c>
      <c r="BT521" s="11">
        <v>12.869999885559082</v>
      </c>
      <c r="BU521" s="11">
        <v>35.880001068115234</v>
      </c>
      <c r="BV521" s="11">
        <v>44.080001831054688</v>
      </c>
      <c r="BW521" s="11">
        <v>55.450000762939453</v>
      </c>
      <c r="BX521" s="11">
        <v>49.599998474121094</v>
      </c>
      <c r="BY521" s="11">
        <v>54.290000915527344</v>
      </c>
      <c r="BZ521" s="11">
        <v>40.25</v>
      </c>
      <c r="CA521" s="11">
        <v>102.83000183105469</v>
      </c>
      <c r="CB521" s="11">
        <v>51.049999237060547</v>
      </c>
      <c r="CC521" s="11"/>
      <c r="CD521" s="11">
        <v>58.479999542236328</v>
      </c>
      <c r="CE521" s="11">
        <v>388.30999755859375</v>
      </c>
      <c r="CF521" s="11">
        <v>74.25</v>
      </c>
      <c r="CG521" s="11">
        <v>28.489999771118164</v>
      </c>
      <c r="CH521" s="11">
        <v>38.790000915527344</v>
      </c>
      <c r="CI521" s="11">
        <v>54.770000457763672</v>
      </c>
      <c r="CJ521" s="11">
        <v>10.409999847412109</v>
      </c>
      <c r="CK521" s="11">
        <v>39.099998474121094</v>
      </c>
      <c r="CL521" s="11">
        <v>19.450000762939453</v>
      </c>
      <c r="CM521" s="11">
        <v>33.799999237060547</v>
      </c>
      <c r="CN521" s="11">
        <v>78.629997253417969</v>
      </c>
      <c r="CO521" s="11">
        <v>69.029998779296875</v>
      </c>
      <c r="CP521" s="11">
        <v>40.669998168945313</v>
      </c>
      <c r="CQ521" s="11">
        <v>44.380001068115234</v>
      </c>
      <c r="CR521" s="11">
        <v>47.299999237060547</v>
      </c>
      <c r="CS521" s="11">
        <v>110.91000366210937</v>
      </c>
      <c r="CT521" s="11">
        <v>106.79000091552734</v>
      </c>
      <c r="CU521" s="11">
        <v>158.67999267578125</v>
      </c>
      <c r="CV521" s="11">
        <v>193.19000244140625</v>
      </c>
      <c r="CW521" s="11">
        <v>39.680000305175781</v>
      </c>
      <c r="CX521" s="11">
        <v>54.099998474121094</v>
      </c>
      <c r="CY521" s="11">
        <v>41.080001831054687</v>
      </c>
      <c r="CZ521" s="11">
        <v>926.47998046875</v>
      </c>
    </row>
    <row r="522" spans="1:104">
      <c r="A522" s="8">
        <v>42830</v>
      </c>
      <c r="B522" s="11">
        <v>106.12000274658203</v>
      </c>
      <c r="C522" s="11">
        <v>103.06999969482422</v>
      </c>
      <c r="D522" s="11">
        <v>81.459999084472656</v>
      </c>
      <c r="E522" s="11">
        <v>24.75</v>
      </c>
      <c r="F522" s="11">
        <v>77.989997863769531</v>
      </c>
      <c r="G522" s="11">
        <v>80.410003662109375</v>
      </c>
      <c r="H522" s="11">
        <v>15.489999771118164</v>
      </c>
      <c r="I522" s="11">
        <v>40.549999237060547</v>
      </c>
      <c r="J522" s="11">
        <v>43.909999847412109</v>
      </c>
      <c r="K522" s="11">
        <v>213.67999267578125</v>
      </c>
      <c r="L522" s="11">
        <v>198.3800048828125</v>
      </c>
      <c r="M522" s="11">
        <v>73.620002746582031</v>
      </c>
      <c r="N522" s="11">
        <v>37.720001220703125</v>
      </c>
      <c r="O522" s="11">
        <v>47.020000457763672</v>
      </c>
      <c r="P522" s="11">
        <v>48.619998931884766</v>
      </c>
      <c r="Q522" s="11">
        <v>21.799999237060547</v>
      </c>
      <c r="R522" s="11">
        <v>49.220001220703125</v>
      </c>
      <c r="S522" s="11">
        <v>56.479999542236328</v>
      </c>
      <c r="T522" s="11">
        <v>54.970001220703125</v>
      </c>
      <c r="U522" s="11">
        <v>79.400001525878906</v>
      </c>
      <c r="V522" s="11">
        <v>56.130001068115234</v>
      </c>
      <c r="W522" s="11">
        <v>111.25</v>
      </c>
      <c r="X522" s="11">
        <v>102.19999694824219</v>
      </c>
      <c r="Y522" s="11">
        <v>80.040000915527344</v>
      </c>
      <c r="Z522" s="11">
        <v>107.80999755859375</v>
      </c>
      <c r="AA522" s="11">
        <v>89.55999755859375</v>
      </c>
      <c r="AB522" s="11">
        <v>120.54000091552734</v>
      </c>
      <c r="AC522" s="11">
        <v>33.569999694824219</v>
      </c>
      <c r="AD522" s="11">
        <v>85.870002746582031</v>
      </c>
      <c r="AE522" s="11">
        <v>53.840000152587891</v>
      </c>
      <c r="AF522" s="11">
        <v>54.009998321533203</v>
      </c>
      <c r="AG522" s="11">
        <v>71.610000610351563</v>
      </c>
      <c r="AH522" s="11">
        <v>58.560001373291016</v>
      </c>
      <c r="AI522" s="11">
        <v>44.599998474121094</v>
      </c>
      <c r="AJ522" s="11">
        <v>31.370000839233398</v>
      </c>
      <c r="AK522" s="11">
        <v>14.829999923706055</v>
      </c>
      <c r="AL522" s="11">
        <v>34.040000915527344</v>
      </c>
      <c r="AM522" s="11">
        <v>56.319999694824219</v>
      </c>
      <c r="AN522" s="11">
        <v>18.389999389648438</v>
      </c>
      <c r="AO522" s="11">
        <v>34.270000457763672</v>
      </c>
      <c r="AP522" s="11">
        <v>34.169998168945313</v>
      </c>
      <c r="AQ522" s="11">
        <v>28.329999923706055</v>
      </c>
      <c r="AR522" s="11">
        <v>45.959999084472656</v>
      </c>
      <c r="AS522" s="11">
        <v>30.770000457763672</v>
      </c>
      <c r="AT522" s="11">
        <v>48.330001831054688</v>
      </c>
      <c r="AU522" s="11">
        <v>50.959999084472656</v>
      </c>
      <c r="AV522" s="11">
        <v>44.490001678466797</v>
      </c>
      <c r="AW522" s="11">
        <v>42.939998626708984</v>
      </c>
      <c r="AX522" s="11">
        <v>53.75</v>
      </c>
      <c r="AY522" s="11">
        <v>60.720001220703125</v>
      </c>
      <c r="AZ522" s="11">
        <v>32.869998931884766</v>
      </c>
      <c r="BA522" s="11">
        <v>33.450000762939453</v>
      </c>
      <c r="BB522" s="11">
        <v>74.800003051757813</v>
      </c>
      <c r="BC522" s="11">
        <v>20.379999160766602</v>
      </c>
      <c r="BD522" s="11">
        <v>42.759998321533203</v>
      </c>
      <c r="BE522" s="11">
        <v>36.580001831054687</v>
      </c>
      <c r="BF522" s="11">
        <v>32.220001220703125</v>
      </c>
      <c r="BG522" s="11">
        <v>30.209999084472656</v>
      </c>
      <c r="BH522" s="11">
        <v>41.669998168945313</v>
      </c>
      <c r="BI522" s="11">
        <v>19.659999847412109</v>
      </c>
      <c r="BJ522" s="11">
        <v>20.180000305175781</v>
      </c>
      <c r="BK522" s="11">
        <v>18.229999542236328</v>
      </c>
      <c r="BL522" s="11">
        <v>54.139999389648437</v>
      </c>
      <c r="BM522" s="11">
        <v>21.690000534057617</v>
      </c>
      <c r="BN522" s="11">
        <v>35.290000915527344</v>
      </c>
      <c r="BO522" s="11">
        <v>19.149999618530273</v>
      </c>
      <c r="BP522" s="11">
        <v>33</v>
      </c>
      <c r="BQ522" s="11">
        <v>28.379999160766602</v>
      </c>
      <c r="BR522" s="11">
        <v>6.9200000762939453</v>
      </c>
      <c r="BS522" s="11">
        <v>22.659999847412109</v>
      </c>
      <c r="BT522" s="11">
        <v>12.899999618530273</v>
      </c>
      <c r="BU522" s="11">
        <v>36.419998168945313</v>
      </c>
      <c r="BV522" s="11">
        <v>44.880001068115234</v>
      </c>
      <c r="BW522" s="11">
        <v>56.150001525878906</v>
      </c>
      <c r="BX522" s="11">
        <v>50.330001831054687</v>
      </c>
      <c r="BY522" s="11">
        <v>54.869998931884766</v>
      </c>
      <c r="BZ522" s="11">
        <v>40.669998168945313</v>
      </c>
      <c r="CA522" s="11">
        <v>105.08000183105469</v>
      </c>
      <c r="CB522" s="11">
        <v>51.869998931884766</v>
      </c>
      <c r="CC522" s="11"/>
      <c r="CD522" s="11">
        <v>59.5</v>
      </c>
      <c r="CE522" s="11">
        <v>390.44000244140625</v>
      </c>
      <c r="CF522" s="11">
        <v>76.519996643066406</v>
      </c>
      <c r="CG522" s="11">
        <v>29.549999237060547</v>
      </c>
      <c r="CH522" s="11">
        <v>39.930000305175781</v>
      </c>
      <c r="CI522" s="11">
        <v>56.619998931884766</v>
      </c>
      <c r="CJ522" s="11">
        <v>10.699999809265137</v>
      </c>
      <c r="CK522" s="11">
        <v>40.450000762939453</v>
      </c>
      <c r="CL522" s="11">
        <v>20.270000457763672</v>
      </c>
      <c r="CM522" s="11">
        <v>34.869998931884766</v>
      </c>
      <c r="CN522" s="11">
        <v>84.44000244140625</v>
      </c>
      <c r="CO522" s="11">
        <v>70.610000610351563</v>
      </c>
      <c r="CP522" s="11">
        <v>41.389999389648437</v>
      </c>
      <c r="CQ522" s="11">
        <v>45.069999694824219</v>
      </c>
      <c r="CR522" s="11">
        <v>48.409999847412109</v>
      </c>
      <c r="CS522" s="11">
        <v>112.01999664306641</v>
      </c>
      <c r="CT522" s="11">
        <v>107.55999755859375</v>
      </c>
      <c r="CU522" s="11">
        <v>161.02000427246094</v>
      </c>
      <c r="CV522" s="11">
        <v>308.1300048828125</v>
      </c>
      <c r="CW522" s="11">
        <v>39.5</v>
      </c>
      <c r="CX522" s="11">
        <v>54.900001525878906</v>
      </c>
      <c r="CY522" s="11">
        <v>41.799999237060547</v>
      </c>
      <c r="CZ522" s="11">
        <v>941.9000244140625</v>
      </c>
    </row>
    <row r="523" spans="1:104">
      <c r="A523" s="8">
        <v>42831</v>
      </c>
      <c r="B523" s="11">
        <v>105.58000183105469</v>
      </c>
      <c r="C523" s="11">
        <v>103.26999664306641</v>
      </c>
      <c r="D523" s="11">
        <v>81.120002746582031</v>
      </c>
      <c r="E523" s="11">
        <v>24.920000076293945</v>
      </c>
      <c r="F523" s="11">
        <v>78.19000244140625</v>
      </c>
      <c r="G523" s="11">
        <v>80.400001525878906</v>
      </c>
      <c r="H523" s="11">
        <v>15.710000038146973</v>
      </c>
      <c r="I523" s="11">
        <v>40.279998779296875</v>
      </c>
      <c r="J523" s="11">
        <v>43.439998626708984</v>
      </c>
      <c r="K523" s="11">
        <v>213.97999572753906</v>
      </c>
      <c r="L523" s="11">
        <v>198.57000732421875</v>
      </c>
      <c r="M523" s="11">
        <v>73.5</v>
      </c>
      <c r="N523" s="11">
        <v>37.849998474121094</v>
      </c>
      <c r="O523" s="11">
        <v>47.090000152587891</v>
      </c>
      <c r="P523" s="11">
        <v>48.479999542236328</v>
      </c>
      <c r="Q523" s="11">
        <v>21.819999694824219</v>
      </c>
      <c r="R523" s="11">
        <v>49.610000610351562</v>
      </c>
      <c r="S523" s="11">
        <v>56.659999847412109</v>
      </c>
      <c r="T523" s="11">
        <v>56.069999694824219</v>
      </c>
      <c r="U523" s="11">
        <v>79.519996643066406</v>
      </c>
      <c r="V523" s="11">
        <v>56.360000610351563</v>
      </c>
      <c r="W523" s="11">
        <v>111.43000030517578</v>
      </c>
      <c r="X523" s="11">
        <v>102.44999694824219</v>
      </c>
      <c r="Y523" s="11">
        <v>80.239997863769531</v>
      </c>
      <c r="Z523" s="11">
        <v>108.11000061035156</v>
      </c>
      <c r="AA523" s="11">
        <v>90.160003662109375</v>
      </c>
      <c r="AB523" s="11">
        <v>122.77999877929687</v>
      </c>
      <c r="AC523" s="11">
        <v>32.369998931884766</v>
      </c>
      <c r="AD523" s="11">
        <v>86.889999389648438</v>
      </c>
      <c r="AE523" s="11">
        <v>54.200000762939453</v>
      </c>
      <c r="AF523" s="11">
        <v>54.110000610351563</v>
      </c>
      <c r="AG523" s="11">
        <v>72.169998168945313</v>
      </c>
      <c r="AH523" s="11">
        <v>58.049999237060547</v>
      </c>
      <c r="AI523" s="11">
        <v>45.209999084472656</v>
      </c>
      <c r="AJ523" s="11">
        <v>31.329999923706055</v>
      </c>
      <c r="AK523" s="11">
        <v>14.789999961853027</v>
      </c>
      <c r="AL523" s="11">
        <v>34.139999389648438</v>
      </c>
      <c r="AM523" s="11">
        <v>57.330001831054688</v>
      </c>
      <c r="AN523" s="11">
        <v>18.600000381469727</v>
      </c>
      <c r="AO523" s="11">
        <v>34.229999542236328</v>
      </c>
      <c r="AP523" s="11">
        <v>34.180000305175781</v>
      </c>
      <c r="AQ523" s="11">
        <v>28.200000762939453</v>
      </c>
      <c r="AR523" s="11">
        <v>46.069999694824219</v>
      </c>
      <c r="AS523" s="11">
        <v>30.889999389648437</v>
      </c>
      <c r="AT523" s="11">
        <v>48.439998626708984</v>
      </c>
      <c r="AU523" s="11">
        <v>50.830001831054687</v>
      </c>
      <c r="AV523" s="11">
        <v>44.610000610351563</v>
      </c>
      <c r="AW523" s="11">
        <v>42.880001068115234</v>
      </c>
      <c r="AX523" s="11">
        <v>53.909999847412109</v>
      </c>
      <c r="AY523" s="11">
        <v>60.709999084472656</v>
      </c>
      <c r="AZ523" s="11">
        <v>32.840000152587891</v>
      </c>
      <c r="BA523" s="11">
        <v>33.430000305175781</v>
      </c>
      <c r="BB523" s="11">
        <v>75.19000244140625</v>
      </c>
      <c r="BC523" s="11">
        <v>20.559999465942383</v>
      </c>
      <c r="BD523" s="11">
        <v>42.939998626708984</v>
      </c>
      <c r="BE523" s="11">
        <v>36.490001678466797</v>
      </c>
      <c r="BF523" s="11">
        <v>32.840000152587891</v>
      </c>
      <c r="BG523" s="11">
        <v>31.600000381469727</v>
      </c>
      <c r="BH523" s="11">
        <v>41.729999542236328</v>
      </c>
      <c r="BI523" s="11">
        <v>19.790000915527344</v>
      </c>
      <c r="BJ523" s="11">
        <v>20.360000610351563</v>
      </c>
      <c r="BK523" s="11">
        <v>18.420000076293945</v>
      </c>
      <c r="BL523" s="11">
        <v>54.700000762939453</v>
      </c>
      <c r="BM523" s="11">
        <v>22.100000381469727</v>
      </c>
      <c r="BN523" s="11">
        <v>35.270000457763672</v>
      </c>
      <c r="BO523" s="11">
        <v>19.290000915527344</v>
      </c>
      <c r="BP523" s="11">
        <v>32.830001831054687</v>
      </c>
      <c r="BQ523" s="11">
        <v>28.270000457763672</v>
      </c>
      <c r="BR523" s="11">
        <v>6.9000000953674316</v>
      </c>
      <c r="BS523" s="11">
        <v>22.620000839233398</v>
      </c>
      <c r="BT523" s="11">
        <v>12.840000152587891</v>
      </c>
      <c r="BU523" s="11">
        <v>36.319999694824219</v>
      </c>
      <c r="BV523" s="11">
        <v>44.919998168945313</v>
      </c>
      <c r="BW523" s="11">
        <v>56.139999389648438</v>
      </c>
      <c r="BX523" s="11">
        <v>50.290000915527344</v>
      </c>
      <c r="BY523" s="11">
        <v>54.400001525878906</v>
      </c>
      <c r="BZ523" s="11">
        <v>41.049999237060547</v>
      </c>
      <c r="CA523" s="11">
        <v>105</v>
      </c>
      <c r="CB523" s="11">
        <v>51.490001678466797</v>
      </c>
      <c r="CC523" s="11"/>
      <c r="CD523" s="11">
        <v>60</v>
      </c>
      <c r="CE523" s="11">
        <v>389.82998657226562</v>
      </c>
      <c r="CF523" s="11">
        <v>76.489997863769531</v>
      </c>
      <c r="CG523" s="11">
        <v>30.309999465942383</v>
      </c>
      <c r="CH523" s="11">
        <v>39.939998626708984</v>
      </c>
      <c r="CI523" s="11">
        <v>57.520000457763672</v>
      </c>
      <c r="CJ523" s="11">
        <v>11.199999809265137</v>
      </c>
      <c r="CK523" s="11">
        <v>41.069999694824219</v>
      </c>
      <c r="CL523" s="11">
        <v>20.889999389648437</v>
      </c>
      <c r="CM523" s="11">
        <v>35.459999084472656</v>
      </c>
      <c r="CN523" s="11">
        <v>85.550003051757813</v>
      </c>
      <c r="CO523" s="11">
        <v>72.419998168945313</v>
      </c>
      <c r="CP523" s="11">
        <v>41.549999237060547</v>
      </c>
      <c r="CQ523" s="11">
        <v>45.330001831054687</v>
      </c>
      <c r="CR523" s="11">
        <v>48.669998168945313</v>
      </c>
      <c r="CS523" s="11">
        <v>111.76000213623047</v>
      </c>
      <c r="CT523" s="11">
        <v>107.16999816894531</v>
      </c>
      <c r="CU523" s="11">
        <v>164.61000061035156</v>
      </c>
      <c r="CV523" s="11">
        <v>309.41000366210937</v>
      </c>
      <c r="CW523" s="11">
        <v>39.360000610351562</v>
      </c>
      <c r="CX523" s="11">
        <v>54.720001220703125</v>
      </c>
      <c r="CY523" s="11">
        <v>41.770000457763672</v>
      </c>
      <c r="CZ523" s="11">
        <v>940.02001953125</v>
      </c>
    </row>
    <row r="524" spans="1:104">
      <c r="A524" s="8">
        <v>42832</v>
      </c>
      <c r="B524" s="11">
        <v>104.61000061035156</v>
      </c>
      <c r="C524" s="11">
        <v>103.5</v>
      </c>
      <c r="D524" s="11">
        <v>81.790000915527344</v>
      </c>
      <c r="E524" s="11">
        <v>24.850000381469727</v>
      </c>
      <c r="F524" s="11">
        <v>78.019996643066406</v>
      </c>
      <c r="G524" s="11">
        <v>79.379997253417969</v>
      </c>
      <c r="H524" s="11">
        <v>16.040000915527344</v>
      </c>
      <c r="I524" s="11">
        <v>40.409999847412109</v>
      </c>
      <c r="J524" s="11">
        <v>43.5</v>
      </c>
      <c r="K524" s="11">
        <v>213.97999572753906</v>
      </c>
      <c r="L524" s="11">
        <v>201.02000427246094</v>
      </c>
      <c r="M524" s="11">
        <v>74.389999389648438</v>
      </c>
      <c r="N524" s="11">
        <v>37.709999084472656</v>
      </c>
      <c r="O524" s="11">
        <v>47.060001373291016</v>
      </c>
      <c r="P524" s="11">
        <v>48.450000762939453</v>
      </c>
      <c r="Q524" s="11">
        <v>22.079999923706055</v>
      </c>
      <c r="R524" s="11">
        <v>49.520000457763672</v>
      </c>
      <c r="S524" s="11">
        <v>56.5</v>
      </c>
      <c r="T524" s="11">
        <v>56.360000610351563</v>
      </c>
      <c r="U524" s="11">
        <v>79.540000915527344</v>
      </c>
      <c r="V524" s="11">
        <v>58.110000610351563</v>
      </c>
      <c r="W524" s="11">
        <v>110.37000274658203</v>
      </c>
      <c r="X524" s="11">
        <v>105.05999755859375</v>
      </c>
      <c r="Y524" s="11">
        <v>79.580001831054688</v>
      </c>
      <c r="Z524" s="11">
        <v>109.33000183105469</v>
      </c>
      <c r="AA524" s="11">
        <v>89.900001525878906</v>
      </c>
      <c r="AB524" s="11">
        <v>123.04000091552734</v>
      </c>
      <c r="AC524" s="11">
        <v>32.369998931884766</v>
      </c>
      <c r="AD524" s="11">
        <v>85.389999389648437</v>
      </c>
      <c r="AE524" s="11">
        <v>53.840000152587891</v>
      </c>
      <c r="AF524" s="11">
        <v>54.389999389648438</v>
      </c>
      <c r="AG524" s="11">
        <v>71.260002136230469</v>
      </c>
      <c r="AH524" s="11">
        <v>57.450000762939453</v>
      </c>
      <c r="AI524" s="11">
        <v>44.849998474121094</v>
      </c>
      <c r="AJ524" s="11">
        <v>31.350000381469727</v>
      </c>
      <c r="AK524" s="11">
        <v>14.760000228881836</v>
      </c>
      <c r="AL524" s="11">
        <v>34.319999694824219</v>
      </c>
      <c r="AM524" s="11">
        <v>56.200000762939453</v>
      </c>
      <c r="AN524" s="11">
        <v>18.579999923706055</v>
      </c>
      <c r="AO524" s="11">
        <v>34.169998168945313</v>
      </c>
      <c r="AP524" s="11">
        <v>34.069999694824219</v>
      </c>
      <c r="AQ524" s="11">
        <v>28.059999465942383</v>
      </c>
      <c r="AR524" s="11">
        <v>46.220001220703125</v>
      </c>
      <c r="AS524" s="11">
        <v>31.079999923706055</v>
      </c>
      <c r="AT524" s="11">
        <v>48.509998321533203</v>
      </c>
      <c r="AU524" s="11">
        <v>50.770000457763672</v>
      </c>
      <c r="AV524" s="11">
        <v>44.799999237060547</v>
      </c>
      <c r="AW524" s="11">
        <v>42.919998168945313</v>
      </c>
      <c r="AX524" s="11">
        <v>53.740001678466797</v>
      </c>
      <c r="AY524" s="11">
        <v>60.720001220703125</v>
      </c>
      <c r="AZ524" s="11">
        <v>32.770000457763672</v>
      </c>
      <c r="BA524" s="11">
        <v>33.380001068115234</v>
      </c>
      <c r="BB524" s="11">
        <v>75.389999389648438</v>
      </c>
      <c r="BC524" s="11">
        <v>20.629999160766602</v>
      </c>
      <c r="BD524" s="11">
        <v>45.029998779296875</v>
      </c>
      <c r="BE524" s="11">
        <v>36.700000762939453</v>
      </c>
      <c r="BF524" s="11">
        <v>34.040000915527344</v>
      </c>
      <c r="BG524" s="11">
        <v>32.709999084472656</v>
      </c>
      <c r="BH524" s="11">
        <v>41.849998474121094</v>
      </c>
      <c r="BI524" s="11">
        <v>19.989999771118164</v>
      </c>
      <c r="BJ524" s="11">
        <v>20.340000152587891</v>
      </c>
      <c r="BK524" s="11">
        <v>18.239999771118164</v>
      </c>
      <c r="BL524" s="11">
        <v>53.900001525878906</v>
      </c>
      <c r="BM524" s="11">
        <v>22.030000686645508</v>
      </c>
      <c r="BN524" s="11">
        <v>35.5</v>
      </c>
      <c r="BO524" s="11">
        <v>19.399999618530273</v>
      </c>
      <c r="BP524" s="11">
        <v>33.130001068115234</v>
      </c>
      <c r="BQ524" s="11">
        <v>28.399999618530273</v>
      </c>
      <c r="BR524" s="11">
        <v>6.9000000953674316</v>
      </c>
      <c r="BS524" s="11">
        <v>22.629999160766602</v>
      </c>
      <c r="BT524" s="11">
        <v>12.75</v>
      </c>
      <c r="BU524" s="11">
        <v>36.220001220703125</v>
      </c>
      <c r="BV524" s="11">
        <v>44.869998931884766</v>
      </c>
      <c r="BW524" s="11">
        <v>55.990001678466797</v>
      </c>
      <c r="BX524" s="11">
        <v>49.939998626708984</v>
      </c>
      <c r="BY524" s="11">
        <v>53.700000762939453</v>
      </c>
      <c r="BZ524" s="11">
        <v>40.990001678466797</v>
      </c>
      <c r="CA524" s="11">
        <v>107.18000030517578</v>
      </c>
      <c r="CB524" s="11">
        <v>51.169998168945313</v>
      </c>
      <c r="CC524" s="11"/>
      <c r="CD524" s="11">
        <v>59.840000152587891</v>
      </c>
      <c r="CE524" s="11">
        <v>389.82998657226562</v>
      </c>
      <c r="CF524" s="11">
        <v>76.639999389648438</v>
      </c>
      <c r="CG524" s="11">
        <v>30.489999771118164</v>
      </c>
      <c r="CH524" s="11">
        <v>39.950000762939453</v>
      </c>
      <c r="CI524" s="11">
        <v>57.650001525878906</v>
      </c>
      <c r="CJ524" s="11">
        <v>11.069999694824219</v>
      </c>
      <c r="CK524" s="11">
        <v>40.360000610351563</v>
      </c>
      <c r="CL524" s="11">
        <v>20.729999542236328</v>
      </c>
      <c r="CM524" s="11">
        <v>35.639999389648438</v>
      </c>
      <c r="CN524" s="11">
        <v>85.830001831054688</v>
      </c>
      <c r="CO524" s="11">
        <v>70.660003662109375</v>
      </c>
      <c r="CP524" s="11">
        <v>41.639999389648437</v>
      </c>
      <c r="CQ524" s="11">
        <v>45.409999847412109</v>
      </c>
      <c r="CR524" s="11">
        <v>48.430000305175781</v>
      </c>
      <c r="CS524" s="11">
        <v>113.06999969482422</v>
      </c>
      <c r="CT524" s="11">
        <v>108.26999664306641</v>
      </c>
      <c r="CU524" s="11">
        <v>170.83000183105469</v>
      </c>
      <c r="CV524" s="11">
        <v>311.41000366210937</v>
      </c>
      <c r="CW524" s="11">
        <v>37.5</v>
      </c>
      <c r="CX524" s="11">
        <v>54.569999694824219</v>
      </c>
      <c r="CY524" s="11">
        <v>41.880001068115234</v>
      </c>
      <c r="CZ524" s="11">
        <v>952.52001953125</v>
      </c>
    </row>
    <row r="525" spans="1:104">
      <c r="A525" s="8">
        <v>42835</v>
      </c>
      <c r="B525" s="11">
        <v>102.30000305175781</v>
      </c>
      <c r="C525" s="11">
        <v>100.48999786376953</v>
      </c>
      <c r="D525" s="11">
        <v>84.400001525878906</v>
      </c>
      <c r="E525" s="11">
        <v>24.780000686645508</v>
      </c>
      <c r="F525" s="11">
        <v>77.239997863769531</v>
      </c>
      <c r="G525" s="11">
        <v>78.050003051757813</v>
      </c>
      <c r="H525" s="11">
        <v>15.949999809265137</v>
      </c>
      <c r="I525" s="11">
        <v>43.360000610351562</v>
      </c>
      <c r="J525" s="11">
        <v>41.990001678466797</v>
      </c>
      <c r="K525" s="11">
        <v>212.02999877929687</v>
      </c>
      <c r="L525" s="11">
        <v>200.69000244140625</v>
      </c>
      <c r="M525" s="11">
        <v>73.389999389648438</v>
      </c>
      <c r="N525" s="11">
        <v>37.259998321533203</v>
      </c>
      <c r="O525" s="11">
        <v>46.979999542236328</v>
      </c>
      <c r="P525" s="11">
        <v>48.040000915527344</v>
      </c>
      <c r="Q525" s="11">
        <v>21.930000305175781</v>
      </c>
      <c r="R525" s="11">
        <v>49.099998474121094</v>
      </c>
      <c r="S525" s="11">
        <v>55.119998931884766</v>
      </c>
      <c r="T525" s="11">
        <v>57.220001220703125</v>
      </c>
      <c r="U525" s="11">
        <v>75.459999084472656</v>
      </c>
      <c r="V525" s="11">
        <v>57.340000152587891</v>
      </c>
      <c r="W525" s="11">
        <v>104.34999847412109</v>
      </c>
      <c r="X525" s="11">
        <v>103.33000183105469</v>
      </c>
      <c r="Y525" s="11">
        <v>78.599998474121094</v>
      </c>
      <c r="Z525" s="11">
        <v>108.29000091552734</v>
      </c>
      <c r="AA525" s="11">
        <v>89.19000244140625</v>
      </c>
      <c r="AB525" s="11">
        <v>123.13999938964844</v>
      </c>
      <c r="AC525" s="11">
        <v>31.969999313354492</v>
      </c>
      <c r="AD525" s="11">
        <v>83.089996337890625</v>
      </c>
      <c r="AE525" s="11">
        <v>53.139999389648437</v>
      </c>
      <c r="AF525" s="11">
        <v>53.259998321533203</v>
      </c>
      <c r="AG525" s="11">
        <v>71.209999084472656</v>
      </c>
      <c r="AH525" s="11">
        <v>56.939998626708984</v>
      </c>
      <c r="AI525" s="11">
        <v>46.099998474121094</v>
      </c>
      <c r="AJ525" s="11">
        <v>31.190000534057617</v>
      </c>
      <c r="AK525" s="11">
        <v>14.729999542236328</v>
      </c>
      <c r="AL525" s="11">
        <v>34.110000610351563</v>
      </c>
      <c r="AM525" s="11">
        <v>55.069999694824219</v>
      </c>
      <c r="AN525" s="11">
        <v>18.329999923706055</v>
      </c>
      <c r="AO525" s="11">
        <v>33.529998779296875</v>
      </c>
      <c r="AP525" s="11">
        <v>33.430000305175781</v>
      </c>
      <c r="AQ525" s="11">
        <v>27.950000762939453</v>
      </c>
      <c r="AR525" s="11">
        <v>45.729999542236328</v>
      </c>
      <c r="AS525" s="11">
        <v>30.989999771118164</v>
      </c>
      <c r="AT525" s="11">
        <v>47.650001525878906</v>
      </c>
      <c r="AU525" s="11">
        <v>50.240001678466797</v>
      </c>
      <c r="AV525" s="11">
        <v>44.569999694824219</v>
      </c>
      <c r="AW525" s="11">
        <v>42.349998474121094</v>
      </c>
      <c r="AX525" s="11">
        <v>53.220001220703125</v>
      </c>
      <c r="AY525" s="11">
        <v>59.340000152587891</v>
      </c>
      <c r="AZ525" s="11">
        <v>32.330001831054687</v>
      </c>
      <c r="BA525" s="11">
        <v>32.950000762939453</v>
      </c>
      <c r="BB525" s="11">
        <v>74.430000305175781</v>
      </c>
      <c r="BC525" s="11">
        <v>20.860000610351563</v>
      </c>
      <c r="BD525" s="11">
        <v>45.720001220703125</v>
      </c>
      <c r="BE525" s="11">
        <v>36.590000152587891</v>
      </c>
      <c r="BF525" s="11">
        <v>34.939998626708984</v>
      </c>
      <c r="BG525" s="11">
        <v>33.619998931884766</v>
      </c>
      <c r="BH525" s="11">
        <v>41.430000305175781</v>
      </c>
      <c r="BI525" s="11">
        <v>20.350000381469727</v>
      </c>
      <c r="BJ525" s="11">
        <v>20.100000381469727</v>
      </c>
      <c r="BK525" s="11">
        <v>18.020000457763672</v>
      </c>
      <c r="BL525" s="11">
        <v>54.319999694824219</v>
      </c>
      <c r="BM525" s="11">
        <v>22.360000610351563</v>
      </c>
      <c r="BN525" s="11">
        <v>35.319999694824219</v>
      </c>
      <c r="BO525" s="11">
        <v>19.309999465942383</v>
      </c>
      <c r="BP525" s="11">
        <v>31.059999465942383</v>
      </c>
      <c r="BQ525" s="11">
        <v>28.280000686645508</v>
      </c>
      <c r="BR525" s="11">
        <v>6.8499999046325684</v>
      </c>
      <c r="BS525" s="11">
        <v>22.510000228881836</v>
      </c>
      <c r="BT525" s="11">
        <v>12.710000038146973</v>
      </c>
      <c r="BU525" s="11">
        <v>35.409999847412109</v>
      </c>
      <c r="BV525" s="11">
        <v>44.529998779296875</v>
      </c>
      <c r="BW525" s="11">
        <v>55.459999084472656</v>
      </c>
      <c r="BX525" s="11">
        <v>49.340000152587891</v>
      </c>
      <c r="BY525" s="11">
        <v>52.919998168945313</v>
      </c>
      <c r="BZ525" s="11">
        <v>40.540000915527344</v>
      </c>
      <c r="CA525" s="11">
        <v>104.58000183105469</v>
      </c>
      <c r="CB525" s="11">
        <v>50.779998779296875</v>
      </c>
      <c r="CC525" s="11"/>
      <c r="CD525" s="11">
        <v>58.639999389648438</v>
      </c>
      <c r="CE525" s="11">
        <v>389.04998779296875</v>
      </c>
      <c r="CF525" s="11">
        <v>76.120002746582031</v>
      </c>
      <c r="CG525" s="11">
        <v>31.700000762939453</v>
      </c>
      <c r="CH525" s="11">
        <v>39.990001678466797</v>
      </c>
      <c r="CI525" s="11">
        <v>58.590000152587891</v>
      </c>
      <c r="CJ525" s="11">
        <v>11.119999885559082</v>
      </c>
      <c r="CK525" s="11">
        <v>39.189998626708984</v>
      </c>
      <c r="CL525" s="11">
        <v>20.719999313354492</v>
      </c>
      <c r="CM525" s="11">
        <v>36.029998779296875</v>
      </c>
      <c r="CN525" s="11">
        <v>87.650001525878906</v>
      </c>
      <c r="CO525" s="11">
        <v>69.760002136230469</v>
      </c>
      <c r="CP525" s="11">
        <v>41.389999389648437</v>
      </c>
      <c r="CQ525" s="11">
        <v>44.909999847412109</v>
      </c>
      <c r="CR525" s="11">
        <v>48.279998779296875</v>
      </c>
      <c r="CS525" s="11">
        <v>112.66000366210937</v>
      </c>
      <c r="CT525" s="11">
        <v>107.87999725341797</v>
      </c>
      <c r="CU525" s="11">
        <v>172.66999816894531</v>
      </c>
      <c r="CV525" s="11">
        <v>318.04000854492187</v>
      </c>
      <c r="CW525" s="11">
        <v>36.419998168945313</v>
      </c>
      <c r="CX525" s="11">
        <v>53.090000152587891</v>
      </c>
      <c r="CY525" s="11">
        <v>41.340000152587891</v>
      </c>
      <c r="CZ525" s="11">
        <v>929.469970703125</v>
      </c>
    </row>
    <row r="526" spans="1:104">
      <c r="A526" s="8">
        <v>42836</v>
      </c>
      <c r="B526" s="11">
        <v>102.58000183105469</v>
      </c>
      <c r="C526" s="11">
        <v>100.59999847412109</v>
      </c>
      <c r="D526" s="11">
        <v>84.169998168945313</v>
      </c>
      <c r="E526" s="11">
        <v>24.739999771118164</v>
      </c>
      <c r="F526" s="11">
        <v>75.769996643066406</v>
      </c>
      <c r="G526" s="11">
        <v>78.099998474121094</v>
      </c>
      <c r="H526" s="11">
        <v>16.120000839233398</v>
      </c>
      <c r="I526" s="11">
        <v>41.900001525878906</v>
      </c>
      <c r="J526" s="11">
        <v>41.880001068115234</v>
      </c>
      <c r="K526" s="11">
        <v>215.52999877929687</v>
      </c>
      <c r="L526" s="11">
        <v>200.27999877929687</v>
      </c>
      <c r="M526" s="11">
        <v>73.760002136230469</v>
      </c>
      <c r="N526" s="11">
        <v>37.25</v>
      </c>
      <c r="O526" s="11">
        <v>46.75</v>
      </c>
      <c r="P526" s="11">
        <v>46.240001678466797</v>
      </c>
      <c r="Q526" s="11">
        <v>21.639999389648438</v>
      </c>
      <c r="R526" s="11">
        <v>49.349998474121094</v>
      </c>
      <c r="S526" s="11">
        <v>55.529998779296875</v>
      </c>
      <c r="T526" s="11">
        <v>57.919998168945313</v>
      </c>
      <c r="U526" s="11">
        <v>80.620002746582031</v>
      </c>
      <c r="V526" s="11">
        <v>58.520000457763672</v>
      </c>
      <c r="W526" s="11">
        <v>103.38999938964844</v>
      </c>
      <c r="X526" s="11">
        <v>97.489997863769531</v>
      </c>
      <c r="Y526" s="11">
        <v>78.639999389648437</v>
      </c>
      <c r="Z526" s="11">
        <v>111.80999755859375</v>
      </c>
      <c r="AA526" s="11">
        <v>90.230003356933594</v>
      </c>
      <c r="AB526" s="11">
        <v>126.08999633789062</v>
      </c>
      <c r="AC526" s="11">
        <v>32.439998626708984</v>
      </c>
      <c r="AD526" s="11">
        <v>83.639999389648438</v>
      </c>
      <c r="AE526" s="11">
        <v>53.380001068115234</v>
      </c>
      <c r="AF526" s="11">
        <v>53.709999084472656</v>
      </c>
      <c r="AG526" s="11">
        <v>71.419998168945313</v>
      </c>
      <c r="AH526" s="11">
        <v>56.680000305175781</v>
      </c>
      <c r="AI526" s="11">
        <v>47.700000762939453</v>
      </c>
      <c r="AJ526" s="11">
        <v>31.530000686645508</v>
      </c>
      <c r="AK526" s="11">
        <v>14.939999580383301</v>
      </c>
      <c r="AL526" s="11">
        <v>34.200000762939453</v>
      </c>
      <c r="AM526" s="11">
        <v>54.709999084472656</v>
      </c>
      <c r="AN526" s="11">
        <v>18.110000610351563</v>
      </c>
      <c r="AO526" s="11">
        <v>33.880001068115234</v>
      </c>
      <c r="AP526" s="11">
        <v>33.290000915527344</v>
      </c>
      <c r="AQ526" s="11">
        <v>27.819999694824219</v>
      </c>
      <c r="AR526" s="11">
        <v>45.810001373291016</v>
      </c>
      <c r="AS526" s="11">
        <v>31.270000457763672</v>
      </c>
      <c r="AT526" s="11">
        <v>48.069999694824219</v>
      </c>
      <c r="AU526" s="11">
        <v>50.060001373291016</v>
      </c>
      <c r="AV526" s="11">
        <v>43.919998168945313</v>
      </c>
      <c r="AW526" s="11">
        <v>42.409999847412109</v>
      </c>
      <c r="AX526" s="11">
        <v>52.919998168945313</v>
      </c>
      <c r="AY526" s="11">
        <v>59.310001373291016</v>
      </c>
      <c r="AZ526" s="11">
        <v>32.200000762939453</v>
      </c>
      <c r="BA526" s="11">
        <v>32.799999237060547</v>
      </c>
      <c r="BB526" s="11">
        <v>73.339996337890625</v>
      </c>
      <c r="BC526" s="11">
        <v>20.790000915527344</v>
      </c>
      <c r="BD526" s="11">
        <v>48.270000457763672</v>
      </c>
      <c r="BE526" s="11">
        <v>36.689998626708984</v>
      </c>
      <c r="BF526" s="11">
        <v>36.240001678466797</v>
      </c>
      <c r="BG526" s="11">
        <v>35.360000610351563</v>
      </c>
      <c r="BH526" s="11">
        <v>41.389999389648437</v>
      </c>
      <c r="BI526" s="11">
        <v>20.430000305175781</v>
      </c>
      <c r="BJ526" s="11">
        <v>20.110000610351563</v>
      </c>
      <c r="BK526" s="11">
        <v>18.319999694824219</v>
      </c>
      <c r="BL526" s="11">
        <v>55.240001678466797</v>
      </c>
      <c r="BM526" s="11">
        <v>22.559999465942383</v>
      </c>
      <c r="BN526" s="11">
        <v>33.180000305175781</v>
      </c>
      <c r="BO526" s="11">
        <v>19.690000534057617</v>
      </c>
      <c r="BP526" s="11">
        <v>31.329999923706055</v>
      </c>
      <c r="BQ526" s="11">
        <v>28.610000610351562</v>
      </c>
      <c r="BR526" s="11">
        <v>6.8400001525878906</v>
      </c>
      <c r="BS526" s="11">
        <v>22.770000457763672</v>
      </c>
      <c r="BT526" s="11">
        <v>12.619999885559082</v>
      </c>
      <c r="BU526" s="11">
        <v>35.889999389648438</v>
      </c>
      <c r="BV526" s="11">
        <v>44.099998474121094</v>
      </c>
      <c r="BW526" s="11">
        <v>55.979999542236328</v>
      </c>
      <c r="BX526" s="11">
        <v>49.709999084472656</v>
      </c>
      <c r="BY526" s="11">
        <v>53.029998779296875</v>
      </c>
      <c r="BZ526" s="11">
        <v>40.630001068115234</v>
      </c>
      <c r="CA526" s="11">
        <v>104.66000366210937</v>
      </c>
      <c r="CB526" s="11">
        <v>50.209999084472656</v>
      </c>
      <c r="CC526" s="11"/>
      <c r="CD526" s="11">
        <v>59.029998779296875</v>
      </c>
      <c r="CE526" s="11">
        <v>384.239990234375</v>
      </c>
      <c r="CF526" s="11">
        <v>76.699996948242188</v>
      </c>
      <c r="CG526" s="11">
        <v>32.790000915527344</v>
      </c>
      <c r="CH526" s="11">
        <v>40.130001068115234</v>
      </c>
      <c r="CI526" s="11">
        <v>59.520000457763672</v>
      </c>
      <c r="CJ526" s="11">
        <v>11.420000076293945</v>
      </c>
      <c r="CK526" s="11">
        <v>39.450000762939453</v>
      </c>
      <c r="CL526" s="11">
        <v>20.989999771118164</v>
      </c>
      <c r="CM526" s="11">
        <v>36.909999847412109</v>
      </c>
      <c r="CN526" s="11">
        <v>89.139999389648438</v>
      </c>
      <c r="CO526" s="11">
        <v>69.930000305175781</v>
      </c>
      <c r="CP526" s="11">
        <v>41.490001678466797</v>
      </c>
      <c r="CQ526" s="11">
        <v>44.939998626708984</v>
      </c>
      <c r="CR526" s="11">
        <v>48.759998321533203</v>
      </c>
      <c r="CS526" s="11">
        <v>117.87999725341797</v>
      </c>
      <c r="CT526" s="11">
        <v>114.76000213623047</v>
      </c>
      <c r="CU526" s="11">
        <v>183.38999938964844</v>
      </c>
      <c r="CV526" s="11">
        <v>330.8800048828125</v>
      </c>
      <c r="CW526" s="11">
        <v>36.540000915527344</v>
      </c>
      <c r="CX526" s="11">
        <v>53.290000915527344</v>
      </c>
      <c r="CY526" s="11">
        <v>41</v>
      </c>
      <c r="CZ526" s="11">
        <v>931.34002685546875</v>
      </c>
    </row>
    <row r="527" spans="1:104">
      <c r="A527" s="8">
        <v>42837</v>
      </c>
      <c r="B527" s="11">
        <v>105.70999908447266</v>
      </c>
      <c r="C527" s="11">
        <v>100.19000244140625</v>
      </c>
      <c r="D527" s="11">
        <v>84.019996643066406</v>
      </c>
      <c r="E527" s="11">
        <v>24.739999771118164</v>
      </c>
      <c r="F527" s="11">
        <v>75.599998474121094</v>
      </c>
      <c r="G527" s="11">
        <v>77.839996337890625</v>
      </c>
      <c r="H527" s="11">
        <v>15.859999656677246</v>
      </c>
      <c r="I527" s="11">
        <v>41.75</v>
      </c>
      <c r="J527" s="11">
        <v>41.529998779296875</v>
      </c>
      <c r="K527" s="11">
        <v>217.16000366210937</v>
      </c>
      <c r="L527" s="11">
        <v>201.8800048828125</v>
      </c>
      <c r="M527" s="11">
        <v>72.989997863769531</v>
      </c>
      <c r="N527" s="11">
        <v>37.319999694824219</v>
      </c>
      <c r="O527" s="11">
        <v>44.430000305175781</v>
      </c>
      <c r="P527" s="11">
        <v>45.650001525878906</v>
      </c>
      <c r="Q527" s="11">
        <v>21.520000457763672</v>
      </c>
      <c r="R527" s="11">
        <v>48.650001525878906</v>
      </c>
      <c r="S527" s="11">
        <v>54.779998779296875</v>
      </c>
      <c r="T527" s="11">
        <v>57.080001831054687</v>
      </c>
      <c r="U527" s="11">
        <v>80.129997253417969</v>
      </c>
      <c r="V527" s="11">
        <v>58.540000915527344</v>
      </c>
      <c r="W527" s="11">
        <v>105.72000122070312</v>
      </c>
      <c r="X527" s="11">
        <v>93.55999755859375</v>
      </c>
      <c r="Y527" s="11">
        <v>77.620002746582031</v>
      </c>
      <c r="Z527" s="11">
        <v>102.11000061035156</v>
      </c>
      <c r="AA527" s="11">
        <v>89.069999694824219</v>
      </c>
      <c r="AB527" s="11">
        <v>126.18000030517578</v>
      </c>
      <c r="AC527" s="11">
        <v>31.909999847412109</v>
      </c>
      <c r="AD527" s="11">
        <v>82.849998474121094</v>
      </c>
      <c r="AE527" s="11">
        <v>53.009998321533203</v>
      </c>
      <c r="AF527" s="11">
        <v>53.299999237060547</v>
      </c>
      <c r="AG527" s="11">
        <v>70.5</v>
      </c>
      <c r="AH527" s="11">
        <v>56.540000915527344</v>
      </c>
      <c r="AI527" s="11">
        <v>45.939998626708984</v>
      </c>
      <c r="AJ527" s="11">
        <v>31.120000839233398</v>
      </c>
      <c r="AK527" s="11">
        <v>14.789999961853027</v>
      </c>
      <c r="AL527" s="11">
        <v>33.880001068115234</v>
      </c>
      <c r="AM527" s="11">
        <v>53.939998626708984</v>
      </c>
      <c r="AN527" s="11">
        <v>18.100000381469727</v>
      </c>
      <c r="AO527" s="11">
        <v>34.049999237060547</v>
      </c>
      <c r="AP527" s="11">
        <v>33.610000610351563</v>
      </c>
      <c r="AQ527" s="11">
        <v>27.850000381469727</v>
      </c>
      <c r="AR527" s="11">
        <v>45.479999542236328</v>
      </c>
      <c r="AS527" s="11">
        <v>31.129999160766602</v>
      </c>
      <c r="AT527" s="11">
        <v>48.130001068115234</v>
      </c>
      <c r="AU527" s="11">
        <v>49.409999847412109</v>
      </c>
      <c r="AV527" s="11">
        <v>43.759998321533203</v>
      </c>
      <c r="AW527" s="11">
        <v>42.180000305175781</v>
      </c>
      <c r="AX527" s="11">
        <v>52.470001220703125</v>
      </c>
      <c r="AY527" s="11">
        <v>58.909999847412109</v>
      </c>
      <c r="AZ527" s="11">
        <v>32.290000915527344</v>
      </c>
      <c r="BA527" s="11">
        <v>32.650001525878906</v>
      </c>
      <c r="BB527" s="11">
        <v>71.80999755859375</v>
      </c>
      <c r="BC527" s="11">
        <v>21.020000457763672</v>
      </c>
      <c r="BD527" s="11">
        <v>45.130001068115234</v>
      </c>
      <c r="BE527" s="11">
        <v>36.610000610351562</v>
      </c>
      <c r="BF527" s="11">
        <v>36.889999389648438</v>
      </c>
      <c r="BG527" s="11">
        <v>35.729999542236328</v>
      </c>
      <c r="BH527" s="11">
        <v>41.490001678466797</v>
      </c>
      <c r="BI527" s="11">
        <v>20.100000381469727</v>
      </c>
      <c r="BJ527" s="11">
        <v>21.360000610351563</v>
      </c>
      <c r="BK527" s="11">
        <v>18.370000839233398</v>
      </c>
      <c r="BL527" s="11">
        <v>54.180000305175781</v>
      </c>
      <c r="BM527" s="11">
        <v>22.569999694824219</v>
      </c>
      <c r="BN527" s="11">
        <v>32.900001525878906</v>
      </c>
      <c r="BO527" s="11">
        <v>19.690000534057617</v>
      </c>
      <c r="BP527" s="11">
        <v>31.379999160766602</v>
      </c>
      <c r="BQ527" s="11">
        <v>28.559999465942383</v>
      </c>
      <c r="BR527" s="11">
        <v>6.809999942779541</v>
      </c>
      <c r="BS527" s="11">
        <v>23.040000915527344</v>
      </c>
      <c r="BT527" s="11">
        <v>12.590000152587891</v>
      </c>
      <c r="BU527" s="11">
        <v>35.540000915527344</v>
      </c>
      <c r="BV527" s="11">
        <v>42.900001525878906</v>
      </c>
      <c r="BW527" s="11">
        <v>56.169998168945312</v>
      </c>
      <c r="BX527" s="11">
        <v>50.069999694824219</v>
      </c>
      <c r="BY527" s="11">
        <v>53.430000305175781</v>
      </c>
      <c r="BZ527" s="11">
        <v>40.459999084472656</v>
      </c>
      <c r="CA527" s="11">
        <v>104.48999786376953</v>
      </c>
      <c r="CB527" s="11">
        <v>48.369998931884766</v>
      </c>
      <c r="CC527" s="11"/>
      <c r="CD527" s="11">
        <v>58.009998321533203</v>
      </c>
      <c r="CE527" s="11">
        <v>382.69000244140625</v>
      </c>
      <c r="CF527" s="11">
        <v>74.239997863769531</v>
      </c>
      <c r="CG527" s="11">
        <v>33.169998168945313</v>
      </c>
      <c r="CH527" s="11">
        <v>39.569999694824219</v>
      </c>
      <c r="CI527" s="11">
        <v>58.040000915527344</v>
      </c>
      <c r="CJ527" s="11">
        <v>11.239999771118164</v>
      </c>
      <c r="CK527" s="11">
        <v>38.630001068115234</v>
      </c>
      <c r="CL527" s="11">
        <v>20.639999389648437</v>
      </c>
      <c r="CM527" s="11">
        <v>35.470001220703125</v>
      </c>
      <c r="CN527" s="11">
        <v>85.44000244140625</v>
      </c>
      <c r="CO527" s="11">
        <v>69.349998474121094</v>
      </c>
      <c r="CP527" s="11">
        <v>41.060001373291016</v>
      </c>
      <c r="CQ527" s="11">
        <v>44.729999542236328</v>
      </c>
      <c r="CR527" s="11">
        <v>48.360000610351563</v>
      </c>
      <c r="CS527" s="11">
        <v>115.55999755859375</v>
      </c>
      <c r="CT527" s="11">
        <v>113.86000061035156</v>
      </c>
      <c r="CU527" s="11">
        <v>179.85000610351562</v>
      </c>
      <c r="CV527" s="11">
        <v>327.51998901367187</v>
      </c>
      <c r="CW527" s="11">
        <v>36.319999694824219</v>
      </c>
      <c r="CX527" s="11">
        <v>52.939998626708984</v>
      </c>
      <c r="CY527" s="11">
        <v>40.659999847412109</v>
      </c>
      <c r="CZ527" s="11">
        <v>930.21002197265625</v>
      </c>
    </row>
    <row r="528" spans="1:104">
      <c r="A528" s="8">
        <v>42838</v>
      </c>
      <c r="B528" s="11">
        <v>105.81999969482422</v>
      </c>
      <c r="C528" s="11">
        <v>101.65000152587891</v>
      </c>
      <c r="D528" s="11">
        <v>85.959999084472656</v>
      </c>
      <c r="E528" s="11">
        <v>24.75</v>
      </c>
      <c r="F528" s="11">
        <v>75.529998779296875</v>
      </c>
      <c r="G528" s="11">
        <v>76.889999389648437</v>
      </c>
      <c r="H528" s="11">
        <v>15.829999923706055</v>
      </c>
      <c r="I528" s="11">
        <v>41.950000762939453</v>
      </c>
      <c r="J528" s="11">
        <v>41.840000152587891</v>
      </c>
      <c r="K528" s="11">
        <v>220.32000732421875</v>
      </c>
      <c r="L528" s="11">
        <v>201.3800048828125</v>
      </c>
      <c r="M528" s="11">
        <v>73.19000244140625</v>
      </c>
      <c r="N528" s="11">
        <v>37.5</v>
      </c>
      <c r="O528" s="11">
        <v>43.669998168945313</v>
      </c>
      <c r="P528" s="11">
        <v>45.900001525878906</v>
      </c>
      <c r="Q528" s="11">
        <v>21.569999694824219</v>
      </c>
      <c r="R528" s="11">
        <v>49.080001831054687</v>
      </c>
      <c r="S528" s="11">
        <v>54.919998168945313</v>
      </c>
      <c r="T528" s="11">
        <v>57.299999237060547</v>
      </c>
      <c r="U528" s="11">
        <v>80.160003662109375</v>
      </c>
      <c r="V528" s="11">
        <v>58.529998779296875</v>
      </c>
      <c r="W528" s="11">
        <v>108.01000213623047</v>
      </c>
      <c r="X528" s="11">
        <v>93.739997863769531</v>
      </c>
      <c r="Y528" s="11">
        <v>77.790000915527344</v>
      </c>
      <c r="Z528" s="11">
        <v>102.56999969482422</v>
      </c>
      <c r="AA528" s="11">
        <v>88.849998474121094</v>
      </c>
      <c r="AB528" s="11">
        <v>125.5</v>
      </c>
      <c r="AC528" s="11">
        <v>31.5</v>
      </c>
      <c r="AD528" s="11">
        <v>83.75</v>
      </c>
      <c r="AE528" s="11">
        <v>53.029998779296875</v>
      </c>
      <c r="AF528" s="11">
        <v>53.299999237060547</v>
      </c>
      <c r="AG528" s="11">
        <v>68.769996643066406</v>
      </c>
      <c r="AH528" s="11">
        <v>56.509998321533203</v>
      </c>
      <c r="AI528" s="11">
        <v>47.319999694824219</v>
      </c>
      <c r="AJ528" s="11">
        <v>31.200000762939453</v>
      </c>
      <c r="AK528" s="11">
        <v>14.800000190734863</v>
      </c>
      <c r="AL528" s="11">
        <v>34.040000915527344</v>
      </c>
      <c r="AM528" s="11">
        <v>54.939998626708984</v>
      </c>
      <c r="AN528" s="11">
        <v>18.309999465942383</v>
      </c>
      <c r="AO528" s="11">
        <v>33.860000610351563</v>
      </c>
      <c r="AP528" s="11">
        <v>34.169998168945313</v>
      </c>
      <c r="AQ528" s="11">
        <v>27.770000457763672</v>
      </c>
      <c r="AR528" s="11">
        <v>45.889999389648437</v>
      </c>
      <c r="AS528" s="11">
        <v>31.329999923706055</v>
      </c>
      <c r="AT528" s="11">
        <v>47.799999237060547</v>
      </c>
      <c r="AU528" s="11">
        <v>49.709999084472656</v>
      </c>
      <c r="AV528" s="11">
        <v>43.729999542236328</v>
      </c>
      <c r="AW528" s="11">
        <v>42.369998931884766</v>
      </c>
      <c r="AX528" s="11">
        <v>52.939998626708984</v>
      </c>
      <c r="AY528" s="11">
        <v>59.5</v>
      </c>
      <c r="AZ528" s="11">
        <v>32.470001220703125</v>
      </c>
      <c r="BA528" s="11">
        <v>32.939998626708984</v>
      </c>
      <c r="BB528" s="11">
        <v>72.339996337890625</v>
      </c>
      <c r="BC528" s="11">
        <v>21.190000534057617</v>
      </c>
      <c r="BD528" s="11">
        <v>46.990001678466797</v>
      </c>
      <c r="BE528" s="11">
        <v>36.389999389648438</v>
      </c>
      <c r="BF528" s="11">
        <v>38.139999389648438</v>
      </c>
      <c r="BG528" s="11">
        <v>36.540000915527344</v>
      </c>
      <c r="BH528" s="11">
        <v>41.419998168945313</v>
      </c>
      <c r="BI528" s="11">
        <v>20.229999542236328</v>
      </c>
      <c r="BJ528" s="11">
        <v>22.059999465942383</v>
      </c>
      <c r="BK528" s="11">
        <v>18.549999237060547</v>
      </c>
      <c r="BL528" s="11">
        <v>54.259998321533203</v>
      </c>
      <c r="BM528" s="11">
        <v>22.350000381469727</v>
      </c>
      <c r="BN528" s="11">
        <v>32.819999694824219</v>
      </c>
      <c r="BO528" s="11">
        <v>19.799999237060547</v>
      </c>
      <c r="BP528" s="11">
        <v>31.370000839233398</v>
      </c>
      <c r="BQ528" s="11">
        <v>29.059999465942383</v>
      </c>
      <c r="BR528" s="11">
        <v>6.7800002098083496</v>
      </c>
      <c r="BS528" s="11">
        <v>22.909999847412109</v>
      </c>
      <c r="BT528" s="11">
        <v>12.560000419616699</v>
      </c>
      <c r="BU528" s="11">
        <v>35.799999237060547</v>
      </c>
      <c r="BV528" s="11">
        <v>42.590000152587891</v>
      </c>
      <c r="BW528" s="11">
        <v>56.439998626708984</v>
      </c>
      <c r="BX528" s="11">
        <v>50.029998779296875</v>
      </c>
      <c r="BY528" s="11">
        <v>52.889999389648438</v>
      </c>
      <c r="BZ528" s="11">
        <v>40.5</v>
      </c>
      <c r="CA528" s="11">
        <v>104.02999877929687</v>
      </c>
      <c r="CB528" s="11">
        <v>48.610000610351563</v>
      </c>
      <c r="CC528" s="11"/>
      <c r="CD528" s="11">
        <v>57.979999542236328</v>
      </c>
      <c r="CE528" s="11">
        <v>382.73001098632812</v>
      </c>
      <c r="CF528" s="11">
        <v>74.44000244140625</v>
      </c>
      <c r="CG528" s="11">
        <v>33.400001525878906</v>
      </c>
      <c r="CH528" s="11">
        <v>39.639999389648437</v>
      </c>
      <c r="CI528" s="11">
        <v>58.290000915527344</v>
      </c>
      <c r="CJ528" s="11">
        <v>11.659999847412109</v>
      </c>
      <c r="CK528" s="11">
        <v>39.450000762939453</v>
      </c>
      <c r="CL528" s="11">
        <v>20.559999465942383</v>
      </c>
      <c r="CM528" s="11">
        <v>35.590000152587891</v>
      </c>
      <c r="CN528" s="11">
        <v>87.019996643066406</v>
      </c>
      <c r="CO528" s="11">
        <v>70.550003051757813</v>
      </c>
      <c r="CP528" s="11">
        <v>41.130001068115234</v>
      </c>
      <c r="CQ528" s="11">
        <v>45.189998626708984</v>
      </c>
      <c r="CR528" s="11">
        <v>48.509998321533203</v>
      </c>
      <c r="CS528" s="11">
        <v>114.88999938964844</v>
      </c>
      <c r="CT528" s="11">
        <v>112.95999908447266</v>
      </c>
      <c r="CU528" s="11">
        <v>177.19999694824219</v>
      </c>
      <c r="CV528" s="11">
        <v>323.989990234375</v>
      </c>
      <c r="CW528" s="11">
        <v>36.049999237060547</v>
      </c>
      <c r="CX528" s="11">
        <v>52.970001220703125</v>
      </c>
      <c r="CY528" s="11">
        <v>40.759998321533203</v>
      </c>
      <c r="CZ528" s="11">
        <v>923.57000732421875</v>
      </c>
    </row>
    <row r="529" spans="1:104">
      <c r="A529" s="8">
        <v>42839</v>
      </c>
      <c r="B529" s="11">
        <v>103.16999816894531</v>
      </c>
      <c r="C529" s="11">
        <v>100.48999786376953</v>
      </c>
      <c r="D529" s="11">
        <v>84.989997863769531</v>
      </c>
      <c r="E529" s="11">
        <v>24.450000762939453</v>
      </c>
      <c r="F529" s="11">
        <v>74.080001831054687</v>
      </c>
      <c r="G529" s="11">
        <v>75.739997863769531</v>
      </c>
      <c r="H529" s="11">
        <v>15.760000228881836</v>
      </c>
      <c r="I529" s="11">
        <v>42.040000915527344</v>
      </c>
      <c r="J529" s="11">
        <v>41.659999847412109</v>
      </c>
      <c r="K529" s="11">
        <v>222.22000122070312</v>
      </c>
      <c r="L529" s="11">
        <v>199.94999694824219</v>
      </c>
      <c r="M529" s="11">
        <v>73.650001525878906</v>
      </c>
      <c r="N529" s="11">
        <v>37.040000915527344</v>
      </c>
      <c r="O529" s="11">
        <v>43.360000610351562</v>
      </c>
      <c r="P529" s="11">
        <v>45.380001068115234</v>
      </c>
      <c r="Q529" s="11">
        <v>21.290000915527344</v>
      </c>
      <c r="R529" s="11">
        <v>46.720001220703125</v>
      </c>
      <c r="S529" s="11">
        <v>54.229999542236328</v>
      </c>
      <c r="T529" s="11">
        <v>56.880001068115234</v>
      </c>
      <c r="U529" s="11">
        <v>79.269996643066406</v>
      </c>
      <c r="V529" s="11">
        <v>59.360000610351563</v>
      </c>
      <c r="W529" s="11">
        <v>105.31999969482422</v>
      </c>
      <c r="X529" s="11">
        <v>92.889999389648437</v>
      </c>
      <c r="Y529" s="11">
        <v>76.80999755859375</v>
      </c>
      <c r="Z529" s="11">
        <v>101.55000305175781</v>
      </c>
      <c r="AA529" s="11">
        <v>87.30999755859375</v>
      </c>
      <c r="AB529" s="11">
        <v>123.18000030517578</v>
      </c>
      <c r="AC529" s="11">
        <v>31.260000228881836</v>
      </c>
      <c r="AD529" s="11">
        <v>83.550003051757812</v>
      </c>
      <c r="AE529" s="11">
        <v>51.779998779296875</v>
      </c>
      <c r="AF529" s="11">
        <v>52.150001525878906</v>
      </c>
      <c r="AG529" s="11">
        <v>67.599998474121094</v>
      </c>
      <c r="AH529" s="11">
        <v>55.409999847412109</v>
      </c>
      <c r="AI529" s="11">
        <v>47.130001068115234</v>
      </c>
      <c r="AJ529" s="11">
        <v>30.760000228881836</v>
      </c>
      <c r="AK529" s="11">
        <v>14.630000114440918</v>
      </c>
      <c r="AL529" s="11">
        <v>33.349998474121094</v>
      </c>
      <c r="AM529" s="11">
        <v>54.009998321533203</v>
      </c>
      <c r="AN529" s="11">
        <v>18.100000381469727</v>
      </c>
      <c r="AO529" s="11">
        <v>33.400001525878906</v>
      </c>
      <c r="AP529" s="11">
        <v>33.659999847412109</v>
      </c>
      <c r="AQ529" s="11">
        <v>27.479999542236328</v>
      </c>
      <c r="AR529" s="11">
        <v>45.349998474121094</v>
      </c>
      <c r="AS529" s="11">
        <v>30.129999160766602</v>
      </c>
      <c r="AT529" s="11">
        <v>46.900001525878906</v>
      </c>
      <c r="AU529" s="11">
        <v>48.580001831054688</v>
      </c>
      <c r="AV529" s="11">
        <v>42.689998626708984</v>
      </c>
      <c r="AW529" s="11">
        <v>41.950000762939453</v>
      </c>
      <c r="AX529" s="11">
        <v>52.740001678466797</v>
      </c>
      <c r="AY529" s="11">
        <v>59.119998931884766</v>
      </c>
      <c r="AZ529" s="11">
        <v>32.189998626708984</v>
      </c>
      <c r="BA529" s="11">
        <v>32.639999389648438</v>
      </c>
      <c r="BB529" s="11">
        <v>80.220001220703125</v>
      </c>
      <c r="BC529" s="11">
        <v>20.879999160766602</v>
      </c>
      <c r="BD529" s="11">
        <v>46.150001525878906</v>
      </c>
      <c r="BE529" s="11">
        <v>35.779998779296875</v>
      </c>
      <c r="BF529" s="11">
        <v>37.459999084472656</v>
      </c>
      <c r="BG529" s="11">
        <v>35.810001373291016</v>
      </c>
      <c r="BH529" s="11">
        <v>40.669998168945313</v>
      </c>
      <c r="BI529" s="11">
        <v>19.979999542236328</v>
      </c>
      <c r="BJ529" s="11">
        <v>21.790000915527344</v>
      </c>
      <c r="BK529" s="11">
        <v>18.059999465942383</v>
      </c>
      <c r="BL529" s="11">
        <v>52.840000152587891</v>
      </c>
      <c r="BM529" s="11">
        <v>22.079999923706055</v>
      </c>
      <c r="BN529" s="11">
        <v>32.040000915527344</v>
      </c>
      <c r="BO529" s="11">
        <v>19.5</v>
      </c>
      <c r="BP529" s="11">
        <v>31</v>
      </c>
      <c r="BQ529" s="11">
        <v>28.709999084472656</v>
      </c>
      <c r="BR529" s="11">
        <v>6.7300000190734863</v>
      </c>
      <c r="BS529" s="11">
        <v>22.829999923706055</v>
      </c>
      <c r="BT529" s="11">
        <v>12.520000457763672</v>
      </c>
      <c r="BU529" s="11">
        <v>34.720001220703125</v>
      </c>
      <c r="BV529" s="11">
        <v>41.900001525878906</v>
      </c>
      <c r="BW529" s="11">
        <v>56.009998321533203</v>
      </c>
      <c r="BX529" s="11">
        <v>49.069999694824219</v>
      </c>
      <c r="BY529" s="11">
        <v>51.700000762939453</v>
      </c>
      <c r="BZ529" s="11">
        <v>39.450000762939453</v>
      </c>
      <c r="CA529" s="11">
        <v>103.01000213623047</v>
      </c>
      <c r="CB529" s="11">
        <v>47.810001373291016</v>
      </c>
      <c r="CC529" s="11"/>
      <c r="CD529" s="11">
        <v>57.380001068115234</v>
      </c>
      <c r="CE529" s="11">
        <v>382.64999389648437</v>
      </c>
      <c r="CF529" s="11">
        <v>73.260002136230469</v>
      </c>
      <c r="CG529" s="11">
        <v>32.909999847412109</v>
      </c>
      <c r="CH529" s="11">
        <v>38.909999847412109</v>
      </c>
      <c r="CI529" s="11">
        <v>57.580001831054687</v>
      </c>
      <c r="CJ529" s="11">
        <v>11.569999694824219</v>
      </c>
      <c r="CK529" s="11">
        <v>38.720001220703125</v>
      </c>
      <c r="CL529" s="11">
        <v>20.370000839233398</v>
      </c>
      <c r="CM529" s="11">
        <v>35.060001373291016</v>
      </c>
      <c r="CN529" s="11">
        <v>87.379997253417969</v>
      </c>
      <c r="CO529" s="11">
        <v>69.029998779296875</v>
      </c>
      <c r="CP529" s="11">
        <v>40.779998779296875</v>
      </c>
      <c r="CQ529" s="11">
        <v>44.639999389648438</v>
      </c>
      <c r="CR529" s="11">
        <v>47.709999084472656</v>
      </c>
      <c r="CS529" s="11">
        <v>113.87999725341797</v>
      </c>
      <c r="CT529" s="11">
        <v>111.73999786376953</v>
      </c>
      <c r="CU529" s="11">
        <v>174.35000610351562</v>
      </c>
      <c r="CV529" s="11">
        <v>325.3900146484375</v>
      </c>
      <c r="CW529" s="11">
        <v>35.319999694824219</v>
      </c>
      <c r="CX529" s="11">
        <v>52.580001831054687</v>
      </c>
      <c r="CY529" s="11">
        <v>40.330001831054687</v>
      </c>
      <c r="CZ529" s="11">
        <v>914.030029296875</v>
      </c>
    </row>
    <row r="530" spans="1:104">
      <c r="A530" s="8">
        <v>42842</v>
      </c>
      <c r="B530" s="11">
        <v>100.62999725341797</v>
      </c>
      <c r="C530" s="11">
        <v>99.099998474121094</v>
      </c>
      <c r="D530" s="11">
        <v>83.790000915527344</v>
      </c>
      <c r="E530" s="11">
        <v>24.090000152587891</v>
      </c>
      <c r="F530" s="11">
        <v>72.989997863769531</v>
      </c>
      <c r="G530" s="11">
        <v>74.730003356933594</v>
      </c>
      <c r="H530" s="11">
        <v>15.539999961853027</v>
      </c>
      <c r="I530" s="11">
        <v>42.430000305175781</v>
      </c>
      <c r="J530" s="11">
        <v>41.220001220703125</v>
      </c>
      <c r="K530" s="11">
        <v>159.25</v>
      </c>
      <c r="L530" s="11">
        <v>197</v>
      </c>
      <c r="M530" s="11">
        <v>72.720001220703125</v>
      </c>
      <c r="N530" s="11">
        <v>36.459999084472656</v>
      </c>
      <c r="O530" s="11">
        <v>42.540000915527344</v>
      </c>
      <c r="P530" s="11">
        <v>44.819999694824219</v>
      </c>
      <c r="Q530" s="11">
        <v>21.159999847412109</v>
      </c>
      <c r="R530" s="11">
        <v>46.229999542236328</v>
      </c>
      <c r="S530" s="11">
        <v>52.939998626708984</v>
      </c>
      <c r="T530" s="11">
        <v>55.680000305175781</v>
      </c>
      <c r="U530" s="11">
        <v>78.019996643066406</v>
      </c>
      <c r="V530" s="11">
        <v>57.900001525878906</v>
      </c>
      <c r="W530" s="11">
        <v>103.80000305175781</v>
      </c>
      <c r="X530" s="11">
        <v>88.900001525878906</v>
      </c>
      <c r="Y530" s="11">
        <v>75.650001525878906</v>
      </c>
      <c r="Z530" s="11">
        <v>98.010002136230469</v>
      </c>
      <c r="AA530" s="11">
        <v>86.040000915527344</v>
      </c>
      <c r="AB530" s="11">
        <v>119.98999786376953</v>
      </c>
      <c r="AC530" s="11">
        <v>31.270000457763672</v>
      </c>
      <c r="AD530" s="11">
        <v>82.75</v>
      </c>
      <c r="AE530" s="11">
        <v>51.319999694824219</v>
      </c>
      <c r="AF530" s="11">
        <v>51.090000152587891</v>
      </c>
      <c r="AG530" s="11">
        <v>66.730003356933594</v>
      </c>
      <c r="AH530" s="11">
        <v>54.619998931884766</v>
      </c>
      <c r="AI530" s="11">
        <v>41.279998779296875</v>
      </c>
      <c r="AJ530" s="11">
        <v>30.190000534057617</v>
      </c>
      <c r="AK530" s="11">
        <v>14.630000114440918</v>
      </c>
      <c r="AL530" s="11">
        <v>33.229999542236328</v>
      </c>
      <c r="AM530" s="11">
        <v>53.169998168945313</v>
      </c>
      <c r="AN530" s="11">
        <v>18.319999694824219</v>
      </c>
      <c r="AO530" s="11">
        <v>33.049999237060547</v>
      </c>
      <c r="AP530" s="11">
        <v>33.569999694824219</v>
      </c>
      <c r="AQ530" s="11">
        <v>27.360000610351563</v>
      </c>
      <c r="AR530" s="11">
        <v>44.560001373291016</v>
      </c>
      <c r="AS530" s="11">
        <v>29.409999847412109</v>
      </c>
      <c r="AT530" s="11">
        <v>47.119998931884766</v>
      </c>
      <c r="AU530" s="11">
        <v>47.970001220703125</v>
      </c>
      <c r="AV530" s="11">
        <v>42.169998168945313</v>
      </c>
      <c r="AW530" s="11">
        <v>41.580001831054688</v>
      </c>
      <c r="AX530" s="11">
        <v>52.599998474121094</v>
      </c>
      <c r="AY530" s="11">
        <v>58.529998779296875</v>
      </c>
      <c r="AZ530" s="11">
        <v>32.069999694824219</v>
      </c>
      <c r="BA530" s="11">
        <v>32.540000915527344</v>
      </c>
      <c r="BB530" s="11">
        <v>79.660003662109375</v>
      </c>
      <c r="BC530" s="11">
        <v>20.729999542236328</v>
      </c>
      <c r="BD530" s="11">
        <v>46</v>
      </c>
      <c r="BE530" s="11">
        <v>35.400001525878906</v>
      </c>
      <c r="BF530" s="11">
        <v>36.740001678466797</v>
      </c>
      <c r="BG530" s="11">
        <v>34.970001220703125</v>
      </c>
      <c r="BH530" s="11">
        <v>39.950000762939453</v>
      </c>
      <c r="BI530" s="11">
        <v>19.870000839233398</v>
      </c>
      <c r="BJ530" s="11">
        <v>21.75</v>
      </c>
      <c r="BK530" s="11">
        <v>17.700000762939453</v>
      </c>
      <c r="BL530" s="11">
        <v>52.520000457763672</v>
      </c>
      <c r="BM530" s="11">
        <v>22.059999465942383</v>
      </c>
      <c r="BN530" s="11">
        <v>31.569999694824219</v>
      </c>
      <c r="BO530" s="11">
        <v>19.059999465942383</v>
      </c>
      <c r="BP530" s="11">
        <v>30.75</v>
      </c>
      <c r="BQ530" s="11">
        <v>28</v>
      </c>
      <c r="BR530" s="11">
        <v>6.809999942779541</v>
      </c>
      <c r="BS530" s="11">
        <v>23.159999847412109</v>
      </c>
      <c r="BT530" s="11">
        <v>12.529999732971191</v>
      </c>
      <c r="BU530" s="11">
        <v>34.340000152587891</v>
      </c>
      <c r="BV530" s="11">
        <v>41.409999847412109</v>
      </c>
      <c r="BW530" s="11">
        <v>55.130001068115234</v>
      </c>
      <c r="BX530" s="11">
        <v>46.549999237060547</v>
      </c>
      <c r="BY530" s="11">
        <v>50.950000762939453</v>
      </c>
      <c r="BZ530" s="11">
        <v>39.380001068115234</v>
      </c>
      <c r="CA530" s="11">
        <v>100.51000213623047</v>
      </c>
      <c r="CB530" s="11">
        <v>47.889999389648437</v>
      </c>
      <c r="CC530" s="11"/>
      <c r="CD530" s="11">
        <v>56.290000915527344</v>
      </c>
      <c r="CE530" s="11">
        <v>381.08999633789062</v>
      </c>
      <c r="CF530" s="11">
        <v>72.319999694824219</v>
      </c>
      <c r="CG530" s="11">
        <v>32.849998474121094</v>
      </c>
      <c r="CH530" s="11">
        <v>37.799999237060547</v>
      </c>
      <c r="CI530" s="11">
        <v>56.659999847412109</v>
      </c>
      <c r="CJ530" s="11">
        <v>11.550000190734863</v>
      </c>
      <c r="CK530" s="11">
        <v>37.959999084472656</v>
      </c>
      <c r="CL530" s="11">
        <v>20.520000457763672</v>
      </c>
      <c r="CM530" s="11">
        <v>34.599998474121094</v>
      </c>
      <c r="CN530" s="11">
        <v>86.139999389648438</v>
      </c>
      <c r="CO530" s="11">
        <v>67.580001831054688</v>
      </c>
      <c r="CP530" s="11">
        <v>40.340000152587891</v>
      </c>
      <c r="CQ530" s="11">
        <v>44.130001068115234</v>
      </c>
      <c r="CR530" s="11">
        <v>47.020000457763672</v>
      </c>
      <c r="CS530" s="11">
        <v>110.18000030517578</v>
      </c>
      <c r="CT530" s="11">
        <v>108.90000152587891</v>
      </c>
      <c r="CU530" s="11">
        <v>165.6300048828125</v>
      </c>
      <c r="CV530" s="11">
        <v>314.26998901367187</v>
      </c>
      <c r="CW530" s="11">
        <v>34.610000610351562</v>
      </c>
      <c r="CX530" s="11">
        <v>52.279998779296875</v>
      </c>
      <c r="CY530" s="11">
        <v>40.099998474121094</v>
      </c>
      <c r="CZ530" s="11">
        <v>878.55999755859375</v>
      </c>
    </row>
    <row r="531" spans="1:104">
      <c r="A531" s="8">
        <v>42843</v>
      </c>
      <c r="B531" s="11">
        <v>286.14999389648437</v>
      </c>
      <c r="C531" s="11">
        <v>88.959999084472656</v>
      </c>
      <c r="D531" s="11">
        <v>83.129997253417969</v>
      </c>
      <c r="E531" s="11">
        <v>23.860000610351563</v>
      </c>
      <c r="F531" s="11">
        <v>71.769996643066406</v>
      </c>
      <c r="G531" s="11">
        <v>74.05999755859375</v>
      </c>
      <c r="H531" s="11">
        <v>15.359999656677246</v>
      </c>
      <c r="I531" s="11">
        <v>41.689998626708984</v>
      </c>
      <c r="J531" s="11">
        <v>41.229999542236328</v>
      </c>
      <c r="K531" s="11">
        <v>156.60000610351562</v>
      </c>
      <c r="L531" s="11">
        <v>196.41999816894531</v>
      </c>
      <c r="M531" s="11">
        <v>66.099998474121094</v>
      </c>
      <c r="N531" s="11">
        <v>35.040000915527344</v>
      </c>
      <c r="O531" s="11">
        <v>42.290000915527344</v>
      </c>
      <c r="P531" s="11">
        <v>43.529998779296875</v>
      </c>
      <c r="Q531" s="11">
        <v>20.510000228881836</v>
      </c>
      <c r="R531" s="11">
        <v>46.259998321533203</v>
      </c>
      <c r="S531" s="11">
        <v>53.580001831054687</v>
      </c>
      <c r="T531" s="11">
        <v>54.959999084472656</v>
      </c>
      <c r="U531" s="11">
        <v>77.819999694824219</v>
      </c>
      <c r="V531" s="11">
        <v>57.479999542236328</v>
      </c>
      <c r="W531" s="11">
        <v>102.09999847412109</v>
      </c>
      <c r="X531" s="11">
        <v>87.879997253417969</v>
      </c>
      <c r="Y531" s="11">
        <v>74.430000305175781</v>
      </c>
      <c r="Z531" s="11">
        <v>95.849998474121094</v>
      </c>
      <c r="AA531" s="11">
        <v>84.389999389648437</v>
      </c>
      <c r="AB531" s="11">
        <v>116.12999725341797</v>
      </c>
      <c r="AC531" s="11">
        <v>31.290000915527344</v>
      </c>
      <c r="AD531" s="11">
        <v>81.510002136230469</v>
      </c>
      <c r="AE531" s="11">
        <v>50.790000915527344</v>
      </c>
      <c r="AF531" s="11">
        <v>50.669998168945313</v>
      </c>
      <c r="AG531" s="11">
        <v>66.870002746582031</v>
      </c>
      <c r="AH531" s="11">
        <v>53.959999084472656</v>
      </c>
      <c r="AI531" s="11">
        <v>40.979999542236328</v>
      </c>
      <c r="AJ531" s="11">
        <v>29.829999923706055</v>
      </c>
      <c r="AK531" s="11">
        <v>14.789999961853027</v>
      </c>
      <c r="AL531" s="11">
        <v>36.909999847412109</v>
      </c>
      <c r="AM531" s="11">
        <v>52.630001068115234</v>
      </c>
      <c r="AN531" s="11">
        <v>18.670000076293945</v>
      </c>
      <c r="AO531" s="11">
        <v>32.799999237060547</v>
      </c>
      <c r="AP531" s="11">
        <v>34.200000762939453</v>
      </c>
      <c r="AQ531" s="11">
        <v>27.530000686645508</v>
      </c>
      <c r="AR531" s="11">
        <v>44.090000152587891</v>
      </c>
      <c r="AS531" s="11">
        <v>29.110000610351563</v>
      </c>
      <c r="AT531" s="11">
        <v>46.360000610351563</v>
      </c>
      <c r="AU531" s="11">
        <v>48</v>
      </c>
      <c r="AV531" s="11">
        <v>41.919998168945313</v>
      </c>
      <c r="AW531" s="11">
        <v>41.459999084472656</v>
      </c>
      <c r="AX531" s="11">
        <v>52.779998779296875</v>
      </c>
      <c r="AY531" s="11">
        <v>57.580001831054687</v>
      </c>
      <c r="AZ531" s="11">
        <v>32.310001373291016</v>
      </c>
      <c r="BA531" s="11">
        <v>32.650001525878906</v>
      </c>
      <c r="BB531" s="11">
        <v>78.650001525878906</v>
      </c>
      <c r="BC531" s="11">
        <v>20.540000915527344</v>
      </c>
      <c r="BD531" s="11">
        <v>45.669998168945313</v>
      </c>
      <c r="BE531" s="11">
        <v>35.360000610351563</v>
      </c>
      <c r="BF531" s="11">
        <v>35.529998779296875</v>
      </c>
      <c r="BG531" s="11">
        <v>34.900001525878906</v>
      </c>
      <c r="BH531" s="11">
        <v>39.540000915527344</v>
      </c>
      <c r="BI531" s="11">
        <v>19.639999389648437</v>
      </c>
      <c r="BJ531" s="11">
        <v>22.079999923706055</v>
      </c>
      <c r="BK531" s="11">
        <v>17.5</v>
      </c>
      <c r="BL531" s="11">
        <v>51.810001373291016</v>
      </c>
      <c r="BM531" s="11">
        <v>21.909999847412109</v>
      </c>
      <c r="BN531" s="11">
        <v>29.370000839233398</v>
      </c>
      <c r="BO531" s="11">
        <v>19.100000381469727</v>
      </c>
      <c r="BP531" s="11">
        <v>30.75</v>
      </c>
      <c r="BQ531" s="11">
        <v>27.950000762939453</v>
      </c>
      <c r="BR531" s="11">
        <v>6.7199997901916504</v>
      </c>
      <c r="BS531" s="11">
        <v>23.100000381469727</v>
      </c>
      <c r="BT531" s="11">
        <v>12.359999656677246</v>
      </c>
      <c r="BU531" s="11">
        <v>33.270000457763672</v>
      </c>
      <c r="BV531" s="11">
        <v>40.919998168945313</v>
      </c>
      <c r="BW531" s="11">
        <v>54.630001068115234</v>
      </c>
      <c r="BX531" s="11">
        <v>45.630001068115234</v>
      </c>
      <c r="BY531" s="11">
        <v>49.470001220703125</v>
      </c>
      <c r="BZ531" s="11">
        <v>39.299999237060547</v>
      </c>
      <c r="CA531" s="11">
        <v>98.489997863769531</v>
      </c>
      <c r="CB531" s="11">
        <v>47.880001068115234</v>
      </c>
      <c r="CC531" s="11"/>
      <c r="CD531" s="11">
        <v>55.090000152587891</v>
      </c>
      <c r="CE531" s="11">
        <v>380.6199951171875</v>
      </c>
      <c r="CF531" s="11">
        <v>69.94000244140625</v>
      </c>
      <c r="CG531" s="11">
        <v>31.739999771118164</v>
      </c>
      <c r="CH531" s="11">
        <v>37.490001678466797</v>
      </c>
      <c r="CI531" s="11">
        <v>56.830001831054688</v>
      </c>
      <c r="CJ531" s="11">
        <v>11.590000152587891</v>
      </c>
      <c r="CK531" s="11">
        <v>37.759998321533203</v>
      </c>
      <c r="CL531" s="11">
        <v>20.459999084472656</v>
      </c>
      <c r="CM531" s="11">
        <v>33.020000457763672</v>
      </c>
      <c r="CN531" s="11">
        <v>79.55999755859375</v>
      </c>
      <c r="CO531" s="11">
        <v>66.639999389648437</v>
      </c>
      <c r="CP531" s="11">
        <v>39.380001068115234</v>
      </c>
      <c r="CQ531" s="11">
        <v>43.319999694824219</v>
      </c>
      <c r="CR531" s="11">
        <v>45.669998168945313</v>
      </c>
      <c r="CS531" s="11">
        <v>106.15000152587891</v>
      </c>
      <c r="CT531" s="11">
        <v>107.79000091552734</v>
      </c>
      <c r="CU531" s="11">
        <v>164.42999267578125</v>
      </c>
      <c r="CV531" s="11">
        <v>312.29998779296875</v>
      </c>
      <c r="CW531" s="11">
        <v>34.700000762939453</v>
      </c>
      <c r="CX531" s="11">
        <v>51.279998779296875</v>
      </c>
      <c r="CY531" s="11">
        <v>39.340000152587891</v>
      </c>
      <c r="CZ531" s="11">
        <v>869.47998046875</v>
      </c>
    </row>
    <row r="532" spans="1:104">
      <c r="A532" s="8">
        <v>42844</v>
      </c>
      <c r="B532" s="11">
        <v>277.45001220703125</v>
      </c>
      <c r="C532" s="11">
        <v>86.760002136230469</v>
      </c>
      <c r="D532" s="11">
        <v>81.55999755859375</v>
      </c>
      <c r="E532" s="11">
        <v>23.610000610351563</v>
      </c>
      <c r="F532" s="11">
        <v>70.80999755859375</v>
      </c>
      <c r="G532" s="11">
        <v>72.269996643066406</v>
      </c>
      <c r="H532" s="11">
        <v>15.25</v>
      </c>
      <c r="I532" s="11">
        <v>40.599998474121094</v>
      </c>
      <c r="J532" s="11">
        <v>40.130001068115234</v>
      </c>
      <c r="K532" s="11">
        <v>154.63999938964844</v>
      </c>
      <c r="L532" s="11">
        <v>193.33000183105469</v>
      </c>
      <c r="M532" s="11">
        <v>64.580001831054687</v>
      </c>
      <c r="N532" s="11">
        <v>34.779998779296875</v>
      </c>
      <c r="O532" s="11">
        <v>41.490001678466797</v>
      </c>
      <c r="P532" s="11">
        <v>43.040000915527344</v>
      </c>
      <c r="Q532" s="11">
        <v>20.329999923706055</v>
      </c>
      <c r="R532" s="11">
        <v>46.150001525878906</v>
      </c>
      <c r="S532" s="11">
        <v>53.180000305175781</v>
      </c>
      <c r="T532" s="11">
        <v>53.439998626708984</v>
      </c>
      <c r="U532" s="11">
        <v>76.089996337890625</v>
      </c>
      <c r="V532" s="11">
        <v>57.080001831054687</v>
      </c>
      <c r="W532" s="11">
        <v>100.05000305175781</v>
      </c>
      <c r="X532" s="11">
        <v>85.949996948242187</v>
      </c>
      <c r="Y532" s="11">
        <v>73.55999755859375</v>
      </c>
      <c r="Z532" s="11">
        <v>95.30999755859375</v>
      </c>
      <c r="AA532" s="11">
        <v>83.580001831054688</v>
      </c>
      <c r="AB532" s="11">
        <v>115</v>
      </c>
      <c r="AC532" s="11">
        <v>31.25</v>
      </c>
      <c r="AD532" s="11">
        <v>81.709999084472656</v>
      </c>
      <c r="AE532" s="11">
        <v>50.340000152587891</v>
      </c>
      <c r="AF532" s="11">
        <v>49.889999389648438</v>
      </c>
      <c r="AG532" s="11">
        <v>66.220001220703125</v>
      </c>
      <c r="AH532" s="11">
        <v>54.090000152587891</v>
      </c>
      <c r="AI532" s="11">
        <v>40.020000457763672</v>
      </c>
      <c r="AJ532" s="11">
        <v>29.079999923706055</v>
      </c>
      <c r="AK532" s="11">
        <v>14.659999847412109</v>
      </c>
      <c r="AL532" s="11">
        <v>36.729999542236328</v>
      </c>
      <c r="AM532" s="11">
        <v>52.540000915527344</v>
      </c>
      <c r="AN532" s="11">
        <v>18.860000610351563</v>
      </c>
      <c r="AO532" s="11">
        <v>32.419998168945313</v>
      </c>
      <c r="AP532" s="11">
        <v>33.830001831054687</v>
      </c>
      <c r="AQ532" s="11">
        <v>27.350000381469727</v>
      </c>
      <c r="AR532" s="11">
        <v>43.580001831054688</v>
      </c>
      <c r="AS532" s="11">
        <v>28.610000610351562</v>
      </c>
      <c r="AT532" s="11">
        <v>45.970001220703125</v>
      </c>
      <c r="AU532" s="11">
        <v>46.860000610351563</v>
      </c>
      <c r="AV532" s="11">
        <v>40.939998626708984</v>
      </c>
      <c r="AW532" s="11">
        <v>41.220001220703125</v>
      </c>
      <c r="AX532" s="11">
        <v>51.900001525878906</v>
      </c>
      <c r="AY532" s="11">
        <v>54.139999389648437</v>
      </c>
      <c r="AZ532" s="11">
        <v>31.610000610351563</v>
      </c>
      <c r="BA532" s="11">
        <v>32.569999694824219</v>
      </c>
      <c r="BB532" s="11">
        <v>78.239997863769531</v>
      </c>
      <c r="BC532" s="11">
        <v>20.290000915527344</v>
      </c>
      <c r="BD532" s="11">
        <v>46.189998626708984</v>
      </c>
      <c r="BE532" s="11">
        <v>34.689998626708984</v>
      </c>
      <c r="BF532" s="11">
        <v>35.319999694824219</v>
      </c>
      <c r="BG532" s="11">
        <v>34.479999542236328</v>
      </c>
      <c r="BH532" s="11">
        <v>38.529998779296875</v>
      </c>
      <c r="BI532" s="11">
        <v>19.549999237060547</v>
      </c>
      <c r="BJ532" s="11">
        <v>21.870000839233398</v>
      </c>
      <c r="BK532" s="11">
        <v>17.229999542236328</v>
      </c>
      <c r="BL532" s="11">
        <v>50.310001373291016</v>
      </c>
      <c r="BM532" s="11">
        <v>21.739999771118164</v>
      </c>
      <c r="BN532" s="11">
        <v>29.120000839233398</v>
      </c>
      <c r="BO532" s="11">
        <v>18.940000534057617</v>
      </c>
      <c r="BP532" s="11">
        <v>30.229999542236328</v>
      </c>
      <c r="BQ532" s="11">
        <v>27.809999465942383</v>
      </c>
      <c r="BR532" s="11">
        <v>6.6599998474121094</v>
      </c>
      <c r="BS532" s="11">
        <v>22.899999618530273</v>
      </c>
      <c r="BT532" s="11">
        <v>12.310000419616699</v>
      </c>
      <c r="BU532" s="11">
        <v>32.709999084472656</v>
      </c>
      <c r="BV532" s="11">
        <v>41.240001678466797</v>
      </c>
      <c r="BW532" s="11">
        <v>53.529998779296875</v>
      </c>
      <c r="BX532" s="11">
        <v>45.099998474121094</v>
      </c>
      <c r="BY532" s="11">
        <v>44.509998321533203</v>
      </c>
      <c r="BZ532" s="11">
        <v>39.590000152587891</v>
      </c>
      <c r="CA532" s="11">
        <v>98.379997253417969</v>
      </c>
      <c r="CB532" s="11">
        <v>47.709999084472656</v>
      </c>
      <c r="CC532" s="11"/>
      <c r="CD532" s="11">
        <v>54.689998626708984</v>
      </c>
      <c r="CE532" s="11">
        <v>380.39999389648437</v>
      </c>
      <c r="CF532" s="11">
        <v>67.819999694824219</v>
      </c>
      <c r="CG532" s="11">
        <v>31.139999389648437</v>
      </c>
      <c r="CH532" s="11">
        <v>36.569999694824219</v>
      </c>
      <c r="CI532" s="11">
        <v>57.189998626708984</v>
      </c>
      <c r="CJ532" s="11">
        <v>11.529999732971191</v>
      </c>
      <c r="CK532" s="11">
        <v>37.299999237060547</v>
      </c>
      <c r="CL532" s="11">
        <v>20.299999237060547</v>
      </c>
      <c r="CM532" s="11">
        <v>32.900001525878906</v>
      </c>
      <c r="CN532" s="11">
        <v>78.370002746582031</v>
      </c>
      <c r="CO532" s="11">
        <v>65.860000610351562</v>
      </c>
      <c r="CP532" s="11">
        <v>39.020000457763672</v>
      </c>
      <c r="CQ532" s="11">
        <v>42.939998626708984</v>
      </c>
      <c r="CR532" s="11">
        <v>44.740001678466797</v>
      </c>
      <c r="CS532" s="11">
        <v>104.63999938964844</v>
      </c>
      <c r="CT532" s="11">
        <v>105.77999877929687</v>
      </c>
      <c r="CU532" s="11">
        <v>159.1199951171875</v>
      </c>
      <c r="CV532" s="11">
        <v>305.02999877929687</v>
      </c>
      <c r="CW532" s="11">
        <v>31.969999313354492</v>
      </c>
      <c r="CX532" s="11">
        <v>51.290000915527344</v>
      </c>
      <c r="CY532" s="11">
        <v>38.790000915527344</v>
      </c>
      <c r="CZ532" s="11">
        <v>638.59002685546875</v>
      </c>
    </row>
    <row r="533" spans="1:104">
      <c r="A533" s="8">
        <v>42845</v>
      </c>
      <c r="B533" s="11">
        <v>277.52999877929687</v>
      </c>
      <c r="C533" s="11">
        <v>85.879997253417969</v>
      </c>
      <c r="D533" s="11">
        <v>78.589996337890625</v>
      </c>
      <c r="E533" s="11">
        <v>23.659999847412109</v>
      </c>
      <c r="F533" s="11">
        <v>69.650001525878906</v>
      </c>
      <c r="G533" s="11">
        <v>72.180000305175781</v>
      </c>
      <c r="H533" s="11">
        <v>15.229999542236328</v>
      </c>
      <c r="I533" s="11">
        <v>40.919998168945313</v>
      </c>
      <c r="J533" s="11">
        <v>39.830001831054688</v>
      </c>
      <c r="K533" s="11">
        <v>155.50999450683594</v>
      </c>
      <c r="L533" s="11">
        <v>189.55000305175781</v>
      </c>
      <c r="M533" s="11">
        <v>62.799999237060547</v>
      </c>
      <c r="N533" s="11">
        <v>34.590000152587891</v>
      </c>
      <c r="O533" s="11">
        <v>41.810001373291016</v>
      </c>
      <c r="P533" s="11">
        <v>43.060001373291016</v>
      </c>
      <c r="Q533" s="11">
        <v>20.239999771118164</v>
      </c>
      <c r="R533" s="11">
        <v>46.119998931884766</v>
      </c>
      <c r="S533" s="11">
        <v>52.509998321533203</v>
      </c>
      <c r="T533" s="11">
        <v>56.659999847412109</v>
      </c>
      <c r="U533" s="11">
        <v>75.349998474121094</v>
      </c>
      <c r="V533" s="11">
        <v>56.020000457763672</v>
      </c>
      <c r="W533" s="11">
        <v>98.529998779296875</v>
      </c>
      <c r="X533" s="11">
        <v>75.199996948242187</v>
      </c>
      <c r="Y533" s="11">
        <v>74.709999084472656</v>
      </c>
      <c r="Z533" s="11">
        <v>94.160003662109375</v>
      </c>
      <c r="AA533" s="11">
        <v>82.910003662109375</v>
      </c>
      <c r="AB533" s="11">
        <v>114.31999969482422</v>
      </c>
      <c r="AC533" s="11">
        <v>31.209999084472656</v>
      </c>
      <c r="AD533" s="11">
        <v>76.739997863769531</v>
      </c>
      <c r="AE533" s="11">
        <v>49.979999542236328</v>
      </c>
      <c r="AF533" s="11">
        <v>49.689998626708984</v>
      </c>
      <c r="AG533" s="11">
        <v>66.370002746582031</v>
      </c>
      <c r="AH533" s="11">
        <v>55.110000610351562</v>
      </c>
      <c r="AI533" s="11">
        <v>38.020000457763672</v>
      </c>
      <c r="AJ533" s="11">
        <v>29.020000457763672</v>
      </c>
      <c r="AK533" s="11">
        <v>14.789999961853027</v>
      </c>
      <c r="AL533" s="11">
        <v>36.900001525878906</v>
      </c>
      <c r="AM533" s="11">
        <v>52.970001220703125</v>
      </c>
      <c r="AN533" s="11">
        <v>18.860000610351563</v>
      </c>
      <c r="AO533" s="11">
        <v>32.479999542236328</v>
      </c>
      <c r="AP533" s="11">
        <v>34.689998626708984</v>
      </c>
      <c r="AQ533" s="11">
        <v>27.709999084472656</v>
      </c>
      <c r="AR533" s="11">
        <v>42.400001525878906</v>
      </c>
      <c r="AS533" s="11">
        <v>28.5</v>
      </c>
      <c r="AT533" s="11">
        <v>45.560001373291016</v>
      </c>
      <c r="AU533" s="11">
        <v>47.439998626708984</v>
      </c>
      <c r="AV533" s="11">
        <v>41.169998168945313</v>
      </c>
      <c r="AW533" s="11">
        <v>41.479999542236328</v>
      </c>
      <c r="AX533" s="11">
        <v>52.470001220703125</v>
      </c>
      <c r="AY533" s="11">
        <v>53.979999542236328</v>
      </c>
      <c r="AZ533" s="11">
        <v>32.009998321533203</v>
      </c>
      <c r="BA533" s="11">
        <v>32.950000762939453</v>
      </c>
      <c r="BB533" s="11">
        <v>78.470001220703125</v>
      </c>
      <c r="BC533" s="11">
        <v>20.479999542236328</v>
      </c>
      <c r="BD533" s="11">
        <v>45.180000305175781</v>
      </c>
      <c r="BE533" s="11">
        <v>34.759998321533203</v>
      </c>
      <c r="BF533" s="11">
        <v>34.909999847412109</v>
      </c>
      <c r="BG533" s="11">
        <v>34.360000610351563</v>
      </c>
      <c r="BH533" s="11">
        <v>38.369998931884766</v>
      </c>
      <c r="BI533" s="11">
        <v>19.559999465942383</v>
      </c>
      <c r="BJ533" s="11">
        <v>22.069999694824219</v>
      </c>
      <c r="BK533" s="11">
        <v>16.979999542236328</v>
      </c>
      <c r="BL533" s="11">
        <v>49.729999542236328</v>
      </c>
      <c r="BM533" s="11">
        <v>22.139999389648438</v>
      </c>
      <c r="BN533" s="11">
        <v>29.049999237060547</v>
      </c>
      <c r="BO533" s="11">
        <v>18.649999618530273</v>
      </c>
      <c r="BP533" s="11">
        <v>30.110000610351563</v>
      </c>
      <c r="BQ533" s="11">
        <v>27.680000305175781</v>
      </c>
      <c r="BR533" s="11">
        <v>6.619999885559082</v>
      </c>
      <c r="BS533" s="11">
        <v>23.079999923706055</v>
      </c>
      <c r="BT533" s="11">
        <v>12.409999847412109</v>
      </c>
      <c r="BU533" s="11">
        <v>32.709999084472656</v>
      </c>
      <c r="BV533" s="11">
        <v>41.069999694824219</v>
      </c>
      <c r="BW533" s="11">
        <v>53.270000457763672</v>
      </c>
      <c r="BX533" s="11">
        <v>44.919998168945313</v>
      </c>
      <c r="BY533" s="11">
        <v>45.619998931884766</v>
      </c>
      <c r="BZ533" s="11">
        <v>39.520000457763672</v>
      </c>
      <c r="CA533" s="11">
        <v>98.069999694824219</v>
      </c>
      <c r="CB533" s="11">
        <v>47.180000305175781</v>
      </c>
      <c r="CC533" s="11"/>
      <c r="CD533" s="11">
        <v>54.610000610351563</v>
      </c>
      <c r="CE533" s="11">
        <v>380.44000244140625</v>
      </c>
      <c r="CF533" s="11">
        <v>66.720001220703125</v>
      </c>
      <c r="CG533" s="11">
        <v>30.559999465942383</v>
      </c>
      <c r="CH533" s="11">
        <v>36.5</v>
      </c>
      <c r="CI533" s="11">
        <v>56.630001068115234</v>
      </c>
      <c r="CJ533" s="11">
        <v>11.779999732971191</v>
      </c>
      <c r="CK533" s="11">
        <v>36.930000305175781</v>
      </c>
      <c r="CL533" s="11">
        <v>20.600000381469727</v>
      </c>
      <c r="CM533" s="11">
        <v>33.020000457763672</v>
      </c>
      <c r="CN533" s="11">
        <v>69.860000610351562</v>
      </c>
      <c r="CO533" s="11">
        <v>65.730003356933594</v>
      </c>
      <c r="CP533" s="11">
        <v>38.930000305175781</v>
      </c>
      <c r="CQ533" s="11">
        <v>43.770000457763672</v>
      </c>
      <c r="CR533" s="11">
        <v>44.729999542236328</v>
      </c>
      <c r="CS533" s="11">
        <v>104.37000274658203</v>
      </c>
      <c r="CT533" s="11">
        <v>105.01000213623047</v>
      </c>
      <c r="CU533" s="11">
        <v>160.1300048828125</v>
      </c>
      <c r="CV533" s="11">
        <v>308</v>
      </c>
      <c r="CW533" s="11">
        <v>32.099998474121094</v>
      </c>
      <c r="CX533" s="11">
        <v>52.319999694824219</v>
      </c>
      <c r="CY533" s="11">
        <v>38.509998321533203</v>
      </c>
      <c r="CZ533" s="11">
        <v>635.59002685546875</v>
      </c>
    </row>
    <row r="534" spans="1:104">
      <c r="A534" s="8">
        <v>42846</v>
      </c>
      <c r="B534" s="11">
        <v>275.70001220703125</v>
      </c>
      <c r="C534" s="11">
        <v>85.730003356933594</v>
      </c>
      <c r="D534" s="11">
        <v>74.349998474121094</v>
      </c>
      <c r="E534" s="11">
        <v>23.739999771118164</v>
      </c>
      <c r="F534" s="11">
        <v>66.69000244140625</v>
      </c>
      <c r="G534" s="11">
        <v>70.699996948242187</v>
      </c>
      <c r="H534" s="11">
        <v>15.229999542236328</v>
      </c>
      <c r="I534" s="11">
        <v>40.720001220703125</v>
      </c>
      <c r="J534" s="11">
        <v>38.909999847412109</v>
      </c>
      <c r="K534" s="11">
        <v>156.07000732421875</v>
      </c>
      <c r="L534" s="11">
        <v>191.47999572753906</v>
      </c>
      <c r="M534" s="11">
        <v>62.479999542236328</v>
      </c>
      <c r="N534" s="11">
        <v>34.75</v>
      </c>
      <c r="O534" s="11">
        <v>41.360000610351562</v>
      </c>
      <c r="P534" s="11">
        <v>42.5</v>
      </c>
      <c r="Q534" s="11">
        <v>20.270000457763672</v>
      </c>
      <c r="R534" s="11">
        <v>45.840000152587891</v>
      </c>
      <c r="S534" s="11">
        <v>52.590000152587891</v>
      </c>
      <c r="T534" s="11">
        <v>56.599998474121094</v>
      </c>
      <c r="U534" s="11">
        <v>74.339996337890625</v>
      </c>
      <c r="V534" s="11">
        <v>56.150001525878906</v>
      </c>
      <c r="W534" s="11">
        <v>98.599998474121094</v>
      </c>
      <c r="X534" s="11">
        <v>74.779998779296875</v>
      </c>
      <c r="Y534" s="11">
        <v>75.110000610351563</v>
      </c>
      <c r="Z534" s="11">
        <v>93.290000915527344</v>
      </c>
      <c r="AA534" s="11">
        <v>82.129997253417969</v>
      </c>
      <c r="AB534" s="11">
        <v>113.52999877929687</v>
      </c>
      <c r="AC534" s="11">
        <v>31.059999465942383</v>
      </c>
      <c r="AD534" s="11">
        <v>75.879997253417969</v>
      </c>
      <c r="AE534" s="11">
        <v>49.919998168945313</v>
      </c>
      <c r="AF534" s="11">
        <v>49.479999542236328</v>
      </c>
      <c r="AG534" s="11">
        <v>66.230003356933594</v>
      </c>
      <c r="AH534" s="11">
        <v>54.169998168945313</v>
      </c>
      <c r="AI534" s="11">
        <v>38.009998321533203</v>
      </c>
      <c r="AJ534" s="11">
        <v>28.899999618530273</v>
      </c>
      <c r="AK534" s="11">
        <v>14.800000190734863</v>
      </c>
      <c r="AL534" s="11">
        <v>36.860000610351562</v>
      </c>
      <c r="AM534" s="11">
        <v>52.599998474121094</v>
      </c>
      <c r="AN534" s="11">
        <v>18.770000457763672</v>
      </c>
      <c r="AO534" s="11">
        <v>31.809999465942383</v>
      </c>
      <c r="AP534" s="11">
        <v>33.950000762939453</v>
      </c>
      <c r="AQ534" s="11">
        <v>27.530000686645508</v>
      </c>
      <c r="AR534" s="11">
        <v>42.020000457763672</v>
      </c>
      <c r="AS534" s="11">
        <v>28.540000915527344</v>
      </c>
      <c r="AT534" s="11">
        <v>45.439998626708984</v>
      </c>
      <c r="AU534" s="11">
        <v>47.340000152587891</v>
      </c>
      <c r="AV534" s="11">
        <v>41.209999084472656</v>
      </c>
      <c r="AW534" s="11">
        <v>41.930000305175781</v>
      </c>
      <c r="AX534" s="11">
        <v>52.330001831054688</v>
      </c>
      <c r="AY534" s="11">
        <v>55.169998168945313</v>
      </c>
      <c r="AZ534" s="11">
        <v>31.700000762939453</v>
      </c>
      <c r="BA534" s="11">
        <v>32.860000610351562</v>
      </c>
      <c r="BB534" s="11">
        <v>78.30999755859375</v>
      </c>
      <c r="BC534" s="11">
        <v>20.469999313354492</v>
      </c>
      <c r="BD534" s="11">
        <v>44.950000762939453</v>
      </c>
      <c r="BE534" s="11">
        <v>34.869998931884766</v>
      </c>
      <c r="BF534" s="11">
        <v>34.200000762939453</v>
      </c>
      <c r="BG534" s="11">
        <v>33.169998168945313</v>
      </c>
      <c r="BH534" s="11">
        <v>41.549999237060547</v>
      </c>
      <c r="BI534" s="11">
        <v>19.770000457763672</v>
      </c>
      <c r="BJ534" s="11">
        <v>21.819999694824219</v>
      </c>
      <c r="BK534" s="11">
        <v>17.010000228881836</v>
      </c>
      <c r="BL534" s="11">
        <v>49.430000305175781</v>
      </c>
      <c r="BM534" s="11">
        <v>22.090000152587891</v>
      </c>
      <c r="BN534" s="11">
        <v>29.219999313354492</v>
      </c>
      <c r="BO534" s="11">
        <v>18.590000152587891</v>
      </c>
      <c r="BP534" s="11">
        <v>30.149999618530273</v>
      </c>
      <c r="BQ534" s="11">
        <v>27.549999237060547</v>
      </c>
      <c r="BR534" s="11">
        <v>6.690000057220459</v>
      </c>
      <c r="BS534" s="11">
        <v>23.25</v>
      </c>
      <c r="BT534" s="11">
        <v>12.529999732971191</v>
      </c>
      <c r="BU534" s="11">
        <v>32.650001525878906</v>
      </c>
      <c r="BV534" s="11">
        <v>41.119998931884766</v>
      </c>
      <c r="BW534" s="11">
        <v>53.159999847412109</v>
      </c>
      <c r="BX534" s="11">
        <v>44.889999389648438</v>
      </c>
      <c r="BY534" s="11">
        <v>45.549999237060547</v>
      </c>
      <c r="BZ534" s="11">
        <v>39.349998474121094</v>
      </c>
      <c r="CA534" s="11">
        <v>98.080001831054687</v>
      </c>
      <c r="CB534" s="11">
        <v>46.970001220703125</v>
      </c>
      <c r="CC534" s="11"/>
      <c r="CD534" s="11">
        <v>54.049999237060547</v>
      </c>
      <c r="CE534" s="11">
        <v>379.8800048828125</v>
      </c>
      <c r="CF534" s="11">
        <v>66.300003051757813</v>
      </c>
      <c r="CG534" s="11">
        <v>30.190000534057617</v>
      </c>
      <c r="CH534" s="11">
        <v>36.400001525878906</v>
      </c>
      <c r="CI534" s="11">
        <v>55.619998931884766</v>
      </c>
      <c r="CJ534" s="11">
        <v>11.699999809265137</v>
      </c>
      <c r="CK534" s="11">
        <v>36.889999389648438</v>
      </c>
      <c r="CL534" s="11">
        <v>20.549999237060547</v>
      </c>
      <c r="CM534" s="11">
        <v>31.909999847412109</v>
      </c>
      <c r="CN534" s="11">
        <v>67.25</v>
      </c>
      <c r="CO534" s="11">
        <v>65.629997253417969</v>
      </c>
      <c r="CP534" s="11">
        <v>39.009998321533203</v>
      </c>
      <c r="CQ534" s="11">
        <v>43.779998779296875</v>
      </c>
      <c r="CR534" s="11">
        <v>44.139999389648438</v>
      </c>
      <c r="CS534" s="11">
        <v>102.48999786376953</v>
      </c>
      <c r="CT534" s="11">
        <v>104.06999969482422</v>
      </c>
      <c r="CU534" s="11">
        <v>159.47000122070312</v>
      </c>
      <c r="CV534" s="11">
        <v>302.17001342773437</v>
      </c>
      <c r="CW534" s="11">
        <v>32.209999084472656</v>
      </c>
      <c r="CX534" s="11">
        <v>52.029998779296875</v>
      </c>
      <c r="CY534" s="11">
        <v>38.430000305175781</v>
      </c>
      <c r="CZ534" s="11">
        <v>620.8499755859375</v>
      </c>
    </row>
    <row r="535" spans="1:104">
      <c r="A535" s="8">
        <v>42849</v>
      </c>
      <c r="B535" s="11">
        <v>261.5</v>
      </c>
      <c r="C535" s="11">
        <v>82.819999694824219</v>
      </c>
      <c r="D535" s="11">
        <v>78.010002136230469</v>
      </c>
      <c r="E535" s="11">
        <v>23.420000076293945</v>
      </c>
      <c r="F535" s="11">
        <v>64.620002746582031</v>
      </c>
      <c r="G535" s="11">
        <v>67.5</v>
      </c>
      <c r="H535" s="11">
        <v>15.159999847412109</v>
      </c>
      <c r="I535" s="11">
        <v>40.159999847412109</v>
      </c>
      <c r="J535" s="11">
        <v>37.869998931884766</v>
      </c>
      <c r="K535" s="11">
        <v>148.80999755859375</v>
      </c>
      <c r="L535" s="11">
        <v>190.44000244140625</v>
      </c>
      <c r="M535" s="11">
        <v>58.939998626708984</v>
      </c>
      <c r="N535" s="11">
        <v>34.080001831054687</v>
      </c>
      <c r="O535" s="11">
        <v>39.159999847412109</v>
      </c>
      <c r="P535" s="11">
        <v>41.229999542236328</v>
      </c>
      <c r="Q535" s="11">
        <v>19.799999237060547</v>
      </c>
      <c r="R535" s="11">
        <v>45.220001220703125</v>
      </c>
      <c r="S535" s="11">
        <v>50.430000305175781</v>
      </c>
      <c r="T535" s="11">
        <v>52.990001678466797</v>
      </c>
      <c r="U535" s="11">
        <v>72.010002136230469</v>
      </c>
      <c r="V535" s="11">
        <v>54.279998779296875</v>
      </c>
      <c r="W535" s="11">
        <v>93.620002746582031</v>
      </c>
      <c r="X535" s="11">
        <v>72.370002746582031</v>
      </c>
      <c r="Y535" s="11">
        <v>73.510002136230469</v>
      </c>
      <c r="Z535" s="11">
        <v>89.349998474121094</v>
      </c>
      <c r="AA535" s="11">
        <v>79.370002746582031</v>
      </c>
      <c r="AB535" s="11">
        <v>108.27999877929687</v>
      </c>
      <c r="AC535" s="11">
        <v>30.389999389648438</v>
      </c>
      <c r="AD535" s="11">
        <v>74.569999694824219</v>
      </c>
      <c r="AE535" s="11">
        <v>47.959999084472656</v>
      </c>
      <c r="AF535" s="11">
        <v>47.970001220703125</v>
      </c>
      <c r="AG535" s="11">
        <v>65.30999755859375</v>
      </c>
      <c r="AH535" s="11">
        <v>53.380001068115234</v>
      </c>
      <c r="AI535" s="11">
        <v>36.900001525878906</v>
      </c>
      <c r="AJ535" s="11">
        <v>28.370000839233398</v>
      </c>
      <c r="AK535" s="11">
        <v>14.539999961853027</v>
      </c>
      <c r="AL535" s="11">
        <v>36</v>
      </c>
      <c r="AM535" s="11">
        <v>50.950000762939453</v>
      </c>
      <c r="AN535" s="11">
        <v>18.450000762939453</v>
      </c>
      <c r="AO535" s="11">
        <v>30.540000915527344</v>
      </c>
      <c r="AP535" s="11">
        <v>33.040000915527344</v>
      </c>
      <c r="AQ535" s="11">
        <v>27.090000152587891</v>
      </c>
      <c r="AR535" s="11">
        <v>40.959999084472656</v>
      </c>
      <c r="AS535" s="11">
        <v>27.770000457763672</v>
      </c>
      <c r="AT535" s="11">
        <v>46.279998779296875</v>
      </c>
      <c r="AU535" s="11">
        <v>46.360000610351563</v>
      </c>
      <c r="AV535" s="11">
        <v>40.259998321533203</v>
      </c>
      <c r="AW535" s="11">
        <v>40.979999542236328</v>
      </c>
      <c r="AX535" s="11">
        <v>51.740001678466797</v>
      </c>
      <c r="AY535" s="11">
        <v>54.220001220703125</v>
      </c>
      <c r="AZ535" s="11">
        <v>31.290000915527344</v>
      </c>
      <c r="BA535" s="11">
        <v>32.270000457763672</v>
      </c>
      <c r="BB535" s="11">
        <v>77.260002136230469</v>
      </c>
      <c r="BC535" s="11">
        <v>20.040000915527344</v>
      </c>
      <c r="BD535" s="11">
        <v>43.840000152587891</v>
      </c>
      <c r="BE535" s="11">
        <v>34.720001220703125</v>
      </c>
      <c r="BF535" s="11">
        <v>33.369998931884766</v>
      </c>
      <c r="BG535" s="11">
        <v>32.319999694824219</v>
      </c>
      <c r="BH535" s="11">
        <v>40</v>
      </c>
      <c r="BI535" s="11">
        <v>19.559999465942383</v>
      </c>
      <c r="BJ535" s="11">
        <v>21.719999313354492</v>
      </c>
      <c r="BK535" s="11">
        <v>16.590000152587891</v>
      </c>
      <c r="BL535" s="11">
        <v>47.650001525878906</v>
      </c>
      <c r="BM535" s="11">
        <v>21.889999389648437</v>
      </c>
      <c r="BN535" s="11">
        <v>28.170000076293945</v>
      </c>
      <c r="BO535" s="11">
        <v>18.270000457763672</v>
      </c>
      <c r="BP535" s="11">
        <v>29.540000915527344</v>
      </c>
      <c r="BQ535" s="11">
        <v>27.149999618530273</v>
      </c>
      <c r="BR535" s="11">
        <v>6.690000057220459</v>
      </c>
      <c r="BS535" s="11">
        <v>23.239999771118164</v>
      </c>
      <c r="BT535" s="11">
        <v>12.609999656677246</v>
      </c>
      <c r="BU535" s="11">
        <v>31.639999389648438</v>
      </c>
      <c r="BV535" s="11">
        <v>40.099998474121094</v>
      </c>
      <c r="BW535" s="11">
        <v>52.220001220703125</v>
      </c>
      <c r="BX535" s="11">
        <v>44.799999237060547</v>
      </c>
      <c r="BY535" s="11">
        <v>44.430000305175781</v>
      </c>
      <c r="BZ535" s="11">
        <v>39.270000457763672</v>
      </c>
      <c r="CA535" s="11">
        <v>95.550003051757813</v>
      </c>
      <c r="CB535" s="11">
        <v>46.119998931884766</v>
      </c>
      <c r="CC535" s="11"/>
      <c r="CD535" s="11">
        <v>53.139999389648437</v>
      </c>
      <c r="CE535" s="11">
        <v>378.8800048828125</v>
      </c>
      <c r="CF535" s="11">
        <v>64.019996643066406</v>
      </c>
      <c r="CG535" s="11">
        <v>29.360000610351563</v>
      </c>
      <c r="CH535" s="11">
        <v>35.099998474121094</v>
      </c>
      <c r="CI535" s="11">
        <v>54.340000152587891</v>
      </c>
      <c r="CJ535" s="11">
        <v>11.25</v>
      </c>
      <c r="CK535" s="11">
        <v>35.229999542236328</v>
      </c>
      <c r="CL535" s="11">
        <v>19.420000076293945</v>
      </c>
      <c r="CM535" s="11">
        <v>31.569999694824219</v>
      </c>
      <c r="CN535" s="11">
        <v>66.69000244140625</v>
      </c>
      <c r="CO535" s="11">
        <v>63.369998931884766</v>
      </c>
      <c r="CP535" s="11">
        <v>38.360000610351563</v>
      </c>
      <c r="CQ535" s="11">
        <v>43.650001525878906</v>
      </c>
      <c r="CR535" s="11">
        <v>42.090000152587891</v>
      </c>
      <c r="CS535" s="11">
        <v>98.569999694824219</v>
      </c>
      <c r="CT535" s="11">
        <v>101.93000030517578</v>
      </c>
      <c r="CU535" s="11">
        <v>148.42999267578125</v>
      </c>
      <c r="CV535" s="11">
        <v>290.54000854492187</v>
      </c>
      <c r="CW535" s="11">
        <v>31.809999465942383</v>
      </c>
      <c r="CX535" s="11">
        <v>51.560001373291016</v>
      </c>
      <c r="CY535" s="11">
        <v>37.490001678466797</v>
      </c>
      <c r="CZ535" s="11">
        <v>575.760009765625</v>
      </c>
    </row>
    <row r="536" spans="1:104">
      <c r="A536" s="8">
        <v>42850</v>
      </c>
      <c r="B536" s="11">
        <v>262.1300048828125</v>
      </c>
      <c r="C536" s="11">
        <v>74.419998168945313</v>
      </c>
      <c r="D536" s="11">
        <v>82.989997863769531</v>
      </c>
      <c r="E536" s="11">
        <v>23.469999313354492</v>
      </c>
      <c r="F536" s="11">
        <v>63.950000762939453</v>
      </c>
      <c r="G536" s="11">
        <v>67.839996337890625</v>
      </c>
      <c r="H536" s="11">
        <v>15.159999847412109</v>
      </c>
      <c r="I536" s="11">
        <v>37.069999694824219</v>
      </c>
      <c r="J536" s="11">
        <v>34.709999084472656</v>
      </c>
      <c r="K536" s="11">
        <v>148.61000061035156</v>
      </c>
      <c r="L536" s="11">
        <v>187.3800048828125</v>
      </c>
      <c r="M536" s="11">
        <v>58.389999389648438</v>
      </c>
      <c r="N536" s="11">
        <v>34.169998168945313</v>
      </c>
      <c r="O536" s="11">
        <v>39.310001373291016</v>
      </c>
      <c r="P536" s="11">
        <v>41.520000457763672</v>
      </c>
      <c r="Q536" s="11">
        <v>19.75</v>
      </c>
      <c r="R536" s="11">
        <v>45.25</v>
      </c>
      <c r="S536" s="11">
        <v>50.590000152587891</v>
      </c>
      <c r="T536" s="11">
        <v>53.569999694824219</v>
      </c>
      <c r="U536" s="11">
        <v>71.080001831054688</v>
      </c>
      <c r="V536" s="11">
        <v>54.400001525878906</v>
      </c>
      <c r="W536" s="11">
        <v>93.760002136230469</v>
      </c>
      <c r="X536" s="11">
        <v>72.290000915527344</v>
      </c>
      <c r="Y536" s="11">
        <v>71.19000244140625</v>
      </c>
      <c r="Z536" s="11">
        <v>89.470001220703125</v>
      </c>
      <c r="AA536" s="11">
        <v>78.760002136230469</v>
      </c>
      <c r="AB536" s="11">
        <v>109.02999877929687</v>
      </c>
      <c r="AC536" s="11">
        <v>29.930000305175781</v>
      </c>
      <c r="AD536" s="11">
        <v>74.760002136230469</v>
      </c>
      <c r="AE536" s="11">
        <v>49.270000457763672</v>
      </c>
      <c r="AF536" s="11">
        <v>47.889999389648437</v>
      </c>
      <c r="AG536" s="11">
        <v>53.459999084472656</v>
      </c>
      <c r="AH536" s="11">
        <v>53.669998168945313</v>
      </c>
      <c r="AI536" s="11">
        <v>37.049999237060547</v>
      </c>
      <c r="AJ536" s="11">
        <v>28.370000839233398</v>
      </c>
      <c r="AK536" s="11">
        <v>14.560000419616699</v>
      </c>
      <c r="AL536" s="11">
        <v>36.689998626708984</v>
      </c>
      <c r="AM536" s="11">
        <v>51.540000915527344</v>
      </c>
      <c r="AN536" s="11">
        <v>18.930000305175781</v>
      </c>
      <c r="AO536" s="11">
        <v>30.579999923706055</v>
      </c>
      <c r="AP536" s="11">
        <v>34.200000762939453</v>
      </c>
      <c r="AQ536" s="11">
        <v>27.110000610351563</v>
      </c>
      <c r="AR536" s="11">
        <v>40.130001068115234</v>
      </c>
      <c r="AS536" s="11">
        <v>27.829999923706055</v>
      </c>
      <c r="AT536" s="11">
        <v>44.450000762939453</v>
      </c>
      <c r="AU536" s="11">
        <v>46.090000152587891</v>
      </c>
      <c r="AV536" s="11">
        <v>39.029998779296875</v>
      </c>
      <c r="AW536" s="11">
        <v>41.209999084472656</v>
      </c>
      <c r="AX536" s="11">
        <v>51.310001373291016</v>
      </c>
      <c r="AY536" s="11">
        <v>53.509998321533203</v>
      </c>
      <c r="AZ536" s="11">
        <v>31.030000686645508</v>
      </c>
      <c r="BA536" s="11">
        <v>32.240001678466797</v>
      </c>
      <c r="BB536" s="11">
        <v>77.160003662109375</v>
      </c>
      <c r="BC536" s="11">
        <v>20.100000381469727</v>
      </c>
      <c r="BD536" s="11">
        <v>43.430000305175781</v>
      </c>
      <c r="BE536" s="11">
        <v>34.970001220703125</v>
      </c>
      <c r="BF536" s="11">
        <v>34.009998321533203</v>
      </c>
      <c r="BG536" s="11">
        <v>32.520000457763672</v>
      </c>
      <c r="BH536" s="11">
        <v>39.900001525878906</v>
      </c>
      <c r="BI536" s="11">
        <v>19.229999542236328</v>
      </c>
      <c r="BJ536" s="11">
        <v>21.639999389648438</v>
      </c>
      <c r="BK536" s="11">
        <v>16.709999084472656</v>
      </c>
      <c r="BL536" s="11">
        <v>47.939998626708984</v>
      </c>
      <c r="BM536" s="11">
        <v>21.510000228881836</v>
      </c>
      <c r="BN536" s="11">
        <v>25.639999389648438</v>
      </c>
      <c r="BO536" s="11">
        <v>18.350000381469727</v>
      </c>
      <c r="BP536" s="11">
        <v>29.290000915527344</v>
      </c>
      <c r="BQ536" s="11">
        <v>27.059999465942383</v>
      </c>
      <c r="BR536" s="11">
        <v>6.7100000381469727</v>
      </c>
      <c r="BS536" s="11">
        <v>23.040000915527344</v>
      </c>
      <c r="BT536" s="11">
        <v>12.729999542236328</v>
      </c>
      <c r="BU536" s="11">
        <v>31.540000915527344</v>
      </c>
      <c r="BV536" s="11">
        <v>40.189998626708984</v>
      </c>
      <c r="BW536" s="11">
        <v>45.569999694824219</v>
      </c>
      <c r="BX536" s="11">
        <v>42.770000457763672</v>
      </c>
      <c r="BY536" s="11">
        <v>44.490001678466797</v>
      </c>
      <c r="BZ536" s="11">
        <v>39.919998168945312</v>
      </c>
      <c r="CA536" s="11">
        <v>95.360000610351562</v>
      </c>
      <c r="CB536" s="11">
        <v>46.630001068115234</v>
      </c>
      <c r="CC536" s="11"/>
      <c r="CD536" s="11">
        <v>53.090000152587891</v>
      </c>
      <c r="CE536" s="11">
        <v>378.95001220703125</v>
      </c>
      <c r="CF536" s="11">
        <v>64.540000915527344</v>
      </c>
      <c r="CG536" s="11">
        <v>29.479999542236328</v>
      </c>
      <c r="CH536" s="11">
        <v>35.119998931884766</v>
      </c>
      <c r="CI536" s="11">
        <v>54.860000610351563</v>
      </c>
      <c r="CJ536" s="11">
        <v>11.180000305175781</v>
      </c>
      <c r="CK536" s="11">
        <v>35</v>
      </c>
      <c r="CL536" s="11">
        <v>19.180000305175781</v>
      </c>
      <c r="CM536" s="11">
        <v>31.690000534057617</v>
      </c>
      <c r="CN536" s="11">
        <v>66.339996337890625</v>
      </c>
      <c r="CO536" s="11">
        <v>62.180000305175781</v>
      </c>
      <c r="CP536" s="11">
        <v>38.540000915527344</v>
      </c>
      <c r="CQ536" s="11">
        <v>45.950000762939453</v>
      </c>
      <c r="CR536" s="11">
        <v>42.159999847412109</v>
      </c>
      <c r="CS536" s="11">
        <v>99.430000305175781</v>
      </c>
      <c r="CT536" s="11">
        <v>102.01999664306641</v>
      </c>
      <c r="CU536" s="11">
        <v>149.63999938964844</v>
      </c>
      <c r="CV536" s="11">
        <v>370.30999755859375</v>
      </c>
      <c r="CW536" s="11">
        <v>31.739999771118164</v>
      </c>
      <c r="CX536" s="11">
        <v>54.450000762939453</v>
      </c>
      <c r="CY536" s="11">
        <v>37.310001373291016</v>
      </c>
      <c r="CZ536" s="11">
        <v>573.25</v>
      </c>
    </row>
    <row r="537" spans="1:104">
      <c r="A537" s="8">
        <v>42851</v>
      </c>
      <c r="B537" s="11">
        <v>243.05000305175781</v>
      </c>
      <c r="C537" s="11">
        <v>74.569999694824219</v>
      </c>
      <c r="D537" s="11">
        <v>82.550003051757813</v>
      </c>
      <c r="E537" s="11">
        <v>23.629999160766602</v>
      </c>
      <c r="F537" s="11">
        <v>63.200000762939453</v>
      </c>
      <c r="G537" s="11">
        <v>66.25</v>
      </c>
      <c r="H537" s="11">
        <v>15.170000076293945</v>
      </c>
      <c r="I537" s="11">
        <v>37.330001831054688</v>
      </c>
      <c r="J537" s="11">
        <v>34.819999694824219</v>
      </c>
      <c r="K537" s="11">
        <v>149.46000671386719</v>
      </c>
      <c r="L537" s="11">
        <v>183.42999267578125</v>
      </c>
      <c r="M537" s="11">
        <v>58.009998321533203</v>
      </c>
      <c r="N537" s="11">
        <v>34.520000457763672</v>
      </c>
      <c r="O537" s="11">
        <v>39.669998168945313</v>
      </c>
      <c r="P537" s="11">
        <v>40.970001220703125</v>
      </c>
      <c r="Q537" s="11">
        <v>19.680000305175781</v>
      </c>
      <c r="R537" s="11">
        <v>45.310001373291016</v>
      </c>
      <c r="S537" s="11">
        <v>43.990001678466797</v>
      </c>
      <c r="T537" s="11">
        <v>52.819999694824219</v>
      </c>
      <c r="U537" s="11">
        <v>65.430000305175781</v>
      </c>
      <c r="V537" s="11">
        <v>54.610000610351563</v>
      </c>
      <c r="W537" s="11">
        <v>96.050003051757813</v>
      </c>
      <c r="X537" s="11">
        <v>71.989997863769531</v>
      </c>
      <c r="Y537" s="11">
        <v>70.569999694824219</v>
      </c>
      <c r="Z537" s="11">
        <v>82.639999389648437</v>
      </c>
      <c r="AA537" s="11">
        <v>78.930000305175781</v>
      </c>
      <c r="AB537" s="11">
        <v>109.51000213623047</v>
      </c>
      <c r="AC537" s="11">
        <v>29.909999847412109</v>
      </c>
      <c r="AD537" s="11">
        <v>74.169998168945313</v>
      </c>
      <c r="AE537" s="11">
        <v>48.930000305175781</v>
      </c>
      <c r="AF537" s="11">
        <v>48.229999542236328</v>
      </c>
      <c r="AG537" s="11">
        <v>55.029998779296875</v>
      </c>
      <c r="AH537" s="11">
        <v>53.060001373291016</v>
      </c>
      <c r="AI537" s="11">
        <v>37.889999389648438</v>
      </c>
      <c r="AJ537" s="11">
        <v>28.510000228881836</v>
      </c>
      <c r="AK537" s="11">
        <v>14.689999580383301</v>
      </c>
      <c r="AL537" s="11">
        <v>36.779998779296875</v>
      </c>
      <c r="AM537" s="11">
        <v>52.080001831054687</v>
      </c>
      <c r="AN537" s="11">
        <v>18.809999465942383</v>
      </c>
      <c r="AO537" s="11">
        <v>30.549999237060547</v>
      </c>
      <c r="AP537" s="11">
        <v>34.040000915527344</v>
      </c>
      <c r="AQ537" s="11">
        <v>27.299999237060547</v>
      </c>
      <c r="AR537" s="11">
        <v>39.139999389648438</v>
      </c>
      <c r="AS537" s="11">
        <v>27.319999694824219</v>
      </c>
      <c r="AT537" s="11">
        <v>44.080001831054688</v>
      </c>
      <c r="AU537" s="11">
        <v>46.110000610351563</v>
      </c>
      <c r="AV537" s="11">
        <v>38.509998321533203</v>
      </c>
      <c r="AW537" s="11">
        <v>41.099998474121094</v>
      </c>
      <c r="AX537" s="11">
        <v>51.450000762939453</v>
      </c>
      <c r="AY537" s="11">
        <v>54.209999084472656</v>
      </c>
      <c r="AZ537" s="11">
        <v>31.190000534057617</v>
      </c>
      <c r="BA537" s="11">
        <v>32.290000915527344</v>
      </c>
      <c r="BB537" s="11">
        <v>76.5</v>
      </c>
      <c r="BC537" s="11">
        <v>20.209999084472656</v>
      </c>
      <c r="BD537" s="11">
        <v>44.259998321533203</v>
      </c>
      <c r="BE537" s="11">
        <v>35.130001068115234</v>
      </c>
      <c r="BF537" s="11">
        <v>35.529998779296875</v>
      </c>
      <c r="BG537" s="11">
        <v>32.779998779296875</v>
      </c>
      <c r="BH537" s="11">
        <v>39.939998626708984</v>
      </c>
      <c r="BI537" s="11">
        <v>18.790000915527344</v>
      </c>
      <c r="BJ537" s="11">
        <v>21.629999160766602</v>
      </c>
      <c r="BK537" s="11">
        <v>16.860000610351563</v>
      </c>
      <c r="BL537" s="11">
        <v>47.909999847412109</v>
      </c>
      <c r="BM537" s="11">
        <v>21.25</v>
      </c>
      <c r="BN537" s="11">
        <v>25.469999313354492</v>
      </c>
      <c r="BO537" s="11">
        <v>18.370000839233398</v>
      </c>
      <c r="BP537" s="11">
        <v>29.110000610351563</v>
      </c>
      <c r="BQ537" s="11">
        <v>26.270000457763672</v>
      </c>
      <c r="BR537" s="11">
        <v>6.6700000762939453</v>
      </c>
      <c r="BS537" s="11">
        <v>23.159999847412109</v>
      </c>
      <c r="BT537" s="11">
        <v>13.060000419616699</v>
      </c>
      <c r="BU537" s="11">
        <v>31</v>
      </c>
      <c r="BV537" s="11">
        <v>40.099998474121094</v>
      </c>
      <c r="BW537" s="11">
        <v>45.880001068115234</v>
      </c>
      <c r="BX537" s="11">
        <v>42.459999084472656</v>
      </c>
      <c r="BY537" s="11">
        <v>98.660003662109375</v>
      </c>
      <c r="BZ537" s="11">
        <v>39.729999542236328</v>
      </c>
      <c r="CA537" s="11">
        <v>94.830001831054688</v>
      </c>
      <c r="CB537" s="11">
        <v>46.619998931884766</v>
      </c>
      <c r="CC537" s="11"/>
      <c r="CD537" s="11">
        <v>51.779998779296875</v>
      </c>
      <c r="CE537" s="11">
        <v>355.57000732421875</v>
      </c>
      <c r="CF537" s="11">
        <v>64.739997863769531</v>
      </c>
      <c r="CG537" s="11">
        <v>29.959999084472656</v>
      </c>
      <c r="CH537" s="11">
        <v>35.139999389648437</v>
      </c>
      <c r="CI537" s="11">
        <v>52.970001220703125</v>
      </c>
      <c r="CJ537" s="11">
        <v>10.949999809265137</v>
      </c>
      <c r="CK537" s="11">
        <v>34.409999847412109</v>
      </c>
      <c r="CL537" s="11">
        <v>19.139999389648438</v>
      </c>
      <c r="CM537" s="11">
        <v>31.75</v>
      </c>
      <c r="CN537" s="11">
        <v>63.369998931884766</v>
      </c>
      <c r="CO537" s="11">
        <v>62.380001068115234</v>
      </c>
      <c r="CP537" s="11">
        <v>38.380001068115234</v>
      </c>
      <c r="CQ537" s="11">
        <v>45.470001220703125</v>
      </c>
      <c r="CR537" s="11">
        <v>42</v>
      </c>
      <c r="CS537" s="11">
        <v>97.099998474121094</v>
      </c>
      <c r="CT537" s="11">
        <v>102.16000366210937</v>
      </c>
      <c r="CU537" s="11">
        <v>148.69999694824219</v>
      </c>
      <c r="CV537" s="11">
        <v>177.36000061035156</v>
      </c>
      <c r="CW537" s="11">
        <v>31.959999084472656</v>
      </c>
      <c r="CX537" s="11">
        <v>54.560001373291016</v>
      </c>
      <c r="CY537" s="11">
        <v>37.270000457763672</v>
      </c>
      <c r="CZ537" s="11">
        <v>589.55999755859375</v>
      </c>
    </row>
    <row r="538" spans="1:104">
      <c r="A538" s="8">
        <v>42852</v>
      </c>
      <c r="B538" s="11">
        <v>240.35000610351562</v>
      </c>
      <c r="C538" s="11">
        <v>73.720001220703125</v>
      </c>
      <c r="D538" s="11">
        <v>80.209999084472656</v>
      </c>
      <c r="E538" s="11">
        <v>24</v>
      </c>
      <c r="F538" s="11">
        <v>64.010002136230469</v>
      </c>
      <c r="G538" s="11">
        <v>66.639999389648437</v>
      </c>
      <c r="H538" s="11">
        <v>15.199999809265137</v>
      </c>
      <c r="I538" s="11">
        <v>37.409999847412109</v>
      </c>
      <c r="J538" s="11">
        <v>34.869998931884766</v>
      </c>
      <c r="K538" s="11">
        <v>149.64999389648437</v>
      </c>
      <c r="L538" s="11">
        <v>185.66999816894531</v>
      </c>
      <c r="M538" s="11">
        <v>59.110000610351562</v>
      </c>
      <c r="N538" s="11">
        <v>34.459999084472656</v>
      </c>
      <c r="O538" s="11">
        <v>39.709999084472656</v>
      </c>
      <c r="P538" s="11">
        <v>40.909999847412109</v>
      </c>
      <c r="Q538" s="11">
        <v>19.760000228881836</v>
      </c>
      <c r="R538" s="11">
        <v>45.389999389648438</v>
      </c>
      <c r="S538" s="11">
        <v>43.139999389648438</v>
      </c>
      <c r="T538" s="11">
        <v>47.819999694824219</v>
      </c>
      <c r="U538" s="11">
        <v>66.5</v>
      </c>
      <c r="V538" s="11">
        <v>55.229999542236328</v>
      </c>
      <c r="W538" s="11">
        <v>93.379997253417969</v>
      </c>
      <c r="X538" s="11">
        <v>72.330001831054687</v>
      </c>
      <c r="Y538" s="11">
        <v>70.400001525878906</v>
      </c>
      <c r="Z538" s="11">
        <v>81.959999084472656</v>
      </c>
      <c r="AA538" s="11">
        <v>79.150001525878906</v>
      </c>
      <c r="AB538" s="11">
        <v>109.41999816894531</v>
      </c>
      <c r="AC538" s="11">
        <v>29.889999389648438</v>
      </c>
      <c r="AD538" s="11">
        <v>72.540000915527344</v>
      </c>
      <c r="AE538" s="11">
        <v>48.880001068115234</v>
      </c>
      <c r="AF538" s="11">
        <v>48.540000915527344</v>
      </c>
      <c r="AG538" s="11">
        <v>55.139999389648438</v>
      </c>
      <c r="AH538" s="11">
        <v>52.930000305175781</v>
      </c>
      <c r="AI538" s="11">
        <v>37.560001373291016</v>
      </c>
      <c r="AJ538" s="11">
        <v>28.540000915527344</v>
      </c>
      <c r="AK538" s="11">
        <v>14.640000343322754</v>
      </c>
      <c r="AL538" s="11">
        <v>36.889999389648438</v>
      </c>
      <c r="AM538" s="11">
        <v>51.909999847412109</v>
      </c>
      <c r="AN538" s="11">
        <v>18.010000228881836</v>
      </c>
      <c r="AO538" s="11">
        <v>30.340000152587891</v>
      </c>
      <c r="AP538" s="11">
        <v>34.220001220703125</v>
      </c>
      <c r="AQ538" s="11">
        <v>27.409999847412109</v>
      </c>
      <c r="AR538" s="11">
        <v>39.060001373291016</v>
      </c>
      <c r="AS538" s="11">
        <v>27.440000534057617</v>
      </c>
      <c r="AT538" s="11">
        <v>44.099998474121094</v>
      </c>
      <c r="AU538" s="11">
        <v>47.409999847412109</v>
      </c>
      <c r="AV538" s="11">
        <v>37.630001068115234</v>
      </c>
      <c r="AW538" s="11">
        <v>41.069999694824219</v>
      </c>
      <c r="AX538" s="11">
        <v>51.200000762939453</v>
      </c>
      <c r="AY538" s="11">
        <v>56.169998168945312</v>
      </c>
      <c r="AZ538" s="11">
        <v>31.469999313354492</v>
      </c>
      <c r="BA538" s="11">
        <v>32.330001831054687</v>
      </c>
      <c r="BB538" s="11">
        <v>77.080001831054687</v>
      </c>
      <c r="BC538" s="11">
        <v>20.090000152587891</v>
      </c>
      <c r="BD538" s="11">
        <v>47.869998931884766</v>
      </c>
      <c r="BE538" s="11">
        <v>34.630001068115234</v>
      </c>
      <c r="BF538" s="11">
        <v>36.360000610351563</v>
      </c>
      <c r="BG538" s="11">
        <v>33.590000152587891</v>
      </c>
      <c r="BH538" s="11">
        <v>39.720001220703125</v>
      </c>
      <c r="BI538" s="11">
        <v>18.979999542236328</v>
      </c>
      <c r="BJ538" s="11">
        <v>21.600000381469727</v>
      </c>
      <c r="BK538" s="11">
        <v>16.950000762939453</v>
      </c>
      <c r="BL538" s="11">
        <v>48.099998474121094</v>
      </c>
      <c r="BM538" s="11">
        <v>19.709999084472656</v>
      </c>
      <c r="BN538" s="11">
        <v>25.639999389648438</v>
      </c>
      <c r="BO538" s="11">
        <v>18.120000839233398</v>
      </c>
      <c r="BP538" s="11">
        <v>28.959999084472656</v>
      </c>
      <c r="BQ538" s="11">
        <v>26.389999389648438</v>
      </c>
      <c r="BR538" s="11">
        <v>6.690000057220459</v>
      </c>
      <c r="BS538" s="11">
        <v>23.180000305175781</v>
      </c>
      <c r="BT538" s="11">
        <v>13.170000076293945</v>
      </c>
      <c r="BU538" s="11">
        <v>31.290000915527344</v>
      </c>
      <c r="BV538" s="11">
        <v>39.770000457763672</v>
      </c>
      <c r="BW538" s="11">
        <v>45.709999084472656</v>
      </c>
      <c r="BX538" s="11">
        <v>42.049999237060547</v>
      </c>
      <c r="BY538" s="11">
        <v>97.970001220703125</v>
      </c>
      <c r="BZ538" s="11">
        <v>39.790000915527344</v>
      </c>
      <c r="CA538" s="11">
        <v>94.470001220703125</v>
      </c>
      <c r="CB538" s="11">
        <v>46.680000305175781</v>
      </c>
      <c r="CC538" s="11"/>
      <c r="CD538" s="11">
        <v>52.680000305175781</v>
      </c>
      <c r="CE538" s="11">
        <v>355.95999145507812</v>
      </c>
      <c r="CF538" s="11">
        <v>66.239997863769531</v>
      </c>
      <c r="CG538" s="11">
        <v>29.860000610351563</v>
      </c>
      <c r="CH538" s="11">
        <v>35.049999237060547</v>
      </c>
      <c r="CI538" s="11">
        <v>53.220001220703125</v>
      </c>
      <c r="CJ538" s="11">
        <v>10.819999694824219</v>
      </c>
      <c r="CK538" s="11">
        <v>34.180000305175781</v>
      </c>
      <c r="CL538" s="11">
        <v>19.280000686645508</v>
      </c>
      <c r="CM538" s="11">
        <v>32.389999389648438</v>
      </c>
      <c r="CN538" s="11">
        <v>63.450000762939453</v>
      </c>
      <c r="CO538" s="11">
        <v>62.290000915527344</v>
      </c>
      <c r="CP538" s="11">
        <v>38.619998931884766</v>
      </c>
      <c r="CQ538" s="11">
        <v>44.970001220703125</v>
      </c>
      <c r="CR538" s="11">
        <v>42.610000610351563</v>
      </c>
      <c r="CS538" s="11">
        <v>94.379997253417969</v>
      </c>
      <c r="CT538" s="11">
        <v>102.11000061035156</v>
      </c>
      <c r="CU538" s="11">
        <v>146.3699951171875</v>
      </c>
      <c r="CV538" s="11">
        <v>171.22000122070312</v>
      </c>
      <c r="CW538" s="11">
        <v>29.809999465942383</v>
      </c>
      <c r="CX538" s="11">
        <v>55.590000152587891</v>
      </c>
      <c r="CY538" s="11">
        <v>37.380001068115234</v>
      </c>
      <c r="CZ538" s="11">
        <v>78.25</v>
      </c>
    </row>
    <row r="539" spans="1:104">
      <c r="A539" s="8">
        <v>42853</v>
      </c>
      <c r="B539" s="11">
        <v>241.41000366210937</v>
      </c>
      <c r="C539" s="11">
        <v>73.800003051757812</v>
      </c>
      <c r="D539" s="11">
        <v>113.94000244140625</v>
      </c>
      <c r="E539" s="11">
        <v>24.129999160766602</v>
      </c>
      <c r="F539" s="11">
        <v>67.129997253417969</v>
      </c>
      <c r="G539" s="11">
        <v>64.949996948242187</v>
      </c>
      <c r="H539" s="11">
        <v>15.140000343322754</v>
      </c>
      <c r="I539" s="11">
        <v>37.5</v>
      </c>
      <c r="J539" s="11">
        <v>32</v>
      </c>
      <c r="K539" s="11">
        <v>193.35000610351562</v>
      </c>
      <c r="L539" s="11">
        <v>197.80000305175781</v>
      </c>
      <c r="M539" s="11">
        <v>61.360000610351562</v>
      </c>
      <c r="N539" s="11">
        <v>35.159999847412109</v>
      </c>
      <c r="O539" s="11">
        <v>40.279998779296875</v>
      </c>
      <c r="P539" s="11">
        <v>41.240001678466797</v>
      </c>
      <c r="Q539" s="11">
        <v>20.110000610351563</v>
      </c>
      <c r="R539" s="11">
        <v>45.590000152587891</v>
      </c>
      <c r="S539" s="11">
        <v>41.130001068115234</v>
      </c>
      <c r="T539" s="11">
        <v>36.279998779296875</v>
      </c>
      <c r="U539" s="11">
        <v>66</v>
      </c>
      <c r="V539" s="11">
        <v>55.650001525878906</v>
      </c>
      <c r="W539" s="11">
        <v>93.540000915527344</v>
      </c>
      <c r="X539" s="11">
        <v>71.790000915527344</v>
      </c>
      <c r="Y539" s="11">
        <v>70.730003356933594</v>
      </c>
      <c r="Z539" s="11">
        <v>82.430000305175781</v>
      </c>
      <c r="AA539" s="11">
        <v>78.360000610351562</v>
      </c>
      <c r="AB539" s="11">
        <v>103.73999786376953</v>
      </c>
      <c r="AC539" s="11">
        <v>29.690000534057617</v>
      </c>
      <c r="AD539" s="11">
        <v>72.790000915527344</v>
      </c>
      <c r="AE539" s="11">
        <v>48.5</v>
      </c>
      <c r="AF539" s="11">
        <v>47.740001678466797</v>
      </c>
      <c r="AG539" s="11">
        <v>55.099998474121094</v>
      </c>
      <c r="AH539" s="11">
        <v>53.299999237060547</v>
      </c>
      <c r="AI539" s="11">
        <v>38.319999694824219</v>
      </c>
      <c r="AJ539" s="11">
        <v>28.469999313354492</v>
      </c>
      <c r="AK539" s="11">
        <v>14.560000419616699</v>
      </c>
      <c r="AL539" s="11">
        <v>36.75</v>
      </c>
      <c r="AM539" s="11">
        <v>52.139999389648438</v>
      </c>
      <c r="AN539" s="11">
        <v>17.809999465942383</v>
      </c>
      <c r="AO539" s="11">
        <v>28.809999465942383</v>
      </c>
      <c r="AP539" s="11">
        <v>33.409999847412109</v>
      </c>
      <c r="AQ539" s="11">
        <v>27.030000686645508</v>
      </c>
      <c r="AR539" s="11">
        <v>39.340000152587891</v>
      </c>
      <c r="AS539" s="11">
        <v>27.569999694824219</v>
      </c>
      <c r="AT539" s="11">
        <v>44.220001220703125</v>
      </c>
      <c r="AU539" s="11">
        <v>45.599998474121094</v>
      </c>
      <c r="AV539" s="11">
        <v>38.020000457763672</v>
      </c>
      <c r="AW539" s="11">
        <v>41.169998168945313</v>
      </c>
      <c r="AX539" s="11">
        <v>51.040000915527344</v>
      </c>
      <c r="AY539" s="11">
        <v>57.080001831054687</v>
      </c>
      <c r="AZ539" s="11">
        <v>31.120000839233398</v>
      </c>
      <c r="BA539" s="11">
        <v>32.060001373291016</v>
      </c>
      <c r="BB539" s="11">
        <v>76.339996337890625</v>
      </c>
      <c r="BC539" s="11">
        <v>20.139999389648438</v>
      </c>
      <c r="BD539" s="11">
        <v>48.840000152587891</v>
      </c>
      <c r="BE539" s="11">
        <v>35.869998931884766</v>
      </c>
      <c r="BF539" s="11">
        <v>36.639999389648438</v>
      </c>
      <c r="BG539" s="11">
        <v>33.799999237060547</v>
      </c>
      <c r="BH539" s="11">
        <v>39.939998626708984</v>
      </c>
      <c r="BI539" s="11">
        <v>18.930000305175781</v>
      </c>
      <c r="BJ539" s="11">
        <v>21.649999618530273</v>
      </c>
      <c r="BK539" s="11">
        <v>17.040000915527344</v>
      </c>
      <c r="BL539" s="11">
        <v>48.319999694824219</v>
      </c>
      <c r="BM539" s="11">
        <v>19.639999389648437</v>
      </c>
      <c r="BN539" s="11">
        <v>25.629999160766602</v>
      </c>
      <c r="BO539" s="11">
        <v>17.959999084472656</v>
      </c>
      <c r="BP539" s="11">
        <v>30.159999847412109</v>
      </c>
      <c r="BQ539" s="11">
        <v>26.399999618530273</v>
      </c>
      <c r="BR539" s="11">
        <v>6.679999828338623</v>
      </c>
      <c r="BS539" s="11">
        <v>23.200000762939453</v>
      </c>
      <c r="BT539" s="11">
        <v>13.210000038146973</v>
      </c>
      <c r="BU539" s="11">
        <v>31.930000305175781</v>
      </c>
      <c r="BV539" s="11">
        <v>40.090000152587891</v>
      </c>
      <c r="BW539" s="11">
        <v>45.779998779296875</v>
      </c>
      <c r="BX539" s="11">
        <v>42.169998168945313</v>
      </c>
      <c r="BY539" s="11">
        <v>97.050003051757812</v>
      </c>
      <c r="BZ539" s="11">
        <v>39.939998626708984</v>
      </c>
      <c r="CA539" s="11">
        <v>95</v>
      </c>
      <c r="CB539" s="11">
        <v>46.060001373291016</v>
      </c>
      <c r="CC539" s="11"/>
      <c r="CD539" s="11">
        <v>53.540000915527344</v>
      </c>
      <c r="CE539" s="11">
        <v>481.95001220703125</v>
      </c>
      <c r="CF539" s="11">
        <v>67.709999084472656</v>
      </c>
      <c r="CG539" s="11">
        <v>30.190000534057617</v>
      </c>
      <c r="CH539" s="11">
        <v>38.590000152587891</v>
      </c>
      <c r="CI539" s="11">
        <v>55.090000152587891</v>
      </c>
      <c r="CJ539" s="11">
        <v>10.840000152587891</v>
      </c>
      <c r="CK539" s="11">
        <v>35.25</v>
      </c>
      <c r="CL539" s="11">
        <v>19.309999465942383</v>
      </c>
      <c r="CM539" s="11">
        <v>32.560001373291016</v>
      </c>
      <c r="CN539" s="11">
        <v>64.25</v>
      </c>
      <c r="CO539" s="11">
        <v>63.150001525878906</v>
      </c>
      <c r="CP539" s="11">
        <v>38.819999694824219</v>
      </c>
      <c r="CQ539" s="11">
        <v>45.139999389648438</v>
      </c>
      <c r="CR539" s="11">
        <v>43.939998626708984</v>
      </c>
      <c r="CS539" s="11">
        <v>99.589996337890625</v>
      </c>
      <c r="CT539" s="11">
        <v>103.11000061035156</v>
      </c>
      <c r="CU539" s="11">
        <v>148.88999938964844</v>
      </c>
      <c r="CV539" s="11">
        <v>172.42999267578125</v>
      </c>
      <c r="CW539" s="11">
        <v>33.650001525878906</v>
      </c>
      <c r="CX539" s="11">
        <v>55.580001831054688</v>
      </c>
      <c r="CY539" s="11">
        <v>37.650001525878906</v>
      </c>
      <c r="CZ539" s="11">
        <v>80.230003356933594</v>
      </c>
    </row>
    <row r="540" spans="1:104">
      <c r="A540" s="8">
        <v>42857</v>
      </c>
      <c r="B540" s="11">
        <v>406.79000854492187</v>
      </c>
      <c r="C540" s="11">
        <v>53.130001068115234</v>
      </c>
      <c r="D540" s="11">
        <v>119.63999938964844</v>
      </c>
      <c r="E540" s="11">
        <v>23.260000228881836</v>
      </c>
      <c r="F540" s="11">
        <v>60.270000457763672</v>
      </c>
      <c r="G540" s="11">
        <v>56.830001831054688</v>
      </c>
      <c r="H540" s="11">
        <v>16.809999465942383</v>
      </c>
      <c r="I540" s="11">
        <v>35.040000915527344</v>
      </c>
      <c r="J540" s="11">
        <v>21.430000305175781</v>
      </c>
      <c r="K540" s="11">
        <v>212.72999572753906</v>
      </c>
      <c r="L540" s="11">
        <v>60.639999389648438</v>
      </c>
      <c r="M540" s="11">
        <v>93</v>
      </c>
      <c r="N540" s="11">
        <v>31.260000228881836</v>
      </c>
      <c r="O540" s="11">
        <v>29.129999160766602</v>
      </c>
      <c r="P540" s="11">
        <v>35.549999237060547</v>
      </c>
      <c r="Q540" s="11">
        <v>17.010000228881836</v>
      </c>
      <c r="R540" s="11">
        <v>42.810001373291016</v>
      </c>
      <c r="S540" s="11">
        <v>40.930000305175781</v>
      </c>
      <c r="T540" s="11">
        <v>22.809999465942383</v>
      </c>
      <c r="U540" s="11">
        <v>72.05999755859375</v>
      </c>
      <c r="V540" s="11">
        <v>43.619998931884766</v>
      </c>
      <c r="W540" s="11">
        <v>77.730003356933594</v>
      </c>
      <c r="X540" s="11">
        <v>53.740001678466797</v>
      </c>
      <c r="Y540" s="11">
        <v>66.80999755859375</v>
      </c>
      <c r="Z540" s="11">
        <v>75.30999755859375</v>
      </c>
      <c r="AA540" s="11">
        <v>67.790000915527344</v>
      </c>
      <c r="AB540" s="11">
        <v>95.279998779296875</v>
      </c>
      <c r="AC540" s="11">
        <v>31.350000381469727</v>
      </c>
      <c r="AD540" s="11">
        <v>72.050003051757812</v>
      </c>
      <c r="AE540" s="11">
        <v>47.650001525878906</v>
      </c>
      <c r="AF540" s="11">
        <v>44.869998931884766</v>
      </c>
      <c r="AG540" s="11">
        <v>42.889999389648438</v>
      </c>
      <c r="AH540" s="11">
        <v>49.310001373291016</v>
      </c>
      <c r="AI540" s="11">
        <v>34.150001525878906</v>
      </c>
      <c r="AJ540" s="11">
        <v>26.120000839233398</v>
      </c>
      <c r="AK540" s="11">
        <v>14.439999580383301</v>
      </c>
      <c r="AL540" s="11">
        <v>50.380001068115234</v>
      </c>
      <c r="AM540" s="11">
        <v>55.770000457763672</v>
      </c>
      <c r="AN540" s="11">
        <v>17.299999237060547</v>
      </c>
      <c r="AO540" s="11">
        <v>30.559999465942383</v>
      </c>
      <c r="AP540" s="11">
        <v>30.729999542236328</v>
      </c>
      <c r="AQ540" s="11">
        <v>26.079999923706055</v>
      </c>
      <c r="AR540" s="11">
        <v>37.200000762939453</v>
      </c>
      <c r="AS540" s="11">
        <v>33.669998168945312</v>
      </c>
      <c r="AT540" s="11">
        <v>40.840000152587891</v>
      </c>
      <c r="AU540" s="11">
        <v>43.209999084472656</v>
      </c>
      <c r="AV540" s="11">
        <v>29.780000686645508</v>
      </c>
      <c r="AW540" s="11">
        <v>40.369998931884766</v>
      </c>
      <c r="AX540" s="11">
        <v>49.150001525878906</v>
      </c>
      <c r="AY540" s="11">
        <v>58.680000305175781</v>
      </c>
      <c r="AZ540" s="11">
        <v>28.930000305175781</v>
      </c>
      <c r="BA540" s="11">
        <v>32.380001068115234</v>
      </c>
      <c r="BB540" s="11">
        <v>96.610000610351563</v>
      </c>
      <c r="BC540" s="11">
        <v>22.370000839233398</v>
      </c>
      <c r="BD540" s="11">
        <v>47.029998779296875</v>
      </c>
      <c r="BE540" s="11">
        <v>36.810001373291016</v>
      </c>
      <c r="BF540" s="11">
        <v>36.200000762939453</v>
      </c>
      <c r="BG540" s="11">
        <v>33.639999389648438</v>
      </c>
      <c r="BH540" s="11">
        <v>36.169998168945313</v>
      </c>
      <c r="BI540" s="11">
        <v>22.209999084472656</v>
      </c>
      <c r="BJ540" s="11">
        <v>21.059999465942383</v>
      </c>
      <c r="BK540" s="11">
        <v>15.279999732971191</v>
      </c>
      <c r="BL540" s="11">
        <v>40.770000457763672</v>
      </c>
      <c r="BM540" s="11">
        <v>17.649999618530273</v>
      </c>
      <c r="BN540" s="11">
        <v>24.370000839233398</v>
      </c>
      <c r="BO540" s="11">
        <v>16.319999694824219</v>
      </c>
      <c r="BP540" s="11">
        <v>29.920000076293945</v>
      </c>
      <c r="BQ540" s="11">
        <v>24.319999694824219</v>
      </c>
      <c r="BR540" s="11">
        <v>6.5100002288818359</v>
      </c>
      <c r="BS540" s="11">
        <v>22.489999771118164</v>
      </c>
      <c r="BT540" s="11">
        <v>12.630000114440918</v>
      </c>
      <c r="BU540" s="11">
        <v>30.860000610351562</v>
      </c>
      <c r="BV540" s="11">
        <v>35.740001678466797</v>
      </c>
      <c r="BW540" s="11">
        <v>38.049999237060547</v>
      </c>
      <c r="BX540" s="11">
        <v>37.569999694824219</v>
      </c>
      <c r="BY540" s="11">
        <v>96.400001525878906</v>
      </c>
      <c r="BZ540" s="11">
        <v>38.169998168945313</v>
      </c>
      <c r="CA540" s="11">
        <v>85.379997253417969</v>
      </c>
      <c r="CB540" s="11">
        <v>42.130001068115234</v>
      </c>
      <c r="CC540" s="11"/>
      <c r="CD540" s="11">
        <v>52.270000457763672</v>
      </c>
      <c r="CE540" s="11">
        <v>345.6400146484375</v>
      </c>
      <c r="CF540" s="11">
        <v>57.209999084472656</v>
      </c>
      <c r="CG540" s="11">
        <v>24.809999465942383</v>
      </c>
      <c r="CH540" s="11">
        <v>33.490001678466797</v>
      </c>
      <c r="CI540" s="11">
        <v>57.740001678466797</v>
      </c>
      <c r="CJ540" s="11">
        <v>10.579999923706055</v>
      </c>
      <c r="CK540" s="11">
        <v>35.659999847412109</v>
      </c>
      <c r="CL540" s="11">
        <v>18.879999160766602</v>
      </c>
      <c r="CM540" s="11">
        <v>31.819999694824219</v>
      </c>
      <c r="CN540" s="11">
        <v>62.439998626708984</v>
      </c>
      <c r="CO540" s="11">
        <v>63.509998321533203</v>
      </c>
      <c r="CP540" s="11">
        <v>39.310001373291016</v>
      </c>
      <c r="CQ540" s="11">
        <v>48.029998779296875</v>
      </c>
      <c r="CR540" s="11">
        <v>43.799999237060547</v>
      </c>
      <c r="CS540" s="11">
        <v>99.599998474121094</v>
      </c>
      <c r="CT540" s="11">
        <v>101.86000061035156</v>
      </c>
      <c r="CU540" s="11">
        <v>139.38999938964844</v>
      </c>
      <c r="CV540" s="11">
        <v>142</v>
      </c>
      <c r="CW540" s="11">
        <v>32.779998779296875</v>
      </c>
      <c r="CX540" s="11">
        <v>52.369998931884766</v>
      </c>
      <c r="CY540" s="11">
        <v>34.349998474121094</v>
      </c>
      <c r="CZ540" s="11">
        <v>85.5</v>
      </c>
    </row>
    <row r="541" spans="1:104">
      <c r="A541" s="8">
        <v>42858</v>
      </c>
      <c r="B541" s="11">
        <v>406.70999145507812</v>
      </c>
      <c r="C541" s="11">
        <v>53.340000152587891</v>
      </c>
      <c r="D541" s="11">
        <v>120.40000152587891</v>
      </c>
      <c r="E541" s="11">
        <v>23.219999313354492</v>
      </c>
      <c r="F541" s="11">
        <v>60.009998321533203</v>
      </c>
      <c r="G541" s="11">
        <v>56.740001678466797</v>
      </c>
      <c r="H541" s="11">
        <v>16.540000915527344</v>
      </c>
      <c r="I541" s="11">
        <v>35.119998931884766</v>
      </c>
      <c r="J541" s="11">
        <v>21.399999618530273</v>
      </c>
      <c r="K541" s="11">
        <v>212.91000366210937</v>
      </c>
      <c r="L541" s="11">
        <v>60.150001525878906</v>
      </c>
      <c r="M541" s="11">
        <v>90.489997863769531</v>
      </c>
      <c r="N541" s="11">
        <v>31.25</v>
      </c>
      <c r="O541" s="11">
        <v>29.040000915527344</v>
      </c>
      <c r="P541" s="11">
        <v>35.540000915527344</v>
      </c>
      <c r="Q541" s="11">
        <v>16.979999542236328</v>
      </c>
      <c r="R541" s="11">
        <v>42.509998321533203</v>
      </c>
      <c r="S541" s="11">
        <v>40.889999389648438</v>
      </c>
      <c r="T541" s="11">
        <v>22.510000228881836</v>
      </c>
      <c r="U541" s="11">
        <v>72.139999389648438</v>
      </c>
      <c r="V541" s="11">
        <v>43.520000457763672</v>
      </c>
      <c r="W541" s="11">
        <v>78.330001831054688</v>
      </c>
      <c r="X541" s="11">
        <v>53.299999237060547</v>
      </c>
      <c r="Y541" s="11">
        <v>66.69000244140625</v>
      </c>
      <c r="Z541" s="11">
        <v>76.169998168945313</v>
      </c>
      <c r="AA541" s="11">
        <v>67.699996948242188</v>
      </c>
      <c r="AB541" s="11">
        <v>94.5</v>
      </c>
      <c r="AC541" s="11">
        <v>31</v>
      </c>
      <c r="AD541" s="11">
        <v>71.989997863769531</v>
      </c>
      <c r="AE541" s="11">
        <v>47.330001831054687</v>
      </c>
      <c r="AF541" s="11">
        <v>44.619998931884766</v>
      </c>
      <c r="AG541" s="11">
        <v>43.119998931884766</v>
      </c>
      <c r="AH541" s="11">
        <v>49.060001373291016</v>
      </c>
      <c r="AI541" s="11">
        <v>32.880001068115234</v>
      </c>
      <c r="AJ541" s="11">
        <v>26.129999160766602</v>
      </c>
      <c r="AK541" s="11">
        <v>14.510000228881836</v>
      </c>
      <c r="AL541" s="11">
        <v>50.479999542236328</v>
      </c>
      <c r="AM541" s="11">
        <v>55.849998474121094</v>
      </c>
      <c r="AN541" s="11">
        <v>17.280000686645508</v>
      </c>
      <c r="AO541" s="11">
        <v>30.350000381469727</v>
      </c>
      <c r="AP541" s="11">
        <v>30.979999542236328</v>
      </c>
      <c r="AQ541" s="11">
        <v>25.950000762939453</v>
      </c>
      <c r="AR541" s="11">
        <v>37.229999542236328</v>
      </c>
      <c r="AS541" s="11">
        <v>34.060001373291016</v>
      </c>
      <c r="AT541" s="11">
        <v>40.810001373291016</v>
      </c>
      <c r="AU541" s="11">
        <v>43.180000305175781</v>
      </c>
      <c r="AV541" s="11">
        <v>29.719999313354492</v>
      </c>
      <c r="AW541" s="11">
        <v>40.360000610351563</v>
      </c>
      <c r="AX541" s="11">
        <v>49.119998931884766</v>
      </c>
      <c r="AY541" s="11">
        <v>58.430000305175781</v>
      </c>
      <c r="AZ541" s="11">
        <v>28.760000228881836</v>
      </c>
      <c r="BA541" s="11">
        <v>32.330001831054687</v>
      </c>
      <c r="BB541" s="11">
        <v>96.660003662109375</v>
      </c>
      <c r="BC541" s="11">
        <v>22.180000305175781</v>
      </c>
      <c r="BD541" s="11">
        <v>46.419998168945313</v>
      </c>
      <c r="BE541" s="11">
        <v>37.049999237060547</v>
      </c>
      <c r="BF541" s="11">
        <v>35.200000762939453</v>
      </c>
      <c r="BG541" s="11">
        <v>33.639999389648438</v>
      </c>
      <c r="BH541" s="11">
        <v>36.549999237060547</v>
      </c>
      <c r="BI541" s="11">
        <v>22.270000457763672</v>
      </c>
      <c r="BJ541" s="11">
        <v>21.329999923706055</v>
      </c>
      <c r="BK541" s="11">
        <v>15.149999618530273</v>
      </c>
      <c r="BL541" s="11">
        <v>40.840000152587891</v>
      </c>
      <c r="BM541" s="11">
        <v>17.649999618530273</v>
      </c>
      <c r="BN541" s="11">
        <v>24.389999389648438</v>
      </c>
      <c r="BO541" s="11">
        <v>16.170000076293945</v>
      </c>
      <c r="BP541" s="11">
        <v>30</v>
      </c>
      <c r="BQ541" s="11">
        <v>24.149999618530273</v>
      </c>
      <c r="BR541" s="11">
        <v>6.4699997901916504</v>
      </c>
      <c r="BS541" s="11">
        <v>22.340000152587891</v>
      </c>
      <c r="BT541" s="11">
        <v>12.649999618530273</v>
      </c>
      <c r="BU541" s="11">
        <v>31.040000915527344</v>
      </c>
      <c r="BV541" s="11">
        <v>35.860000610351563</v>
      </c>
      <c r="BW541" s="11">
        <v>37.970001220703125</v>
      </c>
      <c r="BX541" s="11">
        <v>37.450000762939453</v>
      </c>
      <c r="BY541" s="11">
        <v>96.110000610351563</v>
      </c>
      <c r="BZ541" s="11">
        <v>37.569999694824219</v>
      </c>
      <c r="CA541" s="11">
        <v>84.589996337890625</v>
      </c>
      <c r="CB541" s="11">
        <v>41.560001373291016</v>
      </c>
      <c r="CC541" s="11"/>
      <c r="CD541" s="11">
        <v>52.159999847412109</v>
      </c>
      <c r="CE541" s="11">
        <v>345.25</v>
      </c>
      <c r="CF541" s="11">
        <v>57.049999237060547</v>
      </c>
      <c r="CG541" s="11">
        <v>24.530000686645508</v>
      </c>
      <c r="CH541" s="11">
        <v>33.409999847412109</v>
      </c>
      <c r="CI541" s="11">
        <v>57.740001678466797</v>
      </c>
      <c r="CJ541" s="11">
        <v>10.399999618530273</v>
      </c>
      <c r="CK541" s="11">
        <v>35.409999847412109</v>
      </c>
      <c r="CL541" s="11">
        <v>18.780000686645508</v>
      </c>
      <c r="CM541" s="11">
        <v>31.700000762939453</v>
      </c>
      <c r="CN541" s="11">
        <v>62.130001068115234</v>
      </c>
      <c r="CO541" s="11">
        <v>63.900001525878906</v>
      </c>
      <c r="CP541" s="11">
        <v>39.130001068115234</v>
      </c>
      <c r="CQ541" s="11">
        <v>47.75</v>
      </c>
      <c r="CR541" s="11">
        <v>43.5</v>
      </c>
      <c r="CS541" s="11">
        <v>100.15000152587891</v>
      </c>
      <c r="CT541" s="11">
        <v>103.62999725341797</v>
      </c>
      <c r="CU541" s="11">
        <v>139.24000549316406</v>
      </c>
      <c r="CV541" s="11">
        <v>140.19000244140625</v>
      </c>
      <c r="CW541" s="11">
        <v>32.509998321533203</v>
      </c>
      <c r="CX541" s="11">
        <v>52.439998626708984</v>
      </c>
      <c r="CY541" s="11">
        <v>34.299999237060547</v>
      </c>
      <c r="CZ541" s="11">
        <v>90.55999755859375</v>
      </c>
    </row>
    <row r="542" spans="1:104">
      <c r="A542" s="8">
        <v>42859</v>
      </c>
      <c r="B542" s="11">
        <v>405.07000732421875</v>
      </c>
      <c r="C542" s="11">
        <v>53.159999847412109</v>
      </c>
      <c r="D542" s="11">
        <v>122.37999725341797</v>
      </c>
      <c r="E542" s="11">
        <v>23.100000381469727</v>
      </c>
      <c r="F542" s="11">
        <v>59.779998779296875</v>
      </c>
      <c r="G542" s="11">
        <v>56</v>
      </c>
      <c r="H542" s="11">
        <v>16.309999465942383</v>
      </c>
      <c r="I542" s="11">
        <v>34.930000305175781</v>
      </c>
      <c r="J542" s="11">
        <v>21.100000381469727</v>
      </c>
      <c r="K542" s="11">
        <v>143.86000061035156</v>
      </c>
      <c r="L542" s="11">
        <v>60.009998321533203</v>
      </c>
      <c r="M542" s="11">
        <v>92.260002136230469</v>
      </c>
      <c r="N542" s="11">
        <v>31.159999847412109</v>
      </c>
      <c r="O542" s="11">
        <v>28.860000610351562</v>
      </c>
      <c r="P542" s="11">
        <v>35.319999694824219</v>
      </c>
      <c r="Q542" s="11">
        <v>16.899999618530273</v>
      </c>
      <c r="R542" s="11">
        <v>42.349998474121094</v>
      </c>
      <c r="S542" s="11">
        <v>40.75</v>
      </c>
      <c r="T542" s="11">
        <v>22.620000839233398</v>
      </c>
      <c r="U542" s="11">
        <v>71.290000915527344</v>
      </c>
      <c r="V542" s="11">
        <v>42.930000305175781</v>
      </c>
      <c r="W542" s="11">
        <v>76.529998779296875</v>
      </c>
      <c r="X542" s="11">
        <v>53.060001373291016</v>
      </c>
      <c r="Y542" s="11">
        <v>66.540000915527344</v>
      </c>
      <c r="Z542" s="11">
        <v>76.089996337890625</v>
      </c>
      <c r="AA542" s="11">
        <v>67.389999389648437</v>
      </c>
      <c r="AB542" s="11">
        <v>94.160003662109375</v>
      </c>
      <c r="AC542" s="11">
        <v>30.989999771118164</v>
      </c>
      <c r="AD542" s="11">
        <v>71.830001831054687</v>
      </c>
      <c r="AE542" s="11">
        <v>47.540000915527344</v>
      </c>
      <c r="AF542" s="11">
        <v>44.770000457763672</v>
      </c>
      <c r="AG542" s="11">
        <v>42.930000305175781</v>
      </c>
      <c r="AH542" s="11">
        <v>48.939998626708984</v>
      </c>
      <c r="AI542" s="11">
        <v>32.349998474121094</v>
      </c>
      <c r="AJ542" s="11">
        <v>26.010000228881836</v>
      </c>
      <c r="AK542" s="11">
        <v>14.479999542236328</v>
      </c>
      <c r="AL542" s="11">
        <v>50.689998626708984</v>
      </c>
      <c r="AM542" s="11">
        <v>55.470001220703125</v>
      </c>
      <c r="AN542" s="11">
        <v>17.280000686645508</v>
      </c>
      <c r="AO542" s="11">
        <v>30.200000762939453</v>
      </c>
      <c r="AP542" s="11">
        <v>30.879999160766602</v>
      </c>
      <c r="AQ542" s="11">
        <v>25.680000305175781</v>
      </c>
      <c r="AR542" s="11">
        <v>37.009998321533203</v>
      </c>
      <c r="AS542" s="11">
        <v>34.009998321533203</v>
      </c>
      <c r="AT542" s="11">
        <v>40.669998168945313</v>
      </c>
      <c r="AU542" s="11">
        <v>42.659999847412109</v>
      </c>
      <c r="AV542" s="11">
        <v>29.549999237060547</v>
      </c>
      <c r="AW542" s="11">
        <v>40.520000457763672</v>
      </c>
      <c r="AX542" s="11">
        <v>48.549999237060547</v>
      </c>
      <c r="AY542" s="11">
        <v>58.229999542236328</v>
      </c>
      <c r="AZ542" s="11">
        <v>28.659999847412109</v>
      </c>
      <c r="BA542" s="11">
        <v>32.25</v>
      </c>
      <c r="BB542" s="11">
        <v>96.25</v>
      </c>
      <c r="BC542" s="11">
        <v>22.170000076293945</v>
      </c>
      <c r="BD542" s="11">
        <v>46.619998931884766</v>
      </c>
      <c r="BE542" s="11">
        <v>36.939998626708984</v>
      </c>
      <c r="BF542" s="11">
        <v>35.909999847412109</v>
      </c>
      <c r="BG542" s="11">
        <v>33.380001068115234</v>
      </c>
      <c r="BH542" s="11">
        <v>36.229999542236328</v>
      </c>
      <c r="BI542" s="11">
        <v>22.209999084472656</v>
      </c>
      <c r="BJ542" s="11">
        <v>21.620000839233398</v>
      </c>
      <c r="BK542" s="11">
        <v>15</v>
      </c>
      <c r="BL542" s="11">
        <v>40.729999542236328</v>
      </c>
      <c r="BM542" s="11">
        <v>17.549999237060547</v>
      </c>
      <c r="BN542" s="11">
        <v>24.110000610351563</v>
      </c>
      <c r="BO542" s="11">
        <v>16.149999618530273</v>
      </c>
      <c r="BP542" s="11">
        <v>29.930000305175781</v>
      </c>
      <c r="BQ542" s="11">
        <v>24.120000839233398</v>
      </c>
      <c r="BR542" s="11">
        <v>6.440000057220459</v>
      </c>
      <c r="BS542" s="11">
        <v>22.170000076293945</v>
      </c>
      <c r="BT542" s="11">
        <v>12.619999885559082</v>
      </c>
      <c r="BU542" s="11">
        <v>30.829999923706055</v>
      </c>
      <c r="BV542" s="11">
        <v>35.580001831054688</v>
      </c>
      <c r="BW542" s="11">
        <v>37.650001525878906</v>
      </c>
      <c r="BX542" s="11">
        <v>37.259998321533203</v>
      </c>
      <c r="BY542" s="11">
        <v>95.55999755859375</v>
      </c>
      <c r="BZ542" s="11">
        <v>37.770000457763672</v>
      </c>
      <c r="CA542" s="11">
        <v>84.150001525878906</v>
      </c>
      <c r="CB542" s="11">
        <v>41.459999084472656</v>
      </c>
      <c r="CC542" s="11"/>
      <c r="CD542" s="11">
        <v>52.099998474121094</v>
      </c>
      <c r="CE542" s="11">
        <v>345.489990234375</v>
      </c>
      <c r="CF542" s="11">
        <v>56.860000610351562</v>
      </c>
      <c r="CG542" s="11">
        <v>24.299999237060547</v>
      </c>
      <c r="CH542" s="11">
        <v>33.340000152587891</v>
      </c>
      <c r="CI542" s="11">
        <v>58.680000305175781</v>
      </c>
      <c r="CJ542" s="11">
        <v>10.520000457763672</v>
      </c>
      <c r="CK542" s="11">
        <v>35.279998779296875</v>
      </c>
      <c r="CL542" s="11">
        <v>18.950000762939453</v>
      </c>
      <c r="CM542" s="11">
        <v>32.099998474121094</v>
      </c>
      <c r="CN542" s="11">
        <v>62.520000457763672</v>
      </c>
      <c r="CO542" s="11">
        <v>63.860000610351563</v>
      </c>
      <c r="CP542" s="11">
        <v>39.380001068115234</v>
      </c>
      <c r="CQ542" s="11">
        <v>47.680000305175781</v>
      </c>
      <c r="CR542" s="11">
        <v>43.509998321533203</v>
      </c>
      <c r="CS542" s="11">
        <v>98.569999694824219</v>
      </c>
      <c r="CT542" s="11">
        <v>100.87999725341797</v>
      </c>
      <c r="CU542" s="11">
        <v>134.61000061035156</v>
      </c>
      <c r="CV542" s="11">
        <v>137.41999816894531</v>
      </c>
      <c r="CW542" s="11">
        <v>32.209999084472656</v>
      </c>
      <c r="CX542" s="11">
        <v>52.189998626708984</v>
      </c>
      <c r="CY542" s="11">
        <v>34.159999847412109</v>
      </c>
      <c r="CZ542" s="11">
        <v>89.919998168945313</v>
      </c>
    </row>
    <row r="543" spans="1:104">
      <c r="A543" s="8">
        <v>42860</v>
      </c>
      <c r="B543" s="11">
        <v>396.08999633789062</v>
      </c>
      <c r="C543" s="11">
        <v>52.090000152587891</v>
      </c>
      <c r="D543" s="11">
        <v>120.91999816894531</v>
      </c>
      <c r="E543" s="11">
        <v>22.879999160766602</v>
      </c>
      <c r="F543" s="11">
        <v>59.25</v>
      </c>
      <c r="G543" s="11">
        <v>55.25</v>
      </c>
      <c r="H543" s="11">
        <v>16.190000534057617</v>
      </c>
      <c r="I543" s="11">
        <v>34.130001068115234</v>
      </c>
      <c r="J543" s="11">
        <v>20.620000839233398</v>
      </c>
      <c r="K543" s="11">
        <v>141.30000305175781</v>
      </c>
      <c r="L543" s="11">
        <v>59.389999389648438</v>
      </c>
      <c r="M543" s="11">
        <v>89.489997863769531</v>
      </c>
      <c r="N543" s="11">
        <v>30.879999160766602</v>
      </c>
      <c r="O543" s="11">
        <v>28.420000076293945</v>
      </c>
      <c r="P543" s="11">
        <v>34.819999694824219</v>
      </c>
      <c r="Q543" s="11">
        <v>16.610000610351563</v>
      </c>
      <c r="R543" s="11">
        <v>41.619998931884766</v>
      </c>
      <c r="S543" s="11">
        <v>40.240001678466797</v>
      </c>
      <c r="T543" s="11">
        <v>22.379999160766602</v>
      </c>
      <c r="U543" s="11">
        <v>70.569999694824219</v>
      </c>
      <c r="V543" s="11">
        <v>42.639999389648438</v>
      </c>
      <c r="W543" s="11">
        <v>75.139999389648438</v>
      </c>
      <c r="X543" s="11">
        <v>52.360000610351563</v>
      </c>
      <c r="Y543" s="11">
        <v>65.680000305175781</v>
      </c>
      <c r="Z543" s="11">
        <v>74.790000915527344</v>
      </c>
      <c r="AA543" s="11">
        <v>66.230003356933594</v>
      </c>
      <c r="AB543" s="11">
        <v>93.300003051757813</v>
      </c>
      <c r="AC543" s="11">
        <v>30.799999237060547</v>
      </c>
      <c r="AD543" s="11">
        <v>70.75</v>
      </c>
      <c r="AE543" s="11">
        <v>47.619998931884766</v>
      </c>
      <c r="AF543" s="11">
        <v>44.229999542236328</v>
      </c>
      <c r="AG543" s="11">
        <v>42.619998931884766</v>
      </c>
      <c r="AH543" s="11">
        <v>48.490001678466797</v>
      </c>
      <c r="AI543" s="11">
        <v>31.620000839233398</v>
      </c>
      <c r="AJ543" s="11">
        <v>25.739999771118164</v>
      </c>
      <c r="AK543" s="11">
        <v>14.369999885559082</v>
      </c>
      <c r="AL543" s="11">
        <v>50.479999542236328</v>
      </c>
      <c r="AM543" s="11">
        <v>54.720001220703125</v>
      </c>
      <c r="AN543" s="11">
        <v>17.370000839233398</v>
      </c>
      <c r="AO543" s="11">
        <v>29.930000305175781</v>
      </c>
      <c r="AP543" s="11">
        <v>30.680000305175781</v>
      </c>
      <c r="AQ543" s="11">
        <v>25.590000152587891</v>
      </c>
      <c r="AR543" s="11">
        <v>36.520000457763672</v>
      </c>
      <c r="AS543" s="11">
        <v>34.040000915527344</v>
      </c>
      <c r="AT543" s="11">
        <v>40.409999847412109</v>
      </c>
      <c r="AU543" s="11">
        <v>43.599998474121094</v>
      </c>
      <c r="AV543" s="11">
        <v>29.309999465942383</v>
      </c>
      <c r="AW543" s="11">
        <v>40.150001525878906</v>
      </c>
      <c r="AX543" s="11">
        <v>48.259998321533203</v>
      </c>
      <c r="AY543" s="11">
        <v>57.599998474121094</v>
      </c>
      <c r="AZ543" s="11">
        <v>28.569999694824219</v>
      </c>
      <c r="BA543" s="11">
        <v>31.989999771118164</v>
      </c>
      <c r="BB543" s="11">
        <v>95.220001220703125</v>
      </c>
      <c r="BC543" s="11">
        <v>22.030000686645508</v>
      </c>
      <c r="BD543" s="11">
        <v>45.509998321533203</v>
      </c>
      <c r="BE543" s="11">
        <v>36.180000305175781</v>
      </c>
      <c r="BF543" s="11">
        <v>35.200000762939453</v>
      </c>
      <c r="BG543" s="11">
        <v>32.889999389648437</v>
      </c>
      <c r="BH543" s="11">
        <v>35.779998779296875</v>
      </c>
      <c r="BI543" s="11">
        <v>22.270000457763672</v>
      </c>
      <c r="BJ543" s="11">
        <v>21.629999160766602</v>
      </c>
      <c r="BK543" s="11">
        <v>14.729999542236328</v>
      </c>
      <c r="BL543" s="11">
        <v>40.119998931884766</v>
      </c>
      <c r="BM543" s="11">
        <v>17.559999465942383</v>
      </c>
      <c r="BN543" s="11">
        <v>23.739999771118164</v>
      </c>
      <c r="BO543" s="11">
        <v>16.010000228881836</v>
      </c>
      <c r="BP543" s="11">
        <v>29.75</v>
      </c>
      <c r="BQ543" s="11">
        <v>23.850000381469727</v>
      </c>
      <c r="BR543" s="11">
        <v>6.440000057220459</v>
      </c>
      <c r="BS543" s="11">
        <v>21.809999465942383</v>
      </c>
      <c r="BT543" s="11">
        <v>12.470000267028809</v>
      </c>
      <c r="BU543" s="11">
        <v>30.5</v>
      </c>
      <c r="BV543" s="11">
        <v>35.259998321533203</v>
      </c>
      <c r="BW543" s="11">
        <v>37.189998626708984</v>
      </c>
      <c r="BX543" s="11">
        <v>36.970001220703125</v>
      </c>
      <c r="BY543" s="11">
        <v>93.519996643066406</v>
      </c>
      <c r="BZ543" s="11">
        <v>37.200000762939453</v>
      </c>
      <c r="CA543" s="11">
        <v>83.400001525878906</v>
      </c>
      <c r="CB543" s="11">
        <v>42.450000762939453</v>
      </c>
      <c r="CC543" s="11"/>
      <c r="CD543" s="11">
        <v>51.419998168945313</v>
      </c>
      <c r="CE543" s="11">
        <v>346.82998657226562</v>
      </c>
      <c r="CF543" s="11">
        <v>56.130001068115234</v>
      </c>
      <c r="CG543" s="11">
        <v>24.010000228881836</v>
      </c>
      <c r="CH543" s="11">
        <v>28.569999694824219</v>
      </c>
      <c r="CI543" s="11">
        <v>57.860000610351562</v>
      </c>
      <c r="CJ543" s="11">
        <v>10.510000228881836</v>
      </c>
      <c r="CK543" s="11">
        <v>34.700000762939453</v>
      </c>
      <c r="CL543" s="11">
        <v>18.780000686645508</v>
      </c>
      <c r="CM543" s="11">
        <v>31.760000228881836</v>
      </c>
      <c r="CN543" s="11">
        <v>60.790000915527344</v>
      </c>
      <c r="CO543" s="11">
        <v>62.959999084472656</v>
      </c>
      <c r="CP543" s="11">
        <v>39.009998321533203</v>
      </c>
      <c r="CQ543" s="11">
        <v>47.029998779296875</v>
      </c>
      <c r="CR543" s="11">
        <v>43</v>
      </c>
      <c r="CS543" s="11">
        <v>95.80999755859375</v>
      </c>
      <c r="CT543" s="11">
        <v>96.80999755859375</v>
      </c>
      <c r="CU543" s="11">
        <v>129.80000305175781</v>
      </c>
      <c r="CV543" s="11">
        <v>134.08000183105469</v>
      </c>
      <c r="CW543" s="11">
        <v>32.270000457763672</v>
      </c>
      <c r="CX543" s="11">
        <v>51.729999542236328</v>
      </c>
      <c r="CY543" s="11">
        <v>33.869998931884766</v>
      </c>
      <c r="CZ543" s="11">
        <v>87.730003356933594</v>
      </c>
    </row>
    <row r="544" spans="1:104">
      <c r="A544" s="8">
        <v>42863</v>
      </c>
      <c r="B544" s="11">
        <v>381.92999267578125</v>
      </c>
      <c r="C544" s="11">
        <v>51.029998779296875</v>
      </c>
      <c r="D544" s="11">
        <v>120.40000152587891</v>
      </c>
      <c r="E544" s="11">
        <v>22.549999237060547</v>
      </c>
      <c r="F544" s="11">
        <v>58.860000610351563</v>
      </c>
      <c r="G544" s="11">
        <v>54.119998931884766</v>
      </c>
      <c r="H544" s="11">
        <v>15.399999618530273</v>
      </c>
      <c r="I544" s="11">
        <v>33.689998626708984</v>
      </c>
      <c r="J544" s="11">
        <v>20.379999160766602</v>
      </c>
      <c r="K544" s="11">
        <v>136.58000183105469</v>
      </c>
      <c r="L544" s="11">
        <v>58.669998168945313</v>
      </c>
      <c r="M544" s="11">
        <v>88.730003356933594</v>
      </c>
      <c r="N544" s="11">
        <v>30.389999389648438</v>
      </c>
      <c r="O544" s="11">
        <v>28.010000228881836</v>
      </c>
      <c r="P544" s="11">
        <v>34.270000457763672</v>
      </c>
      <c r="Q544" s="11">
        <v>16.610000610351563</v>
      </c>
      <c r="R544" s="11">
        <v>41.040000915527344</v>
      </c>
      <c r="S544" s="11">
        <v>39.450000762939453</v>
      </c>
      <c r="T544" s="11">
        <v>21.959999084472656</v>
      </c>
      <c r="U544" s="11">
        <v>69.029998779296875</v>
      </c>
      <c r="V544" s="11">
        <v>42.189998626708984</v>
      </c>
      <c r="W544" s="11">
        <v>74.339996337890625</v>
      </c>
      <c r="X544" s="11">
        <v>51.819999694824219</v>
      </c>
      <c r="Y544" s="11">
        <v>64.19000244140625</v>
      </c>
      <c r="Z544" s="11">
        <v>73.44000244140625</v>
      </c>
      <c r="AA544" s="11">
        <v>64.910003662109375</v>
      </c>
      <c r="AB544" s="11">
        <v>91.220001220703125</v>
      </c>
      <c r="AC544" s="11">
        <v>30.639999389648438</v>
      </c>
      <c r="AD544" s="11">
        <v>70.05999755859375</v>
      </c>
      <c r="AE544" s="11">
        <v>46.650001525878906</v>
      </c>
      <c r="AF544" s="11">
        <v>43.529998779296875</v>
      </c>
      <c r="AG544" s="11">
        <v>41.130001068115234</v>
      </c>
      <c r="AH544" s="11">
        <v>47.610000610351562</v>
      </c>
      <c r="AI544" s="11">
        <v>30.899999618530273</v>
      </c>
      <c r="AJ544" s="11">
        <v>25.170000076293945</v>
      </c>
      <c r="AK544" s="11">
        <v>14.279999732971191</v>
      </c>
      <c r="AL544" s="11">
        <v>49.720001220703125</v>
      </c>
      <c r="AM544" s="11">
        <v>54.009998321533203</v>
      </c>
      <c r="AN544" s="11">
        <v>16.979999542236328</v>
      </c>
      <c r="AO544" s="11">
        <v>29.620000839233398</v>
      </c>
      <c r="AP544" s="11">
        <v>29.950000762939453</v>
      </c>
      <c r="AQ544" s="11">
        <v>25.510000228881836</v>
      </c>
      <c r="AR544" s="11">
        <v>36.130001068115234</v>
      </c>
      <c r="AS544" s="11">
        <v>33.689998626708984</v>
      </c>
      <c r="AT544" s="11">
        <v>39.540000915527344</v>
      </c>
      <c r="AU544" s="11">
        <v>42.779998779296875</v>
      </c>
      <c r="AV544" s="11">
        <v>28.840000152587891</v>
      </c>
      <c r="AW544" s="11">
        <v>39.669998168945313</v>
      </c>
      <c r="AX544" s="11">
        <v>47.639999389648438</v>
      </c>
      <c r="AY544" s="11">
        <v>57.119998931884766</v>
      </c>
      <c r="AZ544" s="11">
        <v>28.170000076293945</v>
      </c>
      <c r="BA544" s="11">
        <v>31.649999618530273</v>
      </c>
      <c r="BB544" s="11">
        <v>94.290000915527344</v>
      </c>
      <c r="BC544" s="11">
        <v>21.860000610351563</v>
      </c>
      <c r="BD544" s="11">
        <v>43.360000610351562</v>
      </c>
      <c r="BE544" s="11">
        <v>35.490001678466797</v>
      </c>
      <c r="BF544" s="11">
        <v>34.080001831054687</v>
      </c>
      <c r="BG544" s="11">
        <v>31.510000228881836</v>
      </c>
      <c r="BH544" s="11">
        <v>35.439998626708984</v>
      </c>
      <c r="BI544" s="11">
        <v>22.329999923706055</v>
      </c>
      <c r="BJ544" s="11">
        <v>21.590000152587891</v>
      </c>
      <c r="BK544" s="11">
        <v>14.439999580383301</v>
      </c>
      <c r="BL544" s="11">
        <v>39.430000305175781</v>
      </c>
      <c r="BM544" s="11">
        <v>17.409999847412109</v>
      </c>
      <c r="BN544" s="11">
        <v>23.489999771118164</v>
      </c>
      <c r="BO544" s="11">
        <v>15.670000076293945</v>
      </c>
      <c r="BP544" s="11">
        <v>29.629999160766602</v>
      </c>
      <c r="BQ544" s="11">
        <v>23.680000305175781</v>
      </c>
      <c r="BR544" s="11">
        <v>6.440000057220459</v>
      </c>
      <c r="BS544" s="11">
        <v>21.719999313354492</v>
      </c>
      <c r="BT544" s="11">
        <v>12.649999618530273</v>
      </c>
      <c r="BU544" s="11">
        <v>29.870000839233398</v>
      </c>
      <c r="BV544" s="11">
        <v>34.810001373291016</v>
      </c>
      <c r="BW544" s="11">
        <v>37.060001373291016</v>
      </c>
      <c r="BX544" s="11">
        <v>36.819999694824219</v>
      </c>
      <c r="BY544" s="11">
        <v>92.290000915527344</v>
      </c>
      <c r="BZ544" s="11">
        <v>37.090000152587891</v>
      </c>
      <c r="CA544" s="11">
        <v>82.660003662109375</v>
      </c>
      <c r="CB544" s="11">
        <v>42.200000762939453</v>
      </c>
      <c r="CC544" s="11"/>
      <c r="CD544" s="11">
        <v>51.139999389648438</v>
      </c>
      <c r="CE544" s="11">
        <v>346.83999633789062</v>
      </c>
      <c r="CF544" s="11">
        <v>54.580001831054688</v>
      </c>
      <c r="CG544" s="11">
        <v>22.979999542236328</v>
      </c>
      <c r="CH544" s="11">
        <v>27.680000305175781</v>
      </c>
      <c r="CI544" s="11">
        <v>55.659999847412109</v>
      </c>
      <c r="CJ544" s="11">
        <v>10.5</v>
      </c>
      <c r="CK544" s="11">
        <v>34.020000457763672</v>
      </c>
      <c r="CL544" s="11">
        <v>18.440000534057617</v>
      </c>
      <c r="CM544" s="11">
        <v>30.719999313354492</v>
      </c>
      <c r="CN544" s="11">
        <v>58.459999084472656</v>
      </c>
      <c r="CO544" s="11">
        <v>61.110000610351563</v>
      </c>
      <c r="CP544" s="11">
        <v>38.25</v>
      </c>
      <c r="CQ544" s="11">
        <v>46.110000610351563</v>
      </c>
      <c r="CR544" s="11">
        <v>41.840000152587891</v>
      </c>
      <c r="CS544" s="11">
        <v>92.120002746582031</v>
      </c>
      <c r="CT544" s="11">
        <v>90.470001220703125</v>
      </c>
      <c r="CU544" s="11">
        <v>123.84999847412109</v>
      </c>
      <c r="CV544" s="11">
        <v>128.52000427246094</v>
      </c>
      <c r="CW544" s="11">
        <v>32.389999389648438</v>
      </c>
      <c r="CX544" s="11">
        <v>52.110000610351563</v>
      </c>
      <c r="CY544" s="11">
        <v>33.840000152587891</v>
      </c>
      <c r="CZ544" s="11">
        <v>87.169998168945313</v>
      </c>
    </row>
    <row r="545" spans="1:104">
      <c r="A545" s="8">
        <v>42864</v>
      </c>
      <c r="B545" s="11">
        <v>386.260009765625</v>
      </c>
      <c r="C545" s="11">
        <v>51.360000610351563</v>
      </c>
      <c r="D545" s="11">
        <v>114.11000061035156</v>
      </c>
      <c r="E545" s="11">
        <v>22.459999084472656</v>
      </c>
      <c r="F545" s="11">
        <v>59.220001220703125</v>
      </c>
      <c r="G545" s="11">
        <v>54.610000610351563</v>
      </c>
      <c r="H545" s="11">
        <v>15.289999961853027</v>
      </c>
      <c r="I545" s="11">
        <v>32.979999542236328</v>
      </c>
      <c r="J545" s="11">
        <v>20.459999084472656</v>
      </c>
      <c r="K545" s="11">
        <v>138.24000549316406</v>
      </c>
      <c r="L545" s="11">
        <v>59.319999694824219</v>
      </c>
      <c r="M545" s="11">
        <v>89.989997863769531</v>
      </c>
      <c r="N545" s="11">
        <v>30.540000915527344</v>
      </c>
      <c r="O545" s="11">
        <v>28.010000228881836</v>
      </c>
      <c r="P545" s="11">
        <v>34.340000152587891</v>
      </c>
      <c r="Q545" s="11">
        <v>16.620000839233398</v>
      </c>
      <c r="R545" s="11">
        <v>41.380001068115234</v>
      </c>
      <c r="S545" s="11">
        <v>39.340000152587891</v>
      </c>
      <c r="T545" s="11">
        <v>21.940000534057617</v>
      </c>
      <c r="U545" s="11">
        <v>70.209999084472656</v>
      </c>
      <c r="V545" s="11">
        <v>42.060001373291016</v>
      </c>
      <c r="W545" s="11">
        <v>75.319999694824219</v>
      </c>
      <c r="X545" s="11">
        <v>52.229999542236328</v>
      </c>
      <c r="Y545" s="11">
        <v>64.430000305175781</v>
      </c>
      <c r="Z545" s="11">
        <v>74.25</v>
      </c>
      <c r="AA545" s="11">
        <v>65.349998474121094</v>
      </c>
      <c r="AB545" s="11">
        <v>91.470001220703125</v>
      </c>
      <c r="AC545" s="11">
        <v>30.75</v>
      </c>
      <c r="AD545" s="11">
        <v>71.080001831054688</v>
      </c>
      <c r="AE545" s="11">
        <v>47.319999694824219</v>
      </c>
      <c r="AF545" s="11">
        <v>44.069999694824219</v>
      </c>
      <c r="AG545" s="11">
        <v>41.819999694824219</v>
      </c>
      <c r="AH545" s="11">
        <v>48.319999694824219</v>
      </c>
      <c r="AI545" s="11">
        <v>31.010000228881836</v>
      </c>
      <c r="AJ545" s="11">
        <v>25.260000228881836</v>
      </c>
      <c r="AK545" s="11">
        <v>14.060000419616699</v>
      </c>
      <c r="AL545" s="11">
        <v>49.990001678466797</v>
      </c>
      <c r="AM545" s="11">
        <v>54.520000457763672</v>
      </c>
      <c r="AN545" s="11">
        <v>16.850000381469727</v>
      </c>
      <c r="AO545" s="11">
        <v>29.690000534057617</v>
      </c>
      <c r="AP545" s="11">
        <v>30.239999771118164</v>
      </c>
      <c r="AQ545" s="11">
        <v>24.959999084472656</v>
      </c>
      <c r="AR545" s="11">
        <v>36.299999237060547</v>
      </c>
      <c r="AS545" s="11">
        <v>33.669998168945312</v>
      </c>
      <c r="AT545" s="11">
        <v>39.599998474121094</v>
      </c>
      <c r="AU545" s="11">
        <v>43</v>
      </c>
      <c r="AV545" s="11">
        <v>28.889999389648437</v>
      </c>
      <c r="AW545" s="11">
        <v>39.560001373291016</v>
      </c>
      <c r="AX545" s="11">
        <v>47.569999694824219</v>
      </c>
      <c r="AY545" s="11">
        <v>57.930000305175781</v>
      </c>
      <c r="AZ545" s="11">
        <v>28.030000686645508</v>
      </c>
      <c r="BA545" s="11">
        <v>31.590000152587891</v>
      </c>
      <c r="BB545" s="11">
        <v>92.430000305175781</v>
      </c>
      <c r="BC545" s="11">
        <v>22.120000839233398</v>
      </c>
      <c r="BD545" s="11">
        <v>43.529998779296875</v>
      </c>
      <c r="BE545" s="11">
        <v>35.439998626708984</v>
      </c>
      <c r="BF545" s="11">
        <v>34.400001525878906</v>
      </c>
      <c r="BG545" s="11">
        <v>31.670000076293945</v>
      </c>
      <c r="BH545" s="11">
        <v>35.430000305175781</v>
      </c>
      <c r="BI545" s="11">
        <v>22.290000915527344</v>
      </c>
      <c r="BJ545" s="11">
        <v>21.069999694824219</v>
      </c>
      <c r="BK545" s="11">
        <v>14.609999656677246</v>
      </c>
      <c r="BL545" s="11">
        <v>39.700000762939453</v>
      </c>
      <c r="BM545" s="11">
        <v>17.379999160766602</v>
      </c>
      <c r="BN545" s="11">
        <v>23.719999313354492</v>
      </c>
      <c r="BO545" s="11">
        <v>15.699999809265137</v>
      </c>
      <c r="BP545" s="11">
        <v>29.860000610351563</v>
      </c>
      <c r="BQ545" s="11">
        <v>23.649999618530273</v>
      </c>
      <c r="BR545" s="11">
        <v>6.4499998092651367</v>
      </c>
      <c r="BS545" s="11">
        <v>21.670000076293945</v>
      </c>
      <c r="BT545" s="11">
        <v>12.689999580383301</v>
      </c>
      <c r="BU545" s="11">
        <v>29.799999237060547</v>
      </c>
      <c r="BV545" s="11">
        <v>34.590000152587891</v>
      </c>
      <c r="BW545" s="11">
        <v>37.069999694824219</v>
      </c>
      <c r="BX545" s="11">
        <v>36.979999542236328</v>
      </c>
      <c r="BY545" s="11">
        <v>92.25</v>
      </c>
      <c r="BZ545" s="11">
        <v>37.619998931884766</v>
      </c>
      <c r="CA545" s="11">
        <v>82.980003356933594</v>
      </c>
      <c r="CB545" s="11">
        <v>41.990001678466797</v>
      </c>
      <c r="CC545" s="11"/>
      <c r="CD545" s="11">
        <v>51.229999542236328</v>
      </c>
      <c r="CE545" s="11">
        <v>347.35000610351562</v>
      </c>
      <c r="CF545" s="11">
        <v>54.959999084472656</v>
      </c>
      <c r="CG545" s="11">
        <v>23.319999694824219</v>
      </c>
      <c r="CH545" s="11">
        <v>27.770000457763672</v>
      </c>
      <c r="CI545" s="11">
        <v>55.979999542236328</v>
      </c>
      <c r="CJ545" s="11">
        <v>10.510000228881836</v>
      </c>
      <c r="CK545" s="11">
        <v>34.290000915527344</v>
      </c>
      <c r="CL545" s="11">
        <v>18.340000152587891</v>
      </c>
      <c r="CM545" s="11">
        <v>30.719999313354492</v>
      </c>
      <c r="CN545" s="11">
        <v>58.319999694824219</v>
      </c>
      <c r="CO545" s="11">
        <v>61.689998626708984</v>
      </c>
      <c r="CP545" s="11">
        <v>38.439998626708984</v>
      </c>
      <c r="CQ545" s="11">
        <v>45.580001831054688</v>
      </c>
      <c r="CR545" s="11">
        <v>42.259998321533203</v>
      </c>
      <c r="CS545" s="11">
        <v>93.650001525878906</v>
      </c>
      <c r="CT545" s="11">
        <v>90.669998168945313</v>
      </c>
      <c r="CU545" s="11">
        <v>127.56999969482422</v>
      </c>
      <c r="CV545" s="11">
        <v>130.88999938964844</v>
      </c>
      <c r="CW545" s="11">
        <v>32.680000305175781</v>
      </c>
      <c r="CX545" s="11">
        <v>52.900001525878906</v>
      </c>
      <c r="CY545" s="11">
        <v>33.939998626708984</v>
      </c>
      <c r="CZ545" s="11">
        <v>86.629997253417969</v>
      </c>
    </row>
    <row r="546" spans="1:104">
      <c r="A546" s="8">
        <v>42865</v>
      </c>
      <c r="B546" s="11">
        <v>379.6099853515625</v>
      </c>
      <c r="C546" s="11">
        <v>50.900001525878906</v>
      </c>
      <c r="D546" s="11">
        <v>116.05999755859375</v>
      </c>
      <c r="E546" s="11">
        <v>22.020000457763672</v>
      </c>
      <c r="F546" s="11">
        <v>58.049999237060547</v>
      </c>
      <c r="G546" s="11">
        <v>53.970001220703125</v>
      </c>
      <c r="H546" s="11">
        <v>14.840000152587891</v>
      </c>
      <c r="I546" s="11">
        <v>33.689998626708984</v>
      </c>
      <c r="J546" s="11">
        <v>20.190000534057617</v>
      </c>
      <c r="K546" s="11">
        <v>136.25</v>
      </c>
      <c r="L546" s="11">
        <v>59</v>
      </c>
      <c r="M546" s="11">
        <v>88.099998474121094</v>
      </c>
      <c r="N546" s="11">
        <v>30.139999389648438</v>
      </c>
      <c r="O546" s="11">
        <v>27.610000610351563</v>
      </c>
      <c r="P546" s="11">
        <v>33.659999847412109</v>
      </c>
      <c r="Q546" s="11">
        <v>16.389999389648437</v>
      </c>
      <c r="R546" s="11">
        <v>41.040000915527344</v>
      </c>
      <c r="S546" s="11">
        <v>38.560001373291016</v>
      </c>
      <c r="T546" s="11">
        <v>21.5</v>
      </c>
      <c r="U546" s="11">
        <v>68.699996948242188</v>
      </c>
      <c r="V546" s="11">
        <v>41.479999542236328</v>
      </c>
      <c r="W546" s="11">
        <v>72.779998779296875</v>
      </c>
      <c r="X546" s="11">
        <v>51</v>
      </c>
      <c r="Y546" s="11">
        <v>63.290000915527344</v>
      </c>
      <c r="Z546" s="11">
        <v>72.959999084472656</v>
      </c>
      <c r="AA546" s="11">
        <v>63.979999542236328</v>
      </c>
      <c r="AB546" s="11">
        <v>89.370002746582031</v>
      </c>
      <c r="AC546" s="11">
        <v>30.459999084472656</v>
      </c>
      <c r="AD546" s="11">
        <v>70.220001220703125</v>
      </c>
      <c r="AE546" s="11">
        <v>46.509998321533203</v>
      </c>
      <c r="AF546" s="11">
        <v>43.330001831054688</v>
      </c>
      <c r="AG546" s="11">
        <v>41.700000762939453</v>
      </c>
      <c r="AH546" s="11">
        <v>48.790000915527344</v>
      </c>
      <c r="AI546" s="11">
        <v>30.149999618530273</v>
      </c>
      <c r="AJ546" s="11">
        <v>24.870000839233398</v>
      </c>
      <c r="AK546" s="11">
        <v>13.909999847412109</v>
      </c>
      <c r="AL546" s="11">
        <v>50.439998626708984</v>
      </c>
      <c r="AM546" s="11">
        <v>53.540000915527344</v>
      </c>
      <c r="AN546" s="11">
        <v>16.809999465942383</v>
      </c>
      <c r="AO546" s="11">
        <v>29.180000305175781</v>
      </c>
      <c r="AP546" s="11">
        <v>30.149999618530273</v>
      </c>
      <c r="AQ546" s="11">
        <v>24.700000762939453</v>
      </c>
      <c r="AR546" s="11">
        <v>35.759998321533203</v>
      </c>
      <c r="AS546" s="11">
        <v>33.080001831054688</v>
      </c>
      <c r="AT546" s="11">
        <v>38.849998474121094</v>
      </c>
      <c r="AU546" s="11">
        <v>42.229999542236328</v>
      </c>
      <c r="AV546" s="11">
        <v>28.450000762939453</v>
      </c>
      <c r="AW546" s="11">
        <v>39.069999694824219</v>
      </c>
      <c r="AX546" s="11">
        <v>47.099998474121094</v>
      </c>
      <c r="AY546" s="11">
        <v>56.840000152587891</v>
      </c>
      <c r="AZ546" s="11">
        <v>27.930000305175781</v>
      </c>
      <c r="BA546" s="11">
        <v>31.299999237060547</v>
      </c>
      <c r="BB546" s="11">
        <v>89.910003662109375</v>
      </c>
      <c r="BC546" s="11">
        <v>21.760000228881836</v>
      </c>
      <c r="BD546" s="11">
        <v>42</v>
      </c>
      <c r="BE546" s="11">
        <v>34.75</v>
      </c>
      <c r="BF546" s="11">
        <v>33.040000915527344</v>
      </c>
      <c r="BG546" s="11">
        <v>30.590000152587891</v>
      </c>
      <c r="BH546" s="11">
        <v>34.740001678466797</v>
      </c>
      <c r="BI546" s="11">
        <v>22.079999923706055</v>
      </c>
      <c r="BJ546" s="11">
        <v>21.030000686645508</v>
      </c>
      <c r="BK546" s="11">
        <v>14.350000381469727</v>
      </c>
      <c r="BL546" s="11">
        <v>38.770000457763672</v>
      </c>
      <c r="BM546" s="11">
        <v>17.229999542236328</v>
      </c>
      <c r="BN546" s="11">
        <v>23.180000305175781</v>
      </c>
      <c r="BO546" s="11">
        <v>15.439999580383301</v>
      </c>
      <c r="BP546" s="11">
        <v>29.370000839233398</v>
      </c>
      <c r="BQ546" s="11">
        <v>23.409999847412109</v>
      </c>
      <c r="BR546" s="11">
        <v>6.4699997901916504</v>
      </c>
      <c r="BS546" s="11">
        <v>21.510000228881836</v>
      </c>
      <c r="BT546" s="11">
        <v>13.239999771118164</v>
      </c>
      <c r="BU546" s="11">
        <v>29.170000076293945</v>
      </c>
      <c r="BV546" s="11">
        <v>33.520000457763672</v>
      </c>
      <c r="BW546" s="11">
        <v>36.919998168945313</v>
      </c>
      <c r="BX546" s="11">
        <v>36.700000762939453</v>
      </c>
      <c r="BY546" s="11">
        <v>91.860000610351563</v>
      </c>
      <c r="BZ546" s="11">
        <v>37.090000152587891</v>
      </c>
      <c r="CA546" s="11">
        <v>82.419998168945313</v>
      </c>
      <c r="CB546" s="11">
        <v>41.490001678466797</v>
      </c>
      <c r="CC546" s="11"/>
      <c r="CD546" s="11">
        <v>50.229999542236328</v>
      </c>
      <c r="CE546" s="11">
        <v>346.57000732421875</v>
      </c>
      <c r="CF546" s="11">
        <v>53.930000305175781</v>
      </c>
      <c r="CG546" s="11">
        <v>22.489999771118164</v>
      </c>
      <c r="CH546" s="11">
        <v>27.059999465942383</v>
      </c>
      <c r="CI546" s="11">
        <v>55.229999542236328</v>
      </c>
      <c r="CJ546" s="11">
        <v>10.380000114440918</v>
      </c>
      <c r="CK546" s="11">
        <v>33.569999694824219</v>
      </c>
      <c r="CL546" s="11">
        <v>17.860000610351563</v>
      </c>
      <c r="CM546" s="11">
        <v>29.989999771118164</v>
      </c>
      <c r="CN546" s="11">
        <v>56.479999542236328</v>
      </c>
      <c r="CO546" s="11">
        <v>60.709999084472656</v>
      </c>
      <c r="CP546" s="11">
        <v>37.580001831054688</v>
      </c>
      <c r="CQ546" s="11">
        <v>44.029998779296875</v>
      </c>
      <c r="CR546" s="11">
        <v>41.520000457763672</v>
      </c>
      <c r="CS546" s="11">
        <v>91.800003051757813</v>
      </c>
      <c r="CT546" s="11">
        <v>85.389999389648437</v>
      </c>
      <c r="CU546" s="11">
        <v>124.26000213623047</v>
      </c>
      <c r="CV546" s="11">
        <v>127.88999938964844</v>
      </c>
      <c r="CW546" s="11">
        <v>32.159999847412109</v>
      </c>
      <c r="CX546" s="11">
        <v>52.130001068115234</v>
      </c>
      <c r="CY546" s="11">
        <v>33.389999389648437</v>
      </c>
      <c r="CZ546" s="11">
        <v>85.519996643066406</v>
      </c>
    </row>
    <row r="547" spans="1:104">
      <c r="A547" s="8">
        <v>42866</v>
      </c>
      <c r="B547" s="11">
        <v>371.55999755859375</v>
      </c>
      <c r="C547" s="11">
        <v>50.799999237060547</v>
      </c>
      <c r="D547" s="11">
        <v>117.01999664306641</v>
      </c>
      <c r="E547" s="11">
        <v>21.75</v>
      </c>
      <c r="F547" s="11">
        <v>57.490001678466797</v>
      </c>
      <c r="G547" s="11">
        <v>53.610000610351563</v>
      </c>
      <c r="H547" s="11">
        <v>14.909999847412109</v>
      </c>
      <c r="I547" s="11">
        <v>33.459999084472656</v>
      </c>
      <c r="J547" s="11">
        <v>20.049999237060547</v>
      </c>
      <c r="K547" s="11">
        <v>132.8800048828125</v>
      </c>
      <c r="L547" s="11">
        <v>60.080001831054688</v>
      </c>
      <c r="M547" s="11">
        <v>86.860000610351562</v>
      </c>
      <c r="N547" s="11">
        <v>29.819999694824219</v>
      </c>
      <c r="O547" s="11">
        <v>27.590000152587891</v>
      </c>
      <c r="P547" s="11">
        <v>33.549999237060547</v>
      </c>
      <c r="Q547" s="11">
        <v>16.430000305175781</v>
      </c>
      <c r="R547" s="11">
        <v>41.220001220703125</v>
      </c>
      <c r="S547" s="11">
        <v>37.860000610351563</v>
      </c>
      <c r="T547" s="11">
        <v>21.379999160766602</v>
      </c>
      <c r="U547" s="11">
        <v>69.180000305175781</v>
      </c>
      <c r="V547" s="11">
        <v>41.049999237060547</v>
      </c>
      <c r="W547" s="11">
        <v>73.290000915527344</v>
      </c>
      <c r="X547" s="11">
        <v>50.290000915527344</v>
      </c>
      <c r="Y547" s="11">
        <v>62.840000152587891</v>
      </c>
      <c r="Z547" s="11">
        <v>72.80999755859375</v>
      </c>
      <c r="AA547" s="11">
        <v>63.75</v>
      </c>
      <c r="AB547" s="11">
        <v>88.730003356933594</v>
      </c>
      <c r="AC547" s="11">
        <v>30.829999923706055</v>
      </c>
      <c r="AD547" s="11">
        <v>69.800003051757812</v>
      </c>
      <c r="AE547" s="11">
        <v>46.130001068115234</v>
      </c>
      <c r="AF547" s="11">
        <v>43.310001373291016</v>
      </c>
      <c r="AG547" s="11">
        <v>41.729999542236328</v>
      </c>
      <c r="AH547" s="11">
        <v>48.869998931884766</v>
      </c>
      <c r="AI547" s="11">
        <v>30.149999618530273</v>
      </c>
      <c r="AJ547" s="11">
        <v>24.870000839233398</v>
      </c>
      <c r="AK547" s="11">
        <v>13.930000305175781</v>
      </c>
      <c r="AL547" s="11">
        <v>50.240001678466797</v>
      </c>
      <c r="AM547" s="11">
        <v>53.509998321533203</v>
      </c>
      <c r="AN547" s="11">
        <v>17.209999084472656</v>
      </c>
      <c r="AO547" s="11">
        <v>28.920000076293945</v>
      </c>
      <c r="AP547" s="11">
        <v>30.309999465942383</v>
      </c>
      <c r="AQ547" s="11">
        <v>24.600000381469727</v>
      </c>
      <c r="AR547" s="11">
        <v>35.400001525878906</v>
      </c>
      <c r="AS547" s="11">
        <v>32.869998931884766</v>
      </c>
      <c r="AT547" s="11">
        <v>38.150001525878906</v>
      </c>
      <c r="AU547" s="11">
        <v>42.130001068115234</v>
      </c>
      <c r="AV547" s="11">
        <v>28.319999694824219</v>
      </c>
      <c r="AW547" s="11">
        <v>39</v>
      </c>
      <c r="AX547" s="11">
        <v>47.099998474121094</v>
      </c>
      <c r="AY547" s="11">
        <v>56.709999084472656</v>
      </c>
      <c r="AZ547" s="11">
        <v>28.129999160766602</v>
      </c>
      <c r="BA547" s="11">
        <v>31.260000228881836</v>
      </c>
      <c r="BB547" s="11">
        <v>89.790000915527344</v>
      </c>
      <c r="BC547" s="11">
        <v>21.729999542236328</v>
      </c>
      <c r="BD547" s="11">
        <v>42.419998168945313</v>
      </c>
      <c r="BE547" s="11">
        <v>34.139999389648438</v>
      </c>
      <c r="BF547" s="11">
        <v>33.689998626708984</v>
      </c>
      <c r="BG547" s="11">
        <v>31.329999923706055</v>
      </c>
      <c r="BH547" s="11">
        <v>33.930000305175781</v>
      </c>
      <c r="BI547" s="11">
        <v>22.329999923706055</v>
      </c>
      <c r="BJ547" s="11">
        <v>21.180000305175781</v>
      </c>
      <c r="BK547" s="11">
        <v>14.270000457763672</v>
      </c>
      <c r="BL547" s="11">
        <v>38.330001831054687</v>
      </c>
      <c r="BM547" s="11">
        <v>17.420000076293945</v>
      </c>
      <c r="BN547" s="11">
        <v>22.959999084472656</v>
      </c>
      <c r="BO547" s="11">
        <v>15.5</v>
      </c>
      <c r="BP547" s="11">
        <v>29.159999847412109</v>
      </c>
      <c r="BQ547" s="11">
        <v>22.920000076293945</v>
      </c>
      <c r="BR547" s="11">
        <v>6.5199999809265137</v>
      </c>
      <c r="BS547" s="11">
        <v>21.569999694824219</v>
      </c>
      <c r="BT547" s="11">
        <v>13.220000267028809</v>
      </c>
      <c r="BU547" s="11">
        <v>28.840000152587891</v>
      </c>
      <c r="BV547" s="11">
        <v>33.029998779296875</v>
      </c>
      <c r="BW547" s="11">
        <v>36.930000305175781</v>
      </c>
      <c r="BX547" s="11">
        <v>36.169998168945313</v>
      </c>
      <c r="BY547" s="11">
        <v>90.900001525878906</v>
      </c>
      <c r="BZ547" s="11">
        <v>37.180000305175781</v>
      </c>
      <c r="CA547" s="11">
        <v>81.879997253417969</v>
      </c>
      <c r="CB547" s="11">
        <v>40.889999389648438</v>
      </c>
      <c r="CC547" s="11"/>
      <c r="CD547" s="11">
        <v>49.5</v>
      </c>
      <c r="CE547" s="11">
        <v>346.1400146484375</v>
      </c>
      <c r="CF547" s="11">
        <v>52.990001678466797</v>
      </c>
      <c r="CG547" s="11">
        <v>22.819999694824219</v>
      </c>
      <c r="CH547" s="11">
        <v>26.590000152587891</v>
      </c>
      <c r="CI547" s="11">
        <v>55.279998779296875</v>
      </c>
      <c r="CJ547" s="11">
        <v>10.5</v>
      </c>
      <c r="CK547" s="11">
        <v>33.479999542236328</v>
      </c>
      <c r="CL547" s="11">
        <v>18.079999923706055</v>
      </c>
      <c r="CM547" s="11">
        <v>30.450000762939453</v>
      </c>
      <c r="CN547" s="11">
        <v>57.020000457763672</v>
      </c>
      <c r="CO547" s="11">
        <v>60.189998626708984</v>
      </c>
      <c r="CP547" s="11">
        <v>37.439998626708984</v>
      </c>
      <c r="CQ547" s="11">
        <v>43.779998779296875</v>
      </c>
      <c r="CR547" s="11">
        <v>41.580001831054688</v>
      </c>
      <c r="CS547" s="11">
        <v>91.129997253417969</v>
      </c>
      <c r="CT547" s="11">
        <v>85.080001831054687</v>
      </c>
      <c r="CU547" s="11">
        <v>127.09999847412109</v>
      </c>
      <c r="CV547" s="11">
        <v>129.94000244140625</v>
      </c>
      <c r="CW547" s="11">
        <v>32.180000305175781</v>
      </c>
      <c r="CX547" s="11">
        <v>51.650001525878906</v>
      </c>
      <c r="CY547" s="11">
        <v>33.130001068115234</v>
      </c>
      <c r="CZ547" s="11">
        <v>81.800003051757812</v>
      </c>
    </row>
    <row r="548" spans="1:104">
      <c r="A548" s="8">
        <v>42867</v>
      </c>
      <c r="B548" s="11">
        <v>372.6199951171875</v>
      </c>
      <c r="C548" s="11">
        <v>50.830001831054687</v>
      </c>
      <c r="D548" s="11">
        <v>118.31999969482422</v>
      </c>
      <c r="E548" s="11">
        <v>21.760000228881836</v>
      </c>
      <c r="F548" s="11">
        <v>57.169998168945313</v>
      </c>
      <c r="G548" s="11">
        <v>53.790000915527344</v>
      </c>
      <c r="H548" s="11">
        <v>15.079999923706055</v>
      </c>
      <c r="I548" s="11">
        <v>33.659999847412109</v>
      </c>
      <c r="J548" s="11">
        <v>20.090000152587891</v>
      </c>
      <c r="K548" s="11">
        <v>132.69000244140625</v>
      </c>
      <c r="L548" s="11">
        <v>60.099998474121094</v>
      </c>
      <c r="M548" s="11">
        <v>86.839996337890625</v>
      </c>
      <c r="N548" s="11">
        <v>29.75</v>
      </c>
      <c r="O548" s="11">
        <v>27.549999237060547</v>
      </c>
      <c r="P548" s="11">
        <v>33.580001831054688</v>
      </c>
      <c r="Q548" s="11">
        <v>16.520000457763672</v>
      </c>
      <c r="R548" s="11">
        <v>40.930000305175781</v>
      </c>
      <c r="S548" s="11">
        <v>37.819999694824219</v>
      </c>
      <c r="T548" s="11">
        <v>21.299999237060547</v>
      </c>
      <c r="U548" s="11">
        <v>69.5</v>
      </c>
      <c r="V548" s="11">
        <v>41.259998321533203</v>
      </c>
      <c r="W548" s="11">
        <v>72.75</v>
      </c>
      <c r="X548" s="11">
        <v>50.220001220703125</v>
      </c>
      <c r="Y548" s="11">
        <v>62.639999389648438</v>
      </c>
      <c r="Z548" s="11">
        <v>72.970001220703125</v>
      </c>
      <c r="AA548" s="11">
        <v>63.729999542236328</v>
      </c>
      <c r="AB548" s="11">
        <v>88.550003051757812</v>
      </c>
      <c r="AC548" s="11">
        <v>30.629999160766602</v>
      </c>
      <c r="AD548" s="11">
        <v>69.55999755859375</v>
      </c>
      <c r="AE548" s="11">
        <v>45.619998931884766</v>
      </c>
      <c r="AF548" s="11">
        <v>43.240001678466797</v>
      </c>
      <c r="AG548" s="11">
        <v>41.840000152587891</v>
      </c>
      <c r="AH548" s="11">
        <v>48.840000152587891</v>
      </c>
      <c r="AI548" s="11">
        <v>30.309999465942383</v>
      </c>
      <c r="AJ548" s="11">
        <v>24.950000762939453</v>
      </c>
      <c r="AK548" s="11">
        <v>13.989999771118164</v>
      </c>
      <c r="AL548" s="11">
        <v>49.950000762939453</v>
      </c>
      <c r="AM548" s="11">
        <v>53.459999084472656</v>
      </c>
      <c r="AN548" s="11">
        <v>17.209999084472656</v>
      </c>
      <c r="AO548" s="11">
        <v>28.850000381469727</v>
      </c>
      <c r="AP548" s="11">
        <v>30.340000152587891</v>
      </c>
      <c r="AQ548" s="11">
        <v>24.530000686645508</v>
      </c>
      <c r="AR548" s="11">
        <v>35.279998779296875</v>
      </c>
      <c r="AS548" s="11">
        <v>32.700000762939453</v>
      </c>
      <c r="AT548" s="11">
        <v>38.049999237060547</v>
      </c>
      <c r="AU548" s="11">
        <v>41.979999542236328</v>
      </c>
      <c r="AV548" s="11">
        <v>28.290000915527344</v>
      </c>
      <c r="AW548" s="11">
        <v>38.909999847412109</v>
      </c>
      <c r="AX548" s="11">
        <v>47.470001220703125</v>
      </c>
      <c r="AY548" s="11">
        <v>56.630001068115234</v>
      </c>
      <c r="AZ548" s="11">
        <v>28.139999389648438</v>
      </c>
      <c r="BA548" s="11">
        <v>31.489999771118164</v>
      </c>
      <c r="BB548" s="11">
        <v>90.660003662109375</v>
      </c>
      <c r="BC548" s="11">
        <v>21.719999313354492</v>
      </c>
      <c r="BD548" s="11">
        <v>42.819999694824219</v>
      </c>
      <c r="BE548" s="11">
        <v>34.25</v>
      </c>
      <c r="BF548" s="11">
        <v>34.590000152587891</v>
      </c>
      <c r="BG548" s="11">
        <v>32.130001068115234</v>
      </c>
      <c r="BH548" s="11">
        <v>33.860000610351563</v>
      </c>
      <c r="BI548" s="11">
        <v>22.549999237060547</v>
      </c>
      <c r="BJ548" s="11">
        <v>21.360000610351563</v>
      </c>
      <c r="BK548" s="11">
        <v>14.350000381469727</v>
      </c>
      <c r="BL548" s="11">
        <v>38.639999389648438</v>
      </c>
      <c r="BM548" s="11">
        <v>17.479999542236328</v>
      </c>
      <c r="BN548" s="11">
        <v>23.049999237060547</v>
      </c>
      <c r="BO548" s="11">
        <v>15.539999961853027</v>
      </c>
      <c r="BP548" s="11">
        <v>29.110000610351563</v>
      </c>
      <c r="BQ548" s="11">
        <v>22.860000610351563</v>
      </c>
      <c r="BR548" s="11">
        <v>6.6999998092651367</v>
      </c>
      <c r="BS548" s="11">
        <v>21.739999771118164</v>
      </c>
      <c r="BT548" s="11">
        <v>13.619999885559082</v>
      </c>
      <c r="BU548" s="11">
        <v>28.979999542236328</v>
      </c>
      <c r="BV548" s="11">
        <v>33.020000457763672</v>
      </c>
      <c r="BW548" s="11">
        <v>37.229999542236328</v>
      </c>
      <c r="BX548" s="11">
        <v>36.130001068115234</v>
      </c>
      <c r="BY548" s="11">
        <v>90.30999755859375</v>
      </c>
      <c r="BZ548" s="11">
        <v>37.479999542236328</v>
      </c>
      <c r="CA548" s="11">
        <v>82.360000610351563</v>
      </c>
      <c r="CB548" s="11">
        <v>40.990001678466797</v>
      </c>
      <c r="CC548" s="11"/>
      <c r="CD548" s="11">
        <v>49.319999694824219</v>
      </c>
      <c r="CE548" s="11">
        <v>345.52999877929687</v>
      </c>
      <c r="CF548" s="11">
        <v>52.900001525878906</v>
      </c>
      <c r="CG548" s="11">
        <v>22.780000686645508</v>
      </c>
      <c r="CH548" s="11">
        <v>26.420000076293945</v>
      </c>
      <c r="CI548" s="11">
        <v>55.119998931884766</v>
      </c>
      <c r="CJ548" s="11">
        <v>10.539999961853027</v>
      </c>
      <c r="CK548" s="11">
        <v>33.270000457763672</v>
      </c>
      <c r="CL548" s="11">
        <v>18.020000457763672</v>
      </c>
      <c r="CM548" s="11">
        <v>30.020000457763672</v>
      </c>
      <c r="CN548" s="11">
        <v>57.470001220703125</v>
      </c>
      <c r="CO548" s="11">
        <v>59.610000610351562</v>
      </c>
      <c r="CP548" s="11">
        <v>37.479999542236328</v>
      </c>
      <c r="CQ548" s="11">
        <v>43.610000610351563</v>
      </c>
      <c r="CR548" s="11">
        <v>41.340000152587891</v>
      </c>
      <c r="CS548" s="11">
        <v>90.279998779296875</v>
      </c>
      <c r="CT548" s="11">
        <v>83.730003356933594</v>
      </c>
      <c r="CU548" s="11">
        <v>127.30999755859375</v>
      </c>
      <c r="CV548" s="11">
        <v>129</v>
      </c>
      <c r="CW548" s="11">
        <v>31.959999084472656</v>
      </c>
      <c r="CX548" s="11">
        <v>51.029998779296875</v>
      </c>
      <c r="CY548" s="11">
        <v>33.069999694824219</v>
      </c>
      <c r="CZ548" s="11">
        <v>82.050003051757813</v>
      </c>
    </row>
    <row r="549" spans="1:104">
      <c r="A549" s="8">
        <v>42870</v>
      </c>
      <c r="B549" s="11">
        <v>378.76998901367187</v>
      </c>
      <c r="C549" s="11">
        <v>50.959999084472656</v>
      </c>
      <c r="D549" s="11">
        <v>118.01000213623047</v>
      </c>
      <c r="E549" s="11">
        <v>21.739999771118164</v>
      </c>
      <c r="F549" s="11">
        <v>57.759998321533203</v>
      </c>
      <c r="G549" s="11">
        <v>54.200000762939453</v>
      </c>
      <c r="H549" s="11">
        <v>15.100000381469727</v>
      </c>
      <c r="I549" s="11">
        <v>33.529998779296875</v>
      </c>
      <c r="J549" s="11">
        <v>20.260000228881836</v>
      </c>
      <c r="K549" s="11">
        <v>131.05999755859375</v>
      </c>
      <c r="L549" s="11">
        <v>60.810001373291016</v>
      </c>
      <c r="M549" s="11">
        <v>88.709999084472656</v>
      </c>
      <c r="N549" s="11">
        <v>29.879999160766602</v>
      </c>
      <c r="O549" s="11">
        <v>27.319999694824219</v>
      </c>
      <c r="P549" s="11">
        <v>33.869998931884766</v>
      </c>
      <c r="Q549" s="11">
        <v>16.579999923706055</v>
      </c>
      <c r="R549" s="11">
        <v>40.490001678466797</v>
      </c>
      <c r="S549" s="11">
        <v>37.790000915527344</v>
      </c>
      <c r="T549" s="11">
        <v>21.290000915527344</v>
      </c>
      <c r="U549" s="11">
        <v>69.360000610351563</v>
      </c>
      <c r="V549" s="11">
        <v>41.470001220703125</v>
      </c>
      <c r="W549" s="11">
        <v>72.639999389648438</v>
      </c>
      <c r="X549" s="11">
        <v>50.369998931884766</v>
      </c>
      <c r="Y549" s="11">
        <v>62.930000305175781</v>
      </c>
      <c r="Z549" s="11">
        <v>73.129997253417969</v>
      </c>
      <c r="AA549" s="11">
        <v>63.900001525878906</v>
      </c>
      <c r="AB549" s="11">
        <v>88.459999084472656</v>
      </c>
      <c r="AC549" s="11">
        <v>30.639999389648438</v>
      </c>
      <c r="AD549" s="11">
        <v>69.94000244140625</v>
      </c>
      <c r="AE549" s="11">
        <v>46.310001373291016</v>
      </c>
      <c r="AF549" s="11">
        <v>43.549999237060547</v>
      </c>
      <c r="AG549" s="11">
        <v>42.25</v>
      </c>
      <c r="AH549" s="11">
        <v>49.830001831054688</v>
      </c>
      <c r="AI549" s="11">
        <v>30.389999389648438</v>
      </c>
      <c r="AJ549" s="11">
        <v>24.899999618530273</v>
      </c>
      <c r="AK549" s="11">
        <v>14</v>
      </c>
      <c r="AL549" s="11">
        <v>50.830001831054687</v>
      </c>
      <c r="AM549" s="11">
        <v>53.840000152587891</v>
      </c>
      <c r="AN549" s="11">
        <v>17.219999313354492</v>
      </c>
      <c r="AO549" s="11">
        <v>28.909999847412109</v>
      </c>
      <c r="AP549" s="11">
        <v>30.739999771118164</v>
      </c>
      <c r="AQ549" s="11">
        <v>24.889999389648437</v>
      </c>
      <c r="AR549" s="11">
        <v>35.590000152587891</v>
      </c>
      <c r="AS549" s="11">
        <v>32.709999084472656</v>
      </c>
      <c r="AT549" s="11">
        <v>38.020000457763672</v>
      </c>
      <c r="AU549" s="11">
        <v>41.669998168945313</v>
      </c>
      <c r="AV549" s="11">
        <v>28.469999313354492</v>
      </c>
      <c r="AW549" s="11">
        <v>39.209999084472656</v>
      </c>
      <c r="AX549" s="11">
        <v>47.860000610351563</v>
      </c>
      <c r="AY549" s="11">
        <v>56.759998321533203</v>
      </c>
      <c r="AZ549" s="11">
        <v>28.569999694824219</v>
      </c>
      <c r="BA549" s="11">
        <v>31.780000686645508</v>
      </c>
      <c r="BB549" s="11">
        <v>90.569999694824219</v>
      </c>
      <c r="BC549" s="11">
        <v>21.840000152587891</v>
      </c>
      <c r="BD549" s="11">
        <v>42.790000915527344</v>
      </c>
      <c r="BE549" s="11">
        <v>34.139999389648438</v>
      </c>
      <c r="BF549" s="11">
        <v>34.860000610351562</v>
      </c>
      <c r="BG549" s="11">
        <v>31.770000457763672</v>
      </c>
      <c r="BH549" s="11">
        <v>33.799999237060547</v>
      </c>
      <c r="BI549" s="11">
        <v>22.569999694824219</v>
      </c>
      <c r="BJ549" s="11">
        <v>21.889999389648437</v>
      </c>
      <c r="BK549" s="11">
        <v>14.359999656677246</v>
      </c>
      <c r="BL549" s="11">
        <v>38.509998321533203</v>
      </c>
      <c r="BM549" s="11">
        <v>17.75</v>
      </c>
      <c r="BN549" s="11">
        <v>23.030000686645508</v>
      </c>
      <c r="BO549" s="11">
        <v>15.609999656677246</v>
      </c>
      <c r="BP549" s="11">
        <v>29.190000534057617</v>
      </c>
      <c r="BQ549" s="11">
        <v>22.879999160766602</v>
      </c>
      <c r="BR549" s="11">
        <v>6.6999998092651367</v>
      </c>
      <c r="BS549" s="11">
        <v>22.110000610351563</v>
      </c>
      <c r="BT549" s="11">
        <v>13.560000419616699</v>
      </c>
      <c r="BU549" s="11">
        <v>29.059999465942383</v>
      </c>
      <c r="BV549" s="11">
        <v>33.110000610351562</v>
      </c>
      <c r="BW549" s="11">
        <v>37.580001831054688</v>
      </c>
      <c r="BX549" s="11">
        <v>36.220001220703125</v>
      </c>
      <c r="BY549" s="11">
        <v>91.489997863769531</v>
      </c>
      <c r="BZ549" s="11">
        <v>37.970001220703125</v>
      </c>
      <c r="CA549" s="11">
        <v>82.849998474121094</v>
      </c>
      <c r="CB549" s="11">
        <v>41.340000152587891</v>
      </c>
      <c r="CC549" s="11"/>
      <c r="CD549" s="11">
        <v>50.209999084472656</v>
      </c>
      <c r="CE549" s="11">
        <v>345.32998657226562</v>
      </c>
      <c r="CF549" s="11">
        <v>53.700000762939453</v>
      </c>
      <c r="CG549" s="11">
        <v>22.899999618530273</v>
      </c>
      <c r="CH549" s="11">
        <v>26.549999237060547</v>
      </c>
      <c r="CI549" s="11">
        <v>55.360000610351563</v>
      </c>
      <c r="CJ549" s="11">
        <v>10.479999542236328</v>
      </c>
      <c r="CK549" s="11">
        <v>33.290000915527344</v>
      </c>
      <c r="CL549" s="11">
        <v>17.709999084472656</v>
      </c>
      <c r="CM549" s="11">
        <v>29.879999160766602</v>
      </c>
      <c r="CN549" s="11">
        <v>57.069999694824219</v>
      </c>
      <c r="CO549" s="11">
        <v>59.880001068115234</v>
      </c>
      <c r="CP549" s="11">
        <v>37.630001068115234</v>
      </c>
      <c r="CQ549" s="11">
        <v>43.630001068115234</v>
      </c>
      <c r="CR549" s="11">
        <v>41.139999389648438</v>
      </c>
      <c r="CS549" s="11">
        <v>90.849998474121094</v>
      </c>
      <c r="CT549" s="11">
        <v>83.620002746582031</v>
      </c>
      <c r="CU549" s="11">
        <v>127.45999908447266</v>
      </c>
      <c r="CV549" s="11">
        <v>127.37999725341797</v>
      </c>
      <c r="CW549" s="11">
        <v>32.049999237060547</v>
      </c>
      <c r="CX549" s="11">
        <v>50.569999694824219</v>
      </c>
      <c r="CY549" s="11">
        <v>33.319999694824219</v>
      </c>
      <c r="CZ549" s="11">
        <v>83.120002746582031</v>
      </c>
    </row>
    <row r="550" spans="1:104">
      <c r="A550" s="8">
        <v>42871</v>
      </c>
      <c r="B550" s="11">
        <v>391.54998779296875</v>
      </c>
      <c r="C550" s="11">
        <v>51.669998168945312</v>
      </c>
      <c r="D550" s="11">
        <v>123.97000122070312</v>
      </c>
      <c r="E550" s="11">
        <v>22</v>
      </c>
      <c r="F550" s="11">
        <v>58.759998321533203</v>
      </c>
      <c r="G550" s="11">
        <v>55.099998474121094</v>
      </c>
      <c r="H550" s="11">
        <v>15.170000076293945</v>
      </c>
      <c r="I550" s="11">
        <v>34.439998626708984</v>
      </c>
      <c r="J550" s="11">
        <v>20.469999313354492</v>
      </c>
      <c r="K550" s="11">
        <v>135.14999389648437</v>
      </c>
      <c r="L550" s="11">
        <v>60.799999237060547</v>
      </c>
      <c r="M550" s="11">
        <v>90.290000915527344</v>
      </c>
      <c r="N550" s="11">
        <v>30.489999771118164</v>
      </c>
      <c r="O550" s="11">
        <v>27.75</v>
      </c>
      <c r="P550" s="11">
        <v>34.560001373291016</v>
      </c>
      <c r="Q550" s="11">
        <v>16.659999847412109</v>
      </c>
      <c r="R550" s="11">
        <v>41.360000610351562</v>
      </c>
      <c r="S550" s="11">
        <v>38.549999237060547</v>
      </c>
      <c r="T550" s="11">
        <v>21.670000076293945</v>
      </c>
      <c r="U550" s="11">
        <v>70.870002746582031</v>
      </c>
      <c r="V550" s="11">
        <v>41.819999694824219</v>
      </c>
      <c r="W550" s="11">
        <v>75.870002746582031</v>
      </c>
      <c r="X550" s="11">
        <v>51.270000457763672</v>
      </c>
      <c r="Y550" s="11">
        <v>64.330001831054688</v>
      </c>
      <c r="Z550" s="11">
        <v>75.550003051757812</v>
      </c>
      <c r="AA550" s="11">
        <v>64.019996643066406</v>
      </c>
      <c r="AB550" s="11">
        <v>90.290000915527344</v>
      </c>
      <c r="AC550" s="11">
        <v>30.530000686645508</v>
      </c>
      <c r="AD550" s="11">
        <v>71.360000610351563</v>
      </c>
      <c r="AE550" s="11">
        <v>47.849998474121094</v>
      </c>
      <c r="AF550" s="11">
        <v>44.779998779296875</v>
      </c>
      <c r="AG550" s="11">
        <v>43.75</v>
      </c>
      <c r="AH550" s="11">
        <v>51.270000457763672</v>
      </c>
      <c r="AI550" s="11">
        <v>31.299999237060547</v>
      </c>
      <c r="AJ550" s="11">
        <v>25.399999618530273</v>
      </c>
      <c r="AK550" s="11">
        <v>14.239999771118164</v>
      </c>
      <c r="AL550" s="11">
        <v>51.590000152587891</v>
      </c>
      <c r="AM550" s="11">
        <v>55.25</v>
      </c>
      <c r="AN550" s="11">
        <v>17.430000305175781</v>
      </c>
      <c r="AO550" s="11">
        <v>29.379999160766602</v>
      </c>
      <c r="AP550" s="11">
        <v>31.610000610351563</v>
      </c>
      <c r="AQ550" s="11">
        <v>25.229999542236328</v>
      </c>
      <c r="AR550" s="11">
        <v>36.090000152587891</v>
      </c>
      <c r="AS550" s="11">
        <v>33.130001068115234</v>
      </c>
      <c r="AT550" s="11">
        <v>38.990001678466797</v>
      </c>
      <c r="AU550" s="11">
        <v>42.560001373291016</v>
      </c>
      <c r="AV550" s="11">
        <v>28.959999084472656</v>
      </c>
      <c r="AW550" s="11">
        <v>39.950000762939453</v>
      </c>
      <c r="AX550" s="11">
        <v>48.770000457763672</v>
      </c>
      <c r="AY550" s="11">
        <v>58.240001678466797</v>
      </c>
      <c r="AZ550" s="11">
        <v>29.139999389648437</v>
      </c>
      <c r="BA550" s="11">
        <v>32.229999542236328</v>
      </c>
      <c r="BB550" s="11">
        <v>92.150001525878906</v>
      </c>
      <c r="BC550" s="11">
        <v>22.139999389648438</v>
      </c>
      <c r="BD550" s="11">
        <v>44.729999542236328</v>
      </c>
      <c r="BE550" s="11">
        <v>34.5</v>
      </c>
      <c r="BF550" s="11">
        <v>36.290000915527344</v>
      </c>
      <c r="BG550" s="11">
        <v>32.299999237060547</v>
      </c>
      <c r="BH550" s="11">
        <v>34.220001220703125</v>
      </c>
      <c r="BI550" s="11">
        <v>22.670000076293945</v>
      </c>
      <c r="BJ550" s="11">
        <v>22.870000839233398</v>
      </c>
      <c r="BK550" s="11">
        <v>14.579999923706055</v>
      </c>
      <c r="BL550" s="11">
        <v>39</v>
      </c>
      <c r="BM550" s="11">
        <v>18.090000152587891</v>
      </c>
      <c r="BN550" s="11">
        <v>23.959999084472656</v>
      </c>
      <c r="BO550" s="11">
        <v>15.770000457763672</v>
      </c>
      <c r="BP550" s="11">
        <v>29.430000305175781</v>
      </c>
      <c r="BQ550" s="11">
        <v>23.100000381469727</v>
      </c>
      <c r="BR550" s="11">
        <v>6.6599998474121094</v>
      </c>
      <c r="BS550" s="11">
        <v>22.209999084472656</v>
      </c>
      <c r="BT550" s="11">
        <v>13.600000381469727</v>
      </c>
      <c r="BU550" s="11">
        <v>29.610000610351563</v>
      </c>
      <c r="BV550" s="11">
        <v>33.659999847412109</v>
      </c>
      <c r="BW550" s="11">
        <v>37.810001373291016</v>
      </c>
      <c r="BX550" s="11">
        <v>36.930000305175781</v>
      </c>
      <c r="BY550" s="11">
        <v>92.550003051757812</v>
      </c>
      <c r="BZ550" s="11">
        <v>38.419998168945313</v>
      </c>
      <c r="CA550" s="11">
        <v>83.889999389648438</v>
      </c>
      <c r="CB550" s="11">
        <v>41.75</v>
      </c>
      <c r="CC550" s="11"/>
      <c r="CD550" s="11">
        <v>51.240001678466797</v>
      </c>
      <c r="CE550" s="11">
        <v>346.17001342773437</v>
      </c>
      <c r="CF550" s="11">
        <v>54.740001678466797</v>
      </c>
      <c r="CG550" s="11">
        <v>23.450000762939453</v>
      </c>
      <c r="CH550" s="11">
        <v>27.280000686645508</v>
      </c>
      <c r="CI550" s="11">
        <v>56.930000305175781</v>
      </c>
      <c r="CJ550" s="11">
        <v>10.390000343322754</v>
      </c>
      <c r="CK550" s="11">
        <v>33.919998168945313</v>
      </c>
      <c r="CL550" s="11">
        <v>17.559999465942383</v>
      </c>
      <c r="CM550" s="11">
        <v>30.479999542236328</v>
      </c>
      <c r="CN550" s="11">
        <v>59.380001068115234</v>
      </c>
      <c r="CO550" s="11">
        <v>61.569999694824219</v>
      </c>
      <c r="CP550" s="11">
        <v>38.299999237060547</v>
      </c>
      <c r="CQ550" s="11">
        <v>44.299999237060547</v>
      </c>
      <c r="CR550" s="11">
        <v>41.950000762939453</v>
      </c>
      <c r="CS550" s="11">
        <v>92.540000915527344</v>
      </c>
      <c r="CT550" s="11">
        <v>85.050003051757813</v>
      </c>
      <c r="CU550" s="11">
        <v>130.14999389648437</v>
      </c>
      <c r="CV550" s="11">
        <v>129.42999267578125</v>
      </c>
      <c r="CW550" s="11">
        <v>32.340000152587891</v>
      </c>
      <c r="CX550" s="11">
        <v>51.5</v>
      </c>
      <c r="CY550" s="11">
        <v>33.740001678466797</v>
      </c>
      <c r="CZ550" s="11">
        <v>84.5</v>
      </c>
    </row>
    <row r="551" spans="1:104">
      <c r="A551" s="8">
        <v>42872</v>
      </c>
      <c r="B551" s="11">
        <v>396.20001220703125</v>
      </c>
      <c r="C551" s="11">
        <v>51.490001678466797</v>
      </c>
      <c r="D551" s="11">
        <v>127.81999969482422</v>
      </c>
      <c r="E551" s="11">
        <v>22.090000152587891</v>
      </c>
      <c r="F551" s="11">
        <v>58.900001525878906</v>
      </c>
      <c r="G551" s="11">
        <v>55.009998321533203</v>
      </c>
      <c r="H551" s="11">
        <v>15.239999771118164</v>
      </c>
      <c r="I551" s="11">
        <v>34.639999389648438</v>
      </c>
      <c r="J551" s="11">
        <v>20.549999237060547</v>
      </c>
      <c r="K551" s="11">
        <v>135.53999328613281</v>
      </c>
      <c r="L551" s="11">
        <v>60.139999389648438</v>
      </c>
      <c r="M551" s="11">
        <v>93.029998779296875</v>
      </c>
      <c r="N551" s="11">
        <v>30.409999847412109</v>
      </c>
      <c r="O551" s="11">
        <v>27.899999618530273</v>
      </c>
      <c r="P551" s="11">
        <v>34.770000457763672</v>
      </c>
      <c r="Q551" s="11">
        <v>16.590000152587891</v>
      </c>
      <c r="R551" s="11">
        <v>41.270000457763672</v>
      </c>
      <c r="S551" s="11">
        <v>38.869998931884766</v>
      </c>
      <c r="T551" s="11">
        <v>21.840000152587891</v>
      </c>
      <c r="U551" s="11">
        <v>71.029998779296875</v>
      </c>
      <c r="V551" s="11">
        <v>41.830001831054688</v>
      </c>
      <c r="W551" s="11">
        <v>75.430000305175781</v>
      </c>
      <c r="X551" s="11">
        <v>51.479999542236328</v>
      </c>
      <c r="Y551" s="11">
        <v>64.510002136230469</v>
      </c>
      <c r="Z551" s="11">
        <v>76.069999694824219</v>
      </c>
      <c r="AA551" s="11">
        <v>64.410003662109375</v>
      </c>
      <c r="AB551" s="11">
        <v>92.599998474121094</v>
      </c>
      <c r="AC551" s="11">
        <v>30.479999542236328</v>
      </c>
      <c r="AD551" s="11">
        <v>71.129997253417969</v>
      </c>
      <c r="AE551" s="11">
        <v>47.880001068115234</v>
      </c>
      <c r="AF551" s="11">
        <v>44.610000610351563</v>
      </c>
      <c r="AG551" s="11">
        <v>43.520000457763672</v>
      </c>
      <c r="AH551" s="11">
        <v>50.810001373291016</v>
      </c>
      <c r="AI551" s="11">
        <v>32.169998168945313</v>
      </c>
      <c r="AJ551" s="11">
        <v>25.479999542236328</v>
      </c>
      <c r="AK551" s="11">
        <v>14.229999542236328</v>
      </c>
      <c r="AL551" s="11">
        <v>51.090000152587891</v>
      </c>
      <c r="AM551" s="11">
        <v>55.389999389648437</v>
      </c>
      <c r="AN551" s="11">
        <v>17.129999160766602</v>
      </c>
      <c r="AO551" s="11">
        <v>29.309999465942383</v>
      </c>
      <c r="AP551" s="11">
        <v>31.270000457763672</v>
      </c>
      <c r="AQ551" s="11">
        <v>25.129999160766602</v>
      </c>
      <c r="AR551" s="11">
        <v>36.319999694824219</v>
      </c>
      <c r="AS551" s="11">
        <v>33.330001831054688</v>
      </c>
      <c r="AT551" s="11">
        <v>39.240001678466797</v>
      </c>
      <c r="AU551" s="11">
        <v>42.639999389648438</v>
      </c>
      <c r="AV551" s="11">
        <v>28.979999542236328</v>
      </c>
      <c r="AW551" s="11">
        <v>39.880001068115234</v>
      </c>
      <c r="AX551" s="11">
        <v>48.580001831054688</v>
      </c>
      <c r="AY551" s="11">
        <v>58.409999847412109</v>
      </c>
      <c r="AZ551" s="11">
        <v>29.020000457763672</v>
      </c>
      <c r="BA551" s="11">
        <v>32.040000915527344</v>
      </c>
      <c r="BB551" s="11">
        <v>92.620002746582031</v>
      </c>
      <c r="BC551" s="11">
        <v>22.180000305175781</v>
      </c>
      <c r="BD551" s="11">
        <v>44.610000610351563</v>
      </c>
      <c r="BE551" s="11">
        <v>35.119998931884766</v>
      </c>
      <c r="BF551" s="11">
        <v>36.540000915527344</v>
      </c>
      <c r="BG551" s="11">
        <v>32.669998168945313</v>
      </c>
      <c r="BH551" s="11">
        <v>34.419998168945313</v>
      </c>
      <c r="BI551" s="11">
        <v>22.510000228881836</v>
      </c>
      <c r="BJ551" s="11">
        <v>22.629999160766602</v>
      </c>
      <c r="BK551" s="11">
        <v>14.579999923706055</v>
      </c>
      <c r="BL551" s="11">
        <v>39.180000305175781</v>
      </c>
      <c r="BM551" s="11">
        <v>18</v>
      </c>
      <c r="BN551" s="11">
        <v>23.809999465942383</v>
      </c>
      <c r="BO551" s="11">
        <v>15.779999732971191</v>
      </c>
      <c r="BP551" s="11">
        <v>29.440000534057617</v>
      </c>
      <c r="BQ551" s="11">
        <v>23.209999084472656</v>
      </c>
      <c r="BR551" s="11">
        <v>6.5999999046325684</v>
      </c>
      <c r="BS551" s="11">
        <v>22.190000534057617</v>
      </c>
      <c r="BT551" s="11">
        <v>13.350000381469727</v>
      </c>
      <c r="BU551" s="11">
        <v>29.610000610351563</v>
      </c>
      <c r="BV551" s="11">
        <v>33.650001525878906</v>
      </c>
      <c r="BW551" s="11">
        <v>38.130001068115234</v>
      </c>
      <c r="BX551" s="11">
        <v>37.220001220703125</v>
      </c>
      <c r="BY551" s="11">
        <v>92.489997863769531</v>
      </c>
      <c r="BZ551" s="11">
        <v>38.470001220703125</v>
      </c>
      <c r="CA551" s="11">
        <v>83.75</v>
      </c>
      <c r="CB551" s="11">
        <v>41.770000457763672</v>
      </c>
      <c r="CC551" s="11"/>
      <c r="CD551" s="11">
        <v>51.139999389648438</v>
      </c>
      <c r="CE551" s="11">
        <v>346.8900146484375</v>
      </c>
      <c r="CF551" s="11">
        <v>54.740001678466797</v>
      </c>
      <c r="CG551" s="11">
        <v>23.649999618530273</v>
      </c>
      <c r="CH551" s="11">
        <v>27.569999694824219</v>
      </c>
      <c r="CI551" s="11">
        <v>57.130001068115234</v>
      </c>
      <c r="CJ551" s="11">
        <v>10.380000114440918</v>
      </c>
      <c r="CK551" s="11">
        <v>34.25</v>
      </c>
      <c r="CL551" s="11">
        <v>17.569999694824219</v>
      </c>
      <c r="CM551" s="11">
        <v>31.170000076293945</v>
      </c>
      <c r="CN551" s="11">
        <v>58.849998474121094</v>
      </c>
      <c r="CO551" s="11">
        <v>61.270000457763672</v>
      </c>
      <c r="CP551" s="11">
        <v>38.419998168945313</v>
      </c>
      <c r="CQ551" s="11">
        <v>44.560001373291016</v>
      </c>
      <c r="CR551" s="11">
        <v>42.220001220703125</v>
      </c>
      <c r="CS551" s="11">
        <v>93.180000305175781</v>
      </c>
      <c r="CT551" s="11">
        <v>86.239997863769531</v>
      </c>
      <c r="CU551" s="11">
        <v>130.75</v>
      </c>
      <c r="CV551" s="11">
        <v>130.46000671386719</v>
      </c>
      <c r="CW551" s="11">
        <v>32.810001373291016</v>
      </c>
      <c r="CX551" s="11">
        <v>52.369998931884766</v>
      </c>
      <c r="CY551" s="11">
        <v>34.020000457763672</v>
      </c>
      <c r="CZ551" s="11">
        <v>85.370002746582031</v>
      </c>
    </row>
    <row r="552" spans="1:104">
      <c r="A552" s="8">
        <v>42873</v>
      </c>
      <c r="B552" s="11">
        <v>390.47000122070312</v>
      </c>
      <c r="C552" s="11">
        <v>50.950000762939453</v>
      </c>
      <c r="D552" s="11">
        <v>132.22000122070313</v>
      </c>
      <c r="E552" s="11">
        <v>22.110000610351563</v>
      </c>
      <c r="F552" s="11">
        <v>58.520000457763672</v>
      </c>
      <c r="G552" s="11">
        <v>54.709999084472656</v>
      </c>
      <c r="H552" s="11">
        <v>15.130000114440918</v>
      </c>
      <c r="I552" s="11">
        <v>34.290000915527344</v>
      </c>
      <c r="J552" s="11">
        <v>20.420000076293945</v>
      </c>
      <c r="K552" s="11">
        <v>134.32000732421875</v>
      </c>
      <c r="L552" s="11">
        <v>60.479999542236328</v>
      </c>
      <c r="M552" s="11">
        <v>96.55999755859375</v>
      </c>
      <c r="N552" s="11">
        <v>30.180000305175781</v>
      </c>
      <c r="O552" s="11">
        <v>26.950000762939453</v>
      </c>
      <c r="P552" s="11">
        <v>34.25</v>
      </c>
      <c r="Q552" s="11">
        <v>16.709999084472656</v>
      </c>
      <c r="R552" s="11">
        <v>40.970001220703125</v>
      </c>
      <c r="S552" s="11">
        <v>38.540000915527344</v>
      </c>
      <c r="T552" s="11">
        <v>21.649999618530273</v>
      </c>
      <c r="U552" s="11">
        <v>70.870002746582031</v>
      </c>
      <c r="V552" s="11">
        <v>41.150001525878906</v>
      </c>
      <c r="W552" s="11">
        <v>74.669998168945313</v>
      </c>
      <c r="X552" s="11">
        <v>50.979999542236328</v>
      </c>
      <c r="Y552" s="11">
        <v>63.880001068115234</v>
      </c>
      <c r="Z552" s="11">
        <v>75.489997863769531</v>
      </c>
      <c r="AA552" s="11">
        <v>64.029998779296875</v>
      </c>
      <c r="AB552" s="11">
        <v>93.360000610351563</v>
      </c>
      <c r="AC552" s="11">
        <v>30.260000228881836</v>
      </c>
      <c r="AD552" s="11">
        <v>70.819999694824219</v>
      </c>
      <c r="AE552" s="11">
        <v>47.5</v>
      </c>
      <c r="AF552" s="11">
        <v>44.389999389648438</v>
      </c>
      <c r="AG552" s="11">
        <v>43.400001525878906</v>
      </c>
      <c r="AH552" s="11">
        <v>49.930000305175781</v>
      </c>
      <c r="AI552" s="11">
        <v>32.009998321533203</v>
      </c>
      <c r="AJ552" s="11">
        <v>25.409999847412109</v>
      </c>
      <c r="AK552" s="11">
        <v>14.100000381469727</v>
      </c>
      <c r="AL552" s="11">
        <v>50.950000762939453</v>
      </c>
      <c r="AM552" s="11">
        <v>55.200000762939453</v>
      </c>
      <c r="AN552" s="11">
        <v>17.020000457763672</v>
      </c>
      <c r="AO552" s="11">
        <v>29.170000076293945</v>
      </c>
      <c r="AP552" s="11">
        <v>31.280000686645508</v>
      </c>
      <c r="AQ552" s="11">
        <v>25.149999618530273</v>
      </c>
      <c r="AR552" s="11">
        <v>36.119998931884766</v>
      </c>
      <c r="AS552" s="11">
        <v>33</v>
      </c>
      <c r="AT552" s="11">
        <v>38.959999084472656</v>
      </c>
      <c r="AU552" s="11">
        <v>42.389999389648438</v>
      </c>
      <c r="AV552" s="11">
        <v>28.75</v>
      </c>
      <c r="AW552" s="11">
        <v>39.889999389648438</v>
      </c>
      <c r="AX552" s="11">
        <v>48.520000457763672</v>
      </c>
      <c r="AY552" s="11">
        <v>57.849998474121094</v>
      </c>
      <c r="AZ552" s="11">
        <v>29.049999237060547</v>
      </c>
      <c r="BA552" s="11">
        <v>31.950000762939453</v>
      </c>
      <c r="BB552" s="11">
        <v>92.129997253417969</v>
      </c>
      <c r="BC552" s="11">
        <v>21.979999542236328</v>
      </c>
      <c r="BD552" s="11">
        <v>44.340000152587891</v>
      </c>
      <c r="BE552" s="11">
        <v>34.909999847412109</v>
      </c>
      <c r="BF552" s="11">
        <v>35.900001525878906</v>
      </c>
      <c r="BG552" s="11">
        <v>32.25</v>
      </c>
      <c r="BH552" s="11">
        <v>34.130001068115234</v>
      </c>
      <c r="BI552" s="11">
        <v>22.329999923706055</v>
      </c>
      <c r="BJ552" s="11">
        <v>22.530000686645508</v>
      </c>
      <c r="BK552" s="11">
        <v>14.470000267028809</v>
      </c>
      <c r="BL552" s="11">
        <v>38.950000762939453</v>
      </c>
      <c r="BM552" s="11">
        <v>18.059999465942383</v>
      </c>
      <c r="BN552" s="11">
        <v>23.819999694824219</v>
      </c>
      <c r="BO552" s="11">
        <v>15.760000228881836</v>
      </c>
      <c r="BP552" s="11">
        <v>29.219999313354492</v>
      </c>
      <c r="BQ552" s="11">
        <v>23.090000152587891</v>
      </c>
      <c r="BR552" s="11">
        <v>6.570000171661377</v>
      </c>
      <c r="BS552" s="11">
        <v>21.930000305175781</v>
      </c>
      <c r="BT552" s="11">
        <v>13.380000114440918</v>
      </c>
      <c r="BU552" s="11">
        <v>29.409999847412109</v>
      </c>
      <c r="BV552" s="11">
        <v>33.479999542236328</v>
      </c>
      <c r="BW552" s="11">
        <v>37.880001068115234</v>
      </c>
      <c r="BX552" s="11">
        <v>37.529998779296875</v>
      </c>
      <c r="BY552" s="11">
        <v>91.379997253417969</v>
      </c>
      <c r="BZ552" s="11">
        <v>38.360000610351563</v>
      </c>
      <c r="CA552" s="11">
        <v>83.360000610351563</v>
      </c>
      <c r="CB552" s="11">
        <v>41.700000762939453</v>
      </c>
      <c r="CC552" s="11"/>
      <c r="CD552" s="11">
        <v>50.819999694824219</v>
      </c>
      <c r="CE552" s="11">
        <v>346.67001342773437</v>
      </c>
      <c r="CF552" s="11">
        <v>54.419998168945312</v>
      </c>
      <c r="CG552" s="11">
        <v>23.280000686645508</v>
      </c>
      <c r="CH552" s="11">
        <v>27.510000228881836</v>
      </c>
      <c r="CI552" s="11">
        <v>55.950000762939453</v>
      </c>
      <c r="CJ552" s="11">
        <v>10.079999923706055</v>
      </c>
      <c r="CK552" s="11">
        <v>34.069999694824219</v>
      </c>
      <c r="CL552" s="11">
        <v>17.280000686645508</v>
      </c>
      <c r="CM552" s="11">
        <v>30.590000152587891</v>
      </c>
      <c r="CN552" s="11">
        <v>59.819999694824219</v>
      </c>
      <c r="CO552" s="11">
        <v>61.529998779296875</v>
      </c>
      <c r="CP552" s="11">
        <v>38.25</v>
      </c>
      <c r="CQ552" s="11">
        <v>44.389999389648438</v>
      </c>
      <c r="CR552" s="11">
        <v>41.869998931884766</v>
      </c>
      <c r="CS552" s="11">
        <v>92.410003662109375</v>
      </c>
      <c r="CT552" s="11">
        <v>85.319999694824219</v>
      </c>
      <c r="CU552" s="11">
        <v>128.44999694824219</v>
      </c>
      <c r="CV552" s="11">
        <v>128.75</v>
      </c>
      <c r="CW552" s="11">
        <v>32.680000305175781</v>
      </c>
      <c r="CX552" s="11">
        <v>52.799999237060547</v>
      </c>
      <c r="CY552" s="11">
        <v>33.810001373291016</v>
      </c>
      <c r="CZ552" s="11">
        <v>83.669998168945313</v>
      </c>
    </row>
    <row r="553" spans="1:104">
      <c r="A553" s="8">
        <v>42874</v>
      </c>
      <c r="B553" s="11">
        <v>395.73001098632812</v>
      </c>
      <c r="C553" s="11">
        <v>50.919998168945313</v>
      </c>
      <c r="D553" s="11">
        <v>128.3699951171875</v>
      </c>
      <c r="E553" s="11">
        <v>22.120000839233398</v>
      </c>
      <c r="F553" s="11">
        <v>58.549999237060547</v>
      </c>
      <c r="G553" s="11">
        <v>54.369998931884766</v>
      </c>
      <c r="H553" s="11">
        <v>15.020000457763672</v>
      </c>
      <c r="I553" s="11">
        <v>34.180000305175781</v>
      </c>
      <c r="J553" s="11">
        <v>20.579999923706055</v>
      </c>
      <c r="K553" s="11">
        <v>135.55000305175781</v>
      </c>
      <c r="L553" s="11">
        <v>61.099998474121094</v>
      </c>
      <c r="M553" s="11">
        <v>102.01999664306641</v>
      </c>
      <c r="N553" s="11">
        <v>30.159999847412109</v>
      </c>
      <c r="O553" s="11">
        <v>26.940000534057617</v>
      </c>
      <c r="P553" s="11">
        <v>34.360000610351563</v>
      </c>
      <c r="Q553" s="11">
        <v>16.760000228881836</v>
      </c>
      <c r="R553" s="11">
        <v>41</v>
      </c>
      <c r="S553" s="11">
        <v>38.450000762939453</v>
      </c>
      <c r="T553" s="11">
        <v>21.790000915527344</v>
      </c>
      <c r="U553" s="11">
        <v>70.5</v>
      </c>
      <c r="V553" s="11">
        <v>40.180000305175781</v>
      </c>
      <c r="W553" s="11">
        <v>74.449996948242188</v>
      </c>
      <c r="X553" s="11">
        <v>51.049999237060547</v>
      </c>
      <c r="Y553" s="11">
        <v>63.659999847412109</v>
      </c>
      <c r="Z553" s="11">
        <v>74.610000610351563</v>
      </c>
      <c r="AA553" s="11">
        <v>64.110000610351562</v>
      </c>
      <c r="AB553" s="11">
        <v>94.05999755859375</v>
      </c>
      <c r="AC553" s="11">
        <v>30.209999084472656</v>
      </c>
      <c r="AD553" s="11">
        <v>70.910003662109375</v>
      </c>
      <c r="AE553" s="11">
        <v>47.25</v>
      </c>
      <c r="AF553" s="11">
        <v>44.060001373291016</v>
      </c>
      <c r="AG553" s="11">
        <v>43.069999694824219</v>
      </c>
      <c r="AH553" s="11">
        <v>49.700000762939453</v>
      </c>
      <c r="AI553" s="11">
        <v>31.590000152587891</v>
      </c>
      <c r="AJ553" s="11">
        <v>25.350000381469727</v>
      </c>
      <c r="AK553" s="11">
        <v>14.149999618530273</v>
      </c>
      <c r="AL553" s="11">
        <v>50.950000762939453</v>
      </c>
      <c r="AM553" s="11">
        <v>54.959999084472656</v>
      </c>
      <c r="AN553" s="11">
        <v>17.280000686645508</v>
      </c>
      <c r="AO553" s="11">
        <v>29.219999313354492</v>
      </c>
      <c r="AP553" s="11">
        <v>31.690000534057617</v>
      </c>
      <c r="AQ553" s="11">
        <v>25.479999542236328</v>
      </c>
      <c r="AR553" s="11">
        <v>36.240001678466797</v>
      </c>
      <c r="AS553" s="11">
        <v>32.860000610351562</v>
      </c>
      <c r="AT553" s="11">
        <v>38.790000915527344</v>
      </c>
      <c r="AU553" s="11">
        <v>42.409999847412109</v>
      </c>
      <c r="AV553" s="11">
        <v>28.649999618530273</v>
      </c>
      <c r="AW553" s="11">
        <v>39.75</v>
      </c>
      <c r="AX553" s="11">
        <v>48.540000915527344</v>
      </c>
      <c r="AY553" s="11">
        <v>57.889999389648438</v>
      </c>
      <c r="AZ553" s="11">
        <v>28.979999542236328</v>
      </c>
      <c r="BA553" s="11">
        <v>32.069999694824219</v>
      </c>
      <c r="BB553" s="11">
        <v>92.80999755859375</v>
      </c>
      <c r="BC553" s="11">
        <v>22.200000762939453</v>
      </c>
      <c r="BD553" s="11">
        <v>44.060001373291016</v>
      </c>
      <c r="BE553" s="11">
        <v>35.180000305175781</v>
      </c>
      <c r="BF553" s="11">
        <v>35.900001525878906</v>
      </c>
      <c r="BG553" s="11">
        <v>32.110000610351563</v>
      </c>
      <c r="BH553" s="11">
        <v>34.189998626708984</v>
      </c>
      <c r="BI553" s="11">
        <v>22.090000152587891</v>
      </c>
      <c r="BJ553" s="11">
        <v>22.959999084472656</v>
      </c>
      <c r="BK553" s="11">
        <v>14.479999542236328</v>
      </c>
      <c r="BL553" s="11">
        <v>39.069999694824219</v>
      </c>
      <c r="BM553" s="11">
        <v>18.079999923706055</v>
      </c>
      <c r="BN553" s="11">
        <v>23.700000762939453</v>
      </c>
      <c r="BO553" s="11">
        <v>15.770000457763672</v>
      </c>
      <c r="BP553" s="11">
        <v>29.469999313354492</v>
      </c>
      <c r="BQ553" s="11">
        <v>23.079999923706055</v>
      </c>
      <c r="BR553" s="11">
        <v>6.570000171661377</v>
      </c>
      <c r="BS553" s="11">
        <v>21.870000839233398</v>
      </c>
      <c r="BT553" s="11">
        <v>13.470000267028809</v>
      </c>
      <c r="BU553" s="11">
        <v>29.420000076293945</v>
      </c>
      <c r="BV553" s="11">
        <v>33.549999237060547</v>
      </c>
      <c r="BW553" s="11">
        <v>38.020000457763672</v>
      </c>
      <c r="BX553" s="11">
        <v>38.040000915527344</v>
      </c>
      <c r="BY553" s="11">
        <v>91.470001220703125</v>
      </c>
      <c r="BZ553" s="11">
        <v>38.029998779296875</v>
      </c>
      <c r="CA553" s="11">
        <v>83.080001831054688</v>
      </c>
      <c r="CB553" s="11">
        <v>41.599998474121094</v>
      </c>
      <c r="CC553" s="11"/>
      <c r="CD553" s="11">
        <v>50.669998168945313</v>
      </c>
      <c r="CE553" s="11">
        <v>346.54000854492187</v>
      </c>
      <c r="CF553" s="11">
        <v>54.430000305175781</v>
      </c>
      <c r="CG553" s="11">
        <v>23.239999771118164</v>
      </c>
      <c r="CH553" s="11">
        <v>27.319999694824219</v>
      </c>
      <c r="CI553" s="11">
        <v>55.959999084472656</v>
      </c>
      <c r="CJ553" s="11">
        <v>10.229999542236328</v>
      </c>
      <c r="CK553" s="11">
        <v>33.909999847412109</v>
      </c>
      <c r="CL553" s="11">
        <v>17.010000228881836</v>
      </c>
      <c r="CM553" s="11">
        <v>30.479999542236328</v>
      </c>
      <c r="CN553" s="11">
        <v>59.400001525878906</v>
      </c>
      <c r="CO553" s="11">
        <v>61.200000762939453</v>
      </c>
      <c r="CP553" s="11">
        <v>38.279998779296875</v>
      </c>
      <c r="CQ553" s="11">
        <v>44.509998321533203</v>
      </c>
      <c r="CR553" s="11">
        <v>41.970001220703125</v>
      </c>
      <c r="CS553" s="11">
        <v>91.680000305175781</v>
      </c>
      <c r="CT553" s="11">
        <v>84.959999084472656</v>
      </c>
      <c r="CU553" s="11">
        <v>127.33999633789062</v>
      </c>
      <c r="CV553" s="11">
        <v>129.63999938964844</v>
      </c>
      <c r="CW553" s="11">
        <v>32.740001678466797</v>
      </c>
      <c r="CX553" s="11">
        <v>52.259998321533203</v>
      </c>
      <c r="CY553" s="11">
        <v>33.740001678466797</v>
      </c>
      <c r="CZ553" s="11">
        <v>83.94000244140625</v>
      </c>
    </row>
    <row r="554" spans="1:104">
      <c r="A554" s="8">
        <v>42877</v>
      </c>
      <c r="B554" s="11">
        <v>385.08999633789062</v>
      </c>
      <c r="C554" s="11">
        <v>50.259998321533203</v>
      </c>
      <c r="D554" s="11">
        <v>126.55000305175781</v>
      </c>
      <c r="E554" s="11">
        <v>21.899999618530273</v>
      </c>
      <c r="F554" s="11">
        <v>57.569999694824219</v>
      </c>
      <c r="G554" s="11">
        <v>57.549999237060547</v>
      </c>
      <c r="H554" s="11">
        <v>15.020000457763672</v>
      </c>
      <c r="I554" s="11">
        <v>33.5</v>
      </c>
      <c r="J554" s="11">
        <v>20.370000839233398</v>
      </c>
      <c r="K554" s="11">
        <v>133.1199951171875</v>
      </c>
      <c r="L554" s="11">
        <v>61.310001373291016</v>
      </c>
      <c r="M554" s="11">
        <v>102.05000305175781</v>
      </c>
      <c r="N554" s="11">
        <v>29.889999389648438</v>
      </c>
      <c r="O554" s="11">
        <v>26.340000152587891</v>
      </c>
      <c r="P554" s="11">
        <v>33.770000457763672</v>
      </c>
      <c r="Q554" s="11">
        <v>16.770000457763672</v>
      </c>
      <c r="R554" s="11">
        <v>40.560001373291016</v>
      </c>
      <c r="S554" s="11">
        <v>37.529998779296875</v>
      </c>
      <c r="T554" s="11">
        <v>21.889999389648437</v>
      </c>
      <c r="U554" s="11">
        <v>69.099998474121094</v>
      </c>
      <c r="V554" s="11">
        <v>39.709999084472656</v>
      </c>
      <c r="W554" s="11">
        <v>72.410003662109375</v>
      </c>
      <c r="X554" s="11">
        <v>50.770000457763672</v>
      </c>
      <c r="Y554" s="11">
        <v>62.369998931884766</v>
      </c>
      <c r="Z554" s="11">
        <v>74.029998779296875</v>
      </c>
      <c r="AA554" s="11">
        <v>62.939998626708984</v>
      </c>
      <c r="AB554" s="11">
        <v>91.75</v>
      </c>
      <c r="AC554" s="11">
        <v>30.129999160766602</v>
      </c>
      <c r="AD554" s="11">
        <v>69.529998779296875</v>
      </c>
      <c r="AE554" s="11">
        <v>46.349998474121094</v>
      </c>
      <c r="AF554" s="11">
        <v>43.180000305175781</v>
      </c>
      <c r="AG554" s="11">
        <v>42.650001525878906</v>
      </c>
      <c r="AH554" s="11">
        <v>49.470001220703125</v>
      </c>
      <c r="AI554" s="11">
        <v>30.75</v>
      </c>
      <c r="AJ554" s="11">
        <v>25.170000076293945</v>
      </c>
      <c r="AK554" s="11">
        <v>14.069999694824219</v>
      </c>
      <c r="AL554" s="11">
        <v>51.299999237060547</v>
      </c>
      <c r="AM554" s="11">
        <v>54.099998474121094</v>
      </c>
      <c r="AN554" s="11">
        <v>17.440000534057617</v>
      </c>
      <c r="AO554" s="11">
        <v>28.850000381469727</v>
      </c>
      <c r="AP554" s="11">
        <v>31.569999694824219</v>
      </c>
      <c r="AQ554" s="11">
        <v>25.549999237060547</v>
      </c>
      <c r="AR554" s="11">
        <v>35.729999542236328</v>
      </c>
      <c r="AS554" s="11">
        <v>32.419998168945313</v>
      </c>
      <c r="AT554" s="11">
        <v>37.959999084472656</v>
      </c>
      <c r="AU554" s="11">
        <v>41.819999694824219</v>
      </c>
      <c r="AV554" s="11">
        <v>28.069999694824219</v>
      </c>
      <c r="AW554" s="11">
        <v>39.470001220703125</v>
      </c>
      <c r="AX554" s="11">
        <v>48.330001831054688</v>
      </c>
      <c r="AY554" s="11">
        <v>57.220001220703125</v>
      </c>
      <c r="AZ554" s="11">
        <v>28.829999923706055</v>
      </c>
      <c r="BA554" s="11">
        <v>32.069999694824219</v>
      </c>
      <c r="BB554" s="11">
        <v>92.19000244140625</v>
      </c>
      <c r="BC554" s="11">
        <v>22.049999237060547</v>
      </c>
      <c r="BD554" s="11">
        <v>43.299999237060547</v>
      </c>
      <c r="BE554" s="11">
        <v>34.380001068115234</v>
      </c>
      <c r="BF554" s="11">
        <v>35.150001525878906</v>
      </c>
      <c r="BG554" s="11">
        <v>31.159999847412109</v>
      </c>
      <c r="BH554" s="11">
        <v>33.479999542236328</v>
      </c>
      <c r="BI554" s="11">
        <v>22.270000457763672</v>
      </c>
      <c r="BJ554" s="11">
        <v>23.190000534057617</v>
      </c>
      <c r="BK554" s="11">
        <v>14.199999809265137</v>
      </c>
      <c r="BL554" s="11">
        <v>38.380001068115234</v>
      </c>
      <c r="BM554" s="11">
        <v>18</v>
      </c>
      <c r="BN554" s="11">
        <v>23.209999084472656</v>
      </c>
      <c r="BO554" s="11">
        <v>15.560000419616699</v>
      </c>
      <c r="BP554" s="11">
        <v>29.229999542236328</v>
      </c>
      <c r="BQ554" s="11">
        <v>22.899999618530273</v>
      </c>
      <c r="BR554" s="11">
        <v>6.5900001525878906</v>
      </c>
      <c r="BS554" s="11">
        <v>21.579999923706055</v>
      </c>
      <c r="BT554" s="11">
        <v>14.020000457763672</v>
      </c>
      <c r="BU554" s="11">
        <v>28.530000686645508</v>
      </c>
      <c r="BV554" s="11">
        <v>33.220001220703125</v>
      </c>
      <c r="BW554" s="11">
        <v>37.979999542236328</v>
      </c>
      <c r="BX554" s="11">
        <v>37.240001678466797</v>
      </c>
      <c r="BY554" s="11">
        <v>89.879997253417969</v>
      </c>
      <c r="BZ554" s="11">
        <v>37.729999542236328</v>
      </c>
      <c r="CA554" s="11">
        <v>83.400001525878906</v>
      </c>
      <c r="CB554" s="11">
        <v>41.229999542236328</v>
      </c>
      <c r="CC554" s="11"/>
      <c r="CD554" s="11">
        <v>49.790000915527344</v>
      </c>
      <c r="CE554" s="11">
        <v>345.29998779296875</v>
      </c>
      <c r="CF554" s="11">
        <v>53.130001068115234</v>
      </c>
      <c r="CG554" s="11">
        <v>22.739999771118164</v>
      </c>
      <c r="CH554" s="11">
        <v>26.549999237060547</v>
      </c>
      <c r="CI554" s="11">
        <v>54.959999084472656</v>
      </c>
      <c r="CJ554" s="11">
        <v>10.100000381469727</v>
      </c>
      <c r="CK554" s="11">
        <v>33.080001831054688</v>
      </c>
      <c r="CL554" s="11">
        <v>16.860000610351563</v>
      </c>
      <c r="CM554" s="11">
        <v>29.860000610351563</v>
      </c>
      <c r="CN554" s="11">
        <v>58.049999237060547</v>
      </c>
      <c r="CO554" s="11">
        <v>59.810001373291016</v>
      </c>
      <c r="CP554" s="11">
        <v>37.860000610351563</v>
      </c>
      <c r="CQ554" s="11">
        <v>43.5</v>
      </c>
      <c r="CR554" s="11">
        <v>41.290000915527344</v>
      </c>
      <c r="CS554" s="11">
        <v>89.699996948242188</v>
      </c>
      <c r="CT554" s="11">
        <v>82.959999084472656</v>
      </c>
      <c r="CU554" s="11">
        <v>126.58999633789063</v>
      </c>
      <c r="CV554" s="11">
        <v>127.26000213623047</v>
      </c>
      <c r="CW554" s="11">
        <v>32.139999389648438</v>
      </c>
      <c r="CX554" s="11">
        <v>51.709999084472656</v>
      </c>
      <c r="CY554" s="11">
        <v>33.450000762939453</v>
      </c>
      <c r="CZ554" s="11">
        <v>81.25</v>
      </c>
    </row>
    <row r="555" spans="1:104">
      <c r="A555" s="8">
        <v>42878</v>
      </c>
      <c r="B555" s="11">
        <v>368.94000244140625</v>
      </c>
      <c r="C555" s="11">
        <v>48.930000305175781</v>
      </c>
      <c r="D555" s="11">
        <v>119.51999664306641</v>
      </c>
      <c r="E555" s="11">
        <v>21.729999542236328</v>
      </c>
      <c r="F555" s="11">
        <v>56.139999389648438</v>
      </c>
      <c r="G555" s="11">
        <v>55.669998168945313</v>
      </c>
      <c r="H555" s="11">
        <v>14.989999771118164</v>
      </c>
      <c r="I555" s="11">
        <v>32.939998626708984</v>
      </c>
      <c r="J555" s="11">
        <v>20.260000228881836</v>
      </c>
      <c r="K555" s="11">
        <v>127.98000335693359</v>
      </c>
      <c r="L555" s="11">
        <v>61.330001831054688</v>
      </c>
      <c r="M555" s="11">
        <v>92.849998474121094</v>
      </c>
      <c r="N555" s="11">
        <v>29.139999389648437</v>
      </c>
      <c r="O555" s="11">
        <v>25.450000762939453</v>
      </c>
      <c r="P555" s="11">
        <v>33.020000457763672</v>
      </c>
      <c r="Q555" s="11">
        <v>16.559999465942383</v>
      </c>
      <c r="R555" s="11">
        <v>39.830001831054688</v>
      </c>
      <c r="S555" s="11">
        <v>36.310001373291016</v>
      </c>
      <c r="T555" s="11">
        <v>21.610000610351562</v>
      </c>
      <c r="U555" s="11">
        <v>67.120002746582031</v>
      </c>
      <c r="V555" s="11">
        <v>39.209999084472656</v>
      </c>
      <c r="W555" s="11">
        <v>71.269996643066406</v>
      </c>
      <c r="X555" s="11">
        <v>49.450000762939453</v>
      </c>
      <c r="Y555" s="11">
        <v>60.380001068115234</v>
      </c>
      <c r="Z555" s="11">
        <v>71.150001525878906</v>
      </c>
      <c r="AA555" s="11">
        <v>61.229999542236328</v>
      </c>
      <c r="AB555" s="11">
        <v>88.269996643066406</v>
      </c>
      <c r="AC555" s="11">
        <v>30</v>
      </c>
      <c r="AD555" s="11">
        <v>67.449996948242188</v>
      </c>
      <c r="AE555" s="11">
        <v>45.360000610351562</v>
      </c>
      <c r="AF555" s="11">
        <v>42.060001373291016</v>
      </c>
      <c r="AG555" s="11">
        <v>41.630001068115234</v>
      </c>
      <c r="AH555" s="11">
        <v>48.840000152587891</v>
      </c>
      <c r="AI555" s="11">
        <v>30.209999084472656</v>
      </c>
      <c r="AJ555" s="11">
        <v>24.729999542236328</v>
      </c>
      <c r="AK555" s="11">
        <v>14.050000190734863</v>
      </c>
      <c r="AL555" s="11">
        <v>50.610000610351562</v>
      </c>
      <c r="AM555" s="11">
        <v>52.860000610351562</v>
      </c>
      <c r="AN555" s="11">
        <v>17.440000534057617</v>
      </c>
      <c r="AO555" s="11">
        <v>28.25</v>
      </c>
      <c r="AP555" s="11">
        <v>32.139999389648438</v>
      </c>
      <c r="AQ555" s="11">
        <v>25.360000610351563</v>
      </c>
      <c r="AR555" s="11">
        <v>35.040000915527344</v>
      </c>
      <c r="AS555" s="11">
        <v>31.780000686645508</v>
      </c>
      <c r="AT555" s="11">
        <v>37.040000915527344</v>
      </c>
      <c r="AU555" s="11">
        <v>40.939998626708984</v>
      </c>
      <c r="AV555" s="11">
        <v>27.520000457763672</v>
      </c>
      <c r="AW555" s="11">
        <v>38.979999542236328</v>
      </c>
      <c r="AX555" s="11">
        <v>47.799999237060547</v>
      </c>
      <c r="AY555" s="11">
        <v>55.740001678466797</v>
      </c>
      <c r="AZ555" s="11">
        <v>28.649999618530273</v>
      </c>
      <c r="BA555" s="11">
        <v>31.940000534057617</v>
      </c>
      <c r="BB555" s="11">
        <v>91.830001831054687</v>
      </c>
      <c r="BC555" s="11">
        <v>21.760000228881836</v>
      </c>
      <c r="BD555" s="11">
        <v>41.970001220703125</v>
      </c>
      <c r="BE555" s="11">
        <v>33.169998168945313</v>
      </c>
      <c r="BF555" s="11">
        <v>33.799999237060547</v>
      </c>
      <c r="BG555" s="11">
        <v>30.709999084472656</v>
      </c>
      <c r="BH555" s="11">
        <v>32.319999694824219</v>
      </c>
      <c r="BI555" s="11">
        <v>22.329999923706055</v>
      </c>
      <c r="BJ555" s="11">
        <v>23.139999389648438</v>
      </c>
      <c r="BK555" s="11">
        <v>14</v>
      </c>
      <c r="BL555" s="11">
        <v>37.630001068115234</v>
      </c>
      <c r="BM555" s="11">
        <v>18.069999694824219</v>
      </c>
      <c r="BN555" s="11">
        <v>22.899999618530273</v>
      </c>
      <c r="BO555" s="11">
        <v>15.439999580383301</v>
      </c>
      <c r="BP555" s="11">
        <v>29.030000686645508</v>
      </c>
      <c r="BQ555" s="11">
        <v>22.469999313354492</v>
      </c>
      <c r="BR555" s="11">
        <v>6.7100000381469727</v>
      </c>
      <c r="BS555" s="11">
        <v>21.590000152587891</v>
      </c>
      <c r="BT555" s="11">
        <v>14.180000305175781</v>
      </c>
      <c r="BU555" s="11">
        <v>27.690000534057617</v>
      </c>
      <c r="BV555" s="11">
        <v>32.450000762939453</v>
      </c>
      <c r="BW555" s="11">
        <v>37.470001220703125</v>
      </c>
      <c r="BX555" s="11">
        <v>37</v>
      </c>
      <c r="BY555" s="11">
        <v>87.470001220703125</v>
      </c>
      <c r="BZ555" s="11">
        <v>37.369998931884766</v>
      </c>
      <c r="CA555" s="11">
        <v>82.010002136230469</v>
      </c>
      <c r="CB555" s="11">
        <v>40.220001220703125</v>
      </c>
      <c r="CC555" s="11"/>
      <c r="CD555" s="11">
        <v>48.209999084472656</v>
      </c>
      <c r="CE555" s="11">
        <v>343.3800048828125</v>
      </c>
      <c r="CF555" s="11">
        <v>51.360000610351563</v>
      </c>
      <c r="CG555" s="11">
        <v>22.25</v>
      </c>
      <c r="CH555" s="11">
        <v>25.559999465942383</v>
      </c>
      <c r="CI555" s="11">
        <v>53.180000305175781</v>
      </c>
      <c r="CJ555" s="11">
        <v>10.119999885559082</v>
      </c>
      <c r="CK555" s="11">
        <v>31.850000381469727</v>
      </c>
      <c r="CL555" s="11">
        <v>16.760000228881836</v>
      </c>
      <c r="CM555" s="11">
        <v>28.600000381469727</v>
      </c>
      <c r="CN555" s="11">
        <v>55.130001068115234</v>
      </c>
      <c r="CO555" s="11">
        <v>57.959999084472656</v>
      </c>
      <c r="CP555" s="11">
        <v>36.900001525878906</v>
      </c>
      <c r="CQ555" s="11">
        <v>42.459999084472656</v>
      </c>
      <c r="CR555" s="11">
        <v>40.330001831054687</v>
      </c>
      <c r="CS555" s="11">
        <v>85.330001831054688</v>
      </c>
      <c r="CT555" s="11">
        <v>78.900001525878906</v>
      </c>
      <c r="CU555" s="11">
        <v>120.73000335693359</v>
      </c>
      <c r="CV555" s="11">
        <v>121.22000122070312</v>
      </c>
      <c r="CW555" s="11">
        <v>31.700000762939453</v>
      </c>
      <c r="CX555" s="11">
        <v>50.490001678466797</v>
      </c>
      <c r="CY555" s="11">
        <v>32.849998474121094</v>
      </c>
      <c r="CZ555" s="11">
        <v>77.650001525878906</v>
      </c>
    </row>
    <row r="556" spans="1:104">
      <c r="A556" s="8">
        <v>42879</v>
      </c>
      <c r="B556" s="11">
        <v>368.02999877929687</v>
      </c>
      <c r="C556" s="11">
        <v>48.650001525878906</v>
      </c>
      <c r="D556" s="11">
        <v>122.47000122070312</v>
      </c>
      <c r="E556" s="11">
        <v>21.700000762939453</v>
      </c>
      <c r="F556" s="11">
        <v>56.389999389648438</v>
      </c>
      <c r="G556" s="11">
        <v>55.479999542236328</v>
      </c>
      <c r="H556" s="11">
        <v>15.210000038146973</v>
      </c>
      <c r="I556" s="11">
        <v>32.889999389648437</v>
      </c>
      <c r="J556" s="11">
        <v>20.290000915527344</v>
      </c>
      <c r="K556" s="11">
        <v>130.19000244140625</v>
      </c>
      <c r="L556" s="11">
        <v>61.150001525878906</v>
      </c>
      <c r="M556" s="11">
        <v>94.349998474121094</v>
      </c>
      <c r="N556" s="11">
        <v>29.350000381469727</v>
      </c>
      <c r="O556" s="11">
        <v>25.479999542236328</v>
      </c>
      <c r="P556" s="11">
        <v>33.25</v>
      </c>
      <c r="Q556" s="11">
        <v>16.600000381469727</v>
      </c>
      <c r="R556" s="11">
        <v>40.279998779296875</v>
      </c>
      <c r="S556" s="11">
        <v>36.689998626708984</v>
      </c>
      <c r="T556" s="11">
        <v>21.659999847412109</v>
      </c>
      <c r="U556" s="11">
        <v>67.629997253417969</v>
      </c>
      <c r="V556" s="11">
        <v>38.590000152587891</v>
      </c>
      <c r="W556" s="11">
        <v>71.769996643066406</v>
      </c>
      <c r="X556" s="11">
        <v>49.220001220703125</v>
      </c>
      <c r="Y556" s="11">
        <v>60.840000152587891</v>
      </c>
      <c r="Z556" s="11">
        <v>71.739997863769531</v>
      </c>
      <c r="AA556" s="11">
        <v>61.740001678466797</v>
      </c>
      <c r="AB556" s="11">
        <v>89.330001831054688</v>
      </c>
      <c r="AC556" s="11">
        <v>30.030000686645508</v>
      </c>
      <c r="AD556" s="11">
        <v>68.050003051757813</v>
      </c>
      <c r="AE556" s="11">
        <v>45.689998626708984</v>
      </c>
      <c r="AF556" s="11">
        <v>42.110000610351563</v>
      </c>
      <c r="AG556" s="11">
        <v>42.180000305175781</v>
      </c>
      <c r="AH556" s="11">
        <v>48.950000762939453</v>
      </c>
      <c r="AI556" s="11">
        <v>30.579999923706055</v>
      </c>
      <c r="AJ556" s="11">
        <v>24.760000228881836</v>
      </c>
      <c r="AK556" s="11">
        <v>14.100000381469727</v>
      </c>
      <c r="AL556" s="11">
        <v>50.610000610351562</v>
      </c>
      <c r="AM556" s="11">
        <v>53.150001525878906</v>
      </c>
      <c r="AN556" s="11">
        <v>17.420000076293945</v>
      </c>
      <c r="AO556" s="11">
        <v>28.409999847412109</v>
      </c>
      <c r="AP556" s="11">
        <v>31.940000534057617</v>
      </c>
      <c r="AQ556" s="11">
        <v>25.069999694824219</v>
      </c>
      <c r="AR556" s="11">
        <v>35.020000457763672</v>
      </c>
      <c r="AS556" s="11">
        <v>31.709999084472656</v>
      </c>
      <c r="AT556" s="11">
        <v>36.959999084472656</v>
      </c>
      <c r="AU556" s="11">
        <v>41.029998779296875</v>
      </c>
      <c r="AV556" s="11">
        <v>27.5</v>
      </c>
      <c r="AW556" s="11">
        <v>39.130001068115234</v>
      </c>
      <c r="AX556" s="11">
        <v>48.090000152587891</v>
      </c>
      <c r="AY556" s="11">
        <v>56.729999542236328</v>
      </c>
      <c r="AZ556" s="11">
        <v>28.469999313354492</v>
      </c>
      <c r="BA556" s="11">
        <v>31.930000305175781</v>
      </c>
      <c r="BB556" s="11">
        <v>91.970001220703125</v>
      </c>
      <c r="BC556" s="11">
        <v>21.850000381469727</v>
      </c>
      <c r="BD556" s="11">
        <v>42.779998779296875</v>
      </c>
      <c r="BE556" s="11">
        <v>33.520000457763672</v>
      </c>
      <c r="BF556" s="11">
        <v>34.150001525878906</v>
      </c>
      <c r="BG556" s="11">
        <v>31.370000839233398</v>
      </c>
      <c r="BH556" s="11">
        <v>32.369998931884766</v>
      </c>
      <c r="BI556" s="11">
        <v>22.420000076293945</v>
      </c>
      <c r="BJ556" s="11">
        <v>22.459999084472656</v>
      </c>
      <c r="BK556" s="11">
        <v>14.050000190734863</v>
      </c>
      <c r="BL556" s="11">
        <v>37.580001831054688</v>
      </c>
      <c r="BM556" s="11">
        <v>18</v>
      </c>
      <c r="BN556" s="11">
        <v>23.129999160766602</v>
      </c>
      <c r="BO556" s="11">
        <v>15.399999618530273</v>
      </c>
      <c r="BP556" s="11">
        <v>29.040000915527344</v>
      </c>
      <c r="BQ556" s="11">
        <v>22.479999542236328</v>
      </c>
      <c r="BR556" s="11">
        <v>6.6999998092651367</v>
      </c>
      <c r="BS556" s="11">
        <v>21.719999313354492</v>
      </c>
      <c r="BT556" s="11">
        <v>14.109999656677246</v>
      </c>
      <c r="BU556" s="11">
        <v>27.559999465942383</v>
      </c>
      <c r="BV556" s="11">
        <v>32.650001525878906</v>
      </c>
      <c r="BW556" s="11">
        <v>37.630001068115234</v>
      </c>
      <c r="BX556" s="11">
        <v>37.340000152587891</v>
      </c>
      <c r="BY556" s="11">
        <v>87.459999084472656</v>
      </c>
      <c r="BZ556" s="11">
        <v>37.639999389648438</v>
      </c>
      <c r="CA556" s="11">
        <v>81.930000305175781</v>
      </c>
      <c r="CB556" s="11">
        <v>40.340000152587891</v>
      </c>
      <c r="CC556" s="11"/>
      <c r="CD556" s="11">
        <v>48.610000610351563</v>
      </c>
      <c r="CE556" s="11">
        <v>343.54998779296875</v>
      </c>
      <c r="CF556" s="11">
        <v>51.599998474121094</v>
      </c>
      <c r="CG556" s="11">
        <v>22.209999084472656</v>
      </c>
      <c r="CH556" s="11">
        <v>25.989999771118164</v>
      </c>
      <c r="CI556" s="11">
        <v>53.680000305175781</v>
      </c>
      <c r="CJ556" s="11">
        <v>10.119999885559082</v>
      </c>
      <c r="CK556" s="11">
        <v>31.870000839233398</v>
      </c>
      <c r="CL556" s="11">
        <v>16.799999237060547</v>
      </c>
      <c r="CM556" s="11">
        <v>29.020000457763672</v>
      </c>
      <c r="CN556" s="11">
        <v>56.290000915527344</v>
      </c>
      <c r="CO556" s="11">
        <v>58.299999237060547</v>
      </c>
      <c r="CP556" s="11">
        <v>36.930000305175781</v>
      </c>
      <c r="CQ556" s="11">
        <v>42.619998931884766</v>
      </c>
      <c r="CR556" s="11">
        <v>40.520000457763672</v>
      </c>
      <c r="CS556" s="11">
        <v>86.180000305175781</v>
      </c>
      <c r="CT556" s="11">
        <v>79.660003662109375</v>
      </c>
      <c r="CU556" s="11">
        <v>122.44999694824219</v>
      </c>
      <c r="CV556" s="11">
        <v>121.75</v>
      </c>
      <c r="CW556" s="11">
        <v>31.950000762939453</v>
      </c>
      <c r="CX556" s="11">
        <v>50.959999084472656</v>
      </c>
      <c r="CY556" s="11">
        <v>32.849998474121094</v>
      </c>
      <c r="CZ556" s="11">
        <v>78.19000244140625</v>
      </c>
    </row>
    <row r="557" spans="1:104">
      <c r="A557" s="8">
        <v>42880</v>
      </c>
      <c r="B557" s="11">
        <v>368.95999145507812</v>
      </c>
      <c r="C557" s="11">
        <v>48.709999084472656</v>
      </c>
      <c r="D557" s="11">
        <v>122.66000366210937</v>
      </c>
      <c r="E557" s="11">
        <v>21.760000228881836</v>
      </c>
      <c r="F557" s="11">
        <v>56.75</v>
      </c>
      <c r="G557" s="11">
        <v>55.939998626708984</v>
      </c>
      <c r="H557" s="11">
        <v>15.279999732971191</v>
      </c>
      <c r="I557" s="11">
        <v>33</v>
      </c>
      <c r="J557" s="11">
        <v>20.829999923706055</v>
      </c>
      <c r="K557" s="11">
        <v>131.10000610351562</v>
      </c>
      <c r="L557" s="11">
        <v>61.909999847412109</v>
      </c>
      <c r="M557" s="11">
        <v>94.349998474121094</v>
      </c>
      <c r="N557" s="11">
        <v>29.870000839233398</v>
      </c>
      <c r="O557" s="11">
        <v>25.700000762939453</v>
      </c>
      <c r="P557" s="11">
        <v>33.459999084472656</v>
      </c>
      <c r="Q557" s="11">
        <v>16.930000305175781</v>
      </c>
      <c r="R557" s="11">
        <v>40.540000915527344</v>
      </c>
      <c r="S557" s="11">
        <v>36.970001220703125</v>
      </c>
      <c r="T557" s="11">
        <v>22.059999465942383</v>
      </c>
      <c r="U557" s="11">
        <v>68.180000305175781</v>
      </c>
      <c r="V557" s="11">
        <v>38.909999847412109</v>
      </c>
      <c r="W557" s="11">
        <v>72.550003051757813</v>
      </c>
      <c r="X557" s="11">
        <v>49.930000305175781</v>
      </c>
      <c r="Y557" s="11">
        <v>61.180000305175781</v>
      </c>
      <c r="Z557" s="11">
        <v>72.209999084472656</v>
      </c>
      <c r="AA557" s="11">
        <v>62.349998474121094</v>
      </c>
      <c r="AB557" s="11">
        <v>90.370002746582031</v>
      </c>
      <c r="AC557" s="11">
        <v>30.239999771118164</v>
      </c>
      <c r="AD557" s="11">
        <v>68.349998474121094</v>
      </c>
      <c r="AE557" s="11">
        <v>45.75</v>
      </c>
      <c r="AF557" s="11">
        <v>42.380001068115234</v>
      </c>
      <c r="AG557" s="11">
        <v>41.970001220703125</v>
      </c>
      <c r="AH557" s="11">
        <v>48.75</v>
      </c>
      <c r="AI557" s="11">
        <v>30.940000534057617</v>
      </c>
      <c r="AJ557" s="11">
        <v>24.920000076293945</v>
      </c>
      <c r="AK557" s="11">
        <v>14.140000343322754</v>
      </c>
      <c r="AL557" s="11">
        <v>50.5</v>
      </c>
      <c r="AM557" s="11">
        <v>53.619998931884766</v>
      </c>
      <c r="AN557" s="11">
        <v>17.299999237060547</v>
      </c>
      <c r="AO557" s="11">
        <v>28.620000839233398</v>
      </c>
      <c r="AP557" s="11">
        <v>32.020000457763672</v>
      </c>
      <c r="AQ557" s="11">
        <v>25.440000534057617</v>
      </c>
      <c r="AR557" s="11">
        <v>35.310001373291016</v>
      </c>
      <c r="AS557" s="11">
        <v>31.860000610351563</v>
      </c>
      <c r="AT557" s="11">
        <v>37.299999237060547</v>
      </c>
      <c r="AU557" s="11">
        <v>41.369998931884766</v>
      </c>
      <c r="AV557" s="11">
        <v>27.659999847412109</v>
      </c>
      <c r="AW557" s="11">
        <v>38.909999847412109</v>
      </c>
      <c r="AX557" s="11">
        <v>48.290000915527344</v>
      </c>
      <c r="AY557" s="11">
        <v>57.060001373291016</v>
      </c>
      <c r="AZ557" s="11">
        <v>28.549999237060547</v>
      </c>
      <c r="BA557" s="11">
        <v>32.040000915527344</v>
      </c>
      <c r="BB557" s="11">
        <v>90.949996948242188</v>
      </c>
      <c r="BC557" s="11">
        <v>22.010000228881836</v>
      </c>
      <c r="BD557" s="11">
        <v>42.540000915527344</v>
      </c>
      <c r="BE557" s="11">
        <v>33.599998474121094</v>
      </c>
      <c r="BF557" s="11">
        <v>34.340000152587891</v>
      </c>
      <c r="BG557" s="11">
        <v>31.350000381469727</v>
      </c>
      <c r="BH557" s="11">
        <v>32.700000762939453</v>
      </c>
      <c r="BI557" s="11">
        <v>22.700000762939453</v>
      </c>
      <c r="BJ557" s="11">
        <v>22.049999237060547</v>
      </c>
      <c r="BK557" s="11">
        <v>14.239999771118164</v>
      </c>
      <c r="BL557" s="11">
        <v>37.840000152587891</v>
      </c>
      <c r="BM557" s="11">
        <v>18.059999465942383</v>
      </c>
      <c r="BN557" s="11">
        <v>23.360000610351563</v>
      </c>
      <c r="BO557" s="11">
        <v>15.829999923706055</v>
      </c>
      <c r="BP557" s="11">
        <v>29.340000152587891</v>
      </c>
      <c r="BQ557" s="11">
        <v>22.770000457763672</v>
      </c>
      <c r="BR557" s="11">
        <v>6.8000001907348633</v>
      </c>
      <c r="BS557" s="11">
        <v>22.559999465942383</v>
      </c>
      <c r="BT557" s="11">
        <v>14.840000152587891</v>
      </c>
      <c r="BU557" s="11">
        <v>27.889999389648438</v>
      </c>
      <c r="BV557" s="11">
        <v>32.869998931884766</v>
      </c>
      <c r="BW557" s="11">
        <v>38.020000457763672</v>
      </c>
      <c r="BX557" s="11">
        <v>37.759998321533203</v>
      </c>
      <c r="BY557" s="11">
        <v>88.55999755859375</v>
      </c>
      <c r="BZ557" s="11">
        <v>37.689998626708984</v>
      </c>
      <c r="CA557" s="11">
        <v>80.330001831054687</v>
      </c>
      <c r="CB557" s="11">
        <v>40.770000457763672</v>
      </c>
      <c r="CC557" s="11"/>
      <c r="CD557" s="11">
        <v>49.150001525878906</v>
      </c>
      <c r="CE557" s="11">
        <v>343.42999267578125</v>
      </c>
      <c r="CF557" s="11">
        <v>52.270000457763672</v>
      </c>
      <c r="CG557" s="11">
        <v>22.290000915527344</v>
      </c>
      <c r="CH557" s="11">
        <v>26.360000610351563</v>
      </c>
      <c r="CI557" s="11">
        <v>54.139999389648437</v>
      </c>
      <c r="CJ557" s="11">
        <v>10.329999923706055</v>
      </c>
      <c r="CK557" s="11">
        <v>32.180000305175781</v>
      </c>
      <c r="CL557" s="11">
        <v>16.969999313354492</v>
      </c>
      <c r="CM557" s="11">
        <v>29.370000839233398</v>
      </c>
      <c r="CN557" s="11">
        <v>56.330001831054688</v>
      </c>
      <c r="CO557" s="11">
        <v>58.560001373291016</v>
      </c>
      <c r="CP557" s="11">
        <v>37.180000305175781</v>
      </c>
      <c r="CQ557" s="11">
        <v>42.819999694824219</v>
      </c>
      <c r="CR557" s="11">
        <v>40.810001373291016</v>
      </c>
      <c r="CS557" s="11">
        <v>87.739997863769531</v>
      </c>
      <c r="CT557" s="11">
        <v>80.319999694824219</v>
      </c>
      <c r="CU557" s="11">
        <v>125.88999938964844</v>
      </c>
      <c r="CV557" s="11">
        <v>123.62000274658203</v>
      </c>
      <c r="CW557" s="11">
        <v>31.709999084472656</v>
      </c>
      <c r="CX557" s="11">
        <v>51.240001678466797</v>
      </c>
      <c r="CY557" s="11">
        <v>33.040000915527344</v>
      </c>
      <c r="CZ557" s="11">
        <v>78.30999755859375</v>
      </c>
    </row>
    <row r="558" spans="1:104">
      <c r="A558" s="8">
        <v>42881</v>
      </c>
      <c r="B558" s="11">
        <v>372.20001220703125</v>
      </c>
      <c r="C558" s="11">
        <v>48.470001220703125</v>
      </c>
      <c r="D558" s="11">
        <v>118.62999725341797</v>
      </c>
      <c r="E558" s="11">
        <v>21.840000152587891</v>
      </c>
      <c r="F558" s="11">
        <v>57.020000457763672</v>
      </c>
      <c r="G558" s="11">
        <v>56.169998168945312</v>
      </c>
      <c r="H558" s="11">
        <v>14.979999542236328</v>
      </c>
      <c r="I558" s="11">
        <v>33.169998168945313</v>
      </c>
      <c r="J558" s="11">
        <v>20.829999923706055</v>
      </c>
      <c r="K558" s="11">
        <v>130.3699951171875</v>
      </c>
      <c r="L558" s="11">
        <v>61.279998779296875</v>
      </c>
      <c r="M558" s="11">
        <v>94.870002746582031</v>
      </c>
      <c r="N558" s="11">
        <v>29.889999389648438</v>
      </c>
      <c r="O558" s="11">
        <v>25.690000534057617</v>
      </c>
      <c r="P558" s="11">
        <v>33.139999389648437</v>
      </c>
      <c r="Q558" s="11">
        <v>16.850000381469727</v>
      </c>
      <c r="R558" s="11">
        <v>40.310001373291016</v>
      </c>
      <c r="S558" s="11">
        <v>36.909999847412109</v>
      </c>
      <c r="T558" s="11">
        <v>22.069999694824219</v>
      </c>
      <c r="U558" s="11">
        <v>67.889999389648437</v>
      </c>
      <c r="V558" s="11">
        <v>39.389999389648437</v>
      </c>
      <c r="W558" s="11">
        <v>72.160003662109375</v>
      </c>
      <c r="X558" s="11">
        <v>50.009998321533203</v>
      </c>
      <c r="Y558" s="11">
        <v>61.180000305175781</v>
      </c>
      <c r="Z558" s="11">
        <v>71.910003662109375</v>
      </c>
      <c r="AA558" s="11">
        <v>62.380001068115234</v>
      </c>
      <c r="AB558" s="11">
        <v>91.779998779296875</v>
      </c>
      <c r="AC558" s="11">
        <v>30.270000457763672</v>
      </c>
      <c r="AD558" s="11">
        <v>68.370002746582031</v>
      </c>
      <c r="AE558" s="11">
        <v>45.400001525878906</v>
      </c>
      <c r="AF558" s="11">
        <v>42.020000457763672</v>
      </c>
      <c r="AG558" s="11">
        <v>40.970001220703125</v>
      </c>
      <c r="AH558" s="11">
        <v>47.990001678466797</v>
      </c>
      <c r="AI558" s="11">
        <v>30.899999618530273</v>
      </c>
      <c r="AJ558" s="11">
        <v>25.010000228881836</v>
      </c>
      <c r="AK558" s="11">
        <v>14.220000267028809</v>
      </c>
      <c r="AL558" s="11">
        <v>50.029998779296875</v>
      </c>
      <c r="AM558" s="11">
        <v>53.459999084472656</v>
      </c>
      <c r="AN558" s="11">
        <v>17.489999771118164</v>
      </c>
      <c r="AO558" s="11">
        <v>28.600000381469727</v>
      </c>
      <c r="AP558" s="11">
        <v>32.069999694824219</v>
      </c>
      <c r="AQ558" s="11">
        <v>25.469999313354492</v>
      </c>
      <c r="AR558" s="11">
        <v>35.259998321533203</v>
      </c>
      <c r="AS558" s="11">
        <v>31.950000762939453</v>
      </c>
      <c r="AT558" s="11">
        <v>37.380001068115234</v>
      </c>
      <c r="AU558" s="11">
        <v>41.520000457763672</v>
      </c>
      <c r="AV558" s="11">
        <v>27.659999847412109</v>
      </c>
      <c r="AW558" s="11">
        <v>39.389999389648437</v>
      </c>
      <c r="AX558" s="11">
        <v>48.400001525878906</v>
      </c>
      <c r="AY558" s="11">
        <v>56.930000305175781</v>
      </c>
      <c r="AZ558" s="11">
        <v>29.090000152587891</v>
      </c>
      <c r="BA558" s="11">
        <v>31.889999389648438</v>
      </c>
      <c r="BB558" s="11">
        <v>90.949996948242188</v>
      </c>
      <c r="BC558" s="11">
        <v>22.010000228881836</v>
      </c>
      <c r="BD558" s="11">
        <v>42.290000915527344</v>
      </c>
      <c r="BE558" s="11">
        <v>33.700000762939453</v>
      </c>
      <c r="BF558" s="11">
        <v>33.840000152587891</v>
      </c>
      <c r="BG558" s="11">
        <v>31.219999313354492</v>
      </c>
      <c r="BH558" s="11">
        <v>32.610000610351562</v>
      </c>
      <c r="BI558" s="11">
        <v>23.139999389648438</v>
      </c>
      <c r="BJ558" s="11">
        <v>22.299999237060547</v>
      </c>
      <c r="BK558" s="11">
        <v>14.210000038146973</v>
      </c>
      <c r="BL558" s="11">
        <v>37.720001220703125</v>
      </c>
      <c r="BM558" s="11">
        <v>18.040000915527344</v>
      </c>
      <c r="BN558" s="11">
        <v>23.379999160766602</v>
      </c>
      <c r="BO558" s="11">
        <v>15.770000457763672</v>
      </c>
      <c r="BP558" s="11">
        <v>28.850000381469727</v>
      </c>
      <c r="BQ558" s="11">
        <v>22.790000915527344</v>
      </c>
      <c r="BR558" s="11">
        <v>6.9099998474121094</v>
      </c>
      <c r="BS558" s="11">
        <v>22.479999542236328</v>
      </c>
      <c r="BT558" s="11">
        <v>14.770000457763672</v>
      </c>
      <c r="BU558" s="11">
        <v>27.729999542236328</v>
      </c>
      <c r="BV558" s="11">
        <v>32.900001525878906</v>
      </c>
      <c r="BW558" s="11">
        <v>37.880001068115234</v>
      </c>
      <c r="BX558" s="11">
        <v>37.729999542236328</v>
      </c>
      <c r="BY558" s="11">
        <v>88.819999694824219</v>
      </c>
      <c r="BZ558" s="11">
        <v>37.889999389648438</v>
      </c>
      <c r="CA558" s="11">
        <v>82.709999084472656</v>
      </c>
      <c r="CB558" s="11">
        <v>40.779998779296875</v>
      </c>
      <c r="CC558" s="11"/>
      <c r="CD558" s="11">
        <v>49.220001220703125</v>
      </c>
      <c r="CE558" s="11">
        <v>343.1199951171875</v>
      </c>
      <c r="CF558" s="11">
        <v>52.459999084472656</v>
      </c>
      <c r="CG558" s="11">
        <v>22.200000762939453</v>
      </c>
      <c r="CH558" s="11">
        <v>26.350000381469727</v>
      </c>
      <c r="CI558" s="11">
        <v>54.490001678466797</v>
      </c>
      <c r="CJ558" s="11">
        <v>10.390000343322754</v>
      </c>
      <c r="CK558" s="11">
        <v>32.369998931884766</v>
      </c>
      <c r="CL558" s="11">
        <v>17.069999694824219</v>
      </c>
      <c r="CM558" s="11">
        <v>29.530000686645508</v>
      </c>
      <c r="CN558" s="11">
        <v>56.130001068115234</v>
      </c>
      <c r="CO558" s="11">
        <v>58.439998626708984</v>
      </c>
      <c r="CP558" s="11">
        <v>37.130001068115234</v>
      </c>
      <c r="CQ558" s="11">
        <v>43.200000762939453</v>
      </c>
      <c r="CR558" s="11">
        <v>40.860000610351562</v>
      </c>
      <c r="CS558" s="11">
        <v>87.680000305175781</v>
      </c>
      <c r="CT558" s="11">
        <v>79.930000305175781</v>
      </c>
      <c r="CU558" s="11">
        <v>125.41000366210937</v>
      </c>
      <c r="CV558" s="11">
        <v>123.98999786376953</v>
      </c>
      <c r="CW558" s="11">
        <v>31.25</v>
      </c>
      <c r="CX558" s="11">
        <v>51.169998168945313</v>
      </c>
      <c r="CY558" s="11">
        <v>33.049999237060547</v>
      </c>
      <c r="CZ558" s="11">
        <v>77.900001525878906</v>
      </c>
    </row>
    <row r="559" spans="1:104">
      <c r="A559" s="8">
        <v>42886</v>
      </c>
      <c r="B559" s="11">
        <v>364.3800048828125</v>
      </c>
      <c r="C559" s="11">
        <v>48.360000610351563</v>
      </c>
      <c r="D559" s="11">
        <v>111.16000366210937</v>
      </c>
      <c r="E559" s="11">
        <v>21.899999618530273</v>
      </c>
      <c r="F559" s="11">
        <v>56.830001831054688</v>
      </c>
      <c r="G559" s="11">
        <v>56.069999694824219</v>
      </c>
      <c r="H559" s="11">
        <v>15.130000114440918</v>
      </c>
      <c r="I559" s="11">
        <v>33.540000915527344</v>
      </c>
      <c r="J559" s="11">
        <v>20.75</v>
      </c>
      <c r="K559" s="11">
        <v>129.8800048828125</v>
      </c>
      <c r="L559" s="11">
        <v>61.340000152587891</v>
      </c>
      <c r="M559" s="11">
        <v>91.489997863769531</v>
      </c>
      <c r="N559" s="11">
        <v>29.829999923706055</v>
      </c>
      <c r="O559" s="11">
        <v>25.700000762939453</v>
      </c>
      <c r="P559" s="11">
        <v>32.970001220703125</v>
      </c>
      <c r="Q559" s="11">
        <v>17.059999465942383</v>
      </c>
      <c r="R559" s="11">
        <v>40.319999694824219</v>
      </c>
      <c r="S559" s="11">
        <v>36.900001525878906</v>
      </c>
      <c r="T559" s="11">
        <v>21.239999771118164</v>
      </c>
      <c r="U559" s="11">
        <v>67.639999389648438</v>
      </c>
      <c r="V559" s="11">
        <v>39.330001831054688</v>
      </c>
      <c r="W559" s="11">
        <v>71.400001525878906</v>
      </c>
      <c r="X559" s="11">
        <v>49.75</v>
      </c>
      <c r="Y559" s="11">
        <v>60.900001525878906</v>
      </c>
      <c r="Z559" s="11">
        <v>71.400001525878906</v>
      </c>
      <c r="AA559" s="11">
        <v>62.169998168945313</v>
      </c>
      <c r="AB559" s="11">
        <v>91.459999084472656</v>
      </c>
      <c r="AC559" s="11">
        <v>30.5</v>
      </c>
      <c r="AD559" s="11">
        <v>67.949996948242188</v>
      </c>
      <c r="AE559" s="11">
        <v>45.409999847412109</v>
      </c>
      <c r="AF559" s="11">
        <v>41.959999084472656</v>
      </c>
      <c r="AG559" s="11">
        <v>41.110000610351562</v>
      </c>
      <c r="AH559" s="11">
        <v>48.459999084472656</v>
      </c>
      <c r="AI559" s="11">
        <v>30.860000610351562</v>
      </c>
      <c r="AJ559" s="11">
        <v>24.899999618530273</v>
      </c>
      <c r="AK559" s="11">
        <v>14.329999923706055</v>
      </c>
      <c r="AL559" s="11">
        <v>49.959999084472656</v>
      </c>
      <c r="AM559" s="11">
        <v>53.520000457763672</v>
      </c>
      <c r="AN559" s="11">
        <v>17.540000915527344</v>
      </c>
      <c r="AO559" s="11">
        <v>28.670000076293945</v>
      </c>
      <c r="AP559" s="11">
        <v>31.809999465942383</v>
      </c>
      <c r="AQ559" s="11">
        <v>25.399999618530273</v>
      </c>
      <c r="AR559" s="11">
        <v>35.110000610351562</v>
      </c>
      <c r="AS559" s="11">
        <v>31.959999084472656</v>
      </c>
      <c r="AT559" s="11">
        <v>37.430000305175781</v>
      </c>
      <c r="AU559" s="11">
        <v>41.560001373291016</v>
      </c>
      <c r="AV559" s="11">
        <v>27.760000228881836</v>
      </c>
      <c r="AW559" s="11">
        <v>38.130001068115234</v>
      </c>
      <c r="AX559" s="11">
        <v>48.540000915527344</v>
      </c>
      <c r="AY559" s="11">
        <v>56.450000762939453</v>
      </c>
      <c r="AZ559" s="11">
        <v>29.079999923706055</v>
      </c>
      <c r="BA559" s="11">
        <v>32.009998321533203</v>
      </c>
      <c r="BB559" s="11">
        <v>89.699996948242188</v>
      </c>
      <c r="BC559" s="11">
        <v>22.049999237060547</v>
      </c>
      <c r="BD559" s="11">
        <v>42.369998931884766</v>
      </c>
      <c r="BE559" s="11">
        <v>33.680000305175781</v>
      </c>
      <c r="BF559" s="11">
        <v>33.900001525878906</v>
      </c>
      <c r="BG559" s="11">
        <v>31.590000152587891</v>
      </c>
      <c r="BH559" s="11">
        <v>32.709999084472656</v>
      </c>
      <c r="BI559" s="11">
        <v>23.350000381469727</v>
      </c>
      <c r="BJ559" s="11">
        <v>22.5</v>
      </c>
      <c r="BK559" s="11">
        <v>14.229999542236328</v>
      </c>
      <c r="BL559" s="11">
        <v>37.770000457763672</v>
      </c>
      <c r="BM559" s="11">
        <v>18.170000076293945</v>
      </c>
      <c r="BN559" s="11">
        <v>23.229999542236328</v>
      </c>
      <c r="BO559" s="11">
        <v>15.939999580383301</v>
      </c>
      <c r="BP559" s="11">
        <v>29.389999389648438</v>
      </c>
      <c r="BQ559" s="11">
        <v>22.829999923706055</v>
      </c>
      <c r="BR559" s="11">
        <v>6.9200000762939453</v>
      </c>
      <c r="BS559" s="11">
        <v>22.670000076293945</v>
      </c>
      <c r="BT559" s="11">
        <v>14.760000228881836</v>
      </c>
      <c r="BU559" s="11">
        <v>27.850000381469727</v>
      </c>
      <c r="BV559" s="11">
        <v>33.700000762939453</v>
      </c>
      <c r="BW559" s="11">
        <v>38.080001831054688</v>
      </c>
      <c r="BX559" s="11">
        <v>38.189998626708984</v>
      </c>
      <c r="BY559" s="11">
        <v>89.769996643066406</v>
      </c>
      <c r="BZ559" s="11">
        <v>37.650001525878906</v>
      </c>
      <c r="CA559" s="11">
        <v>82.419998168945313</v>
      </c>
      <c r="CB559" s="11">
        <v>40.080001831054688</v>
      </c>
      <c r="CC559" s="11"/>
      <c r="CD559" s="11">
        <v>48.970001220703125</v>
      </c>
      <c r="CE559" s="11">
        <v>343.04998779296875</v>
      </c>
      <c r="CF559" s="11">
        <v>51.169998168945313</v>
      </c>
      <c r="CG559" s="11">
        <v>22.270000457763672</v>
      </c>
      <c r="CH559" s="11">
        <v>26.190000534057617</v>
      </c>
      <c r="CI559" s="11">
        <v>53.900001525878906</v>
      </c>
      <c r="CJ559" s="11">
        <v>10.470000267028809</v>
      </c>
      <c r="CK559" s="11">
        <v>32.389999389648438</v>
      </c>
      <c r="CL559" s="11">
        <v>17.229999542236328</v>
      </c>
      <c r="CM559" s="11">
        <v>29.360000610351563</v>
      </c>
      <c r="CN559" s="11">
        <v>55.590000152587891</v>
      </c>
      <c r="CO559" s="11">
        <v>58.299999237060547</v>
      </c>
      <c r="CP559" s="11">
        <v>37.060001373291016</v>
      </c>
      <c r="CQ559" s="11">
        <v>43.069999694824219</v>
      </c>
      <c r="CR559" s="11">
        <v>40.799999237060547</v>
      </c>
      <c r="CS559" s="11">
        <v>87.699996948242187</v>
      </c>
      <c r="CT559" s="11">
        <v>79.889999389648437</v>
      </c>
      <c r="CU559" s="11">
        <v>125.66999816894531</v>
      </c>
      <c r="CV559" s="11">
        <v>124.34999847412109</v>
      </c>
      <c r="CW559" s="11">
        <v>31.159999847412109</v>
      </c>
      <c r="CX559" s="11">
        <v>51.400001525878906</v>
      </c>
      <c r="CY559" s="11">
        <v>33.009998321533203</v>
      </c>
      <c r="CZ559" s="11">
        <v>78.129997253417969</v>
      </c>
    </row>
    <row r="560" spans="1:104">
      <c r="A560" s="8">
        <v>42887</v>
      </c>
      <c r="B560" s="11">
        <v>351.85000610351562</v>
      </c>
      <c r="C560" s="11">
        <v>47.029998779296875</v>
      </c>
      <c r="D560" s="11">
        <v>102.79000091552734</v>
      </c>
      <c r="E560" s="11">
        <v>21.680000305175781</v>
      </c>
      <c r="F560" s="11">
        <v>55.970001220703125</v>
      </c>
      <c r="G560" s="11">
        <v>54.970001220703125</v>
      </c>
      <c r="H560" s="11">
        <v>14.979999542236328</v>
      </c>
      <c r="I560" s="11">
        <v>33.080001831054688</v>
      </c>
      <c r="J560" s="11">
        <v>20.790000915527344</v>
      </c>
      <c r="K560" s="11">
        <v>125.95999908447266</v>
      </c>
      <c r="L560" s="11">
        <v>61.240001678466797</v>
      </c>
      <c r="M560" s="11">
        <v>86.720001220703125</v>
      </c>
      <c r="N560" s="11">
        <v>29.229999542236328</v>
      </c>
      <c r="O560" s="11">
        <v>25.149999618530273</v>
      </c>
      <c r="P560" s="11">
        <v>32.150001525878906</v>
      </c>
      <c r="Q560" s="11">
        <v>17.030000686645508</v>
      </c>
      <c r="R560" s="11">
        <v>39.700000762939453</v>
      </c>
      <c r="S560" s="11">
        <v>35.990001678466797</v>
      </c>
      <c r="T560" s="11">
        <v>21.389999389648438</v>
      </c>
      <c r="U560" s="11">
        <v>65.410003662109375</v>
      </c>
      <c r="V560" s="11">
        <v>38.610000610351563</v>
      </c>
      <c r="W560" s="11">
        <v>69.129997253417969</v>
      </c>
      <c r="X560" s="11">
        <v>48.860000610351563</v>
      </c>
      <c r="Y560" s="11">
        <v>59.150001525878906</v>
      </c>
      <c r="Z560" s="11">
        <v>67.930000305175781</v>
      </c>
      <c r="AA560" s="11">
        <v>60.409999847412109</v>
      </c>
      <c r="AB560" s="11">
        <v>89.470001220703125</v>
      </c>
      <c r="AC560" s="11">
        <v>30.700000762939453</v>
      </c>
      <c r="AD560" s="11">
        <v>65.910003662109375</v>
      </c>
      <c r="AE560" s="11">
        <v>44</v>
      </c>
      <c r="AF560" s="11">
        <v>40.590000152587891</v>
      </c>
      <c r="AG560" s="11">
        <v>40.779998779296875</v>
      </c>
      <c r="AH560" s="11">
        <v>48.180000305175781</v>
      </c>
      <c r="AI560" s="11">
        <v>30.329999923706055</v>
      </c>
      <c r="AJ560" s="11">
        <v>24.510000228881836</v>
      </c>
      <c r="AK560" s="11">
        <v>14.289999961853027</v>
      </c>
      <c r="AL560" s="11">
        <v>49.990001678466797</v>
      </c>
      <c r="AM560" s="11">
        <v>52.599998474121094</v>
      </c>
      <c r="AN560" s="11">
        <v>17.569999694824219</v>
      </c>
      <c r="AO560" s="11">
        <v>27.850000381469727</v>
      </c>
      <c r="AP560" s="11">
        <v>31.950000762939453</v>
      </c>
      <c r="AQ560" s="11">
        <v>25.180000305175781</v>
      </c>
      <c r="AR560" s="11">
        <v>34.439998626708984</v>
      </c>
      <c r="AS560" s="11">
        <v>31.450000762939453</v>
      </c>
      <c r="AT560" s="11">
        <v>36.400001525878906</v>
      </c>
      <c r="AU560" s="11">
        <v>40.619998931884766</v>
      </c>
      <c r="AV560" s="11">
        <v>27.239999771118164</v>
      </c>
      <c r="AW560" s="11">
        <v>38.909999847412109</v>
      </c>
      <c r="AX560" s="11">
        <v>48.25</v>
      </c>
      <c r="AY560" s="11">
        <v>55.450000762939453</v>
      </c>
      <c r="AZ560" s="11">
        <v>28.790000915527344</v>
      </c>
      <c r="BA560" s="11">
        <v>31.969999313354492</v>
      </c>
      <c r="BB560" s="11">
        <v>88.529998779296875</v>
      </c>
      <c r="BC560" s="11">
        <v>21.799999237060547</v>
      </c>
      <c r="BD560" s="11">
        <v>41.180000305175781</v>
      </c>
      <c r="BE560" s="11">
        <v>33.110000610351562</v>
      </c>
      <c r="BF560" s="11">
        <v>32.540000915527344</v>
      </c>
      <c r="BG560" s="11">
        <v>30.850000381469727</v>
      </c>
      <c r="BH560" s="11">
        <v>31.819999694824219</v>
      </c>
      <c r="BI560" s="11">
        <v>23.75</v>
      </c>
      <c r="BJ560" s="11">
        <v>22.680000305175781</v>
      </c>
      <c r="BK560" s="11">
        <v>14.079999923706055</v>
      </c>
      <c r="BL560" s="11">
        <v>37.25</v>
      </c>
      <c r="BM560" s="11">
        <v>17.889999389648438</v>
      </c>
      <c r="BN560" s="11">
        <v>22.659999847412109</v>
      </c>
      <c r="BO560" s="11">
        <v>15.75</v>
      </c>
      <c r="BP560" s="11">
        <v>29.309999465942383</v>
      </c>
      <c r="BQ560" s="11">
        <v>22.5</v>
      </c>
      <c r="BR560" s="11">
        <v>6.9499998092651367</v>
      </c>
      <c r="BS560" s="11">
        <v>22.569999694824219</v>
      </c>
      <c r="BT560" s="11">
        <v>15.020000457763672</v>
      </c>
      <c r="BU560" s="11">
        <v>27.280000686645508</v>
      </c>
      <c r="BV560" s="11">
        <v>33.150001525878906</v>
      </c>
      <c r="BW560" s="11">
        <v>37.240001678466797</v>
      </c>
      <c r="BX560" s="11">
        <v>37.040000915527344</v>
      </c>
      <c r="BY560" s="11">
        <v>91.110000610351563</v>
      </c>
      <c r="BZ560" s="11">
        <v>36.659999847412109</v>
      </c>
      <c r="CA560" s="11">
        <v>81.209999084472656</v>
      </c>
      <c r="CB560" s="11">
        <v>40.020000457763672</v>
      </c>
      <c r="CC560" s="11"/>
      <c r="CD560" s="11">
        <v>47.319999694824219</v>
      </c>
      <c r="CE560" s="11">
        <v>341.54000854492187</v>
      </c>
      <c r="CF560" s="11">
        <v>49.909999847412109</v>
      </c>
      <c r="CG560" s="11">
        <v>21.620000839233398</v>
      </c>
      <c r="CH560" s="11">
        <v>25.489999771118164</v>
      </c>
      <c r="CI560" s="11">
        <v>51.959999084472656</v>
      </c>
      <c r="CJ560" s="11">
        <v>10.539999961853027</v>
      </c>
      <c r="CK560" s="11">
        <v>31.239999771118164</v>
      </c>
      <c r="CL560" s="11">
        <v>17.200000762939453</v>
      </c>
      <c r="CM560" s="11">
        <v>28.649999618530273</v>
      </c>
      <c r="CN560" s="11">
        <v>53.709999084472656</v>
      </c>
      <c r="CO560" s="11">
        <v>56</v>
      </c>
      <c r="CP560" s="11">
        <v>36.599998474121094</v>
      </c>
      <c r="CQ560" s="11">
        <v>41.959999084472656</v>
      </c>
      <c r="CR560" s="11">
        <v>39.950000762939453</v>
      </c>
      <c r="CS560" s="11">
        <v>85.44000244140625</v>
      </c>
      <c r="CT560" s="11">
        <v>77.709999084472656</v>
      </c>
      <c r="CU560" s="11">
        <v>122.29000091552734</v>
      </c>
      <c r="CV560" s="11">
        <v>122.05000305175781</v>
      </c>
      <c r="CW560" s="11">
        <v>31.069999694824219</v>
      </c>
      <c r="CX560" s="11">
        <v>49.840000152587891</v>
      </c>
      <c r="CY560" s="11">
        <v>32.330001831054687</v>
      </c>
      <c r="CZ560" s="11">
        <v>74.709999084472656</v>
      </c>
    </row>
    <row r="561" spans="1:104">
      <c r="A561" s="8">
        <v>42888</v>
      </c>
      <c r="B561" s="11">
        <v>357.07998657226562</v>
      </c>
      <c r="C561" s="11">
        <v>47.099998474121094</v>
      </c>
      <c r="D561" s="11">
        <v>107.68000030517578</v>
      </c>
      <c r="E561" s="11">
        <v>21.780000686645508</v>
      </c>
      <c r="F561" s="11">
        <v>56.470001220703125</v>
      </c>
      <c r="G561" s="11">
        <v>55.569999694824219</v>
      </c>
      <c r="H561" s="11">
        <v>14.920000076293945</v>
      </c>
      <c r="I561" s="11">
        <v>33.110000610351562</v>
      </c>
      <c r="J561" s="11">
        <v>21.120000839233398</v>
      </c>
      <c r="K561" s="11">
        <v>127.44999694824219</v>
      </c>
      <c r="L561" s="11">
        <v>60.669998168945312</v>
      </c>
      <c r="M561" s="11">
        <v>88.160003662109375</v>
      </c>
      <c r="N561" s="11">
        <v>29.420000076293945</v>
      </c>
      <c r="O561" s="11">
        <v>25.290000915527344</v>
      </c>
      <c r="P561" s="11">
        <v>32.520000457763672</v>
      </c>
      <c r="Q561" s="11">
        <v>16.920000076293945</v>
      </c>
      <c r="R561" s="11">
        <v>39.740001678466797</v>
      </c>
      <c r="S561" s="11">
        <v>36.580001831054687</v>
      </c>
      <c r="T561" s="11">
        <v>21.569999694824219</v>
      </c>
      <c r="U561" s="11">
        <v>66</v>
      </c>
      <c r="V561" s="11">
        <v>38.709999084472656</v>
      </c>
      <c r="W561" s="11">
        <v>69.30999755859375</v>
      </c>
      <c r="X561" s="11">
        <v>49.159999847412109</v>
      </c>
      <c r="Y561" s="11">
        <v>59.779998779296875</v>
      </c>
      <c r="Z561" s="11">
        <v>70.180000305175781</v>
      </c>
      <c r="AA561" s="11">
        <v>60.919998168945313</v>
      </c>
      <c r="AB561" s="11">
        <v>90.319999694824219</v>
      </c>
      <c r="AC561" s="11">
        <v>30.709999084472656</v>
      </c>
      <c r="AD561" s="11">
        <v>66.919998168945312</v>
      </c>
      <c r="AE561" s="11">
        <v>44.569999694824219</v>
      </c>
      <c r="AF561" s="11">
        <v>40.849998474121094</v>
      </c>
      <c r="AG561" s="11">
        <v>41.060001373291016</v>
      </c>
      <c r="AH561" s="11">
        <v>48.560001373291016</v>
      </c>
      <c r="AI561" s="11">
        <v>30.819999694824219</v>
      </c>
      <c r="AJ561" s="11">
        <v>24.870000839233398</v>
      </c>
      <c r="AK561" s="11">
        <v>14.340000152587891</v>
      </c>
      <c r="AL561" s="11">
        <v>50.330001831054687</v>
      </c>
      <c r="AM561" s="11">
        <v>53.040000915527344</v>
      </c>
      <c r="AN561" s="11">
        <v>17.520000457763672</v>
      </c>
      <c r="AO561" s="11">
        <v>28.049999237060547</v>
      </c>
      <c r="AP561" s="11">
        <v>31.760000228881836</v>
      </c>
      <c r="AQ561" s="11">
        <v>25.100000381469727</v>
      </c>
      <c r="AR561" s="11">
        <v>34.610000610351562</v>
      </c>
      <c r="AS561" s="11">
        <v>31.569999694824219</v>
      </c>
      <c r="AT561" s="11">
        <v>36.900001525878906</v>
      </c>
      <c r="AU561" s="11">
        <v>40.970001220703125</v>
      </c>
      <c r="AV561" s="11">
        <v>27.389999389648438</v>
      </c>
      <c r="AW561" s="11">
        <v>39.090000152587891</v>
      </c>
      <c r="AX561" s="11">
        <v>48.619998931884766</v>
      </c>
      <c r="AY561" s="11">
        <v>55.630001068115234</v>
      </c>
      <c r="AZ561" s="11">
        <v>28.690000534057617</v>
      </c>
      <c r="BA561" s="11">
        <v>32</v>
      </c>
      <c r="BB561" s="11">
        <v>88.080001831054688</v>
      </c>
      <c r="BC561" s="11">
        <v>21.950000762939453</v>
      </c>
      <c r="BD561" s="11">
        <v>41.799999237060547</v>
      </c>
      <c r="BE561" s="11">
        <v>33.5</v>
      </c>
      <c r="BF561" s="11">
        <v>33.009998321533203</v>
      </c>
      <c r="BG561" s="11">
        <v>30.959999084472656</v>
      </c>
      <c r="BH561" s="11">
        <v>32.130001068115234</v>
      </c>
      <c r="BI561" s="11">
        <v>23.459999084472656</v>
      </c>
      <c r="BJ561" s="11">
        <v>22.690000534057617</v>
      </c>
      <c r="BK561" s="11">
        <v>14.180000305175781</v>
      </c>
      <c r="BL561" s="11">
        <v>37.720001220703125</v>
      </c>
      <c r="BM561" s="11">
        <v>17.979999542236328</v>
      </c>
      <c r="BN561" s="11">
        <v>22.940000534057617</v>
      </c>
      <c r="BO561" s="11">
        <v>15.890000343322754</v>
      </c>
      <c r="BP561" s="11">
        <v>29.469999313354492</v>
      </c>
      <c r="BQ561" s="11">
        <v>22.129999160766602</v>
      </c>
      <c r="BR561" s="11">
        <v>6.9099998474121094</v>
      </c>
      <c r="BS561" s="11">
        <v>22.520000457763672</v>
      </c>
      <c r="BT561" s="11">
        <v>14.680000305175781</v>
      </c>
      <c r="BU561" s="11">
        <v>27.440000534057617</v>
      </c>
      <c r="BV561" s="11">
        <v>33.299999237060547</v>
      </c>
      <c r="BW561" s="11">
        <v>37.509998321533203</v>
      </c>
      <c r="BX561" s="11">
        <v>37.139999389648437</v>
      </c>
      <c r="BY561" s="11">
        <v>91.209999084472656</v>
      </c>
      <c r="BZ561" s="11">
        <v>35.729999542236328</v>
      </c>
      <c r="CA561" s="11">
        <v>81.889999389648438</v>
      </c>
      <c r="CB561" s="11">
        <v>37.479999542236328</v>
      </c>
      <c r="CC561" s="11"/>
      <c r="CD561" s="11">
        <v>48</v>
      </c>
      <c r="CE561" s="11">
        <v>342.57000732421875</v>
      </c>
      <c r="CF561" s="11">
        <v>50.119998931884766</v>
      </c>
      <c r="CG561" s="11">
        <v>21.719999313354492</v>
      </c>
      <c r="CH561" s="11">
        <v>26</v>
      </c>
      <c r="CI561" s="11">
        <v>52.900001525878906</v>
      </c>
      <c r="CJ561" s="11">
        <v>10.529999732971191</v>
      </c>
      <c r="CK561" s="11">
        <v>31.739999771118164</v>
      </c>
      <c r="CL561" s="11">
        <v>17.180000305175781</v>
      </c>
      <c r="CM561" s="11">
        <v>29.290000915527344</v>
      </c>
      <c r="CN561" s="11">
        <v>54.889999389648438</v>
      </c>
      <c r="CO561" s="11">
        <v>56.900001525878906</v>
      </c>
      <c r="CP561" s="11">
        <v>36.970001220703125</v>
      </c>
      <c r="CQ561" s="11">
        <v>42.310001373291016</v>
      </c>
      <c r="CR561" s="11">
        <v>40.319999694824219</v>
      </c>
      <c r="CS561" s="11">
        <v>87.980003356933594</v>
      </c>
      <c r="CT561" s="11">
        <v>79.120002746582031</v>
      </c>
      <c r="CU561" s="11">
        <v>124.55999755859375</v>
      </c>
      <c r="CV561" s="11">
        <v>125.33999633789063</v>
      </c>
      <c r="CW561" s="11">
        <v>31.450000762939453</v>
      </c>
      <c r="CX561" s="11">
        <v>51.689998626708984</v>
      </c>
      <c r="CY561" s="11">
        <v>32.540000915527344</v>
      </c>
      <c r="CZ561" s="11">
        <v>75.660003662109375</v>
      </c>
    </row>
    <row r="562" spans="1:104">
      <c r="A562" s="8">
        <v>42891</v>
      </c>
      <c r="B562" s="11">
        <v>359.54998779296875</v>
      </c>
      <c r="C562" s="11">
        <v>47.580001831054688</v>
      </c>
      <c r="D562" s="11">
        <v>106.51000213623047</v>
      </c>
      <c r="E562" s="11">
        <v>21.739999771118164</v>
      </c>
      <c r="F562" s="11">
        <v>56.919998168945313</v>
      </c>
      <c r="G562" s="11">
        <v>55.939998626708984</v>
      </c>
      <c r="H562" s="11">
        <v>14.850000381469727</v>
      </c>
      <c r="I562" s="11">
        <v>33.400001525878906</v>
      </c>
      <c r="J562" s="11">
        <v>21.129999160766602</v>
      </c>
      <c r="K562" s="11">
        <v>128.25</v>
      </c>
      <c r="L562" s="11">
        <v>60.740001678466797</v>
      </c>
      <c r="M562" s="11">
        <v>89.839996337890625</v>
      </c>
      <c r="N562" s="11">
        <v>29.530000686645508</v>
      </c>
      <c r="O562" s="11">
        <v>25.620000839233398</v>
      </c>
      <c r="P562" s="11">
        <v>32.830001831054687</v>
      </c>
      <c r="Q562" s="11">
        <v>16.729999542236328</v>
      </c>
      <c r="R562" s="11">
        <v>40.069999694824219</v>
      </c>
      <c r="S562" s="11">
        <v>36.970001220703125</v>
      </c>
      <c r="T562" s="11">
        <v>21.569999694824219</v>
      </c>
      <c r="U562" s="11">
        <v>66.550003051757812</v>
      </c>
      <c r="V562" s="11">
        <v>39.599998474121094</v>
      </c>
      <c r="W562" s="11">
        <v>69.220001220703125</v>
      </c>
      <c r="X562" s="11">
        <v>49.450000762939453</v>
      </c>
      <c r="Y562" s="11">
        <v>60.270000457763672</v>
      </c>
      <c r="Z562" s="11">
        <v>71.029998779296875</v>
      </c>
      <c r="AA562" s="11">
        <v>61.340000152587891</v>
      </c>
      <c r="AB562" s="11">
        <v>91.589996337890625</v>
      </c>
      <c r="AC562" s="11">
        <v>30.489999771118164</v>
      </c>
      <c r="AD562" s="11">
        <v>67.75</v>
      </c>
      <c r="AE562" s="11">
        <v>45.25</v>
      </c>
      <c r="AF562" s="11">
        <v>41.290000915527344</v>
      </c>
      <c r="AG562" s="11">
        <v>41.450000762939453</v>
      </c>
      <c r="AH562" s="11">
        <v>49.360000610351562</v>
      </c>
      <c r="AI562" s="11">
        <v>31.110000610351563</v>
      </c>
      <c r="AJ562" s="11">
        <v>25</v>
      </c>
      <c r="AK562" s="11">
        <v>14.260000228881836</v>
      </c>
      <c r="AL562" s="11">
        <v>50.799999237060547</v>
      </c>
      <c r="AM562" s="11">
        <v>53.259998321533203</v>
      </c>
      <c r="AN562" s="11">
        <v>17.549999237060547</v>
      </c>
      <c r="AO562" s="11">
        <v>28.25</v>
      </c>
      <c r="AP562" s="11">
        <v>31.540000915527344</v>
      </c>
      <c r="AQ562" s="11">
        <v>25.139999389648438</v>
      </c>
      <c r="AR562" s="11">
        <v>34.909999847412109</v>
      </c>
      <c r="AS562" s="11">
        <v>30.350000381469727</v>
      </c>
      <c r="AT562" s="11">
        <v>37.229999542236328</v>
      </c>
      <c r="AU562" s="11">
        <v>41.349998474121094</v>
      </c>
      <c r="AV562" s="11">
        <v>27.700000762939453</v>
      </c>
      <c r="AW562" s="11">
        <v>39.130001068115234</v>
      </c>
      <c r="AX562" s="11">
        <v>48.659999847412109</v>
      </c>
      <c r="AY562" s="11">
        <v>56.319999694824219</v>
      </c>
      <c r="AZ562" s="11">
        <v>28.520000457763672</v>
      </c>
      <c r="BA562" s="11">
        <v>32.009998321533203</v>
      </c>
      <c r="BB562" s="11">
        <v>88.779998779296875</v>
      </c>
      <c r="BC562" s="11">
        <v>22.059999465942383</v>
      </c>
      <c r="BD562" s="11">
        <v>42.259998321533203</v>
      </c>
      <c r="BE562" s="11">
        <v>33.720001220703125</v>
      </c>
      <c r="BF562" s="11">
        <v>33.150001525878906</v>
      </c>
      <c r="BG562" s="11">
        <v>31.059999465942383</v>
      </c>
      <c r="BH562" s="11">
        <v>32.430000305175781</v>
      </c>
      <c r="BI562" s="11">
        <v>23.5</v>
      </c>
      <c r="BJ562" s="11">
        <v>22.389999389648438</v>
      </c>
      <c r="BK562" s="11">
        <v>14.329999923706055</v>
      </c>
      <c r="BL562" s="11">
        <v>37.889999389648438</v>
      </c>
      <c r="BM562" s="11">
        <v>17.760000228881836</v>
      </c>
      <c r="BN562" s="11">
        <v>23.219999313354492</v>
      </c>
      <c r="BO562" s="11">
        <v>15.890000343322754</v>
      </c>
      <c r="BP562" s="11">
        <v>29.659999847412109</v>
      </c>
      <c r="BQ562" s="11">
        <v>22.219999313354492</v>
      </c>
      <c r="BR562" s="11">
        <v>6.809999942779541</v>
      </c>
      <c r="BS562" s="11">
        <v>22.5</v>
      </c>
      <c r="BT562" s="11">
        <v>14.529999732971191</v>
      </c>
      <c r="BU562" s="11">
        <v>27.739999771118164</v>
      </c>
      <c r="BV562" s="11">
        <v>33.520000457763672</v>
      </c>
      <c r="BW562" s="11">
        <v>37.720001220703125</v>
      </c>
      <c r="BX562" s="11">
        <v>37.139999389648437</v>
      </c>
      <c r="BY562" s="11">
        <v>91.430000305175781</v>
      </c>
      <c r="BZ562" s="11">
        <v>36.189998626708984</v>
      </c>
      <c r="CA562" s="11">
        <v>82.660003662109375</v>
      </c>
      <c r="CB562" s="11">
        <v>37.799999237060547</v>
      </c>
      <c r="CC562" s="11"/>
      <c r="CD562" s="11">
        <v>48.389999389648438</v>
      </c>
      <c r="CE562" s="11">
        <v>342.76998901367187</v>
      </c>
      <c r="CF562" s="11">
        <v>50.560001373291016</v>
      </c>
      <c r="CG562" s="11">
        <v>22.040000915527344</v>
      </c>
      <c r="CH562" s="11">
        <v>26.229999542236328</v>
      </c>
      <c r="CI562" s="11">
        <v>53.229999542236328</v>
      </c>
      <c r="CJ562" s="11">
        <v>10.5</v>
      </c>
      <c r="CK562" s="11">
        <v>32.049999237060547</v>
      </c>
      <c r="CL562" s="11">
        <v>17.209999084472656</v>
      </c>
      <c r="CM562" s="11">
        <v>29.340000152587891</v>
      </c>
      <c r="CN562" s="11">
        <v>55.580001831054688</v>
      </c>
      <c r="CO562" s="11">
        <v>57.360000610351562</v>
      </c>
      <c r="CP562" s="11">
        <v>37.130001068115234</v>
      </c>
      <c r="CQ562" s="11">
        <v>42.759998321533203</v>
      </c>
      <c r="CR562" s="11">
        <v>40.5</v>
      </c>
      <c r="CS562" s="11">
        <v>89.019996643066406</v>
      </c>
      <c r="CT562" s="11">
        <v>79.800003051757813</v>
      </c>
      <c r="CU562" s="11">
        <v>126.30999755859375</v>
      </c>
      <c r="CV562" s="11">
        <v>125.88999938964844</v>
      </c>
      <c r="CW562" s="11">
        <v>31.680000305175781</v>
      </c>
      <c r="CX562" s="11">
        <v>52.189998626708984</v>
      </c>
      <c r="CY562" s="11">
        <v>32.770000457763672</v>
      </c>
      <c r="CZ562" s="11">
        <v>76.779998779296875</v>
      </c>
    </row>
    <row r="563" spans="1:104">
      <c r="A563" s="8">
        <v>42892</v>
      </c>
      <c r="B563" s="11">
        <v>358.8800048828125</v>
      </c>
      <c r="C563" s="11">
        <v>48.020000457763672</v>
      </c>
      <c r="D563" s="11">
        <v>105.12000274658203</v>
      </c>
      <c r="E563" s="11">
        <v>21.870000839233398</v>
      </c>
      <c r="F563" s="11">
        <v>57.810001373291016</v>
      </c>
      <c r="G563" s="11">
        <v>56.069999694824219</v>
      </c>
      <c r="H563" s="11">
        <v>14.960000038146973</v>
      </c>
      <c r="I563" s="11">
        <v>33.459999084472656</v>
      </c>
      <c r="J563" s="11">
        <v>21.190000534057617</v>
      </c>
      <c r="K563" s="11">
        <v>127.98000335693359</v>
      </c>
      <c r="L563" s="11">
        <v>60.75</v>
      </c>
      <c r="M563" s="11">
        <v>89.360000610351563</v>
      </c>
      <c r="N563" s="11">
        <v>29.850000381469727</v>
      </c>
      <c r="O563" s="11">
        <v>25.75</v>
      </c>
      <c r="P563" s="11">
        <v>32.909999847412109</v>
      </c>
      <c r="Q563" s="11">
        <v>16.719999313354492</v>
      </c>
      <c r="R563" s="11">
        <v>40.430000305175781</v>
      </c>
      <c r="S563" s="11">
        <v>37.020000457763672</v>
      </c>
      <c r="T563" s="11">
        <v>21.649999618530273</v>
      </c>
      <c r="U563" s="11">
        <v>66.930000305175781</v>
      </c>
      <c r="V563" s="11">
        <v>39.880001068115234</v>
      </c>
      <c r="W563" s="11">
        <v>68.680000305175781</v>
      </c>
      <c r="X563" s="11">
        <v>49.740001678466797</v>
      </c>
      <c r="Y563" s="11">
        <v>60.490001678466797</v>
      </c>
      <c r="Z563" s="11">
        <v>71.099998474121094</v>
      </c>
      <c r="AA563" s="11">
        <v>61.560001373291016</v>
      </c>
      <c r="AB563" s="11">
        <v>90.819999694824219</v>
      </c>
      <c r="AC563" s="11">
        <v>30.639999389648438</v>
      </c>
      <c r="AD563" s="11">
        <v>68.470001220703125</v>
      </c>
      <c r="AE563" s="11">
        <v>45.389999389648438</v>
      </c>
      <c r="AF563" s="11">
        <v>41.319999694824219</v>
      </c>
      <c r="AG563" s="11">
        <v>41.540000915527344</v>
      </c>
      <c r="AH563" s="11">
        <v>49.659999847412109</v>
      </c>
      <c r="AI563" s="11">
        <v>31.010000228881836</v>
      </c>
      <c r="AJ563" s="11">
        <v>25.090000152587891</v>
      </c>
      <c r="AK563" s="11">
        <v>14.420000076293945</v>
      </c>
      <c r="AL563" s="11">
        <v>51.540000915527344</v>
      </c>
      <c r="AM563" s="11">
        <v>53.619998931884766</v>
      </c>
      <c r="AN563" s="11">
        <v>18.030000686645508</v>
      </c>
      <c r="AO563" s="11">
        <v>28.579999923706055</v>
      </c>
      <c r="AP563" s="11">
        <v>31.969999313354492</v>
      </c>
      <c r="AQ563" s="11">
        <v>25.399999618530273</v>
      </c>
      <c r="AR563" s="11">
        <v>34.990001678466797</v>
      </c>
      <c r="AS563" s="11">
        <v>31.639999389648438</v>
      </c>
      <c r="AT563" s="11">
        <v>37.540000915527344</v>
      </c>
      <c r="AU563" s="11">
        <v>41.830001831054688</v>
      </c>
      <c r="AV563" s="11">
        <v>27.909999847412109</v>
      </c>
      <c r="AW563" s="11">
        <v>39.319999694824219</v>
      </c>
      <c r="AX563" s="11">
        <v>48.290000915527344</v>
      </c>
      <c r="AY563" s="11">
        <v>56.369998931884766</v>
      </c>
      <c r="AZ563" s="11">
        <v>28.700000762939453</v>
      </c>
      <c r="BA563" s="11">
        <v>32.150001525878906</v>
      </c>
      <c r="BB563" s="11">
        <v>89.470001220703125</v>
      </c>
      <c r="BC563" s="11">
        <v>22.069999694824219</v>
      </c>
      <c r="BD563" s="11">
        <v>42.240001678466797</v>
      </c>
      <c r="BE563" s="11">
        <v>33.930000305175781</v>
      </c>
      <c r="BF563" s="11">
        <v>33.080001831054688</v>
      </c>
      <c r="BG563" s="11">
        <v>31.379999160766602</v>
      </c>
      <c r="BH563" s="11">
        <v>32.560001373291016</v>
      </c>
      <c r="BI563" s="11">
        <v>23.559999465942383</v>
      </c>
      <c r="BJ563" s="11">
        <v>22.649999618530273</v>
      </c>
      <c r="BK563" s="11">
        <v>14.350000381469727</v>
      </c>
      <c r="BL563" s="11">
        <v>37.990001678466797</v>
      </c>
      <c r="BM563" s="11">
        <v>17.450000762939453</v>
      </c>
      <c r="BN563" s="11">
        <v>23.280000686645508</v>
      </c>
      <c r="BO563" s="11">
        <v>15.989999771118164</v>
      </c>
      <c r="BP563" s="11">
        <v>29.620000839233398</v>
      </c>
      <c r="BQ563" s="11">
        <v>22.280000686645508</v>
      </c>
      <c r="BR563" s="11">
        <v>6.809999942779541</v>
      </c>
      <c r="BS563" s="11">
        <v>22.549999237060547</v>
      </c>
      <c r="BT563" s="11">
        <v>14.890000343322754</v>
      </c>
      <c r="BU563" s="11">
        <v>27.760000228881836</v>
      </c>
      <c r="BV563" s="11">
        <v>33.569999694824219</v>
      </c>
      <c r="BW563" s="11">
        <v>37.799999237060547</v>
      </c>
      <c r="BX563" s="11">
        <v>37.229999542236328</v>
      </c>
      <c r="BY563" s="11">
        <v>92.080001831054688</v>
      </c>
      <c r="BZ563" s="11">
        <v>36.110000610351563</v>
      </c>
      <c r="CA563" s="11">
        <v>82.099998474121094</v>
      </c>
      <c r="CB563" s="11">
        <v>37.919998168945313</v>
      </c>
      <c r="CC563" s="11"/>
      <c r="CD563" s="11">
        <v>48.700000762939453</v>
      </c>
      <c r="CE563" s="11">
        <v>342.85000610351562</v>
      </c>
      <c r="CF563" s="11">
        <v>50.75</v>
      </c>
      <c r="CG563" s="11">
        <v>22.030000686645508</v>
      </c>
      <c r="CH563" s="11">
        <v>26.760000228881836</v>
      </c>
      <c r="CI563" s="11">
        <v>53.200000762939453</v>
      </c>
      <c r="CJ563" s="11">
        <v>10.579999923706055</v>
      </c>
      <c r="CK563" s="11">
        <v>32.209999084472656</v>
      </c>
      <c r="CL563" s="11">
        <v>17.209999084472656</v>
      </c>
      <c r="CM563" s="11">
        <v>29.360000610351563</v>
      </c>
      <c r="CN563" s="11">
        <v>55.919998168945313</v>
      </c>
      <c r="CO563" s="11">
        <v>57.819999694824219</v>
      </c>
      <c r="CP563" s="11">
        <v>37.270000457763672</v>
      </c>
      <c r="CQ563" s="11">
        <v>42.950000762939453</v>
      </c>
      <c r="CR563" s="11">
        <v>40.5</v>
      </c>
      <c r="CS563" s="11">
        <v>89.589996337890625</v>
      </c>
      <c r="CT563" s="11">
        <v>81.830001831054688</v>
      </c>
      <c r="CU563" s="11">
        <v>134.14999389648437</v>
      </c>
      <c r="CV563" s="11">
        <v>126.19000244140625</v>
      </c>
      <c r="CW563" s="11">
        <v>31.819999694824219</v>
      </c>
      <c r="CX563" s="11">
        <v>52.430000305175781</v>
      </c>
      <c r="CY563" s="11">
        <v>32.939998626708984</v>
      </c>
      <c r="CZ563" s="11">
        <v>79.279998779296875</v>
      </c>
    </row>
    <row r="564" spans="1:104">
      <c r="A564" s="8">
        <v>42893</v>
      </c>
      <c r="B564" s="11">
        <v>366.95001220703125</v>
      </c>
      <c r="C564" s="11">
        <v>48.959999084472656</v>
      </c>
      <c r="D564" s="11">
        <v>109.87000274658203</v>
      </c>
      <c r="E564" s="11">
        <v>22.159999847412109</v>
      </c>
      <c r="F564" s="11">
        <v>58.759998321533203</v>
      </c>
      <c r="G564" s="11">
        <v>57.180000305175781</v>
      </c>
      <c r="H564" s="11">
        <v>15.140000343322754</v>
      </c>
      <c r="I564" s="11">
        <v>34.470001220703125</v>
      </c>
      <c r="J564" s="11">
        <v>21.440000534057617</v>
      </c>
      <c r="K564" s="11">
        <v>130.05999755859375</v>
      </c>
      <c r="L564" s="11">
        <v>61.060001373291016</v>
      </c>
      <c r="M564" s="11">
        <v>91.44000244140625</v>
      </c>
      <c r="N564" s="11">
        <v>30.260000228881836</v>
      </c>
      <c r="O564" s="11">
        <v>26.270000457763672</v>
      </c>
      <c r="P564" s="11">
        <v>33.740001678466797</v>
      </c>
      <c r="Q564" s="11">
        <v>16.850000381469727</v>
      </c>
      <c r="R564" s="11">
        <v>41.209999084472656</v>
      </c>
      <c r="S564" s="11">
        <v>37.740001678466797</v>
      </c>
      <c r="T564" s="11">
        <v>22</v>
      </c>
      <c r="U564" s="11">
        <v>68.400001525878906</v>
      </c>
      <c r="V564" s="11">
        <v>40.180000305175781</v>
      </c>
      <c r="W564" s="11">
        <v>70.290000915527344</v>
      </c>
      <c r="X564" s="11">
        <v>50.659999847412109</v>
      </c>
      <c r="Y564" s="11">
        <v>61.819999694824219</v>
      </c>
      <c r="Z564" s="11">
        <v>72.879997253417969</v>
      </c>
      <c r="AA564" s="11">
        <v>62.779998779296875</v>
      </c>
      <c r="AB564" s="11">
        <v>92.44000244140625</v>
      </c>
      <c r="AC564" s="11">
        <v>30.719999313354492</v>
      </c>
      <c r="AD564" s="11">
        <v>69.959999084472656</v>
      </c>
      <c r="AE564" s="11">
        <v>46.209999084472656</v>
      </c>
      <c r="AF564" s="11">
        <v>42.180000305175781</v>
      </c>
      <c r="AG564" s="11">
        <v>42.400001525878906</v>
      </c>
      <c r="AH564" s="11">
        <v>50.689998626708984</v>
      </c>
      <c r="AI564" s="11">
        <v>31.700000762939453</v>
      </c>
      <c r="AJ564" s="11">
        <v>25.530000686645508</v>
      </c>
      <c r="AK564" s="11">
        <v>14.470000267028809</v>
      </c>
      <c r="AL564" s="11">
        <v>52.970001220703125</v>
      </c>
      <c r="AM564" s="11">
        <v>54.779998779296875</v>
      </c>
      <c r="AN564" s="11">
        <v>18.309999465942383</v>
      </c>
      <c r="AO564" s="11">
        <v>29.010000228881836</v>
      </c>
      <c r="AP564" s="11">
        <v>32.889999389648437</v>
      </c>
      <c r="AQ564" s="11">
        <v>25.579999923706055</v>
      </c>
      <c r="AR564" s="11">
        <v>35.680000305175781</v>
      </c>
      <c r="AS564" s="11">
        <v>32.229999542236328</v>
      </c>
      <c r="AT564" s="11">
        <v>38.380001068115234</v>
      </c>
      <c r="AU564" s="11">
        <v>42.659999847412109</v>
      </c>
      <c r="AV564" s="11">
        <v>28.260000228881836</v>
      </c>
      <c r="AW564" s="11">
        <v>39.970001220703125</v>
      </c>
      <c r="AX564" s="11">
        <v>49.709999084472656</v>
      </c>
      <c r="AY564" s="11">
        <v>58.020000457763672</v>
      </c>
      <c r="AZ564" s="11">
        <v>29.350000381469727</v>
      </c>
      <c r="BA564" s="11">
        <v>32.599998474121094</v>
      </c>
      <c r="BB564" s="11">
        <v>91.180000305175781</v>
      </c>
      <c r="BC564" s="11">
        <v>22.260000228881836</v>
      </c>
      <c r="BD564" s="11">
        <v>43.279998779296875</v>
      </c>
      <c r="BE564" s="11">
        <v>34.569999694824219</v>
      </c>
      <c r="BF564" s="11">
        <v>34.189998626708984</v>
      </c>
      <c r="BG564" s="11">
        <v>32.200000762939453</v>
      </c>
      <c r="BH564" s="11">
        <v>33.090000152587891</v>
      </c>
      <c r="BI564" s="11">
        <v>23.450000762939453</v>
      </c>
      <c r="BJ564" s="11">
        <v>22.780000686645508</v>
      </c>
      <c r="BK564" s="11">
        <v>14.550000190734863</v>
      </c>
      <c r="BL564" s="11">
        <v>38.430000305175781</v>
      </c>
      <c r="BM564" s="11">
        <v>17.610000610351563</v>
      </c>
      <c r="BN564" s="11">
        <v>23.680000305175781</v>
      </c>
      <c r="BO564" s="11">
        <v>16.219999313354492</v>
      </c>
      <c r="BP564" s="11">
        <v>29.969999313354492</v>
      </c>
      <c r="BQ564" s="11">
        <v>22.610000610351563</v>
      </c>
      <c r="BR564" s="11">
        <v>6.880000114440918</v>
      </c>
      <c r="BS564" s="11">
        <v>22.770000457763672</v>
      </c>
      <c r="BT564" s="11">
        <v>14.939999580383301</v>
      </c>
      <c r="BU564" s="11">
        <v>28.370000839233398</v>
      </c>
      <c r="BV564" s="11">
        <v>34.139999389648438</v>
      </c>
      <c r="BW564" s="11">
        <v>38.139999389648438</v>
      </c>
      <c r="BX564" s="11">
        <v>37.830001831054688</v>
      </c>
      <c r="BY564" s="11">
        <v>92.680000305175781</v>
      </c>
      <c r="BZ564" s="11">
        <v>36.849998474121094</v>
      </c>
      <c r="CA564" s="11">
        <v>83.230003356933594</v>
      </c>
      <c r="CB564" s="11">
        <v>38.889999389648438</v>
      </c>
      <c r="CC564" s="11"/>
      <c r="CD564" s="11">
        <v>49.729999542236328</v>
      </c>
      <c r="CE564" s="11">
        <v>343.70999145507812</v>
      </c>
      <c r="CF564" s="11">
        <v>51.900001525878906</v>
      </c>
      <c r="CG564" s="11">
        <v>22.639999389648438</v>
      </c>
      <c r="CH564" s="11">
        <v>27.399999618530273</v>
      </c>
      <c r="CI564" s="11">
        <v>54.930000305175781</v>
      </c>
      <c r="CJ564" s="11">
        <v>10.680000305175781</v>
      </c>
      <c r="CK564" s="11">
        <v>33.340000152587891</v>
      </c>
      <c r="CL564" s="11">
        <v>17.459999084472656</v>
      </c>
      <c r="CM564" s="11">
        <v>30.219999313354492</v>
      </c>
      <c r="CN564" s="11">
        <v>58.080001831054688</v>
      </c>
      <c r="CO564" s="11">
        <v>59.299999237060547</v>
      </c>
      <c r="CP564" s="11">
        <v>37.990001678466797</v>
      </c>
      <c r="CQ564" s="11">
        <v>43.689998626708984</v>
      </c>
      <c r="CR564" s="11">
        <v>41.159999847412109</v>
      </c>
      <c r="CS564" s="11">
        <v>90.900001525878906</v>
      </c>
      <c r="CT564" s="11">
        <v>83.199996948242187</v>
      </c>
      <c r="CU564" s="11">
        <v>136.41000366210937</v>
      </c>
      <c r="CV564" s="11">
        <v>127.16999816894531</v>
      </c>
      <c r="CW564" s="11">
        <v>32.770000457763672</v>
      </c>
      <c r="CX564" s="11">
        <v>53.770000457763672</v>
      </c>
      <c r="CY564" s="11">
        <v>33.639999389648438</v>
      </c>
      <c r="CZ564" s="11">
        <v>80.370002746582031</v>
      </c>
    </row>
    <row r="565" spans="1:104">
      <c r="A565" s="8">
        <v>42894</v>
      </c>
      <c r="B565" s="11">
        <v>366.76998901367187</v>
      </c>
      <c r="C565" s="11">
        <v>48.959999084472656</v>
      </c>
      <c r="D565" s="11">
        <v>112.70999908447266</v>
      </c>
      <c r="E565" s="11">
        <v>22.139999389648438</v>
      </c>
      <c r="F565" s="11">
        <v>58.580001831054688</v>
      </c>
      <c r="G565" s="11">
        <v>57.770000457763672</v>
      </c>
      <c r="H565" s="11">
        <v>15.069999694824219</v>
      </c>
      <c r="I565" s="11">
        <v>34.540000915527344</v>
      </c>
      <c r="J565" s="11">
        <v>21.389999389648438</v>
      </c>
      <c r="K565" s="11">
        <v>131.5</v>
      </c>
      <c r="L565" s="11">
        <v>60.709999084472656</v>
      </c>
      <c r="M565" s="11">
        <v>90.599998474121094</v>
      </c>
      <c r="N565" s="11">
        <v>28.510000228881836</v>
      </c>
      <c r="O565" s="11">
        <v>26.100000381469727</v>
      </c>
      <c r="P565" s="11">
        <v>33.599998474121094</v>
      </c>
      <c r="Q565" s="11">
        <v>16.899999618530273</v>
      </c>
      <c r="R565" s="11">
        <v>40.970001220703125</v>
      </c>
      <c r="S565" s="11">
        <v>37.490001678466797</v>
      </c>
      <c r="T565" s="11">
        <v>21.840000152587891</v>
      </c>
      <c r="U565" s="11">
        <v>68.19000244140625</v>
      </c>
      <c r="V565" s="11">
        <v>39.869998931884766</v>
      </c>
      <c r="W565" s="11">
        <v>70.430000305175781</v>
      </c>
      <c r="X565" s="11">
        <v>50.569999694824219</v>
      </c>
      <c r="Y565" s="11">
        <v>60.959999084472656</v>
      </c>
      <c r="Z565" s="11">
        <v>72.400001525878906</v>
      </c>
      <c r="AA565" s="11">
        <v>62.689998626708984</v>
      </c>
      <c r="AB565" s="11">
        <v>92.370002746582031</v>
      </c>
      <c r="AC565" s="11">
        <v>30.459999084472656</v>
      </c>
      <c r="AD565" s="11">
        <v>69.879997253417969</v>
      </c>
      <c r="AE565" s="11">
        <v>46.020000457763672</v>
      </c>
      <c r="AF565" s="11">
        <v>42.419998168945313</v>
      </c>
      <c r="AG565" s="11">
        <v>42.740001678466797</v>
      </c>
      <c r="AH565" s="11">
        <v>50.659999847412109</v>
      </c>
      <c r="AI565" s="11">
        <v>29.670000076293945</v>
      </c>
      <c r="AJ565" s="11">
        <v>25.75</v>
      </c>
      <c r="AK565" s="11">
        <v>14.609999656677246</v>
      </c>
      <c r="AL565" s="11">
        <v>52.990001678466797</v>
      </c>
      <c r="AM565" s="11">
        <v>54.75</v>
      </c>
      <c r="AN565" s="11">
        <v>18.879999160766602</v>
      </c>
      <c r="AO565" s="11">
        <v>28.920000076293945</v>
      </c>
      <c r="AP565" s="11">
        <v>33.229999542236328</v>
      </c>
      <c r="AQ565" s="11">
        <v>26.389999389648438</v>
      </c>
      <c r="AR565" s="11">
        <v>35.860000610351563</v>
      </c>
      <c r="AS565" s="11">
        <v>32.540000915527344</v>
      </c>
      <c r="AT565" s="11">
        <v>38.340000152587891</v>
      </c>
      <c r="AU565" s="11">
        <v>42.590000152587891</v>
      </c>
      <c r="AV565" s="11">
        <v>28.569999694824219</v>
      </c>
      <c r="AW565" s="11">
        <v>40.069999694824219</v>
      </c>
      <c r="AX565" s="11">
        <v>49.930000305175781</v>
      </c>
      <c r="AY565" s="11">
        <v>57.569999694824219</v>
      </c>
      <c r="AZ565" s="11">
        <v>29.659999847412109</v>
      </c>
      <c r="BA565" s="11">
        <v>32.959999084472656</v>
      </c>
      <c r="BB565" s="11">
        <v>91.209999084472656</v>
      </c>
      <c r="BC565" s="11">
        <v>22.290000915527344</v>
      </c>
      <c r="BD565" s="11">
        <v>43.659999847412109</v>
      </c>
      <c r="BE565" s="11">
        <v>34.790000915527344</v>
      </c>
      <c r="BF565" s="11">
        <v>33.849998474121094</v>
      </c>
      <c r="BG565" s="11">
        <v>32.529998779296875</v>
      </c>
      <c r="BH565" s="11">
        <v>32.840000152587891</v>
      </c>
      <c r="BI565" s="11">
        <v>23.680000305175781</v>
      </c>
      <c r="BJ565" s="11">
        <v>23.610000610351563</v>
      </c>
      <c r="BK565" s="11">
        <v>14.569999694824219</v>
      </c>
      <c r="BL565" s="11">
        <v>38.290000915527344</v>
      </c>
      <c r="BM565" s="11">
        <v>17.780000686645508</v>
      </c>
      <c r="BN565" s="11">
        <v>23.649999618530273</v>
      </c>
      <c r="BO565" s="11">
        <v>16.139999389648438</v>
      </c>
      <c r="BP565" s="11">
        <v>29.829999923706055</v>
      </c>
      <c r="BQ565" s="11">
        <v>22.610000610351563</v>
      </c>
      <c r="BR565" s="11">
        <v>6.9000000953674316</v>
      </c>
      <c r="BS565" s="11">
        <v>22.739999771118164</v>
      </c>
      <c r="BT565" s="11">
        <v>15.420000076293945</v>
      </c>
      <c r="BU565" s="11">
        <v>28.510000228881836</v>
      </c>
      <c r="BV565" s="11">
        <v>34.240001678466797</v>
      </c>
      <c r="BW565" s="11">
        <v>36.290000915527344</v>
      </c>
      <c r="BX565" s="11">
        <v>37.619998931884766</v>
      </c>
      <c r="BY565" s="11">
        <v>92.449996948242188</v>
      </c>
      <c r="BZ565" s="11">
        <v>36.860000610351562</v>
      </c>
      <c r="CA565" s="11">
        <v>84.44000244140625</v>
      </c>
      <c r="CB565" s="11">
        <v>38.770000457763672</v>
      </c>
      <c r="CC565" s="11"/>
      <c r="CD565" s="11">
        <v>49.659999847412109</v>
      </c>
      <c r="CE565" s="11">
        <v>343.29000854492187</v>
      </c>
      <c r="CF565" s="11">
        <v>51.950000762939453</v>
      </c>
      <c r="CG565" s="11">
        <v>22.690000534057617</v>
      </c>
      <c r="CH565" s="11">
        <v>27.879999160766602</v>
      </c>
      <c r="CI565" s="11">
        <v>55.840000152587891</v>
      </c>
      <c r="CJ565" s="11">
        <v>10.609999656677246</v>
      </c>
      <c r="CK565" s="11">
        <v>34.110000610351563</v>
      </c>
      <c r="CL565" s="11">
        <v>17.459999084472656</v>
      </c>
      <c r="CM565" s="11">
        <v>30.149999618530273</v>
      </c>
      <c r="CN565" s="11">
        <v>58.479999542236328</v>
      </c>
      <c r="CO565" s="11">
        <v>59.159999847412109</v>
      </c>
      <c r="CP565" s="11">
        <v>37.340000152587891</v>
      </c>
      <c r="CQ565" s="11">
        <v>43.639999389648437</v>
      </c>
      <c r="CR565" s="11">
        <v>41.200000762939453</v>
      </c>
      <c r="CS565" s="11">
        <v>90.5</v>
      </c>
      <c r="CT565" s="11">
        <v>82.910003662109375</v>
      </c>
      <c r="CU565" s="11">
        <v>135.36000061035156</v>
      </c>
      <c r="CV565" s="11">
        <v>127.30000305175781</v>
      </c>
      <c r="CW565" s="11">
        <v>32.610000610351562</v>
      </c>
      <c r="CX565" s="11">
        <v>53.849998474121094</v>
      </c>
      <c r="CY565" s="11">
        <v>33.659999847412109</v>
      </c>
      <c r="CZ565" s="11">
        <v>80.330001831054687</v>
      </c>
    </row>
    <row r="566" spans="1:104">
      <c r="A566" s="8">
        <v>42895</v>
      </c>
      <c r="B566" s="11">
        <v>369.89999389648437</v>
      </c>
      <c r="C566" s="11">
        <v>49.099998474121094</v>
      </c>
      <c r="D566" s="11">
        <v>110.36000061035156</v>
      </c>
      <c r="E566" s="11">
        <v>22.190000534057617</v>
      </c>
      <c r="F566" s="11">
        <v>58.889999389648438</v>
      </c>
      <c r="G566" s="11">
        <v>57.470001220703125</v>
      </c>
      <c r="H566" s="11">
        <v>15.090000152587891</v>
      </c>
      <c r="I566" s="11">
        <v>34.200000762939453</v>
      </c>
      <c r="J566" s="11">
        <v>21.459999084472656</v>
      </c>
      <c r="K566" s="11">
        <v>131.63999938964844</v>
      </c>
      <c r="L566" s="11">
        <v>60.819999694824219</v>
      </c>
      <c r="M566" s="11">
        <v>89.69000244140625</v>
      </c>
      <c r="N566" s="11">
        <v>28.510000228881836</v>
      </c>
      <c r="O566" s="11">
        <v>25.840000152587891</v>
      </c>
      <c r="P566" s="11">
        <v>33.740001678466797</v>
      </c>
      <c r="Q566" s="11">
        <v>16.860000610351563</v>
      </c>
      <c r="R566" s="11">
        <v>41.029998779296875</v>
      </c>
      <c r="S566" s="11">
        <v>37.479999542236328</v>
      </c>
      <c r="T566" s="11">
        <v>21.950000762939453</v>
      </c>
      <c r="U566" s="11">
        <v>68.580001831054687</v>
      </c>
      <c r="V566" s="11">
        <v>39.639999389648437</v>
      </c>
      <c r="W566" s="11">
        <v>70.919998168945312</v>
      </c>
      <c r="X566" s="11">
        <v>50.400001525878906</v>
      </c>
      <c r="Y566" s="11">
        <v>61.599998474121094</v>
      </c>
      <c r="Z566" s="11">
        <v>72.94000244140625</v>
      </c>
      <c r="AA566" s="11">
        <v>62.970001220703125</v>
      </c>
      <c r="AB566" s="11">
        <v>92.290000915527344</v>
      </c>
      <c r="AC566" s="11">
        <v>30.719999313354492</v>
      </c>
      <c r="AD566" s="11">
        <v>69.980003356933594</v>
      </c>
      <c r="AE566" s="11">
        <v>45.869998931884766</v>
      </c>
      <c r="AF566" s="11">
        <v>42.650001525878906</v>
      </c>
      <c r="AG566" s="11">
        <v>42.889999389648438</v>
      </c>
      <c r="AH566" s="11">
        <v>51.020000457763672</v>
      </c>
      <c r="AI566" s="11">
        <v>31.530000686645508</v>
      </c>
      <c r="AJ566" s="11">
        <v>25.909999847412109</v>
      </c>
      <c r="AK566" s="11">
        <v>14.670000076293945</v>
      </c>
      <c r="AL566" s="11">
        <v>53.970001220703125</v>
      </c>
      <c r="AM566" s="11">
        <v>54.880001068115234</v>
      </c>
      <c r="AN566" s="11">
        <v>18.809999465942383</v>
      </c>
      <c r="AO566" s="11">
        <v>28.799999237060547</v>
      </c>
      <c r="AP566" s="11">
        <v>33.479999542236328</v>
      </c>
      <c r="AQ566" s="11">
        <v>26.469999313354492</v>
      </c>
      <c r="AR566" s="11">
        <v>36.340000152587891</v>
      </c>
      <c r="AS566" s="11">
        <v>32.709999084472656</v>
      </c>
      <c r="AT566" s="11">
        <v>38.450000762939453</v>
      </c>
      <c r="AU566" s="11">
        <v>42.470001220703125</v>
      </c>
      <c r="AV566" s="11">
        <v>28.540000915527344</v>
      </c>
      <c r="AW566" s="11">
        <v>40.099998474121094</v>
      </c>
      <c r="AX566" s="11">
        <v>50.020000457763672</v>
      </c>
      <c r="AY566" s="11">
        <v>57.779998779296875</v>
      </c>
      <c r="AZ566" s="11">
        <v>29.809999465942383</v>
      </c>
      <c r="BA566" s="11">
        <v>32.959999084472656</v>
      </c>
      <c r="BB566" s="11">
        <v>91.19000244140625</v>
      </c>
      <c r="BC566" s="11">
        <v>22.319999694824219</v>
      </c>
      <c r="BD566" s="11">
        <v>43.790000915527344</v>
      </c>
      <c r="BE566" s="11">
        <v>34.880001068115234</v>
      </c>
      <c r="BF566" s="11">
        <v>33.869998931884766</v>
      </c>
      <c r="BG566" s="11">
        <v>32.319999694824219</v>
      </c>
      <c r="BH566" s="11">
        <v>34.130001068115234</v>
      </c>
      <c r="BI566" s="11">
        <v>23.729999542236328</v>
      </c>
      <c r="BJ566" s="11">
        <v>23.350000381469727</v>
      </c>
      <c r="BK566" s="11">
        <v>14.550000190734863</v>
      </c>
      <c r="BL566" s="11">
        <v>38.240001678466797</v>
      </c>
      <c r="BM566" s="11">
        <v>18.030000686645508</v>
      </c>
      <c r="BN566" s="11">
        <v>23.629999160766602</v>
      </c>
      <c r="BO566" s="11">
        <v>16.239999771118164</v>
      </c>
      <c r="BP566" s="11">
        <v>29.840000152587891</v>
      </c>
      <c r="BQ566" s="11">
        <v>22.620000839233398</v>
      </c>
      <c r="BR566" s="11">
        <v>6.929999828338623</v>
      </c>
      <c r="BS566" s="11">
        <v>22.649999618530273</v>
      </c>
      <c r="BT566" s="11">
        <v>15.619999885559082</v>
      </c>
      <c r="BU566" s="11">
        <v>28.620000839233398</v>
      </c>
      <c r="BV566" s="11">
        <v>34.419998168945313</v>
      </c>
      <c r="BW566" s="11">
        <v>38.069999694824219</v>
      </c>
      <c r="BX566" s="11">
        <v>37.5</v>
      </c>
      <c r="BY566" s="11">
        <v>91.480003356933594</v>
      </c>
      <c r="BZ566" s="11">
        <v>37.060001373291016</v>
      </c>
      <c r="CA566" s="11">
        <v>85.029998779296875</v>
      </c>
      <c r="CB566" s="11">
        <v>38.889999389648438</v>
      </c>
      <c r="CC566" s="11"/>
      <c r="CD566" s="11">
        <v>49.650001525878906</v>
      </c>
      <c r="CE566" s="11">
        <v>345.57000732421875</v>
      </c>
      <c r="CF566" s="11">
        <v>52.049999237060547</v>
      </c>
      <c r="CG566" s="11">
        <v>22.680000305175781</v>
      </c>
      <c r="CH566" s="11">
        <v>27.950000762939453</v>
      </c>
      <c r="CI566" s="11">
        <v>55.880001068115234</v>
      </c>
      <c r="CJ566" s="11">
        <v>10.840000152587891</v>
      </c>
      <c r="CK566" s="11">
        <v>34.419998168945313</v>
      </c>
      <c r="CL566" s="11">
        <v>17.700000762939453</v>
      </c>
      <c r="CM566" s="11">
        <v>30.280000686645508</v>
      </c>
      <c r="CN566" s="11">
        <v>57.900001525878906</v>
      </c>
      <c r="CO566" s="11">
        <v>63.389999389648438</v>
      </c>
      <c r="CP566" s="11">
        <v>37.799999237060547</v>
      </c>
      <c r="CQ566" s="11">
        <v>43.650001525878906</v>
      </c>
      <c r="CR566" s="11">
        <v>41.490001678466797</v>
      </c>
      <c r="CS566" s="11">
        <v>90.769996643066406</v>
      </c>
      <c r="CT566" s="11">
        <v>83.139999389648437</v>
      </c>
      <c r="CU566" s="11">
        <v>135.57000732421875</v>
      </c>
      <c r="CV566" s="11">
        <v>127.19000244140625</v>
      </c>
      <c r="CW566" s="11">
        <v>32.950000762939453</v>
      </c>
      <c r="CX566" s="11">
        <v>53.759998321533203</v>
      </c>
      <c r="CY566" s="11">
        <v>33.650001525878906</v>
      </c>
      <c r="CZ566" s="11">
        <v>81.120002746582031</v>
      </c>
    </row>
    <row r="567" spans="1:104">
      <c r="A567" s="8">
        <v>42898</v>
      </c>
      <c r="B567" s="11">
        <v>362.47000122070312</v>
      </c>
      <c r="C567" s="11">
        <v>48.200000762939453</v>
      </c>
      <c r="D567" s="11">
        <v>106.94000244140625</v>
      </c>
      <c r="E567" s="11">
        <v>22.069999694824219</v>
      </c>
      <c r="F567" s="11">
        <v>58.360000610351563</v>
      </c>
      <c r="G567" s="11">
        <v>56.540000915527344</v>
      </c>
      <c r="H567" s="11">
        <v>15.310000419616699</v>
      </c>
      <c r="I567" s="11">
        <v>33.630001068115234</v>
      </c>
      <c r="J567" s="11">
        <v>21.309999465942383</v>
      </c>
      <c r="K567" s="11">
        <v>129.53999328613281</v>
      </c>
      <c r="L567" s="11">
        <v>60.099998474121094</v>
      </c>
      <c r="M567" s="11">
        <v>88.580001831054688</v>
      </c>
      <c r="N567" s="11">
        <v>28.290000915527344</v>
      </c>
      <c r="O567" s="11">
        <v>25.909999847412109</v>
      </c>
      <c r="P567" s="11">
        <v>33.369998931884766</v>
      </c>
      <c r="Q567" s="11">
        <v>16.719999313354492</v>
      </c>
      <c r="R567" s="11">
        <v>40.259998321533203</v>
      </c>
      <c r="S567" s="11">
        <v>36.790000915527344</v>
      </c>
      <c r="T567" s="11">
        <v>21.690000534057617</v>
      </c>
      <c r="U567" s="11">
        <v>67.360000610351563</v>
      </c>
      <c r="V567" s="11">
        <v>39.349998474121094</v>
      </c>
      <c r="W567" s="11">
        <v>69.760002136230469</v>
      </c>
      <c r="X567" s="11">
        <v>49.810001373291016</v>
      </c>
      <c r="Y567" s="11">
        <v>60.580001831054687</v>
      </c>
      <c r="Z567" s="11">
        <v>70.370002746582031</v>
      </c>
      <c r="AA567" s="11">
        <v>62.169998168945313</v>
      </c>
      <c r="AB567" s="11">
        <v>90.279998779296875</v>
      </c>
      <c r="AC567" s="11">
        <v>30.440000534057617</v>
      </c>
      <c r="AD567" s="11">
        <v>68.540000915527344</v>
      </c>
      <c r="AE567" s="11">
        <v>44.860000610351563</v>
      </c>
      <c r="AF567" s="11">
        <v>41.900001525878906</v>
      </c>
      <c r="AG567" s="11">
        <v>42.389999389648438</v>
      </c>
      <c r="AH567" s="11">
        <v>50.090000152587891</v>
      </c>
      <c r="AI567" s="11">
        <v>31.379999160766602</v>
      </c>
      <c r="AJ567" s="11">
        <v>25.870000839233398</v>
      </c>
      <c r="AK567" s="11">
        <v>14.869999885559082</v>
      </c>
      <c r="AL567" s="11">
        <v>52.880001068115234</v>
      </c>
      <c r="AM567" s="11">
        <v>54.060001373291016</v>
      </c>
      <c r="AN567" s="11">
        <v>19.040000915527344</v>
      </c>
      <c r="AO567" s="11">
        <v>28.540000915527344</v>
      </c>
      <c r="AP567" s="11">
        <v>34.110000610351563</v>
      </c>
      <c r="AQ567" s="11">
        <v>26.440000534057617</v>
      </c>
      <c r="AR567" s="11">
        <v>35.709999084472656</v>
      </c>
      <c r="AS567" s="11">
        <v>32.409999847412109</v>
      </c>
      <c r="AT567" s="11">
        <v>37.970001220703125</v>
      </c>
      <c r="AU567" s="11">
        <v>42.029998779296875</v>
      </c>
      <c r="AV567" s="11">
        <v>28.540000915527344</v>
      </c>
      <c r="AW567" s="11">
        <v>39.860000610351563</v>
      </c>
      <c r="AX567" s="11">
        <v>49.799999237060547</v>
      </c>
      <c r="AY567" s="11">
        <v>56.900001525878906</v>
      </c>
      <c r="AZ567" s="11">
        <v>29.940000534057617</v>
      </c>
      <c r="BA567" s="11">
        <v>33.090000152587891</v>
      </c>
      <c r="BB567" s="11">
        <v>90.790000915527344</v>
      </c>
      <c r="BC567" s="11">
        <v>22.239999771118164</v>
      </c>
      <c r="BD567" s="11">
        <v>43.220001220703125</v>
      </c>
      <c r="BE567" s="11">
        <v>34.400001525878906</v>
      </c>
      <c r="BF567" s="11">
        <v>33.659999847412109</v>
      </c>
      <c r="BG567" s="11">
        <v>32.020000457763672</v>
      </c>
      <c r="BH567" s="11">
        <v>33.529998779296875</v>
      </c>
      <c r="BI567" s="11">
        <v>23.649999618530273</v>
      </c>
      <c r="BJ567" s="11">
        <v>23.219999313354492</v>
      </c>
      <c r="BK567" s="11">
        <v>14.560000419616699</v>
      </c>
      <c r="BL567" s="11">
        <v>37.729999542236328</v>
      </c>
      <c r="BM567" s="11">
        <v>18.020000457763672</v>
      </c>
      <c r="BN567" s="11">
        <v>23.329999923706055</v>
      </c>
      <c r="BO567" s="11">
        <v>16.149999618530273</v>
      </c>
      <c r="BP567" s="11">
        <v>29.459999084472656</v>
      </c>
      <c r="BQ567" s="11">
        <v>22.239999771118164</v>
      </c>
      <c r="BR567" s="11">
        <v>6.8899998664855957</v>
      </c>
      <c r="BS567" s="11">
        <v>22.370000839233398</v>
      </c>
      <c r="BT567" s="11">
        <v>15.880000114440918</v>
      </c>
      <c r="BU567" s="11">
        <v>28.260000228881836</v>
      </c>
      <c r="BV567" s="11">
        <v>34</v>
      </c>
      <c r="BW567" s="11">
        <v>38.930000305175781</v>
      </c>
      <c r="BX567" s="11">
        <v>36.880001068115234</v>
      </c>
      <c r="BY567" s="11">
        <v>90.760002136230469</v>
      </c>
      <c r="BZ567" s="11">
        <v>36.409999847412109</v>
      </c>
      <c r="CA567" s="11">
        <v>85.709999084472656</v>
      </c>
      <c r="CB567" s="11">
        <v>38.389999389648438</v>
      </c>
      <c r="CC567" s="11"/>
      <c r="CD567" s="11">
        <v>48.790000915527344</v>
      </c>
      <c r="CE567" s="11">
        <v>343.92001342773437</v>
      </c>
      <c r="CF567" s="11">
        <v>51.340000152587891</v>
      </c>
      <c r="CG567" s="11">
        <v>22.450000762939453</v>
      </c>
      <c r="CH567" s="11">
        <v>26.340000152587891</v>
      </c>
      <c r="CI567" s="11">
        <v>54.979999542236328</v>
      </c>
      <c r="CJ567" s="11">
        <v>10.850000381469727</v>
      </c>
      <c r="CK567" s="11">
        <v>34.139999389648438</v>
      </c>
      <c r="CL567" s="11">
        <v>17.510000228881836</v>
      </c>
      <c r="CM567" s="11">
        <v>29.680000305175781</v>
      </c>
      <c r="CN567" s="11">
        <v>57.110000610351563</v>
      </c>
      <c r="CO567" s="11">
        <v>61.590000152587891</v>
      </c>
      <c r="CP567" s="11">
        <v>37.5</v>
      </c>
      <c r="CQ567" s="11">
        <v>42.930000305175781</v>
      </c>
      <c r="CR567" s="11">
        <v>41.029998779296875</v>
      </c>
      <c r="CS567" s="11">
        <v>88.239997863769531</v>
      </c>
      <c r="CT567" s="11">
        <v>81.5</v>
      </c>
      <c r="CU567" s="11">
        <v>133.1199951171875</v>
      </c>
      <c r="CV567" s="11">
        <v>125.61000061035156</v>
      </c>
      <c r="CW567" s="11">
        <v>32.360000610351562</v>
      </c>
      <c r="CX567" s="11">
        <v>53.380001068115234</v>
      </c>
      <c r="CY567" s="11">
        <v>33.340000152587891</v>
      </c>
      <c r="CZ567" s="11">
        <v>79.110000610351563</v>
      </c>
    </row>
    <row r="568" spans="1:104">
      <c r="A568" s="8">
        <v>42899</v>
      </c>
      <c r="B568" s="11">
        <v>364.20001220703125</v>
      </c>
      <c r="C568" s="11">
        <v>48.779998779296875</v>
      </c>
      <c r="D568" s="11">
        <v>108.70999908447266</v>
      </c>
      <c r="E568" s="11">
        <v>22.200000762939453</v>
      </c>
      <c r="F568" s="11">
        <v>58.700000762939453</v>
      </c>
      <c r="G568" s="11">
        <v>56.889999389648438</v>
      </c>
      <c r="H568" s="11">
        <v>15.390000343322754</v>
      </c>
      <c r="I568" s="11">
        <v>34.299999237060547</v>
      </c>
      <c r="J568" s="11">
        <v>21.700000762939453</v>
      </c>
      <c r="K568" s="11">
        <v>132.25999450683594</v>
      </c>
      <c r="L568" s="11">
        <v>60.25</v>
      </c>
      <c r="M568" s="11">
        <v>89.80999755859375</v>
      </c>
      <c r="N568" s="11">
        <v>28.520000457763672</v>
      </c>
      <c r="O568" s="11">
        <v>26.469999313354492</v>
      </c>
      <c r="P568" s="11">
        <v>33.880001068115234</v>
      </c>
      <c r="Q568" s="11">
        <v>16.729999542236328</v>
      </c>
      <c r="R568" s="11">
        <v>40.970001220703125</v>
      </c>
      <c r="S568" s="11">
        <v>37.319999694824219</v>
      </c>
      <c r="T568" s="11">
        <v>21.959999084472656</v>
      </c>
      <c r="U568" s="11">
        <v>69.160003662109375</v>
      </c>
      <c r="V568" s="11">
        <v>39.860000610351563</v>
      </c>
      <c r="W568" s="11">
        <v>72.650001525878906</v>
      </c>
      <c r="X568" s="11">
        <v>51.209999084472656</v>
      </c>
      <c r="Y568" s="11">
        <v>61.279998779296875</v>
      </c>
      <c r="Z568" s="11">
        <v>71.919998168945313</v>
      </c>
      <c r="AA568" s="11">
        <v>62.909999847412109</v>
      </c>
      <c r="AB568" s="11">
        <v>92.150001525878906</v>
      </c>
      <c r="AC568" s="11">
        <v>30.399999618530273</v>
      </c>
      <c r="AD568" s="11">
        <v>69.730003356933594</v>
      </c>
      <c r="AE568" s="11">
        <v>45.810001373291016</v>
      </c>
      <c r="AF568" s="11">
        <v>42.560001373291016</v>
      </c>
      <c r="AG568" s="11">
        <v>42.720001220703125</v>
      </c>
      <c r="AH568" s="11">
        <v>50.740001678466797</v>
      </c>
      <c r="AI568" s="11">
        <v>31.590000152587891</v>
      </c>
      <c r="AJ568" s="11">
        <v>26.170000076293945</v>
      </c>
      <c r="AK568" s="11">
        <v>15.210000038146973</v>
      </c>
      <c r="AL568" s="11">
        <v>53.419998168945313</v>
      </c>
      <c r="AM568" s="11">
        <v>54.490001678466797</v>
      </c>
      <c r="AN568" s="11">
        <v>19.059999465942383</v>
      </c>
      <c r="AO568" s="11">
        <v>28.770000457763672</v>
      </c>
      <c r="AP568" s="11">
        <v>34.110000610351563</v>
      </c>
      <c r="AQ568" s="11">
        <v>26.639999389648437</v>
      </c>
      <c r="AR568" s="11">
        <v>36.060001373291016</v>
      </c>
      <c r="AS568" s="11">
        <v>32.709999084472656</v>
      </c>
      <c r="AT568" s="11">
        <v>38.439998626708984</v>
      </c>
      <c r="AU568" s="11">
        <v>42.380001068115234</v>
      </c>
      <c r="AV568" s="11">
        <v>28.659999847412109</v>
      </c>
      <c r="AW568" s="11">
        <v>40.069999694824219</v>
      </c>
      <c r="AX568" s="11">
        <v>50.029998779296875</v>
      </c>
      <c r="AY568" s="11">
        <v>57.840000152587891</v>
      </c>
      <c r="AZ568" s="11">
        <v>30.069999694824219</v>
      </c>
      <c r="BA568" s="11">
        <v>33.360000610351563</v>
      </c>
      <c r="BB568" s="11">
        <v>91.129997253417969</v>
      </c>
      <c r="BC568" s="11">
        <v>22.290000915527344</v>
      </c>
      <c r="BD568" s="11">
        <v>43.680000305175781</v>
      </c>
      <c r="BE568" s="11">
        <v>34.619998931884766</v>
      </c>
      <c r="BF568" s="11">
        <v>33.979999542236328</v>
      </c>
      <c r="BG568" s="11">
        <v>32.439998626708984</v>
      </c>
      <c r="BH568" s="11">
        <v>33.729999542236328</v>
      </c>
      <c r="BI568" s="11">
        <v>23.469999313354492</v>
      </c>
      <c r="BJ568" s="11">
        <v>23.340000152587891</v>
      </c>
      <c r="BK568" s="11">
        <v>14.619999885559082</v>
      </c>
      <c r="BL568" s="11">
        <v>38.049999237060547</v>
      </c>
      <c r="BM568" s="11">
        <v>17.979999542236328</v>
      </c>
      <c r="BN568" s="11">
        <v>23.600000381469727</v>
      </c>
      <c r="BO568" s="11">
        <v>16.229999542236328</v>
      </c>
      <c r="BP568" s="11">
        <v>29.709999084472656</v>
      </c>
      <c r="BQ568" s="11">
        <v>22.469999313354492</v>
      </c>
      <c r="BR568" s="11">
        <v>6.869999885559082</v>
      </c>
      <c r="BS568" s="11">
        <v>22.489999771118164</v>
      </c>
      <c r="BT568" s="11">
        <v>15.720000267028809</v>
      </c>
      <c r="BU568" s="11">
        <v>28.569999694824219</v>
      </c>
      <c r="BV568" s="11">
        <v>34.229999542236328</v>
      </c>
      <c r="BW568" s="11">
        <v>39.119998931884766</v>
      </c>
      <c r="BX568" s="11">
        <v>37.270000457763672</v>
      </c>
      <c r="BY568" s="11">
        <v>91.629997253417969</v>
      </c>
      <c r="BZ568" s="11">
        <v>36.720001220703125</v>
      </c>
      <c r="CA568" s="11">
        <v>85.779998779296875</v>
      </c>
      <c r="CB568" s="11">
        <v>38.790000915527344</v>
      </c>
      <c r="CC568" s="11"/>
      <c r="CD568" s="11">
        <v>49.520000457763672</v>
      </c>
      <c r="CE568" s="11">
        <v>344.32000732421875</v>
      </c>
      <c r="CF568" s="11">
        <v>52.180000305175781</v>
      </c>
      <c r="CG568" s="11">
        <v>22.620000839233398</v>
      </c>
      <c r="CH568" s="11">
        <v>28.010000228881836</v>
      </c>
      <c r="CI568" s="11">
        <v>55.840000152587891</v>
      </c>
      <c r="CJ568" s="11">
        <v>10.869999885559082</v>
      </c>
      <c r="CK568" s="11">
        <v>34.569999694824219</v>
      </c>
      <c r="CL568" s="11">
        <v>17.5</v>
      </c>
      <c r="CM568" s="11">
        <v>30.030000686645508</v>
      </c>
      <c r="CN568" s="11">
        <v>57.729999542236328</v>
      </c>
      <c r="CO568" s="11">
        <v>63.509998321533203</v>
      </c>
      <c r="CP568" s="11">
        <v>37.939998626708984</v>
      </c>
      <c r="CQ568" s="11">
        <v>43.540000915527344</v>
      </c>
      <c r="CR568" s="11">
        <v>41.729999542236328</v>
      </c>
      <c r="CS568" s="11">
        <v>89.800003051757812</v>
      </c>
      <c r="CT568" s="11">
        <v>82.330001831054688</v>
      </c>
      <c r="CU568" s="11">
        <v>134.58999633789062</v>
      </c>
      <c r="CV568" s="11">
        <v>126.12000274658203</v>
      </c>
      <c r="CW568" s="11">
        <v>32.819999694824219</v>
      </c>
      <c r="CX568" s="11">
        <v>54</v>
      </c>
      <c r="CY568" s="11">
        <v>33.75</v>
      </c>
      <c r="CZ568" s="11">
        <v>79.919998168945313</v>
      </c>
    </row>
    <row r="569" spans="1:104">
      <c r="A569" s="8">
        <v>42900</v>
      </c>
      <c r="B569" s="11">
        <v>363.17999267578125</v>
      </c>
      <c r="C569" s="11">
        <v>49.110000610351563</v>
      </c>
      <c r="D569" s="11">
        <v>108.86000061035156</v>
      </c>
      <c r="E569" s="11">
        <v>22.069999694824219</v>
      </c>
      <c r="F569" s="11">
        <v>58.740001678466797</v>
      </c>
      <c r="G569" s="11">
        <v>56.729999542236328</v>
      </c>
      <c r="H569" s="11">
        <v>15.289999961853027</v>
      </c>
      <c r="I569" s="11">
        <v>34.310001373291016</v>
      </c>
      <c r="J569" s="11">
        <v>21.700000762939453</v>
      </c>
      <c r="K569" s="11">
        <v>131.61000061035156</v>
      </c>
      <c r="L569" s="11">
        <v>60.189998626708984</v>
      </c>
      <c r="M569" s="11">
        <v>88.150001525878906</v>
      </c>
      <c r="N569" s="11">
        <v>28.549999237060547</v>
      </c>
      <c r="O569" s="11">
        <v>26.680000305175781</v>
      </c>
      <c r="P569" s="11">
        <v>33.819999694824219</v>
      </c>
      <c r="Q569" s="11">
        <v>16.610000610351563</v>
      </c>
      <c r="R569" s="11">
        <v>41.279998779296875</v>
      </c>
      <c r="S569" s="11">
        <v>37.409999847412109</v>
      </c>
      <c r="T569" s="11">
        <v>21.780000686645508</v>
      </c>
      <c r="U569" s="11">
        <v>69.389999389648438</v>
      </c>
      <c r="V569" s="11">
        <v>40.020000457763672</v>
      </c>
      <c r="W569" s="11">
        <v>73.269996643066406</v>
      </c>
      <c r="X569" s="11">
        <v>51.080001831054688</v>
      </c>
      <c r="Y569" s="11">
        <v>61.369998931884766</v>
      </c>
      <c r="Z569" s="11">
        <v>72.279998779296875</v>
      </c>
      <c r="AA569" s="11">
        <v>62.930000305175781</v>
      </c>
      <c r="AB569" s="11">
        <v>92.620002746582031</v>
      </c>
      <c r="AC569" s="11">
        <v>30.399999618530273</v>
      </c>
      <c r="AD569" s="11">
        <v>69.709999084472656</v>
      </c>
      <c r="AE569" s="11">
        <v>45.459999084472656</v>
      </c>
      <c r="AF569" s="11">
        <v>42.520000457763672</v>
      </c>
      <c r="AG569" s="11">
        <v>42.259998321533203</v>
      </c>
      <c r="AH569" s="11">
        <v>50.459999084472656</v>
      </c>
      <c r="AI569" s="11">
        <v>31.510000228881836</v>
      </c>
      <c r="AJ569" s="11">
        <v>26.049999237060547</v>
      </c>
      <c r="AK569" s="11">
        <v>15.090000152587891</v>
      </c>
      <c r="AL569" s="11">
        <v>52.549999237060547</v>
      </c>
      <c r="AM569" s="11">
        <v>54.540000915527344</v>
      </c>
      <c r="AN569" s="11">
        <v>18.600000381469727</v>
      </c>
      <c r="AO569" s="11">
        <v>28.75</v>
      </c>
      <c r="AP569" s="11">
        <v>33.959999084472656</v>
      </c>
      <c r="AQ569" s="11">
        <v>26.329999923706055</v>
      </c>
      <c r="AR569" s="11">
        <v>35.930000305175781</v>
      </c>
      <c r="AS569" s="11">
        <v>33.259998321533203</v>
      </c>
      <c r="AT569" s="11">
        <v>38.470001220703125</v>
      </c>
      <c r="AU569" s="11">
        <v>42.270000457763672</v>
      </c>
      <c r="AV569" s="11">
        <v>28.680000305175781</v>
      </c>
      <c r="AW569" s="11">
        <v>39.860000610351563</v>
      </c>
      <c r="AX569" s="11">
        <v>49.680000305175781</v>
      </c>
      <c r="AY569" s="11">
        <v>57.680000305175781</v>
      </c>
      <c r="AZ569" s="11">
        <v>30.510000228881836</v>
      </c>
      <c r="BA569" s="11">
        <v>33.009998321533203</v>
      </c>
      <c r="BB569" s="11">
        <v>91.389999389648438</v>
      </c>
      <c r="BC569" s="11">
        <v>22.149999618530273</v>
      </c>
      <c r="BD569" s="11">
        <v>43.240001678466797</v>
      </c>
      <c r="BE569" s="11">
        <v>34.459999084472656</v>
      </c>
      <c r="BF569" s="11">
        <v>33.709999084472656</v>
      </c>
      <c r="BG569" s="11">
        <v>32.900001525878906</v>
      </c>
      <c r="BH569" s="11">
        <v>33.729999542236328</v>
      </c>
      <c r="BI569" s="11">
        <v>23.25</v>
      </c>
      <c r="BJ569" s="11">
        <v>23.010000228881836</v>
      </c>
      <c r="BK569" s="11">
        <v>14.600000381469727</v>
      </c>
      <c r="BL569" s="11">
        <v>38.220001220703125</v>
      </c>
      <c r="BM569" s="11">
        <v>17.790000915527344</v>
      </c>
      <c r="BN569" s="11">
        <v>23.559999465942383</v>
      </c>
      <c r="BO569" s="11">
        <v>16.010000228881836</v>
      </c>
      <c r="BP569" s="11">
        <v>29.639999389648438</v>
      </c>
      <c r="BQ569" s="11">
        <v>22.440000534057617</v>
      </c>
      <c r="BR569" s="11">
        <v>6.7699999809265137</v>
      </c>
      <c r="BS569" s="11">
        <v>22.5</v>
      </c>
      <c r="BT569" s="11">
        <v>15.289999961853027</v>
      </c>
      <c r="BU569" s="11">
        <v>28.700000762939453</v>
      </c>
      <c r="BV569" s="11">
        <v>34.310001373291016</v>
      </c>
      <c r="BW569" s="11">
        <v>38.990001678466797</v>
      </c>
      <c r="BX569" s="11">
        <v>37.209999084472656</v>
      </c>
      <c r="BY569" s="11">
        <v>92.220001220703125</v>
      </c>
      <c r="BZ569" s="11">
        <v>36.470001220703125</v>
      </c>
      <c r="CA569" s="11">
        <v>85.260002136230469</v>
      </c>
      <c r="CB569" s="11">
        <v>38.509998321533203</v>
      </c>
      <c r="CC569" s="11"/>
      <c r="CD569" s="11">
        <v>49.330001831054687</v>
      </c>
      <c r="CE569" s="11">
        <v>344.41000366210937</v>
      </c>
      <c r="CF569" s="11">
        <v>52.369998931884766</v>
      </c>
      <c r="CG569" s="11">
        <v>22.319999694824219</v>
      </c>
      <c r="CH569" s="11">
        <v>28.180000305175781</v>
      </c>
      <c r="CI569" s="11">
        <v>55.680000305175781</v>
      </c>
      <c r="CJ569" s="11">
        <v>10.529999732971191</v>
      </c>
      <c r="CK569" s="11">
        <v>34.330001831054687</v>
      </c>
      <c r="CL569" s="11">
        <v>17.260000228881836</v>
      </c>
      <c r="CM569" s="11">
        <v>30.129999160766602</v>
      </c>
      <c r="CN569" s="11">
        <v>58.060001373291016</v>
      </c>
      <c r="CO569" s="11">
        <v>63.869998931884766</v>
      </c>
      <c r="CP569" s="11">
        <v>37.700000762939453</v>
      </c>
      <c r="CQ569" s="11">
        <v>43.459999084472656</v>
      </c>
      <c r="CR569" s="11">
        <v>41.669998168945313</v>
      </c>
      <c r="CS569" s="11">
        <v>90.879997253417969</v>
      </c>
      <c r="CT569" s="11">
        <v>82.989997863769531</v>
      </c>
      <c r="CU569" s="11">
        <v>137.35000610351562</v>
      </c>
      <c r="CV569" s="11">
        <v>126.15000152587891</v>
      </c>
      <c r="CW569" s="11">
        <v>32.540000915527344</v>
      </c>
      <c r="CX569" s="11">
        <v>53.799999237060547</v>
      </c>
      <c r="CY569" s="11">
        <v>33.5</v>
      </c>
      <c r="CZ569" s="11">
        <v>80.269996643066406</v>
      </c>
    </row>
    <row r="570" spans="1:104">
      <c r="A570" s="8">
        <v>42901</v>
      </c>
      <c r="B570" s="11">
        <v>366.76998901367187</v>
      </c>
      <c r="C570" s="11">
        <v>49.630001068115234</v>
      </c>
      <c r="D570" s="11">
        <v>109.91999816894531</v>
      </c>
      <c r="E570" s="11">
        <v>22.270000457763672</v>
      </c>
      <c r="F570" s="11">
        <v>59.650001525878906</v>
      </c>
      <c r="G570" s="11">
        <v>57.389999389648438</v>
      </c>
      <c r="H570" s="11">
        <v>15.25</v>
      </c>
      <c r="I570" s="11">
        <v>34.360000610351563</v>
      </c>
      <c r="J570" s="11">
        <v>21.75</v>
      </c>
      <c r="K570" s="11">
        <v>132.36000061035156</v>
      </c>
      <c r="L570" s="11">
        <v>60.340000152587891</v>
      </c>
      <c r="M570" s="11">
        <v>88.760002136230469</v>
      </c>
      <c r="N570" s="11">
        <v>28.879999160766602</v>
      </c>
      <c r="O570" s="11">
        <v>27.149999618530273</v>
      </c>
      <c r="P570" s="11">
        <v>34.240001678466797</v>
      </c>
      <c r="Q570" s="11">
        <v>16.569999694824219</v>
      </c>
      <c r="R570" s="11">
        <v>41.599998474121094</v>
      </c>
      <c r="S570" s="11">
        <v>38.040000915527344</v>
      </c>
      <c r="T570" s="11">
        <v>21.950000762939453</v>
      </c>
      <c r="U570" s="11">
        <v>69.970001220703125</v>
      </c>
      <c r="V570" s="11">
        <v>41.470001220703125</v>
      </c>
      <c r="W570" s="11">
        <v>73.629997253417969</v>
      </c>
      <c r="X570" s="11">
        <v>51.360000610351563</v>
      </c>
      <c r="Y570" s="11">
        <v>62.330001831054688</v>
      </c>
      <c r="Z570" s="11">
        <v>73.379997253417969</v>
      </c>
      <c r="AA570" s="11">
        <v>63.380001068115234</v>
      </c>
      <c r="AB570" s="11">
        <v>93.110000610351562</v>
      </c>
      <c r="AC570" s="11">
        <v>30.459999084472656</v>
      </c>
      <c r="AD570" s="11">
        <v>71.279998779296875</v>
      </c>
      <c r="AE570" s="11">
        <v>46.330001831054688</v>
      </c>
      <c r="AF570" s="11">
        <v>43.080001831054687</v>
      </c>
      <c r="AG570" s="11">
        <v>42.509998321533203</v>
      </c>
      <c r="AH570" s="11">
        <v>50.869998931884766</v>
      </c>
      <c r="AI570" s="11">
        <v>31.559999465942383</v>
      </c>
      <c r="AJ570" s="11">
        <v>26.209999084472656</v>
      </c>
      <c r="AK570" s="11">
        <v>15.020000457763672</v>
      </c>
      <c r="AL570" s="11">
        <v>52.950000762939453</v>
      </c>
      <c r="AM570" s="11">
        <v>55.509998321533203</v>
      </c>
      <c r="AN570" s="11">
        <v>18.709999084472656</v>
      </c>
      <c r="AO570" s="11">
        <v>29.209999084472656</v>
      </c>
      <c r="AP570" s="11">
        <v>33.369998931884766</v>
      </c>
      <c r="AQ570" s="11">
        <v>26.290000915527344</v>
      </c>
      <c r="AR570" s="11">
        <v>36.159999847412109</v>
      </c>
      <c r="AS570" s="11">
        <v>33.610000610351563</v>
      </c>
      <c r="AT570" s="11">
        <v>38.939998626708984</v>
      </c>
      <c r="AU570" s="11">
        <v>42.770000457763672</v>
      </c>
      <c r="AV570" s="11">
        <v>28.75</v>
      </c>
      <c r="AW570" s="11">
        <v>40.099998474121094</v>
      </c>
      <c r="AX570" s="11">
        <v>49.75</v>
      </c>
      <c r="AY570" s="11">
        <v>58.180000305175781</v>
      </c>
      <c r="AZ570" s="11">
        <v>30.5</v>
      </c>
      <c r="BA570" s="11">
        <v>33.040000915527344</v>
      </c>
      <c r="BB570" s="11">
        <v>92.769996643066406</v>
      </c>
      <c r="BC570" s="11">
        <v>22.129999160766602</v>
      </c>
      <c r="BD570" s="11">
        <v>43.580001831054688</v>
      </c>
      <c r="BE570" s="11">
        <v>34.380001068115234</v>
      </c>
      <c r="BF570" s="11">
        <v>33.909999847412109</v>
      </c>
      <c r="BG570" s="11">
        <v>32.740001678466797</v>
      </c>
      <c r="BH570" s="11">
        <v>34.229999542236328</v>
      </c>
      <c r="BI570" s="11">
        <v>23.340000152587891</v>
      </c>
      <c r="BJ570" s="11">
        <v>22.459999084472656</v>
      </c>
      <c r="BK570" s="11">
        <v>14.619999885559082</v>
      </c>
      <c r="BL570" s="11">
        <v>38.349998474121094</v>
      </c>
      <c r="BM570" s="11">
        <v>17.559999465942383</v>
      </c>
      <c r="BN570" s="11">
        <v>23.879999160766602</v>
      </c>
      <c r="BO570" s="11">
        <v>16.040000915527344</v>
      </c>
      <c r="BP570" s="11">
        <v>29.75</v>
      </c>
      <c r="BQ570" s="11">
        <v>22.75</v>
      </c>
      <c r="BR570" s="11">
        <v>6.7199997901916504</v>
      </c>
      <c r="BS570" s="11">
        <v>22.739999771118164</v>
      </c>
      <c r="BT570" s="11">
        <v>15.010000228881836</v>
      </c>
      <c r="BU570" s="11">
        <v>28.969999313354492</v>
      </c>
      <c r="BV570" s="11">
        <v>34.479999542236328</v>
      </c>
      <c r="BW570" s="11">
        <v>39.139999389648438</v>
      </c>
      <c r="BX570" s="11">
        <v>37.470001220703125</v>
      </c>
      <c r="BY570" s="11">
        <v>93.339996337890625</v>
      </c>
      <c r="BZ570" s="11">
        <v>36.619998931884766</v>
      </c>
      <c r="CA570" s="11">
        <v>85.860000610351563</v>
      </c>
      <c r="CB570" s="11">
        <v>38.400001525878906</v>
      </c>
      <c r="CC570" s="11"/>
      <c r="CD570" s="11">
        <v>50.470001220703125</v>
      </c>
      <c r="CE570" s="11">
        <v>345.04998779296875</v>
      </c>
      <c r="CF570" s="11">
        <v>52.830001831054688</v>
      </c>
      <c r="CG570" s="11">
        <v>22.639999389648438</v>
      </c>
      <c r="CH570" s="11">
        <v>28.420000076293945</v>
      </c>
      <c r="CI570" s="11">
        <v>56.130001068115234</v>
      </c>
      <c r="CJ570" s="11">
        <v>10.590000152587891</v>
      </c>
      <c r="CK570" s="11">
        <v>34.639999389648438</v>
      </c>
      <c r="CL570" s="11">
        <v>17.430000305175781</v>
      </c>
      <c r="CM570" s="11">
        <v>30.239999771118164</v>
      </c>
      <c r="CN570" s="11">
        <v>59.090000152587891</v>
      </c>
      <c r="CO570" s="11">
        <v>64.709999084472656</v>
      </c>
      <c r="CP570" s="11">
        <v>37.889999389648438</v>
      </c>
      <c r="CQ570" s="11">
        <v>44.130001068115234</v>
      </c>
      <c r="CR570" s="11">
        <v>42.029998779296875</v>
      </c>
      <c r="CS570" s="11">
        <v>92.120002746582031</v>
      </c>
      <c r="CT570" s="11">
        <v>83.879997253417969</v>
      </c>
      <c r="CU570" s="11">
        <v>138.63999938964844</v>
      </c>
      <c r="CV570" s="11">
        <v>126.56999969482422</v>
      </c>
      <c r="CW570" s="11">
        <v>32.990001678466797</v>
      </c>
      <c r="CX570" s="11">
        <v>54.919998168945313</v>
      </c>
      <c r="CY570" s="11">
        <v>33.819999694824219</v>
      </c>
      <c r="CZ570" s="11">
        <v>81.480003356933594</v>
      </c>
    </row>
    <row r="571" spans="1:104">
      <c r="A571" s="8">
        <v>42902</v>
      </c>
      <c r="B571" s="11">
        <v>389.8699951171875</v>
      </c>
      <c r="C571" s="11">
        <v>49.490001678466797</v>
      </c>
      <c r="D571" s="11">
        <v>108.5</v>
      </c>
      <c r="E571" s="11">
        <v>22.290000915527344</v>
      </c>
      <c r="F571" s="11">
        <v>59.459999084472656</v>
      </c>
      <c r="G571" s="11">
        <v>57.330001831054688</v>
      </c>
      <c r="H571" s="11">
        <v>15.119999885559082</v>
      </c>
      <c r="I571" s="11">
        <v>34.380001068115234</v>
      </c>
      <c r="J571" s="11">
        <v>21.670000076293945</v>
      </c>
      <c r="K571" s="11">
        <v>133.24000549316406</v>
      </c>
      <c r="L571" s="11">
        <v>60.200000762939453</v>
      </c>
      <c r="M571" s="11">
        <v>89.639999389648438</v>
      </c>
      <c r="N571" s="11">
        <v>28.930000305175781</v>
      </c>
      <c r="O571" s="11">
        <v>27.030000686645508</v>
      </c>
      <c r="P571" s="11">
        <v>34.169998168945313</v>
      </c>
      <c r="Q571" s="11">
        <v>16.469999313354492</v>
      </c>
      <c r="R571" s="11">
        <v>41.599998474121094</v>
      </c>
      <c r="S571" s="11">
        <v>37.970001220703125</v>
      </c>
      <c r="T571" s="11">
        <v>21.920000076293945</v>
      </c>
      <c r="U571" s="11">
        <v>70.400001525878906</v>
      </c>
      <c r="V571" s="11">
        <v>41.279998779296875</v>
      </c>
      <c r="W571" s="11">
        <v>74.169998168945313</v>
      </c>
      <c r="X571" s="11">
        <v>51.459999084472656</v>
      </c>
      <c r="Y571" s="11">
        <v>62.310001373291016</v>
      </c>
      <c r="Z571" s="11">
        <v>73.589996337890625</v>
      </c>
      <c r="AA571" s="11">
        <v>63.299999237060547</v>
      </c>
      <c r="AB571" s="11">
        <v>92.459999084472656</v>
      </c>
      <c r="AC571" s="11">
        <v>30.520000457763672</v>
      </c>
      <c r="AD571" s="11">
        <v>70.44000244140625</v>
      </c>
      <c r="AE571" s="11">
        <v>46.340000152587891</v>
      </c>
      <c r="AF571" s="11">
        <v>42.939998626708984</v>
      </c>
      <c r="AG571" s="11">
        <v>42.709999084472656</v>
      </c>
      <c r="AH571" s="11">
        <v>50.860000610351563</v>
      </c>
      <c r="AI571" s="11">
        <v>31.440000534057617</v>
      </c>
      <c r="AJ571" s="11">
        <v>26.180000305175781</v>
      </c>
      <c r="AK571" s="11">
        <v>14.600000381469727</v>
      </c>
      <c r="AL571" s="11">
        <v>53.139999389648437</v>
      </c>
      <c r="AM571" s="11">
        <v>55.619998931884766</v>
      </c>
      <c r="AN571" s="11">
        <v>18.520000457763672</v>
      </c>
      <c r="AO571" s="11">
        <v>29.139999389648437</v>
      </c>
      <c r="AP571" s="11">
        <v>33.159999847412109</v>
      </c>
      <c r="AQ571" s="11">
        <v>26.149999618530273</v>
      </c>
      <c r="AR571" s="11">
        <v>35.979999542236328</v>
      </c>
      <c r="AS571" s="11">
        <v>33.5</v>
      </c>
      <c r="AT571" s="11">
        <v>38.869998931884766</v>
      </c>
      <c r="AU571" s="11">
        <v>42.380001068115234</v>
      </c>
      <c r="AV571" s="11">
        <v>28.590000152587891</v>
      </c>
      <c r="AW571" s="11">
        <v>40.159999847412109</v>
      </c>
      <c r="AX571" s="11">
        <v>49.709999084472656</v>
      </c>
      <c r="AY571" s="11">
        <v>57.709999084472656</v>
      </c>
      <c r="AZ571" s="11">
        <v>30.319999694824219</v>
      </c>
      <c r="BA571" s="11">
        <v>32.880001068115234</v>
      </c>
      <c r="BB571" s="11">
        <v>92.589996337890625</v>
      </c>
      <c r="BC571" s="11">
        <v>22.049999237060547</v>
      </c>
      <c r="BD571" s="11">
        <v>43.950000762939453</v>
      </c>
      <c r="BE571" s="11">
        <v>34.310001373291016</v>
      </c>
      <c r="BF571" s="11">
        <v>34.430000305175781</v>
      </c>
      <c r="BG571" s="11">
        <v>32.659999847412109</v>
      </c>
      <c r="BH571" s="11">
        <v>34.009998321533203</v>
      </c>
      <c r="BI571" s="11">
        <v>23.299999237060547</v>
      </c>
      <c r="BJ571" s="11">
        <v>22.549999237060547</v>
      </c>
      <c r="BK571" s="11">
        <v>14.569999694824219</v>
      </c>
      <c r="BL571" s="11">
        <v>38.340000152587891</v>
      </c>
      <c r="BM571" s="11">
        <v>17.590000152587891</v>
      </c>
      <c r="BN571" s="11">
        <v>23.889999389648437</v>
      </c>
      <c r="BO571" s="11">
        <v>16.020000457763672</v>
      </c>
      <c r="BP571" s="11">
        <v>29.649999618530273</v>
      </c>
      <c r="BQ571" s="11">
        <v>22.719999313354492</v>
      </c>
      <c r="BR571" s="11">
        <v>6.7100000381469727</v>
      </c>
      <c r="BS571" s="11">
        <v>22.639999389648438</v>
      </c>
      <c r="BT571" s="11">
        <v>15.130000114440918</v>
      </c>
      <c r="BU571" s="11">
        <v>28.969999313354492</v>
      </c>
      <c r="BV571" s="11">
        <v>34.340000152587891</v>
      </c>
      <c r="BW571" s="11">
        <v>38.900001525878906</v>
      </c>
      <c r="BX571" s="11">
        <v>37.560001373291016</v>
      </c>
      <c r="BY571" s="11">
        <v>93.540000915527344</v>
      </c>
      <c r="BZ571" s="11">
        <v>36.290000915527344</v>
      </c>
      <c r="CA571" s="11">
        <v>85.199996948242188</v>
      </c>
      <c r="CB571" s="11">
        <v>31</v>
      </c>
      <c r="CC571" s="11"/>
      <c r="CD571" s="11">
        <v>50.189998626708984</v>
      </c>
      <c r="CE571" s="11">
        <v>345.3699951171875</v>
      </c>
      <c r="CF571" s="11">
        <v>52.869998931884766</v>
      </c>
      <c r="CG571" s="11">
        <v>22.489999771118164</v>
      </c>
      <c r="CH571" s="11">
        <v>26.479999542236328</v>
      </c>
      <c r="CI571" s="11">
        <v>56.340000152587891</v>
      </c>
      <c r="CJ571" s="11">
        <v>10.310000419616699</v>
      </c>
      <c r="CK571" s="11">
        <v>34.529998779296875</v>
      </c>
      <c r="CL571" s="11">
        <v>17.280000686645508</v>
      </c>
      <c r="CM571" s="11">
        <v>30.010000228881836</v>
      </c>
      <c r="CN571" s="11">
        <v>58.919998168945313</v>
      </c>
      <c r="CO571" s="11">
        <v>64.739997863769531</v>
      </c>
      <c r="CP571" s="11">
        <v>37.709999084472656</v>
      </c>
      <c r="CQ571" s="11">
        <v>44.029998779296875</v>
      </c>
      <c r="CR571" s="11">
        <v>41.970001220703125</v>
      </c>
      <c r="CS571" s="11">
        <v>93.400001525878906</v>
      </c>
      <c r="CT571" s="11">
        <v>84.30999755859375</v>
      </c>
      <c r="CU571" s="11">
        <v>142.77000427246094</v>
      </c>
      <c r="CV571" s="11">
        <v>127.30000305175781</v>
      </c>
      <c r="CW571" s="11">
        <v>33.009998321533203</v>
      </c>
      <c r="CX571" s="11">
        <v>54.930000305175781</v>
      </c>
      <c r="CY571" s="11">
        <v>33.799999237060547</v>
      </c>
      <c r="CZ571" s="11">
        <v>81.949996948242188</v>
      </c>
    </row>
    <row r="572" spans="1:104">
      <c r="A572" s="8">
        <v>42905</v>
      </c>
      <c r="B572" s="11">
        <v>384.75</v>
      </c>
      <c r="C572" s="11">
        <v>50.389999389648438</v>
      </c>
      <c r="D572" s="11">
        <v>107.19000244140625</v>
      </c>
      <c r="E572" s="11">
        <v>22.309999465942383</v>
      </c>
      <c r="F572" s="11">
        <v>59.470001220703125</v>
      </c>
      <c r="G572" s="11">
        <v>57.919998168945313</v>
      </c>
      <c r="H572" s="11">
        <v>15.220000267028809</v>
      </c>
      <c r="I572" s="11">
        <v>34.599998474121094</v>
      </c>
      <c r="J572" s="11">
        <v>21.969999313354492</v>
      </c>
      <c r="K572" s="11">
        <v>133.49000549316406</v>
      </c>
      <c r="L572" s="11">
        <v>60.220001220703125</v>
      </c>
      <c r="M572" s="11">
        <v>89.839996337890625</v>
      </c>
      <c r="N572" s="11">
        <v>29.120000839233398</v>
      </c>
      <c r="O572" s="11">
        <v>27.159999847412109</v>
      </c>
      <c r="P572" s="11">
        <v>34.419998168945313</v>
      </c>
      <c r="Q572" s="11">
        <v>16.489999771118164</v>
      </c>
      <c r="R572" s="11">
        <v>41.619998931884766</v>
      </c>
      <c r="S572" s="11">
        <v>38.150001525878906</v>
      </c>
      <c r="T572" s="11">
        <v>22.229999542236328</v>
      </c>
      <c r="U572" s="11">
        <v>71.110000610351563</v>
      </c>
      <c r="V572" s="11">
        <v>41.310001373291016</v>
      </c>
      <c r="W572" s="11">
        <v>74.05999755859375</v>
      </c>
      <c r="X572" s="11">
        <v>51.729999542236328</v>
      </c>
      <c r="Y572" s="11">
        <v>62.729999542236328</v>
      </c>
      <c r="Z572" s="11">
        <v>74.379997253417969</v>
      </c>
      <c r="AA572" s="11">
        <v>63.630001068115234</v>
      </c>
      <c r="AB572" s="11">
        <v>92.300003051757813</v>
      </c>
      <c r="AC572" s="11">
        <v>30.620000839233398</v>
      </c>
      <c r="AD572" s="11">
        <v>70.800003051757813</v>
      </c>
      <c r="AE572" s="11">
        <v>46.549999237060547</v>
      </c>
      <c r="AF572" s="11">
        <v>43.180000305175781</v>
      </c>
      <c r="AG572" s="11">
        <v>42.950000762939453</v>
      </c>
      <c r="AH572" s="11">
        <v>51.040000915527344</v>
      </c>
      <c r="AI572" s="11">
        <v>31.680000305175781</v>
      </c>
      <c r="AJ572" s="11">
        <v>26.379999160766602</v>
      </c>
      <c r="AK572" s="11">
        <v>14.699999809265137</v>
      </c>
      <c r="AL572" s="11">
        <v>53.209999084472656</v>
      </c>
      <c r="AM572" s="11">
        <v>56.049999237060547</v>
      </c>
      <c r="AN572" s="11">
        <v>18.979999542236328</v>
      </c>
      <c r="AO572" s="11">
        <v>29.559999465942383</v>
      </c>
      <c r="AP572" s="11">
        <v>33.459999084472656</v>
      </c>
      <c r="AQ572" s="11">
        <v>26.329999923706055</v>
      </c>
      <c r="AR572" s="11">
        <v>36.040000915527344</v>
      </c>
      <c r="AS572" s="11">
        <v>33.599998474121094</v>
      </c>
      <c r="AT572" s="11">
        <v>39.099998474121094</v>
      </c>
      <c r="AU572" s="11">
        <v>42.689998626708984</v>
      </c>
      <c r="AV572" s="11">
        <v>28.729999542236328</v>
      </c>
      <c r="AW572" s="11">
        <v>40.270000457763672</v>
      </c>
      <c r="AX572" s="11">
        <v>49.290000915527344</v>
      </c>
      <c r="AY572" s="11">
        <v>57.869998931884766</v>
      </c>
      <c r="AZ572" s="11">
        <v>30.629999160766602</v>
      </c>
      <c r="BA572" s="11">
        <v>33.049999237060547</v>
      </c>
      <c r="BB572" s="11">
        <v>92.5</v>
      </c>
      <c r="BC572" s="11">
        <v>22.229999542236328</v>
      </c>
      <c r="BD572" s="11">
        <v>44</v>
      </c>
      <c r="BE572" s="11">
        <v>34.580001831054687</v>
      </c>
      <c r="BF572" s="11">
        <v>34.430000305175781</v>
      </c>
      <c r="BG572" s="11">
        <v>32.830001831054687</v>
      </c>
      <c r="BH572" s="11">
        <v>34.369998931884766</v>
      </c>
      <c r="BI572" s="11">
        <v>23.590000152587891</v>
      </c>
      <c r="BJ572" s="11">
        <v>22.549999237060547</v>
      </c>
      <c r="BK572" s="11">
        <v>14.689999580383301</v>
      </c>
      <c r="BL572" s="11">
        <v>38.450000762939453</v>
      </c>
      <c r="BM572" s="11">
        <v>17.760000228881836</v>
      </c>
      <c r="BN572" s="11">
        <v>24.159999847412109</v>
      </c>
      <c r="BO572" s="11">
        <v>16.090000152587891</v>
      </c>
      <c r="BP572" s="11">
        <v>30.239999771118164</v>
      </c>
      <c r="BQ572" s="11">
        <v>22.840000152587891</v>
      </c>
      <c r="BR572" s="11">
        <v>6.75</v>
      </c>
      <c r="BS572" s="11">
        <v>23.090000152587891</v>
      </c>
      <c r="BT572" s="11">
        <v>15.640000343322754</v>
      </c>
      <c r="BU572" s="11">
        <v>30.100000381469727</v>
      </c>
      <c r="BV572" s="11">
        <v>34.5</v>
      </c>
      <c r="BW572" s="11">
        <v>39.040000915527344</v>
      </c>
      <c r="BX572" s="11">
        <v>37.630001068115234</v>
      </c>
      <c r="BY572" s="11">
        <v>93.569999694824219</v>
      </c>
      <c r="BZ572" s="11">
        <v>36.470001220703125</v>
      </c>
      <c r="CA572" s="11">
        <v>85.629997253417969</v>
      </c>
      <c r="CB572" s="11">
        <v>38.5</v>
      </c>
      <c r="CC572" s="11"/>
      <c r="CD572" s="11">
        <v>50.459999084472656</v>
      </c>
      <c r="CE572" s="11">
        <v>345.17999267578125</v>
      </c>
      <c r="CF572" s="11">
        <v>53.099998474121094</v>
      </c>
      <c r="CG572" s="11">
        <v>22.590000152587891</v>
      </c>
      <c r="CH572" s="11">
        <v>28.379999160766602</v>
      </c>
      <c r="CI572" s="11">
        <v>56.849998474121094</v>
      </c>
      <c r="CJ572" s="11">
        <v>10.420000076293945</v>
      </c>
      <c r="CK572" s="11">
        <v>34.650001525878906</v>
      </c>
      <c r="CL572" s="11">
        <v>17.469999313354492</v>
      </c>
      <c r="CM572" s="11">
        <v>30.469999313354492</v>
      </c>
      <c r="CN572" s="11">
        <v>59.119998931884766</v>
      </c>
      <c r="CO572" s="11">
        <v>65.080001831054687</v>
      </c>
      <c r="CP572" s="11">
        <v>38</v>
      </c>
      <c r="CQ572" s="11">
        <v>44.319999694824219</v>
      </c>
      <c r="CR572" s="11">
        <v>42.090000152587891</v>
      </c>
      <c r="CS572" s="11">
        <v>95.639999389648437</v>
      </c>
      <c r="CT572" s="11">
        <v>86.620002746582031</v>
      </c>
      <c r="CU572" s="11">
        <v>148.60000610351562</v>
      </c>
      <c r="CV572" s="11">
        <v>128.33999633789063</v>
      </c>
      <c r="CW572" s="11">
        <v>32.229999542236328</v>
      </c>
      <c r="CX572" s="11">
        <v>55.209999084472656</v>
      </c>
      <c r="CY572" s="11">
        <v>33.959999084472656</v>
      </c>
      <c r="CZ572" s="11">
        <v>82.779998779296875</v>
      </c>
    </row>
    <row r="573" spans="1:104">
      <c r="A573" s="8">
        <v>42906</v>
      </c>
      <c r="B573" s="11">
        <v>385.010009765625</v>
      </c>
      <c r="C573" s="11">
        <v>50.090000152587891</v>
      </c>
      <c r="D573" s="11">
        <v>108.13999938964844</v>
      </c>
      <c r="E573" s="11">
        <v>22.340000152587891</v>
      </c>
      <c r="F573" s="11">
        <v>59.540000915527344</v>
      </c>
      <c r="G573" s="11">
        <v>57.569999694824219</v>
      </c>
      <c r="H573" s="11">
        <v>15.220000267028809</v>
      </c>
      <c r="I573" s="11">
        <v>34.439998626708984</v>
      </c>
      <c r="J573" s="11">
        <v>21.889999389648437</v>
      </c>
      <c r="K573" s="11">
        <v>133.94000244140625</v>
      </c>
      <c r="L573" s="11">
        <v>60.459999084472656</v>
      </c>
      <c r="M573" s="11">
        <v>90.080001831054687</v>
      </c>
      <c r="N573" s="11">
        <v>28.950000762939453</v>
      </c>
      <c r="O573" s="11">
        <v>26.889999389648437</v>
      </c>
      <c r="P573" s="11">
        <v>34.599998474121094</v>
      </c>
      <c r="Q573" s="11">
        <v>16.440000534057617</v>
      </c>
      <c r="R573" s="11">
        <v>41.990001678466797</v>
      </c>
      <c r="S573" s="11">
        <v>38.139999389648438</v>
      </c>
      <c r="T573" s="11">
        <v>22.260000228881836</v>
      </c>
      <c r="U573" s="11">
        <v>71.980003356933594</v>
      </c>
      <c r="V573" s="11">
        <v>41.400001525878906</v>
      </c>
      <c r="W573" s="11">
        <v>75.730003356933594</v>
      </c>
      <c r="X573" s="11">
        <v>52.099998474121094</v>
      </c>
      <c r="Y573" s="11">
        <v>63.069999694824219</v>
      </c>
      <c r="Z573" s="11">
        <v>74.080001831054687</v>
      </c>
      <c r="AA573" s="11">
        <v>63.659999847412109</v>
      </c>
      <c r="AB573" s="11">
        <v>92.410003662109375</v>
      </c>
      <c r="AC573" s="11">
        <v>30.489999771118164</v>
      </c>
      <c r="AD573" s="11">
        <v>71.099998474121094</v>
      </c>
      <c r="AE573" s="11">
        <v>47.189998626708984</v>
      </c>
      <c r="AF573" s="11">
        <v>43.020000457763672</v>
      </c>
      <c r="AG573" s="11">
        <v>43.139999389648438</v>
      </c>
      <c r="AH573" s="11">
        <v>51.590000152587891</v>
      </c>
      <c r="AI573" s="11">
        <v>31.920000076293945</v>
      </c>
      <c r="AJ573" s="11">
        <v>26.420000076293945</v>
      </c>
      <c r="AK573" s="11">
        <v>14.609999656677246</v>
      </c>
      <c r="AL573" s="11">
        <v>53.159999847412109</v>
      </c>
      <c r="AM573" s="11">
        <v>56.139999389648438</v>
      </c>
      <c r="AN573" s="11">
        <v>19.020000457763672</v>
      </c>
      <c r="AO573" s="11">
        <v>29.659999847412109</v>
      </c>
      <c r="AP573" s="11">
        <v>33.279998779296875</v>
      </c>
      <c r="AQ573" s="11">
        <v>26.190000534057617</v>
      </c>
      <c r="AR573" s="11">
        <v>35.979999542236328</v>
      </c>
      <c r="AS573" s="11">
        <v>33.590000152587891</v>
      </c>
      <c r="AT573" s="11">
        <v>38.889999389648438</v>
      </c>
      <c r="AU573" s="11">
        <v>42.729999542236328</v>
      </c>
      <c r="AV573" s="11">
        <v>28.829999923706055</v>
      </c>
      <c r="AW573" s="11">
        <v>40.110000610351563</v>
      </c>
      <c r="AX573" s="11">
        <v>49.709999084472656</v>
      </c>
      <c r="AY573" s="11">
        <v>57.630001068115234</v>
      </c>
      <c r="AZ573" s="11">
        <v>30.469999313354492</v>
      </c>
      <c r="BA573" s="11">
        <v>32.869998931884766</v>
      </c>
      <c r="BB573" s="11">
        <v>92.269996643066406</v>
      </c>
      <c r="BC573" s="11">
        <v>22.219999313354492</v>
      </c>
      <c r="BD573" s="11">
        <v>44.080001831054688</v>
      </c>
      <c r="BE573" s="11">
        <v>34.5</v>
      </c>
      <c r="BF573" s="11">
        <v>34.849998474121094</v>
      </c>
      <c r="BG573" s="11">
        <v>33.060001373291016</v>
      </c>
      <c r="BH573" s="11">
        <v>33.840000152587891</v>
      </c>
      <c r="BI573" s="11">
        <v>23.290000915527344</v>
      </c>
      <c r="BJ573" s="11">
        <v>22.209999084472656</v>
      </c>
      <c r="BK573" s="11">
        <v>14.680000305175781</v>
      </c>
      <c r="BL573" s="11">
        <v>38.340000152587891</v>
      </c>
      <c r="BM573" s="11">
        <v>17.760000228881836</v>
      </c>
      <c r="BN573" s="11">
        <v>24.180000305175781</v>
      </c>
      <c r="BO573" s="11">
        <v>16.079999923706055</v>
      </c>
      <c r="BP573" s="11">
        <v>30.479999542236328</v>
      </c>
      <c r="BQ573" s="11">
        <v>22.930000305175781</v>
      </c>
      <c r="BR573" s="11">
        <v>6.7399997711181641</v>
      </c>
      <c r="BS573" s="11">
        <v>23.069999694824219</v>
      </c>
      <c r="BT573" s="11">
        <v>15.460000038146973</v>
      </c>
      <c r="BU573" s="11">
        <v>30.159999847412109</v>
      </c>
      <c r="BV573" s="11">
        <v>34.430000305175781</v>
      </c>
      <c r="BW573" s="11">
        <v>38.900001525878906</v>
      </c>
      <c r="BX573" s="11">
        <v>37.709999084472656</v>
      </c>
      <c r="BY573" s="11">
        <v>93.19000244140625</v>
      </c>
      <c r="BZ573" s="11">
        <v>36.470001220703125</v>
      </c>
      <c r="CA573" s="11">
        <v>85.25</v>
      </c>
      <c r="CB573" s="11">
        <v>38.139999389648438</v>
      </c>
      <c r="CC573" s="11"/>
      <c r="CD573" s="11">
        <v>50.509998321533203</v>
      </c>
      <c r="CE573" s="11">
        <v>344.94000244140625</v>
      </c>
      <c r="CF573" s="11">
        <v>53.049999237060547</v>
      </c>
      <c r="CG573" s="11">
        <v>22.530000686645508</v>
      </c>
      <c r="CH573" s="11">
        <v>28.350000381469727</v>
      </c>
      <c r="CI573" s="11">
        <v>56.830001831054688</v>
      </c>
      <c r="CJ573" s="11">
        <v>10.449999809265137</v>
      </c>
      <c r="CK573" s="11">
        <v>34.639999389648438</v>
      </c>
      <c r="CL573" s="11">
        <v>17.389999389648437</v>
      </c>
      <c r="CM573" s="11">
        <v>30.579999923706055</v>
      </c>
      <c r="CN573" s="11">
        <v>60.139999389648438</v>
      </c>
      <c r="CO573" s="11">
        <v>65.870002746582031</v>
      </c>
      <c r="CP573" s="11">
        <v>37.889999389648438</v>
      </c>
      <c r="CQ573" s="11">
        <v>44.680000305175781</v>
      </c>
      <c r="CR573" s="11">
        <v>42.389999389648438</v>
      </c>
      <c r="CS573" s="11">
        <v>94.69000244140625</v>
      </c>
      <c r="CT573" s="11">
        <v>86.069999694824219</v>
      </c>
      <c r="CU573" s="11">
        <v>145.16999816894531</v>
      </c>
      <c r="CV573" s="11">
        <v>128.22000122070312</v>
      </c>
      <c r="CW573" s="11">
        <v>32.240001678466797</v>
      </c>
      <c r="CX573" s="11">
        <v>54.720001220703125</v>
      </c>
      <c r="CY573" s="11">
        <v>33.889999389648438</v>
      </c>
      <c r="CZ573" s="11">
        <v>82.680000305175781</v>
      </c>
    </row>
    <row r="574" spans="1:104">
      <c r="A574" s="8">
        <v>42907</v>
      </c>
      <c r="B574" s="11">
        <v>390.23001098632812</v>
      </c>
      <c r="C574" s="11">
        <v>50.150001525878906</v>
      </c>
      <c r="D574" s="11">
        <v>107.66000366210937</v>
      </c>
      <c r="E574" s="11">
        <v>22.389999389648438</v>
      </c>
      <c r="F574" s="11">
        <v>59.459999084472656</v>
      </c>
      <c r="G574" s="11">
        <v>57.709999084472656</v>
      </c>
      <c r="H574" s="11">
        <v>15.310000419616699</v>
      </c>
      <c r="I574" s="11">
        <v>34.689998626708984</v>
      </c>
      <c r="J574" s="11">
        <v>21.829999923706055</v>
      </c>
      <c r="K574" s="11">
        <v>132.97000122070312</v>
      </c>
      <c r="L574" s="11">
        <v>60.520000457763672</v>
      </c>
      <c r="M574" s="11">
        <v>88.949996948242188</v>
      </c>
      <c r="N574" s="11">
        <v>29.159999847412109</v>
      </c>
      <c r="O574" s="11">
        <v>26.909999847412109</v>
      </c>
      <c r="P574" s="11">
        <v>34.770000457763672</v>
      </c>
      <c r="Q574" s="11">
        <v>16.459999084472656</v>
      </c>
      <c r="R574" s="11">
        <v>42.389999389648438</v>
      </c>
      <c r="S574" s="11">
        <v>38.220001220703125</v>
      </c>
      <c r="T574" s="11">
        <v>22.409999847412109</v>
      </c>
      <c r="U574" s="11">
        <v>71.699996948242188</v>
      </c>
      <c r="V574" s="11">
        <v>41.459999084472656</v>
      </c>
      <c r="W574" s="11">
        <v>75.430000305175781</v>
      </c>
      <c r="X574" s="11">
        <v>51.959999084472656</v>
      </c>
      <c r="Y574" s="11">
        <v>63.279998779296875</v>
      </c>
      <c r="Z574" s="11">
        <v>73.989997863769531</v>
      </c>
      <c r="AA574" s="11">
        <v>63.610000610351562</v>
      </c>
      <c r="AB574" s="11">
        <v>92.650001525878906</v>
      </c>
      <c r="AC574" s="11">
        <v>30.559999465942383</v>
      </c>
      <c r="AD574" s="11">
        <v>70.709999084472656</v>
      </c>
      <c r="AE574" s="11">
        <v>47.700000762939453</v>
      </c>
      <c r="AF574" s="11">
        <v>43.060001373291016</v>
      </c>
      <c r="AG574" s="11">
        <v>43.430000305175781</v>
      </c>
      <c r="AH574" s="11">
        <v>52.209999084472656</v>
      </c>
      <c r="AI574" s="11">
        <v>31.770000457763672</v>
      </c>
      <c r="AJ574" s="11">
        <v>26.729999542236328</v>
      </c>
      <c r="AK574" s="11">
        <v>14.800000190734863</v>
      </c>
      <c r="AL574" s="11">
        <v>54.639999389648438</v>
      </c>
      <c r="AM574" s="11">
        <v>56.419998168945313</v>
      </c>
      <c r="AN574" s="11">
        <v>19.670000076293945</v>
      </c>
      <c r="AO574" s="11">
        <v>29.780000686645508</v>
      </c>
      <c r="AP574" s="11">
        <v>33.950000762939453</v>
      </c>
      <c r="AQ574" s="11">
        <v>26.680000305175781</v>
      </c>
      <c r="AR574" s="11">
        <v>35.979999542236328</v>
      </c>
      <c r="AS574" s="11">
        <v>33.650001525878906</v>
      </c>
      <c r="AT574" s="11">
        <v>38.560001373291016</v>
      </c>
      <c r="AU574" s="11">
        <v>42.909999847412109</v>
      </c>
      <c r="AV574" s="11">
        <v>28.790000915527344</v>
      </c>
      <c r="AW574" s="11">
        <v>40.330001831054687</v>
      </c>
      <c r="AX574" s="11">
        <v>49.979999542236328</v>
      </c>
      <c r="AY574" s="11">
        <v>57.860000610351562</v>
      </c>
      <c r="AZ574" s="11">
        <v>30.899999618530273</v>
      </c>
      <c r="BA574" s="11">
        <v>33.330001831054688</v>
      </c>
      <c r="BB574" s="11">
        <v>92.120002746582031</v>
      </c>
      <c r="BC574" s="11">
        <v>22.299999237060547</v>
      </c>
      <c r="BD574" s="11">
        <v>44.220001220703125</v>
      </c>
      <c r="BE574" s="11">
        <v>34.529998779296875</v>
      </c>
      <c r="BF574" s="11">
        <v>35.099998474121094</v>
      </c>
      <c r="BG574" s="11">
        <v>32.720001220703125</v>
      </c>
      <c r="BH574" s="11">
        <v>33.909999847412109</v>
      </c>
      <c r="BI574" s="11">
        <v>23.450000762939453</v>
      </c>
      <c r="BJ574" s="11">
        <v>23.159999847412109</v>
      </c>
      <c r="BK574" s="11">
        <v>14.680000305175781</v>
      </c>
      <c r="BL574" s="11">
        <v>38.529998779296875</v>
      </c>
      <c r="BM574" s="11">
        <v>17.889999389648438</v>
      </c>
      <c r="BN574" s="11">
        <v>24.120000839233398</v>
      </c>
      <c r="BO574" s="11">
        <v>16.030000686645508</v>
      </c>
      <c r="BP574" s="11">
        <v>30.600000381469727</v>
      </c>
      <c r="BQ574" s="11">
        <v>23.010000228881836</v>
      </c>
      <c r="BR574" s="11">
        <v>6.7699999809265137</v>
      </c>
      <c r="BS574" s="11">
        <v>23.059999465942383</v>
      </c>
      <c r="BT574" s="11">
        <v>15.829999923706055</v>
      </c>
      <c r="BU574" s="11">
        <v>30.25</v>
      </c>
      <c r="BV574" s="11">
        <v>34.860000610351562</v>
      </c>
      <c r="BW574" s="11">
        <v>39.060001373291016</v>
      </c>
      <c r="BX574" s="11">
        <v>37.580001831054688</v>
      </c>
      <c r="BY574" s="11">
        <v>92.669998168945313</v>
      </c>
      <c r="BZ574" s="11">
        <v>36.720001220703125</v>
      </c>
      <c r="CA574" s="11">
        <v>85.30999755859375</v>
      </c>
      <c r="CB574" s="11">
        <v>38.610000610351563</v>
      </c>
      <c r="CC574" s="11"/>
      <c r="CD574" s="11">
        <v>50.419998168945313</v>
      </c>
      <c r="CE574" s="11">
        <v>344.73001098632812</v>
      </c>
      <c r="CF574" s="11">
        <v>53.090000152587891</v>
      </c>
      <c r="CG574" s="11">
        <v>22.549999237060547</v>
      </c>
      <c r="CH574" s="11">
        <v>28.340000152587891</v>
      </c>
      <c r="CI574" s="11">
        <v>57.209999084472656</v>
      </c>
      <c r="CJ574" s="11">
        <v>10.460000038146973</v>
      </c>
      <c r="CK574" s="11">
        <v>34.490001678466797</v>
      </c>
      <c r="CL574" s="11">
        <v>17.530000686645508</v>
      </c>
      <c r="CM574" s="11">
        <v>30.620000839233398</v>
      </c>
      <c r="CN574" s="11">
        <v>59.659999847412109</v>
      </c>
      <c r="CO574" s="11">
        <v>65.730003356933594</v>
      </c>
      <c r="CP574" s="11">
        <v>37.909999847412109</v>
      </c>
      <c r="CQ574" s="11">
        <v>44.759998321533203</v>
      </c>
      <c r="CR574" s="11">
        <v>42.389999389648438</v>
      </c>
      <c r="CS574" s="11">
        <v>94.319999694824219</v>
      </c>
      <c r="CT574" s="11">
        <v>86.180000305175781</v>
      </c>
      <c r="CU574" s="11">
        <v>144.44000244140625</v>
      </c>
      <c r="CV574" s="11">
        <v>128.1300048828125</v>
      </c>
      <c r="CW574" s="11">
        <v>32.180000305175781</v>
      </c>
      <c r="CX574" s="11">
        <v>54.650001525878906</v>
      </c>
      <c r="CY574" s="11">
        <v>33.799999237060547</v>
      </c>
      <c r="CZ574" s="11">
        <v>82.779998779296875</v>
      </c>
    </row>
    <row r="575" spans="1:104">
      <c r="A575" s="8">
        <v>42908</v>
      </c>
      <c r="B575" s="11">
        <v>385.52999877929687</v>
      </c>
      <c r="C575" s="11">
        <v>49.459999084472656</v>
      </c>
      <c r="D575" s="11">
        <v>101.81999969482422</v>
      </c>
      <c r="E575" s="11">
        <v>22.25</v>
      </c>
      <c r="F575" s="11">
        <v>58.669998168945313</v>
      </c>
      <c r="G575" s="11">
        <v>56.700000762939453</v>
      </c>
      <c r="H575" s="11">
        <v>15.130000114440918</v>
      </c>
      <c r="I575" s="11">
        <v>34.029998779296875</v>
      </c>
      <c r="J575" s="11">
        <v>21.639999389648438</v>
      </c>
      <c r="K575" s="11">
        <v>130.52000427246094</v>
      </c>
      <c r="L575" s="11">
        <v>60.159999847412109</v>
      </c>
      <c r="M575" s="11">
        <v>87.650001525878906</v>
      </c>
      <c r="N575" s="11">
        <v>28.770000457763672</v>
      </c>
      <c r="O575" s="11">
        <v>26.430000305175781</v>
      </c>
      <c r="P575" s="11">
        <v>34.150001525878906</v>
      </c>
      <c r="Q575" s="11">
        <v>16.329999923706055</v>
      </c>
      <c r="R575" s="11">
        <v>41.75</v>
      </c>
      <c r="S575" s="11">
        <v>37.930000305175781</v>
      </c>
      <c r="T575" s="11">
        <v>22.030000686645508</v>
      </c>
      <c r="U575" s="11">
        <v>70.94000244140625</v>
      </c>
      <c r="V575" s="11">
        <v>41.509998321533203</v>
      </c>
      <c r="W575" s="11">
        <v>74.480003356933594</v>
      </c>
      <c r="X575" s="11">
        <v>51.419998168945313</v>
      </c>
      <c r="Y575" s="11">
        <v>62.720001220703125</v>
      </c>
      <c r="Z575" s="11">
        <v>71.860000610351563</v>
      </c>
      <c r="AA575" s="11">
        <v>62.840000152587891</v>
      </c>
      <c r="AB575" s="11">
        <v>91.410003662109375</v>
      </c>
      <c r="AC575" s="11">
        <v>30.600000381469727</v>
      </c>
      <c r="AD575" s="11">
        <v>69.639999389648437</v>
      </c>
      <c r="AE575" s="11">
        <v>47.110000610351563</v>
      </c>
      <c r="AF575" s="11">
        <v>42.119998931884766</v>
      </c>
      <c r="AG575" s="11">
        <v>42.639999389648438</v>
      </c>
      <c r="AH575" s="11">
        <v>51.799999237060547</v>
      </c>
      <c r="AI575" s="11">
        <v>31.520000457763672</v>
      </c>
      <c r="AJ575" s="11">
        <v>26.370000839233398</v>
      </c>
      <c r="AK575" s="11">
        <v>14.729999542236328</v>
      </c>
      <c r="AL575" s="11">
        <v>54.049999237060547</v>
      </c>
      <c r="AM575" s="11">
        <v>55.470001220703125</v>
      </c>
      <c r="AN575" s="11">
        <v>19.520000457763672</v>
      </c>
      <c r="AO575" s="11">
        <v>29.340000152587891</v>
      </c>
      <c r="AP575" s="11">
        <v>33.759998321533203</v>
      </c>
      <c r="AQ575" s="11">
        <v>26.479999542236328</v>
      </c>
      <c r="AR575" s="11">
        <v>35.310001373291016</v>
      </c>
      <c r="AS575" s="11">
        <v>33.330001831054688</v>
      </c>
      <c r="AT575" s="11">
        <v>38.049999237060547</v>
      </c>
      <c r="AU575" s="11">
        <v>42.240001678466797</v>
      </c>
      <c r="AV575" s="11">
        <v>28.370000839233398</v>
      </c>
      <c r="AW575" s="11">
        <v>39.909999847412109</v>
      </c>
      <c r="AX575" s="11">
        <v>49.110000610351563</v>
      </c>
      <c r="AY575" s="11">
        <v>56.860000610351562</v>
      </c>
      <c r="AZ575" s="11">
        <v>30.540000915527344</v>
      </c>
      <c r="BA575" s="11">
        <v>32.919998168945313</v>
      </c>
      <c r="BB575" s="11">
        <v>91.580001831054688</v>
      </c>
      <c r="BC575" s="11">
        <v>22.190000534057617</v>
      </c>
      <c r="BD575" s="11">
        <v>43.270000457763672</v>
      </c>
      <c r="BE575" s="11">
        <v>34.299999237060547</v>
      </c>
      <c r="BF575" s="11">
        <v>34.119998931884766</v>
      </c>
      <c r="BG575" s="11">
        <v>32.110000610351563</v>
      </c>
      <c r="BH575" s="11">
        <v>33.729999542236328</v>
      </c>
      <c r="BI575" s="11">
        <v>23.540000915527344</v>
      </c>
      <c r="BJ575" s="11">
        <v>23.079999923706055</v>
      </c>
      <c r="BK575" s="11">
        <v>14.539999961853027</v>
      </c>
      <c r="BL575" s="11">
        <v>38.049999237060547</v>
      </c>
      <c r="BM575" s="11">
        <v>17.870000839233398</v>
      </c>
      <c r="BN575" s="11">
        <v>23.760000228881836</v>
      </c>
      <c r="BO575" s="11">
        <v>15.909999847412109</v>
      </c>
      <c r="BP575" s="11">
        <v>30.829999923706055</v>
      </c>
      <c r="BQ575" s="11">
        <v>23.139999389648438</v>
      </c>
      <c r="BR575" s="11">
        <v>6.880000114440918</v>
      </c>
      <c r="BS575" s="11">
        <v>23.069999694824219</v>
      </c>
      <c r="BT575" s="11">
        <v>15.869999885559082</v>
      </c>
      <c r="BU575" s="11">
        <v>29.75</v>
      </c>
      <c r="BV575" s="11">
        <v>34.299999237060547</v>
      </c>
      <c r="BW575" s="11">
        <v>38.380001068115234</v>
      </c>
      <c r="BX575" s="11">
        <v>37</v>
      </c>
      <c r="BY575" s="11">
        <v>92.080001831054688</v>
      </c>
      <c r="BZ575" s="11">
        <v>36.049999237060547</v>
      </c>
      <c r="CA575" s="11">
        <v>83.819999694824219</v>
      </c>
      <c r="CB575" s="11">
        <v>38.150001525878906</v>
      </c>
      <c r="CC575" s="11"/>
      <c r="CD575" s="11">
        <v>49.729999542236328</v>
      </c>
      <c r="CE575" s="11">
        <v>343.39999389648437</v>
      </c>
      <c r="CF575" s="11">
        <v>52.139999389648438</v>
      </c>
      <c r="CG575" s="11">
        <v>22.239999771118164</v>
      </c>
      <c r="CH575" s="11">
        <v>27.799999237060547</v>
      </c>
      <c r="CI575" s="11">
        <v>55.970001220703125</v>
      </c>
      <c r="CJ575" s="11">
        <v>10.569999694824219</v>
      </c>
      <c r="CK575" s="11">
        <v>33.830001831054687</v>
      </c>
      <c r="CL575" s="11">
        <v>17.469999313354492</v>
      </c>
      <c r="CM575" s="11">
        <v>30.049999237060547</v>
      </c>
      <c r="CN575" s="11">
        <v>58.290000915527344</v>
      </c>
      <c r="CO575" s="11">
        <v>64.470001220703125</v>
      </c>
      <c r="CP575" s="11">
        <v>37.200000762939453</v>
      </c>
      <c r="CQ575" s="11">
        <v>44.169998168945313</v>
      </c>
      <c r="CR575" s="11">
        <v>42.549999237060547</v>
      </c>
      <c r="CS575" s="11">
        <v>92.419998168945313</v>
      </c>
      <c r="CT575" s="11">
        <v>84.650001525878906</v>
      </c>
      <c r="CU575" s="11">
        <v>141.28999328613281</v>
      </c>
      <c r="CV575" s="11">
        <v>126.73000335693359</v>
      </c>
      <c r="CW575" s="11">
        <v>31.729999542236328</v>
      </c>
      <c r="CX575" s="11">
        <v>53.799999237060547</v>
      </c>
      <c r="CY575" s="11">
        <v>33.340000152587891</v>
      </c>
      <c r="CZ575" s="11">
        <v>80.239997863769531</v>
      </c>
    </row>
    <row r="576" spans="1:104">
      <c r="A576" s="8">
        <v>42909</v>
      </c>
      <c r="B576" s="11">
        <v>388.739990234375</v>
      </c>
      <c r="C576" s="11">
        <v>49.779998779296875</v>
      </c>
      <c r="D576" s="11">
        <v>100.72000122070312</v>
      </c>
      <c r="E576" s="11">
        <v>22.229999542236328</v>
      </c>
      <c r="F576" s="11">
        <v>58.700000762939453</v>
      </c>
      <c r="G576" s="11">
        <v>56.509998321533203</v>
      </c>
      <c r="H576" s="11">
        <v>15.210000038146973</v>
      </c>
      <c r="I576" s="11">
        <v>34.060001373291016</v>
      </c>
      <c r="J576" s="11">
        <v>21.700000762939453</v>
      </c>
      <c r="K576" s="11">
        <v>132.16999816894531</v>
      </c>
      <c r="L576" s="11">
        <v>60.5</v>
      </c>
      <c r="M576" s="11">
        <v>85.949996948242187</v>
      </c>
      <c r="N576" s="11">
        <v>28.940000534057617</v>
      </c>
      <c r="O576" s="11">
        <v>26.760000228881836</v>
      </c>
      <c r="P576" s="11">
        <v>34.409999847412109</v>
      </c>
      <c r="Q576" s="11">
        <v>16.360000610351562</v>
      </c>
      <c r="R576" s="11">
        <v>42.439998626708984</v>
      </c>
      <c r="S576" s="11">
        <v>37.959999084472656</v>
      </c>
      <c r="T576" s="11">
        <v>21.989999771118164</v>
      </c>
      <c r="U576" s="11">
        <v>71.730003356933594</v>
      </c>
      <c r="V576" s="11">
        <v>41.349998474121094</v>
      </c>
      <c r="W576" s="11">
        <v>75.849998474121094</v>
      </c>
      <c r="X576" s="11">
        <v>51.810001373291016</v>
      </c>
      <c r="Y576" s="11">
        <v>62.700000762939453</v>
      </c>
      <c r="Z576" s="11">
        <v>71.980003356933594</v>
      </c>
      <c r="AA576" s="11">
        <v>62.860000610351563</v>
      </c>
      <c r="AB576" s="11">
        <v>90.959999084472656</v>
      </c>
      <c r="AC576" s="11">
        <v>30.700000762939453</v>
      </c>
      <c r="AD576" s="11">
        <v>69.620002746582031</v>
      </c>
      <c r="AE576" s="11">
        <v>47.479999542236328</v>
      </c>
      <c r="AF576" s="11">
        <v>42.229999542236328</v>
      </c>
      <c r="AG576" s="11">
        <v>43.020000457763672</v>
      </c>
      <c r="AH576" s="11">
        <v>52.299999237060547</v>
      </c>
      <c r="AI576" s="11">
        <v>31.370000839233398</v>
      </c>
      <c r="AJ576" s="11">
        <v>26.639999389648437</v>
      </c>
      <c r="AK576" s="11">
        <v>14.75</v>
      </c>
      <c r="AL576" s="11">
        <v>54.479999542236328</v>
      </c>
      <c r="AM576" s="11">
        <v>56.040000915527344</v>
      </c>
      <c r="AN576" s="11">
        <v>20.129999160766602</v>
      </c>
      <c r="AO576" s="11">
        <v>29.389999389648438</v>
      </c>
      <c r="AP576" s="11">
        <v>33.900001525878906</v>
      </c>
      <c r="AQ576" s="11">
        <v>26.770000457763672</v>
      </c>
      <c r="AR576" s="11">
        <v>35.159999847412109</v>
      </c>
      <c r="AS576" s="11">
        <v>33.290000915527344</v>
      </c>
      <c r="AT576" s="11">
        <v>38.060001373291016</v>
      </c>
      <c r="AU576" s="11">
        <v>42.459999084472656</v>
      </c>
      <c r="AV576" s="11">
        <v>28.379999160766602</v>
      </c>
      <c r="AW576" s="11">
        <v>40.099998474121094</v>
      </c>
      <c r="AX576" s="11">
        <v>49.689998626708984</v>
      </c>
      <c r="AY576" s="11">
        <v>56.970001220703125</v>
      </c>
      <c r="AZ576" s="11">
        <v>30.700000762939453</v>
      </c>
      <c r="BA576" s="11">
        <v>33.139999389648437</v>
      </c>
      <c r="BB576" s="11">
        <v>92.489997863769531</v>
      </c>
      <c r="BC576" s="11">
        <v>22.219999313354492</v>
      </c>
      <c r="BD576" s="11">
        <v>43.169998168945313</v>
      </c>
      <c r="BE576" s="11">
        <v>33.919998168945313</v>
      </c>
      <c r="BF576" s="11">
        <v>34.009998321533203</v>
      </c>
      <c r="BG576" s="11">
        <v>32.209999084472656</v>
      </c>
      <c r="BH576" s="11">
        <v>33.360000610351563</v>
      </c>
      <c r="BI576" s="11">
        <v>23.389999389648438</v>
      </c>
      <c r="BJ576" s="11">
        <v>23.440000534057617</v>
      </c>
      <c r="BK576" s="11">
        <v>14.510000228881836</v>
      </c>
      <c r="BL576" s="11">
        <v>37.909999847412109</v>
      </c>
      <c r="BM576" s="11">
        <v>17.889999389648438</v>
      </c>
      <c r="BN576" s="11">
        <v>23.790000915527344</v>
      </c>
      <c r="BO576" s="11">
        <v>16.190000534057617</v>
      </c>
      <c r="BP576" s="11">
        <v>30.489999771118164</v>
      </c>
      <c r="BQ576" s="11">
        <v>23.139999389648438</v>
      </c>
      <c r="BR576" s="11">
        <v>6.9200000762939453</v>
      </c>
      <c r="BS576" s="11">
        <v>22.989999771118164</v>
      </c>
      <c r="BT576" s="11">
        <v>16.049999237060547</v>
      </c>
      <c r="BU576" s="11">
        <v>29.780000686645508</v>
      </c>
      <c r="BV576" s="11">
        <v>34.409999847412109</v>
      </c>
      <c r="BW576" s="11">
        <v>38.360000610351563</v>
      </c>
      <c r="BX576" s="11">
        <v>36.909999847412109</v>
      </c>
      <c r="BY576" s="11">
        <v>92.389999389648438</v>
      </c>
      <c r="BZ576" s="11">
        <v>36.049999237060547</v>
      </c>
      <c r="CA576" s="11">
        <v>83.75</v>
      </c>
      <c r="CB576" s="11">
        <v>38.110000610351563</v>
      </c>
      <c r="CC576" s="11"/>
      <c r="CD576" s="11">
        <v>49.799999237060547</v>
      </c>
      <c r="CE576" s="11">
        <v>343.3699951171875</v>
      </c>
      <c r="CF576" s="11">
        <v>51.939998626708984</v>
      </c>
      <c r="CG576" s="11">
        <v>22.139999389648438</v>
      </c>
      <c r="CH576" s="11">
        <v>27.840000152587891</v>
      </c>
      <c r="CI576" s="11">
        <v>56.060001373291016</v>
      </c>
      <c r="CJ576" s="11">
        <v>10.720000267028809</v>
      </c>
      <c r="CK576" s="11">
        <v>34.279998779296875</v>
      </c>
      <c r="CL576" s="11">
        <v>17.389999389648437</v>
      </c>
      <c r="CM576" s="11">
        <v>29.930000305175781</v>
      </c>
      <c r="CN576" s="11">
        <v>58.840000152587891</v>
      </c>
      <c r="CO576" s="11">
        <v>64.269996643066406</v>
      </c>
      <c r="CP576" s="11">
        <v>36.959999084472656</v>
      </c>
      <c r="CQ576" s="11">
        <v>44.130001068115234</v>
      </c>
      <c r="CR576" s="11">
        <v>42.529998779296875</v>
      </c>
      <c r="CS576" s="11">
        <v>83.300003051757813</v>
      </c>
      <c r="CT576" s="11">
        <v>84.69000244140625</v>
      </c>
      <c r="CU576" s="11">
        <v>141.55000305175781</v>
      </c>
      <c r="CV576" s="11">
        <v>126.77999877929687</v>
      </c>
      <c r="CW576" s="11">
        <v>31.729999542236328</v>
      </c>
      <c r="CX576" s="11">
        <v>53.669998168945313</v>
      </c>
      <c r="CY576" s="11">
        <v>33.349998474121094</v>
      </c>
      <c r="CZ576" s="11">
        <v>79.800003051757813</v>
      </c>
    </row>
    <row r="577" spans="1:104">
      <c r="A577" s="8">
        <v>42912</v>
      </c>
      <c r="B577" s="11">
        <v>391.95001220703125</v>
      </c>
      <c r="C577" s="11">
        <v>50.450000762939453</v>
      </c>
      <c r="D577" s="11">
        <v>102.09999847412109</v>
      </c>
      <c r="E577" s="11">
        <v>22.600000381469727</v>
      </c>
      <c r="F577" s="11">
        <v>59.090000152587891</v>
      </c>
      <c r="G577" s="11">
        <v>57.060001373291016</v>
      </c>
      <c r="H577" s="11">
        <v>15.279999732971191</v>
      </c>
      <c r="I577" s="11">
        <v>34.360000610351563</v>
      </c>
      <c r="J577" s="11">
        <v>21.989999771118164</v>
      </c>
      <c r="K577" s="11">
        <v>133.35000610351562</v>
      </c>
      <c r="L577" s="11">
        <v>60.540000915527344</v>
      </c>
      <c r="M577" s="11">
        <v>86.319999694824219</v>
      </c>
      <c r="N577" s="11">
        <v>29.25</v>
      </c>
      <c r="O577" s="11">
        <v>27.270000457763672</v>
      </c>
      <c r="P577" s="11">
        <v>34.880001068115234</v>
      </c>
      <c r="Q577" s="11">
        <v>16.450000762939453</v>
      </c>
      <c r="R577" s="11">
        <v>42.709999084472656</v>
      </c>
      <c r="S577" s="11">
        <v>38.319999694824219</v>
      </c>
      <c r="T577" s="11">
        <v>22.379999160766602</v>
      </c>
      <c r="U577" s="11">
        <v>73.019996643066406</v>
      </c>
      <c r="V577" s="11">
        <v>41.509998321533203</v>
      </c>
      <c r="W577" s="11">
        <v>77.720001220703125</v>
      </c>
      <c r="X577" s="11">
        <v>52.540000915527344</v>
      </c>
      <c r="Y577" s="11">
        <v>63.560001373291016</v>
      </c>
      <c r="Z577" s="11">
        <v>72.529998779296875</v>
      </c>
      <c r="AA577" s="11">
        <v>64.110000610351562</v>
      </c>
      <c r="AB577" s="11">
        <v>92.910003662109375</v>
      </c>
      <c r="AC577" s="11">
        <v>31.049999237060547</v>
      </c>
      <c r="AD577" s="11">
        <v>71.480003356933594</v>
      </c>
      <c r="AE577" s="11">
        <v>48.080001831054688</v>
      </c>
      <c r="AF577" s="11">
        <v>43.099998474121094</v>
      </c>
      <c r="AG577" s="11">
        <v>44.049999237060547</v>
      </c>
      <c r="AH577" s="11">
        <v>52.819999694824219</v>
      </c>
      <c r="AI577" s="11">
        <v>31.680000305175781</v>
      </c>
      <c r="AJ577" s="11">
        <v>27.180000305175781</v>
      </c>
      <c r="AK577" s="11">
        <v>15.039999961853027</v>
      </c>
      <c r="AL577" s="11">
        <v>55.159999847412109</v>
      </c>
      <c r="AM577" s="11">
        <v>56.860000610351562</v>
      </c>
      <c r="AN577" s="11">
        <v>20.299999237060547</v>
      </c>
      <c r="AO577" s="11">
        <v>29.639999389648438</v>
      </c>
      <c r="AP577" s="11">
        <v>34.720001220703125</v>
      </c>
      <c r="AQ577" s="11">
        <v>26.930000305175781</v>
      </c>
      <c r="AR577" s="11">
        <v>35.409999847412109</v>
      </c>
      <c r="AS577" s="11">
        <v>33.639999389648438</v>
      </c>
      <c r="AT577" s="11">
        <v>38.369998931884766</v>
      </c>
      <c r="AU577" s="11">
        <v>42.959999084472656</v>
      </c>
      <c r="AV577" s="11">
        <v>29.030000686645508</v>
      </c>
      <c r="AW577" s="11">
        <v>40.689998626708984</v>
      </c>
      <c r="AX577" s="11">
        <v>50.5</v>
      </c>
      <c r="AY577" s="11">
        <v>57.740001678466797</v>
      </c>
      <c r="AZ577" s="11">
        <v>31.399999618530273</v>
      </c>
      <c r="BA577" s="11">
        <v>33.520000457763672</v>
      </c>
      <c r="BB577" s="11">
        <v>92.790000915527344</v>
      </c>
      <c r="BC577" s="11">
        <v>22.290000915527344</v>
      </c>
      <c r="BD577" s="11">
        <v>43.509998321533203</v>
      </c>
      <c r="BE577" s="11">
        <v>34.119998931884766</v>
      </c>
      <c r="BF577" s="11">
        <v>34.25</v>
      </c>
      <c r="BG577" s="11">
        <v>32.419998168945313</v>
      </c>
      <c r="BH577" s="11">
        <v>33.580001831054688</v>
      </c>
      <c r="BI577" s="11">
        <v>23.709999084472656</v>
      </c>
      <c r="BJ577" s="11">
        <v>23.430000305175781</v>
      </c>
      <c r="BK577" s="11">
        <v>14.680000305175781</v>
      </c>
      <c r="BL577" s="11">
        <v>38.270000457763672</v>
      </c>
      <c r="BM577" s="11">
        <v>18.010000228881836</v>
      </c>
      <c r="BN577" s="11">
        <v>24.239999771118164</v>
      </c>
      <c r="BO577" s="11">
        <v>16.610000610351563</v>
      </c>
      <c r="BP577" s="11">
        <v>30.680000305175781</v>
      </c>
      <c r="BQ577" s="11">
        <v>23.989999771118164</v>
      </c>
      <c r="BR577" s="11">
        <v>6.9200000762939453</v>
      </c>
      <c r="BS577" s="11">
        <v>23.340000152587891</v>
      </c>
      <c r="BT577" s="11">
        <v>16.049999237060547</v>
      </c>
      <c r="BU577" s="11">
        <v>30.239999771118164</v>
      </c>
      <c r="BV577" s="11">
        <v>34.729999542236328</v>
      </c>
      <c r="BW577" s="11">
        <v>39.049999237060547</v>
      </c>
      <c r="BX577" s="11">
        <v>37.340000152587891</v>
      </c>
      <c r="BY577" s="11">
        <v>92.650001525878906</v>
      </c>
      <c r="BZ577" s="11">
        <v>36.270000457763672</v>
      </c>
      <c r="CA577" s="11">
        <v>84.730003356933594</v>
      </c>
      <c r="CB577" s="11">
        <v>38.790000915527344</v>
      </c>
      <c r="CC577" s="11"/>
      <c r="CD577" s="11">
        <v>50.529998779296875</v>
      </c>
      <c r="CE577" s="11">
        <v>343.77999877929687</v>
      </c>
      <c r="CF577" s="11">
        <v>52.650001525878906</v>
      </c>
      <c r="CG577" s="11">
        <v>22.420000076293945</v>
      </c>
      <c r="CH577" s="11">
        <v>28.659999847412109</v>
      </c>
      <c r="CI577" s="11">
        <v>56.959999084472656</v>
      </c>
      <c r="CJ577" s="11">
        <v>10.920000076293945</v>
      </c>
      <c r="CK577" s="11">
        <v>34.610000610351562</v>
      </c>
      <c r="CL577" s="11">
        <v>17.510000228881836</v>
      </c>
      <c r="CM577" s="11">
        <v>30.420000076293945</v>
      </c>
      <c r="CN577" s="11">
        <v>59.369998931884766</v>
      </c>
      <c r="CO577" s="11">
        <v>64.620002746582031</v>
      </c>
      <c r="CP577" s="11">
        <v>37.580001831054688</v>
      </c>
      <c r="CQ577" s="11">
        <v>44.709999084472656</v>
      </c>
      <c r="CR577" s="11">
        <v>43.150001525878906</v>
      </c>
      <c r="CS577" s="11">
        <v>95.080001831054687</v>
      </c>
      <c r="CT577" s="11">
        <v>86.05999755859375</v>
      </c>
      <c r="CU577" s="11">
        <v>141.46000671386719</v>
      </c>
      <c r="CV577" s="11">
        <v>127.86000061035156</v>
      </c>
      <c r="CW577" s="11">
        <v>31.780000686645508</v>
      </c>
      <c r="CX577" s="11">
        <v>54.209999084472656</v>
      </c>
      <c r="CY577" s="11">
        <v>33.729999542236328</v>
      </c>
      <c r="CZ577" s="11">
        <v>82.010002136230469</v>
      </c>
    </row>
    <row r="578" spans="1:104">
      <c r="A578" s="8">
        <v>42913</v>
      </c>
      <c r="B578" s="11">
        <v>389.54998779296875</v>
      </c>
      <c r="C578" s="11">
        <v>50.549999237060547</v>
      </c>
      <c r="D578" s="11">
        <v>101.73000335693359</v>
      </c>
      <c r="E578" s="11">
        <v>22.559999465942383</v>
      </c>
      <c r="F578" s="11">
        <v>59.439998626708984</v>
      </c>
      <c r="G578" s="11">
        <v>56.869998931884766</v>
      </c>
      <c r="H578" s="11">
        <v>15.25</v>
      </c>
      <c r="I578" s="11">
        <v>34.490001678466797</v>
      </c>
      <c r="J578" s="11">
        <v>22.229999542236328</v>
      </c>
      <c r="K578" s="11">
        <v>134.6300048828125</v>
      </c>
      <c r="L578" s="11">
        <v>60.279998779296875</v>
      </c>
      <c r="M578" s="11">
        <v>86.419998168945313</v>
      </c>
      <c r="N578" s="11">
        <v>29.299999237060547</v>
      </c>
      <c r="O578" s="11">
        <v>27.770000457763672</v>
      </c>
      <c r="P578" s="11">
        <v>34.939998626708984</v>
      </c>
      <c r="Q578" s="11">
        <v>16.340000152587891</v>
      </c>
      <c r="R578" s="11">
        <v>42.560001373291016</v>
      </c>
      <c r="S578" s="11">
        <v>38.209999084472656</v>
      </c>
      <c r="T578" s="11">
        <v>22.420000076293945</v>
      </c>
      <c r="U578" s="11">
        <v>72.419998168945313</v>
      </c>
      <c r="V578" s="11">
        <v>41.580001831054688</v>
      </c>
      <c r="W578" s="11">
        <v>77.260002136230469</v>
      </c>
      <c r="X578" s="11">
        <v>52.799999237060547</v>
      </c>
      <c r="Y578" s="11">
        <v>63.680000305175781</v>
      </c>
      <c r="Z578" s="11">
        <v>72.550003051757813</v>
      </c>
      <c r="AA578" s="11">
        <v>64.230003356933594</v>
      </c>
      <c r="AB578" s="11">
        <v>93.129997253417969</v>
      </c>
      <c r="AC578" s="11">
        <v>31.010000228881836</v>
      </c>
      <c r="AD578" s="11">
        <v>71.639999389648438</v>
      </c>
      <c r="AE578" s="11">
        <v>47.860000610351563</v>
      </c>
      <c r="AF578" s="11">
        <v>43.130001068115234</v>
      </c>
      <c r="AG578" s="11">
        <v>44</v>
      </c>
      <c r="AH578" s="11">
        <v>52.25</v>
      </c>
      <c r="AI578" s="11">
        <v>31.510000228881836</v>
      </c>
      <c r="AJ578" s="11">
        <v>27.290000915527344</v>
      </c>
      <c r="AK578" s="11">
        <v>15.060000419616699</v>
      </c>
      <c r="AL578" s="11">
        <v>55.080001831054688</v>
      </c>
      <c r="AM578" s="11">
        <v>56.970001220703125</v>
      </c>
      <c r="AN578" s="11">
        <v>20.350000381469727</v>
      </c>
      <c r="AO578" s="11">
        <v>29.620000839233398</v>
      </c>
      <c r="AP578" s="11">
        <v>34.75</v>
      </c>
      <c r="AQ578" s="11">
        <v>27.190000534057617</v>
      </c>
      <c r="AR578" s="11">
        <v>35.340000152587891</v>
      </c>
      <c r="AS578" s="11">
        <v>33.619998931884766</v>
      </c>
      <c r="AT578" s="11">
        <v>38.299999237060547</v>
      </c>
      <c r="AU578" s="11">
        <v>42.939998626708984</v>
      </c>
      <c r="AV578" s="11">
        <v>29.209999084472656</v>
      </c>
      <c r="AW578" s="11">
        <v>40.860000610351562</v>
      </c>
      <c r="AX578" s="11">
        <v>50.700000762939453</v>
      </c>
      <c r="AY578" s="11">
        <v>58.029998779296875</v>
      </c>
      <c r="AZ578" s="11">
        <v>31.530000686645508</v>
      </c>
      <c r="BA578" s="11">
        <v>33.549999237060547</v>
      </c>
      <c r="BB578" s="11">
        <v>93.860000610351563</v>
      </c>
      <c r="BC578" s="11">
        <v>22.340000152587891</v>
      </c>
      <c r="BD578" s="11">
        <v>43.639999389648437</v>
      </c>
      <c r="BE578" s="11">
        <v>34.150001525878906</v>
      </c>
      <c r="BF578" s="11">
        <v>34.259998321533203</v>
      </c>
      <c r="BG578" s="11">
        <v>32.680000305175781</v>
      </c>
      <c r="BH578" s="11">
        <v>33.560001373291016</v>
      </c>
      <c r="BI578" s="11">
        <v>23.389999389648438</v>
      </c>
      <c r="BJ578" s="11">
        <v>23.430000305175781</v>
      </c>
      <c r="BK578" s="11">
        <v>14.699999809265137</v>
      </c>
      <c r="BL578" s="11">
        <v>38.270000457763672</v>
      </c>
      <c r="BM578" s="11">
        <v>18.25</v>
      </c>
      <c r="BN578" s="11">
        <v>24.229999542236328</v>
      </c>
      <c r="BO578" s="11">
        <v>16.520000457763672</v>
      </c>
      <c r="BP578" s="11">
        <v>30.590000152587891</v>
      </c>
      <c r="BQ578" s="11">
        <v>24.010000228881836</v>
      </c>
      <c r="BR578" s="11">
        <v>7</v>
      </c>
      <c r="BS578" s="11">
        <v>23.239999771118164</v>
      </c>
      <c r="BT578" s="11">
        <v>16.100000381469727</v>
      </c>
      <c r="BU578" s="11">
        <v>30.170000076293945</v>
      </c>
      <c r="BV578" s="11">
        <v>34.840000152587891</v>
      </c>
      <c r="BW578" s="11">
        <v>39.009998321533203</v>
      </c>
      <c r="BX578" s="11">
        <v>37.409999847412109</v>
      </c>
      <c r="BY578" s="11">
        <v>92.529998779296875</v>
      </c>
      <c r="BZ578" s="11">
        <v>36.529998779296875</v>
      </c>
      <c r="CA578" s="11">
        <v>84.849998474121094</v>
      </c>
      <c r="CB578" s="11">
        <v>39.310001373291016</v>
      </c>
      <c r="CC578" s="11"/>
      <c r="CD578" s="11">
        <v>50.549999237060547</v>
      </c>
      <c r="CE578" s="11">
        <v>343.92001342773437</v>
      </c>
      <c r="CF578" s="11">
        <v>52.799999237060547</v>
      </c>
      <c r="CG578" s="11">
        <v>22.350000381469727</v>
      </c>
      <c r="CH578" s="11">
        <v>28.569999694824219</v>
      </c>
      <c r="CI578" s="11">
        <v>56.830001831054688</v>
      </c>
      <c r="CJ578" s="11">
        <v>10.899999618530273</v>
      </c>
      <c r="CK578" s="11">
        <v>34.610000610351562</v>
      </c>
      <c r="CL578" s="11">
        <v>17.680000305175781</v>
      </c>
      <c r="CM578" s="11">
        <v>30.280000686645508</v>
      </c>
      <c r="CN578" s="11">
        <v>59.360000610351563</v>
      </c>
      <c r="CO578" s="11">
        <v>64.540000915527344</v>
      </c>
      <c r="CP578" s="11">
        <v>37.709999084472656</v>
      </c>
      <c r="CQ578" s="11">
        <v>44.720001220703125</v>
      </c>
      <c r="CR578" s="11">
        <v>43.169998168945313</v>
      </c>
      <c r="CS578" s="11">
        <v>95.819999694824219</v>
      </c>
      <c r="CT578" s="11">
        <v>86.760002136230469</v>
      </c>
      <c r="CU578" s="11">
        <v>144.22999572753906</v>
      </c>
      <c r="CV578" s="11">
        <v>127.90000152587891</v>
      </c>
      <c r="CW578" s="11">
        <v>32.110000610351563</v>
      </c>
      <c r="CX578" s="11">
        <v>54.610000610351563</v>
      </c>
      <c r="CY578" s="11">
        <v>33.810001373291016</v>
      </c>
      <c r="CZ578" s="11">
        <v>82.319999694824219</v>
      </c>
    </row>
    <row r="579" spans="1:104">
      <c r="A579" s="8">
        <v>42914</v>
      </c>
      <c r="B579" s="11">
        <v>386.27999877929687</v>
      </c>
      <c r="C579" s="11">
        <v>49.900001525878906</v>
      </c>
      <c r="D579" s="11">
        <v>97.360000610351563</v>
      </c>
      <c r="E579" s="11">
        <v>22.5</v>
      </c>
      <c r="F579" s="11">
        <v>59.209999084472656</v>
      </c>
      <c r="G579" s="11">
        <v>57.400001525878906</v>
      </c>
      <c r="H579" s="11">
        <v>15.130000114440918</v>
      </c>
      <c r="I579" s="11">
        <v>34.270000457763672</v>
      </c>
      <c r="J579" s="11">
        <v>22.190000534057617</v>
      </c>
      <c r="K579" s="11">
        <v>134.10000610351562</v>
      </c>
      <c r="L579" s="11">
        <v>60.25</v>
      </c>
      <c r="M579" s="11">
        <v>85.930000305175781</v>
      </c>
      <c r="N579" s="11">
        <v>29.290000915527344</v>
      </c>
      <c r="O579" s="11">
        <v>27.760000228881836</v>
      </c>
      <c r="P579" s="11">
        <v>34.880001068115234</v>
      </c>
      <c r="Q579" s="11">
        <v>16.340000152587891</v>
      </c>
      <c r="R579" s="11">
        <v>42.310001373291016</v>
      </c>
      <c r="S579" s="11">
        <v>37.919998168945313</v>
      </c>
      <c r="T579" s="11">
        <v>22.549999237060547</v>
      </c>
      <c r="U579" s="11">
        <v>72.040000915527344</v>
      </c>
      <c r="V579" s="11">
        <v>41.700000762939453</v>
      </c>
      <c r="W579" s="11">
        <v>77.55999755859375</v>
      </c>
      <c r="X579" s="11">
        <v>52.950000762939453</v>
      </c>
      <c r="Y579" s="11">
        <v>63.180000305175781</v>
      </c>
      <c r="Z579" s="11">
        <v>71.360000610351563</v>
      </c>
      <c r="AA579" s="11">
        <v>63.720001220703125</v>
      </c>
      <c r="AB579" s="11">
        <v>92.709999084472656</v>
      </c>
      <c r="AC579" s="11">
        <v>30.959999084472656</v>
      </c>
      <c r="AD579" s="11">
        <v>70.930000305175781</v>
      </c>
      <c r="AE579" s="11">
        <v>47.139999389648438</v>
      </c>
      <c r="AF579" s="11">
        <v>42.720001220703125</v>
      </c>
      <c r="AG579" s="11">
        <v>43.75</v>
      </c>
      <c r="AH579" s="11">
        <v>51.419998168945313</v>
      </c>
      <c r="AI579" s="11">
        <v>31.25</v>
      </c>
      <c r="AJ579" s="11">
        <v>27.020000457763672</v>
      </c>
      <c r="AK579" s="11">
        <v>14.920000076293945</v>
      </c>
      <c r="AL579" s="11">
        <v>54.529998779296875</v>
      </c>
      <c r="AM579" s="11">
        <v>56.540000915527344</v>
      </c>
      <c r="AN579" s="11">
        <v>19.930000305175781</v>
      </c>
      <c r="AO579" s="11">
        <v>29.680000305175781</v>
      </c>
      <c r="AP579" s="11">
        <v>34.150001525878906</v>
      </c>
      <c r="AQ579" s="11">
        <v>26.959999084472656</v>
      </c>
      <c r="AR579" s="11">
        <v>35.119998931884766</v>
      </c>
      <c r="AS579" s="11">
        <v>33.389999389648437</v>
      </c>
      <c r="AT579" s="11">
        <v>38.159999847412109</v>
      </c>
      <c r="AU579" s="11">
        <v>42.619998931884766</v>
      </c>
      <c r="AV579" s="11">
        <v>29.110000610351563</v>
      </c>
      <c r="AW579" s="11">
        <v>40.549999237060547</v>
      </c>
      <c r="AX579" s="11">
        <v>50.430000305175781</v>
      </c>
      <c r="AY579" s="11">
        <v>57.220001220703125</v>
      </c>
      <c r="AZ579" s="11">
        <v>31.090000152587891</v>
      </c>
      <c r="BA579" s="11">
        <v>33.189998626708984</v>
      </c>
      <c r="BB579" s="11">
        <v>93.660003662109375</v>
      </c>
      <c r="BC579" s="11">
        <v>22.25</v>
      </c>
      <c r="BD579" s="11">
        <v>43.25</v>
      </c>
      <c r="BE579" s="11">
        <v>33.950000762939453</v>
      </c>
      <c r="BF579" s="11">
        <v>33.830001831054687</v>
      </c>
      <c r="BG579" s="11">
        <v>32.380001068115234</v>
      </c>
      <c r="BH579" s="11">
        <v>33.130001068115234</v>
      </c>
      <c r="BI579" s="11">
        <v>23.090000152587891</v>
      </c>
      <c r="BJ579" s="11">
        <v>23.049999237060547</v>
      </c>
      <c r="BK579" s="11">
        <v>14.649999618530273</v>
      </c>
      <c r="BL579" s="11">
        <v>38.060001373291016</v>
      </c>
      <c r="BM579" s="11">
        <v>18.120000839233398</v>
      </c>
      <c r="BN579" s="11">
        <v>24.159999847412109</v>
      </c>
      <c r="BO579" s="11">
        <v>16.329999923706055</v>
      </c>
      <c r="BP579" s="11">
        <v>30.309999465942383</v>
      </c>
      <c r="BQ579" s="11">
        <v>24.030000686645508</v>
      </c>
      <c r="BR579" s="11">
        <v>7.0300002098083496</v>
      </c>
      <c r="BS579" s="11">
        <v>23.149999618530273</v>
      </c>
      <c r="BT579" s="11">
        <v>15.699999809265137</v>
      </c>
      <c r="BU579" s="11">
        <v>29.930000305175781</v>
      </c>
      <c r="BV579" s="11">
        <v>34.549999237060547</v>
      </c>
      <c r="BW579" s="11">
        <v>38.549999237060547</v>
      </c>
      <c r="BX579" s="11">
        <v>37.279998779296875</v>
      </c>
      <c r="BY579" s="11">
        <v>92.150001525878906</v>
      </c>
      <c r="BZ579" s="11">
        <v>36.400001525878906</v>
      </c>
      <c r="CA579" s="11">
        <v>84.040000915527344</v>
      </c>
      <c r="CB579" s="11">
        <v>39</v>
      </c>
      <c r="CC579" s="11"/>
      <c r="CD579" s="11">
        <v>50.259998321533203</v>
      </c>
      <c r="CE579" s="11">
        <v>343.66000366210937</v>
      </c>
      <c r="CF579" s="11">
        <v>52.799999237060547</v>
      </c>
      <c r="CG579" s="11">
        <v>22.379999160766602</v>
      </c>
      <c r="CH579" s="11">
        <v>28.399999618530273</v>
      </c>
      <c r="CI579" s="11">
        <v>56.529998779296875</v>
      </c>
      <c r="CJ579" s="11">
        <v>10.840000152587891</v>
      </c>
      <c r="CK579" s="11">
        <v>34.490001678466797</v>
      </c>
      <c r="CL579" s="11">
        <v>17.629999160766602</v>
      </c>
      <c r="CM579" s="11">
        <v>30.170000076293945</v>
      </c>
      <c r="CN579" s="11">
        <v>58.810001373291016</v>
      </c>
      <c r="CO579" s="11">
        <v>63.360000610351563</v>
      </c>
      <c r="CP579" s="11">
        <v>37.430000305175781</v>
      </c>
      <c r="CQ579" s="11">
        <v>44.439998626708984</v>
      </c>
      <c r="CR579" s="11">
        <v>42.860000610351563</v>
      </c>
      <c r="CS579" s="11">
        <v>94.589996337890625</v>
      </c>
      <c r="CT579" s="11">
        <v>85.239997863769531</v>
      </c>
      <c r="CU579" s="11">
        <v>142.60000610351562</v>
      </c>
      <c r="CV579" s="11">
        <v>127.30999755859375</v>
      </c>
      <c r="CW579" s="11">
        <v>31.809999465942383</v>
      </c>
      <c r="CX579" s="11">
        <v>54.240001678466797</v>
      </c>
      <c r="CY579" s="11">
        <v>33.599998474121094</v>
      </c>
      <c r="CZ579" s="11">
        <v>82.25</v>
      </c>
    </row>
    <row r="580" spans="1:104">
      <c r="A580" s="8">
        <v>42915</v>
      </c>
      <c r="B580" s="11">
        <v>389.57998657226562</v>
      </c>
      <c r="C580" s="11">
        <v>49.939998626708984</v>
      </c>
      <c r="D580" s="11">
        <v>98.930000305175781</v>
      </c>
      <c r="E580" s="11">
        <v>22.459999084472656</v>
      </c>
      <c r="F580" s="11">
        <v>59.259998321533203</v>
      </c>
      <c r="G580" s="11">
        <v>57.639999389648437</v>
      </c>
      <c r="H580" s="11">
        <v>15.069999694824219</v>
      </c>
      <c r="I580" s="11">
        <v>34.220001220703125</v>
      </c>
      <c r="J580" s="11">
        <v>22.510000228881836</v>
      </c>
      <c r="K580" s="11">
        <v>134.64999389648437</v>
      </c>
      <c r="L580" s="11">
        <v>60.229999542236328</v>
      </c>
      <c r="M580" s="11">
        <v>85.930000305175781</v>
      </c>
      <c r="N580" s="11">
        <v>29.319999694824219</v>
      </c>
      <c r="O580" s="11">
        <v>27.840000152587891</v>
      </c>
      <c r="P580" s="11">
        <v>35.009998321533203</v>
      </c>
      <c r="Q580" s="11">
        <v>16.399999618530273</v>
      </c>
      <c r="R580" s="11">
        <v>42.799999237060547</v>
      </c>
      <c r="S580" s="11">
        <v>38.270000457763672</v>
      </c>
      <c r="T580" s="11">
        <v>22.620000839233398</v>
      </c>
      <c r="U580" s="11">
        <v>72.230003356933594</v>
      </c>
      <c r="V580" s="11">
        <v>41.740001678466797</v>
      </c>
      <c r="W580" s="11">
        <v>77.459999084472656</v>
      </c>
      <c r="X580" s="11">
        <v>53.180000305175781</v>
      </c>
      <c r="Y580" s="11">
        <v>63.5</v>
      </c>
      <c r="Z580" s="11">
        <v>71.94000244140625</v>
      </c>
      <c r="AA580" s="11">
        <v>64.089996337890625</v>
      </c>
      <c r="AB580" s="11">
        <v>92.669998168945313</v>
      </c>
      <c r="AC580" s="11">
        <v>30.940000534057617</v>
      </c>
      <c r="AD580" s="11">
        <v>71.069999694824219</v>
      </c>
      <c r="AE580" s="11">
        <v>47.639999389648438</v>
      </c>
      <c r="AF580" s="11">
        <v>43.020000457763672</v>
      </c>
      <c r="AG580" s="11">
        <v>44.380001068115234</v>
      </c>
      <c r="AH580" s="11">
        <v>51.590000152587891</v>
      </c>
      <c r="AI580" s="11">
        <v>31.379999160766602</v>
      </c>
      <c r="AJ580" s="11">
        <v>27.180000305175781</v>
      </c>
      <c r="AK580" s="11">
        <v>14.909999847412109</v>
      </c>
      <c r="AL580" s="11">
        <v>55.669998168945313</v>
      </c>
      <c r="AM580" s="11">
        <v>57</v>
      </c>
      <c r="AN580" s="11">
        <v>20</v>
      </c>
      <c r="AO580" s="11">
        <v>29.659999847412109</v>
      </c>
      <c r="AP580" s="11">
        <v>34.049999237060547</v>
      </c>
      <c r="AQ580" s="11">
        <v>27.540000915527344</v>
      </c>
      <c r="AR580" s="11">
        <v>35.090000152587891</v>
      </c>
      <c r="AS580" s="11">
        <v>33.580001831054688</v>
      </c>
      <c r="AT580" s="11">
        <v>38.080001831054688</v>
      </c>
      <c r="AU580" s="11">
        <v>42.720001220703125</v>
      </c>
      <c r="AV580" s="11">
        <v>29.379999160766602</v>
      </c>
      <c r="AW580" s="11">
        <v>40.849998474121094</v>
      </c>
      <c r="AX580" s="11">
        <v>50.560001373291016</v>
      </c>
      <c r="AY580" s="11">
        <v>57.770000457763672</v>
      </c>
      <c r="AZ580" s="11">
        <v>31.590000152587891</v>
      </c>
      <c r="BA580" s="11">
        <v>33.270000457763672</v>
      </c>
      <c r="BB580" s="11">
        <v>93.459999084472656</v>
      </c>
      <c r="BC580" s="11">
        <v>22.280000686645508</v>
      </c>
      <c r="BD580" s="11">
        <v>43.360000610351562</v>
      </c>
      <c r="BE580" s="11">
        <v>34.360000610351563</v>
      </c>
      <c r="BF580" s="11">
        <v>33.959999084472656</v>
      </c>
      <c r="BG580" s="11">
        <v>32.290000915527344</v>
      </c>
      <c r="BH580" s="11">
        <v>33.240001678466797</v>
      </c>
      <c r="BI580" s="11">
        <v>23.139999389648438</v>
      </c>
      <c r="BJ580" s="11">
        <v>23.069999694824219</v>
      </c>
      <c r="BK580" s="11">
        <v>14.739999771118164</v>
      </c>
      <c r="BL580" s="11">
        <v>38.169998168945313</v>
      </c>
      <c r="BM580" s="11">
        <v>18.069999694824219</v>
      </c>
      <c r="BN580" s="11">
        <v>24.319999694824219</v>
      </c>
      <c r="BO580" s="11">
        <v>16.350000381469727</v>
      </c>
      <c r="BP580" s="11">
        <v>30.270000457763672</v>
      </c>
      <c r="BQ580" s="11">
        <v>24.110000610351563</v>
      </c>
      <c r="BR580" s="11">
        <v>7.0300002098083496</v>
      </c>
      <c r="BS580" s="11">
        <v>23.129999160766602</v>
      </c>
      <c r="BT580" s="11">
        <v>16.090000152587891</v>
      </c>
      <c r="BU580" s="11">
        <v>30.180000305175781</v>
      </c>
      <c r="BV580" s="11">
        <v>34.689998626708984</v>
      </c>
      <c r="BW580" s="11">
        <v>39.349998474121094</v>
      </c>
      <c r="BX580" s="11">
        <v>37.169998168945313</v>
      </c>
      <c r="BY580" s="11">
        <v>92.480003356933594</v>
      </c>
      <c r="BZ580" s="11">
        <v>36.240001678466797</v>
      </c>
      <c r="CA580" s="11">
        <v>84.639999389648438</v>
      </c>
      <c r="CB580" s="11">
        <v>39.330001831054688</v>
      </c>
      <c r="CC580" s="11"/>
      <c r="CD580" s="11">
        <v>50.950000762939453</v>
      </c>
      <c r="CE580" s="11">
        <v>343.80999755859375</v>
      </c>
      <c r="CF580" s="11">
        <v>52.849998474121094</v>
      </c>
      <c r="CG580" s="11">
        <v>22.870000839233398</v>
      </c>
      <c r="CH580" s="11">
        <v>28.540000915527344</v>
      </c>
      <c r="CI580" s="11">
        <v>56.740001678466797</v>
      </c>
      <c r="CJ580" s="11">
        <v>10.829999923706055</v>
      </c>
      <c r="CK580" s="11">
        <v>34.700000762939453</v>
      </c>
      <c r="CL580" s="11">
        <v>17.690000534057617</v>
      </c>
      <c r="CM580" s="11">
        <v>30.379999160766602</v>
      </c>
      <c r="CN580" s="11">
        <v>58.659999847412109</v>
      </c>
      <c r="CO580" s="11">
        <v>63.950000762939453</v>
      </c>
      <c r="CP580" s="11">
        <v>37.569999694824219</v>
      </c>
      <c r="CQ580" s="11">
        <v>44.509998321533203</v>
      </c>
      <c r="CR580" s="11">
        <v>42.919998168945313</v>
      </c>
      <c r="CS580" s="11">
        <v>95.870002746582031</v>
      </c>
      <c r="CT580" s="11">
        <v>85.910003662109375</v>
      </c>
      <c r="CU580" s="11">
        <v>142.72999572753906</v>
      </c>
      <c r="CV580" s="11">
        <v>127.61000061035156</v>
      </c>
      <c r="CW580" s="11">
        <v>31.819999694824219</v>
      </c>
      <c r="CX580" s="11">
        <v>54.409999847412109</v>
      </c>
      <c r="CY580" s="11">
        <v>33.630001068115234</v>
      </c>
      <c r="CZ580" s="11">
        <v>83.239997863769531</v>
      </c>
    </row>
    <row r="581" spans="1:104">
      <c r="A581" s="8">
        <v>42916</v>
      </c>
      <c r="B581" s="11">
        <v>388.07000732421875</v>
      </c>
      <c r="C581" s="11">
        <v>50.400001525878906</v>
      </c>
      <c r="D581" s="11">
        <v>100.37000274658203</v>
      </c>
      <c r="E581" s="11">
        <v>22.639999389648438</v>
      </c>
      <c r="F581" s="11">
        <v>59.290000915527344</v>
      </c>
      <c r="G581" s="11">
        <v>57.990001678466797</v>
      </c>
      <c r="H581" s="11">
        <v>15.130000114440918</v>
      </c>
      <c r="I581" s="11">
        <v>34.860000610351562</v>
      </c>
      <c r="J581" s="11">
        <v>22.5</v>
      </c>
      <c r="K581" s="11">
        <v>134.47999572753906</v>
      </c>
      <c r="L581" s="11">
        <v>60.200000762939453</v>
      </c>
      <c r="M581" s="11">
        <v>86.400001525878906</v>
      </c>
      <c r="N581" s="11">
        <v>29.079999923706055</v>
      </c>
      <c r="O581" s="11">
        <v>28.100000381469727</v>
      </c>
      <c r="P581" s="11">
        <v>35.189998626708984</v>
      </c>
      <c r="Q581" s="11">
        <v>16.430000305175781</v>
      </c>
      <c r="R581" s="11">
        <v>42.799999237060547</v>
      </c>
      <c r="S581" s="11">
        <v>38.090000152587891</v>
      </c>
      <c r="T581" s="11">
        <v>22.549999237060547</v>
      </c>
      <c r="U581" s="11">
        <v>73.150001525878906</v>
      </c>
      <c r="V581" s="11">
        <v>41.849998474121094</v>
      </c>
      <c r="W581" s="11">
        <v>77.75</v>
      </c>
      <c r="X581" s="11">
        <v>53.279998779296875</v>
      </c>
      <c r="Y581" s="11">
        <v>63.540000915527344</v>
      </c>
      <c r="Z581" s="11">
        <v>71.879997253417969</v>
      </c>
      <c r="AA581" s="11">
        <v>64.080001831054687</v>
      </c>
      <c r="AB581" s="11">
        <v>92.519996643066406</v>
      </c>
      <c r="AC581" s="11">
        <v>31.059999465942383</v>
      </c>
      <c r="AD581" s="11">
        <v>71.040000915527344</v>
      </c>
      <c r="AE581" s="11">
        <v>47.900001525878906</v>
      </c>
      <c r="AF581" s="11">
        <v>43.080001831054687</v>
      </c>
      <c r="AG581" s="11">
        <v>44.380001068115234</v>
      </c>
      <c r="AH581" s="11">
        <v>52.189998626708984</v>
      </c>
      <c r="AI581" s="11">
        <v>31.409999847412109</v>
      </c>
      <c r="AJ581" s="11">
        <v>27.229999542236328</v>
      </c>
      <c r="AK581" s="11">
        <v>14.939999580383301</v>
      </c>
      <c r="AL581" s="11">
        <v>55.529998779296875</v>
      </c>
      <c r="AM581" s="11">
        <v>56.959999084472656</v>
      </c>
      <c r="AN581" s="11">
        <v>20.129999160766602</v>
      </c>
      <c r="AO581" s="11">
        <v>29.729999542236328</v>
      </c>
      <c r="AP581" s="11">
        <v>34.069999694824219</v>
      </c>
      <c r="AQ581" s="11">
        <v>27.549999237060547</v>
      </c>
      <c r="AR581" s="11">
        <v>35.080001831054688</v>
      </c>
      <c r="AS581" s="11">
        <v>33.599998474121094</v>
      </c>
      <c r="AT581" s="11">
        <v>38.470001220703125</v>
      </c>
      <c r="AU581" s="11">
        <v>42.880001068115234</v>
      </c>
      <c r="AV581" s="11">
        <v>29.409999847412109</v>
      </c>
      <c r="AW581" s="11">
        <v>40.919998168945313</v>
      </c>
      <c r="AX581" s="11">
        <v>50.740001678466797</v>
      </c>
      <c r="AY581" s="11">
        <v>58.369998931884766</v>
      </c>
      <c r="AZ581" s="11">
        <v>31.790000915527344</v>
      </c>
      <c r="BA581" s="11">
        <v>33.409999847412109</v>
      </c>
      <c r="BB581" s="11">
        <v>93.800003051757813</v>
      </c>
      <c r="BC581" s="11">
        <v>22.280000686645508</v>
      </c>
      <c r="BD581" s="11">
        <v>43.369998931884766</v>
      </c>
      <c r="BE581" s="11">
        <v>34.689998626708984</v>
      </c>
      <c r="BF581" s="11">
        <v>33.709999084472656</v>
      </c>
      <c r="BG581" s="11">
        <v>32.240001678466797</v>
      </c>
      <c r="BH581" s="11">
        <v>33.369998931884766</v>
      </c>
      <c r="BI581" s="11">
        <v>23.209999084472656</v>
      </c>
      <c r="BJ581" s="11">
        <v>23.139999389648438</v>
      </c>
      <c r="BK581" s="11">
        <v>14.850000381469727</v>
      </c>
      <c r="BL581" s="11">
        <v>38.159999847412109</v>
      </c>
      <c r="BM581" s="11">
        <v>18.239999771118164</v>
      </c>
      <c r="BN581" s="11">
        <v>24.430000305175781</v>
      </c>
      <c r="BO581" s="11">
        <v>16.25</v>
      </c>
      <c r="BP581" s="11">
        <v>30.489999771118164</v>
      </c>
      <c r="BQ581" s="11">
        <v>24.010000228881836</v>
      </c>
      <c r="BR581" s="11">
        <v>7.0300002098083496</v>
      </c>
      <c r="BS581" s="11">
        <v>23.110000610351563</v>
      </c>
      <c r="BT581" s="11">
        <v>16.030000686645508</v>
      </c>
      <c r="BU581" s="11">
        <v>30.25</v>
      </c>
      <c r="BV581" s="11">
        <v>34.759998321533203</v>
      </c>
      <c r="BW581" s="11">
        <v>39.270000457763672</v>
      </c>
      <c r="BX581" s="11">
        <v>37.189998626708984</v>
      </c>
      <c r="BY581" s="11">
        <v>94.970001220703125</v>
      </c>
      <c r="BZ581" s="11">
        <v>36.159999847412109</v>
      </c>
      <c r="CA581" s="11">
        <v>86.260002136230469</v>
      </c>
      <c r="CB581" s="11">
        <v>39.770000457763672</v>
      </c>
      <c r="CC581" s="11"/>
      <c r="CD581" s="11">
        <v>50.840000152587891</v>
      </c>
      <c r="CE581" s="11">
        <v>343.73001098632812</v>
      </c>
      <c r="CF581" s="11">
        <v>53.299999237060547</v>
      </c>
      <c r="CG581" s="11">
        <v>22.780000686645508</v>
      </c>
      <c r="CH581" s="11">
        <v>28.680000305175781</v>
      </c>
      <c r="CI581" s="11">
        <v>56.810001373291016</v>
      </c>
      <c r="CJ581" s="11">
        <v>10.859999656677246</v>
      </c>
      <c r="CK581" s="11">
        <v>34.689998626708984</v>
      </c>
      <c r="CL581" s="11">
        <v>17.639999389648437</v>
      </c>
      <c r="CM581" s="11">
        <v>30.319999694824219</v>
      </c>
      <c r="CN581" s="11">
        <v>58.580001831054688</v>
      </c>
      <c r="CO581" s="11">
        <v>64.129997253417969</v>
      </c>
      <c r="CP581" s="11">
        <v>37.759998321533203</v>
      </c>
      <c r="CQ581" s="11">
        <v>44.790000915527344</v>
      </c>
      <c r="CR581" s="11">
        <v>43.069999694824219</v>
      </c>
      <c r="CS581" s="11">
        <v>95.459999084472656</v>
      </c>
      <c r="CT581" s="11">
        <v>85.480003356933594</v>
      </c>
      <c r="CU581" s="11">
        <v>141.19999694824219</v>
      </c>
      <c r="CV581" s="11">
        <v>127.45999908447266</v>
      </c>
      <c r="CW581" s="11">
        <v>31.870000839233398</v>
      </c>
      <c r="CX581" s="11">
        <v>54.150001525878906</v>
      </c>
      <c r="CY581" s="11">
        <v>33.580001831054688</v>
      </c>
      <c r="CZ581" s="11">
        <v>83.239997863769531</v>
      </c>
    </row>
    <row r="582" spans="1:104">
      <c r="A582" s="8">
        <v>42919</v>
      </c>
      <c r="B582" s="11">
        <v>389.10000610351562</v>
      </c>
      <c r="C582" s="11">
        <v>38.560001373291016</v>
      </c>
      <c r="D582" s="11">
        <v>100.41999816894531</v>
      </c>
      <c r="E582" s="11">
        <v>22.450000762939453</v>
      </c>
      <c r="F582" s="11">
        <v>59.380001068115234</v>
      </c>
      <c r="G582" s="11">
        <v>59.110000610351562</v>
      </c>
      <c r="H582" s="11">
        <v>15.289999961853027</v>
      </c>
      <c r="I582" s="11">
        <v>34.840000152587891</v>
      </c>
      <c r="J582" s="11">
        <v>21.600000381469727</v>
      </c>
      <c r="K582" s="11">
        <v>131.60000610351562</v>
      </c>
      <c r="L582" s="11">
        <v>73.290000915527344</v>
      </c>
      <c r="M582" s="11">
        <v>74.169998168945313</v>
      </c>
      <c r="N582" s="11">
        <v>31.459999084472656</v>
      </c>
      <c r="O582" s="11">
        <v>29.969999313354492</v>
      </c>
      <c r="P582" s="11">
        <v>35.299999237060547</v>
      </c>
      <c r="Q582" s="11">
        <v>16.559999465942383</v>
      </c>
      <c r="R582" s="11">
        <v>41.779998779296875</v>
      </c>
      <c r="S582" s="11">
        <v>38.349998474121094</v>
      </c>
      <c r="T582" s="11">
        <v>23.020000457763672</v>
      </c>
      <c r="U582" s="11">
        <v>73.279998779296875</v>
      </c>
      <c r="V582" s="11">
        <v>41.819999694824219</v>
      </c>
      <c r="W582" s="11">
        <v>86.5</v>
      </c>
      <c r="X582" s="11">
        <v>53.240001678466797</v>
      </c>
      <c r="Y582" s="11">
        <v>66.480003356933594</v>
      </c>
      <c r="Z582" s="11">
        <v>74.040000915527344</v>
      </c>
      <c r="AA582" s="11">
        <v>66.680000305175781</v>
      </c>
      <c r="AB582" s="11">
        <v>94.30999755859375</v>
      </c>
      <c r="AC582" s="11">
        <v>32.720001220703125</v>
      </c>
      <c r="AD582" s="11">
        <v>74.860000610351563</v>
      </c>
      <c r="AE582" s="11">
        <v>61.680000305175781</v>
      </c>
      <c r="AF582" s="11">
        <v>43.430000305175781</v>
      </c>
      <c r="AG582" s="11">
        <v>42.490001678466797</v>
      </c>
      <c r="AH582" s="11">
        <v>46.060001373291016</v>
      </c>
      <c r="AI582" s="11">
        <v>31.100000381469727</v>
      </c>
      <c r="AJ582" s="11">
        <v>26.780000686645508</v>
      </c>
      <c r="AK582" s="11">
        <v>14.729999542236328</v>
      </c>
      <c r="AL582" s="11">
        <v>81.739997863769531</v>
      </c>
      <c r="AM582" s="11">
        <v>55.25</v>
      </c>
      <c r="AN582" s="11">
        <v>19.559999465942383</v>
      </c>
      <c r="AO582" s="11">
        <v>29.819999694824219</v>
      </c>
      <c r="AP582" s="11">
        <v>33.549999237060547</v>
      </c>
      <c r="AQ582" s="11">
        <v>28.620000839233398</v>
      </c>
      <c r="AR582" s="11">
        <v>31.239999771118164</v>
      </c>
      <c r="AS582" s="11">
        <v>34.069999694824219</v>
      </c>
      <c r="AT582" s="11">
        <v>38.360000610351563</v>
      </c>
      <c r="AU582" s="11">
        <v>44.139999389648438</v>
      </c>
      <c r="AV582" s="11">
        <v>27.799999237060547</v>
      </c>
      <c r="AW582" s="11">
        <v>41.369998931884766</v>
      </c>
      <c r="AX582" s="11">
        <v>51.659999847412109</v>
      </c>
      <c r="AY582" s="11">
        <v>58.889999389648438</v>
      </c>
      <c r="AZ582" s="11">
        <v>31.420000076293945</v>
      </c>
      <c r="BA582" s="11">
        <v>33.319999694824219</v>
      </c>
      <c r="BB582" s="11">
        <v>98.529998779296875</v>
      </c>
      <c r="BC582" s="11">
        <v>22.229999542236328</v>
      </c>
      <c r="BD582" s="11">
        <v>43.610000610351563</v>
      </c>
      <c r="BE582" s="11">
        <v>37.130001068115234</v>
      </c>
      <c r="BF582" s="11">
        <v>32.959999084472656</v>
      </c>
      <c r="BG582" s="11">
        <v>32.290000915527344</v>
      </c>
      <c r="BH582" s="11">
        <v>33.889999389648438</v>
      </c>
      <c r="BI582" s="11">
        <v>23.010000228881836</v>
      </c>
      <c r="BJ582" s="11">
        <v>23.760000228881836</v>
      </c>
      <c r="BK582" s="11">
        <v>15.010000228881836</v>
      </c>
      <c r="BL582" s="11">
        <v>35.590000152587891</v>
      </c>
      <c r="BM582" s="11">
        <v>18.25</v>
      </c>
      <c r="BN582" s="11">
        <v>25.090000152587891</v>
      </c>
      <c r="BO582" s="11">
        <v>15.979999542236328</v>
      </c>
      <c r="BP582" s="11">
        <v>30.590000152587891</v>
      </c>
      <c r="BQ582" s="11">
        <v>23.780000686645508</v>
      </c>
      <c r="BR582" s="11">
        <v>7.0100002288818359</v>
      </c>
      <c r="BS582" s="11">
        <v>23.389999389648438</v>
      </c>
      <c r="BT582" s="11">
        <v>15.909999847412109</v>
      </c>
      <c r="BU582" s="11">
        <v>28.909999847412109</v>
      </c>
      <c r="BV582" s="11">
        <v>36.119998931884766</v>
      </c>
      <c r="BW582" s="11">
        <v>52.659999847412109</v>
      </c>
      <c r="BX582" s="11">
        <v>34.529998779296875</v>
      </c>
      <c r="BY582" s="11">
        <v>107.01999664306641</v>
      </c>
      <c r="BZ582" s="11">
        <v>36.580001831054687</v>
      </c>
      <c r="CA582" s="11">
        <v>91.389999389648438</v>
      </c>
      <c r="CB582" s="11">
        <v>38.830001831054687</v>
      </c>
      <c r="CC582" s="11"/>
      <c r="CD582" s="11">
        <v>51.029998779296875</v>
      </c>
      <c r="CE582" s="11">
        <v>344.1300048828125</v>
      </c>
      <c r="CF582" s="11">
        <v>50.419998168945313</v>
      </c>
      <c r="CG582" s="11">
        <v>22.799999237060547</v>
      </c>
      <c r="CH582" s="11">
        <v>27</v>
      </c>
      <c r="CI582" s="11">
        <v>57.700000762939453</v>
      </c>
      <c r="CJ582" s="11">
        <v>10.770000457763672</v>
      </c>
      <c r="CK582" s="11">
        <v>35</v>
      </c>
      <c r="CL582" s="11">
        <v>17.170000076293945</v>
      </c>
      <c r="CM582" s="11">
        <v>30.209999084472656</v>
      </c>
      <c r="CN582" s="11">
        <v>53.119998931884766</v>
      </c>
      <c r="CO582" s="11">
        <v>64.919998168945313</v>
      </c>
      <c r="CP582" s="11">
        <v>37.290000915527344</v>
      </c>
      <c r="CQ582" s="11">
        <v>44.360000610351563</v>
      </c>
      <c r="CR582" s="11">
        <v>40.919998168945313</v>
      </c>
      <c r="CS582" s="11">
        <v>93.790000915527344</v>
      </c>
      <c r="CT582" s="11">
        <v>87.629997253417969</v>
      </c>
      <c r="CU582" s="11">
        <v>90.089996337890625</v>
      </c>
      <c r="CV582" s="11">
        <v>127.77999877929687</v>
      </c>
      <c r="CW582" s="11">
        <v>32.419998168945313</v>
      </c>
      <c r="CX582" s="11">
        <v>52.209999084472656</v>
      </c>
      <c r="CY582" s="11">
        <v>34.830001831054687</v>
      </c>
      <c r="CZ582" s="11">
        <v>78.540000915527344</v>
      </c>
    </row>
    <row r="583" spans="1:104">
      <c r="A583" s="8">
        <v>42920</v>
      </c>
      <c r="B583" s="11">
        <v>389.95999145507812</v>
      </c>
      <c r="C583" s="11">
        <v>38.340000152587891</v>
      </c>
      <c r="D583" s="11">
        <v>100.51999664306641</v>
      </c>
      <c r="E583" s="11">
        <v>22.219999313354492</v>
      </c>
      <c r="F583" s="11">
        <v>59.169998168945313</v>
      </c>
      <c r="G583" s="11">
        <v>59.020000457763672</v>
      </c>
      <c r="H583" s="11">
        <v>15.359999656677246</v>
      </c>
      <c r="I583" s="11">
        <v>34.569999694824219</v>
      </c>
      <c r="J583" s="11">
        <v>21.469999313354492</v>
      </c>
      <c r="K583" s="11">
        <v>131.58000183105469</v>
      </c>
      <c r="L583" s="11">
        <v>73.889999389648438</v>
      </c>
      <c r="M583" s="11">
        <v>74.330001831054688</v>
      </c>
      <c r="N583" s="11">
        <v>31.680000305175781</v>
      </c>
      <c r="O583" s="11">
        <v>29.850000381469727</v>
      </c>
      <c r="P583" s="11">
        <v>35.150001525878906</v>
      </c>
      <c r="Q583" s="11">
        <v>16.709999084472656</v>
      </c>
      <c r="R583" s="11">
        <v>42.040000915527344</v>
      </c>
      <c r="S583" s="11">
        <v>38.569999694824219</v>
      </c>
      <c r="T583" s="11">
        <v>22.739999771118164</v>
      </c>
      <c r="U583" s="11">
        <v>72.610000610351562</v>
      </c>
      <c r="V583" s="11">
        <v>41.869998931884766</v>
      </c>
      <c r="W583" s="11">
        <v>85.930000305175781</v>
      </c>
      <c r="X583" s="11">
        <v>53.049999237060547</v>
      </c>
      <c r="Y583" s="11">
        <v>66.230003356933594</v>
      </c>
      <c r="Z583" s="11">
        <v>74.349998474121094</v>
      </c>
      <c r="AA583" s="11">
        <v>66.599998474121094</v>
      </c>
      <c r="AB583" s="11">
        <v>94.480003356933594</v>
      </c>
      <c r="AC583" s="11">
        <v>32.599998474121094</v>
      </c>
      <c r="AD583" s="11">
        <v>74.900001525878906</v>
      </c>
      <c r="AE583" s="11">
        <v>62.970001220703125</v>
      </c>
      <c r="AF583" s="11">
        <v>43.580001831054688</v>
      </c>
      <c r="AG583" s="11">
        <v>42.930000305175781</v>
      </c>
      <c r="AH583" s="11">
        <v>45.590000152587891</v>
      </c>
      <c r="AI583" s="11">
        <v>30.860000610351562</v>
      </c>
      <c r="AJ583" s="11">
        <v>26.75</v>
      </c>
      <c r="AK583" s="11">
        <v>14.729999542236328</v>
      </c>
      <c r="AL583" s="11">
        <v>81.699996948242188</v>
      </c>
      <c r="AM583" s="11">
        <v>55.520000457763672</v>
      </c>
      <c r="AN583" s="11">
        <v>19.329999923706055</v>
      </c>
      <c r="AO583" s="11">
        <v>29.760000228881836</v>
      </c>
      <c r="AP583" s="11">
        <v>33.009998321533203</v>
      </c>
      <c r="AQ583" s="11">
        <v>28.290000915527344</v>
      </c>
      <c r="AR583" s="11">
        <v>31.100000381469727</v>
      </c>
      <c r="AS583" s="11">
        <v>34</v>
      </c>
      <c r="AT583" s="11">
        <v>38.299999237060547</v>
      </c>
      <c r="AU583" s="11">
        <v>43.979999542236328</v>
      </c>
      <c r="AV583" s="11">
        <v>27.790000915527344</v>
      </c>
      <c r="AW583" s="11">
        <v>41.080001831054687</v>
      </c>
      <c r="AX583" s="11">
        <v>51.259998321533203</v>
      </c>
      <c r="AY583" s="11">
        <v>58.450000762939453</v>
      </c>
      <c r="AZ583" s="11">
        <v>31.200000762939453</v>
      </c>
      <c r="BA583" s="11">
        <v>33.029998779296875</v>
      </c>
      <c r="BB583" s="11">
        <v>97.459999084472656</v>
      </c>
      <c r="BC583" s="11">
        <v>22.159999847412109</v>
      </c>
      <c r="BD583" s="11">
        <v>43.189998626708984</v>
      </c>
      <c r="BE583" s="11">
        <v>36.889999389648438</v>
      </c>
      <c r="BF583" s="11">
        <v>33.110000610351562</v>
      </c>
      <c r="BG583" s="11">
        <v>32.029998779296875</v>
      </c>
      <c r="BH583" s="11">
        <v>33.659999847412109</v>
      </c>
      <c r="BI583" s="11">
        <v>23.030000686645508</v>
      </c>
      <c r="BJ583" s="11">
        <v>23.760000228881836</v>
      </c>
      <c r="BK583" s="11">
        <v>14.979999542236328</v>
      </c>
      <c r="BL583" s="11">
        <v>35.439998626708984</v>
      </c>
      <c r="BM583" s="11">
        <v>17.959999084472656</v>
      </c>
      <c r="BN583" s="11">
        <v>24.850000381469727</v>
      </c>
      <c r="BO583" s="11">
        <v>15.779999732971191</v>
      </c>
      <c r="BP583" s="11">
        <v>30.540000915527344</v>
      </c>
      <c r="BQ583" s="11">
        <v>23.799999237060547</v>
      </c>
      <c r="BR583" s="11">
        <v>6.9600000381469727</v>
      </c>
      <c r="BS583" s="11">
        <v>23.209999084472656</v>
      </c>
      <c r="BT583" s="11">
        <v>15.640000343322754</v>
      </c>
      <c r="BU583" s="11">
        <v>28.819999694824219</v>
      </c>
      <c r="BV583" s="11">
        <v>36.080001831054687</v>
      </c>
      <c r="BW583" s="11">
        <v>52.25</v>
      </c>
      <c r="BX583" s="11">
        <v>34.459999084472656</v>
      </c>
      <c r="BY583" s="11">
        <v>105.29000091552734</v>
      </c>
      <c r="BZ583" s="11">
        <v>36.400001525878906</v>
      </c>
      <c r="CA583" s="11">
        <v>91.199996948242188</v>
      </c>
      <c r="CB583" s="11">
        <v>38.490001678466797</v>
      </c>
      <c r="CC583" s="11"/>
      <c r="CD583" s="11">
        <v>50.990001678466797</v>
      </c>
      <c r="CE583" s="11">
        <v>344.3699951171875</v>
      </c>
      <c r="CF583" s="11">
        <v>50.470001220703125</v>
      </c>
      <c r="CG583" s="11">
        <v>22.709999084472656</v>
      </c>
      <c r="CH583" s="11">
        <v>26.850000381469727</v>
      </c>
      <c r="CI583" s="11">
        <v>57.430000305175781</v>
      </c>
      <c r="CJ583" s="11">
        <v>10.630000114440918</v>
      </c>
      <c r="CK583" s="11">
        <v>35.150001525878906</v>
      </c>
      <c r="CL583" s="11">
        <v>17.059999465942383</v>
      </c>
      <c r="CM583" s="11">
        <v>30.5</v>
      </c>
      <c r="CN583" s="11">
        <v>52.720001220703125</v>
      </c>
      <c r="CO583" s="11">
        <v>65.099998474121094</v>
      </c>
      <c r="CP583" s="11">
        <v>37.340000152587891</v>
      </c>
      <c r="CQ583" s="11">
        <v>44.819999694824219</v>
      </c>
      <c r="CR583" s="11">
        <v>40.909999847412109</v>
      </c>
      <c r="CS583" s="11">
        <v>94.25</v>
      </c>
      <c r="CT583" s="11">
        <v>88.199996948242188</v>
      </c>
      <c r="CU583" s="11">
        <v>91.949996948242188</v>
      </c>
      <c r="CV583" s="11">
        <v>127.73000335693359</v>
      </c>
      <c r="CW583" s="11">
        <v>32.099998474121094</v>
      </c>
      <c r="CX583" s="11">
        <v>51.720001220703125</v>
      </c>
      <c r="CY583" s="11">
        <v>34.700000762939453</v>
      </c>
      <c r="CZ583" s="11">
        <v>79.230003356933594</v>
      </c>
    </row>
    <row r="584" spans="1:104">
      <c r="A584" s="8">
        <v>42921</v>
      </c>
      <c r="B584" s="11">
        <v>389.760009765625</v>
      </c>
      <c r="C584" s="11">
        <v>38.590000152587891</v>
      </c>
      <c r="D584" s="11">
        <v>100.41999816894531</v>
      </c>
      <c r="E584" s="11">
        <v>22.299999237060547</v>
      </c>
      <c r="F584" s="11">
        <v>59.419998168945313</v>
      </c>
      <c r="G584" s="11">
        <v>59.279998779296875</v>
      </c>
      <c r="H584" s="11">
        <v>15.380000114440918</v>
      </c>
      <c r="I584" s="11">
        <v>34.970001220703125</v>
      </c>
      <c r="J584" s="11">
        <v>21.680000305175781</v>
      </c>
      <c r="K584" s="11">
        <v>133.39999389648437</v>
      </c>
      <c r="L584" s="11">
        <v>73.730003356933594</v>
      </c>
      <c r="M584" s="11">
        <v>74.339996337890625</v>
      </c>
      <c r="N584" s="11">
        <v>31.850000381469727</v>
      </c>
      <c r="O584" s="11">
        <v>30.229999542236328</v>
      </c>
      <c r="P584" s="11">
        <v>35.540000915527344</v>
      </c>
      <c r="Q584" s="11">
        <v>16.75</v>
      </c>
      <c r="R584" s="11">
        <v>42.279998779296875</v>
      </c>
      <c r="S584" s="11">
        <v>38.889999389648438</v>
      </c>
      <c r="T584" s="11">
        <v>22.930000305175781</v>
      </c>
      <c r="U584" s="11">
        <v>71.5</v>
      </c>
      <c r="V584" s="11">
        <v>41.990001678466797</v>
      </c>
      <c r="W584" s="11">
        <v>88.349998474121094</v>
      </c>
      <c r="X584" s="11">
        <v>54.150001525878906</v>
      </c>
      <c r="Y584" s="11">
        <v>67.019996643066406</v>
      </c>
      <c r="Z584" s="11">
        <v>74.669998168945313</v>
      </c>
      <c r="AA584" s="11">
        <v>66.959999084472656</v>
      </c>
      <c r="AB584" s="11">
        <v>94.699996948242188</v>
      </c>
      <c r="AC584" s="11">
        <v>32.599998474121094</v>
      </c>
      <c r="AD584" s="11">
        <v>75.279998779296875</v>
      </c>
      <c r="AE584" s="11">
        <v>64.279998779296875</v>
      </c>
      <c r="AF584" s="11">
        <v>43.779998779296875</v>
      </c>
      <c r="AG584" s="11">
        <v>43.150001525878906</v>
      </c>
      <c r="AH584" s="11">
        <v>46.479999542236328</v>
      </c>
      <c r="AI584" s="11">
        <v>31.120000839233398</v>
      </c>
      <c r="AJ584" s="11">
        <v>27.069999694824219</v>
      </c>
      <c r="AK584" s="11">
        <v>14.869999885559082</v>
      </c>
      <c r="AL584" s="11">
        <v>82.419998168945313</v>
      </c>
      <c r="AM584" s="11">
        <v>56.209999084472656</v>
      </c>
      <c r="AN584" s="11">
        <v>19.540000915527344</v>
      </c>
      <c r="AO584" s="11">
        <v>30.049999237060547</v>
      </c>
      <c r="AP584" s="11">
        <v>33.459999084472656</v>
      </c>
      <c r="AQ584" s="11">
        <v>28.510000228881836</v>
      </c>
      <c r="AR584" s="11">
        <v>31.219999313354492</v>
      </c>
      <c r="AS584" s="11">
        <v>34.200000762939453</v>
      </c>
      <c r="AT584" s="11">
        <v>38.509998321533203</v>
      </c>
      <c r="AU584" s="11">
        <v>44.180000305175781</v>
      </c>
      <c r="AV584" s="11">
        <v>28.450000762939453</v>
      </c>
      <c r="AW584" s="11">
        <v>41.330001831054688</v>
      </c>
      <c r="AX584" s="11">
        <v>50.819999694824219</v>
      </c>
      <c r="AY584" s="11">
        <v>58.889999389648438</v>
      </c>
      <c r="AZ584" s="11">
        <v>31.600000381469727</v>
      </c>
      <c r="BA584" s="11">
        <v>33.189998626708984</v>
      </c>
      <c r="BB584" s="11">
        <v>98.319999694824219</v>
      </c>
      <c r="BC584" s="11">
        <v>22.170000076293945</v>
      </c>
      <c r="BD584" s="11">
        <v>43.400001525878906</v>
      </c>
      <c r="BE584" s="11">
        <v>37.209999084472656</v>
      </c>
      <c r="BF584" s="11">
        <v>33.200000762939453</v>
      </c>
      <c r="BG584" s="11">
        <v>32.090000152587891</v>
      </c>
      <c r="BH584" s="11">
        <v>33.860000610351563</v>
      </c>
      <c r="BI584" s="11">
        <v>23.110000610351563</v>
      </c>
      <c r="BJ584" s="11">
        <v>23.819999694824219</v>
      </c>
      <c r="BK584" s="11">
        <v>15.180000305175781</v>
      </c>
      <c r="BL584" s="11">
        <v>35.639999389648438</v>
      </c>
      <c r="BM584" s="11">
        <v>18.180000305175781</v>
      </c>
      <c r="BN584" s="11">
        <v>25.040000915527344</v>
      </c>
      <c r="BO584" s="11">
        <v>15.890000343322754</v>
      </c>
      <c r="BP584" s="11">
        <v>30.590000152587891</v>
      </c>
      <c r="BQ584" s="11">
        <v>24.129999160766602</v>
      </c>
      <c r="BR584" s="11">
        <v>7.0199999809265137</v>
      </c>
      <c r="BS584" s="11">
        <v>23.340000152587891</v>
      </c>
      <c r="BT584" s="11">
        <v>16.430000305175781</v>
      </c>
      <c r="BU584" s="11">
        <v>28.819999694824219</v>
      </c>
      <c r="BV584" s="11">
        <v>36.290000915527344</v>
      </c>
      <c r="BW584" s="11">
        <v>52.470001220703125</v>
      </c>
      <c r="BX584" s="11">
        <v>34.610000610351562</v>
      </c>
      <c r="BY584" s="11">
        <v>105.26000213623047</v>
      </c>
      <c r="BZ584" s="11">
        <v>36.509998321533203</v>
      </c>
      <c r="CA584" s="11">
        <v>91.540000915527344</v>
      </c>
      <c r="CB584" s="11">
        <v>38.770000457763672</v>
      </c>
      <c r="CC584" s="11"/>
      <c r="CD584" s="11">
        <v>51.259998321533203</v>
      </c>
      <c r="CE584" s="11">
        <v>344.80999755859375</v>
      </c>
      <c r="CF584" s="11">
        <v>50.819999694824219</v>
      </c>
      <c r="CG584" s="11">
        <v>22.770000457763672</v>
      </c>
      <c r="CH584" s="11">
        <v>27.399999618530273</v>
      </c>
      <c r="CI584" s="11">
        <v>57.889999389648438</v>
      </c>
      <c r="CJ584" s="11">
        <v>10.699999809265137</v>
      </c>
      <c r="CK584" s="11">
        <v>35.189998626708984</v>
      </c>
      <c r="CL584" s="11">
        <v>17.180000305175781</v>
      </c>
      <c r="CM584" s="11">
        <v>30.700000762939453</v>
      </c>
      <c r="CN584" s="11">
        <v>53.020000457763672</v>
      </c>
      <c r="CO584" s="11">
        <v>65.860000610351562</v>
      </c>
      <c r="CP584" s="11">
        <v>37.610000610351563</v>
      </c>
      <c r="CQ584" s="11">
        <v>44.909999847412109</v>
      </c>
      <c r="CR584" s="11">
        <v>41.119998931884766</v>
      </c>
      <c r="CS584" s="11">
        <v>94.790000915527344</v>
      </c>
      <c r="CT584" s="11">
        <v>88.19000244140625</v>
      </c>
      <c r="CU584" s="11">
        <v>91.919998168945313</v>
      </c>
      <c r="CV584" s="11">
        <v>127.73000335693359</v>
      </c>
      <c r="CW584" s="11">
        <v>31.930000305175781</v>
      </c>
      <c r="CX584" s="11">
        <v>51.830001831054688</v>
      </c>
      <c r="CY584" s="11">
        <v>34.779998779296875</v>
      </c>
      <c r="CZ584" s="11">
        <v>79.599998474121094</v>
      </c>
    </row>
    <row r="585" spans="1:104">
      <c r="A585" s="8">
        <v>42922</v>
      </c>
      <c r="B585" s="11">
        <v>388.98001098632812</v>
      </c>
      <c r="C585" s="11">
        <v>38.650001525878906</v>
      </c>
      <c r="D585" s="11">
        <v>100.25</v>
      </c>
      <c r="E585" s="11">
        <v>22.340000152587891</v>
      </c>
      <c r="F585" s="11">
        <v>59.580001831054688</v>
      </c>
      <c r="G585" s="11">
        <v>59.310001373291016</v>
      </c>
      <c r="H585" s="11">
        <v>15.479999542236328</v>
      </c>
      <c r="I585" s="11">
        <v>34.930000305175781</v>
      </c>
      <c r="J585" s="11">
        <v>22</v>
      </c>
      <c r="K585" s="11">
        <v>136.19999694824219</v>
      </c>
      <c r="L585" s="11">
        <v>73.529998779296875</v>
      </c>
      <c r="M585" s="11">
        <v>74.199996948242188</v>
      </c>
      <c r="N585" s="11">
        <v>31.909999847412109</v>
      </c>
      <c r="O585" s="11">
        <v>30.360000610351563</v>
      </c>
      <c r="P585" s="11">
        <v>35.689998626708984</v>
      </c>
      <c r="Q585" s="11">
        <v>16.75</v>
      </c>
      <c r="R585" s="11">
        <v>42.189998626708984</v>
      </c>
      <c r="S585" s="11">
        <v>37.590000152587891</v>
      </c>
      <c r="T585" s="11">
        <v>23.25</v>
      </c>
      <c r="U585" s="11">
        <v>73.029998779296875</v>
      </c>
      <c r="V585" s="11">
        <v>42.490001678466797</v>
      </c>
      <c r="W585" s="11">
        <v>90.830001831054688</v>
      </c>
      <c r="X585" s="11">
        <v>54.759998321533203</v>
      </c>
      <c r="Y585" s="11">
        <v>67.370002746582031</v>
      </c>
      <c r="Z585" s="11">
        <v>74.540000915527344</v>
      </c>
      <c r="AA585" s="11">
        <v>66.889999389648438</v>
      </c>
      <c r="AB585" s="11">
        <v>94.239997863769531</v>
      </c>
      <c r="AC585" s="11">
        <v>32.619998931884766</v>
      </c>
      <c r="AD585" s="11">
        <v>76.050003051757812</v>
      </c>
      <c r="AE585" s="11">
        <v>65.569999694824219</v>
      </c>
      <c r="AF585" s="11">
        <v>44.009998321533203</v>
      </c>
      <c r="AG585" s="11">
        <v>43.200000762939453</v>
      </c>
      <c r="AH585" s="11">
        <v>46.810001373291016</v>
      </c>
      <c r="AI585" s="11">
        <v>31.370000839233398</v>
      </c>
      <c r="AJ585" s="11">
        <v>27.260000228881836</v>
      </c>
      <c r="AK585" s="11">
        <v>15.020000457763672</v>
      </c>
      <c r="AL585" s="11">
        <v>82.379997253417969</v>
      </c>
      <c r="AM585" s="11">
        <v>56.159999847412109</v>
      </c>
      <c r="AN585" s="11">
        <v>19.440000534057617</v>
      </c>
      <c r="AO585" s="11">
        <v>30.200000762939453</v>
      </c>
      <c r="AP585" s="11">
        <v>33.25</v>
      </c>
      <c r="AQ585" s="11">
        <v>28.290000915527344</v>
      </c>
      <c r="AR585" s="11">
        <v>31.149999618530273</v>
      </c>
      <c r="AS585" s="11">
        <v>34.290000915527344</v>
      </c>
      <c r="AT585" s="11">
        <v>38.400001525878906</v>
      </c>
      <c r="AU585" s="11">
        <v>44.220001220703125</v>
      </c>
      <c r="AV585" s="11">
        <v>28.430000305175781</v>
      </c>
      <c r="AW585" s="11">
        <v>41.040000915527344</v>
      </c>
      <c r="AX585" s="11">
        <v>50.290000915527344</v>
      </c>
      <c r="AY585" s="11">
        <v>58.479999542236328</v>
      </c>
      <c r="AZ585" s="11">
        <v>31.479999542236328</v>
      </c>
      <c r="BA585" s="11">
        <v>32.950000762939453</v>
      </c>
      <c r="BB585" s="11">
        <v>98.029998779296875</v>
      </c>
      <c r="BC585" s="11">
        <v>22.209999084472656</v>
      </c>
      <c r="BD585" s="11">
        <v>43.290000915527344</v>
      </c>
      <c r="BE585" s="11">
        <v>37.110000610351562</v>
      </c>
      <c r="BF585" s="11">
        <v>32.990001678466797</v>
      </c>
      <c r="BG585" s="11">
        <v>32.360000610351562</v>
      </c>
      <c r="BH585" s="11">
        <v>33.740001678466797</v>
      </c>
      <c r="BI585" s="11">
        <v>23.120000839233398</v>
      </c>
      <c r="BJ585" s="11">
        <v>23.899999618530273</v>
      </c>
      <c r="BK585" s="11">
        <v>15.279999732971191</v>
      </c>
      <c r="BL585" s="11">
        <v>35.729999542236328</v>
      </c>
      <c r="BM585" s="11">
        <v>18.219999313354492</v>
      </c>
      <c r="BN585" s="11">
        <v>25.159999847412109</v>
      </c>
      <c r="BO585" s="11">
        <v>15.829999923706055</v>
      </c>
      <c r="BP585" s="11">
        <v>30.530000686645508</v>
      </c>
      <c r="BQ585" s="11">
        <v>24.049999237060547</v>
      </c>
      <c r="BR585" s="11">
        <v>7.0199999809265137</v>
      </c>
      <c r="BS585" s="11">
        <v>23.25</v>
      </c>
      <c r="BT585" s="11">
        <v>16.760000228881836</v>
      </c>
      <c r="BU585" s="11">
        <v>28.920000076293945</v>
      </c>
      <c r="BV585" s="11">
        <v>36.110000610351563</v>
      </c>
      <c r="BW585" s="11">
        <v>52.580001831054687</v>
      </c>
      <c r="BX585" s="11">
        <v>34.569999694824219</v>
      </c>
      <c r="BY585" s="11">
        <v>104.97000122070312</v>
      </c>
      <c r="BZ585" s="11">
        <v>36.229999542236328</v>
      </c>
      <c r="CA585" s="11">
        <v>91.209999084472656</v>
      </c>
      <c r="CB585" s="11">
        <v>38.619998931884766</v>
      </c>
      <c r="CC585" s="11"/>
      <c r="CD585" s="11">
        <v>50.990001678466797</v>
      </c>
      <c r="CE585" s="11">
        <v>345.14999389648438</v>
      </c>
      <c r="CF585" s="11">
        <v>50.590000152587891</v>
      </c>
      <c r="CG585" s="11">
        <v>22.649999618530273</v>
      </c>
      <c r="CH585" s="11">
        <v>27.569999694824219</v>
      </c>
      <c r="CI585" s="11">
        <v>57.639999389648437</v>
      </c>
      <c r="CJ585" s="11">
        <v>10.659999847412109</v>
      </c>
      <c r="CK585" s="11">
        <v>34.889999389648438</v>
      </c>
      <c r="CL585" s="11">
        <v>17.209999084472656</v>
      </c>
      <c r="CM585" s="11">
        <v>30.590000152587891</v>
      </c>
      <c r="CN585" s="11">
        <v>53.479999542236328</v>
      </c>
      <c r="CO585" s="11">
        <v>67.459999084472656</v>
      </c>
      <c r="CP585" s="11">
        <v>37.669998168945313</v>
      </c>
      <c r="CQ585" s="11">
        <v>45.119998931884766</v>
      </c>
      <c r="CR585" s="11">
        <v>41.240001678466797</v>
      </c>
      <c r="CS585" s="11">
        <v>94.470001220703125</v>
      </c>
      <c r="CT585" s="11">
        <v>88.069999694824219</v>
      </c>
      <c r="CU585" s="11">
        <v>92.569999694824219</v>
      </c>
      <c r="CV585" s="11">
        <v>128.72000122070312</v>
      </c>
      <c r="CW585" s="11">
        <v>31.540000915527344</v>
      </c>
      <c r="CX585" s="11">
        <v>51.340000152587891</v>
      </c>
      <c r="CY585" s="11">
        <v>34.529998779296875</v>
      </c>
      <c r="CZ585" s="11">
        <v>79.44000244140625</v>
      </c>
    </row>
    <row r="586" spans="1:104">
      <c r="A586" s="8">
        <v>42923</v>
      </c>
      <c r="B586" s="11">
        <v>387.89999389648437</v>
      </c>
      <c r="C586" s="11">
        <v>38.400001525878906</v>
      </c>
      <c r="D586" s="11">
        <v>99.489997863769531</v>
      </c>
      <c r="E586" s="11">
        <v>22.260000228881836</v>
      </c>
      <c r="F586" s="11">
        <v>59.669998168945313</v>
      </c>
      <c r="G586" s="11">
        <v>59.330001831054687</v>
      </c>
      <c r="H586" s="11">
        <v>15.529999732971191</v>
      </c>
      <c r="I586" s="11">
        <v>35.200000762939453</v>
      </c>
      <c r="J586" s="11">
        <v>22.280000686645508</v>
      </c>
      <c r="K586" s="11">
        <v>139.27000427246094</v>
      </c>
      <c r="L586" s="11">
        <v>73.330001831054688</v>
      </c>
      <c r="M586" s="11">
        <v>74.279998779296875</v>
      </c>
      <c r="N586" s="11">
        <v>32.189998626708984</v>
      </c>
      <c r="O586" s="11">
        <v>30.579999923706055</v>
      </c>
      <c r="P586" s="11">
        <v>36.029998779296875</v>
      </c>
      <c r="Q586" s="11">
        <v>16.75</v>
      </c>
      <c r="R586" s="11">
        <v>42.180000305175781</v>
      </c>
      <c r="S586" s="11">
        <v>37.459999084472656</v>
      </c>
      <c r="T586" s="11">
        <v>23.489999771118164</v>
      </c>
      <c r="U586" s="11">
        <v>75.410003662109375</v>
      </c>
      <c r="V586" s="11">
        <v>42.840000152587891</v>
      </c>
      <c r="W586" s="11">
        <v>95.269996643066406</v>
      </c>
      <c r="X586" s="11">
        <v>56.200000762939453</v>
      </c>
      <c r="Y586" s="11">
        <v>67.730003356933594</v>
      </c>
      <c r="Z586" s="11">
        <v>75.459999084472656</v>
      </c>
      <c r="AA586" s="11">
        <v>67.120002746582031</v>
      </c>
      <c r="AB586" s="11">
        <v>94.290000915527344</v>
      </c>
      <c r="AC586" s="11">
        <v>32.759998321533203</v>
      </c>
      <c r="AD586" s="11">
        <v>76.589996337890625</v>
      </c>
      <c r="AE586" s="11">
        <v>66.279998779296875</v>
      </c>
      <c r="AF586" s="11">
        <v>44.169998168945313</v>
      </c>
      <c r="AG586" s="11">
        <v>43.380001068115234</v>
      </c>
      <c r="AH586" s="11">
        <v>46.599998474121094</v>
      </c>
      <c r="AI586" s="11">
        <v>31.340000152587891</v>
      </c>
      <c r="AJ586" s="11">
        <v>27.200000762939453</v>
      </c>
      <c r="AK586" s="11">
        <v>14.989999771118164</v>
      </c>
      <c r="AL586" s="11">
        <v>82.099998474121094</v>
      </c>
      <c r="AM586" s="11">
        <v>56.240001678466797</v>
      </c>
      <c r="AN586" s="11">
        <v>19.129999160766602</v>
      </c>
      <c r="AO586" s="11">
        <v>30.059999465942383</v>
      </c>
      <c r="AP586" s="11">
        <v>32.770000457763672</v>
      </c>
      <c r="AQ586" s="11">
        <v>28</v>
      </c>
      <c r="AR586" s="11">
        <v>31.309999465942383</v>
      </c>
      <c r="AS586" s="11">
        <v>34.349998474121094</v>
      </c>
      <c r="AT586" s="11">
        <v>38.5</v>
      </c>
      <c r="AU586" s="11">
        <v>44.340000152587891</v>
      </c>
      <c r="AV586" s="11">
        <v>29.399999618530273</v>
      </c>
      <c r="AW586" s="11">
        <v>40.869998931884766</v>
      </c>
      <c r="AX586" s="11">
        <v>50.150001525878906</v>
      </c>
      <c r="AY586" s="11">
        <v>58.25</v>
      </c>
      <c r="AZ586" s="11">
        <v>31.280000686645508</v>
      </c>
      <c r="BA586" s="11">
        <v>32.849998474121094</v>
      </c>
      <c r="BB586" s="11">
        <v>97.730003356933594</v>
      </c>
      <c r="BC586" s="11">
        <v>22.25</v>
      </c>
      <c r="BD586" s="11">
        <v>43.189998626708984</v>
      </c>
      <c r="BE586" s="11">
        <v>37.080001831054688</v>
      </c>
      <c r="BF586" s="11">
        <v>32.880001068115234</v>
      </c>
      <c r="BG586" s="11">
        <v>32.220001220703125</v>
      </c>
      <c r="BH586" s="11">
        <v>33.810001373291016</v>
      </c>
      <c r="BI586" s="11">
        <v>22.950000762939453</v>
      </c>
      <c r="BJ586" s="11">
        <v>24.079999923706055</v>
      </c>
      <c r="BK586" s="11">
        <v>15.380000114440918</v>
      </c>
      <c r="BL586" s="11">
        <v>36.020000457763672</v>
      </c>
      <c r="BM586" s="11">
        <v>18.989999771118164</v>
      </c>
      <c r="BN586" s="11">
        <v>25.069999694824219</v>
      </c>
      <c r="BO586" s="11">
        <v>15.939999580383301</v>
      </c>
      <c r="BP586" s="11">
        <v>30.520000457763672</v>
      </c>
      <c r="BQ586" s="11">
        <v>24.120000839233398</v>
      </c>
      <c r="BR586" s="11">
        <v>6.9699997901916504</v>
      </c>
      <c r="BS586" s="11">
        <v>23.569999694824219</v>
      </c>
      <c r="BT586" s="11">
        <v>16.639999389648437</v>
      </c>
      <c r="BU586" s="11">
        <v>29.200000762939453</v>
      </c>
      <c r="BV586" s="11">
        <v>36.150001525878906</v>
      </c>
      <c r="BW586" s="11">
        <v>52.479999542236328</v>
      </c>
      <c r="BX586" s="11">
        <v>34.689998626708984</v>
      </c>
      <c r="BY586" s="11">
        <v>103.25</v>
      </c>
      <c r="BZ586" s="11">
        <v>36.060001373291016</v>
      </c>
      <c r="CA586" s="11">
        <v>91.5</v>
      </c>
      <c r="CB586" s="11">
        <v>38.119998931884766</v>
      </c>
      <c r="CC586" s="11"/>
      <c r="CD586" s="11">
        <v>50.840000152587891</v>
      </c>
      <c r="CE586" s="11">
        <v>346.02999877929687</v>
      </c>
      <c r="CF586" s="11">
        <v>51.080001831054688</v>
      </c>
      <c r="CG586" s="11">
        <v>23.200000762939453</v>
      </c>
      <c r="CH586" s="11">
        <v>27.959999084472656</v>
      </c>
      <c r="CI586" s="11">
        <v>57.430000305175781</v>
      </c>
      <c r="CJ586" s="11">
        <v>10.619999885559082</v>
      </c>
      <c r="CK586" s="11">
        <v>34.740001678466797</v>
      </c>
      <c r="CL586" s="11">
        <v>17.170000076293945</v>
      </c>
      <c r="CM586" s="11">
        <v>30.549999237060547</v>
      </c>
      <c r="CN586" s="11">
        <v>53.590000152587891</v>
      </c>
      <c r="CO586" s="11">
        <v>68.209999084472656</v>
      </c>
      <c r="CP586" s="11">
        <v>37.599998474121094</v>
      </c>
      <c r="CQ586" s="11">
        <v>45.159999847412109</v>
      </c>
      <c r="CR586" s="11">
        <v>41.220001220703125</v>
      </c>
      <c r="CS586" s="11">
        <v>95.790000915527344</v>
      </c>
      <c r="CT586" s="11">
        <v>88.569999694824219</v>
      </c>
      <c r="CU586" s="11">
        <v>93.459999084472656</v>
      </c>
      <c r="CV586" s="11">
        <v>128.25</v>
      </c>
      <c r="CW586" s="11">
        <v>31.219999313354492</v>
      </c>
      <c r="CX586" s="11">
        <v>51.439998626708984</v>
      </c>
      <c r="CY586" s="11">
        <v>34.439998626708984</v>
      </c>
      <c r="CZ586" s="11">
        <v>80.790000915527344</v>
      </c>
    </row>
    <row r="587" spans="1:104">
      <c r="A587" s="8">
        <v>42926</v>
      </c>
      <c r="B587" s="11">
        <v>394.32998657226563</v>
      </c>
      <c r="C587" s="11">
        <v>38.700000762939453</v>
      </c>
      <c r="D587" s="11">
        <v>98.360000610351563</v>
      </c>
      <c r="E587" s="11">
        <v>22.280000686645508</v>
      </c>
      <c r="F587" s="11">
        <v>59.290000915527344</v>
      </c>
      <c r="G587" s="11">
        <v>60.220001220703125</v>
      </c>
      <c r="H587" s="11">
        <v>15.520000457763672</v>
      </c>
      <c r="I587" s="11">
        <v>34.610000610351562</v>
      </c>
      <c r="J587" s="11">
        <v>21.760000228881836</v>
      </c>
      <c r="K587" s="11">
        <v>138.42999267578125</v>
      </c>
      <c r="L587" s="11">
        <v>73.349998474121094</v>
      </c>
      <c r="M587" s="11">
        <v>74.449996948242188</v>
      </c>
      <c r="N587" s="11">
        <v>32.319999694824219</v>
      </c>
      <c r="O587" s="11">
        <v>30.799999237060547</v>
      </c>
      <c r="P587" s="11">
        <v>35.869998931884766</v>
      </c>
      <c r="Q587" s="11">
        <v>16.889999389648438</v>
      </c>
      <c r="R587" s="11">
        <v>41.810001373291016</v>
      </c>
      <c r="S587" s="11">
        <v>37.319999694824219</v>
      </c>
      <c r="T587" s="11">
        <v>23.969999313354492</v>
      </c>
      <c r="U587" s="11">
        <v>75.949996948242188</v>
      </c>
      <c r="V587" s="11">
        <v>42.680000305175781</v>
      </c>
      <c r="W587" s="11">
        <v>95.230003356933594</v>
      </c>
      <c r="X587" s="11">
        <v>55.990001678466797</v>
      </c>
      <c r="Y587" s="11">
        <v>67.550003051757812</v>
      </c>
      <c r="Z587" s="11">
        <v>74.220001220703125</v>
      </c>
      <c r="AA587" s="11">
        <v>67.199996948242187</v>
      </c>
      <c r="AB587" s="11">
        <v>93.379997253417969</v>
      </c>
      <c r="AC587" s="11">
        <v>32.790000915527344</v>
      </c>
      <c r="AD587" s="11">
        <v>76.180000305175781</v>
      </c>
      <c r="AE587" s="11">
        <v>65.639999389648437</v>
      </c>
      <c r="AF587" s="11">
        <v>43.840000152587891</v>
      </c>
      <c r="AG587" s="11">
        <v>42.630001068115234</v>
      </c>
      <c r="AH587" s="11">
        <v>45.970001220703125</v>
      </c>
      <c r="AI587" s="11">
        <v>31.379999160766602</v>
      </c>
      <c r="AJ587" s="11">
        <v>26.870000839233398</v>
      </c>
      <c r="AK587" s="11">
        <v>14.829999923706055</v>
      </c>
      <c r="AL587" s="11">
        <v>81.349998474121094</v>
      </c>
      <c r="AM587" s="11">
        <v>55.509998321533203</v>
      </c>
      <c r="AN587" s="11">
        <v>19.170000076293945</v>
      </c>
      <c r="AO587" s="11">
        <v>29.989999771118164</v>
      </c>
      <c r="AP587" s="11">
        <v>33.200000762939453</v>
      </c>
      <c r="AQ587" s="11">
        <v>27.979999542236328</v>
      </c>
      <c r="AR587" s="11">
        <v>31.059999465942383</v>
      </c>
      <c r="AS587" s="11">
        <v>34.150001525878906</v>
      </c>
      <c r="AT587" s="11">
        <v>38.189998626708984</v>
      </c>
      <c r="AU587" s="11">
        <v>43.930000305175781</v>
      </c>
      <c r="AV587" s="11">
        <v>29.309999465942383</v>
      </c>
      <c r="AW587" s="11">
        <v>40.779998779296875</v>
      </c>
      <c r="AX587" s="11">
        <v>49.639999389648438</v>
      </c>
      <c r="AY587" s="11">
        <v>57.389999389648438</v>
      </c>
      <c r="AZ587" s="11">
        <v>30.719999313354492</v>
      </c>
      <c r="BA587" s="11">
        <v>32.770000457763672</v>
      </c>
      <c r="BB587" s="11">
        <v>96.860000610351563</v>
      </c>
      <c r="BC587" s="11">
        <v>22.299999237060547</v>
      </c>
      <c r="BD587" s="11">
        <v>42.020000457763672</v>
      </c>
      <c r="BE587" s="11">
        <v>36.759998321533203</v>
      </c>
      <c r="BF587" s="11">
        <v>32.790000915527344</v>
      </c>
      <c r="BG587" s="11">
        <v>32.25</v>
      </c>
      <c r="BH587" s="11">
        <v>33.700000762939453</v>
      </c>
      <c r="BI587" s="11">
        <v>22.579999923706055</v>
      </c>
      <c r="BJ587" s="11">
        <v>23.399999618530273</v>
      </c>
      <c r="BK587" s="11">
        <v>15.390000343322754</v>
      </c>
      <c r="BL587" s="11">
        <v>36.360000610351563</v>
      </c>
      <c r="BM587" s="11">
        <v>19.030000686645508</v>
      </c>
      <c r="BN587" s="11">
        <v>25.010000228881836</v>
      </c>
      <c r="BO587" s="11">
        <v>15.949999809265137</v>
      </c>
      <c r="BP587" s="11">
        <v>30.649999618530273</v>
      </c>
      <c r="BQ587" s="11">
        <v>23.979999542236328</v>
      </c>
      <c r="BR587" s="11">
        <v>6.9600000381469727</v>
      </c>
      <c r="BS587" s="11">
        <v>23.75</v>
      </c>
      <c r="BT587" s="11">
        <v>16.680000305175781</v>
      </c>
      <c r="BU587" s="11">
        <v>29.110000610351563</v>
      </c>
      <c r="BV587" s="11">
        <v>36.360000610351563</v>
      </c>
      <c r="BW587" s="11">
        <v>52.290000915527344</v>
      </c>
      <c r="BX587" s="11">
        <v>34.610000610351562</v>
      </c>
      <c r="BY587" s="11">
        <v>102.93000030517578</v>
      </c>
      <c r="BZ587" s="11">
        <v>35.349998474121094</v>
      </c>
      <c r="CA587" s="11">
        <v>91.620002746582031</v>
      </c>
      <c r="CB587" s="11">
        <v>38.450000762939453</v>
      </c>
      <c r="CC587" s="11"/>
      <c r="CD587" s="11">
        <v>50.270000457763672</v>
      </c>
      <c r="CE587" s="11">
        <v>346.04998779296875</v>
      </c>
      <c r="CF587" s="11">
        <v>50.849998474121094</v>
      </c>
      <c r="CG587" s="11">
        <v>23.389999389648438</v>
      </c>
      <c r="CH587" s="11">
        <v>27.899999618530273</v>
      </c>
      <c r="CI587" s="11">
        <v>56.970001220703125</v>
      </c>
      <c r="CJ587" s="11">
        <v>10.880000114440918</v>
      </c>
      <c r="CK587" s="11">
        <v>34.310001373291016</v>
      </c>
      <c r="CL587" s="11">
        <v>17.430000305175781</v>
      </c>
      <c r="CM587" s="11">
        <v>30.690000534057617</v>
      </c>
      <c r="CN587" s="11">
        <v>53.779998779296875</v>
      </c>
      <c r="CO587" s="11">
        <v>68.44000244140625</v>
      </c>
      <c r="CP587" s="11">
        <v>37.330001831054688</v>
      </c>
      <c r="CQ587" s="11">
        <v>45.060001373291016</v>
      </c>
      <c r="CR587" s="11">
        <v>41.130001068115234</v>
      </c>
      <c r="CS587" s="11">
        <v>96.209999084472656</v>
      </c>
      <c r="CT587" s="11">
        <v>88.680000305175781</v>
      </c>
      <c r="CU587" s="11">
        <v>93.589996337890625</v>
      </c>
      <c r="CV587" s="11">
        <v>127.95999908447266</v>
      </c>
      <c r="CW587" s="11">
        <v>30.909999847412109</v>
      </c>
      <c r="CX587" s="11">
        <v>50.5</v>
      </c>
      <c r="CY587" s="11">
        <v>34.119998931884766</v>
      </c>
      <c r="CZ587" s="11">
        <v>80.019996643066406</v>
      </c>
    </row>
    <row r="588" spans="1:104">
      <c r="A588" s="8">
        <v>42927</v>
      </c>
      <c r="B588" s="11">
        <v>387.1400146484375</v>
      </c>
      <c r="C588" s="11">
        <v>38.509998321533203</v>
      </c>
      <c r="D588" s="11">
        <v>96.120002746582031</v>
      </c>
      <c r="E588" s="11">
        <v>22.170000076293945</v>
      </c>
      <c r="F588" s="11">
        <v>59.139999389648438</v>
      </c>
      <c r="G588" s="11">
        <v>59.409999847412109</v>
      </c>
      <c r="H588" s="11">
        <v>15.369999885559082</v>
      </c>
      <c r="I588" s="11">
        <v>34.75</v>
      </c>
      <c r="J588" s="11">
        <v>21.260000228881836</v>
      </c>
      <c r="K588" s="11">
        <v>135.83999633789062</v>
      </c>
      <c r="L588" s="11">
        <v>73.160003662109375</v>
      </c>
      <c r="M588" s="11">
        <v>73.110000610351563</v>
      </c>
      <c r="N588" s="11">
        <v>31.909999847412109</v>
      </c>
      <c r="O588" s="11">
        <v>30.280000686645508</v>
      </c>
      <c r="P588" s="11">
        <v>35.419998168945313</v>
      </c>
      <c r="Q588" s="11">
        <v>16.770000457763672</v>
      </c>
      <c r="R588" s="11">
        <v>41.509998321533203</v>
      </c>
      <c r="S588" s="11">
        <v>37.040000915527344</v>
      </c>
      <c r="T588" s="11">
        <v>23.620000839233398</v>
      </c>
      <c r="U588" s="11">
        <v>73.830001831054688</v>
      </c>
      <c r="V588" s="11">
        <v>42.060001373291016</v>
      </c>
      <c r="W588" s="11">
        <v>92.44000244140625</v>
      </c>
      <c r="X588" s="11">
        <v>54.729999542236328</v>
      </c>
      <c r="Y588" s="11">
        <v>66.730003356933594</v>
      </c>
      <c r="Z588" s="11">
        <v>72.680000305175781</v>
      </c>
      <c r="AA588" s="11">
        <v>66.220001220703125</v>
      </c>
      <c r="AB588" s="11">
        <v>90.839996337890625</v>
      </c>
      <c r="AC588" s="11">
        <v>32.669998168945313</v>
      </c>
      <c r="AD588" s="11">
        <v>74.44000244140625</v>
      </c>
      <c r="AE588" s="11">
        <v>64.629997253417969</v>
      </c>
      <c r="AF588" s="11">
        <v>43.279998779296875</v>
      </c>
      <c r="AG588" s="11">
        <v>42.200000762939453</v>
      </c>
      <c r="AH588" s="11">
        <v>46.229999542236328</v>
      </c>
      <c r="AI588" s="11">
        <v>31.049999237060547</v>
      </c>
      <c r="AJ588" s="11">
        <v>26.629999160766602</v>
      </c>
      <c r="AK588" s="11">
        <v>14.829999923706055</v>
      </c>
      <c r="AL588" s="11">
        <v>80.010002136230469</v>
      </c>
      <c r="AM588" s="11">
        <v>55.009998321533203</v>
      </c>
      <c r="AN588" s="11">
        <v>19.819999694824219</v>
      </c>
      <c r="AO588" s="11">
        <v>29.739999771118164</v>
      </c>
      <c r="AP588" s="11">
        <v>33.590000152587891</v>
      </c>
      <c r="AQ588" s="11">
        <v>28.110000610351563</v>
      </c>
      <c r="AR588" s="11">
        <v>30.739999771118164</v>
      </c>
      <c r="AS588" s="11">
        <v>33.790000915527344</v>
      </c>
      <c r="AT588" s="11">
        <v>37.669998168945313</v>
      </c>
      <c r="AU588" s="11">
        <v>43.790000915527344</v>
      </c>
      <c r="AV588" s="11">
        <v>28.569999694824219</v>
      </c>
      <c r="AW588" s="11">
        <v>40.569999694824219</v>
      </c>
      <c r="AX588" s="11">
        <v>49.459999084472656</v>
      </c>
      <c r="AY588" s="11">
        <v>57.200000762939453</v>
      </c>
      <c r="AZ588" s="11">
        <v>30.680000305175781</v>
      </c>
      <c r="BA588" s="11">
        <v>32.610000610351562</v>
      </c>
      <c r="BB588" s="11">
        <v>96.739997863769531</v>
      </c>
      <c r="BC588" s="11">
        <v>22.200000762939453</v>
      </c>
      <c r="BD588" s="11">
        <v>41.450000762939453</v>
      </c>
      <c r="BE588" s="11">
        <v>36.540000915527344</v>
      </c>
      <c r="BF588" s="11">
        <v>32.090000152587891</v>
      </c>
      <c r="BG588" s="11">
        <v>32.279998779296875</v>
      </c>
      <c r="BH588" s="11">
        <v>33.310001373291016</v>
      </c>
      <c r="BI588" s="11">
        <v>22.540000915527344</v>
      </c>
      <c r="BJ588" s="11">
        <v>23.5</v>
      </c>
      <c r="BK588" s="11">
        <v>15.229999542236328</v>
      </c>
      <c r="BL588" s="11">
        <v>36.080001831054687</v>
      </c>
      <c r="BM588" s="11">
        <v>18.829999923706055</v>
      </c>
      <c r="BN588" s="11">
        <v>24.809999465942383</v>
      </c>
      <c r="BO588" s="11">
        <v>15.890000343322754</v>
      </c>
      <c r="BP588" s="11">
        <v>30.360000610351563</v>
      </c>
      <c r="BQ588" s="11">
        <v>23.829999923706055</v>
      </c>
      <c r="BR588" s="11">
        <v>7.0900001525878906</v>
      </c>
      <c r="BS588" s="11">
        <v>23.790000915527344</v>
      </c>
      <c r="BT588" s="11">
        <v>16.780000686645508</v>
      </c>
      <c r="BU588" s="11">
        <v>28.739999771118164</v>
      </c>
      <c r="BV588" s="11">
        <v>36.529998779296875</v>
      </c>
      <c r="BW588" s="11">
        <v>52.080001831054687</v>
      </c>
      <c r="BX588" s="11">
        <v>34.380001068115234</v>
      </c>
      <c r="BY588" s="11">
        <v>103.08999633789062</v>
      </c>
      <c r="BZ588" s="11">
        <v>34.840000152587891</v>
      </c>
      <c r="CA588" s="11">
        <v>91.69000244140625</v>
      </c>
      <c r="CB588" s="11">
        <v>38.159999847412109</v>
      </c>
      <c r="CC588" s="11"/>
      <c r="CD588" s="11">
        <v>49.409999847412109</v>
      </c>
      <c r="CE588" s="11">
        <v>344.95999145507812</v>
      </c>
      <c r="CF588" s="11">
        <v>50.240001678466797</v>
      </c>
      <c r="CG588" s="11">
        <v>23.530000686645508</v>
      </c>
      <c r="CH588" s="11">
        <v>27.829999923706055</v>
      </c>
      <c r="CI588" s="11">
        <v>56.590000152587891</v>
      </c>
      <c r="CJ588" s="11">
        <v>10.800000190734863</v>
      </c>
      <c r="CK588" s="11">
        <v>33.979999542236328</v>
      </c>
      <c r="CL588" s="11">
        <v>17.360000610351562</v>
      </c>
      <c r="CM588" s="11">
        <v>30.239999771118164</v>
      </c>
      <c r="CN588" s="11">
        <v>52.459999084472656</v>
      </c>
      <c r="CO588" s="11">
        <v>66.980003356933594</v>
      </c>
      <c r="CP588" s="11">
        <v>36.919998168945313</v>
      </c>
      <c r="CQ588" s="11">
        <v>44.540000915527344</v>
      </c>
      <c r="CR588" s="11">
        <v>40.799999237060547</v>
      </c>
      <c r="CS588" s="11">
        <v>95.419998168945313</v>
      </c>
      <c r="CT588" s="11">
        <v>87.660003662109375</v>
      </c>
      <c r="CU588" s="11">
        <v>91.900001525878906</v>
      </c>
      <c r="CV588" s="11">
        <v>126.91000366210937</v>
      </c>
      <c r="CW588" s="11">
        <v>30.569999694824219</v>
      </c>
      <c r="CX588" s="11">
        <v>50.049999237060547</v>
      </c>
      <c r="CY588" s="11">
        <v>33.889999389648438</v>
      </c>
      <c r="CZ588" s="11">
        <v>79.239997863769531</v>
      </c>
    </row>
    <row r="589" spans="1:104">
      <c r="A589" s="8">
        <v>42928</v>
      </c>
      <c r="B589" s="11">
        <v>377</v>
      </c>
      <c r="C589" s="11">
        <v>38.290000915527344</v>
      </c>
      <c r="D589" s="11">
        <v>95.80999755859375</v>
      </c>
      <c r="E589" s="11">
        <v>22.069999694824219</v>
      </c>
      <c r="F589" s="11">
        <v>58.5</v>
      </c>
      <c r="G589" s="11">
        <v>60.509998321533203</v>
      </c>
      <c r="H589" s="11">
        <v>15.289999961853027</v>
      </c>
      <c r="I589" s="11">
        <v>34.770000457763672</v>
      </c>
      <c r="J589" s="11">
        <v>21.469999313354492</v>
      </c>
      <c r="K589" s="11">
        <v>140.38999938964844</v>
      </c>
      <c r="L589" s="11">
        <v>72.739997863769531</v>
      </c>
      <c r="M589" s="11">
        <v>72.589996337890625</v>
      </c>
      <c r="N589" s="11">
        <v>32.009998321533203</v>
      </c>
      <c r="O589" s="11">
        <v>30.670000076293945</v>
      </c>
      <c r="P589" s="11">
        <v>35.590000152587891</v>
      </c>
      <c r="Q589" s="11">
        <v>16.700000762939453</v>
      </c>
      <c r="R589" s="11">
        <v>41.299999237060547</v>
      </c>
      <c r="S589" s="11">
        <v>36.840000152587891</v>
      </c>
      <c r="T589" s="11">
        <v>23.520000457763672</v>
      </c>
      <c r="U589" s="11">
        <v>75.470001220703125</v>
      </c>
      <c r="V589" s="11">
        <v>42.279998779296875</v>
      </c>
      <c r="W589" s="11">
        <v>95.800003051757813</v>
      </c>
      <c r="X589" s="11">
        <v>55.509998321533203</v>
      </c>
      <c r="Y589" s="11">
        <v>66.739997863769531</v>
      </c>
      <c r="Z589" s="11">
        <v>72.620002746582031</v>
      </c>
      <c r="AA589" s="11">
        <v>66.209999084472656</v>
      </c>
      <c r="AB589" s="11">
        <v>90.830001831054688</v>
      </c>
      <c r="AC589" s="11">
        <v>32.349998474121094</v>
      </c>
      <c r="AD589" s="11">
        <v>74.580001831054688</v>
      </c>
      <c r="AE589" s="11">
        <v>65.760002136230469</v>
      </c>
      <c r="AF589" s="11">
        <v>43.549999237060547</v>
      </c>
      <c r="AG589" s="11">
        <v>42.290000915527344</v>
      </c>
      <c r="AH589" s="11">
        <v>45.979999542236328</v>
      </c>
      <c r="AI589" s="11">
        <v>30.850000381469727</v>
      </c>
      <c r="AJ589" s="11">
        <v>26.469999313354492</v>
      </c>
      <c r="AK589" s="11">
        <v>14.659999847412109</v>
      </c>
      <c r="AL589" s="11">
        <v>80.029998779296875</v>
      </c>
      <c r="AM589" s="11">
        <v>55.049999237060547</v>
      </c>
      <c r="AN589" s="11">
        <v>19.469999313354492</v>
      </c>
      <c r="AO589" s="11">
        <v>29.469999313354492</v>
      </c>
      <c r="AP589" s="11">
        <v>33.130001068115234</v>
      </c>
      <c r="AQ589" s="11">
        <v>28.030000686645508</v>
      </c>
      <c r="AR589" s="11">
        <v>30.569999694824219</v>
      </c>
      <c r="AS589" s="11">
        <v>33.650001525878906</v>
      </c>
      <c r="AT589" s="11">
        <v>37.729999542236328</v>
      </c>
      <c r="AU589" s="11">
        <v>43.650001525878906</v>
      </c>
      <c r="AV589" s="11">
        <v>28.850000381469727</v>
      </c>
      <c r="AW589" s="11">
        <v>40.369998931884766</v>
      </c>
      <c r="AX589" s="11">
        <v>49.299999237060547</v>
      </c>
      <c r="AY589" s="11">
        <v>56.770000457763672</v>
      </c>
      <c r="AZ589" s="11">
        <v>30.559999465942383</v>
      </c>
      <c r="BA589" s="11">
        <v>32.200000762939453</v>
      </c>
      <c r="BB589" s="11">
        <v>96.620002746582031</v>
      </c>
      <c r="BC589" s="11">
        <v>21.969999313354492</v>
      </c>
      <c r="BD589" s="11">
        <v>41.400001525878906</v>
      </c>
      <c r="BE589" s="11">
        <v>36.159999847412109</v>
      </c>
      <c r="BF589" s="11">
        <v>31.909999847412109</v>
      </c>
      <c r="BG589" s="11">
        <v>32.080001831054687</v>
      </c>
      <c r="BH589" s="11">
        <v>32.659999847412109</v>
      </c>
      <c r="BI589" s="11">
        <v>22.370000839233398</v>
      </c>
      <c r="BJ589" s="11">
        <v>23.469999313354492</v>
      </c>
      <c r="BK589" s="11">
        <v>15.329999923706055</v>
      </c>
      <c r="BL589" s="11">
        <v>36.049999237060547</v>
      </c>
      <c r="BM589" s="11">
        <v>18.75</v>
      </c>
      <c r="BN589" s="11">
        <v>24.719999313354492</v>
      </c>
      <c r="BO589" s="11">
        <v>15.930000305175781</v>
      </c>
      <c r="BP589" s="11">
        <v>30.510000228881836</v>
      </c>
      <c r="BQ589" s="11">
        <v>23.809999465942383</v>
      </c>
      <c r="BR589" s="11">
        <v>7.070000171661377</v>
      </c>
      <c r="BS589" s="11">
        <v>23.690000534057617</v>
      </c>
      <c r="BT589" s="11">
        <v>16.540000915527344</v>
      </c>
      <c r="BU589" s="11">
        <v>28.530000686645508</v>
      </c>
      <c r="BV589" s="11">
        <v>35.990001678466797</v>
      </c>
      <c r="BW589" s="11">
        <v>51.869998931884766</v>
      </c>
      <c r="BX589" s="11">
        <v>34.099998474121094</v>
      </c>
      <c r="BY589" s="11">
        <v>101.44999694824219</v>
      </c>
      <c r="BZ589" s="11">
        <v>35.189998626708984</v>
      </c>
      <c r="CA589" s="11">
        <v>91.209999084472656</v>
      </c>
      <c r="CB589" s="11">
        <v>38.340000152587891</v>
      </c>
      <c r="CC589" s="11"/>
      <c r="CD589" s="11">
        <v>49.099998474121094</v>
      </c>
      <c r="CE589" s="11">
        <v>343.92001342773437</v>
      </c>
      <c r="CF589" s="11">
        <v>50.110000610351563</v>
      </c>
      <c r="CG589" s="11">
        <v>23.430000305175781</v>
      </c>
      <c r="CH589" s="11">
        <v>27.860000610351563</v>
      </c>
      <c r="CI589" s="11">
        <v>56.430000305175781</v>
      </c>
      <c r="CJ589" s="11">
        <v>10.890000343322754</v>
      </c>
      <c r="CK589" s="11">
        <v>33.959999084472656</v>
      </c>
      <c r="CL589" s="11">
        <v>17.430000305175781</v>
      </c>
      <c r="CM589" s="11">
        <v>30.260000228881836</v>
      </c>
      <c r="CN589" s="11">
        <v>52.709999084472656</v>
      </c>
      <c r="CO589" s="11">
        <v>67.599998474121094</v>
      </c>
      <c r="CP589" s="11">
        <v>36.669998168945313</v>
      </c>
      <c r="CQ589" s="11">
        <v>44.470001220703125</v>
      </c>
      <c r="CR589" s="11">
        <v>40.790000915527344</v>
      </c>
      <c r="CS589" s="11">
        <v>94.080001831054687</v>
      </c>
      <c r="CT589" s="11">
        <v>87.69000244140625</v>
      </c>
      <c r="CU589" s="11">
        <v>91.519996643066406</v>
      </c>
      <c r="CV589" s="11">
        <v>126.16999816894531</v>
      </c>
      <c r="CW589" s="11">
        <v>30.459999084472656</v>
      </c>
      <c r="CX589" s="11">
        <v>49.990001678466797</v>
      </c>
      <c r="CY589" s="11">
        <v>33.700000762939453</v>
      </c>
      <c r="CZ589" s="11">
        <v>78.19000244140625</v>
      </c>
    </row>
    <row r="590" spans="1:104">
      <c r="A590" s="8">
        <v>42929</v>
      </c>
      <c r="B590" s="11">
        <v>374.55999755859375</v>
      </c>
      <c r="C590" s="11">
        <v>38.529998779296875</v>
      </c>
      <c r="D590" s="11">
        <v>95.55999755859375</v>
      </c>
      <c r="E590" s="11">
        <v>22.120000839233398</v>
      </c>
      <c r="F590" s="11">
        <v>58.549999237060547</v>
      </c>
      <c r="G590" s="11">
        <v>60.669998168945312</v>
      </c>
      <c r="H590" s="11">
        <v>15.390000343322754</v>
      </c>
      <c r="I590" s="11">
        <v>34.619998931884766</v>
      </c>
      <c r="J590" s="11">
        <v>21.610000610351562</v>
      </c>
      <c r="K590" s="11">
        <v>140.77999877929687</v>
      </c>
      <c r="L590" s="11">
        <v>73.639999389648437</v>
      </c>
      <c r="M590" s="11">
        <v>72.669998168945313</v>
      </c>
      <c r="N590" s="11">
        <v>32.290000915527344</v>
      </c>
      <c r="O590" s="11">
        <v>31</v>
      </c>
      <c r="P590" s="11">
        <v>35.580001831054688</v>
      </c>
      <c r="Q590" s="11">
        <v>16.889999389648438</v>
      </c>
      <c r="R590" s="11">
        <v>41.369998931884766</v>
      </c>
      <c r="S590" s="11">
        <v>37</v>
      </c>
      <c r="T590" s="11">
        <v>23.860000610351563</v>
      </c>
      <c r="U590" s="11">
        <v>74.489997863769531</v>
      </c>
      <c r="V590" s="11">
        <v>43.520000457763672</v>
      </c>
      <c r="W590" s="11">
        <v>96.980003356933594</v>
      </c>
      <c r="X590" s="11">
        <v>55.990001678466797</v>
      </c>
      <c r="Y590" s="11">
        <v>66.540000915527344</v>
      </c>
      <c r="Z590" s="11">
        <v>72.5</v>
      </c>
      <c r="AA590" s="11">
        <v>66.230003356933594</v>
      </c>
      <c r="AB590" s="11">
        <v>90.919998168945313</v>
      </c>
      <c r="AC590" s="11">
        <v>32.650001525878906</v>
      </c>
      <c r="AD590" s="11">
        <v>73.769996643066406</v>
      </c>
      <c r="AE590" s="11">
        <v>64.870002746582031</v>
      </c>
      <c r="AF590" s="11">
        <v>43.860000610351563</v>
      </c>
      <c r="AG590" s="11">
        <v>41.840000152587891</v>
      </c>
      <c r="AH590" s="11">
        <v>45.759998321533203</v>
      </c>
      <c r="AI590" s="11">
        <v>30.819999694824219</v>
      </c>
      <c r="AJ590" s="11">
        <v>26.420000076293945</v>
      </c>
      <c r="AK590" s="11">
        <v>14.600000381469727</v>
      </c>
      <c r="AL590" s="11">
        <v>79.930000305175781</v>
      </c>
      <c r="AM590" s="11">
        <v>54.979999542236328</v>
      </c>
      <c r="AN590" s="11">
        <v>19.489999771118164</v>
      </c>
      <c r="AO590" s="11">
        <v>29.340000152587891</v>
      </c>
      <c r="AP590" s="11">
        <v>33.159999847412109</v>
      </c>
      <c r="AQ590" s="11">
        <v>27.700000762939453</v>
      </c>
      <c r="AR590" s="11">
        <v>30.649999618530273</v>
      </c>
      <c r="AS590" s="11">
        <v>33.619998931884766</v>
      </c>
      <c r="AT590" s="11">
        <v>37.740001678466797</v>
      </c>
      <c r="AU590" s="11">
        <v>43.419998168945313</v>
      </c>
      <c r="AV590" s="11">
        <v>29.229999542236328</v>
      </c>
      <c r="AW590" s="11">
        <v>40.490001678466797</v>
      </c>
      <c r="AX590" s="11">
        <v>49.889999389648438</v>
      </c>
      <c r="AY590" s="11">
        <v>57.259998321533203</v>
      </c>
      <c r="AZ590" s="11">
        <v>30.719999313354492</v>
      </c>
      <c r="BA590" s="11">
        <v>32.340000152587891</v>
      </c>
      <c r="BB590" s="11">
        <v>96.709999084472656</v>
      </c>
      <c r="BC590" s="11">
        <v>21.979999542236328</v>
      </c>
      <c r="BD590" s="11">
        <v>41.029998779296875</v>
      </c>
      <c r="BE590" s="11">
        <v>35.979999542236328</v>
      </c>
      <c r="BF590" s="11">
        <v>31.649999618530273</v>
      </c>
      <c r="BG590" s="11">
        <v>32.279998779296875</v>
      </c>
      <c r="BH590" s="11">
        <v>32.700000762939453</v>
      </c>
      <c r="BI590" s="11">
        <v>22.559999465942383</v>
      </c>
      <c r="BJ590" s="11">
        <v>23.420000076293945</v>
      </c>
      <c r="BK590" s="11">
        <v>15.380000114440918</v>
      </c>
      <c r="BL590" s="11">
        <v>36.360000610351563</v>
      </c>
      <c r="BM590" s="11">
        <v>19.090000152587891</v>
      </c>
      <c r="BN590" s="11">
        <v>24.590000152587891</v>
      </c>
      <c r="BO590" s="11">
        <v>15.800000190734863</v>
      </c>
      <c r="BP590" s="11">
        <v>30.600000381469727</v>
      </c>
      <c r="BQ590" s="11">
        <v>24.340000152587891</v>
      </c>
      <c r="BR590" s="11">
        <v>7.2600002288818359</v>
      </c>
      <c r="BS590" s="11">
        <v>24.139999389648438</v>
      </c>
      <c r="BT590" s="11">
        <v>16.899999618530273</v>
      </c>
      <c r="BU590" s="11">
        <v>28.590000152587891</v>
      </c>
      <c r="BV590" s="11">
        <v>35.900001525878906</v>
      </c>
      <c r="BW590" s="11">
        <v>52.310001373291016</v>
      </c>
      <c r="BX590" s="11">
        <v>34.200000762939453</v>
      </c>
      <c r="BY590" s="11">
        <v>100.41999816894531</v>
      </c>
      <c r="BZ590" s="11">
        <v>35</v>
      </c>
      <c r="CA590" s="11">
        <v>90.94000244140625</v>
      </c>
      <c r="CB590" s="11">
        <v>38.369998931884766</v>
      </c>
      <c r="CC590" s="11"/>
      <c r="CD590" s="11">
        <v>48.950000762939453</v>
      </c>
      <c r="CE590" s="11">
        <v>343.66000366210937</v>
      </c>
      <c r="CF590" s="11">
        <v>50.139999389648438</v>
      </c>
      <c r="CG590" s="11">
        <v>23.860000610351563</v>
      </c>
      <c r="CH590" s="11">
        <v>28.549999237060547</v>
      </c>
      <c r="CI590" s="11">
        <v>56.590000152587891</v>
      </c>
      <c r="CJ590" s="11">
        <v>11.130000114440918</v>
      </c>
      <c r="CK590" s="11">
        <v>33.75</v>
      </c>
      <c r="CL590" s="11">
        <v>17.840000152587891</v>
      </c>
      <c r="CM590" s="11">
        <v>30.590000152587891</v>
      </c>
      <c r="CN590" s="11">
        <v>52.549999237060547</v>
      </c>
      <c r="CO590" s="11">
        <v>67.400001525878906</v>
      </c>
      <c r="CP590" s="11">
        <v>36.479999542236328</v>
      </c>
      <c r="CQ590" s="11">
        <v>44.389999389648438</v>
      </c>
      <c r="CR590" s="11">
        <v>40.680000305175781</v>
      </c>
      <c r="CS590" s="11">
        <v>94.349998474121094</v>
      </c>
      <c r="CT590" s="11">
        <v>88.620002746582031</v>
      </c>
      <c r="CU590" s="11">
        <v>91.589996337890625</v>
      </c>
      <c r="CV590" s="11">
        <v>127.48999786376953</v>
      </c>
      <c r="CW590" s="11">
        <v>30.299999237060547</v>
      </c>
      <c r="CX590" s="11">
        <v>49.389999389648438</v>
      </c>
      <c r="CY590" s="11">
        <v>33.740001678466797</v>
      </c>
      <c r="CZ590" s="11">
        <v>78.139999389648437</v>
      </c>
    </row>
    <row r="591" spans="1:104">
      <c r="A591" s="8">
        <v>42930</v>
      </c>
      <c r="B591" s="11">
        <v>368.51998901367187</v>
      </c>
      <c r="C591" s="11">
        <v>38.680000305175781</v>
      </c>
      <c r="D591" s="11">
        <v>96.860000610351563</v>
      </c>
      <c r="E591" s="11">
        <v>21.989999771118164</v>
      </c>
      <c r="F591" s="11">
        <v>58.150001525878906</v>
      </c>
      <c r="G591" s="11">
        <v>60.25</v>
      </c>
      <c r="H591" s="11">
        <v>14.710000038146973</v>
      </c>
      <c r="I591" s="11">
        <v>34.569999694824219</v>
      </c>
      <c r="J591" s="11">
        <v>21.590000152587891</v>
      </c>
      <c r="K591" s="11">
        <v>138.88999938964844</v>
      </c>
      <c r="L591" s="11">
        <v>73.580001831054687</v>
      </c>
      <c r="M591" s="11">
        <v>72.650001525878906</v>
      </c>
      <c r="N591" s="11">
        <v>32.099998474121094</v>
      </c>
      <c r="O591" s="11">
        <v>30.979999542236328</v>
      </c>
      <c r="P591" s="11">
        <v>35.580001831054688</v>
      </c>
      <c r="Q591" s="11">
        <v>16.899999618530273</v>
      </c>
      <c r="R591" s="11">
        <v>41.139999389648438</v>
      </c>
      <c r="S591" s="11">
        <v>36.700000762939453</v>
      </c>
      <c r="T591" s="11">
        <v>23.819999694824219</v>
      </c>
      <c r="U591" s="11">
        <v>74.779998779296875</v>
      </c>
      <c r="V591" s="11">
        <v>43.169998168945313</v>
      </c>
      <c r="W591" s="11">
        <v>96.519996643066406</v>
      </c>
      <c r="X591" s="11">
        <v>55.619998931884766</v>
      </c>
      <c r="Y591" s="11">
        <v>66.040000915527344</v>
      </c>
      <c r="Z591" s="11">
        <v>71.819999694824219</v>
      </c>
      <c r="AA591" s="11">
        <v>66.029998779296875</v>
      </c>
      <c r="AB591" s="11">
        <v>90.5</v>
      </c>
      <c r="AC591" s="11">
        <v>32.889999389648437</v>
      </c>
      <c r="AD591" s="11">
        <v>73.69000244140625</v>
      </c>
      <c r="AE591" s="11">
        <v>64.879997253417969</v>
      </c>
      <c r="AF591" s="11">
        <v>43.909999847412109</v>
      </c>
      <c r="AG591" s="11">
        <v>41.810001373291016</v>
      </c>
      <c r="AH591" s="11">
        <v>45.849998474121094</v>
      </c>
      <c r="AI591" s="11">
        <v>30.690000534057617</v>
      </c>
      <c r="AJ591" s="11">
        <v>26.309999465942383</v>
      </c>
      <c r="AK591" s="11">
        <v>14.760000228881836</v>
      </c>
      <c r="AL591" s="11">
        <v>79.470001220703125</v>
      </c>
      <c r="AM591" s="11">
        <v>54.639999389648438</v>
      </c>
      <c r="AN591" s="11">
        <v>19.530000686645508</v>
      </c>
      <c r="AO591" s="11">
        <v>29.190000534057617</v>
      </c>
      <c r="AP591" s="11">
        <v>33.279998779296875</v>
      </c>
      <c r="AQ591" s="11">
        <v>27.879999160766602</v>
      </c>
      <c r="AR591" s="11">
        <v>30.530000686645508</v>
      </c>
      <c r="AS591" s="11">
        <v>33.630001068115234</v>
      </c>
      <c r="AT591" s="11">
        <v>37.650001525878906</v>
      </c>
      <c r="AU591" s="11">
        <v>43.330001831054688</v>
      </c>
      <c r="AV591" s="11">
        <v>29.129999160766602</v>
      </c>
      <c r="AW591" s="11">
        <v>40.310001373291016</v>
      </c>
      <c r="AX591" s="11">
        <v>49.470001220703125</v>
      </c>
      <c r="AY591" s="11">
        <v>56.299999237060547</v>
      </c>
      <c r="AZ591" s="11">
        <v>30.549999237060547</v>
      </c>
      <c r="BA591" s="11">
        <v>32.229999542236328</v>
      </c>
      <c r="BB591" s="11">
        <v>96.330001831054687</v>
      </c>
      <c r="BC591" s="11">
        <v>21.920000076293945</v>
      </c>
      <c r="BD591" s="11">
        <v>39.689998626708984</v>
      </c>
      <c r="BE591" s="11">
        <v>35.880001068115234</v>
      </c>
      <c r="BF591" s="11">
        <v>31.579999923706055</v>
      </c>
      <c r="BG591" s="11">
        <v>32.369998931884766</v>
      </c>
      <c r="BH591" s="11">
        <v>32.439998626708984</v>
      </c>
      <c r="BI591" s="11">
        <v>22.770000457763672</v>
      </c>
      <c r="BJ591" s="11">
        <v>21.850000381469727</v>
      </c>
      <c r="BK591" s="11">
        <v>15.279999732971191</v>
      </c>
      <c r="BL591" s="11">
        <v>36.279998779296875</v>
      </c>
      <c r="BM591" s="11">
        <v>19.239999771118164</v>
      </c>
      <c r="BN591" s="11">
        <v>24.889999389648437</v>
      </c>
      <c r="BO591" s="11">
        <v>15.909999847412109</v>
      </c>
      <c r="BP591" s="11">
        <v>30.520000457763672</v>
      </c>
      <c r="BQ591" s="11">
        <v>24.159999847412109</v>
      </c>
      <c r="BR591" s="11">
        <v>7.320000171661377</v>
      </c>
      <c r="BS591" s="11">
        <v>24.100000381469727</v>
      </c>
      <c r="BT591" s="11">
        <v>17.219999313354492</v>
      </c>
      <c r="BU591" s="11">
        <v>28.5</v>
      </c>
      <c r="BV591" s="11">
        <v>35.759998321533203</v>
      </c>
      <c r="BW591" s="11">
        <v>52.700000762939453</v>
      </c>
      <c r="BX591" s="11">
        <v>34.069999694824219</v>
      </c>
      <c r="BY591" s="11">
        <v>100.63999938964844</v>
      </c>
      <c r="BZ591" s="11">
        <v>35.069999694824219</v>
      </c>
      <c r="CA591" s="11">
        <v>89.800003051757812</v>
      </c>
      <c r="CB591" s="11">
        <v>38.5</v>
      </c>
      <c r="CC591" s="11"/>
      <c r="CD591" s="11">
        <v>48.549999237060547</v>
      </c>
      <c r="CE591" s="11">
        <v>342.48001098632812</v>
      </c>
      <c r="CF591" s="11">
        <v>49.869998931884766</v>
      </c>
      <c r="CG591" s="11">
        <v>23.729999542236328</v>
      </c>
      <c r="CH591" s="11">
        <v>28.450000762939453</v>
      </c>
      <c r="CI591" s="11">
        <v>56.189998626708984</v>
      </c>
      <c r="CJ591" s="11">
        <v>11.239999771118164</v>
      </c>
      <c r="CK591" s="11">
        <v>33.189998626708984</v>
      </c>
      <c r="CL591" s="11">
        <v>17.920000076293945</v>
      </c>
      <c r="CM591" s="11">
        <v>30.530000686645508</v>
      </c>
      <c r="CN591" s="11">
        <v>51.950000762939453</v>
      </c>
      <c r="CO591" s="11">
        <v>67.760002136230469</v>
      </c>
      <c r="CP591" s="11">
        <v>36.720001220703125</v>
      </c>
      <c r="CQ591" s="11">
        <v>44.369998931884766</v>
      </c>
      <c r="CR591" s="11">
        <v>40.639999389648438</v>
      </c>
      <c r="CS591" s="11">
        <v>93.209999084472656</v>
      </c>
      <c r="CT591" s="11">
        <v>88.540000915527344</v>
      </c>
      <c r="CU591" s="11">
        <v>90.870002746582031</v>
      </c>
      <c r="CV591" s="11">
        <v>127.34999847412109</v>
      </c>
      <c r="CW591" s="11">
        <v>30.090000152587891</v>
      </c>
      <c r="CX591" s="11">
        <v>48.930000305175781</v>
      </c>
      <c r="CY591" s="11">
        <v>33.549999237060547</v>
      </c>
      <c r="CZ591" s="11">
        <v>78.230003356933594</v>
      </c>
    </row>
    <row r="592" spans="1:104">
      <c r="A592" s="8">
        <v>42933</v>
      </c>
      <c r="B592" s="11">
        <v>347.33999633789062</v>
      </c>
      <c r="C592" s="11">
        <v>36.889999389648438</v>
      </c>
      <c r="D592" s="11">
        <v>89.25</v>
      </c>
      <c r="E592" s="11">
        <v>21.329999923706055</v>
      </c>
      <c r="F592" s="11">
        <v>55.509998321533203</v>
      </c>
      <c r="G592" s="11">
        <v>57.340000152587891</v>
      </c>
      <c r="H592" s="11">
        <v>13.800000190734863</v>
      </c>
      <c r="I592" s="11">
        <v>33.110000610351562</v>
      </c>
      <c r="J592" s="11">
        <v>21.389999389648438</v>
      </c>
      <c r="K592" s="11">
        <v>133.17999267578125</v>
      </c>
      <c r="L592" s="11">
        <v>73.620002746582031</v>
      </c>
      <c r="M592" s="11">
        <v>68.430000305175781</v>
      </c>
      <c r="N592" s="11">
        <v>30.719999313354492</v>
      </c>
      <c r="O592" s="11">
        <v>29.540000915527344</v>
      </c>
      <c r="P592" s="11">
        <v>34.119998931884766</v>
      </c>
      <c r="Q592" s="11">
        <v>16.600000381469727</v>
      </c>
      <c r="R592" s="11">
        <v>39.799999237060547</v>
      </c>
      <c r="S592" s="11">
        <v>34.790000915527344</v>
      </c>
      <c r="T592" s="11">
        <v>23.190000534057617</v>
      </c>
      <c r="U592" s="11">
        <v>71.699996948242188</v>
      </c>
      <c r="V592" s="11">
        <v>43.040000915527344</v>
      </c>
      <c r="W592" s="11">
        <v>94.199996948242188</v>
      </c>
      <c r="X592" s="11">
        <v>54.659999847412109</v>
      </c>
      <c r="Y592" s="11">
        <v>62.990001678466797</v>
      </c>
      <c r="Z592" s="11">
        <v>65.889999389648438</v>
      </c>
      <c r="AA592" s="11">
        <v>63.360000610351563</v>
      </c>
      <c r="AB592" s="11">
        <v>85.819999694824219</v>
      </c>
      <c r="AC592" s="11">
        <v>32.080001831054687</v>
      </c>
      <c r="AD592" s="11">
        <v>69.110000610351563</v>
      </c>
      <c r="AE592" s="11">
        <v>61.819999694824219</v>
      </c>
      <c r="AF592" s="11">
        <v>42.229999542236328</v>
      </c>
      <c r="AG592" s="11">
        <v>40.290000915527344</v>
      </c>
      <c r="AH592" s="11">
        <v>44.590000152587891</v>
      </c>
      <c r="AI592" s="11">
        <v>29.120000839233398</v>
      </c>
      <c r="AJ592" s="11">
        <v>25.270000457763672</v>
      </c>
      <c r="AK592" s="11">
        <v>14.560000419616699</v>
      </c>
      <c r="AL592" s="11">
        <v>75.019996643066406</v>
      </c>
      <c r="AM592" s="11">
        <v>51.790000915527344</v>
      </c>
      <c r="AN592" s="11">
        <v>19.280000686645508</v>
      </c>
      <c r="AO592" s="11">
        <v>28.260000228881836</v>
      </c>
      <c r="AP592" s="11">
        <v>32.520000457763672</v>
      </c>
      <c r="AQ592" s="11">
        <v>27.309999465942383</v>
      </c>
      <c r="AR592" s="11">
        <v>28.840000152587891</v>
      </c>
      <c r="AS592" s="11">
        <v>32.279998779296875</v>
      </c>
      <c r="AT592" s="11">
        <v>35.680000305175781</v>
      </c>
      <c r="AU592" s="11">
        <v>42.139999389648438</v>
      </c>
      <c r="AV592" s="11">
        <v>28.020000457763672</v>
      </c>
      <c r="AW592" s="11">
        <v>38.930000305175781</v>
      </c>
      <c r="AX592" s="11">
        <v>47.650001525878906</v>
      </c>
      <c r="AY592" s="11">
        <v>52.520000457763672</v>
      </c>
      <c r="AZ592" s="11">
        <v>29.719999313354492</v>
      </c>
      <c r="BA592" s="11">
        <v>31.209999084472656</v>
      </c>
      <c r="BB592" s="11">
        <v>93.650001525878906</v>
      </c>
      <c r="BC592" s="11">
        <v>21.409999847412109</v>
      </c>
      <c r="BD592" s="11">
        <v>37.650001525878906</v>
      </c>
      <c r="BE592" s="11">
        <v>34.169998168945313</v>
      </c>
      <c r="BF592" s="11">
        <v>29.620000839233398</v>
      </c>
      <c r="BG592" s="11">
        <v>31.129999160766602</v>
      </c>
      <c r="BH592" s="11">
        <v>30.520000457763672</v>
      </c>
      <c r="BI592" s="11">
        <v>22.610000610351563</v>
      </c>
      <c r="BJ592" s="11">
        <v>23.370000839233398</v>
      </c>
      <c r="BK592" s="11">
        <v>14.739999771118164</v>
      </c>
      <c r="BL592" s="11">
        <v>35.099998474121094</v>
      </c>
      <c r="BM592" s="11">
        <v>19.479999542236328</v>
      </c>
      <c r="BN592" s="11">
        <v>23.819999694824219</v>
      </c>
      <c r="BO592" s="11">
        <v>15.369999885559082</v>
      </c>
      <c r="BP592" s="11">
        <v>29.350000381469727</v>
      </c>
      <c r="BQ592" s="11">
        <v>23.700000762939453</v>
      </c>
      <c r="BR592" s="11">
        <v>7.440000057220459</v>
      </c>
      <c r="BS592" s="11">
        <v>23.350000381469727</v>
      </c>
      <c r="BT592" s="11">
        <v>17.590000152587891</v>
      </c>
      <c r="BU592" s="11">
        <v>27.049999237060547</v>
      </c>
      <c r="BV592" s="11">
        <v>34.009998321533203</v>
      </c>
      <c r="BW592" s="11">
        <v>50.810001373291016</v>
      </c>
      <c r="BX592" s="11">
        <v>33.009998321533203</v>
      </c>
      <c r="BY592" s="11">
        <v>94.290000915527344</v>
      </c>
      <c r="BZ592" s="11">
        <v>33.880001068115234</v>
      </c>
      <c r="CA592" s="11">
        <v>87.199996948242188</v>
      </c>
      <c r="CB592" s="11">
        <v>36.919998168945313</v>
      </c>
      <c r="CC592" s="11"/>
      <c r="CD592" s="11">
        <v>45.590000152587891</v>
      </c>
      <c r="CE592" s="11">
        <v>340.23001098632812</v>
      </c>
      <c r="CF592" s="11">
        <v>46.900001525878906</v>
      </c>
      <c r="CG592" s="11">
        <v>22.829999923706055</v>
      </c>
      <c r="CH592" s="11">
        <v>31.530000686645508</v>
      </c>
      <c r="CI592" s="11">
        <v>53.430000305175781</v>
      </c>
      <c r="CJ592" s="11">
        <v>10.979999542236328</v>
      </c>
      <c r="CK592" s="11">
        <v>31.420000076293945</v>
      </c>
      <c r="CL592" s="11">
        <v>17.510000228881836</v>
      </c>
      <c r="CM592" s="11">
        <v>29.209999084472656</v>
      </c>
      <c r="CN592" s="11">
        <v>48.700000762939453</v>
      </c>
      <c r="CO592" s="11">
        <v>63.869998931884766</v>
      </c>
      <c r="CP592" s="11">
        <v>34.950000762939453</v>
      </c>
      <c r="CQ592" s="11">
        <v>42.430000305175781</v>
      </c>
      <c r="CR592" s="11">
        <v>38.840000152587891</v>
      </c>
      <c r="CS592" s="11">
        <v>86.160003662109375</v>
      </c>
      <c r="CT592" s="11">
        <v>83.110000610351563</v>
      </c>
      <c r="CU592" s="11">
        <v>82.919998168945313</v>
      </c>
      <c r="CV592" s="11">
        <v>122.77999877929687</v>
      </c>
      <c r="CW592" s="11">
        <v>28.709999084472656</v>
      </c>
      <c r="CX592" s="11">
        <v>46.130001068115234</v>
      </c>
      <c r="CY592" s="11">
        <v>32.209999084472656</v>
      </c>
      <c r="CZ592" s="11">
        <v>73.449996948242187</v>
      </c>
    </row>
    <row r="593" spans="1:104">
      <c r="A593" s="8">
        <v>42934</v>
      </c>
      <c r="B593" s="11">
        <v>350.70001220703125</v>
      </c>
      <c r="C593" s="11">
        <v>37.229999542236328</v>
      </c>
      <c r="D593" s="11">
        <v>90.290000915527344</v>
      </c>
      <c r="E593" s="11">
        <v>21.649999618530273</v>
      </c>
      <c r="F593" s="11">
        <v>55.009998321533203</v>
      </c>
      <c r="G593" s="11">
        <v>58.220001220703125</v>
      </c>
      <c r="H593" s="11">
        <v>13.899999618530273</v>
      </c>
      <c r="I593" s="11">
        <v>33.110000610351562</v>
      </c>
      <c r="J593" s="11">
        <v>22.190000534057617</v>
      </c>
      <c r="K593" s="11">
        <v>137.69000244140625</v>
      </c>
      <c r="L593" s="11">
        <v>72.980003356933594</v>
      </c>
      <c r="M593" s="11">
        <v>69.330001831054688</v>
      </c>
      <c r="N593" s="11">
        <v>31.440000534057617</v>
      </c>
      <c r="O593" s="11">
        <v>30.299999237060547</v>
      </c>
      <c r="P593" s="11">
        <v>34.560001373291016</v>
      </c>
      <c r="Q593" s="11">
        <v>16.600000381469727</v>
      </c>
      <c r="R593" s="11">
        <v>40.200000762939453</v>
      </c>
      <c r="S593" s="11">
        <v>35.330001831054688</v>
      </c>
      <c r="T593" s="11">
        <v>23.950000762939453</v>
      </c>
      <c r="U593" s="11">
        <v>73.900001525878906</v>
      </c>
      <c r="V593" s="11">
        <v>43.479999542236328</v>
      </c>
      <c r="W593" s="11">
        <v>96</v>
      </c>
      <c r="X593" s="11">
        <v>55.799999237060547</v>
      </c>
      <c r="Y593" s="11">
        <v>63.560001373291016</v>
      </c>
      <c r="Z593" s="11">
        <v>66.089996337890625</v>
      </c>
      <c r="AA593" s="11">
        <v>63.950000762939453</v>
      </c>
      <c r="AB593" s="11">
        <v>86.029998779296875</v>
      </c>
      <c r="AC593" s="11">
        <v>32.270000457763672</v>
      </c>
      <c r="AD593" s="11">
        <v>69.360000610351563</v>
      </c>
      <c r="AE593" s="11">
        <v>62.340000152587891</v>
      </c>
      <c r="AF593" s="11">
        <v>42.619998931884766</v>
      </c>
      <c r="AG593" s="11">
        <v>40.689998626708984</v>
      </c>
      <c r="AH593" s="11">
        <v>44.279998779296875</v>
      </c>
      <c r="AI593" s="11">
        <v>29.920000076293945</v>
      </c>
      <c r="AJ593" s="11">
        <v>25.299999237060547</v>
      </c>
      <c r="AK593" s="11">
        <v>14.5</v>
      </c>
      <c r="AL593" s="11">
        <v>75.639999389648438</v>
      </c>
      <c r="AM593" s="11">
        <v>51.869998931884766</v>
      </c>
      <c r="AN593" s="11">
        <v>19.030000686645508</v>
      </c>
      <c r="AO593" s="11">
        <v>28.280000686645508</v>
      </c>
      <c r="AP593" s="11">
        <v>32.819999694824219</v>
      </c>
      <c r="AQ593" s="11">
        <v>27.139999389648437</v>
      </c>
      <c r="AR593" s="11">
        <v>29.100000381469727</v>
      </c>
      <c r="AS593" s="11">
        <v>32.569999694824219</v>
      </c>
      <c r="AT593" s="11">
        <v>35.770000457763672</v>
      </c>
      <c r="AU593" s="11">
        <v>42.360000610351563</v>
      </c>
      <c r="AV593" s="11">
        <v>28.729999542236328</v>
      </c>
      <c r="AW593" s="11">
        <v>39.330001831054688</v>
      </c>
      <c r="AX593" s="11">
        <v>47.639999389648438</v>
      </c>
      <c r="AY593" s="11">
        <v>52.319999694824219</v>
      </c>
      <c r="AZ593" s="11">
        <v>29.620000839233398</v>
      </c>
      <c r="BA593" s="11">
        <v>31.120000839233398</v>
      </c>
      <c r="BB593" s="11">
        <v>92.709999084472656</v>
      </c>
      <c r="BC593" s="11">
        <v>21.520000457763672</v>
      </c>
      <c r="BD593" s="11">
        <v>37.909999847412109</v>
      </c>
      <c r="BE593" s="11">
        <v>34.340000152587891</v>
      </c>
      <c r="BF593" s="11">
        <v>29.760000228881836</v>
      </c>
      <c r="BG593" s="11">
        <v>31.270000457763672</v>
      </c>
      <c r="BH593" s="11">
        <v>30.760000228881836</v>
      </c>
      <c r="BI593" s="11">
        <v>22.75</v>
      </c>
      <c r="BJ593" s="11">
        <v>23.520000457763672</v>
      </c>
      <c r="BK593" s="11">
        <v>14.899999618530273</v>
      </c>
      <c r="BL593" s="11">
        <v>35.619998931884766</v>
      </c>
      <c r="BM593" s="11">
        <v>19.530000686645508</v>
      </c>
      <c r="BN593" s="11">
        <v>24.059999465942383</v>
      </c>
      <c r="BO593" s="11">
        <v>15.550000190734863</v>
      </c>
      <c r="BP593" s="11">
        <v>29.420000076293945</v>
      </c>
      <c r="BQ593" s="11">
        <v>24.290000915527344</v>
      </c>
      <c r="BR593" s="11">
        <v>7.309999942779541</v>
      </c>
      <c r="BS593" s="11">
        <v>23.200000762939453</v>
      </c>
      <c r="BT593" s="11">
        <v>17.520000457763672</v>
      </c>
      <c r="BU593" s="11">
        <v>27.479999542236328</v>
      </c>
      <c r="BV593" s="11">
        <v>34.330001831054687</v>
      </c>
      <c r="BW593" s="11">
        <v>51.080001831054688</v>
      </c>
      <c r="BX593" s="11">
        <v>33.189998626708984</v>
      </c>
      <c r="BY593" s="11">
        <v>95.25</v>
      </c>
      <c r="BZ593" s="11">
        <v>34.090000152587891</v>
      </c>
      <c r="CA593" s="11">
        <v>87.449996948242188</v>
      </c>
      <c r="CB593" s="11">
        <v>37.540000915527344</v>
      </c>
      <c r="CC593" s="11"/>
      <c r="CD593" s="11">
        <v>45.720001220703125</v>
      </c>
      <c r="CE593" s="11">
        <v>340.54998779296875</v>
      </c>
      <c r="CF593" s="11">
        <v>47.340000152587891</v>
      </c>
      <c r="CG593" s="11">
        <v>23.329999923706055</v>
      </c>
      <c r="CH593" s="11">
        <v>32.270000457763672</v>
      </c>
      <c r="CI593" s="11">
        <v>53.209999084472656</v>
      </c>
      <c r="CJ593" s="11">
        <v>11.420000076293945</v>
      </c>
      <c r="CK593" s="11">
        <v>31.709999084472656</v>
      </c>
      <c r="CL593" s="11">
        <v>17.930000305175781</v>
      </c>
      <c r="CM593" s="11">
        <v>29.790000915527344</v>
      </c>
      <c r="CN593" s="11">
        <v>49.069999694824219</v>
      </c>
      <c r="CO593" s="11">
        <v>64.94000244140625</v>
      </c>
      <c r="CP593" s="11">
        <v>35.259998321533203</v>
      </c>
      <c r="CQ593" s="11">
        <v>42.580001831054687</v>
      </c>
      <c r="CR593" s="11">
        <v>39.080001831054687</v>
      </c>
      <c r="CS593" s="11">
        <v>86.900001525878906</v>
      </c>
      <c r="CT593" s="11">
        <v>84.30999755859375</v>
      </c>
      <c r="CU593" s="11">
        <v>84.150001525878906</v>
      </c>
      <c r="CV593" s="11">
        <v>123.41999816894531</v>
      </c>
      <c r="CW593" s="11">
        <v>28.559999465942383</v>
      </c>
      <c r="CX593" s="11">
        <v>46.290000915527344</v>
      </c>
      <c r="CY593" s="11">
        <v>32.360000610351562</v>
      </c>
      <c r="CZ593" s="11">
        <v>73.870002746582031</v>
      </c>
    </row>
    <row r="594" spans="1:104">
      <c r="A594" s="8">
        <v>42935</v>
      </c>
      <c r="B594" s="11">
        <v>353.69000244140625</v>
      </c>
      <c r="C594" s="11">
        <v>37.970001220703125</v>
      </c>
      <c r="D594" s="11">
        <v>90.260002136230469</v>
      </c>
      <c r="E594" s="11">
        <v>21.959999084472656</v>
      </c>
      <c r="F594" s="11">
        <v>54.889999389648438</v>
      </c>
      <c r="G594" s="11">
        <v>59.119998931884766</v>
      </c>
      <c r="H594" s="11">
        <v>13.979999542236328</v>
      </c>
      <c r="I594" s="11">
        <v>34.069999694824219</v>
      </c>
      <c r="J594" s="11">
        <v>23.309999465942383</v>
      </c>
      <c r="K594" s="11">
        <v>146.00999450683594</v>
      </c>
      <c r="L594" s="11">
        <v>73.389999389648438</v>
      </c>
      <c r="M594" s="11">
        <v>70.550003051757813</v>
      </c>
      <c r="N594" s="11">
        <v>32.009998321533203</v>
      </c>
      <c r="O594" s="11">
        <v>31.25</v>
      </c>
      <c r="P594" s="11">
        <v>35.380001068115234</v>
      </c>
      <c r="Q594" s="11">
        <v>16.670000076293945</v>
      </c>
      <c r="R594" s="11">
        <v>40.380001068115234</v>
      </c>
      <c r="S594" s="11">
        <v>35.889999389648438</v>
      </c>
      <c r="T594" s="11">
        <v>24.780000686645508</v>
      </c>
      <c r="U594" s="11">
        <v>76.580001831054687</v>
      </c>
      <c r="V594" s="11">
        <v>44.680000305175781</v>
      </c>
      <c r="W594" s="11">
        <v>99.660003662109375</v>
      </c>
      <c r="X594" s="11">
        <v>58.779998779296875</v>
      </c>
      <c r="Y594" s="11">
        <v>61.970001220703125</v>
      </c>
      <c r="Z594" s="11">
        <v>66.419998168945313</v>
      </c>
      <c r="AA594" s="11">
        <v>64.919998168945313</v>
      </c>
      <c r="AB594" s="11">
        <v>87.169998168945313</v>
      </c>
      <c r="AC594" s="11">
        <v>32.680000305175781</v>
      </c>
      <c r="AD594" s="11">
        <v>70.199996948242188</v>
      </c>
      <c r="AE594" s="11">
        <v>63.979999542236328</v>
      </c>
      <c r="AF594" s="11">
        <v>43.720001220703125</v>
      </c>
      <c r="AG594" s="11">
        <v>41.569999694824219</v>
      </c>
      <c r="AH594" s="11">
        <v>45.939998626708984</v>
      </c>
      <c r="AI594" s="11">
        <v>30.319999694824219</v>
      </c>
      <c r="AJ594" s="11">
        <v>25.729999542236328</v>
      </c>
      <c r="AK594" s="11">
        <v>14.609999656677246</v>
      </c>
      <c r="AL594" s="11">
        <v>76.129997253417969</v>
      </c>
      <c r="AM594" s="11">
        <v>52.459999084472656</v>
      </c>
      <c r="AN594" s="11">
        <v>19.090000152587891</v>
      </c>
      <c r="AO594" s="11">
        <v>28.440000534057617</v>
      </c>
      <c r="AP594" s="11">
        <v>33.279998779296875</v>
      </c>
      <c r="AQ594" s="11">
        <v>27.260000228881836</v>
      </c>
      <c r="AR594" s="11">
        <v>29.459999084472656</v>
      </c>
      <c r="AS594" s="11">
        <v>32.779998779296875</v>
      </c>
      <c r="AT594" s="11">
        <v>36.240001678466797</v>
      </c>
      <c r="AU594" s="11">
        <v>42.639999389648438</v>
      </c>
      <c r="AV594" s="11">
        <v>29.510000228881836</v>
      </c>
      <c r="AW594" s="11">
        <v>39.819999694824219</v>
      </c>
      <c r="AX594" s="11">
        <v>47.869998931884766</v>
      </c>
      <c r="AY594" s="11">
        <v>52.599998474121094</v>
      </c>
      <c r="AZ594" s="11">
        <v>29.850000381469727</v>
      </c>
      <c r="BA594" s="11">
        <v>31.459999084472656</v>
      </c>
      <c r="BB594" s="11">
        <v>93.550003051757813</v>
      </c>
      <c r="BC594" s="11">
        <v>21.739999771118164</v>
      </c>
      <c r="BD594" s="11">
        <v>38.279998779296875</v>
      </c>
      <c r="BE594" s="11">
        <v>34.810001373291016</v>
      </c>
      <c r="BF594" s="11">
        <v>30.149999618530273</v>
      </c>
      <c r="BG594" s="11">
        <v>31.719999313354492</v>
      </c>
      <c r="BH594" s="11">
        <v>31.170000076293945</v>
      </c>
      <c r="BI594" s="11">
        <v>22.950000762939453</v>
      </c>
      <c r="BJ594" s="11">
        <v>23.659999847412109</v>
      </c>
      <c r="BK594" s="11">
        <v>15.279999732971191</v>
      </c>
      <c r="BL594" s="11">
        <v>36.279998779296875</v>
      </c>
      <c r="BM594" s="11">
        <v>19.719999313354492</v>
      </c>
      <c r="BN594" s="11">
        <v>24.329999923706055</v>
      </c>
      <c r="BO594" s="11">
        <v>15.729999542236328</v>
      </c>
      <c r="BP594" s="11">
        <v>29.780000686645508</v>
      </c>
      <c r="BQ594" s="11">
        <v>24.639999389648438</v>
      </c>
      <c r="BR594" s="11">
        <v>7.440000057220459</v>
      </c>
      <c r="BS594" s="11">
        <v>24.620000839233398</v>
      </c>
      <c r="BT594" s="11">
        <v>17.579999923706055</v>
      </c>
      <c r="BU594" s="11">
        <v>28.159999847412109</v>
      </c>
      <c r="BV594" s="11">
        <v>34.680000305175781</v>
      </c>
      <c r="BW594" s="11">
        <v>50.799999237060547</v>
      </c>
      <c r="BX594" s="11">
        <v>33.490001678466797</v>
      </c>
      <c r="BY594" s="11">
        <v>94.650001525878906</v>
      </c>
      <c r="BZ594" s="11">
        <v>34.220001220703125</v>
      </c>
      <c r="CA594" s="11">
        <v>88.279998779296875</v>
      </c>
      <c r="CB594" s="11">
        <v>37.819999694824219</v>
      </c>
      <c r="CC594" s="11"/>
      <c r="CD594" s="11">
        <v>46.060001373291016</v>
      </c>
      <c r="CE594" s="11">
        <v>340.67999267578125</v>
      </c>
      <c r="CF594" s="11">
        <v>48.419998168945313</v>
      </c>
      <c r="CG594" s="11">
        <v>24.229999542236328</v>
      </c>
      <c r="CH594" s="11">
        <v>33.709999084472656</v>
      </c>
      <c r="CI594" s="11">
        <v>54.279998779296875</v>
      </c>
      <c r="CJ594" s="11">
        <v>11.470000267028809</v>
      </c>
      <c r="CK594" s="11">
        <v>32.119998931884766</v>
      </c>
      <c r="CL594" s="11">
        <v>18.180000305175781</v>
      </c>
      <c r="CM594" s="11">
        <v>30.129999160766602</v>
      </c>
      <c r="CN594" s="11">
        <v>49.599998474121094</v>
      </c>
      <c r="CO594" s="11">
        <v>66.05999755859375</v>
      </c>
      <c r="CP594" s="11">
        <v>35.729999542236328</v>
      </c>
      <c r="CQ594" s="11">
        <v>43.240001678466797</v>
      </c>
      <c r="CR594" s="11">
        <v>39.430000305175781</v>
      </c>
      <c r="CS594" s="11">
        <v>87.930000305175781</v>
      </c>
      <c r="CT594" s="11">
        <v>85.180000305175781</v>
      </c>
      <c r="CU594" s="11">
        <v>84.769996643066406</v>
      </c>
      <c r="CV594" s="11">
        <v>124.37999725341797</v>
      </c>
      <c r="CW594" s="11">
        <v>28.829999923706055</v>
      </c>
      <c r="CX594" s="11">
        <v>46.590000152587891</v>
      </c>
      <c r="CY594" s="11">
        <v>32.619998931884766</v>
      </c>
      <c r="CZ594" s="11">
        <v>74.639999389648437</v>
      </c>
    </row>
    <row r="595" spans="1:104">
      <c r="A595" s="8">
        <v>42936</v>
      </c>
      <c r="B595" s="11">
        <v>355.45999145507812</v>
      </c>
      <c r="C595" s="11">
        <v>38.130001068115234</v>
      </c>
      <c r="D595" s="11">
        <v>90.75</v>
      </c>
      <c r="E595" s="11">
        <v>22.020000457763672</v>
      </c>
      <c r="F595" s="11">
        <v>55.569999694824219</v>
      </c>
      <c r="G595" s="11">
        <v>59.930000305175781</v>
      </c>
      <c r="H595" s="11">
        <v>13.949999809265137</v>
      </c>
      <c r="I595" s="11">
        <v>34.349998474121094</v>
      </c>
      <c r="J595" s="11">
        <v>23.209999084472656</v>
      </c>
      <c r="K595" s="11">
        <v>148.27000427246094</v>
      </c>
      <c r="L595" s="11">
        <v>73.569999694824219</v>
      </c>
      <c r="M595" s="11">
        <v>70.569999694824219</v>
      </c>
      <c r="N595" s="11">
        <v>32.090000152587891</v>
      </c>
      <c r="O595" s="11">
        <v>31.559999465942383</v>
      </c>
      <c r="P595" s="11">
        <v>35.849998474121094</v>
      </c>
      <c r="Q595" s="11">
        <v>16.899999618530273</v>
      </c>
      <c r="R595" s="11">
        <v>41</v>
      </c>
      <c r="S595" s="11">
        <v>35.889999389648438</v>
      </c>
      <c r="T595" s="11">
        <v>24.569999694824219</v>
      </c>
      <c r="U595" s="11">
        <v>77.300003051757812</v>
      </c>
      <c r="V595" s="11">
        <v>44.139999389648438</v>
      </c>
      <c r="W595" s="11">
        <v>101.69000244140625</v>
      </c>
      <c r="X595" s="11">
        <v>58.5</v>
      </c>
      <c r="Y595" s="11">
        <v>62.240001678466797</v>
      </c>
      <c r="Z595" s="11">
        <v>66.730003356933594</v>
      </c>
      <c r="AA595" s="11">
        <v>65.150001525878906</v>
      </c>
      <c r="AB595" s="11">
        <v>86.510002136230469</v>
      </c>
      <c r="AC595" s="11">
        <v>32.680000305175781</v>
      </c>
      <c r="AD595" s="11">
        <v>70.459999084472656</v>
      </c>
      <c r="AE595" s="11">
        <v>64.120002746582031</v>
      </c>
      <c r="AF595" s="11">
        <v>44.229999542236328</v>
      </c>
      <c r="AG595" s="11">
        <v>41.880001068115234</v>
      </c>
      <c r="AH595" s="11">
        <v>46.189998626708984</v>
      </c>
      <c r="AI595" s="11">
        <v>30.340000152587891</v>
      </c>
      <c r="AJ595" s="11">
        <v>25.870000839233398</v>
      </c>
      <c r="AK595" s="11">
        <v>14.739999771118164</v>
      </c>
      <c r="AL595" s="11">
        <v>76.230003356933594</v>
      </c>
      <c r="AM595" s="11">
        <v>52.580001831054687</v>
      </c>
      <c r="AN595" s="11">
        <v>19.479999542236328</v>
      </c>
      <c r="AO595" s="11">
        <v>28.909999847412109</v>
      </c>
      <c r="AP595" s="11">
        <v>33.869998931884766</v>
      </c>
      <c r="AQ595" s="11">
        <v>27.489999771118164</v>
      </c>
      <c r="AR595" s="11">
        <v>29.569999694824219</v>
      </c>
      <c r="AS595" s="11">
        <v>32.959999084472656</v>
      </c>
      <c r="AT595" s="11">
        <v>36.560001373291016</v>
      </c>
      <c r="AU595" s="11">
        <v>42.869998931884766</v>
      </c>
      <c r="AV595" s="11">
        <v>29.350000381469727</v>
      </c>
      <c r="AW595" s="11">
        <v>39.849998474121094</v>
      </c>
      <c r="AX595" s="11">
        <v>47.580001831054688</v>
      </c>
      <c r="AY595" s="11">
        <v>53.090000152587891</v>
      </c>
      <c r="AZ595" s="11">
        <v>29.959999084472656</v>
      </c>
      <c r="BA595" s="11">
        <v>31.629999160766602</v>
      </c>
      <c r="BB595" s="11">
        <v>94.029998779296875</v>
      </c>
      <c r="BC595" s="11">
        <v>22.079999923706055</v>
      </c>
      <c r="BD595" s="11">
        <v>38.369998931884766</v>
      </c>
      <c r="BE595" s="11">
        <v>35.009998321533203</v>
      </c>
      <c r="BF595" s="11">
        <v>30.260000228881836</v>
      </c>
      <c r="BG595" s="11">
        <v>31.950000762939453</v>
      </c>
      <c r="BH595" s="11">
        <v>31.489999771118164</v>
      </c>
      <c r="BI595" s="11">
        <v>22.770000457763672</v>
      </c>
      <c r="BJ595" s="11">
        <v>23.860000610351563</v>
      </c>
      <c r="BK595" s="11">
        <v>15.350000381469727</v>
      </c>
      <c r="BL595" s="11">
        <v>36.340000152587891</v>
      </c>
      <c r="BM595" s="11">
        <v>19.770000457763672</v>
      </c>
      <c r="BN595" s="11">
        <v>24.559999465942383</v>
      </c>
      <c r="BO595" s="11">
        <v>16</v>
      </c>
      <c r="BP595" s="11">
        <v>29.770000457763672</v>
      </c>
      <c r="BQ595" s="11">
        <v>24.860000610351563</v>
      </c>
      <c r="BR595" s="11">
        <v>7.4099998474121094</v>
      </c>
      <c r="BS595" s="11">
        <v>24.520000457763672</v>
      </c>
      <c r="BT595" s="11">
        <v>17.629999160766602</v>
      </c>
      <c r="BU595" s="11">
        <v>28.760000228881836</v>
      </c>
      <c r="BV595" s="11">
        <v>34.840000152587891</v>
      </c>
      <c r="BW595" s="11">
        <v>50.959999084472656</v>
      </c>
      <c r="BX595" s="11">
        <v>33.479999542236328</v>
      </c>
      <c r="BY595" s="11">
        <v>94.760002136230469</v>
      </c>
      <c r="BZ595" s="11">
        <v>34.419998168945313</v>
      </c>
      <c r="CA595" s="11">
        <v>89.199996948242188</v>
      </c>
      <c r="CB595" s="11">
        <v>37.619998931884766</v>
      </c>
      <c r="CC595" s="11"/>
      <c r="CD595" s="11">
        <v>46.369998931884766</v>
      </c>
      <c r="CE595" s="11">
        <v>341.1300048828125</v>
      </c>
      <c r="CF595" s="11">
        <v>48.950000762939453</v>
      </c>
      <c r="CG595" s="11">
        <v>24.489999771118164</v>
      </c>
      <c r="CH595" s="11">
        <v>33.400001525878906</v>
      </c>
      <c r="CI595" s="11">
        <v>54.369998931884766</v>
      </c>
      <c r="CJ595" s="11">
        <v>11.489999771118164</v>
      </c>
      <c r="CK595" s="11">
        <v>32.229999542236328</v>
      </c>
      <c r="CL595" s="11">
        <v>18.219999313354492</v>
      </c>
      <c r="CM595" s="11">
        <v>30.200000762939453</v>
      </c>
      <c r="CN595" s="11">
        <v>50.069999694824219</v>
      </c>
      <c r="CO595" s="11">
        <v>67.279998779296875</v>
      </c>
      <c r="CP595" s="11">
        <v>35.959999084472656</v>
      </c>
      <c r="CQ595" s="11">
        <v>43.549999237060547</v>
      </c>
      <c r="CR595" s="11">
        <v>39.650001525878906</v>
      </c>
      <c r="CS595" s="11">
        <v>87.919998168945313</v>
      </c>
      <c r="CT595" s="11">
        <v>85.5</v>
      </c>
      <c r="CU595" s="11">
        <v>87.099998474121094</v>
      </c>
      <c r="CV595" s="11">
        <v>124.55999755859375</v>
      </c>
      <c r="CW595" s="11">
        <v>28.739999771118164</v>
      </c>
      <c r="CX595" s="11">
        <v>46.650001525878906</v>
      </c>
      <c r="CY595" s="11">
        <v>32.669998168945313</v>
      </c>
      <c r="CZ595" s="11">
        <v>75.430000305175781</v>
      </c>
    </row>
    <row r="596" spans="1:104">
      <c r="A596" s="8">
        <v>42937</v>
      </c>
      <c r="B596" s="11">
        <v>362.8900146484375</v>
      </c>
      <c r="C596" s="11">
        <v>38.459999084472656</v>
      </c>
      <c r="D596" s="11">
        <v>90.709999084472656</v>
      </c>
      <c r="E596" s="11">
        <v>21.930000305175781</v>
      </c>
      <c r="F596" s="11">
        <v>55.560001373291016</v>
      </c>
      <c r="G596" s="11">
        <v>60.110000610351562</v>
      </c>
      <c r="H596" s="11">
        <v>13.989999771118164</v>
      </c>
      <c r="I596" s="11">
        <v>34.189998626708984</v>
      </c>
      <c r="J596" s="11">
        <v>23.299999237060547</v>
      </c>
      <c r="K596" s="11">
        <v>149.22999572753906</v>
      </c>
      <c r="L596" s="11">
        <v>73.220001220703125</v>
      </c>
      <c r="M596" s="11">
        <v>70.739997863769531</v>
      </c>
      <c r="N596" s="11">
        <v>32.099998474121094</v>
      </c>
      <c r="O596" s="11">
        <v>32.169998168945313</v>
      </c>
      <c r="P596" s="11">
        <v>35.810001373291016</v>
      </c>
      <c r="Q596" s="11">
        <v>17.030000686645508</v>
      </c>
      <c r="R596" s="11">
        <v>41.240001678466797</v>
      </c>
      <c r="S596" s="11">
        <v>36.020000457763672</v>
      </c>
      <c r="T596" s="11">
        <v>24.520000457763672</v>
      </c>
      <c r="U596" s="11">
        <v>76.889999389648437</v>
      </c>
      <c r="V596" s="11">
        <v>44.139999389648438</v>
      </c>
      <c r="W596" s="11">
        <v>102.58999633789062</v>
      </c>
      <c r="X596" s="11">
        <v>58.290000915527344</v>
      </c>
      <c r="Y596" s="11">
        <v>62.290000915527344</v>
      </c>
      <c r="Z596" s="11">
        <v>66.589996337890625</v>
      </c>
      <c r="AA596" s="11">
        <v>65.300003051757812</v>
      </c>
      <c r="AB596" s="11">
        <v>85.930000305175781</v>
      </c>
      <c r="AC596" s="11">
        <v>32.770000457763672</v>
      </c>
      <c r="AD596" s="11">
        <v>70.330001831054687</v>
      </c>
      <c r="AE596" s="11">
        <v>64.239997863769531</v>
      </c>
      <c r="AF596" s="11">
        <v>44.619998931884766</v>
      </c>
      <c r="AG596" s="11">
        <v>41.729999542236328</v>
      </c>
      <c r="AH596" s="11">
        <v>46.310001373291016</v>
      </c>
      <c r="AI596" s="11">
        <v>30.459999084472656</v>
      </c>
      <c r="AJ596" s="11">
        <v>25.780000686645508</v>
      </c>
      <c r="AK596" s="11">
        <v>14.899999618530273</v>
      </c>
      <c r="AL596" s="11">
        <v>76.05999755859375</v>
      </c>
      <c r="AM596" s="11">
        <v>52.610000610351563</v>
      </c>
      <c r="AN596" s="11">
        <v>19.340000152587891</v>
      </c>
      <c r="AO596" s="11">
        <v>28.870000839233398</v>
      </c>
      <c r="AP596" s="11">
        <v>34.180000305175781</v>
      </c>
      <c r="AQ596" s="11">
        <v>27.469999313354492</v>
      </c>
      <c r="AR596" s="11">
        <v>29.540000915527344</v>
      </c>
      <c r="AS596" s="11">
        <v>33.150001525878906</v>
      </c>
      <c r="AT596" s="11">
        <v>36.520000457763672</v>
      </c>
      <c r="AU596" s="11">
        <v>42.880001068115234</v>
      </c>
      <c r="AV596" s="11">
        <v>29.760000228881836</v>
      </c>
      <c r="AW596" s="11">
        <v>39.770000457763672</v>
      </c>
      <c r="AX596" s="11">
        <v>47.279998779296875</v>
      </c>
      <c r="AY596" s="11">
        <v>53.069999694824219</v>
      </c>
      <c r="AZ596" s="11">
        <v>29.799999237060547</v>
      </c>
      <c r="BA596" s="11">
        <v>31.569999694824219</v>
      </c>
      <c r="BB596" s="11">
        <v>94.319999694824219</v>
      </c>
      <c r="BC596" s="11">
        <v>21.969999313354492</v>
      </c>
      <c r="BD596" s="11">
        <v>38.400001525878906</v>
      </c>
      <c r="BE596" s="11">
        <v>35.369998931884766</v>
      </c>
      <c r="BF596" s="11">
        <v>30.579999923706055</v>
      </c>
      <c r="BG596" s="11">
        <v>31.75</v>
      </c>
      <c r="BH596" s="11">
        <v>31.469999313354492</v>
      </c>
      <c r="BI596" s="11">
        <v>22.920000076293945</v>
      </c>
      <c r="BJ596" s="11">
        <v>23.719999313354492</v>
      </c>
      <c r="BK596" s="11">
        <v>15.529999732971191</v>
      </c>
      <c r="BL596" s="11">
        <v>36.569999694824219</v>
      </c>
      <c r="BM596" s="11">
        <v>19.879999160766602</v>
      </c>
      <c r="BN596" s="11">
        <v>24.659999847412109</v>
      </c>
      <c r="BO596" s="11">
        <v>15.949999809265137</v>
      </c>
      <c r="BP596" s="11">
        <v>29.760000228881836</v>
      </c>
      <c r="BQ596" s="11">
        <v>24.559999465942383</v>
      </c>
      <c r="BR596" s="11">
        <v>7.3499999046325684</v>
      </c>
      <c r="BS596" s="11">
        <v>24.280000686645508</v>
      </c>
      <c r="BT596" s="11">
        <v>17.090000152587891</v>
      </c>
      <c r="BU596" s="11">
        <v>29.450000762939453</v>
      </c>
      <c r="BV596" s="11">
        <v>35.189998626708984</v>
      </c>
      <c r="BW596" s="11">
        <v>50.930000305175781</v>
      </c>
      <c r="BX596" s="11">
        <v>33.630001068115234</v>
      </c>
      <c r="BY596" s="11">
        <v>96.199996948242187</v>
      </c>
      <c r="BZ596" s="11">
        <v>34.150001525878906</v>
      </c>
      <c r="CA596" s="11">
        <v>90.300003051757812</v>
      </c>
      <c r="CB596" s="11">
        <v>37.479999542236328</v>
      </c>
      <c r="CC596" s="11"/>
      <c r="CD596" s="11">
        <v>46.279998779296875</v>
      </c>
      <c r="CE596" s="11">
        <v>340.760009765625</v>
      </c>
      <c r="CF596" s="11">
        <v>49.020000457763672</v>
      </c>
      <c r="CG596" s="11">
        <v>24.629999160766602</v>
      </c>
      <c r="CH596" s="11">
        <v>33.139999389648437</v>
      </c>
      <c r="CI596" s="11">
        <v>54.349998474121094</v>
      </c>
      <c r="CJ596" s="11">
        <v>11.699999809265137</v>
      </c>
      <c r="CK596" s="11">
        <v>32.5</v>
      </c>
      <c r="CL596" s="11">
        <v>18.229999542236328</v>
      </c>
      <c r="CM596" s="11">
        <v>30.110000610351563</v>
      </c>
      <c r="CN596" s="11">
        <v>51.310001373291016</v>
      </c>
      <c r="CO596" s="11">
        <v>67.889999389648437</v>
      </c>
      <c r="CP596" s="11">
        <v>35.959999084472656</v>
      </c>
      <c r="CQ596" s="11">
        <v>43.599998474121094</v>
      </c>
      <c r="CR596" s="11">
        <v>39.840000152587891</v>
      </c>
      <c r="CS596" s="11">
        <v>89.080001831054688</v>
      </c>
      <c r="CT596" s="11">
        <v>85.629997253417969</v>
      </c>
      <c r="CU596" s="11">
        <v>87.720001220703125</v>
      </c>
      <c r="CV596" s="11">
        <v>124.56999969482422</v>
      </c>
      <c r="CW596" s="11">
        <v>28.739999771118164</v>
      </c>
      <c r="CX596" s="11">
        <v>46.509998321533203</v>
      </c>
      <c r="CY596" s="11">
        <v>32.770000457763672</v>
      </c>
      <c r="CZ596" s="11">
        <v>75.069999694824219</v>
      </c>
    </row>
    <row r="597" spans="1:104">
      <c r="A597" s="8">
        <v>42940</v>
      </c>
      <c r="B597" s="11">
        <v>371.48001098632812</v>
      </c>
      <c r="C597" s="11">
        <v>38.680000305175781</v>
      </c>
      <c r="D597" s="11">
        <v>92.089996337890625</v>
      </c>
      <c r="E597" s="11">
        <v>22.129999160766602</v>
      </c>
      <c r="F597" s="11">
        <v>55.669998168945313</v>
      </c>
      <c r="G597" s="11">
        <v>59.970001220703125</v>
      </c>
      <c r="H597" s="11">
        <v>14.069999694824219</v>
      </c>
      <c r="I597" s="11">
        <v>34.119998931884766</v>
      </c>
      <c r="J597" s="11">
        <v>23.030000686645508</v>
      </c>
      <c r="K597" s="11">
        <v>149.17999267578125</v>
      </c>
      <c r="L597" s="11">
        <v>73.029998779296875</v>
      </c>
      <c r="M597" s="11">
        <v>71.370002746582031</v>
      </c>
      <c r="N597" s="11">
        <v>32.569999694824219</v>
      </c>
      <c r="O597" s="11">
        <v>32.75</v>
      </c>
      <c r="P597" s="11">
        <v>36.090000152587891</v>
      </c>
      <c r="Q597" s="11">
        <v>16.989999771118164</v>
      </c>
      <c r="R597" s="11">
        <v>41.5</v>
      </c>
      <c r="S597" s="11">
        <v>36.439998626708984</v>
      </c>
      <c r="T597" s="11">
        <v>24.379999160766602</v>
      </c>
      <c r="U597" s="11">
        <v>78.620002746582031</v>
      </c>
      <c r="V597" s="11">
        <v>44.139999389648438</v>
      </c>
      <c r="W597" s="11">
        <v>101.45999908447266</v>
      </c>
      <c r="X597" s="11">
        <v>58.099998474121094</v>
      </c>
      <c r="Y597" s="11">
        <v>62.580001831054688</v>
      </c>
      <c r="Z597" s="11">
        <v>67.089996337890625</v>
      </c>
      <c r="AA597" s="11">
        <v>65.720001220703125</v>
      </c>
      <c r="AB597" s="11">
        <v>87.419998168945313</v>
      </c>
      <c r="AC597" s="11">
        <v>32.75</v>
      </c>
      <c r="AD597" s="11">
        <v>70.300003051757813</v>
      </c>
      <c r="AE597" s="11">
        <v>63.150001525878906</v>
      </c>
      <c r="AF597" s="11">
        <v>44.549999237060547</v>
      </c>
      <c r="AG597" s="11">
        <v>42.119998931884766</v>
      </c>
      <c r="AH597" s="11">
        <v>46.549999237060547</v>
      </c>
      <c r="AI597" s="11">
        <v>30.870000839233398</v>
      </c>
      <c r="AJ597" s="11">
        <v>25.889999389648438</v>
      </c>
      <c r="AK597" s="11">
        <v>14.939999580383301</v>
      </c>
      <c r="AL597" s="11">
        <v>76.5</v>
      </c>
      <c r="AM597" s="11">
        <v>52.770000457763672</v>
      </c>
      <c r="AN597" s="11">
        <v>19.729999542236328</v>
      </c>
      <c r="AO597" s="11">
        <v>29.139999389648437</v>
      </c>
      <c r="AP597" s="11">
        <v>34.630001068115234</v>
      </c>
      <c r="AQ597" s="11">
        <v>27.850000381469727</v>
      </c>
      <c r="AR597" s="11">
        <v>29.819999694824219</v>
      </c>
      <c r="AS597" s="11">
        <v>33.409999847412109</v>
      </c>
      <c r="AT597" s="11">
        <v>36.729999542236328</v>
      </c>
      <c r="AU597" s="11">
        <v>43.270000457763672</v>
      </c>
      <c r="AV597" s="11">
        <v>29.590000152587891</v>
      </c>
      <c r="AW597" s="11">
        <v>39.939998626708984</v>
      </c>
      <c r="AX597" s="11">
        <v>47.490001678466797</v>
      </c>
      <c r="AY597" s="11">
        <v>53.310001373291016</v>
      </c>
      <c r="AZ597" s="11">
        <v>29.629999160766602</v>
      </c>
      <c r="BA597" s="11">
        <v>31.610000610351563</v>
      </c>
      <c r="BB597" s="11">
        <v>94.349998474121094</v>
      </c>
      <c r="BC597" s="11">
        <v>22.049999237060547</v>
      </c>
      <c r="BD597" s="11">
        <v>38.569999694824219</v>
      </c>
      <c r="BE597" s="11">
        <v>35.849998474121094</v>
      </c>
      <c r="BF597" s="11">
        <v>31.200000762939453</v>
      </c>
      <c r="BG597" s="11">
        <v>32.200000762939453</v>
      </c>
      <c r="BH597" s="11">
        <v>31.850000381469727</v>
      </c>
      <c r="BI597" s="11">
        <v>22.870000839233398</v>
      </c>
      <c r="BJ597" s="11">
        <v>23.670000076293945</v>
      </c>
      <c r="BK597" s="11">
        <v>16.209999084472656</v>
      </c>
      <c r="BL597" s="11">
        <v>37.439998626708984</v>
      </c>
      <c r="BM597" s="11">
        <v>19.870000839233398</v>
      </c>
      <c r="BN597" s="11">
        <v>24.780000686645508</v>
      </c>
      <c r="BO597" s="11">
        <v>15.949999809265137</v>
      </c>
      <c r="BP597" s="11">
        <v>29.620000839233398</v>
      </c>
      <c r="BQ597" s="11">
        <v>25.129999160766602</v>
      </c>
      <c r="BR597" s="11">
        <v>7.440000057220459</v>
      </c>
      <c r="BS597" s="11">
        <v>24.290000915527344</v>
      </c>
      <c r="BT597" s="11">
        <v>17.209999084472656</v>
      </c>
      <c r="BU597" s="11">
        <v>29.840000152587891</v>
      </c>
      <c r="BV597" s="11">
        <v>35.270000457763672</v>
      </c>
      <c r="BW597" s="11">
        <v>50.720001220703125</v>
      </c>
      <c r="BX597" s="11">
        <v>33.909999847412109</v>
      </c>
      <c r="BY597" s="11">
        <v>96.680000305175781</v>
      </c>
      <c r="BZ597" s="11">
        <v>33.950000762939453</v>
      </c>
      <c r="CA597" s="11">
        <v>90.879997253417969</v>
      </c>
      <c r="CB597" s="11">
        <v>37.659999847412109</v>
      </c>
      <c r="CC597" s="11"/>
      <c r="CD597" s="11">
        <v>46.439998626708984</v>
      </c>
      <c r="CE597" s="11">
        <v>340.989990234375</v>
      </c>
      <c r="CF597" s="11">
        <v>48.740001678466797</v>
      </c>
      <c r="CG597" s="11">
        <v>24.409999847412109</v>
      </c>
      <c r="CH597" s="11">
        <v>33.529998779296875</v>
      </c>
      <c r="CI597" s="11">
        <v>55.159999847412109</v>
      </c>
      <c r="CJ597" s="11">
        <v>11.590000152587891</v>
      </c>
      <c r="CK597" s="11">
        <v>32.659999847412109</v>
      </c>
      <c r="CL597" s="11">
        <v>18.190000534057617</v>
      </c>
      <c r="CM597" s="11">
        <v>30.340000152587891</v>
      </c>
      <c r="CN597" s="11">
        <v>51.400001525878906</v>
      </c>
      <c r="CO597" s="11">
        <v>67.449996948242188</v>
      </c>
      <c r="CP597" s="11">
        <v>36.209999084472656</v>
      </c>
      <c r="CQ597" s="11">
        <v>43.709999084472656</v>
      </c>
      <c r="CR597" s="11">
        <v>40.139999389648438</v>
      </c>
      <c r="CS597" s="11">
        <v>91.379997253417969</v>
      </c>
      <c r="CT597" s="11">
        <v>88.180000305175781</v>
      </c>
      <c r="CU597" s="11">
        <v>89.199996948242188</v>
      </c>
      <c r="CV597" s="11">
        <v>126.16999816894531</v>
      </c>
      <c r="CW597" s="11">
        <v>28.860000610351562</v>
      </c>
      <c r="CX597" s="11">
        <v>46.619998931884766</v>
      </c>
      <c r="CY597" s="11">
        <v>32.819999694824219</v>
      </c>
      <c r="CZ597" s="11">
        <v>75.080001831054688</v>
      </c>
    </row>
    <row r="598" spans="1:104">
      <c r="A598" s="8">
        <v>42941</v>
      </c>
      <c r="B598" s="11">
        <v>366.8599853515625</v>
      </c>
      <c r="C598" s="11">
        <v>38.689998626708984</v>
      </c>
      <c r="D598" s="11">
        <v>91.25</v>
      </c>
      <c r="E598" s="11">
        <v>21.940000534057617</v>
      </c>
      <c r="F598" s="11">
        <v>55.75</v>
      </c>
      <c r="G598" s="11">
        <v>59.610000610351562</v>
      </c>
      <c r="H598" s="11">
        <v>14.050000190734863</v>
      </c>
      <c r="I598" s="11">
        <v>33.909999847412109</v>
      </c>
      <c r="J598" s="11">
        <v>23</v>
      </c>
      <c r="K598" s="11">
        <v>148.96000671386719</v>
      </c>
      <c r="L598" s="11">
        <v>72.790000915527344</v>
      </c>
      <c r="M598" s="11">
        <v>70.919998168945312</v>
      </c>
      <c r="N598" s="11">
        <v>32.240001678466797</v>
      </c>
      <c r="O598" s="11">
        <v>32.490001678466797</v>
      </c>
      <c r="P598" s="11">
        <v>35.979999542236328</v>
      </c>
      <c r="Q598" s="11">
        <v>17.030000686645508</v>
      </c>
      <c r="R598" s="11">
        <v>39.799999237060547</v>
      </c>
      <c r="S598" s="11">
        <v>36.299999237060547</v>
      </c>
      <c r="T598" s="11">
        <v>24.340000152587891</v>
      </c>
      <c r="U598" s="11">
        <v>81.760002136230469</v>
      </c>
      <c r="V598" s="11">
        <v>43.639999389648437</v>
      </c>
      <c r="W598" s="11">
        <v>100.58000183105469</v>
      </c>
      <c r="X598" s="11">
        <v>58.630001068115234</v>
      </c>
      <c r="Y598" s="11">
        <v>62.470001220703125</v>
      </c>
      <c r="Z598" s="11">
        <v>66.610000610351563</v>
      </c>
      <c r="AA598" s="11">
        <v>65.419998168945313</v>
      </c>
      <c r="AB598" s="11">
        <v>86.730003356933594</v>
      </c>
      <c r="AC598" s="11">
        <v>32.520000457763672</v>
      </c>
      <c r="AD598" s="11">
        <v>70.110000610351563</v>
      </c>
      <c r="AE598" s="11">
        <v>63.150001525878906</v>
      </c>
      <c r="AF598" s="11">
        <v>44.25</v>
      </c>
      <c r="AG598" s="11">
        <v>41.810001373291016</v>
      </c>
      <c r="AH598" s="11">
        <v>46.430000305175781</v>
      </c>
      <c r="AI598" s="11">
        <v>30.680000305175781</v>
      </c>
      <c r="AJ598" s="11">
        <v>25.879999160766602</v>
      </c>
      <c r="AK598" s="11">
        <v>14.810000419616699</v>
      </c>
      <c r="AL598" s="11">
        <v>76.279998779296875</v>
      </c>
      <c r="AM598" s="11">
        <v>52.340000152587891</v>
      </c>
      <c r="AN598" s="11">
        <v>19.639999389648437</v>
      </c>
      <c r="AO598" s="11">
        <v>29.159999847412109</v>
      </c>
      <c r="AP598" s="11">
        <v>34.529998779296875</v>
      </c>
      <c r="AQ598" s="11">
        <v>27.670000076293945</v>
      </c>
      <c r="AR598" s="11">
        <v>29.790000915527344</v>
      </c>
      <c r="AS598" s="11">
        <v>33.209999084472656</v>
      </c>
      <c r="AT598" s="11">
        <v>36.639999389648438</v>
      </c>
      <c r="AU598" s="11">
        <v>43.209999084472656</v>
      </c>
      <c r="AV598" s="11">
        <v>29.340000152587891</v>
      </c>
      <c r="AW598" s="11">
        <v>39.909999847412109</v>
      </c>
      <c r="AX598" s="11">
        <v>47.840000152587891</v>
      </c>
      <c r="AY598" s="11">
        <v>53.349998474121094</v>
      </c>
      <c r="AZ598" s="11">
        <v>29.809999465942383</v>
      </c>
      <c r="BA598" s="11">
        <v>31.360000610351563</v>
      </c>
      <c r="BB598" s="11">
        <v>93.919998168945313</v>
      </c>
      <c r="BC598" s="11">
        <v>21.940000534057617</v>
      </c>
      <c r="BD598" s="11">
        <v>38.209999084472656</v>
      </c>
      <c r="BE598" s="11">
        <v>35.459999084472656</v>
      </c>
      <c r="BF598" s="11">
        <v>30.729999542236328</v>
      </c>
      <c r="BG598" s="11">
        <v>32.400001525878906</v>
      </c>
      <c r="BH598" s="11">
        <v>31.629999160766602</v>
      </c>
      <c r="BI598" s="11">
        <v>22.489999771118164</v>
      </c>
      <c r="BJ598" s="11">
        <v>23.450000762939453</v>
      </c>
      <c r="BK598" s="11">
        <v>16</v>
      </c>
      <c r="BL598" s="11">
        <v>37.040000915527344</v>
      </c>
      <c r="BM598" s="11">
        <v>19.600000381469727</v>
      </c>
      <c r="BN598" s="11">
        <v>24.479999542236328</v>
      </c>
      <c r="BO598" s="11">
        <v>15.75</v>
      </c>
      <c r="BP598" s="11">
        <v>29.639999389648438</v>
      </c>
      <c r="BQ598" s="11">
        <v>24.739999771118164</v>
      </c>
      <c r="BR598" s="11">
        <v>7.4499998092651367</v>
      </c>
      <c r="BS598" s="11">
        <v>24.020000457763672</v>
      </c>
      <c r="BT598" s="11">
        <v>17.170000076293945</v>
      </c>
      <c r="BU598" s="11">
        <v>29.719999313354492</v>
      </c>
      <c r="BV598" s="11">
        <v>35.110000610351562</v>
      </c>
      <c r="BW598" s="11">
        <v>50.75</v>
      </c>
      <c r="BX598" s="11">
        <v>33.720001220703125</v>
      </c>
      <c r="BY598" s="11">
        <v>96.720001220703125</v>
      </c>
      <c r="BZ598" s="11">
        <v>34.139999389648438</v>
      </c>
      <c r="CA598" s="11">
        <v>92.139999389648438</v>
      </c>
      <c r="CB598" s="11">
        <v>37.590000152587891</v>
      </c>
      <c r="CC598" s="11"/>
      <c r="CD598" s="11">
        <v>46.169998168945313</v>
      </c>
      <c r="CE598" s="11">
        <v>340.739990234375</v>
      </c>
      <c r="CF598" s="11">
        <v>49.369998931884766</v>
      </c>
      <c r="CG598" s="11">
        <v>24.149999618530273</v>
      </c>
      <c r="CH598" s="11">
        <v>33.669998168945312</v>
      </c>
      <c r="CI598" s="11">
        <v>55.110000610351562</v>
      </c>
      <c r="CJ598" s="11">
        <v>11.449999809265137</v>
      </c>
      <c r="CK598" s="11">
        <v>32.700000762939453</v>
      </c>
      <c r="CL598" s="11">
        <v>17.959999084472656</v>
      </c>
      <c r="CM598" s="11">
        <v>30.030000686645508</v>
      </c>
      <c r="CN598" s="11">
        <v>51.099998474121094</v>
      </c>
      <c r="CO598" s="11">
        <v>67.589996337890625</v>
      </c>
      <c r="CP598" s="11">
        <v>36</v>
      </c>
      <c r="CQ598" s="11">
        <v>43.639999389648437</v>
      </c>
      <c r="CR598" s="11">
        <v>40</v>
      </c>
      <c r="CS598" s="11">
        <v>90.779998779296875</v>
      </c>
      <c r="CT598" s="11">
        <v>86.629997253417969</v>
      </c>
      <c r="CU598" s="11">
        <v>87.989997863769531</v>
      </c>
      <c r="CV598" s="11">
        <v>125.77999877929688</v>
      </c>
      <c r="CW598" s="11">
        <v>28.989999771118164</v>
      </c>
      <c r="CX598" s="11">
        <v>47.099998474121094</v>
      </c>
      <c r="CY598" s="11">
        <v>33.020000457763672</v>
      </c>
      <c r="CZ598" s="11">
        <v>74.410003662109375</v>
      </c>
    </row>
    <row r="599" spans="1:104">
      <c r="A599" s="8">
        <v>42942</v>
      </c>
      <c r="B599" s="11">
        <v>369.27999877929687</v>
      </c>
      <c r="C599" s="11">
        <v>38.290000915527344</v>
      </c>
      <c r="D599" s="11">
        <v>90.519996643066406</v>
      </c>
      <c r="E599" s="11">
        <v>21.959999084472656</v>
      </c>
      <c r="F599" s="11">
        <v>55.590000152587891</v>
      </c>
      <c r="G599" s="11">
        <v>59.029998779296875</v>
      </c>
      <c r="H599" s="11">
        <v>14.050000190734863</v>
      </c>
      <c r="I599" s="11">
        <v>33.830001831054687</v>
      </c>
      <c r="J599" s="11">
        <v>23</v>
      </c>
      <c r="K599" s="11">
        <v>148.97000122070312</v>
      </c>
      <c r="L599" s="11">
        <v>73.300003051757812</v>
      </c>
      <c r="M599" s="11">
        <v>71.69000244140625</v>
      </c>
      <c r="N599" s="11">
        <v>32.709999084472656</v>
      </c>
      <c r="O599" s="11">
        <v>33.840000152587891</v>
      </c>
      <c r="P599" s="11">
        <v>36.509998321533203</v>
      </c>
      <c r="Q599" s="11">
        <v>17.270000457763672</v>
      </c>
      <c r="R599" s="11">
        <v>39.610000610351563</v>
      </c>
      <c r="S599" s="11">
        <v>36.680000305175781</v>
      </c>
      <c r="T599" s="11">
        <v>24.409999847412109</v>
      </c>
      <c r="U599" s="11">
        <v>83.699996948242187</v>
      </c>
      <c r="V599" s="11">
        <v>44.150001525878906</v>
      </c>
      <c r="W599" s="11">
        <v>102.48000335693359</v>
      </c>
      <c r="X599" s="11">
        <v>59.119998931884766</v>
      </c>
      <c r="Y599" s="11">
        <v>62.430000305175781</v>
      </c>
      <c r="Z599" s="11">
        <v>66.30999755859375</v>
      </c>
      <c r="AA599" s="11">
        <v>65.419998168945313</v>
      </c>
      <c r="AB599" s="11">
        <v>86.949996948242188</v>
      </c>
      <c r="AC599" s="11">
        <v>32.419998168945313</v>
      </c>
      <c r="AD599" s="11">
        <v>70.160003662109375</v>
      </c>
      <c r="AE599" s="11">
        <v>63.099998474121094</v>
      </c>
      <c r="AF599" s="11">
        <v>43.919998168945313</v>
      </c>
      <c r="AG599" s="11">
        <v>41.529998779296875</v>
      </c>
      <c r="AH599" s="11">
        <v>45.630001068115234</v>
      </c>
      <c r="AI599" s="11">
        <v>30.340000152587891</v>
      </c>
      <c r="AJ599" s="11">
        <v>25.559999465942383</v>
      </c>
      <c r="AK599" s="11">
        <v>14.630000114440918</v>
      </c>
      <c r="AL599" s="11">
        <v>76</v>
      </c>
      <c r="AM599" s="11">
        <v>52.119998931884766</v>
      </c>
      <c r="AN599" s="11">
        <v>19.25</v>
      </c>
      <c r="AO599" s="11">
        <v>29.659999847412109</v>
      </c>
      <c r="AP599" s="11">
        <v>34.060001373291016</v>
      </c>
      <c r="AQ599" s="11">
        <v>27.329999923706055</v>
      </c>
      <c r="AR599" s="11">
        <v>29.639999389648438</v>
      </c>
      <c r="AS599" s="11">
        <v>33.200000762939453</v>
      </c>
      <c r="AT599" s="11">
        <v>36.650001525878906</v>
      </c>
      <c r="AU599" s="11">
        <v>42.979999542236328</v>
      </c>
      <c r="AV599" s="11">
        <v>29.329999923706055</v>
      </c>
      <c r="AW599" s="11">
        <v>39.689998626708984</v>
      </c>
      <c r="AX599" s="11">
        <v>47.400001525878906</v>
      </c>
      <c r="AY599" s="11">
        <v>52.709999084472656</v>
      </c>
      <c r="AZ599" s="11">
        <v>29.579999923706055</v>
      </c>
      <c r="BA599" s="11">
        <v>30.979999542236328</v>
      </c>
      <c r="BB599" s="11">
        <v>94.160003662109375</v>
      </c>
      <c r="BC599" s="11">
        <v>21.959999084472656</v>
      </c>
      <c r="BD599" s="11">
        <v>38.110000610351563</v>
      </c>
      <c r="BE599" s="11">
        <v>35.520000457763672</v>
      </c>
      <c r="BF599" s="11">
        <v>30.709999084472656</v>
      </c>
      <c r="BG599" s="11">
        <v>32.349998474121094</v>
      </c>
      <c r="BH599" s="11">
        <v>31.450000762939453</v>
      </c>
      <c r="BI599" s="11">
        <v>22.059999465942383</v>
      </c>
      <c r="BJ599" s="11">
        <v>23.079999923706055</v>
      </c>
      <c r="BK599" s="11">
        <v>16.010000228881836</v>
      </c>
      <c r="BL599" s="11">
        <v>37.900001525878906</v>
      </c>
      <c r="BM599" s="11">
        <v>19.739999771118164</v>
      </c>
      <c r="BN599" s="11">
        <v>24.610000610351563</v>
      </c>
      <c r="BO599" s="11">
        <v>15.75</v>
      </c>
      <c r="BP599" s="11">
        <v>29.829999923706055</v>
      </c>
      <c r="BQ599" s="11">
        <v>24.5</v>
      </c>
      <c r="BR599" s="11">
        <v>7.440000057220459</v>
      </c>
      <c r="BS599" s="11">
        <v>24.190000534057617</v>
      </c>
      <c r="BT599" s="11">
        <v>17.030000686645508</v>
      </c>
      <c r="BU599" s="11">
        <v>30.079999923706055</v>
      </c>
      <c r="BV599" s="11">
        <v>35.310001373291016</v>
      </c>
      <c r="BW599" s="11">
        <v>50.439998626708984</v>
      </c>
      <c r="BX599" s="11">
        <v>33.810001373291016</v>
      </c>
      <c r="BY599" s="11">
        <v>95.220001220703125</v>
      </c>
      <c r="BZ599" s="11">
        <v>34.200000762939453</v>
      </c>
      <c r="CA599" s="11">
        <v>91.610000610351563</v>
      </c>
      <c r="CB599" s="11">
        <v>37.610000610351563</v>
      </c>
      <c r="CC599" s="11"/>
      <c r="CD599" s="11">
        <v>46.060001373291016</v>
      </c>
      <c r="CE599" s="11">
        <v>340.67999267578125</v>
      </c>
      <c r="CF599" s="11">
        <v>49.419998168945313</v>
      </c>
      <c r="CG599" s="11">
        <v>24.100000381469727</v>
      </c>
      <c r="CH599" s="11">
        <v>33.639999389648438</v>
      </c>
      <c r="CI599" s="11">
        <v>54.470001220703125</v>
      </c>
      <c r="CJ599" s="11">
        <v>11.449999809265137</v>
      </c>
      <c r="CK599" s="11">
        <v>32.619998931884766</v>
      </c>
      <c r="CL599" s="11">
        <v>17.989999771118164</v>
      </c>
      <c r="CM599" s="11">
        <v>29.879999160766602</v>
      </c>
      <c r="CN599" s="11">
        <v>50.759998321533203</v>
      </c>
      <c r="CO599" s="11">
        <v>67.790000915527344</v>
      </c>
      <c r="CP599" s="11">
        <v>35.869998931884766</v>
      </c>
      <c r="CQ599" s="11">
        <v>43.909999847412109</v>
      </c>
      <c r="CR599" s="11">
        <v>39.950000762939453</v>
      </c>
      <c r="CS599" s="11">
        <v>91.269996643066406</v>
      </c>
      <c r="CT599" s="11">
        <v>87.430000305175781</v>
      </c>
      <c r="CU599" s="11">
        <v>87.680000305175781</v>
      </c>
      <c r="CV599" s="11">
        <v>126.16000366210937</v>
      </c>
      <c r="CW599" s="11">
        <v>29</v>
      </c>
      <c r="CX599" s="11">
        <v>47.049999237060547</v>
      </c>
      <c r="CY599" s="11">
        <v>33.040000915527344</v>
      </c>
      <c r="CZ599" s="11">
        <v>73.709999084472656</v>
      </c>
    </row>
    <row r="600" spans="1:104">
      <c r="A600" s="8">
        <v>42943</v>
      </c>
      <c r="B600" s="11">
        <v>372.44000244140625</v>
      </c>
      <c r="C600" s="11">
        <v>38.669998168945313</v>
      </c>
      <c r="D600" s="11">
        <v>92.769996643066406</v>
      </c>
      <c r="E600" s="11">
        <v>21.959999084472656</v>
      </c>
      <c r="F600" s="11">
        <v>56.310001373291016</v>
      </c>
      <c r="G600" s="11">
        <v>60.020000457763672</v>
      </c>
      <c r="H600" s="11">
        <v>14.430000305175781</v>
      </c>
      <c r="I600" s="11">
        <v>34.400001525878906</v>
      </c>
      <c r="J600" s="11">
        <v>22.350000381469727</v>
      </c>
      <c r="K600" s="11">
        <v>145.86000061035156</v>
      </c>
      <c r="L600" s="11">
        <v>73.349998474121094</v>
      </c>
      <c r="M600" s="11">
        <v>72.230003356933594</v>
      </c>
      <c r="N600" s="11">
        <v>32.680000305175781</v>
      </c>
      <c r="O600" s="11">
        <v>33.340000152587891</v>
      </c>
      <c r="P600" s="11">
        <v>36.630001068115234</v>
      </c>
      <c r="Q600" s="11">
        <v>17.239999771118164</v>
      </c>
      <c r="R600" s="11">
        <v>39.900001525878906</v>
      </c>
      <c r="S600" s="11">
        <v>37.610000610351563</v>
      </c>
      <c r="T600" s="11">
        <v>24.229999542236328</v>
      </c>
      <c r="U600" s="11">
        <v>83.120002746582031</v>
      </c>
      <c r="V600" s="11">
        <v>44.310001373291016</v>
      </c>
      <c r="W600" s="11">
        <v>101.44000244140625</v>
      </c>
      <c r="X600" s="11">
        <v>57.720001220703125</v>
      </c>
      <c r="Y600" s="11">
        <v>63.380001068115234</v>
      </c>
      <c r="Z600" s="11">
        <v>68.330001831054688</v>
      </c>
      <c r="AA600" s="11">
        <v>65.819999694824219</v>
      </c>
      <c r="AB600" s="11">
        <v>87.849998474121094</v>
      </c>
      <c r="AC600" s="11">
        <v>32.529998779296875</v>
      </c>
      <c r="AD600" s="11">
        <v>72.279998779296875</v>
      </c>
      <c r="AE600" s="11">
        <v>63.490001678466797</v>
      </c>
      <c r="AF600" s="11">
        <v>44.790000915527344</v>
      </c>
      <c r="AG600" s="11">
        <v>41.959999084472656</v>
      </c>
      <c r="AH600" s="11">
        <v>46.270000457763672</v>
      </c>
      <c r="AI600" s="11">
        <v>30.5</v>
      </c>
      <c r="AJ600" s="11">
        <v>25.760000228881836</v>
      </c>
      <c r="AK600" s="11">
        <v>14.960000038146973</v>
      </c>
      <c r="AL600" s="11">
        <v>78.120002746582031</v>
      </c>
      <c r="AM600" s="11">
        <v>52.970001220703125</v>
      </c>
      <c r="AN600" s="11">
        <v>18.889999389648438</v>
      </c>
      <c r="AO600" s="11">
        <v>29.590000152587891</v>
      </c>
      <c r="AP600" s="11">
        <v>34.229999542236328</v>
      </c>
      <c r="AQ600" s="11">
        <v>27.399999618530273</v>
      </c>
      <c r="AR600" s="11">
        <v>30.129999160766602</v>
      </c>
      <c r="AS600" s="11">
        <v>33.409999847412109</v>
      </c>
      <c r="AT600" s="11">
        <v>36.990001678466797</v>
      </c>
      <c r="AU600" s="11">
        <v>43.180000305175781</v>
      </c>
      <c r="AV600" s="11">
        <v>29.180000305175781</v>
      </c>
      <c r="AW600" s="11">
        <v>40.009998321533203</v>
      </c>
      <c r="AX600" s="11">
        <v>47.860000610351563</v>
      </c>
      <c r="AY600" s="11">
        <v>54.209999084472656</v>
      </c>
      <c r="AZ600" s="11">
        <v>29.549999237060547</v>
      </c>
      <c r="BA600" s="11">
        <v>31.350000381469727</v>
      </c>
      <c r="BB600" s="11">
        <v>94.629997253417969</v>
      </c>
      <c r="BC600" s="11">
        <v>22.020000457763672</v>
      </c>
      <c r="BD600" s="11">
        <v>38.939998626708984</v>
      </c>
      <c r="BE600" s="11">
        <v>35.639999389648438</v>
      </c>
      <c r="BF600" s="11">
        <v>31.030000686645508</v>
      </c>
      <c r="BG600" s="11">
        <v>33.040000915527344</v>
      </c>
      <c r="BH600" s="11">
        <v>32.169998168945313</v>
      </c>
      <c r="BI600" s="11">
        <v>22.219999313354492</v>
      </c>
      <c r="BJ600" s="11">
        <v>23.079999923706055</v>
      </c>
      <c r="BK600" s="11">
        <v>16</v>
      </c>
      <c r="BL600" s="11">
        <v>38.409999847412109</v>
      </c>
      <c r="BM600" s="11">
        <v>19.600000381469727</v>
      </c>
      <c r="BN600" s="11">
        <v>24.780000686645508</v>
      </c>
      <c r="BO600" s="11">
        <v>15.840000152587891</v>
      </c>
      <c r="BP600" s="11">
        <v>30.030000686645508</v>
      </c>
      <c r="BQ600" s="11">
        <v>24.430000305175781</v>
      </c>
      <c r="BR600" s="11">
        <v>7.4099998474121094</v>
      </c>
      <c r="BS600" s="11">
        <v>24.319999694824219</v>
      </c>
      <c r="BT600" s="11">
        <v>17.110000610351563</v>
      </c>
      <c r="BU600" s="11">
        <v>30.290000915527344</v>
      </c>
      <c r="BV600" s="11">
        <v>35.490001678466797</v>
      </c>
      <c r="BW600" s="11">
        <v>51.25</v>
      </c>
      <c r="BX600" s="11">
        <v>34.099998474121094</v>
      </c>
      <c r="BY600" s="11">
        <v>96.25</v>
      </c>
      <c r="BZ600" s="11">
        <v>34.950000762939453</v>
      </c>
      <c r="CA600" s="11">
        <v>92.800003051757813</v>
      </c>
      <c r="CB600" s="11">
        <v>38.270000457763672</v>
      </c>
      <c r="CC600" s="11"/>
      <c r="CD600" s="11">
        <v>48.229999542236328</v>
      </c>
      <c r="CE600" s="11">
        <v>341.92001342773437</v>
      </c>
      <c r="CF600" s="11">
        <v>49.720001220703125</v>
      </c>
      <c r="CG600" s="11">
        <v>23.969999313354492</v>
      </c>
      <c r="CH600" s="11">
        <v>33.520000457763672</v>
      </c>
      <c r="CI600" s="11">
        <v>54.939998626708984</v>
      </c>
      <c r="CJ600" s="11">
        <v>11.300000190734863</v>
      </c>
      <c r="CK600" s="11">
        <v>33.180000305175781</v>
      </c>
      <c r="CL600" s="11">
        <v>17.850000381469727</v>
      </c>
      <c r="CM600" s="11">
        <v>30.030000686645508</v>
      </c>
      <c r="CN600" s="11">
        <v>51.400001525878906</v>
      </c>
      <c r="CO600" s="11">
        <v>68.260002136230469</v>
      </c>
      <c r="CP600" s="11">
        <v>36.520000457763672</v>
      </c>
      <c r="CQ600" s="11">
        <v>44.349998474121094</v>
      </c>
      <c r="CR600" s="11">
        <v>40.340000152587891</v>
      </c>
      <c r="CS600" s="11">
        <v>92.849998474121094</v>
      </c>
      <c r="CT600" s="11">
        <v>88.19000244140625</v>
      </c>
      <c r="CU600" s="11">
        <v>89.449996948242188</v>
      </c>
      <c r="CV600" s="11">
        <v>126.61000061035156</v>
      </c>
      <c r="CW600" s="11">
        <v>29.860000610351563</v>
      </c>
      <c r="CX600" s="11">
        <v>49.009998321533203</v>
      </c>
      <c r="CY600" s="11">
        <v>33.830001831054687</v>
      </c>
      <c r="CZ600" s="11">
        <v>74.269996643066406</v>
      </c>
    </row>
    <row r="601" spans="1:104">
      <c r="A601" s="8">
        <v>42944</v>
      </c>
      <c r="B601" s="11">
        <v>372.97000122070312</v>
      </c>
      <c r="C601" s="11">
        <v>38.700000762939453</v>
      </c>
      <c r="D601" s="11">
        <v>91.870002746582031</v>
      </c>
      <c r="E601" s="11">
        <v>22.239999771118164</v>
      </c>
      <c r="F601" s="11">
        <v>56.529998779296875</v>
      </c>
      <c r="G601" s="11">
        <v>59.759998321533203</v>
      </c>
      <c r="H601" s="11">
        <v>14.279999732971191</v>
      </c>
      <c r="I601" s="11">
        <v>34.200000762939453</v>
      </c>
      <c r="J601" s="11">
        <v>22.680000305175781</v>
      </c>
      <c r="K601" s="11">
        <v>148.63999938964844</v>
      </c>
      <c r="L601" s="11">
        <v>73.339996337890625</v>
      </c>
      <c r="M601" s="11">
        <v>72.050003051757812</v>
      </c>
      <c r="N601" s="11">
        <v>32.869998931884766</v>
      </c>
      <c r="O601" s="11">
        <v>33.75</v>
      </c>
      <c r="P601" s="11">
        <v>36.759998321533203</v>
      </c>
      <c r="Q601" s="11">
        <v>17.120000839233398</v>
      </c>
      <c r="R601" s="11">
        <v>40.25</v>
      </c>
      <c r="S601" s="11">
        <v>37.759998321533203</v>
      </c>
      <c r="T601" s="11">
        <v>24.700000762939453</v>
      </c>
      <c r="U601" s="11">
        <v>86.919998168945313</v>
      </c>
      <c r="V601" s="11">
        <v>43.979999542236328</v>
      </c>
      <c r="W601" s="11">
        <v>106.41000366210937</v>
      </c>
      <c r="X601" s="11">
        <v>58.430000305175781</v>
      </c>
      <c r="Y601" s="11">
        <v>63.340000152587891</v>
      </c>
      <c r="Z601" s="11">
        <v>67.339996337890625</v>
      </c>
      <c r="AA601" s="11">
        <v>65.550003051757813</v>
      </c>
      <c r="AB601" s="11">
        <v>88.19000244140625</v>
      </c>
      <c r="AC601" s="11">
        <v>32.5</v>
      </c>
      <c r="AD601" s="11">
        <v>71.80999755859375</v>
      </c>
      <c r="AE601" s="11">
        <v>64.230003356933594</v>
      </c>
      <c r="AF601" s="11">
        <v>44.799999237060547</v>
      </c>
      <c r="AG601" s="11">
        <v>42.240001678466797</v>
      </c>
      <c r="AH601" s="11">
        <v>46.369998931884766</v>
      </c>
      <c r="AI601" s="11">
        <v>30.370000839233398</v>
      </c>
      <c r="AJ601" s="11">
        <v>25.870000839233398</v>
      </c>
      <c r="AK601" s="11">
        <v>14.930000305175781</v>
      </c>
      <c r="AL601" s="11">
        <v>77.510002136230469</v>
      </c>
      <c r="AM601" s="11">
        <v>52.970001220703125</v>
      </c>
      <c r="AN601" s="11">
        <v>19.040000915527344</v>
      </c>
      <c r="AO601" s="11">
        <v>29.530000686645508</v>
      </c>
      <c r="AP601" s="11">
        <v>35.209999084472656</v>
      </c>
      <c r="AQ601" s="11">
        <v>27.579999923706055</v>
      </c>
      <c r="AR601" s="11">
        <v>30.040000915527344</v>
      </c>
      <c r="AS601" s="11">
        <v>33.259998321533203</v>
      </c>
      <c r="AT601" s="11">
        <v>36.930000305175781</v>
      </c>
      <c r="AU601" s="11">
        <v>43.409999847412109</v>
      </c>
      <c r="AV601" s="11">
        <v>29.229999542236328</v>
      </c>
      <c r="AW601" s="11">
        <v>40.119998931884766</v>
      </c>
      <c r="AX601" s="11">
        <v>48.009998321533203</v>
      </c>
      <c r="AY601" s="11">
        <v>54.430000305175781</v>
      </c>
      <c r="AZ601" s="11">
        <v>29.370000839233398</v>
      </c>
      <c r="BA601" s="11">
        <v>31.420000076293945</v>
      </c>
      <c r="BB601" s="11">
        <v>94.269996643066406</v>
      </c>
      <c r="BC601" s="11">
        <v>22.139999389648438</v>
      </c>
      <c r="BD601" s="11">
        <v>38.639999389648438</v>
      </c>
      <c r="BE601" s="11">
        <v>35.610000610351563</v>
      </c>
      <c r="BF601" s="11">
        <v>30.700000762939453</v>
      </c>
      <c r="BG601" s="11">
        <v>32.709999084472656</v>
      </c>
      <c r="BH601" s="11">
        <v>32.090000152587891</v>
      </c>
      <c r="BI601" s="11">
        <v>22.040000915527344</v>
      </c>
      <c r="BJ601" s="11">
        <v>23.040000915527344</v>
      </c>
      <c r="BK601" s="11">
        <v>15.869999885559082</v>
      </c>
      <c r="BL601" s="11">
        <v>39.520000457763672</v>
      </c>
      <c r="BM601" s="11">
        <v>19.379999160766602</v>
      </c>
      <c r="BN601" s="11">
        <v>24.709999084472656</v>
      </c>
      <c r="BO601" s="11">
        <v>15.920000076293945</v>
      </c>
      <c r="BP601" s="11">
        <v>30.030000686645508</v>
      </c>
      <c r="BQ601" s="11">
        <v>24.409999847412109</v>
      </c>
      <c r="BR601" s="11">
        <v>7.429999828338623</v>
      </c>
      <c r="BS601" s="11">
        <v>24.110000610351563</v>
      </c>
      <c r="BT601" s="11">
        <v>16.969999313354492</v>
      </c>
      <c r="BU601" s="11">
        <v>30.170000076293945</v>
      </c>
      <c r="BV601" s="11">
        <v>35.319999694824219</v>
      </c>
      <c r="BW601" s="11">
        <v>51.619998931884766</v>
      </c>
      <c r="BX601" s="11">
        <v>34.139999389648438</v>
      </c>
      <c r="BY601" s="11">
        <v>95.879997253417969</v>
      </c>
      <c r="BZ601" s="11">
        <v>34.909999847412109</v>
      </c>
      <c r="CA601" s="11">
        <v>92.180000305175781</v>
      </c>
      <c r="CB601" s="11">
        <v>38.189998626708984</v>
      </c>
      <c r="CC601" s="11"/>
      <c r="CD601" s="11">
        <v>47.759998321533203</v>
      </c>
      <c r="CE601" s="11">
        <v>341.32000732421875</v>
      </c>
      <c r="CF601" s="11">
        <v>50.200000762939453</v>
      </c>
      <c r="CG601" s="11">
        <v>24.030000686645508</v>
      </c>
      <c r="CH601" s="11">
        <v>33.689998626708984</v>
      </c>
      <c r="CI601" s="11">
        <v>54.900001525878906</v>
      </c>
      <c r="CJ601" s="11">
        <v>11.399999618530273</v>
      </c>
      <c r="CK601" s="11">
        <v>33.150001525878906</v>
      </c>
      <c r="CL601" s="11">
        <v>17.860000610351563</v>
      </c>
      <c r="CM601" s="11">
        <v>30.010000228881836</v>
      </c>
      <c r="CN601" s="11">
        <v>50.880001068115234</v>
      </c>
      <c r="CO601" s="11">
        <v>68.75</v>
      </c>
      <c r="CP601" s="11">
        <v>36.599998474121094</v>
      </c>
      <c r="CQ601" s="11">
        <v>44.580001831054687</v>
      </c>
      <c r="CR601" s="11">
        <v>40.509998321533203</v>
      </c>
      <c r="CS601" s="11">
        <v>91.529998779296875</v>
      </c>
      <c r="CT601" s="11">
        <v>87.410003662109375</v>
      </c>
      <c r="CU601" s="11">
        <v>88.150001525878906</v>
      </c>
      <c r="CV601" s="11">
        <v>125.98999786376953</v>
      </c>
      <c r="CW601" s="11">
        <v>29.700000762939453</v>
      </c>
      <c r="CX601" s="11">
        <v>48.680000305175781</v>
      </c>
      <c r="CY601" s="11">
        <v>33.659999847412109</v>
      </c>
      <c r="CZ601" s="11">
        <v>75.180000305175781</v>
      </c>
    </row>
    <row r="602" spans="1:104">
      <c r="A602" s="8">
        <v>42947</v>
      </c>
      <c r="B602" s="11">
        <v>372.72000122070312</v>
      </c>
      <c r="C602" s="11">
        <v>38.810001373291016</v>
      </c>
      <c r="D602" s="11">
        <v>91.209999084472656</v>
      </c>
      <c r="E602" s="11">
        <v>22.629999160766602</v>
      </c>
      <c r="F602" s="11">
        <v>56.590000152587891</v>
      </c>
      <c r="G602" s="11">
        <v>60.409999847412109</v>
      </c>
      <c r="H602" s="11">
        <v>14.369999885559082</v>
      </c>
      <c r="I602" s="11">
        <v>34.060001373291016</v>
      </c>
      <c r="J602" s="11">
        <v>23.559999465942383</v>
      </c>
      <c r="K602" s="11">
        <v>157.46000671386719</v>
      </c>
      <c r="L602" s="11">
        <v>73.919998168945313</v>
      </c>
      <c r="M602" s="11">
        <v>72.779998779296875</v>
      </c>
      <c r="N602" s="11">
        <v>33.509998321533203</v>
      </c>
      <c r="O602" s="11">
        <v>34.659999847412109</v>
      </c>
      <c r="P602" s="11">
        <v>37.639999389648438</v>
      </c>
      <c r="Q602" s="11">
        <v>17.290000915527344</v>
      </c>
      <c r="R602" s="11">
        <v>40.360000610351563</v>
      </c>
      <c r="S602" s="11">
        <v>38.020000457763672</v>
      </c>
      <c r="T602" s="11">
        <v>25.870000839233398</v>
      </c>
      <c r="U602" s="11">
        <v>89.430000305175781</v>
      </c>
      <c r="V602" s="11">
        <v>45.049999237060547</v>
      </c>
      <c r="W602" s="11">
        <v>111.61000061035156</v>
      </c>
      <c r="X602" s="11">
        <v>61.409999847412109</v>
      </c>
      <c r="Y602" s="11">
        <v>63.520000457763672</v>
      </c>
      <c r="Z602" s="11">
        <v>67.199996948242187</v>
      </c>
      <c r="AA602" s="11">
        <v>66.069999694824219</v>
      </c>
      <c r="AB602" s="11">
        <v>89.540000915527344</v>
      </c>
      <c r="AC602" s="11">
        <v>32.479999542236328</v>
      </c>
      <c r="AD602" s="11">
        <v>72.089996337890625</v>
      </c>
      <c r="AE602" s="11">
        <v>65.199996948242188</v>
      </c>
      <c r="AF602" s="11">
        <v>44.680000305175781</v>
      </c>
      <c r="AG602" s="11">
        <v>42.540000915527344</v>
      </c>
      <c r="AH602" s="11">
        <v>46.439998626708984</v>
      </c>
      <c r="AI602" s="11">
        <v>30.620000839233398</v>
      </c>
      <c r="AJ602" s="11">
        <v>25.940000534057617</v>
      </c>
      <c r="AK602" s="11">
        <v>14.899999618530273</v>
      </c>
      <c r="AL602" s="11">
        <v>77.709999084472656</v>
      </c>
      <c r="AM602" s="11">
        <v>53.119998931884766</v>
      </c>
      <c r="AN602" s="11">
        <v>18.969999313354492</v>
      </c>
      <c r="AO602" s="11">
        <v>30.040000915527344</v>
      </c>
      <c r="AP602" s="11">
        <v>35.330001831054688</v>
      </c>
      <c r="AQ602" s="11">
        <v>27.809999465942383</v>
      </c>
      <c r="AR602" s="11">
        <v>30.309999465942383</v>
      </c>
      <c r="AS602" s="11">
        <v>33.290000915527344</v>
      </c>
      <c r="AT602" s="11">
        <v>36.979999542236328</v>
      </c>
      <c r="AU602" s="11">
        <v>43.319999694824219</v>
      </c>
      <c r="AV602" s="11">
        <v>30.430000305175781</v>
      </c>
      <c r="AW602" s="11">
        <v>40.599998474121094</v>
      </c>
      <c r="AX602" s="11">
        <v>48.130001068115234</v>
      </c>
      <c r="AY602" s="11">
        <v>54.740001678466797</v>
      </c>
      <c r="AZ602" s="11">
        <v>29.409999847412109</v>
      </c>
      <c r="BA602" s="11">
        <v>31.579999923706055</v>
      </c>
      <c r="BB602" s="11">
        <v>94.269996643066406</v>
      </c>
      <c r="BC602" s="11">
        <v>22.110000610351563</v>
      </c>
      <c r="BD602" s="11">
        <v>38.689998626708984</v>
      </c>
      <c r="BE602" s="11">
        <v>35.639999389648438</v>
      </c>
      <c r="BF602" s="11">
        <v>30.909999847412109</v>
      </c>
      <c r="BG602" s="11">
        <v>32.610000610351562</v>
      </c>
      <c r="BH602" s="11">
        <v>32.139999389648438</v>
      </c>
      <c r="BI602" s="11">
        <v>22.209999084472656</v>
      </c>
      <c r="BJ602" s="11">
        <v>23.379999160766602</v>
      </c>
      <c r="BK602" s="11">
        <v>15.960000038146973</v>
      </c>
      <c r="BL602" s="11">
        <v>40.330001831054687</v>
      </c>
      <c r="BM602" s="11">
        <v>19.579999923706055</v>
      </c>
      <c r="BN602" s="11">
        <v>24.989999771118164</v>
      </c>
      <c r="BO602" s="11">
        <v>15.909999847412109</v>
      </c>
      <c r="BP602" s="11">
        <v>30.719999313354492</v>
      </c>
      <c r="BQ602" s="11">
        <v>24.579999923706055</v>
      </c>
      <c r="BR602" s="11">
        <v>7.4099998474121094</v>
      </c>
      <c r="BS602" s="11">
        <v>24.290000915527344</v>
      </c>
      <c r="BT602" s="11">
        <v>16.989999771118164</v>
      </c>
      <c r="BU602" s="11">
        <v>30.420000076293945</v>
      </c>
      <c r="BV602" s="11">
        <v>35.709999084472656</v>
      </c>
      <c r="BW602" s="11">
        <v>53.799999237060547</v>
      </c>
      <c r="BX602" s="11">
        <v>34.490001678466797</v>
      </c>
      <c r="BY602" s="11">
        <v>95.5</v>
      </c>
      <c r="BZ602" s="11">
        <v>34.799999237060547</v>
      </c>
      <c r="CA602" s="11">
        <v>93.120002746582031</v>
      </c>
      <c r="CB602" s="11">
        <v>38.049999237060547</v>
      </c>
      <c r="CC602" s="11"/>
      <c r="CD602" s="11">
        <v>48.020000457763672</v>
      </c>
      <c r="CE602" s="11">
        <v>341.27999877929687</v>
      </c>
      <c r="CF602" s="11">
        <v>50.709999084472656</v>
      </c>
      <c r="CG602" s="11">
        <v>24.540000915527344</v>
      </c>
      <c r="CH602" s="11">
        <v>34.330001831054687</v>
      </c>
      <c r="CI602" s="11">
        <v>55.150001525878906</v>
      </c>
      <c r="CJ602" s="11">
        <v>11.409999847412109</v>
      </c>
      <c r="CK602" s="11">
        <v>33.159999847412109</v>
      </c>
      <c r="CL602" s="11">
        <v>17.909999847412109</v>
      </c>
      <c r="CM602" s="11">
        <v>30.209999084472656</v>
      </c>
      <c r="CN602" s="11">
        <v>50.849998474121094</v>
      </c>
      <c r="CO602" s="11">
        <v>69.599998474121094</v>
      </c>
      <c r="CP602" s="11">
        <v>36.720001220703125</v>
      </c>
      <c r="CQ602" s="11">
        <v>45.049999237060547</v>
      </c>
      <c r="CR602" s="11">
        <v>40.680000305175781</v>
      </c>
      <c r="CS602" s="11">
        <v>90.550003051757813</v>
      </c>
      <c r="CT602" s="11">
        <v>86.279998779296875</v>
      </c>
      <c r="CU602" s="11">
        <v>86.489997863769531</v>
      </c>
      <c r="CV602" s="11">
        <v>125.55999755859375</v>
      </c>
      <c r="CW602" s="11">
        <v>29.600000381469727</v>
      </c>
      <c r="CX602" s="11">
        <v>48.759998321533203</v>
      </c>
      <c r="CY602" s="11">
        <v>33.689998626708984</v>
      </c>
      <c r="CZ602" s="11">
        <v>74.790000915527344</v>
      </c>
    </row>
    <row r="603" spans="1:104">
      <c r="A603" s="8">
        <v>42948</v>
      </c>
      <c r="B603" s="11">
        <v>369.33999633789062</v>
      </c>
      <c r="C603" s="11">
        <v>38.580001831054687</v>
      </c>
      <c r="D603" s="11">
        <v>92.620002746582031</v>
      </c>
      <c r="E603" s="11">
        <v>22.579999923706055</v>
      </c>
      <c r="F603" s="11">
        <v>56.450000762939453</v>
      </c>
      <c r="G603" s="11">
        <v>60.720001220703125</v>
      </c>
      <c r="H603" s="11">
        <v>14.399999618530273</v>
      </c>
      <c r="I603" s="11">
        <v>34.069999694824219</v>
      </c>
      <c r="J603" s="11">
        <v>22.989999771118164</v>
      </c>
      <c r="K603" s="11">
        <v>153.74000549316406</v>
      </c>
      <c r="L603" s="11">
        <v>74.55999755859375</v>
      </c>
      <c r="M603" s="11">
        <v>73.029998779296875</v>
      </c>
      <c r="N603" s="11">
        <v>33.229999542236328</v>
      </c>
      <c r="O603" s="11">
        <v>34.209999084472656</v>
      </c>
      <c r="P603" s="11">
        <v>37.900001525878906</v>
      </c>
      <c r="Q603" s="11">
        <v>17.379999160766602</v>
      </c>
      <c r="R603" s="11">
        <v>40.450000762939453</v>
      </c>
      <c r="S603" s="11">
        <v>37.959999084472656</v>
      </c>
      <c r="T603" s="11">
        <v>25.700000762939453</v>
      </c>
      <c r="U603" s="11">
        <v>88.010002136230469</v>
      </c>
      <c r="V603" s="11">
        <v>45.490001678466797</v>
      </c>
      <c r="W603" s="11">
        <v>110.40000152587891</v>
      </c>
      <c r="X603" s="11">
        <v>60.569999694824219</v>
      </c>
      <c r="Y603" s="11">
        <v>63.560001373291016</v>
      </c>
      <c r="Z603" s="11">
        <v>67.5</v>
      </c>
      <c r="AA603" s="11">
        <v>65.660003662109375</v>
      </c>
      <c r="AB603" s="11">
        <v>89.489997863769531</v>
      </c>
      <c r="AC603" s="11">
        <v>32.560001373291016</v>
      </c>
      <c r="AD603" s="11">
        <v>72.279998779296875</v>
      </c>
      <c r="AE603" s="11">
        <v>64.980003356933594</v>
      </c>
      <c r="AF603" s="11">
        <v>44.650001525878906</v>
      </c>
      <c r="AG603" s="11">
        <v>42.400001525878906</v>
      </c>
      <c r="AH603" s="11">
        <v>46.180000305175781</v>
      </c>
      <c r="AI603" s="11">
        <v>30.819999694824219</v>
      </c>
      <c r="AJ603" s="11">
        <v>26.120000839233398</v>
      </c>
      <c r="AK603" s="11">
        <v>14.970000267028809</v>
      </c>
      <c r="AL603" s="11">
        <v>77.519996643066406</v>
      </c>
      <c r="AM603" s="11">
        <v>53.259998321533203</v>
      </c>
      <c r="AN603" s="11">
        <v>18.930000305175781</v>
      </c>
      <c r="AO603" s="11">
        <v>30.600000381469727</v>
      </c>
      <c r="AP603" s="11">
        <v>35.409999847412109</v>
      </c>
      <c r="AQ603" s="11">
        <v>27.889999389648438</v>
      </c>
      <c r="AR603" s="11">
        <v>30.379999160766602</v>
      </c>
      <c r="AS603" s="11">
        <v>33.279998779296875</v>
      </c>
      <c r="AT603" s="11">
        <v>37.200000762939453</v>
      </c>
      <c r="AU603" s="11">
        <v>43.180000305175781</v>
      </c>
      <c r="AV603" s="11">
        <v>30.440000534057617</v>
      </c>
      <c r="AW603" s="11">
        <v>40.700000762939453</v>
      </c>
      <c r="AX603" s="11">
        <v>48.040000915527344</v>
      </c>
      <c r="AY603" s="11">
        <v>55</v>
      </c>
      <c r="AZ603" s="11">
        <v>29.360000610351563</v>
      </c>
      <c r="BA603" s="11">
        <v>31.540000915527344</v>
      </c>
      <c r="BB603" s="11">
        <v>94.720001220703125</v>
      </c>
      <c r="BC603" s="11">
        <v>22.149999618530273</v>
      </c>
      <c r="BD603" s="11">
        <v>38.970001220703125</v>
      </c>
      <c r="BE603" s="11">
        <v>35.700000762939453</v>
      </c>
      <c r="BF603" s="11">
        <v>31.489999771118164</v>
      </c>
      <c r="BG603" s="11">
        <v>32.790000915527344</v>
      </c>
      <c r="BH603" s="11">
        <v>32.630001068115234</v>
      </c>
      <c r="BI603" s="11">
        <v>22.389999389648438</v>
      </c>
      <c r="BJ603" s="11">
        <v>23.340000152587891</v>
      </c>
      <c r="BK603" s="11">
        <v>15.949999809265137</v>
      </c>
      <c r="BL603" s="11">
        <v>40.169998168945313</v>
      </c>
      <c r="BM603" s="11">
        <v>19.639999389648437</v>
      </c>
      <c r="BN603" s="11">
        <v>25.020000457763672</v>
      </c>
      <c r="BO603" s="11">
        <v>15.989999771118164</v>
      </c>
      <c r="BP603" s="11">
        <v>31.059999465942383</v>
      </c>
      <c r="BQ603" s="11">
        <v>24.590000152587891</v>
      </c>
      <c r="BR603" s="11">
        <v>7.5100002288818359</v>
      </c>
      <c r="BS603" s="11">
        <v>24.579999923706055</v>
      </c>
      <c r="BT603" s="11">
        <v>17.899999618530273</v>
      </c>
      <c r="BU603" s="11">
        <v>30.079999923706055</v>
      </c>
      <c r="BV603" s="11">
        <v>35.599998474121094</v>
      </c>
      <c r="BW603" s="11">
        <v>54.659999847412109</v>
      </c>
      <c r="BX603" s="11">
        <v>34.349998474121094</v>
      </c>
      <c r="BY603" s="11">
        <v>95.510002136230469</v>
      </c>
      <c r="BZ603" s="11">
        <v>34.680000305175781</v>
      </c>
      <c r="CA603" s="11">
        <v>93.980003356933594</v>
      </c>
      <c r="CB603" s="11">
        <v>38.229999542236328</v>
      </c>
      <c r="CC603" s="11"/>
      <c r="CD603" s="11">
        <v>48.299999237060547</v>
      </c>
      <c r="CE603" s="11">
        <v>341.54998779296875</v>
      </c>
      <c r="CF603" s="11">
        <v>50.869998931884766</v>
      </c>
      <c r="CG603" s="11">
        <v>24.909999847412109</v>
      </c>
      <c r="CH603" s="11">
        <v>33.889999389648438</v>
      </c>
      <c r="CI603" s="11">
        <v>55.080001831054688</v>
      </c>
      <c r="CJ603" s="11">
        <v>11.600000381469727</v>
      </c>
      <c r="CK603" s="11">
        <v>33.200000762939453</v>
      </c>
      <c r="CL603" s="11">
        <v>17.969999313354492</v>
      </c>
      <c r="CM603" s="11">
        <v>30.270000457763672</v>
      </c>
      <c r="CN603" s="11">
        <v>51</v>
      </c>
      <c r="CO603" s="11">
        <v>69.199996948242188</v>
      </c>
      <c r="CP603" s="11">
        <v>36.709999084472656</v>
      </c>
      <c r="CQ603" s="11">
        <v>44.959999084472656</v>
      </c>
      <c r="CR603" s="11">
        <v>40.860000610351562</v>
      </c>
      <c r="CS603" s="11">
        <v>90.150001525878906</v>
      </c>
      <c r="CT603" s="11">
        <v>85.430000305175781</v>
      </c>
      <c r="CU603" s="11">
        <v>85.669998168945313</v>
      </c>
      <c r="CV603" s="11">
        <v>125.55999755859375</v>
      </c>
      <c r="CW603" s="11">
        <v>29.5</v>
      </c>
      <c r="CX603" s="11">
        <v>49.020000457763672</v>
      </c>
      <c r="CY603" s="11">
        <v>33.639999389648438</v>
      </c>
      <c r="CZ603" s="11">
        <v>74.580001831054688</v>
      </c>
    </row>
    <row r="604" spans="1:104">
      <c r="A604" s="8">
        <v>42949</v>
      </c>
      <c r="B604" s="11">
        <v>366.57998657226562</v>
      </c>
      <c r="C604" s="11">
        <v>38.110000610351563</v>
      </c>
      <c r="D604" s="11">
        <v>92.430000305175781</v>
      </c>
      <c r="E604" s="11">
        <v>22.360000610351563</v>
      </c>
      <c r="F604" s="11">
        <v>55.959999084472656</v>
      </c>
      <c r="G604" s="11">
        <v>60.229999542236328</v>
      </c>
      <c r="H604" s="11">
        <v>14.260000228881836</v>
      </c>
      <c r="I604" s="11">
        <v>33.569999694824219</v>
      </c>
      <c r="J604" s="11">
        <v>23.180000305175781</v>
      </c>
      <c r="K604" s="11">
        <v>158.05000305175781</v>
      </c>
      <c r="L604" s="11">
        <v>73.959999084472656</v>
      </c>
      <c r="M604" s="11">
        <v>72.379997253417969</v>
      </c>
      <c r="N604" s="11">
        <v>33.029998779296875</v>
      </c>
      <c r="O604" s="11">
        <v>34.319999694824219</v>
      </c>
      <c r="P604" s="11">
        <v>37.709999084472656</v>
      </c>
      <c r="Q604" s="11">
        <v>17.149999618530273</v>
      </c>
      <c r="R604" s="11">
        <v>39.700000762939453</v>
      </c>
      <c r="S604" s="11">
        <v>37.799999237060547</v>
      </c>
      <c r="T604" s="11">
        <v>26.180000305175781</v>
      </c>
      <c r="U604" s="11">
        <v>89.300003051757813</v>
      </c>
      <c r="V604" s="11">
        <v>45.060001373291016</v>
      </c>
      <c r="W604" s="11">
        <v>111.80000305175781</v>
      </c>
      <c r="X604" s="11">
        <v>61.209999084472656</v>
      </c>
      <c r="Y604" s="11">
        <v>63.029998779296875</v>
      </c>
      <c r="Z604" s="11">
        <v>66.510002136230469</v>
      </c>
      <c r="AA604" s="11">
        <v>65.120002746582031</v>
      </c>
      <c r="AB604" s="11">
        <v>89.339996337890625</v>
      </c>
      <c r="AC604" s="11">
        <v>32.479999542236328</v>
      </c>
      <c r="AD604" s="11">
        <v>71.290000915527344</v>
      </c>
      <c r="AE604" s="11">
        <v>64.519996643066406</v>
      </c>
      <c r="AF604" s="11">
        <v>44.099998474121094</v>
      </c>
      <c r="AG604" s="11">
        <v>41.939998626708984</v>
      </c>
      <c r="AH604" s="11">
        <v>45.919998168945313</v>
      </c>
      <c r="AI604" s="11">
        <v>30.530000686645508</v>
      </c>
      <c r="AJ604" s="11">
        <v>25.809999465942383</v>
      </c>
      <c r="AK604" s="11">
        <v>14.850000381469727</v>
      </c>
      <c r="AL604" s="11">
        <v>76.599998474121094</v>
      </c>
      <c r="AM604" s="11">
        <v>52.720001220703125</v>
      </c>
      <c r="AN604" s="11">
        <v>18.770000457763672</v>
      </c>
      <c r="AO604" s="11">
        <v>30.200000762939453</v>
      </c>
      <c r="AP604" s="11">
        <v>35.200000762939453</v>
      </c>
      <c r="AQ604" s="11">
        <v>28.059999465942383</v>
      </c>
      <c r="AR604" s="11">
        <v>30</v>
      </c>
      <c r="AS604" s="11">
        <v>32.939998626708984</v>
      </c>
      <c r="AT604" s="11">
        <v>36.819999694824219</v>
      </c>
      <c r="AU604" s="11">
        <v>42.979999542236328</v>
      </c>
      <c r="AV604" s="11">
        <v>30.180000305175781</v>
      </c>
      <c r="AW604" s="11">
        <v>40.380001068115234</v>
      </c>
      <c r="AX604" s="11">
        <v>48.009998321533203</v>
      </c>
      <c r="AY604" s="11">
        <v>54.75</v>
      </c>
      <c r="AZ604" s="11">
        <v>29.129999160766602</v>
      </c>
      <c r="BA604" s="11">
        <v>31.270000457763672</v>
      </c>
      <c r="BB604" s="11">
        <v>93.849998474121094</v>
      </c>
      <c r="BC604" s="11">
        <v>22.079999923706055</v>
      </c>
      <c r="BD604" s="11">
        <v>38.659999847412109</v>
      </c>
      <c r="BE604" s="11">
        <v>35.389999389648437</v>
      </c>
      <c r="BF604" s="11">
        <v>31.340000152587891</v>
      </c>
      <c r="BG604" s="11">
        <v>33.029998779296875</v>
      </c>
      <c r="BH604" s="11">
        <v>32.159999847412109</v>
      </c>
      <c r="BI604" s="11">
        <v>22.340000152587891</v>
      </c>
      <c r="BJ604" s="11">
        <v>23.100000381469727</v>
      </c>
      <c r="BK604" s="11">
        <v>15.819999694824219</v>
      </c>
      <c r="BL604" s="11">
        <v>40.060001373291016</v>
      </c>
      <c r="BM604" s="11">
        <v>19.409999847412109</v>
      </c>
      <c r="BN604" s="11">
        <v>24.920000076293945</v>
      </c>
      <c r="BO604" s="11">
        <v>15.829999923706055</v>
      </c>
      <c r="BP604" s="11">
        <v>30.520000457763672</v>
      </c>
      <c r="BQ604" s="11">
        <v>25.139999389648438</v>
      </c>
      <c r="BR604" s="11">
        <v>7.570000171661377</v>
      </c>
      <c r="BS604" s="11">
        <v>24.819999694824219</v>
      </c>
      <c r="BT604" s="11">
        <v>17.670000076293945</v>
      </c>
      <c r="BU604" s="11">
        <v>29.909999847412109</v>
      </c>
      <c r="BV604" s="11">
        <v>35.119998931884766</v>
      </c>
      <c r="BW604" s="11">
        <v>54.029998779296875</v>
      </c>
      <c r="BX604" s="11">
        <v>34.130001068115234</v>
      </c>
      <c r="BY604" s="11">
        <v>95.120002746582031</v>
      </c>
      <c r="BZ604" s="11">
        <v>34.319999694824219</v>
      </c>
      <c r="CA604" s="11">
        <v>92.889999389648437</v>
      </c>
      <c r="CB604" s="11">
        <v>37.909999847412109</v>
      </c>
      <c r="CC604" s="11"/>
      <c r="CD604" s="11">
        <v>47.720001220703125</v>
      </c>
      <c r="CE604" s="11">
        <v>340.8699951171875</v>
      </c>
      <c r="CF604" s="11">
        <v>50.830001831054687</v>
      </c>
      <c r="CG604" s="11">
        <v>24.579999923706055</v>
      </c>
      <c r="CH604" s="11">
        <v>33.439998626708984</v>
      </c>
      <c r="CI604" s="11">
        <v>54.819999694824219</v>
      </c>
      <c r="CJ604" s="11">
        <v>11.310000419616699</v>
      </c>
      <c r="CK604" s="11">
        <v>32.919998168945313</v>
      </c>
      <c r="CL604" s="11">
        <v>17.469999313354492</v>
      </c>
      <c r="CM604" s="11">
        <v>29.799999237060547</v>
      </c>
      <c r="CN604" s="11">
        <v>50.029998779296875</v>
      </c>
      <c r="CO604" s="11">
        <v>70.019996643066406</v>
      </c>
      <c r="CP604" s="11">
        <v>36.650001525878906</v>
      </c>
      <c r="CQ604" s="11">
        <v>44.849998474121094</v>
      </c>
      <c r="CR604" s="11">
        <v>40.459999084472656</v>
      </c>
      <c r="CS604" s="11">
        <v>88</v>
      </c>
      <c r="CT604" s="11">
        <v>83.980003356933594</v>
      </c>
      <c r="CU604" s="11">
        <v>83.419998168945313</v>
      </c>
      <c r="CV604" s="11">
        <v>124.23000335693359</v>
      </c>
      <c r="CW604" s="11">
        <v>29.25</v>
      </c>
      <c r="CX604" s="11">
        <v>48.599998474121094</v>
      </c>
      <c r="CY604" s="11">
        <v>33.360000610351563</v>
      </c>
      <c r="CZ604" s="11">
        <v>72.919998168945313</v>
      </c>
    </row>
    <row r="605" spans="1:104">
      <c r="A605" s="8">
        <v>42950</v>
      </c>
      <c r="B605" s="11"/>
      <c r="C605" s="11"/>
      <c r="D605" s="11"/>
      <c r="E605" s="11"/>
      <c r="F605" s="11"/>
      <c r="G605" s="11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1"/>
      <c r="W605" s="11"/>
      <c r="X605" s="11"/>
      <c r="Y605" s="11"/>
      <c r="Z605" s="11"/>
      <c r="AA605" s="11"/>
      <c r="AB605" s="11"/>
      <c r="AC605" s="11"/>
      <c r="AD605" s="11"/>
      <c r="AE605" s="11"/>
      <c r="AF605" s="11"/>
      <c r="AG605" s="11"/>
      <c r="AH605" s="11"/>
      <c r="AI605" s="11"/>
      <c r="AJ605" s="11"/>
      <c r="AK605" s="11"/>
      <c r="AL605" s="11"/>
      <c r="AM605" s="11"/>
      <c r="AN605" s="11"/>
      <c r="AO605" s="11"/>
      <c r="AP605" s="11"/>
      <c r="AQ605" s="11"/>
      <c r="AR605" s="11"/>
      <c r="AS605" s="11"/>
      <c r="AT605" s="11"/>
      <c r="AU605" s="11"/>
      <c r="AV605" s="11"/>
      <c r="AW605" s="11"/>
      <c r="AX605" s="11"/>
      <c r="AY605" s="11"/>
      <c r="AZ605" s="11"/>
      <c r="BA605" s="11"/>
      <c r="BB605" s="11"/>
      <c r="BC605" s="11"/>
      <c r="BD605" s="11"/>
      <c r="BE605" s="11"/>
      <c r="BF605" s="11"/>
      <c r="BG605" s="11"/>
      <c r="BH605" s="11"/>
      <c r="BI605" s="11"/>
      <c r="BJ605" s="11"/>
      <c r="BK605" s="11"/>
      <c r="BL605" s="11"/>
      <c r="BM605" s="11"/>
      <c r="BN605" s="11"/>
      <c r="BO605" s="11"/>
      <c r="BP605" s="11"/>
      <c r="BQ605" s="11"/>
      <c r="BR605" s="11"/>
      <c r="BS605" s="11"/>
      <c r="BT605" s="11"/>
      <c r="BU605" s="11"/>
      <c r="BV605" s="11"/>
      <c r="BW605" s="11"/>
      <c r="BX605" s="11"/>
      <c r="BY605" s="11"/>
      <c r="BZ605" s="11"/>
      <c r="CA605" s="11"/>
      <c r="CB605" s="11"/>
      <c r="CC605" s="11"/>
      <c r="CD605" s="11"/>
      <c r="CE605" s="11"/>
      <c r="CF605" s="11"/>
      <c r="CG605" s="11"/>
      <c r="CH605" s="11"/>
      <c r="CI605" s="11"/>
      <c r="CJ605" s="11"/>
      <c r="CK605" s="11"/>
      <c r="CL605" s="11"/>
      <c r="CM605" s="11"/>
      <c r="CN605" s="11"/>
      <c r="CO605" s="11"/>
      <c r="CP605" s="11"/>
      <c r="CQ605" s="11"/>
      <c r="CR605" s="11"/>
      <c r="CS605" s="11"/>
      <c r="CT605" s="11"/>
      <c r="CU605" s="11"/>
      <c r="CV605" s="11"/>
      <c r="CW605" s="11"/>
      <c r="CX605" s="11"/>
      <c r="CY605" s="11"/>
      <c r="CZ605" s="11"/>
    </row>
    <row r="606" spans="1:104">
      <c r="A606" s="8">
        <v>42951</v>
      </c>
      <c r="B606" s="11">
        <v>375.760009765625</v>
      </c>
      <c r="C606" s="11">
        <v>37.830001831054688</v>
      </c>
      <c r="D606" s="11">
        <v>98.239997863769531</v>
      </c>
      <c r="E606" s="11">
        <v>22.340000152587891</v>
      </c>
      <c r="F606" s="11">
        <v>55.639999389648438</v>
      </c>
      <c r="G606" s="11">
        <v>60.009998321533203</v>
      </c>
      <c r="H606" s="11">
        <v>14.25</v>
      </c>
      <c r="I606" s="11">
        <v>33.340000152587891</v>
      </c>
      <c r="J606" s="11">
        <v>23.340000152587891</v>
      </c>
      <c r="K606" s="11">
        <v>152.33000183105469</v>
      </c>
      <c r="L606" s="11">
        <v>74.169998168945313</v>
      </c>
      <c r="M606" s="11">
        <v>72.629997253417969</v>
      </c>
      <c r="N606" s="11">
        <v>33.869998931884766</v>
      </c>
      <c r="O606" s="11">
        <v>35.110000610351562</v>
      </c>
      <c r="P606" s="11">
        <v>37.380001068115234</v>
      </c>
      <c r="Q606" s="11">
        <v>17.170000076293945</v>
      </c>
      <c r="R606" s="11">
        <v>39.639999389648437</v>
      </c>
      <c r="S606" s="11">
        <v>37.939998626708984</v>
      </c>
      <c r="T606" s="11">
        <v>27.25</v>
      </c>
      <c r="U606" s="11">
        <v>86.230003356933594</v>
      </c>
      <c r="V606" s="11">
        <v>46.409999847412109</v>
      </c>
      <c r="W606" s="11">
        <v>108.81999969482422</v>
      </c>
      <c r="X606" s="11">
        <v>62.169998168945313</v>
      </c>
      <c r="Y606" s="11">
        <v>63.110000610351563</v>
      </c>
      <c r="Z606" s="11">
        <v>67.529998779296875</v>
      </c>
      <c r="AA606" s="11">
        <v>65.529998779296875</v>
      </c>
      <c r="AB606" s="11">
        <v>89.830001831054688</v>
      </c>
      <c r="AC606" s="11">
        <v>32.549999237060547</v>
      </c>
      <c r="AD606" s="11">
        <v>70.529998779296875</v>
      </c>
      <c r="AE606" s="11">
        <v>62.75</v>
      </c>
      <c r="AF606" s="11">
        <v>43.430000305175781</v>
      </c>
      <c r="AG606" s="11">
        <v>41.319999694824219</v>
      </c>
      <c r="AH606" s="11">
        <v>44.720001220703125</v>
      </c>
      <c r="AI606" s="11">
        <v>30.579999923706055</v>
      </c>
      <c r="AJ606" s="11">
        <v>25.649999618530273</v>
      </c>
      <c r="AK606" s="11">
        <v>14.739999771118164</v>
      </c>
      <c r="AL606" s="11">
        <v>77.769996643066406</v>
      </c>
      <c r="AM606" s="11">
        <v>52.330001831054688</v>
      </c>
      <c r="AN606" s="11">
        <v>18.280000686645508</v>
      </c>
      <c r="AO606" s="11">
        <v>29.979999542236328</v>
      </c>
      <c r="AP606" s="11">
        <v>34.549999237060547</v>
      </c>
      <c r="AQ606" s="11">
        <v>27.610000610351563</v>
      </c>
      <c r="AR606" s="11">
        <v>29.940000534057617</v>
      </c>
      <c r="AS606" s="11">
        <v>32.799999237060547</v>
      </c>
      <c r="AT606" s="11">
        <v>36.819999694824219</v>
      </c>
      <c r="AU606" s="11">
        <v>42.680000305175781</v>
      </c>
      <c r="AV606" s="11">
        <v>30.219999313354492</v>
      </c>
      <c r="AW606" s="11">
        <v>40.150001525878906</v>
      </c>
      <c r="AX606" s="11">
        <v>47.590000152587891</v>
      </c>
      <c r="AY606" s="11">
        <v>54.770000457763672</v>
      </c>
      <c r="AZ606" s="11">
        <v>29.090000152587891</v>
      </c>
      <c r="BA606" s="11">
        <v>31.049999237060547</v>
      </c>
      <c r="BB606" s="11">
        <v>93.540000915527344</v>
      </c>
      <c r="BC606" s="11">
        <v>21.969999313354492</v>
      </c>
      <c r="BD606" s="11">
        <v>38.479999542236328</v>
      </c>
      <c r="BE606" s="11">
        <v>35.700000762939453</v>
      </c>
      <c r="BF606" s="11">
        <v>30.909999847412109</v>
      </c>
      <c r="BG606" s="11">
        <v>32.849998474121094</v>
      </c>
      <c r="BH606" s="11">
        <v>32.290000915527344</v>
      </c>
      <c r="BI606" s="11">
        <v>22.090000152587891</v>
      </c>
      <c r="BJ606" s="11">
        <v>22.870000839233398</v>
      </c>
      <c r="BK606" s="11">
        <v>15.909999847412109</v>
      </c>
      <c r="BL606" s="11">
        <v>40.299999237060547</v>
      </c>
      <c r="BM606" s="11">
        <v>20.020000457763672</v>
      </c>
      <c r="BN606" s="11">
        <v>25.120000839233398</v>
      </c>
      <c r="BO606" s="11">
        <v>15.600000381469727</v>
      </c>
      <c r="BP606" s="11">
        <v>30.340000152587891</v>
      </c>
      <c r="BQ606" s="11">
        <v>24.579999923706055</v>
      </c>
      <c r="BR606" s="11">
        <v>7.4499998092651367</v>
      </c>
      <c r="BS606" s="11">
        <v>24.719999313354492</v>
      </c>
      <c r="BT606" s="11">
        <v>16.959999084472656</v>
      </c>
      <c r="BU606" s="11">
        <v>29.510000228881836</v>
      </c>
      <c r="BV606" s="11">
        <v>35.009998321533203</v>
      </c>
      <c r="BW606" s="11">
        <v>53.520000457763672</v>
      </c>
      <c r="BX606" s="11">
        <v>34.060001373291016</v>
      </c>
      <c r="BY606" s="11">
        <v>95.099998474121094</v>
      </c>
      <c r="BZ606" s="11">
        <v>33.819999694824219</v>
      </c>
      <c r="CA606" s="11">
        <v>91.919998168945313</v>
      </c>
      <c r="CB606" s="11">
        <v>37.349998474121094</v>
      </c>
      <c r="CC606" s="11"/>
      <c r="CD606" s="11">
        <v>47.700000762939453</v>
      </c>
      <c r="CE606" s="11">
        <v>341.47000122070312</v>
      </c>
      <c r="CF606" s="11">
        <v>50.529998779296875</v>
      </c>
      <c r="CG606" s="11">
        <v>24.370000839233398</v>
      </c>
      <c r="CH606" s="11">
        <v>33.639999389648438</v>
      </c>
      <c r="CI606" s="11">
        <v>54.479999542236328</v>
      </c>
      <c r="CJ606" s="11">
        <v>11.119999885559082</v>
      </c>
      <c r="CK606" s="11">
        <v>32.659999847412109</v>
      </c>
      <c r="CL606" s="11">
        <v>17.270000457763672</v>
      </c>
      <c r="CM606" s="11">
        <v>29.639999389648438</v>
      </c>
      <c r="CN606" s="11">
        <v>49.849998474121094</v>
      </c>
      <c r="CO606" s="11">
        <v>68.699996948242188</v>
      </c>
      <c r="CP606" s="11">
        <v>36.180000305175781</v>
      </c>
      <c r="CQ606" s="11">
        <v>44.580001831054687</v>
      </c>
      <c r="CR606" s="11">
        <v>40.450000762939453</v>
      </c>
      <c r="CS606" s="11">
        <v>94.339996337890625</v>
      </c>
      <c r="CT606" s="11">
        <v>90.370002746582031</v>
      </c>
      <c r="CU606" s="11">
        <v>90.050003051757813</v>
      </c>
      <c r="CV606" s="11">
        <v>127.62999725341797</v>
      </c>
      <c r="CW606" s="11">
        <v>29.110000610351563</v>
      </c>
      <c r="CX606" s="11">
        <v>48.779998779296875</v>
      </c>
      <c r="CY606" s="11">
        <v>33.430000305175781</v>
      </c>
      <c r="CZ606" s="11">
        <v>73.540000915527344</v>
      </c>
    </row>
    <row r="607" spans="1:104">
      <c r="A607" s="8">
        <v>42954</v>
      </c>
      <c r="B607" s="11">
        <v>382.79000854492187</v>
      </c>
      <c r="C607" s="11">
        <v>38.200000762939453</v>
      </c>
      <c r="D607" s="11">
        <v>97.879997253417969</v>
      </c>
      <c r="E607" s="11">
        <v>22.639999389648438</v>
      </c>
      <c r="F607" s="11">
        <v>55.810001373291016</v>
      </c>
      <c r="G607" s="11">
        <v>60.509998321533203</v>
      </c>
      <c r="H607" s="11">
        <v>14.369999885559082</v>
      </c>
      <c r="I607" s="11">
        <v>33.779998779296875</v>
      </c>
      <c r="J607" s="11">
        <v>23.760000228881836</v>
      </c>
      <c r="K607" s="11">
        <v>156.97999572753906</v>
      </c>
      <c r="L607" s="11">
        <v>74.260002136230469</v>
      </c>
      <c r="M607" s="11">
        <v>73.669998168945313</v>
      </c>
      <c r="N607" s="11">
        <v>34.040000915527344</v>
      </c>
      <c r="O607" s="11">
        <v>35.099998474121094</v>
      </c>
      <c r="P607" s="11">
        <v>37.509998321533203</v>
      </c>
      <c r="Q607" s="11">
        <v>17.149999618530273</v>
      </c>
      <c r="R607" s="11">
        <v>39.619998931884766</v>
      </c>
      <c r="S607" s="11">
        <v>38.319999694824219</v>
      </c>
      <c r="T607" s="11">
        <v>28.540000915527344</v>
      </c>
      <c r="U607" s="11">
        <v>88.830001831054687</v>
      </c>
      <c r="V607" s="11">
        <v>45.880001068115234</v>
      </c>
      <c r="W607" s="11">
        <v>114.19999694824219</v>
      </c>
      <c r="X607" s="11">
        <v>64.480003356933594</v>
      </c>
      <c r="Y607" s="11">
        <v>63.560001373291016</v>
      </c>
      <c r="Z607" s="11">
        <v>67.709999084472656</v>
      </c>
      <c r="AA607" s="11">
        <v>65.80999755859375</v>
      </c>
      <c r="AB607" s="11">
        <v>90.449996948242188</v>
      </c>
      <c r="AC607" s="11">
        <v>32.540000915527344</v>
      </c>
      <c r="AD607" s="11">
        <v>70.980003356933594</v>
      </c>
      <c r="AE607" s="11">
        <v>63.330001831054687</v>
      </c>
      <c r="AF607" s="11">
        <v>43.540000915527344</v>
      </c>
      <c r="AG607" s="11">
        <v>41.639999389648437</v>
      </c>
      <c r="AH607" s="11">
        <v>45.470001220703125</v>
      </c>
      <c r="AI607" s="11">
        <v>30.729999542236328</v>
      </c>
      <c r="AJ607" s="11">
        <v>25.809999465942383</v>
      </c>
      <c r="AK607" s="11">
        <v>14.789999961853027</v>
      </c>
      <c r="AL607" s="11">
        <v>77.930000305175781</v>
      </c>
      <c r="AM607" s="11">
        <v>53.290000915527344</v>
      </c>
      <c r="AN607" s="11">
        <v>18.559999465942383</v>
      </c>
      <c r="AO607" s="11">
        <v>30.200000762939453</v>
      </c>
      <c r="AP607" s="11">
        <v>35.439998626708984</v>
      </c>
      <c r="AQ607" s="11">
        <v>28.229999542236328</v>
      </c>
      <c r="AR607" s="11">
        <v>30.290000915527344</v>
      </c>
      <c r="AS607" s="11">
        <v>32.869998931884766</v>
      </c>
      <c r="AT607" s="11">
        <v>36.959999084472656</v>
      </c>
      <c r="AU607" s="11">
        <v>42.990001678466797</v>
      </c>
      <c r="AV607" s="11">
        <v>30.709999084472656</v>
      </c>
      <c r="AW607" s="11">
        <v>40.680000305175781</v>
      </c>
      <c r="AX607" s="11">
        <v>48.430000305175781</v>
      </c>
      <c r="AY607" s="11">
        <v>55.310001373291016</v>
      </c>
      <c r="AZ607" s="11">
        <v>29.290000915527344</v>
      </c>
      <c r="BA607" s="11">
        <v>31.430000305175781</v>
      </c>
      <c r="BB607" s="11">
        <v>93.75</v>
      </c>
      <c r="BC607" s="11">
        <v>22.069999694824219</v>
      </c>
      <c r="BD607" s="11">
        <v>38.939998626708984</v>
      </c>
      <c r="BE607" s="11">
        <v>35.909999847412109</v>
      </c>
      <c r="BF607" s="11">
        <v>31.239999771118164</v>
      </c>
      <c r="BG607" s="11">
        <v>33.130001068115234</v>
      </c>
      <c r="BH607" s="11">
        <v>32.5</v>
      </c>
      <c r="BI607" s="11">
        <v>22.129999160766602</v>
      </c>
      <c r="BJ607" s="11">
        <v>22.899999618530273</v>
      </c>
      <c r="BK607" s="11">
        <v>15.859999656677246</v>
      </c>
      <c r="BL607" s="11">
        <v>41.650001525878906</v>
      </c>
      <c r="BM607" s="11">
        <v>19.780000686645508</v>
      </c>
      <c r="BN607" s="11">
        <v>25.399999618530273</v>
      </c>
      <c r="BO607" s="11">
        <v>15.619999885559082</v>
      </c>
      <c r="BP607" s="11">
        <v>30.569999694824219</v>
      </c>
      <c r="BQ607" s="11">
        <v>24.409999847412109</v>
      </c>
      <c r="BR607" s="11">
        <v>7.4499998092651367</v>
      </c>
      <c r="BS607" s="11">
        <v>24.440000534057617</v>
      </c>
      <c r="BT607" s="11">
        <v>17.079999923706055</v>
      </c>
      <c r="BU607" s="11">
        <v>29.729999542236328</v>
      </c>
      <c r="BV607" s="11">
        <v>35.060001373291016</v>
      </c>
      <c r="BW607" s="11">
        <v>53.360000610351562</v>
      </c>
      <c r="BX607" s="11">
        <v>34.130001068115234</v>
      </c>
      <c r="BY607" s="11">
        <v>95.529998779296875</v>
      </c>
      <c r="BZ607" s="11">
        <v>33.810001373291016</v>
      </c>
      <c r="CA607" s="11">
        <v>92.069999694824219</v>
      </c>
      <c r="CB607" s="11">
        <v>37.490001678466797</v>
      </c>
      <c r="CC607" s="11"/>
      <c r="CD607" s="11">
        <v>47.919998168945313</v>
      </c>
      <c r="CE607" s="11">
        <v>341.33999633789062</v>
      </c>
      <c r="CF607" s="11">
        <v>51.279998779296875</v>
      </c>
      <c r="CG607" s="11">
        <v>24.629999160766602</v>
      </c>
      <c r="CH607" s="11">
        <v>33.860000610351563</v>
      </c>
      <c r="CI607" s="11">
        <v>54.540000915527344</v>
      </c>
      <c r="CJ607" s="11">
        <v>11.100000381469727</v>
      </c>
      <c r="CK607" s="11">
        <v>33.040000915527344</v>
      </c>
      <c r="CL607" s="11">
        <v>17.329999923706055</v>
      </c>
      <c r="CM607" s="11">
        <v>29.969999313354492</v>
      </c>
      <c r="CN607" s="11">
        <v>49.849998474121094</v>
      </c>
      <c r="CO607" s="11">
        <v>70.080001831054687</v>
      </c>
      <c r="CP607" s="11">
        <v>36.720001220703125</v>
      </c>
      <c r="CQ607" s="11">
        <v>44.889999389648438</v>
      </c>
      <c r="CR607" s="11">
        <v>40.659999847412109</v>
      </c>
      <c r="CS607" s="11">
        <v>93.529998779296875</v>
      </c>
      <c r="CT607" s="11">
        <v>89.779998779296875</v>
      </c>
      <c r="CU607" s="11">
        <v>91.480003356933594</v>
      </c>
      <c r="CV607" s="11">
        <v>126.83999633789063</v>
      </c>
      <c r="CW607" s="11">
        <v>29.309999465942383</v>
      </c>
      <c r="CX607" s="11">
        <v>48.950000762939453</v>
      </c>
      <c r="CY607" s="11">
        <v>33.569999694824219</v>
      </c>
      <c r="CZ607" s="11">
        <v>73.949996948242188</v>
      </c>
    </row>
    <row r="608" spans="1:104">
      <c r="A608" s="8">
        <v>42955</v>
      </c>
      <c r="B608" s="11">
        <v>383.989990234375</v>
      </c>
      <c r="C608" s="11">
        <v>38.709999084472656</v>
      </c>
      <c r="D608" s="11">
        <v>100.51999664306641</v>
      </c>
      <c r="E608" s="11">
        <v>23.350000381469727</v>
      </c>
      <c r="F608" s="11">
        <v>57.090000152587891</v>
      </c>
      <c r="G608" s="11">
        <v>62.259998321533203</v>
      </c>
      <c r="H608" s="11">
        <v>15.539999961853027</v>
      </c>
      <c r="I608" s="11">
        <v>33.819999694824219</v>
      </c>
      <c r="J608" s="11">
        <v>23.409999847412109</v>
      </c>
      <c r="K608" s="11">
        <v>153.80000305175781</v>
      </c>
      <c r="L608" s="11">
        <v>74.099998474121094</v>
      </c>
      <c r="M608" s="11">
        <v>73.459999084472656</v>
      </c>
      <c r="N608" s="11">
        <v>34.259998321533203</v>
      </c>
      <c r="O608" s="11">
        <v>34.650001525878906</v>
      </c>
      <c r="P608" s="11">
        <v>37.400001525878906</v>
      </c>
      <c r="Q608" s="11">
        <v>17.149999618530273</v>
      </c>
      <c r="R608" s="11">
        <v>39.680000305175781</v>
      </c>
      <c r="S608" s="11">
        <v>38.189998626708984</v>
      </c>
      <c r="T608" s="11">
        <v>27.969999313354492</v>
      </c>
      <c r="U608" s="11">
        <v>88.05999755859375</v>
      </c>
      <c r="V608" s="11">
        <v>46.450000762939453</v>
      </c>
      <c r="W608" s="11">
        <v>114.26000213623047</v>
      </c>
      <c r="X608" s="11">
        <v>65.660003662109375</v>
      </c>
      <c r="Y608" s="11">
        <v>63.959999084472656</v>
      </c>
      <c r="Z608" s="11">
        <v>68.239997863769531</v>
      </c>
      <c r="AA608" s="11">
        <v>65.680000305175781</v>
      </c>
      <c r="AB608" s="11">
        <v>90.199996948242188</v>
      </c>
      <c r="AC608" s="11">
        <v>32.939998626708984</v>
      </c>
      <c r="AD608" s="11">
        <v>71.290000915527344</v>
      </c>
      <c r="AE608" s="11">
        <v>63.159999847412109</v>
      </c>
      <c r="AF608" s="11">
        <v>43.729999542236328</v>
      </c>
      <c r="AG608" s="11">
        <v>41.650001525878906</v>
      </c>
      <c r="AH608" s="11">
        <v>45.369998931884766</v>
      </c>
      <c r="AI608" s="11">
        <v>30.690000534057617</v>
      </c>
      <c r="AJ608" s="11">
        <v>25.709999084472656</v>
      </c>
      <c r="AK608" s="11">
        <v>14.720000267028809</v>
      </c>
      <c r="AL608" s="11">
        <v>78.300003051757812</v>
      </c>
      <c r="AM608" s="11">
        <v>53.439998626708984</v>
      </c>
      <c r="AN608" s="11">
        <v>18.489999771118164</v>
      </c>
      <c r="AO608" s="11">
        <v>30.229999542236328</v>
      </c>
      <c r="AP608" s="11">
        <v>35.369998931884766</v>
      </c>
      <c r="AQ608" s="11">
        <v>28.350000381469727</v>
      </c>
      <c r="AR608" s="11">
        <v>30.420000076293945</v>
      </c>
      <c r="AS608" s="11">
        <v>32.959999084472656</v>
      </c>
      <c r="AT608" s="11">
        <v>36.799999237060547</v>
      </c>
      <c r="AU608" s="11">
        <v>43.159999847412109</v>
      </c>
      <c r="AV608" s="11">
        <v>30.549999237060547</v>
      </c>
      <c r="AW608" s="11">
        <v>40.720001220703125</v>
      </c>
      <c r="AX608" s="11">
        <v>48.770000457763672</v>
      </c>
      <c r="AY608" s="11">
        <v>56.060001373291016</v>
      </c>
      <c r="AZ608" s="11">
        <v>29.479999542236328</v>
      </c>
      <c r="BA608" s="11">
        <v>31.440000534057617</v>
      </c>
      <c r="BB608" s="11">
        <v>94.660003662109375</v>
      </c>
      <c r="BC608" s="11">
        <v>22.049999237060547</v>
      </c>
      <c r="BD608" s="11">
        <v>39.169998168945313</v>
      </c>
      <c r="BE608" s="11">
        <v>35.950000762939453</v>
      </c>
      <c r="BF608" s="11">
        <v>31.229999542236328</v>
      </c>
      <c r="BG608" s="11">
        <v>33.080001831054688</v>
      </c>
      <c r="BH608" s="11">
        <v>32.729999542236328</v>
      </c>
      <c r="BI608" s="11">
        <v>22.149999618530273</v>
      </c>
      <c r="BJ608" s="11">
        <v>22.959999084472656</v>
      </c>
      <c r="BK608" s="11">
        <v>15.890000343322754</v>
      </c>
      <c r="BL608" s="11">
        <v>42.580001831054687</v>
      </c>
      <c r="BM608" s="11">
        <v>19.790000915527344</v>
      </c>
      <c r="BN608" s="11">
        <v>25.420000076293945</v>
      </c>
      <c r="BO608" s="11">
        <v>15.630000114440918</v>
      </c>
      <c r="BP608" s="11">
        <v>30.690000534057617</v>
      </c>
      <c r="BQ608" s="11">
        <v>24.5</v>
      </c>
      <c r="BR608" s="11">
        <v>7.429999828338623</v>
      </c>
      <c r="BS608" s="11">
        <v>24.530000686645508</v>
      </c>
      <c r="BT608" s="11">
        <v>17.139999389648438</v>
      </c>
      <c r="BU608" s="11">
        <v>29.719999313354492</v>
      </c>
      <c r="BV608" s="11">
        <v>35.130001068115234</v>
      </c>
      <c r="BW608" s="11">
        <v>53.669998168945313</v>
      </c>
      <c r="BX608" s="11">
        <v>34.150001525878906</v>
      </c>
      <c r="BY608" s="11">
        <v>95.980003356933594</v>
      </c>
      <c r="BZ608" s="11">
        <v>33.889999389648438</v>
      </c>
      <c r="CA608" s="11">
        <v>93.989997863769531</v>
      </c>
      <c r="CB608" s="11">
        <v>37.630001068115234</v>
      </c>
      <c r="CC608" s="11"/>
      <c r="CD608" s="11">
        <v>48.959999084472656</v>
      </c>
      <c r="CE608" s="11">
        <v>341.45001220703125</v>
      </c>
      <c r="CF608" s="11">
        <v>51.389999389648437</v>
      </c>
      <c r="CG608" s="11">
        <v>24.690000534057617</v>
      </c>
      <c r="CH608" s="11">
        <v>33.770000457763672</v>
      </c>
      <c r="CI608" s="11">
        <v>54.720001220703125</v>
      </c>
      <c r="CJ608" s="11">
        <v>11.220000267028809</v>
      </c>
      <c r="CK608" s="11">
        <v>33.099998474121094</v>
      </c>
      <c r="CL608" s="11">
        <v>17.340000152587891</v>
      </c>
      <c r="CM608" s="11">
        <v>30.059999465942383</v>
      </c>
      <c r="CN608" s="11">
        <v>51.040000915527344</v>
      </c>
      <c r="CO608" s="11">
        <v>69.410003662109375</v>
      </c>
      <c r="CP608" s="11">
        <v>36.759998321533203</v>
      </c>
      <c r="CQ608" s="11">
        <v>44.849998474121094</v>
      </c>
      <c r="CR608" s="11">
        <v>40.720001220703125</v>
      </c>
      <c r="CS608" s="11">
        <v>94.360000610351563</v>
      </c>
      <c r="CT608" s="11">
        <v>90.019996643066406</v>
      </c>
      <c r="CU608" s="11">
        <v>92.330001831054687</v>
      </c>
      <c r="CV608" s="11">
        <v>126.75</v>
      </c>
      <c r="CW608" s="11">
        <v>29.25</v>
      </c>
      <c r="CX608" s="11">
        <v>49.689998626708984</v>
      </c>
      <c r="CY608" s="11">
        <v>33.790000915527344</v>
      </c>
      <c r="CZ608" s="11">
        <v>73.919998168945313</v>
      </c>
    </row>
    <row r="609" spans="1:104">
      <c r="A609" s="8">
        <v>42956</v>
      </c>
      <c r="B609" s="11">
        <v>384.10000610351562</v>
      </c>
      <c r="C609" s="11">
        <v>38.549999237060547</v>
      </c>
      <c r="D609" s="11">
        <v>99.730003356933594</v>
      </c>
      <c r="E609" s="11">
        <v>23.049999237060547</v>
      </c>
      <c r="F609" s="11">
        <v>56.540000915527344</v>
      </c>
      <c r="G609" s="11">
        <v>61.759998321533203</v>
      </c>
      <c r="H609" s="11">
        <v>15.220000267028809</v>
      </c>
      <c r="I609" s="11">
        <v>33.959999084472656</v>
      </c>
      <c r="J609" s="11">
        <v>24.430000305175781</v>
      </c>
      <c r="K609" s="11">
        <v>157.71000671386719</v>
      </c>
      <c r="L609" s="11">
        <v>74.230003356933594</v>
      </c>
      <c r="M609" s="11">
        <v>73.110000610351563</v>
      </c>
      <c r="N609" s="11">
        <v>34.470001220703125</v>
      </c>
      <c r="O609" s="11">
        <v>34.659999847412109</v>
      </c>
      <c r="P609" s="11">
        <v>37.540000915527344</v>
      </c>
      <c r="Q609" s="11">
        <v>17.180000305175781</v>
      </c>
      <c r="R609" s="11">
        <v>39.680000305175781</v>
      </c>
      <c r="S609" s="11">
        <v>38.189998626708984</v>
      </c>
      <c r="T609" s="11">
        <v>28.489999771118164</v>
      </c>
      <c r="U609" s="11">
        <v>90.199996948242188</v>
      </c>
      <c r="V609" s="11">
        <v>47.540000915527344</v>
      </c>
      <c r="W609" s="11">
        <v>116.30999755859375</v>
      </c>
      <c r="X609" s="11">
        <v>67.279998779296875</v>
      </c>
      <c r="Y609" s="11">
        <v>63.909999847412109</v>
      </c>
      <c r="Z609" s="11">
        <v>68.25</v>
      </c>
      <c r="AA609" s="11">
        <v>65.980003356933594</v>
      </c>
      <c r="AB609" s="11">
        <v>90.209999084472656</v>
      </c>
      <c r="AC609" s="11">
        <v>32.779998779296875</v>
      </c>
      <c r="AD609" s="11">
        <v>71.339996337890625</v>
      </c>
      <c r="AE609" s="11">
        <v>63.939998626708984</v>
      </c>
      <c r="AF609" s="11">
        <v>43.830001831054688</v>
      </c>
      <c r="AG609" s="11">
        <v>41.450000762939453</v>
      </c>
      <c r="AH609" s="11">
        <v>45.680000305175781</v>
      </c>
      <c r="AI609" s="11">
        <v>30.819999694824219</v>
      </c>
      <c r="AJ609" s="11">
        <v>25.799999237060547</v>
      </c>
      <c r="AK609" s="11">
        <v>14.770000457763672</v>
      </c>
      <c r="AL609" s="11">
        <v>78.019996643066406</v>
      </c>
      <c r="AM609" s="11">
        <v>53.680000305175781</v>
      </c>
      <c r="AN609" s="11">
        <v>18.790000915527344</v>
      </c>
      <c r="AO609" s="11">
        <v>30.229999542236328</v>
      </c>
      <c r="AP609" s="11">
        <v>36.159999847412109</v>
      </c>
      <c r="AQ609" s="11">
        <v>29.649999618530273</v>
      </c>
      <c r="AR609" s="11">
        <v>30.479999542236328</v>
      </c>
      <c r="AS609" s="11">
        <v>33</v>
      </c>
      <c r="AT609" s="11">
        <v>36.669998168945313</v>
      </c>
      <c r="AU609" s="11">
        <v>43.349998474121094</v>
      </c>
      <c r="AV609" s="11">
        <v>30.670000076293945</v>
      </c>
      <c r="AW609" s="11">
        <v>41.279998779296875</v>
      </c>
      <c r="AX609" s="11">
        <v>49.189998626708984</v>
      </c>
      <c r="AY609" s="11">
        <v>56.830001831054688</v>
      </c>
      <c r="AZ609" s="11">
        <v>29.760000228881836</v>
      </c>
      <c r="BA609" s="11">
        <v>31.860000610351563</v>
      </c>
      <c r="BB609" s="11">
        <v>95.239997863769531</v>
      </c>
      <c r="BC609" s="11">
        <v>22.059999465942383</v>
      </c>
      <c r="BD609" s="11">
        <v>39.569999694824219</v>
      </c>
      <c r="BE609" s="11">
        <v>36.110000610351563</v>
      </c>
      <c r="BF609" s="11">
        <v>31.270000457763672</v>
      </c>
      <c r="BG609" s="11">
        <v>32.689998626708984</v>
      </c>
      <c r="BH609" s="11">
        <v>32.599998474121094</v>
      </c>
      <c r="BI609" s="11">
        <v>22.059999465942383</v>
      </c>
      <c r="BJ609" s="11">
        <v>22.899999618530273</v>
      </c>
      <c r="BK609" s="11">
        <v>15.789999961853027</v>
      </c>
      <c r="BL609" s="11">
        <v>41.939998626708984</v>
      </c>
      <c r="BM609" s="11">
        <v>19.600000381469727</v>
      </c>
      <c r="BN609" s="11">
        <v>25.270000457763672</v>
      </c>
      <c r="BO609" s="11">
        <v>15.659999847412109</v>
      </c>
      <c r="BP609" s="11">
        <v>30.629999160766602</v>
      </c>
      <c r="BQ609" s="11">
        <v>24.209999084472656</v>
      </c>
      <c r="BR609" s="11">
        <v>7.320000171661377</v>
      </c>
      <c r="BS609" s="11">
        <v>24.200000762939453</v>
      </c>
      <c r="BT609" s="11">
        <v>16.989999771118164</v>
      </c>
      <c r="BU609" s="11">
        <v>29.479999542236328</v>
      </c>
      <c r="BV609" s="11">
        <v>35.040000915527344</v>
      </c>
      <c r="BW609" s="11">
        <v>53.930000305175781</v>
      </c>
      <c r="BX609" s="11">
        <v>34.110000610351563</v>
      </c>
      <c r="BY609" s="11">
        <v>96.230003356933594</v>
      </c>
      <c r="BZ609" s="11">
        <v>33.709999084472656</v>
      </c>
      <c r="CA609" s="11">
        <v>94.730003356933594</v>
      </c>
      <c r="CB609" s="11">
        <v>37.740001678466797</v>
      </c>
      <c r="CC609" s="11"/>
      <c r="CD609" s="11">
        <v>48.709999084472656</v>
      </c>
      <c r="CE609" s="11">
        <v>341.42999267578125</v>
      </c>
      <c r="CF609" s="11">
        <v>51.439998626708984</v>
      </c>
      <c r="CG609" s="11">
        <v>25.059999465942383</v>
      </c>
      <c r="CH609" s="11">
        <v>34</v>
      </c>
      <c r="CI609" s="11">
        <v>55.389999389648437</v>
      </c>
      <c r="CJ609" s="11">
        <v>11.100000381469727</v>
      </c>
      <c r="CK609" s="11">
        <v>33.209999084472656</v>
      </c>
      <c r="CL609" s="11">
        <v>17.270000457763672</v>
      </c>
      <c r="CM609" s="11">
        <v>30.110000610351563</v>
      </c>
      <c r="CN609" s="11">
        <v>51.400001525878906</v>
      </c>
      <c r="CO609" s="11">
        <v>69.180000305175781</v>
      </c>
      <c r="CP609" s="11">
        <v>36.909999847412109</v>
      </c>
      <c r="CQ609" s="11">
        <v>44.590000152587891</v>
      </c>
      <c r="CR609" s="11">
        <v>40.790000915527344</v>
      </c>
      <c r="CS609" s="11">
        <v>93.650001525878906</v>
      </c>
      <c r="CT609" s="11">
        <v>89.169998168945313</v>
      </c>
      <c r="CU609" s="11">
        <v>91.550003051757813</v>
      </c>
      <c r="CV609" s="11">
        <v>126.19000244140625</v>
      </c>
      <c r="CW609" s="11">
        <v>29.450000762939453</v>
      </c>
      <c r="CX609" s="11">
        <v>49.630001068115234</v>
      </c>
      <c r="CY609" s="11">
        <v>33.740001678466797</v>
      </c>
      <c r="CZ609" s="11">
        <v>73.919998168945313</v>
      </c>
    </row>
    <row r="610" spans="1:104">
      <c r="A610" s="8">
        <v>42957</v>
      </c>
      <c r="B610" s="11">
        <v>384.010009765625</v>
      </c>
      <c r="C610" s="11">
        <v>38.159999847412109</v>
      </c>
      <c r="D610" s="11">
        <v>97.089996337890625</v>
      </c>
      <c r="E610" s="11">
        <v>22.700000762939453</v>
      </c>
      <c r="F610" s="11">
        <v>56.180000305175781</v>
      </c>
      <c r="G610" s="11">
        <v>60.669998168945312</v>
      </c>
      <c r="H610" s="11">
        <v>15.079999923706055</v>
      </c>
      <c r="I610" s="11">
        <v>33.740001678466797</v>
      </c>
      <c r="J610" s="11">
        <v>24.020000457763672</v>
      </c>
      <c r="K610" s="11">
        <v>155.16000366210937</v>
      </c>
      <c r="L610" s="11">
        <v>74.709999084472656</v>
      </c>
      <c r="M610" s="11">
        <v>72.540000915527344</v>
      </c>
      <c r="N610" s="11">
        <v>34.029998779296875</v>
      </c>
      <c r="O610" s="11">
        <v>34.569999694824219</v>
      </c>
      <c r="P610" s="11">
        <v>36.990001678466797</v>
      </c>
      <c r="Q610" s="11">
        <v>17.129999160766602</v>
      </c>
      <c r="R610" s="11">
        <v>39.369998931884766</v>
      </c>
      <c r="S610" s="11">
        <v>37.930000305175781</v>
      </c>
      <c r="T610" s="11">
        <v>27.5</v>
      </c>
      <c r="U610" s="11">
        <v>89.410003662109375</v>
      </c>
      <c r="V610" s="11">
        <v>47.900001525878906</v>
      </c>
      <c r="W610" s="11">
        <v>115.15000152587891</v>
      </c>
      <c r="X610" s="11">
        <v>65.599998474121094</v>
      </c>
      <c r="Y610" s="11">
        <v>63.330001831054687</v>
      </c>
      <c r="Z610" s="11">
        <v>67.279998779296875</v>
      </c>
      <c r="AA610" s="11">
        <v>65.110000610351563</v>
      </c>
      <c r="AB610" s="11">
        <v>88.279998779296875</v>
      </c>
      <c r="AC610" s="11">
        <v>32.720001220703125</v>
      </c>
      <c r="AD610" s="11">
        <v>70.900001525878906</v>
      </c>
      <c r="AE610" s="11">
        <v>63.439998626708984</v>
      </c>
      <c r="AF610" s="11">
        <v>43.680000305175781</v>
      </c>
      <c r="AG610" s="11">
        <v>41.360000610351562</v>
      </c>
      <c r="AH610" s="11">
        <v>46.349998474121094</v>
      </c>
      <c r="AI610" s="11">
        <v>30.450000762939453</v>
      </c>
      <c r="AJ610" s="11">
        <v>25.590000152587891</v>
      </c>
      <c r="AK610" s="11">
        <v>14.729999542236328</v>
      </c>
      <c r="AL610" s="11">
        <v>77.349998474121094</v>
      </c>
      <c r="AM610" s="11">
        <v>53.159999847412109</v>
      </c>
      <c r="AN610" s="11">
        <v>18.700000762939453</v>
      </c>
      <c r="AO610" s="11">
        <v>29.739999771118164</v>
      </c>
      <c r="AP610" s="11">
        <v>36.419998168945313</v>
      </c>
      <c r="AQ610" s="11">
        <v>29.530000686645508</v>
      </c>
      <c r="AR610" s="11">
        <v>30.049999237060547</v>
      </c>
      <c r="AS610" s="11">
        <v>32.619998931884766</v>
      </c>
      <c r="AT610" s="11">
        <v>36.229999542236328</v>
      </c>
      <c r="AU610" s="11">
        <v>43.209999084472656</v>
      </c>
      <c r="AV610" s="11">
        <v>30.489999771118164</v>
      </c>
      <c r="AW610" s="11">
        <v>41.240001678466797</v>
      </c>
      <c r="AX610" s="11">
        <v>48.860000610351563</v>
      </c>
      <c r="AY610" s="11">
        <v>56.470001220703125</v>
      </c>
      <c r="AZ610" s="11">
        <v>29.590000152587891</v>
      </c>
      <c r="BA610" s="11">
        <v>31.690000534057617</v>
      </c>
      <c r="BB610" s="11">
        <v>94.970001220703125</v>
      </c>
      <c r="BC610" s="11">
        <v>22.030000686645508</v>
      </c>
      <c r="BD610" s="11">
        <v>39.139999389648438</v>
      </c>
      <c r="BE610" s="11">
        <v>35.939998626708984</v>
      </c>
      <c r="BF610" s="11">
        <v>30.690000534057617</v>
      </c>
      <c r="BG610" s="11">
        <v>32.459999084472656</v>
      </c>
      <c r="BH610" s="11">
        <v>32.470001220703125</v>
      </c>
      <c r="BI610" s="11">
        <v>22.510000228881836</v>
      </c>
      <c r="BJ610" s="11">
        <v>22.870000839233398</v>
      </c>
      <c r="BK610" s="11">
        <v>15.630000114440918</v>
      </c>
      <c r="BL610" s="11">
        <v>42.580001831054687</v>
      </c>
      <c r="BM610" s="11">
        <v>20.049999237060547</v>
      </c>
      <c r="BN610" s="11">
        <v>25.190000534057617</v>
      </c>
      <c r="BO610" s="11">
        <v>15.649999618530273</v>
      </c>
      <c r="BP610" s="11">
        <v>30.899999618530273</v>
      </c>
      <c r="BQ610" s="11">
        <v>23.969999313354492</v>
      </c>
      <c r="BR610" s="11">
        <v>7.3000001907348633</v>
      </c>
      <c r="BS610" s="11">
        <v>24.229999542236328</v>
      </c>
      <c r="BT610" s="11">
        <v>16.649999618530273</v>
      </c>
      <c r="BU610" s="11">
        <v>29.329999923706055</v>
      </c>
      <c r="BV610" s="11">
        <v>34.849998474121094</v>
      </c>
      <c r="BW610" s="11">
        <v>53.279998779296875</v>
      </c>
      <c r="BX610" s="11">
        <v>33.880001068115234</v>
      </c>
      <c r="BY610" s="11">
        <v>94.94000244140625</v>
      </c>
      <c r="BZ610" s="11">
        <v>33.479999542236328</v>
      </c>
      <c r="CA610" s="11">
        <v>93.959999084472656</v>
      </c>
      <c r="CB610" s="11">
        <v>37.380001068115234</v>
      </c>
      <c r="CC610" s="11"/>
      <c r="CD610" s="11">
        <v>48.419998168945313</v>
      </c>
      <c r="CE610" s="11">
        <v>340.79000854492187</v>
      </c>
      <c r="CF610" s="11">
        <v>50.819999694824219</v>
      </c>
      <c r="CG610" s="11">
        <v>25.760000228881836</v>
      </c>
      <c r="CH610" s="11">
        <v>34.020000457763672</v>
      </c>
      <c r="CI610" s="11">
        <v>54.819999694824219</v>
      </c>
      <c r="CJ610" s="11">
        <v>11.109999656677246</v>
      </c>
      <c r="CK610" s="11">
        <v>32.930000305175781</v>
      </c>
      <c r="CL610" s="11">
        <v>17.190000534057617</v>
      </c>
      <c r="CM610" s="11">
        <v>29.979999542236328</v>
      </c>
      <c r="CN610" s="11">
        <v>50.840000152587891</v>
      </c>
      <c r="CO610" s="11">
        <v>68.550003051757813</v>
      </c>
      <c r="CP610" s="11">
        <v>36.560001373291016</v>
      </c>
      <c r="CQ610" s="11">
        <v>44.5</v>
      </c>
      <c r="CR610" s="11">
        <v>40.450000762939453</v>
      </c>
      <c r="CS610" s="11">
        <v>93.910003662109375</v>
      </c>
      <c r="CT610" s="11">
        <v>89.519996643066406</v>
      </c>
      <c r="CU610" s="11">
        <v>93.589996337890625</v>
      </c>
      <c r="CV610" s="11">
        <v>127.05000305175781</v>
      </c>
      <c r="CW610" s="11">
        <v>29.239999771118164</v>
      </c>
      <c r="CX610" s="11">
        <v>49.150001525878906</v>
      </c>
      <c r="CY610" s="11">
        <v>33.509998321533203</v>
      </c>
      <c r="CZ610" s="11">
        <v>73.180000305175781</v>
      </c>
    </row>
    <row r="611" spans="1:104">
      <c r="A611" s="8">
        <v>42958</v>
      </c>
      <c r="B611" s="11">
        <v>383.8800048828125</v>
      </c>
      <c r="C611" s="11">
        <v>37.409999847412109</v>
      </c>
      <c r="D611" s="11">
        <v>96.480003356933594</v>
      </c>
      <c r="E611" s="11">
        <v>22.159999847412109</v>
      </c>
      <c r="F611" s="11">
        <v>55.740001678466797</v>
      </c>
      <c r="G611" s="11">
        <v>58.990001678466797</v>
      </c>
      <c r="H611" s="11">
        <v>14.899999618530273</v>
      </c>
      <c r="I611" s="11">
        <v>33.799999237060547</v>
      </c>
      <c r="J611" s="11">
        <v>22.780000686645508</v>
      </c>
      <c r="K611" s="11">
        <v>145.05000305175781</v>
      </c>
      <c r="L611" s="11">
        <v>73.080001831054687</v>
      </c>
      <c r="M611" s="11">
        <v>71.169998168945313</v>
      </c>
      <c r="N611" s="11">
        <v>33</v>
      </c>
      <c r="O611" s="11">
        <v>33.090000152587891</v>
      </c>
      <c r="P611" s="11">
        <v>35.979999542236328</v>
      </c>
      <c r="Q611" s="11">
        <v>16.739999771118164</v>
      </c>
      <c r="R611" s="11">
        <v>38.930000305175781</v>
      </c>
      <c r="S611" s="11">
        <v>37.040000915527344</v>
      </c>
      <c r="T611" s="11">
        <v>25.780000686645508</v>
      </c>
      <c r="U611" s="11">
        <v>86.160003662109375</v>
      </c>
      <c r="V611" s="11">
        <v>46.799999237060547</v>
      </c>
      <c r="W611" s="11">
        <v>108.80000305175781</v>
      </c>
      <c r="X611" s="11">
        <v>60.759998321533203</v>
      </c>
      <c r="Y611" s="11">
        <v>62.930000305175781</v>
      </c>
      <c r="Z611" s="11">
        <v>67.019996643066406</v>
      </c>
      <c r="AA611" s="11">
        <v>63.889999389648437</v>
      </c>
      <c r="AB611" s="11">
        <v>87.569999694824219</v>
      </c>
      <c r="AC611" s="11">
        <v>31.790000915527344</v>
      </c>
      <c r="AD611" s="11">
        <v>70.319999694824219</v>
      </c>
      <c r="AE611" s="11">
        <v>62.209999084472656</v>
      </c>
      <c r="AF611" s="11">
        <v>43.169998168945313</v>
      </c>
      <c r="AG611" s="11">
        <v>41.069999694824219</v>
      </c>
      <c r="AH611" s="11">
        <v>46.029998779296875</v>
      </c>
      <c r="AI611" s="11">
        <v>30.129999160766602</v>
      </c>
      <c r="AJ611" s="11">
        <v>25.180000305175781</v>
      </c>
      <c r="AK611" s="11">
        <v>14.579999923706055</v>
      </c>
      <c r="AL611" s="11">
        <v>76.720001220703125</v>
      </c>
      <c r="AM611" s="11">
        <v>52.799999237060547</v>
      </c>
      <c r="AN611" s="11">
        <v>18.379999160766602</v>
      </c>
      <c r="AO611" s="11">
        <v>29.090000152587891</v>
      </c>
      <c r="AP611" s="11">
        <v>35.639999389648438</v>
      </c>
      <c r="AQ611" s="11">
        <v>28.889999389648437</v>
      </c>
      <c r="AR611" s="11">
        <v>29.459999084472656</v>
      </c>
      <c r="AS611" s="11">
        <v>32.290000915527344</v>
      </c>
      <c r="AT611" s="11">
        <v>35.709999084472656</v>
      </c>
      <c r="AU611" s="11">
        <v>42.770000457763672</v>
      </c>
      <c r="AV611" s="11">
        <v>29.799999237060547</v>
      </c>
      <c r="AW611" s="11">
        <v>41</v>
      </c>
      <c r="AX611" s="11">
        <v>48.599998474121094</v>
      </c>
      <c r="AY611" s="11">
        <v>55.740001678466797</v>
      </c>
      <c r="AZ611" s="11">
        <v>29.629999160766602</v>
      </c>
      <c r="BA611" s="11">
        <v>31.459999084472656</v>
      </c>
      <c r="BB611" s="11">
        <v>94.660003662109375</v>
      </c>
      <c r="BC611" s="11">
        <v>21.819999694824219</v>
      </c>
      <c r="BD611" s="11">
        <v>38.919998168945313</v>
      </c>
      <c r="BE611" s="11">
        <v>35.5</v>
      </c>
      <c r="BF611" s="11">
        <v>30.360000610351563</v>
      </c>
      <c r="BG611" s="11">
        <v>31.979999542236328</v>
      </c>
      <c r="BH611" s="11">
        <v>31.569999694824219</v>
      </c>
      <c r="BI611" s="11">
        <v>22.409999847412109</v>
      </c>
      <c r="BJ611" s="11">
        <v>22.819999694824219</v>
      </c>
      <c r="BK611" s="11">
        <v>15.229999542236328</v>
      </c>
      <c r="BL611" s="11">
        <v>40.490001678466797</v>
      </c>
      <c r="BM611" s="11">
        <v>19.510000228881836</v>
      </c>
      <c r="BN611" s="11">
        <v>24.920000076293945</v>
      </c>
      <c r="BO611" s="11">
        <v>15.340000152587891</v>
      </c>
      <c r="BP611" s="11">
        <v>30.75</v>
      </c>
      <c r="BQ611" s="11">
        <v>23.709999084472656</v>
      </c>
      <c r="BR611" s="11">
        <v>7.190000057220459</v>
      </c>
      <c r="BS611" s="11">
        <v>23.549999237060547</v>
      </c>
      <c r="BT611" s="11">
        <v>16.329999923706055</v>
      </c>
      <c r="BU611" s="11">
        <v>28.840000152587891</v>
      </c>
      <c r="BV611" s="11">
        <v>34.450000762939453</v>
      </c>
      <c r="BW611" s="11">
        <v>52.110000610351563</v>
      </c>
      <c r="BX611" s="11">
        <v>33.580001831054688</v>
      </c>
      <c r="BY611" s="11">
        <v>93.529998779296875</v>
      </c>
      <c r="BZ611" s="11">
        <v>33.020000457763672</v>
      </c>
      <c r="CA611" s="11">
        <v>92.529998779296875</v>
      </c>
      <c r="CB611" s="11">
        <v>37.069999694824219</v>
      </c>
      <c r="CC611" s="11"/>
      <c r="CD611" s="11">
        <v>47.950000762939453</v>
      </c>
      <c r="CE611" s="11">
        <v>340.44000244140625</v>
      </c>
      <c r="CF611" s="11">
        <v>50.069999694824219</v>
      </c>
      <c r="CG611" s="11">
        <v>24.610000610351563</v>
      </c>
      <c r="CH611" s="11">
        <v>32.700000762939453</v>
      </c>
      <c r="CI611" s="11">
        <v>54.689998626708984</v>
      </c>
      <c r="CJ611" s="11">
        <v>10.939999580383301</v>
      </c>
      <c r="CK611" s="11">
        <v>32.659999847412109</v>
      </c>
      <c r="CL611" s="11">
        <v>16.840000152587891</v>
      </c>
      <c r="CM611" s="11">
        <v>29.989999771118164</v>
      </c>
      <c r="CN611" s="11">
        <v>50.5</v>
      </c>
      <c r="CO611" s="11">
        <v>66.800003051757813</v>
      </c>
      <c r="CP611" s="11">
        <v>36.349998474121094</v>
      </c>
      <c r="CQ611" s="11">
        <v>44.369998931884766</v>
      </c>
      <c r="CR611" s="11">
        <v>39.880001068115234</v>
      </c>
      <c r="CS611" s="11">
        <v>93.860000610351563</v>
      </c>
      <c r="CT611" s="11">
        <v>88.599998474121094</v>
      </c>
      <c r="CU611" s="11">
        <v>93.080001831054688</v>
      </c>
      <c r="CV611" s="11">
        <v>127.22000122070312</v>
      </c>
      <c r="CW611" s="11">
        <v>29.069999694824219</v>
      </c>
      <c r="CX611" s="11">
        <v>48.889999389648438</v>
      </c>
      <c r="CY611" s="11">
        <v>33.189998626708984</v>
      </c>
      <c r="CZ611" s="11">
        <v>73.19000244140625</v>
      </c>
    </row>
    <row r="612" spans="1:104">
      <c r="A612" s="8">
        <v>42961</v>
      </c>
      <c r="B612" s="11">
        <v>384.52999877929687</v>
      </c>
      <c r="C612" s="11">
        <v>37.970001220703125</v>
      </c>
      <c r="D612" s="11">
        <v>99.069999694824219</v>
      </c>
      <c r="E612" s="11">
        <v>22.479999542236328</v>
      </c>
      <c r="F612" s="11">
        <v>56.340000152587891</v>
      </c>
      <c r="G612" s="11">
        <v>60.020000457763672</v>
      </c>
      <c r="H612" s="11">
        <v>15.159999847412109</v>
      </c>
      <c r="I612" s="11">
        <v>34.330001831054687</v>
      </c>
      <c r="J612" s="11">
        <v>22.930000305175781</v>
      </c>
      <c r="K612" s="11">
        <v>146.6199951171875</v>
      </c>
      <c r="L612" s="11">
        <v>73.629997253417969</v>
      </c>
      <c r="M612" s="11">
        <v>72.379997253417969</v>
      </c>
      <c r="N612" s="11">
        <v>33.470001220703125</v>
      </c>
      <c r="O612" s="11">
        <v>33.479999542236328</v>
      </c>
      <c r="P612" s="11">
        <v>36.860000610351562</v>
      </c>
      <c r="Q612" s="11">
        <v>16.840000152587891</v>
      </c>
      <c r="R612" s="11">
        <v>39.310001373291016</v>
      </c>
      <c r="S612" s="11">
        <v>37.580001831054688</v>
      </c>
      <c r="T612" s="11">
        <v>26.059999465942383</v>
      </c>
      <c r="U612" s="11">
        <v>89.019996643066406</v>
      </c>
      <c r="V612" s="11">
        <v>46.349998474121094</v>
      </c>
      <c r="W612" s="11">
        <v>114.84999847412109</v>
      </c>
      <c r="X612" s="11">
        <v>61.360000610351562</v>
      </c>
      <c r="Y612" s="11">
        <v>64.199996948242188</v>
      </c>
      <c r="Z612" s="11">
        <v>68.790000915527344</v>
      </c>
      <c r="AA612" s="11">
        <v>65</v>
      </c>
      <c r="AB612" s="11">
        <v>86.639999389648437</v>
      </c>
      <c r="AC612" s="11">
        <v>32.299999237060547</v>
      </c>
      <c r="AD612" s="11">
        <v>72.30999755859375</v>
      </c>
      <c r="AE612" s="11">
        <v>64.290000915527344</v>
      </c>
      <c r="AF612" s="11">
        <v>44.450000762939453</v>
      </c>
      <c r="AG612" s="11">
        <v>42.369998931884766</v>
      </c>
      <c r="AH612" s="11">
        <v>47.669998168945313</v>
      </c>
      <c r="AI612" s="11">
        <v>30.670000076293945</v>
      </c>
      <c r="AJ612" s="11">
        <v>25.569999694824219</v>
      </c>
      <c r="AK612" s="11">
        <v>14.619999885559082</v>
      </c>
      <c r="AL612" s="11">
        <v>79.160003662109375</v>
      </c>
      <c r="AM612" s="11">
        <v>53.830001831054688</v>
      </c>
      <c r="AN612" s="11">
        <v>18.649999618530273</v>
      </c>
      <c r="AO612" s="11">
        <v>29.569999694824219</v>
      </c>
      <c r="AP612" s="11">
        <v>36.369998931884766</v>
      </c>
      <c r="AQ612" s="11">
        <v>29.479999542236328</v>
      </c>
      <c r="AR612" s="11">
        <v>29.979999542236328</v>
      </c>
      <c r="AS612" s="11">
        <v>32.599998474121094</v>
      </c>
      <c r="AT612" s="11">
        <v>36.310001373291016</v>
      </c>
      <c r="AU612" s="11">
        <v>43.650001525878906</v>
      </c>
      <c r="AV612" s="11">
        <v>30.120000839233398</v>
      </c>
      <c r="AW612" s="11">
        <v>41.700000762939453</v>
      </c>
      <c r="AX612" s="11">
        <v>49.259998321533203</v>
      </c>
      <c r="AY612" s="11">
        <v>56.979999542236328</v>
      </c>
      <c r="AZ612" s="11">
        <v>29.870000839233398</v>
      </c>
      <c r="BA612" s="11">
        <v>31.780000686645508</v>
      </c>
      <c r="BB612" s="11">
        <v>95.569999694824219</v>
      </c>
      <c r="BC612" s="11">
        <v>21.920000076293945</v>
      </c>
      <c r="BD612" s="11">
        <v>39.950000762939453</v>
      </c>
      <c r="BE612" s="11">
        <v>36.029998779296875</v>
      </c>
      <c r="BF612" s="11">
        <v>31.5</v>
      </c>
      <c r="BG612" s="11">
        <v>32.220001220703125</v>
      </c>
      <c r="BH612" s="11">
        <v>31.950000762939453</v>
      </c>
      <c r="BI612" s="11">
        <v>22.420000076293945</v>
      </c>
      <c r="BJ612" s="11">
        <v>22.879999160766602</v>
      </c>
      <c r="BK612" s="11">
        <v>15.449999809265137</v>
      </c>
      <c r="BL612" s="11">
        <v>41.049999237060547</v>
      </c>
      <c r="BM612" s="11">
        <v>19.389999389648438</v>
      </c>
      <c r="BN612" s="11">
        <v>25.260000228881836</v>
      </c>
      <c r="BO612" s="11">
        <v>15.520000457763672</v>
      </c>
      <c r="BP612" s="11">
        <v>30.799999237060547</v>
      </c>
      <c r="BQ612" s="11">
        <v>23.979999542236328</v>
      </c>
      <c r="BR612" s="11">
        <v>7.179999828338623</v>
      </c>
      <c r="BS612" s="11">
        <v>23.989999771118164</v>
      </c>
      <c r="BT612" s="11">
        <v>16.569999694824219</v>
      </c>
      <c r="BU612" s="11">
        <v>29.379999160766602</v>
      </c>
      <c r="BV612" s="11">
        <v>35</v>
      </c>
      <c r="BW612" s="11">
        <v>52.979999542236328</v>
      </c>
      <c r="BX612" s="11">
        <v>33.900001525878906</v>
      </c>
      <c r="BY612" s="11">
        <v>95.269996643066406</v>
      </c>
      <c r="BZ612" s="11">
        <v>33.439998626708984</v>
      </c>
      <c r="CA612" s="11">
        <v>93.239997863769531</v>
      </c>
      <c r="CB612" s="11">
        <v>37.520000457763672</v>
      </c>
      <c r="CC612" s="11"/>
      <c r="CD612" s="11">
        <v>50.060001373291016</v>
      </c>
      <c r="CE612" s="11">
        <v>341.69000244140625</v>
      </c>
      <c r="CF612" s="11">
        <v>51.009998321533203</v>
      </c>
      <c r="CG612" s="11">
        <v>24.760000228881836</v>
      </c>
      <c r="CH612" s="11">
        <v>33.090000152587891</v>
      </c>
      <c r="CI612" s="11">
        <v>56.310001373291016</v>
      </c>
      <c r="CJ612" s="11">
        <v>11.149999618530273</v>
      </c>
      <c r="CK612" s="11">
        <v>33.340000152587891</v>
      </c>
      <c r="CL612" s="11">
        <v>17.129999160766602</v>
      </c>
      <c r="CM612" s="11">
        <v>31.049999237060547</v>
      </c>
      <c r="CN612" s="11">
        <v>51.580001831054688</v>
      </c>
      <c r="CO612" s="11">
        <v>68.580001831054687</v>
      </c>
      <c r="CP612" s="11">
        <v>37.310001373291016</v>
      </c>
      <c r="CQ612" s="11">
        <v>44.880001068115234</v>
      </c>
      <c r="CR612" s="11">
        <v>40.380001068115234</v>
      </c>
      <c r="CS612" s="11">
        <v>95.150001525878906</v>
      </c>
      <c r="CT612" s="11">
        <v>89.919998168945313</v>
      </c>
      <c r="CU612" s="11">
        <v>93.980003356933594</v>
      </c>
      <c r="CV612" s="11">
        <v>127.98000335693359</v>
      </c>
      <c r="CW612" s="11">
        <v>29.649999618530273</v>
      </c>
      <c r="CX612" s="11">
        <v>50.110000610351563</v>
      </c>
      <c r="CY612" s="11">
        <v>33.610000610351563</v>
      </c>
      <c r="CZ612" s="11">
        <v>74.040000915527344</v>
      </c>
    </row>
    <row r="613" spans="1:104">
      <c r="A613" s="8">
        <v>42962</v>
      </c>
      <c r="B613" s="11">
        <v>384.1199951171875</v>
      </c>
      <c r="C613" s="11">
        <v>38.279998779296875</v>
      </c>
      <c r="D613" s="11">
        <v>98.830001831054688</v>
      </c>
      <c r="E613" s="11">
        <v>22.340000152587891</v>
      </c>
      <c r="F613" s="11">
        <v>56.380001068115234</v>
      </c>
      <c r="G613" s="11">
        <v>59.990001678466797</v>
      </c>
      <c r="H613" s="11">
        <v>15</v>
      </c>
      <c r="I613" s="11">
        <v>34.259998321533203</v>
      </c>
      <c r="J613" s="11">
        <v>22.829999923706055</v>
      </c>
      <c r="K613" s="11">
        <v>147.02000427246094</v>
      </c>
      <c r="L613" s="11">
        <v>73.519996643066406</v>
      </c>
      <c r="M613" s="11">
        <v>72.989997863769531</v>
      </c>
      <c r="N613" s="11">
        <v>33.189998626708984</v>
      </c>
      <c r="O613" s="11">
        <v>34.349998474121094</v>
      </c>
      <c r="P613" s="11">
        <v>37.259998321533203</v>
      </c>
      <c r="Q613" s="11">
        <v>16.819999694824219</v>
      </c>
      <c r="R613" s="11">
        <v>39.619998931884766</v>
      </c>
      <c r="S613" s="11">
        <v>37.650001525878906</v>
      </c>
      <c r="T613" s="11">
        <v>26.079999923706055</v>
      </c>
      <c r="U613" s="11">
        <v>90.739997863769531</v>
      </c>
      <c r="V613" s="11">
        <v>45.619998931884766</v>
      </c>
      <c r="W613" s="11">
        <v>114.88999938964844</v>
      </c>
      <c r="X613" s="11">
        <v>61.099998474121094</v>
      </c>
      <c r="Y613" s="11">
        <v>64.230003356933594</v>
      </c>
      <c r="Z613" s="11">
        <v>69.010002136230469</v>
      </c>
      <c r="AA613" s="11">
        <v>65.139999389648437</v>
      </c>
      <c r="AB613" s="11">
        <v>86.699996948242188</v>
      </c>
      <c r="AC613" s="11">
        <v>32.169998168945313</v>
      </c>
      <c r="AD613" s="11">
        <v>73.209999084472656</v>
      </c>
      <c r="AE613" s="11">
        <v>64.629997253417969</v>
      </c>
      <c r="AF613" s="11">
        <v>44.979999542236328</v>
      </c>
      <c r="AG613" s="11">
        <v>42.770000457763672</v>
      </c>
      <c r="AH613" s="11">
        <v>48.669998168945313</v>
      </c>
      <c r="AI613" s="11">
        <v>30.690000534057617</v>
      </c>
      <c r="AJ613" s="11">
        <v>25.670000076293945</v>
      </c>
      <c r="AK613" s="11">
        <v>14.640000343322754</v>
      </c>
      <c r="AL613" s="11">
        <v>79.470001220703125</v>
      </c>
      <c r="AM613" s="11">
        <v>53.930000305175781</v>
      </c>
      <c r="AN613" s="11">
        <v>18.559999465942383</v>
      </c>
      <c r="AO613" s="11">
        <v>29.680000305175781</v>
      </c>
      <c r="AP613" s="11">
        <v>36.279998779296875</v>
      </c>
      <c r="AQ613" s="11">
        <v>29.629999160766602</v>
      </c>
      <c r="AR613" s="11">
        <v>30.030000686645508</v>
      </c>
      <c r="AS613" s="11">
        <v>32.630001068115234</v>
      </c>
      <c r="AT613" s="11">
        <v>36.490001678466797</v>
      </c>
      <c r="AU613" s="11">
        <v>43.810001373291016</v>
      </c>
      <c r="AV613" s="11">
        <v>30.180000305175781</v>
      </c>
      <c r="AW613" s="11">
        <v>41.819999694824219</v>
      </c>
      <c r="AX613" s="11">
        <v>49.590000152587891</v>
      </c>
      <c r="AY613" s="11">
        <v>57.099998474121094</v>
      </c>
      <c r="AZ613" s="11">
        <v>29.649999618530273</v>
      </c>
      <c r="BA613" s="11">
        <v>31.680000305175781</v>
      </c>
      <c r="BB613" s="11">
        <v>95.150001525878906</v>
      </c>
      <c r="BC613" s="11">
        <v>21.969999313354492</v>
      </c>
      <c r="BD613" s="11">
        <v>39.919998168945312</v>
      </c>
      <c r="BE613" s="11">
        <v>37.459999084472656</v>
      </c>
      <c r="BF613" s="11">
        <v>31.610000610351563</v>
      </c>
      <c r="BG613" s="11">
        <v>32.169998168945313</v>
      </c>
      <c r="BH613" s="11">
        <v>31.899999618530273</v>
      </c>
      <c r="BI613" s="11">
        <v>22.399999618530273</v>
      </c>
      <c r="BJ613" s="11">
        <v>23.219999313354492</v>
      </c>
      <c r="BK613" s="11">
        <v>15.479999542236328</v>
      </c>
      <c r="BL613" s="11">
        <v>40.659999847412109</v>
      </c>
      <c r="BM613" s="11">
        <v>19.649999618530273</v>
      </c>
      <c r="BN613" s="11">
        <v>25.379999160766602</v>
      </c>
      <c r="BO613" s="11">
        <v>15.590000152587891</v>
      </c>
      <c r="BP613" s="11">
        <v>30.620000839233398</v>
      </c>
      <c r="BQ613" s="11">
        <v>24.239999771118164</v>
      </c>
      <c r="BR613" s="11">
        <v>7.2800002098083496</v>
      </c>
      <c r="BS613" s="11">
        <v>23.879999160766602</v>
      </c>
      <c r="BT613" s="11">
        <v>16.739999771118164</v>
      </c>
      <c r="BU613" s="11">
        <v>29.260000228881836</v>
      </c>
      <c r="BV613" s="11">
        <v>35.319999694824219</v>
      </c>
      <c r="BW613" s="11">
        <v>53.020000457763672</v>
      </c>
      <c r="BX613" s="11">
        <v>33.880001068115234</v>
      </c>
      <c r="BY613" s="11">
        <v>95.379997253417969</v>
      </c>
      <c r="BZ613" s="11">
        <v>34.020000457763672</v>
      </c>
      <c r="CA613" s="11">
        <v>92.889999389648437</v>
      </c>
      <c r="CB613" s="11">
        <v>37.520000457763672</v>
      </c>
      <c r="CC613" s="11"/>
      <c r="CD613" s="11">
        <v>50.490001678466797</v>
      </c>
      <c r="CE613" s="11">
        <v>341.8599853515625</v>
      </c>
      <c r="CF613" s="11">
        <v>51.259998321533203</v>
      </c>
      <c r="CG613" s="11">
        <v>24.440000534057617</v>
      </c>
      <c r="CH613" s="11">
        <v>33.180000305175781</v>
      </c>
      <c r="CI613" s="11">
        <v>56.189998626708984</v>
      </c>
      <c r="CJ613" s="11">
        <v>11.159999847412109</v>
      </c>
      <c r="CK613" s="11">
        <v>33.729999542236328</v>
      </c>
      <c r="CL613" s="11">
        <v>17.090000152587891</v>
      </c>
      <c r="CM613" s="11">
        <v>31.069999694824219</v>
      </c>
      <c r="CN613" s="11">
        <v>51.819999694824219</v>
      </c>
      <c r="CO613" s="11">
        <v>69.889999389648438</v>
      </c>
      <c r="CP613" s="11">
        <v>37.590000152587891</v>
      </c>
      <c r="CQ613" s="11">
        <v>45.060001373291016</v>
      </c>
      <c r="CR613" s="11">
        <v>40.360000610351563</v>
      </c>
      <c r="CS613" s="11">
        <v>94.540000915527344</v>
      </c>
      <c r="CT613" s="11">
        <v>89.94000244140625</v>
      </c>
      <c r="CU613" s="11">
        <v>93.879997253417969</v>
      </c>
      <c r="CV613" s="11">
        <v>128.38999938964844</v>
      </c>
      <c r="CW613" s="11">
        <v>29.920000076293945</v>
      </c>
      <c r="CX613" s="11">
        <v>50.069999694824219</v>
      </c>
      <c r="CY613" s="11">
        <v>33.650001525878906</v>
      </c>
      <c r="CZ613" s="11">
        <v>74.319999694824219</v>
      </c>
    </row>
    <row r="614" spans="1:104">
      <c r="A614" s="8">
        <v>42963</v>
      </c>
      <c r="B614" s="11">
        <v>384.42999267578125</v>
      </c>
      <c r="C614" s="11">
        <v>38.520000457763672</v>
      </c>
      <c r="D614" s="11">
        <v>98.980003356933594</v>
      </c>
      <c r="E614" s="11">
        <v>22.329999923706055</v>
      </c>
      <c r="F614" s="11">
        <v>56.720001220703125</v>
      </c>
      <c r="G614" s="11">
        <v>60.409999847412109</v>
      </c>
      <c r="H614" s="11">
        <v>14.989999771118164</v>
      </c>
      <c r="I614" s="11">
        <v>34.340000152587891</v>
      </c>
      <c r="J614" s="11">
        <v>22.739999771118164</v>
      </c>
      <c r="K614" s="11">
        <v>146.30000305175781</v>
      </c>
      <c r="L614" s="11">
        <v>73.209999084472656</v>
      </c>
      <c r="M614" s="11">
        <v>72.860000610351563</v>
      </c>
      <c r="N614" s="11">
        <v>33.159999847412109</v>
      </c>
      <c r="O614" s="11">
        <v>34.159999847412109</v>
      </c>
      <c r="P614" s="11">
        <v>37.069999694824219</v>
      </c>
      <c r="Q614" s="11">
        <v>16.670000076293945</v>
      </c>
      <c r="R614" s="11">
        <v>39.75</v>
      </c>
      <c r="S614" s="11">
        <v>37.770000457763672</v>
      </c>
      <c r="T614" s="11">
        <v>25.920000076293945</v>
      </c>
      <c r="U614" s="11">
        <v>88.169998168945313</v>
      </c>
      <c r="V614" s="11">
        <v>44.990001678466797</v>
      </c>
      <c r="W614" s="11">
        <v>110.30999755859375</v>
      </c>
      <c r="X614" s="11">
        <v>61.290000915527344</v>
      </c>
      <c r="Y614" s="11">
        <v>64.489997863769531</v>
      </c>
      <c r="Z614" s="11">
        <v>69.959999084472656</v>
      </c>
      <c r="AA614" s="11">
        <v>65.30999755859375</v>
      </c>
      <c r="AB614" s="11">
        <v>86.459999084472656</v>
      </c>
      <c r="AC614" s="11">
        <v>32.169998168945313</v>
      </c>
      <c r="AD614" s="11">
        <v>74.410003662109375</v>
      </c>
      <c r="AE614" s="11">
        <v>64.480003356933594</v>
      </c>
      <c r="AF614" s="11">
        <v>45.240001678466797</v>
      </c>
      <c r="AG614" s="11">
        <v>43.150001525878906</v>
      </c>
      <c r="AH614" s="11">
        <v>49.299999237060547</v>
      </c>
      <c r="AI614" s="11">
        <v>30.829999923706055</v>
      </c>
      <c r="AJ614" s="11">
        <v>25.760000228881836</v>
      </c>
      <c r="AK614" s="11">
        <v>14.630000114440918</v>
      </c>
      <c r="AL614" s="11">
        <v>80.620002746582031</v>
      </c>
      <c r="AM614" s="11">
        <v>54.909999847412109</v>
      </c>
      <c r="AN614" s="11">
        <v>18.319999694824219</v>
      </c>
      <c r="AO614" s="11">
        <v>29.700000762939453</v>
      </c>
      <c r="AP614" s="11">
        <v>36.150001525878906</v>
      </c>
      <c r="AQ614" s="11">
        <v>29.479999542236328</v>
      </c>
      <c r="AR614" s="11">
        <v>30.170000076293945</v>
      </c>
      <c r="AS614" s="11">
        <v>32.900001525878906</v>
      </c>
      <c r="AT614" s="11">
        <v>36.819999694824219</v>
      </c>
      <c r="AU614" s="11">
        <v>43.779998779296875</v>
      </c>
      <c r="AV614" s="11">
        <v>30.129999160766602</v>
      </c>
      <c r="AW614" s="11">
        <v>41.669998168945313</v>
      </c>
      <c r="AX614" s="11">
        <v>49.979999542236328</v>
      </c>
      <c r="AY614" s="11">
        <v>58.009998321533203</v>
      </c>
      <c r="AZ614" s="11">
        <v>29.790000915527344</v>
      </c>
      <c r="BA614" s="11">
        <v>31.700000762939453</v>
      </c>
      <c r="BB614" s="11">
        <v>95.30999755859375</v>
      </c>
      <c r="BC614" s="11">
        <v>22.079999923706055</v>
      </c>
      <c r="BD614" s="11">
        <v>40.119998931884766</v>
      </c>
      <c r="BE614" s="11">
        <v>37.409999847412109</v>
      </c>
      <c r="BF614" s="11">
        <v>31.520000457763672</v>
      </c>
      <c r="BG614" s="11">
        <v>31.930000305175781</v>
      </c>
      <c r="BH614" s="11">
        <v>32.049999237060547</v>
      </c>
      <c r="BI614" s="11">
        <v>22.510000228881836</v>
      </c>
      <c r="BJ614" s="11">
        <v>23.079999923706055</v>
      </c>
      <c r="BK614" s="11">
        <v>15.439999580383301</v>
      </c>
      <c r="BL614" s="11">
        <v>40.759998321533203</v>
      </c>
      <c r="BM614" s="11">
        <v>19.909999847412109</v>
      </c>
      <c r="BN614" s="11">
        <v>25.340000152587891</v>
      </c>
      <c r="BO614" s="11">
        <v>15.590000152587891</v>
      </c>
      <c r="BP614" s="11">
        <v>30.989999771118164</v>
      </c>
      <c r="BQ614" s="11">
        <v>23.909999847412109</v>
      </c>
      <c r="BR614" s="11">
        <v>7.2300000190734863</v>
      </c>
      <c r="BS614" s="11">
        <v>23.920000076293945</v>
      </c>
      <c r="BT614" s="11">
        <v>16.780000686645508</v>
      </c>
      <c r="BU614" s="11">
        <v>29.299999237060547</v>
      </c>
      <c r="BV614" s="11">
        <v>35.259998321533203</v>
      </c>
      <c r="BW614" s="11">
        <v>53.990001678466797</v>
      </c>
      <c r="BX614" s="11">
        <v>34</v>
      </c>
      <c r="BY614" s="11">
        <v>95.879997253417969</v>
      </c>
      <c r="BZ614" s="11">
        <v>34.580001831054687</v>
      </c>
      <c r="CA614" s="11">
        <v>93.589996337890625</v>
      </c>
      <c r="CB614" s="11">
        <v>38</v>
      </c>
      <c r="CC614" s="11"/>
      <c r="CD614" s="11">
        <v>51.919998168945313</v>
      </c>
      <c r="CE614" s="11">
        <v>343.260009765625</v>
      </c>
      <c r="CF614" s="11">
        <v>51.240001678466797</v>
      </c>
      <c r="CG614" s="11">
        <v>24.079999923706055</v>
      </c>
      <c r="CH614" s="11">
        <v>33.099998474121094</v>
      </c>
      <c r="CI614" s="11">
        <v>55.990001678466797</v>
      </c>
      <c r="CJ614" s="11">
        <v>11.050000190734863</v>
      </c>
      <c r="CK614" s="11">
        <v>33.729999542236328</v>
      </c>
      <c r="CL614" s="11">
        <v>17.049999237060547</v>
      </c>
      <c r="CM614" s="11">
        <v>31.090000152587891</v>
      </c>
      <c r="CN614" s="11">
        <v>52.349998474121094</v>
      </c>
      <c r="CO614" s="11">
        <v>70.480003356933594</v>
      </c>
      <c r="CP614" s="11">
        <v>37.779998779296875</v>
      </c>
      <c r="CQ614" s="11">
        <v>45.080001831054687</v>
      </c>
      <c r="CR614" s="11">
        <v>40.319999694824219</v>
      </c>
      <c r="CS614" s="11">
        <v>96.360000610351563</v>
      </c>
      <c r="CT614" s="11">
        <v>91.029998779296875</v>
      </c>
      <c r="CU614" s="11">
        <v>95.129997253417969</v>
      </c>
      <c r="CV614" s="11">
        <v>128.91000366210937</v>
      </c>
      <c r="CW614" s="11">
        <v>30.180000305175781</v>
      </c>
      <c r="CX614" s="11">
        <v>51.340000152587891</v>
      </c>
      <c r="CY614" s="11">
        <v>34.150001525878906</v>
      </c>
      <c r="CZ614" s="11">
        <v>74.459999084472656</v>
      </c>
    </row>
    <row r="615" spans="1:104">
      <c r="A615" s="8">
        <v>42964</v>
      </c>
      <c r="B615" s="11">
        <v>386.6300048828125</v>
      </c>
      <c r="C615" s="11">
        <v>38.75</v>
      </c>
      <c r="D615" s="11">
        <v>99.55999755859375</v>
      </c>
      <c r="E615" s="11">
        <v>22.299999237060547</v>
      </c>
      <c r="F615" s="11">
        <v>56.990001678466797</v>
      </c>
      <c r="G615" s="11">
        <v>60.650001525878906</v>
      </c>
      <c r="H615" s="11">
        <v>15.010000228881836</v>
      </c>
      <c r="I615" s="11">
        <v>34.340000152587891</v>
      </c>
      <c r="J615" s="11">
        <v>23.229999542236328</v>
      </c>
      <c r="K615" s="11">
        <v>148.47000122070312</v>
      </c>
      <c r="L615" s="11">
        <v>73.349998474121094</v>
      </c>
      <c r="M615" s="11">
        <v>73.470001220703125</v>
      </c>
      <c r="N615" s="11">
        <v>33.290000915527344</v>
      </c>
      <c r="O615" s="11">
        <v>34.470001220703125</v>
      </c>
      <c r="P615" s="11">
        <v>37.520000457763672</v>
      </c>
      <c r="Q615" s="11">
        <v>16.739999771118164</v>
      </c>
      <c r="R615" s="11">
        <v>39.919998168945312</v>
      </c>
      <c r="S615" s="11">
        <v>38.040000915527344</v>
      </c>
      <c r="T615" s="11">
        <v>26.290000915527344</v>
      </c>
      <c r="U615" s="11">
        <v>87.94000244140625</v>
      </c>
      <c r="V615" s="11">
        <v>46.139999389648438</v>
      </c>
      <c r="W615" s="11">
        <v>111.54000091552734</v>
      </c>
      <c r="X615" s="11">
        <v>62.740001678466797</v>
      </c>
      <c r="Y615" s="11">
        <v>65.419998168945313</v>
      </c>
      <c r="Z615" s="11">
        <v>70.769996643066406</v>
      </c>
      <c r="AA615" s="11">
        <v>66.050003051757813</v>
      </c>
      <c r="AB615" s="11">
        <v>87.239997863769531</v>
      </c>
      <c r="AC615" s="11">
        <v>32.439998626708984</v>
      </c>
      <c r="AD615" s="11">
        <v>75.970001220703125</v>
      </c>
      <c r="AE615" s="11">
        <v>64.239997863769531</v>
      </c>
      <c r="AF615" s="11">
        <v>45.290000915527344</v>
      </c>
      <c r="AG615" s="11">
        <v>43.229999542236328</v>
      </c>
      <c r="AH615" s="11">
        <v>48.950000762939453</v>
      </c>
      <c r="AI615" s="11">
        <v>31.159999847412109</v>
      </c>
      <c r="AJ615" s="11">
        <v>25.989999771118164</v>
      </c>
      <c r="AK615" s="11">
        <v>14.659999847412109</v>
      </c>
      <c r="AL615" s="11">
        <v>81.599998474121094</v>
      </c>
      <c r="AM615" s="11">
        <v>55.619998931884766</v>
      </c>
      <c r="AN615" s="11">
        <v>18.389999389648438</v>
      </c>
      <c r="AO615" s="11">
        <v>29.950000762939453</v>
      </c>
      <c r="AP615" s="11">
        <v>35.840000152587891</v>
      </c>
      <c r="AQ615" s="11">
        <v>29.510000228881836</v>
      </c>
      <c r="AR615" s="11">
        <v>30.600000381469727</v>
      </c>
      <c r="AS615" s="11">
        <v>33.069999694824219</v>
      </c>
      <c r="AT615" s="11">
        <v>37.060001373291016</v>
      </c>
      <c r="AU615" s="11">
        <v>44.029998779296875</v>
      </c>
      <c r="AV615" s="11">
        <v>30.170000076293945</v>
      </c>
      <c r="AW615" s="11">
        <v>41.810001373291016</v>
      </c>
      <c r="AX615" s="11">
        <v>49.930000305175781</v>
      </c>
      <c r="AY615" s="11">
        <v>58.069999694824219</v>
      </c>
      <c r="AZ615" s="11">
        <v>29.790000915527344</v>
      </c>
      <c r="BA615" s="11">
        <v>31.870000839233398</v>
      </c>
      <c r="BB615" s="11">
        <v>95.75</v>
      </c>
      <c r="BC615" s="11">
        <v>22.239999771118164</v>
      </c>
      <c r="BD615" s="11">
        <v>40.349998474121094</v>
      </c>
      <c r="BE615" s="11">
        <v>37.419998168945313</v>
      </c>
      <c r="BF615" s="11">
        <v>31.920000076293945</v>
      </c>
      <c r="BG615" s="11">
        <v>32.200000762939453</v>
      </c>
      <c r="BH615" s="11">
        <v>32.459999084472656</v>
      </c>
      <c r="BI615" s="11">
        <v>23.100000381469727</v>
      </c>
      <c r="BJ615" s="11">
        <v>23.229999542236328</v>
      </c>
      <c r="BK615" s="11">
        <v>15.550000190734863</v>
      </c>
      <c r="BL615" s="11">
        <v>41.740001678466797</v>
      </c>
      <c r="BM615" s="11">
        <v>20.409999847412109</v>
      </c>
      <c r="BN615" s="11">
        <v>25.770000457763672</v>
      </c>
      <c r="BO615" s="11">
        <v>15.670000076293945</v>
      </c>
      <c r="BP615" s="11">
        <v>31.020000457763672</v>
      </c>
      <c r="BQ615" s="11">
        <v>23.979999542236328</v>
      </c>
      <c r="BR615" s="11">
        <v>7.2600002288818359</v>
      </c>
      <c r="BS615" s="11">
        <v>24.129999160766602</v>
      </c>
      <c r="BT615" s="11">
        <v>16.709999084472656</v>
      </c>
      <c r="BU615" s="11">
        <v>29.870000839233398</v>
      </c>
      <c r="BV615" s="11">
        <v>35.639999389648438</v>
      </c>
      <c r="BW615" s="11">
        <v>54.139999389648437</v>
      </c>
      <c r="BX615" s="11">
        <v>34.169998168945313</v>
      </c>
      <c r="BY615" s="11">
        <v>97.569999694824219</v>
      </c>
      <c r="BZ615" s="11">
        <v>34.569999694824219</v>
      </c>
      <c r="CA615" s="11">
        <v>93.419998168945313</v>
      </c>
      <c r="CB615" s="11">
        <v>38.400001525878906</v>
      </c>
      <c r="CC615" s="11"/>
      <c r="CD615" s="11">
        <v>53.040000915527344</v>
      </c>
      <c r="CE615" s="11">
        <v>343.489990234375</v>
      </c>
      <c r="CF615" s="11">
        <v>51.900001525878906</v>
      </c>
      <c r="CG615" s="11">
        <v>24.280000686645508</v>
      </c>
      <c r="CH615" s="11">
        <v>33.659999847412109</v>
      </c>
      <c r="CI615" s="11">
        <v>56.419998168945313</v>
      </c>
      <c r="CJ615" s="11">
        <v>11.180000305175781</v>
      </c>
      <c r="CK615" s="11">
        <v>33.790000915527344</v>
      </c>
      <c r="CL615" s="11">
        <v>17.430000305175781</v>
      </c>
      <c r="CM615" s="11">
        <v>31.459999084472656</v>
      </c>
      <c r="CN615" s="11">
        <v>52.529998779296875</v>
      </c>
      <c r="CO615" s="11">
        <v>70.639999389648437</v>
      </c>
      <c r="CP615" s="11">
        <v>38.119998931884766</v>
      </c>
      <c r="CQ615" s="11">
        <v>45.419998168945313</v>
      </c>
      <c r="CR615" s="11">
        <v>40.479999542236328</v>
      </c>
      <c r="CS615" s="11">
        <v>97.080001831054688</v>
      </c>
      <c r="CT615" s="11">
        <v>91.360000610351562</v>
      </c>
      <c r="CU615" s="11">
        <v>94.75</v>
      </c>
      <c r="CV615" s="11">
        <v>131.72000122070312</v>
      </c>
      <c r="CW615" s="11">
        <v>30.309999465942383</v>
      </c>
      <c r="CX615" s="11">
        <v>51.409999847412109</v>
      </c>
      <c r="CY615" s="11">
        <v>34.360000610351563</v>
      </c>
      <c r="CZ615" s="11">
        <v>74.889999389648438</v>
      </c>
    </row>
    <row r="616" spans="1:104">
      <c r="A616" s="8">
        <v>42965</v>
      </c>
      <c r="B616" s="11">
        <v>388.16000366210937</v>
      </c>
      <c r="C616" s="11">
        <v>39.25</v>
      </c>
      <c r="D616" s="11">
        <v>100.69000244140625</v>
      </c>
      <c r="E616" s="11">
        <v>22.159999847412109</v>
      </c>
      <c r="F616" s="11">
        <v>56.909999847412109</v>
      </c>
      <c r="G616" s="11">
        <v>60.349998474121094</v>
      </c>
      <c r="H616" s="11">
        <v>14.949999809265137</v>
      </c>
      <c r="I616" s="11">
        <v>34.290000915527344</v>
      </c>
      <c r="J616" s="11">
        <v>22.829999923706055</v>
      </c>
      <c r="K616" s="11">
        <v>151.33999633789062</v>
      </c>
      <c r="L616" s="11">
        <v>73.889999389648438</v>
      </c>
      <c r="M616" s="11">
        <v>73.80999755859375</v>
      </c>
      <c r="N616" s="11">
        <v>33.240001678466797</v>
      </c>
      <c r="O616" s="11">
        <v>32.450000762939453</v>
      </c>
      <c r="P616" s="11">
        <v>37.419998168945313</v>
      </c>
      <c r="Q616" s="11">
        <v>16.840000152587891</v>
      </c>
      <c r="R616" s="11">
        <v>39.790000915527344</v>
      </c>
      <c r="S616" s="11">
        <v>37.900001525878906</v>
      </c>
      <c r="T616" s="11">
        <v>26</v>
      </c>
      <c r="U616" s="11">
        <v>86.360000610351563</v>
      </c>
      <c r="V616" s="11">
        <v>45.840000152587891</v>
      </c>
      <c r="W616" s="11">
        <v>108.63999938964844</v>
      </c>
      <c r="X616" s="11">
        <v>61.479999542236328</v>
      </c>
      <c r="Y616" s="11">
        <v>64.970001220703125</v>
      </c>
      <c r="Z616" s="11">
        <v>70.30999755859375</v>
      </c>
      <c r="AA616" s="11">
        <v>65.760002136230469</v>
      </c>
      <c r="AB616" s="11">
        <v>87.449996948242188</v>
      </c>
      <c r="AC616" s="11">
        <v>32.439998626708984</v>
      </c>
      <c r="AD616" s="11">
        <v>75.25</v>
      </c>
      <c r="AE616" s="11">
        <v>63.650001525878906</v>
      </c>
      <c r="AF616" s="11">
        <v>44.740001678466797</v>
      </c>
      <c r="AG616" s="11">
        <v>43.169998168945313</v>
      </c>
      <c r="AH616" s="11">
        <v>48.470001220703125</v>
      </c>
      <c r="AI616" s="11">
        <v>31.200000762939453</v>
      </c>
      <c r="AJ616" s="11">
        <v>26</v>
      </c>
      <c r="AK616" s="11">
        <v>14.689999580383301</v>
      </c>
      <c r="AL616" s="11">
        <v>81</v>
      </c>
      <c r="AM616" s="11">
        <v>55.729999542236328</v>
      </c>
      <c r="AN616" s="11">
        <v>18.389999389648438</v>
      </c>
      <c r="AO616" s="11">
        <v>30.040000915527344</v>
      </c>
      <c r="AP616" s="11">
        <v>35.689998626708984</v>
      </c>
      <c r="AQ616" s="11">
        <v>29.559999465942383</v>
      </c>
      <c r="AR616" s="11">
        <v>30.790000915527344</v>
      </c>
      <c r="AS616" s="11">
        <v>33.099998474121094</v>
      </c>
      <c r="AT616" s="11">
        <v>36.909999847412109</v>
      </c>
      <c r="AU616" s="11">
        <v>43.970001220703125</v>
      </c>
      <c r="AV616" s="11">
        <v>30.440000534057617</v>
      </c>
      <c r="AW616" s="11">
        <v>41.779998779296875</v>
      </c>
      <c r="AX616" s="11">
        <v>50.349998474121094</v>
      </c>
      <c r="AY616" s="11">
        <v>57.919998168945313</v>
      </c>
      <c r="AZ616" s="11">
        <v>29.790000915527344</v>
      </c>
      <c r="BA616" s="11">
        <v>31.75</v>
      </c>
      <c r="BB616" s="11">
        <v>95.580001831054688</v>
      </c>
      <c r="BC616" s="11">
        <v>22.25</v>
      </c>
      <c r="BD616" s="11">
        <v>41.159999847412109</v>
      </c>
      <c r="BE616" s="11">
        <v>37.569999694824219</v>
      </c>
      <c r="BF616" s="11">
        <v>31.840000152587891</v>
      </c>
      <c r="BG616" s="11">
        <v>32.529998779296875</v>
      </c>
      <c r="BH616" s="11">
        <v>32.810001373291016</v>
      </c>
      <c r="BI616" s="11">
        <v>23.239999771118164</v>
      </c>
      <c r="BJ616" s="11">
        <v>23.180000305175781</v>
      </c>
      <c r="BK616" s="11">
        <v>15.699999809265137</v>
      </c>
      <c r="BL616" s="11">
        <v>41.830001831054688</v>
      </c>
      <c r="BM616" s="11">
        <v>21.159999847412109</v>
      </c>
      <c r="BN616" s="11">
        <v>25.899999618530273</v>
      </c>
      <c r="BO616" s="11">
        <v>15.840000152587891</v>
      </c>
      <c r="BP616" s="11">
        <v>30.870000839233398</v>
      </c>
      <c r="BQ616" s="11">
        <v>23.829999923706055</v>
      </c>
      <c r="BR616" s="11">
        <v>7.2699999809265137</v>
      </c>
      <c r="BS616" s="11">
        <v>23.799999237060547</v>
      </c>
      <c r="BT616" s="11">
        <v>17.260000228881836</v>
      </c>
      <c r="BU616" s="11">
        <v>30.079999923706055</v>
      </c>
      <c r="BV616" s="11">
        <v>35.380001068115234</v>
      </c>
      <c r="BW616" s="11">
        <v>54.310001373291016</v>
      </c>
      <c r="BX616" s="11">
        <v>33.979999542236328</v>
      </c>
      <c r="BY616" s="11">
        <v>97.30999755859375</v>
      </c>
      <c r="BZ616" s="11">
        <v>34.470001220703125</v>
      </c>
      <c r="CA616" s="11">
        <v>93.69000244140625</v>
      </c>
      <c r="CB616" s="11">
        <v>38.479999542236328</v>
      </c>
      <c r="CC616" s="11"/>
      <c r="CD616" s="11">
        <v>52.610000610351563</v>
      </c>
      <c r="CE616" s="11">
        <v>343.22000122070312</v>
      </c>
      <c r="CF616" s="11">
        <v>51.869998931884766</v>
      </c>
      <c r="CG616" s="11">
        <v>24.389999389648438</v>
      </c>
      <c r="CH616" s="11">
        <v>33.889999389648438</v>
      </c>
      <c r="CI616" s="11">
        <v>56.220001220703125</v>
      </c>
      <c r="CJ616" s="11">
        <v>11.149999618530273</v>
      </c>
      <c r="CK616" s="11">
        <v>33.569999694824219</v>
      </c>
      <c r="CL616" s="11">
        <v>17.430000305175781</v>
      </c>
      <c r="CM616" s="11">
        <v>31.290000915527344</v>
      </c>
      <c r="CN616" s="11">
        <v>52.409999847412109</v>
      </c>
      <c r="CO616" s="11">
        <v>70.680000305175781</v>
      </c>
      <c r="CP616" s="11">
        <v>37.979999542236328</v>
      </c>
      <c r="CQ616" s="11">
        <v>45.360000610351562</v>
      </c>
      <c r="CR616" s="11">
        <v>40.369998931884766</v>
      </c>
      <c r="CS616" s="11">
        <v>95.209999084472656</v>
      </c>
      <c r="CT616" s="11">
        <v>89.730003356933594</v>
      </c>
      <c r="CU616" s="11">
        <v>92.830001831054687</v>
      </c>
      <c r="CV616" s="11">
        <v>132.36000061035156</v>
      </c>
      <c r="CW616" s="11">
        <v>30.170000076293945</v>
      </c>
      <c r="CX616" s="11">
        <v>50.979999542236328</v>
      </c>
      <c r="CY616" s="11">
        <v>34.139999389648438</v>
      </c>
      <c r="CZ616" s="11">
        <v>75.930000305175781</v>
      </c>
    </row>
    <row r="617" spans="1:104">
      <c r="A617" s="8">
        <v>42968</v>
      </c>
      <c r="B617" s="11">
        <v>389.27999877929687</v>
      </c>
      <c r="C617" s="11">
        <v>39.930000305175781</v>
      </c>
      <c r="D617" s="11">
        <v>100.56999969482422</v>
      </c>
      <c r="E617" s="11">
        <v>22.360000610351563</v>
      </c>
      <c r="F617" s="11">
        <v>57.659999847412109</v>
      </c>
      <c r="G617" s="11">
        <v>61.029998779296875</v>
      </c>
      <c r="H617" s="11">
        <v>15.090000152587891</v>
      </c>
      <c r="I617" s="11">
        <v>34.580001831054687</v>
      </c>
      <c r="J617" s="11">
        <v>23.120000839233398</v>
      </c>
      <c r="K617" s="11">
        <v>155.1199951171875</v>
      </c>
      <c r="L617" s="11">
        <v>74.44000244140625</v>
      </c>
      <c r="M617" s="11">
        <v>74.639999389648437</v>
      </c>
      <c r="N617" s="11">
        <v>33.439998626708984</v>
      </c>
      <c r="O617" s="11">
        <v>32.229999542236328</v>
      </c>
      <c r="P617" s="11">
        <v>37.689998626708984</v>
      </c>
      <c r="Q617" s="11">
        <v>16.989999771118164</v>
      </c>
      <c r="R617" s="11">
        <v>40</v>
      </c>
      <c r="S617" s="11">
        <v>38.319999694824219</v>
      </c>
      <c r="T617" s="11">
        <v>26.75</v>
      </c>
      <c r="U617" s="11">
        <v>88.980003356933594</v>
      </c>
      <c r="V617" s="11">
        <v>46.069999694824219</v>
      </c>
      <c r="W617" s="11">
        <v>109.58999633789062</v>
      </c>
      <c r="X617" s="11">
        <v>62.919998168945313</v>
      </c>
      <c r="Y617" s="11">
        <v>65.480003356933594</v>
      </c>
      <c r="Z617" s="11">
        <v>69.650001525878906</v>
      </c>
      <c r="AA617" s="11">
        <v>66.300003051757813</v>
      </c>
      <c r="AB617" s="11">
        <v>87.910003662109375</v>
      </c>
      <c r="AC617" s="11">
        <v>32.619998931884766</v>
      </c>
      <c r="AD617" s="11">
        <v>76</v>
      </c>
      <c r="AE617" s="11">
        <v>64.050003051757813</v>
      </c>
      <c r="AF617" s="11">
        <v>45.529998779296875</v>
      </c>
      <c r="AG617" s="11">
        <v>43.470001220703125</v>
      </c>
      <c r="AH617" s="11">
        <v>48.619998931884766</v>
      </c>
      <c r="AI617" s="11">
        <v>31.219999313354492</v>
      </c>
      <c r="AJ617" s="11">
        <v>26.190000534057617</v>
      </c>
      <c r="AK617" s="11">
        <v>14.75</v>
      </c>
      <c r="AL617" s="11">
        <v>81.5</v>
      </c>
      <c r="AM617" s="11">
        <v>56.159999847412109</v>
      </c>
      <c r="AN617" s="11">
        <v>18.659999847412109</v>
      </c>
      <c r="AO617" s="11">
        <v>30.190000534057617</v>
      </c>
      <c r="AP617" s="11">
        <v>35.619998931884766</v>
      </c>
      <c r="AQ617" s="11">
        <v>29.649999618530273</v>
      </c>
      <c r="AR617" s="11">
        <v>31.030000686645508</v>
      </c>
      <c r="AS617" s="11">
        <v>32.939998626708984</v>
      </c>
      <c r="AT617" s="11">
        <v>37.029998779296875</v>
      </c>
      <c r="AU617" s="11">
        <v>44.270000457763672</v>
      </c>
      <c r="AV617" s="11">
        <v>30.579999923706055</v>
      </c>
      <c r="AW617" s="11">
        <v>42.099998474121094</v>
      </c>
      <c r="AX617" s="11">
        <v>50.700000762939453</v>
      </c>
      <c r="AY617" s="11">
        <v>58.009998321533203</v>
      </c>
      <c r="AZ617" s="11">
        <v>29.959999084472656</v>
      </c>
      <c r="BA617" s="11">
        <v>31.899999618530273</v>
      </c>
      <c r="BB617" s="11">
        <v>95.550003051757813</v>
      </c>
      <c r="BC617" s="11">
        <v>22.260000228881836</v>
      </c>
      <c r="BD617" s="11">
        <v>41.479999542236328</v>
      </c>
      <c r="BE617" s="11">
        <v>38.090000152587891</v>
      </c>
      <c r="BF617" s="11">
        <v>31.940000534057617</v>
      </c>
      <c r="BG617" s="11">
        <v>32.560001373291016</v>
      </c>
      <c r="BH617" s="11">
        <v>32.909999847412109</v>
      </c>
      <c r="BI617" s="11">
        <v>23.049999237060547</v>
      </c>
      <c r="BJ617" s="11">
        <v>23.229999542236328</v>
      </c>
      <c r="BK617" s="11">
        <v>15.720000267028809</v>
      </c>
      <c r="BL617" s="11">
        <v>42.209999084472656</v>
      </c>
      <c r="BM617" s="11">
        <v>21.180000305175781</v>
      </c>
      <c r="BN617" s="11">
        <v>26.010000228881836</v>
      </c>
      <c r="BO617" s="11">
        <v>15.909999847412109</v>
      </c>
      <c r="BP617" s="11">
        <v>31.069999694824219</v>
      </c>
      <c r="BQ617" s="11">
        <v>23.840000152587891</v>
      </c>
      <c r="BR617" s="11">
        <v>7.2600002288818359</v>
      </c>
      <c r="BS617" s="11">
        <v>23.959999084472656</v>
      </c>
      <c r="BT617" s="11">
        <v>17.170000076293945</v>
      </c>
      <c r="BU617" s="11">
        <v>30.170000076293945</v>
      </c>
      <c r="BV617" s="11">
        <v>35.630001068115234</v>
      </c>
      <c r="BW617" s="11">
        <v>54.700000762939453</v>
      </c>
      <c r="BX617" s="11">
        <v>34.240001678466797</v>
      </c>
      <c r="BY617" s="11">
        <v>98.430000305175781</v>
      </c>
      <c r="BZ617" s="11">
        <v>34.639999389648438</v>
      </c>
      <c r="CA617" s="11">
        <v>93.519996643066406</v>
      </c>
      <c r="CB617" s="11">
        <v>38.840000152587891</v>
      </c>
      <c r="CC617" s="11"/>
      <c r="CD617" s="11">
        <v>53.279998779296875</v>
      </c>
      <c r="CE617" s="11">
        <v>373.82000732421875</v>
      </c>
      <c r="CF617" s="11">
        <v>52.450000762939453</v>
      </c>
      <c r="CG617" s="11">
        <v>24.809999465942383</v>
      </c>
      <c r="CH617" s="11">
        <v>34.150001525878906</v>
      </c>
      <c r="CI617" s="11">
        <v>56.490001678466797</v>
      </c>
      <c r="CJ617" s="11">
        <v>11.170000076293945</v>
      </c>
      <c r="CK617" s="11">
        <v>33.849998474121094</v>
      </c>
      <c r="CL617" s="11">
        <v>17.510000228881836</v>
      </c>
      <c r="CM617" s="11">
        <v>31.75</v>
      </c>
      <c r="CN617" s="11">
        <v>52.869998931884766</v>
      </c>
      <c r="CO617" s="11">
        <v>72.760002136230469</v>
      </c>
      <c r="CP617" s="11">
        <v>38.209999084472656</v>
      </c>
      <c r="CQ617" s="11">
        <v>45.639999389648438</v>
      </c>
      <c r="CR617" s="11">
        <v>40.840000152587891</v>
      </c>
      <c r="CS617" s="11">
        <v>95.699996948242188</v>
      </c>
      <c r="CT617" s="11">
        <v>89.959999084472656</v>
      </c>
      <c r="CU617" s="11">
        <v>93.19000244140625</v>
      </c>
      <c r="CV617" s="11">
        <v>131.66000366210937</v>
      </c>
      <c r="CW617" s="11">
        <v>30.190000534057617</v>
      </c>
      <c r="CX617" s="11">
        <v>51.090000152587891</v>
      </c>
      <c r="CY617" s="11">
        <v>34.240001678466797</v>
      </c>
      <c r="CZ617" s="11">
        <v>76.379997253417969</v>
      </c>
    </row>
    <row r="618" spans="1:104">
      <c r="A618" s="8">
        <v>42969</v>
      </c>
      <c r="B618" s="11">
        <v>393.33999633789062</v>
      </c>
      <c r="C618" s="11">
        <v>39.409999847412109</v>
      </c>
      <c r="D618" s="11">
        <v>98.910003662109375</v>
      </c>
      <c r="E618" s="11">
        <v>22.670000076293945</v>
      </c>
      <c r="F618" s="11">
        <v>57.610000610351563</v>
      </c>
      <c r="G618" s="11">
        <v>60.470001220703125</v>
      </c>
      <c r="H618" s="11">
        <v>15.359999656677246</v>
      </c>
      <c r="I618" s="11">
        <v>34.630001068115234</v>
      </c>
      <c r="J618" s="11">
        <v>22.879999160766602</v>
      </c>
      <c r="K618" s="11">
        <v>156.8699951171875</v>
      </c>
      <c r="L618" s="11">
        <v>75.180000305175781</v>
      </c>
      <c r="M618" s="11">
        <v>74.120002746582031</v>
      </c>
      <c r="N618" s="11">
        <v>33.450000762939453</v>
      </c>
      <c r="O618" s="11">
        <v>31.799999237060547</v>
      </c>
      <c r="P618" s="11">
        <v>37.639999389648438</v>
      </c>
      <c r="Q618" s="11">
        <v>16.840000152587891</v>
      </c>
      <c r="R618" s="11">
        <v>39.790000915527344</v>
      </c>
      <c r="S618" s="11">
        <v>37.880001068115234</v>
      </c>
      <c r="T618" s="11">
        <v>26.629999160766602</v>
      </c>
      <c r="U618" s="11">
        <v>91.169998168945313</v>
      </c>
      <c r="V618" s="11">
        <v>45.959999084472656</v>
      </c>
      <c r="W618" s="11">
        <v>111.37999725341797</v>
      </c>
      <c r="X618" s="11">
        <v>62.630001068115234</v>
      </c>
      <c r="Y618" s="11">
        <v>65.110000610351563</v>
      </c>
      <c r="Z618" s="11">
        <v>68.839996337890625</v>
      </c>
      <c r="AA618" s="11">
        <v>65.819999694824219</v>
      </c>
      <c r="AB618" s="11">
        <v>87.80999755859375</v>
      </c>
      <c r="AC618" s="11">
        <v>32.5</v>
      </c>
      <c r="AD618" s="11">
        <v>75.300003051757813</v>
      </c>
      <c r="AE618" s="11">
        <v>64.230003356933594</v>
      </c>
      <c r="AF618" s="11">
        <v>44.919998168945313</v>
      </c>
      <c r="AG618" s="11">
        <v>43.360000610351562</v>
      </c>
      <c r="AH618" s="11">
        <v>48.330001831054688</v>
      </c>
      <c r="AI618" s="11">
        <v>30.959999084472656</v>
      </c>
      <c r="AJ618" s="11">
        <v>26.200000762939453</v>
      </c>
      <c r="AK618" s="11">
        <v>14.720000267028809</v>
      </c>
      <c r="AL618" s="11">
        <v>80.589996337890625</v>
      </c>
      <c r="AM618" s="11">
        <v>55.75</v>
      </c>
      <c r="AN618" s="11">
        <v>18.799999237060547</v>
      </c>
      <c r="AO618" s="11">
        <v>29.920000076293945</v>
      </c>
      <c r="AP618" s="11">
        <v>35.169998168945313</v>
      </c>
      <c r="AQ618" s="11">
        <v>29.719999313354492</v>
      </c>
      <c r="AR618" s="11">
        <v>30.870000839233398</v>
      </c>
      <c r="AS618" s="11">
        <v>32.709999084472656</v>
      </c>
      <c r="AT618" s="11">
        <v>36.849998474121094</v>
      </c>
      <c r="AU618" s="11">
        <v>44.139999389648438</v>
      </c>
      <c r="AV618" s="11">
        <v>30.430000305175781</v>
      </c>
      <c r="AW618" s="11">
        <v>42.099998474121094</v>
      </c>
      <c r="AX618" s="11">
        <v>50.560001373291016</v>
      </c>
      <c r="AY618" s="11">
        <v>57.630001068115234</v>
      </c>
      <c r="AZ618" s="11">
        <v>29.920000076293945</v>
      </c>
      <c r="BA618" s="11">
        <v>31.780000686645508</v>
      </c>
      <c r="BB618" s="11">
        <v>95.110000610351563</v>
      </c>
      <c r="BC618" s="11">
        <v>22.229999542236328</v>
      </c>
      <c r="BD618" s="11">
        <v>41.119998931884766</v>
      </c>
      <c r="BE618" s="11">
        <v>37.840000152587891</v>
      </c>
      <c r="BF618" s="11">
        <v>31.690000534057617</v>
      </c>
      <c r="BG618" s="11">
        <v>32.220001220703125</v>
      </c>
      <c r="BH618" s="11">
        <v>32.590000152587891</v>
      </c>
      <c r="BI618" s="11">
        <v>22.920000076293945</v>
      </c>
      <c r="BJ618" s="11">
        <v>23.139999389648438</v>
      </c>
      <c r="BK618" s="11">
        <v>15.630000114440918</v>
      </c>
      <c r="BL618" s="11">
        <v>41.840000152587891</v>
      </c>
      <c r="BM618" s="11">
        <v>20.649999618530273</v>
      </c>
      <c r="BN618" s="11">
        <v>25.780000686645508</v>
      </c>
      <c r="BO618" s="11">
        <v>15.899999618530273</v>
      </c>
      <c r="BP618" s="11">
        <v>31.110000610351563</v>
      </c>
      <c r="BQ618" s="11">
        <v>23.770000457763672</v>
      </c>
      <c r="BR618" s="11">
        <v>7.3000001907348633</v>
      </c>
      <c r="BS618" s="11">
        <v>23.909999847412109</v>
      </c>
      <c r="BT618" s="11">
        <v>17.790000915527344</v>
      </c>
      <c r="BU618" s="11">
        <v>29.899999618530273</v>
      </c>
      <c r="BV618" s="11">
        <v>35.450000762939453</v>
      </c>
      <c r="BW618" s="11">
        <v>54.790000915527344</v>
      </c>
      <c r="BX618" s="11">
        <v>33.979999542236328</v>
      </c>
      <c r="BY618" s="11">
        <v>97.970001220703125</v>
      </c>
      <c r="BZ618" s="11">
        <v>34.369998931884766</v>
      </c>
      <c r="CA618" s="11">
        <v>92.150001525878906</v>
      </c>
      <c r="CB618" s="11">
        <v>38.639999389648438</v>
      </c>
      <c r="CC618" s="11"/>
      <c r="CD618" s="11">
        <v>52.569999694824219</v>
      </c>
      <c r="CE618" s="11">
        <v>404.97000122070312</v>
      </c>
      <c r="CF618" s="11">
        <v>52.180000305175781</v>
      </c>
      <c r="CG618" s="11">
        <v>24.889999389648437</v>
      </c>
      <c r="CH618" s="11">
        <v>33.950000762939453</v>
      </c>
      <c r="CI618" s="11">
        <v>55.889999389648437</v>
      </c>
      <c r="CJ618" s="11">
        <v>11.239999771118164</v>
      </c>
      <c r="CK618" s="11">
        <v>33.639999389648438</v>
      </c>
      <c r="CL618" s="11">
        <v>17.399999618530273</v>
      </c>
      <c r="CM618" s="11">
        <v>31.290000915527344</v>
      </c>
      <c r="CN618" s="11">
        <v>53.360000610351562</v>
      </c>
      <c r="CO618" s="11">
        <v>72.120002746582031</v>
      </c>
      <c r="CP618" s="11">
        <v>37.919998168945313</v>
      </c>
      <c r="CQ618" s="11">
        <v>45.360000610351562</v>
      </c>
      <c r="CR618" s="11">
        <v>40.639999389648438</v>
      </c>
      <c r="CS618" s="11">
        <v>94.459999084472656</v>
      </c>
      <c r="CT618" s="11">
        <v>88.540000915527344</v>
      </c>
      <c r="CU618" s="11">
        <v>91.180000305175781</v>
      </c>
      <c r="CV618" s="11">
        <v>130.58000183105469</v>
      </c>
      <c r="CW618" s="11">
        <v>29.950000762939453</v>
      </c>
      <c r="CX618" s="11">
        <v>50.580001831054688</v>
      </c>
      <c r="CY618" s="11">
        <v>33.900001525878906</v>
      </c>
      <c r="CZ618" s="11">
        <v>75.470001220703125</v>
      </c>
    </row>
    <row r="619" spans="1:104">
      <c r="A619" s="8">
        <v>42970</v>
      </c>
      <c r="B619" s="11">
        <v>392.41000366210937</v>
      </c>
      <c r="C619" s="11">
        <v>38.979999542236328</v>
      </c>
      <c r="D619" s="11">
        <v>98.930000305175781</v>
      </c>
      <c r="E619" s="11">
        <v>22.489999771118164</v>
      </c>
      <c r="F619" s="11">
        <v>57.400001525878906</v>
      </c>
      <c r="G619" s="11">
        <v>60.560001373291016</v>
      </c>
      <c r="H619" s="11">
        <v>15.260000228881836</v>
      </c>
      <c r="I619" s="11">
        <v>34.459999084472656</v>
      </c>
      <c r="J619" s="11">
        <v>22.379999160766602</v>
      </c>
      <c r="K619" s="11">
        <v>152.17999267578125</v>
      </c>
      <c r="L619" s="11">
        <v>74.599998474121094</v>
      </c>
      <c r="M619" s="11">
        <v>74.400001525878906</v>
      </c>
      <c r="N619" s="11">
        <v>33.200000762939453</v>
      </c>
      <c r="O619" s="11">
        <v>31.110000610351563</v>
      </c>
      <c r="P619" s="11">
        <v>37.090000152587891</v>
      </c>
      <c r="Q619" s="11">
        <v>16.770000457763672</v>
      </c>
      <c r="R619" s="11">
        <v>39.639999389648437</v>
      </c>
      <c r="S619" s="11">
        <v>37.669998168945313</v>
      </c>
      <c r="T619" s="11">
        <v>25.840000152587891</v>
      </c>
      <c r="U619" s="11">
        <v>89.150001525878906</v>
      </c>
      <c r="V619" s="11">
        <v>45.119998931884766</v>
      </c>
      <c r="W619" s="11">
        <v>108.80000305175781</v>
      </c>
      <c r="X619" s="11">
        <v>60.740001678466797</v>
      </c>
      <c r="Y619" s="11">
        <v>65.120002746582031</v>
      </c>
      <c r="Z619" s="11">
        <v>68.989997863769531</v>
      </c>
      <c r="AA619" s="11">
        <v>65.660003662109375</v>
      </c>
      <c r="AB619" s="11">
        <v>87.080001831054688</v>
      </c>
      <c r="AC619" s="11">
        <v>32.369998931884766</v>
      </c>
      <c r="AD619" s="11">
        <v>75.120002746582031</v>
      </c>
      <c r="AE619" s="11">
        <v>63.659999847412109</v>
      </c>
      <c r="AF619" s="11">
        <v>45.130001068115234</v>
      </c>
      <c r="AG619" s="11">
        <v>43.490001678466797</v>
      </c>
      <c r="AH619" s="11">
        <v>48.110000610351563</v>
      </c>
      <c r="AI619" s="11">
        <v>30.719999313354492</v>
      </c>
      <c r="AJ619" s="11">
        <v>26.159999847412109</v>
      </c>
      <c r="AK619" s="11">
        <v>14.659999847412109</v>
      </c>
      <c r="AL619" s="11">
        <v>80.800003051757813</v>
      </c>
      <c r="AM619" s="11">
        <v>55.360000610351563</v>
      </c>
      <c r="AN619" s="11">
        <v>18.860000610351563</v>
      </c>
      <c r="AO619" s="11">
        <v>29.959999084472656</v>
      </c>
      <c r="AP619" s="11">
        <v>35.560001373291016</v>
      </c>
      <c r="AQ619" s="11">
        <v>29.549999237060547</v>
      </c>
      <c r="AR619" s="11">
        <v>30.850000381469727</v>
      </c>
      <c r="AS619" s="11">
        <v>32.619998931884766</v>
      </c>
      <c r="AT619" s="11">
        <v>36.700000762939453</v>
      </c>
      <c r="AU619" s="11">
        <v>43.889999389648438</v>
      </c>
      <c r="AV619" s="11">
        <v>29.909999847412109</v>
      </c>
      <c r="AW619" s="11">
        <v>41.790000915527344</v>
      </c>
      <c r="AX619" s="11">
        <v>50.389999389648438</v>
      </c>
      <c r="AY619" s="11">
        <v>57.650001525878906</v>
      </c>
      <c r="AZ619" s="11">
        <v>29.629999160766602</v>
      </c>
      <c r="BA619" s="11">
        <v>31.659999847412109</v>
      </c>
      <c r="BB619" s="11">
        <v>95.480003356933594</v>
      </c>
      <c r="BC619" s="11">
        <v>22.120000839233398</v>
      </c>
      <c r="BD619" s="11">
        <v>41.450000762939453</v>
      </c>
      <c r="BE619" s="11">
        <v>37.900001525878906</v>
      </c>
      <c r="BF619" s="11">
        <v>31.489999771118164</v>
      </c>
      <c r="BG619" s="11">
        <v>32.830001831054687</v>
      </c>
      <c r="BH619" s="11">
        <v>32.369998931884766</v>
      </c>
      <c r="BI619" s="11">
        <v>22.860000610351563</v>
      </c>
      <c r="BJ619" s="11">
        <v>23.110000610351563</v>
      </c>
      <c r="BK619" s="11">
        <v>15.630000114440918</v>
      </c>
      <c r="BL619" s="11">
        <v>40.919998168945313</v>
      </c>
      <c r="BM619" s="11">
        <v>20.430000305175781</v>
      </c>
      <c r="BN619" s="11">
        <v>25.610000610351563</v>
      </c>
      <c r="BO619" s="11">
        <v>15.850000381469727</v>
      </c>
      <c r="BP619" s="11">
        <v>30.879999160766602</v>
      </c>
      <c r="BQ619" s="11">
        <v>23.700000762939453</v>
      </c>
      <c r="BR619" s="11">
        <v>7.4099998474121094</v>
      </c>
      <c r="BS619" s="11">
        <v>24.139999389648438</v>
      </c>
      <c r="BT619" s="11">
        <v>17.870000839233398</v>
      </c>
      <c r="BU619" s="11">
        <v>29.920000076293945</v>
      </c>
      <c r="BV619" s="11">
        <v>35.220001220703125</v>
      </c>
      <c r="BW619" s="11">
        <v>53.990001678466797</v>
      </c>
      <c r="BX619" s="11">
        <v>34.060001373291016</v>
      </c>
      <c r="BY619" s="11">
        <v>98.110000610351563</v>
      </c>
      <c r="BZ619" s="11">
        <v>34.069999694824219</v>
      </c>
      <c r="CA619" s="11">
        <v>92.099998474121094</v>
      </c>
      <c r="CB619" s="11">
        <v>38.430000305175781</v>
      </c>
      <c r="CC619" s="11"/>
      <c r="CD619" s="11">
        <v>52.25</v>
      </c>
      <c r="CE619" s="11">
        <v>401.45001220703125</v>
      </c>
      <c r="CF619" s="11">
        <v>51.830001831054688</v>
      </c>
      <c r="CG619" s="11">
        <v>24.559999465942383</v>
      </c>
      <c r="CH619" s="11">
        <v>33.439998626708984</v>
      </c>
      <c r="CI619" s="11">
        <v>55.650001525878906</v>
      </c>
      <c r="CJ619" s="11">
        <v>11.25</v>
      </c>
      <c r="CK619" s="11">
        <v>33.419998168945312</v>
      </c>
      <c r="CL619" s="11">
        <v>17.25</v>
      </c>
      <c r="CM619" s="11">
        <v>31.309999465942383</v>
      </c>
      <c r="CN619" s="11">
        <v>53.049999237060547</v>
      </c>
      <c r="CO619" s="11">
        <v>72.69000244140625</v>
      </c>
      <c r="CP619" s="11">
        <v>37.830001831054688</v>
      </c>
      <c r="CQ619" s="11">
        <v>45.349998474121094</v>
      </c>
      <c r="CR619" s="11">
        <v>40.450000762939453</v>
      </c>
      <c r="CS619" s="11">
        <v>94.480003356933594</v>
      </c>
      <c r="CT619" s="11">
        <v>88.599998474121094</v>
      </c>
      <c r="CU619" s="11">
        <v>91.629997253417969</v>
      </c>
      <c r="CV619" s="11">
        <v>130.39999389648437</v>
      </c>
      <c r="CW619" s="11">
        <v>29.850000381469727</v>
      </c>
      <c r="CX619" s="11">
        <v>50.110000610351563</v>
      </c>
      <c r="CY619" s="11">
        <v>33.810001373291016</v>
      </c>
      <c r="CZ619" s="11">
        <v>75.209999084472656</v>
      </c>
    </row>
    <row r="620" spans="1:104">
      <c r="A620" s="8">
        <v>42971</v>
      </c>
      <c r="B620" s="11">
        <v>391.57998657226563</v>
      </c>
      <c r="C620" s="11">
        <v>38.889999389648438</v>
      </c>
      <c r="D620" s="11">
        <v>98.160003662109375</v>
      </c>
      <c r="E620" s="11">
        <v>22.329999923706055</v>
      </c>
      <c r="F620" s="11">
        <v>57.029998779296875</v>
      </c>
      <c r="G620" s="11">
        <v>59.799999237060547</v>
      </c>
      <c r="H620" s="11">
        <v>15.329999923706055</v>
      </c>
      <c r="I620" s="11">
        <v>34.319999694824219</v>
      </c>
      <c r="J620" s="11">
        <v>22.350000381469727</v>
      </c>
      <c r="K620" s="11">
        <v>149.33999633789063</v>
      </c>
      <c r="L620" s="11">
        <v>74.639999389648437</v>
      </c>
      <c r="M620" s="11">
        <v>75.069999694824219</v>
      </c>
      <c r="N620" s="11">
        <v>32.990001678466797</v>
      </c>
      <c r="O620" s="11">
        <v>30.889999389648437</v>
      </c>
      <c r="P620" s="11">
        <v>36.830001831054687</v>
      </c>
      <c r="Q620" s="11">
        <v>16.659999847412109</v>
      </c>
      <c r="R620" s="11">
        <v>39.569999694824219</v>
      </c>
      <c r="S620" s="11">
        <v>37.270000457763672</v>
      </c>
      <c r="T620" s="11">
        <v>25.809999465942383</v>
      </c>
      <c r="U620" s="11">
        <v>88.699996948242188</v>
      </c>
      <c r="V620" s="11">
        <v>44.580001831054687</v>
      </c>
      <c r="W620" s="11">
        <v>107.59999847412109</v>
      </c>
      <c r="X620" s="11">
        <v>60.299999237060547</v>
      </c>
      <c r="Y620" s="11">
        <v>64.779998779296875</v>
      </c>
      <c r="Z620" s="11">
        <v>68.629997253417969</v>
      </c>
      <c r="AA620" s="11">
        <v>65.459999084472656</v>
      </c>
      <c r="AB620" s="11">
        <v>86.75</v>
      </c>
      <c r="AC620" s="11">
        <v>32.189998626708984</v>
      </c>
      <c r="AD620" s="11">
        <v>74.199996948242188</v>
      </c>
      <c r="AE620" s="11">
        <v>62.849998474121094</v>
      </c>
      <c r="AF620" s="11">
        <v>44.900001525878906</v>
      </c>
      <c r="AG620" s="11">
        <v>43.409999847412109</v>
      </c>
      <c r="AH620" s="11">
        <v>47.779998779296875</v>
      </c>
      <c r="AI620" s="11">
        <v>30.930000305175781</v>
      </c>
      <c r="AJ620" s="11">
        <v>26.100000381469727</v>
      </c>
      <c r="AK620" s="11">
        <v>14.590000152587891</v>
      </c>
      <c r="AL620" s="11">
        <v>79.930000305175781</v>
      </c>
      <c r="AM620" s="11">
        <v>55</v>
      </c>
      <c r="AN620" s="11">
        <v>19</v>
      </c>
      <c r="AO620" s="11">
        <v>29.659999847412109</v>
      </c>
      <c r="AP620" s="11">
        <v>35.220001220703125</v>
      </c>
      <c r="AQ620" s="11">
        <v>29.239999771118164</v>
      </c>
      <c r="AR620" s="11">
        <v>30.590000152587891</v>
      </c>
      <c r="AS620" s="11">
        <v>32.490001678466797</v>
      </c>
      <c r="AT620" s="11">
        <v>36.380001068115234</v>
      </c>
      <c r="AU620" s="11">
        <v>43.689998626708984</v>
      </c>
      <c r="AV620" s="11">
        <v>29.520000457763672</v>
      </c>
      <c r="AW620" s="11">
        <v>41.580001831054688</v>
      </c>
      <c r="AX620" s="11">
        <v>49.889999389648438</v>
      </c>
      <c r="AY620" s="11">
        <v>56.659999847412109</v>
      </c>
      <c r="AZ620" s="11">
        <v>29.180000305175781</v>
      </c>
      <c r="BA620" s="11">
        <v>31.569999694824219</v>
      </c>
      <c r="BB620" s="11">
        <v>94.650001525878906</v>
      </c>
      <c r="BC620" s="11">
        <v>22.069999694824219</v>
      </c>
      <c r="BD620" s="11">
        <v>41.75</v>
      </c>
      <c r="BE620" s="11">
        <v>37.470001220703125</v>
      </c>
      <c r="BF620" s="11">
        <v>31.389999389648438</v>
      </c>
      <c r="BG620" s="11">
        <v>32.569999694824219</v>
      </c>
      <c r="BH620" s="11">
        <v>32.299999237060547</v>
      </c>
      <c r="BI620" s="11">
        <v>22.530000686645508</v>
      </c>
      <c r="BJ620" s="11">
        <v>22.989999771118164</v>
      </c>
      <c r="BK620" s="11">
        <v>15.539999961853027</v>
      </c>
      <c r="BL620" s="11">
        <v>40.360000610351563</v>
      </c>
      <c r="BM620" s="11">
        <v>20.549999237060547</v>
      </c>
      <c r="BN620" s="11">
        <v>25.420000076293945</v>
      </c>
      <c r="BO620" s="11">
        <v>15.779999732971191</v>
      </c>
      <c r="BP620" s="11">
        <v>30.690000534057617</v>
      </c>
      <c r="BQ620" s="11">
        <v>23.200000762939453</v>
      </c>
      <c r="BR620" s="11">
        <v>7.4099998474121094</v>
      </c>
      <c r="BS620" s="11">
        <v>23.75</v>
      </c>
      <c r="BT620" s="11">
        <v>17.799999237060547</v>
      </c>
      <c r="BU620" s="11">
        <v>30.090000152587891</v>
      </c>
      <c r="BV620" s="11">
        <v>35.029998779296875</v>
      </c>
      <c r="BW620" s="11">
        <v>53.439998626708984</v>
      </c>
      <c r="BX620" s="11">
        <v>33.909999847412109</v>
      </c>
      <c r="BY620" s="11">
        <v>97.550003051757813</v>
      </c>
      <c r="BZ620" s="11">
        <v>33.759998321533203</v>
      </c>
      <c r="CA620" s="11">
        <v>90.290000915527344</v>
      </c>
      <c r="CB620" s="11">
        <v>38.080001831054688</v>
      </c>
      <c r="CC620" s="11"/>
      <c r="CD620" s="11">
        <v>51.689998626708984</v>
      </c>
      <c r="CE620" s="11">
        <v>377.67999267578125</v>
      </c>
      <c r="CF620" s="11">
        <v>51.450000762939453</v>
      </c>
      <c r="CG620" s="11">
        <v>24.540000915527344</v>
      </c>
      <c r="CH620" s="11">
        <v>33.490001678466797</v>
      </c>
      <c r="CI620" s="11">
        <v>55.009998321533203</v>
      </c>
      <c r="CJ620" s="11">
        <v>11.25</v>
      </c>
      <c r="CK620" s="11">
        <v>33.229999542236328</v>
      </c>
      <c r="CL620" s="11">
        <v>17.170000076293945</v>
      </c>
      <c r="CM620" s="11">
        <v>31.159999847412109</v>
      </c>
      <c r="CN620" s="11">
        <v>53.049999237060547</v>
      </c>
      <c r="CO620" s="11">
        <v>72.80999755859375</v>
      </c>
      <c r="CP620" s="11">
        <v>37.389999389648437</v>
      </c>
      <c r="CQ620" s="11">
        <v>45.169998168945313</v>
      </c>
      <c r="CR620" s="11">
        <v>40.169998168945313</v>
      </c>
      <c r="CS620" s="11">
        <v>93.720001220703125</v>
      </c>
      <c r="CT620" s="11">
        <v>87.709999084472656</v>
      </c>
      <c r="CU620" s="11">
        <v>91.44000244140625</v>
      </c>
      <c r="CV620" s="11">
        <v>129.91000366210937</v>
      </c>
      <c r="CW620" s="11">
        <v>29.090000152587891</v>
      </c>
      <c r="CX620" s="11">
        <v>49.549999237060547</v>
      </c>
      <c r="CY620" s="11">
        <v>33.599998474121094</v>
      </c>
      <c r="CZ620" s="11">
        <v>77.279998779296875</v>
      </c>
    </row>
    <row r="621" spans="1:104">
      <c r="A621" s="8">
        <v>42972</v>
      </c>
      <c r="B621" s="11">
        <v>392.8800048828125</v>
      </c>
      <c r="C621" s="11">
        <v>39.150001525878906</v>
      </c>
      <c r="D621" s="11">
        <v>98.660003662109375</v>
      </c>
      <c r="E621" s="11">
        <v>22.520000457763672</v>
      </c>
      <c r="F621" s="11">
        <v>57.259998321533203</v>
      </c>
      <c r="G621" s="11">
        <v>60.290000915527344</v>
      </c>
      <c r="H621" s="11">
        <v>15.390000343322754</v>
      </c>
      <c r="I621" s="11">
        <v>34.520000457763672</v>
      </c>
      <c r="J621" s="11">
        <v>23.159999847412109</v>
      </c>
      <c r="K621" s="11">
        <v>153.05999755859375</v>
      </c>
      <c r="L621" s="11">
        <v>75.650001525878906</v>
      </c>
      <c r="M621" s="11">
        <v>75.089996337890625</v>
      </c>
      <c r="N621" s="11">
        <v>33.290000915527344</v>
      </c>
      <c r="O621" s="11">
        <v>31.229999542236328</v>
      </c>
      <c r="P621" s="11">
        <v>37.200000762939453</v>
      </c>
      <c r="Q621" s="11">
        <v>16.819999694824219</v>
      </c>
      <c r="R621" s="11">
        <v>39.729999542236328</v>
      </c>
      <c r="S621" s="11">
        <v>37.560001373291016</v>
      </c>
      <c r="T621" s="11">
        <v>26.299999237060547</v>
      </c>
      <c r="U621" s="11">
        <v>89.169998168945313</v>
      </c>
      <c r="V621" s="11">
        <v>45.130001068115234</v>
      </c>
      <c r="W621" s="11">
        <v>110.16999816894531</v>
      </c>
      <c r="X621" s="11">
        <v>62.169998168945313</v>
      </c>
      <c r="Y621" s="11">
        <v>65.209999084472656</v>
      </c>
      <c r="Z621" s="11">
        <v>69.650001525878906</v>
      </c>
      <c r="AA621" s="11">
        <v>66.05999755859375</v>
      </c>
      <c r="AB621" s="11">
        <v>87.660003662109375</v>
      </c>
      <c r="AC621" s="11">
        <v>32.450000762939453</v>
      </c>
      <c r="AD621" s="11">
        <v>75.290000915527344</v>
      </c>
      <c r="AE621" s="11">
        <v>63.259998321533203</v>
      </c>
      <c r="AF621" s="11">
        <v>45.290000915527344</v>
      </c>
      <c r="AG621" s="11">
        <v>43.419998168945313</v>
      </c>
      <c r="AH621" s="11">
        <v>48.029998779296875</v>
      </c>
      <c r="AI621" s="11">
        <v>31.149999618530273</v>
      </c>
      <c r="AJ621" s="11">
        <v>26.329999923706055</v>
      </c>
      <c r="AK621" s="11">
        <v>14.699999809265137</v>
      </c>
      <c r="AL621" s="11">
        <v>80.709999084472656</v>
      </c>
      <c r="AM621" s="11">
        <v>55.75</v>
      </c>
      <c r="AN621" s="11">
        <v>19.149999618530273</v>
      </c>
      <c r="AO621" s="11">
        <v>29.989999771118164</v>
      </c>
      <c r="AP621" s="11">
        <v>35.340000152587891</v>
      </c>
      <c r="AQ621" s="11">
        <v>29.530000686645508</v>
      </c>
      <c r="AR621" s="11">
        <v>30.799999237060547</v>
      </c>
      <c r="AS621" s="11">
        <v>32.860000610351562</v>
      </c>
      <c r="AT621" s="11">
        <v>36.680000305175781</v>
      </c>
      <c r="AU621" s="11">
        <v>43.919998168945313</v>
      </c>
      <c r="AV621" s="11">
        <v>30.049999237060547</v>
      </c>
      <c r="AW621" s="11">
        <v>41.950000762939453</v>
      </c>
      <c r="AX621" s="11">
        <v>50.180000305175781</v>
      </c>
      <c r="AY621" s="11">
        <v>57.439998626708984</v>
      </c>
      <c r="AZ621" s="11">
        <v>29.319999694824219</v>
      </c>
      <c r="BA621" s="11">
        <v>31.770000457763672</v>
      </c>
      <c r="BB621" s="11">
        <v>95.220001220703125</v>
      </c>
      <c r="BC621" s="11">
        <v>22.180000305175781</v>
      </c>
      <c r="BD621" s="11">
        <v>41.909999847412109</v>
      </c>
      <c r="BE621" s="11">
        <v>37.520000457763672</v>
      </c>
      <c r="BF621" s="11">
        <v>31.610000610351563</v>
      </c>
      <c r="BG621" s="11">
        <v>32.930000305175781</v>
      </c>
      <c r="BH621" s="11">
        <v>32.569999694824219</v>
      </c>
      <c r="BI621" s="11">
        <v>22.790000915527344</v>
      </c>
      <c r="BJ621" s="11">
        <v>23.139999389648438</v>
      </c>
      <c r="BK621" s="11">
        <v>15.649999618530273</v>
      </c>
      <c r="BL621" s="11">
        <v>40.889999389648438</v>
      </c>
      <c r="BM621" s="11">
        <v>20.659999847412109</v>
      </c>
      <c r="BN621" s="11">
        <v>25.559999465942383</v>
      </c>
      <c r="BO621" s="11">
        <v>15.930000305175781</v>
      </c>
      <c r="BP621" s="11">
        <v>30.840000152587891</v>
      </c>
      <c r="BQ621" s="11">
        <v>23.469999313354492</v>
      </c>
      <c r="BR621" s="11">
        <v>7.6399998664855957</v>
      </c>
      <c r="BS621" s="11">
        <v>24.389999389648438</v>
      </c>
      <c r="BT621" s="11">
        <v>18.200000762939453</v>
      </c>
      <c r="BU621" s="11">
        <v>29.940000534057617</v>
      </c>
      <c r="BV621" s="11">
        <v>35.220001220703125</v>
      </c>
      <c r="BW621" s="11">
        <v>53.520000457763672</v>
      </c>
      <c r="BX621" s="11">
        <v>34.150001525878906</v>
      </c>
      <c r="BY621" s="11">
        <v>97.900001525878906</v>
      </c>
      <c r="BZ621" s="11">
        <v>34.069999694824219</v>
      </c>
      <c r="CA621" s="11">
        <v>90.330001831054688</v>
      </c>
      <c r="CB621" s="11">
        <v>38.25</v>
      </c>
      <c r="CC621" s="11"/>
      <c r="CD621" s="11">
        <v>52.680000305175781</v>
      </c>
      <c r="CE621" s="11">
        <v>378.95001220703125</v>
      </c>
      <c r="CF621" s="11">
        <v>51.860000610351563</v>
      </c>
      <c r="CG621" s="11">
        <v>24.829999923706055</v>
      </c>
      <c r="CH621" s="11">
        <v>33.720001220703125</v>
      </c>
      <c r="CI621" s="11">
        <v>55.5</v>
      </c>
      <c r="CJ621" s="11">
        <v>11.5</v>
      </c>
      <c r="CK621" s="11">
        <v>33.689998626708984</v>
      </c>
      <c r="CL621" s="11">
        <v>17.510000228881836</v>
      </c>
      <c r="CM621" s="11">
        <v>31.479999542236328</v>
      </c>
      <c r="CN621" s="11">
        <v>53.400001525878906</v>
      </c>
      <c r="CO621" s="11">
        <v>73.55999755859375</v>
      </c>
      <c r="CP621" s="11">
        <v>37.849998474121094</v>
      </c>
      <c r="CQ621" s="11">
        <v>45.490001678466797</v>
      </c>
      <c r="CR621" s="11">
        <v>40.470001220703125</v>
      </c>
      <c r="CS621" s="11">
        <v>94.580001831054687</v>
      </c>
      <c r="CT621" s="11">
        <v>88.650001525878906</v>
      </c>
      <c r="CU621" s="11">
        <v>91.94000244140625</v>
      </c>
      <c r="CV621" s="11">
        <v>129.89999389648437</v>
      </c>
      <c r="CW621" s="11">
        <v>29.680000305175781</v>
      </c>
      <c r="CX621" s="11">
        <v>50.340000152587891</v>
      </c>
      <c r="CY621" s="11">
        <v>33.900001525878906</v>
      </c>
      <c r="CZ621" s="11">
        <v>77.639999389648438</v>
      </c>
    </row>
    <row r="622" spans="1:104">
      <c r="A622" s="8">
        <v>42975</v>
      </c>
      <c r="B622" s="11">
        <v>393.42001342773437</v>
      </c>
      <c r="C622" s="11">
        <v>39.349998474121094</v>
      </c>
      <c r="D622" s="11">
        <v>99.160003662109375</v>
      </c>
      <c r="E622" s="11">
        <v>22.639999389648438</v>
      </c>
      <c r="F622" s="11">
        <v>57.650001525878906</v>
      </c>
      <c r="G622" s="11">
        <v>60.990001678466797</v>
      </c>
      <c r="H622" s="11">
        <v>15.670000076293945</v>
      </c>
      <c r="I622" s="11">
        <v>34.490001678466797</v>
      </c>
      <c r="J622" s="11">
        <v>23.450000762939453</v>
      </c>
      <c r="K622" s="11">
        <v>155.57000732421875</v>
      </c>
      <c r="L622" s="11">
        <v>76.169998168945313</v>
      </c>
      <c r="M622" s="11">
        <v>75.470001220703125</v>
      </c>
      <c r="N622" s="11">
        <v>33.5</v>
      </c>
      <c r="O622" s="11">
        <v>31.5</v>
      </c>
      <c r="P622" s="11">
        <v>37.529998779296875</v>
      </c>
      <c r="Q622" s="11">
        <v>16.950000762939453</v>
      </c>
      <c r="R622" s="11">
        <v>39.970001220703125</v>
      </c>
      <c r="S622" s="11">
        <v>38</v>
      </c>
      <c r="T622" s="11">
        <v>26.469999313354492</v>
      </c>
      <c r="U622" s="11">
        <v>90.849998474121094</v>
      </c>
      <c r="V622" s="11">
        <v>45.970001220703125</v>
      </c>
      <c r="W622" s="11">
        <v>113.36000061035156</v>
      </c>
      <c r="X622" s="11">
        <v>62.979999542236328</v>
      </c>
      <c r="Y622" s="11">
        <v>65.970001220703125</v>
      </c>
      <c r="Z622" s="11">
        <v>70.94000244140625</v>
      </c>
      <c r="AA622" s="11">
        <v>66.730003356933594</v>
      </c>
      <c r="AB622" s="11">
        <v>88.639999389648438</v>
      </c>
      <c r="AC622" s="11">
        <v>32.669998168945313</v>
      </c>
      <c r="AD622" s="11">
        <v>76.889999389648437</v>
      </c>
      <c r="AE622" s="11">
        <v>64.419998168945313</v>
      </c>
      <c r="AF622" s="11">
        <v>45.790000915527344</v>
      </c>
      <c r="AG622" s="11">
        <v>43.740001678466797</v>
      </c>
      <c r="AH622" s="11">
        <v>49.290000915527344</v>
      </c>
      <c r="AI622" s="11">
        <v>31.469999313354492</v>
      </c>
      <c r="AJ622" s="11">
        <v>26.530000686645508</v>
      </c>
      <c r="AK622" s="11">
        <v>14.789999961853027</v>
      </c>
      <c r="AL622" s="11">
        <v>81.510002136230469</v>
      </c>
      <c r="AM622" s="11">
        <v>56.569999694824219</v>
      </c>
      <c r="AN622" s="11">
        <v>19.319999694824219</v>
      </c>
      <c r="AO622" s="11">
        <v>30.200000762939453</v>
      </c>
      <c r="AP622" s="11">
        <v>35.610000610351563</v>
      </c>
      <c r="AQ622" s="11">
        <v>29.5</v>
      </c>
      <c r="AR622" s="11">
        <v>31.079999923706055</v>
      </c>
      <c r="AS622" s="11">
        <v>33.110000610351562</v>
      </c>
      <c r="AT622" s="11">
        <v>37.009998321533203</v>
      </c>
      <c r="AU622" s="11">
        <v>44.310001373291016</v>
      </c>
      <c r="AV622" s="11">
        <v>30.170000076293945</v>
      </c>
      <c r="AW622" s="11">
        <v>42.189998626708984</v>
      </c>
      <c r="AX622" s="11">
        <v>50.409999847412109</v>
      </c>
      <c r="AY622" s="11">
        <v>58.369998931884766</v>
      </c>
      <c r="AZ622" s="11">
        <v>29.5</v>
      </c>
      <c r="BA622" s="11">
        <v>31.959999084472656</v>
      </c>
      <c r="BB622" s="11">
        <v>95.980003356933594</v>
      </c>
      <c r="BC622" s="11">
        <v>22.290000915527344</v>
      </c>
      <c r="BD622" s="11">
        <v>42.150001525878906</v>
      </c>
      <c r="BE622" s="11">
        <v>37.759998321533203</v>
      </c>
      <c r="BF622" s="11">
        <v>32.290000915527344</v>
      </c>
      <c r="BG622" s="11">
        <v>33.310001373291016</v>
      </c>
      <c r="BH622" s="11">
        <v>32.970001220703125</v>
      </c>
      <c r="BI622" s="11">
        <v>23.040000915527344</v>
      </c>
      <c r="BJ622" s="11">
        <v>23.75</v>
      </c>
      <c r="BK622" s="11">
        <v>15.789999961853027</v>
      </c>
      <c r="BL622" s="11">
        <v>41.279998779296875</v>
      </c>
      <c r="BM622" s="11">
        <v>20.950000762939453</v>
      </c>
      <c r="BN622" s="11">
        <v>25.780000686645508</v>
      </c>
      <c r="BO622" s="11">
        <v>16.090000152587891</v>
      </c>
      <c r="BP622" s="11">
        <v>31.100000381469727</v>
      </c>
      <c r="BQ622" s="11">
        <v>24.149999618530273</v>
      </c>
      <c r="BR622" s="11">
        <v>7.6500000953674316</v>
      </c>
      <c r="BS622" s="11">
        <v>25.850000381469727</v>
      </c>
      <c r="BT622" s="11">
        <v>18.389999389648438</v>
      </c>
      <c r="BU622" s="11">
        <v>30.440000534057617</v>
      </c>
      <c r="BV622" s="11">
        <v>35.439998626708984</v>
      </c>
      <c r="BW622" s="11">
        <v>54.090000152587891</v>
      </c>
      <c r="BX622" s="11">
        <v>34.529998779296875</v>
      </c>
      <c r="BY622" s="11">
        <v>97.970001220703125</v>
      </c>
      <c r="BZ622" s="11">
        <v>34.330001831054687</v>
      </c>
      <c r="CA622" s="11">
        <v>89.699996948242188</v>
      </c>
      <c r="CB622" s="11">
        <v>38.680000305175781</v>
      </c>
      <c r="CC622" s="11"/>
      <c r="CD622" s="11">
        <v>53.299999237060547</v>
      </c>
      <c r="CE622" s="11">
        <v>378.70001220703125</v>
      </c>
      <c r="CF622" s="11">
        <v>52.180000305175781</v>
      </c>
      <c r="CG622" s="11">
        <v>24.989999771118164</v>
      </c>
      <c r="CH622" s="11">
        <v>34.119998931884766</v>
      </c>
      <c r="CI622" s="11">
        <v>55.840000152587891</v>
      </c>
      <c r="CJ622" s="11">
        <v>11.510000228881836</v>
      </c>
      <c r="CK622" s="11">
        <v>34.049999237060547</v>
      </c>
      <c r="CL622" s="11">
        <v>17.649999618530273</v>
      </c>
      <c r="CM622" s="11">
        <v>31.969999313354492</v>
      </c>
      <c r="CN622" s="11">
        <v>54.049999237060547</v>
      </c>
      <c r="CO622" s="11">
        <v>75.430000305175781</v>
      </c>
      <c r="CP622" s="11">
        <v>38.430000305175781</v>
      </c>
      <c r="CQ622" s="11">
        <v>46.099998474121094</v>
      </c>
      <c r="CR622" s="11">
        <v>41.069999694824219</v>
      </c>
      <c r="CS622" s="11">
        <v>95.889999389648438</v>
      </c>
      <c r="CT622" s="11">
        <v>89.519996643066406</v>
      </c>
      <c r="CU622" s="11">
        <v>92.819999694824219</v>
      </c>
      <c r="CV622" s="11">
        <v>130.89999389648437</v>
      </c>
      <c r="CW622" s="11">
        <v>30.090000152587891</v>
      </c>
      <c r="CX622" s="11">
        <v>51.259998321533203</v>
      </c>
      <c r="CY622" s="11">
        <v>34.540000915527344</v>
      </c>
      <c r="CZ622" s="11">
        <v>77.5</v>
      </c>
    </row>
    <row r="623" spans="1:104">
      <c r="A623" s="8">
        <v>42976</v>
      </c>
      <c r="B623" s="11">
        <v>393.22000122070312</v>
      </c>
      <c r="C623" s="11">
        <v>39.490001678466797</v>
      </c>
      <c r="D623" s="11">
        <v>98.05999755859375</v>
      </c>
      <c r="E623" s="11">
        <v>22.579999923706055</v>
      </c>
      <c r="F623" s="11">
        <v>57.150001525878906</v>
      </c>
      <c r="G623" s="11">
        <v>60.919998168945313</v>
      </c>
      <c r="H623" s="11">
        <v>15.590000152587891</v>
      </c>
      <c r="I623" s="11">
        <v>34.25</v>
      </c>
      <c r="J623" s="11">
        <v>23.319999694824219</v>
      </c>
      <c r="K623" s="11">
        <v>156.52000427246094</v>
      </c>
      <c r="L623" s="11">
        <v>75.029998779296875</v>
      </c>
      <c r="M623" s="11">
        <v>75.709999084472656</v>
      </c>
      <c r="N623" s="11">
        <v>33.409999847412109</v>
      </c>
      <c r="O623" s="11">
        <v>31.530000686645508</v>
      </c>
      <c r="P623" s="11">
        <v>37.380001068115234</v>
      </c>
      <c r="Q623" s="11">
        <v>16.920000076293945</v>
      </c>
      <c r="R623" s="11">
        <v>39.819999694824219</v>
      </c>
      <c r="S623" s="11">
        <v>38.090000152587891</v>
      </c>
      <c r="T623" s="11">
        <v>26.600000381469727</v>
      </c>
      <c r="U623" s="11">
        <v>89.120002746582031</v>
      </c>
      <c r="V623" s="11">
        <v>46.310001373291016</v>
      </c>
      <c r="W623" s="11">
        <v>112.36000061035156</v>
      </c>
      <c r="X623" s="11">
        <v>62.849998474121094</v>
      </c>
      <c r="Y623" s="11">
        <v>65.839996337890625</v>
      </c>
      <c r="Z623" s="11">
        <v>70.900001525878906</v>
      </c>
      <c r="AA623" s="11">
        <v>66.580001831054688</v>
      </c>
      <c r="AB623" s="11">
        <v>88.449996948242188</v>
      </c>
      <c r="AC623" s="11">
        <v>32.479999542236328</v>
      </c>
      <c r="AD623" s="11">
        <v>76.400001525878906</v>
      </c>
      <c r="AE623" s="11">
        <v>64.709999084472656</v>
      </c>
      <c r="AF623" s="11">
        <v>45.669998168945313</v>
      </c>
      <c r="AG623" s="11">
        <v>43.490001678466797</v>
      </c>
      <c r="AH623" s="11">
        <v>49.220001220703125</v>
      </c>
      <c r="AI623" s="11">
        <v>31.590000152587891</v>
      </c>
      <c r="AJ623" s="11">
        <v>26.379999160766602</v>
      </c>
      <c r="AK623" s="11">
        <v>14.710000038146973</v>
      </c>
      <c r="AL623" s="11">
        <v>81.239997863769531</v>
      </c>
      <c r="AM623" s="11">
        <v>56.439998626708984</v>
      </c>
      <c r="AN623" s="11">
        <v>19.129999160766602</v>
      </c>
      <c r="AO623" s="11">
        <v>29.989999771118164</v>
      </c>
      <c r="AP623" s="11">
        <v>35.599998474121094</v>
      </c>
      <c r="AQ623" s="11">
        <v>29.530000686645508</v>
      </c>
      <c r="AR623" s="11">
        <v>31.149999618530273</v>
      </c>
      <c r="AS623" s="11">
        <v>33.020000457763672</v>
      </c>
      <c r="AT623" s="11">
        <v>37.009998321533203</v>
      </c>
      <c r="AU623" s="11">
        <v>44.169998168945313</v>
      </c>
      <c r="AV623" s="11">
        <v>30.299999237060547</v>
      </c>
      <c r="AW623" s="11">
        <v>41.950000762939453</v>
      </c>
      <c r="AX623" s="11">
        <v>50.380001068115234</v>
      </c>
      <c r="AY623" s="11">
        <v>58.259998321533203</v>
      </c>
      <c r="AZ623" s="11">
        <v>28.950000762939453</v>
      </c>
      <c r="BA623" s="11">
        <v>31.930000305175781</v>
      </c>
      <c r="BB623" s="11">
        <v>96.339996337890625</v>
      </c>
      <c r="BC623" s="11">
        <v>22.430000305175781</v>
      </c>
      <c r="BD623" s="11">
        <v>41.810001373291016</v>
      </c>
      <c r="BE623" s="11">
        <v>38.040000915527344</v>
      </c>
      <c r="BF623" s="11">
        <v>32.189998626708984</v>
      </c>
      <c r="BG623" s="11">
        <v>33.650001525878906</v>
      </c>
      <c r="BH623" s="11">
        <v>32.889999389648437</v>
      </c>
      <c r="BI623" s="11">
        <v>23.100000381469727</v>
      </c>
      <c r="BJ623" s="11">
        <v>24.209999084472656</v>
      </c>
      <c r="BK623" s="11">
        <v>15.840000152587891</v>
      </c>
      <c r="BL623" s="11">
        <v>41.150001525878906</v>
      </c>
      <c r="BM623" s="11">
        <v>21.329999923706055</v>
      </c>
      <c r="BN623" s="11">
        <v>25.940000534057617</v>
      </c>
      <c r="BO623" s="11">
        <v>16.040000915527344</v>
      </c>
      <c r="BP623" s="11">
        <v>31.299999237060547</v>
      </c>
      <c r="BQ623" s="11">
        <v>23.930000305175781</v>
      </c>
      <c r="BR623" s="11">
        <v>7.690000057220459</v>
      </c>
      <c r="BS623" s="11">
        <v>25.559999465942383</v>
      </c>
      <c r="BT623" s="11">
        <v>18.620000839233398</v>
      </c>
      <c r="BU623" s="11">
        <v>30.75</v>
      </c>
      <c r="BV623" s="11">
        <v>35.509998321533203</v>
      </c>
      <c r="BW623" s="11">
        <v>54</v>
      </c>
      <c r="BX623" s="11">
        <v>34.340000152587891</v>
      </c>
      <c r="BY623" s="11">
        <v>97.480003356933594</v>
      </c>
      <c r="BZ623" s="11">
        <v>34.119998931884766</v>
      </c>
      <c r="CA623" s="11">
        <v>90.660003662109375</v>
      </c>
      <c r="CB623" s="11">
        <v>38.330001831054687</v>
      </c>
      <c r="CC623" s="11"/>
      <c r="CD623" s="11">
        <v>52.700000762939453</v>
      </c>
      <c r="CE623" s="11">
        <v>377.98001098632812</v>
      </c>
      <c r="CF623" s="11">
        <v>52.540000915527344</v>
      </c>
      <c r="CG623" s="11">
        <v>25.049999237060547</v>
      </c>
      <c r="CH623" s="11">
        <v>34.090000152587891</v>
      </c>
      <c r="CI623" s="11">
        <v>56.25</v>
      </c>
      <c r="CJ623" s="11">
        <v>11.479999542236328</v>
      </c>
      <c r="CK623" s="11">
        <v>34.009998321533203</v>
      </c>
      <c r="CL623" s="11">
        <v>17.649999618530273</v>
      </c>
      <c r="CM623" s="11">
        <v>31.399999618530273</v>
      </c>
      <c r="CN623" s="11">
        <v>54.330001831054687</v>
      </c>
      <c r="CO623" s="11">
        <v>76.30999755859375</v>
      </c>
      <c r="CP623" s="11">
        <v>38.479999542236328</v>
      </c>
      <c r="CQ623" s="11">
        <v>46.220001220703125</v>
      </c>
      <c r="CR623" s="11">
        <v>41.009998321533203</v>
      </c>
      <c r="CS623" s="11">
        <v>94.209999084472656</v>
      </c>
      <c r="CT623" s="11">
        <v>88.44000244140625</v>
      </c>
      <c r="CU623" s="11">
        <v>89.819999694824219</v>
      </c>
      <c r="CV623" s="11">
        <v>130</v>
      </c>
      <c r="CW623" s="11">
        <v>29.969999313354492</v>
      </c>
      <c r="CX623" s="11">
        <v>50.970001220703125</v>
      </c>
      <c r="CY623" s="11">
        <v>34.490001678466797</v>
      </c>
      <c r="CZ623" s="11">
        <v>76.959999084472656</v>
      </c>
    </row>
    <row r="624" spans="1:104">
      <c r="A624" s="8">
        <v>42977</v>
      </c>
      <c r="B624" s="11">
        <v>390.85000610351562</v>
      </c>
      <c r="C624" s="11">
        <v>39.409999847412109</v>
      </c>
      <c r="D624" s="11">
        <v>98.239997863769531</v>
      </c>
      <c r="E624" s="11">
        <v>22.760000228881836</v>
      </c>
      <c r="F624" s="11">
        <v>57.220001220703125</v>
      </c>
      <c r="G624" s="11">
        <v>61.209999084472656</v>
      </c>
      <c r="H624" s="11">
        <v>15.880000114440918</v>
      </c>
      <c r="I624" s="11">
        <v>34.430000305175781</v>
      </c>
      <c r="J624" s="11">
        <v>23.829999923706055</v>
      </c>
      <c r="K624" s="11">
        <v>158.92999267578125</v>
      </c>
      <c r="L624" s="11">
        <v>75.269996643066406</v>
      </c>
      <c r="M624" s="11">
        <v>75.540000915527344</v>
      </c>
      <c r="N624" s="11">
        <v>33.689998626708984</v>
      </c>
      <c r="O624" s="11">
        <v>32.330001831054687</v>
      </c>
      <c r="P624" s="11">
        <v>37.770000457763672</v>
      </c>
      <c r="Q624" s="11">
        <v>16.959999084472656</v>
      </c>
      <c r="R624" s="11">
        <v>39.819999694824219</v>
      </c>
      <c r="S624" s="11">
        <v>38.389999389648438</v>
      </c>
      <c r="T624" s="11">
        <v>27.579999923706055</v>
      </c>
      <c r="U624" s="11">
        <v>89.910003662109375</v>
      </c>
      <c r="V624" s="11">
        <v>46.020000457763672</v>
      </c>
      <c r="W624" s="11">
        <v>114.41999816894531</v>
      </c>
      <c r="X624" s="11">
        <v>64.550003051757813</v>
      </c>
      <c r="Y624" s="11">
        <v>65.860000610351562</v>
      </c>
      <c r="Z624" s="11">
        <v>70.849998474121094</v>
      </c>
      <c r="AA624" s="11">
        <v>66.319999694824219</v>
      </c>
      <c r="AB624" s="11">
        <v>88.55999755859375</v>
      </c>
      <c r="AC624" s="11">
        <v>32.599998474121094</v>
      </c>
      <c r="AD624" s="11">
        <v>76.5</v>
      </c>
      <c r="AE624" s="11">
        <v>65.129997253417969</v>
      </c>
      <c r="AF624" s="11">
        <v>45.869998931884766</v>
      </c>
      <c r="AG624" s="11">
        <v>43.959999084472656</v>
      </c>
      <c r="AH624" s="11">
        <v>49.720001220703125</v>
      </c>
      <c r="AI624" s="11">
        <v>31.440000534057617</v>
      </c>
      <c r="AJ624" s="11">
        <v>26.319999694824219</v>
      </c>
      <c r="AK624" s="11">
        <v>14.689999580383301</v>
      </c>
      <c r="AL624" s="11">
        <v>81.430000305175781</v>
      </c>
      <c r="AM624" s="11">
        <v>56.560001373291016</v>
      </c>
      <c r="AN624" s="11">
        <v>19.200000762939453</v>
      </c>
      <c r="AO624" s="11">
        <v>30</v>
      </c>
      <c r="AP624" s="11">
        <v>35.909999847412109</v>
      </c>
      <c r="AQ624" s="11">
        <v>29.540000915527344</v>
      </c>
      <c r="AR624" s="11">
        <v>31.319999694824219</v>
      </c>
      <c r="AS624" s="11">
        <v>32.849998474121094</v>
      </c>
      <c r="AT624" s="11">
        <v>37.069999694824219</v>
      </c>
      <c r="AU624" s="11">
        <v>44.200000762939453</v>
      </c>
      <c r="AV624" s="11">
        <v>30.829999923706055</v>
      </c>
      <c r="AW624" s="11">
        <v>41.970001220703125</v>
      </c>
      <c r="AX624" s="11">
        <v>50.380001068115234</v>
      </c>
      <c r="AY624" s="11">
        <v>58.549999237060547</v>
      </c>
      <c r="AZ624" s="11">
        <v>29.139999389648437</v>
      </c>
      <c r="BA624" s="11">
        <v>31.879999160766602</v>
      </c>
      <c r="BB624" s="11">
        <v>96.580001831054688</v>
      </c>
      <c r="BC624" s="11">
        <v>22.340000152587891</v>
      </c>
      <c r="BD624" s="11">
        <v>41.659999847412109</v>
      </c>
      <c r="BE624" s="11">
        <v>37.729999542236328</v>
      </c>
      <c r="BF624" s="11">
        <v>32.180000305175781</v>
      </c>
      <c r="BG624" s="11">
        <v>33.740001678466797</v>
      </c>
      <c r="BH624" s="11">
        <v>32.930000305175781</v>
      </c>
      <c r="BI624" s="11">
        <v>23.670000076293945</v>
      </c>
      <c r="BJ624" s="11">
        <v>24</v>
      </c>
      <c r="BK624" s="11">
        <v>15.819999694824219</v>
      </c>
      <c r="BL624" s="11">
        <v>41.639999389648437</v>
      </c>
      <c r="BM624" s="11">
        <v>21.459999084472656</v>
      </c>
      <c r="BN624" s="11">
        <v>25.75</v>
      </c>
      <c r="BO624" s="11">
        <v>16.100000381469727</v>
      </c>
      <c r="BP624" s="11">
        <v>32.540000915527344</v>
      </c>
      <c r="BQ624" s="11">
        <v>23.989999771118164</v>
      </c>
      <c r="BR624" s="11">
        <v>7.619999885559082</v>
      </c>
      <c r="BS624" s="11">
        <v>25.620000839233398</v>
      </c>
      <c r="BT624" s="11">
        <v>18.389999389648438</v>
      </c>
      <c r="BU624" s="11">
        <v>30.670000076293945</v>
      </c>
      <c r="BV624" s="11">
        <v>35.610000610351563</v>
      </c>
      <c r="BW624" s="11">
        <v>54.259998321533203</v>
      </c>
      <c r="BX624" s="11">
        <v>34.450000762939453</v>
      </c>
      <c r="BY624" s="11">
        <v>97.779998779296875</v>
      </c>
      <c r="BZ624" s="11">
        <v>34.299999237060547</v>
      </c>
      <c r="CA624" s="11">
        <v>90.779998779296875</v>
      </c>
      <c r="CB624" s="11">
        <v>38.810001373291016</v>
      </c>
      <c r="CC624" s="11"/>
      <c r="CD624" s="11">
        <v>52.919998168945313</v>
      </c>
      <c r="CE624" s="11">
        <v>372.42999267578125</v>
      </c>
      <c r="CF624" s="11">
        <v>52.599998474121094</v>
      </c>
      <c r="CG624" s="11">
        <v>25.139999389648438</v>
      </c>
      <c r="CH624" s="11">
        <v>34.130001068115234</v>
      </c>
      <c r="CI624" s="11">
        <v>56.080001831054688</v>
      </c>
      <c r="CJ624" s="11">
        <v>11.5</v>
      </c>
      <c r="CK624" s="11">
        <v>34.099998474121094</v>
      </c>
      <c r="CL624" s="11">
        <v>17.659999847412109</v>
      </c>
      <c r="CM624" s="11">
        <v>31.450000762939453</v>
      </c>
      <c r="CN624" s="11">
        <v>54.119998931884766</v>
      </c>
      <c r="CO624" s="11">
        <v>76.010002136230469</v>
      </c>
      <c r="CP624" s="11">
        <v>38.520000457763672</v>
      </c>
      <c r="CQ624" s="11">
        <v>46.060001373291016</v>
      </c>
      <c r="CR624" s="11">
        <v>40.770000457763672</v>
      </c>
      <c r="CS624" s="11">
        <v>94.529998779296875</v>
      </c>
      <c r="CT624" s="11">
        <v>88.949996948242188</v>
      </c>
      <c r="CU624" s="11">
        <v>90.279998779296875</v>
      </c>
      <c r="CV624" s="11">
        <v>129.97000122070312</v>
      </c>
      <c r="CW624" s="11">
        <v>30.129999160766602</v>
      </c>
      <c r="CX624" s="11">
        <v>50.430000305175781</v>
      </c>
      <c r="CY624" s="11">
        <v>34.580001831054687</v>
      </c>
      <c r="CZ624" s="11">
        <v>77.730003356933594</v>
      </c>
    </row>
    <row r="625" spans="1:104">
      <c r="A625" s="8">
        <v>42978</v>
      </c>
      <c r="B625" s="11">
        <v>390.42001342773437</v>
      </c>
      <c r="C625" s="11">
        <v>39.619998931884766</v>
      </c>
      <c r="D625" s="11">
        <v>98.489997863769531</v>
      </c>
      <c r="E625" s="11">
        <v>22.989999771118164</v>
      </c>
      <c r="F625" s="11">
        <v>57.209999084472656</v>
      </c>
      <c r="G625" s="11">
        <v>61.529998779296875</v>
      </c>
      <c r="H625" s="11">
        <v>16.040000915527344</v>
      </c>
      <c r="I625" s="11">
        <v>34.240001678466797</v>
      </c>
      <c r="J625" s="11">
        <v>24.030000686645508</v>
      </c>
      <c r="K625" s="11">
        <v>160.32000732421875</v>
      </c>
      <c r="L625" s="11">
        <v>74.599998474121094</v>
      </c>
      <c r="M625" s="11">
        <v>75.349998474121094</v>
      </c>
      <c r="N625" s="11">
        <v>33.569999694824219</v>
      </c>
      <c r="O625" s="11">
        <v>32.569999694824219</v>
      </c>
      <c r="P625" s="11">
        <v>38.020000457763672</v>
      </c>
      <c r="Q625" s="11">
        <v>16.889999389648438</v>
      </c>
      <c r="R625" s="11">
        <v>39.869998931884766</v>
      </c>
      <c r="S625" s="11">
        <v>38.549999237060547</v>
      </c>
      <c r="T625" s="11">
        <v>27.700000762939453</v>
      </c>
      <c r="U625" s="11">
        <v>90.610000610351563</v>
      </c>
      <c r="V625" s="11">
        <v>45.909999847412109</v>
      </c>
      <c r="W625" s="11">
        <v>116</v>
      </c>
      <c r="X625" s="11">
        <v>65.160003662109375</v>
      </c>
      <c r="Y625" s="11">
        <v>66.110000610351563</v>
      </c>
      <c r="Z625" s="11">
        <v>71.470001220703125</v>
      </c>
      <c r="AA625" s="11">
        <v>66.44000244140625</v>
      </c>
      <c r="AB625" s="11">
        <v>88.610000610351563</v>
      </c>
      <c r="AC625" s="11">
        <v>32.610000610351562</v>
      </c>
      <c r="AD625" s="11">
        <v>77.319999694824219</v>
      </c>
      <c r="AE625" s="11">
        <v>66.010002136230469</v>
      </c>
      <c r="AF625" s="11">
        <v>46.130001068115234</v>
      </c>
      <c r="AG625" s="11">
        <v>43.900001525878906</v>
      </c>
      <c r="AH625" s="11">
        <v>49.790000915527344</v>
      </c>
      <c r="AI625" s="11">
        <v>31.329999923706055</v>
      </c>
      <c r="AJ625" s="11">
        <v>26.459999084472656</v>
      </c>
      <c r="AK625" s="11">
        <v>14.590000152587891</v>
      </c>
      <c r="AL625" s="11">
        <v>81.930000305175781</v>
      </c>
      <c r="AM625" s="11">
        <v>56.509998321533203</v>
      </c>
      <c r="AN625" s="11">
        <v>18.879999160766602</v>
      </c>
      <c r="AO625" s="11">
        <v>29.930000305175781</v>
      </c>
      <c r="AP625" s="11">
        <v>35.689998626708984</v>
      </c>
      <c r="AQ625" s="11">
        <v>30.059999465942383</v>
      </c>
      <c r="AR625" s="11">
        <v>31.430000305175781</v>
      </c>
      <c r="AS625" s="11">
        <v>33.119998931884766</v>
      </c>
      <c r="AT625" s="11">
        <v>37.270000457763672</v>
      </c>
      <c r="AU625" s="11">
        <v>44.459999084472656</v>
      </c>
      <c r="AV625" s="11">
        <v>30.899999618530273</v>
      </c>
      <c r="AW625" s="11">
        <v>42.029998779296875</v>
      </c>
      <c r="AX625" s="11">
        <v>50.659999847412109</v>
      </c>
      <c r="AY625" s="11">
        <v>59.069999694824219</v>
      </c>
      <c r="AZ625" s="11">
        <v>29.030000686645508</v>
      </c>
      <c r="BA625" s="11">
        <v>31.809999465942383</v>
      </c>
      <c r="BB625" s="11">
        <v>96.790000915527344</v>
      </c>
      <c r="BC625" s="11">
        <v>22.239999771118164</v>
      </c>
      <c r="BD625" s="11">
        <v>41.610000610351563</v>
      </c>
      <c r="BE625" s="11">
        <v>37.759998321533203</v>
      </c>
      <c r="BF625" s="11">
        <v>32.049999237060547</v>
      </c>
      <c r="BG625" s="11">
        <v>33.909999847412109</v>
      </c>
      <c r="BH625" s="11">
        <v>32.860000610351562</v>
      </c>
      <c r="BI625" s="11">
        <v>23.430000305175781</v>
      </c>
      <c r="BJ625" s="11">
        <v>23.979999542236328</v>
      </c>
      <c r="BK625" s="11">
        <v>15.850000381469727</v>
      </c>
      <c r="BL625" s="11">
        <v>41.430000305175781</v>
      </c>
      <c r="BM625" s="11">
        <v>21.260000228881836</v>
      </c>
      <c r="BN625" s="11">
        <v>25.75</v>
      </c>
      <c r="BO625" s="11">
        <v>16.040000915527344</v>
      </c>
      <c r="BP625" s="11">
        <v>32.619998931884766</v>
      </c>
      <c r="BQ625" s="11">
        <v>24.149999618530273</v>
      </c>
      <c r="BR625" s="11">
        <v>7.5399999618530273</v>
      </c>
      <c r="BS625" s="11">
        <v>25.899999618530273</v>
      </c>
      <c r="BT625" s="11">
        <v>18.280000686645508</v>
      </c>
      <c r="BU625" s="11">
        <v>30.520000457763672</v>
      </c>
      <c r="BV625" s="11">
        <v>35.560001373291016</v>
      </c>
      <c r="BW625" s="11">
        <v>54.540000915527344</v>
      </c>
      <c r="BX625" s="11">
        <v>34.430000305175781</v>
      </c>
      <c r="BY625" s="11">
        <v>97.569999694824219</v>
      </c>
      <c r="BZ625" s="11">
        <v>34.430000305175781</v>
      </c>
      <c r="CA625" s="11">
        <v>90.970001220703125</v>
      </c>
      <c r="CB625" s="11">
        <v>39.169998168945313</v>
      </c>
      <c r="CC625" s="11"/>
      <c r="CD625" s="11">
        <v>53.349998474121094</v>
      </c>
      <c r="CE625" s="11">
        <v>366.6400146484375</v>
      </c>
      <c r="CF625" s="11">
        <v>52.790000915527344</v>
      </c>
      <c r="CG625" s="11">
        <v>24.790000915527344</v>
      </c>
      <c r="CH625" s="11">
        <v>34.080001831054687</v>
      </c>
      <c r="CI625" s="11">
        <v>56.180000305175781</v>
      </c>
      <c r="CJ625" s="11">
        <v>11.289999961853027</v>
      </c>
      <c r="CK625" s="11">
        <v>34.380001068115234</v>
      </c>
      <c r="CL625" s="11">
        <v>17.629999160766602</v>
      </c>
      <c r="CM625" s="11">
        <v>31.420000076293945</v>
      </c>
      <c r="CN625" s="11">
        <v>54.020000457763672</v>
      </c>
      <c r="CO625" s="11">
        <v>76.75</v>
      </c>
      <c r="CP625" s="11">
        <v>38.630001068115234</v>
      </c>
      <c r="CQ625" s="11">
        <v>46.389999389648438</v>
      </c>
      <c r="CR625" s="11">
        <v>40.900001525878906</v>
      </c>
      <c r="CS625" s="11">
        <v>94.540000915527344</v>
      </c>
      <c r="CT625" s="11">
        <v>88.860000610351563</v>
      </c>
      <c r="CU625" s="11">
        <v>89.839996337890625</v>
      </c>
      <c r="CV625" s="11">
        <v>130.21000671386719</v>
      </c>
      <c r="CW625" s="11">
        <v>30.389999389648438</v>
      </c>
      <c r="CX625" s="11">
        <v>50.700000762939453</v>
      </c>
      <c r="CY625" s="11">
        <v>34.729999542236328</v>
      </c>
      <c r="CZ625" s="11">
        <v>77.959999084472656</v>
      </c>
    </row>
    <row r="626" spans="1:104">
      <c r="A626" s="8">
        <v>42979</v>
      </c>
      <c r="B626" s="11">
        <v>415.08999633789062</v>
      </c>
      <c r="C626" s="11">
        <v>36.509998321533203</v>
      </c>
      <c r="D626" s="11">
        <v>122.91000366210937</v>
      </c>
      <c r="E626" s="11">
        <v>23.299999237060547</v>
      </c>
      <c r="F626" s="11">
        <v>48.060001373291016</v>
      </c>
      <c r="G626" s="11">
        <v>67.569999694824219</v>
      </c>
      <c r="H626" s="11">
        <v>23.489999771118164</v>
      </c>
      <c r="I626" s="11">
        <v>33.590000152587891</v>
      </c>
      <c r="J626" s="11">
        <v>19.719999313354492</v>
      </c>
      <c r="K626" s="11">
        <v>139</v>
      </c>
      <c r="L626" s="11">
        <v>106.94000244140625</v>
      </c>
      <c r="M626" s="11">
        <v>66.199996948242187</v>
      </c>
      <c r="N626" s="11">
        <v>30.629999160766602</v>
      </c>
      <c r="O626" s="11">
        <v>29.809999465942383</v>
      </c>
      <c r="P626" s="11">
        <v>35.020000457763672</v>
      </c>
      <c r="Q626" s="11">
        <v>17.959999084472656</v>
      </c>
      <c r="R626" s="11">
        <v>38.470001220703125</v>
      </c>
      <c r="S626" s="11">
        <v>40.520000457763672</v>
      </c>
      <c r="T626" s="11">
        <v>26.819999694824219</v>
      </c>
      <c r="U626" s="11">
        <v>74.790000915527344</v>
      </c>
      <c r="V626" s="11">
        <v>46.220001220703125</v>
      </c>
      <c r="W626" s="11">
        <v>94.470001220703125</v>
      </c>
      <c r="X626" s="11">
        <v>56.790000915527344</v>
      </c>
      <c r="Y626" s="11">
        <v>62.930000305175781</v>
      </c>
      <c r="Z626" s="11">
        <v>66.980003356933594</v>
      </c>
      <c r="AA626" s="11">
        <v>54.580001831054688</v>
      </c>
      <c r="AB626" s="11">
        <v>61.330001831054688</v>
      </c>
      <c r="AC626" s="11">
        <v>32.860000610351562</v>
      </c>
      <c r="AD626" s="11">
        <v>69.529998779296875</v>
      </c>
      <c r="AE626" s="11">
        <v>50.369998931884766</v>
      </c>
      <c r="AF626" s="11">
        <v>44.740001678466797</v>
      </c>
      <c r="AG626" s="11">
        <v>35.209999084472656</v>
      </c>
      <c r="AH626" s="11">
        <v>47.069999694824219</v>
      </c>
      <c r="AI626" s="11">
        <v>27.959999084472656</v>
      </c>
      <c r="AJ626" s="11">
        <v>24.719999313354492</v>
      </c>
      <c r="AK626" s="11">
        <v>15.340000152587891</v>
      </c>
      <c r="AL626" s="11">
        <v>76.639999389648438</v>
      </c>
      <c r="AM626" s="11">
        <v>51.990001678466797</v>
      </c>
      <c r="AN626" s="11">
        <v>17.110000610351563</v>
      </c>
      <c r="AO626" s="11">
        <v>30.149999618530273</v>
      </c>
      <c r="AP626" s="11">
        <v>33.810001373291016</v>
      </c>
      <c r="AQ626" s="11">
        <v>29.879999160766602</v>
      </c>
      <c r="AR626" s="11">
        <v>30.100000381469727</v>
      </c>
      <c r="AS626" s="11">
        <v>30.479999542236328</v>
      </c>
      <c r="AT626" s="11">
        <v>37.240001678466797</v>
      </c>
      <c r="AU626" s="11">
        <v>42.549999237060547</v>
      </c>
      <c r="AV626" s="11">
        <v>24.579999923706055</v>
      </c>
      <c r="AW626" s="11">
        <v>42.139999389648438</v>
      </c>
      <c r="AX626" s="11">
        <v>44.979999542236328</v>
      </c>
      <c r="AY626" s="11">
        <v>56.680000305175781</v>
      </c>
      <c r="AZ626" s="11">
        <v>26.5</v>
      </c>
      <c r="BA626" s="11">
        <v>30.360000610351563</v>
      </c>
      <c r="BB626" s="11">
        <v>83.75</v>
      </c>
      <c r="BC626" s="11">
        <v>25.309999465942383</v>
      </c>
      <c r="BD626" s="11">
        <v>40.299999237060547</v>
      </c>
      <c r="BE626" s="11">
        <v>40.409999847412109</v>
      </c>
      <c r="BF626" s="11">
        <v>32</v>
      </c>
      <c r="BG626" s="11">
        <v>31.840000152587891</v>
      </c>
      <c r="BH626" s="11">
        <v>37.490001678466797</v>
      </c>
      <c r="BI626" s="11">
        <v>20.569999694824219</v>
      </c>
      <c r="BJ626" s="11">
        <v>22.75</v>
      </c>
      <c r="BK626" s="11">
        <v>15.640000343322754</v>
      </c>
      <c r="BL626" s="11">
        <v>57.380001068115234</v>
      </c>
      <c r="BM626" s="11">
        <v>16.700000762939453</v>
      </c>
      <c r="BN626" s="11">
        <v>24.459999084472656</v>
      </c>
      <c r="BO626" s="11">
        <v>15.350000381469727</v>
      </c>
      <c r="BP626" s="11">
        <v>33.659999847412109</v>
      </c>
      <c r="BQ626" s="11">
        <v>23.629999160766602</v>
      </c>
      <c r="BR626" s="11">
        <v>7.3499999046325684</v>
      </c>
      <c r="BS626" s="11">
        <v>27.790000915527344</v>
      </c>
      <c r="BT626" s="11">
        <v>18.030000686645508</v>
      </c>
      <c r="BU626" s="11">
        <v>31.819999694824219</v>
      </c>
      <c r="BV626" s="11">
        <v>33.380001068115234</v>
      </c>
      <c r="BW626" s="11">
        <v>46.720001220703125</v>
      </c>
      <c r="BX626" s="11">
        <v>35.490001678466797</v>
      </c>
      <c r="BY626" s="11">
        <v>109.33999633789062</v>
      </c>
      <c r="BZ626" s="11">
        <v>33.529998779296875</v>
      </c>
      <c r="CA626" s="11">
        <v>70.660003662109375</v>
      </c>
      <c r="CB626" s="11">
        <v>36.509998321533203</v>
      </c>
      <c r="CC626" s="11"/>
      <c r="CD626" s="11">
        <v>55.860000610351563</v>
      </c>
      <c r="CE626" s="11">
        <v>267.26998901367187</v>
      </c>
      <c r="CF626" s="11">
        <v>50.729999542236328</v>
      </c>
      <c r="CG626" s="11">
        <v>18.899999618530273</v>
      </c>
      <c r="CH626" s="11">
        <v>31.090000152587891</v>
      </c>
      <c r="CI626" s="11">
        <v>51.169998168945313</v>
      </c>
      <c r="CJ626" s="11">
        <v>10.649999618530273</v>
      </c>
      <c r="CK626" s="11">
        <v>32.830001831054687</v>
      </c>
      <c r="CL626" s="11">
        <v>16.399999618530273</v>
      </c>
      <c r="CM626" s="11">
        <v>29.309999465942383</v>
      </c>
      <c r="CN626" s="11">
        <v>43.770000457763672</v>
      </c>
      <c r="CO626" s="11">
        <v>77.5</v>
      </c>
      <c r="CP626" s="11">
        <v>36.479999542236328</v>
      </c>
      <c r="CQ626" s="11">
        <v>43.520000457763672</v>
      </c>
      <c r="CR626" s="11">
        <v>40.569999694824219</v>
      </c>
      <c r="CS626" s="11">
        <v>91.139999389648437</v>
      </c>
      <c r="CT626" s="11">
        <v>83.019996643066406</v>
      </c>
      <c r="CU626" s="11">
        <v>87.680000305175781</v>
      </c>
      <c r="CV626" s="11">
        <v>105.51000213623047</v>
      </c>
      <c r="CW626" s="11">
        <v>30.579999923706055</v>
      </c>
      <c r="CX626" s="11">
        <v>52.020000457763672</v>
      </c>
      <c r="CY626" s="11">
        <v>33.569999694824219</v>
      </c>
      <c r="CZ626" s="11">
        <v>69.05999755859375</v>
      </c>
    </row>
    <row r="627" spans="1:104">
      <c r="A627" s="8">
        <v>42982</v>
      </c>
      <c r="B627" s="11">
        <v>413.98001098632812</v>
      </c>
      <c r="C627" s="11">
        <v>36.770000457763672</v>
      </c>
      <c r="D627" s="11">
        <v>123.73999786376953</v>
      </c>
      <c r="E627" s="11">
        <v>23.319999694824219</v>
      </c>
      <c r="F627" s="11">
        <v>48.049999237060547</v>
      </c>
      <c r="G627" s="11">
        <v>68.129997253417969</v>
      </c>
      <c r="H627" s="11">
        <v>23.229999542236328</v>
      </c>
      <c r="I627" s="11">
        <v>33.560001373291016</v>
      </c>
      <c r="J627" s="11">
        <v>19.780000686645508</v>
      </c>
      <c r="K627" s="11">
        <v>137.44999694824219</v>
      </c>
      <c r="L627" s="11">
        <v>107.30999755859375</v>
      </c>
      <c r="M627" s="11">
        <v>66.110000610351563</v>
      </c>
      <c r="N627" s="11">
        <v>30.760000228881836</v>
      </c>
      <c r="O627" s="11">
        <v>29.959999084472656</v>
      </c>
      <c r="P627" s="11">
        <v>34.990001678466797</v>
      </c>
      <c r="Q627" s="11">
        <v>17.909999847412109</v>
      </c>
      <c r="R627" s="11">
        <v>38.490001678466797</v>
      </c>
      <c r="S627" s="11">
        <v>40.310001373291016</v>
      </c>
      <c r="T627" s="11">
        <v>26.850000381469727</v>
      </c>
      <c r="U627" s="11">
        <v>76.44000244140625</v>
      </c>
      <c r="V627" s="11">
        <v>48.049999237060547</v>
      </c>
      <c r="W627" s="11">
        <v>95.760002136230469</v>
      </c>
      <c r="X627" s="11">
        <v>57.389999389648438</v>
      </c>
      <c r="Y627" s="11">
        <v>63.439998626708984</v>
      </c>
      <c r="Z627" s="11">
        <v>68.010002136230469</v>
      </c>
      <c r="AA627" s="11">
        <v>55.119998931884766</v>
      </c>
      <c r="AB627" s="11">
        <v>62.110000610351563</v>
      </c>
      <c r="AC627" s="11">
        <v>32.810001373291016</v>
      </c>
      <c r="AD627" s="11">
        <v>71.709999084472656</v>
      </c>
      <c r="AE627" s="11">
        <v>50.540000915527344</v>
      </c>
      <c r="AF627" s="11">
        <v>45.110000610351562</v>
      </c>
      <c r="AG627" s="11">
        <v>35.409999847412109</v>
      </c>
      <c r="AH627" s="11">
        <v>48.240001678466797</v>
      </c>
      <c r="AI627" s="11">
        <v>28.120000839233398</v>
      </c>
      <c r="AJ627" s="11">
        <v>24.920000076293945</v>
      </c>
      <c r="AK627" s="11">
        <v>15.420000076293945</v>
      </c>
      <c r="AL627" s="11">
        <v>78.029998779296875</v>
      </c>
      <c r="AM627" s="11">
        <v>52.590000152587891</v>
      </c>
      <c r="AN627" s="11">
        <v>17.170000076293945</v>
      </c>
      <c r="AO627" s="11">
        <v>30.110000610351563</v>
      </c>
      <c r="AP627" s="11">
        <v>33.5</v>
      </c>
      <c r="AQ627" s="11">
        <v>29.979999542236328</v>
      </c>
      <c r="AR627" s="11">
        <v>30.170000076293945</v>
      </c>
      <c r="AS627" s="11">
        <v>30.739999771118164</v>
      </c>
      <c r="AT627" s="11">
        <v>37.220001220703125</v>
      </c>
      <c r="AU627" s="11">
        <v>42.430000305175781</v>
      </c>
      <c r="AV627" s="11">
        <v>24.819999694824219</v>
      </c>
      <c r="AW627" s="11">
        <v>42.490001678466797</v>
      </c>
      <c r="AX627" s="11">
        <v>45.110000610351562</v>
      </c>
      <c r="AY627" s="11">
        <v>56.939998626708984</v>
      </c>
      <c r="AZ627" s="11">
        <v>26.659999847412109</v>
      </c>
      <c r="BA627" s="11">
        <v>30.399999618530273</v>
      </c>
      <c r="BB627" s="11">
        <v>83.790000915527344</v>
      </c>
      <c r="BC627" s="11">
        <v>25.139999389648438</v>
      </c>
      <c r="BD627" s="11">
        <v>40.979999542236328</v>
      </c>
      <c r="BE627" s="11">
        <v>40.299999237060547</v>
      </c>
      <c r="BF627" s="11">
        <v>32.299999237060547</v>
      </c>
      <c r="BG627" s="11">
        <v>32.020000457763672</v>
      </c>
      <c r="BH627" s="11">
        <v>37.430000305175781</v>
      </c>
      <c r="BI627" s="11">
        <v>20.790000915527344</v>
      </c>
      <c r="BJ627" s="11">
        <v>22.579999923706055</v>
      </c>
      <c r="BK627" s="11">
        <v>15.609999656677246</v>
      </c>
      <c r="BL627" s="11">
        <v>56.270000457763672</v>
      </c>
      <c r="BM627" s="11">
        <v>16.590000152587891</v>
      </c>
      <c r="BN627" s="11">
        <v>24.469999313354492</v>
      </c>
      <c r="BO627" s="11">
        <v>15.359999656677246</v>
      </c>
      <c r="BP627" s="11">
        <v>33.930000305175781</v>
      </c>
      <c r="BQ627" s="11">
        <v>23.719999313354492</v>
      </c>
      <c r="BR627" s="11">
        <v>7.4200000762939453</v>
      </c>
      <c r="BS627" s="11">
        <v>27.680000305175781</v>
      </c>
      <c r="BT627" s="11">
        <v>17.760000228881836</v>
      </c>
      <c r="BU627" s="11">
        <v>31.770000457763672</v>
      </c>
      <c r="BV627" s="11">
        <v>33.479999542236328</v>
      </c>
      <c r="BW627" s="11">
        <v>46.569999694824219</v>
      </c>
      <c r="BX627" s="11">
        <v>35.360000610351563</v>
      </c>
      <c r="BY627" s="11">
        <v>109.81999969482422</v>
      </c>
      <c r="BZ627" s="11">
        <v>34.369998931884766</v>
      </c>
      <c r="CA627" s="11">
        <v>72.269996643066406</v>
      </c>
      <c r="CB627" s="11">
        <v>38.819999694824219</v>
      </c>
      <c r="CC627" s="11"/>
      <c r="CD627" s="11">
        <v>56.869998931884766</v>
      </c>
      <c r="CE627" s="11">
        <v>270.23001098632812</v>
      </c>
      <c r="CF627" s="11">
        <v>51.069999694824219</v>
      </c>
      <c r="CG627" s="11">
        <v>18.600000381469727</v>
      </c>
      <c r="CH627" s="11">
        <v>30.840000152587891</v>
      </c>
      <c r="CI627" s="11">
        <v>51.169998168945313</v>
      </c>
      <c r="CJ627" s="11">
        <v>10.640000343322754</v>
      </c>
      <c r="CK627" s="11">
        <v>32.939998626708984</v>
      </c>
      <c r="CL627" s="11">
        <v>16.450000762939453</v>
      </c>
      <c r="CM627" s="11">
        <v>29.25</v>
      </c>
      <c r="CN627" s="11">
        <v>43.340000152587891</v>
      </c>
      <c r="CO627" s="11">
        <v>78.430000305175781</v>
      </c>
      <c r="CP627" s="11">
        <v>36.709999084472656</v>
      </c>
      <c r="CQ627" s="11">
        <v>43.869998931884766</v>
      </c>
      <c r="CR627" s="11">
        <v>40.669998168945313</v>
      </c>
      <c r="CS627" s="11">
        <v>92.010002136230469</v>
      </c>
      <c r="CT627" s="11">
        <v>84.540000915527344</v>
      </c>
      <c r="CU627" s="11">
        <v>88.980003356933594</v>
      </c>
      <c r="CV627" s="11">
        <v>105.95999908447266</v>
      </c>
      <c r="CW627" s="11">
        <v>30.729999542236328</v>
      </c>
      <c r="CX627" s="11">
        <v>52.159999847412109</v>
      </c>
      <c r="CY627" s="11">
        <v>33.549999237060547</v>
      </c>
      <c r="CZ627" s="11">
        <v>68.720001220703125</v>
      </c>
    </row>
    <row r="628" spans="1:104">
      <c r="A628" s="8">
        <v>42983</v>
      </c>
      <c r="B628" s="11">
        <v>415.20001220703125</v>
      </c>
      <c r="C628" s="11">
        <v>36.819999694824219</v>
      </c>
      <c r="D628" s="11">
        <v>122.87999725341797</v>
      </c>
      <c r="E628" s="11">
        <v>23.479999542236328</v>
      </c>
      <c r="F628" s="11">
        <v>48.220001220703125</v>
      </c>
      <c r="G628" s="11">
        <v>68.040000915527344</v>
      </c>
      <c r="H628" s="11">
        <v>23.280000686645508</v>
      </c>
      <c r="I628" s="11">
        <v>33.380001068115234</v>
      </c>
      <c r="J628" s="11">
        <v>19.639999389648437</v>
      </c>
      <c r="K628" s="11">
        <v>137.66999816894531</v>
      </c>
      <c r="L628" s="11">
        <v>107.19999694824219</v>
      </c>
      <c r="M628" s="11">
        <v>65.900001525878906</v>
      </c>
      <c r="N628" s="11">
        <v>30.639999389648438</v>
      </c>
      <c r="O628" s="11">
        <v>29.840000152587891</v>
      </c>
      <c r="P628" s="11">
        <v>34.979999542236328</v>
      </c>
      <c r="Q628" s="11">
        <v>17.899999618530273</v>
      </c>
      <c r="R628" s="11">
        <v>38.659999847412109</v>
      </c>
      <c r="S628" s="11">
        <v>40.650001525878906</v>
      </c>
      <c r="T628" s="11">
        <v>26.420000076293945</v>
      </c>
      <c r="U628" s="11">
        <v>75.099998474121094</v>
      </c>
      <c r="V628" s="11">
        <v>47.419998168945313</v>
      </c>
      <c r="W628" s="11">
        <v>97.44000244140625</v>
      </c>
      <c r="X628" s="11">
        <v>56.720001220703125</v>
      </c>
      <c r="Y628" s="11">
        <v>63.619998931884766</v>
      </c>
      <c r="Z628" s="11">
        <v>68.300003051757813</v>
      </c>
      <c r="AA628" s="11">
        <v>55.319999694824219</v>
      </c>
      <c r="AB628" s="11">
        <v>62.090000152587891</v>
      </c>
      <c r="AC628" s="11">
        <v>32.930000305175781</v>
      </c>
      <c r="AD628" s="11">
        <v>72.720001220703125</v>
      </c>
      <c r="AE628" s="11">
        <v>50.639999389648438</v>
      </c>
      <c r="AF628" s="11">
        <v>45.200000762939453</v>
      </c>
      <c r="AG628" s="11">
        <v>35.569999694824219</v>
      </c>
      <c r="AH628" s="11">
        <v>48.169998168945313</v>
      </c>
      <c r="AI628" s="11">
        <v>28.049999237060547</v>
      </c>
      <c r="AJ628" s="11">
        <v>24.899999618530273</v>
      </c>
      <c r="AK628" s="11">
        <v>15.439999580383301</v>
      </c>
      <c r="AL628" s="11">
        <v>77.819999694824219</v>
      </c>
      <c r="AM628" s="11">
        <v>52.400001525878906</v>
      </c>
      <c r="AN628" s="11">
        <v>17.200000762939453</v>
      </c>
      <c r="AO628" s="11">
        <v>30.219999313354492</v>
      </c>
      <c r="AP628" s="11">
        <v>33.450000762939453</v>
      </c>
      <c r="AQ628" s="11">
        <v>30.280000686645508</v>
      </c>
      <c r="AR628" s="11">
        <v>30.049999237060547</v>
      </c>
      <c r="AS628" s="11">
        <v>30.770000457763672</v>
      </c>
      <c r="AT628" s="11">
        <v>37.229999542236328</v>
      </c>
      <c r="AU628" s="11">
        <v>42.5</v>
      </c>
      <c r="AV628" s="11">
        <v>24.819999694824219</v>
      </c>
      <c r="AW628" s="11">
        <v>42.360000610351563</v>
      </c>
      <c r="AX628" s="11">
        <v>45.659999847412109</v>
      </c>
      <c r="AY628" s="11">
        <v>57.520000457763672</v>
      </c>
      <c r="AZ628" s="11">
        <v>26.610000610351562</v>
      </c>
      <c r="BA628" s="11">
        <v>30.600000381469727</v>
      </c>
      <c r="BB628" s="11">
        <v>83.930000305175781</v>
      </c>
      <c r="BC628" s="11">
        <v>25</v>
      </c>
      <c r="BD628" s="11">
        <v>40.659999847412109</v>
      </c>
      <c r="BE628" s="11">
        <v>40.279998779296875</v>
      </c>
      <c r="BF628" s="11">
        <v>32.189998626708984</v>
      </c>
      <c r="BG628" s="11">
        <v>31.950000762939453</v>
      </c>
      <c r="BH628" s="11">
        <v>37.509998321533203</v>
      </c>
      <c r="BI628" s="11">
        <v>20.870000839233398</v>
      </c>
      <c r="BJ628" s="11">
        <v>22.920000076293945</v>
      </c>
      <c r="BK628" s="11">
        <v>15.630000114440918</v>
      </c>
      <c r="BL628" s="11">
        <v>55.880001068115234</v>
      </c>
      <c r="BM628" s="11">
        <v>16.409999847412109</v>
      </c>
      <c r="BN628" s="11">
        <v>24.819999694824219</v>
      </c>
      <c r="BO628" s="11">
        <v>15.489999771118164</v>
      </c>
      <c r="BP628" s="11">
        <v>33.650001525878906</v>
      </c>
      <c r="BQ628" s="11">
        <v>23.790000915527344</v>
      </c>
      <c r="BR628" s="11">
        <v>7.4800000190734863</v>
      </c>
      <c r="BS628" s="11">
        <v>27.579999923706055</v>
      </c>
      <c r="BT628" s="11">
        <v>18.180000305175781</v>
      </c>
      <c r="BU628" s="11">
        <v>31.940000534057617</v>
      </c>
      <c r="BV628" s="11">
        <v>33.479999542236328</v>
      </c>
      <c r="BW628" s="11">
        <v>46.830001831054687</v>
      </c>
      <c r="BX628" s="11">
        <v>35.349998474121094</v>
      </c>
      <c r="BY628" s="11">
        <v>109.93000030517578</v>
      </c>
      <c r="BZ628" s="11">
        <v>34.150001525878906</v>
      </c>
      <c r="CA628" s="11">
        <v>72.25</v>
      </c>
      <c r="CB628" s="11">
        <v>38.819999694824219</v>
      </c>
      <c r="CC628" s="11"/>
      <c r="CD628" s="11">
        <v>56.930000305175781</v>
      </c>
      <c r="CE628" s="11">
        <v>265.51998901367187</v>
      </c>
      <c r="CF628" s="11">
        <v>51.169998168945313</v>
      </c>
      <c r="CG628" s="11">
        <v>18.620000839233398</v>
      </c>
      <c r="CH628" s="11">
        <v>31.020000457763672</v>
      </c>
      <c r="CI628" s="11">
        <v>51.090000152587891</v>
      </c>
      <c r="CJ628" s="11">
        <v>10.640000343322754</v>
      </c>
      <c r="CK628" s="11">
        <v>32.759998321533203</v>
      </c>
      <c r="CL628" s="11">
        <v>16.350000381469727</v>
      </c>
      <c r="CM628" s="11">
        <v>29.559999465942383</v>
      </c>
      <c r="CN628" s="11">
        <v>43.040000915527344</v>
      </c>
      <c r="CO628" s="11">
        <v>81.360000610351563</v>
      </c>
      <c r="CP628" s="11">
        <v>36.819999694824219</v>
      </c>
      <c r="CQ628" s="11">
        <v>44.049999237060547</v>
      </c>
      <c r="CR628" s="11">
        <v>40.790000915527344</v>
      </c>
      <c r="CS628" s="11">
        <v>91.739997863769531</v>
      </c>
      <c r="CT628" s="11">
        <v>84.010002136230469</v>
      </c>
      <c r="CU628" s="11">
        <v>88.129997253417969</v>
      </c>
      <c r="CV628" s="11">
        <v>115.76999664306641</v>
      </c>
      <c r="CW628" s="11">
        <v>30.829999923706055</v>
      </c>
      <c r="CX628" s="11">
        <v>51.950000762939453</v>
      </c>
      <c r="CY628" s="11">
        <v>33.450000762939453</v>
      </c>
      <c r="CZ628" s="11">
        <v>68.629997253417969</v>
      </c>
    </row>
    <row r="629" spans="1:104">
      <c r="A629" s="8">
        <v>42984</v>
      </c>
      <c r="B629" s="11">
        <v>415.32998657226562</v>
      </c>
      <c r="C629" s="11">
        <v>36.869998931884766</v>
      </c>
      <c r="D629" s="11">
        <v>121.66999816894531</v>
      </c>
      <c r="E629" s="11">
        <v>23.520000457763672</v>
      </c>
      <c r="F629" s="11">
        <v>48.270000457763672</v>
      </c>
      <c r="G629" s="11">
        <v>68.489997863769531</v>
      </c>
      <c r="H629" s="11">
        <v>23.260000228881836</v>
      </c>
      <c r="I629" s="11">
        <v>33.490001678466797</v>
      </c>
      <c r="J629" s="11">
        <v>19.690000534057617</v>
      </c>
      <c r="K629" s="11">
        <v>139.14999389648438</v>
      </c>
      <c r="L629" s="11">
        <v>108.08000183105469</v>
      </c>
      <c r="M629" s="11">
        <v>66.919998168945312</v>
      </c>
      <c r="N629" s="11">
        <v>30.659999847412109</v>
      </c>
      <c r="O629" s="11">
        <v>30.049999237060547</v>
      </c>
      <c r="P629" s="11">
        <v>35.360000610351563</v>
      </c>
      <c r="Q629" s="11">
        <v>18.030000686645508</v>
      </c>
      <c r="R629" s="11">
        <v>38.779998779296875</v>
      </c>
      <c r="S629" s="11">
        <v>40.619998931884766</v>
      </c>
      <c r="T629" s="11">
        <v>26.629999160766602</v>
      </c>
      <c r="U629" s="11">
        <v>76.480003356933594</v>
      </c>
      <c r="V629" s="11">
        <v>47.900001525878906</v>
      </c>
      <c r="W629" s="11">
        <v>98.629997253417969</v>
      </c>
      <c r="X629" s="11">
        <v>56.770000457763672</v>
      </c>
      <c r="Y629" s="11">
        <v>63.709999084472656</v>
      </c>
      <c r="Z629" s="11">
        <v>69.05999755859375</v>
      </c>
      <c r="AA629" s="11">
        <v>55.650001525878906</v>
      </c>
      <c r="AB629" s="11">
        <v>62.360000610351563</v>
      </c>
      <c r="AC629" s="11">
        <v>33.159999847412109</v>
      </c>
      <c r="AD629" s="11">
        <v>75.069999694824219</v>
      </c>
      <c r="AE629" s="11">
        <v>51.790000915527344</v>
      </c>
      <c r="AF629" s="11">
        <v>45.459999084472656</v>
      </c>
      <c r="AG629" s="11">
        <v>35.569999694824219</v>
      </c>
      <c r="AH629" s="11">
        <v>47.779998779296875</v>
      </c>
      <c r="AI629" s="11">
        <v>28.260000228881836</v>
      </c>
      <c r="AJ629" s="11">
        <v>25.129999160766602</v>
      </c>
      <c r="AK629" s="11">
        <v>15.479999542236328</v>
      </c>
      <c r="AL629" s="11">
        <v>78.80999755859375</v>
      </c>
      <c r="AM629" s="11">
        <v>53.220001220703125</v>
      </c>
      <c r="AN629" s="11">
        <v>17.180000305175781</v>
      </c>
      <c r="AO629" s="11">
        <v>30.270000457763672</v>
      </c>
      <c r="AP629" s="11">
        <v>33.189998626708984</v>
      </c>
      <c r="AQ629" s="11">
        <v>30.190000534057617</v>
      </c>
      <c r="AR629" s="11">
        <v>30.209999084472656</v>
      </c>
      <c r="AS629" s="11">
        <v>30.829999923706055</v>
      </c>
      <c r="AT629" s="11">
        <v>37.369998931884766</v>
      </c>
      <c r="AU629" s="11">
        <v>42.610000610351563</v>
      </c>
      <c r="AV629" s="11">
        <v>24.600000381469727</v>
      </c>
      <c r="AW629" s="11">
        <v>42.229999542236328</v>
      </c>
      <c r="AX629" s="11">
        <v>45.909999847412109</v>
      </c>
      <c r="AY629" s="11">
        <v>57.840000152587891</v>
      </c>
      <c r="AZ629" s="11">
        <v>26.459999084472656</v>
      </c>
      <c r="BA629" s="11">
        <v>30.520000457763672</v>
      </c>
      <c r="BB629" s="11">
        <v>83.800003051757813</v>
      </c>
      <c r="BC629" s="11">
        <v>25.040000915527344</v>
      </c>
      <c r="BD629" s="11">
        <v>40.560001373291016</v>
      </c>
      <c r="BE629" s="11">
        <v>40.349998474121094</v>
      </c>
      <c r="BF629" s="11">
        <v>32.180000305175781</v>
      </c>
      <c r="BG629" s="11">
        <v>31.950000762939453</v>
      </c>
      <c r="BH629" s="11">
        <v>37.479999542236328</v>
      </c>
      <c r="BI629" s="11">
        <v>20.780000686645508</v>
      </c>
      <c r="BJ629" s="11">
        <v>22.969999313354492</v>
      </c>
      <c r="BK629" s="11">
        <v>15.569999694824219</v>
      </c>
      <c r="BL629" s="11">
        <v>56.279998779296875</v>
      </c>
      <c r="BM629" s="11">
        <v>16.270000457763672</v>
      </c>
      <c r="BN629" s="11">
        <v>24.879999160766602</v>
      </c>
      <c r="BO629" s="11">
        <v>15.5</v>
      </c>
      <c r="BP629" s="11">
        <v>33.479999542236328</v>
      </c>
      <c r="BQ629" s="11">
        <v>23.920000076293945</v>
      </c>
      <c r="BR629" s="11">
        <v>7.429999828338623</v>
      </c>
      <c r="BS629" s="11">
        <v>27.469999313354492</v>
      </c>
      <c r="BT629" s="11">
        <v>17.870000839233398</v>
      </c>
      <c r="BU629" s="11">
        <v>31.950000762939453</v>
      </c>
      <c r="BV629" s="11">
        <v>33.360000610351563</v>
      </c>
      <c r="BW629" s="11">
        <v>46.610000610351563</v>
      </c>
      <c r="BX629" s="11">
        <v>35.409999847412109</v>
      </c>
      <c r="BY629" s="11">
        <v>110.45999908447266</v>
      </c>
      <c r="BZ629" s="11">
        <v>34.049999237060547</v>
      </c>
      <c r="CA629" s="11">
        <v>72.150001525878906</v>
      </c>
      <c r="CB629" s="11">
        <v>38.619998931884766</v>
      </c>
      <c r="CC629" s="11"/>
      <c r="CD629" s="11">
        <v>57.590000152587891</v>
      </c>
      <c r="CE629" s="11">
        <v>265.45999145507812</v>
      </c>
      <c r="CF629" s="11">
        <v>51.319999694824219</v>
      </c>
      <c r="CG629" s="11">
        <v>18.590000152587891</v>
      </c>
      <c r="CH629" s="11">
        <v>30.860000610351562</v>
      </c>
      <c r="CI629" s="11">
        <v>51.099998474121094</v>
      </c>
      <c r="CJ629" s="11">
        <v>10.729999542236328</v>
      </c>
      <c r="CK629" s="11">
        <v>32.990001678466797</v>
      </c>
      <c r="CL629" s="11">
        <v>16.569999694824219</v>
      </c>
      <c r="CM629" s="11">
        <v>30.139999389648438</v>
      </c>
      <c r="CN629" s="11">
        <v>43.090000152587891</v>
      </c>
      <c r="CO629" s="11">
        <v>82.699996948242188</v>
      </c>
      <c r="CP629" s="11">
        <v>37.259998321533203</v>
      </c>
      <c r="CQ629" s="11">
        <v>44.240001678466797</v>
      </c>
      <c r="CR629" s="11">
        <v>41.159999847412109</v>
      </c>
      <c r="CS629" s="11">
        <v>92.639999389648438</v>
      </c>
      <c r="CT629" s="11">
        <v>85.330001831054688</v>
      </c>
      <c r="CU629" s="11">
        <v>88.610000610351563</v>
      </c>
      <c r="CV629" s="11">
        <v>115.80000305175781</v>
      </c>
      <c r="CW629" s="11">
        <v>31.159999847412109</v>
      </c>
      <c r="CX629" s="11">
        <v>52.450000762939453</v>
      </c>
      <c r="CY629" s="11">
        <v>33.479999542236328</v>
      </c>
      <c r="CZ629" s="11">
        <v>68.589996337890625</v>
      </c>
    </row>
    <row r="630" spans="1:104">
      <c r="A630" s="8">
        <v>42985</v>
      </c>
      <c r="B630" s="11">
        <v>416.04000854492187</v>
      </c>
      <c r="C630" s="11">
        <v>36.5</v>
      </c>
      <c r="D630" s="11">
        <v>122.48000335693359</v>
      </c>
      <c r="E630" s="11">
        <v>23.319999694824219</v>
      </c>
      <c r="F630" s="11">
        <v>48.159999847412109</v>
      </c>
      <c r="G630" s="11">
        <v>68.150001525878906</v>
      </c>
      <c r="H630" s="11">
        <v>23.139999389648438</v>
      </c>
      <c r="I630" s="11">
        <v>33.549999237060547</v>
      </c>
      <c r="J630" s="11">
        <v>19.280000686645508</v>
      </c>
      <c r="K630" s="11">
        <v>137.63999938964844</v>
      </c>
      <c r="L630" s="11">
        <v>108.56999969482422</v>
      </c>
      <c r="M630" s="11">
        <v>66.300003051757813</v>
      </c>
      <c r="N630" s="11">
        <v>30.309999465942383</v>
      </c>
      <c r="O630" s="11">
        <v>29.399999618530273</v>
      </c>
      <c r="P630" s="11">
        <v>35.180000305175781</v>
      </c>
      <c r="Q630" s="11">
        <v>17.850000381469727</v>
      </c>
      <c r="R630" s="11">
        <v>40.020000457763672</v>
      </c>
      <c r="S630" s="11">
        <v>40.409999847412109</v>
      </c>
      <c r="T630" s="11">
        <v>26.149999618530273</v>
      </c>
      <c r="U630" s="11">
        <v>76.410003662109375</v>
      </c>
      <c r="V630" s="11">
        <v>46.630001068115234</v>
      </c>
      <c r="W630" s="11">
        <v>97.019996643066406</v>
      </c>
      <c r="X630" s="11">
        <v>55.689998626708984</v>
      </c>
      <c r="Y630" s="11">
        <v>63.270000457763672</v>
      </c>
      <c r="Z630" s="11">
        <v>68.339996337890625</v>
      </c>
      <c r="AA630" s="11">
        <v>55.419998168945313</v>
      </c>
      <c r="AB630" s="11">
        <v>62.369998931884766</v>
      </c>
      <c r="AC630" s="11">
        <v>32.919998168945313</v>
      </c>
      <c r="AD630" s="11">
        <v>74.110000610351563</v>
      </c>
      <c r="AE630" s="11">
        <v>51.770000457763672</v>
      </c>
      <c r="AF630" s="11">
        <v>45.069999694824219</v>
      </c>
      <c r="AG630" s="11">
        <v>35.369998931884766</v>
      </c>
      <c r="AH630" s="11">
        <v>47.369998931884766</v>
      </c>
      <c r="AI630" s="11">
        <v>28.25</v>
      </c>
      <c r="AJ630" s="11">
        <v>25.059999465942383</v>
      </c>
      <c r="AK630" s="11">
        <v>15.449999809265137</v>
      </c>
      <c r="AL630" s="11">
        <v>78</v>
      </c>
      <c r="AM630" s="11">
        <v>53.229999542236328</v>
      </c>
      <c r="AN630" s="11">
        <v>17.110000610351563</v>
      </c>
      <c r="AO630" s="11">
        <v>30.239999771118164</v>
      </c>
      <c r="AP630" s="11">
        <v>32.970001220703125</v>
      </c>
      <c r="AQ630" s="11">
        <v>29.75</v>
      </c>
      <c r="AR630" s="11">
        <v>30.110000610351563</v>
      </c>
      <c r="AS630" s="11">
        <v>30.809999465942383</v>
      </c>
      <c r="AT630" s="11">
        <v>37.290000915527344</v>
      </c>
      <c r="AU630" s="11">
        <v>42.400001525878906</v>
      </c>
      <c r="AV630" s="11">
        <v>24.399999618530273</v>
      </c>
      <c r="AW630" s="11">
        <v>42.310001373291016</v>
      </c>
      <c r="AX630" s="11">
        <v>46.209999084472656</v>
      </c>
      <c r="AY630" s="11">
        <v>58.169998168945313</v>
      </c>
      <c r="AZ630" s="11">
        <v>26.399999618530273</v>
      </c>
      <c r="BA630" s="11">
        <v>30.389999389648438</v>
      </c>
      <c r="BB630" s="11">
        <v>83.680000305175781</v>
      </c>
      <c r="BC630" s="11">
        <v>24.940000534057617</v>
      </c>
      <c r="BD630" s="11">
        <v>40.610000610351563</v>
      </c>
      <c r="BE630" s="11">
        <v>40.159999847412109</v>
      </c>
      <c r="BF630" s="11">
        <v>32.060001373291016</v>
      </c>
      <c r="BG630" s="11">
        <v>31.899999618530273</v>
      </c>
      <c r="BH630" s="11">
        <v>37.459999084472656</v>
      </c>
      <c r="BI630" s="11">
        <v>20.670000076293945</v>
      </c>
      <c r="BJ630" s="11">
        <v>23.590000152587891</v>
      </c>
      <c r="BK630" s="11">
        <v>15.470000267028809</v>
      </c>
      <c r="BL630" s="11">
        <v>55.630001068115234</v>
      </c>
      <c r="BM630" s="11">
        <v>16.209999084472656</v>
      </c>
      <c r="BN630" s="11">
        <v>24.670000076293945</v>
      </c>
      <c r="BO630" s="11">
        <v>15.850000381469727</v>
      </c>
      <c r="BP630" s="11">
        <v>33.580001831054688</v>
      </c>
      <c r="BQ630" s="11">
        <v>23.75</v>
      </c>
      <c r="BR630" s="11">
        <v>7.380000114440918</v>
      </c>
      <c r="BS630" s="11">
        <v>27.139999389648437</v>
      </c>
      <c r="BT630" s="11">
        <v>17.729999542236328</v>
      </c>
      <c r="BU630" s="11">
        <v>31.899999618530273</v>
      </c>
      <c r="BV630" s="11">
        <v>33.229999542236328</v>
      </c>
      <c r="BW630" s="11">
        <v>46.349998474121094</v>
      </c>
      <c r="BX630" s="11">
        <v>35.369998931884766</v>
      </c>
      <c r="BY630" s="11">
        <v>109.76999664306641</v>
      </c>
      <c r="BZ630" s="11">
        <v>33.930000305175781</v>
      </c>
      <c r="CA630" s="11">
        <v>71.319999694824219</v>
      </c>
      <c r="CB630" s="11">
        <v>37.930000305175781</v>
      </c>
      <c r="CC630" s="11"/>
      <c r="CD630" s="11">
        <v>56.939998626708984</v>
      </c>
      <c r="CE630" s="11">
        <v>266.20001220703125</v>
      </c>
      <c r="CF630" s="11">
        <v>51.400001525878906</v>
      </c>
      <c r="CG630" s="11">
        <v>18.540000915527344</v>
      </c>
      <c r="CH630" s="11">
        <v>30.799999237060547</v>
      </c>
      <c r="CI630" s="11">
        <v>51.540000915527344</v>
      </c>
      <c r="CJ630" s="11">
        <v>10.609999656677246</v>
      </c>
      <c r="CK630" s="11">
        <v>33</v>
      </c>
      <c r="CL630" s="11">
        <v>16.370000839233398</v>
      </c>
      <c r="CM630" s="11">
        <v>30.100000381469727</v>
      </c>
      <c r="CN630" s="11">
        <v>43.419998168945313</v>
      </c>
      <c r="CO630" s="11">
        <v>83.180000305175781</v>
      </c>
      <c r="CP630" s="11">
        <v>37.060001373291016</v>
      </c>
      <c r="CQ630" s="11">
        <v>43.869998931884766</v>
      </c>
      <c r="CR630" s="11">
        <v>40.869998931884766</v>
      </c>
      <c r="CS630" s="11">
        <v>91.949996948242188</v>
      </c>
      <c r="CT630" s="11">
        <v>84.319999694824219</v>
      </c>
      <c r="CU630" s="11">
        <v>87.160003662109375</v>
      </c>
      <c r="CV630" s="11">
        <v>114.97000122070312</v>
      </c>
      <c r="CW630" s="11">
        <v>31.25</v>
      </c>
      <c r="CX630" s="11">
        <v>52.169998168945312</v>
      </c>
      <c r="CY630" s="11">
        <v>33.439998626708984</v>
      </c>
      <c r="CZ630" s="11">
        <v>68.400001525878906</v>
      </c>
    </row>
    <row r="631" spans="1:104">
      <c r="A631" s="8">
        <v>42986</v>
      </c>
      <c r="B631" s="11">
        <v>415.57998657226562</v>
      </c>
      <c r="C631" s="11">
        <v>36.540000915527344</v>
      </c>
      <c r="D631" s="11">
        <v>121.36000061035156</v>
      </c>
      <c r="E631" s="11">
        <v>23.409999847412109</v>
      </c>
      <c r="F631" s="11">
        <v>48.439998626708984</v>
      </c>
      <c r="G631" s="11">
        <v>68.25</v>
      </c>
      <c r="H631" s="11">
        <v>23.850000381469727</v>
      </c>
      <c r="I631" s="11">
        <v>33.430000305175781</v>
      </c>
      <c r="J631" s="11">
        <v>19.479999542236328</v>
      </c>
      <c r="K631" s="11">
        <v>143.49000549316406</v>
      </c>
      <c r="L631" s="11">
        <v>108.91000366210937</v>
      </c>
      <c r="M631" s="11">
        <v>65.839996337890625</v>
      </c>
      <c r="N631" s="11">
        <v>31.309999465942383</v>
      </c>
      <c r="O631" s="11">
        <v>29.780000686645508</v>
      </c>
      <c r="P631" s="11">
        <v>35.459999084472656</v>
      </c>
      <c r="Q631" s="11">
        <v>17.850000381469727</v>
      </c>
      <c r="R631" s="11">
        <v>40.349998474121094</v>
      </c>
      <c r="S631" s="11">
        <v>40.409999847412109</v>
      </c>
      <c r="T631" s="11">
        <v>25.950000762939453</v>
      </c>
      <c r="U631" s="11">
        <v>77.980003356933594</v>
      </c>
      <c r="V631" s="11">
        <v>47.590000152587891</v>
      </c>
      <c r="W631" s="11">
        <v>98.819999694824219</v>
      </c>
      <c r="X631" s="11">
        <v>55.819999694824219</v>
      </c>
      <c r="Y631" s="11">
        <v>63.330001831054687</v>
      </c>
      <c r="Z631" s="11">
        <v>68.209999084472656</v>
      </c>
      <c r="AA631" s="11">
        <v>55.349998474121094</v>
      </c>
      <c r="AB631" s="11">
        <v>62.75</v>
      </c>
      <c r="AC631" s="11">
        <v>32.950000762939453</v>
      </c>
      <c r="AD631" s="11">
        <v>73.660003662109375</v>
      </c>
      <c r="AE631" s="11">
        <v>52.450000762939453</v>
      </c>
      <c r="AF631" s="11">
        <v>45.290000915527344</v>
      </c>
      <c r="AG631" s="11">
        <v>35.229999542236328</v>
      </c>
      <c r="AH631" s="11">
        <v>47.25</v>
      </c>
      <c r="AI631" s="11">
        <v>28.690000534057617</v>
      </c>
      <c r="AJ631" s="11">
        <v>25.079999923706055</v>
      </c>
      <c r="AK631" s="11">
        <v>15.439999580383301</v>
      </c>
      <c r="AL631" s="11">
        <v>77.930000305175781</v>
      </c>
      <c r="AM631" s="11">
        <v>53.529998779296875</v>
      </c>
      <c r="AN631" s="11">
        <v>16.989999771118164</v>
      </c>
      <c r="AO631" s="11">
        <v>30.190000534057617</v>
      </c>
      <c r="AP631" s="11">
        <v>32.459999084472656</v>
      </c>
      <c r="AQ631" s="11">
        <v>29.889999389648438</v>
      </c>
      <c r="AR631" s="11">
        <v>30.079999923706055</v>
      </c>
      <c r="AS631" s="11">
        <v>30.950000762939453</v>
      </c>
      <c r="AT631" s="11">
        <v>37.520000457763672</v>
      </c>
      <c r="AU631" s="11">
        <v>42.569999694824219</v>
      </c>
      <c r="AV631" s="11">
        <v>25.040000915527344</v>
      </c>
      <c r="AW631" s="11">
        <v>42.619998931884766</v>
      </c>
      <c r="AX631" s="11">
        <v>46.860000610351563</v>
      </c>
      <c r="AY631" s="11">
        <v>58.830001831054687</v>
      </c>
      <c r="AZ631" s="11">
        <v>26.440000534057617</v>
      </c>
      <c r="BA631" s="11">
        <v>30.409999847412109</v>
      </c>
      <c r="BB631" s="11">
        <v>84.120002746582031</v>
      </c>
      <c r="BC631" s="11">
        <v>25.040000915527344</v>
      </c>
      <c r="BD631" s="11">
        <v>40.450000762939453</v>
      </c>
      <c r="BE631" s="11">
        <v>40.189998626708984</v>
      </c>
      <c r="BF631" s="11">
        <v>32.029998779296875</v>
      </c>
      <c r="BG631" s="11">
        <v>31.790000915527344</v>
      </c>
      <c r="BH631" s="11">
        <v>37.419998168945313</v>
      </c>
      <c r="BI631" s="11">
        <v>21.120000839233398</v>
      </c>
      <c r="BJ631" s="11">
        <v>24.260000228881836</v>
      </c>
      <c r="BK631" s="11">
        <v>15.529999732971191</v>
      </c>
      <c r="BL631" s="11">
        <v>56.270000457763672</v>
      </c>
      <c r="BM631" s="11">
        <v>16.25</v>
      </c>
      <c r="BN631" s="11">
        <v>24.600000381469727</v>
      </c>
      <c r="BO631" s="11">
        <v>15.859999656677246</v>
      </c>
      <c r="BP631" s="11">
        <v>33.630001068115234</v>
      </c>
      <c r="BQ631" s="11">
        <v>23.809999465942383</v>
      </c>
      <c r="BR631" s="11">
        <v>7.380000114440918</v>
      </c>
      <c r="BS631" s="11">
        <v>27.020000457763672</v>
      </c>
      <c r="BT631" s="11">
        <v>17.729999542236328</v>
      </c>
      <c r="BU631" s="11">
        <v>32.049999237060547</v>
      </c>
      <c r="BV631" s="11">
        <v>33.299999237060547</v>
      </c>
      <c r="BW631" s="11">
        <v>46.639999389648438</v>
      </c>
      <c r="BX631" s="11">
        <v>35.400001525878906</v>
      </c>
      <c r="BY631" s="11">
        <v>110.73000335693359</v>
      </c>
      <c r="BZ631" s="11">
        <v>34.060001373291016</v>
      </c>
      <c r="CA631" s="11">
        <v>72.459999084472656</v>
      </c>
      <c r="CB631" s="11">
        <v>38.849998474121094</v>
      </c>
      <c r="CC631" s="11"/>
      <c r="CD631" s="11">
        <v>56.540000915527344</v>
      </c>
      <c r="CE631" s="11">
        <v>261.80999755859375</v>
      </c>
      <c r="CF631" s="11">
        <v>51.549999237060547</v>
      </c>
      <c r="CG631" s="11">
        <v>18.420000076293945</v>
      </c>
      <c r="CH631" s="11">
        <v>30.559999465942383</v>
      </c>
      <c r="CI631" s="11">
        <v>51.520000457763672</v>
      </c>
      <c r="CJ631" s="11">
        <v>10.520000457763672</v>
      </c>
      <c r="CK631" s="11">
        <v>33.209999084472656</v>
      </c>
      <c r="CL631" s="11">
        <v>16.309999465942383</v>
      </c>
      <c r="CM631" s="11">
        <v>29.780000686645508</v>
      </c>
      <c r="CN631" s="11">
        <v>43.060001373291016</v>
      </c>
      <c r="CO631" s="11">
        <v>82.319999694824219</v>
      </c>
      <c r="CP631" s="11">
        <v>37.130001068115234</v>
      </c>
      <c r="CQ631" s="11">
        <v>43.479999542236328</v>
      </c>
      <c r="CR631" s="11">
        <v>40.939998626708984</v>
      </c>
      <c r="CS631" s="11">
        <v>91.430000305175781</v>
      </c>
      <c r="CT631" s="11">
        <v>83.980003356933594</v>
      </c>
      <c r="CU631" s="11">
        <v>86.660003662109375</v>
      </c>
      <c r="CV631" s="11">
        <v>114.58000183105469</v>
      </c>
      <c r="CW631" s="11">
        <v>31.450000762939453</v>
      </c>
      <c r="CX631" s="11">
        <v>51.819999694824219</v>
      </c>
      <c r="CY631" s="11">
        <v>33.349998474121094</v>
      </c>
      <c r="CZ631" s="11">
        <v>68.870002746582031</v>
      </c>
    </row>
    <row r="632" spans="1:104">
      <c r="A632" s="8">
        <v>42989</v>
      </c>
      <c r="B632" s="11">
        <v>417.69000244140625</v>
      </c>
      <c r="C632" s="11">
        <v>36.840000152587891</v>
      </c>
      <c r="D632" s="11">
        <v>121.87000274658203</v>
      </c>
      <c r="E632" s="11">
        <v>23.799999237060547</v>
      </c>
      <c r="F632" s="11">
        <v>48.770000457763672</v>
      </c>
      <c r="G632" s="11">
        <v>69.589996337890625</v>
      </c>
      <c r="H632" s="11">
        <v>23.799999237060547</v>
      </c>
      <c r="I632" s="11">
        <v>33.509998321533203</v>
      </c>
      <c r="J632" s="11">
        <v>19.680000305175781</v>
      </c>
      <c r="K632" s="11">
        <v>149.21000671386719</v>
      </c>
      <c r="L632" s="11">
        <v>108.33999633789063</v>
      </c>
      <c r="M632" s="11">
        <v>66.05999755859375</v>
      </c>
      <c r="N632" s="11">
        <v>31.510000228881836</v>
      </c>
      <c r="O632" s="11">
        <v>29.899999618530273</v>
      </c>
      <c r="P632" s="11">
        <v>35.919998168945313</v>
      </c>
      <c r="Q632" s="11">
        <v>17.889999389648438</v>
      </c>
      <c r="R632" s="11">
        <v>41.099998474121094</v>
      </c>
      <c r="S632" s="11">
        <v>41.040000915527344</v>
      </c>
      <c r="T632" s="11">
        <v>26.090000152587891</v>
      </c>
      <c r="U632" s="11">
        <v>79.839996337890625</v>
      </c>
      <c r="V632" s="11">
        <v>46.689998626708984</v>
      </c>
      <c r="W632" s="11">
        <v>103.38999938964844</v>
      </c>
      <c r="X632" s="11">
        <v>57.659999847412109</v>
      </c>
      <c r="Y632" s="11">
        <v>64.330001831054688</v>
      </c>
      <c r="Z632" s="11">
        <v>68.510002136230469</v>
      </c>
      <c r="AA632" s="11">
        <v>55.889999389648437</v>
      </c>
      <c r="AB632" s="11">
        <v>63.860000610351563</v>
      </c>
      <c r="AC632" s="11">
        <v>33.029998779296875</v>
      </c>
      <c r="AD632" s="11">
        <v>73.989997863769531</v>
      </c>
      <c r="AE632" s="11">
        <v>53.779998779296875</v>
      </c>
      <c r="AF632" s="11">
        <v>45.860000610351563</v>
      </c>
      <c r="AG632" s="11">
        <v>35.819999694824219</v>
      </c>
      <c r="AH632" s="11">
        <v>47.360000610351562</v>
      </c>
      <c r="AI632" s="11">
        <v>28.979999542236328</v>
      </c>
      <c r="AJ632" s="11">
        <v>25.540000915527344</v>
      </c>
      <c r="AK632" s="11">
        <v>15.739999771118164</v>
      </c>
      <c r="AL632" s="11">
        <v>78.25</v>
      </c>
      <c r="AM632" s="11">
        <v>53.959999084472656</v>
      </c>
      <c r="AN632" s="11">
        <v>16.979999542236328</v>
      </c>
      <c r="AO632" s="11">
        <v>30.219999313354492</v>
      </c>
      <c r="AP632" s="11">
        <v>32.779998779296875</v>
      </c>
      <c r="AQ632" s="11">
        <v>29.659999847412109</v>
      </c>
      <c r="AR632" s="11">
        <v>30.319999694824219</v>
      </c>
      <c r="AS632" s="11">
        <v>31.100000381469727</v>
      </c>
      <c r="AT632" s="11">
        <v>38.009998321533203</v>
      </c>
      <c r="AU632" s="11">
        <v>42.810001373291016</v>
      </c>
      <c r="AV632" s="11">
        <v>25.729999542236328</v>
      </c>
      <c r="AW632" s="11">
        <v>42.520000457763672</v>
      </c>
      <c r="AX632" s="11">
        <v>46.490001678466797</v>
      </c>
      <c r="AY632" s="11">
        <v>58.229999542236328</v>
      </c>
      <c r="AZ632" s="11">
        <v>26.479999542236328</v>
      </c>
      <c r="BA632" s="11">
        <v>30.389999389648438</v>
      </c>
      <c r="BB632" s="11">
        <v>84.339996337890625</v>
      </c>
      <c r="BC632" s="11">
        <v>25.059999465942383</v>
      </c>
      <c r="BD632" s="11">
        <v>40.409999847412109</v>
      </c>
      <c r="BE632" s="11">
        <v>40.150001525878906</v>
      </c>
      <c r="BF632" s="11">
        <v>32.319999694824219</v>
      </c>
      <c r="BG632" s="11">
        <v>31.670000076293945</v>
      </c>
      <c r="BH632" s="11">
        <v>37.729999542236328</v>
      </c>
      <c r="BI632" s="11">
        <v>20.979999542236328</v>
      </c>
      <c r="BJ632" s="11">
        <v>23.809999465942383</v>
      </c>
      <c r="BK632" s="11">
        <v>15.569999694824219</v>
      </c>
      <c r="BL632" s="11">
        <v>56.790000915527344</v>
      </c>
      <c r="BM632" s="11">
        <v>16.379999160766602</v>
      </c>
      <c r="BN632" s="11">
        <v>24.690000534057617</v>
      </c>
      <c r="BO632" s="11">
        <v>15.819999694824219</v>
      </c>
      <c r="BP632" s="11">
        <v>33.650001525878906</v>
      </c>
      <c r="BQ632" s="11">
        <v>23.850000381469727</v>
      </c>
      <c r="BR632" s="11">
        <v>7.369999885559082</v>
      </c>
      <c r="BS632" s="11">
        <v>27.079999923706055</v>
      </c>
      <c r="BT632" s="11">
        <v>17.350000381469727</v>
      </c>
      <c r="BU632" s="11">
        <v>32.540000915527344</v>
      </c>
      <c r="BV632" s="11">
        <v>33.360000610351563</v>
      </c>
      <c r="BW632" s="11">
        <v>47.319999694824219</v>
      </c>
      <c r="BX632" s="11">
        <v>35.419998168945313</v>
      </c>
      <c r="BY632" s="11">
        <v>110.79000091552734</v>
      </c>
      <c r="BZ632" s="11">
        <v>34.040000915527344</v>
      </c>
      <c r="CA632" s="11">
        <v>73.230003356933594</v>
      </c>
      <c r="CB632" s="11">
        <v>38.930000305175781</v>
      </c>
      <c r="CC632" s="11"/>
      <c r="CD632" s="11">
        <v>56.669998168945313</v>
      </c>
      <c r="CE632" s="11">
        <v>256.3699951171875</v>
      </c>
      <c r="CF632" s="11">
        <v>52.049999237060547</v>
      </c>
      <c r="CG632" s="11">
        <v>18.409999847412109</v>
      </c>
      <c r="CH632" s="11">
        <v>30.639999389648438</v>
      </c>
      <c r="CI632" s="11">
        <v>51.419998168945313</v>
      </c>
      <c r="CJ632" s="11">
        <v>10.560000419616699</v>
      </c>
      <c r="CK632" s="11">
        <v>33.479999542236328</v>
      </c>
      <c r="CL632" s="11">
        <v>16.350000381469727</v>
      </c>
      <c r="CM632" s="11">
        <v>30.049999237060547</v>
      </c>
      <c r="CN632" s="11">
        <v>43.400001525878906</v>
      </c>
      <c r="CO632" s="11">
        <v>86.569999694824219</v>
      </c>
      <c r="CP632" s="11">
        <v>37.770000457763672</v>
      </c>
      <c r="CQ632" s="11">
        <v>44.599998474121094</v>
      </c>
      <c r="CR632" s="11">
        <v>41.990001678466797</v>
      </c>
      <c r="CS632" s="11">
        <v>91.970001220703125</v>
      </c>
      <c r="CT632" s="11">
        <v>84.919998168945313</v>
      </c>
      <c r="CU632" s="11">
        <v>87.150001525878906</v>
      </c>
      <c r="CV632" s="11">
        <v>114.84999847412109</v>
      </c>
      <c r="CW632" s="11">
        <v>31.760000228881836</v>
      </c>
      <c r="CX632" s="11">
        <v>52.040000915527344</v>
      </c>
      <c r="CY632" s="11">
        <v>33.419998168945312</v>
      </c>
      <c r="CZ632" s="11">
        <v>69.769996643066406</v>
      </c>
    </row>
    <row r="633" spans="1:104">
      <c r="A633" s="8">
        <v>42990</v>
      </c>
      <c r="B633" s="11">
        <v>415.67001342773437</v>
      </c>
      <c r="C633" s="11">
        <v>36.439998626708984</v>
      </c>
      <c r="D633" s="11">
        <v>120.55000305175781</v>
      </c>
      <c r="E633" s="11">
        <v>23.709999084472656</v>
      </c>
      <c r="F633" s="11">
        <v>48.400001525878906</v>
      </c>
      <c r="G633" s="11">
        <v>69.430000305175781</v>
      </c>
      <c r="H633" s="11">
        <v>23.569999694824219</v>
      </c>
      <c r="I633" s="11">
        <v>33.479999542236328</v>
      </c>
      <c r="J633" s="11">
        <v>19.809999465942383</v>
      </c>
      <c r="K633" s="11">
        <v>154.66000366210937</v>
      </c>
      <c r="L633" s="11">
        <v>107.45999908447266</v>
      </c>
      <c r="M633" s="11">
        <v>65.739997863769531</v>
      </c>
      <c r="N633" s="11">
        <v>31.530000686645508</v>
      </c>
      <c r="O633" s="11">
        <v>30.069999694824219</v>
      </c>
      <c r="P633" s="11">
        <v>36.130001068115234</v>
      </c>
      <c r="Q633" s="11">
        <v>17.860000610351563</v>
      </c>
      <c r="R633" s="11">
        <v>40.880001068115234</v>
      </c>
      <c r="S633" s="11">
        <v>41.069999694824219</v>
      </c>
      <c r="T633" s="11">
        <v>26.139999389648438</v>
      </c>
      <c r="U633" s="11">
        <v>81.30999755859375</v>
      </c>
      <c r="V633" s="11">
        <v>46.310001373291016</v>
      </c>
      <c r="W633" s="11">
        <v>100.08000183105469</v>
      </c>
      <c r="X633" s="11">
        <v>57.869998931884766</v>
      </c>
      <c r="Y633" s="11">
        <v>64.180000305175781</v>
      </c>
      <c r="Z633" s="11">
        <v>67.629997253417969</v>
      </c>
      <c r="AA633" s="11">
        <v>55.729999542236328</v>
      </c>
      <c r="AB633" s="11">
        <v>63.560001373291016</v>
      </c>
      <c r="AC633" s="11">
        <v>32.900001525878906</v>
      </c>
      <c r="AD633" s="11">
        <v>74.30999755859375</v>
      </c>
      <c r="AE633" s="11">
        <v>53.279998779296875</v>
      </c>
      <c r="AF633" s="11">
        <v>45.909999847412109</v>
      </c>
      <c r="AG633" s="11">
        <v>35.939998626708984</v>
      </c>
      <c r="AH633" s="11">
        <v>47.240001678466797</v>
      </c>
      <c r="AI633" s="11">
        <v>29.200000762939453</v>
      </c>
      <c r="AJ633" s="11">
        <v>25.629999160766602</v>
      </c>
      <c r="AK633" s="11">
        <v>16.229999542236328</v>
      </c>
      <c r="AL633" s="11">
        <v>78.339996337890625</v>
      </c>
      <c r="AM633" s="11">
        <v>53.790000915527344</v>
      </c>
      <c r="AN633" s="11">
        <v>16.909999847412109</v>
      </c>
      <c r="AO633" s="11">
        <v>30.299999237060547</v>
      </c>
      <c r="AP633" s="11">
        <v>33.299999237060547</v>
      </c>
      <c r="AQ633" s="11">
        <v>29.760000228881836</v>
      </c>
      <c r="AR633" s="11">
        <v>30.170000076293945</v>
      </c>
      <c r="AS633" s="11">
        <v>30.909999847412109</v>
      </c>
      <c r="AT633" s="11">
        <v>38.060001373291016</v>
      </c>
      <c r="AU633" s="11">
        <v>42.369998931884766</v>
      </c>
      <c r="AV633" s="11">
        <v>25.989999771118164</v>
      </c>
      <c r="AW633" s="11">
        <v>42.419998168945313</v>
      </c>
      <c r="AX633" s="11">
        <v>46.419998168945313</v>
      </c>
      <c r="AY633" s="11">
        <v>57.720001220703125</v>
      </c>
      <c r="AZ633" s="11">
        <v>26.319999694824219</v>
      </c>
      <c r="BA633" s="11">
        <v>30.309999465942383</v>
      </c>
      <c r="BB633" s="11">
        <v>84.169998168945313</v>
      </c>
      <c r="BC633" s="11">
        <v>25</v>
      </c>
      <c r="BD633" s="11">
        <v>40.209999084472656</v>
      </c>
      <c r="BE633" s="11">
        <v>40.060001373291016</v>
      </c>
      <c r="BF633" s="11">
        <v>32.450000762939453</v>
      </c>
      <c r="BG633" s="11">
        <v>31.280000686645508</v>
      </c>
      <c r="BH633" s="11">
        <v>37.360000610351563</v>
      </c>
      <c r="BI633" s="11">
        <v>20.770000457763672</v>
      </c>
      <c r="BJ633" s="11">
        <v>23.770000457763672</v>
      </c>
      <c r="BK633" s="11">
        <v>15.510000228881836</v>
      </c>
      <c r="BL633" s="11">
        <v>57.520000457763672</v>
      </c>
      <c r="BM633" s="11">
        <v>16.549999237060547</v>
      </c>
      <c r="BN633" s="11">
        <v>24.450000762939453</v>
      </c>
      <c r="BO633" s="11">
        <v>15.720000267028809</v>
      </c>
      <c r="BP633" s="11">
        <v>33.630001068115234</v>
      </c>
      <c r="BQ633" s="11">
        <v>23.690000534057617</v>
      </c>
      <c r="BR633" s="11">
        <v>7.4200000762939453</v>
      </c>
      <c r="BS633" s="11">
        <v>27.440000534057617</v>
      </c>
      <c r="BT633" s="11">
        <v>17.639999389648437</v>
      </c>
      <c r="BU633" s="11">
        <v>32.169998168945313</v>
      </c>
      <c r="BV633" s="11">
        <v>33.340000152587891</v>
      </c>
      <c r="BW633" s="11">
        <v>47.189998626708984</v>
      </c>
      <c r="BX633" s="11">
        <v>35.310001373291016</v>
      </c>
      <c r="BY633" s="11">
        <v>110.38999938964844</v>
      </c>
      <c r="BZ633" s="11">
        <v>33.759998321533203</v>
      </c>
      <c r="CA633" s="11">
        <v>73.760002136230469</v>
      </c>
      <c r="CB633" s="11">
        <v>38.919998168945313</v>
      </c>
      <c r="CC633" s="11"/>
      <c r="CD633" s="11">
        <v>56.790000915527344</v>
      </c>
      <c r="CE633" s="11">
        <v>256.79998779296875</v>
      </c>
      <c r="CF633" s="11">
        <v>51.689998626708984</v>
      </c>
      <c r="CG633" s="11">
        <v>18.819999694824219</v>
      </c>
      <c r="CH633" s="11">
        <v>30.559999465942383</v>
      </c>
      <c r="CI633" s="11">
        <v>51.020000457763672</v>
      </c>
      <c r="CJ633" s="11">
        <v>10.569999694824219</v>
      </c>
      <c r="CK633" s="11">
        <v>33.040000915527344</v>
      </c>
      <c r="CL633" s="11">
        <v>16.270000457763672</v>
      </c>
      <c r="CM633" s="11">
        <v>29.809999465942383</v>
      </c>
      <c r="CN633" s="11">
        <v>42.959999084472656</v>
      </c>
      <c r="CO633" s="11">
        <v>85.930000305175781</v>
      </c>
      <c r="CP633" s="11">
        <v>37.709999084472656</v>
      </c>
      <c r="CQ633" s="11">
        <v>45.090000152587891</v>
      </c>
      <c r="CR633" s="11">
        <v>41.810001373291016</v>
      </c>
      <c r="CS633" s="11">
        <v>90.959999084472656</v>
      </c>
      <c r="CT633" s="11">
        <v>84.239997863769531</v>
      </c>
      <c r="CU633" s="11">
        <v>86.550003051757813</v>
      </c>
      <c r="CV633" s="11">
        <v>114.51000213623047</v>
      </c>
      <c r="CW633" s="11">
        <v>31.569999694824219</v>
      </c>
      <c r="CX633" s="11">
        <v>51.349998474121094</v>
      </c>
      <c r="CY633" s="11">
        <v>33.200000762939453</v>
      </c>
      <c r="CZ633" s="11">
        <v>70.430000305175781</v>
      </c>
    </row>
    <row r="634" spans="1:104">
      <c r="A634" s="8">
        <v>42991</v>
      </c>
      <c r="B634" s="11">
        <v>416.57998657226562</v>
      </c>
      <c r="C634" s="11">
        <v>37.240001678466797</v>
      </c>
      <c r="D634" s="11">
        <v>122.69000244140625</v>
      </c>
      <c r="E634" s="11">
        <v>23.930000305175781</v>
      </c>
      <c r="F634" s="11">
        <v>48.669998168945313</v>
      </c>
      <c r="G634" s="11">
        <v>71.480003356933594</v>
      </c>
      <c r="H634" s="11">
        <v>23.520000457763672</v>
      </c>
      <c r="I634" s="11">
        <v>33.680000305175781</v>
      </c>
      <c r="J634" s="11">
        <v>19.930000305175781</v>
      </c>
      <c r="K634" s="11">
        <v>158.74000549316406</v>
      </c>
      <c r="L634" s="11">
        <v>107.37000274658203</v>
      </c>
      <c r="M634" s="11">
        <v>66.419998168945313</v>
      </c>
      <c r="N634" s="11">
        <v>31.850000381469727</v>
      </c>
      <c r="O634" s="11">
        <v>30.079999923706055</v>
      </c>
      <c r="P634" s="11">
        <v>36.470001220703125</v>
      </c>
      <c r="Q634" s="11">
        <v>17.860000610351563</v>
      </c>
      <c r="R634" s="11">
        <v>41.290000915527344</v>
      </c>
      <c r="S634" s="11">
        <v>41.279998779296875</v>
      </c>
      <c r="T634" s="11">
        <v>26.469999313354492</v>
      </c>
      <c r="U634" s="11">
        <v>82.080001831054687</v>
      </c>
      <c r="V634" s="11">
        <v>45.950000762939453</v>
      </c>
      <c r="W634" s="11">
        <v>102.20999908447266</v>
      </c>
      <c r="X634" s="11">
        <v>58.270000457763672</v>
      </c>
      <c r="Y634" s="11">
        <v>64.480003356933594</v>
      </c>
      <c r="Z634" s="11">
        <v>68.099998474121094</v>
      </c>
      <c r="AA634" s="11">
        <v>56.180000305175781</v>
      </c>
      <c r="AB634" s="11">
        <v>63.869998931884766</v>
      </c>
      <c r="AC634" s="11">
        <v>32.919998168945313</v>
      </c>
      <c r="AD634" s="11">
        <v>73.449996948242187</v>
      </c>
      <c r="AE634" s="11">
        <v>51.909999847412109</v>
      </c>
      <c r="AF634" s="11">
        <v>45.650001525878906</v>
      </c>
      <c r="AG634" s="11">
        <v>35.75</v>
      </c>
      <c r="AH634" s="11">
        <v>47.020000457763672</v>
      </c>
      <c r="AI634" s="11">
        <v>29.079999923706055</v>
      </c>
      <c r="AJ634" s="11">
        <v>25.760000228881836</v>
      </c>
      <c r="AK634" s="11">
        <v>16.049999237060547</v>
      </c>
      <c r="AL634" s="11">
        <v>78.330001831054688</v>
      </c>
      <c r="AM634" s="11">
        <v>53.810001373291016</v>
      </c>
      <c r="AN634" s="11">
        <v>17.200000762939453</v>
      </c>
      <c r="AO634" s="11">
        <v>30.209999084472656</v>
      </c>
      <c r="AP634" s="11">
        <v>33.909999847412109</v>
      </c>
      <c r="AQ634" s="11">
        <v>29.969999313354492</v>
      </c>
      <c r="AR634" s="11">
        <v>30.319999694824219</v>
      </c>
      <c r="AS634" s="11">
        <v>31.139999389648437</v>
      </c>
      <c r="AT634" s="11">
        <v>38.310001373291016</v>
      </c>
      <c r="AU634" s="11">
        <v>42.680000305175781</v>
      </c>
      <c r="AV634" s="11">
        <v>26.190000534057617</v>
      </c>
      <c r="AW634" s="11">
        <v>42.689998626708984</v>
      </c>
      <c r="AX634" s="11">
        <v>46.630001068115234</v>
      </c>
      <c r="AY634" s="11">
        <v>57.909999847412109</v>
      </c>
      <c r="AZ634" s="11">
        <v>26.329999923706055</v>
      </c>
      <c r="BA634" s="11">
        <v>30.409999847412109</v>
      </c>
      <c r="BB634" s="11">
        <v>84.110000610351563</v>
      </c>
      <c r="BC634" s="11">
        <v>24.969999313354492</v>
      </c>
      <c r="BD634" s="11">
        <v>40.470001220703125</v>
      </c>
      <c r="BE634" s="11">
        <v>40.069999694824219</v>
      </c>
      <c r="BF634" s="11">
        <v>32.389999389648438</v>
      </c>
      <c r="BG634" s="11">
        <v>31.280000686645508</v>
      </c>
      <c r="BH634" s="11">
        <v>37.409999847412109</v>
      </c>
      <c r="BI634" s="11">
        <v>20.690000534057617</v>
      </c>
      <c r="BJ634" s="11">
        <v>23.559999465942383</v>
      </c>
      <c r="BK634" s="11">
        <v>15.550000190734863</v>
      </c>
      <c r="BL634" s="11">
        <v>57.139999389648438</v>
      </c>
      <c r="BM634" s="11">
        <v>16.459999084472656</v>
      </c>
      <c r="BN634" s="11">
        <v>24.5</v>
      </c>
      <c r="BO634" s="11">
        <v>15.829999923706055</v>
      </c>
      <c r="BP634" s="11">
        <v>33.520000457763672</v>
      </c>
      <c r="BQ634" s="11">
        <v>23.600000381469727</v>
      </c>
      <c r="BR634" s="11">
        <v>7.380000114440918</v>
      </c>
      <c r="BS634" s="11">
        <v>27.319999694824219</v>
      </c>
      <c r="BT634" s="11">
        <v>17.659999847412109</v>
      </c>
      <c r="BU634" s="11">
        <v>32.400001525878906</v>
      </c>
      <c r="BV634" s="11">
        <v>33.400001525878906</v>
      </c>
      <c r="BW634" s="11">
        <v>47.259998321533203</v>
      </c>
      <c r="BX634" s="11">
        <v>35.409999847412109</v>
      </c>
      <c r="BY634" s="11">
        <v>111.26999664306641</v>
      </c>
      <c r="BZ634" s="11">
        <v>33.840000152587891</v>
      </c>
      <c r="CA634" s="11">
        <v>73.830001831054688</v>
      </c>
      <c r="CB634" s="11">
        <v>39.259998321533203</v>
      </c>
      <c r="CC634" s="11"/>
      <c r="CD634" s="11">
        <v>56.680000305175781</v>
      </c>
      <c r="CE634" s="11">
        <v>254.19000244140625</v>
      </c>
      <c r="CF634" s="11">
        <v>51.939998626708984</v>
      </c>
      <c r="CG634" s="11">
        <v>19.309999465942383</v>
      </c>
      <c r="CH634" s="11">
        <v>30.75</v>
      </c>
      <c r="CI634" s="11">
        <v>51.470001220703125</v>
      </c>
      <c r="CJ634" s="11">
        <v>10.550000190734863</v>
      </c>
      <c r="CK634" s="11">
        <v>33.139999389648437</v>
      </c>
      <c r="CL634" s="11">
        <v>16.350000381469727</v>
      </c>
      <c r="CM634" s="11">
        <v>29.840000152587891</v>
      </c>
      <c r="CN634" s="11">
        <v>43.560001373291016</v>
      </c>
      <c r="CO634" s="11">
        <v>90.080001831054687</v>
      </c>
      <c r="CP634" s="11">
        <v>37.700000762939453</v>
      </c>
      <c r="CQ634" s="11">
        <v>45.610000610351562</v>
      </c>
      <c r="CR634" s="11">
        <v>41.950000762939453</v>
      </c>
      <c r="CS634" s="11">
        <v>91.529998779296875</v>
      </c>
      <c r="CT634" s="11">
        <v>84.80999755859375</v>
      </c>
      <c r="CU634" s="11">
        <v>86.760002136230469</v>
      </c>
      <c r="CV634" s="11">
        <v>114.76999664306641</v>
      </c>
      <c r="CW634" s="11">
        <v>31.309999465942383</v>
      </c>
      <c r="CX634" s="11">
        <v>51.529998779296875</v>
      </c>
      <c r="CY634" s="11">
        <v>33.229999542236328</v>
      </c>
      <c r="CZ634" s="11">
        <v>70.099998474121094</v>
      </c>
    </row>
    <row r="635" spans="1:104">
      <c r="A635" s="8">
        <v>42992</v>
      </c>
      <c r="B635" s="11">
        <v>414.69000244140625</v>
      </c>
      <c r="C635" s="11">
        <v>38.029998779296875</v>
      </c>
      <c r="D635" s="11">
        <v>122.88999938964844</v>
      </c>
      <c r="E635" s="11">
        <v>23.969999313354492</v>
      </c>
      <c r="F635" s="11">
        <v>48.470001220703125</v>
      </c>
      <c r="G635" s="11">
        <v>71.75</v>
      </c>
      <c r="H635" s="11">
        <v>23.600000381469727</v>
      </c>
      <c r="I635" s="11">
        <v>33.650001525878906</v>
      </c>
      <c r="J635" s="11">
        <v>19.5</v>
      </c>
      <c r="K635" s="11">
        <v>152.6199951171875</v>
      </c>
      <c r="L635" s="11">
        <v>107.72000122070312</v>
      </c>
      <c r="M635" s="11">
        <v>66.730003356933594</v>
      </c>
      <c r="N635" s="11">
        <v>31.930000305175781</v>
      </c>
      <c r="O635" s="11">
        <v>29.860000610351563</v>
      </c>
      <c r="P635" s="11">
        <v>36.299999237060547</v>
      </c>
      <c r="Q635" s="11">
        <v>17.809999465942383</v>
      </c>
      <c r="R635" s="11">
        <v>40.950000762939453</v>
      </c>
      <c r="S635" s="11">
        <v>41.340000152587891</v>
      </c>
      <c r="T635" s="11">
        <v>25.840000152587891</v>
      </c>
      <c r="U635" s="11">
        <v>80.680000305175781</v>
      </c>
      <c r="V635" s="11">
        <v>45.610000610351562</v>
      </c>
      <c r="W635" s="11">
        <v>98.610000610351563</v>
      </c>
      <c r="X635" s="11">
        <v>58.080001831054688</v>
      </c>
      <c r="Y635" s="11">
        <v>64.330001831054688</v>
      </c>
      <c r="Z635" s="11">
        <v>68.239997863769531</v>
      </c>
      <c r="AA635" s="11">
        <v>56.159999847412109</v>
      </c>
      <c r="AB635" s="11">
        <v>64.040000915527344</v>
      </c>
      <c r="AC635" s="11">
        <v>33.189998626708984</v>
      </c>
      <c r="AD635" s="11">
        <v>73.430000305175781</v>
      </c>
      <c r="AE635" s="11">
        <v>51.389999389648437</v>
      </c>
      <c r="AF635" s="11">
        <v>45.340000152587891</v>
      </c>
      <c r="AG635" s="11">
        <v>35.549999237060547</v>
      </c>
      <c r="AH635" s="11">
        <v>46.590000152587891</v>
      </c>
      <c r="AI635" s="11">
        <v>28.899999618530273</v>
      </c>
      <c r="AJ635" s="11">
        <v>25.729999542236328</v>
      </c>
      <c r="AK635" s="11">
        <v>15.989999771118164</v>
      </c>
      <c r="AL635" s="11">
        <v>78.449996948242188</v>
      </c>
      <c r="AM635" s="11">
        <v>54.189998626708984</v>
      </c>
      <c r="AN635" s="11">
        <v>17.149999618530273</v>
      </c>
      <c r="AO635" s="11">
        <v>30.180000305175781</v>
      </c>
      <c r="AP635" s="11">
        <v>33.950000762939453</v>
      </c>
      <c r="AQ635" s="11">
        <v>29.979999542236328</v>
      </c>
      <c r="AR635" s="11">
        <v>30.340000152587891</v>
      </c>
      <c r="AS635" s="11">
        <v>31.059999465942383</v>
      </c>
      <c r="AT635" s="11">
        <v>38.069999694824219</v>
      </c>
      <c r="AU635" s="11">
        <v>42.75</v>
      </c>
      <c r="AV635" s="11">
        <v>25.840000152587891</v>
      </c>
      <c r="AW635" s="11">
        <v>42.770000457763672</v>
      </c>
      <c r="AX635" s="11">
        <v>46.900001525878906</v>
      </c>
      <c r="AY635" s="11">
        <v>57.849998474121094</v>
      </c>
      <c r="AZ635" s="11">
        <v>26.409999847412109</v>
      </c>
      <c r="BA635" s="11">
        <v>30.420000076293945</v>
      </c>
      <c r="BB635" s="11">
        <v>84.290000915527344</v>
      </c>
      <c r="BC635" s="11">
        <v>24.920000076293945</v>
      </c>
      <c r="BD635" s="11">
        <v>40.599998474121094</v>
      </c>
      <c r="BE635" s="11">
        <v>40.040000915527344</v>
      </c>
      <c r="BF635" s="11">
        <v>32.240001678466797</v>
      </c>
      <c r="BG635" s="11">
        <v>31.639999389648438</v>
      </c>
      <c r="BH635" s="11">
        <v>37.279998779296875</v>
      </c>
      <c r="BI635" s="11">
        <v>20.659999847412109</v>
      </c>
      <c r="BJ635" s="11">
        <v>23.459999084472656</v>
      </c>
      <c r="BK635" s="11">
        <v>15.560000419616699</v>
      </c>
      <c r="BL635" s="11">
        <v>57</v>
      </c>
      <c r="BM635" s="11">
        <v>16.579999923706055</v>
      </c>
      <c r="BN635" s="11">
        <v>24.639999389648438</v>
      </c>
      <c r="BO635" s="11">
        <v>16.200000762939453</v>
      </c>
      <c r="BP635" s="11">
        <v>33.330001831054688</v>
      </c>
      <c r="BQ635" s="11">
        <v>23.520000457763672</v>
      </c>
      <c r="BR635" s="11">
        <v>7.3299999237060547</v>
      </c>
      <c r="BS635" s="11">
        <v>27.25</v>
      </c>
      <c r="BT635" s="11">
        <v>17.340000152587891</v>
      </c>
      <c r="BU635" s="11">
        <v>32.290000915527344</v>
      </c>
      <c r="BV635" s="11">
        <v>33.409999847412109</v>
      </c>
      <c r="BW635" s="11">
        <v>46.810001373291016</v>
      </c>
      <c r="BX635" s="11">
        <v>35.319999694824219</v>
      </c>
      <c r="BY635" s="11">
        <v>112.12999725341797</v>
      </c>
      <c r="BZ635" s="11">
        <v>34.099998474121094</v>
      </c>
      <c r="CA635" s="11">
        <v>74.55999755859375</v>
      </c>
      <c r="CB635" s="11">
        <v>40.669998168945313</v>
      </c>
      <c r="CC635" s="11"/>
      <c r="CD635" s="11">
        <v>56.229999542236328</v>
      </c>
      <c r="CE635" s="11">
        <v>253.91000366210937</v>
      </c>
      <c r="CF635" s="11">
        <v>51.930000305175781</v>
      </c>
      <c r="CG635" s="11">
        <v>19.819999694824219</v>
      </c>
      <c r="CH635" s="11">
        <v>30.75</v>
      </c>
      <c r="CI635" s="11">
        <v>51.959999084472656</v>
      </c>
      <c r="CJ635" s="11">
        <v>10.630000114440918</v>
      </c>
      <c r="CK635" s="11">
        <v>32.939998626708984</v>
      </c>
      <c r="CL635" s="11">
        <v>16.350000381469727</v>
      </c>
      <c r="CM635" s="11">
        <v>29.860000610351563</v>
      </c>
      <c r="CN635" s="11">
        <v>43.740001678466797</v>
      </c>
      <c r="CO635" s="11">
        <v>91.349998474121094</v>
      </c>
      <c r="CP635" s="11">
        <v>37.400001525878906</v>
      </c>
      <c r="CQ635" s="11">
        <v>45.569999694824219</v>
      </c>
      <c r="CR635" s="11">
        <v>42.009998321533203</v>
      </c>
      <c r="CS635" s="11">
        <v>91.180000305175781</v>
      </c>
      <c r="CT635" s="11">
        <v>84.209999084472656</v>
      </c>
      <c r="CU635" s="11">
        <v>86.279998779296875</v>
      </c>
      <c r="CV635" s="11">
        <v>114.20999908447266</v>
      </c>
      <c r="CW635" s="11">
        <v>31.290000915527344</v>
      </c>
      <c r="CX635" s="11">
        <v>51.560001373291016</v>
      </c>
      <c r="CY635" s="11">
        <v>33.220001220703125</v>
      </c>
      <c r="CZ635" s="11">
        <v>69.839996337890625</v>
      </c>
    </row>
    <row r="636" spans="1:104">
      <c r="A636" s="8">
        <v>42993</v>
      </c>
      <c r="B636" s="11">
        <v>414.16000366210937</v>
      </c>
      <c r="C636" s="11">
        <v>38.200000762939453</v>
      </c>
      <c r="D636" s="11">
        <v>123</v>
      </c>
      <c r="E636" s="11">
        <v>23.809999465942383</v>
      </c>
      <c r="F636" s="11">
        <v>48.290000915527344</v>
      </c>
      <c r="G636" s="11">
        <v>72.260002136230469</v>
      </c>
      <c r="H636" s="11">
        <v>23.540000915527344</v>
      </c>
      <c r="I636" s="11">
        <v>33.729999542236328</v>
      </c>
      <c r="J636" s="11">
        <v>18.739999771118164</v>
      </c>
      <c r="K636" s="11">
        <v>150.52999877929687</v>
      </c>
      <c r="L636" s="11">
        <v>108</v>
      </c>
      <c r="M636" s="11">
        <v>66.360000610351562</v>
      </c>
      <c r="N636" s="11">
        <v>31.719999313354492</v>
      </c>
      <c r="O636" s="11">
        <v>29.149999618530273</v>
      </c>
      <c r="P636" s="11">
        <v>36.110000610351563</v>
      </c>
      <c r="Q636" s="11">
        <v>17.729999542236328</v>
      </c>
      <c r="R636" s="11">
        <v>40.959999084472656</v>
      </c>
      <c r="S636" s="11">
        <v>41.130001068115234</v>
      </c>
      <c r="T636" s="11">
        <v>24.790000915527344</v>
      </c>
      <c r="U636" s="11">
        <v>77.919998168945313</v>
      </c>
      <c r="V636" s="11">
        <v>45.340000152587891</v>
      </c>
      <c r="W636" s="11">
        <v>95.800003051757813</v>
      </c>
      <c r="X636" s="11">
        <v>56.409999847412109</v>
      </c>
      <c r="Y636" s="11">
        <v>64.19000244140625</v>
      </c>
      <c r="Z636" s="11">
        <v>67.919998168945313</v>
      </c>
      <c r="AA636" s="11">
        <v>55.740001678466797</v>
      </c>
      <c r="AB636" s="11">
        <v>63.560001373291016</v>
      </c>
      <c r="AC636" s="11">
        <v>33.290000915527344</v>
      </c>
      <c r="AD636" s="11">
        <v>72.730003356933594</v>
      </c>
      <c r="AE636" s="11">
        <v>51.130001068115234</v>
      </c>
      <c r="AF636" s="11">
        <v>45.470001220703125</v>
      </c>
      <c r="AG636" s="11">
        <v>35.439998626708984</v>
      </c>
      <c r="AH636" s="11">
        <v>46.659999847412109</v>
      </c>
      <c r="AI636" s="11">
        <v>28.860000610351562</v>
      </c>
      <c r="AJ636" s="11">
        <v>25.780000686645508</v>
      </c>
      <c r="AK636" s="11">
        <v>15.880000114440918</v>
      </c>
      <c r="AL636" s="11">
        <v>78.260002136230469</v>
      </c>
      <c r="AM636" s="11">
        <v>54.020000457763672</v>
      </c>
      <c r="AN636" s="11">
        <v>17.420000076293945</v>
      </c>
      <c r="AO636" s="11">
        <v>30.149999618530273</v>
      </c>
      <c r="AP636" s="11">
        <v>33.860000610351563</v>
      </c>
      <c r="AQ636" s="11">
        <v>30.409999847412109</v>
      </c>
      <c r="AR636" s="11">
        <v>30.299999237060547</v>
      </c>
      <c r="AS636" s="11">
        <v>31.090000152587891</v>
      </c>
      <c r="AT636" s="11">
        <v>38.090000152587891</v>
      </c>
      <c r="AU636" s="11">
        <v>43</v>
      </c>
      <c r="AV636" s="11">
        <v>25.649999618530273</v>
      </c>
      <c r="AW636" s="11">
        <v>42.639999389648438</v>
      </c>
      <c r="AX636" s="11">
        <v>46.970001220703125</v>
      </c>
      <c r="AY636" s="11">
        <v>57.540000915527344</v>
      </c>
      <c r="AZ636" s="11">
        <v>26.309999465942383</v>
      </c>
      <c r="BA636" s="11">
        <v>30.459999084472656</v>
      </c>
      <c r="BB636" s="11">
        <v>84.230003356933594</v>
      </c>
      <c r="BC636" s="11">
        <v>24.860000610351563</v>
      </c>
      <c r="BD636" s="11">
        <v>40.700000762939453</v>
      </c>
      <c r="BE636" s="11">
        <v>39.930000305175781</v>
      </c>
      <c r="BF636" s="11">
        <v>32.150001525878906</v>
      </c>
      <c r="BG636" s="11">
        <v>31.229999542236328</v>
      </c>
      <c r="BH636" s="11">
        <v>37.069999694824219</v>
      </c>
      <c r="BI636" s="11">
        <v>20.620000839233398</v>
      </c>
      <c r="BJ636" s="11">
        <v>23.530000686645508</v>
      </c>
      <c r="BK636" s="11">
        <v>15.510000228881836</v>
      </c>
      <c r="BL636" s="11">
        <v>55.959999084472656</v>
      </c>
      <c r="BM636" s="11">
        <v>16.370000839233398</v>
      </c>
      <c r="BN636" s="11">
        <v>24.450000762939453</v>
      </c>
      <c r="BO636" s="11">
        <v>16.489999771118164</v>
      </c>
      <c r="BP636" s="11">
        <v>33.529998779296875</v>
      </c>
      <c r="BQ636" s="11">
        <v>23.670000076293945</v>
      </c>
      <c r="BR636" s="11">
        <v>7.3000001907348633</v>
      </c>
      <c r="BS636" s="11">
        <v>27.340000152587891</v>
      </c>
      <c r="BT636" s="11">
        <v>17.190000534057617</v>
      </c>
      <c r="BU636" s="11">
        <v>32.220001220703125</v>
      </c>
      <c r="BV636" s="11">
        <v>33.630001068115234</v>
      </c>
      <c r="BW636" s="11">
        <v>46.830001831054687</v>
      </c>
      <c r="BX636" s="11">
        <v>35.430000305175781</v>
      </c>
      <c r="BY636" s="11">
        <v>111.69000244140625</v>
      </c>
      <c r="BZ636" s="11">
        <v>33.779998779296875</v>
      </c>
      <c r="CA636" s="11">
        <v>74.730003356933594</v>
      </c>
      <c r="CB636" s="11">
        <v>40.270000457763672</v>
      </c>
      <c r="CC636" s="11"/>
      <c r="CD636" s="11">
        <v>55.270000457763672</v>
      </c>
      <c r="CE636" s="11">
        <v>248.78999328613281</v>
      </c>
      <c r="CF636" s="11">
        <v>52.330001831054688</v>
      </c>
      <c r="CG636" s="11">
        <v>19.229999542236328</v>
      </c>
      <c r="CH636" s="11">
        <v>30.440000534057617</v>
      </c>
      <c r="CI636" s="11">
        <v>51.580001831054688</v>
      </c>
      <c r="CJ636" s="11">
        <v>10.760000228881836</v>
      </c>
      <c r="CK636" s="11">
        <v>33.189998626708984</v>
      </c>
      <c r="CL636" s="11">
        <v>16.440000534057617</v>
      </c>
      <c r="CM636" s="11">
        <v>30.069999694824219</v>
      </c>
      <c r="CN636" s="11">
        <v>44.270000457763672</v>
      </c>
      <c r="CO636" s="11">
        <v>86.69000244140625</v>
      </c>
      <c r="CP636" s="11">
        <v>37.450000762939453</v>
      </c>
      <c r="CQ636" s="11">
        <v>45.259998321533203</v>
      </c>
      <c r="CR636" s="11">
        <v>41.900001525878906</v>
      </c>
      <c r="CS636" s="11">
        <v>92.449996948242188</v>
      </c>
      <c r="CT636" s="11">
        <v>85.980003356933594</v>
      </c>
      <c r="CU636" s="11">
        <v>88.19000244140625</v>
      </c>
      <c r="CV636" s="11">
        <v>114.70999908447266</v>
      </c>
      <c r="CW636" s="11">
        <v>31.190000534057617</v>
      </c>
      <c r="CX636" s="11">
        <v>51.490001678466797</v>
      </c>
      <c r="CY636" s="11">
        <v>33.159999847412109</v>
      </c>
      <c r="CZ636" s="11">
        <v>69.599998474121094</v>
      </c>
    </row>
    <row r="637" spans="1:104">
      <c r="A637" s="8">
        <v>42996</v>
      </c>
      <c r="B637" s="11">
        <v>414.92001342773437</v>
      </c>
      <c r="C637" s="11">
        <v>38.849998474121094</v>
      </c>
      <c r="D637" s="11">
        <v>122.05999755859375</v>
      </c>
      <c r="E637" s="11">
        <v>24.299999237060547</v>
      </c>
      <c r="F637" s="11">
        <v>48.299999237060547</v>
      </c>
      <c r="G637" s="11">
        <v>72.25</v>
      </c>
      <c r="H637" s="11">
        <v>23.620000839233398</v>
      </c>
      <c r="I637" s="11">
        <v>34.25</v>
      </c>
      <c r="J637" s="11">
        <v>18.819999694824219</v>
      </c>
      <c r="K637" s="11">
        <v>151.82000732421875</v>
      </c>
      <c r="L637" s="11">
        <v>108.41000366210937</v>
      </c>
      <c r="M637" s="11">
        <v>66.540000915527344</v>
      </c>
      <c r="N637" s="11">
        <v>32.060001373291016</v>
      </c>
      <c r="O637" s="11">
        <v>29.379999160766602</v>
      </c>
      <c r="P637" s="11">
        <v>36.220001220703125</v>
      </c>
      <c r="Q637" s="11">
        <v>17.739999771118164</v>
      </c>
      <c r="R637" s="11">
        <v>41.450000762939453</v>
      </c>
      <c r="S637" s="11">
        <v>41.400001525878906</v>
      </c>
      <c r="T637" s="11">
        <v>24.670000076293945</v>
      </c>
      <c r="U637" s="11">
        <v>79.120002746582031</v>
      </c>
      <c r="V637" s="11">
        <v>44.990001678466797</v>
      </c>
      <c r="W637" s="11">
        <v>97.010002136230469</v>
      </c>
      <c r="X637" s="11">
        <v>56.810001373291016</v>
      </c>
      <c r="Y637" s="11">
        <v>64.569999694824219</v>
      </c>
      <c r="Z637" s="11">
        <v>68.620002746582031</v>
      </c>
      <c r="AA637" s="11">
        <v>56.049999237060547</v>
      </c>
      <c r="AB637" s="11">
        <v>63.470001220703125</v>
      </c>
      <c r="AC637" s="11">
        <v>33.400001525878906</v>
      </c>
      <c r="AD637" s="11">
        <v>75.889999389648437</v>
      </c>
      <c r="AE637" s="11">
        <v>51.669998168945312</v>
      </c>
      <c r="AF637" s="11">
        <v>46.180000305175781</v>
      </c>
      <c r="AG637" s="11">
        <v>36.110000610351563</v>
      </c>
      <c r="AH637" s="11">
        <v>46.459999084472656</v>
      </c>
      <c r="AI637" s="11">
        <v>29.430000305175781</v>
      </c>
      <c r="AJ637" s="11">
        <v>26.059999465942383</v>
      </c>
      <c r="AK637" s="11">
        <v>16.5</v>
      </c>
      <c r="AL637" s="11">
        <v>79.05999755859375</v>
      </c>
      <c r="AM637" s="11">
        <v>54.409999847412109</v>
      </c>
      <c r="AN637" s="11">
        <v>17.430000305175781</v>
      </c>
      <c r="AO637" s="11">
        <v>30.270000457763672</v>
      </c>
      <c r="AP637" s="11">
        <v>34.610000610351562</v>
      </c>
      <c r="AQ637" s="11">
        <v>30.709999084472656</v>
      </c>
      <c r="AR637" s="11">
        <v>30.489999771118164</v>
      </c>
      <c r="AS637" s="11">
        <v>31.159999847412109</v>
      </c>
      <c r="AT637" s="11">
        <v>38.880001068115234</v>
      </c>
      <c r="AU637" s="11">
        <v>43.209999084472656</v>
      </c>
      <c r="AV637" s="11">
        <v>25.790000915527344</v>
      </c>
      <c r="AW637" s="11">
        <v>42.869998931884766</v>
      </c>
      <c r="AX637" s="11">
        <v>47.349998474121094</v>
      </c>
      <c r="AY637" s="11">
        <v>58.180000305175781</v>
      </c>
      <c r="AZ637" s="11">
        <v>26.489999771118164</v>
      </c>
      <c r="BA637" s="11">
        <v>30.549999237060547</v>
      </c>
      <c r="BB637" s="11">
        <v>84.989997863769531</v>
      </c>
      <c r="BC637" s="11">
        <v>24.870000839233398</v>
      </c>
      <c r="BD637" s="11">
        <v>40.779998779296875</v>
      </c>
      <c r="BE637" s="11">
        <v>39.990001678466797</v>
      </c>
      <c r="BF637" s="11">
        <v>32.200000762939453</v>
      </c>
      <c r="BG637" s="11">
        <v>31.209999084472656</v>
      </c>
      <c r="BH637" s="11">
        <v>37.159999847412109</v>
      </c>
      <c r="BI637" s="11">
        <v>20.579999923706055</v>
      </c>
      <c r="BJ637" s="11">
        <v>23.180000305175781</v>
      </c>
      <c r="BK637" s="11">
        <v>15.550000190734863</v>
      </c>
      <c r="BL637" s="11">
        <v>56.080001831054688</v>
      </c>
      <c r="BM637" s="11">
        <v>16.020000457763672</v>
      </c>
      <c r="BN637" s="11">
        <v>24.680000305175781</v>
      </c>
      <c r="BO637" s="11">
        <v>16.399999618530273</v>
      </c>
      <c r="BP637" s="11">
        <v>33.220001220703125</v>
      </c>
      <c r="BQ637" s="11">
        <v>23.840000152587891</v>
      </c>
      <c r="BR637" s="11">
        <v>7.2899999618530273</v>
      </c>
      <c r="BS637" s="11">
        <v>27.719999313354492</v>
      </c>
      <c r="BT637" s="11">
        <v>17.139999389648438</v>
      </c>
      <c r="BU637" s="11">
        <v>32.340000152587891</v>
      </c>
      <c r="BV637" s="11">
        <v>33.869998931884766</v>
      </c>
      <c r="BW637" s="11">
        <v>47.279998779296875</v>
      </c>
      <c r="BX637" s="11">
        <v>35.610000610351563</v>
      </c>
      <c r="BY637" s="11">
        <v>111.52999877929687</v>
      </c>
      <c r="BZ637" s="11">
        <v>33.770000457763672</v>
      </c>
      <c r="CA637" s="11">
        <v>74.580001831054688</v>
      </c>
      <c r="CB637" s="11">
        <v>40.020000457763672</v>
      </c>
      <c r="CC637" s="11"/>
      <c r="CD637" s="11">
        <v>55.770000457763672</v>
      </c>
      <c r="CE637" s="11">
        <v>249.44000244140625</v>
      </c>
      <c r="CF637" s="11">
        <v>52.569999694824219</v>
      </c>
      <c r="CG637" s="11">
        <v>19.149999618530273</v>
      </c>
      <c r="CH637" s="11">
        <v>30.620000839233398</v>
      </c>
      <c r="CI637" s="11">
        <v>51.490001678466797</v>
      </c>
      <c r="CJ637" s="11">
        <v>10.810000419616699</v>
      </c>
      <c r="CK637" s="11">
        <v>33.540000915527344</v>
      </c>
      <c r="CL637" s="11">
        <v>16.620000839233398</v>
      </c>
      <c r="CM637" s="11">
        <v>30.229999542236328</v>
      </c>
      <c r="CN637" s="11">
        <v>44.830001831054687</v>
      </c>
      <c r="CO637" s="11">
        <v>88.339996337890625</v>
      </c>
      <c r="CP637" s="11">
        <v>37.650001525878906</v>
      </c>
      <c r="CQ637" s="11">
        <v>45.659999847412109</v>
      </c>
      <c r="CR637" s="11">
        <v>42.110000610351563</v>
      </c>
      <c r="CS637" s="11">
        <v>93.620002746582031</v>
      </c>
      <c r="CT637" s="11">
        <v>86.169998168945313</v>
      </c>
      <c r="CU637" s="11">
        <v>87.589996337890625</v>
      </c>
      <c r="CV637" s="11">
        <v>114.55000305175781</v>
      </c>
      <c r="CW637" s="11">
        <v>31.489999771118164</v>
      </c>
      <c r="CX637" s="11">
        <v>51.779998779296875</v>
      </c>
      <c r="CY637" s="11">
        <v>33.369998931884766</v>
      </c>
      <c r="CZ637" s="11">
        <v>69.959999084472656</v>
      </c>
    </row>
    <row r="638" spans="1:104">
      <c r="A638" s="8">
        <v>42997</v>
      </c>
      <c r="B638" s="11">
        <v>413.73001098632812</v>
      </c>
      <c r="C638" s="11">
        <v>38.380001068115234</v>
      </c>
      <c r="D638" s="11">
        <v>121.87000274658203</v>
      </c>
      <c r="E638" s="11">
        <v>24</v>
      </c>
      <c r="F638" s="11">
        <v>48.560001373291016</v>
      </c>
      <c r="G638" s="11">
        <v>71.830001831054687</v>
      </c>
      <c r="H638" s="11">
        <v>23.549999237060547</v>
      </c>
      <c r="I638" s="11">
        <v>34.369998931884766</v>
      </c>
      <c r="J638" s="11">
        <v>18.790000915527344</v>
      </c>
      <c r="K638" s="11">
        <v>151.07000732421875</v>
      </c>
      <c r="L638" s="11">
        <v>107.91999816894531</v>
      </c>
      <c r="M638" s="11">
        <v>66.550003051757812</v>
      </c>
      <c r="N638" s="11">
        <v>31.920000076293945</v>
      </c>
      <c r="O638" s="11">
        <v>29.209999084472656</v>
      </c>
      <c r="P638" s="11">
        <v>35.840000152587891</v>
      </c>
      <c r="Q638" s="11">
        <v>17.700000762939453</v>
      </c>
      <c r="R638" s="11">
        <v>41.349998474121094</v>
      </c>
      <c r="S638" s="11">
        <v>41.180000305175781</v>
      </c>
      <c r="T638" s="11">
        <v>24.469999313354492</v>
      </c>
      <c r="U638" s="11">
        <v>78.349998474121094</v>
      </c>
      <c r="V638" s="11">
        <v>44.900001525878906</v>
      </c>
      <c r="W638" s="11">
        <v>96.139999389648438</v>
      </c>
      <c r="X638" s="11">
        <v>56.779998779296875</v>
      </c>
      <c r="Y638" s="11">
        <v>64.169998168945313</v>
      </c>
      <c r="Z638" s="11">
        <v>68.150001525878906</v>
      </c>
      <c r="AA638" s="11">
        <v>55.860000610351563</v>
      </c>
      <c r="AB638" s="11">
        <v>63.380001068115234</v>
      </c>
      <c r="AC638" s="11">
        <v>33.419998168945312</v>
      </c>
      <c r="AD638" s="11">
        <v>75.25</v>
      </c>
      <c r="AE638" s="11">
        <v>51.209999084472656</v>
      </c>
      <c r="AF638" s="11">
        <v>45.930000305175781</v>
      </c>
      <c r="AG638" s="11">
        <v>35.729999542236328</v>
      </c>
      <c r="AH638" s="11">
        <v>45.849998474121094</v>
      </c>
      <c r="AI638" s="11">
        <v>28.879999160766602</v>
      </c>
      <c r="AJ638" s="11">
        <v>25.850000381469727</v>
      </c>
      <c r="AK638" s="11">
        <v>16.389999389648437</v>
      </c>
      <c r="AL638" s="11">
        <v>78.730003356933594</v>
      </c>
      <c r="AM638" s="11">
        <v>54.099998474121094</v>
      </c>
      <c r="AN638" s="11">
        <v>17.299999237060547</v>
      </c>
      <c r="AO638" s="11">
        <v>30.170000076293945</v>
      </c>
      <c r="AP638" s="11">
        <v>34.450000762939453</v>
      </c>
      <c r="AQ638" s="11">
        <v>30.590000152587891</v>
      </c>
      <c r="AR638" s="11">
        <v>30.25</v>
      </c>
      <c r="AS638" s="11">
        <v>30.989999771118164</v>
      </c>
      <c r="AT638" s="11">
        <v>38.540000915527344</v>
      </c>
      <c r="AU638" s="11">
        <v>42.959999084472656</v>
      </c>
      <c r="AV638" s="11">
        <v>25.319999694824219</v>
      </c>
      <c r="AW638" s="11">
        <v>42.779998779296875</v>
      </c>
      <c r="AX638" s="11">
        <v>47.349998474121094</v>
      </c>
      <c r="AY638" s="11">
        <v>58.459999084472656</v>
      </c>
      <c r="AZ638" s="11">
        <v>26.299999237060547</v>
      </c>
      <c r="BA638" s="11">
        <v>30.340000152587891</v>
      </c>
      <c r="BB638" s="11">
        <v>85.349998474121094</v>
      </c>
      <c r="BC638" s="11">
        <v>24.780000686645508</v>
      </c>
      <c r="BD638" s="11">
        <v>40.799999237060547</v>
      </c>
      <c r="BE638" s="11">
        <v>39.930000305175781</v>
      </c>
      <c r="BF638" s="11">
        <v>32.150001525878906</v>
      </c>
      <c r="BG638" s="11">
        <v>31.180000305175781</v>
      </c>
      <c r="BH638" s="11">
        <v>37.369998931884766</v>
      </c>
      <c r="BI638" s="11">
        <v>20.459999084472656</v>
      </c>
      <c r="BJ638" s="11">
        <v>22.829999923706055</v>
      </c>
      <c r="BK638" s="11">
        <v>15.539999961853027</v>
      </c>
      <c r="BL638" s="11">
        <v>55.209999084472656</v>
      </c>
      <c r="BM638" s="11">
        <v>16.040000915527344</v>
      </c>
      <c r="BN638" s="11">
        <v>25.040000915527344</v>
      </c>
      <c r="BO638" s="11">
        <v>16.690000534057617</v>
      </c>
      <c r="BP638" s="11">
        <v>33.310001373291016</v>
      </c>
      <c r="BQ638" s="11">
        <v>23.709999084472656</v>
      </c>
      <c r="BR638" s="11">
        <v>7.309999942779541</v>
      </c>
      <c r="BS638" s="11">
        <v>27.299999237060547</v>
      </c>
      <c r="BT638" s="11">
        <v>17.200000762939453</v>
      </c>
      <c r="BU638" s="11">
        <v>32.099998474121094</v>
      </c>
      <c r="BV638" s="11">
        <v>34.189998626708984</v>
      </c>
      <c r="BW638" s="11">
        <v>47.060001373291016</v>
      </c>
      <c r="BX638" s="11">
        <v>35.459999084472656</v>
      </c>
      <c r="BY638" s="11">
        <v>111.06999969482422</v>
      </c>
      <c r="BZ638" s="11">
        <v>33.549999237060547</v>
      </c>
      <c r="CA638" s="11">
        <v>74.459999084472656</v>
      </c>
      <c r="CB638" s="11">
        <v>39.490001678466797</v>
      </c>
      <c r="CC638" s="11"/>
      <c r="CD638" s="11">
        <v>55.360000610351563</v>
      </c>
      <c r="CE638" s="11">
        <v>247.35000610351562</v>
      </c>
      <c r="CF638" s="11">
        <v>52.400001525878906</v>
      </c>
      <c r="CG638" s="11">
        <v>19.159999847412109</v>
      </c>
      <c r="CH638" s="11">
        <v>30.520000457763672</v>
      </c>
      <c r="CI638" s="11">
        <v>51.450000762939453</v>
      </c>
      <c r="CJ638" s="11">
        <v>10.729999542236328</v>
      </c>
      <c r="CK638" s="11">
        <v>33.540000915527344</v>
      </c>
      <c r="CL638" s="11">
        <v>16.569999694824219</v>
      </c>
      <c r="CM638" s="11">
        <v>30.059999465942383</v>
      </c>
      <c r="CN638" s="11">
        <v>44.529998779296875</v>
      </c>
      <c r="CO638" s="11">
        <v>88.540000915527344</v>
      </c>
      <c r="CP638" s="11">
        <v>37.409999847412109</v>
      </c>
      <c r="CQ638" s="11">
        <v>45.709999084472656</v>
      </c>
      <c r="CR638" s="11">
        <v>41.970001220703125</v>
      </c>
      <c r="CS638" s="11">
        <v>92.339996337890625</v>
      </c>
      <c r="CT638" s="11">
        <v>85.919998168945313</v>
      </c>
      <c r="CU638" s="11">
        <v>86.970001220703125</v>
      </c>
      <c r="CV638" s="11">
        <v>114.09999847412109</v>
      </c>
      <c r="CW638" s="11">
        <v>31.350000381469727</v>
      </c>
      <c r="CX638" s="11">
        <v>51.400001525878906</v>
      </c>
      <c r="CY638" s="11">
        <v>33.349998474121094</v>
      </c>
      <c r="CZ638" s="11">
        <v>69.540000915527344</v>
      </c>
    </row>
    <row r="639" spans="1:104">
      <c r="A639" s="8">
        <v>42998</v>
      </c>
      <c r="B639" s="11">
        <v>414.20999145507812</v>
      </c>
      <c r="C639" s="11">
        <v>38.540000915527344</v>
      </c>
      <c r="D639" s="11">
        <v>122.12000274658203</v>
      </c>
      <c r="E639" s="11">
        <v>24.040000915527344</v>
      </c>
      <c r="F639" s="11">
        <v>48.549999237060547</v>
      </c>
      <c r="G639" s="11">
        <v>71.599998474121094</v>
      </c>
      <c r="H639" s="11">
        <v>23.5</v>
      </c>
      <c r="I639" s="11">
        <v>32.310001373291016</v>
      </c>
      <c r="J639" s="11">
        <v>19.079999923706055</v>
      </c>
      <c r="K639" s="11">
        <v>155.00999450683594</v>
      </c>
      <c r="L639" s="11">
        <v>107.47000122070312</v>
      </c>
      <c r="M639" s="11">
        <v>67.110000610351563</v>
      </c>
      <c r="N639" s="11">
        <v>32.130001068115234</v>
      </c>
      <c r="O639" s="11">
        <v>29.370000839233398</v>
      </c>
      <c r="P639" s="11">
        <v>36.340000152587891</v>
      </c>
      <c r="Q639" s="11">
        <v>17.590000152587891</v>
      </c>
      <c r="R639" s="11">
        <v>41.459999084472656</v>
      </c>
      <c r="S639" s="11">
        <v>41.450000762939453</v>
      </c>
      <c r="T639" s="11">
        <v>24.729999542236328</v>
      </c>
      <c r="U639" s="11">
        <v>79.660003662109375</v>
      </c>
      <c r="V639" s="11">
        <v>45.5</v>
      </c>
      <c r="W639" s="11">
        <v>98.449996948242187</v>
      </c>
      <c r="X639" s="11">
        <v>58.599998474121094</v>
      </c>
      <c r="Y639" s="11">
        <v>64.629997253417969</v>
      </c>
      <c r="Z639" s="11">
        <v>69.830001831054688</v>
      </c>
      <c r="AA639" s="11">
        <v>56.490001678466797</v>
      </c>
      <c r="AB639" s="11">
        <v>63.470001220703125</v>
      </c>
      <c r="AC639" s="11">
        <v>33.439998626708984</v>
      </c>
      <c r="AD639" s="11">
        <v>79.5</v>
      </c>
      <c r="AE639" s="11">
        <v>51.599998474121094</v>
      </c>
      <c r="AF639" s="11">
        <v>46.680000305175781</v>
      </c>
      <c r="AG639" s="11">
        <v>35.830001831054688</v>
      </c>
      <c r="AH639" s="11">
        <v>46.090000152587891</v>
      </c>
      <c r="AI639" s="11">
        <v>29.209999084472656</v>
      </c>
      <c r="AJ639" s="11">
        <v>25.969999313354492</v>
      </c>
      <c r="AK639" s="11">
        <v>16.700000762939453</v>
      </c>
      <c r="AL639" s="11">
        <v>79.919998168945313</v>
      </c>
      <c r="AM639" s="11">
        <v>55.180000305175781</v>
      </c>
      <c r="AN639" s="11">
        <v>17.610000610351563</v>
      </c>
      <c r="AO639" s="11">
        <v>30.430000305175781</v>
      </c>
      <c r="AP639" s="11">
        <v>34.669998168945313</v>
      </c>
      <c r="AQ639" s="11">
        <v>30.909999847412109</v>
      </c>
      <c r="AR639" s="11">
        <v>30.350000381469727</v>
      </c>
      <c r="AS639" s="11">
        <v>31.079999923706055</v>
      </c>
      <c r="AT639" s="11">
        <v>38.810001373291016</v>
      </c>
      <c r="AU639" s="11">
        <v>43.369998931884766</v>
      </c>
      <c r="AV639" s="11">
        <v>25.620000839233398</v>
      </c>
      <c r="AW639" s="11">
        <v>43.090000152587891</v>
      </c>
      <c r="AX639" s="11">
        <v>47.619998931884766</v>
      </c>
      <c r="AY639" s="11">
        <v>58.770000457763672</v>
      </c>
      <c r="AZ639" s="11">
        <v>26.420000076293945</v>
      </c>
      <c r="BA639" s="11">
        <v>30.309999465942383</v>
      </c>
      <c r="BB639" s="11">
        <v>85.44000244140625</v>
      </c>
      <c r="BC639" s="11">
        <v>24.850000381469727</v>
      </c>
      <c r="BD639" s="11">
        <v>41.040000915527344</v>
      </c>
      <c r="BE639" s="11">
        <v>39.950000762939453</v>
      </c>
      <c r="BF639" s="11">
        <v>32.220001220703125</v>
      </c>
      <c r="BG639" s="11">
        <v>31.200000762939453</v>
      </c>
      <c r="BH639" s="11">
        <v>37.319999694824219</v>
      </c>
      <c r="BI639" s="11">
        <v>20.469999313354492</v>
      </c>
      <c r="BJ639" s="11">
        <v>22.530000686645508</v>
      </c>
      <c r="BK639" s="11">
        <v>15.560000419616699</v>
      </c>
      <c r="BL639" s="11">
        <v>55.619998931884766</v>
      </c>
      <c r="BM639" s="11">
        <v>16.010000228881836</v>
      </c>
      <c r="BN639" s="11">
        <v>25.030000686645508</v>
      </c>
      <c r="BO639" s="11">
        <v>16.649999618530273</v>
      </c>
      <c r="BP639" s="11">
        <v>33.150001525878906</v>
      </c>
      <c r="BQ639" s="11">
        <v>23.649999618530273</v>
      </c>
      <c r="BR639" s="11">
        <v>7.3000001907348633</v>
      </c>
      <c r="BS639" s="11">
        <v>27.350000381469727</v>
      </c>
      <c r="BT639" s="11">
        <v>17.040000915527344</v>
      </c>
      <c r="BU639" s="11">
        <v>32.330001831054687</v>
      </c>
      <c r="BV639" s="11">
        <v>34.409999847412109</v>
      </c>
      <c r="BW639" s="11">
        <v>48.470001220703125</v>
      </c>
      <c r="BX639" s="11">
        <v>35.560001373291016</v>
      </c>
      <c r="BY639" s="11">
        <v>111.31999969482422</v>
      </c>
      <c r="BZ639" s="11">
        <v>33.580001831054688</v>
      </c>
      <c r="CA639" s="11">
        <v>74.5</v>
      </c>
      <c r="CB639" s="11">
        <v>40.040000915527344</v>
      </c>
      <c r="CC639" s="11"/>
      <c r="CD639" s="11">
        <v>57.430000305175781</v>
      </c>
      <c r="CE639" s="11">
        <v>246.33999633789062</v>
      </c>
      <c r="CF639" s="11">
        <v>52.709999084472656</v>
      </c>
      <c r="CG639" s="11">
        <v>19.219999313354492</v>
      </c>
      <c r="CH639" s="11">
        <v>30.670000076293945</v>
      </c>
      <c r="CI639" s="11">
        <v>51.860000610351563</v>
      </c>
      <c r="CJ639" s="11">
        <v>10.649999618530273</v>
      </c>
      <c r="CK639" s="11">
        <v>33.709999084472656</v>
      </c>
      <c r="CL639" s="11">
        <v>16.5</v>
      </c>
      <c r="CM639" s="11">
        <v>30.200000762939453</v>
      </c>
      <c r="CN639" s="11">
        <v>44.529998779296875</v>
      </c>
      <c r="CO639" s="11">
        <v>89.629997253417969</v>
      </c>
      <c r="CP639" s="11">
        <v>38.099998474121094</v>
      </c>
      <c r="CQ639" s="11">
        <v>46.080001831054688</v>
      </c>
      <c r="CR639" s="11">
        <v>42.580001831054687</v>
      </c>
      <c r="CS639" s="11">
        <v>93.989997863769531</v>
      </c>
      <c r="CT639" s="11">
        <v>86.930000305175781</v>
      </c>
      <c r="CU639" s="11">
        <v>87.260002136230469</v>
      </c>
      <c r="CV639" s="11">
        <v>114.75</v>
      </c>
      <c r="CW639" s="11">
        <v>31.510000228881836</v>
      </c>
      <c r="CX639" s="11">
        <v>51.319999694824219</v>
      </c>
      <c r="CY639" s="11">
        <v>33.689998626708984</v>
      </c>
      <c r="CZ639" s="11">
        <v>69.639999389648437</v>
      </c>
    </row>
    <row r="640" spans="1:104">
      <c r="A640" s="8">
        <v>42999</v>
      </c>
      <c r="B640" s="11">
        <v>413.8699951171875</v>
      </c>
      <c r="C640" s="11">
        <v>37.770000457763672</v>
      </c>
      <c r="D640" s="11">
        <v>119</v>
      </c>
      <c r="E640" s="11">
        <v>23.799999237060547</v>
      </c>
      <c r="F640" s="11">
        <v>48.630001068115234</v>
      </c>
      <c r="G640" s="11">
        <v>70.860000610351563</v>
      </c>
      <c r="H640" s="11">
        <v>23.430000305175781</v>
      </c>
      <c r="I640" s="11">
        <v>33.770000457763672</v>
      </c>
      <c r="J640" s="11">
        <v>18.649999618530273</v>
      </c>
      <c r="K640" s="11">
        <v>146.1300048828125</v>
      </c>
      <c r="L640" s="11">
        <v>107.45999908447266</v>
      </c>
      <c r="M640" s="11">
        <v>67.510002136230469</v>
      </c>
      <c r="N640" s="11">
        <v>32.060001373291016</v>
      </c>
      <c r="O640" s="11">
        <v>28.790000915527344</v>
      </c>
      <c r="P640" s="11">
        <v>35.900001525878906</v>
      </c>
      <c r="Q640" s="11">
        <v>17.510000228881836</v>
      </c>
      <c r="R640" s="11">
        <v>41.069999694824219</v>
      </c>
      <c r="S640" s="11">
        <v>41.040000915527344</v>
      </c>
      <c r="T640" s="11">
        <v>24.420000076293945</v>
      </c>
      <c r="U640" s="11">
        <v>78</v>
      </c>
      <c r="V640" s="11">
        <v>44.069999694824219</v>
      </c>
      <c r="W640" s="11">
        <v>95.169998168945313</v>
      </c>
      <c r="X640" s="11">
        <v>57.119998931884766</v>
      </c>
      <c r="Y640" s="11">
        <v>64.239997863769531</v>
      </c>
      <c r="Z640" s="11">
        <v>69.099998474121094</v>
      </c>
      <c r="AA640" s="11">
        <v>55.849998474121094</v>
      </c>
      <c r="AB640" s="11">
        <v>62.380001068115234</v>
      </c>
      <c r="AC640" s="11">
        <v>33.270000457763672</v>
      </c>
      <c r="AD640" s="11">
        <v>80.610000610351562</v>
      </c>
      <c r="AE640" s="11">
        <v>51.159999847412109</v>
      </c>
      <c r="AF640" s="11">
        <v>46.389999389648438</v>
      </c>
      <c r="AG640" s="11">
        <v>35.659999847412109</v>
      </c>
      <c r="AH640" s="11">
        <v>46</v>
      </c>
      <c r="AI640" s="11">
        <v>28.899999618530273</v>
      </c>
      <c r="AJ640" s="11">
        <v>25.829999923706055</v>
      </c>
      <c r="AK640" s="11">
        <v>16.709999084472656</v>
      </c>
      <c r="AL640" s="11">
        <v>78.69000244140625</v>
      </c>
      <c r="AM640" s="11">
        <v>54.939998626708984</v>
      </c>
      <c r="AN640" s="11">
        <v>17.620000839233398</v>
      </c>
      <c r="AO640" s="11">
        <v>30.610000610351563</v>
      </c>
      <c r="AP640" s="11">
        <v>34.569999694824219</v>
      </c>
      <c r="AQ640" s="11">
        <v>31.040000915527344</v>
      </c>
      <c r="AR640" s="11">
        <v>30.25</v>
      </c>
      <c r="AS640" s="11">
        <v>30.940000534057617</v>
      </c>
      <c r="AT640" s="11">
        <v>38.360000610351563</v>
      </c>
      <c r="AU640" s="11">
        <v>43.049999237060547</v>
      </c>
      <c r="AV640" s="11">
        <v>25.360000610351563</v>
      </c>
      <c r="AW640" s="11">
        <v>42.860000610351563</v>
      </c>
      <c r="AX640" s="11">
        <v>47.580001831054688</v>
      </c>
      <c r="AY640" s="11">
        <v>57.900001525878906</v>
      </c>
      <c r="AZ640" s="11">
        <v>26.329999923706055</v>
      </c>
      <c r="BA640" s="11">
        <v>30.149999618530273</v>
      </c>
      <c r="BB640" s="11">
        <v>84.980003356933594</v>
      </c>
      <c r="BC640" s="11">
        <v>24.709999084472656</v>
      </c>
      <c r="BD640" s="11">
        <v>40.520000457763672</v>
      </c>
      <c r="BE640" s="11">
        <v>39.75</v>
      </c>
      <c r="BF640" s="11">
        <v>31.850000381469727</v>
      </c>
      <c r="BG640" s="11">
        <v>30.870000839233398</v>
      </c>
      <c r="BH640" s="11">
        <v>37.180000305175781</v>
      </c>
      <c r="BI640" s="11">
        <v>20.239999771118164</v>
      </c>
      <c r="BJ640" s="11">
        <v>22.379999160766602</v>
      </c>
      <c r="BK640" s="11">
        <v>15.479999542236328</v>
      </c>
      <c r="BL640" s="11">
        <v>54.900001525878906</v>
      </c>
      <c r="BM640" s="11">
        <v>16.040000915527344</v>
      </c>
      <c r="BN640" s="11">
        <v>24.860000610351563</v>
      </c>
      <c r="BO640" s="11">
        <v>16.360000610351562</v>
      </c>
      <c r="BP640" s="11">
        <v>33.349998474121094</v>
      </c>
      <c r="BQ640" s="11">
        <v>23.489999771118164</v>
      </c>
      <c r="BR640" s="11">
        <v>7.3499999046325684</v>
      </c>
      <c r="BS640" s="11">
        <v>27.290000915527344</v>
      </c>
      <c r="BT640" s="11">
        <v>17.280000686645508</v>
      </c>
      <c r="BU640" s="11">
        <v>31.899999618530273</v>
      </c>
      <c r="BV640" s="11">
        <v>34.459999084472656</v>
      </c>
      <c r="BW640" s="11">
        <v>48.810001373291016</v>
      </c>
      <c r="BX640" s="11">
        <v>35.270000457763672</v>
      </c>
      <c r="BY640" s="11">
        <v>109.47000122070312</v>
      </c>
      <c r="BZ640" s="11">
        <v>33.479999542236328</v>
      </c>
      <c r="CA640" s="11">
        <v>73.260002136230469</v>
      </c>
      <c r="CB640" s="11">
        <v>39.650001525878906</v>
      </c>
      <c r="CC640" s="11"/>
      <c r="CD640" s="11">
        <v>56.790000915527344</v>
      </c>
      <c r="CE640" s="11">
        <v>254.07000732421875</v>
      </c>
      <c r="CF640" s="11">
        <v>51.840000152587891</v>
      </c>
      <c r="CG640" s="11">
        <v>19.190000534057617</v>
      </c>
      <c r="CH640" s="11">
        <v>30.569999694824219</v>
      </c>
      <c r="CI640" s="11">
        <v>51.470001220703125</v>
      </c>
      <c r="CJ640" s="11">
        <v>10.619999885559082</v>
      </c>
      <c r="CK640" s="11">
        <v>33.400001525878906</v>
      </c>
      <c r="CL640" s="11">
        <v>16.430000305175781</v>
      </c>
      <c r="CM640" s="11">
        <v>29.809999465942383</v>
      </c>
      <c r="CN640" s="11">
        <v>43.720001220703125</v>
      </c>
      <c r="CO640" s="11">
        <v>85.839996337890625</v>
      </c>
      <c r="CP640" s="11">
        <v>37.700000762939453</v>
      </c>
      <c r="CQ640" s="11">
        <v>45.520000457763672</v>
      </c>
      <c r="CR640" s="11">
        <v>42.459999084472656</v>
      </c>
      <c r="CS640" s="11">
        <v>92.389999389648438</v>
      </c>
      <c r="CT640" s="11">
        <v>85.819999694824219</v>
      </c>
      <c r="CU640" s="11">
        <v>85.959999084472656</v>
      </c>
      <c r="CV640" s="11">
        <v>114.16999816894531</v>
      </c>
      <c r="CW640" s="11">
        <v>31.309999465942383</v>
      </c>
      <c r="CX640" s="11">
        <v>50.529998779296875</v>
      </c>
      <c r="CY640" s="11">
        <v>33.380001068115234</v>
      </c>
      <c r="CZ640" s="11">
        <v>69.089996337890625</v>
      </c>
    </row>
    <row r="641" spans="1:104">
      <c r="A641" s="8">
        <v>43000</v>
      </c>
      <c r="B641" s="11">
        <v>413.25</v>
      </c>
      <c r="C641" s="11">
        <v>37.450000762939453</v>
      </c>
      <c r="D641" s="11">
        <v>117.30000305175781</v>
      </c>
      <c r="E641" s="11">
        <v>23.729999542236328</v>
      </c>
      <c r="F641" s="11">
        <v>47.650001525878906</v>
      </c>
      <c r="G641" s="11">
        <v>70.55999755859375</v>
      </c>
      <c r="H641" s="11">
        <v>23.010000228881836</v>
      </c>
      <c r="I641" s="11">
        <v>33.790000915527344</v>
      </c>
      <c r="J641" s="11">
        <v>18.569999694824219</v>
      </c>
      <c r="K641" s="11">
        <v>142.72000122070312</v>
      </c>
      <c r="L641" s="11">
        <v>106.91999816894531</v>
      </c>
      <c r="M641" s="11">
        <v>66.720001220703125</v>
      </c>
      <c r="N641" s="11">
        <v>32.110000610351563</v>
      </c>
      <c r="O641" s="11">
        <v>28.430000305175781</v>
      </c>
      <c r="P641" s="11">
        <v>35.490001678466797</v>
      </c>
      <c r="Q641" s="11">
        <v>17.450000762939453</v>
      </c>
      <c r="R641" s="11">
        <v>40.889999389648438</v>
      </c>
      <c r="S641" s="11">
        <v>40.700000762939453</v>
      </c>
      <c r="T641" s="11">
        <v>24.120000839233398</v>
      </c>
      <c r="U641" s="11">
        <v>77.819999694824219</v>
      </c>
      <c r="V641" s="11">
        <v>44.139999389648438</v>
      </c>
      <c r="W641" s="11">
        <v>93.430000305175781</v>
      </c>
      <c r="X641" s="11">
        <v>56.25</v>
      </c>
      <c r="Y641" s="11">
        <v>64.160003662109375</v>
      </c>
      <c r="Z641" s="11">
        <v>69.010002136230469</v>
      </c>
      <c r="AA641" s="11">
        <v>55.099998474121094</v>
      </c>
      <c r="AB641" s="11">
        <v>62.229999542236328</v>
      </c>
      <c r="AC641" s="11">
        <v>33.200000762939453</v>
      </c>
      <c r="AD641" s="11">
        <v>79.550003051757812</v>
      </c>
      <c r="AE641" s="11">
        <v>51.270000457763672</v>
      </c>
      <c r="AF641" s="11">
        <v>46.040000915527344</v>
      </c>
      <c r="AG641" s="11">
        <v>35.549999237060547</v>
      </c>
      <c r="AH641" s="11">
        <v>46.049999237060547</v>
      </c>
      <c r="AI641" s="11">
        <v>28.790000915527344</v>
      </c>
      <c r="AJ641" s="11">
        <v>25.840000152587891</v>
      </c>
      <c r="AK641" s="11">
        <v>16.829999923706055</v>
      </c>
      <c r="AL641" s="11">
        <v>77.430000305175781</v>
      </c>
      <c r="AM641" s="11">
        <v>56.849998474121094</v>
      </c>
      <c r="AN641" s="11">
        <v>17.909999847412109</v>
      </c>
      <c r="AO641" s="11">
        <v>30.399999618530273</v>
      </c>
      <c r="AP641" s="11">
        <v>34.639999389648438</v>
      </c>
      <c r="AQ641" s="11">
        <v>31.110000610351563</v>
      </c>
      <c r="AR641" s="11">
        <v>30.010000228881836</v>
      </c>
      <c r="AS641" s="11">
        <v>30.889999389648437</v>
      </c>
      <c r="AT641" s="11">
        <v>38.189998626708984</v>
      </c>
      <c r="AU641" s="11">
        <v>43.080001831054687</v>
      </c>
      <c r="AV641" s="11">
        <v>25.479999542236328</v>
      </c>
      <c r="AW641" s="11">
        <v>42.709999084472656</v>
      </c>
      <c r="AX641" s="11">
        <v>47.450000762939453</v>
      </c>
      <c r="AY641" s="11">
        <v>57.540000915527344</v>
      </c>
      <c r="AZ641" s="11">
        <v>26.379999160766602</v>
      </c>
      <c r="BA641" s="11">
        <v>30.059999465942383</v>
      </c>
      <c r="BB641" s="11">
        <v>84.870002746582031</v>
      </c>
      <c r="BC641" s="11">
        <v>24.659999847412109</v>
      </c>
      <c r="BD641" s="11">
        <v>40.189998626708984</v>
      </c>
      <c r="BE641" s="11">
        <v>39.689998626708984</v>
      </c>
      <c r="BF641" s="11">
        <v>31.479999542236328</v>
      </c>
      <c r="BG641" s="11">
        <v>30.75</v>
      </c>
      <c r="BH641" s="11">
        <v>36.689998626708984</v>
      </c>
      <c r="BI641" s="11">
        <v>20.309999465942383</v>
      </c>
      <c r="BJ641" s="11">
        <v>22.379999160766602</v>
      </c>
      <c r="BK641" s="11">
        <v>15.329999923706055</v>
      </c>
      <c r="BL641" s="11">
        <v>54.409999847412109</v>
      </c>
      <c r="BM641" s="11">
        <v>15.909999847412109</v>
      </c>
      <c r="BN641" s="11">
        <v>24.590000152587891</v>
      </c>
      <c r="BO641" s="11">
        <v>16.299999237060547</v>
      </c>
      <c r="BP641" s="11">
        <v>33.060001373291016</v>
      </c>
      <c r="BQ641" s="11">
        <v>23.430000305175781</v>
      </c>
      <c r="BR641" s="11">
        <v>7.3499999046325684</v>
      </c>
      <c r="BS641" s="11">
        <v>27.219999313354492</v>
      </c>
      <c r="BT641" s="11">
        <v>17.370000839233398</v>
      </c>
      <c r="BU641" s="11">
        <v>31.569999694824219</v>
      </c>
      <c r="BV641" s="11">
        <v>34.389999389648438</v>
      </c>
      <c r="BW641" s="11">
        <v>48.229999542236328</v>
      </c>
      <c r="BX641" s="11">
        <v>35.110000610351562</v>
      </c>
      <c r="BY641" s="11">
        <v>109.45999908447266</v>
      </c>
      <c r="BZ641" s="11">
        <v>33.360000610351563</v>
      </c>
      <c r="CA641" s="11">
        <v>73.989997863769531</v>
      </c>
      <c r="CB641" s="11">
        <v>39.279998779296875</v>
      </c>
      <c r="CC641" s="11"/>
      <c r="CD641" s="11">
        <v>56.419998168945313</v>
      </c>
      <c r="CE641" s="11">
        <v>252.5</v>
      </c>
      <c r="CF641" s="11">
        <v>51.330001831054687</v>
      </c>
      <c r="CG641" s="11">
        <v>19.129999160766602</v>
      </c>
      <c r="CH641" s="11">
        <v>30.319999694824219</v>
      </c>
      <c r="CI641" s="11">
        <v>51.389999389648437</v>
      </c>
      <c r="CJ641" s="11">
        <v>10.560000419616699</v>
      </c>
      <c r="CK641" s="11">
        <v>33.270000457763672</v>
      </c>
      <c r="CL641" s="11">
        <v>16.219999313354492</v>
      </c>
      <c r="CM641" s="11">
        <v>29.610000610351563</v>
      </c>
      <c r="CN641" s="11">
        <v>43.549999237060547</v>
      </c>
      <c r="CO641" s="11">
        <v>86.110000610351563</v>
      </c>
      <c r="CP641" s="11">
        <v>37.659999847412109</v>
      </c>
      <c r="CQ641" s="11">
        <v>45.659999847412109</v>
      </c>
      <c r="CR641" s="11">
        <v>42.259998321533203</v>
      </c>
      <c r="CS641" s="11">
        <v>92.099998474121094</v>
      </c>
      <c r="CT641" s="11">
        <v>85.5</v>
      </c>
      <c r="CU641" s="11">
        <v>85.639999389648438</v>
      </c>
      <c r="CV641" s="11">
        <v>113.69999694824219</v>
      </c>
      <c r="CW641" s="11">
        <v>31.200000762939453</v>
      </c>
      <c r="CX641" s="11">
        <v>50.380001068115234</v>
      </c>
      <c r="CY641" s="11">
        <v>33.150001525878906</v>
      </c>
      <c r="CZ641" s="11">
        <v>68.80999755859375</v>
      </c>
    </row>
    <row r="642" spans="1:104">
      <c r="A642" s="8">
        <v>43003</v>
      </c>
      <c r="B642" s="11">
        <v>410.14999389648438</v>
      </c>
      <c r="C642" s="11">
        <v>36.580001831054687</v>
      </c>
      <c r="D642" s="11">
        <v>114.83999633789063</v>
      </c>
      <c r="E642" s="11">
        <v>23.600000381469727</v>
      </c>
      <c r="F642" s="11">
        <v>47.369998931884766</v>
      </c>
      <c r="G642" s="11">
        <v>69.110000610351563</v>
      </c>
      <c r="H642" s="11">
        <v>22.659999847412109</v>
      </c>
      <c r="I642" s="11">
        <v>33.759998321533203</v>
      </c>
      <c r="J642" s="11">
        <v>18.260000228881836</v>
      </c>
      <c r="K642" s="11">
        <v>138.47000122070312</v>
      </c>
      <c r="L642" s="11">
        <v>107</v>
      </c>
      <c r="M642" s="11">
        <v>65.629997253417969</v>
      </c>
      <c r="N642" s="11">
        <v>32.159999847412109</v>
      </c>
      <c r="O642" s="11">
        <v>28.040000915527344</v>
      </c>
      <c r="P642" s="11">
        <v>35.290000915527344</v>
      </c>
      <c r="Q642" s="11">
        <v>17.399999618530273</v>
      </c>
      <c r="R642" s="11">
        <v>40.450000762939453</v>
      </c>
      <c r="S642" s="11">
        <v>40.159999847412109</v>
      </c>
      <c r="T642" s="11">
        <v>23.829999923706055</v>
      </c>
      <c r="U642" s="11">
        <v>74.55999755859375</v>
      </c>
      <c r="V642" s="11">
        <v>43.900001525878906</v>
      </c>
      <c r="W642" s="11">
        <v>90.709999084472656</v>
      </c>
      <c r="X642" s="11">
        <v>55.069999694824219</v>
      </c>
      <c r="Y642" s="11">
        <v>63.319999694824219</v>
      </c>
      <c r="Z642" s="11">
        <v>68.580001831054687</v>
      </c>
      <c r="AA642" s="11">
        <v>54.759998321533203</v>
      </c>
      <c r="AB642" s="11">
        <v>61.389999389648438</v>
      </c>
      <c r="AC642" s="11">
        <v>32.979999542236328</v>
      </c>
      <c r="AD642" s="11">
        <v>77.080001831054687</v>
      </c>
      <c r="AE642" s="11">
        <v>50.599998474121094</v>
      </c>
      <c r="AF642" s="11">
        <v>45.560001373291016</v>
      </c>
      <c r="AG642" s="11">
        <v>35.319999694824219</v>
      </c>
      <c r="AH642" s="11">
        <v>45.110000610351562</v>
      </c>
      <c r="AI642" s="11">
        <v>28.190000534057617</v>
      </c>
      <c r="AJ642" s="11">
        <v>25.540000915527344</v>
      </c>
      <c r="AK642" s="11">
        <v>16.610000610351563</v>
      </c>
      <c r="AL642" s="11">
        <v>76.580001831054687</v>
      </c>
      <c r="AM642" s="11">
        <v>56.150001525878906</v>
      </c>
      <c r="AN642" s="11">
        <v>17.680000305175781</v>
      </c>
      <c r="AO642" s="11">
        <v>30.040000915527344</v>
      </c>
      <c r="AP642" s="11">
        <v>35.209999084472656</v>
      </c>
      <c r="AQ642" s="11">
        <v>31.299999237060547</v>
      </c>
      <c r="AR642" s="11">
        <v>29.540000915527344</v>
      </c>
      <c r="AS642" s="11">
        <v>30.659999847412109</v>
      </c>
      <c r="AT642" s="11">
        <v>37.700000762939453</v>
      </c>
      <c r="AU642" s="11">
        <v>42.709999084472656</v>
      </c>
      <c r="AV642" s="11">
        <v>24.899999618530273</v>
      </c>
      <c r="AW642" s="11">
        <v>42.759998321533203</v>
      </c>
      <c r="AX642" s="11">
        <v>47.790000915527344</v>
      </c>
      <c r="AY642" s="11">
        <v>56.099998474121094</v>
      </c>
      <c r="AZ642" s="11">
        <v>26.680000305175781</v>
      </c>
      <c r="BA642" s="11">
        <v>30.260000228881836</v>
      </c>
      <c r="BB642" s="11">
        <v>85.019996643066406</v>
      </c>
      <c r="BC642" s="11">
        <v>24.549999237060547</v>
      </c>
      <c r="BD642" s="11">
        <v>40.009998321533203</v>
      </c>
      <c r="BE642" s="11">
        <v>39.349998474121094</v>
      </c>
      <c r="BF642" s="11">
        <v>31.229999542236328</v>
      </c>
      <c r="BG642" s="11">
        <v>30.489999771118164</v>
      </c>
      <c r="BH642" s="11">
        <v>36.130001068115234</v>
      </c>
      <c r="BI642" s="11">
        <v>20.280000686645508</v>
      </c>
      <c r="BJ642" s="11">
        <v>22.379999160766602</v>
      </c>
      <c r="BK642" s="11">
        <v>15.189999580383301</v>
      </c>
      <c r="BL642" s="11">
        <v>53.470001220703125</v>
      </c>
      <c r="BM642" s="11">
        <v>15.920000076293945</v>
      </c>
      <c r="BN642" s="11">
        <v>24.170000076293945</v>
      </c>
      <c r="BO642" s="11">
        <v>15.630000114440918</v>
      </c>
      <c r="BP642" s="11">
        <v>32.669998168945313</v>
      </c>
      <c r="BQ642" s="11">
        <v>23.329999923706055</v>
      </c>
      <c r="BR642" s="11">
        <v>7.3600001335144043</v>
      </c>
      <c r="BS642" s="11">
        <v>27</v>
      </c>
      <c r="BT642" s="11">
        <v>17.459999084472656</v>
      </c>
      <c r="BU642" s="11">
        <v>30.739999771118164</v>
      </c>
      <c r="BV642" s="11">
        <v>34.029998779296875</v>
      </c>
      <c r="BW642" s="11">
        <v>48.299999237060547</v>
      </c>
      <c r="BX642" s="11">
        <v>34.810001373291016</v>
      </c>
      <c r="BY642" s="11">
        <v>107.37000274658203</v>
      </c>
      <c r="BZ642" s="11">
        <v>33.25</v>
      </c>
      <c r="CA642" s="11">
        <v>72.419998168945313</v>
      </c>
      <c r="CB642" s="11">
        <v>39.299999237060547</v>
      </c>
      <c r="CC642" s="11"/>
      <c r="CD642" s="11">
        <v>55.799999237060547</v>
      </c>
      <c r="CE642" s="11">
        <v>245.60000610351562</v>
      </c>
      <c r="CF642" s="11">
        <v>50.310001373291016</v>
      </c>
      <c r="CG642" s="11">
        <v>19.079999923706055</v>
      </c>
      <c r="CH642" s="11">
        <v>29.790000915527344</v>
      </c>
      <c r="CI642" s="11">
        <v>51.180000305175781</v>
      </c>
      <c r="CJ642" s="11">
        <v>10.399999618530273</v>
      </c>
      <c r="CK642" s="11">
        <v>32.569999694824219</v>
      </c>
      <c r="CL642" s="11">
        <v>16.100000381469727</v>
      </c>
      <c r="CM642" s="11">
        <v>29.149999618530273</v>
      </c>
      <c r="CN642" s="11">
        <v>42.790000915527344</v>
      </c>
      <c r="CO642" s="11">
        <v>85.029998779296875</v>
      </c>
      <c r="CP642" s="11">
        <v>36.979999542236328</v>
      </c>
      <c r="CQ642" s="11">
        <v>45.139999389648438</v>
      </c>
      <c r="CR642" s="11">
        <v>41.779998779296875</v>
      </c>
      <c r="CS642" s="11">
        <v>91.5</v>
      </c>
      <c r="CT642" s="11">
        <v>84.930000305175781</v>
      </c>
      <c r="CU642" s="11">
        <v>85.779998779296875</v>
      </c>
      <c r="CV642" s="11">
        <v>113.83999633789062</v>
      </c>
      <c r="CW642" s="11">
        <v>30.25</v>
      </c>
      <c r="CX642" s="11">
        <v>49.680000305175781</v>
      </c>
      <c r="CY642" s="11">
        <v>32.759998321533203</v>
      </c>
      <c r="CZ642" s="11">
        <v>66.769996643066406</v>
      </c>
    </row>
    <row r="643" spans="1:104">
      <c r="A643" s="8">
        <v>43004</v>
      </c>
      <c r="B643" s="11">
        <v>408.45999145507812</v>
      </c>
      <c r="C643" s="11">
        <v>36.650001525878906</v>
      </c>
      <c r="D643" s="11">
        <v>115.15000152587891</v>
      </c>
      <c r="E643" s="11">
        <v>23.459999084472656</v>
      </c>
      <c r="F643" s="11">
        <v>47.459999084472656</v>
      </c>
      <c r="G643" s="11">
        <v>69.5</v>
      </c>
      <c r="H643" s="11">
        <v>22.620000839233398</v>
      </c>
      <c r="I643" s="11">
        <v>33.840000152587891</v>
      </c>
      <c r="J643" s="11">
        <v>18.600000381469727</v>
      </c>
      <c r="K643" s="11">
        <v>140.3699951171875</v>
      </c>
      <c r="L643" s="11">
        <v>108.47000122070312</v>
      </c>
      <c r="M643" s="11">
        <v>66.959999084472656</v>
      </c>
      <c r="N643" s="11">
        <v>32.259998321533203</v>
      </c>
      <c r="O643" s="11">
        <v>28.389999389648438</v>
      </c>
      <c r="P643" s="11">
        <v>35.770000457763672</v>
      </c>
      <c r="Q643" s="11">
        <v>17.489999771118164</v>
      </c>
      <c r="R643" s="11">
        <v>40.299999237060547</v>
      </c>
      <c r="S643" s="11">
        <v>40.279998779296875</v>
      </c>
      <c r="T643" s="11">
        <v>24.190000534057617</v>
      </c>
      <c r="U643" s="11">
        <v>75.260002136230469</v>
      </c>
      <c r="V643" s="11">
        <v>44.139999389648438</v>
      </c>
      <c r="W643" s="11">
        <v>92.220001220703125</v>
      </c>
      <c r="X643" s="11">
        <v>55.689998626708984</v>
      </c>
      <c r="Y643" s="11">
        <v>63.299999237060547</v>
      </c>
      <c r="Z643" s="11">
        <v>68.040000915527344</v>
      </c>
      <c r="AA643" s="11">
        <v>54.740001678466797</v>
      </c>
      <c r="AB643" s="11">
        <v>61.610000610351563</v>
      </c>
      <c r="AC643" s="11">
        <v>32.849998474121094</v>
      </c>
      <c r="AD643" s="11">
        <v>77.129997253417969</v>
      </c>
      <c r="AE643" s="11">
        <v>50.959999084472656</v>
      </c>
      <c r="AF643" s="11">
        <v>45.369998931884766</v>
      </c>
      <c r="AG643" s="11">
        <v>35.869998931884766</v>
      </c>
      <c r="AH643" s="11">
        <v>44.860000610351563</v>
      </c>
      <c r="AI643" s="11">
        <v>28.370000839233398</v>
      </c>
      <c r="AJ643" s="11">
        <v>25.649999618530273</v>
      </c>
      <c r="AK643" s="11">
        <v>16.889999389648438</v>
      </c>
      <c r="AL643" s="11">
        <v>76.80999755859375</v>
      </c>
      <c r="AM643" s="11">
        <v>56.099998474121094</v>
      </c>
      <c r="AN643" s="11">
        <v>17.520000457763672</v>
      </c>
      <c r="AO643" s="11">
        <v>30.040000915527344</v>
      </c>
      <c r="AP643" s="11">
        <v>35.180000305175781</v>
      </c>
      <c r="AQ643" s="11">
        <v>31.280000686645508</v>
      </c>
      <c r="AR643" s="11">
        <v>29.489999771118164</v>
      </c>
      <c r="AS643" s="11">
        <v>30.559999465942383</v>
      </c>
      <c r="AT643" s="11">
        <v>37.520000457763672</v>
      </c>
      <c r="AU643" s="11">
        <v>42.889999389648438</v>
      </c>
      <c r="AV643" s="11">
        <v>25.139999389648438</v>
      </c>
      <c r="AW643" s="11">
        <v>42.889999389648438</v>
      </c>
      <c r="AX643" s="11">
        <v>47.319999694824219</v>
      </c>
      <c r="AY643" s="11">
        <v>55.709999084472656</v>
      </c>
      <c r="AZ643" s="11">
        <v>26.459999084472656</v>
      </c>
      <c r="BA643" s="11">
        <v>30.209999084472656</v>
      </c>
      <c r="BB643" s="11">
        <v>84.970001220703125</v>
      </c>
      <c r="BC643" s="11">
        <v>24.579999923706055</v>
      </c>
      <c r="BD643" s="11">
        <v>39.990001678466797</v>
      </c>
      <c r="BE643" s="11">
        <v>39.560001373291016</v>
      </c>
      <c r="BF643" s="11">
        <v>31.219999313354492</v>
      </c>
      <c r="BG643" s="11">
        <v>30.530000686645508</v>
      </c>
      <c r="BH643" s="11">
        <v>36.049999237060547</v>
      </c>
      <c r="BI643" s="11">
        <v>20.209999084472656</v>
      </c>
      <c r="BJ643" s="11">
        <v>22.399999618530273</v>
      </c>
      <c r="BK643" s="11">
        <v>15.279999732971191</v>
      </c>
      <c r="BL643" s="11">
        <v>53.659999847412109</v>
      </c>
      <c r="BM643" s="11">
        <v>15.939999580383301</v>
      </c>
      <c r="BN643" s="11">
        <v>24.270000457763672</v>
      </c>
      <c r="BO643" s="11">
        <v>15.729999542236328</v>
      </c>
      <c r="BP643" s="11">
        <v>32.759998321533203</v>
      </c>
      <c r="BQ643" s="11">
        <v>23.280000686645508</v>
      </c>
      <c r="BR643" s="11">
        <v>7.3299999237060547</v>
      </c>
      <c r="BS643" s="11">
        <v>26.989999771118164</v>
      </c>
      <c r="BT643" s="11">
        <v>17.469999313354492</v>
      </c>
      <c r="BU643" s="11">
        <v>30.819999694824219</v>
      </c>
      <c r="BV643" s="11">
        <v>34.020000457763672</v>
      </c>
      <c r="BW643" s="11">
        <v>47.659999847412109</v>
      </c>
      <c r="BX643" s="11">
        <v>34.889999389648438</v>
      </c>
      <c r="BY643" s="11">
        <v>107.37999725341797</v>
      </c>
      <c r="BZ643" s="11">
        <v>32.830001831054687</v>
      </c>
      <c r="CA643" s="11">
        <v>72.5</v>
      </c>
      <c r="CB643" s="11">
        <v>40.069999694824219</v>
      </c>
      <c r="CC643" s="11"/>
      <c r="CD643" s="11">
        <v>55.509998321533203</v>
      </c>
      <c r="CE643" s="11">
        <v>248.63999938964844</v>
      </c>
      <c r="CF643" s="11">
        <v>50.470001220703125</v>
      </c>
      <c r="CG643" s="11">
        <v>19.090000152587891</v>
      </c>
      <c r="CH643" s="11">
        <v>29.819999694824219</v>
      </c>
      <c r="CI643" s="11">
        <v>51.220001220703125</v>
      </c>
      <c r="CJ643" s="11">
        <v>10.399999618530273</v>
      </c>
      <c r="CK643" s="11">
        <v>32.720001220703125</v>
      </c>
      <c r="CL643" s="11">
        <v>16.209999084472656</v>
      </c>
      <c r="CM643" s="11">
        <v>29.110000610351563</v>
      </c>
      <c r="CN643" s="11">
        <v>42.919998168945313</v>
      </c>
      <c r="CO643" s="11">
        <v>84.989997863769531</v>
      </c>
      <c r="CP643" s="11">
        <v>36.979999542236328</v>
      </c>
      <c r="CQ643" s="11">
        <v>44.959999084472656</v>
      </c>
      <c r="CR643" s="11">
        <v>41.880001068115234</v>
      </c>
      <c r="CS643" s="11">
        <v>92.089996337890625</v>
      </c>
      <c r="CT643" s="11">
        <v>85.779998779296875</v>
      </c>
      <c r="CU643" s="11">
        <v>86.970001220703125</v>
      </c>
      <c r="CV643" s="11">
        <v>114.84999847412109</v>
      </c>
      <c r="CW643" s="11">
        <v>30.239999771118164</v>
      </c>
      <c r="CX643" s="11">
        <v>49.689998626708984</v>
      </c>
      <c r="CY643" s="11">
        <v>32.709999084472656</v>
      </c>
      <c r="CZ643" s="11">
        <v>66.660003662109375</v>
      </c>
    </row>
    <row r="644" spans="1:104">
      <c r="A644" s="8">
        <v>43005</v>
      </c>
      <c r="B644" s="11">
        <v>408.42001342773437</v>
      </c>
      <c r="C644" s="11">
        <v>36.509998321533203</v>
      </c>
      <c r="D644" s="11">
        <v>115.09999847412109</v>
      </c>
      <c r="E644" s="11">
        <v>23.590000152587891</v>
      </c>
      <c r="F644" s="11">
        <v>47.919998168945313</v>
      </c>
      <c r="G644" s="11">
        <v>70.260002136230469</v>
      </c>
      <c r="H644" s="11">
        <v>22.620000839233398</v>
      </c>
      <c r="I644" s="11">
        <v>33.799999237060547</v>
      </c>
      <c r="J644" s="11">
        <v>18.850000381469727</v>
      </c>
      <c r="K644" s="11">
        <v>141.49000549316406</v>
      </c>
      <c r="L644" s="11">
        <v>107.91999816894531</v>
      </c>
      <c r="M644" s="11">
        <v>66.870002746582031</v>
      </c>
      <c r="N644" s="11">
        <v>32.450000762939453</v>
      </c>
      <c r="O644" s="11">
        <v>28.540000915527344</v>
      </c>
      <c r="P644" s="11">
        <v>35.909999847412109</v>
      </c>
      <c r="Q644" s="11">
        <v>17.469999313354492</v>
      </c>
      <c r="R644" s="11">
        <v>40.419998168945313</v>
      </c>
      <c r="S644" s="11">
        <v>40.459999084472656</v>
      </c>
      <c r="T644" s="11">
        <v>24.770000457763672</v>
      </c>
      <c r="U644" s="11">
        <v>76.75</v>
      </c>
      <c r="V644" s="11">
        <v>43.889999389648438</v>
      </c>
      <c r="W644" s="11">
        <v>94.699996948242188</v>
      </c>
      <c r="X644" s="11">
        <v>56.060001373291016</v>
      </c>
      <c r="Y644" s="11">
        <v>63.689998626708984</v>
      </c>
      <c r="Z644" s="11">
        <v>69.180000305175781</v>
      </c>
      <c r="AA644" s="11">
        <v>55.229999542236328</v>
      </c>
      <c r="AB644" s="11">
        <v>62.049999237060547</v>
      </c>
      <c r="AC644" s="11">
        <v>32.810001373291016</v>
      </c>
      <c r="AD644" s="11">
        <v>77.989997863769531</v>
      </c>
      <c r="AE644" s="11">
        <v>51.860000610351563</v>
      </c>
      <c r="AF644" s="11">
        <v>45.790000915527344</v>
      </c>
      <c r="AG644" s="11">
        <v>36.25</v>
      </c>
      <c r="AH644" s="11">
        <v>45.659999847412109</v>
      </c>
      <c r="AI644" s="11">
        <v>28.479999542236328</v>
      </c>
      <c r="AJ644" s="11">
        <v>25.889999389648438</v>
      </c>
      <c r="AK644" s="11">
        <v>17.110000610351563</v>
      </c>
      <c r="AL644" s="11">
        <v>77.209999084472656</v>
      </c>
      <c r="AM644" s="11">
        <v>58.150001525878906</v>
      </c>
      <c r="AN644" s="11">
        <v>17.729999542236328</v>
      </c>
      <c r="AO644" s="11">
        <v>30.159999847412109</v>
      </c>
      <c r="AP644" s="11">
        <v>35.110000610351562</v>
      </c>
      <c r="AQ644" s="11">
        <v>31.159999847412109</v>
      </c>
      <c r="AR644" s="11">
        <v>29.569999694824219</v>
      </c>
      <c r="AS644" s="11">
        <v>30.579999923706055</v>
      </c>
      <c r="AT644" s="11">
        <v>37.799999237060547</v>
      </c>
      <c r="AU644" s="11">
        <v>43.080001831054687</v>
      </c>
      <c r="AV644" s="11">
        <v>25.860000610351563</v>
      </c>
      <c r="AW644" s="11">
        <v>43.040000915527344</v>
      </c>
      <c r="AX644" s="11">
        <v>47.439998626708984</v>
      </c>
      <c r="AY644" s="11">
        <v>56.130001068115234</v>
      </c>
      <c r="AZ644" s="11">
        <v>26.430000305175781</v>
      </c>
      <c r="BA644" s="11">
        <v>30.180000305175781</v>
      </c>
      <c r="BB644" s="11">
        <v>84.69000244140625</v>
      </c>
      <c r="BC644" s="11">
        <v>24.559999465942383</v>
      </c>
      <c r="BD644" s="11">
        <v>40.189998626708984</v>
      </c>
      <c r="BE644" s="11">
        <v>39.569999694824219</v>
      </c>
      <c r="BF644" s="11">
        <v>31.209999084472656</v>
      </c>
      <c r="BG644" s="11">
        <v>30.559999465942383</v>
      </c>
      <c r="BH644" s="11">
        <v>36.049999237060547</v>
      </c>
      <c r="BI644" s="11">
        <v>20.100000381469727</v>
      </c>
      <c r="BJ644" s="11">
        <v>22.389999389648438</v>
      </c>
      <c r="BK644" s="11">
        <v>15.329999923706055</v>
      </c>
      <c r="BL644" s="11">
        <v>53.790000915527344</v>
      </c>
      <c r="BM644" s="11">
        <v>15.869999885559082</v>
      </c>
      <c r="BN644" s="11">
        <v>24.510000228881836</v>
      </c>
      <c r="BO644" s="11">
        <v>15.850000381469727</v>
      </c>
      <c r="BP644" s="11">
        <v>32.930000305175781</v>
      </c>
      <c r="BQ644" s="11">
        <v>23.159999847412109</v>
      </c>
      <c r="BR644" s="11">
        <v>7.2800002098083496</v>
      </c>
      <c r="BS644" s="11">
        <v>26.940000534057617</v>
      </c>
      <c r="BT644" s="11">
        <v>17.209999084472656</v>
      </c>
      <c r="BU644" s="11">
        <v>30.879999160766602</v>
      </c>
      <c r="BV644" s="11">
        <v>34.209999084472656</v>
      </c>
      <c r="BW644" s="11">
        <v>47.590000152587891</v>
      </c>
      <c r="BX644" s="11">
        <v>34.930000305175781</v>
      </c>
      <c r="BY644" s="11">
        <v>107.15000152587891</v>
      </c>
      <c r="BZ644" s="11">
        <v>32.869998931884766</v>
      </c>
      <c r="CA644" s="11">
        <v>72.5</v>
      </c>
      <c r="CB644" s="11">
        <v>39.569999694824219</v>
      </c>
      <c r="CC644" s="11"/>
      <c r="CD644" s="11">
        <v>55.909999847412109</v>
      </c>
      <c r="CE644" s="11">
        <v>253.3699951171875</v>
      </c>
      <c r="CF644" s="11">
        <v>50.569999694824219</v>
      </c>
      <c r="CG644" s="11">
        <v>19.069999694824219</v>
      </c>
      <c r="CH644" s="11">
        <v>30.040000915527344</v>
      </c>
      <c r="CI644" s="11">
        <v>51.25</v>
      </c>
      <c r="CJ644" s="11">
        <v>10.409999847412109</v>
      </c>
      <c r="CK644" s="11">
        <v>32.849998474121094</v>
      </c>
      <c r="CL644" s="11">
        <v>16.139999389648438</v>
      </c>
      <c r="CM644" s="11">
        <v>29.180000305175781</v>
      </c>
      <c r="CN644" s="11">
        <v>43.380001068115234</v>
      </c>
      <c r="CO644" s="11">
        <v>86.569999694824219</v>
      </c>
      <c r="CP644" s="11">
        <v>37.540000915527344</v>
      </c>
      <c r="CQ644" s="11">
        <v>45.319999694824219</v>
      </c>
      <c r="CR644" s="11">
        <v>42.169998168945313</v>
      </c>
      <c r="CS644" s="11">
        <v>92.790000915527344</v>
      </c>
      <c r="CT644" s="11">
        <v>86.069999694824219</v>
      </c>
      <c r="CU644" s="11">
        <v>87.25</v>
      </c>
      <c r="CV644" s="11">
        <v>114.91999816894531</v>
      </c>
      <c r="CW644" s="11">
        <v>30.260000228881836</v>
      </c>
      <c r="CX644" s="11">
        <v>49.840000152587891</v>
      </c>
      <c r="CY644" s="11">
        <v>32.819999694824219</v>
      </c>
      <c r="CZ644" s="11">
        <v>67.389999389648437</v>
      </c>
    </row>
    <row r="645" spans="1:104">
      <c r="A645" s="8">
        <v>43006</v>
      </c>
      <c r="B645" s="11">
        <v>407.08999633789062</v>
      </c>
      <c r="C645" s="11">
        <v>36.340000152587891</v>
      </c>
      <c r="D645" s="11">
        <v>114.25</v>
      </c>
      <c r="E645" s="11">
        <v>23.649999618530273</v>
      </c>
      <c r="F645" s="11">
        <v>47.819999694824219</v>
      </c>
      <c r="G645" s="11">
        <v>70.349998474121094</v>
      </c>
      <c r="H645" s="11">
        <v>22.370000839233398</v>
      </c>
      <c r="I645" s="11">
        <v>33.599998474121094</v>
      </c>
      <c r="J645" s="11">
        <v>18.629999160766602</v>
      </c>
      <c r="K645" s="11">
        <v>138.08999633789063</v>
      </c>
      <c r="L645" s="11">
        <v>107.27999877929687</v>
      </c>
      <c r="M645" s="11">
        <v>66.169998168945313</v>
      </c>
      <c r="N645" s="11">
        <v>32.630001068115234</v>
      </c>
      <c r="O645" s="11">
        <v>28.190000534057617</v>
      </c>
      <c r="P645" s="11">
        <v>35.830001831054688</v>
      </c>
      <c r="Q645" s="11">
        <v>17.329999923706055</v>
      </c>
      <c r="R645" s="11">
        <v>40.270000457763672</v>
      </c>
      <c r="S645" s="11">
        <v>40.75</v>
      </c>
      <c r="T645" s="11">
        <v>24.409999847412109</v>
      </c>
      <c r="U645" s="11">
        <v>75.660003662109375</v>
      </c>
      <c r="V645" s="11">
        <v>43.419998168945313</v>
      </c>
      <c r="W645" s="11">
        <v>93.879997253417969</v>
      </c>
      <c r="X645" s="11">
        <v>55.509998321533203</v>
      </c>
      <c r="Y645" s="11">
        <v>63.270000457763672</v>
      </c>
      <c r="Z645" s="11">
        <v>68.870002746582031</v>
      </c>
      <c r="AA645" s="11">
        <v>54.950000762939453</v>
      </c>
      <c r="AB645" s="11">
        <v>61.650001525878906</v>
      </c>
      <c r="AC645" s="11">
        <v>32.639999389648438</v>
      </c>
      <c r="AD645" s="11">
        <v>78.629997253417969</v>
      </c>
      <c r="AE645" s="11">
        <v>51.520000457763672</v>
      </c>
      <c r="AF645" s="11">
        <v>45.990001678466797</v>
      </c>
      <c r="AG645" s="11">
        <v>37.080001831054688</v>
      </c>
      <c r="AH645" s="11">
        <v>45.779998779296875</v>
      </c>
      <c r="AI645" s="11">
        <v>28.389999389648438</v>
      </c>
      <c r="AJ645" s="11">
        <v>25.889999389648438</v>
      </c>
      <c r="AK645" s="11">
        <v>17.329999923706055</v>
      </c>
      <c r="AL645" s="11">
        <v>76.970001220703125</v>
      </c>
      <c r="AM645" s="11">
        <v>58.069999694824219</v>
      </c>
      <c r="AN645" s="11">
        <v>17.569999694824219</v>
      </c>
      <c r="AO645" s="11">
        <v>30.549999237060547</v>
      </c>
      <c r="AP645" s="11">
        <v>35.790000915527344</v>
      </c>
      <c r="AQ645" s="11">
        <v>31.829999923706055</v>
      </c>
      <c r="AR645" s="11">
        <v>29.469999313354492</v>
      </c>
      <c r="AS645" s="11">
        <v>30.270000457763672</v>
      </c>
      <c r="AT645" s="11">
        <v>37.680000305175781</v>
      </c>
      <c r="AU645" s="11">
        <v>42.909999847412109</v>
      </c>
      <c r="AV645" s="11">
        <v>25.700000762939453</v>
      </c>
      <c r="AW645" s="11">
        <v>43.680000305175781</v>
      </c>
      <c r="AX645" s="11">
        <v>47.709999084472656</v>
      </c>
      <c r="AY645" s="11">
        <v>56.180000305175781</v>
      </c>
      <c r="AZ645" s="11">
        <v>26.379999160766602</v>
      </c>
      <c r="BA645" s="11">
        <v>30.200000762939453</v>
      </c>
      <c r="BB645" s="11">
        <v>84.629997253417969</v>
      </c>
      <c r="BC645" s="11">
        <v>24.459999084472656</v>
      </c>
      <c r="BD645" s="11">
        <v>40.029998779296875</v>
      </c>
      <c r="BE645" s="11">
        <v>39.299999237060547</v>
      </c>
      <c r="BF645" s="11">
        <v>31.030000686645508</v>
      </c>
      <c r="BG645" s="11">
        <v>30.319999694824219</v>
      </c>
      <c r="BH645" s="11">
        <v>35.930000305175781</v>
      </c>
      <c r="BI645" s="11">
        <v>20.020000457763672</v>
      </c>
      <c r="BJ645" s="11">
        <v>22.409999847412109</v>
      </c>
      <c r="BK645" s="11">
        <v>15.260000228881836</v>
      </c>
      <c r="BL645" s="11">
        <v>52.889999389648438</v>
      </c>
      <c r="BM645" s="11">
        <v>15.829999923706055</v>
      </c>
      <c r="BN645" s="11">
        <v>24.360000610351563</v>
      </c>
      <c r="BO645" s="11">
        <v>15.600000381469727</v>
      </c>
      <c r="BP645" s="11">
        <v>32.650001525878906</v>
      </c>
      <c r="BQ645" s="11">
        <v>22.870000839233398</v>
      </c>
      <c r="BR645" s="11">
        <v>7.2600002288818359</v>
      </c>
      <c r="BS645" s="11">
        <v>26.860000610351562</v>
      </c>
      <c r="BT645" s="11">
        <v>17.239999771118164</v>
      </c>
      <c r="BU645" s="11">
        <v>30.600000381469727</v>
      </c>
      <c r="BV645" s="11">
        <v>34.209999084472656</v>
      </c>
      <c r="BW645" s="11">
        <v>48.709999084472656</v>
      </c>
      <c r="BX645" s="11">
        <v>34.599998474121094</v>
      </c>
      <c r="BY645" s="11">
        <v>108.69999694824219</v>
      </c>
      <c r="BZ645" s="11">
        <v>32.840000152587891</v>
      </c>
      <c r="CA645" s="11">
        <v>73.819999694824219</v>
      </c>
      <c r="CB645" s="11">
        <v>39.319999694824219</v>
      </c>
      <c r="CC645" s="11"/>
      <c r="CD645" s="11">
        <v>55.909999847412109</v>
      </c>
      <c r="CE645" s="11">
        <v>254.3800048828125</v>
      </c>
      <c r="CF645" s="11">
        <v>50.409999847412109</v>
      </c>
      <c r="CG645" s="11">
        <v>18.879999160766602</v>
      </c>
      <c r="CH645" s="11">
        <v>29.819999694824219</v>
      </c>
      <c r="CI645" s="11">
        <v>51.290000915527344</v>
      </c>
      <c r="CJ645" s="11">
        <v>10.25</v>
      </c>
      <c r="CK645" s="11">
        <v>32.759998321533203</v>
      </c>
      <c r="CL645" s="11">
        <v>16</v>
      </c>
      <c r="CM645" s="11">
        <v>29.049999237060547</v>
      </c>
      <c r="CN645" s="11">
        <v>42.799999237060547</v>
      </c>
      <c r="CO645" s="11">
        <v>84.989997863769531</v>
      </c>
      <c r="CP645" s="11">
        <v>37.540000915527344</v>
      </c>
      <c r="CQ645" s="11">
        <v>45.459999084472656</v>
      </c>
      <c r="CR645" s="11">
        <v>41.860000610351563</v>
      </c>
      <c r="CS645" s="11">
        <v>92.839996337890625</v>
      </c>
      <c r="CT645" s="11">
        <v>87.169998168945313</v>
      </c>
      <c r="CU645" s="11">
        <v>88</v>
      </c>
      <c r="CV645" s="11">
        <v>115.30999755859375</v>
      </c>
      <c r="CW645" s="11">
        <v>30.040000915527344</v>
      </c>
      <c r="CX645" s="11">
        <v>49.779998779296875</v>
      </c>
      <c r="CY645" s="11">
        <v>32.720001220703125</v>
      </c>
      <c r="CZ645" s="11">
        <v>66.25</v>
      </c>
    </row>
    <row r="646" spans="1:104">
      <c r="A646" s="8">
        <v>43007</v>
      </c>
      <c r="B646" s="11">
        <v>409.05999755859375</v>
      </c>
      <c r="C646" s="11">
        <v>36.540000915527344</v>
      </c>
      <c r="D646" s="11">
        <v>115.12999725341797</v>
      </c>
      <c r="E646" s="11">
        <v>23.649999618530273</v>
      </c>
      <c r="F646" s="11">
        <v>48.069999694824219</v>
      </c>
      <c r="G646" s="11">
        <v>70.779998779296875</v>
      </c>
      <c r="H646" s="11">
        <v>22.620000839233398</v>
      </c>
      <c r="I646" s="11">
        <v>33.720001220703125</v>
      </c>
      <c r="J646" s="11">
        <v>18.629999160766602</v>
      </c>
      <c r="K646" s="11">
        <v>137.80000305175781</v>
      </c>
      <c r="L646" s="11">
        <v>107.05000305175781</v>
      </c>
      <c r="M646" s="11">
        <v>66.720001220703125</v>
      </c>
      <c r="N646" s="11">
        <v>32.779998779296875</v>
      </c>
      <c r="O646" s="11">
        <v>28.329999923706055</v>
      </c>
      <c r="P646" s="11">
        <v>35.959999084472656</v>
      </c>
      <c r="Q646" s="11">
        <v>17.379999160766602</v>
      </c>
      <c r="R646" s="11">
        <v>40.509998321533203</v>
      </c>
      <c r="S646" s="11">
        <v>41.189998626708984</v>
      </c>
      <c r="T646" s="11">
        <v>24.579999923706055</v>
      </c>
      <c r="U646" s="11">
        <v>76.349998474121094</v>
      </c>
      <c r="V646" s="11">
        <v>43.75</v>
      </c>
      <c r="W646" s="11">
        <v>93.089996337890625</v>
      </c>
      <c r="X646" s="11">
        <v>55.939998626708984</v>
      </c>
      <c r="Y646" s="11">
        <v>63.569999694824219</v>
      </c>
      <c r="Z646" s="11">
        <v>69.55999755859375</v>
      </c>
      <c r="AA646" s="11">
        <v>55.349998474121094</v>
      </c>
      <c r="AB646" s="11">
        <v>61.990001678466797</v>
      </c>
      <c r="AC646" s="11">
        <v>32.889999389648437</v>
      </c>
      <c r="AD646" s="11">
        <v>80.300003051757813</v>
      </c>
      <c r="AE646" s="11">
        <v>51.909999847412109</v>
      </c>
      <c r="AF646" s="11">
        <v>46.580001831054688</v>
      </c>
      <c r="AG646" s="11">
        <v>37.029998779296875</v>
      </c>
      <c r="AH646" s="11">
        <v>46.220001220703125</v>
      </c>
      <c r="AI646" s="11">
        <v>28.670000076293945</v>
      </c>
      <c r="AJ646" s="11">
        <v>26.069999694824219</v>
      </c>
      <c r="AK646" s="11">
        <v>17.430000305175781</v>
      </c>
      <c r="AL646" s="11">
        <v>78.400001525878906</v>
      </c>
      <c r="AM646" s="11">
        <v>58.950000762939453</v>
      </c>
      <c r="AN646" s="11">
        <v>17.739999771118164</v>
      </c>
      <c r="AO646" s="11">
        <v>30.510000228881836</v>
      </c>
      <c r="AP646" s="11">
        <v>35.610000610351563</v>
      </c>
      <c r="AQ646" s="11">
        <v>32.729999542236328</v>
      </c>
      <c r="AR646" s="11">
        <v>29.639999389648438</v>
      </c>
      <c r="AS646" s="11">
        <v>30.430000305175781</v>
      </c>
      <c r="AT646" s="11">
        <v>37.970001220703125</v>
      </c>
      <c r="AU646" s="11">
        <v>43.220001220703125</v>
      </c>
      <c r="AV646" s="11">
        <v>26.360000610351563</v>
      </c>
      <c r="AW646" s="11">
        <v>43.909999847412109</v>
      </c>
      <c r="AX646" s="11">
        <v>47.970001220703125</v>
      </c>
      <c r="AY646" s="11">
        <v>57.080001831054687</v>
      </c>
      <c r="AZ646" s="11">
        <v>26.659999847412109</v>
      </c>
      <c r="BA646" s="11">
        <v>30.299999237060547</v>
      </c>
      <c r="BB646" s="11">
        <v>85.069999694824219</v>
      </c>
      <c r="BC646" s="11">
        <v>24.510000228881836</v>
      </c>
      <c r="BD646" s="11">
        <v>40.369998931884766</v>
      </c>
      <c r="BE646" s="11">
        <v>39.459999084472656</v>
      </c>
      <c r="BF646" s="11">
        <v>31.270000457763672</v>
      </c>
      <c r="BG646" s="11">
        <v>30.340000152587891</v>
      </c>
      <c r="BH646" s="11">
        <v>36.099998474121094</v>
      </c>
      <c r="BI646" s="11">
        <v>20.049999237060547</v>
      </c>
      <c r="BJ646" s="11">
        <v>22.379999160766602</v>
      </c>
      <c r="BK646" s="11">
        <v>15.380000114440918</v>
      </c>
      <c r="BL646" s="11">
        <v>52.919998168945313</v>
      </c>
      <c r="BM646" s="11">
        <v>15.689999580383301</v>
      </c>
      <c r="BN646" s="11">
        <v>24.760000228881836</v>
      </c>
      <c r="BO646" s="11">
        <v>15.640000343322754</v>
      </c>
      <c r="BP646" s="11">
        <v>32.770000457763672</v>
      </c>
      <c r="BQ646" s="11">
        <v>23.040000915527344</v>
      </c>
      <c r="BR646" s="11">
        <v>7.2699999809265137</v>
      </c>
      <c r="BS646" s="11">
        <v>27.190000534057617</v>
      </c>
      <c r="BT646" s="11">
        <v>17.340000152587891</v>
      </c>
      <c r="BU646" s="11">
        <v>30.639999389648438</v>
      </c>
      <c r="BV646" s="11">
        <v>34.619998931884766</v>
      </c>
      <c r="BW646" s="11">
        <v>49.130001068115234</v>
      </c>
      <c r="BX646" s="11">
        <v>34.849998474121094</v>
      </c>
      <c r="BY646" s="11">
        <v>109.62999725341797</v>
      </c>
      <c r="BZ646" s="11">
        <v>33.130001068115234</v>
      </c>
      <c r="CA646" s="11">
        <v>73.339996337890625</v>
      </c>
      <c r="CB646" s="11">
        <v>39.770000457763672</v>
      </c>
      <c r="CC646" s="11"/>
      <c r="CD646" s="11">
        <v>56.279998779296875</v>
      </c>
      <c r="CE646" s="11">
        <v>255.83000183105469</v>
      </c>
      <c r="CF646" s="11">
        <v>50.860000610351563</v>
      </c>
      <c r="CG646" s="11">
        <v>18.729999542236328</v>
      </c>
      <c r="CH646" s="11">
        <v>30.540000915527344</v>
      </c>
      <c r="CI646" s="11">
        <v>51.650001525878906</v>
      </c>
      <c r="CJ646" s="11">
        <v>10.25</v>
      </c>
      <c r="CK646" s="11">
        <v>33.020000457763672</v>
      </c>
      <c r="CL646" s="11">
        <v>16.020000457763672</v>
      </c>
      <c r="CM646" s="11">
        <v>29.370000839233398</v>
      </c>
      <c r="CN646" s="11">
        <v>44.439998626708984</v>
      </c>
      <c r="CO646" s="11">
        <v>84.300003051757813</v>
      </c>
      <c r="CP646" s="11">
        <v>37.790000915527344</v>
      </c>
      <c r="CQ646" s="11">
        <v>45.860000610351563</v>
      </c>
      <c r="CR646" s="11">
        <v>42.340000152587891</v>
      </c>
      <c r="CS646" s="11">
        <v>93.319999694824219</v>
      </c>
      <c r="CT646" s="11">
        <v>87.709999084472656</v>
      </c>
      <c r="CU646" s="11">
        <v>87.709999084472656</v>
      </c>
      <c r="CV646" s="11">
        <v>115.09999847412109</v>
      </c>
      <c r="CW646" s="11">
        <v>30.219999313354492</v>
      </c>
      <c r="CX646" s="11">
        <v>50.209999084472656</v>
      </c>
      <c r="CY646" s="11">
        <v>32.810001373291016</v>
      </c>
      <c r="CZ646" s="11">
        <v>67.150001525878906</v>
      </c>
    </row>
    <row r="647" spans="1:104">
      <c r="A647" s="8">
        <v>43017</v>
      </c>
      <c r="B647" s="11">
        <v>410.5</v>
      </c>
      <c r="C647" s="11">
        <v>37.330001831054688</v>
      </c>
      <c r="D647" s="11">
        <v>115.66000366210937</v>
      </c>
      <c r="E647" s="11">
        <v>24.059999465942383</v>
      </c>
      <c r="F647" s="11">
        <v>48.650001525878906</v>
      </c>
      <c r="G647" s="11">
        <v>71.639999389648438</v>
      </c>
      <c r="H647" s="11">
        <v>22.969999313354492</v>
      </c>
      <c r="I647" s="11">
        <v>29.520000457763672</v>
      </c>
      <c r="J647" s="11">
        <v>18.600000381469727</v>
      </c>
      <c r="K647" s="11">
        <v>139.66999816894531</v>
      </c>
      <c r="L647" s="11">
        <v>107.19999694824219</v>
      </c>
      <c r="M647" s="11">
        <v>67.220001220703125</v>
      </c>
      <c r="N647" s="11">
        <v>32.970001220703125</v>
      </c>
      <c r="O647" s="11">
        <v>28.659999847412109</v>
      </c>
      <c r="P647" s="11">
        <v>36.389999389648438</v>
      </c>
      <c r="Q647" s="11">
        <v>17.420000076293945</v>
      </c>
      <c r="R647" s="11">
        <v>41.040000915527344</v>
      </c>
      <c r="S647" s="11">
        <v>41.290000915527344</v>
      </c>
      <c r="T647" s="11">
        <v>24.590000152587891</v>
      </c>
      <c r="U647" s="11">
        <v>77.25</v>
      </c>
      <c r="V647" s="11">
        <v>44.040000915527344</v>
      </c>
      <c r="W647" s="11">
        <v>93.389999389648437</v>
      </c>
      <c r="X647" s="11">
        <v>56.380001068115234</v>
      </c>
      <c r="Y647" s="11">
        <v>64.169998168945313</v>
      </c>
      <c r="Z647" s="11">
        <v>70.360000610351562</v>
      </c>
      <c r="AA647" s="11">
        <v>56.119998931884766</v>
      </c>
      <c r="AB647" s="11">
        <v>62.479999542236328</v>
      </c>
      <c r="AC647" s="11">
        <v>33.110000610351562</v>
      </c>
      <c r="AD647" s="11">
        <v>82.739997863769531</v>
      </c>
      <c r="AE647" s="11">
        <v>52.540000915527344</v>
      </c>
      <c r="AF647" s="11">
        <v>47.279998779296875</v>
      </c>
      <c r="AG647" s="11">
        <v>38.189998626708984</v>
      </c>
      <c r="AH647" s="11">
        <v>46.400001525878906</v>
      </c>
      <c r="AI647" s="11">
        <v>29.079999923706055</v>
      </c>
      <c r="AJ647" s="11">
        <v>26.409999847412109</v>
      </c>
      <c r="AK647" s="11">
        <v>18.159999847412109</v>
      </c>
      <c r="AL647" s="11">
        <v>79.709999084472656</v>
      </c>
      <c r="AM647" s="11">
        <v>60.330001831054688</v>
      </c>
      <c r="AN647" s="11">
        <v>18.340000152587891</v>
      </c>
      <c r="AO647" s="11">
        <v>31.350000381469727</v>
      </c>
      <c r="AP647" s="11">
        <v>36.080001831054687</v>
      </c>
      <c r="AQ647" s="11">
        <v>33</v>
      </c>
      <c r="AR647" s="11">
        <v>29.860000610351563</v>
      </c>
      <c r="AS647" s="11">
        <v>30.639999389648438</v>
      </c>
      <c r="AT647" s="11">
        <v>38.229999542236328</v>
      </c>
      <c r="AU647" s="11">
        <v>43.5</v>
      </c>
      <c r="AV647" s="11">
        <v>26.350000381469727</v>
      </c>
      <c r="AW647" s="11">
        <v>44.549999237060547</v>
      </c>
      <c r="AX647" s="11">
        <v>48.509998321533203</v>
      </c>
      <c r="AY647" s="11">
        <v>57.639999389648437</v>
      </c>
      <c r="AZ647" s="11">
        <v>26.899999618530273</v>
      </c>
      <c r="BA647" s="11">
        <v>30.600000381469727</v>
      </c>
      <c r="BB647" s="11">
        <v>86.010002136230469</v>
      </c>
      <c r="BC647" s="11">
        <v>24.709999084472656</v>
      </c>
      <c r="BD647" s="11">
        <v>40.849998474121094</v>
      </c>
      <c r="BE647" s="11">
        <v>39.75</v>
      </c>
      <c r="BF647" s="11">
        <v>31.540000915527344</v>
      </c>
      <c r="BG647" s="11">
        <v>30.559999465942383</v>
      </c>
      <c r="BH647" s="11">
        <v>36.459999084472656</v>
      </c>
      <c r="BI647" s="11">
        <v>20.159999847412109</v>
      </c>
      <c r="BJ647" s="11">
        <v>22.600000381469727</v>
      </c>
      <c r="BK647" s="11">
        <v>15.619999885559082</v>
      </c>
      <c r="BL647" s="11">
        <v>53.349998474121094</v>
      </c>
      <c r="BM647" s="11">
        <v>15.960000038146973</v>
      </c>
      <c r="BN647" s="11">
        <v>25.180000305175781</v>
      </c>
      <c r="BO647" s="11">
        <v>15.789999961853027</v>
      </c>
      <c r="BP647" s="11">
        <v>32.919998168945313</v>
      </c>
      <c r="BQ647" s="11">
        <v>23.25</v>
      </c>
      <c r="BR647" s="11">
        <v>7.369999885559082</v>
      </c>
      <c r="BS647" s="11">
        <v>27.239999771118164</v>
      </c>
      <c r="BT647" s="11">
        <v>17.469999313354492</v>
      </c>
      <c r="BU647" s="11">
        <v>31.100000381469727</v>
      </c>
      <c r="BV647" s="11">
        <v>35.029998779296875</v>
      </c>
      <c r="BW647" s="11">
        <v>50.950000762939453</v>
      </c>
      <c r="BX647" s="11">
        <v>35.150001525878906</v>
      </c>
      <c r="BY647" s="11">
        <v>109.48000335693359</v>
      </c>
      <c r="BZ647" s="11">
        <v>32.799999237060547</v>
      </c>
      <c r="CA647" s="11">
        <v>72.510002136230469</v>
      </c>
      <c r="CB647" s="11">
        <v>39.330001831054688</v>
      </c>
      <c r="CC647" s="11"/>
      <c r="CD647" s="11">
        <v>57.610000610351563</v>
      </c>
      <c r="CE647" s="11">
        <v>254.41999816894531</v>
      </c>
      <c r="CF647" s="11">
        <v>51.369998931884766</v>
      </c>
      <c r="CG647" s="11">
        <v>18.809999465942383</v>
      </c>
      <c r="CH647" s="11">
        <v>31.100000381469727</v>
      </c>
      <c r="CI647" s="11">
        <v>52.439998626708984</v>
      </c>
      <c r="CJ647" s="11">
        <v>10.449999809265137</v>
      </c>
      <c r="CK647" s="11">
        <v>33.430000305175781</v>
      </c>
      <c r="CL647" s="11">
        <v>16.170000076293945</v>
      </c>
      <c r="CM647" s="11">
        <v>29.629999160766602</v>
      </c>
      <c r="CN647" s="11">
        <v>45.040000915527344</v>
      </c>
      <c r="CO647" s="11">
        <v>86.260002136230469</v>
      </c>
      <c r="CP647" s="11">
        <v>38.159999847412109</v>
      </c>
      <c r="CQ647" s="11">
        <v>46.310001373291016</v>
      </c>
      <c r="CR647" s="11">
        <v>42.599998474121094</v>
      </c>
      <c r="CS647" s="11">
        <v>93.589996337890625</v>
      </c>
      <c r="CT647" s="11">
        <v>87.639999389648438</v>
      </c>
      <c r="CU647" s="11">
        <v>87.589996337890625</v>
      </c>
      <c r="CV647" s="11">
        <v>114.98999786376953</v>
      </c>
      <c r="CW647" s="11">
        <v>30.600000381469727</v>
      </c>
      <c r="CX647" s="11">
        <v>50.889999389648438</v>
      </c>
      <c r="CY647" s="11">
        <v>32.970001220703125</v>
      </c>
      <c r="CZ647" s="11">
        <v>68.510002136230469</v>
      </c>
    </row>
    <row r="648" spans="1:104">
      <c r="A648" s="8">
        <v>43018</v>
      </c>
      <c r="B648" s="11">
        <v>411.44000244140625</v>
      </c>
      <c r="C648" s="11">
        <v>37.360000610351563</v>
      </c>
      <c r="D648" s="11">
        <v>119.47000122070312</v>
      </c>
      <c r="E648" s="11">
        <v>24.360000610351563</v>
      </c>
      <c r="F648" s="11">
        <v>49.540000915527344</v>
      </c>
      <c r="G648" s="11">
        <v>72.790000915527344</v>
      </c>
      <c r="H648" s="11">
        <v>23.600000381469727</v>
      </c>
      <c r="I648" s="11">
        <v>34.680000305175781</v>
      </c>
      <c r="J648" s="11">
        <v>18.329999923706055</v>
      </c>
      <c r="K648" s="11">
        <v>139.22999572753906</v>
      </c>
      <c r="L648" s="11">
        <v>107.33999633789062</v>
      </c>
      <c r="M648" s="11">
        <v>67.449996948242188</v>
      </c>
      <c r="N648" s="11">
        <v>33.099998474121094</v>
      </c>
      <c r="O648" s="11">
        <v>28.590000152587891</v>
      </c>
      <c r="P648" s="11">
        <v>36.380001068115234</v>
      </c>
      <c r="Q648" s="11">
        <v>17.420000076293945</v>
      </c>
      <c r="R648" s="11">
        <v>41.560001373291016</v>
      </c>
      <c r="S648" s="11">
        <v>41.630001068115234</v>
      </c>
      <c r="T648" s="11">
        <v>24.190000534057617</v>
      </c>
      <c r="U648" s="11">
        <v>77.209999084472656</v>
      </c>
      <c r="V648" s="11">
        <v>44.020000457763672</v>
      </c>
      <c r="W648" s="11">
        <v>90.970001220703125</v>
      </c>
      <c r="X648" s="11">
        <v>55.770000457763672</v>
      </c>
      <c r="Y648" s="11">
        <v>64.589996337890625</v>
      </c>
      <c r="Z648" s="11">
        <v>71.529998779296875</v>
      </c>
      <c r="AA648" s="11">
        <v>56.430000305175781</v>
      </c>
      <c r="AB648" s="11">
        <v>63.130001068115234</v>
      </c>
      <c r="AC648" s="11">
        <v>33.279998779296875</v>
      </c>
      <c r="AD648" s="11">
        <v>83.139999389648437</v>
      </c>
      <c r="AE648" s="11">
        <v>52.450000762939453</v>
      </c>
      <c r="AF648" s="11">
        <v>47.330001831054687</v>
      </c>
      <c r="AG648" s="11">
        <v>38.189998626708984</v>
      </c>
      <c r="AH648" s="11">
        <v>46.220001220703125</v>
      </c>
      <c r="AI648" s="11">
        <v>29.090000152587891</v>
      </c>
      <c r="AJ648" s="11">
        <v>26.450000762939453</v>
      </c>
      <c r="AK648" s="11">
        <v>17.930000305175781</v>
      </c>
      <c r="AL648" s="11">
        <v>80.55999755859375</v>
      </c>
      <c r="AM648" s="11">
        <v>59.930000305175781</v>
      </c>
      <c r="AN648" s="11">
        <v>18.319999694824219</v>
      </c>
      <c r="AO648" s="11">
        <v>31.329999923706055</v>
      </c>
      <c r="AP648" s="11">
        <v>36.709999084472656</v>
      </c>
      <c r="AQ648" s="11">
        <v>33.009998321533203</v>
      </c>
      <c r="AR648" s="11">
        <v>30.170000076293945</v>
      </c>
      <c r="AS648" s="11">
        <v>30.840000152587891</v>
      </c>
      <c r="AT648" s="11">
        <v>38.599998474121094</v>
      </c>
      <c r="AU648" s="11">
        <v>43.75</v>
      </c>
      <c r="AV648" s="11">
        <v>26.200000762939453</v>
      </c>
      <c r="AW648" s="11">
        <v>45.150001525878906</v>
      </c>
      <c r="AX648" s="11">
        <v>49.479999542236328</v>
      </c>
      <c r="AY648" s="11">
        <v>61.689998626708984</v>
      </c>
      <c r="AZ648" s="11">
        <v>27.479999542236328</v>
      </c>
      <c r="BA648" s="11">
        <v>31.090000152587891</v>
      </c>
      <c r="BB648" s="11">
        <v>89.220001220703125</v>
      </c>
      <c r="BC648" s="11">
        <v>24.819999694824219</v>
      </c>
      <c r="BD648" s="11">
        <v>41.159999847412109</v>
      </c>
      <c r="BE648" s="11">
        <v>39.860000610351563</v>
      </c>
      <c r="BF648" s="11">
        <v>31.680000305175781</v>
      </c>
      <c r="BG648" s="11">
        <v>30.909999847412109</v>
      </c>
      <c r="BH648" s="11">
        <v>36.830001831054687</v>
      </c>
      <c r="BI648" s="11">
        <v>20.180000305175781</v>
      </c>
      <c r="BJ648" s="11">
        <v>22.180000305175781</v>
      </c>
      <c r="BK648" s="11">
        <v>15.800000190734863</v>
      </c>
      <c r="BL648" s="11">
        <v>54.180000305175781</v>
      </c>
      <c r="BM648" s="11">
        <v>16.170000076293945</v>
      </c>
      <c r="BN648" s="11">
        <v>25.530000686645508</v>
      </c>
      <c r="BO648" s="11">
        <v>15.800000190734863</v>
      </c>
      <c r="BP648" s="11">
        <v>33.040000915527344</v>
      </c>
      <c r="BQ648" s="11">
        <v>23.569999694824219</v>
      </c>
      <c r="BR648" s="11">
        <v>7.4200000762939453</v>
      </c>
      <c r="BS648" s="11">
        <v>27.280000686645508</v>
      </c>
      <c r="BT648" s="11">
        <v>17.420000076293945</v>
      </c>
      <c r="BU648" s="11">
        <v>31.569999694824219</v>
      </c>
      <c r="BV648" s="11">
        <v>35.400001525878906</v>
      </c>
      <c r="BW648" s="11">
        <v>51.220001220703125</v>
      </c>
      <c r="BX648" s="11">
        <v>35.330001831054688</v>
      </c>
      <c r="BY648" s="11">
        <v>109.84999847412109</v>
      </c>
      <c r="BZ648" s="11">
        <v>33.349998474121094</v>
      </c>
      <c r="CA648" s="11">
        <v>72.720001220703125</v>
      </c>
      <c r="CB648" s="11">
        <v>39.520000457763672</v>
      </c>
      <c r="CC648" s="11"/>
      <c r="CD648" s="11">
        <v>58.680000305175781</v>
      </c>
      <c r="CE648" s="11">
        <v>253.33999633789062</v>
      </c>
      <c r="CF648" s="11">
        <v>51.909999847412109</v>
      </c>
      <c r="CG648" s="11">
        <v>18.959999084472656</v>
      </c>
      <c r="CH648" s="11">
        <v>31.360000610351563</v>
      </c>
      <c r="CI648" s="11">
        <v>52.869998931884766</v>
      </c>
      <c r="CJ648" s="11">
        <v>10.449999809265137</v>
      </c>
      <c r="CK648" s="11">
        <v>33.659999847412109</v>
      </c>
      <c r="CL648" s="11">
        <v>16.219999313354492</v>
      </c>
      <c r="CM648" s="11">
        <v>29.709999084472656</v>
      </c>
      <c r="CN648" s="11">
        <v>45.549999237060547</v>
      </c>
      <c r="CO648" s="11">
        <v>85.180000305175781</v>
      </c>
      <c r="CP648" s="11">
        <v>38.330001831054687</v>
      </c>
      <c r="CQ648" s="11">
        <v>46.209999084472656</v>
      </c>
      <c r="CR648" s="11">
        <v>42.709999084472656</v>
      </c>
      <c r="CS648" s="11">
        <v>94.120002746582031</v>
      </c>
      <c r="CT648" s="11">
        <v>87.900001525878906</v>
      </c>
      <c r="CU648" s="11">
        <v>88.120002746582031</v>
      </c>
      <c r="CV648" s="11">
        <v>114.98999786376953</v>
      </c>
      <c r="CW648" s="11">
        <v>31.219999313354492</v>
      </c>
      <c r="CX648" s="11">
        <v>51.740001678466797</v>
      </c>
      <c r="CY648" s="11">
        <v>33.340000152587891</v>
      </c>
      <c r="CZ648" s="11">
        <v>68.75</v>
      </c>
    </row>
    <row r="649" spans="1:104">
      <c r="A649" s="8">
        <v>43019</v>
      </c>
      <c r="B649" s="11">
        <v>412.25</v>
      </c>
      <c r="C649" s="11">
        <v>37.729999542236328</v>
      </c>
      <c r="D649" s="11">
        <v>120.22000122070312</v>
      </c>
      <c r="E649" s="11">
        <v>24.450000762939453</v>
      </c>
      <c r="F649" s="11">
        <v>49.380001068115234</v>
      </c>
      <c r="G649" s="11">
        <v>72.910003662109375</v>
      </c>
      <c r="H649" s="11">
        <v>24.010000228881836</v>
      </c>
      <c r="I649" s="11">
        <v>35.340000152587891</v>
      </c>
      <c r="J649" s="11">
        <v>18.309999465942383</v>
      </c>
      <c r="K649" s="11">
        <v>138.44000244140625</v>
      </c>
      <c r="L649" s="11">
        <v>107.43000030517578</v>
      </c>
      <c r="M649" s="11">
        <v>67.5</v>
      </c>
      <c r="N649" s="11">
        <v>32.979999542236328</v>
      </c>
      <c r="O649" s="11">
        <v>28.200000762939453</v>
      </c>
      <c r="P649" s="11">
        <v>36.150001525878906</v>
      </c>
      <c r="Q649" s="11">
        <v>17.450000762939453</v>
      </c>
      <c r="R649" s="11">
        <v>42.130001068115234</v>
      </c>
      <c r="S649" s="11">
        <v>41.400001525878906</v>
      </c>
      <c r="T649" s="11">
        <v>24.030000686645508</v>
      </c>
      <c r="U649" s="11">
        <v>74.379997253417969</v>
      </c>
      <c r="V649" s="11">
        <v>43.630001068115234</v>
      </c>
      <c r="W649" s="11">
        <v>91.050003051757813</v>
      </c>
      <c r="X649" s="11">
        <v>55.209999084472656</v>
      </c>
      <c r="Y649" s="11">
        <v>64.370002746582031</v>
      </c>
      <c r="Z649" s="11">
        <v>70.569999694824219</v>
      </c>
      <c r="AA649" s="11">
        <v>56.290000915527344</v>
      </c>
      <c r="AB649" s="11">
        <v>63.049999237060547</v>
      </c>
      <c r="AC649" s="11">
        <v>33.200000762939453</v>
      </c>
      <c r="AD649" s="11">
        <v>79.19000244140625</v>
      </c>
      <c r="AE649" s="11">
        <v>51.939998626708984</v>
      </c>
      <c r="AF649" s="11">
        <v>46.580001831054688</v>
      </c>
      <c r="AG649" s="11">
        <v>38.099998474121094</v>
      </c>
      <c r="AH649" s="11">
        <v>46.709999084472656</v>
      </c>
      <c r="AI649" s="11">
        <v>29.120000839233398</v>
      </c>
      <c r="AJ649" s="11">
        <v>26.370000839233398</v>
      </c>
      <c r="AK649" s="11">
        <v>17.799999237060547</v>
      </c>
      <c r="AL649" s="11">
        <v>79.580001831054688</v>
      </c>
      <c r="AM649" s="11">
        <v>58.799999237060547</v>
      </c>
      <c r="AN649" s="11">
        <v>18.559999465942383</v>
      </c>
      <c r="AO649" s="11">
        <v>31.190000534057617</v>
      </c>
      <c r="AP649" s="11">
        <v>37.470001220703125</v>
      </c>
      <c r="AQ649" s="11">
        <v>33.819999694824219</v>
      </c>
      <c r="AR649" s="11">
        <v>30.239999771118164</v>
      </c>
      <c r="AS649" s="11">
        <v>31.030000686645508</v>
      </c>
      <c r="AT649" s="11">
        <v>38.900001525878906</v>
      </c>
      <c r="AU649" s="11">
        <v>44.049999237060547</v>
      </c>
      <c r="AV649" s="11">
        <v>25.329999923706055</v>
      </c>
      <c r="AW649" s="11">
        <v>45.520000457763672</v>
      </c>
      <c r="AX649" s="11">
        <v>49.790000915527344</v>
      </c>
      <c r="AY649" s="11">
        <v>61.200000762939453</v>
      </c>
      <c r="AZ649" s="11">
        <v>27.940000534057617</v>
      </c>
      <c r="BA649" s="11">
        <v>31.170000076293945</v>
      </c>
      <c r="BB649" s="11">
        <v>88.80999755859375</v>
      </c>
      <c r="BC649" s="11">
        <v>25.010000228881836</v>
      </c>
      <c r="BD649" s="11">
        <v>40.930000305175781</v>
      </c>
      <c r="BE649" s="11">
        <v>39.939998626708984</v>
      </c>
      <c r="BF649" s="11">
        <v>31.379999160766602</v>
      </c>
      <c r="BG649" s="11">
        <v>31.129999160766602</v>
      </c>
      <c r="BH649" s="11">
        <v>36.939998626708984</v>
      </c>
      <c r="BI649" s="11">
        <v>20.219999313354492</v>
      </c>
      <c r="BJ649" s="11">
        <v>22.450000762939453</v>
      </c>
      <c r="BK649" s="11">
        <v>15.770000457763672</v>
      </c>
      <c r="BL649" s="11">
        <v>53.659999847412109</v>
      </c>
      <c r="BM649" s="11">
        <v>16.170000076293945</v>
      </c>
      <c r="BN649" s="11">
        <v>25.860000610351563</v>
      </c>
      <c r="BO649" s="11">
        <v>15.779999732971191</v>
      </c>
      <c r="BP649" s="11">
        <v>33.040000915527344</v>
      </c>
      <c r="BQ649" s="11">
        <v>23.5</v>
      </c>
      <c r="BR649" s="11">
        <v>7.429999828338623</v>
      </c>
      <c r="BS649" s="11">
        <v>27.139999389648437</v>
      </c>
      <c r="BT649" s="11">
        <v>17.579999923706055</v>
      </c>
      <c r="BU649" s="11">
        <v>31.600000381469727</v>
      </c>
      <c r="BV649" s="11">
        <v>35.680000305175781</v>
      </c>
      <c r="BW649" s="11">
        <v>51.669998168945312</v>
      </c>
      <c r="BX649" s="11">
        <v>35.319999694824219</v>
      </c>
      <c r="BY649" s="11">
        <v>112.30999755859375</v>
      </c>
      <c r="BZ649" s="11">
        <v>33.349998474121094</v>
      </c>
      <c r="CA649" s="11">
        <v>72.889999389648437</v>
      </c>
      <c r="CB649" s="11">
        <v>40.159999847412109</v>
      </c>
      <c r="CC649" s="11"/>
      <c r="CD649" s="11">
        <v>57.819999694824219</v>
      </c>
      <c r="CE649" s="11">
        <v>252.44999694824219</v>
      </c>
      <c r="CF649" s="11">
        <v>51.5</v>
      </c>
      <c r="CG649" s="11">
        <v>18.780000686645508</v>
      </c>
      <c r="CH649" s="11">
        <v>31.190000534057617</v>
      </c>
      <c r="CI649" s="11">
        <v>52.970001220703125</v>
      </c>
      <c r="CJ649" s="11">
        <v>10.5</v>
      </c>
      <c r="CK649" s="11">
        <v>33.689998626708984</v>
      </c>
      <c r="CL649" s="11">
        <v>16.25</v>
      </c>
      <c r="CM649" s="11">
        <v>29.569999694824219</v>
      </c>
      <c r="CN649" s="11">
        <v>45.970001220703125</v>
      </c>
      <c r="CO649" s="11">
        <v>84.699996948242188</v>
      </c>
      <c r="CP649" s="11">
        <v>38.159999847412109</v>
      </c>
      <c r="CQ649" s="11">
        <v>46.110000610351563</v>
      </c>
      <c r="CR649" s="11">
        <v>42.599998474121094</v>
      </c>
      <c r="CS649" s="11">
        <v>92.879997253417969</v>
      </c>
      <c r="CT649" s="11">
        <v>87.730003356933594</v>
      </c>
      <c r="CU649" s="11">
        <v>88.110000610351563</v>
      </c>
      <c r="CV649" s="11">
        <v>114.62999725341797</v>
      </c>
      <c r="CW649" s="11">
        <v>31.469999313354492</v>
      </c>
      <c r="CX649" s="11">
        <v>51.639999389648438</v>
      </c>
      <c r="CY649" s="11">
        <v>33.360000610351563</v>
      </c>
      <c r="CZ649" s="11">
        <v>68.699996948242188</v>
      </c>
    </row>
    <row r="650" spans="1:104">
      <c r="A650" s="8">
        <v>43020</v>
      </c>
      <c r="B650" s="11">
        <v>412.08999633789062</v>
      </c>
      <c r="C650" s="11">
        <v>37.619998931884766</v>
      </c>
      <c r="D650" s="11">
        <v>119.62000274658203</v>
      </c>
      <c r="E650" s="11">
        <v>24.229999542236328</v>
      </c>
      <c r="F650" s="11">
        <v>48.950000762939453</v>
      </c>
      <c r="G650" s="11">
        <v>72.459999084472656</v>
      </c>
      <c r="H650" s="11">
        <v>23.780000686645508</v>
      </c>
      <c r="I650" s="11">
        <v>35.259998321533203</v>
      </c>
      <c r="J650" s="11">
        <v>18</v>
      </c>
      <c r="K650" s="11">
        <v>135.05000305175781</v>
      </c>
      <c r="L650" s="11">
        <v>106.65000152587891</v>
      </c>
      <c r="M650" s="11">
        <v>67.419998168945313</v>
      </c>
      <c r="N650" s="11">
        <v>32.830001831054687</v>
      </c>
      <c r="O650" s="11">
        <v>27.870000839233398</v>
      </c>
      <c r="P650" s="11">
        <v>36.080001831054687</v>
      </c>
      <c r="Q650" s="11">
        <v>17.309999465942383</v>
      </c>
      <c r="R650" s="11">
        <v>41.880001068115234</v>
      </c>
      <c r="S650" s="11">
        <v>41.159999847412109</v>
      </c>
      <c r="T650" s="11">
        <v>24.340000152587891</v>
      </c>
      <c r="U650" s="11">
        <v>73.330001831054688</v>
      </c>
      <c r="V650" s="11">
        <v>43.779998779296875</v>
      </c>
      <c r="W650" s="11">
        <v>89.349998474121094</v>
      </c>
      <c r="X650" s="11">
        <v>54.950000762939453</v>
      </c>
      <c r="Y650" s="11">
        <v>64.44000244140625</v>
      </c>
      <c r="Z650" s="11">
        <v>71.139999389648438</v>
      </c>
      <c r="AA650" s="11">
        <v>56.090000152587891</v>
      </c>
      <c r="AB650" s="11">
        <v>63</v>
      </c>
      <c r="AC650" s="11">
        <v>33.209999084472656</v>
      </c>
      <c r="AD650" s="11">
        <v>79.430000305175781</v>
      </c>
      <c r="AE650" s="11">
        <v>52.069999694824219</v>
      </c>
      <c r="AF650" s="11">
        <v>46.520000457763672</v>
      </c>
      <c r="AG650" s="11">
        <v>38.270000457763672</v>
      </c>
      <c r="AH650" s="11">
        <v>47.229999542236328</v>
      </c>
      <c r="AI650" s="11">
        <v>28.950000762939453</v>
      </c>
      <c r="AJ650" s="11">
        <v>26.389999389648438</v>
      </c>
      <c r="AK650" s="11">
        <v>17.870000839233398</v>
      </c>
      <c r="AL650" s="11">
        <v>79.730003356933594</v>
      </c>
      <c r="AM650" s="11">
        <v>59.279998779296875</v>
      </c>
      <c r="AN650" s="11">
        <v>18.780000686645508</v>
      </c>
      <c r="AO650" s="11">
        <v>31.190000534057617</v>
      </c>
      <c r="AP650" s="11">
        <v>37.25</v>
      </c>
      <c r="AQ650" s="11">
        <v>33.669998168945312</v>
      </c>
      <c r="AR650" s="11">
        <v>30.159999847412109</v>
      </c>
      <c r="AS650" s="11">
        <v>30.899999618530273</v>
      </c>
      <c r="AT650" s="11">
        <v>38.799999237060547</v>
      </c>
      <c r="AU650" s="11">
        <v>43.770000457763672</v>
      </c>
      <c r="AV650" s="11">
        <v>25.479999542236328</v>
      </c>
      <c r="AW650" s="11">
        <v>45.599998474121094</v>
      </c>
      <c r="AX650" s="11">
        <v>49.799999237060547</v>
      </c>
      <c r="AY650" s="11">
        <v>61.419998168945313</v>
      </c>
      <c r="AZ650" s="11">
        <v>27.819999694824219</v>
      </c>
      <c r="BA650" s="11">
        <v>31.170000076293945</v>
      </c>
      <c r="BB650" s="11">
        <v>89.040000915527344</v>
      </c>
      <c r="BC650" s="11">
        <v>24.950000762939453</v>
      </c>
      <c r="BD650" s="11">
        <v>40.939998626708984</v>
      </c>
      <c r="BE650" s="11">
        <v>40.130001068115234</v>
      </c>
      <c r="BF650" s="11">
        <v>31.270000457763672</v>
      </c>
      <c r="BG650" s="11">
        <v>30.940000534057617</v>
      </c>
      <c r="BH650" s="11">
        <v>36.869998931884766</v>
      </c>
      <c r="BI650" s="11">
        <v>20.090000152587891</v>
      </c>
      <c r="BJ650" s="11">
        <v>23.030000686645508</v>
      </c>
      <c r="BK650" s="11">
        <v>15.729999542236328</v>
      </c>
      <c r="BL650" s="11">
        <v>53.540000915527344</v>
      </c>
      <c r="BM650" s="11">
        <v>16.159999847412109</v>
      </c>
      <c r="BN650" s="11">
        <v>25.719999313354492</v>
      </c>
      <c r="BO650" s="11">
        <v>15.710000038146973</v>
      </c>
      <c r="BP650" s="11">
        <v>33.060001373291016</v>
      </c>
      <c r="BQ650" s="11">
        <v>23.430000305175781</v>
      </c>
      <c r="BR650" s="11">
        <v>7.4200000762939453</v>
      </c>
      <c r="BS650" s="11">
        <v>26.989999771118164</v>
      </c>
      <c r="BT650" s="11">
        <v>18.100000381469727</v>
      </c>
      <c r="BU650" s="11">
        <v>31.329999923706055</v>
      </c>
      <c r="BV650" s="11">
        <v>36.020000457763672</v>
      </c>
      <c r="BW650" s="11">
        <v>51.779998779296875</v>
      </c>
      <c r="BX650" s="11">
        <v>35.299999237060547</v>
      </c>
      <c r="BY650" s="11">
        <v>111.66999816894531</v>
      </c>
      <c r="BZ650" s="11">
        <v>33.169998168945313</v>
      </c>
      <c r="CA650" s="11">
        <v>71.819999694824219</v>
      </c>
      <c r="CB650" s="11">
        <v>39.860000610351563</v>
      </c>
      <c r="CC650" s="11"/>
      <c r="CD650" s="11">
        <v>57.680000305175781</v>
      </c>
      <c r="CE650" s="11">
        <v>257.3900146484375</v>
      </c>
      <c r="CF650" s="11">
        <v>51.029998779296875</v>
      </c>
      <c r="CG650" s="11">
        <v>18.809999465942383</v>
      </c>
      <c r="CH650" s="11">
        <v>31</v>
      </c>
      <c r="CI650" s="11">
        <v>52.799999237060547</v>
      </c>
      <c r="CJ650" s="11">
        <v>10.449999809265137</v>
      </c>
      <c r="CK650" s="11">
        <v>33.540000915527344</v>
      </c>
      <c r="CL650" s="11">
        <v>16.120000839233398</v>
      </c>
      <c r="CM650" s="11">
        <v>29.290000915527344</v>
      </c>
      <c r="CN650" s="11">
        <v>45.5</v>
      </c>
      <c r="CO650" s="11">
        <v>83.739997863769531</v>
      </c>
      <c r="CP650" s="11">
        <v>38.279998779296875</v>
      </c>
      <c r="CQ650" s="11">
        <v>45.869998931884766</v>
      </c>
      <c r="CR650" s="11">
        <v>42.630001068115234</v>
      </c>
      <c r="CS650" s="11">
        <v>94.290000915527344</v>
      </c>
      <c r="CT650" s="11">
        <v>92.900001525878906</v>
      </c>
      <c r="CU650" s="11">
        <v>89.580001831054687</v>
      </c>
      <c r="CV650" s="11">
        <v>114.86000061035156</v>
      </c>
      <c r="CW650" s="11">
        <v>31.370000839233398</v>
      </c>
      <c r="CX650" s="11">
        <v>51.409999847412109</v>
      </c>
      <c r="CY650" s="11">
        <v>33.310001373291016</v>
      </c>
      <c r="CZ650" s="11">
        <v>68.739997863769531</v>
      </c>
    </row>
    <row r="651" spans="1:104">
      <c r="A651" s="8">
        <v>43021</v>
      </c>
      <c r="B651" s="11">
        <v>413.69000244140625</v>
      </c>
      <c r="C651" s="11">
        <v>37.450000762939453</v>
      </c>
      <c r="D651" s="11">
        <v>121.94000244140625</v>
      </c>
      <c r="E651" s="11">
        <v>24.360000610351563</v>
      </c>
      <c r="F651" s="11">
        <v>49.409999847412109</v>
      </c>
      <c r="G651" s="11">
        <v>73.180000305175781</v>
      </c>
      <c r="H651" s="11">
        <v>23.840000152587891</v>
      </c>
      <c r="I651" s="11">
        <v>35.509998321533203</v>
      </c>
      <c r="J651" s="11">
        <v>18.180000305175781</v>
      </c>
      <c r="K651" s="11">
        <v>135.14999389648437</v>
      </c>
      <c r="L651" s="11">
        <v>107.04000091552734</v>
      </c>
      <c r="M651" s="11">
        <v>67.410003662109375</v>
      </c>
      <c r="N651" s="11">
        <v>32.959999084472656</v>
      </c>
      <c r="O651" s="11">
        <v>28.110000610351563</v>
      </c>
      <c r="P651" s="11">
        <v>36.220001220703125</v>
      </c>
      <c r="Q651" s="11">
        <v>17.319999694824219</v>
      </c>
      <c r="R651" s="11">
        <v>42.180000305175781</v>
      </c>
      <c r="S651" s="11">
        <v>41.409999847412109</v>
      </c>
      <c r="T651" s="11">
        <v>24.459999084472656</v>
      </c>
      <c r="U651" s="11">
        <v>73.629997253417969</v>
      </c>
      <c r="V651" s="11">
        <v>43.819999694824219</v>
      </c>
      <c r="W651" s="11">
        <v>90.080001831054687</v>
      </c>
      <c r="X651" s="11">
        <v>55.119998931884766</v>
      </c>
      <c r="Y651" s="11">
        <v>64.599998474121094</v>
      </c>
      <c r="Z651" s="11">
        <v>72.269996643066406</v>
      </c>
      <c r="AA651" s="11">
        <v>56.569999694824219</v>
      </c>
      <c r="AB651" s="11">
        <v>63.139999389648438</v>
      </c>
      <c r="AC651" s="11">
        <v>33.279998779296875</v>
      </c>
      <c r="AD651" s="11">
        <v>80.050003051757812</v>
      </c>
      <c r="AE651" s="11">
        <v>52.209999084472656</v>
      </c>
      <c r="AF651" s="11">
        <v>46.770000457763672</v>
      </c>
      <c r="AG651" s="11">
        <v>39.200000762939453</v>
      </c>
      <c r="AH651" s="11">
        <v>48.340000152587891</v>
      </c>
      <c r="AI651" s="11">
        <v>28.879999160766602</v>
      </c>
      <c r="AJ651" s="11">
        <v>26.530000686645508</v>
      </c>
      <c r="AK651" s="11">
        <v>17.739999771118164</v>
      </c>
      <c r="AL651" s="11">
        <v>79.339996337890625</v>
      </c>
      <c r="AM651" s="11">
        <v>59.540000915527344</v>
      </c>
      <c r="AN651" s="11">
        <v>18.850000381469727</v>
      </c>
      <c r="AO651" s="11">
        <v>31.610000610351563</v>
      </c>
      <c r="AP651" s="11">
        <v>37.680000305175781</v>
      </c>
      <c r="AQ651" s="11">
        <v>33.080001831054688</v>
      </c>
      <c r="AR651" s="11">
        <v>30.270000457763672</v>
      </c>
      <c r="AS651" s="11">
        <v>30.979999542236328</v>
      </c>
      <c r="AT651" s="11">
        <v>38.889999389648438</v>
      </c>
      <c r="AU651" s="11">
        <v>44.040000915527344</v>
      </c>
      <c r="AV651" s="11">
        <v>25.620000839233398</v>
      </c>
      <c r="AW651" s="11">
        <v>45.75</v>
      </c>
      <c r="AX651" s="11">
        <v>50.080001831054688</v>
      </c>
      <c r="AY651" s="11">
        <v>61.919998168945313</v>
      </c>
      <c r="AZ651" s="11">
        <v>27.909999847412109</v>
      </c>
      <c r="BA651" s="11">
        <v>31.129999160766602</v>
      </c>
      <c r="BB651" s="11">
        <v>89.660003662109375</v>
      </c>
      <c r="BC651" s="11">
        <v>24.979999542236328</v>
      </c>
      <c r="BD651" s="11">
        <v>42.900001525878906</v>
      </c>
      <c r="BE651" s="11">
        <v>40.240001678466797</v>
      </c>
      <c r="BF651" s="11">
        <v>32.419998168945313</v>
      </c>
      <c r="BG651" s="11">
        <v>31.139999389648437</v>
      </c>
      <c r="BH651" s="11">
        <v>36.900001525878906</v>
      </c>
      <c r="BI651" s="11">
        <v>20.159999847412109</v>
      </c>
      <c r="BJ651" s="11">
        <v>23.059999465942383</v>
      </c>
      <c r="BK651" s="11">
        <v>15.829999923706055</v>
      </c>
      <c r="BL651" s="11">
        <v>53.75</v>
      </c>
      <c r="BM651" s="11">
        <v>16.010000228881836</v>
      </c>
      <c r="BN651" s="11">
        <v>25.870000839233398</v>
      </c>
      <c r="BO651" s="11">
        <v>15.729999542236328</v>
      </c>
      <c r="BP651" s="11">
        <v>33.110000610351562</v>
      </c>
      <c r="BQ651" s="11">
        <v>23.5</v>
      </c>
      <c r="BR651" s="11">
        <v>7.3899998664855957</v>
      </c>
      <c r="BS651" s="11">
        <v>27.049999237060547</v>
      </c>
      <c r="BT651" s="11">
        <v>18.079999923706055</v>
      </c>
      <c r="BU651" s="11">
        <v>31.389999389648438</v>
      </c>
      <c r="BV651" s="11">
        <v>36.319999694824219</v>
      </c>
      <c r="BW651" s="11">
        <v>52.389999389648438</v>
      </c>
      <c r="BX651" s="11">
        <v>35.330001831054688</v>
      </c>
      <c r="BY651" s="11">
        <v>111.94999694824219</v>
      </c>
      <c r="BZ651" s="11">
        <v>33.380001068115234</v>
      </c>
      <c r="CA651" s="11">
        <v>71.919998168945313</v>
      </c>
      <c r="CB651" s="11">
        <v>39.970001220703125</v>
      </c>
      <c r="CC651" s="11"/>
      <c r="CD651" s="11">
        <v>57.799999237060547</v>
      </c>
      <c r="CE651" s="11">
        <v>254.22999572753906</v>
      </c>
      <c r="CF651" s="11">
        <v>51.369998931884766</v>
      </c>
      <c r="CG651" s="11">
        <v>18.860000610351563</v>
      </c>
      <c r="CH651" s="11">
        <v>30.899999618530273</v>
      </c>
      <c r="CI651" s="11">
        <v>53.139999389648437</v>
      </c>
      <c r="CJ651" s="11">
        <v>10.369999885559082</v>
      </c>
      <c r="CK651" s="11">
        <v>33.740001678466797</v>
      </c>
      <c r="CL651" s="11">
        <v>16.129999160766602</v>
      </c>
      <c r="CM651" s="11">
        <v>29.700000762939453</v>
      </c>
      <c r="CN651" s="11">
        <v>47.520000457763672</v>
      </c>
      <c r="CO651" s="11">
        <v>84.569999694824219</v>
      </c>
      <c r="CP651" s="11">
        <v>38.330001831054687</v>
      </c>
      <c r="CQ651" s="11">
        <v>46.180000305175781</v>
      </c>
      <c r="CR651" s="11">
        <v>42.819999694824219</v>
      </c>
      <c r="CS651" s="11">
        <v>93.699996948242188</v>
      </c>
      <c r="CT651" s="11">
        <v>92.370002746582031</v>
      </c>
      <c r="CU651" s="11">
        <v>89.150001525878906</v>
      </c>
      <c r="CV651" s="11">
        <v>114.65000152587891</v>
      </c>
      <c r="CW651" s="11">
        <v>31.420000076293945</v>
      </c>
      <c r="CX651" s="11">
        <v>51.740001678466797</v>
      </c>
      <c r="CY651" s="11">
        <v>33.369998931884766</v>
      </c>
      <c r="CZ651" s="11">
        <v>68.94000244140625</v>
      </c>
    </row>
    <row r="652" spans="1:104">
      <c r="A652" s="8">
        <v>43024</v>
      </c>
      <c r="B652" s="11">
        <v>416.14999389648438</v>
      </c>
      <c r="C652" s="11">
        <v>36.549999237060547</v>
      </c>
      <c r="D652" s="11">
        <v>125.08999633789063</v>
      </c>
      <c r="E652" s="11">
        <v>24.030000686645508</v>
      </c>
      <c r="F652" s="11">
        <v>49.409999847412109</v>
      </c>
      <c r="G652" s="11">
        <v>72.919998168945313</v>
      </c>
      <c r="H652" s="11">
        <v>23.969999313354492</v>
      </c>
      <c r="I652" s="11">
        <v>34.860000610351562</v>
      </c>
      <c r="J652" s="11">
        <v>18.049999237060547</v>
      </c>
      <c r="K652" s="11">
        <v>133.67999267578125</v>
      </c>
      <c r="L652" s="11">
        <v>107.12000274658203</v>
      </c>
      <c r="M652" s="11">
        <v>66.279998779296875</v>
      </c>
      <c r="N652" s="11">
        <v>32.590000152587891</v>
      </c>
      <c r="O652" s="11">
        <v>27.940000534057617</v>
      </c>
      <c r="P652" s="11">
        <v>35.5</v>
      </c>
      <c r="Q652" s="11">
        <v>17.120000839233398</v>
      </c>
      <c r="R652" s="11">
        <v>41.509998321533203</v>
      </c>
      <c r="S652" s="11">
        <v>40.740001678466797</v>
      </c>
      <c r="T652" s="11">
        <v>24.540000915527344</v>
      </c>
      <c r="U652" s="11">
        <v>72.550003051757813</v>
      </c>
      <c r="V652" s="11">
        <v>43.889999389648438</v>
      </c>
      <c r="W652" s="11">
        <v>91.099998474121094</v>
      </c>
      <c r="X652" s="11">
        <v>55.580001831054688</v>
      </c>
      <c r="Y652" s="11">
        <v>63.240001678466797</v>
      </c>
      <c r="Z652" s="11">
        <v>70.279998779296875</v>
      </c>
      <c r="AA652" s="11">
        <v>55.810001373291016</v>
      </c>
      <c r="AB652" s="11">
        <v>61.450000762939453</v>
      </c>
      <c r="AC652" s="11">
        <v>33.560001373291016</v>
      </c>
      <c r="AD652" s="11">
        <v>77.150001525878906</v>
      </c>
      <c r="AE652" s="11">
        <v>51.189998626708984</v>
      </c>
      <c r="AF652" s="11">
        <v>45.889999389648437</v>
      </c>
      <c r="AG652" s="11">
        <v>38.979999542236328</v>
      </c>
      <c r="AH652" s="11">
        <v>48.659999847412109</v>
      </c>
      <c r="AI652" s="11">
        <v>28.149999618530273</v>
      </c>
      <c r="AJ652" s="11">
        <v>26</v>
      </c>
      <c r="AK652" s="11">
        <v>17.569999694824219</v>
      </c>
      <c r="AL652" s="11">
        <v>77.849998474121094</v>
      </c>
      <c r="AM652" s="11">
        <v>58.639999389648438</v>
      </c>
      <c r="AN652" s="11">
        <v>18.569999694824219</v>
      </c>
      <c r="AO652" s="11">
        <v>31.25</v>
      </c>
      <c r="AP652" s="11">
        <v>37.279998779296875</v>
      </c>
      <c r="AQ652" s="11">
        <v>32.889999389648437</v>
      </c>
      <c r="AR652" s="11">
        <v>29.840000152587891</v>
      </c>
      <c r="AS652" s="11">
        <v>30.520000457763672</v>
      </c>
      <c r="AT652" s="11">
        <v>38.279998779296875</v>
      </c>
      <c r="AU652" s="11">
        <v>43.490001678466797</v>
      </c>
      <c r="AV652" s="11">
        <v>25.569999694824219</v>
      </c>
      <c r="AW652" s="11">
        <v>45.099998474121094</v>
      </c>
      <c r="AX652" s="11">
        <v>49.759998321533203</v>
      </c>
      <c r="AY652" s="11">
        <v>59.919998168945313</v>
      </c>
      <c r="AZ652" s="11">
        <v>27.389999389648438</v>
      </c>
      <c r="BA652" s="11">
        <v>30.879999160766602</v>
      </c>
      <c r="BB652" s="11">
        <v>88.699996948242188</v>
      </c>
      <c r="BC652" s="11">
        <v>24.739999771118164</v>
      </c>
      <c r="BD652" s="11">
        <v>42.169998168945313</v>
      </c>
      <c r="BE652" s="11">
        <v>39.700000762939453</v>
      </c>
      <c r="BF652" s="11">
        <v>31.600000381469727</v>
      </c>
      <c r="BG652" s="11">
        <v>30.860000610351562</v>
      </c>
      <c r="BH652" s="11">
        <v>36.25</v>
      </c>
      <c r="BI652" s="11">
        <v>20.010000228881836</v>
      </c>
      <c r="BJ652" s="11">
        <v>22.979999542236328</v>
      </c>
      <c r="BK652" s="11">
        <v>15.640000343322754</v>
      </c>
      <c r="BL652" s="11">
        <v>53.779998779296875</v>
      </c>
      <c r="BM652" s="11">
        <v>15.939999580383301</v>
      </c>
      <c r="BN652" s="11">
        <v>25.360000610351563</v>
      </c>
      <c r="BO652" s="11">
        <v>15.479999542236328</v>
      </c>
      <c r="BP652" s="11">
        <v>32.5</v>
      </c>
      <c r="BQ652" s="11">
        <v>23.290000915527344</v>
      </c>
      <c r="BR652" s="11">
        <v>7.4600000381469727</v>
      </c>
      <c r="BS652" s="11">
        <v>26.850000381469727</v>
      </c>
      <c r="BT652" s="11">
        <v>18.209999084472656</v>
      </c>
      <c r="BU652" s="11">
        <v>30.959999084472656</v>
      </c>
      <c r="BV652" s="11">
        <v>36.209999084472656</v>
      </c>
      <c r="BW652" s="11">
        <v>51.080001831054688</v>
      </c>
      <c r="BX652" s="11">
        <v>34.729999542236328</v>
      </c>
      <c r="BY652" s="11">
        <v>109.19999694824219</v>
      </c>
      <c r="BZ652" s="11">
        <v>32.720001220703125</v>
      </c>
      <c r="CA652" s="11">
        <v>69.839996337890625</v>
      </c>
      <c r="CB652" s="11">
        <v>39.419998168945313</v>
      </c>
      <c r="CC652" s="11"/>
      <c r="CD652" s="11">
        <v>55.939998626708984</v>
      </c>
      <c r="CE652" s="11">
        <v>251.3800048828125</v>
      </c>
      <c r="CF652" s="11">
        <v>50.380001068115234</v>
      </c>
      <c r="CG652" s="11">
        <v>18.770000457763672</v>
      </c>
      <c r="CH652" s="11">
        <v>30.540000915527344</v>
      </c>
      <c r="CI652" s="11">
        <v>53.150001525878906</v>
      </c>
      <c r="CJ652" s="11">
        <v>10.350000381469727</v>
      </c>
      <c r="CK652" s="11">
        <v>33.049999237060547</v>
      </c>
      <c r="CL652" s="11">
        <v>16.110000610351563</v>
      </c>
      <c r="CM652" s="11">
        <v>29.379999160766602</v>
      </c>
      <c r="CN652" s="11">
        <v>46.840000152587891</v>
      </c>
      <c r="CO652" s="11">
        <v>81.709999084472656</v>
      </c>
      <c r="CP652" s="11">
        <v>37.650001525878906</v>
      </c>
      <c r="CQ652" s="11">
        <v>45.130001068115234</v>
      </c>
      <c r="CR652" s="11">
        <v>42.080001831054688</v>
      </c>
      <c r="CS652" s="11">
        <v>93.25</v>
      </c>
      <c r="CT652" s="11">
        <v>92.25</v>
      </c>
      <c r="CU652" s="11">
        <v>89.05999755859375</v>
      </c>
      <c r="CV652" s="11">
        <v>114.16999816894531</v>
      </c>
      <c r="CW652" s="11">
        <v>31.149999618530273</v>
      </c>
      <c r="CX652" s="11">
        <v>50.400001525878906</v>
      </c>
      <c r="CY652" s="11">
        <v>32.680000305175781</v>
      </c>
      <c r="CZ652" s="11">
        <v>68.169998168945313</v>
      </c>
    </row>
    <row r="653" spans="1:104">
      <c r="A653" s="8">
        <v>43025</v>
      </c>
      <c r="B653" s="11">
        <v>414.6400146484375</v>
      </c>
      <c r="C653" s="11">
        <v>36.560001373291016</v>
      </c>
      <c r="D653" s="11">
        <v>121.23000335693359</v>
      </c>
      <c r="E653" s="11">
        <v>23.899999618530273</v>
      </c>
      <c r="F653" s="11">
        <v>49.310001373291016</v>
      </c>
      <c r="G653" s="11">
        <v>71.849998474121094</v>
      </c>
      <c r="H653" s="11">
        <v>23.959999084472656</v>
      </c>
      <c r="I653" s="11">
        <v>34.909999847412109</v>
      </c>
      <c r="J653" s="11">
        <v>17.860000610351563</v>
      </c>
      <c r="K653" s="11">
        <v>131.49000549316406</v>
      </c>
      <c r="L653" s="11">
        <v>106.66999816894531</v>
      </c>
      <c r="M653" s="11">
        <v>65.400001525878906</v>
      </c>
      <c r="N653" s="11">
        <v>32.740001678466797</v>
      </c>
      <c r="O653" s="11">
        <v>27.889999389648438</v>
      </c>
      <c r="P653" s="11">
        <v>35.479999542236328</v>
      </c>
      <c r="Q653" s="11">
        <v>17.159999847412109</v>
      </c>
      <c r="R653" s="11">
        <v>41.689998626708984</v>
      </c>
      <c r="S653" s="11">
        <v>40.680000305175781</v>
      </c>
      <c r="T653" s="11">
        <v>24.180000305175781</v>
      </c>
      <c r="U653" s="11">
        <v>71.830001831054687</v>
      </c>
      <c r="V653" s="11">
        <v>42.950000762939453</v>
      </c>
      <c r="W653" s="11">
        <v>88.730003356933594</v>
      </c>
      <c r="X653" s="11">
        <v>54.599998474121094</v>
      </c>
      <c r="Y653" s="11">
        <v>63.310001373291016</v>
      </c>
      <c r="Z653" s="11">
        <v>70.580001831054688</v>
      </c>
      <c r="AA653" s="11">
        <v>55.830001831054688</v>
      </c>
      <c r="AB653" s="11">
        <v>61.310001373291016</v>
      </c>
      <c r="AC653" s="11">
        <v>33.540000915527344</v>
      </c>
      <c r="AD653" s="11">
        <v>77.529998779296875</v>
      </c>
      <c r="AE653" s="11">
        <v>50.729999542236328</v>
      </c>
      <c r="AF653" s="11">
        <v>45.900001525878906</v>
      </c>
      <c r="AG653" s="11">
        <v>39.229999542236328</v>
      </c>
      <c r="AH653" s="11">
        <v>48.590000152587891</v>
      </c>
      <c r="AI653" s="11">
        <v>28.430000305175781</v>
      </c>
      <c r="AJ653" s="11">
        <v>26.030000686645508</v>
      </c>
      <c r="AK653" s="11">
        <v>17.489999771118164</v>
      </c>
      <c r="AL653" s="11">
        <v>77.370002746582031</v>
      </c>
      <c r="AM653" s="11">
        <v>58.459999084472656</v>
      </c>
      <c r="AN653" s="11">
        <v>18.940000534057617</v>
      </c>
      <c r="AO653" s="11">
        <v>31.700000762939453</v>
      </c>
      <c r="AP653" s="11">
        <v>37.200000762939453</v>
      </c>
      <c r="AQ653" s="11">
        <v>33.130001068115234</v>
      </c>
      <c r="AR653" s="11">
        <v>29.790000915527344</v>
      </c>
      <c r="AS653" s="11">
        <v>30.530000686645508</v>
      </c>
      <c r="AT653" s="11">
        <v>38.430000305175781</v>
      </c>
      <c r="AU653" s="11">
        <v>43.419998168945313</v>
      </c>
      <c r="AV653" s="11">
        <v>25.479999542236328</v>
      </c>
      <c r="AW653" s="11">
        <v>45.5</v>
      </c>
      <c r="AX653" s="11">
        <v>49.639999389648438</v>
      </c>
      <c r="AY653" s="11">
        <v>59.909999847412109</v>
      </c>
      <c r="AZ653" s="11">
        <v>27.549999237060547</v>
      </c>
      <c r="BA653" s="11">
        <v>30.870000839233398</v>
      </c>
      <c r="BB653" s="11">
        <v>88.540000915527344</v>
      </c>
      <c r="BC653" s="11">
        <v>24.709999084472656</v>
      </c>
      <c r="BD653" s="11">
        <v>42.159999847412109</v>
      </c>
      <c r="BE653" s="11">
        <v>40.080001831054688</v>
      </c>
      <c r="BF653" s="11">
        <v>31.399999618530273</v>
      </c>
      <c r="BG653" s="11">
        <v>30.879999160766602</v>
      </c>
      <c r="BH653" s="11">
        <v>36.240001678466797</v>
      </c>
      <c r="BI653" s="11">
        <v>19.930000305175781</v>
      </c>
      <c r="BJ653" s="11">
        <v>22.809999465942383</v>
      </c>
      <c r="BK653" s="11">
        <v>15.649999618530273</v>
      </c>
      <c r="BL653" s="11">
        <v>53.709999084472656</v>
      </c>
      <c r="BM653" s="11">
        <v>15.819999694824219</v>
      </c>
      <c r="BN653" s="11">
        <v>26.020000457763672</v>
      </c>
      <c r="BO653" s="11">
        <v>15.520000457763672</v>
      </c>
      <c r="BP653" s="11">
        <v>32.919998168945313</v>
      </c>
      <c r="BQ653" s="11">
        <v>23.510000228881836</v>
      </c>
      <c r="BR653" s="11">
        <v>7.440000057220459</v>
      </c>
      <c r="BS653" s="11">
        <v>26.649999618530273</v>
      </c>
      <c r="BT653" s="11">
        <v>18.389999389648438</v>
      </c>
      <c r="BU653" s="11">
        <v>31.040000915527344</v>
      </c>
      <c r="BV653" s="11">
        <v>36.439998626708984</v>
      </c>
      <c r="BW653" s="11">
        <v>51.590000152587891</v>
      </c>
      <c r="BX653" s="11">
        <v>34.740001678466797</v>
      </c>
      <c r="BY653" s="11">
        <v>108.73000335693359</v>
      </c>
      <c r="BZ653" s="11">
        <v>32.810001373291016</v>
      </c>
      <c r="CA653" s="11">
        <v>70</v>
      </c>
      <c r="CB653" s="11">
        <v>39.5</v>
      </c>
      <c r="CC653" s="11"/>
      <c r="CD653" s="11">
        <v>55.580001831054688</v>
      </c>
      <c r="CE653" s="11">
        <v>251.02000427246094</v>
      </c>
      <c r="CF653" s="11">
        <v>50.509998321533203</v>
      </c>
      <c r="CG653" s="11">
        <v>18.770000457763672</v>
      </c>
      <c r="CH653" s="11">
        <v>30.350000381469727</v>
      </c>
      <c r="CI653" s="11">
        <v>53.479999542236328</v>
      </c>
      <c r="CJ653" s="11">
        <v>10.329999923706055</v>
      </c>
      <c r="CK653" s="11">
        <v>33.389999389648437</v>
      </c>
      <c r="CL653" s="11">
        <v>16.069999694824219</v>
      </c>
      <c r="CM653" s="11">
        <v>29.350000381469727</v>
      </c>
      <c r="CN653" s="11">
        <v>46.040000915527344</v>
      </c>
      <c r="CO653" s="11">
        <v>81.349998474121094</v>
      </c>
      <c r="CP653" s="11">
        <v>37.75</v>
      </c>
      <c r="CQ653" s="11">
        <v>45.709999084472656</v>
      </c>
      <c r="CR653" s="11">
        <v>42.130001068115234</v>
      </c>
      <c r="CS653" s="11">
        <v>92.680000305175781</v>
      </c>
      <c r="CT653" s="11">
        <v>92.620002746582031</v>
      </c>
      <c r="CU653" s="11">
        <v>87.849998474121094</v>
      </c>
      <c r="CV653" s="11">
        <v>114.04000091552734</v>
      </c>
      <c r="CW653" s="11">
        <v>30.790000915527344</v>
      </c>
      <c r="CX653" s="11">
        <v>50.479999542236328</v>
      </c>
      <c r="CY653" s="11">
        <v>32.659999847412109</v>
      </c>
      <c r="CZ653" s="11">
        <v>67.239997863769531</v>
      </c>
    </row>
    <row r="654" spans="1:104">
      <c r="A654" s="8">
        <v>43026</v>
      </c>
      <c r="B654" s="11">
        <v>419.60000610351562</v>
      </c>
      <c r="C654" s="11">
        <v>36.389999389648438</v>
      </c>
      <c r="D654" s="11">
        <v>124.77999877929687</v>
      </c>
      <c r="E654" s="11">
        <v>23.739999771118164</v>
      </c>
      <c r="F654" s="11">
        <v>48.959999084472656</v>
      </c>
      <c r="G654" s="11">
        <v>71.919998168945313</v>
      </c>
      <c r="H654" s="11">
        <v>23.659999847412109</v>
      </c>
      <c r="I654" s="11">
        <v>34.75</v>
      </c>
      <c r="J654" s="11">
        <v>17.639999389648437</v>
      </c>
      <c r="K654" s="11">
        <v>128.75999450683594</v>
      </c>
      <c r="L654" s="11">
        <v>108.26000213623047</v>
      </c>
      <c r="M654" s="11">
        <v>65.029998779296875</v>
      </c>
      <c r="N654" s="11">
        <v>32.509998321533203</v>
      </c>
      <c r="O654" s="11">
        <v>27.540000915527344</v>
      </c>
      <c r="P654" s="11">
        <v>35.020000457763672</v>
      </c>
      <c r="Q654" s="11">
        <v>17.190000534057617</v>
      </c>
      <c r="R654" s="11">
        <v>41.549999237060547</v>
      </c>
      <c r="S654" s="11">
        <v>40.189998626708984</v>
      </c>
      <c r="T654" s="11">
        <v>23.670000076293945</v>
      </c>
      <c r="U654" s="11">
        <v>70.330001831054687</v>
      </c>
      <c r="V654" s="11">
        <v>43.009998321533203</v>
      </c>
      <c r="W654" s="11">
        <v>87.040000915527344</v>
      </c>
      <c r="X654" s="11">
        <v>53.709999084472656</v>
      </c>
      <c r="Y654" s="11">
        <v>62.659999847412109</v>
      </c>
      <c r="Z654" s="11">
        <v>69.379997253417969</v>
      </c>
      <c r="AA654" s="11">
        <v>55.340000152587891</v>
      </c>
      <c r="AB654" s="11">
        <v>60.549999237060547</v>
      </c>
      <c r="AC654" s="11">
        <v>33.340000152587891</v>
      </c>
      <c r="AD654" s="11">
        <v>76.900001525878906</v>
      </c>
      <c r="AE654" s="11">
        <v>50.770000457763672</v>
      </c>
      <c r="AF654" s="11">
        <v>45.439998626708984</v>
      </c>
      <c r="AG654" s="11">
        <v>39.669998168945313</v>
      </c>
      <c r="AH654" s="11">
        <v>49.200000762939453</v>
      </c>
      <c r="AI654" s="11">
        <v>28.270000457763672</v>
      </c>
      <c r="AJ654" s="11">
        <v>25.979999542236328</v>
      </c>
      <c r="AK654" s="11">
        <v>17.610000610351563</v>
      </c>
      <c r="AL654" s="11">
        <v>76.550003051757813</v>
      </c>
      <c r="AM654" s="11">
        <v>58.009998321533203</v>
      </c>
      <c r="AN654" s="11">
        <v>19.129999160766602</v>
      </c>
      <c r="AO654" s="11">
        <v>32.860000610351562</v>
      </c>
      <c r="AP654" s="11">
        <v>37.680000305175781</v>
      </c>
      <c r="AQ654" s="11">
        <v>34.159999847412109</v>
      </c>
      <c r="AR654" s="11">
        <v>29.590000152587891</v>
      </c>
      <c r="AS654" s="11">
        <v>30.340000152587891</v>
      </c>
      <c r="AT654" s="11">
        <v>38.189998626708984</v>
      </c>
      <c r="AU654" s="11">
        <v>43.349998474121094</v>
      </c>
      <c r="AV654" s="11">
        <v>24.760000228881836</v>
      </c>
      <c r="AW654" s="11">
        <v>45.409999847412109</v>
      </c>
      <c r="AX654" s="11">
        <v>50.229999542236328</v>
      </c>
      <c r="AY654" s="11">
        <v>59.580001831054688</v>
      </c>
      <c r="AZ654" s="11">
        <v>27.959999084472656</v>
      </c>
      <c r="BA654" s="11">
        <v>31.520000457763672</v>
      </c>
      <c r="BB654" s="11">
        <v>89.550003051757813</v>
      </c>
      <c r="BC654" s="11">
        <v>24.760000228881836</v>
      </c>
      <c r="BD654" s="11">
        <v>41.900001525878906</v>
      </c>
      <c r="BE654" s="11">
        <v>39.810001373291016</v>
      </c>
      <c r="BF654" s="11">
        <v>31.379999160766602</v>
      </c>
      <c r="BG654" s="11">
        <v>31.049999237060547</v>
      </c>
      <c r="BH654" s="11">
        <v>36.029998779296875</v>
      </c>
      <c r="BI654" s="11">
        <v>20.030000686645508</v>
      </c>
      <c r="BJ654" s="11">
        <v>23.159999847412109</v>
      </c>
      <c r="BK654" s="11">
        <v>15.569999694824219</v>
      </c>
      <c r="BL654" s="11">
        <v>53.630001068115234</v>
      </c>
      <c r="BM654" s="11">
        <v>15.869999885559082</v>
      </c>
      <c r="BN654" s="11">
        <v>25.739999771118164</v>
      </c>
      <c r="BO654" s="11">
        <v>15.489999771118164</v>
      </c>
      <c r="BP654" s="11">
        <v>33.020000457763672</v>
      </c>
      <c r="BQ654" s="11">
        <v>23.5</v>
      </c>
      <c r="BR654" s="11">
        <v>7.4800000190734863</v>
      </c>
      <c r="BS654" s="11">
        <v>26.670000076293945</v>
      </c>
      <c r="BT654" s="11">
        <v>18.709999084472656</v>
      </c>
      <c r="BU654" s="11">
        <v>30.739999771118164</v>
      </c>
      <c r="BV654" s="11">
        <v>35.979999542236328</v>
      </c>
      <c r="BW654" s="11">
        <v>51.189998626708984</v>
      </c>
      <c r="BX654" s="11">
        <v>34.630001068115234</v>
      </c>
      <c r="BY654" s="11">
        <v>107.86000061035156</v>
      </c>
      <c r="BZ654" s="11">
        <v>32.580001831054687</v>
      </c>
      <c r="CA654" s="11">
        <v>70.69000244140625</v>
      </c>
      <c r="CB654" s="11">
        <v>39.479999542236328</v>
      </c>
      <c r="CC654" s="11"/>
      <c r="CD654" s="11">
        <v>54.619998931884766</v>
      </c>
      <c r="CE654" s="11">
        <v>247.83999633789062</v>
      </c>
      <c r="CF654" s="11">
        <v>49.900001525878906</v>
      </c>
      <c r="CG654" s="11">
        <v>18.780000686645508</v>
      </c>
      <c r="CH654" s="11">
        <v>29.989999771118164</v>
      </c>
      <c r="CI654" s="11">
        <v>53.490001678466797</v>
      </c>
      <c r="CJ654" s="11">
        <v>10.390000343322754</v>
      </c>
      <c r="CK654" s="11">
        <v>33.279998779296875</v>
      </c>
      <c r="CL654" s="11">
        <v>15.970000267028809</v>
      </c>
      <c r="CM654" s="11">
        <v>29.370000839233398</v>
      </c>
      <c r="CN654" s="11">
        <v>46.979999542236328</v>
      </c>
      <c r="CO654" s="11">
        <v>79.819999694824219</v>
      </c>
      <c r="CP654" s="11">
        <v>37.590000152587891</v>
      </c>
      <c r="CQ654" s="11">
        <v>45.569999694824219</v>
      </c>
      <c r="CR654" s="11">
        <v>41.869998931884766</v>
      </c>
      <c r="CS654" s="11">
        <v>92.120002746582031</v>
      </c>
      <c r="CT654" s="11">
        <v>91.379997253417969</v>
      </c>
      <c r="CU654" s="11">
        <v>87.30999755859375</v>
      </c>
      <c r="CV654" s="11">
        <v>114.15000152587891</v>
      </c>
      <c r="CW654" s="11">
        <v>30.760000228881836</v>
      </c>
      <c r="CX654" s="11">
        <v>50.200000762939453</v>
      </c>
      <c r="CY654" s="11">
        <v>32.400001525878906</v>
      </c>
      <c r="CZ654" s="11">
        <v>66.970001220703125</v>
      </c>
    </row>
    <row r="655" spans="1:104">
      <c r="A655" s="8">
        <v>43027</v>
      </c>
      <c r="B655" s="11">
        <v>481.3900146484375</v>
      </c>
      <c r="C655" s="11">
        <v>36.090000152587891</v>
      </c>
      <c r="D655" s="11">
        <v>121.94000244140625</v>
      </c>
      <c r="E655" s="11">
        <v>23.649999618530273</v>
      </c>
      <c r="F655" s="11">
        <v>48.290000915527344</v>
      </c>
      <c r="G655" s="11">
        <v>70.55999755859375</v>
      </c>
      <c r="H655" s="11">
        <v>23.690000534057617</v>
      </c>
      <c r="I655" s="11">
        <v>34.650001525878906</v>
      </c>
      <c r="J655" s="11">
        <v>17.329999923706055</v>
      </c>
      <c r="K655" s="11">
        <v>127.37999725341797</v>
      </c>
      <c r="L655" s="11">
        <v>108.27999877929687</v>
      </c>
      <c r="M655" s="11">
        <v>64.629997253417969</v>
      </c>
      <c r="N655" s="11">
        <v>32.270000457763672</v>
      </c>
      <c r="O655" s="11">
        <v>27.100000381469727</v>
      </c>
      <c r="P655" s="11">
        <v>34.759998321533203</v>
      </c>
      <c r="Q655" s="11">
        <v>17.030000686645508</v>
      </c>
      <c r="R655" s="11">
        <v>40.939998626708984</v>
      </c>
      <c r="S655" s="11">
        <v>39.509998321533203</v>
      </c>
      <c r="T655" s="11">
        <v>23.290000915527344</v>
      </c>
      <c r="U655" s="11">
        <v>70.25</v>
      </c>
      <c r="V655" s="11">
        <v>42.599998474121094</v>
      </c>
      <c r="W655" s="11">
        <v>87.319999694824219</v>
      </c>
      <c r="X655" s="11">
        <v>53.119998931884766</v>
      </c>
      <c r="Y655" s="11">
        <v>62.189998626708984</v>
      </c>
      <c r="Z655" s="11">
        <v>68.199996948242188</v>
      </c>
      <c r="AA655" s="11">
        <v>54.700000762939453</v>
      </c>
      <c r="AB655" s="11">
        <v>60.139999389648438</v>
      </c>
      <c r="AC655" s="11">
        <v>32.979999542236328</v>
      </c>
      <c r="AD655" s="11">
        <v>75.650001525878906</v>
      </c>
      <c r="AE655" s="11">
        <v>50.360000610351563</v>
      </c>
      <c r="AF655" s="11">
        <v>45.220001220703125</v>
      </c>
      <c r="AG655" s="11">
        <v>38.880001068115234</v>
      </c>
      <c r="AH655" s="11">
        <v>48.470001220703125</v>
      </c>
      <c r="AI655" s="11">
        <v>27.909999847412109</v>
      </c>
      <c r="AJ655" s="11">
        <v>25.889999389648438</v>
      </c>
      <c r="AK655" s="11">
        <v>17.569999694824219</v>
      </c>
      <c r="AL655" s="11">
        <v>75.050003051757812</v>
      </c>
      <c r="AM655" s="11">
        <v>56.529998779296875</v>
      </c>
      <c r="AN655" s="11">
        <v>19.090000152587891</v>
      </c>
      <c r="AO655" s="11">
        <v>32.049999237060547</v>
      </c>
      <c r="AP655" s="11">
        <v>38.75</v>
      </c>
      <c r="AQ655" s="11">
        <v>34.360000610351563</v>
      </c>
      <c r="AR655" s="11">
        <v>29.299999237060547</v>
      </c>
      <c r="AS655" s="11">
        <v>29.959999084472656</v>
      </c>
      <c r="AT655" s="11">
        <v>37.490001678466797</v>
      </c>
      <c r="AU655" s="11">
        <v>42.930000305175781</v>
      </c>
      <c r="AV655" s="11">
        <v>24.600000381469727</v>
      </c>
      <c r="AW655" s="11">
        <v>45.549999237060547</v>
      </c>
      <c r="AX655" s="11">
        <v>50.869998931884766</v>
      </c>
      <c r="AY655" s="11">
        <v>60.049999237060547</v>
      </c>
      <c r="AZ655" s="11">
        <v>28.040000915527344</v>
      </c>
      <c r="BA655" s="11">
        <v>31.659999847412109</v>
      </c>
      <c r="BB655" s="11">
        <v>89.94000244140625</v>
      </c>
      <c r="BC655" s="11">
        <v>24.639999389648438</v>
      </c>
      <c r="BD655" s="11">
        <v>41.380001068115234</v>
      </c>
      <c r="BE655" s="11">
        <v>39.229999542236328</v>
      </c>
      <c r="BF655" s="11">
        <v>30.809999465942383</v>
      </c>
      <c r="BG655" s="11">
        <v>30.659999847412109</v>
      </c>
      <c r="BH655" s="11">
        <v>36.040000915527344</v>
      </c>
      <c r="BI655" s="11">
        <v>20.069999694824219</v>
      </c>
      <c r="BJ655" s="11">
        <v>23.280000686645508</v>
      </c>
      <c r="BK655" s="11">
        <v>15.380000114440918</v>
      </c>
      <c r="BL655" s="11">
        <v>52.720001220703125</v>
      </c>
      <c r="BM655" s="11">
        <v>15.899999618530273</v>
      </c>
      <c r="BN655" s="11">
        <v>25.739999771118164</v>
      </c>
      <c r="BO655" s="11">
        <v>15.329999923706055</v>
      </c>
      <c r="BP655" s="11">
        <v>33.240001678466797</v>
      </c>
      <c r="BQ655" s="11">
        <v>23.239999771118164</v>
      </c>
      <c r="BR655" s="11">
        <v>7.4800000190734863</v>
      </c>
      <c r="BS655" s="11">
        <v>26.110000610351563</v>
      </c>
      <c r="BT655" s="11">
        <v>18.870000839233398</v>
      </c>
      <c r="BU655" s="11">
        <v>30.569999694824219</v>
      </c>
      <c r="BV655" s="11">
        <v>35.959999084472656</v>
      </c>
      <c r="BW655" s="11">
        <v>50.209999084472656</v>
      </c>
      <c r="BX655" s="11">
        <v>34.169998168945313</v>
      </c>
      <c r="BY655" s="11">
        <v>105.93000030517578</v>
      </c>
      <c r="BZ655" s="11">
        <v>32.330001831054687</v>
      </c>
      <c r="CA655" s="11">
        <v>69.150001525878906</v>
      </c>
      <c r="CB655" s="11">
        <v>39.759998321533203</v>
      </c>
      <c r="CC655" s="11"/>
      <c r="CD655" s="11">
        <v>54.209999084472656</v>
      </c>
      <c r="CE655" s="11">
        <v>240.92999267578125</v>
      </c>
      <c r="CF655" s="11">
        <v>49.040000915527344</v>
      </c>
      <c r="CG655" s="11">
        <v>18.790000915527344</v>
      </c>
      <c r="CH655" s="11">
        <v>29.129999160766602</v>
      </c>
      <c r="CI655" s="11">
        <v>52.529998779296875</v>
      </c>
      <c r="CJ655" s="11">
        <v>10.220000267028809</v>
      </c>
      <c r="CK655" s="11">
        <v>33.560001373291016</v>
      </c>
      <c r="CL655" s="11">
        <v>15.689999580383301</v>
      </c>
      <c r="CM655" s="11">
        <v>29.030000686645508</v>
      </c>
      <c r="CN655" s="11">
        <v>47.110000610351563</v>
      </c>
      <c r="CO655" s="11">
        <v>80.669998168945313</v>
      </c>
      <c r="CP655" s="11">
        <v>37.159999847412109</v>
      </c>
      <c r="CQ655" s="11">
        <v>45.229999542236328</v>
      </c>
      <c r="CR655" s="11">
        <v>41.259998321533203</v>
      </c>
      <c r="CS655" s="11">
        <v>90</v>
      </c>
      <c r="CT655" s="11">
        <v>89.370002746582031</v>
      </c>
      <c r="CU655" s="11">
        <v>85.19000244140625</v>
      </c>
      <c r="CV655" s="11">
        <v>113.02999877929687</v>
      </c>
      <c r="CW655" s="11">
        <v>30.75</v>
      </c>
      <c r="CX655" s="11">
        <v>49.689998626708984</v>
      </c>
      <c r="CY655" s="11">
        <v>32.110000610351563</v>
      </c>
      <c r="CZ655" s="11">
        <v>66.129997253417969</v>
      </c>
    </row>
    <row r="656" spans="1:104">
      <c r="A656" s="8">
        <v>43028</v>
      </c>
      <c r="B656" s="11">
        <v>478.5</v>
      </c>
      <c r="C656" s="11">
        <v>36.299999237060547</v>
      </c>
      <c r="D656" s="11">
        <v>121.05000305175781</v>
      </c>
      <c r="E656" s="11">
        <v>23.899999618530273</v>
      </c>
      <c r="F656" s="11">
        <v>48.700000762939453</v>
      </c>
      <c r="G656" s="11">
        <v>71.279998779296875</v>
      </c>
      <c r="H656" s="11">
        <v>23.840000152587891</v>
      </c>
      <c r="I656" s="11">
        <v>35.849998474121094</v>
      </c>
      <c r="J656" s="11">
        <v>17.540000915527344</v>
      </c>
      <c r="K656" s="11">
        <v>131.80999755859375</v>
      </c>
      <c r="L656" s="11">
        <v>106.91000366210937</v>
      </c>
      <c r="M656" s="11">
        <v>64.910003662109375</v>
      </c>
      <c r="N656" s="11">
        <v>32.580001831054687</v>
      </c>
      <c r="O656" s="11">
        <v>27.420000076293945</v>
      </c>
      <c r="P656" s="11">
        <v>35.290000915527344</v>
      </c>
      <c r="Q656" s="11">
        <v>17.030000686645508</v>
      </c>
      <c r="R656" s="11">
        <v>41.270000457763672</v>
      </c>
      <c r="S656" s="11">
        <v>39.860000610351563</v>
      </c>
      <c r="T656" s="11">
        <v>23.739999771118164</v>
      </c>
      <c r="U656" s="11">
        <v>71.55999755859375</v>
      </c>
      <c r="V656" s="11">
        <v>42.709999084472656</v>
      </c>
      <c r="W656" s="11">
        <v>90.230003356933594</v>
      </c>
      <c r="X656" s="11">
        <v>53.759998321533203</v>
      </c>
      <c r="Y656" s="11">
        <v>62.919998168945313</v>
      </c>
      <c r="Z656" s="11">
        <v>68.519996643066406</v>
      </c>
      <c r="AA656" s="11">
        <v>55.389999389648437</v>
      </c>
      <c r="AB656" s="11">
        <v>60.810001373291016</v>
      </c>
      <c r="AC656" s="11">
        <v>33.080001831054688</v>
      </c>
      <c r="AD656" s="11">
        <v>77.099998474121094</v>
      </c>
      <c r="AE656" s="11">
        <v>50.740001678466797</v>
      </c>
      <c r="AF656" s="11">
        <v>45.569999694824219</v>
      </c>
      <c r="AG656" s="11">
        <v>39.009998321533203</v>
      </c>
      <c r="AH656" s="11">
        <v>47.950000762939453</v>
      </c>
      <c r="AI656" s="11">
        <v>28.370000839233398</v>
      </c>
      <c r="AJ656" s="11">
        <v>26.239999771118164</v>
      </c>
      <c r="AK656" s="11">
        <v>17.75</v>
      </c>
      <c r="AL656" s="11">
        <v>75.730003356933594</v>
      </c>
      <c r="AM656" s="11">
        <v>57.150001525878906</v>
      </c>
      <c r="AN656" s="11">
        <v>18.829999923706055</v>
      </c>
      <c r="AO656" s="11">
        <v>31.860000610351563</v>
      </c>
      <c r="AP656" s="11">
        <v>38.240001678466797</v>
      </c>
      <c r="AQ656" s="11">
        <v>34.020000457763672</v>
      </c>
      <c r="AR656" s="11">
        <v>29.819999694824219</v>
      </c>
      <c r="AS656" s="11">
        <v>30.280000686645508</v>
      </c>
      <c r="AT656" s="11">
        <v>38.150001525878906</v>
      </c>
      <c r="AU656" s="11">
        <v>43.049999237060547</v>
      </c>
      <c r="AV656" s="11">
        <v>24.969999313354492</v>
      </c>
      <c r="AW656" s="11">
        <v>45.630001068115234</v>
      </c>
      <c r="AX656" s="11">
        <v>50.849998474121094</v>
      </c>
      <c r="AY656" s="11">
        <v>60.099998474121094</v>
      </c>
      <c r="AZ656" s="11">
        <v>27.829999923706055</v>
      </c>
      <c r="BA656" s="11">
        <v>31.590000152587891</v>
      </c>
      <c r="BB656" s="11">
        <v>89.910003662109375</v>
      </c>
      <c r="BC656" s="11">
        <v>24.690000534057617</v>
      </c>
      <c r="BD656" s="11">
        <v>41.889999389648438</v>
      </c>
      <c r="BE656" s="11">
        <v>39.560001373291016</v>
      </c>
      <c r="BF656" s="11">
        <v>31.020000457763672</v>
      </c>
      <c r="BG656" s="11">
        <v>32.509998321533203</v>
      </c>
      <c r="BH656" s="11">
        <v>37.540000915527344</v>
      </c>
      <c r="BI656" s="11">
        <v>20.139999389648438</v>
      </c>
      <c r="BJ656" s="11">
        <v>23.340000152587891</v>
      </c>
      <c r="BK656" s="11">
        <v>15.569999694824219</v>
      </c>
      <c r="BL656" s="11">
        <v>54.520000457763672</v>
      </c>
      <c r="BM656" s="11">
        <v>15.899999618530273</v>
      </c>
      <c r="BN656" s="11">
        <v>26.450000762939453</v>
      </c>
      <c r="BO656" s="11">
        <v>15.479999542236328</v>
      </c>
      <c r="BP656" s="11">
        <v>34.590000152587891</v>
      </c>
      <c r="BQ656" s="11">
        <v>23.360000610351563</v>
      </c>
      <c r="BR656" s="11">
        <v>7.429999828338623</v>
      </c>
      <c r="BS656" s="11">
        <v>26.129999160766602</v>
      </c>
      <c r="BT656" s="11">
        <v>18.639999389648437</v>
      </c>
      <c r="BU656" s="11">
        <v>31.409999847412109</v>
      </c>
      <c r="BV656" s="11">
        <v>36.240001678466797</v>
      </c>
      <c r="BW656" s="11">
        <v>50.650001525878906</v>
      </c>
      <c r="BX656" s="11">
        <v>34.560001373291016</v>
      </c>
      <c r="BY656" s="11">
        <v>106.88999938964844</v>
      </c>
      <c r="BZ656" s="11">
        <v>32.5</v>
      </c>
      <c r="CA656" s="11">
        <v>70.089996337890625</v>
      </c>
      <c r="CB656" s="11">
        <v>39.909999847412109</v>
      </c>
      <c r="CC656" s="11"/>
      <c r="CD656" s="11">
        <v>54.900001525878906</v>
      </c>
      <c r="CE656" s="11">
        <v>243.11000061035156</v>
      </c>
      <c r="CF656" s="11">
        <v>49.75</v>
      </c>
      <c r="CG656" s="11">
        <v>19.329999923706055</v>
      </c>
      <c r="CH656" s="11">
        <v>29.600000381469727</v>
      </c>
      <c r="CI656" s="11">
        <v>52.529998779296875</v>
      </c>
      <c r="CJ656" s="11">
        <v>10.279999732971191</v>
      </c>
      <c r="CK656" s="11">
        <v>33.759998321533203</v>
      </c>
      <c r="CL656" s="11">
        <v>15.810000419616699</v>
      </c>
      <c r="CM656" s="11">
        <v>29.090000152587891</v>
      </c>
      <c r="CN656" s="11">
        <v>46.799999237060547</v>
      </c>
      <c r="CO656" s="11">
        <v>82.980003356933594</v>
      </c>
      <c r="CP656" s="11">
        <v>37.549999237060547</v>
      </c>
      <c r="CQ656" s="11">
        <v>45.610000610351562</v>
      </c>
      <c r="CR656" s="11">
        <v>41.479999542236328</v>
      </c>
      <c r="CS656" s="11">
        <v>90.449996948242188</v>
      </c>
      <c r="CT656" s="11">
        <v>90.69000244140625</v>
      </c>
      <c r="CU656" s="11">
        <v>85.699996948242188</v>
      </c>
      <c r="CV656" s="11">
        <v>113.22000122070312</v>
      </c>
      <c r="CW656" s="11">
        <v>31.450000762939453</v>
      </c>
      <c r="CX656" s="11">
        <v>50.509998321533203</v>
      </c>
      <c r="CY656" s="11">
        <v>32.400001525878906</v>
      </c>
      <c r="CZ656" s="11">
        <v>67.730003356933594</v>
      </c>
    </row>
    <row r="657" spans="1:104">
      <c r="A657" s="8">
        <v>43031</v>
      </c>
      <c r="B657" s="11">
        <v>477.69000244140625</v>
      </c>
      <c r="C657" s="11">
        <v>36.139999389648438</v>
      </c>
      <c r="D657" s="11">
        <v>121.20999908447266</v>
      </c>
      <c r="E657" s="11">
        <v>24.129999160766602</v>
      </c>
      <c r="F657" s="11">
        <v>48.880001068115234</v>
      </c>
      <c r="G657" s="11">
        <v>70.930000305175781</v>
      </c>
      <c r="H657" s="11">
        <v>24.180000305175781</v>
      </c>
      <c r="I657" s="11">
        <v>36.290000915527344</v>
      </c>
      <c r="J657" s="11">
        <v>17.5</v>
      </c>
      <c r="K657" s="11">
        <v>131.38999938964844</v>
      </c>
      <c r="L657" s="11">
        <v>106.79000091552734</v>
      </c>
      <c r="M657" s="11">
        <v>65.239997863769531</v>
      </c>
      <c r="N657" s="11">
        <v>32.849998474121094</v>
      </c>
      <c r="O657" s="11">
        <v>27.520000457763672</v>
      </c>
      <c r="P657" s="11">
        <v>35.490001678466797</v>
      </c>
      <c r="Q657" s="11">
        <v>17.110000610351563</v>
      </c>
      <c r="R657" s="11">
        <v>41.759998321533203</v>
      </c>
      <c r="S657" s="11">
        <v>39.990001678466797</v>
      </c>
      <c r="T657" s="11">
        <v>23.639999389648438</v>
      </c>
      <c r="U657" s="11">
        <v>71.839996337890625</v>
      </c>
      <c r="V657" s="11">
        <v>42.409999847412109</v>
      </c>
      <c r="W657" s="11">
        <v>89.260002136230469</v>
      </c>
      <c r="X657" s="11">
        <v>53.490001678466797</v>
      </c>
      <c r="Y657" s="11">
        <v>63.310001373291016</v>
      </c>
      <c r="Z657" s="11">
        <v>68.879997253417969</v>
      </c>
      <c r="AA657" s="11">
        <v>55.720001220703125</v>
      </c>
      <c r="AB657" s="11">
        <v>61.669998168945313</v>
      </c>
      <c r="AC657" s="11">
        <v>33.299999237060547</v>
      </c>
      <c r="AD657" s="11">
        <v>76.910003662109375</v>
      </c>
      <c r="AE657" s="11">
        <v>50.880001068115234</v>
      </c>
      <c r="AF657" s="11">
        <v>45.669998168945313</v>
      </c>
      <c r="AG657" s="11">
        <v>39.889999389648438</v>
      </c>
      <c r="AH657" s="11">
        <v>48.380001068115234</v>
      </c>
      <c r="AI657" s="11">
        <v>28.549999237060547</v>
      </c>
      <c r="AJ657" s="11">
        <v>26.459999084472656</v>
      </c>
      <c r="AK657" s="11">
        <v>17.430000305175781</v>
      </c>
      <c r="AL657" s="11">
        <v>75.930000305175781</v>
      </c>
      <c r="AM657" s="11">
        <v>57.340000152587891</v>
      </c>
      <c r="AN657" s="11">
        <v>18.930000305175781</v>
      </c>
      <c r="AO657" s="11">
        <v>32.900001525878906</v>
      </c>
      <c r="AP657" s="11">
        <v>38.360000610351563</v>
      </c>
      <c r="AQ657" s="11">
        <v>34.400001525878906</v>
      </c>
      <c r="AR657" s="11">
        <v>29.899999618530273</v>
      </c>
      <c r="AS657" s="11">
        <v>30.25</v>
      </c>
      <c r="AT657" s="11">
        <v>38.270000457763672</v>
      </c>
      <c r="AU657" s="11">
        <v>42.990001678466797</v>
      </c>
      <c r="AV657" s="11">
        <v>25.139999389648438</v>
      </c>
      <c r="AW657" s="11">
        <v>46.590000152587891</v>
      </c>
      <c r="AX657" s="11">
        <v>51.279998779296875</v>
      </c>
      <c r="AY657" s="11">
        <v>60.790000915527344</v>
      </c>
      <c r="AZ657" s="11">
        <v>28.319999694824219</v>
      </c>
      <c r="BA657" s="11">
        <v>32.090000152587891</v>
      </c>
      <c r="BB657" s="11">
        <v>90.470001220703125</v>
      </c>
      <c r="BC657" s="11">
        <v>24.729999542236328</v>
      </c>
      <c r="BD657" s="11">
        <v>42.540000915527344</v>
      </c>
      <c r="BE657" s="11">
        <v>39.659999847412109</v>
      </c>
      <c r="BF657" s="11">
        <v>31.450000762939453</v>
      </c>
      <c r="BG657" s="11">
        <v>32.189998626708984</v>
      </c>
      <c r="BH657" s="11">
        <v>38.290000915527344</v>
      </c>
      <c r="BI657" s="11">
        <v>20.090000152587891</v>
      </c>
      <c r="BJ657" s="11">
        <v>23.020000457763672</v>
      </c>
      <c r="BK657" s="11">
        <v>15.590000152587891</v>
      </c>
      <c r="BL657" s="11">
        <v>54.450000762939453</v>
      </c>
      <c r="BM657" s="11">
        <v>15.989999771118164</v>
      </c>
      <c r="BN657" s="11">
        <v>26.520000457763672</v>
      </c>
      <c r="BO657" s="11">
        <v>15.529999732971191</v>
      </c>
      <c r="BP657" s="11">
        <v>34.479999542236328</v>
      </c>
      <c r="BQ657" s="11">
        <v>23.379999160766602</v>
      </c>
      <c r="BR657" s="11">
        <v>7.3600001335144043</v>
      </c>
      <c r="BS657" s="11">
        <v>25.959999084472656</v>
      </c>
      <c r="BT657" s="11">
        <v>18.899999618530273</v>
      </c>
      <c r="BU657" s="11">
        <v>31.479999542236328</v>
      </c>
      <c r="BV657" s="11">
        <v>36.119998931884766</v>
      </c>
      <c r="BW657" s="11">
        <v>51.209999084472656</v>
      </c>
      <c r="BX657" s="11">
        <v>34.880001068115234</v>
      </c>
      <c r="BY657" s="11">
        <v>108.19999694824219</v>
      </c>
      <c r="BZ657" s="11">
        <v>32.569999694824219</v>
      </c>
      <c r="CA657" s="11">
        <v>70.709999084472656</v>
      </c>
      <c r="CB657" s="11">
        <v>40.009998321533203</v>
      </c>
      <c r="CC657" s="11"/>
      <c r="CD657" s="11">
        <v>55.139999389648438</v>
      </c>
      <c r="CE657" s="11">
        <v>246.85000610351562</v>
      </c>
      <c r="CF657" s="11">
        <v>50.060001373291016</v>
      </c>
      <c r="CG657" s="11">
        <v>19.370000839233398</v>
      </c>
      <c r="CH657" s="11">
        <v>29.879999160766602</v>
      </c>
      <c r="CI657" s="11">
        <v>53.790000915527344</v>
      </c>
      <c r="CJ657" s="11">
        <v>10.220000267028809</v>
      </c>
      <c r="CK657" s="11">
        <v>34.099998474121094</v>
      </c>
      <c r="CL657" s="11">
        <v>15.760000228881836</v>
      </c>
      <c r="CM657" s="11">
        <v>29.489999771118164</v>
      </c>
      <c r="CN657" s="11">
        <v>48.25</v>
      </c>
      <c r="CO657" s="11">
        <v>82.839996337890625</v>
      </c>
      <c r="CP657" s="11">
        <v>37.610000610351563</v>
      </c>
      <c r="CQ657" s="11">
        <v>45.729999542236328</v>
      </c>
      <c r="CR657" s="11">
        <v>41.779998779296875</v>
      </c>
      <c r="CS657" s="11">
        <v>85.160003662109375</v>
      </c>
      <c r="CT657" s="11">
        <v>90.19000244140625</v>
      </c>
      <c r="CU657" s="11">
        <v>85.569999694824219</v>
      </c>
      <c r="CV657" s="11">
        <v>114.06999969482422</v>
      </c>
      <c r="CW657" s="11">
        <v>31.829999923706055</v>
      </c>
      <c r="CX657" s="11">
        <v>50.610000610351562</v>
      </c>
      <c r="CY657" s="11">
        <v>32.689998626708984</v>
      </c>
      <c r="CZ657" s="11">
        <v>68.25</v>
      </c>
    </row>
    <row r="658" spans="1:104">
      <c r="A658" s="8">
        <v>43032</v>
      </c>
      <c r="B658" s="11">
        <v>472.20999145507812</v>
      </c>
      <c r="C658" s="11">
        <v>36.150001525878906</v>
      </c>
      <c r="D658" s="11">
        <v>122.08000183105469</v>
      </c>
      <c r="E658" s="11">
        <v>24.299999237060547</v>
      </c>
      <c r="F658" s="11">
        <v>49.180000305175781</v>
      </c>
      <c r="G658" s="11">
        <v>70.550003051757813</v>
      </c>
      <c r="H658" s="11">
        <v>24.079999923706055</v>
      </c>
      <c r="I658" s="11">
        <v>36.110000610351563</v>
      </c>
      <c r="J658" s="11">
        <v>17.540000915527344</v>
      </c>
      <c r="K658" s="11">
        <v>131.41999816894531</v>
      </c>
      <c r="L658" s="11">
        <v>106.77999877929687</v>
      </c>
      <c r="M658" s="11">
        <v>64.919998168945313</v>
      </c>
      <c r="N658" s="11">
        <v>32.700000762939453</v>
      </c>
      <c r="O658" s="11">
        <v>27.479999542236328</v>
      </c>
      <c r="P658" s="11">
        <v>35.520000457763672</v>
      </c>
      <c r="Q658" s="11">
        <v>17.229999542236328</v>
      </c>
      <c r="R658" s="11">
        <v>41.819999694824219</v>
      </c>
      <c r="S658" s="11">
        <v>39.630001068115234</v>
      </c>
      <c r="T658" s="11">
        <v>23.889999389648437</v>
      </c>
      <c r="U658" s="11">
        <v>71.839996337890625</v>
      </c>
      <c r="V658" s="11">
        <v>42.880001068115234</v>
      </c>
      <c r="W658" s="11">
        <v>90.410003662109375</v>
      </c>
      <c r="X658" s="11">
        <v>53.610000610351563</v>
      </c>
      <c r="Y658" s="11">
        <v>62.790000915527344</v>
      </c>
      <c r="Z658" s="11">
        <v>67.019996643066406</v>
      </c>
      <c r="AA658" s="11">
        <v>55.619998931884766</v>
      </c>
      <c r="AB658" s="11">
        <v>61.080001831054687</v>
      </c>
      <c r="AC658" s="11">
        <v>33.75</v>
      </c>
      <c r="AD658" s="11">
        <v>75.739997863769531</v>
      </c>
      <c r="AE658" s="11">
        <v>51.090000152587891</v>
      </c>
      <c r="AF658" s="11">
        <v>45.409999847412109</v>
      </c>
      <c r="AG658" s="11">
        <v>39.669998168945313</v>
      </c>
      <c r="AH658" s="11">
        <v>48.860000610351563</v>
      </c>
      <c r="AI658" s="11">
        <v>28.659999847412109</v>
      </c>
      <c r="AJ658" s="11">
        <v>26.399999618530273</v>
      </c>
      <c r="AK658" s="11">
        <v>17.479999542236328</v>
      </c>
      <c r="AL658" s="11">
        <v>75.489997863769531</v>
      </c>
      <c r="AM658" s="11">
        <v>56.930000305175781</v>
      </c>
      <c r="AN658" s="11">
        <v>19.139999389648438</v>
      </c>
      <c r="AO658" s="11">
        <v>32.520000457763672</v>
      </c>
      <c r="AP658" s="11">
        <v>38.360000610351563</v>
      </c>
      <c r="AQ658" s="11">
        <v>34.509998321533203</v>
      </c>
      <c r="AR658" s="11">
        <v>29.809999465942383</v>
      </c>
      <c r="AS658" s="11">
        <v>30.100000381469727</v>
      </c>
      <c r="AT658" s="11">
        <v>38.020000457763672</v>
      </c>
      <c r="AU658" s="11">
        <v>43.080001831054687</v>
      </c>
      <c r="AV658" s="11">
        <v>24.930000305175781</v>
      </c>
      <c r="AW658" s="11">
        <v>46.630001068115234</v>
      </c>
      <c r="AX658" s="11">
        <v>51.319999694824219</v>
      </c>
      <c r="AY658" s="11">
        <v>59.990001678466797</v>
      </c>
      <c r="AZ658" s="11">
        <v>28.280000686645508</v>
      </c>
      <c r="BA658" s="11">
        <v>32.169998168945313</v>
      </c>
      <c r="BB658" s="11">
        <v>90.900001525878906</v>
      </c>
      <c r="BC658" s="11">
        <v>24.819999694824219</v>
      </c>
      <c r="BD658" s="11">
        <v>42.270000457763672</v>
      </c>
      <c r="BE658" s="11">
        <v>39.090000152587891</v>
      </c>
      <c r="BF658" s="11">
        <v>31.200000762939453</v>
      </c>
      <c r="BG658" s="11">
        <v>31.899999618530273</v>
      </c>
      <c r="BH658" s="11">
        <v>37.259998321533203</v>
      </c>
      <c r="BI658" s="11">
        <v>20.260000228881836</v>
      </c>
      <c r="BJ658" s="11">
        <v>23.129999160766602</v>
      </c>
      <c r="BK658" s="11">
        <v>15.510000228881836</v>
      </c>
      <c r="BL658" s="11">
        <v>53.909999847412109</v>
      </c>
      <c r="BM658" s="11">
        <v>16.120000839233398</v>
      </c>
      <c r="BN658" s="11">
        <v>26</v>
      </c>
      <c r="BO658" s="11">
        <v>15.720000267028809</v>
      </c>
      <c r="BP658" s="11">
        <v>34.229999542236328</v>
      </c>
      <c r="BQ658" s="11">
        <v>23.610000610351563</v>
      </c>
      <c r="BR658" s="11">
        <v>7.4000000953674316</v>
      </c>
      <c r="BS658" s="11">
        <v>26.260000228881836</v>
      </c>
      <c r="BT658" s="11">
        <v>19.030000686645508</v>
      </c>
      <c r="BU658" s="11">
        <v>31.540000915527344</v>
      </c>
      <c r="BV658" s="11">
        <v>35.759998321533203</v>
      </c>
      <c r="BW658" s="11">
        <v>50.459999084472656</v>
      </c>
      <c r="BX658" s="11">
        <v>35.020000457763672</v>
      </c>
      <c r="BY658" s="11">
        <v>107.87999725341797</v>
      </c>
      <c r="BZ658" s="11">
        <v>32.520000457763672</v>
      </c>
      <c r="CA658" s="11">
        <v>70.44000244140625</v>
      </c>
      <c r="CB658" s="11">
        <v>40.029998779296875</v>
      </c>
      <c r="CC658" s="11"/>
      <c r="CD658" s="11">
        <v>54.75</v>
      </c>
      <c r="CE658" s="11">
        <v>244.24000549316406</v>
      </c>
      <c r="CF658" s="11">
        <v>49.889999389648438</v>
      </c>
      <c r="CG658" s="11">
        <v>19.549999237060547</v>
      </c>
      <c r="CH658" s="11">
        <v>29.469999313354492</v>
      </c>
      <c r="CI658" s="11">
        <v>53.319999694824219</v>
      </c>
      <c r="CJ658" s="11">
        <v>10.340000152587891</v>
      </c>
      <c r="CK658" s="11">
        <v>34.220001220703125</v>
      </c>
      <c r="CL658" s="11">
        <v>15.939999580383301</v>
      </c>
      <c r="CM658" s="11">
        <v>29.389999389648438</v>
      </c>
      <c r="CN658" s="11">
        <v>47.900001525878906</v>
      </c>
      <c r="CO658" s="11">
        <v>81.980003356933594</v>
      </c>
      <c r="CP658" s="11">
        <v>37.630001068115234</v>
      </c>
      <c r="CQ658" s="11">
        <v>45.680000305175781</v>
      </c>
      <c r="CR658" s="11">
        <v>41.599998474121094</v>
      </c>
      <c r="CS658" s="11">
        <v>83.919998168945313</v>
      </c>
      <c r="CT658" s="11">
        <v>88.900001525878906</v>
      </c>
      <c r="CU658" s="11">
        <v>84.449996948242188</v>
      </c>
      <c r="CV658" s="11">
        <v>113.73000335693359</v>
      </c>
      <c r="CW658" s="11">
        <v>31.520000457763672</v>
      </c>
      <c r="CX658" s="11">
        <v>50.299999237060547</v>
      </c>
      <c r="CY658" s="11">
        <v>32.630001068115234</v>
      </c>
      <c r="CZ658" s="11">
        <v>68.610000610351563</v>
      </c>
    </row>
    <row r="659" spans="1:104">
      <c r="A659" s="8">
        <v>43033</v>
      </c>
      <c r="B659" s="11">
        <v>472.66000366210937</v>
      </c>
      <c r="C659" s="11">
        <v>36.400001525878906</v>
      </c>
      <c r="D659" s="11">
        <v>121.80000305175781</v>
      </c>
      <c r="E659" s="11">
        <v>24.489999771118164</v>
      </c>
      <c r="F659" s="11">
        <v>49.490001678466797</v>
      </c>
      <c r="G659" s="11">
        <v>71.550003051757812</v>
      </c>
      <c r="H659" s="11">
        <v>24.420000076293945</v>
      </c>
      <c r="I659" s="11">
        <v>36.409999847412109</v>
      </c>
      <c r="J659" s="11">
        <v>17.639999389648437</v>
      </c>
      <c r="K659" s="11">
        <v>131.6300048828125</v>
      </c>
      <c r="L659" s="11">
        <v>106.79000091552734</v>
      </c>
      <c r="M659" s="11">
        <v>65.080001831054687</v>
      </c>
      <c r="N659" s="11">
        <v>32.810001373291016</v>
      </c>
      <c r="O659" s="11">
        <v>27.670000076293945</v>
      </c>
      <c r="P659" s="11">
        <v>35.770000457763672</v>
      </c>
      <c r="Q659" s="11">
        <v>17.350000381469727</v>
      </c>
      <c r="R659" s="11">
        <v>42.090000152587891</v>
      </c>
      <c r="S659" s="11">
        <v>39.860000610351563</v>
      </c>
      <c r="T659" s="11">
        <v>23.920000076293945</v>
      </c>
      <c r="U659" s="11">
        <v>72.449996948242187</v>
      </c>
      <c r="V659" s="11">
        <v>41.950000762939453</v>
      </c>
      <c r="W659" s="11">
        <v>89.19000244140625</v>
      </c>
      <c r="X659" s="11">
        <v>53.790000915527344</v>
      </c>
      <c r="Y659" s="11">
        <v>63.069999694824219</v>
      </c>
      <c r="Z659" s="11">
        <v>67.779998779296875</v>
      </c>
      <c r="AA659" s="11">
        <v>55.950000762939453</v>
      </c>
      <c r="AB659" s="11">
        <v>61.560001373291016</v>
      </c>
      <c r="AC659" s="11">
        <v>33.75</v>
      </c>
      <c r="AD659" s="11">
        <v>76.410003662109375</v>
      </c>
      <c r="AE659" s="11">
        <v>51.319999694824219</v>
      </c>
      <c r="AF659" s="11">
        <v>45.810001373291016</v>
      </c>
      <c r="AG659" s="11">
        <v>41.099998474121094</v>
      </c>
      <c r="AH659" s="11">
        <v>49.630001068115234</v>
      </c>
      <c r="AI659" s="11">
        <v>28.950000762939453</v>
      </c>
      <c r="AJ659" s="11">
        <v>26.799999237060547</v>
      </c>
      <c r="AK659" s="11">
        <v>17.520000457763672</v>
      </c>
      <c r="AL659" s="11">
        <v>76</v>
      </c>
      <c r="AM659" s="11">
        <v>57.209999084472656</v>
      </c>
      <c r="AN659" s="11">
        <v>19.639999389648437</v>
      </c>
      <c r="AO659" s="11">
        <v>33.029998779296875</v>
      </c>
      <c r="AP659" s="11">
        <v>38.130001068115234</v>
      </c>
      <c r="AQ659" s="11">
        <v>34.639999389648438</v>
      </c>
      <c r="AR659" s="11">
        <v>29.860000610351563</v>
      </c>
      <c r="AS659" s="11">
        <v>30.239999771118164</v>
      </c>
      <c r="AT659" s="11">
        <v>38.270000457763672</v>
      </c>
      <c r="AU659" s="11">
        <v>42.700000762939453</v>
      </c>
      <c r="AV659" s="11">
        <v>25.219999313354492</v>
      </c>
      <c r="AW659" s="11">
        <v>47.25</v>
      </c>
      <c r="AX659" s="11">
        <v>52.419998168945313</v>
      </c>
      <c r="AY659" s="11">
        <v>60.619998931884766</v>
      </c>
      <c r="AZ659" s="11">
        <v>28.350000381469727</v>
      </c>
      <c r="BA659" s="11">
        <v>32.200000762939453</v>
      </c>
      <c r="BB659" s="11">
        <v>91.69000244140625</v>
      </c>
      <c r="BC659" s="11">
        <v>24.860000610351563</v>
      </c>
      <c r="BD659" s="11">
        <v>42.490001678466797</v>
      </c>
      <c r="BE659" s="11">
        <v>39.310001373291016</v>
      </c>
      <c r="BF659" s="11">
        <v>31.350000381469727</v>
      </c>
      <c r="BG659" s="11">
        <v>31.700000762939453</v>
      </c>
      <c r="BH659" s="11">
        <v>37.400001525878906</v>
      </c>
      <c r="BI659" s="11">
        <v>20.229999542236328</v>
      </c>
      <c r="BJ659" s="11">
        <v>23.209999084472656</v>
      </c>
      <c r="BK659" s="11">
        <v>15.550000190734863</v>
      </c>
      <c r="BL659" s="11">
        <v>53.900001525878906</v>
      </c>
      <c r="BM659" s="11">
        <v>16.159999847412109</v>
      </c>
      <c r="BN659" s="11">
        <v>26.139999389648438</v>
      </c>
      <c r="BO659" s="11">
        <v>15.979999542236328</v>
      </c>
      <c r="BP659" s="11">
        <v>34.259998321533203</v>
      </c>
      <c r="BQ659" s="11">
        <v>23.680000305175781</v>
      </c>
      <c r="BR659" s="11">
        <v>7.380000114440918</v>
      </c>
      <c r="BS659" s="11">
        <v>26.200000762939453</v>
      </c>
      <c r="BT659" s="11">
        <v>19.010000228881836</v>
      </c>
      <c r="BU659" s="11">
        <v>31.700000762939453</v>
      </c>
      <c r="BV659" s="11">
        <v>36.080001831054687</v>
      </c>
      <c r="BW659" s="11">
        <v>50.619998931884766</v>
      </c>
      <c r="BX659" s="11">
        <v>35.069999694824219</v>
      </c>
      <c r="BY659" s="11">
        <v>108.52999877929687</v>
      </c>
      <c r="BZ659" s="11">
        <v>32.880001068115234</v>
      </c>
      <c r="CA659" s="11">
        <v>70.550003051757813</v>
      </c>
      <c r="CB659" s="11">
        <v>40.479999542236328</v>
      </c>
      <c r="CC659" s="11"/>
      <c r="CD659" s="11">
        <v>55.029998779296875</v>
      </c>
      <c r="CE659" s="11">
        <v>245.10000610351562</v>
      </c>
      <c r="CF659" s="11">
        <v>50.090000152587891</v>
      </c>
      <c r="CG659" s="11">
        <v>19.649999618530273</v>
      </c>
      <c r="CH659" s="11">
        <v>29.649999618530273</v>
      </c>
      <c r="CI659" s="11">
        <v>53.360000610351562</v>
      </c>
      <c r="CJ659" s="11">
        <v>10.380000114440918</v>
      </c>
      <c r="CK659" s="11">
        <v>34.439998626708984</v>
      </c>
      <c r="CL659" s="11">
        <v>15.930000305175781</v>
      </c>
      <c r="CM659" s="11">
        <v>29.569999694824219</v>
      </c>
      <c r="CN659" s="11">
        <v>47.209999084472656</v>
      </c>
      <c r="CO659" s="11">
        <v>81.870002746582031</v>
      </c>
      <c r="CP659" s="11">
        <v>37.689998626708984</v>
      </c>
      <c r="CQ659" s="11">
        <v>45.900001525878906</v>
      </c>
      <c r="CR659" s="11">
        <v>41.790000915527344</v>
      </c>
      <c r="CS659" s="11">
        <v>84.230003356933594</v>
      </c>
      <c r="CT659" s="11">
        <v>89.069999694824219</v>
      </c>
      <c r="CU659" s="11">
        <v>84.550003051757812</v>
      </c>
      <c r="CV659" s="11">
        <v>113.80999755859375</v>
      </c>
      <c r="CW659" s="11">
        <v>31.819999694824219</v>
      </c>
      <c r="CX659" s="11">
        <v>50.319999694824219</v>
      </c>
      <c r="CY659" s="11">
        <v>32.729999542236328</v>
      </c>
      <c r="CZ659" s="11">
        <v>68.849998474121094</v>
      </c>
    </row>
    <row r="660" spans="1:104">
      <c r="A660" s="8">
        <v>43034</v>
      </c>
      <c r="B660" s="11">
        <v>473.23001098632812</v>
      </c>
      <c r="C660" s="11">
        <v>36.630001068115234</v>
      </c>
      <c r="D660" s="11">
        <v>121.01000213623047</v>
      </c>
      <c r="E660" s="11">
        <v>24.569999694824219</v>
      </c>
      <c r="F660" s="11">
        <v>49.619998931884766</v>
      </c>
      <c r="G660" s="11">
        <v>71.339996337890625</v>
      </c>
      <c r="H660" s="11">
        <v>24.829999923706055</v>
      </c>
      <c r="I660" s="11">
        <v>37.389999389648437</v>
      </c>
      <c r="J660" s="11">
        <v>17.850000381469727</v>
      </c>
      <c r="K660" s="11">
        <v>133.07000732421875</v>
      </c>
      <c r="L660" s="11">
        <v>107.58999633789062</v>
      </c>
      <c r="M660" s="11">
        <v>65.339996337890625</v>
      </c>
      <c r="N660" s="11">
        <v>32.880001068115234</v>
      </c>
      <c r="O660" s="11">
        <v>28.020000457763672</v>
      </c>
      <c r="P660" s="11">
        <v>36.069999694824219</v>
      </c>
      <c r="Q660" s="11">
        <v>17.379999160766602</v>
      </c>
      <c r="R660" s="11">
        <v>42.25</v>
      </c>
      <c r="S660" s="11">
        <v>40.270000457763672</v>
      </c>
      <c r="T660" s="11">
        <v>24.139999389648438</v>
      </c>
      <c r="U660" s="11">
        <v>73.55999755859375</v>
      </c>
      <c r="V660" s="11">
        <v>42.709999084472656</v>
      </c>
      <c r="W660" s="11">
        <v>89.709999084472656</v>
      </c>
      <c r="X660" s="11">
        <v>54.229999542236328</v>
      </c>
      <c r="Y660" s="11">
        <v>63.159999847412109</v>
      </c>
      <c r="Z660" s="11">
        <v>68.120002746582031</v>
      </c>
      <c r="AA660" s="11">
        <v>56.270000457763672</v>
      </c>
      <c r="AB660" s="11">
        <v>61.779998779296875</v>
      </c>
      <c r="AC660" s="11">
        <v>36.150001525878906</v>
      </c>
      <c r="AD660" s="11">
        <v>77.470001220703125</v>
      </c>
      <c r="AE660" s="11">
        <v>50.939998626708984</v>
      </c>
      <c r="AF660" s="11">
        <v>45.860000610351563</v>
      </c>
      <c r="AG660" s="11">
        <v>41.209999084472656</v>
      </c>
      <c r="AH660" s="11">
        <v>49.630001068115234</v>
      </c>
      <c r="AI660" s="11">
        <v>28.840000152587891</v>
      </c>
      <c r="AJ660" s="11">
        <v>26.930000305175781</v>
      </c>
      <c r="AK660" s="11">
        <v>17.389999389648437</v>
      </c>
      <c r="AL660" s="11">
        <v>75.410003662109375</v>
      </c>
      <c r="AM660" s="11">
        <v>57.740001678466797</v>
      </c>
      <c r="AN660" s="11">
        <v>19.680000305175781</v>
      </c>
      <c r="AO660" s="11">
        <v>33.220001220703125</v>
      </c>
      <c r="AP660" s="11">
        <v>39.610000610351563</v>
      </c>
      <c r="AQ660" s="11">
        <v>34.580001831054687</v>
      </c>
      <c r="AR660" s="11">
        <v>29.840000152587891</v>
      </c>
      <c r="AS660" s="11">
        <v>30.409999847412109</v>
      </c>
      <c r="AT660" s="11">
        <v>38.400001525878906</v>
      </c>
      <c r="AU660" s="11">
        <v>42.389999389648438</v>
      </c>
      <c r="AV660" s="11">
        <v>25.239999771118164</v>
      </c>
      <c r="AW660" s="11">
        <v>47.049999237060547</v>
      </c>
      <c r="AX660" s="11">
        <v>51.959999084472656</v>
      </c>
      <c r="AY660" s="11">
        <v>60.200000762939453</v>
      </c>
      <c r="AZ660" s="11">
        <v>28.260000228881836</v>
      </c>
      <c r="BA660" s="11">
        <v>31.950000762939453</v>
      </c>
      <c r="BB660" s="11">
        <v>91.050003051757813</v>
      </c>
      <c r="BC660" s="11">
        <v>24.840000152587891</v>
      </c>
      <c r="BD660" s="11">
        <v>42.240001678466797</v>
      </c>
      <c r="BE660" s="11">
        <v>39.270000457763672</v>
      </c>
      <c r="BF660" s="11">
        <v>31.430000305175781</v>
      </c>
      <c r="BG660" s="11">
        <v>31.850000381469727</v>
      </c>
      <c r="BH660" s="11">
        <v>37.450000762939453</v>
      </c>
      <c r="BI660" s="11">
        <v>20.229999542236328</v>
      </c>
      <c r="BJ660" s="11">
        <v>23.290000915527344</v>
      </c>
      <c r="BK660" s="11">
        <v>15.579999923706055</v>
      </c>
      <c r="BL660" s="11">
        <v>54.580001831054688</v>
      </c>
      <c r="BM660" s="11">
        <v>15.960000038146973</v>
      </c>
      <c r="BN660" s="11">
        <v>26.139999389648438</v>
      </c>
      <c r="BO660" s="11">
        <v>15.920000076293945</v>
      </c>
      <c r="BP660" s="11">
        <v>34.520000457763672</v>
      </c>
      <c r="BQ660" s="11">
        <v>23.920000076293945</v>
      </c>
      <c r="BR660" s="11">
        <v>7.320000171661377</v>
      </c>
      <c r="BS660" s="11">
        <v>26.25</v>
      </c>
      <c r="BT660" s="11">
        <v>19.389999389648438</v>
      </c>
      <c r="BU660" s="11">
        <v>31.979999542236328</v>
      </c>
      <c r="BV660" s="11">
        <v>36.209999084472656</v>
      </c>
      <c r="BW660" s="11">
        <v>51.310001373291016</v>
      </c>
      <c r="BX660" s="11">
        <v>34.970001220703125</v>
      </c>
      <c r="BY660" s="11">
        <v>111.5</v>
      </c>
      <c r="BZ660" s="11">
        <v>33.090000152587891</v>
      </c>
      <c r="CA660" s="11">
        <v>70.580001831054688</v>
      </c>
      <c r="CB660" s="11">
        <v>40.689998626708984</v>
      </c>
      <c r="CC660" s="11"/>
      <c r="CD660" s="11">
        <v>55.060001373291016</v>
      </c>
      <c r="CE660" s="11">
        <v>247.07000732421875</v>
      </c>
      <c r="CF660" s="11">
        <v>50.200000762939453</v>
      </c>
      <c r="CG660" s="11">
        <v>19.559999465942383</v>
      </c>
      <c r="CH660" s="11">
        <v>29.790000915527344</v>
      </c>
      <c r="CI660" s="11">
        <v>53.139999389648437</v>
      </c>
      <c r="CJ660" s="11">
        <v>10.590000152587891</v>
      </c>
      <c r="CK660" s="11">
        <v>34.409999847412109</v>
      </c>
      <c r="CL660" s="11">
        <v>16.260000228881836</v>
      </c>
      <c r="CM660" s="11">
        <v>29.879999160766602</v>
      </c>
      <c r="CN660" s="11">
        <v>46.75</v>
      </c>
      <c r="CO660" s="11">
        <v>80.330001831054687</v>
      </c>
      <c r="CP660" s="11">
        <v>37.619998931884766</v>
      </c>
      <c r="CQ660" s="11">
        <v>46.509998321533203</v>
      </c>
      <c r="CR660" s="11">
        <v>41.619998931884766</v>
      </c>
      <c r="CS660" s="11">
        <v>84.800003051757813</v>
      </c>
      <c r="CT660" s="11">
        <v>89.900001525878906</v>
      </c>
      <c r="CU660" s="11">
        <v>84.870002746582031</v>
      </c>
      <c r="CV660" s="11">
        <v>113.80000305175781</v>
      </c>
      <c r="CW660" s="11">
        <v>31.979999542236328</v>
      </c>
      <c r="CX660" s="11">
        <v>50.330001831054687</v>
      </c>
      <c r="CY660" s="11">
        <v>32.790000915527344</v>
      </c>
      <c r="CZ660" s="11">
        <v>68.790000915527344</v>
      </c>
    </row>
    <row r="661" spans="1:104">
      <c r="A661" s="8">
        <v>43035</v>
      </c>
      <c r="B661" s="11">
        <v>472.33999633789062</v>
      </c>
      <c r="C661" s="11">
        <v>35.799999237060547</v>
      </c>
      <c r="D661" s="11">
        <v>120.25</v>
      </c>
      <c r="E661" s="11">
        <v>24.379999160766602</v>
      </c>
      <c r="F661" s="11">
        <v>49.799999237060547</v>
      </c>
      <c r="G661" s="11">
        <v>63.159999847412109</v>
      </c>
      <c r="H661" s="11">
        <v>24.920000076293945</v>
      </c>
      <c r="I661" s="11">
        <v>36.520000457763672</v>
      </c>
      <c r="J661" s="11">
        <v>17.590000152587891</v>
      </c>
      <c r="K661" s="11">
        <v>130.16999816894531</v>
      </c>
      <c r="L661" s="11">
        <v>106.88999938964844</v>
      </c>
      <c r="M661" s="11">
        <v>65.139999389648437</v>
      </c>
      <c r="N661" s="11">
        <v>32.680000305175781</v>
      </c>
      <c r="O661" s="11">
        <v>27.629999160766602</v>
      </c>
      <c r="P661" s="11">
        <v>35.669998168945312</v>
      </c>
      <c r="Q661" s="11">
        <v>17.340000152587891</v>
      </c>
      <c r="R661" s="11">
        <v>42.020000457763672</v>
      </c>
      <c r="S661" s="11">
        <v>40.080001831054688</v>
      </c>
      <c r="T661" s="11">
        <v>23.850000381469727</v>
      </c>
      <c r="U661" s="11">
        <v>71.760002136230469</v>
      </c>
      <c r="V661" s="11">
        <v>41.610000610351563</v>
      </c>
      <c r="W661" s="11">
        <v>88.489997863769531</v>
      </c>
      <c r="X661" s="11">
        <v>53.439998626708984</v>
      </c>
      <c r="Y661" s="11">
        <v>62.439998626708984</v>
      </c>
      <c r="Z661" s="11">
        <v>65.019996643066406</v>
      </c>
      <c r="AA661" s="11">
        <v>55.830001831054688</v>
      </c>
      <c r="AB661" s="11">
        <v>61.759998321533203</v>
      </c>
      <c r="AC661" s="11">
        <v>35.229999542236328</v>
      </c>
      <c r="AD661" s="11">
        <v>73.650001525878906</v>
      </c>
      <c r="AE661" s="11">
        <v>50.610000610351562</v>
      </c>
      <c r="AF661" s="11">
        <v>45.369998931884766</v>
      </c>
      <c r="AG661" s="11">
        <v>41.189998626708984</v>
      </c>
      <c r="AH661" s="11">
        <v>49.569999694824219</v>
      </c>
      <c r="AI661" s="11">
        <v>28.489999771118164</v>
      </c>
      <c r="AJ661" s="11">
        <v>26.799999237060547</v>
      </c>
      <c r="AK661" s="11">
        <v>17.329999923706055</v>
      </c>
      <c r="AL661" s="11">
        <v>74.80999755859375</v>
      </c>
      <c r="AM661" s="11">
        <v>57.439998626708984</v>
      </c>
      <c r="AN661" s="11">
        <v>19.909999847412109</v>
      </c>
      <c r="AO661" s="11">
        <v>33.240001678466797</v>
      </c>
      <c r="AP661" s="11">
        <v>41.409999847412109</v>
      </c>
      <c r="AQ661" s="11">
        <v>34.959999084472656</v>
      </c>
      <c r="AR661" s="11">
        <v>29.590000152587891</v>
      </c>
      <c r="AS661" s="11">
        <v>30.469999313354492</v>
      </c>
      <c r="AT661" s="11">
        <v>38.25</v>
      </c>
      <c r="AU661" s="11">
        <v>41.360000610351562</v>
      </c>
      <c r="AV661" s="11">
        <v>25.149999618530273</v>
      </c>
      <c r="AW661" s="11">
        <v>46.819999694824219</v>
      </c>
      <c r="AX661" s="11">
        <v>52.189998626708984</v>
      </c>
      <c r="AY661" s="11">
        <v>57.959999084472656</v>
      </c>
      <c r="AZ661" s="11">
        <v>28.170000076293945</v>
      </c>
      <c r="BA661" s="11">
        <v>32.099998474121094</v>
      </c>
      <c r="BB661" s="11">
        <v>90.150001525878906</v>
      </c>
      <c r="BC661" s="11">
        <v>24.760000228881836</v>
      </c>
      <c r="BD661" s="11">
        <v>41.840000152587891</v>
      </c>
      <c r="BE661" s="11">
        <v>39.049999237060547</v>
      </c>
      <c r="BF661" s="11">
        <v>31.100000381469727</v>
      </c>
      <c r="BG661" s="11">
        <v>32.270000457763672</v>
      </c>
      <c r="BH661" s="11">
        <v>37.259998321533203</v>
      </c>
      <c r="BI661" s="11">
        <v>20.440000534057617</v>
      </c>
      <c r="BJ661" s="11">
        <v>23.299999237060547</v>
      </c>
      <c r="BK661" s="11">
        <v>15.569999694824219</v>
      </c>
      <c r="BL661" s="11">
        <v>54.590000152587891</v>
      </c>
      <c r="BM661" s="11">
        <v>15.989999771118164</v>
      </c>
      <c r="BN661" s="11">
        <v>25.889999389648438</v>
      </c>
      <c r="BO661" s="11">
        <v>15.869999885559082</v>
      </c>
      <c r="BP661" s="11">
        <v>34.220001220703125</v>
      </c>
      <c r="BQ661" s="11">
        <v>23.75</v>
      </c>
      <c r="BR661" s="11">
        <v>7.4499998092651367</v>
      </c>
      <c r="BS661" s="11">
        <v>25.989999771118164</v>
      </c>
      <c r="BT661" s="11">
        <v>20.069999694824219</v>
      </c>
      <c r="BU661" s="11">
        <v>31.579999923706055</v>
      </c>
      <c r="BV661" s="11">
        <v>35.409999847412109</v>
      </c>
      <c r="BW661" s="11">
        <v>51.569999694824219</v>
      </c>
      <c r="BX661" s="11">
        <v>34.799999237060547</v>
      </c>
      <c r="BY661" s="11">
        <v>113.23000335693359</v>
      </c>
      <c r="BZ661" s="11">
        <v>32.849998474121094</v>
      </c>
      <c r="CA661" s="11">
        <v>70.610000610351563</v>
      </c>
      <c r="CB661" s="11">
        <v>40.959999084472656</v>
      </c>
      <c r="CC661" s="11">
        <v>71.800003051757813</v>
      </c>
      <c r="CD661" s="11">
        <v>54.430000305175781</v>
      </c>
      <c r="CE661" s="11">
        <v>252.72000122070313</v>
      </c>
      <c r="CF661" s="11">
        <v>49.900001525878906</v>
      </c>
      <c r="CG661" s="11">
        <v>19.459999084472656</v>
      </c>
      <c r="CH661" s="11">
        <v>29.649999618530273</v>
      </c>
      <c r="CI661" s="11">
        <v>52.75</v>
      </c>
      <c r="CJ661" s="11">
        <v>10.550000190734863</v>
      </c>
      <c r="CK661" s="11">
        <v>34.189998626708984</v>
      </c>
      <c r="CL661" s="11">
        <v>16.100000381469727</v>
      </c>
      <c r="CM661" s="11">
        <v>29.629999160766602</v>
      </c>
      <c r="CN661" s="11">
        <v>46.159999847412109</v>
      </c>
      <c r="CO661" s="11">
        <v>72.160003662109375</v>
      </c>
      <c r="CP661" s="11">
        <v>37.389999389648437</v>
      </c>
      <c r="CQ661" s="11">
        <v>46.569999694824219</v>
      </c>
      <c r="CR661" s="11">
        <v>41.430000305175781</v>
      </c>
      <c r="CS661" s="11">
        <v>84.470001220703125</v>
      </c>
      <c r="CT661" s="11">
        <v>88.830001831054687</v>
      </c>
      <c r="CU661" s="11">
        <v>83.879997253417969</v>
      </c>
      <c r="CV661" s="11">
        <v>113.51000213623047</v>
      </c>
      <c r="CW661" s="11">
        <v>31.600000381469727</v>
      </c>
      <c r="CX661" s="11">
        <v>49.950000762939453</v>
      </c>
      <c r="CY661" s="11">
        <v>32.369998931884766</v>
      </c>
      <c r="CZ661" s="11">
        <v>68.470001220703125</v>
      </c>
    </row>
    <row r="662" spans="1:104">
      <c r="A662" s="8">
        <v>43038</v>
      </c>
      <c r="B662" s="11">
        <v>465.67999267578125</v>
      </c>
      <c r="C662" s="11">
        <v>35.110000610351562</v>
      </c>
      <c r="D662" s="11">
        <v>116.45999908447266</v>
      </c>
      <c r="E662" s="11">
        <v>23.879999160766602</v>
      </c>
      <c r="F662" s="11">
        <v>49.619998931884766</v>
      </c>
      <c r="G662" s="11">
        <v>60.880001068115234</v>
      </c>
      <c r="H662" s="11">
        <v>25.190000534057617</v>
      </c>
      <c r="I662" s="11">
        <v>36.110000610351563</v>
      </c>
      <c r="J662" s="11">
        <v>17.110000610351563</v>
      </c>
      <c r="K662" s="11">
        <v>123.29000091552734</v>
      </c>
      <c r="L662" s="11">
        <v>108.58000183105469</v>
      </c>
      <c r="M662" s="11">
        <v>63.979999542236328</v>
      </c>
      <c r="N662" s="11">
        <v>32.209999084472656</v>
      </c>
      <c r="O662" s="11">
        <v>26.940000534057617</v>
      </c>
      <c r="P662" s="11">
        <v>34.840000152587891</v>
      </c>
      <c r="Q662" s="11">
        <v>17.360000610351562</v>
      </c>
      <c r="R662" s="11">
        <v>41.939998626708984</v>
      </c>
      <c r="S662" s="11">
        <v>39.110000610351562</v>
      </c>
      <c r="T662" s="11">
        <v>23.340000152587891</v>
      </c>
      <c r="U662" s="11">
        <v>69.680000305175781</v>
      </c>
      <c r="V662" s="11">
        <v>40.810001373291016</v>
      </c>
      <c r="W662" s="11">
        <v>85.099998474121094</v>
      </c>
      <c r="X662" s="11">
        <v>51.990001678466797</v>
      </c>
      <c r="Y662" s="11">
        <v>61.069999694824219</v>
      </c>
      <c r="Z662" s="11">
        <v>62.119998931884766</v>
      </c>
      <c r="AA662" s="11">
        <v>54.520000457763672</v>
      </c>
      <c r="AB662" s="11">
        <v>60.349998474121094</v>
      </c>
      <c r="AC662" s="11">
        <v>36.389999389648438</v>
      </c>
      <c r="AD662" s="11">
        <v>70.790000915527344</v>
      </c>
      <c r="AE662" s="11">
        <v>49.069999694824219</v>
      </c>
      <c r="AF662" s="11">
        <v>44.590000152587891</v>
      </c>
      <c r="AG662" s="11">
        <v>41.290000915527344</v>
      </c>
      <c r="AH662" s="11">
        <v>49.360000610351562</v>
      </c>
      <c r="AI662" s="11">
        <v>28.149999618530273</v>
      </c>
      <c r="AJ662" s="11">
        <v>26.280000686645508</v>
      </c>
      <c r="AK662" s="11">
        <v>17.049999237060547</v>
      </c>
      <c r="AL662" s="11">
        <v>72.989997863769531</v>
      </c>
      <c r="AM662" s="11">
        <v>56.389999389648438</v>
      </c>
      <c r="AN662" s="11">
        <v>19.989999771118164</v>
      </c>
      <c r="AO662" s="11">
        <v>32.790000915527344</v>
      </c>
      <c r="AP662" s="11">
        <v>40.470001220703125</v>
      </c>
      <c r="AQ662" s="11">
        <v>34.830001831054687</v>
      </c>
      <c r="AR662" s="11">
        <v>28.959999084472656</v>
      </c>
      <c r="AS662" s="11">
        <v>29.829999923706055</v>
      </c>
      <c r="AT662" s="11">
        <v>37.450000762939453</v>
      </c>
      <c r="AU662" s="11">
        <v>40.270000457763672</v>
      </c>
      <c r="AV662" s="11">
        <v>24.559999465942383</v>
      </c>
      <c r="AW662" s="11">
        <v>46.189998626708984</v>
      </c>
      <c r="AX662" s="11">
        <v>51.119998931884766</v>
      </c>
      <c r="AY662" s="11">
        <v>56.529998779296875</v>
      </c>
      <c r="AZ662" s="11">
        <v>27.829999923706055</v>
      </c>
      <c r="BA662" s="11">
        <v>31.989999771118164</v>
      </c>
      <c r="BB662" s="11">
        <v>89.449996948242188</v>
      </c>
      <c r="BC662" s="11">
        <v>24.540000915527344</v>
      </c>
      <c r="BD662" s="11">
        <v>41.159999847412109</v>
      </c>
      <c r="BE662" s="11">
        <v>38.189998626708984</v>
      </c>
      <c r="BF662" s="11">
        <v>30.229999542236328</v>
      </c>
      <c r="BG662" s="11">
        <v>31.790000915527344</v>
      </c>
      <c r="BH662" s="11">
        <v>36.200000762939453</v>
      </c>
      <c r="BI662" s="11">
        <v>20.420000076293945</v>
      </c>
      <c r="BJ662" s="11">
        <v>24.579999923706055</v>
      </c>
      <c r="BK662" s="11">
        <v>15.319999694824219</v>
      </c>
      <c r="BL662" s="11">
        <v>53.819999694824219</v>
      </c>
      <c r="BM662" s="11">
        <v>15.840000152587891</v>
      </c>
      <c r="BN662" s="11">
        <v>25.290000915527344</v>
      </c>
      <c r="BO662" s="11">
        <v>15.800000190734863</v>
      </c>
      <c r="BP662" s="11">
        <v>33.540000915527344</v>
      </c>
      <c r="BQ662" s="11">
        <v>23.530000686645508</v>
      </c>
      <c r="BR662" s="11">
        <v>7.440000057220459</v>
      </c>
      <c r="BS662" s="11">
        <v>25.370000839233398</v>
      </c>
      <c r="BT662" s="11">
        <v>20.239999771118164</v>
      </c>
      <c r="BU662" s="11">
        <v>30.809999465942383</v>
      </c>
      <c r="BV662" s="11">
        <v>35</v>
      </c>
      <c r="BW662" s="11">
        <v>51.389999389648437</v>
      </c>
      <c r="BX662" s="11">
        <v>34.150001525878906</v>
      </c>
      <c r="BY662" s="11">
        <v>112.43000030517578</v>
      </c>
      <c r="BZ662" s="11">
        <v>32.659999847412109</v>
      </c>
      <c r="CA662" s="11">
        <v>69.029998779296875</v>
      </c>
      <c r="CB662" s="11">
        <v>41</v>
      </c>
      <c r="CC662" s="11">
        <v>69.160003662109375</v>
      </c>
      <c r="CD662" s="11">
        <v>52.689998626708984</v>
      </c>
      <c r="CE662" s="11">
        <v>260.6400146484375</v>
      </c>
      <c r="CF662" s="11">
        <v>48.619998931884766</v>
      </c>
      <c r="CG662" s="11">
        <v>19.219999313354492</v>
      </c>
      <c r="CH662" s="11">
        <v>28.819999694824219</v>
      </c>
      <c r="CI662" s="11">
        <v>51.689998626708984</v>
      </c>
      <c r="CJ662" s="11">
        <v>10.439999580383301</v>
      </c>
      <c r="CK662" s="11">
        <v>33.340000152587891</v>
      </c>
      <c r="CL662" s="11">
        <v>15.979999542236328</v>
      </c>
      <c r="CM662" s="11">
        <v>28.920000076293945</v>
      </c>
      <c r="CN662" s="11">
        <v>44.659999847412109</v>
      </c>
      <c r="CO662" s="11">
        <v>69.019996643066406</v>
      </c>
      <c r="CP662" s="11">
        <v>36.659999847412109</v>
      </c>
      <c r="CQ662" s="11">
        <v>45.979999542236328</v>
      </c>
      <c r="CR662" s="11">
        <v>40.860000610351562</v>
      </c>
      <c r="CS662" s="11">
        <v>81.800003051757812</v>
      </c>
      <c r="CT662" s="11">
        <v>85.569999694824219</v>
      </c>
      <c r="CU662" s="11">
        <v>81.120002746582031</v>
      </c>
      <c r="CV662" s="11">
        <v>112.22000122070312</v>
      </c>
      <c r="CW662" s="11">
        <v>30.889999389648437</v>
      </c>
      <c r="CX662" s="11">
        <v>48.259998321533203</v>
      </c>
      <c r="CY662" s="11">
        <v>31.379999160766602</v>
      </c>
      <c r="CZ662" s="11">
        <v>67.029998779296875</v>
      </c>
    </row>
    <row r="663" spans="1:104">
      <c r="A663" s="8">
        <v>43039</v>
      </c>
      <c r="B663" s="11">
        <v>468.3800048828125</v>
      </c>
      <c r="C663" s="11">
        <v>35.220001220703125</v>
      </c>
      <c r="D663" s="11">
        <v>116.76000213623047</v>
      </c>
      <c r="E663" s="11">
        <v>24.049999237060547</v>
      </c>
      <c r="F663" s="11">
        <v>49.569999694824219</v>
      </c>
      <c r="G663" s="11">
        <v>60.720001220703125</v>
      </c>
      <c r="H663" s="11">
        <v>25.549999237060547</v>
      </c>
      <c r="I663" s="11">
        <v>36.400001525878906</v>
      </c>
      <c r="J663" s="11">
        <v>17.25</v>
      </c>
      <c r="K663" s="11">
        <v>124.48999786376953</v>
      </c>
      <c r="L663" s="11">
        <v>108.22000122070312</v>
      </c>
      <c r="M663" s="11">
        <v>63.840000152587891</v>
      </c>
      <c r="N663" s="11">
        <v>31.290000915527344</v>
      </c>
      <c r="O663" s="11">
        <v>27.149999618530273</v>
      </c>
      <c r="P663" s="11">
        <v>34.900001525878906</v>
      </c>
      <c r="Q663" s="11">
        <v>17.350000381469727</v>
      </c>
      <c r="R663" s="11">
        <v>42.130001068115234</v>
      </c>
      <c r="S663" s="11">
        <v>39.599998474121094</v>
      </c>
      <c r="T663" s="11">
        <v>23.420000076293945</v>
      </c>
      <c r="U663" s="11">
        <v>71.029998779296875</v>
      </c>
      <c r="V663" s="11">
        <v>40.959999084472656</v>
      </c>
      <c r="W663" s="11">
        <v>87.220001220703125</v>
      </c>
      <c r="X663" s="11">
        <v>52.240001678466797</v>
      </c>
      <c r="Y663" s="11">
        <v>61.5</v>
      </c>
      <c r="Z663" s="11">
        <v>62.470001220703125</v>
      </c>
      <c r="AA663" s="11">
        <v>54.889999389648438</v>
      </c>
      <c r="AB663" s="11">
        <v>61.610000610351563</v>
      </c>
      <c r="AC663" s="11">
        <v>37.049999237060547</v>
      </c>
      <c r="AD663" s="11">
        <v>71.839996337890625</v>
      </c>
      <c r="AE663" s="11">
        <v>50.049999237060547</v>
      </c>
      <c r="AF663" s="11">
        <v>45.029998779296875</v>
      </c>
      <c r="AG663" s="11">
        <v>41.520000457763672</v>
      </c>
      <c r="AH663" s="11">
        <v>50.389999389648438</v>
      </c>
      <c r="AI663" s="11">
        <v>28.110000610351563</v>
      </c>
      <c r="AJ663" s="11">
        <v>26.420000076293945</v>
      </c>
      <c r="AK663" s="11">
        <v>16.879999160766602</v>
      </c>
      <c r="AL663" s="11">
        <v>73.180000305175781</v>
      </c>
      <c r="AM663" s="11">
        <v>57.169998168945313</v>
      </c>
      <c r="AN663" s="11">
        <v>19.780000686645508</v>
      </c>
      <c r="AO663" s="11">
        <v>32.650001525878906</v>
      </c>
      <c r="AP663" s="11">
        <v>40.349998474121094</v>
      </c>
      <c r="AQ663" s="11">
        <v>34.369998931884766</v>
      </c>
      <c r="AR663" s="11">
        <v>29.350000381469727</v>
      </c>
      <c r="AS663" s="11">
        <v>30</v>
      </c>
      <c r="AT663" s="11">
        <v>38.069999694824219</v>
      </c>
      <c r="AU663" s="11">
        <v>40.5</v>
      </c>
      <c r="AV663" s="11">
        <v>24.729999542236328</v>
      </c>
      <c r="AW663" s="11">
        <v>46.569999694824219</v>
      </c>
      <c r="AX663" s="11">
        <v>51.229999542236328</v>
      </c>
      <c r="AY663" s="11">
        <v>57.069999694824219</v>
      </c>
      <c r="AZ663" s="11">
        <v>27.340000152587891</v>
      </c>
      <c r="BA663" s="11">
        <v>31.780000686645508</v>
      </c>
      <c r="BB663" s="11">
        <v>90.160003662109375</v>
      </c>
      <c r="BC663" s="11">
        <v>24.469999313354492</v>
      </c>
      <c r="BD663" s="11">
        <v>41.540000915527344</v>
      </c>
      <c r="BE663" s="11">
        <v>38.459999084472656</v>
      </c>
      <c r="BF663" s="11">
        <v>30.420000076293945</v>
      </c>
      <c r="BG663" s="11">
        <v>32.689998626708984</v>
      </c>
      <c r="BH663" s="11">
        <v>37.169998168945313</v>
      </c>
      <c r="BI663" s="11">
        <v>20.700000762939453</v>
      </c>
      <c r="BJ663" s="11">
        <v>24.790000915527344</v>
      </c>
      <c r="BK663" s="11">
        <v>15.359999656677246</v>
      </c>
      <c r="BL663" s="11">
        <v>53.849998474121094</v>
      </c>
      <c r="BM663" s="11">
        <v>15.930000305175781</v>
      </c>
      <c r="BN663" s="11">
        <v>25.850000381469727</v>
      </c>
      <c r="BO663" s="11">
        <v>15.890000343322754</v>
      </c>
      <c r="BP663" s="11">
        <v>34.5</v>
      </c>
      <c r="BQ663" s="11">
        <v>23.520000457763672</v>
      </c>
      <c r="BR663" s="11">
        <v>7.369999885559082</v>
      </c>
      <c r="BS663" s="11">
        <v>25.229999542236328</v>
      </c>
      <c r="BT663" s="11">
        <v>20.360000610351563</v>
      </c>
      <c r="BU663" s="11">
        <v>31.430000305175781</v>
      </c>
      <c r="BV663" s="11">
        <v>35.130001068115234</v>
      </c>
      <c r="BW663" s="11">
        <v>51.060001373291016</v>
      </c>
      <c r="BX663" s="11">
        <v>34.310001373291016</v>
      </c>
      <c r="BY663" s="11">
        <v>114.52999877929687</v>
      </c>
      <c r="BZ663" s="11">
        <v>33.060001373291016</v>
      </c>
      <c r="CA663" s="11">
        <v>70.94000244140625</v>
      </c>
      <c r="CB663" s="11">
        <v>42.029998779296875</v>
      </c>
      <c r="CC663" s="11">
        <v>68.510002136230469</v>
      </c>
      <c r="CD663" s="11">
        <v>53.110000610351563</v>
      </c>
      <c r="CE663" s="11">
        <v>260.3800048828125</v>
      </c>
      <c r="CF663" s="11">
        <v>49.229999542236328</v>
      </c>
      <c r="CG663" s="11">
        <v>19.209999084472656</v>
      </c>
      <c r="CH663" s="11">
        <v>29.159999847412109</v>
      </c>
      <c r="CI663" s="11">
        <v>51.830001831054688</v>
      </c>
      <c r="CJ663" s="11">
        <v>10.399999618530273</v>
      </c>
      <c r="CK663" s="11">
        <v>33.810001373291016</v>
      </c>
      <c r="CL663" s="11">
        <v>15.890000343322754</v>
      </c>
      <c r="CM663" s="11">
        <v>29.090000152587891</v>
      </c>
      <c r="CN663" s="11">
        <v>45.299999237060547</v>
      </c>
      <c r="CO663" s="11">
        <v>69.980003356933594</v>
      </c>
      <c r="CP663" s="11">
        <v>36.970001220703125</v>
      </c>
      <c r="CQ663" s="11">
        <v>46.319999694824219</v>
      </c>
      <c r="CR663" s="11">
        <v>41.069999694824219</v>
      </c>
      <c r="CS663" s="11">
        <v>82.400001525878906</v>
      </c>
      <c r="CT663" s="11">
        <v>85.819999694824219</v>
      </c>
      <c r="CU663" s="11">
        <v>81.290000915527344</v>
      </c>
      <c r="CV663" s="11">
        <v>112.30999755859375</v>
      </c>
      <c r="CW663" s="11">
        <v>30.819999694824219</v>
      </c>
      <c r="CX663" s="11">
        <v>48.419998168945313</v>
      </c>
      <c r="CY663" s="11">
        <v>31.159999847412109</v>
      </c>
      <c r="CZ663" s="11">
        <v>67.610000610351562</v>
      </c>
    </row>
    <row r="664" spans="1:104">
      <c r="A664" s="8">
        <v>43040</v>
      </c>
      <c r="B664" s="11">
        <v>809.84002685546875</v>
      </c>
      <c r="C664" s="11">
        <v>38.25</v>
      </c>
      <c r="D664" s="11">
        <v>147.67999267578125</v>
      </c>
      <c r="E664" s="11">
        <v>22.940000534057617</v>
      </c>
      <c r="F664" s="11">
        <v>46.209999084472656</v>
      </c>
      <c r="G664" s="11">
        <v>54.700000762939453</v>
      </c>
      <c r="H664" s="11">
        <v>32.560001373291016</v>
      </c>
      <c r="I664" s="11">
        <v>34.080001831054687</v>
      </c>
      <c r="J664" s="11">
        <v>14.260000228881836</v>
      </c>
      <c r="K664" s="11">
        <v>109.93000030517578</v>
      </c>
      <c r="L664" s="11">
        <v>93.419998168945313</v>
      </c>
      <c r="M664" s="11">
        <v>67.269996643066406</v>
      </c>
      <c r="N664" s="11">
        <v>30.159999847412109</v>
      </c>
      <c r="O664" s="11">
        <v>23.840000152587891</v>
      </c>
      <c r="P664" s="11">
        <v>30.350000381469727</v>
      </c>
      <c r="Q664" s="11">
        <v>17.010000228881836</v>
      </c>
      <c r="R664" s="11">
        <v>39.779998779296875</v>
      </c>
      <c r="S664" s="11">
        <v>38.509998321533203</v>
      </c>
      <c r="T664" s="11">
        <v>15.720000267028809</v>
      </c>
      <c r="U664" s="11">
        <v>48.310001373291016</v>
      </c>
      <c r="V664" s="11">
        <v>42.840000152587891</v>
      </c>
      <c r="W664" s="11">
        <v>70.040000915527344</v>
      </c>
      <c r="X664" s="11">
        <v>43.040000915527344</v>
      </c>
      <c r="Y664" s="11">
        <v>59.700000762939453</v>
      </c>
      <c r="Z664" s="11">
        <v>57.25</v>
      </c>
      <c r="AA664" s="11">
        <v>49.470001220703125</v>
      </c>
      <c r="AB664" s="11">
        <v>60</v>
      </c>
      <c r="AC664" s="11">
        <v>36.090000152587891</v>
      </c>
      <c r="AD664" s="11">
        <v>73.80999755859375</v>
      </c>
      <c r="AE664" s="11">
        <v>43.659999847412109</v>
      </c>
      <c r="AF664" s="11">
        <v>42.630001068115234</v>
      </c>
      <c r="AG664" s="11">
        <v>35.430000305175781</v>
      </c>
      <c r="AH664" s="11">
        <v>46.349998474121094</v>
      </c>
      <c r="AI664" s="11">
        <v>27.069999694824219</v>
      </c>
      <c r="AJ664" s="11">
        <v>23.959999084472656</v>
      </c>
      <c r="AK664" s="11">
        <v>17.620000839233398</v>
      </c>
      <c r="AL664" s="11">
        <v>73.55999755859375</v>
      </c>
      <c r="AM664" s="11">
        <v>55.970001220703125</v>
      </c>
      <c r="AN664" s="11">
        <v>18.290000915527344</v>
      </c>
      <c r="AO664" s="11">
        <v>34.270000457763672</v>
      </c>
      <c r="AP664" s="11">
        <v>35.310001373291016</v>
      </c>
      <c r="AQ664" s="11">
        <v>32.119998931884766</v>
      </c>
      <c r="AR664" s="11">
        <v>28.520000457763672</v>
      </c>
      <c r="AS664" s="11">
        <v>28.100000381469727</v>
      </c>
      <c r="AT664" s="11">
        <v>38.099998474121094</v>
      </c>
      <c r="AU664" s="11">
        <v>38.689998626708984</v>
      </c>
      <c r="AV664" s="11">
        <v>19.479999542236328</v>
      </c>
      <c r="AW664" s="11">
        <v>35.630001068115234</v>
      </c>
      <c r="AX664" s="11">
        <v>50.169998168945313</v>
      </c>
      <c r="AY664" s="11">
        <v>54.060001373291016</v>
      </c>
      <c r="AZ664" s="11">
        <v>25.850000381469727</v>
      </c>
      <c r="BA664" s="11">
        <v>31.149999618530273</v>
      </c>
      <c r="BB664" s="11">
        <v>89.139999389648438</v>
      </c>
      <c r="BC664" s="11">
        <v>25.030000686645508</v>
      </c>
      <c r="BD664" s="11">
        <v>36.669998168945313</v>
      </c>
      <c r="BE664" s="11">
        <v>38.790000915527344</v>
      </c>
      <c r="BF664" s="11">
        <v>28.209999084472656</v>
      </c>
      <c r="BG664" s="11">
        <v>30.270000457763672</v>
      </c>
      <c r="BH664" s="11">
        <v>32.459999084472656</v>
      </c>
      <c r="BI664" s="11">
        <v>19.700000762939453</v>
      </c>
      <c r="BJ664" s="11">
        <v>22.899999618530273</v>
      </c>
      <c r="BK664" s="11">
        <v>14.720000267028809</v>
      </c>
      <c r="BL664" s="11">
        <v>37.189998626708984</v>
      </c>
      <c r="BM664" s="11">
        <v>13.409999847412109</v>
      </c>
      <c r="BN664" s="11">
        <v>22.610000610351563</v>
      </c>
      <c r="BO664" s="11">
        <v>15.159999847412109</v>
      </c>
      <c r="BP664" s="11">
        <v>36.299999237060547</v>
      </c>
      <c r="BQ664" s="11">
        <v>21.530000686645508</v>
      </c>
      <c r="BR664" s="11">
        <v>7.2300000190734863</v>
      </c>
      <c r="BS664" s="11">
        <v>25.5</v>
      </c>
      <c r="BT664" s="11">
        <v>18.149999618530273</v>
      </c>
      <c r="BU664" s="11">
        <v>25.159999847412109</v>
      </c>
      <c r="BV664" s="11">
        <v>31.489999771118164</v>
      </c>
      <c r="BW664" s="11">
        <v>46.540000915527344</v>
      </c>
      <c r="BX664" s="11">
        <v>36.729999542236328</v>
      </c>
      <c r="BY664" s="11">
        <v>115.59999847412109</v>
      </c>
      <c r="BZ664" s="11">
        <v>32.049999237060547</v>
      </c>
      <c r="CA664" s="11">
        <v>58.970001220703125</v>
      </c>
      <c r="CB664" s="11">
        <v>38.840000152587891</v>
      </c>
      <c r="CC664" s="11">
        <v>65.430000305175781</v>
      </c>
      <c r="CD664" s="11">
        <v>58.470001220703125</v>
      </c>
      <c r="CE664" s="11">
        <v>155.49000549316406</v>
      </c>
      <c r="CF664" s="11">
        <v>54.450000762939453</v>
      </c>
      <c r="CG664" s="11">
        <v>17.350000381469727</v>
      </c>
      <c r="CH664" s="11">
        <v>27.090000152587891</v>
      </c>
      <c r="CI664" s="11">
        <v>47.299999237060547</v>
      </c>
      <c r="CJ664" s="11">
        <v>10.960000038146973</v>
      </c>
      <c r="CK664" s="11">
        <v>32.990001678466797</v>
      </c>
      <c r="CL664" s="11">
        <v>15.880000114440918</v>
      </c>
      <c r="CM664" s="11">
        <v>27.909999847412109</v>
      </c>
      <c r="CN664" s="11">
        <v>37.659999847412109</v>
      </c>
      <c r="CO664" s="11">
        <v>48.360000610351563</v>
      </c>
      <c r="CP664" s="11">
        <v>35.439998626708984</v>
      </c>
      <c r="CQ664" s="11">
        <v>39.979999542236328</v>
      </c>
      <c r="CR664" s="11">
        <v>42.229999542236328</v>
      </c>
      <c r="CS664" s="11">
        <v>86</v>
      </c>
      <c r="CT664" s="11">
        <v>82.620002746582031</v>
      </c>
      <c r="CU664" s="11">
        <v>73.639999389648437</v>
      </c>
      <c r="CV664" s="11">
        <v>87.419998168945313</v>
      </c>
      <c r="CW664" s="11">
        <v>31.989999771118164</v>
      </c>
      <c r="CX664" s="11">
        <v>46.580001831054688</v>
      </c>
      <c r="CY664" s="11">
        <v>33.330001831054688</v>
      </c>
      <c r="CZ664" s="11">
        <v>67.94000244140625</v>
      </c>
    </row>
    <row r="665" spans="1:104">
      <c r="A665" s="8">
        <v>43041</v>
      </c>
      <c r="B665" s="11">
        <v>805.3499755859375</v>
      </c>
      <c r="C665" s="11">
        <v>38.169998168945313</v>
      </c>
      <c r="D665" s="11">
        <v>147.39999389648437</v>
      </c>
      <c r="E665" s="11">
        <v>22.930000305175781</v>
      </c>
      <c r="F665" s="11">
        <v>45.479999542236328</v>
      </c>
      <c r="G665" s="11">
        <v>54.200000762939453</v>
      </c>
      <c r="H665" s="11">
        <v>32.299999237060547</v>
      </c>
      <c r="I665" s="11">
        <v>34.009998321533203</v>
      </c>
      <c r="J665" s="11">
        <v>14.260000228881836</v>
      </c>
      <c r="K665" s="11">
        <v>109.19999694824219</v>
      </c>
      <c r="L665" s="11">
        <v>93.459999084472656</v>
      </c>
      <c r="M665" s="11">
        <v>66.819999694824219</v>
      </c>
      <c r="N665" s="11">
        <v>29.870000839233398</v>
      </c>
      <c r="O665" s="11">
        <v>23.430000305175781</v>
      </c>
      <c r="P665" s="11">
        <v>29.819999694824219</v>
      </c>
      <c r="Q665" s="11">
        <v>16.930000305175781</v>
      </c>
      <c r="R665" s="11">
        <v>39.020000457763672</v>
      </c>
      <c r="S665" s="11">
        <v>38.139999389648438</v>
      </c>
      <c r="T665" s="11">
        <v>15.680000305175781</v>
      </c>
      <c r="U665" s="11">
        <v>46.849998474121094</v>
      </c>
      <c r="V665" s="11">
        <v>42.909999847412109</v>
      </c>
      <c r="W665" s="11">
        <v>69.540000915527344</v>
      </c>
      <c r="X665" s="11">
        <v>42.650001525878906</v>
      </c>
      <c r="Y665" s="11">
        <v>58.889999389648438</v>
      </c>
      <c r="Z665" s="11">
        <v>56.459999084472656</v>
      </c>
      <c r="AA665" s="11">
        <v>48.880001068115234</v>
      </c>
      <c r="AB665" s="11">
        <v>59.310001373291016</v>
      </c>
      <c r="AC665" s="11">
        <v>35.970001220703125</v>
      </c>
      <c r="AD665" s="11">
        <v>73.400001525878906</v>
      </c>
      <c r="AE665" s="11">
        <v>43.360000610351562</v>
      </c>
      <c r="AF665" s="11">
        <v>42.299999237060547</v>
      </c>
      <c r="AG665" s="11">
        <v>34.630001068115234</v>
      </c>
      <c r="AH665" s="11">
        <v>46.029998779296875</v>
      </c>
      <c r="AI665" s="11">
        <v>26.649999618530273</v>
      </c>
      <c r="AJ665" s="11">
        <v>23.709999084472656</v>
      </c>
      <c r="AK665" s="11">
        <v>17.5</v>
      </c>
      <c r="AL665" s="11">
        <v>72.790000915527344</v>
      </c>
      <c r="AM665" s="11">
        <v>55.549999237060547</v>
      </c>
      <c r="AN665" s="11">
        <v>18.389999389648438</v>
      </c>
      <c r="AO665" s="11">
        <v>33.860000610351563</v>
      </c>
      <c r="AP665" s="11">
        <v>35.540000915527344</v>
      </c>
      <c r="AQ665" s="11">
        <v>32.099998474121094</v>
      </c>
      <c r="AR665" s="11">
        <v>28.120000839233398</v>
      </c>
      <c r="AS665" s="11">
        <v>27.729999542236328</v>
      </c>
      <c r="AT665" s="11">
        <v>37.599998474121094</v>
      </c>
      <c r="AU665" s="11">
        <v>38.5</v>
      </c>
      <c r="AV665" s="11">
        <v>19.260000228881836</v>
      </c>
      <c r="AW665" s="11">
        <v>35.669998168945312</v>
      </c>
      <c r="AX665" s="11">
        <v>50.369998931884766</v>
      </c>
      <c r="AY665" s="11">
        <v>54.029998779296875</v>
      </c>
      <c r="AZ665" s="11">
        <v>25.610000610351563</v>
      </c>
      <c r="BA665" s="11">
        <v>31.100000381469727</v>
      </c>
      <c r="BB665" s="11">
        <v>89.69000244140625</v>
      </c>
      <c r="BC665" s="11">
        <v>24.969999313354492</v>
      </c>
      <c r="BD665" s="11">
        <v>36.130001068115234</v>
      </c>
      <c r="BE665" s="11">
        <v>38.580001831054687</v>
      </c>
      <c r="BF665" s="11">
        <v>28.030000686645508</v>
      </c>
      <c r="BG665" s="11">
        <v>30.350000381469727</v>
      </c>
      <c r="BH665" s="11">
        <v>32.029998779296875</v>
      </c>
      <c r="BI665" s="11">
        <v>19.579999923706055</v>
      </c>
      <c r="BJ665" s="11">
        <v>22.899999618530273</v>
      </c>
      <c r="BK665" s="11">
        <v>14.640000343322754</v>
      </c>
      <c r="BL665" s="11">
        <v>36.740001678466797</v>
      </c>
      <c r="BM665" s="11">
        <v>13.409999847412109</v>
      </c>
      <c r="BN665" s="11">
        <v>22.520000457763672</v>
      </c>
      <c r="BO665" s="11">
        <v>15.100000381469727</v>
      </c>
      <c r="BP665" s="11">
        <v>35.630001068115234</v>
      </c>
      <c r="BQ665" s="11">
        <v>21.409999847412109</v>
      </c>
      <c r="BR665" s="11">
        <v>7.2300000190734863</v>
      </c>
      <c r="BS665" s="11">
        <v>25.629999160766602</v>
      </c>
      <c r="BT665" s="11">
        <v>18.190000534057617</v>
      </c>
      <c r="BU665" s="11">
        <v>24.930000305175781</v>
      </c>
      <c r="BV665" s="11">
        <v>31.190000534057617</v>
      </c>
      <c r="BW665" s="11">
        <v>45.689998626708984</v>
      </c>
      <c r="BX665" s="11">
        <v>36.540000915527344</v>
      </c>
      <c r="BY665" s="11">
        <v>113.69999694824219</v>
      </c>
      <c r="BZ665" s="11">
        <v>31.620000839233398</v>
      </c>
      <c r="CA665" s="11">
        <v>58.119998931884766</v>
      </c>
      <c r="CB665" s="11">
        <v>38.509998321533203</v>
      </c>
      <c r="CC665" s="11">
        <v>65.430000305175781</v>
      </c>
      <c r="CD665" s="11">
        <v>58.470001220703125</v>
      </c>
      <c r="CE665" s="11">
        <v>152.16999816894531</v>
      </c>
      <c r="CF665" s="11">
        <v>53.919998168945312</v>
      </c>
      <c r="CG665" s="11">
        <v>17.110000610351563</v>
      </c>
      <c r="CH665" s="11">
        <v>27.100000381469727</v>
      </c>
      <c r="CI665" s="11">
        <v>46.799999237060547</v>
      </c>
      <c r="CJ665" s="11">
        <v>10.960000038146973</v>
      </c>
      <c r="CK665" s="11">
        <v>32.799999237060547</v>
      </c>
      <c r="CL665" s="11">
        <v>15.760000228881836</v>
      </c>
      <c r="CM665" s="11">
        <v>27.379999160766602</v>
      </c>
      <c r="CN665" s="11">
        <v>36.5</v>
      </c>
      <c r="CO665" s="11">
        <v>47.869998931884766</v>
      </c>
      <c r="CP665" s="11">
        <v>35.25</v>
      </c>
      <c r="CQ665" s="11">
        <v>39.459999084472656</v>
      </c>
      <c r="CR665" s="11">
        <v>41.860000610351563</v>
      </c>
      <c r="CS665" s="11">
        <v>84.760002136230469</v>
      </c>
      <c r="CT665" s="11">
        <v>81.290000915527344</v>
      </c>
      <c r="CU665" s="11">
        <v>72.730003356933594</v>
      </c>
      <c r="CV665" s="11">
        <v>87.019996643066406</v>
      </c>
      <c r="CW665" s="11">
        <v>31.659999847412109</v>
      </c>
      <c r="CX665" s="11">
        <v>46.25</v>
      </c>
      <c r="CY665" s="11">
        <v>33.020000457763672</v>
      </c>
      <c r="CZ665" s="11">
        <v>67.050003051757812</v>
      </c>
    </row>
    <row r="666" spans="1:104">
      <c r="A666" s="8">
        <v>43042</v>
      </c>
      <c r="B666" s="11">
        <v>798.4000244140625</v>
      </c>
      <c r="C666" s="11">
        <v>38.169998168945313</v>
      </c>
      <c r="D666" s="11">
        <v>145.94000244140625</v>
      </c>
      <c r="E666" s="11">
        <v>22.549999237060547</v>
      </c>
      <c r="F666" s="11">
        <v>45.319999694824219</v>
      </c>
      <c r="G666" s="11">
        <v>53.849998474121094</v>
      </c>
      <c r="H666" s="11">
        <v>32.169998168945313</v>
      </c>
      <c r="I666" s="11">
        <v>34.060001373291016</v>
      </c>
      <c r="J666" s="11">
        <v>14</v>
      </c>
      <c r="K666" s="11">
        <v>106.19999694824219</v>
      </c>
      <c r="L666" s="11">
        <v>92.589996337890625</v>
      </c>
      <c r="M666" s="11">
        <v>67.150001525878906</v>
      </c>
      <c r="N666" s="11">
        <v>29.75</v>
      </c>
      <c r="O666" s="11">
        <v>23.139999389648438</v>
      </c>
      <c r="P666" s="11">
        <v>29.510000228881836</v>
      </c>
      <c r="Q666" s="11">
        <v>16.920000076293945</v>
      </c>
      <c r="R666" s="11">
        <v>39.080001831054687</v>
      </c>
      <c r="S666" s="11">
        <v>37.759998321533203</v>
      </c>
      <c r="T666" s="11">
        <v>15.390000343322754</v>
      </c>
      <c r="U666" s="11">
        <v>46.549999237060547</v>
      </c>
      <c r="V666" s="11">
        <v>42.680000305175781</v>
      </c>
      <c r="W666" s="11">
        <v>68.379997253417969</v>
      </c>
      <c r="X666" s="11">
        <v>41.840000152587891</v>
      </c>
      <c r="Y666" s="11">
        <v>58.580001831054688</v>
      </c>
      <c r="Z666" s="11">
        <v>56.020000457763672</v>
      </c>
      <c r="AA666" s="11">
        <v>48.639999389648438</v>
      </c>
      <c r="AB666" s="11">
        <v>58.380001068115234</v>
      </c>
      <c r="AC666" s="11">
        <v>35.919998168945313</v>
      </c>
      <c r="AD666" s="11">
        <v>75.319999694824219</v>
      </c>
      <c r="AE666" s="11">
        <v>43.419998168945313</v>
      </c>
      <c r="AF666" s="11">
        <v>42.150001525878906</v>
      </c>
      <c r="AG666" s="11">
        <v>34.830001831054687</v>
      </c>
      <c r="AH666" s="11">
        <v>46.200000762939453</v>
      </c>
      <c r="AI666" s="11">
        <v>26.350000381469727</v>
      </c>
      <c r="AJ666" s="11">
        <v>23.409999847412109</v>
      </c>
      <c r="AK666" s="11">
        <v>17.5</v>
      </c>
      <c r="AL666" s="11">
        <v>72.550003051757813</v>
      </c>
      <c r="AM666" s="11">
        <v>55.709999084472656</v>
      </c>
      <c r="AN666" s="11">
        <v>18.200000762939453</v>
      </c>
      <c r="AO666" s="11">
        <v>33.930000305175781</v>
      </c>
      <c r="AP666" s="11">
        <v>35.849998474121094</v>
      </c>
      <c r="AQ666" s="11">
        <v>32.5</v>
      </c>
      <c r="AR666" s="11">
        <v>27.870000839233398</v>
      </c>
      <c r="AS666" s="11">
        <v>27.540000915527344</v>
      </c>
      <c r="AT666" s="11">
        <v>38.310001373291016</v>
      </c>
      <c r="AU666" s="11">
        <v>38.099998474121094</v>
      </c>
      <c r="AV666" s="11">
        <v>18.780000686645508</v>
      </c>
      <c r="AW666" s="11">
        <v>35.950000762939453</v>
      </c>
      <c r="AX666" s="11">
        <v>50.779998779296875</v>
      </c>
      <c r="AY666" s="11">
        <v>53.259998321533203</v>
      </c>
      <c r="AZ666" s="11">
        <v>25.209999084472656</v>
      </c>
      <c r="BA666" s="11">
        <v>30.940000534057617</v>
      </c>
      <c r="BB666" s="11">
        <v>89.319999694824219</v>
      </c>
      <c r="BC666" s="11">
        <v>24.889999389648437</v>
      </c>
      <c r="BD666" s="11">
        <v>35.830001831054688</v>
      </c>
      <c r="BE666" s="11">
        <v>38.310001373291016</v>
      </c>
      <c r="BF666" s="11">
        <v>27.670000076293945</v>
      </c>
      <c r="BG666" s="11">
        <v>29.840000152587891</v>
      </c>
      <c r="BH666" s="11">
        <v>31.590000152587891</v>
      </c>
      <c r="BI666" s="11">
        <v>19.469999313354492</v>
      </c>
      <c r="BJ666" s="11">
        <v>22.920000076293945</v>
      </c>
      <c r="BK666" s="11">
        <v>14.659999847412109</v>
      </c>
      <c r="BL666" s="11">
        <v>36.180000305175781</v>
      </c>
      <c r="BM666" s="11">
        <v>13.229999542236328</v>
      </c>
      <c r="BN666" s="11">
        <v>22.209999084472656</v>
      </c>
      <c r="BO666" s="11">
        <v>14.890000343322754</v>
      </c>
      <c r="BP666" s="11">
        <v>35.150001525878906</v>
      </c>
      <c r="BQ666" s="11">
        <v>21.270000457763672</v>
      </c>
      <c r="BR666" s="11">
        <v>7.2300000190734863</v>
      </c>
      <c r="BS666" s="11">
        <v>25.559999465942383</v>
      </c>
      <c r="BT666" s="11">
        <v>18.260000228881836</v>
      </c>
      <c r="BU666" s="11">
        <v>24.639999389648438</v>
      </c>
      <c r="BV666" s="11">
        <v>30.989999771118164</v>
      </c>
      <c r="BW666" s="11">
        <v>45.069999694824219</v>
      </c>
      <c r="BX666" s="11">
        <v>36.490001678466797</v>
      </c>
      <c r="BY666" s="11">
        <v>113.55999755859375</v>
      </c>
      <c r="BZ666" s="11">
        <v>31.149999618530273</v>
      </c>
      <c r="CA666" s="11">
        <v>57.470001220703125</v>
      </c>
      <c r="CB666" s="11">
        <v>38.319999694824219</v>
      </c>
      <c r="CC666" s="11">
        <v>65.959999084472656</v>
      </c>
      <c r="CD666" s="11">
        <v>58.040000915527344</v>
      </c>
      <c r="CE666" s="11">
        <v>148.78999328613281</v>
      </c>
      <c r="CF666" s="11">
        <v>53.569999694824219</v>
      </c>
      <c r="CG666" s="11">
        <v>16.950000762939453</v>
      </c>
      <c r="CH666" s="11">
        <v>26.690000534057617</v>
      </c>
      <c r="CI666" s="11">
        <v>45.930000305175781</v>
      </c>
      <c r="CJ666" s="11">
        <v>10.840000152587891</v>
      </c>
      <c r="CK666" s="11">
        <v>32.319999694824219</v>
      </c>
      <c r="CL666" s="11">
        <v>15.640000343322754</v>
      </c>
      <c r="CM666" s="11">
        <v>26.950000762939453</v>
      </c>
      <c r="CN666" s="11">
        <v>35.349998474121094</v>
      </c>
      <c r="CO666" s="11">
        <v>47.229999542236328</v>
      </c>
      <c r="CP666" s="11">
        <v>34.959999084472656</v>
      </c>
      <c r="CQ666" s="11">
        <v>39.299999237060547</v>
      </c>
      <c r="CR666" s="11">
        <v>41.680000305175781</v>
      </c>
      <c r="CS666" s="11">
        <v>84.849998474121094</v>
      </c>
      <c r="CT666" s="11">
        <v>80.739997863769531</v>
      </c>
      <c r="CU666" s="11">
        <v>72.599998474121094</v>
      </c>
      <c r="CV666" s="11">
        <v>86.709999084472656</v>
      </c>
      <c r="CW666" s="11">
        <v>31.559999465942383</v>
      </c>
      <c r="CX666" s="11">
        <v>45.939998626708984</v>
      </c>
      <c r="CY666" s="11">
        <v>32.939998626708984</v>
      </c>
      <c r="CZ666" s="11">
        <v>67.129997253417969</v>
      </c>
    </row>
    <row r="667" spans="1:104">
      <c r="A667" s="8">
        <v>43045</v>
      </c>
      <c r="B667" s="11">
        <v>798.55999755859375</v>
      </c>
      <c r="C667" s="11">
        <v>38.459999084472656</v>
      </c>
      <c r="D667" s="11">
        <v>145.77999877929687</v>
      </c>
      <c r="E667" s="11">
        <v>23.030000686645508</v>
      </c>
      <c r="F667" s="11">
        <v>45.330001831054687</v>
      </c>
      <c r="G667" s="11">
        <v>54.869998931884766</v>
      </c>
      <c r="H667" s="11">
        <v>31.819999694824219</v>
      </c>
      <c r="I667" s="11">
        <v>34.689998626708984</v>
      </c>
      <c r="J667" s="11">
        <v>14.140000343322754</v>
      </c>
      <c r="K667" s="11">
        <v>110.81999969482422</v>
      </c>
      <c r="L667" s="11">
        <v>93.150001525878906</v>
      </c>
      <c r="M667" s="11">
        <v>67.930000305175781</v>
      </c>
      <c r="N667" s="11">
        <v>29.670000076293945</v>
      </c>
      <c r="O667" s="11">
        <v>23.200000762939453</v>
      </c>
      <c r="P667" s="11">
        <v>29.920000076293945</v>
      </c>
      <c r="Q667" s="11">
        <v>17.020000457763672</v>
      </c>
      <c r="R667" s="11">
        <v>39.25</v>
      </c>
      <c r="S667" s="11">
        <v>37.819999694824219</v>
      </c>
      <c r="T667" s="11">
        <v>15.770000457763672</v>
      </c>
      <c r="U667" s="11">
        <v>47.520000457763672</v>
      </c>
      <c r="V667" s="11">
        <v>42.430000305175781</v>
      </c>
      <c r="W667" s="11">
        <v>68.430000305175781</v>
      </c>
      <c r="X667" s="11">
        <v>42.119998931884766</v>
      </c>
      <c r="Y667" s="11">
        <v>58.900001525878906</v>
      </c>
      <c r="Z667" s="11">
        <v>56.819999694824219</v>
      </c>
      <c r="AA667" s="11">
        <v>48.959999084472656</v>
      </c>
      <c r="AB667" s="11">
        <v>59.409999847412109</v>
      </c>
      <c r="AC667" s="11">
        <v>35.619998931884766</v>
      </c>
      <c r="AD667" s="11">
        <v>76.94000244140625</v>
      </c>
      <c r="AE667" s="11">
        <v>44.139999389648438</v>
      </c>
      <c r="AF667" s="11">
        <v>43.060001373291016</v>
      </c>
      <c r="AG667" s="11">
        <v>36.310001373291016</v>
      </c>
      <c r="AH667" s="11">
        <v>46.939998626708984</v>
      </c>
      <c r="AI667" s="11">
        <v>26.920000076293945</v>
      </c>
      <c r="AJ667" s="11">
        <v>23.760000228881836</v>
      </c>
      <c r="AK667" s="11">
        <v>17.659999847412109</v>
      </c>
      <c r="AL667" s="11">
        <v>73.319999694824219</v>
      </c>
      <c r="AM667" s="11">
        <v>56.919998168945313</v>
      </c>
      <c r="AN667" s="11">
        <v>18.879999160766602</v>
      </c>
      <c r="AO667" s="11">
        <v>35.520000457763672</v>
      </c>
      <c r="AP667" s="11">
        <v>36.720001220703125</v>
      </c>
      <c r="AQ667" s="11">
        <v>33.5</v>
      </c>
      <c r="AR667" s="11">
        <v>27.959999084472656</v>
      </c>
      <c r="AS667" s="11">
        <v>27.75</v>
      </c>
      <c r="AT667" s="11">
        <v>38.400001525878906</v>
      </c>
      <c r="AU667" s="11">
        <v>38.330001831054687</v>
      </c>
      <c r="AV667" s="11">
        <v>18.969999313354492</v>
      </c>
      <c r="AW667" s="11">
        <v>37.119998931884766</v>
      </c>
      <c r="AX667" s="11">
        <v>51.930000305175781</v>
      </c>
      <c r="AY667" s="11">
        <v>54.259998321533203</v>
      </c>
      <c r="AZ667" s="11">
        <v>26.069999694824219</v>
      </c>
      <c r="BA667" s="11">
        <v>31.670000076293945</v>
      </c>
      <c r="BB667" s="11">
        <v>90.730003356933594</v>
      </c>
      <c r="BC667" s="11">
        <v>24.959999084472656</v>
      </c>
      <c r="BD667" s="11">
        <v>36.080001831054687</v>
      </c>
      <c r="BE667" s="11">
        <v>38.799999237060547</v>
      </c>
      <c r="BF667" s="11">
        <v>27.959999084472656</v>
      </c>
      <c r="BG667" s="11">
        <v>29.639999389648438</v>
      </c>
      <c r="BH667" s="11">
        <v>31.629999160766602</v>
      </c>
      <c r="BI667" s="11">
        <v>19.290000915527344</v>
      </c>
      <c r="BJ667" s="11">
        <v>23.659999847412109</v>
      </c>
      <c r="BK667" s="11">
        <v>14.670000076293945</v>
      </c>
      <c r="BL667" s="11">
        <v>36.009998321533203</v>
      </c>
      <c r="BM667" s="11">
        <v>13.289999961853027</v>
      </c>
      <c r="BN667" s="11">
        <v>22.370000839233398</v>
      </c>
      <c r="BO667" s="11">
        <v>14.789999961853027</v>
      </c>
      <c r="BP667" s="11">
        <v>35.110000610351562</v>
      </c>
      <c r="BQ667" s="11">
        <v>21.280000686645508</v>
      </c>
      <c r="BR667" s="11">
        <v>7.1500000953674316</v>
      </c>
      <c r="BS667" s="11">
        <v>25.5</v>
      </c>
      <c r="BT667" s="11">
        <v>18.069999694824219</v>
      </c>
      <c r="BU667" s="11">
        <v>24.860000610351563</v>
      </c>
      <c r="BV667" s="11">
        <v>31.549999237060547</v>
      </c>
      <c r="BW667" s="11">
        <v>45.970001220703125</v>
      </c>
      <c r="BX667" s="11">
        <v>36.650001525878906</v>
      </c>
      <c r="BY667" s="11">
        <v>113.66999816894531</v>
      </c>
      <c r="BZ667" s="11">
        <v>31.170000076293945</v>
      </c>
      <c r="CA667" s="11">
        <v>58.610000610351563</v>
      </c>
      <c r="CB667" s="11">
        <v>39.209999084472656</v>
      </c>
      <c r="CC667" s="11">
        <v>69.040000915527344</v>
      </c>
      <c r="CD667" s="11">
        <v>58.779998779296875</v>
      </c>
      <c r="CE667" s="11">
        <v>150.83999633789063</v>
      </c>
      <c r="CF667" s="11">
        <v>53.669998168945313</v>
      </c>
      <c r="CG667" s="11">
        <v>16.930000305175781</v>
      </c>
      <c r="CH667" s="11">
        <v>26.790000915527344</v>
      </c>
      <c r="CI667" s="11">
        <v>45.959999084472656</v>
      </c>
      <c r="CJ667" s="11">
        <v>10.739999771118164</v>
      </c>
      <c r="CK667" s="11">
        <v>32.310001373291016</v>
      </c>
      <c r="CL667" s="11">
        <v>15.489999771118164</v>
      </c>
      <c r="CM667" s="11">
        <v>27.149999618530273</v>
      </c>
      <c r="CN667" s="11">
        <v>35.799999237060547</v>
      </c>
      <c r="CO667" s="11">
        <v>48.220001220703125</v>
      </c>
      <c r="CP667" s="11">
        <v>35.169998168945313</v>
      </c>
      <c r="CQ667" s="11">
        <v>40</v>
      </c>
      <c r="CR667" s="11">
        <v>41.459999084472656</v>
      </c>
      <c r="CS667" s="11">
        <v>86.150001525878906</v>
      </c>
      <c r="CT667" s="11">
        <v>81.870002746582031</v>
      </c>
      <c r="CU667" s="11">
        <v>73.069999694824219</v>
      </c>
      <c r="CV667" s="11">
        <v>89.169998168945313</v>
      </c>
      <c r="CW667" s="11">
        <v>32.139999389648438</v>
      </c>
      <c r="CX667" s="11">
        <v>46.240001678466797</v>
      </c>
      <c r="CY667" s="11">
        <v>32.840000152587891</v>
      </c>
      <c r="CZ667" s="11">
        <v>67.94000244140625</v>
      </c>
    </row>
    <row r="668" spans="1:104">
      <c r="A668" s="8">
        <v>43046</v>
      </c>
      <c r="B668" s="11">
        <v>799.3800048828125</v>
      </c>
      <c r="C668" s="11">
        <v>38.549999237060547</v>
      </c>
      <c r="D668" s="11">
        <v>145.97000122070312</v>
      </c>
      <c r="E668" s="11">
        <v>23.200000762939453</v>
      </c>
      <c r="F668" s="11">
        <v>45.240001678466797</v>
      </c>
      <c r="G668" s="11">
        <v>55.240001678466797</v>
      </c>
      <c r="H668" s="11">
        <v>31.809999465942383</v>
      </c>
      <c r="I668" s="11">
        <v>34.389999389648438</v>
      </c>
      <c r="J668" s="11">
        <v>14.279999732971191</v>
      </c>
      <c r="K668" s="11">
        <v>111.70999908447266</v>
      </c>
      <c r="L668" s="11">
        <v>95.849998474121094</v>
      </c>
      <c r="M668" s="11">
        <v>69.760002136230469</v>
      </c>
      <c r="N668" s="11">
        <v>30.149999618530273</v>
      </c>
      <c r="O668" s="11">
        <v>23.309999465942383</v>
      </c>
      <c r="P668" s="11">
        <v>30.059999465942383</v>
      </c>
      <c r="Q668" s="11">
        <v>17.360000610351562</v>
      </c>
      <c r="R668" s="11">
        <v>39.590000152587891</v>
      </c>
      <c r="S668" s="11">
        <v>37.840000152587891</v>
      </c>
      <c r="T668" s="11">
        <v>16.100000381469727</v>
      </c>
      <c r="U668" s="11">
        <v>47.930000305175781</v>
      </c>
      <c r="V668" s="11">
        <v>42.740001678466797</v>
      </c>
      <c r="W668" s="11">
        <v>68.680000305175781</v>
      </c>
      <c r="X668" s="11">
        <v>42.389999389648438</v>
      </c>
      <c r="Y668" s="11">
        <v>59.110000610351562</v>
      </c>
      <c r="Z668" s="11">
        <v>57</v>
      </c>
      <c r="AA668" s="11">
        <v>49.259998321533203</v>
      </c>
      <c r="AB668" s="11">
        <v>59.849998474121094</v>
      </c>
      <c r="AC668" s="11">
        <v>36</v>
      </c>
      <c r="AD668" s="11">
        <v>78.760002136230469</v>
      </c>
      <c r="AE668" s="11">
        <v>44.25</v>
      </c>
      <c r="AF668" s="11">
        <v>43.360000610351562</v>
      </c>
      <c r="AG668" s="11">
        <v>36.330001831054687</v>
      </c>
      <c r="AH668" s="11">
        <v>47.080001831054687</v>
      </c>
      <c r="AI668" s="11">
        <v>27.149999618530273</v>
      </c>
      <c r="AJ668" s="11">
        <v>23.829999923706055</v>
      </c>
      <c r="AK668" s="11">
        <v>17.719999313354492</v>
      </c>
      <c r="AL668" s="11">
        <v>74.089996337890625</v>
      </c>
      <c r="AM668" s="11">
        <v>57.090000152587891</v>
      </c>
      <c r="AN668" s="11">
        <v>18.950000762939453</v>
      </c>
      <c r="AO668" s="11">
        <v>36.279998779296875</v>
      </c>
      <c r="AP668" s="11">
        <v>36.5</v>
      </c>
      <c r="AQ668" s="11">
        <v>33.380001068115234</v>
      </c>
      <c r="AR668" s="11">
        <v>28.139999389648438</v>
      </c>
      <c r="AS668" s="11">
        <v>27.879999160766602</v>
      </c>
      <c r="AT668" s="11">
        <v>38.310001373291016</v>
      </c>
      <c r="AU668" s="11">
        <v>38.569999694824219</v>
      </c>
      <c r="AV668" s="11">
        <v>18.959999084472656</v>
      </c>
      <c r="AW668" s="11">
        <v>36.869998931884766</v>
      </c>
      <c r="AX668" s="11">
        <v>51.950000762939453</v>
      </c>
      <c r="AY668" s="11">
        <v>54.930000305175781</v>
      </c>
      <c r="AZ668" s="11">
        <v>25.930000305175781</v>
      </c>
      <c r="BA668" s="11">
        <v>31.670000076293945</v>
      </c>
      <c r="BB668" s="11">
        <v>91.930000305175781</v>
      </c>
      <c r="BC668" s="11">
        <v>25.120000839233398</v>
      </c>
      <c r="BD668" s="11">
        <v>36.319999694824219</v>
      </c>
      <c r="BE668" s="11">
        <v>38.990001678466797</v>
      </c>
      <c r="BF668" s="11">
        <v>28.159999847412109</v>
      </c>
      <c r="BG668" s="11">
        <v>29.959999084472656</v>
      </c>
      <c r="BH668" s="11">
        <v>31.819999694824219</v>
      </c>
      <c r="BI668" s="11">
        <v>19.280000686645508</v>
      </c>
      <c r="BJ668" s="11">
        <v>23.270000457763672</v>
      </c>
      <c r="BK668" s="11">
        <v>14.739999771118164</v>
      </c>
      <c r="BL668" s="11">
        <v>36.360000610351563</v>
      </c>
      <c r="BM668" s="11">
        <v>13.350000381469727</v>
      </c>
      <c r="BN668" s="11">
        <v>22.360000610351563</v>
      </c>
      <c r="BO668" s="11">
        <v>14.890000343322754</v>
      </c>
      <c r="BP668" s="11">
        <v>35.330001831054688</v>
      </c>
      <c r="BQ668" s="11">
        <v>21.389999389648438</v>
      </c>
      <c r="BR668" s="11">
        <v>7.25</v>
      </c>
      <c r="BS668" s="11">
        <v>25.909999847412109</v>
      </c>
      <c r="BT668" s="11">
        <v>18.459999084472656</v>
      </c>
      <c r="BU668" s="11">
        <v>25.030000686645508</v>
      </c>
      <c r="BV668" s="11">
        <v>31.75</v>
      </c>
      <c r="BW668" s="11">
        <v>46.590000152587891</v>
      </c>
      <c r="BX668" s="11">
        <v>36.619998931884766</v>
      </c>
      <c r="BY668" s="11">
        <v>114</v>
      </c>
      <c r="BZ668" s="11">
        <v>31.309999465942383</v>
      </c>
      <c r="CA668" s="11">
        <v>58.779998779296875</v>
      </c>
      <c r="CB668" s="11">
        <v>39.009998321533203</v>
      </c>
      <c r="CC668" s="11">
        <v>69.269996643066406</v>
      </c>
      <c r="CD668" s="11">
        <v>59.630001068115234</v>
      </c>
      <c r="CE668" s="11">
        <v>157.83999633789063</v>
      </c>
      <c r="CF668" s="11">
        <v>54.599998474121094</v>
      </c>
      <c r="CG668" s="11">
        <v>17.079999923706055</v>
      </c>
      <c r="CH668" s="11">
        <v>26.899999618530273</v>
      </c>
      <c r="CI668" s="11">
        <v>46.599998474121094</v>
      </c>
      <c r="CJ668" s="11">
        <v>10.689999580383301</v>
      </c>
      <c r="CK668" s="11">
        <v>32.439998626708984</v>
      </c>
      <c r="CL668" s="11">
        <v>15.560000419616699</v>
      </c>
      <c r="CM668" s="11">
        <v>27.340000152587891</v>
      </c>
      <c r="CN668" s="11">
        <v>35.509998321533203</v>
      </c>
      <c r="CO668" s="11">
        <v>48.590000152587891</v>
      </c>
      <c r="CP668" s="11">
        <v>35.020000457763672</v>
      </c>
      <c r="CQ668" s="11">
        <v>40.240001678466797</v>
      </c>
      <c r="CR668" s="11">
        <v>41.520000457763672</v>
      </c>
      <c r="CS668" s="11">
        <v>87.839996337890625</v>
      </c>
      <c r="CT668" s="11">
        <v>82.580001831054687</v>
      </c>
      <c r="CU668" s="11">
        <v>73.919998168945313</v>
      </c>
      <c r="CV668" s="11">
        <v>91.389999389648438</v>
      </c>
      <c r="CW668" s="11">
        <v>32.119998931884766</v>
      </c>
      <c r="CX668" s="11">
        <v>46.369998931884766</v>
      </c>
      <c r="CY668" s="11">
        <v>33.150001525878906</v>
      </c>
      <c r="CZ668" s="11">
        <v>67.669998168945313</v>
      </c>
    </row>
    <row r="669" spans="1:104">
      <c r="A669" s="8">
        <v>43047</v>
      </c>
      <c r="B669" s="11">
        <v>798.32000732421875</v>
      </c>
      <c r="C669" s="11">
        <v>38.569999694824219</v>
      </c>
      <c r="D669" s="11">
        <v>145.35000610351562</v>
      </c>
      <c r="E669" s="11">
        <v>23.319999694824219</v>
      </c>
      <c r="F669" s="11">
        <v>45.270000457763672</v>
      </c>
      <c r="G669" s="11">
        <v>54.810001373291016</v>
      </c>
      <c r="H669" s="11">
        <v>31.409999847412109</v>
      </c>
      <c r="I669" s="11">
        <v>34.270000457763672</v>
      </c>
      <c r="J669" s="11">
        <v>14.25</v>
      </c>
      <c r="K669" s="11">
        <v>113.37000274658203</v>
      </c>
      <c r="L669" s="11">
        <v>94.339996337890625</v>
      </c>
      <c r="M669" s="11">
        <v>69.05999755859375</v>
      </c>
      <c r="N669" s="11">
        <v>30.040000915527344</v>
      </c>
      <c r="O669" s="11">
        <v>23.510000228881836</v>
      </c>
      <c r="P669" s="11">
        <v>30.309999465942383</v>
      </c>
      <c r="Q669" s="11">
        <v>17.270000457763672</v>
      </c>
      <c r="R669" s="11">
        <v>39.659999847412109</v>
      </c>
      <c r="S669" s="11">
        <v>37.880001068115234</v>
      </c>
      <c r="T669" s="11">
        <v>16.090000152587891</v>
      </c>
      <c r="U669" s="11">
        <v>48.319999694824219</v>
      </c>
      <c r="V669" s="11">
        <v>42.759998321533203</v>
      </c>
      <c r="W669" s="11">
        <v>69.620002746582031</v>
      </c>
      <c r="X669" s="11">
        <v>42.240001678466797</v>
      </c>
      <c r="Y669" s="11">
        <v>59.330001831054687</v>
      </c>
      <c r="Z669" s="11">
        <v>57.200000762939453</v>
      </c>
      <c r="AA669" s="11">
        <v>49.340000152587891</v>
      </c>
      <c r="AB669" s="11">
        <v>59.659999847412109</v>
      </c>
      <c r="AC669" s="11">
        <v>35.279998779296875</v>
      </c>
      <c r="AD669" s="11">
        <v>77.050003051757813</v>
      </c>
      <c r="AE669" s="11">
        <v>44.380001068115234</v>
      </c>
      <c r="AF669" s="11">
        <v>43.159999847412109</v>
      </c>
      <c r="AG669" s="11">
        <v>36.369998931884766</v>
      </c>
      <c r="AH669" s="11">
        <v>46.569999694824219</v>
      </c>
      <c r="AI669" s="11">
        <v>27.389999389648438</v>
      </c>
      <c r="AJ669" s="11">
        <v>23.870000839233398</v>
      </c>
      <c r="AK669" s="11">
        <v>17.899999618530273</v>
      </c>
      <c r="AL669" s="11">
        <v>74.230003356933594</v>
      </c>
      <c r="AM669" s="11">
        <v>57.200000762939453</v>
      </c>
      <c r="AN669" s="11">
        <v>18.700000762939453</v>
      </c>
      <c r="AO669" s="11">
        <v>36</v>
      </c>
      <c r="AP669" s="11">
        <v>36.529998779296875</v>
      </c>
      <c r="AQ669" s="11">
        <v>33.080001831054688</v>
      </c>
      <c r="AR669" s="11">
        <v>28.299999237060547</v>
      </c>
      <c r="AS669" s="11">
        <v>28.020000457763672</v>
      </c>
      <c r="AT669" s="11">
        <v>38.540000915527344</v>
      </c>
      <c r="AU669" s="11">
        <v>38.619998931884766</v>
      </c>
      <c r="AV669" s="11">
        <v>18.979999542236328</v>
      </c>
      <c r="AW669" s="11">
        <v>36.520000457763672</v>
      </c>
      <c r="AX669" s="11">
        <v>51.509998321533203</v>
      </c>
      <c r="AY669" s="11">
        <v>54.759998321533203</v>
      </c>
      <c r="AZ669" s="11">
        <v>25.790000915527344</v>
      </c>
      <c r="BA669" s="11">
        <v>31.409999847412109</v>
      </c>
      <c r="BB669" s="11">
        <v>90.75</v>
      </c>
      <c r="BC669" s="11">
        <v>25.229999542236328</v>
      </c>
      <c r="BD669" s="11">
        <v>36.330001831054687</v>
      </c>
      <c r="BE669" s="11">
        <v>39.060001373291016</v>
      </c>
      <c r="BF669" s="11">
        <v>28.260000228881836</v>
      </c>
      <c r="BG669" s="11">
        <v>29.829999923706055</v>
      </c>
      <c r="BH669" s="11">
        <v>31.799999237060547</v>
      </c>
      <c r="BI669" s="11">
        <v>19.309999465942383</v>
      </c>
      <c r="BJ669" s="11">
        <v>23.229999542236328</v>
      </c>
      <c r="BK669" s="11">
        <v>14.819999694824219</v>
      </c>
      <c r="BL669" s="11">
        <v>36.490001678466797</v>
      </c>
      <c r="BM669" s="11">
        <v>13.399999618530273</v>
      </c>
      <c r="BN669" s="11">
        <v>22.420000076293945</v>
      </c>
      <c r="BO669" s="11">
        <v>14.899999618530273</v>
      </c>
      <c r="BP669" s="11">
        <v>35.369998931884766</v>
      </c>
      <c r="BQ669" s="11">
        <v>21.450000762939453</v>
      </c>
      <c r="BR669" s="11">
        <v>7.2699999809265137</v>
      </c>
      <c r="BS669" s="11">
        <v>26.370000839233398</v>
      </c>
      <c r="BT669" s="11">
        <v>18.200000762939453</v>
      </c>
      <c r="BU669" s="11">
        <v>25.190000534057617</v>
      </c>
      <c r="BV669" s="11">
        <v>31.670000076293945</v>
      </c>
      <c r="BW669" s="11">
        <v>46.189998626708984</v>
      </c>
      <c r="BX669" s="11">
        <v>36.459999084472656</v>
      </c>
      <c r="BY669" s="11">
        <v>115.94000244140625</v>
      </c>
      <c r="BZ669" s="11">
        <v>31.620000839233398</v>
      </c>
      <c r="CA669" s="11">
        <v>59</v>
      </c>
      <c r="CB669" s="11">
        <v>39.569999694824219</v>
      </c>
      <c r="CC669" s="11">
        <v>69.699996948242188</v>
      </c>
      <c r="CD669" s="11">
        <v>59.819999694824219</v>
      </c>
      <c r="CE669" s="11">
        <v>203.44999694824219</v>
      </c>
      <c r="CF669" s="11">
        <v>55.439998626708984</v>
      </c>
      <c r="CG669" s="11">
        <v>17.149999618530273</v>
      </c>
      <c r="CH669" s="11">
        <v>26.940000534057617</v>
      </c>
      <c r="CI669" s="11">
        <v>46.759998321533203</v>
      </c>
      <c r="CJ669" s="11">
        <v>10.75</v>
      </c>
      <c r="CK669" s="11">
        <v>32.790000915527344</v>
      </c>
      <c r="CL669" s="11">
        <v>15.539999961853027</v>
      </c>
      <c r="CM669" s="11">
        <v>27.229999542236328</v>
      </c>
      <c r="CN669" s="11">
        <v>35.400001525878906</v>
      </c>
      <c r="CO669" s="11">
        <v>49.349998474121094</v>
      </c>
      <c r="CP669" s="11">
        <v>35.180000305175781</v>
      </c>
      <c r="CQ669" s="11">
        <v>40.430000305175781</v>
      </c>
      <c r="CR669" s="11">
        <v>41.740001678466797</v>
      </c>
      <c r="CS669" s="11">
        <v>87.599998474121094</v>
      </c>
      <c r="CT669" s="11">
        <v>83.220001220703125</v>
      </c>
      <c r="CU669" s="11">
        <v>74.099998474121094</v>
      </c>
      <c r="CV669" s="11">
        <v>90.470001220703125</v>
      </c>
      <c r="CW669" s="11">
        <v>32.240001678466797</v>
      </c>
      <c r="CX669" s="11">
        <v>46.950000762939453</v>
      </c>
      <c r="CY669" s="11">
        <v>33.569999694824219</v>
      </c>
      <c r="CZ669" s="11">
        <v>67.339996337890625</v>
      </c>
    </row>
    <row r="670" spans="1:104">
      <c r="A670" s="8">
        <v>43048</v>
      </c>
      <c r="B670" s="11">
        <v>798.92999267578125</v>
      </c>
      <c r="C670" s="11">
        <v>39.229999542236328</v>
      </c>
      <c r="D670" s="11">
        <v>145.05999755859375</v>
      </c>
      <c r="E670" s="11">
        <v>23.370000839233398</v>
      </c>
      <c r="F670" s="11">
        <v>45.470001220703125</v>
      </c>
      <c r="G670" s="11">
        <v>54.770000457763672</v>
      </c>
      <c r="H670" s="11">
        <v>31.569999694824219</v>
      </c>
      <c r="I670" s="11">
        <v>34.130001068115234</v>
      </c>
      <c r="J670" s="11">
        <v>14.579999923706055</v>
      </c>
      <c r="K670" s="11">
        <v>113.40000152587891</v>
      </c>
      <c r="L670" s="11">
        <v>94.519996643066406</v>
      </c>
      <c r="M670" s="11">
        <v>68.94000244140625</v>
      </c>
      <c r="N670" s="11">
        <v>30.270000457763672</v>
      </c>
      <c r="O670" s="11">
        <v>23.799999237060547</v>
      </c>
      <c r="P670" s="11">
        <v>30.510000228881836</v>
      </c>
      <c r="Q670" s="11">
        <v>17.360000610351562</v>
      </c>
      <c r="R670" s="11">
        <v>39.979999542236328</v>
      </c>
      <c r="S670" s="11">
        <v>37.880001068115234</v>
      </c>
      <c r="T670" s="11">
        <v>16.170000076293945</v>
      </c>
      <c r="U670" s="11">
        <v>48.319999694824219</v>
      </c>
      <c r="V670" s="11">
        <v>42.880001068115234</v>
      </c>
      <c r="W670" s="11">
        <v>69.050003051757813</v>
      </c>
      <c r="X670" s="11">
        <v>42.290000915527344</v>
      </c>
      <c r="Y670" s="11">
        <v>59.659999847412109</v>
      </c>
      <c r="Z670" s="11">
        <v>57.430000305175781</v>
      </c>
      <c r="AA670" s="11">
        <v>49.869998931884766</v>
      </c>
      <c r="AB670" s="11">
        <v>60.229999542236328</v>
      </c>
      <c r="AC670" s="11">
        <v>35.470001220703125</v>
      </c>
      <c r="AD670" s="11">
        <v>79.230003356933594</v>
      </c>
      <c r="AE670" s="11">
        <v>45.669998168945313</v>
      </c>
      <c r="AF670" s="11">
        <v>43.799999237060547</v>
      </c>
      <c r="AG670" s="11">
        <v>36.889999389648438</v>
      </c>
      <c r="AH670" s="11">
        <v>47.950000762939453</v>
      </c>
      <c r="AI670" s="11">
        <v>27.610000610351563</v>
      </c>
      <c r="AJ670" s="11">
        <v>24.079999923706055</v>
      </c>
      <c r="AK670" s="11">
        <v>18.079999923706055</v>
      </c>
      <c r="AL670" s="11">
        <v>74.930000305175781</v>
      </c>
      <c r="AM670" s="11">
        <v>58.400001525878906</v>
      </c>
      <c r="AN670" s="11">
        <v>18.989999771118164</v>
      </c>
      <c r="AO670" s="11">
        <v>37.409999847412109</v>
      </c>
      <c r="AP670" s="11">
        <v>36.689998626708984</v>
      </c>
      <c r="AQ670" s="11">
        <v>33.040000915527344</v>
      </c>
      <c r="AR670" s="11">
        <v>28.260000228881836</v>
      </c>
      <c r="AS670" s="11">
        <v>28.059999465942383</v>
      </c>
      <c r="AT670" s="11">
        <v>38.830001831054687</v>
      </c>
      <c r="AU670" s="11">
        <v>38.650001525878906</v>
      </c>
      <c r="AV670" s="11">
        <v>19.020000457763672</v>
      </c>
      <c r="AW670" s="11">
        <v>36.810001373291016</v>
      </c>
      <c r="AX670" s="11">
        <v>52.240001678466797</v>
      </c>
      <c r="AY670" s="11">
        <v>54.900001525878906</v>
      </c>
      <c r="AZ670" s="11">
        <v>25.840000152587891</v>
      </c>
      <c r="BA670" s="11">
        <v>31.479999542236328</v>
      </c>
      <c r="BB670" s="11">
        <v>90.889999389648438</v>
      </c>
      <c r="BC670" s="11">
        <v>25.340000152587891</v>
      </c>
      <c r="BD670" s="11">
        <v>36.580001831054687</v>
      </c>
      <c r="BE670" s="11">
        <v>39.040000915527344</v>
      </c>
      <c r="BF670" s="11">
        <v>28.290000915527344</v>
      </c>
      <c r="BG670" s="11">
        <v>29.690000534057617</v>
      </c>
      <c r="BH670" s="11">
        <v>31.909999847412109</v>
      </c>
      <c r="BI670" s="11">
        <v>19.149999618530273</v>
      </c>
      <c r="BJ670" s="11">
        <v>23.520000457763672</v>
      </c>
      <c r="BK670" s="11">
        <v>14.880000114440918</v>
      </c>
      <c r="BL670" s="11">
        <v>36.840000152587891</v>
      </c>
      <c r="BM670" s="11">
        <v>13.479999542236328</v>
      </c>
      <c r="BN670" s="11">
        <v>22.340000152587891</v>
      </c>
      <c r="BO670" s="11">
        <v>14.979999542236328</v>
      </c>
      <c r="BP670" s="11">
        <v>35.400001525878906</v>
      </c>
      <c r="BQ670" s="11">
        <v>21.370000839233398</v>
      </c>
      <c r="BR670" s="11">
        <v>7.2399997711181641</v>
      </c>
      <c r="BS670" s="11">
        <v>26.389999389648438</v>
      </c>
      <c r="BT670" s="11">
        <v>18.590000152587891</v>
      </c>
      <c r="BU670" s="11">
        <v>25.069999694824219</v>
      </c>
      <c r="BV670" s="11">
        <v>31.870000839233398</v>
      </c>
      <c r="BW670" s="11">
        <v>46.619998931884766</v>
      </c>
      <c r="BX670" s="11">
        <v>36.509998321533203</v>
      </c>
      <c r="BY670" s="11">
        <v>117.04000091552734</v>
      </c>
      <c r="BZ670" s="11">
        <v>31.760000228881836</v>
      </c>
      <c r="CA670" s="11">
        <v>60.130001068115234</v>
      </c>
      <c r="CB670" s="11">
        <v>39.909999847412109</v>
      </c>
      <c r="CC670" s="11">
        <v>68.489997863769531</v>
      </c>
      <c r="CD670" s="11">
        <v>60.330001831054688</v>
      </c>
      <c r="CE670" s="11">
        <v>210.57000732421875</v>
      </c>
      <c r="CF670" s="11">
        <v>55.090000152587891</v>
      </c>
      <c r="CG670" s="11">
        <v>17.219999313354492</v>
      </c>
      <c r="CH670" s="11">
        <v>26.959999084472656</v>
      </c>
      <c r="CI670" s="11">
        <v>46.759998321533203</v>
      </c>
      <c r="CJ670" s="11">
        <v>10.779999732971191</v>
      </c>
      <c r="CK670" s="11">
        <v>32.819999694824219</v>
      </c>
      <c r="CL670" s="11">
        <v>15.539999961853027</v>
      </c>
      <c r="CM670" s="11">
        <v>27.379999160766602</v>
      </c>
      <c r="CN670" s="11">
        <v>35.310001373291016</v>
      </c>
      <c r="CO670" s="11">
        <v>49.680000305175781</v>
      </c>
      <c r="CP670" s="11">
        <v>35.919998168945313</v>
      </c>
      <c r="CQ670" s="11">
        <v>40.939998626708984</v>
      </c>
      <c r="CR670" s="11">
        <v>41.840000152587891</v>
      </c>
      <c r="CS670" s="11">
        <v>88.589996337890625</v>
      </c>
      <c r="CT670" s="11">
        <v>83.660003662109375</v>
      </c>
      <c r="CU670" s="11">
        <v>74.029998779296875</v>
      </c>
      <c r="CV670" s="11">
        <v>90.410003662109375</v>
      </c>
      <c r="CW670" s="11">
        <v>32.150001525878906</v>
      </c>
      <c r="CX670" s="11">
        <v>47.180000305175781</v>
      </c>
      <c r="CY670" s="11">
        <v>33.349998474121094</v>
      </c>
      <c r="CZ670" s="11">
        <v>67.379997253417969</v>
      </c>
    </row>
    <row r="671" spans="1:104">
      <c r="A671" s="8">
        <v>43049</v>
      </c>
      <c r="B671" s="11">
        <v>796.719970703125</v>
      </c>
      <c r="C671" s="11">
        <v>39.110000610351562</v>
      </c>
      <c r="D671" s="11">
        <v>144.42999267578125</v>
      </c>
      <c r="E671" s="11">
        <v>24.100000381469727</v>
      </c>
      <c r="F671" s="11">
        <v>45.369998931884766</v>
      </c>
      <c r="G671" s="11">
        <v>54.610000610351563</v>
      </c>
      <c r="H671" s="11">
        <v>31.940000534057617</v>
      </c>
      <c r="I671" s="11">
        <v>34.279998779296875</v>
      </c>
      <c r="J671" s="11">
        <v>14.340000152587891</v>
      </c>
      <c r="K671" s="11">
        <v>111.90000152587891</v>
      </c>
      <c r="L671" s="11">
        <v>93.040000915527344</v>
      </c>
      <c r="M671" s="11">
        <v>68.430000305175781</v>
      </c>
      <c r="N671" s="11">
        <v>30.5</v>
      </c>
      <c r="O671" s="11">
        <v>23.680000305175781</v>
      </c>
      <c r="P671" s="11">
        <v>30.629999160766602</v>
      </c>
      <c r="Q671" s="11">
        <v>17.110000610351563</v>
      </c>
      <c r="R671" s="11">
        <v>40.5</v>
      </c>
      <c r="S671" s="11">
        <v>37.639999389648438</v>
      </c>
      <c r="T671" s="11">
        <v>16.120000839233398</v>
      </c>
      <c r="U671" s="11">
        <v>48.520000457763672</v>
      </c>
      <c r="V671" s="11">
        <v>42.650001525878906</v>
      </c>
      <c r="W671" s="11">
        <v>68.830001831054688</v>
      </c>
      <c r="X671" s="11">
        <v>41.830001831054688</v>
      </c>
      <c r="Y671" s="11">
        <v>59.580001831054688</v>
      </c>
      <c r="Z671" s="11">
        <v>57.470001220703125</v>
      </c>
      <c r="AA671" s="11">
        <v>50.099998474121094</v>
      </c>
      <c r="AB671" s="11">
        <v>60.689998626708984</v>
      </c>
      <c r="AC671" s="11">
        <v>34.75</v>
      </c>
      <c r="AD671" s="11">
        <v>80.480003356933594</v>
      </c>
      <c r="AE671" s="11">
        <v>46.310001373291016</v>
      </c>
      <c r="AF671" s="11">
        <v>44.549999237060547</v>
      </c>
      <c r="AG671" s="11">
        <v>37.159999847412109</v>
      </c>
      <c r="AH671" s="11">
        <v>49.069999694824219</v>
      </c>
      <c r="AI671" s="11">
        <v>27.5</v>
      </c>
      <c r="AJ671" s="11">
        <v>24.399999618530273</v>
      </c>
      <c r="AK671" s="11">
        <v>18.170000076293945</v>
      </c>
      <c r="AL671" s="11">
        <v>74.839996337890625</v>
      </c>
      <c r="AM671" s="11">
        <v>59.330001831054687</v>
      </c>
      <c r="AN671" s="11">
        <v>19.430000305175781</v>
      </c>
      <c r="AO671" s="11">
        <v>37.479999542236328</v>
      </c>
      <c r="AP671" s="11">
        <v>37.950000762939453</v>
      </c>
      <c r="AQ671" s="11">
        <v>33.919998168945313</v>
      </c>
      <c r="AR671" s="11">
        <v>28.260000228881836</v>
      </c>
      <c r="AS671" s="11">
        <v>27.940000534057617</v>
      </c>
      <c r="AT671" s="11">
        <v>38.709999084472656</v>
      </c>
      <c r="AU671" s="11">
        <v>39.009998321533203</v>
      </c>
      <c r="AV671" s="11">
        <v>18.899999618530273</v>
      </c>
      <c r="AW671" s="11">
        <v>37.099998474121094</v>
      </c>
      <c r="AX671" s="11">
        <v>52.819999694824219</v>
      </c>
      <c r="AY671" s="11">
        <v>55.040000915527344</v>
      </c>
      <c r="AZ671" s="11">
        <v>25.969999313354492</v>
      </c>
      <c r="BA671" s="11">
        <v>31.639999389648438</v>
      </c>
      <c r="BB671" s="11">
        <v>91.540000915527344</v>
      </c>
      <c r="BC671" s="11">
        <v>25.270000457763672</v>
      </c>
      <c r="BD671" s="11">
        <v>36.419998168945313</v>
      </c>
      <c r="BE671" s="11">
        <v>38.580001831054687</v>
      </c>
      <c r="BF671" s="11">
        <v>28.129999160766602</v>
      </c>
      <c r="BG671" s="11">
        <v>29.600000381469727</v>
      </c>
      <c r="BH671" s="11">
        <v>31.639999389648438</v>
      </c>
      <c r="BI671" s="11">
        <v>19.420000076293945</v>
      </c>
      <c r="BJ671" s="11">
        <v>23.899999618530273</v>
      </c>
      <c r="BK671" s="11">
        <v>14.840000152587891</v>
      </c>
      <c r="BL671" s="11">
        <v>36.590000152587891</v>
      </c>
      <c r="BM671" s="11">
        <v>13.359999656677246</v>
      </c>
      <c r="BN671" s="11">
        <v>22.329999923706055</v>
      </c>
      <c r="BO671" s="11">
        <v>14.920000076293945</v>
      </c>
      <c r="BP671" s="11">
        <v>35.110000610351562</v>
      </c>
      <c r="BQ671" s="11">
        <v>21.399999618530273</v>
      </c>
      <c r="BR671" s="11">
        <v>7.1999998092651367</v>
      </c>
      <c r="BS671" s="11">
        <v>26.420000076293945</v>
      </c>
      <c r="BT671" s="11">
        <v>19.579999923706055</v>
      </c>
      <c r="BU671" s="11">
        <v>25.090000152587891</v>
      </c>
      <c r="BV671" s="11">
        <v>31.870000839233398</v>
      </c>
      <c r="BW671" s="11">
        <v>46.069999694824219</v>
      </c>
      <c r="BX671" s="11">
        <v>35.540000915527344</v>
      </c>
      <c r="BY671" s="11">
        <v>117.88999938964844</v>
      </c>
      <c r="BZ671" s="11">
        <v>32.389999389648438</v>
      </c>
      <c r="CA671" s="11">
        <v>60.680000305175781</v>
      </c>
      <c r="CB671" s="11">
        <v>40.349998474121094</v>
      </c>
      <c r="CC671" s="11">
        <v>68.180000305175781</v>
      </c>
      <c r="CD671" s="11">
        <v>60.299999237060547</v>
      </c>
      <c r="CE671" s="11">
        <v>212.08000183105469</v>
      </c>
      <c r="CF671" s="11">
        <v>55.299999237060547</v>
      </c>
      <c r="CG671" s="11">
        <v>16.920000076293945</v>
      </c>
      <c r="CH671" s="11">
        <v>27.040000915527344</v>
      </c>
      <c r="CI671" s="11">
        <v>46.909999847412109</v>
      </c>
      <c r="CJ671" s="11">
        <v>10.579999923706055</v>
      </c>
      <c r="CK671" s="11">
        <v>32.720001220703125</v>
      </c>
      <c r="CL671" s="11">
        <v>15.289999961853027</v>
      </c>
      <c r="CM671" s="11">
        <v>27.180000305175781</v>
      </c>
      <c r="CN671" s="11">
        <v>35.240001678466797</v>
      </c>
      <c r="CO671" s="11">
        <v>49.840000152587891</v>
      </c>
      <c r="CP671" s="11">
        <v>36.680000305175781</v>
      </c>
      <c r="CQ671" s="11">
        <v>42.360000610351563</v>
      </c>
      <c r="CR671" s="11">
        <v>42.430000305175781</v>
      </c>
      <c r="CS671" s="11">
        <v>88.510002136230469</v>
      </c>
      <c r="CT671" s="11">
        <v>82.919998168945313</v>
      </c>
      <c r="CU671" s="11">
        <v>74.010002136230469</v>
      </c>
      <c r="CV671" s="11">
        <v>89.269996643066406</v>
      </c>
      <c r="CW671" s="11">
        <v>31.889999389648438</v>
      </c>
      <c r="CX671" s="11">
        <v>47.099998474121094</v>
      </c>
      <c r="CY671" s="11">
        <v>33.389999389648437</v>
      </c>
      <c r="CZ671" s="11">
        <v>67.669998168945313</v>
      </c>
    </row>
    <row r="672" spans="1:104">
      <c r="A672" s="8">
        <v>43052</v>
      </c>
      <c r="B672" s="11">
        <v>792.96002197265625</v>
      </c>
      <c r="C672" s="11">
        <v>39.029998779296875</v>
      </c>
      <c r="D672" s="11">
        <v>144.22999572753906</v>
      </c>
      <c r="E672" s="11">
        <v>24.399999618530273</v>
      </c>
      <c r="F672" s="11">
        <v>45.110000610351562</v>
      </c>
      <c r="G672" s="11">
        <v>55.639999389648438</v>
      </c>
      <c r="H672" s="11">
        <v>31.329999923706055</v>
      </c>
      <c r="I672" s="11">
        <v>33.560001373291016</v>
      </c>
      <c r="J672" s="11">
        <v>14.569999694824219</v>
      </c>
      <c r="K672" s="11">
        <v>112.36000061035156</v>
      </c>
      <c r="L672" s="11">
        <v>93.120002746582031</v>
      </c>
      <c r="M672" s="11">
        <v>68.160003662109375</v>
      </c>
      <c r="N672" s="11">
        <v>30.809999465942383</v>
      </c>
      <c r="O672" s="11">
        <v>23.659999847412109</v>
      </c>
      <c r="P672" s="11">
        <v>30.870000839233398</v>
      </c>
      <c r="Q672" s="11">
        <v>17.180000305175781</v>
      </c>
      <c r="R672" s="11">
        <v>40.990001678466797</v>
      </c>
      <c r="S672" s="11">
        <v>37.709999084472656</v>
      </c>
      <c r="T672" s="11">
        <v>16.569999694824219</v>
      </c>
      <c r="U672" s="11">
        <v>49.849998474121094</v>
      </c>
      <c r="V672" s="11">
        <v>42.169998168945313</v>
      </c>
      <c r="W672" s="11">
        <v>68.370002746582031</v>
      </c>
      <c r="X672" s="11">
        <v>41.970001220703125</v>
      </c>
      <c r="Y672" s="11">
        <v>59.770000457763672</v>
      </c>
      <c r="Z672" s="11">
        <v>57.790000915527344</v>
      </c>
      <c r="AA672" s="11">
        <v>50.069999694824219</v>
      </c>
      <c r="AB672" s="11">
        <v>60.459999084472656</v>
      </c>
      <c r="AC672" s="11">
        <v>34.770000457763672</v>
      </c>
      <c r="AD672" s="11">
        <v>83.699996948242187</v>
      </c>
      <c r="AE672" s="11">
        <v>46.610000610351563</v>
      </c>
      <c r="AF672" s="11">
        <v>44.939998626708984</v>
      </c>
      <c r="AG672" s="11">
        <v>37.439998626708984</v>
      </c>
      <c r="AH672" s="11">
        <v>49.590000152587891</v>
      </c>
      <c r="AI672" s="11">
        <v>27.360000610351563</v>
      </c>
      <c r="AJ672" s="11">
        <v>24.530000686645508</v>
      </c>
      <c r="AK672" s="11">
        <v>18.299999237060547</v>
      </c>
      <c r="AL672" s="11">
        <v>75.44000244140625</v>
      </c>
      <c r="AM672" s="11">
        <v>59.830001831054687</v>
      </c>
      <c r="AN672" s="11">
        <v>19.450000762939453</v>
      </c>
      <c r="AO672" s="11">
        <v>37.5</v>
      </c>
      <c r="AP672" s="11">
        <v>38.069999694824219</v>
      </c>
      <c r="AQ672" s="11">
        <v>33.540000915527344</v>
      </c>
      <c r="AR672" s="11">
        <v>28.149999618530273</v>
      </c>
      <c r="AS672" s="11">
        <v>27.909999847412109</v>
      </c>
      <c r="AT672" s="11">
        <v>38.180000305175781</v>
      </c>
      <c r="AU672" s="11">
        <v>38.830001831054687</v>
      </c>
      <c r="AV672" s="11">
        <v>18.959999084472656</v>
      </c>
      <c r="AW672" s="11">
        <v>37.189998626708984</v>
      </c>
      <c r="AX672" s="11">
        <v>52.75</v>
      </c>
      <c r="AY672" s="11">
        <v>55.979999542236328</v>
      </c>
      <c r="AZ672" s="11">
        <v>25.829999923706055</v>
      </c>
      <c r="BA672" s="11">
        <v>31.590000152587891</v>
      </c>
      <c r="BB672" s="11">
        <v>94.290000915527344</v>
      </c>
      <c r="BC672" s="11">
        <v>25.079999923706055</v>
      </c>
      <c r="BD672" s="11">
        <v>36.409999847412109</v>
      </c>
      <c r="BE672" s="11">
        <v>38.360000610351563</v>
      </c>
      <c r="BF672" s="11">
        <v>28.180000305175781</v>
      </c>
      <c r="BG672" s="11">
        <v>29.670000076293945</v>
      </c>
      <c r="BH672" s="11">
        <v>31.739999771118164</v>
      </c>
      <c r="BI672" s="11">
        <v>19.540000915527344</v>
      </c>
      <c r="BJ672" s="11">
        <v>23.829999923706055</v>
      </c>
      <c r="BK672" s="11">
        <v>14.729999542236328</v>
      </c>
      <c r="BL672" s="11">
        <v>36.759998321533203</v>
      </c>
      <c r="BM672" s="11">
        <v>13.489999771118164</v>
      </c>
      <c r="BN672" s="11">
        <v>22.139999389648438</v>
      </c>
      <c r="BO672" s="11">
        <v>14.890000343322754</v>
      </c>
      <c r="BP672" s="11">
        <v>35.200000762939453</v>
      </c>
      <c r="BQ672" s="11">
        <v>21.239999771118164</v>
      </c>
      <c r="BR672" s="11">
        <v>7.309999942779541</v>
      </c>
      <c r="BS672" s="11">
        <v>26.280000686645508</v>
      </c>
      <c r="BT672" s="11">
        <v>19.620000839233398</v>
      </c>
      <c r="BU672" s="11">
        <v>25.219999313354492</v>
      </c>
      <c r="BV672" s="11">
        <v>31.489999771118164</v>
      </c>
      <c r="BW672" s="11">
        <v>43.930000305175781</v>
      </c>
      <c r="BX672" s="11">
        <v>35.270000457763672</v>
      </c>
      <c r="BY672" s="11">
        <v>116.79000091552734</v>
      </c>
      <c r="BZ672" s="11">
        <v>32.470001220703125</v>
      </c>
      <c r="CA672" s="11">
        <v>60.209999084472656</v>
      </c>
      <c r="CB672" s="11">
        <v>41.090000152587891</v>
      </c>
      <c r="CC672" s="11">
        <v>67.800003051757813</v>
      </c>
      <c r="CD672" s="11">
        <v>61.099998474121094</v>
      </c>
      <c r="CE672" s="11">
        <v>210.97000122070312</v>
      </c>
      <c r="CF672" s="11">
        <v>54.849998474121094</v>
      </c>
      <c r="CG672" s="11">
        <v>17.409999847412109</v>
      </c>
      <c r="CH672" s="11">
        <v>28.159999847412109</v>
      </c>
      <c r="CI672" s="11">
        <v>47.720001220703125</v>
      </c>
      <c r="CJ672" s="11">
        <v>10.479999542236328</v>
      </c>
      <c r="CK672" s="11">
        <v>33.159999847412109</v>
      </c>
      <c r="CL672" s="11">
        <v>15.180000305175781</v>
      </c>
      <c r="CM672" s="11">
        <v>27.319999694824219</v>
      </c>
      <c r="CN672" s="11">
        <v>35.130001068115234</v>
      </c>
      <c r="CO672" s="11">
        <v>49.819999694824219</v>
      </c>
      <c r="CP672" s="11">
        <v>36.900001525878906</v>
      </c>
      <c r="CQ672" s="11">
        <v>43.119998931884766</v>
      </c>
      <c r="CR672" s="11">
        <v>42.540000915527344</v>
      </c>
      <c r="CS672" s="11">
        <v>88.529998779296875</v>
      </c>
      <c r="CT672" s="11">
        <v>82.339996337890625</v>
      </c>
      <c r="CU672" s="11">
        <v>73.980003356933594</v>
      </c>
      <c r="CV672" s="11">
        <v>88.339996337890625</v>
      </c>
      <c r="CW672" s="11">
        <v>31.909999847412109</v>
      </c>
      <c r="CX672" s="11">
        <v>46.840000152587891</v>
      </c>
      <c r="CY672" s="11">
        <v>33.080001831054688</v>
      </c>
      <c r="CZ672" s="11">
        <v>68.480003356933594</v>
      </c>
    </row>
    <row r="673" spans="1:104">
      <c r="A673" s="8">
        <v>43053</v>
      </c>
      <c r="B673" s="11">
        <v>791.46002197265625</v>
      </c>
      <c r="C673" s="11">
        <v>38.680000305175781</v>
      </c>
      <c r="D673" s="11">
        <v>142.94999694824219</v>
      </c>
      <c r="E673" s="11">
        <v>24.290000915527344</v>
      </c>
      <c r="F673" s="11">
        <v>44.770000457763672</v>
      </c>
      <c r="G673" s="11">
        <v>54.349998474121094</v>
      </c>
      <c r="H673" s="11">
        <v>31.819999694824219</v>
      </c>
      <c r="I673" s="11">
        <v>33.470001220703125</v>
      </c>
      <c r="J673" s="11">
        <v>14.770000457763672</v>
      </c>
      <c r="K673" s="11">
        <v>111.94999694824219</v>
      </c>
      <c r="L673" s="11">
        <v>92.379997253417969</v>
      </c>
      <c r="M673" s="11">
        <v>67.739997863769531</v>
      </c>
      <c r="N673" s="11">
        <v>30.739999771118164</v>
      </c>
      <c r="O673" s="11">
        <v>23.569999694824219</v>
      </c>
      <c r="P673" s="11">
        <v>30.75</v>
      </c>
      <c r="Q673" s="11">
        <v>16.969999313354492</v>
      </c>
      <c r="R673" s="11">
        <v>40.479999542236328</v>
      </c>
      <c r="S673" s="11">
        <v>37.369998931884766</v>
      </c>
      <c r="T673" s="11">
        <v>16.719999313354492</v>
      </c>
      <c r="U673" s="11">
        <v>49.180000305175781</v>
      </c>
      <c r="V673" s="11">
        <v>42.180000305175781</v>
      </c>
      <c r="W673" s="11">
        <v>66.410003662109375</v>
      </c>
      <c r="X673" s="11">
        <v>41.770000457763672</v>
      </c>
      <c r="Y673" s="11">
        <v>59.349998474121094</v>
      </c>
      <c r="Z673" s="11">
        <v>57.419998168945313</v>
      </c>
      <c r="AA673" s="11">
        <v>49.810001373291016</v>
      </c>
      <c r="AB673" s="11">
        <v>59.830001831054687</v>
      </c>
      <c r="AC673" s="11">
        <v>33.959999084472656</v>
      </c>
      <c r="AD673" s="11">
        <v>80.769996643066406</v>
      </c>
      <c r="AE673" s="11">
        <v>46.25</v>
      </c>
      <c r="AF673" s="11">
        <v>44.900001525878906</v>
      </c>
      <c r="AG673" s="11">
        <v>36.419998168945313</v>
      </c>
      <c r="AH673" s="11">
        <v>48.700000762939453</v>
      </c>
      <c r="AI673" s="11">
        <v>27.409999847412109</v>
      </c>
      <c r="AJ673" s="11">
        <v>24.270000457763672</v>
      </c>
      <c r="AK673" s="11">
        <v>18.079999923706055</v>
      </c>
      <c r="AL673" s="11">
        <v>75.779998779296875</v>
      </c>
      <c r="AM673" s="11">
        <v>59.409999847412109</v>
      </c>
      <c r="AN673" s="11">
        <v>19.059999465942383</v>
      </c>
      <c r="AO673" s="11">
        <v>36.650001525878906</v>
      </c>
      <c r="AP673" s="11">
        <v>37.299999237060547</v>
      </c>
      <c r="AQ673" s="11">
        <v>32.669998168945313</v>
      </c>
      <c r="AR673" s="11">
        <v>27.989999771118164</v>
      </c>
      <c r="AS673" s="11">
        <v>27.639999389648438</v>
      </c>
      <c r="AT673" s="11">
        <v>37.889999389648438</v>
      </c>
      <c r="AU673" s="11">
        <v>38.509998321533203</v>
      </c>
      <c r="AV673" s="11">
        <v>19.100000381469727</v>
      </c>
      <c r="AW673" s="11">
        <v>36.520000457763672</v>
      </c>
      <c r="AX673" s="11">
        <v>51.919998168945313</v>
      </c>
      <c r="AY673" s="11">
        <v>55.830001831054688</v>
      </c>
      <c r="AZ673" s="11">
        <v>25.379999160766602</v>
      </c>
      <c r="BA673" s="11">
        <v>31.329999923706055</v>
      </c>
      <c r="BB673" s="11">
        <v>94.010002136230469</v>
      </c>
      <c r="BC673" s="11">
        <v>24.969999313354492</v>
      </c>
      <c r="BD673" s="11">
        <v>36.630001068115234</v>
      </c>
      <c r="BE673" s="11">
        <v>38.610000610351563</v>
      </c>
      <c r="BF673" s="11">
        <v>28.190000534057617</v>
      </c>
      <c r="BG673" s="11">
        <v>30.290000915527344</v>
      </c>
      <c r="BH673" s="11">
        <v>31.450000762939453</v>
      </c>
      <c r="BI673" s="11">
        <v>19.909999847412109</v>
      </c>
      <c r="BJ673" s="11">
        <v>23.399999618530273</v>
      </c>
      <c r="BK673" s="11">
        <v>14.539999961853027</v>
      </c>
      <c r="BL673" s="11">
        <v>36.590000152587891</v>
      </c>
      <c r="BM673" s="11">
        <v>13.380000114440918</v>
      </c>
      <c r="BN673" s="11">
        <v>21.850000381469727</v>
      </c>
      <c r="BO673" s="11">
        <v>14.970000267028809</v>
      </c>
      <c r="BP673" s="11">
        <v>35.409999847412109</v>
      </c>
      <c r="BQ673" s="11">
        <v>21.120000839233398</v>
      </c>
      <c r="BR673" s="11">
        <v>7.2800002098083496</v>
      </c>
      <c r="BS673" s="11">
        <v>26</v>
      </c>
      <c r="BT673" s="11">
        <v>19.709999084472656</v>
      </c>
      <c r="BU673" s="11">
        <v>25.139999389648438</v>
      </c>
      <c r="BV673" s="11">
        <v>31.409999847412109</v>
      </c>
      <c r="BW673" s="11">
        <v>43.369998931884766</v>
      </c>
      <c r="BX673" s="11">
        <v>35.029998779296875</v>
      </c>
      <c r="BY673" s="11">
        <v>117.72000122070312</v>
      </c>
      <c r="BZ673" s="11">
        <v>32.049999237060547</v>
      </c>
      <c r="CA673" s="11">
        <v>59.360000610351563</v>
      </c>
      <c r="CB673" s="11">
        <v>39.849998474121094</v>
      </c>
      <c r="CC673" s="11">
        <v>65.779998779296875</v>
      </c>
      <c r="CD673" s="11">
        <v>60.909999847412109</v>
      </c>
      <c r="CE673" s="11">
        <v>202.33999633789062</v>
      </c>
      <c r="CF673" s="11">
        <v>54.439998626708984</v>
      </c>
      <c r="CG673" s="11">
        <v>17.680000305175781</v>
      </c>
      <c r="CH673" s="11">
        <v>28</v>
      </c>
      <c r="CI673" s="11">
        <v>47.409999847412109</v>
      </c>
      <c r="CJ673" s="11">
        <v>10.470000267028809</v>
      </c>
      <c r="CK673" s="11">
        <v>32.759998321533203</v>
      </c>
      <c r="CL673" s="11">
        <v>15.159999847412109</v>
      </c>
      <c r="CM673" s="11">
        <v>27.290000915527344</v>
      </c>
      <c r="CN673" s="11">
        <v>35.470001220703125</v>
      </c>
      <c r="CO673" s="11">
        <v>49.259998321533203</v>
      </c>
      <c r="CP673" s="11">
        <v>36.349998474121094</v>
      </c>
      <c r="CQ673" s="11">
        <v>42.450000762939453</v>
      </c>
      <c r="CR673" s="11">
        <v>42.119998931884766</v>
      </c>
      <c r="CS673" s="11">
        <v>89.699996948242188</v>
      </c>
      <c r="CT673" s="11">
        <v>83.370002746582031</v>
      </c>
      <c r="CU673" s="11">
        <v>75.569999694824219</v>
      </c>
      <c r="CV673" s="11">
        <v>88.30999755859375</v>
      </c>
      <c r="CW673" s="11">
        <v>31.879999160766602</v>
      </c>
      <c r="CX673" s="11">
        <v>46.259998321533203</v>
      </c>
      <c r="CY673" s="11">
        <v>32.669998168945313</v>
      </c>
      <c r="CZ673" s="11">
        <v>68.019996643066406</v>
      </c>
    </row>
    <row r="674" spans="1:104">
      <c r="A674" s="8">
        <v>43054</v>
      </c>
      <c r="B674" s="11">
        <v>793.09002685546875</v>
      </c>
      <c r="C674" s="11">
        <v>38.439998626708984</v>
      </c>
      <c r="D674" s="11">
        <v>141.24000549316406</v>
      </c>
      <c r="E674" s="11">
        <v>24.079999923706055</v>
      </c>
      <c r="F674" s="11">
        <v>44.909999847412109</v>
      </c>
      <c r="G674" s="11">
        <v>53.790000915527344</v>
      </c>
      <c r="H674" s="11">
        <v>31.340000152587891</v>
      </c>
      <c r="I674" s="11">
        <v>33.619998931884766</v>
      </c>
      <c r="J674" s="11">
        <v>14.609999656677246</v>
      </c>
      <c r="K674" s="11">
        <v>108.48000335693359</v>
      </c>
      <c r="L674" s="11">
        <v>90.389999389648438</v>
      </c>
      <c r="M674" s="11">
        <v>67.239997863769531</v>
      </c>
      <c r="N674" s="11">
        <v>30.479999542236328</v>
      </c>
      <c r="O674" s="11">
        <v>23.25</v>
      </c>
      <c r="P674" s="11">
        <v>30.329999923706055</v>
      </c>
      <c r="Q674" s="11">
        <v>16.780000686645508</v>
      </c>
      <c r="R674" s="11">
        <v>40.299999237060547</v>
      </c>
      <c r="S674" s="11">
        <v>37.139999389648437</v>
      </c>
      <c r="T674" s="11">
        <v>16.459999084472656</v>
      </c>
      <c r="U674" s="11">
        <v>48.279998779296875</v>
      </c>
      <c r="V674" s="11">
        <v>42.840000152587891</v>
      </c>
      <c r="W674" s="11">
        <v>63.259998321533203</v>
      </c>
      <c r="X674" s="11">
        <v>41.229999542236328</v>
      </c>
      <c r="Y674" s="11">
        <v>58.540000915527344</v>
      </c>
      <c r="Z674" s="11">
        <v>56.689998626708984</v>
      </c>
      <c r="AA674" s="11">
        <v>49.259998321533203</v>
      </c>
      <c r="AB674" s="11">
        <v>59.619998931884766</v>
      </c>
      <c r="AC674" s="11">
        <v>33.909999847412109</v>
      </c>
      <c r="AD674" s="11">
        <v>78.709999084472656</v>
      </c>
      <c r="AE674" s="11">
        <v>44.830001831054687</v>
      </c>
      <c r="AF674" s="11">
        <v>44.400001525878906</v>
      </c>
      <c r="AG674" s="11">
        <v>36.290000915527344</v>
      </c>
      <c r="AH674" s="11">
        <v>47.470001220703125</v>
      </c>
      <c r="AI674" s="11">
        <v>27.059999465942383</v>
      </c>
      <c r="AJ674" s="11">
        <v>24</v>
      </c>
      <c r="AK674" s="11">
        <v>17.659999847412109</v>
      </c>
      <c r="AL674" s="11">
        <v>75.010002136230469</v>
      </c>
      <c r="AM674" s="11">
        <v>59.069999694824219</v>
      </c>
      <c r="AN674" s="11">
        <v>19.139999389648438</v>
      </c>
      <c r="AO674" s="11">
        <v>37.099998474121094</v>
      </c>
      <c r="AP674" s="11">
        <v>37.970001220703125</v>
      </c>
      <c r="AQ674" s="11">
        <v>32.659999847412109</v>
      </c>
      <c r="AR674" s="11">
        <v>27.870000839233398</v>
      </c>
      <c r="AS674" s="11">
        <v>27.430000305175781</v>
      </c>
      <c r="AT674" s="11">
        <v>37.330001831054688</v>
      </c>
      <c r="AU674" s="11">
        <v>38.409999847412109</v>
      </c>
      <c r="AV674" s="11">
        <v>18.809999465942383</v>
      </c>
      <c r="AW674" s="11">
        <v>36.529998779296875</v>
      </c>
      <c r="AX674" s="11">
        <v>51.930000305175781</v>
      </c>
      <c r="AY674" s="11">
        <v>55.619998931884766</v>
      </c>
      <c r="AZ674" s="11">
        <v>25.450000762939453</v>
      </c>
      <c r="BA674" s="11">
        <v>31.290000915527344</v>
      </c>
      <c r="BB674" s="11">
        <v>93.410003662109375</v>
      </c>
      <c r="BC674" s="11">
        <v>24.879999160766602</v>
      </c>
      <c r="BD674" s="11">
        <v>36.159999847412109</v>
      </c>
      <c r="BE674" s="11">
        <v>38.310001373291016</v>
      </c>
      <c r="BF674" s="11">
        <v>28</v>
      </c>
      <c r="BG674" s="11">
        <v>29.739999771118164</v>
      </c>
      <c r="BH674" s="11">
        <v>31.090000152587891</v>
      </c>
      <c r="BI674" s="11">
        <v>19.909999847412109</v>
      </c>
      <c r="BJ674" s="11">
        <v>23.479999542236328</v>
      </c>
      <c r="BK674" s="11">
        <v>14.460000038146973</v>
      </c>
      <c r="BL674" s="11">
        <v>36.069999694824219</v>
      </c>
      <c r="BM674" s="11">
        <v>13.289999961853027</v>
      </c>
      <c r="BN674" s="11">
        <v>21.709999084472656</v>
      </c>
      <c r="BO674" s="11">
        <v>14.970000267028809</v>
      </c>
      <c r="BP674" s="11">
        <v>35.110000610351562</v>
      </c>
      <c r="BQ674" s="11">
        <v>21.079999923706055</v>
      </c>
      <c r="BR674" s="11">
        <v>7.2600002288818359</v>
      </c>
      <c r="BS674" s="11">
        <v>25.860000610351563</v>
      </c>
      <c r="BT674" s="11">
        <v>19.360000610351563</v>
      </c>
      <c r="BU674" s="11">
        <v>24.790000915527344</v>
      </c>
      <c r="BV674" s="11">
        <v>31.219999313354492</v>
      </c>
      <c r="BW674" s="11">
        <v>42.439998626708984</v>
      </c>
      <c r="BX674" s="11">
        <v>34.979999542236328</v>
      </c>
      <c r="BY674" s="11">
        <v>114.66999816894531</v>
      </c>
      <c r="BZ674" s="11">
        <v>31.959999084472656</v>
      </c>
      <c r="CA674" s="11">
        <v>59.520000457763672</v>
      </c>
      <c r="CB674" s="11">
        <v>39.240001678466797</v>
      </c>
      <c r="CC674" s="11">
        <v>65.779998779296875</v>
      </c>
      <c r="CD674" s="11">
        <v>59.680000305175781</v>
      </c>
      <c r="CE674" s="11">
        <v>205.96000671386719</v>
      </c>
      <c r="CF674" s="11">
        <v>53.919998168945312</v>
      </c>
      <c r="CG674" s="11">
        <v>17.579999923706055</v>
      </c>
      <c r="CH674" s="11">
        <v>27.770000457763672</v>
      </c>
      <c r="CI674" s="11">
        <v>47.439998626708984</v>
      </c>
      <c r="CJ674" s="11">
        <v>10.449999809265137</v>
      </c>
      <c r="CK674" s="11">
        <v>32.630001068115234</v>
      </c>
      <c r="CL674" s="11">
        <v>15.119999885559082</v>
      </c>
      <c r="CM674" s="11">
        <v>27.059999465942383</v>
      </c>
      <c r="CN674" s="11">
        <v>35.209999084472656</v>
      </c>
      <c r="CO674" s="11">
        <v>48.069999694824219</v>
      </c>
      <c r="CP674" s="11">
        <v>35.119998931884766</v>
      </c>
      <c r="CQ674" s="11">
        <v>41.889999389648438</v>
      </c>
      <c r="CR674" s="11">
        <v>41.439998626708984</v>
      </c>
      <c r="CS674" s="11">
        <v>88.339996337890625</v>
      </c>
      <c r="CT674" s="11">
        <v>82.010002136230469</v>
      </c>
      <c r="CU674" s="11">
        <v>74.489997863769531</v>
      </c>
      <c r="CV674" s="11">
        <v>87.480003356933594</v>
      </c>
      <c r="CW674" s="11">
        <v>31.5</v>
      </c>
      <c r="CX674" s="11">
        <v>45.869998931884766</v>
      </c>
      <c r="CY674" s="11">
        <v>32.560001373291016</v>
      </c>
      <c r="CZ674" s="11">
        <v>67.569999694824219</v>
      </c>
    </row>
    <row r="675" spans="1:104">
      <c r="A675" s="8">
        <v>43055</v>
      </c>
      <c r="B675" s="11">
        <v>791.760009765625</v>
      </c>
      <c r="C675" s="11">
        <v>38.990001678466797</v>
      </c>
      <c r="D675" s="11">
        <v>141.6300048828125</v>
      </c>
      <c r="E675" s="11">
        <v>24.920000076293945</v>
      </c>
      <c r="F675" s="11">
        <v>45.009998321533203</v>
      </c>
      <c r="G675" s="11">
        <v>53.619998931884766</v>
      </c>
      <c r="H675" s="11">
        <v>32.770000457763672</v>
      </c>
      <c r="I675" s="11">
        <v>34.5</v>
      </c>
      <c r="J675" s="11">
        <v>14.359999656677246</v>
      </c>
      <c r="K675" s="11">
        <v>108.23000335693359</v>
      </c>
      <c r="L675" s="11">
        <v>90.019996643066406</v>
      </c>
      <c r="M675" s="11">
        <v>67.279998779296875</v>
      </c>
      <c r="N675" s="11">
        <v>31.079999923706055</v>
      </c>
      <c r="O675" s="11">
        <v>23.239999771118164</v>
      </c>
      <c r="P675" s="11">
        <v>30.420000076293945</v>
      </c>
      <c r="Q675" s="11">
        <v>16.670000076293945</v>
      </c>
      <c r="R675" s="11">
        <v>40.840000152587891</v>
      </c>
      <c r="S675" s="11">
        <v>37.229999542236328</v>
      </c>
      <c r="T675" s="11">
        <v>16.409999847412109</v>
      </c>
      <c r="U675" s="11">
        <v>47.939998626708984</v>
      </c>
      <c r="V675" s="11">
        <v>42.360000610351563</v>
      </c>
      <c r="W675" s="11">
        <v>62.860000610351563</v>
      </c>
      <c r="X675" s="11">
        <v>40.580001831054687</v>
      </c>
      <c r="Y675" s="11">
        <v>58.360000610351563</v>
      </c>
      <c r="Z675" s="11">
        <v>56.369998931884766</v>
      </c>
      <c r="AA675" s="11">
        <v>49.229999542236328</v>
      </c>
      <c r="AB675" s="11">
        <v>59.220001220703125</v>
      </c>
      <c r="AC675" s="11">
        <v>33.209999084472656</v>
      </c>
      <c r="AD675" s="11">
        <v>78.650001525878906</v>
      </c>
      <c r="AE675" s="11">
        <v>45.060001373291016</v>
      </c>
      <c r="AF675" s="11">
        <v>44.25</v>
      </c>
      <c r="AG675" s="11">
        <v>36.549999237060547</v>
      </c>
      <c r="AH675" s="11">
        <v>47.860000610351563</v>
      </c>
      <c r="AI675" s="11">
        <v>26.940000534057617</v>
      </c>
      <c r="AJ675" s="11">
        <v>23.989999771118164</v>
      </c>
      <c r="AK675" s="11">
        <v>17.540000915527344</v>
      </c>
      <c r="AL675" s="11">
        <v>75.010002136230469</v>
      </c>
      <c r="AM675" s="11">
        <v>59.909999847412109</v>
      </c>
      <c r="AN675" s="11">
        <v>19.270000457763672</v>
      </c>
      <c r="AO675" s="11">
        <v>37.020000457763672</v>
      </c>
      <c r="AP675" s="11">
        <v>39.139999389648438</v>
      </c>
      <c r="AQ675" s="11">
        <v>33.5</v>
      </c>
      <c r="AR675" s="11">
        <v>27.829999923706055</v>
      </c>
      <c r="AS675" s="11">
        <v>27.440000534057617</v>
      </c>
      <c r="AT675" s="11">
        <v>37.020000457763672</v>
      </c>
      <c r="AU675" s="11">
        <v>38.450000762939453</v>
      </c>
      <c r="AV675" s="11">
        <v>18.799999237060547</v>
      </c>
      <c r="AW675" s="11">
        <v>37.169998168945313</v>
      </c>
      <c r="AX675" s="11">
        <v>52.950000762939453</v>
      </c>
      <c r="AY675" s="11">
        <v>55.939998626708984</v>
      </c>
      <c r="AZ675" s="11">
        <v>25.540000915527344</v>
      </c>
      <c r="BA675" s="11">
        <v>31.549999237060547</v>
      </c>
      <c r="BB675" s="11">
        <v>94.610000610351563</v>
      </c>
      <c r="BC675" s="11">
        <v>24.729999542236328</v>
      </c>
      <c r="BD675" s="11">
        <v>35.840000152587891</v>
      </c>
      <c r="BE675" s="11">
        <v>38.200000762939453</v>
      </c>
      <c r="BF675" s="11">
        <v>27.840000152587891</v>
      </c>
      <c r="BG675" s="11">
        <v>29.209999084472656</v>
      </c>
      <c r="BH675" s="11">
        <v>30.969999313354492</v>
      </c>
      <c r="BI675" s="11">
        <v>20.110000610351563</v>
      </c>
      <c r="BJ675" s="11">
        <v>23.540000915527344</v>
      </c>
      <c r="BK675" s="11">
        <v>14.430000305175781</v>
      </c>
      <c r="BL675" s="11">
        <v>35.860000610351563</v>
      </c>
      <c r="BM675" s="11">
        <v>13.180000305175781</v>
      </c>
      <c r="BN675" s="11">
        <v>21.530000686645508</v>
      </c>
      <c r="BO675" s="11">
        <v>15.140000343322754</v>
      </c>
      <c r="BP675" s="11">
        <v>34.830001831054687</v>
      </c>
      <c r="BQ675" s="11">
        <v>21.049999237060547</v>
      </c>
      <c r="BR675" s="11">
        <v>7.2100000381469727</v>
      </c>
      <c r="BS675" s="11">
        <v>25.389999389648438</v>
      </c>
      <c r="BT675" s="11">
        <v>20.370000839233398</v>
      </c>
      <c r="BU675" s="11">
        <v>24.709999084472656</v>
      </c>
      <c r="BV675" s="11">
        <v>31.200000762939453</v>
      </c>
      <c r="BW675" s="11">
        <v>42.310001373291016</v>
      </c>
      <c r="BX675" s="11">
        <v>34.740001678466797</v>
      </c>
      <c r="BY675" s="11">
        <v>114.88999938964844</v>
      </c>
      <c r="BZ675" s="11">
        <v>32.169998168945313</v>
      </c>
      <c r="CA675" s="11">
        <v>59.009998321533203</v>
      </c>
      <c r="CB675" s="11">
        <v>39.459999084472656</v>
      </c>
      <c r="CC675" s="11">
        <v>65.629997253417969</v>
      </c>
      <c r="CD675" s="11">
        <v>59.909999847412109</v>
      </c>
      <c r="CE675" s="11">
        <v>203.52000427246094</v>
      </c>
      <c r="CF675" s="11">
        <v>53.650001525878906</v>
      </c>
      <c r="CG675" s="11">
        <v>17.729999542236328</v>
      </c>
      <c r="CH675" s="11">
        <v>27.489999771118164</v>
      </c>
      <c r="CI675" s="11">
        <v>47.389999389648438</v>
      </c>
      <c r="CJ675" s="11">
        <v>10.359999656677246</v>
      </c>
      <c r="CK675" s="11">
        <v>32.610000610351562</v>
      </c>
      <c r="CL675" s="11">
        <v>14.949999809265137</v>
      </c>
      <c r="CM675" s="11">
        <v>26.979999542236328</v>
      </c>
      <c r="CN675" s="11">
        <v>35.110000610351562</v>
      </c>
      <c r="CO675" s="11">
        <v>46.970001220703125</v>
      </c>
      <c r="CP675" s="11">
        <v>35.389999389648437</v>
      </c>
      <c r="CQ675" s="11">
        <v>41.959999084472656</v>
      </c>
      <c r="CR675" s="11">
        <v>41.470001220703125</v>
      </c>
      <c r="CS675" s="11">
        <v>87.610000610351563</v>
      </c>
      <c r="CT675" s="11">
        <v>82.080001831054687</v>
      </c>
      <c r="CU675" s="11">
        <v>73.870002746582031</v>
      </c>
      <c r="CV675" s="11">
        <v>87.099998474121094</v>
      </c>
      <c r="CW675" s="11">
        <v>31.430000305175781</v>
      </c>
      <c r="CX675" s="11">
        <v>45.759998321533203</v>
      </c>
      <c r="CY675" s="11">
        <v>32.479999542236328</v>
      </c>
      <c r="CZ675" s="11">
        <v>67.790000915527344</v>
      </c>
    </row>
    <row r="676" spans="1:104">
      <c r="A676" s="8">
        <v>43056</v>
      </c>
      <c r="B676" s="11">
        <v>781.1099853515625</v>
      </c>
      <c r="C676" s="11">
        <v>38.099998474121094</v>
      </c>
      <c r="D676" s="11">
        <v>133.38999938964844</v>
      </c>
      <c r="E676" s="11">
        <v>24.459999084472656</v>
      </c>
      <c r="F676" s="11">
        <v>43.889999389648438</v>
      </c>
      <c r="G676" s="11">
        <v>52.150001525878906</v>
      </c>
      <c r="H676" s="11">
        <v>32.680000305175781</v>
      </c>
      <c r="I676" s="11">
        <v>33.990001678466797</v>
      </c>
      <c r="J676" s="11">
        <v>13.979999542236328</v>
      </c>
      <c r="K676" s="11">
        <v>101.51999664306641</v>
      </c>
      <c r="L676" s="11">
        <v>88.94000244140625</v>
      </c>
      <c r="M676" s="11">
        <v>66.360000610351562</v>
      </c>
      <c r="N676" s="11">
        <v>30.469999313354492</v>
      </c>
      <c r="O676" s="11">
        <v>22.510000228881836</v>
      </c>
      <c r="P676" s="11">
        <v>29.450000762939453</v>
      </c>
      <c r="Q676" s="11">
        <v>16.600000381469727</v>
      </c>
      <c r="R676" s="11">
        <v>39.889999389648438</v>
      </c>
      <c r="S676" s="11">
        <v>36.130001068115234</v>
      </c>
      <c r="T676" s="11">
        <v>16.030000686645508</v>
      </c>
      <c r="U676" s="11">
        <v>46.299999237060547</v>
      </c>
      <c r="V676" s="11">
        <v>42.400001525878906</v>
      </c>
      <c r="W676" s="11">
        <v>60.509998321533203</v>
      </c>
      <c r="X676" s="11">
        <v>39.380001068115234</v>
      </c>
      <c r="Y676" s="11">
        <v>56.340000152587891</v>
      </c>
      <c r="Z676" s="11">
        <v>53.680000305175781</v>
      </c>
      <c r="AA676" s="11">
        <v>47.770000457763672</v>
      </c>
      <c r="AB676" s="11">
        <v>57.099998474121094</v>
      </c>
      <c r="AC676" s="11">
        <v>33.639999389648438</v>
      </c>
      <c r="AD676" s="11">
        <v>74.050003051757813</v>
      </c>
      <c r="AE676" s="11">
        <v>43.400001525878906</v>
      </c>
      <c r="AF676" s="11">
        <v>42.650001525878906</v>
      </c>
      <c r="AG676" s="11">
        <v>35.080001831054688</v>
      </c>
      <c r="AH676" s="11">
        <v>46.599998474121094</v>
      </c>
      <c r="AI676" s="11">
        <v>26.090000152587891</v>
      </c>
      <c r="AJ676" s="11">
        <v>23.559999465942383</v>
      </c>
      <c r="AK676" s="11">
        <v>17.530000686645508</v>
      </c>
      <c r="AL676" s="11">
        <v>72.370002746582031</v>
      </c>
      <c r="AM676" s="11">
        <v>57.540000915527344</v>
      </c>
      <c r="AN676" s="11">
        <v>19.25</v>
      </c>
      <c r="AO676" s="11">
        <v>35.810001373291016</v>
      </c>
      <c r="AP676" s="11">
        <v>37.869998931884766</v>
      </c>
      <c r="AQ676" s="11">
        <v>33.639999389648438</v>
      </c>
      <c r="AR676" s="11">
        <v>27.030000686645508</v>
      </c>
      <c r="AS676" s="11">
        <v>26.860000610351562</v>
      </c>
      <c r="AT676" s="11">
        <v>35.959999084472656</v>
      </c>
      <c r="AU676" s="11">
        <v>37.439998626708984</v>
      </c>
      <c r="AV676" s="11">
        <v>18.180000305175781</v>
      </c>
      <c r="AW676" s="11">
        <v>36.310001373291016</v>
      </c>
      <c r="AX676" s="11">
        <v>51.549999237060547</v>
      </c>
      <c r="AY676" s="11">
        <v>53.450000762939453</v>
      </c>
      <c r="AZ676" s="11">
        <v>25.239999771118164</v>
      </c>
      <c r="BA676" s="11">
        <v>31.110000610351563</v>
      </c>
      <c r="BB676" s="11">
        <v>92.709999084472656</v>
      </c>
      <c r="BC676" s="11">
        <v>24.719999313354492</v>
      </c>
      <c r="BD676" s="11">
        <v>35.029998779296875</v>
      </c>
      <c r="BE676" s="11">
        <v>37.330001831054688</v>
      </c>
      <c r="BF676" s="11">
        <v>26.920000076293945</v>
      </c>
      <c r="BG676" s="11">
        <v>28.909999847412109</v>
      </c>
      <c r="BH676" s="11">
        <v>30.040000915527344</v>
      </c>
      <c r="BI676" s="11">
        <v>20.510000228881836</v>
      </c>
      <c r="BJ676" s="11">
        <v>23.950000762939453</v>
      </c>
      <c r="BK676" s="11">
        <v>14.119999885559082</v>
      </c>
      <c r="BL676" s="11">
        <v>34.470001220703125</v>
      </c>
      <c r="BM676" s="11">
        <v>13.220000267028809</v>
      </c>
      <c r="BN676" s="11">
        <v>21.020000457763672</v>
      </c>
      <c r="BO676" s="11">
        <v>15</v>
      </c>
      <c r="BP676" s="11">
        <v>34.130001068115234</v>
      </c>
      <c r="BQ676" s="11">
        <v>21.270000457763672</v>
      </c>
      <c r="BR676" s="11">
        <v>7.4099998474121094</v>
      </c>
      <c r="BS676" s="11">
        <v>25.600000381469727</v>
      </c>
      <c r="BT676" s="11">
        <v>20.979999542236328</v>
      </c>
      <c r="BU676" s="11">
        <v>24.090000152587891</v>
      </c>
      <c r="BV676" s="11">
        <v>30.159999847412109</v>
      </c>
      <c r="BW676" s="11">
        <v>41.099998474121094</v>
      </c>
      <c r="BX676" s="11">
        <v>34.220001220703125</v>
      </c>
      <c r="BY676" s="11">
        <v>110.88999938964844</v>
      </c>
      <c r="BZ676" s="11">
        <v>31.5</v>
      </c>
      <c r="CA676" s="11">
        <v>57.369998931884766</v>
      </c>
      <c r="CB676" s="11">
        <v>38.720001220703125</v>
      </c>
      <c r="CC676" s="11">
        <v>63.279998779296875</v>
      </c>
      <c r="CD676" s="11">
        <v>57.939998626708984</v>
      </c>
      <c r="CE676" s="11">
        <v>201.85000610351562</v>
      </c>
      <c r="CF676" s="11">
        <v>51.290000915527344</v>
      </c>
      <c r="CG676" s="11">
        <v>17.459999084472656</v>
      </c>
      <c r="CH676" s="11">
        <v>26.620000839233398</v>
      </c>
      <c r="CI676" s="11">
        <v>45.930000305175781</v>
      </c>
      <c r="CJ676" s="11">
        <v>10.489999771118164</v>
      </c>
      <c r="CK676" s="11">
        <v>31.770000457763672</v>
      </c>
      <c r="CL676" s="11">
        <v>15.039999961853027</v>
      </c>
      <c r="CM676" s="11">
        <v>26.190000534057617</v>
      </c>
      <c r="CN676" s="11">
        <v>33.5</v>
      </c>
      <c r="CO676" s="11">
        <v>44.720001220703125</v>
      </c>
      <c r="CP676" s="11">
        <v>34.540000915527344</v>
      </c>
      <c r="CQ676" s="11">
        <v>40.599998474121094</v>
      </c>
      <c r="CR676" s="11">
        <v>40.319999694824219</v>
      </c>
      <c r="CS676" s="11">
        <v>84.519996643066406</v>
      </c>
      <c r="CT676" s="11">
        <v>78.290000915527344</v>
      </c>
      <c r="CU676" s="11">
        <v>71.30999755859375</v>
      </c>
      <c r="CV676" s="11">
        <v>84.360000610351563</v>
      </c>
      <c r="CW676" s="11">
        <v>31.389999389648438</v>
      </c>
      <c r="CX676" s="11">
        <v>44.450000762939453</v>
      </c>
      <c r="CY676" s="11">
        <v>31.350000381469727</v>
      </c>
      <c r="CZ676" s="11">
        <v>66.430000305175781</v>
      </c>
    </row>
    <row r="677" spans="1:104">
      <c r="A677" s="8">
        <v>43059</v>
      </c>
      <c r="B677" s="11">
        <v>775.739990234375</v>
      </c>
      <c r="C677" s="11">
        <v>37.810001373291016</v>
      </c>
      <c r="D677" s="11">
        <v>134.47999572753906</v>
      </c>
      <c r="E677" s="11">
        <v>25.690000534057617</v>
      </c>
      <c r="F677" s="11">
        <v>43.400001525878906</v>
      </c>
      <c r="G677" s="11">
        <v>53.029998779296875</v>
      </c>
      <c r="H677" s="11">
        <v>33.650001525878906</v>
      </c>
      <c r="I677" s="11">
        <v>33.860000610351563</v>
      </c>
      <c r="J677" s="11">
        <v>14.130000114440918</v>
      </c>
      <c r="K677" s="11">
        <v>101.91000366210937</v>
      </c>
      <c r="L677" s="11">
        <v>89.05999755859375</v>
      </c>
      <c r="M677" s="11">
        <v>65.470001220703125</v>
      </c>
      <c r="N677" s="11">
        <v>31.069999694824219</v>
      </c>
      <c r="O677" s="11">
        <v>22.510000228881836</v>
      </c>
      <c r="P677" s="11">
        <v>29.709999084472656</v>
      </c>
      <c r="Q677" s="11">
        <v>16.590000152587891</v>
      </c>
      <c r="R677" s="11">
        <v>40.159999847412109</v>
      </c>
      <c r="S677" s="11">
        <v>35.979999542236328</v>
      </c>
      <c r="T677" s="11">
        <v>16.040000915527344</v>
      </c>
      <c r="U677" s="11">
        <v>46.540000915527344</v>
      </c>
      <c r="V677" s="11">
        <v>42.369998931884766</v>
      </c>
      <c r="W677" s="11">
        <v>62.229999542236328</v>
      </c>
      <c r="X677" s="11">
        <v>39.520000457763672</v>
      </c>
      <c r="Y677" s="11">
        <v>56.330001831054688</v>
      </c>
      <c r="Z677" s="11">
        <v>53.900001525878906</v>
      </c>
      <c r="AA677" s="11">
        <v>47.950000762939453</v>
      </c>
      <c r="AB677" s="11">
        <v>57.069999694824219</v>
      </c>
      <c r="AC677" s="11">
        <v>33.740001678466797</v>
      </c>
      <c r="AD677" s="11">
        <v>77.790000915527344</v>
      </c>
      <c r="AE677" s="11">
        <v>43.860000610351563</v>
      </c>
      <c r="AF677" s="11">
        <v>43.610000610351563</v>
      </c>
      <c r="AG677" s="11">
        <v>35.479999542236328</v>
      </c>
      <c r="AH677" s="11">
        <v>48.069999694824219</v>
      </c>
      <c r="AI677" s="11">
        <v>26.200000762939453</v>
      </c>
      <c r="AJ677" s="11">
        <v>23.520000457763672</v>
      </c>
      <c r="AK677" s="11">
        <v>17.709999084472656</v>
      </c>
      <c r="AL677" s="11">
        <v>73.430000305175781</v>
      </c>
      <c r="AM677" s="11">
        <v>59.389999389648438</v>
      </c>
      <c r="AN677" s="11">
        <v>19.340000152587891</v>
      </c>
      <c r="AO677" s="11">
        <v>35.799999237060547</v>
      </c>
      <c r="AP677" s="11">
        <v>37.290000915527344</v>
      </c>
      <c r="AQ677" s="11">
        <v>33.439998626708984</v>
      </c>
      <c r="AR677" s="11">
        <v>27.120000839233398</v>
      </c>
      <c r="AS677" s="11">
        <v>26.75</v>
      </c>
      <c r="AT677" s="11">
        <v>36.099998474121094</v>
      </c>
      <c r="AU677" s="11">
        <v>37.479999542236328</v>
      </c>
      <c r="AV677" s="11">
        <v>18.180000305175781</v>
      </c>
      <c r="AW677" s="11">
        <v>36.740001678466797</v>
      </c>
      <c r="AX677" s="11">
        <v>52.549999237060547</v>
      </c>
      <c r="AY677" s="11">
        <v>53.669998168945313</v>
      </c>
      <c r="AZ677" s="11">
        <v>25.440000534057617</v>
      </c>
      <c r="BA677" s="11">
        <v>31.209999084472656</v>
      </c>
      <c r="BB677" s="11">
        <v>92.959999084472656</v>
      </c>
      <c r="BC677" s="11">
        <v>24.659999847412109</v>
      </c>
      <c r="BD677" s="11">
        <v>35.119998931884766</v>
      </c>
      <c r="BE677" s="11">
        <v>37.279998779296875</v>
      </c>
      <c r="BF677" s="11">
        <v>26.909999847412109</v>
      </c>
      <c r="BG677" s="11">
        <v>28.879999160766602</v>
      </c>
      <c r="BH677" s="11">
        <v>30.010000228881836</v>
      </c>
      <c r="BI677" s="11">
        <v>20.430000305175781</v>
      </c>
      <c r="BJ677" s="11">
        <v>24.219999313354492</v>
      </c>
      <c r="BK677" s="11">
        <v>14.149999618530273</v>
      </c>
      <c r="BL677" s="11">
        <v>34.560001373291016</v>
      </c>
      <c r="BM677" s="11">
        <v>13.270000457763672</v>
      </c>
      <c r="BN677" s="11">
        <v>21.020000457763672</v>
      </c>
      <c r="BO677" s="11">
        <v>14.970000267028809</v>
      </c>
      <c r="BP677" s="11">
        <v>33.849998474121094</v>
      </c>
      <c r="BQ677" s="11">
        <v>20.829999923706055</v>
      </c>
      <c r="BR677" s="11">
        <v>7.5300002098083496</v>
      </c>
      <c r="BS677" s="11">
        <v>25.209999084472656</v>
      </c>
      <c r="BT677" s="11">
        <v>21.030000686645508</v>
      </c>
      <c r="BU677" s="11">
        <v>24.030000686645508</v>
      </c>
      <c r="BV677" s="11">
        <v>30.290000915527344</v>
      </c>
      <c r="BW677" s="11">
        <v>41.240001678466797</v>
      </c>
      <c r="BX677" s="11">
        <v>34.009998321533203</v>
      </c>
      <c r="BY677" s="11">
        <v>110.48000335693359</v>
      </c>
      <c r="BZ677" s="11">
        <v>31.350000381469727</v>
      </c>
      <c r="CA677" s="11">
        <v>57.610000610351563</v>
      </c>
      <c r="CB677" s="11">
        <v>38.450000762939453</v>
      </c>
      <c r="CC677" s="11">
        <v>64.19000244140625</v>
      </c>
      <c r="CD677" s="11">
        <v>58.759998321533203</v>
      </c>
      <c r="CE677" s="11">
        <v>205.1199951171875</v>
      </c>
      <c r="CF677" s="11">
        <v>51.209999084472656</v>
      </c>
      <c r="CG677" s="11">
        <v>17.450000762939453</v>
      </c>
      <c r="CH677" s="11">
        <v>26.930000305175781</v>
      </c>
      <c r="CI677" s="11">
        <v>46.330001831054688</v>
      </c>
      <c r="CJ677" s="11">
        <v>10.420000076293945</v>
      </c>
      <c r="CK677" s="11">
        <v>32.009998321533203</v>
      </c>
      <c r="CL677" s="11">
        <v>14.970000267028809</v>
      </c>
      <c r="CM677" s="11">
        <v>26.350000381469727</v>
      </c>
      <c r="CN677" s="11">
        <v>33.520000457763672</v>
      </c>
      <c r="CO677" s="11">
        <v>45.330001831054687</v>
      </c>
      <c r="CP677" s="11">
        <v>34.950000762939453</v>
      </c>
      <c r="CQ677" s="11">
        <v>41.549999237060547</v>
      </c>
      <c r="CR677" s="11">
        <v>40.540000915527344</v>
      </c>
      <c r="CS677" s="11">
        <v>86.040000915527344</v>
      </c>
      <c r="CT677" s="11">
        <v>78.180000305175781</v>
      </c>
      <c r="CU677" s="11">
        <v>71.010002136230469</v>
      </c>
      <c r="CV677" s="11">
        <v>84.889999389648437</v>
      </c>
      <c r="CW677" s="11">
        <v>32.009998321533203</v>
      </c>
      <c r="CX677" s="11">
        <v>44.569999694824219</v>
      </c>
      <c r="CY677" s="11">
        <v>31.309999465942383</v>
      </c>
      <c r="CZ677" s="11">
        <v>67.220001220703125</v>
      </c>
    </row>
    <row r="678" spans="1:104">
      <c r="A678" s="8">
        <v>43060</v>
      </c>
      <c r="B678" s="11">
        <v>779.95001220703125</v>
      </c>
      <c r="C678" s="11">
        <v>37.939998626708984</v>
      </c>
      <c r="D678" s="11">
        <v>132.3699951171875</v>
      </c>
      <c r="E678" s="11">
        <v>25.829999923706055</v>
      </c>
      <c r="F678" s="11">
        <v>43.950000762939453</v>
      </c>
      <c r="G678" s="11">
        <v>53.220001220703125</v>
      </c>
      <c r="H678" s="11">
        <v>33.669998168945312</v>
      </c>
      <c r="I678" s="11">
        <v>34.180000305175781</v>
      </c>
      <c r="J678" s="11">
        <v>14.020000457763672</v>
      </c>
      <c r="K678" s="11">
        <v>101.47000122070312</v>
      </c>
      <c r="L678" s="11">
        <v>88.30999755859375</v>
      </c>
      <c r="M678" s="11">
        <v>65.769996643066406</v>
      </c>
      <c r="N678" s="11">
        <v>30.899999618530273</v>
      </c>
      <c r="O678" s="11">
        <v>22.530000686645508</v>
      </c>
      <c r="P678" s="11">
        <v>29.809999465942383</v>
      </c>
      <c r="Q678" s="11">
        <v>16.590000152587891</v>
      </c>
      <c r="R678" s="11">
        <v>40.459999084472656</v>
      </c>
      <c r="S678" s="11">
        <v>35.939998626708984</v>
      </c>
      <c r="T678" s="11">
        <v>16.120000839233398</v>
      </c>
      <c r="U678" s="11">
        <v>46.380001068115234</v>
      </c>
      <c r="V678" s="11">
        <v>42.139999389648438</v>
      </c>
      <c r="W678" s="11">
        <v>61.860000610351562</v>
      </c>
      <c r="X678" s="11">
        <v>39.380001068115234</v>
      </c>
      <c r="Y678" s="11">
        <v>56.369998931884766</v>
      </c>
      <c r="Z678" s="11">
        <v>53.619998931884766</v>
      </c>
      <c r="AA678" s="11">
        <v>48.060001373291016</v>
      </c>
      <c r="AB678" s="11">
        <v>57.349998474121094</v>
      </c>
      <c r="AC678" s="11">
        <v>33.959999084472656</v>
      </c>
      <c r="AD678" s="11">
        <v>78.550003051757813</v>
      </c>
      <c r="AE678" s="11">
        <v>44.639999389648438</v>
      </c>
      <c r="AF678" s="11">
        <v>43.770000457763672</v>
      </c>
      <c r="AG678" s="11">
        <v>36.139999389648438</v>
      </c>
      <c r="AH678" s="11">
        <v>48.509998321533203</v>
      </c>
      <c r="AI678" s="11">
        <v>26.319999694824219</v>
      </c>
      <c r="AJ678" s="11">
        <v>23.649999618530273</v>
      </c>
      <c r="AK678" s="11">
        <v>17.860000610351563</v>
      </c>
      <c r="AL678" s="11">
        <v>73.589996337890625</v>
      </c>
      <c r="AM678" s="11">
        <v>59.779998779296875</v>
      </c>
      <c r="AN678" s="11">
        <v>20.159999847412109</v>
      </c>
      <c r="AO678" s="11">
        <v>36.599998474121094</v>
      </c>
      <c r="AP678" s="11">
        <v>37.659999847412109</v>
      </c>
      <c r="AQ678" s="11">
        <v>34.299999237060547</v>
      </c>
      <c r="AR678" s="11">
        <v>27.120000839233398</v>
      </c>
      <c r="AS678" s="11">
        <v>26.75</v>
      </c>
      <c r="AT678" s="11">
        <v>35.959999084472656</v>
      </c>
      <c r="AU678" s="11">
        <v>37.450000762939453</v>
      </c>
      <c r="AV678" s="11">
        <v>18.200000762939453</v>
      </c>
      <c r="AW678" s="11">
        <v>36.990001678466797</v>
      </c>
      <c r="AX678" s="11">
        <v>52.389999389648438</v>
      </c>
      <c r="AY678" s="11">
        <v>53.299999237060547</v>
      </c>
      <c r="AZ678" s="11">
        <v>25.459999084472656</v>
      </c>
      <c r="BA678" s="11">
        <v>31.309999465942383</v>
      </c>
      <c r="BB678" s="11">
        <v>92.080001831054688</v>
      </c>
      <c r="BC678" s="11">
        <v>24.75</v>
      </c>
      <c r="BD678" s="11">
        <v>35.060001373291016</v>
      </c>
      <c r="BE678" s="11">
        <v>37.25</v>
      </c>
      <c r="BF678" s="11">
        <v>26.809999465942383</v>
      </c>
      <c r="BG678" s="11">
        <v>28.659999847412109</v>
      </c>
      <c r="BH678" s="11">
        <v>29.989999771118164</v>
      </c>
      <c r="BI678" s="11">
        <v>20.520000457763672</v>
      </c>
      <c r="BJ678" s="11">
        <v>24.319999694824219</v>
      </c>
      <c r="BK678" s="11">
        <v>14.130000114440918</v>
      </c>
      <c r="BL678" s="11">
        <v>34.880001068115234</v>
      </c>
      <c r="BM678" s="11">
        <v>13.510000228881836</v>
      </c>
      <c r="BN678" s="11">
        <v>21.030000686645508</v>
      </c>
      <c r="BO678" s="11">
        <v>15.380000114440918</v>
      </c>
      <c r="BP678" s="11">
        <v>34.040000915527344</v>
      </c>
      <c r="BQ678" s="11">
        <v>21.010000228881836</v>
      </c>
      <c r="BR678" s="11">
        <v>7.559999942779541</v>
      </c>
      <c r="BS678" s="11">
        <v>26.25</v>
      </c>
      <c r="BT678" s="11">
        <v>21.649999618530273</v>
      </c>
      <c r="BU678" s="11">
        <v>24.149999618530273</v>
      </c>
      <c r="BV678" s="11">
        <v>30.739999771118164</v>
      </c>
      <c r="BW678" s="11">
        <v>41.360000610351562</v>
      </c>
      <c r="BX678" s="11">
        <v>33.919998168945313</v>
      </c>
      <c r="BY678" s="11">
        <v>109.93000030517578</v>
      </c>
      <c r="BZ678" s="11">
        <v>31</v>
      </c>
      <c r="CA678" s="11">
        <v>57.909999847412109</v>
      </c>
      <c r="CB678" s="11">
        <v>39.990001678466797</v>
      </c>
      <c r="CC678" s="11">
        <v>63.689998626708984</v>
      </c>
      <c r="CD678" s="11">
        <v>58.639999389648438</v>
      </c>
      <c r="CE678" s="11">
        <v>207.96000671386719</v>
      </c>
      <c r="CF678" s="11">
        <v>51.409999847412109</v>
      </c>
      <c r="CG678" s="11">
        <v>17.270000457763672</v>
      </c>
      <c r="CH678" s="11">
        <v>26.780000686645508</v>
      </c>
      <c r="CI678" s="11">
        <v>46.110000610351563</v>
      </c>
      <c r="CJ678" s="11">
        <v>10.619999885559082</v>
      </c>
      <c r="CK678" s="11">
        <v>32.700000762939453</v>
      </c>
      <c r="CL678" s="11">
        <v>15.010000228881836</v>
      </c>
      <c r="CM678" s="11">
        <v>26.399999618530273</v>
      </c>
      <c r="CN678" s="11">
        <v>33.259998321533203</v>
      </c>
      <c r="CO678" s="11">
        <v>45.159999847412109</v>
      </c>
      <c r="CP678" s="11">
        <v>34.889999389648438</v>
      </c>
      <c r="CQ678" s="11">
        <v>41.599998474121094</v>
      </c>
      <c r="CR678" s="11">
        <v>40.5</v>
      </c>
      <c r="CS678" s="11">
        <v>85.139999389648438</v>
      </c>
      <c r="CT678" s="11">
        <v>77.569999694824219</v>
      </c>
      <c r="CU678" s="11">
        <v>70.830001831054687</v>
      </c>
      <c r="CV678" s="11">
        <v>84.180000305175781</v>
      </c>
      <c r="CW678" s="11">
        <v>32.450000762939453</v>
      </c>
      <c r="CX678" s="11">
        <v>44.959999084472656</v>
      </c>
      <c r="CY678" s="11">
        <v>31.25</v>
      </c>
      <c r="CZ678" s="11">
        <v>69.129997253417969</v>
      </c>
    </row>
    <row r="679" spans="1:104">
      <c r="A679" s="8">
        <v>43061</v>
      </c>
      <c r="B679" s="11">
        <v>780.30999755859375</v>
      </c>
      <c r="C679" s="11">
        <v>37.569999694824219</v>
      </c>
      <c r="D679" s="11">
        <v>131.72000122070312</v>
      </c>
      <c r="E679" s="11">
        <v>25.540000915527344</v>
      </c>
      <c r="F679" s="11">
        <v>43.610000610351563</v>
      </c>
      <c r="G679" s="11">
        <v>52.819999694824219</v>
      </c>
      <c r="H679" s="11">
        <v>33.669998168945312</v>
      </c>
      <c r="I679" s="11">
        <v>33.639999389648438</v>
      </c>
      <c r="J679" s="11">
        <v>14.329999923706055</v>
      </c>
      <c r="K679" s="11">
        <v>101.31999969482422</v>
      </c>
      <c r="L679" s="11">
        <v>89.80999755859375</v>
      </c>
      <c r="M679" s="11">
        <v>65.760002136230469</v>
      </c>
      <c r="N679" s="11">
        <v>30.790000915527344</v>
      </c>
      <c r="O679" s="11">
        <v>22.549999237060547</v>
      </c>
      <c r="P679" s="11">
        <v>29.690000534057617</v>
      </c>
      <c r="Q679" s="11">
        <v>16.920000076293945</v>
      </c>
      <c r="R679" s="11">
        <v>39.819999694824219</v>
      </c>
      <c r="S679" s="11">
        <v>35.720001220703125</v>
      </c>
      <c r="T679" s="11">
        <v>16.370000839233398</v>
      </c>
      <c r="U679" s="11">
        <v>46.509998321533203</v>
      </c>
      <c r="V679" s="11">
        <v>42.580001831054687</v>
      </c>
      <c r="W679" s="11">
        <v>62.540000915527344</v>
      </c>
      <c r="X679" s="11">
        <v>39.680000305175781</v>
      </c>
      <c r="Y679" s="11">
        <v>56.659999847412109</v>
      </c>
      <c r="Z679" s="11">
        <v>54.080001831054688</v>
      </c>
      <c r="AA679" s="11">
        <v>47.970001220703125</v>
      </c>
      <c r="AB679" s="11">
        <v>56.889999389648438</v>
      </c>
      <c r="AC679" s="11">
        <v>36.470001220703125</v>
      </c>
      <c r="AD679" s="11">
        <v>81.199996948242188</v>
      </c>
      <c r="AE679" s="11">
        <v>44.180000305175781</v>
      </c>
      <c r="AF679" s="11">
        <v>43.060001373291016</v>
      </c>
      <c r="AG679" s="11">
        <v>35.639999389648438</v>
      </c>
      <c r="AH679" s="11">
        <v>48.060001373291016</v>
      </c>
      <c r="AI679" s="11">
        <v>26.379999160766602</v>
      </c>
      <c r="AJ679" s="11">
        <v>23.479999542236328</v>
      </c>
      <c r="AK679" s="11">
        <v>18.030000686645508</v>
      </c>
      <c r="AL679" s="11">
        <v>73.870002746582031</v>
      </c>
      <c r="AM679" s="11">
        <v>59.689998626708984</v>
      </c>
      <c r="AN679" s="11">
        <v>19.899999618530273</v>
      </c>
      <c r="AO679" s="11">
        <v>35.959999084472656</v>
      </c>
      <c r="AP679" s="11">
        <v>36.419998168945313</v>
      </c>
      <c r="AQ679" s="11">
        <v>33.959999084472656</v>
      </c>
      <c r="AR679" s="11">
        <v>27.059999465942383</v>
      </c>
      <c r="AS679" s="11">
        <v>26.780000686645508</v>
      </c>
      <c r="AT679" s="11">
        <v>35.700000762939453</v>
      </c>
      <c r="AU679" s="11">
        <v>37.360000610351563</v>
      </c>
      <c r="AV679" s="11">
        <v>18.270000457763672</v>
      </c>
      <c r="AW679" s="11">
        <v>36.75</v>
      </c>
      <c r="AX679" s="11">
        <v>52</v>
      </c>
      <c r="AY679" s="11">
        <v>53.169998168945313</v>
      </c>
      <c r="AZ679" s="11">
        <v>25.100000381469727</v>
      </c>
      <c r="BA679" s="11">
        <v>31.049999237060547</v>
      </c>
      <c r="BB679" s="11">
        <v>93.319999694824219</v>
      </c>
      <c r="BC679" s="11">
        <v>24.850000381469727</v>
      </c>
      <c r="BD679" s="11">
        <v>35.040000915527344</v>
      </c>
      <c r="BE679" s="11">
        <v>37.229999542236328</v>
      </c>
      <c r="BF679" s="11">
        <v>26.829999923706055</v>
      </c>
      <c r="BG679" s="11">
        <v>28.440000534057617</v>
      </c>
      <c r="BH679" s="11">
        <v>29.909999847412109</v>
      </c>
      <c r="BI679" s="11">
        <v>21.319999694824219</v>
      </c>
      <c r="BJ679" s="11">
        <v>24.520000457763672</v>
      </c>
      <c r="BK679" s="11">
        <v>14.159999847412109</v>
      </c>
      <c r="BL679" s="11">
        <v>35.119998931884766</v>
      </c>
      <c r="BM679" s="11">
        <v>13.699999809265137</v>
      </c>
      <c r="BN679" s="11">
        <v>21.049999237060547</v>
      </c>
      <c r="BO679" s="11">
        <v>15.430000305175781</v>
      </c>
      <c r="BP679" s="11">
        <v>34.060001373291016</v>
      </c>
      <c r="BQ679" s="11">
        <v>20.920000076293945</v>
      </c>
      <c r="BR679" s="11">
        <v>7.75</v>
      </c>
      <c r="BS679" s="11">
        <v>26.299999237060547</v>
      </c>
      <c r="BT679" s="11">
        <v>21.309999465942383</v>
      </c>
      <c r="BU679" s="11">
        <v>23.930000305175781</v>
      </c>
      <c r="BV679" s="11">
        <v>30.549999237060547</v>
      </c>
      <c r="BW679" s="11">
        <v>41.159999847412109</v>
      </c>
      <c r="BX679" s="11">
        <v>33.700000762939453</v>
      </c>
      <c r="BY679" s="11">
        <v>110.80000305175781</v>
      </c>
      <c r="BZ679" s="11">
        <v>30.649999618530273</v>
      </c>
      <c r="CA679" s="11">
        <v>57.049999237060547</v>
      </c>
      <c r="CB679" s="11">
        <v>38.770000457763672</v>
      </c>
      <c r="CC679" s="11">
        <v>63.180000305175781</v>
      </c>
      <c r="CD679" s="11">
        <v>58.770000457763672</v>
      </c>
      <c r="CE679" s="11">
        <v>206.60000610351562</v>
      </c>
      <c r="CF679" s="11">
        <v>51.360000610351563</v>
      </c>
      <c r="CG679" s="11">
        <v>17.440000534057617</v>
      </c>
      <c r="CH679" s="11">
        <v>27.040000915527344</v>
      </c>
      <c r="CI679" s="11">
        <v>45.909999847412109</v>
      </c>
      <c r="CJ679" s="11">
        <v>10.899999618530273</v>
      </c>
      <c r="CK679" s="11">
        <v>32.419998168945313</v>
      </c>
      <c r="CL679" s="11">
        <v>15.159999847412109</v>
      </c>
      <c r="CM679" s="11">
        <v>26.590000152587891</v>
      </c>
      <c r="CN679" s="11">
        <v>33.189998626708984</v>
      </c>
      <c r="CO679" s="11">
        <v>45.419998168945313</v>
      </c>
      <c r="CP679" s="11">
        <v>34.759998321533203</v>
      </c>
      <c r="CQ679" s="11">
        <v>41.509998321533203</v>
      </c>
      <c r="CR679" s="11">
        <v>40.319999694824219</v>
      </c>
      <c r="CS679" s="11">
        <v>88.879997253417969</v>
      </c>
      <c r="CT679" s="11">
        <v>79.379997253417969</v>
      </c>
      <c r="CU679" s="11">
        <v>73.099998474121094</v>
      </c>
      <c r="CV679" s="11">
        <v>87.080001831054688</v>
      </c>
      <c r="CW679" s="11">
        <v>32.290000915527344</v>
      </c>
      <c r="CX679" s="11">
        <v>45.229999542236328</v>
      </c>
      <c r="CY679" s="11">
        <v>31.340000152587891</v>
      </c>
      <c r="CZ679" s="11">
        <v>66.959999084472656</v>
      </c>
    </row>
    <row r="680" spans="1:104">
      <c r="A680" s="8">
        <v>43062</v>
      </c>
      <c r="B680" s="11">
        <v>781.52001953125</v>
      </c>
      <c r="C680" s="11">
        <v>36.650001525878906</v>
      </c>
      <c r="D680" s="11">
        <v>130.47999572753906</v>
      </c>
      <c r="E680" s="11">
        <v>24.25</v>
      </c>
      <c r="F680" s="11">
        <v>43.389999389648438</v>
      </c>
      <c r="G680" s="11">
        <v>51.479999542236328</v>
      </c>
      <c r="H680" s="11">
        <v>32.400001525878906</v>
      </c>
      <c r="I680" s="11">
        <v>33.139999389648437</v>
      </c>
      <c r="J680" s="11">
        <v>14.109999656677246</v>
      </c>
      <c r="K680" s="11">
        <v>103.44000244140625</v>
      </c>
      <c r="L680" s="11">
        <v>88.129997253417969</v>
      </c>
      <c r="M680" s="11">
        <v>63.970001220703125</v>
      </c>
      <c r="N680" s="11">
        <v>29.889999389648438</v>
      </c>
      <c r="O680" s="11">
        <v>22.180000305175781</v>
      </c>
      <c r="P680" s="11">
        <v>28.979999542236328</v>
      </c>
      <c r="Q680" s="11">
        <v>16.690000534057617</v>
      </c>
      <c r="R680" s="11">
        <v>38.340000152587891</v>
      </c>
      <c r="S680" s="11">
        <v>34.970001220703125</v>
      </c>
      <c r="T680" s="11">
        <v>16.180000305175781</v>
      </c>
      <c r="U680" s="11">
        <v>44.930000305175781</v>
      </c>
      <c r="V680" s="11">
        <v>42.659999847412109</v>
      </c>
      <c r="W680" s="11">
        <v>61.630001068115234</v>
      </c>
      <c r="X680" s="11">
        <v>39.869998931884766</v>
      </c>
      <c r="Y680" s="11">
        <v>55.319999694824219</v>
      </c>
      <c r="Z680" s="11">
        <v>53.529998779296875</v>
      </c>
      <c r="AA680" s="11">
        <v>47.090000152587891</v>
      </c>
      <c r="AB680" s="11">
        <v>55.470001220703125</v>
      </c>
      <c r="AC680" s="11">
        <v>35.75</v>
      </c>
      <c r="AD680" s="11">
        <v>80.19000244140625</v>
      </c>
      <c r="AE680" s="11">
        <v>42.25</v>
      </c>
      <c r="AF680" s="11">
        <v>41.479999542236328</v>
      </c>
      <c r="AG680" s="11">
        <v>33.889999389648438</v>
      </c>
      <c r="AH680" s="11">
        <v>45.259998321533203</v>
      </c>
      <c r="AI680" s="11">
        <v>25.590000152587891</v>
      </c>
      <c r="AJ680" s="11">
        <v>22.75</v>
      </c>
      <c r="AK680" s="11">
        <v>17.420000076293945</v>
      </c>
      <c r="AL680" s="11">
        <v>72.139999389648438</v>
      </c>
      <c r="AM680" s="11">
        <v>57.450000762939453</v>
      </c>
      <c r="AN680" s="11">
        <v>18.940000534057617</v>
      </c>
      <c r="AO680" s="11">
        <v>34</v>
      </c>
      <c r="AP680" s="11">
        <v>35.009998321533203</v>
      </c>
      <c r="AQ680" s="11">
        <v>32.689998626708984</v>
      </c>
      <c r="AR680" s="11">
        <v>26.610000610351562</v>
      </c>
      <c r="AS680" s="11">
        <v>26.329999923706055</v>
      </c>
      <c r="AT680" s="11">
        <v>34.799999237060547</v>
      </c>
      <c r="AU680" s="11">
        <v>36.619998931884766</v>
      </c>
      <c r="AV680" s="11">
        <v>17.819999694824219</v>
      </c>
      <c r="AW680" s="11">
        <v>36.049999237060547</v>
      </c>
      <c r="AX680" s="11">
        <v>50.040000915527344</v>
      </c>
      <c r="AY680" s="11">
        <v>51.290000915527344</v>
      </c>
      <c r="AZ680" s="11">
        <v>24.360000610351563</v>
      </c>
      <c r="BA680" s="11">
        <v>30.180000305175781</v>
      </c>
      <c r="BB680" s="11">
        <v>89.129997253417969</v>
      </c>
      <c r="BC680" s="11">
        <v>24.510000228881836</v>
      </c>
      <c r="BD680" s="11">
        <v>34.330001831054687</v>
      </c>
      <c r="BE680" s="11">
        <v>36.889999389648438</v>
      </c>
      <c r="BF680" s="11">
        <v>26.620000839233398</v>
      </c>
      <c r="BG680" s="11">
        <v>27.709999084472656</v>
      </c>
      <c r="BH680" s="11">
        <v>29.510000228881836</v>
      </c>
      <c r="BI680" s="11">
        <v>20.659999847412109</v>
      </c>
      <c r="BJ680" s="11">
        <v>23.319999694824219</v>
      </c>
      <c r="BK680" s="11">
        <v>13.979999542236328</v>
      </c>
      <c r="BL680" s="11">
        <v>34.279998779296875</v>
      </c>
      <c r="BM680" s="11">
        <v>13.369999885559082</v>
      </c>
      <c r="BN680" s="11">
        <v>20.610000610351562</v>
      </c>
      <c r="BO680" s="11">
        <v>15.109999656677246</v>
      </c>
      <c r="BP680" s="11">
        <v>33.25</v>
      </c>
      <c r="BQ680" s="11">
        <v>20.409999847412109</v>
      </c>
      <c r="BR680" s="11">
        <v>7.630000114440918</v>
      </c>
      <c r="BS680" s="11">
        <v>25.639999389648438</v>
      </c>
      <c r="BT680" s="11">
        <v>20.489999771118164</v>
      </c>
      <c r="BU680" s="11">
        <v>23.299999237060547</v>
      </c>
      <c r="BV680" s="11">
        <v>29.889999389648438</v>
      </c>
      <c r="BW680" s="11">
        <v>40.189998626708984</v>
      </c>
      <c r="BX680" s="11">
        <v>33.130001068115234</v>
      </c>
      <c r="BY680" s="11">
        <v>106.93000030517578</v>
      </c>
      <c r="BZ680" s="11">
        <v>30.100000381469727</v>
      </c>
      <c r="CA680" s="11">
        <v>55.520000457763672</v>
      </c>
      <c r="CB680" s="11">
        <v>37.919998168945313</v>
      </c>
      <c r="CC680" s="11">
        <v>62.419998168945312</v>
      </c>
      <c r="CD680" s="11">
        <v>57.029998779296875</v>
      </c>
      <c r="CE680" s="11">
        <v>206.08999633789062</v>
      </c>
      <c r="CF680" s="11">
        <v>50.369998931884766</v>
      </c>
      <c r="CG680" s="11">
        <v>17.430000305175781</v>
      </c>
      <c r="CH680" s="11">
        <v>26.719999313354492</v>
      </c>
      <c r="CI680" s="11">
        <v>44.900001525878906</v>
      </c>
      <c r="CJ680" s="11">
        <v>10.649999618530273</v>
      </c>
      <c r="CK680" s="11">
        <v>31.719999313354492</v>
      </c>
      <c r="CL680" s="11">
        <v>14.789999961853027</v>
      </c>
      <c r="CM680" s="11">
        <v>26.040000915527344</v>
      </c>
      <c r="CN680" s="11">
        <v>32.799999237060547</v>
      </c>
      <c r="CO680" s="11">
        <v>44.310001373291016</v>
      </c>
      <c r="CP680" s="11">
        <v>33.529998779296875</v>
      </c>
      <c r="CQ680" s="11">
        <v>39.740001678466797</v>
      </c>
      <c r="CR680" s="11">
        <v>39.529998779296875</v>
      </c>
      <c r="CS680" s="11">
        <v>86.19000244140625</v>
      </c>
      <c r="CT680" s="11">
        <v>77.080001831054687</v>
      </c>
      <c r="CU680" s="11">
        <v>71.029998779296875</v>
      </c>
      <c r="CV680" s="11">
        <v>85.540000915527344</v>
      </c>
      <c r="CW680" s="11">
        <v>31.059999465942383</v>
      </c>
      <c r="CX680" s="11">
        <v>44.619998931884766</v>
      </c>
      <c r="CY680" s="11">
        <v>30.760000228881836</v>
      </c>
      <c r="CZ680" s="11">
        <v>66.160003662109375</v>
      </c>
    </row>
    <row r="681" spans="1:104">
      <c r="A681" s="8">
        <v>43063</v>
      </c>
      <c r="B681" s="11">
        <v>782.760009765625</v>
      </c>
      <c r="C681" s="11">
        <v>36.639999389648438</v>
      </c>
      <c r="D681" s="11">
        <v>128.89999389648437</v>
      </c>
      <c r="E681" s="11">
        <v>24.420000076293945</v>
      </c>
      <c r="F681" s="11">
        <v>43.830001831054688</v>
      </c>
      <c r="G681" s="11">
        <v>51.169998168945313</v>
      </c>
      <c r="H681" s="11">
        <v>31.469999313354492</v>
      </c>
      <c r="I681" s="11">
        <v>33.240001678466797</v>
      </c>
      <c r="J681" s="11">
        <v>14.260000228881836</v>
      </c>
      <c r="K681" s="11">
        <v>108.69000244140625</v>
      </c>
      <c r="L681" s="11">
        <v>89.029998779296875</v>
      </c>
      <c r="M681" s="11">
        <v>64.150001525878906</v>
      </c>
      <c r="N681" s="11">
        <v>29.979999542236328</v>
      </c>
      <c r="O681" s="11">
        <v>22.280000686645508</v>
      </c>
      <c r="P681" s="11">
        <v>29.059999465942383</v>
      </c>
      <c r="Q681" s="11">
        <v>16.75</v>
      </c>
      <c r="R681" s="11">
        <v>38.639999389648438</v>
      </c>
      <c r="S681" s="11">
        <v>34.990001678466797</v>
      </c>
      <c r="T681" s="11">
        <v>16.280000686645508</v>
      </c>
      <c r="U681" s="11">
        <v>46.060001373291016</v>
      </c>
      <c r="V681" s="11">
        <v>42.709999084472656</v>
      </c>
      <c r="W681" s="11">
        <v>63.400001525878906</v>
      </c>
      <c r="X681" s="11">
        <v>40.569999694824219</v>
      </c>
      <c r="Y681" s="11">
        <v>55.5</v>
      </c>
      <c r="Z681" s="11">
        <v>53.5</v>
      </c>
      <c r="AA681" s="11">
        <v>47.220001220703125</v>
      </c>
      <c r="AB681" s="11">
        <v>55.549999237060547</v>
      </c>
      <c r="AC681" s="11">
        <v>35.810001373291016</v>
      </c>
      <c r="AD681" s="11">
        <v>77.819999694824219</v>
      </c>
      <c r="AE681" s="11">
        <v>42.360000610351563</v>
      </c>
      <c r="AF681" s="11">
        <v>41.169998168945313</v>
      </c>
      <c r="AG681" s="11">
        <v>33.240001678466797</v>
      </c>
      <c r="AH681" s="11">
        <v>44.610000610351563</v>
      </c>
      <c r="AI681" s="11">
        <v>25.729999542236328</v>
      </c>
      <c r="AJ681" s="11">
        <v>22.969999313354492</v>
      </c>
      <c r="AK681" s="11">
        <v>17.379999160766602</v>
      </c>
      <c r="AL681" s="11">
        <v>71.449996948242188</v>
      </c>
      <c r="AM681" s="11">
        <v>57.400001525878906</v>
      </c>
      <c r="AN681" s="11">
        <v>19.059999465942383</v>
      </c>
      <c r="AO681" s="11">
        <v>33.830001831054687</v>
      </c>
      <c r="AP681" s="11">
        <v>35</v>
      </c>
      <c r="AQ681" s="11">
        <v>32.299999237060547</v>
      </c>
      <c r="AR681" s="11">
        <v>26.659999847412109</v>
      </c>
      <c r="AS681" s="11">
        <v>26.25</v>
      </c>
      <c r="AT681" s="11">
        <v>34.909999847412109</v>
      </c>
      <c r="AU681" s="11">
        <v>36.689998626708984</v>
      </c>
      <c r="AV681" s="11">
        <v>17.819999694824219</v>
      </c>
      <c r="AW681" s="11">
        <v>36.029998779296875</v>
      </c>
      <c r="AX681" s="11">
        <v>50.270000457763672</v>
      </c>
      <c r="AY681" s="11">
        <v>50.840000152587891</v>
      </c>
      <c r="AZ681" s="11">
        <v>24.370000839233398</v>
      </c>
      <c r="BA681" s="11">
        <v>30.219999313354492</v>
      </c>
      <c r="BB681" s="11">
        <v>89.019996643066406</v>
      </c>
      <c r="BC681" s="11">
        <v>24.489999771118164</v>
      </c>
      <c r="BD681" s="11">
        <v>34.419998168945313</v>
      </c>
      <c r="BE681" s="11">
        <v>37.389999389648437</v>
      </c>
      <c r="BF681" s="11">
        <v>26.790000915527344</v>
      </c>
      <c r="BG681" s="11">
        <v>27.819999694824219</v>
      </c>
      <c r="BH681" s="11">
        <v>29.569999694824219</v>
      </c>
      <c r="BI681" s="11">
        <v>21.239999771118164</v>
      </c>
      <c r="BJ681" s="11">
        <v>23.299999237060547</v>
      </c>
      <c r="BK681" s="11">
        <v>14.010000228881836</v>
      </c>
      <c r="BL681" s="11">
        <v>34.479999542236328</v>
      </c>
      <c r="BM681" s="11">
        <v>13.260000228881836</v>
      </c>
      <c r="BN681" s="11">
        <v>20.680000305175781</v>
      </c>
      <c r="BO681" s="11">
        <v>15.229999542236328</v>
      </c>
      <c r="BP681" s="11">
        <v>33.470001220703125</v>
      </c>
      <c r="BQ681" s="11">
        <v>20.360000610351563</v>
      </c>
      <c r="BR681" s="11">
        <v>7.6500000953674316</v>
      </c>
      <c r="BS681" s="11">
        <v>25.680000305175781</v>
      </c>
      <c r="BT681" s="11">
        <v>20.510000228881836</v>
      </c>
      <c r="BU681" s="11">
        <v>23.329999923706055</v>
      </c>
      <c r="BV681" s="11">
        <v>30.040000915527344</v>
      </c>
      <c r="BW681" s="11">
        <v>39.799999237060547</v>
      </c>
      <c r="BX681" s="11">
        <v>33.310001373291016</v>
      </c>
      <c r="BY681" s="11">
        <v>105.94000244140625</v>
      </c>
      <c r="BZ681" s="11">
        <v>30.270000457763672</v>
      </c>
      <c r="CA681" s="11">
        <v>56.060001373291016</v>
      </c>
      <c r="CB681" s="11">
        <v>37.560001373291016</v>
      </c>
      <c r="CC681" s="11">
        <v>64.319999694824219</v>
      </c>
      <c r="CD681" s="11">
        <v>56.400001525878906</v>
      </c>
      <c r="CE681" s="11">
        <v>197.30999755859375</v>
      </c>
      <c r="CF681" s="11">
        <v>50.650001525878906</v>
      </c>
      <c r="CG681" s="11">
        <v>17.309999465942383</v>
      </c>
      <c r="CH681" s="11">
        <v>27.129999160766602</v>
      </c>
      <c r="CI681" s="11">
        <v>44.490001678466797</v>
      </c>
      <c r="CJ681" s="11">
        <v>10.550000190734863</v>
      </c>
      <c r="CK681" s="11">
        <v>31.489999771118164</v>
      </c>
      <c r="CL681" s="11">
        <v>14.800000190734863</v>
      </c>
      <c r="CM681" s="11">
        <v>26.090000152587891</v>
      </c>
      <c r="CN681" s="11">
        <v>32.799999237060547</v>
      </c>
      <c r="CO681" s="11">
        <v>44.810001373291016</v>
      </c>
      <c r="CP681" s="11">
        <v>33.479999542236328</v>
      </c>
      <c r="CQ681" s="11">
        <v>39.380001068115234</v>
      </c>
      <c r="CR681" s="11">
        <v>39.490001678466797</v>
      </c>
      <c r="CS681" s="11">
        <v>85.629997253417969</v>
      </c>
      <c r="CT681" s="11">
        <v>77.209999084472656</v>
      </c>
      <c r="CU681" s="11">
        <v>71</v>
      </c>
      <c r="CV681" s="11">
        <v>85.910003662109375</v>
      </c>
      <c r="CW681" s="11">
        <v>31.25</v>
      </c>
      <c r="CX681" s="11">
        <v>44.650001525878906</v>
      </c>
      <c r="CY681" s="11">
        <v>30.860000610351562</v>
      </c>
      <c r="CZ681" s="11">
        <v>65.720001220703125</v>
      </c>
    </row>
    <row r="682" spans="1:104">
      <c r="A682" s="8">
        <v>43066</v>
      </c>
      <c r="B682" s="11">
        <v>782.25</v>
      </c>
      <c r="C682" s="11">
        <v>36.380001068115234</v>
      </c>
      <c r="D682" s="11">
        <v>129.11000061035156</v>
      </c>
      <c r="E682" s="11">
        <v>23.739999771118164</v>
      </c>
      <c r="F682" s="11">
        <v>43.259998321533203</v>
      </c>
      <c r="G682" s="11">
        <v>50.340000152587891</v>
      </c>
      <c r="H682" s="11">
        <v>30.790000915527344</v>
      </c>
      <c r="I682" s="11">
        <v>32.590000152587891</v>
      </c>
      <c r="J682" s="11">
        <v>14.180000305175781</v>
      </c>
      <c r="K682" s="11">
        <v>106.16999816894531</v>
      </c>
      <c r="L682" s="11">
        <v>88.779998779296875</v>
      </c>
      <c r="M682" s="11">
        <v>63.869998931884766</v>
      </c>
      <c r="N682" s="11">
        <v>30.110000610351563</v>
      </c>
      <c r="O682" s="11">
        <v>22.149999618530273</v>
      </c>
      <c r="P682" s="11">
        <v>28.770000457763672</v>
      </c>
      <c r="Q682" s="11">
        <v>16.670000076293945</v>
      </c>
      <c r="R682" s="11">
        <v>38.290000915527344</v>
      </c>
      <c r="S682" s="11">
        <v>34.830001831054687</v>
      </c>
      <c r="T682" s="11">
        <v>16.340000152587891</v>
      </c>
      <c r="U682" s="11">
        <v>45.040000915527344</v>
      </c>
      <c r="V682" s="11">
        <v>42.700000762939453</v>
      </c>
      <c r="W682" s="11">
        <v>60.529998779296875</v>
      </c>
      <c r="X682" s="11">
        <v>40.150001525878906</v>
      </c>
      <c r="Y682" s="11">
        <v>55.169998168945313</v>
      </c>
      <c r="Z682" s="11">
        <v>53.150001525878906</v>
      </c>
      <c r="AA682" s="11">
        <v>46.669998168945313</v>
      </c>
      <c r="AB682" s="11">
        <v>54.990001678466797</v>
      </c>
      <c r="AC682" s="11">
        <v>35.689998626708984</v>
      </c>
      <c r="AD682" s="11">
        <v>73.370002746582031</v>
      </c>
      <c r="AE682" s="11">
        <v>41.330001831054688</v>
      </c>
      <c r="AF682" s="11">
        <v>40.720001220703125</v>
      </c>
      <c r="AG682" s="11">
        <v>32.069999694824219</v>
      </c>
      <c r="AH682" s="11">
        <v>43.880001068115234</v>
      </c>
      <c r="AI682" s="11">
        <v>25.409999847412109</v>
      </c>
      <c r="AJ682" s="11">
        <v>22.670000076293945</v>
      </c>
      <c r="AK682" s="11">
        <v>17</v>
      </c>
      <c r="AL682" s="11">
        <v>70.019996643066406</v>
      </c>
      <c r="AM682" s="11">
        <v>55.400001525878906</v>
      </c>
      <c r="AN682" s="11">
        <v>18.590000152587891</v>
      </c>
      <c r="AO682" s="11">
        <v>33.130001068115234</v>
      </c>
      <c r="AP682" s="11">
        <v>34.509998321533203</v>
      </c>
      <c r="AQ682" s="11">
        <v>32.029998779296875</v>
      </c>
      <c r="AR682" s="11">
        <v>26.379999160766602</v>
      </c>
      <c r="AS682" s="11">
        <v>26.120000839233398</v>
      </c>
      <c r="AT682" s="11">
        <v>34.470001220703125</v>
      </c>
      <c r="AU682" s="11">
        <v>36.580001831054687</v>
      </c>
      <c r="AV682" s="11">
        <v>17.690000534057617</v>
      </c>
      <c r="AW682" s="11">
        <v>35.509998321533203</v>
      </c>
      <c r="AX682" s="11">
        <v>49.520000457763672</v>
      </c>
      <c r="AY682" s="11">
        <v>49.700000762939453</v>
      </c>
      <c r="AZ682" s="11">
        <v>24.170000076293945</v>
      </c>
      <c r="BA682" s="11">
        <v>30.010000228881836</v>
      </c>
      <c r="BB682" s="11">
        <v>86.819999694824219</v>
      </c>
      <c r="BC682" s="11">
        <v>24.370000839233398</v>
      </c>
      <c r="BD682" s="11">
        <v>34.419998168945313</v>
      </c>
      <c r="BE682" s="11">
        <v>37.389999389648437</v>
      </c>
      <c r="BF682" s="11">
        <v>26.639999389648437</v>
      </c>
      <c r="BG682" s="11">
        <v>27.870000839233398</v>
      </c>
      <c r="BH682" s="11">
        <v>29.290000915527344</v>
      </c>
      <c r="BI682" s="11">
        <v>20.309999465942383</v>
      </c>
      <c r="BJ682" s="11">
        <v>22.860000610351563</v>
      </c>
      <c r="BK682" s="11">
        <v>13.970000267028809</v>
      </c>
      <c r="BL682" s="11">
        <v>33.819999694824219</v>
      </c>
      <c r="BM682" s="11">
        <v>13.270000457763672</v>
      </c>
      <c r="BN682" s="11">
        <v>20.549999237060547</v>
      </c>
      <c r="BO682" s="11">
        <v>15.119999885559082</v>
      </c>
      <c r="BP682" s="11">
        <v>33.310001373291016</v>
      </c>
      <c r="BQ682" s="11">
        <v>20.420000076293945</v>
      </c>
      <c r="BR682" s="11">
        <v>7.5900001525878906</v>
      </c>
      <c r="BS682" s="11">
        <v>25.700000762939453</v>
      </c>
      <c r="BT682" s="11">
        <v>20.239999771118164</v>
      </c>
      <c r="BU682" s="11">
        <v>23.120000839233398</v>
      </c>
      <c r="BV682" s="11">
        <v>29.450000762939453</v>
      </c>
      <c r="BW682" s="11">
        <v>39.509998321533203</v>
      </c>
      <c r="BX682" s="11">
        <v>33.169998168945313</v>
      </c>
      <c r="BY682" s="11">
        <v>105.06999969482422</v>
      </c>
      <c r="BZ682" s="11">
        <v>29.620000839233398</v>
      </c>
      <c r="CA682" s="11">
        <v>55.130001068115234</v>
      </c>
      <c r="CB682" s="11">
        <v>36.369998931884766</v>
      </c>
      <c r="CC682" s="11">
        <v>63.130001068115234</v>
      </c>
      <c r="CD682" s="11">
        <v>55.560001373291016</v>
      </c>
      <c r="CE682" s="11">
        <v>182.61000061035156</v>
      </c>
      <c r="CF682" s="11">
        <v>50.349998474121094</v>
      </c>
      <c r="CG682" s="11">
        <v>17.090000152587891</v>
      </c>
      <c r="CH682" s="11">
        <v>26.530000686645508</v>
      </c>
      <c r="CI682" s="11">
        <v>44.369998931884766</v>
      </c>
      <c r="CJ682" s="11">
        <v>10.529999732971191</v>
      </c>
      <c r="CK682" s="11">
        <v>31.100000381469727</v>
      </c>
      <c r="CL682" s="11">
        <v>14.800000190734863</v>
      </c>
      <c r="CM682" s="11">
        <v>24.739999771118164</v>
      </c>
      <c r="CN682" s="11">
        <v>32.470001220703125</v>
      </c>
      <c r="CO682" s="11">
        <v>43.75</v>
      </c>
      <c r="CP682" s="11">
        <v>32.729999542236328</v>
      </c>
      <c r="CQ682" s="11">
        <v>38.909999847412109</v>
      </c>
      <c r="CR682" s="11">
        <v>38.639999389648438</v>
      </c>
      <c r="CS682" s="11">
        <v>83.989997863769531</v>
      </c>
      <c r="CT682" s="11">
        <v>76.19000244140625</v>
      </c>
      <c r="CU682" s="11">
        <v>71.449996948242188</v>
      </c>
      <c r="CV682" s="11">
        <v>84.44000244140625</v>
      </c>
      <c r="CW682" s="11">
        <v>30.370000839233398</v>
      </c>
      <c r="CX682" s="11">
        <v>44.319999694824219</v>
      </c>
      <c r="CY682" s="11">
        <v>30.719999313354492</v>
      </c>
      <c r="CZ682" s="11">
        <v>64.370002746582031</v>
      </c>
    </row>
    <row r="683" spans="1:104">
      <c r="A683" s="8">
        <v>43067</v>
      </c>
      <c r="B683" s="11">
        <v>783.4000244140625</v>
      </c>
      <c r="C683" s="11">
        <v>36.639999389648438</v>
      </c>
      <c r="D683" s="11">
        <v>130.75</v>
      </c>
      <c r="E683" s="11">
        <v>24.110000610351563</v>
      </c>
      <c r="F683" s="11">
        <v>43.569999694824219</v>
      </c>
      <c r="G683" s="11">
        <v>51.119998931884766</v>
      </c>
      <c r="H683" s="11">
        <v>31.209999084472656</v>
      </c>
      <c r="I683" s="11">
        <v>32.540000915527344</v>
      </c>
      <c r="J683" s="11">
        <v>14.510000228881836</v>
      </c>
      <c r="K683" s="11">
        <v>108.01999664306641</v>
      </c>
      <c r="L683" s="11">
        <v>88.360000610351563</v>
      </c>
      <c r="M683" s="11">
        <v>64.260002136230469</v>
      </c>
      <c r="N683" s="11">
        <v>31.450000762939453</v>
      </c>
      <c r="O683" s="11">
        <v>22.440000534057617</v>
      </c>
      <c r="P683" s="11">
        <v>29.229999542236328</v>
      </c>
      <c r="Q683" s="11">
        <v>16.569999694824219</v>
      </c>
      <c r="R683" s="11">
        <v>38.479999542236328</v>
      </c>
      <c r="S683" s="11">
        <v>35.189998626708984</v>
      </c>
      <c r="T683" s="11">
        <v>16.870000839233398</v>
      </c>
      <c r="U683" s="11">
        <v>45.779998779296875</v>
      </c>
      <c r="V683" s="11">
        <v>42.819999694824219</v>
      </c>
      <c r="W683" s="11">
        <v>61.799999237060547</v>
      </c>
      <c r="X683" s="11">
        <v>40.659999847412109</v>
      </c>
      <c r="Y683" s="11">
        <v>55.700000762939453</v>
      </c>
      <c r="Z683" s="11">
        <v>54.169998168945313</v>
      </c>
      <c r="AA683" s="11">
        <v>47.349998474121094</v>
      </c>
      <c r="AB683" s="11">
        <v>55.840000152587891</v>
      </c>
      <c r="AC683" s="11">
        <v>34.979999542236328</v>
      </c>
      <c r="AD683" s="11">
        <v>78.419998168945313</v>
      </c>
      <c r="AE683" s="11">
        <v>42.069999694824219</v>
      </c>
      <c r="AF683" s="11">
        <v>41.610000610351563</v>
      </c>
      <c r="AG683" s="11">
        <v>32.830001831054687</v>
      </c>
      <c r="AH683" s="11">
        <v>44.669998168945313</v>
      </c>
      <c r="AI683" s="11">
        <v>25.700000762939453</v>
      </c>
      <c r="AJ683" s="11">
        <v>22.860000610351563</v>
      </c>
      <c r="AK683" s="11">
        <v>17.079999923706055</v>
      </c>
      <c r="AL683" s="11">
        <v>71.989997863769531</v>
      </c>
      <c r="AM683" s="11">
        <v>56.599998474121094</v>
      </c>
      <c r="AN683" s="11">
        <v>18.639999389648437</v>
      </c>
      <c r="AO683" s="11">
        <v>33.720001220703125</v>
      </c>
      <c r="AP683" s="11">
        <v>35.380001068115234</v>
      </c>
      <c r="AQ683" s="11">
        <v>31.989999771118164</v>
      </c>
      <c r="AR683" s="11">
        <v>26.670000076293945</v>
      </c>
      <c r="AS683" s="11">
        <v>26.360000610351563</v>
      </c>
      <c r="AT683" s="11">
        <v>34.770000457763672</v>
      </c>
      <c r="AU683" s="11">
        <v>37.130001068115234</v>
      </c>
      <c r="AV683" s="11">
        <v>18.069999694824219</v>
      </c>
      <c r="AW683" s="11">
        <v>36.049999237060547</v>
      </c>
      <c r="AX683" s="11">
        <v>50.240001678466797</v>
      </c>
      <c r="AY683" s="11">
        <v>50.680000305175781</v>
      </c>
      <c r="AZ683" s="11">
        <v>24.139999389648438</v>
      </c>
      <c r="BA683" s="11">
        <v>30.129999160766602</v>
      </c>
      <c r="BB683" s="11">
        <v>88.25</v>
      </c>
      <c r="BC683" s="11">
        <v>24.350000381469727</v>
      </c>
      <c r="BD683" s="11">
        <v>34.770000457763672</v>
      </c>
      <c r="BE683" s="11">
        <v>37.779998779296875</v>
      </c>
      <c r="BF683" s="11">
        <v>26.809999465942383</v>
      </c>
      <c r="BG683" s="11">
        <v>28.100000381469727</v>
      </c>
      <c r="BH683" s="11">
        <v>29.5</v>
      </c>
      <c r="BI683" s="11">
        <v>20.520000457763672</v>
      </c>
      <c r="BJ683" s="11">
        <v>23.049999237060547</v>
      </c>
      <c r="BK683" s="11">
        <v>13.970000267028809</v>
      </c>
      <c r="BL683" s="11">
        <v>34.400001525878906</v>
      </c>
      <c r="BM683" s="11">
        <v>13.229999542236328</v>
      </c>
      <c r="BN683" s="11">
        <v>20.809999465942383</v>
      </c>
      <c r="BO683" s="11">
        <v>15.050000190734863</v>
      </c>
      <c r="BP683" s="11">
        <v>33.520000457763672</v>
      </c>
      <c r="BQ683" s="11">
        <v>20.469999313354492</v>
      </c>
      <c r="BR683" s="11">
        <v>7.4899997711181641</v>
      </c>
      <c r="BS683" s="11">
        <v>25.680000305175781</v>
      </c>
      <c r="BT683" s="11">
        <v>20.010000228881836</v>
      </c>
      <c r="BU683" s="11">
        <v>23.5</v>
      </c>
      <c r="BV683" s="11">
        <v>29.809999465942383</v>
      </c>
      <c r="BW683" s="11">
        <v>39.950000762939453</v>
      </c>
      <c r="BX683" s="11">
        <v>33.419998168945312</v>
      </c>
      <c r="BY683" s="11">
        <v>107.22000122070312</v>
      </c>
      <c r="BZ683" s="11">
        <v>29.709999084472656</v>
      </c>
      <c r="CA683" s="11">
        <v>55.229999542236328</v>
      </c>
      <c r="CB683" s="11">
        <v>36.75</v>
      </c>
      <c r="CC683" s="11">
        <v>63.130001068115234</v>
      </c>
      <c r="CD683" s="11">
        <v>57.220001220703125</v>
      </c>
      <c r="CE683" s="11">
        <v>184.14999389648437</v>
      </c>
      <c r="CF683" s="11">
        <v>50.790000915527344</v>
      </c>
      <c r="CG683" s="11">
        <v>18.030000686645508</v>
      </c>
      <c r="CH683" s="11">
        <v>27.350000381469727</v>
      </c>
      <c r="CI683" s="11">
        <v>45.119998931884766</v>
      </c>
      <c r="CJ683" s="11">
        <v>10.510000228881836</v>
      </c>
      <c r="CK683" s="11">
        <v>31.489999771118164</v>
      </c>
      <c r="CL683" s="11">
        <v>14.810000419616699</v>
      </c>
      <c r="CM683" s="11">
        <v>25.049999237060547</v>
      </c>
      <c r="CN683" s="11">
        <v>33.060001373291016</v>
      </c>
      <c r="CO683" s="11">
        <v>44.110000610351563</v>
      </c>
      <c r="CP683" s="11">
        <v>33.229999542236328</v>
      </c>
      <c r="CQ683" s="11">
        <v>39.540000915527344</v>
      </c>
      <c r="CR683" s="11">
        <v>39.090000152587891</v>
      </c>
      <c r="CS683" s="11">
        <v>85.819999694824219</v>
      </c>
      <c r="CT683" s="11">
        <v>77.209999084472656</v>
      </c>
      <c r="CU683" s="11">
        <v>72.239997863769531</v>
      </c>
      <c r="CV683" s="11">
        <v>85.269996643066406</v>
      </c>
      <c r="CW683" s="11">
        <v>30.870000839233398</v>
      </c>
      <c r="CX683" s="11">
        <v>44.889999389648438</v>
      </c>
      <c r="CY683" s="11">
        <v>30.930000305175781</v>
      </c>
      <c r="CZ683" s="11">
        <v>64.760002136230469</v>
      </c>
    </row>
    <row r="684" spans="1:104">
      <c r="A684" s="8">
        <v>43068</v>
      </c>
      <c r="B684" s="11">
        <v>783.19000244140625</v>
      </c>
      <c r="C684" s="11">
        <v>36.450000762939453</v>
      </c>
      <c r="D684" s="11">
        <v>130.32000732421875</v>
      </c>
      <c r="E684" s="11">
        <v>24</v>
      </c>
      <c r="F684" s="11">
        <v>43.759998321533203</v>
      </c>
      <c r="G684" s="11">
        <v>50.950000762939453</v>
      </c>
      <c r="H684" s="11">
        <v>31.319999694824219</v>
      </c>
      <c r="I684" s="11">
        <v>32.430000305175781</v>
      </c>
      <c r="J684" s="11">
        <v>14.720000267028809</v>
      </c>
      <c r="K684" s="11">
        <v>109.66999816894531</v>
      </c>
      <c r="L684" s="11">
        <v>88.650001525878906</v>
      </c>
      <c r="M684" s="11">
        <v>63.740001678466797</v>
      </c>
      <c r="N684" s="11">
        <v>32.040000915527344</v>
      </c>
      <c r="O684" s="11">
        <v>22.850000381469727</v>
      </c>
      <c r="P684" s="11">
        <v>29.479999542236328</v>
      </c>
      <c r="Q684" s="11">
        <v>16.620000839233398</v>
      </c>
      <c r="R684" s="11">
        <v>38.669998168945313</v>
      </c>
      <c r="S684" s="11">
        <v>35.529998779296875</v>
      </c>
      <c r="T684" s="11">
        <v>17.350000381469727</v>
      </c>
      <c r="U684" s="11">
        <v>46.520000457763672</v>
      </c>
      <c r="V684" s="11">
        <v>43.509998321533203</v>
      </c>
      <c r="W684" s="11">
        <v>62.709999084472656</v>
      </c>
      <c r="X684" s="11">
        <v>41.610000610351563</v>
      </c>
      <c r="Y684" s="11">
        <v>55.659999847412109</v>
      </c>
      <c r="Z684" s="11">
        <v>53.700000762939453</v>
      </c>
      <c r="AA684" s="11">
        <v>47.75</v>
      </c>
      <c r="AB684" s="11">
        <v>56.459999084472656</v>
      </c>
      <c r="AC684" s="11">
        <v>35.080001831054688</v>
      </c>
      <c r="AD684" s="11">
        <v>77.760002136230469</v>
      </c>
      <c r="AE684" s="11">
        <v>41.709999084472656</v>
      </c>
      <c r="AF684" s="11">
        <v>41.020000457763672</v>
      </c>
      <c r="AG684" s="11">
        <v>32.740001678466797</v>
      </c>
      <c r="AH684" s="11">
        <v>44.25</v>
      </c>
      <c r="AI684" s="11">
        <v>25.790000915527344</v>
      </c>
      <c r="AJ684" s="11">
        <v>22.719999313354492</v>
      </c>
      <c r="AK684" s="11">
        <v>17.059999465942383</v>
      </c>
      <c r="AL684" s="11">
        <v>71.580001831054688</v>
      </c>
      <c r="AM684" s="11">
        <v>55.939998626708984</v>
      </c>
      <c r="AN684" s="11">
        <v>18.149999618530273</v>
      </c>
      <c r="AO684" s="11">
        <v>33.569999694824219</v>
      </c>
      <c r="AP684" s="11">
        <v>34.700000762939453</v>
      </c>
      <c r="AQ684" s="11">
        <v>31.309999465942383</v>
      </c>
      <c r="AR684" s="11">
        <v>26.819999694824219</v>
      </c>
      <c r="AS684" s="11">
        <v>26.25</v>
      </c>
      <c r="AT684" s="11">
        <v>34.720001220703125</v>
      </c>
      <c r="AU684" s="11">
        <v>37.25</v>
      </c>
      <c r="AV684" s="11">
        <v>18.700000762939453</v>
      </c>
      <c r="AW684" s="11">
        <v>35.729999542236328</v>
      </c>
      <c r="AX684" s="11">
        <v>49.900001525878906</v>
      </c>
      <c r="AY684" s="11">
        <v>50.229999542236328</v>
      </c>
      <c r="AZ684" s="11">
        <v>24.090000152587891</v>
      </c>
      <c r="BA684" s="11">
        <v>29.739999771118164</v>
      </c>
      <c r="BB684" s="11">
        <v>88.720001220703125</v>
      </c>
      <c r="BC684" s="11">
        <v>24.340000152587891</v>
      </c>
      <c r="BD684" s="11">
        <v>35.020000457763672</v>
      </c>
      <c r="BE684" s="11">
        <v>39.340000152587891</v>
      </c>
      <c r="BF684" s="11">
        <v>26.870000839233398</v>
      </c>
      <c r="BG684" s="11">
        <v>28.120000839233398</v>
      </c>
      <c r="BH684" s="11">
        <v>29.520000457763672</v>
      </c>
      <c r="BI684" s="11">
        <v>21.229999542236328</v>
      </c>
      <c r="BJ684" s="11">
        <v>22.75</v>
      </c>
      <c r="BK684" s="11">
        <v>13.989999771118164</v>
      </c>
      <c r="BL684" s="11">
        <v>34.650001525878906</v>
      </c>
      <c r="BM684" s="11">
        <v>13.25</v>
      </c>
      <c r="BN684" s="11">
        <v>20.75</v>
      </c>
      <c r="BO684" s="11">
        <v>15.680000305175781</v>
      </c>
      <c r="BP684" s="11">
        <v>33.529998779296875</v>
      </c>
      <c r="BQ684" s="11">
        <v>20.270000457763672</v>
      </c>
      <c r="BR684" s="11">
        <v>7.5100002288818359</v>
      </c>
      <c r="BS684" s="11">
        <v>25.709999084472656</v>
      </c>
      <c r="BT684" s="11">
        <v>19.870000839233398</v>
      </c>
      <c r="BU684" s="11">
        <v>23.479999542236328</v>
      </c>
      <c r="BV684" s="11">
        <v>29.739999771118164</v>
      </c>
      <c r="BW684" s="11">
        <v>40.319999694824219</v>
      </c>
      <c r="BX684" s="11">
        <v>33.119998931884766</v>
      </c>
      <c r="BY684" s="11">
        <v>107.16000366210937</v>
      </c>
      <c r="BZ684" s="11">
        <v>29.430000305175781</v>
      </c>
      <c r="CA684" s="11">
        <v>55.229999542236328</v>
      </c>
      <c r="CB684" s="11">
        <v>37.509998321533203</v>
      </c>
      <c r="CC684" s="11">
        <v>63.049999237060547</v>
      </c>
      <c r="CD684" s="11">
        <v>56.770000457763672</v>
      </c>
      <c r="CE684" s="11">
        <v>181.49000549316406</v>
      </c>
      <c r="CF684" s="11">
        <v>50.779998779296875</v>
      </c>
      <c r="CG684" s="11">
        <v>18.860000610351563</v>
      </c>
      <c r="CH684" s="11">
        <v>28.020000457763672</v>
      </c>
      <c r="CI684" s="11">
        <v>46.090000152587891</v>
      </c>
      <c r="CJ684" s="11">
        <v>10.630000114440918</v>
      </c>
      <c r="CK684" s="11">
        <v>31.069999694824219</v>
      </c>
      <c r="CL684" s="11">
        <v>14.810000419616699</v>
      </c>
      <c r="CM684" s="11">
        <v>25.159999847412109</v>
      </c>
      <c r="CN684" s="11">
        <v>33.200000762939453</v>
      </c>
      <c r="CO684" s="11">
        <v>44.459999084472656</v>
      </c>
      <c r="CP684" s="11">
        <v>33.090000152587891</v>
      </c>
      <c r="CQ684" s="11">
        <v>39.430000305175781</v>
      </c>
      <c r="CR684" s="11">
        <v>39.119998931884766</v>
      </c>
      <c r="CS684" s="11">
        <v>85.019996643066406</v>
      </c>
      <c r="CT684" s="11">
        <v>77.5</v>
      </c>
      <c r="CU684" s="11">
        <v>72.040000915527344</v>
      </c>
      <c r="CV684" s="11">
        <v>84.44000244140625</v>
      </c>
      <c r="CW684" s="11">
        <v>30.700000762939453</v>
      </c>
      <c r="CX684" s="11">
        <v>44.639999389648438</v>
      </c>
      <c r="CY684" s="11">
        <v>31.110000610351563</v>
      </c>
      <c r="CZ684" s="11">
        <v>64.709999084472656</v>
      </c>
    </row>
    <row r="685" spans="1:104">
      <c r="A685" s="8">
        <v>43069</v>
      </c>
      <c r="B685" s="11">
        <v>782.6199951171875</v>
      </c>
      <c r="C685" s="11">
        <v>36.25</v>
      </c>
      <c r="D685" s="11">
        <v>132.69000244140625</v>
      </c>
      <c r="E685" s="11">
        <v>23.440000534057617</v>
      </c>
      <c r="F685" s="11">
        <v>43.560001373291016</v>
      </c>
      <c r="G685" s="11">
        <v>50.619998931884766</v>
      </c>
      <c r="H685" s="11">
        <v>30.440000534057617</v>
      </c>
      <c r="I685" s="11">
        <v>31.930000305175781</v>
      </c>
      <c r="J685" s="11">
        <v>14.689999580383301</v>
      </c>
      <c r="K685" s="11">
        <v>107.68000030517578</v>
      </c>
      <c r="L685" s="11">
        <v>87.949996948242188</v>
      </c>
      <c r="M685" s="11">
        <v>63.099998474121094</v>
      </c>
      <c r="N685" s="11">
        <v>31.690000534057617</v>
      </c>
      <c r="O685" s="11">
        <v>22.719999313354492</v>
      </c>
      <c r="P685" s="11">
        <v>29.430000305175781</v>
      </c>
      <c r="Q685" s="11">
        <v>16.639999389648437</v>
      </c>
      <c r="R685" s="11">
        <v>37.979999542236328</v>
      </c>
      <c r="S685" s="11">
        <v>35.430000305175781</v>
      </c>
      <c r="T685" s="11">
        <v>17.229999542236328</v>
      </c>
      <c r="U685" s="11">
        <v>45.919998168945313</v>
      </c>
      <c r="V685" s="11">
        <v>42.860000610351563</v>
      </c>
      <c r="W685" s="11">
        <v>62.220001220703125</v>
      </c>
      <c r="X685" s="11">
        <v>41.270000457763672</v>
      </c>
      <c r="Y685" s="11">
        <v>55.299999237060547</v>
      </c>
      <c r="Z685" s="11">
        <v>53.419998168945313</v>
      </c>
      <c r="AA685" s="11">
        <v>47.549999237060547</v>
      </c>
      <c r="AB685" s="11">
        <v>55.720001220703125</v>
      </c>
      <c r="AC685" s="11">
        <v>35.560001373291016</v>
      </c>
      <c r="AD685" s="11">
        <v>78.199996948242188</v>
      </c>
      <c r="AE685" s="11">
        <v>40.970001220703125</v>
      </c>
      <c r="AF685" s="11">
        <v>41.259998321533203</v>
      </c>
      <c r="AG685" s="11">
        <v>32.409999847412109</v>
      </c>
      <c r="AH685" s="11">
        <v>43.159999847412109</v>
      </c>
      <c r="AI685" s="11">
        <v>25.450000762939453</v>
      </c>
      <c r="AJ685" s="11">
        <v>22.549999237060547</v>
      </c>
      <c r="AK685" s="11">
        <v>16.870000839233398</v>
      </c>
      <c r="AL685" s="11">
        <v>71.129997253417969</v>
      </c>
      <c r="AM685" s="11">
        <v>55.490001678466797</v>
      </c>
      <c r="AN685" s="11">
        <v>18.110000610351563</v>
      </c>
      <c r="AO685" s="11">
        <v>33.529998779296875</v>
      </c>
      <c r="AP685" s="11">
        <v>34.330001831054687</v>
      </c>
      <c r="AQ685" s="11">
        <v>31.209999084472656</v>
      </c>
      <c r="AR685" s="11">
        <v>26.649999618530273</v>
      </c>
      <c r="AS685" s="11">
        <v>26.25</v>
      </c>
      <c r="AT685" s="11">
        <v>34.529998779296875</v>
      </c>
      <c r="AU685" s="11">
        <v>37.009998321533203</v>
      </c>
      <c r="AV685" s="11">
        <v>18.530000686645508</v>
      </c>
      <c r="AW685" s="11">
        <v>35.580001831054688</v>
      </c>
      <c r="AX685" s="11">
        <v>49.869998931884766</v>
      </c>
      <c r="AY685" s="11">
        <v>50.159999847412109</v>
      </c>
      <c r="AZ685" s="11">
        <v>24</v>
      </c>
      <c r="BA685" s="11">
        <v>29.590000152587891</v>
      </c>
      <c r="BB685" s="11">
        <v>87.790000915527344</v>
      </c>
      <c r="BC685" s="11">
        <v>24.219999313354492</v>
      </c>
      <c r="BD685" s="11">
        <v>34.599998474121094</v>
      </c>
      <c r="BE685" s="11">
        <v>39.569999694824219</v>
      </c>
      <c r="BF685" s="11">
        <v>26.690000534057617</v>
      </c>
      <c r="BG685" s="11">
        <v>28.079999923706055</v>
      </c>
      <c r="BH685" s="11">
        <v>29.510000228881836</v>
      </c>
      <c r="BI685" s="11">
        <v>21.030000686645508</v>
      </c>
      <c r="BJ685" s="11">
        <v>22.530000686645508</v>
      </c>
      <c r="BK685" s="11">
        <v>13.920000076293945</v>
      </c>
      <c r="BL685" s="11">
        <v>34.290000915527344</v>
      </c>
      <c r="BM685" s="11">
        <v>13.199999809265137</v>
      </c>
      <c r="BN685" s="11">
        <v>20.850000381469727</v>
      </c>
      <c r="BO685" s="11">
        <v>15.270000457763672</v>
      </c>
      <c r="BP685" s="11">
        <v>33.349998474121094</v>
      </c>
      <c r="BQ685" s="11">
        <v>20.190000534057617</v>
      </c>
      <c r="BR685" s="11">
        <v>7.4800000190734863</v>
      </c>
      <c r="BS685" s="11">
        <v>25.620000839233398</v>
      </c>
      <c r="BT685" s="11">
        <v>19.229999542236328</v>
      </c>
      <c r="BU685" s="11">
        <v>23.409999847412109</v>
      </c>
      <c r="BV685" s="11">
        <v>29.549999237060547</v>
      </c>
      <c r="BW685" s="11">
        <v>39.799999237060547</v>
      </c>
      <c r="BX685" s="11">
        <v>33.009998321533203</v>
      </c>
      <c r="BY685" s="11">
        <v>107.97000122070312</v>
      </c>
      <c r="BZ685" s="11">
        <v>29.489999771118164</v>
      </c>
      <c r="CA685" s="11">
        <v>54.349998474121094</v>
      </c>
      <c r="CB685" s="11">
        <v>37.990001678466797</v>
      </c>
      <c r="CC685" s="11">
        <v>63.580001831054688</v>
      </c>
      <c r="CD685" s="11">
        <v>56.159999847412109</v>
      </c>
      <c r="CE685" s="11">
        <v>179.69000244140625</v>
      </c>
      <c r="CF685" s="11">
        <v>50.090000152587891</v>
      </c>
      <c r="CG685" s="11">
        <v>18.610000610351563</v>
      </c>
      <c r="CH685" s="11">
        <v>27.620000839233398</v>
      </c>
      <c r="CI685" s="11">
        <v>45.419998168945313</v>
      </c>
      <c r="CJ685" s="11">
        <v>10.590000152587891</v>
      </c>
      <c r="CK685" s="11">
        <v>30.950000762939453</v>
      </c>
      <c r="CL685" s="11">
        <v>14.789999961853027</v>
      </c>
      <c r="CM685" s="11">
        <v>24.989999771118164</v>
      </c>
      <c r="CN685" s="11">
        <v>33.169998168945313</v>
      </c>
      <c r="CO685" s="11">
        <v>44.189998626708984</v>
      </c>
      <c r="CP685" s="11">
        <v>32.759998321533203</v>
      </c>
      <c r="CQ685" s="11">
        <v>38.680000305175781</v>
      </c>
      <c r="CR685" s="11">
        <v>38.939998626708984</v>
      </c>
      <c r="CS685" s="11">
        <v>85.580001831054687</v>
      </c>
      <c r="CT685" s="11">
        <v>77.349998474121094</v>
      </c>
      <c r="CU685" s="11">
        <v>72.209999084472656</v>
      </c>
      <c r="CV685" s="11">
        <v>84.400001525878906</v>
      </c>
      <c r="CW685" s="11">
        <v>30.5</v>
      </c>
      <c r="CX685" s="11">
        <v>44.310001373291016</v>
      </c>
      <c r="CY685" s="11">
        <v>30.979999542236328</v>
      </c>
      <c r="CZ685" s="11">
        <v>64.519996643066406</v>
      </c>
    </row>
    <row r="686" spans="1:104">
      <c r="A686" s="8">
        <v>43070</v>
      </c>
      <c r="B686" s="11">
        <v>784.219970703125</v>
      </c>
      <c r="C686" s="11">
        <v>36.540000915527344</v>
      </c>
      <c r="D686" s="11">
        <v>133.66000366210937</v>
      </c>
      <c r="E686" s="11">
        <v>23.459999084472656</v>
      </c>
      <c r="F686" s="11">
        <v>44</v>
      </c>
      <c r="G686" s="11">
        <v>51.389999389648437</v>
      </c>
      <c r="H686" s="11">
        <v>30.969999313354492</v>
      </c>
      <c r="I686" s="11">
        <v>32.380001068115234</v>
      </c>
      <c r="J686" s="11">
        <v>14.539999961853027</v>
      </c>
      <c r="K686" s="11">
        <v>108.44999694824219</v>
      </c>
      <c r="L686" s="11">
        <v>88.150001525878906</v>
      </c>
      <c r="M686" s="11">
        <v>63.529998779296875</v>
      </c>
      <c r="N686" s="11">
        <v>31.829999923706055</v>
      </c>
      <c r="O686" s="11">
        <v>22.780000686645508</v>
      </c>
      <c r="P686" s="11">
        <v>29.530000686645508</v>
      </c>
      <c r="Q686" s="11">
        <v>16.700000762939453</v>
      </c>
      <c r="R686" s="11">
        <v>38.139999389648438</v>
      </c>
      <c r="S686" s="11">
        <v>36.349998474121094</v>
      </c>
      <c r="T686" s="11">
        <v>17.170000076293945</v>
      </c>
      <c r="U686" s="11">
        <v>46.150001525878906</v>
      </c>
      <c r="V686" s="11">
        <v>42.840000152587891</v>
      </c>
      <c r="W686" s="11">
        <v>62.060001373291016</v>
      </c>
      <c r="X686" s="11">
        <v>41.159999847412109</v>
      </c>
      <c r="Y686" s="11">
        <v>55.639999389648438</v>
      </c>
      <c r="Z686" s="11">
        <v>53.959999084472656</v>
      </c>
      <c r="AA686" s="11">
        <v>48.150001525878906</v>
      </c>
      <c r="AB686" s="11">
        <v>56.25</v>
      </c>
      <c r="AC686" s="11">
        <v>35.680000305175781</v>
      </c>
      <c r="AD686" s="11">
        <v>81.269996643066406</v>
      </c>
      <c r="AE686" s="11">
        <v>41.659999847412109</v>
      </c>
      <c r="AF686" s="11">
        <v>41.759998321533203</v>
      </c>
      <c r="AG686" s="11">
        <v>32.869998931884766</v>
      </c>
      <c r="AH686" s="11">
        <v>43.869998931884766</v>
      </c>
      <c r="AI686" s="11">
        <v>25.5</v>
      </c>
      <c r="AJ686" s="11">
        <v>22.739999771118164</v>
      </c>
      <c r="AK686" s="11">
        <v>17</v>
      </c>
      <c r="AL686" s="11">
        <v>72.370002746582031</v>
      </c>
      <c r="AM686" s="11">
        <v>56.259998321533203</v>
      </c>
      <c r="AN686" s="11">
        <v>17.979999542236328</v>
      </c>
      <c r="AO686" s="11">
        <v>33.639999389648438</v>
      </c>
      <c r="AP686" s="11">
        <v>34.180000305175781</v>
      </c>
      <c r="AQ686" s="11">
        <v>31.299999237060547</v>
      </c>
      <c r="AR686" s="11">
        <v>26.819999694824219</v>
      </c>
      <c r="AS686" s="11">
        <v>26.440000534057617</v>
      </c>
      <c r="AT686" s="11">
        <v>34.720001220703125</v>
      </c>
      <c r="AU686" s="11">
        <v>37.090000152587891</v>
      </c>
      <c r="AV686" s="11">
        <v>18.569999694824219</v>
      </c>
      <c r="AW686" s="11">
        <v>35.950000762939453</v>
      </c>
      <c r="AX686" s="11">
        <v>50.419998168945313</v>
      </c>
      <c r="AY686" s="11">
        <v>50.950000762939453</v>
      </c>
      <c r="AZ686" s="11">
        <v>24.149999618530273</v>
      </c>
      <c r="BA686" s="11">
        <v>29.739999771118164</v>
      </c>
      <c r="BB686" s="11">
        <v>88.620002746582031</v>
      </c>
      <c r="BC686" s="11">
        <v>24.260000228881836</v>
      </c>
      <c r="BD686" s="11">
        <v>34.759998321533203</v>
      </c>
      <c r="BE686" s="11">
        <v>39.310001373291016</v>
      </c>
      <c r="BF686" s="11">
        <v>26.819999694824219</v>
      </c>
      <c r="BG686" s="11">
        <v>28.120000839233398</v>
      </c>
      <c r="BH686" s="11">
        <v>29.75</v>
      </c>
      <c r="BI686" s="11">
        <v>20.75</v>
      </c>
      <c r="BJ686" s="11">
        <v>22.620000839233398</v>
      </c>
      <c r="BK686" s="11">
        <v>14.079999923706055</v>
      </c>
      <c r="BL686" s="11">
        <v>34.75</v>
      </c>
      <c r="BM686" s="11">
        <v>13.229999542236328</v>
      </c>
      <c r="BN686" s="11">
        <v>21</v>
      </c>
      <c r="BO686" s="11">
        <v>15.289999961853027</v>
      </c>
      <c r="BP686" s="11">
        <v>33.439998626708984</v>
      </c>
      <c r="BQ686" s="11">
        <v>20.229999542236328</v>
      </c>
      <c r="BR686" s="11">
        <v>7.429999828338623</v>
      </c>
      <c r="BS686" s="11">
        <v>25.520000457763672</v>
      </c>
      <c r="BT686" s="11">
        <v>18.799999237060547</v>
      </c>
      <c r="BU686" s="11">
        <v>23.540000915527344</v>
      </c>
      <c r="BV686" s="11">
        <v>29.629999160766602</v>
      </c>
      <c r="BW686" s="11">
        <v>40.119998931884766</v>
      </c>
      <c r="BX686" s="11">
        <v>33.040000915527344</v>
      </c>
      <c r="BY686" s="11">
        <v>107.87000274658203</v>
      </c>
      <c r="BZ686" s="11">
        <v>29.610000610351563</v>
      </c>
      <c r="CA686" s="11">
        <v>54.169998168945313</v>
      </c>
      <c r="CB686" s="11">
        <v>38</v>
      </c>
      <c r="CC686" s="11">
        <v>64.919998168945313</v>
      </c>
      <c r="CD686" s="11">
        <v>57.099998474121094</v>
      </c>
      <c r="CE686" s="11">
        <v>182.05999755859375</v>
      </c>
      <c r="CF686" s="11">
        <v>50.150001525878906</v>
      </c>
      <c r="CG686" s="11">
        <v>18.469999313354492</v>
      </c>
      <c r="CH686" s="11">
        <v>27.709999084472656</v>
      </c>
      <c r="CI686" s="11">
        <v>45.419998168945313</v>
      </c>
      <c r="CJ686" s="11">
        <v>10.590000152587891</v>
      </c>
      <c r="CK686" s="11">
        <v>31.399999618530273</v>
      </c>
      <c r="CL686" s="11">
        <v>14.859999656677246</v>
      </c>
      <c r="CM686" s="11">
        <v>25.159999847412109</v>
      </c>
      <c r="CN686" s="11">
        <v>34</v>
      </c>
      <c r="CO686" s="11">
        <v>44.700000762939453</v>
      </c>
      <c r="CP686" s="11">
        <v>33.240001678466797</v>
      </c>
      <c r="CQ686" s="11">
        <v>39.369998931884766</v>
      </c>
      <c r="CR686" s="11">
        <v>39.130001068115234</v>
      </c>
      <c r="CS686" s="11">
        <v>86.339996337890625</v>
      </c>
      <c r="CT686" s="11">
        <v>77.870002746582031</v>
      </c>
      <c r="CU686" s="11">
        <v>72.349998474121094</v>
      </c>
      <c r="CV686" s="11">
        <v>84.110000610351563</v>
      </c>
      <c r="CW686" s="11">
        <v>31.540000915527344</v>
      </c>
      <c r="CX686" s="11">
        <v>45.119998931884766</v>
      </c>
      <c r="CY686" s="11">
        <v>31.370000839233398</v>
      </c>
      <c r="CZ686" s="11">
        <v>65.139999389648437</v>
      </c>
    </row>
    <row r="687" spans="1:104">
      <c r="A687" s="8">
        <v>43073</v>
      </c>
      <c r="B687" s="11">
        <v>782.07000732421875</v>
      </c>
      <c r="C687" s="11">
        <v>36.659999847412109</v>
      </c>
      <c r="D687" s="11">
        <v>131.50999450683594</v>
      </c>
      <c r="E687" s="11">
        <v>23.579999923706055</v>
      </c>
      <c r="F687" s="11">
        <v>44.080001831054688</v>
      </c>
      <c r="G687" s="11">
        <v>50.819999694824219</v>
      </c>
      <c r="H687" s="11">
        <v>31.510000228881836</v>
      </c>
      <c r="I687" s="11">
        <v>31.629999160766602</v>
      </c>
      <c r="J687" s="11">
        <v>14.470000267028809</v>
      </c>
      <c r="K687" s="11">
        <v>108.55000305175781</v>
      </c>
      <c r="L687" s="11">
        <v>88.230003356933594</v>
      </c>
      <c r="M687" s="11">
        <v>62.849998474121094</v>
      </c>
      <c r="N687" s="11">
        <v>31.930000305175781</v>
      </c>
      <c r="O687" s="11">
        <v>22.829999923706055</v>
      </c>
      <c r="P687" s="11">
        <v>29.520000457763672</v>
      </c>
      <c r="Q687" s="11">
        <v>16.889999389648438</v>
      </c>
      <c r="R687" s="11">
        <v>37.790000915527344</v>
      </c>
      <c r="S687" s="11">
        <v>36.099998474121094</v>
      </c>
      <c r="T687" s="11">
        <v>17.020000457763672</v>
      </c>
      <c r="U687" s="11">
        <v>45.549999237060547</v>
      </c>
      <c r="V687" s="11">
        <v>42.669998168945313</v>
      </c>
      <c r="W687" s="11">
        <v>61.340000152587891</v>
      </c>
      <c r="X687" s="11">
        <v>41.040000915527344</v>
      </c>
      <c r="Y687" s="11">
        <v>54.869998931884766</v>
      </c>
      <c r="Z687" s="11">
        <v>52.479999542236328</v>
      </c>
      <c r="AA687" s="11">
        <v>47.409999847412109</v>
      </c>
      <c r="AB687" s="11">
        <v>55.819999694824219</v>
      </c>
      <c r="AC687" s="11">
        <v>35.400001525878906</v>
      </c>
      <c r="AD687" s="11">
        <v>79.830001831054687</v>
      </c>
      <c r="AE687" s="11">
        <v>41.360000610351562</v>
      </c>
      <c r="AF687" s="11">
        <v>41.159999847412109</v>
      </c>
      <c r="AG687" s="11">
        <v>33.180000305175781</v>
      </c>
      <c r="AH687" s="11">
        <v>44.409999847412109</v>
      </c>
      <c r="AI687" s="11">
        <v>25.340000152587891</v>
      </c>
      <c r="AJ687" s="11">
        <v>22.440000534057617</v>
      </c>
      <c r="AK687" s="11">
        <v>16.889999389648438</v>
      </c>
      <c r="AL687" s="11">
        <v>70.639999389648437</v>
      </c>
      <c r="AM687" s="11">
        <v>56.020000457763672</v>
      </c>
      <c r="AN687" s="11">
        <v>18.219999313354492</v>
      </c>
      <c r="AO687" s="11">
        <v>33.439998626708984</v>
      </c>
      <c r="AP687" s="11">
        <v>35.119998931884766</v>
      </c>
      <c r="AQ687" s="11">
        <v>31.709999084472656</v>
      </c>
      <c r="AR687" s="11">
        <v>26.719999313354492</v>
      </c>
      <c r="AS687" s="11">
        <v>26.139999389648438</v>
      </c>
      <c r="AT687" s="11">
        <v>33.75</v>
      </c>
      <c r="AU687" s="11">
        <v>36.599998474121094</v>
      </c>
      <c r="AV687" s="11">
        <v>18.340000152587891</v>
      </c>
      <c r="AW687" s="11">
        <v>36.020000457763672</v>
      </c>
      <c r="AX687" s="11">
        <v>50.340000152587891</v>
      </c>
      <c r="AY687" s="11">
        <v>50.169998168945313</v>
      </c>
      <c r="AZ687" s="11">
        <v>24.090000152587891</v>
      </c>
      <c r="BA687" s="11">
        <v>29.620000839233398</v>
      </c>
      <c r="BB687" s="11">
        <v>90.30999755859375</v>
      </c>
      <c r="BC687" s="11">
        <v>24.129999160766602</v>
      </c>
      <c r="BD687" s="11">
        <v>34.580001831054687</v>
      </c>
      <c r="BE687" s="11">
        <v>39.220001220703125</v>
      </c>
      <c r="BF687" s="11">
        <v>26.319999694824219</v>
      </c>
      <c r="BG687" s="11">
        <v>27.989999771118164</v>
      </c>
      <c r="BH687" s="11">
        <v>29.370000839233398</v>
      </c>
      <c r="BI687" s="11">
        <v>21.190000534057617</v>
      </c>
      <c r="BJ687" s="11">
        <v>22.709999084472656</v>
      </c>
      <c r="BK687" s="11">
        <v>14.060000419616699</v>
      </c>
      <c r="BL687" s="11">
        <v>35.599998474121094</v>
      </c>
      <c r="BM687" s="11">
        <v>13.210000038146973</v>
      </c>
      <c r="BN687" s="11">
        <v>20.780000686645508</v>
      </c>
      <c r="BO687" s="11">
        <v>15.180000305175781</v>
      </c>
      <c r="BP687" s="11">
        <v>33.029998779296875</v>
      </c>
      <c r="BQ687" s="11">
        <v>20.069999694824219</v>
      </c>
      <c r="BR687" s="11">
        <v>7.440000057220459</v>
      </c>
      <c r="BS687" s="11">
        <v>25.290000915527344</v>
      </c>
      <c r="BT687" s="11">
        <v>19.209999084472656</v>
      </c>
      <c r="BU687" s="11">
        <v>23.309999465942383</v>
      </c>
      <c r="BV687" s="11">
        <v>29.690000534057617</v>
      </c>
      <c r="BW687" s="11">
        <v>39.889999389648438</v>
      </c>
      <c r="BX687" s="11">
        <v>32.659999847412109</v>
      </c>
      <c r="BY687" s="11">
        <v>106.63999938964844</v>
      </c>
      <c r="BZ687" s="11">
        <v>29.090000152587891</v>
      </c>
      <c r="CA687" s="11">
        <v>53.529998779296875</v>
      </c>
      <c r="CB687" s="11">
        <v>37.580001831054688</v>
      </c>
      <c r="CC687" s="11">
        <v>63.689998626708984</v>
      </c>
      <c r="CD687" s="11">
        <v>56.150001525878906</v>
      </c>
      <c r="CE687" s="11">
        <v>183.17999267578125</v>
      </c>
      <c r="CF687" s="11">
        <v>49.159999847412109</v>
      </c>
      <c r="CG687" s="11">
        <v>18.540000915527344</v>
      </c>
      <c r="CH687" s="11">
        <v>27.899999618530273</v>
      </c>
      <c r="CI687" s="11">
        <v>44.979999542236328</v>
      </c>
      <c r="CJ687" s="11">
        <v>10.479999542236328</v>
      </c>
      <c r="CK687" s="11">
        <v>30.920000076293945</v>
      </c>
      <c r="CL687" s="11">
        <v>14.770000457763672</v>
      </c>
      <c r="CM687" s="11">
        <v>24.870000839233398</v>
      </c>
      <c r="CN687" s="11">
        <v>33.630001068115234</v>
      </c>
      <c r="CO687" s="11">
        <v>43.950000762939453</v>
      </c>
      <c r="CP687" s="11">
        <v>32.740001678466797</v>
      </c>
      <c r="CQ687" s="11">
        <v>39.310001373291016</v>
      </c>
      <c r="CR687" s="11">
        <v>38.740001678466797</v>
      </c>
      <c r="CS687" s="11">
        <v>85.790000915527344</v>
      </c>
      <c r="CT687" s="11">
        <v>76.75</v>
      </c>
      <c r="CU687" s="11">
        <v>70.620002746582031</v>
      </c>
      <c r="CV687" s="11">
        <v>83.569999694824219</v>
      </c>
      <c r="CW687" s="11">
        <v>30.860000610351562</v>
      </c>
      <c r="CX687" s="11">
        <v>44.840000152587891</v>
      </c>
      <c r="CY687" s="11">
        <v>31</v>
      </c>
      <c r="CZ687" s="11">
        <v>64.739997863769531</v>
      </c>
    </row>
    <row r="688" spans="1:104">
      <c r="A688" s="8">
        <v>43074</v>
      </c>
      <c r="B688" s="11">
        <v>774.1199951171875</v>
      </c>
      <c r="C688" s="11">
        <v>35.810001373291016</v>
      </c>
      <c r="D688" s="11">
        <v>126.65000152587891</v>
      </c>
      <c r="E688" s="11">
        <v>23.049999237060547</v>
      </c>
      <c r="F688" s="11">
        <v>43.090000152587891</v>
      </c>
      <c r="G688" s="11">
        <v>49.490001678466797</v>
      </c>
      <c r="H688" s="11">
        <v>31.059999465942383</v>
      </c>
      <c r="I688" s="11">
        <v>31.739999771118164</v>
      </c>
      <c r="J688" s="11">
        <v>14.220000267028809</v>
      </c>
      <c r="K688" s="11">
        <v>103.61000061035156</v>
      </c>
      <c r="L688" s="11">
        <v>87.449996948242188</v>
      </c>
      <c r="M688" s="11">
        <v>61.060001373291016</v>
      </c>
      <c r="N688" s="11">
        <v>31.010000228881836</v>
      </c>
      <c r="O688" s="11">
        <v>22.309999465942383</v>
      </c>
      <c r="P688" s="11">
        <v>28.649999618530273</v>
      </c>
      <c r="Q688" s="11">
        <v>16.920000076293945</v>
      </c>
      <c r="R688" s="11">
        <v>37.419998168945313</v>
      </c>
      <c r="S688" s="11">
        <v>35.360000610351563</v>
      </c>
      <c r="T688" s="11">
        <v>16.639999389648437</v>
      </c>
      <c r="U688" s="11">
        <v>43.599998474121094</v>
      </c>
      <c r="V688" s="11">
        <v>42.75</v>
      </c>
      <c r="W688" s="11">
        <v>58.560001373291016</v>
      </c>
      <c r="X688" s="11">
        <v>39.779998779296875</v>
      </c>
      <c r="Y688" s="11">
        <v>53.529998779296875</v>
      </c>
      <c r="Z688" s="11">
        <v>51.259998321533203</v>
      </c>
      <c r="AA688" s="11">
        <v>46.340000152587891</v>
      </c>
      <c r="AB688" s="11">
        <v>54.259998321533203</v>
      </c>
      <c r="AC688" s="11">
        <v>35.759998321533203</v>
      </c>
      <c r="AD688" s="11">
        <v>76.870002746582031</v>
      </c>
      <c r="AE688" s="11">
        <v>40.380001068115234</v>
      </c>
      <c r="AF688" s="11">
        <v>39.939998626708984</v>
      </c>
      <c r="AG688" s="11">
        <v>32.689998626708984</v>
      </c>
      <c r="AH688" s="11">
        <v>43.590000152587891</v>
      </c>
      <c r="AI688" s="11">
        <v>24.770000457763672</v>
      </c>
      <c r="AJ688" s="11">
        <v>22.059999465942383</v>
      </c>
      <c r="AK688" s="11">
        <v>16.870000839233398</v>
      </c>
      <c r="AL688" s="11">
        <v>68.220001220703125</v>
      </c>
      <c r="AM688" s="11">
        <v>54.830001831054687</v>
      </c>
      <c r="AN688" s="11">
        <v>18.299999237060547</v>
      </c>
      <c r="AO688" s="11">
        <v>32.659999847412109</v>
      </c>
      <c r="AP688" s="11">
        <v>34.950000762939453</v>
      </c>
      <c r="AQ688" s="11">
        <v>31.930000305175781</v>
      </c>
      <c r="AR688" s="11">
        <v>26.190000534057617</v>
      </c>
      <c r="AS688" s="11">
        <v>25.680000305175781</v>
      </c>
      <c r="AT688" s="11">
        <v>32.979999542236328</v>
      </c>
      <c r="AU688" s="11">
        <v>35.830001831054688</v>
      </c>
      <c r="AV688" s="11">
        <v>17.870000839233398</v>
      </c>
      <c r="AW688" s="11">
        <v>35.389999389648437</v>
      </c>
      <c r="AX688" s="11">
        <v>49.599998474121094</v>
      </c>
      <c r="AY688" s="11">
        <v>49.040000915527344</v>
      </c>
      <c r="AZ688" s="11">
        <v>24.059999465942383</v>
      </c>
      <c r="BA688" s="11">
        <v>29.520000457763672</v>
      </c>
      <c r="BB688" s="11">
        <v>90.629997253417969</v>
      </c>
      <c r="BC688" s="11">
        <v>24.069999694824219</v>
      </c>
      <c r="BD688" s="11">
        <v>34.159999847412109</v>
      </c>
      <c r="BE688" s="11">
        <v>38.520000457763672</v>
      </c>
      <c r="BF688" s="11">
        <v>25.930000305175781</v>
      </c>
      <c r="BG688" s="11">
        <v>27.860000610351563</v>
      </c>
      <c r="BH688" s="11">
        <v>28.700000762939453</v>
      </c>
      <c r="BI688" s="11">
        <v>21.290000915527344</v>
      </c>
      <c r="BJ688" s="11">
        <v>23.159999847412109</v>
      </c>
      <c r="BK688" s="11">
        <v>13.819999694824219</v>
      </c>
      <c r="BL688" s="11">
        <v>34.709999084472656</v>
      </c>
      <c r="BM688" s="11">
        <v>13.270000457763672</v>
      </c>
      <c r="BN688" s="11">
        <v>20.399999618530273</v>
      </c>
      <c r="BO688" s="11">
        <v>15.069999694824219</v>
      </c>
      <c r="BP688" s="11">
        <v>32.509998321533203</v>
      </c>
      <c r="BQ688" s="11">
        <v>20.25</v>
      </c>
      <c r="BR688" s="11">
        <v>7.570000171661377</v>
      </c>
      <c r="BS688" s="11">
        <v>25.510000228881836</v>
      </c>
      <c r="BT688" s="11">
        <v>19.690000534057617</v>
      </c>
      <c r="BU688" s="11">
        <v>22.790000915527344</v>
      </c>
      <c r="BV688" s="11">
        <v>29.159999847412109</v>
      </c>
      <c r="BW688" s="11">
        <v>39.369998931884766</v>
      </c>
      <c r="BX688" s="11">
        <v>32.549999237060547</v>
      </c>
      <c r="BY688" s="11">
        <v>103.41000366210937</v>
      </c>
      <c r="BZ688" s="11">
        <v>28.790000915527344</v>
      </c>
      <c r="CA688" s="11">
        <v>52.819999694824219</v>
      </c>
      <c r="CB688" s="11">
        <v>37.259998321533203</v>
      </c>
      <c r="CC688" s="11">
        <v>63.759998321533203</v>
      </c>
      <c r="CD688" s="11">
        <v>54</v>
      </c>
      <c r="CE688" s="11">
        <v>180.71000671386719</v>
      </c>
      <c r="CF688" s="11">
        <v>48.400001525878906</v>
      </c>
      <c r="CG688" s="11">
        <v>18.459999084472656</v>
      </c>
      <c r="CH688" s="11">
        <v>26.680000305175781</v>
      </c>
      <c r="CI688" s="11">
        <v>44.130001068115234</v>
      </c>
      <c r="CJ688" s="11">
        <v>10.600000381469727</v>
      </c>
      <c r="CK688" s="11">
        <v>30.290000915527344</v>
      </c>
      <c r="CL688" s="11">
        <v>14.829999923706055</v>
      </c>
      <c r="CM688" s="11">
        <v>24.239999771118164</v>
      </c>
      <c r="CN688" s="11">
        <v>32.930000305175781</v>
      </c>
      <c r="CO688" s="11">
        <v>42.060001373291016</v>
      </c>
      <c r="CP688" s="11">
        <v>32.110000610351563</v>
      </c>
      <c r="CQ688" s="11">
        <v>38.549999237060547</v>
      </c>
      <c r="CR688" s="11">
        <v>38.119998931884766</v>
      </c>
      <c r="CS688" s="11">
        <v>83.69000244140625</v>
      </c>
      <c r="CT688" s="11">
        <v>75.889999389648437</v>
      </c>
      <c r="CU688" s="11">
        <v>69.959999084472656</v>
      </c>
      <c r="CV688" s="11">
        <v>83.029998779296875</v>
      </c>
      <c r="CW688" s="11">
        <v>30.479999542236328</v>
      </c>
      <c r="CX688" s="11">
        <v>44.130001068115234</v>
      </c>
      <c r="CY688" s="11">
        <v>30.309999465942383</v>
      </c>
      <c r="CZ688" s="11">
        <v>62.790000915527344</v>
      </c>
    </row>
    <row r="689" spans="1:104">
      <c r="A689" s="8">
        <v>43075</v>
      </c>
      <c r="B689" s="11">
        <v>773.80999755859375</v>
      </c>
      <c r="C689" s="11">
        <v>35.970001220703125</v>
      </c>
      <c r="D689" s="11">
        <v>126.91000366210937</v>
      </c>
      <c r="E689" s="11">
        <v>23.270000457763672</v>
      </c>
      <c r="F689" s="11">
        <v>43.139999389648438</v>
      </c>
      <c r="G689" s="11">
        <v>50.310001373291016</v>
      </c>
      <c r="H689" s="11">
        <v>31.700000762939453</v>
      </c>
      <c r="I689" s="11">
        <v>31.850000381469727</v>
      </c>
      <c r="J689" s="11">
        <v>14.239999771118164</v>
      </c>
      <c r="K689" s="11">
        <v>105.01999664306641</v>
      </c>
      <c r="L689" s="11">
        <v>86.089996337890625</v>
      </c>
      <c r="M689" s="11">
        <v>61.290000915527344</v>
      </c>
      <c r="N689" s="11">
        <v>31.469999313354492</v>
      </c>
      <c r="O689" s="11">
        <v>22.370000839233398</v>
      </c>
      <c r="P689" s="11">
        <v>28.930000305175781</v>
      </c>
      <c r="Q689" s="11">
        <v>17.020000457763672</v>
      </c>
      <c r="R689" s="11">
        <v>37.700000762939453</v>
      </c>
      <c r="S689" s="11">
        <v>35.340000152587891</v>
      </c>
      <c r="T689" s="11">
        <v>16.260000228881836</v>
      </c>
      <c r="U689" s="11">
        <v>44.299999237060547</v>
      </c>
      <c r="V689" s="11">
        <v>42.130001068115234</v>
      </c>
      <c r="W689" s="11">
        <v>59.259998321533203</v>
      </c>
      <c r="X689" s="11">
        <v>39.580001831054688</v>
      </c>
      <c r="Y689" s="11">
        <v>54.180000305175781</v>
      </c>
      <c r="Z689" s="11">
        <v>51.75</v>
      </c>
      <c r="AA689" s="11">
        <v>46.569999694824219</v>
      </c>
      <c r="AB689" s="11">
        <v>54.909999847412109</v>
      </c>
      <c r="AC689" s="11">
        <v>35.630001068115234</v>
      </c>
      <c r="AD689" s="11">
        <v>81.669998168945313</v>
      </c>
      <c r="AE689" s="11">
        <v>40.889999389648438</v>
      </c>
      <c r="AF689" s="11">
        <v>40.919998168945313</v>
      </c>
      <c r="AG689" s="11">
        <v>33.150001525878906</v>
      </c>
      <c r="AH689" s="11">
        <v>43.599998474121094</v>
      </c>
      <c r="AI689" s="11">
        <v>24.989999771118164</v>
      </c>
      <c r="AJ689" s="11">
        <v>22.090000152587891</v>
      </c>
      <c r="AK689" s="11">
        <v>16.790000915527344</v>
      </c>
      <c r="AL689" s="11">
        <v>69.290000915527344</v>
      </c>
      <c r="AM689" s="11">
        <v>55.630001068115234</v>
      </c>
      <c r="AN689" s="11">
        <v>18.030000686645508</v>
      </c>
      <c r="AO689" s="11">
        <v>32.970001220703125</v>
      </c>
      <c r="AP689" s="11">
        <v>34.709999084472656</v>
      </c>
      <c r="AQ689" s="11">
        <v>31.620000839233398</v>
      </c>
      <c r="AR689" s="11">
        <v>26.440000534057617</v>
      </c>
      <c r="AS689" s="11">
        <v>26.010000228881836</v>
      </c>
      <c r="AT689" s="11">
        <v>33.139999389648437</v>
      </c>
      <c r="AU689" s="11">
        <v>35.900001525878906</v>
      </c>
      <c r="AV689" s="11">
        <v>17.950000762939453</v>
      </c>
      <c r="AW689" s="11">
        <v>35.509998321533203</v>
      </c>
      <c r="AX689" s="11">
        <v>49.919998168945313</v>
      </c>
      <c r="AY689" s="11">
        <v>49.840000152587891</v>
      </c>
      <c r="AZ689" s="11">
        <v>24.040000915527344</v>
      </c>
      <c r="BA689" s="11">
        <v>29.629999160766602</v>
      </c>
      <c r="BB689" s="11">
        <v>91.05999755859375</v>
      </c>
      <c r="BC689" s="11">
        <v>24.020000457763672</v>
      </c>
      <c r="BD689" s="11">
        <v>34.299999237060547</v>
      </c>
      <c r="BE689" s="11">
        <v>38.340000152587891</v>
      </c>
      <c r="BF689" s="11">
        <v>26.139999389648438</v>
      </c>
      <c r="BG689" s="11">
        <v>27.700000762939453</v>
      </c>
      <c r="BH689" s="11">
        <v>29.069999694824219</v>
      </c>
      <c r="BI689" s="11">
        <v>21.059999465942383</v>
      </c>
      <c r="BJ689" s="11">
        <v>22.579999923706055</v>
      </c>
      <c r="BK689" s="11">
        <v>13.850000381469727</v>
      </c>
      <c r="BL689" s="11">
        <v>34.659999847412109</v>
      </c>
      <c r="BM689" s="11">
        <v>13.25</v>
      </c>
      <c r="BN689" s="11">
        <v>20.489999771118164</v>
      </c>
      <c r="BO689" s="11">
        <v>15.050000190734863</v>
      </c>
      <c r="BP689" s="11">
        <v>32.580001831054687</v>
      </c>
      <c r="BQ689" s="11">
        <v>20.25</v>
      </c>
      <c r="BR689" s="11">
        <v>7.4899997711181641</v>
      </c>
      <c r="BS689" s="11">
        <v>25.549999237060547</v>
      </c>
      <c r="BT689" s="11">
        <v>19.229999542236328</v>
      </c>
      <c r="BU689" s="11">
        <v>23.010000228881836</v>
      </c>
      <c r="BV689" s="11">
        <v>29.209999084472656</v>
      </c>
      <c r="BW689" s="11">
        <v>40.259998321533203</v>
      </c>
      <c r="BX689" s="11">
        <v>32.689998626708984</v>
      </c>
      <c r="BY689" s="11">
        <v>105.25</v>
      </c>
      <c r="BZ689" s="11">
        <v>28.760000228881836</v>
      </c>
      <c r="CA689" s="11">
        <v>52.860000610351562</v>
      </c>
      <c r="CB689" s="11">
        <v>37.619998931884766</v>
      </c>
      <c r="CC689" s="11">
        <v>63.560001373291016</v>
      </c>
      <c r="CD689" s="11">
        <v>54.880001068115234</v>
      </c>
      <c r="CE689" s="11">
        <v>180.35000610351562</v>
      </c>
      <c r="CF689" s="11">
        <v>48.880001068115234</v>
      </c>
      <c r="CG689" s="11">
        <v>18.229999542236328</v>
      </c>
      <c r="CH689" s="11">
        <v>26.700000762939453</v>
      </c>
      <c r="CI689" s="11">
        <v>44.25</v>
      </c>
      <c r="CJ689" s="11">
        <v>10.550000190734863</v>
      </c>
      <c r="CK689" s="11">
        <v>30.399999618530273</v>
      </c>
      <c r="CL689" s="11">
        <v>14.739999771118164</v>
      </c>
      <c r="CM689" s="11">
        <v>24.469999313354492</v>
      </c>
      <c r="CN689" s="11">
        <v>33.580001831054688</v>
      </c>
      <c r="CO689" s="11">
        <v>42.599998474121094</v>
      </c>
      <c r="CP689" s="11">
        <v>32.279998779296875</v>
      </c>
      <c r="CQ689" s="11">
        <v>38.779998779296875</v>
      </c>
      <c r="CR689" s="11">
        <v>38.220001220703125</v>
      </c>
      <c r="CS689" s="11">
        <v>85.599998474121094</v>
      </c>
      <c r="CT689" s="11">
        <v>77.05999755859375</v>
      </c>
      <c r="CU689" s="11">
        <v>70.709999084472656</v>
      </c>
      <c r="CV689" s="11">
        <v>83.389999389648438</v>
      </c>
      <c r="CW689" s="11">
        <v>30.920000076293945</v>
      </c>
      <c r="CX689" s="11">
        <v>44.650001525878906</v>
      </c>
      <c r="CY689" s="11">
        <v>30.729999542236328</v>
      </c>
      <c r="CZ689" s="11">
        <v>62.900001525878906</v>
      </c>
    </row>
    <row r="690" spans="1:104">
      <c r="A690" s="8">
        <v>43076</v>
      </c>
      <c r="B690" s="11">
        <v>774.28997802734375</v>
      </c>
      <c r="C690" s="11">
        <v>35.779998779296875</v>
      </c>
      <c r="D690" s="11">
        <v>125.23999786376953</v>
      </c>
      <c r="E690" s="11">
        <v>23.100000381469727</v>
      </c>
      <c r="F690" s="11">
        <v>43.040000915527344</v>
      </c>
      <c r="G690" s="11">
        <v>50.240001678466797</v>
      </c>
      <c r="H690" s="11">
        <v>31.520000457763672</v>
      </c>
      <c r="I690" s="11">
        <v>31.969999313354492</v>
      </c>
      <c r="J690" s="11">
        <v>13.840000152587891</v>
      </c>
      <c r="K690" s="11">
        <v>103.01999664306641</v>
      </c>
      <c r="L690" s="11">
        <v>85.980003356933594</v>
      </c>
      <c r="M690" s="11">
        <v>60.959999084472656</v>
      </c>
      <c r="N690" s="11">
        <v>31.239999771118164</v>
      </c>
      <c r="O690" s="11">
        <v>22.25</v>
      </c>
      <c r="P690" s="11">
        <v>28.790000915527344</v>
      </c>
      <c r="Q690" s="11">
        <v>16.959999084472656</v>
      </c>
      <c r="R690" s="11">
        <v>37.240001678466797</v>
      </c>
      <c r="S690" s="11">
        <v>35.610000610351563</v>
      </c>
      <c r="T690" s="11">
        <v>15.949999809265137</v>
      </c>
      <c r="U690" s="11">
        <v>44.840000152587891</v>
      </c>
      <c r="V690" s="11">
        <v>42.779998779296875</v>
      </c>
      <c r="W690" s="11">
        <v>58.459999084472656</v>
      </c>
      <c r="X690" s="11">
        <v>39.340000152587891</v>
      </c>
      <c r="Y690" s="11">
        <v>54.049999237060547</v>
      </c>
      <c r="Z690" s="11">
        <v>51.869998931884766</v>
      </c>
      <c r="AA690" s="11">
        <v>46.580001831054688</v>
      </c>
      <c r="AB690" s="11">
        <v>55.029998779296875</v>
      </c>
      <c r="AC690" s="11">
        <v>35.419998168945313</v>
      </c>
      <c r="AD690" s="11">
        <v>81.010002136230469</v>
      </c>
      <c r="AE690" s="11">
        <v>40.389999389648438</v>
      </c>
      <c r="AF690" s="11">
        <v>40.709999084472656</v>
      </c>
      <c r="AG690" s="11">
        <v>32.889999389648437</v>
      </c>
      <c r="AH690" s="11">
        <v>43.040000915527344</v>
      </c>
      <c r="AI690" s="11">
        <v>25.010000228881836</v>
      </c>
      <c r="AJ690" s="11">
        <v>22.010000228881836</v>
      </c>
      <c r="AK690" s="11">
        <v>16.620000839233398</v>
      </c>
      <c r="AL690" s="11">
        <v>69.120002746582031</v>
      </c>
      <c r="AM690" s="11">
        <v>55.209999084472656</v>
      </c>
      <c r="AN690" s="11">
        <v>17.610000610351563</v>
      </c>
      <c r="AO690" s="11">
        <v>32.459999084472656</v>
      </c>
      <c r="AP690" s="11">
        <v>34.099998474121094</v>
      </c>
      <c r="AQ690" s="11">
        <v>31.209999084472656</v>
      </c>
      <c r="AR690" s="11">
        <v>26.450000762939453</v>
      </c>
      <c r="AS690" s="11">
        <v>26.139999389648438</v>
      </c>
      <c r="AT690" s="11">
        <v>33.130001068115234</v>
      </c>
      <c r="AU690" s="11">
        <v>35.970001220703125</v>
      </c>
      <c r="AV690" s="11">
        <v>17.780000686645508</v>
      </c>
      <c r="AW690" s="11">
        <v>35.340000152587891</v>
      </c>
      <c r="AX690" s="11">
        <v>49.889999389648438</v>
      </c>
      <c r="AY690" s="11">
        <v>50.080001831054688</v>
      </c>
      <c r="AZ690" s="11">
        <v>23.819999694824219</v>
      </c>
      <c r="BA690" s="11">
        <v>29.489999771118164</v>
      </c>
      <c r="BB690" s="11">
        <v>93.730003356933594</v>
      </c>
      <c r="BC690" s="11">
        <v>24</v>
      </c>
      <c r="BD690" s="11">
        <v>34.159999847412109</v>
      </c>
      <c r="BE690" s="11">
        <v>37.959999084472656</v>
      </c>
      <c r="BF690" s="11">
        <v>26.110000610351563</v>
      </c>
      <c r="BG690" s="11">
        <v>27.489999771118164</v>
      </c>
      <c r="BH690" s="11">
        <v>29.030000686645508</v>
      </c>
      <c r="BI690" s="11">
        <v>21.110000610351563</v>
      </c>
      <c r="BJ690" s="11">
        <v>22.430000305175781</v>
      </c>
      <c r="BK690" s="11">
        <v>13.819999694824219</v>
      </c>
      <c r="BL690" s="11">
        <v>34.360000610351563</v>
      </c>
      <c r="BM690" s="11">
        <v>13.130000114440918</v>
      </c>
      <c r="BN690" s="11">
        <v>20.510000228881836</v>
      </c>
      <c r="BO690" s="11">
        <v>15.029999732971191</v>
      </c>
      <c r="BP690" s="11">
        <v>32.439998626708984</v>
      </c>
      <c r="BQ690" s="11">
        <v>20.200000762939453</v>
      </c>
      <c r="BR690" s="11">
        <v>7.4200000762939453</v>
      </c>
      <c r="BS690" s="11">
        <v>25.190000534057617</v>
      </c>
      <c r="BT690" s="11">
        <v>18.989999771118164</v>
      </c>
      <c r="BU690" s="11">
        <v>22.920000076293945</v>
      </c>
      <c r="BV690" s="11">
        <v>29.059999465942383</v>
      </c>
      <c r="BW690" s="11">
        <v>39.889999389648438</v>
      </c>
      <c r="BX690" s="11">
        <v>32.459999084472656</v>
      </c>
      <c r="BY690" s="11">
        <v>103.80999755859375</v>
      </c>
      <c r="BZ690" s="11">
        <v>28.629999160766602</v>
      </c>
      <c r="CA690" s="11">
        <v>52.569999694824219</v>
      </c>
      <c r="CB690" s="11">
        <v>37.060001373291016</v>
      </c>
      <c r="CC690" s="11">
        <v>63.580001831054688</v>
      </c>
      <c r="CD690" s="11">
        <v>54.549999237060547</v>
      </c>
      <c r="CE690" s="11">
        <v>178.50999450683594</v>
      </c>
      <c r="CF690" s="11">
        <v>49.020000457763672</v>
      </c>
      <c r="CG690" s="11">
        <v>17.780000686645508</v>
      </c>
      <c r="CH690" s="11">
        <v>26.239999771118164</v>
      </c>
      <c r="CI690" s="11">
        <v>44.189998626708984</v>
      </c>
      <c r="CJ690" s="11">
        <v>10.539999961853027</v>
      </c>
      <c r="CK690" s="11">
        <v>30.340000152587891</v>
      </c>
      <c r="CL690" s="11">
        <v>14.739999771118164</v>
      </c>
      <c r="CM690" s="11">
        <v>24.389999389648438</v>
      </c>
      <c r="CN690" s="11">
        <v>33.689998626708984</v>
      </c>
      <c r="CO690" s="11">
        <v>42.709999084472656</v>
      </c>
      <c r="CP690" s="11">
        <v>32.060001373291016</v>
      </c>
      <c r="CQ690" s="11">
        <v>38.450000762939453</v>
      </c>
      <c r="CR690" s="11">
        <v>38.200000762939453</v>
      </c>
      <c r="CS690" s="11">
        <v>87.019996643066406</v>
      </c>
      <c r="CT690" s="11">
        <v>78.519996643066406</v>
      </c>
      <c r="CU690" s="11">
        <v>72.540000915527344</v>
      </c>
      <c r="CV690" s="11">
        <v>84.330001831054687</v>
      </c>
      <c r="CW690" s="11">
        <v>30.829999923706055</v>
      </c>
      <c r="CX690" s="11">
        <v>44.590000152587891</v>
      </c>
      <c r="CY690" s="11">
        <v>30.850000381469727</v>
      </c>
      <c r="CZ690" s="11">
        <v>62.860000610351563</v>
      </c>
    </row>
    <row r="691" spans="1:104">
      <c r="A691" s="8">
        <v>43077</v>
      </c>
      <c r="B691" s="11">
        <v>775.58001708984375</v>
      </c>
      <c r="C691" s="11">
        <v>36.380001068115234</v>
      </c>
      <c r="D691" s="11">
        <v>127.98999786376953</v>
      </c>
      <c r="E691" s="11">
        <v>23.219999313354492</v>
      </c>
      <c r="F691" s="11">
        <v>43.959999084472656</v>
      </c>
      <c r="G691" s="11">
        <v>50.849998474121094</v>
      </c>
      <c r="H691" s="11">
        <v>31.690000534057617</v>
      </c>
      <c r="I691" s="11">
        <v>32.599998474121094</v>
      </c>
      <c r="J691" s="11">
        <v>13.909999847412109</v>
      </c>
      <c r="K691" s="11">
        <v>105.27999877929687</v>
      </c>
      <c r="L691" s="11">
        <v>86.260002136230469</v>
      </c>
      <c r="M691" s="11">
        <v>61.459999084472656</v>
      </c>
      <c r="N691" s="11">
        <v>32.180000305175781</v>
      </c>
      <c r="O691" s="11">
        <v>22.530000686645508</v>
      </c>
      <c r="P691" s="11">
        <v>29.059999465942383</v>
      </c>
      <c r="Q691" s="11">
        <v>16.909999847412109</v>
      </c>
      <c r="R691" s="11">
        <v>37.799999237060547</v>
      </c>
      <c r="S691" s="11">
        <v>35.880001068115234</v>
      </c>
      <c r="T691" s="11">
        <v>16.219999313354492</v>
      </c>
      <c r="U691" s="11">
        <v>44.990001678466797</v>
      </c>
      <c r="V691" s="11">
        <v>42.509998321533203</v>
      </c>
      <c r="W691" s="11">
        <v>59.200000762939453</v>
      </c>
      <c r="X691" s="11">
        <v>39.759998321533203</v>
      </c>
      <c r="Y691" s="11">
        <v>54.490001678466797</v>
      </c>
      <c r="Z691" s="11">
        <v>52.409999847412109</v>
      </c>
      <c r="AA691" s="11">
        <v>46.759998321533203</v>
      </c>
      <c r="AB691" s="11">
        <v>55.229999542236328</v>
      </c>
      <c r="AC691" s="11">
        <v>34.810001373291016</v>
      </c>
      <c r="AD691" s="11">
        <v>82.370002746582031</v>
      </c>
      <c r="AE691" s="11">
        <v>41.439998626708984</v>
      </c>
      <c r="AF691" s="11">
        <v>42.020000457763672</v>
      </c>
      <c r="AG691" s="11">
        <v>33.439998626708984</v>
      </c>
      <c r="AH691" s="11">
        <v>44.139999389648438</v>
      </c>
      <c r="AI691" s="11">
        <v>25.340000152587891</v>
      </c>
      <c r="AJ691" s="11">
        <v>22.190000534057617</v>
      </c>
      <c r="AK691" s="11">
        <v>16.670000076293945</v>
      </c>
      <c r="AL691" s="11">
        <v>69.930000305175781</v>
      </c>
      <c r="AM691" s="11">
        <v>56.080001831054688</v>
      </c>
      <c r="AN691" s="11">
        <v>17.989999771118164</v>
      </c>
      <c r="AO691" s="11">
        <v>32.810001373291016</v>
      </c>
      <c r="AP691" s="11">
        <v>34.720001220703125</v>
      </c>
      <c r="AQ691" s="11">
        <v>31.600000381469727</v>
      </c>
      <c r="AR691" s="11">
        <v>26.620000839233398</v>
      </c>
      <c r="AS691" s="11">
        <v>26.350000381469727</v>
      </c>
      <c r="AT691" s="11">
        <v>33.439998626708984</v>
      </c>
      <c r="AU691" s="11">
        <v>36.400001525878906</v>
      </c>
      <c r="AV691" s="11">
        <v>18.020000457763672</v>
      </c>
      <c r="AW691" s="11">
        <v>35.709999084472656</v>
      </c>
      <c r="AX691" s="11">
        <v>50.369998931884766</v>
      </c>
      <c r="AY691" s="11">
        <v>50.869998931884766</v>
      </c>
      <c r="AZ691" s="11">
        <v>23.940000534057617</v>
      </c>
      <c r="BA691" s="11">
        <v>29.620000839233398</v>
      </c>
      <c r="BB691" s="11">
        <v>96.699996948242188</v>
      </c>
      <c r="BC691" s="11">
        <v>24.040000915527344</v>
      </c>
      <c r="BD691" s="11">
        <v>34.580001831054687</v>
      </c>
      <c r="BE691" s="11">
        <v>38.159999847412109</v>
      </c>
      <c r="BF691" s="11">
        <v>26.309999465942383</v>
      </c>
      <c r="BG691" s="11">
        <v>27.520000457763672</v>
      </c>
      <c r="BH691" s="11">
        <v>29.260000228881836</v>
      </c>
      <c r="BI691" s="11">
        <v>20.959999084472656</v>
      </c>
      <c r="BJ691" s="11">
        <v>22.5</v>
      </c>
      <c r="BK691" s="11">
        <v>13.949999809265137</v>
      </c>
      <c r="BL691" s="11">
        <v>34.590000152587891</v>
      </c>
      <c r="BM691" s="11">
        <v>13.159999847412109</v>
      </c>
      <c r="BN691" s="11">
        <v>20.709999084472656</v>
      </c>
      <c r="BO691" s="11">
        <v>15.060000419616699</v>
      </c>
      <c r="BP691" s="11">
        <v>32.450000762939453</v>
      </c>
      <c r="BQ691" s="11">
        <v>20.360000610351563</v>
      </c>
      <c r="BR691" s="11">
        <v>7.4099998474121094</v>
      </c>
      <c r="BS691" s="11">
        <v>25.139999389648438</v>
      </c>
      <c r="BT691" s="11">
        <v>19.670000076293945</v>
      </c>
      <c r="BU691" s="11">
        <v>23.059999465942383</v>
      </c>
      <c r="BV691" s="11">
        <v>30.030000686645508</v>
      </c>
      <c r="BW691" s="11">
        <v>40.459999084472656</v>
      </c>
      <c r="BX691" s="11">
        <v>32.659999847412109</v>
      </c>
      <c r="BY691" s="11">
        <v>104.76000213623047</v>
      </c>
      <c r="BZ691" s="11">
        <v>29.079999923706055</v>
      </c>
      <c r="CA691" s="11">
        <v>53.159999847412109</v>
      </c>
      <c r="CB691" s="11">
        <v>38.349998474121094</v>
      </c>
      <c r="CC691" s="11">
        <v>63.810001373291016</v>
      </c>
      <c r="CD691" s="11">
        <v>55.119998931884766</v>
      </c>
      <c r="CE691" s="11">
        <v>180.1300048828125</v>
      </c>
      <c r="CF691" s="11">
        <v>49.290000915527344</v>
      </c>
      <c r="CG691" s="11">
        <v>17.930000305175781</v>
      </c>
      <c r="CH691" s="11">
        <v>26.590000152587891</v>
      </c>
      <c r="CI691" s="11">
        <v>44.659999847412109</v>
      </c>
      <c r="CJ691" s="11">
        <v>10.470000267028809</v>
      </c>
      <c r="CK691" s="11">
        <v>30.540000915527344</v>
      </c>
      <c r="CL691" s="11">
        <v>14.75</v>
      </c>
      <c r="CM691" s="11">
        <v>24.479999542236328</v>
      </c>
      <c r="CN691" s="11">
        <v>34.130001068115234</v>
      </c>
      <c r="CO691" s="11">
        <v>43.459999084472656</v>
      </c>
      <c r="CP691" s="11">
        <v>32.360000610351562</v>
      </c>
      <c r="CQ691" s="11">
        <v>39.110000610351562</v>
      </c>
      <c r="CR691" s="11">
        <v>38.330001831054687</v>
      </c>
      <c r="CS691" s="11">
        <v>87.239997863769531</v>
      </c>
      <c r="CT691" s="11">
        <v>78.589996337890625</v>
      </c>
      <c r="CU691" s="11">
        <v>73.129997253417969</v>
      </c>
      <c r="CV691" s="11">
        <v>85.489997863769531</v>
      </c>
      <c r="CW691" s="11">
        <v>31.170000076293945</v>
      </c>
      <c r="CX691" s="11">
        <v>45.189998626708984</v>
      </c>
      <c r="CY691" s="11">
        <v>31.010000228881836</v>
      </c>
      <c r="CZ691" s="11">
        <v>63.549999237060547</v>
      </c>
    </row>
    <row r="692" spans="1:104">
      <c r="A692" s="8">
        <v>43080</v>
      </c>
      <c r="B692" s="11">
        <v>776.66998291015625</v>
      </c>
      <c r="C692" s="11">
        <v>36.659999847412109</v>
      </c>
      <c r="D692" s="11">
        <v>128.94999694824219</v>
      </c>
      <c r="E692" s="11">
        <v>23.809999465942383</v>
      </c>
      <c r="F692" s="11">
        <v>44.470001220703125</v>
      </c>
      <c r="G692" s="11">
        <v>51.580001831054688</v>
      </c>
      <c r="H692" s="11">
        <v>31.629999160766602</v>
      </c>
      <c r="I692" s="11">
        <v>33.560001373291016</v>
      </c>
      <c r="J692" s="11">
        <v>14.029999732971191</v>
      </c>
      <c r="K692" s="11">
        <v>106.41999816894531</v>
      </c>
      <c r="L692" s="11">
        <v>86.550003051757813</v>
      </c>
      <c r="M692" s="11">
        <v>61.189998626708984</v>
      </c>
      <c r="N692" s="11">
        <v>32.479999542236328</v>
      </c>
      <c r="O692" s="11">
        <v>22.649999618530273</v>
      </c>
      <c r="P692" s="11">
        <v>29.309999465942383</v>
      </c>
      <c r="Q692" s="11">
        <v>16.940000534057617</v>
      </c>
      <c r="R692" s="11">
        <v>38.389999389648438</v>
      </c>
      <c r="S692" s="11">
        <v>36.229999542236328</v>
      </c>
      <c r="T692" s="11">
        <v>16.319999694824219</v>
      </c>
      <c r="U692" s="11">
        <v>45.520000457763672</v>
      </c>
      <c r="V692" s="11">
        <v>42.590000152587891</v>
      </c>
      <c r="W692" s="11">
        <v>60.25</v>
      </c>
      <c r="X692" s="11">
        <v>40.049999237060547</v>
      </c>
      <c r="Y692" s="11">
        <v>54.939998626708984</v>
      </c>
      <c r="Z692" s="11">
        <v>53.040000915527344</v>
      </c>
      <c r="AA692" s="11">
        <v>47.349998474121094</v>
      </c>
      <c r="AB692" s="11">
        <v>55.869998931884766</v>
      </c>
      <c r="AC692" s="11">
        <v>35.090000152587891</v>
      </c>
      <c r="AD692" s="11">
        <v>83.949996948242188</v>
      </c>
      <c r="AE692" s="11">
        <v>42.090000152587891</v>
      </c>
      <c r="AF692" s="11">
        <v>42.409999847412109</v>
      </c>
      <c r="AG692" s="11">
        <v>34.099998474121094</v>
      </c>
      <c r="AH692" s="11">
        <v>44.880001068115234</v>
      </c>
      <c r="AI692" s="11">
        <v>25.469999313354492</v>
      </c>
      <c r="AJ692" s="11">
        <v>22.489999771118164</v>
      </c>
      <c r="AK692" s="11">
        <v>17.129999160766602</v>
      </c>
      <c r="AL692" s="11">
        <v>71.449996948242188</v>
      </c>
      <c r="AM692" s="11">
        <v>57.150001525878906</v>
      </c>
      <c r="AN692" s="11">
        <v>18.780000686645508</v>
      </c>
      <c r="AO692" s="11">
        <v>33.209999084472656</v>
      </c>
      <c r="AP692" s="11">
        <v>35.990001678466797</v>
      </c>
      <c r="AQ692" s="11">
        <v>32.650001525878906</v>
      </c>
      <c r="AR692" s="11">
        <v>26.709999084472656</v>
      </c>
      <c r="AS692" s="11">
        <v>26.340000152587891</v>
      </c>
      <c r="AT692" s="11">
        <v>33.549999237060547</v>
      </c>
      <c r="AU692" s="11">
        <v>36.680000305175781</v>
      </c>
      <c r="AV692" s="11">
        <v>18.180000305175781</v>
      </c>
      <c r="AW692" s="11">
        <v>36.880001068115234</v>
      </c>
      <c r="AX692" s="11">
        <v>51.479999542236328</v>
      </c>
      <c r="AY692" s="11">
        <v>51.729999542236328</v>
      </c>
      <c r="AZ692" s="11">
        <v>24.309999465942383</v>
      </c>
      <c r="BA692" s="11">
        <v>29.989999771118164</v>
      </c>
      <c r="BB692" s="11">
        <v>99.160003662109375</v>
      </c>
      <c r="BC692" s="11">
        <v>24.120000839233398</v>
      </c>
      <c r="BD692" s="11">
        <v>34.770000457763672</v>
      </c>
      <c r="BE692" s="11">
        <v>38.409999847412109</v>
      </c>
      <c r="BF692" s="11">
        <v>26.479999542236328</v>
      </c>
      <c r="BG692" s="11">
        <v>27.709999084472656</v>
      </c>
      <c r="BH692" s="11">
        <v>29.309999465942383</v>
      </c>
      <c r="BI692" s="11">
        <v>21.049999237060547</v>
      </c>
      <c r="BJ692" s="11">
        <v>23.059999465942383</v>
      </c>
      <c r="BK692" s="11">
        <v>14.020000457763672</v>
      </c>
      <c r="BL692" s="11">
        <v>35.229999542236328</v>
      </c>
      <c r="BM692" s="11">
        <v>13.199999809265137</v>
      </c>
      <c r="BN692" s="11">
        <v>20.809999465942383</v>
      </c>
      <c r="BO692" s="11">
        <v>15.140000343322754</v>
      </c>
      <c r="BP692" s="11">
        <v>32.759998321533203</v>
      </c>
      <c r="BQ692" s="11">
        <v>20.420000076293945</v>
      </c>
      <c r="BR692" s="11">
        <v>7.440000057220459</v>
      </c>
      <c r="BS692" s="11">
        <v>25.239999771118164</v>
      </c>
      <c r="BT692" s="11">
        <v>20.139999389648438</v>
      </c>
      <c r="BU692" s="11">
        <v>23.209999084472656</v>
      </c>
      <c r="BV692" s="11">
        <v>30.530000686645508</v>
      </c>
      <c r="BW692" s="11">
        <v>41.119998931884766</v>
      </c>
      <c r="BX692" s="11">
        <v>32.810001373291016</v>
      </c>
      <c r="BY692" s="11">
        <v>105.54000091552734</v>
      </c>
      <c r="BZ692" s="11">
        <v>29.399999618530273</v>
      </c>
      <c r="CA692" s="11">
        <v>54.209999084472656</v>
      </c>
      <c r="CB692" s="11">
        <v>39.229999542236328</v>
      </c>
      <c r="CC692" s="11">
        <v>65.400001525878906</v>
      </c>
      <c r="CD692" s="11">
        <v>56.849998474121094</v>
      </c>
      <c r="CE692" s="11">
        <v>182.74000549316406</v>
      </c>
      <c r="CF692" s="11">
        <v>49.459999084472656</v>
      </c>
      <c r="CG692" s="11">
        <v>18.110000610351563</v>
      </c>
      <c r="CH692" s="11">
        <v>26.75</v>
      </c>
      <c r="CI692" s="11">
        <v>45.069999694824219</v>
      </c>
      <c r="CJ692" s="11">
        <v>10.470000267028809</v>
      </c>
      <c r="CK692" s="11">
        <v>30.969999313354492</v>
      </c>
      <c r="CL692" s="11">
        <v>14.789999961853027</v>
      </c>
      <c r="CM692" s="11">
        <v>24.659999847412109</v>
      </c>
      <c r="CN692" s="11">
        <v>34.470001220703125</v>
      </c>
      <c r="CO692" s="11">
        <v>44.450000762939453</v>
      </c>
      <c r="CP692" s="11">
        <v>32.900001525878906</v>
      </c>
      <c r="CQ692" s="11">
        <v>39.930000305175781</v>
      </c>
      <c r="CR692" s="11">
        <v>38.610000610351563</v>
      </c>
      <c r="CS692" s="11">
        <v>87.959999084472656</v>
      </c>
      <c r="CT692" s="11">
        <v>79.519996643066406</v>
      </c>
      <c r="CU692" s="11">
        <v>73.110000610351563</v>
      </c>
      <c r="CV692" s="11">
        <v>85.629997253417969</v>
      </c>
      <c r="CW692" s="11">
        <v>31.700000762939453</v>
      </c>
      <c r="CX692" s="11">
        <v>45.840000152587891</v>
      </c>
      <c r="CY692" s="11">
        <v>31.200000762939453</v>
      </c>
      <c r="CZ692" s="11">
        <v>63.819999694824219</v>
      </c>
    </row>
    <row r="693" spans="1:104">
      <c r="A693" s="8">
        <v>43081</v>
      </c>
      <c r="B693" s="11">
        <v>774.20001220703125</v>
      </c>
      <c r="C693" s="11">
        <v>36.459999084472656</v>
      </c>
      <c r="D693" s="11">
        <v>128.57000732421875</v>
      </c>
      <c r="E693" s="11">
        <v>23.5</v>
      </c>
      <c r="F693" s="11">
        <v>44.090000152587891</v>
      </c>
      <c r="G693" s="11">
        <v>51.180000305175781</v>
      </c>
      <c r="H693" s="11">
        <v>31.229999542236328</v>
      </c>
      <c r="I693" s="11">
        <v>33.470001220703125</v>
      </c>
      <c r="J693" s="11">
        <v>13.779999732971191</v>
      </c>
      <c r="K693" s="11">
        <v>105.73999786376953</v>
      </c>
      <c r="L693" s="11">
        <v>85.849998474121094</v>
      </c>
      <c r="M693" s="11">
        <v>60.610000610351563</v>
      </c>
      <c r="N693" s="11">
        <v>32.189998626708984</v>
      </c>
      <c r="O693" s="11">
        <v>22.309999465942383</v>
      </c>
      <c r="P693" s="11">
        <v>29.239999771118164</v>
      </c>
      <c r="Q693" s="11">
        <v>16.850000381469727</v>
      </c>
      <c r="R693" s="11">
        <v>38.090000152587891</v>
      </c>
      <c r="S693" s="11">
        <v>35.849998474121094</v>
      </c>
      <c r="T693" s="11">
        <v>16.090000152587891</v>
      </c>
      <c r="U693" s="11">
        <v>45.409999847412109</v>
      </c>
      <c r="V693" s="11">
        <v>42.419998168945313</v>
      </c>
      <c r="W693" s="11">
        <v>60.569999694824219</v>
      </c>
      <c r="X693" s="11">
        <v>39.689998626708984</v>
      </c>
      <c r="Y693" s="11">
        <v>54.229999542236328</v>
      </c>
      <c r="Z693" s="11">
        <v>52.369998931884766</v>
      </c>
      <c r="AA693" s="11">
        <v>46.860000610351563</v>
      </c>
      <c r="AB693" s="11">
        <v>55.5</v>
      </c>
      <c r="AC693" s="11">
        <v>34.110000610351563</v>
      </c>
      <c r="AD693" s="11">
        <v>83.489997863769531</v>
      </c>
      <c r="AE693" s="11">
        <v>41.819999694824219</v>
      </c>
      <c r="AF693" s="11">
        <v>42.119998931884766</v>
      </c>
      <c r="AG693" s="11">
        <v>33.740001678466797</v>
      </c>
      <c r="AH693" s="11">
        <v>44.159999847412109</v>
      </c>
      <c r="AI693" s="11">
        <v>25.079999923706055</v>
      </c>
      <c r="AJ693" s="11">
        <v>22.190000534057617</v>
      </c>
      <c r="AK693" s="11">
        <v>16.920000076293945</v>
      </c>
      <c r="AL693" s="11">
        <v>70.569999694824219</v>
      </c>
      <c r="AM693" s="11">
        <v>56.490001678466797</v>
      </c>
      <c r="AN693" s="11">
        <v>18.610000610351563</v>
      </c>
      <c r="AO693" s="11">
        <v>32.569999694824219</v>
      </c>
      <c r="AP693" s="11">
        <v>35.959999084472656</v>
      </c>
      <c r="AQ693" s="11">
        <v>32.389999389648438</v>
      </c>
      <c r="AR693" s="11">
        <v>26.459999084472656</v>
      </c>
      <c r="AS693" s="11">
        <v>26.090000152587891</v>
      </c>
      <c r="AT693" s="11">
        <v>33.200000762939453</v>
      </c>
      <c r="AU693" s="11">
        <v>36.430000305175781</v>
      </c>
      <c r="AV693" s="11">
        <v>17.979999542236328</v>
      </c>
      <c r="AW693" s="11">
        <v>36.770000457763672</v>
      </c>
      <c r="AX693" s="11">
        <v>51.220001220703125</v>
      </c>
      <c r="AY693" s="11">
        <v>51.25</v>
      </c>
      <c r="AZ693" s="11">
        <v>24.079999923706055</v>
      </c>
      <c r="BA693" s="11">
        <v>29.629999160766602</v>
      </c>
      <c r="BB693" s="11">
        <v>97.989997863769531</v>
      </c>
      <c r="BC693" s="11">
        <v>23.920000076293945</v>
      </c>
      <c r="BD693" s="11">
        <v>34.470001220703125</v>
      </c>
      <c r="BE693" s="11">
        <v>38</v>
      </c>
      <c r="BF693" s="11">
        <v>26.25</v>
      </c>
      <c r="BG693" s="11">
        <v>27.399999618530273</v>
      </c>
      <c r="BH693" s="11">
        <v>28.930000305175781</v>
      </c>
      <c r="BI693" s="11">
        <v>20.190000534057617</v>
      </c>
      <c r="BJ693" s="11">
        <v>22.709999084472656</v>
      </c>
      <c r="BK693" s="11">
        <v>13.989999771118164</v>
      </c>
      <c r="BL693" s="11">
        <v>34.889999389648438</v>
      </c>
      <c r="BM693" s="11">
        <v>13.170000076293945</v>
      </c>
      <c r="BN693" s="11">
        <v>20.510000228881836</v>
      </c>
      <c r="BO693" s="11">
        <v>15.039999961853027</v>
      </c>
      <c r="BP693" s="11">
        <v>32.819999694824219</v>
      </c>
      <c r="BQ693" s="11">
        <v>20.139999389648438</v>
      </c>
      <c r="BR693" s="11">
        <v>7.3299999237060547</v>
      </c>
      <c r="BS693" s="11">
        <v>24.790000915527344</v>
      </c>
      <c r="BT693" s="11">
        <v>19.540000915527344</v>
      </c>
      <c r="BU693" s="11">
        <v>23.010000228881836</v>
      </c>
      <c r="BV693" s="11">
        <v>30.219999313354492</v>
      </c>
      <c r="BW693" s="11">
        <v>40.400001525878906</v>
      </c>
      <c r="BX693" s="11">
        <v>32.340000152587891</v>
      </c>
      <c r="BY693" s="11">
        <v>104.02999877929687</v>
      </c>
      <c r="BZ693" s="11">
        <v>29.059999465942383</v>
      </c>
      <c r="CA693" s="11">
        <v>53.490001678466797</v>
      </c>
      <c r="CB693" s="11">
        <v>39.209999084472656</v>
      </c>
      <c r="CC693" s="11">
        <v>64.19000244140625</v>
      </c>
      <c r="CD693" s="11">
        <v>56.259998321533203</v>
      </c>
      <c r="CE693" s="11">
        <v>179.50999450683594</v>
      </c>
      <c r="CF693" s="11">
        <v>48.880001068115234</v>
      </c>
      <c r="CG693" s="11">
        <v>17.870000839233398</v>
      </c>
      <c r="CH693" s="11">
        <v>26.360000610351563</v>
      </c>
      <c r="CI693" s="11">
        <v>44.490001678466797</v>
      </c>
      <c r="CJ693" s="11">
        <v>10.340000152587891</v>
      </c>
      <c r="CK693" s="11">
        <v>30.489999771118164</v>
      </c>
      <c r="CL693" s="11">
        <v>14.640000343322754</v>
      </c>
      <c r="CM693" s="11">
        <v>24.510000228881836</v>
      </c>
      <c r="CN693" s="11">
        <v>33.990001678466797</v>
      </c>
      <c r="CO693" s="11">
        <v>44.689998626708984</v>
      </c>
      <c r="CP693" s="11">
        <v>32.459999084472656</v>
      </c>
      <c r="CQ693" s="11">
        <v>39.549999237060547</v>
      </c>
      <c r="CR693" s="11">
        <v>38.240001678466797</v>
      </c>
      <c r="CS693" s="11">
        <v>86.669998168945313</v>
      </c>
      <c r="CT693" s="11">
        <v>78.589996337890625</v>
      </c>
      <c r="CU693" s="11">
        <v>72.139999389648438</v>
      </c>
      <c r="CV693" s="11">
        <v>84.25</v>
      </c>
      <c r="CW693" s="11">
        <v>31.299999237060547</v>
      </c>
      <c r="CX693" s="11">
        <v>45.689998626708984</v>
      </c>
      <c r="CY693" s="11">
        <v>31.030000686645508</v>
      </c>
      <c r="CZ693" s="11">
        <v>61.869998931884766</v>
      </c>
    </row>
    <row r="694" spans="1:104">
      <c r="A694" s="8">
        <v>43082</v>
      </c>
      <c r="B694" s="11">
        <v>774.66998291015625</v>
      </c>
      <c r="C694" s="11">
        <v>36.720001220703125</v>
      </c>
      <c r="D694" s="11">
        <v>129.07000732421875</v>
      </c>
      <c r="E694" s="11">
        <v>23.569999694824219</v>
      </c>
      <c r="F694" s="11">
        <v>44.330001831054688</v>
      </c>
      <c r="G694" s="11">
        <v>51.540000915527344</v>
      </c>
      <c r="H694" s="11">
        <v>31.409999847412109</v>
      </c>
      <c r="I694" s="11">
        <v>33.830001831054687</v>
      </c>
      <c r="J694" s="11">
        <v>13.909999847412109</v>
      </c>
      <c r="K694" s="11">
        <v>105.73999786376953</v>
      </c>
      <c r="L694" s="11">
        <v>85.55999755859375</v>
      </c>
      <c r="M694" s="11">
        <v>60.740001678466797</v>
      </c>
      <c r="N694" s="11">
        <v>32.380001068115234</v>
      </c>
      <c r="O694" s="11">
        <v>22.450000762939453</v>
      </c>
      <c r="P694" s="11">
        <v>29.459999084472656</v>
      </c>
      <c r="Q694" s="11">
        <v>16.850000381469727</v>
      </c>
      <c r="R694" s="11">
        <v>38.130001068115234</v>
      </c>
      <c r="S694" s="11">
        <v>35.970001220703125</v>
      </c>
      <c r="T694" s="11">
        <v>16.149999618530273</v>
      </c>
      <c r="U694" s="11">
        <v>45.919998168945313</v>
      </c>
      <c r="V694" s="11">
        <v>42.75</v>
      </c>
      <c r="W694" s="11">
        <v>60.630001068115234</v>
      </c>
      <c r="X694" s="11">
        <v>39.849998474121094</v>
      </c>
      <c r="Y694" s="11">
        <v>54.549999237060547</v>
      </c>
      <c r="Z694" s="11">
        <v>52.770000457763672</v>
      </c>
      <c r="AA694" s="11">
        <v>47.009998321533203</v>
      </c>
      <c r="AB694" s="11">
        <v>56.110000610351563</v>
      </c>
      <c r="AC694" s="11">
        <v>34.240001678466797</v>
      </c>
      <c r="AD694" s="11">
        <v>85.569999694824219</v>
      </c>
      <c r="AE694" s="11">
        <v>42.360000610351563</v>
      </c>
      <c r="AF694" s="11">
        <v>42.680000305175781</v>
      </c>
      <c r="AG694" s="11">
        <v>33.860000610351563</v>
      </c>
      <c r="AH694" s="11">
        <v>44.180000305175781</v>
      </c>
      <c r="AI694" s="11">
        <v>25.190000534057617</v>
      </c>
      <c r="AJ694" s="11">
        <v>22.420000076293945</v>
      </c>
      <c r="AK694" s="11">
        <v>17.090000152587891</v>
      </c>
      <c r="AL694" s="11">
        <v>71.19000244140625</v>
      </c>
      <c r="AM694" s="11">
        <v>57.060001373291016</v>
      </c>
      <c r="AN694" s="11">
        <v>19.110000610351563</v>
      </c>
      <c r="AO694" s="11">
        <v>32.75</v>
      </c>
      <c r="AP694" s="11">
        <v>36.950000762939453</v>
      </c>
      <c r="AQ694" s="11">
        <v>33.270000457763672</v>
      </c>
      <c r="AR694" s="11">
        <v>26.659999847412109</v>
      </c>
      <c r="AS694" s="11">
        <v>26.139999389648438</v>
      </c>
      <c r="AT694" s="11">
        <v>33.360000610351563</v>
      </c>
      <c r="AU694" s="11">
        <v>36.479999542236328</v>
      </c>
      <c r="AV694" s="11">
        <v>18.040000915527344</v>
      </c>
      <c r="AW694" s="11">
        <v>37.080001831054688</v>
      </c>
      <c r="AX694" s="11">
        <v>51.369998931884766</v>
      </c>
      <c r="AY694" s="11">
        <v>51.759998321533203</v>
      </c>
      <c r="AZ694" s="11">
        <v>24.200000762939453</v>
      </c>
      <c r="BA694" s="11">
        <v>29.809999465942383</v>
      </c>
      <c r="BB694" s="11">
        <v>100.79000091552734</v>
      </c>
      <c r="BC694" s="11">
        <v>23.989999771118164</v>
      </c>
      <c r="BD694" s="11">
        <v>34.930000305175781</v>
      </c>
      <c r="BE694" s="11">
        <v>38.439998626708984</v>
      </c>
      <c r="BF694" s="11">
        <v>26.450000762939453</v>
      </c>
      <c r="BG694" s="11">
        <v>27.520000457763672</v>
      </c>
      <c r="BH694" s="11">
        <v>29.059999465942383</v>
      </c>
      <c r="BI694" s="11">
        <v>21.100000381469727</v>
      </c>
      <c r="BJ694" s="11">
        <v>23.430000305175781</v>
      </c>
      <c r="BK694" s="11">
        <v>14.050000190734863</v>
      </c>
      <c r="BL694" s="11">
        <v>35.119998931884766</v>
      </c>
      <c r="BM694" s="11">
        <v>13.229999542236328</v>
      </c>
      <c r="BN694" s="11">
        <v>20.770000457763672</v>
      </c>
      <c r="BO694" s="11">
        <v>15.079999923706055</v>
      </c>
      <c r="BP694" s="11">
        <v>32.819999694824219</v>
      </c>
      <c r="BQ694" s="11">
        <v>20.149999618530273</v>
      </c>
      <c r="BR694" s="11">
        <v>7.369999885559082</v>
      </c>
      <c r="BS694" s="11">
        <v>24.819999694824219</v>
      </c>
      <c r="BT694" s="11">
        <v>19.739999771118164</v>
      </c>
      <c r="BU694" s="11">
        <v>23.129999160766602</v>
      </c>
      <c r="BV694" s="11">
        <v>30.440000534057617</v>
      </c>
      <c r="BW694" s="11">
        <v>40.049999237060547</v>
      </c>
      <c r="BX694" s="11">
        <v>32.240001678466797</v>
      </c>
      <c r="BY694" s="11">
        <v>105.76000213623047</v>
      </c>
      <c r="BZ694" s="11">
        <v>29.180000305175781</v>
      </c>
      <c r="CA694" s="11">
        <v>53.560001373291016</v>
      </c>
      <c r="CB694" s="11">
        <v>39.159999847412109</v>
      </c>
      <c r="CC694" s="11">
        <v>64.220001220703125</v>
      </c>
      <c r="CD694" s="11">
        <v>56.720001220703125</v>
      </c>
      <c r="CE694" s="11">
        <v>180.74000549316406</v>
      </c>
      <c r="CF694" s="11">
        <v>49.099998474121094</v>
      </c>
      <c r="CG694" s="11">
        <v>17.709999084472656</v>
      </c>
      <c r="CH694" s="11">
        <v>26.530000686645508</v>
      </c>
      <c r="CI694" s="11">
        <v>44.650001525878906</v>
      </c>
      <c r="CJ694" s="11">
        <v>10.350000381469727</v>
      </c>
      <c r="CK694" s="11">
        <v>30.690000534057617</v>
      </c>
      <c r="CL694" s="11">
        <v>14.649999618530273</v>
      </c>
      <c r="CM694" s="11">
        <v>24.639999389648438</v>
      </c>
      <c r="CN694" s="11">
        <v>34.139999389648438</v>
      </c>
      <c r="CO694" s="11">
        <v>44.810001373291016</v>
      </c>
      <c r="CP694" s="11">
        <v>32.799999237060547</v>
      </c>
      <c r="CQ694" s="11">
        <v>40.590000152587891</v>
      </c>
      <c r="CR694" s="11">
        <v>38.389999389648438</v>
      </c>
      <c r="CS694" s="11">
        <v>87.069999694824219</v>
      </c>
      <c r="CT694" s="11">
        <v>79.239997863769531</v>
      </c>
      <c r="CU694" s="11">
        <v>72.970001220703125</v>
      </c>
      <c r="CV694" s="11">
        <v>84.5</v>
      </c>
      <c r="CW694" s="11">
        <v>31.569999694824219</v>
      </c>
      <c r="CX694" s="11">
        <v>45.630001068115234</v>
      </c>
      <c r="CY694" s="11">
        <v>31.170000076293945</v>
      </c>
      <c r="CZ694" s="11">
        <v>62.020000457763672</v>
      </c>
    </row>
    <row r="695" spans="1:104">
      <c r="A695" s="8">
        <v>43083</v>
      </c>
      <c r="B695" s="11">
        <v>775</v>
      </c>
      <c r="C695" s="11">
        <v>36.700000762939453</v>
      </c>
      <c r="D695" s="11">
        <v>127.81999969482422</v>
      </c>
      <c r="E695" s="11">
        <v>23.559999465942383</v>
      </c>
      <c r="F695" s="11">
        <v>43.939998626708984</v>
      </c>
      <c r="G695" s="11">
        <v>51.900001525878906</v>
      </c>
      <c r="H695" s="11">
        <v>31.030000686645508</v>
      </c>
      <c r="I695" s="11">
        <v>33.819999694824219</v>
      </c>
      <c r="J695" s="11">
        <v>13.880000114440918</v>
      </c>
      <c r="K695" s="11">
        <v>104.62999725341797</v>
      </c>
      <c r="L695" s="11">
        <v>85.069999694824219</v>
      </c>
      <c r="M695" s="11">
        <v>60.959999084472656</v>
      </c>
      <c r="N695" s="11">
        <v>33.080001831054688</v>
      </c>
      <c r="O695" s="11">
        <v>22.420000076293945</v>
      </c>
      <c r="P695" s="11">
        <v>29.559999465942383</v>
      </c>
      <c r="Q695" s="11">
        <v>16.829999923706055</v>
      </c>
      <c r="R695" s="11">
        <v>37.830001831054688</v>
      </c>
      <c r="S695" s="11">
        <v>36.029998779296875</v>
      </c>
      <c r="T695" s="11">
        <v>16.139999389648438</v>
      </c>
      <c r="U695" s="11">
        <v>45.669998168945313</v>
      </c>
      <c r="V695" s="11">
        <v>43.330001831054688</v>
      </c>
      <c r="W695" s="11">
        <v>60.119998931884766</v>
      </c>
      <c r="X695" s="11">
        <v>39.830001831054688</v>
      </c>
      <c r="Y695" s="11">
        <v>54.590000152587891</v>
      </c>
      <c r="Z695" s="11">
        <v>52.909999847412109</v>
      </c>
      <c r="AA695" s="11">
        <v>47.189998626708984</v>
      </c>
      <c r="AB695" s="11">
        <v>56.130001068115234</v>
      </c>
      <c r="AC695" s="11">
        <v>34.610000610351562</v>
      </c>
      <c r="AD695" s="11">
        <v>85.480003356933594</v>
      </c>
      <c r="AE695" s="11">
        <v>42.380001068115234</v>
      </c>
      <c r="AF695" s="11">
        <v>42.669998168945313</v>
      </c>
      <c r="AG695" s="11">
        <v>33.509998321533203</v>
      </c>
      <c r="AH695" s="11">
        <v>43.509998321533203</v>
      </c>
      <c r="AI695" s="11">
        <v>25.319999694824219</v>
      </c>
      <c r="AJ695" s="11">
        <v>22.309999465942383</v>
      </c>
      <c r="AK695" s="11">
        <v>17.079999923706055</v>
      </c>
      <c r="AL695" s="11">
        <v>71.629997253417969</v>
      </c>
      <c r="AM695" s="11">
        <v>57.330001831054688</v>
      </c>
      <c r="AN695" s="11">
        <v>19.030000686645508</v>
      </c>
      <c r="AO695" s="11">
        <v>32.5</v>
      </c>
      <c r="AP695" s="11">
        <v>36.889999389648438</v>
      </c>
      <c r="AQ695" s="11">
        <v>33.400001525878906</v>
      </c>
      <c r="AR695" s="11">
        <v>26.649999618530273</v>
      </c>
      <c r="AS695" s="11">
        <v>26.129999160766602</v>
      </c>
      <c r="AT695" s="11">
        <v>33.459999084472656</v>
      </c>
      <c r="AU695" s="11">
        <v>36.349998474121094</v>
      </c>
      <c r="AV695" s="11">
        <v>18.069999694824219</v>
      </c>
      <c r="AW695" s="11">
        <v>37.180000305175781</v>
      </c>
      <c r="AX695" s="11">
        <v>51.509998321533203</v>
      </c>
      <c r="AY695" s="11">
        <v>51.430000305175781</v>
      </c>
      <c r="AZ695" s="11">
        <v>24.139999389648438</v>
      </c>
      <c r="BA695" s="11">
        <v>29.719999313354492</v>
      </c>
      <c r="BB695" s="11">
        <v>99.919998168945313</v>
      </c>
      <c r="BC695" s="11">
        <v>23.959999084472656</v>
      </c>
      <c r="BD695" s="11">
        <v>35.029998779296875</v>
      </c>
      <c r="BE695" s="11">
        <v>39.560001373291016</v>
      </c>
      <c r="BF695" s="11">
        <v>26.5</v>
      </c>
      <c r="BG695" s="11">
        <v>27.520000457763672</v>
      </c>
      <c r="BH695" s="11">
        <v>29.059999465942383</v>
      </c>
      <c r="BI695" s="11">
        <v>21.149999618530273</v>
      </c>
      <c r="BJ695" s="11">
        <v>23.280000686645508</v>
      </c>
      <c r="BK695" s="11">
        <v>14.060000419616699</v>
      </c>
      <c r="BL695" s="11">
        <v>35</v>
      </c>
      <c r="BM695" s="11">
        <v>13.380000114440918</v>
      </c>
      <c r="BN695" s="11">
        <v>20.760000228881836</v>
      </c>
      <c r="BO695" s="11">
        <v>15.069999694824219</v>
      </c>
      <c r="BP695" s="11">
        <v>32.619998931884766</v>
      </c>
      <c r="BQ695" s="11">
        <v>20.110000610351563</v>
      </c>
      <c r="BR695" s="11">
        <v>7.3400001525878906</v>
      </c>
      <c r="BS695" s="11">
        <v>24.420000076293945</v>
      </c>
      <c r="BT695" s="11">
        <v>19.430000305175781</v>
      </c>
      <c r="BU695" s="11">
        <v>23.040000915527344</v>
      </c>
      <c r="BV695" s="11">
        <v>31</v>
      </c>
      <c r="BW695" s="11">
        <v>41.069999694824219</v>
      </c>
      <c r="BX695" s="11">
        <v>32.419998168945313</v>
      </c>
      <c r="BY695" s="11">
        <v>105.56999969482422</v>
      </c>
      <c r="BZ695" s="11">
        <v>29.040000915527344</v>
      </c>
      <c r="CA695" s="11">
        <v>53.169998168945313</v>
      </c>
      <c r="CB695" s="11">
        <v>38.470001220703125</v>
      </c>
      <c r="CC695" s="11">
        <v>63.639999389648438</v>
      </c>
      <c r="CD695" s="11">
        <v>56.830001831054688</v>
      </c>
      <c r="CE695" s="11">
        <v>179.91000366210937</v>
      </c>
      <c r="CF695" s="11">
        <v>48.990001678466797</v>
      </c>
      <c r="CG695" s="11">
        <v>17.930000305175781</v>
      </c>
      <c r="CH695" s="11">
        <v>27.139999389648437</v>
      </c>
      <c r="CI695" s="11">
        <v>44.990001678466797</v>
      </c>
      <c r="CJ695" s="11">
        <v>10.289999961853027</v>
      </c>
      <c r="CK695" s="11">
        <v>30.549999237060547</v>
      </c>
      <c r="CL695" s="11">
        <v>14.569999694824219</v>
      </c>
      <c r="CM695" s="11">
        <v>24.5</v>
      </c>
      <c r="CN695" s="11">
        <v>33.950000762939453</v>
      </c>
      <c r="CO695" s="11">
        <v>44.430000305175781</v>
      </c>
      <c r="CP695" s="11">
        <v>32.580001831054687</v>
      </c>
      <c r="CQ695" s="11">
        <v>40.689998626708984</v>
      </c>
      <c r="CR695" s="11">
        <v>38.340000152587891</v>
      </c>
      <c r="CS695" s="11">
        <v>87</v>
      </c>
      <c r="CT695" s="11">
        <v>79.739997863769531</v>
      </c>
      <c r="CU695" s="11">
        <v>73.040000915527344</v>
      </c>
      <c r="CV695" s="11">
        <v>84.099998474121094</v>
      </c>
      <c r="CW695" s="11">
        <v>31.709999084472656</v>
      </c>
      <c r="CX695" s="11">
        <v>45.310001373291016</v>
      </c>
      <c r="CY695" s="11">
        <v>31.219999313354492</v>
      </c>
      <c r="CZ695" s="11">
        <v>64.050003051757813</v>
      </c>
    </row>
    <row r="696" spans="1:104">
      <c r="A696" s="8">
        <v>43084</v>
      </c>
      <c r="B696" s="11">
        <v>775.55999755859375</v>
      </c>
      <c r="C696" s="11">
        <v>36.740001678466797</v>
      </c>
      <c r="D696" s="11">
        <v>128.53999328613281</v>
      </c>
      <c r="E696" s="11">
        <v>23.389999389648438</v>
      </c>
      <c r="F696" s="11">
        <v>44.990001678466797</v>
      </c>
      <c r="G696" s="11">
        <v>51.799999237060547</v>
      </c>
      <c r="H696" s="11">
        <v>30.670000076293945</v>
      </c>
      <c r="I696" s="11">
        <v>33.409999847412109</v>
      </c>
      <c r="J696" s="11">
        <v>13.720000267028809</v>
      </c>
      <c r="K696" s="11">
        <v>102.62999725341797</v>
      </c>
      <c r="L696" s="11">
        <v>84.269996643066406</v>
      </c>
      <c r="M696" s="11">
        <v>61.020000457763672</v>
      </c>
      <c r="N696" s="11">
        <v>33.009998321533203</v>
      </c>
      <c r="O696" s="11">
        <v>22.209999084472656</v>
      </c>
      <c r="P696" s="11">
        <v>29.379999160766602</v>
      </c>
      <c r="Q696" s="11">
        <v>16.75</v>
      </c>
      <c r="R696" s="11">
        <v>37.729999542236328</v>
      </c>
      <c r="S696" s="11">
        <v>36</v>
      </c>
      <c r="T696" s="11">
        <v>15.739999771118164</v>
      </c>
      <c r="U696" s="11">
        <v>45.220001220703125</v>
      </c>
      <c r="V696" s="11">
        <v>43.950000762939453</v>
      </c>
      <c r="W696" s="11">
        <v>59.330001831054687</v>
      </c>
      <c r="X696" s="11">
        <v>39.790000915527344</v>
      </c>
      <c r="Y696" s="11">
        <v>54.610000610351563</v>
      </c>
      <c r="Z696" s="11">
        <v>52.799999237060547</v>
      </c>
      <c r="AA696" s="11">
        <v>47.180000305175781</v>
      </c>
      <c r="AB696" s="11">
        <v>56.090000152587891</v>
      </c>
      <c r="AC696" s="11">
        <v>34.540000915527344</v>
      </c>
      <c r="AD696" s="11">
        <v>83.279998779296875</v>
      </c>
      <c r="AE696" s="11">
        <v>41.830001831054688</v>
      </c>
      <c r="AF696" s="11">
        <v>42.090000152587891</v>
      </c>
      <c r="AG696" s="11">
        <v>32.770000457763672</v>
      </c>
      <c r="AH696" s="11">
        <v>42.990001678466797</v>
      </c>
      <c r="AI696" s="11">
        <v>25.239999771118164</v>
      </c>
      <c r="AJ696" s="11">
        <v>22.129999160766602</v>
      </c>
      <c r="AK696" s="11">
        <v>16.930000305175781</v>
      </c>
      <c r="AL696" s="11">
        <v>71.279998779296875</v>
      </c>
      <c r="AM696" s="11">
        <v>56.259998321533203</v>
      </c>
      <c r="AN696" s="11">
        <v>18.780000686645508</v>
      </c>
      <c r="AO696" s="11">
        <v>31.979999542236328</v>
      </c>
      <c r="AP696" s="11">
        <v>36.360000610351563</v>
      </c>
      <c r="AQ696" s="11">
        <v>33.150001525878906</v>
      </c>
      <c r="AR696" s="11">
        <v>26.590000152587891</v>
      </c>
      <c r="AS696" s="11">
        <v>26.090000152587891</v>
      </c>
      <c r="AT696" s="11">
        <v>33.479999542236328</v>
      </c>
      <c r="AU696" s="11">
        <v>36.409999847412109</v>
      </c>
      <c r="AV696" s="11">
        <v>17.850000381469727</v>
      </c>
      <c r="AW696" s="11">
        <v>36.580001831054687</v>
      </c>
      <c r="AX696" s="11">
        <v>50.75</v>
      </c>
      <c r="AY696" s="11">
        <v>51.759998321533203</v>
      </c>
      <c r="AZ696" s="11">
        <v>24.049999237060547</v>
      </c>
      <c r="BA696" s="11">
        <v>29.639999389648438</v>
      </c>
      <c r="BB696" s="11">
        <v>99.319999694824219</v>
      </c>
      <c r="BC696" s="11">
        <v>23.889999389648437</v>
      </c>
      <c r="BD696" s="11">
        <v>34.919998168945313</v>
      </c>
      <c r="BE696" s="11">
        <v>39.310001373291016</v>
      </c>
      <c r="BF696" s="11">
        <v>26.569999694824219</v>
      </c>
      <c r="BG696" s="11">
        <v>27.170000076293945</v>
      </c>
      <c r="BH696" s="11">
        <v>28.930000305175781</v>
      </c>
      <c r="BI696" s="11">
        <v>20.969999313354492</v>
      </c>
      <c r="BJ696" s="11">
        <v>23.260000228881836</v>
      </c>
      <c r="BK696" s="11">
        <v>13.979999542236328</v>
      </c>
      <c r="BL696" s="11">
        <v>34.479999542236328</v>
      </c>
      <c r="BM696" s="11">
        <v>13.270000457763672</v>
      </c>
      <c r="BN696" s="11">
        <v>20.610000610351562</v>
      </c>
      <c r="BO696" s="11">
        <v>14.869999885559082</v>
      </c>
      <c r="BP696" s="11">
        <v>32.349998474121094</v>
      </c>
      <c r="BQ696" s="11">
        <v>20</v>
      </c>
      <c r="BR696" s="11">
        <v>7.25</v>
      </c>
      <c r="BS696" s="11">
        <v>24.25</v>
      </c>
      <c r="BT696" s="11">
        <v>19.299999237060547</v>
      </c>
      <c r="BU696" s="11">
        <v>22.920000076293945</v>
      </c>
      <c r="BV696" s="11">
        <v>31.479999542236328</v>
      </c>
      <c r="BW696" s="11">
        <v>41.299999237060547</v>
      </c>
      <c r="BX696" s="11">
        <v>32.909999847412109</v>
      </c>
      <c r="BY696" s="11">
        <v>105.80000305175781</v>
      </c>
      <c r="BZ696" s="11">
        <v>28.840000152587891</v>
      </c>
      <c r="CA696" s="11">
        <v>53.650001525878906</v>
      </c>
      <c r="CB696" s="11">
        <v>37.880001068115234</v>
      </c>
      <c r="CC696" s="11">
        <v>62.930000305175781</v>
      </c>
      <c r="CD696" s="11">
        <v>56.729999542236328</v>
      </c>
      <c r="CE696" s="11">
        <v>176.99000549316406</v>
      </c>
      <c r="CF696" s="11">
        <v>49.020000457763672</v>
      </c>
      <c r="CG696" s="11">
        <v>17.389999389648437</v>
      </c>
      <c r="CH696" s="11">
        <v>26.569999694824219</v>
      </c>
      <c r="CI696" s="11">
        <v>44.709999084472656</v>
      </c>
      <c r="CJ696" s="11">
        <v>10.239999771118164</v>
      </c>
      <c r="CK696" s="11">
        <v>30.270000457763672</v>
      </c>
      <c r="CL696" s="11">
        <v>14.529999732971191</v>
      </c>
      <c r="CM696" s="11">
        <v>24.569999694824219</v>
      </c>
      <c r="CN696" s="11">
        <v>33.349998474121094</v>
      </c>
      <c r="CO696" s="11">
        <v>44.130001068115234</v>
      </c>
      <c r="CP696" s="11">
        <v>32.490001678466797</v>
      </c>
      <c r="CQ696" s="11">
        <v>40.360000610351563</v>
      </c>
      <c r="CR696" s="11">
        <v>38.130001068115234</v>
      </c>
      <c r="CS696" s="11">
        <v>87.349998474121094</v>
      </c>
      <c r="CT696" s="11">
        <v>79.949996948242188</v>
      </c>
      <c r="CU696" s="11">
        <v>74.459999084472656</v>
      </c>
      <c r="CV696" s="11">
        <v>83.620002746582031</v>
      </c>
      <c r="CW696" s="11">
        <v>31.729999542236328</v>
      </c>
      <c r="CX696" s="11">
        <v>45.279998779296875</v>
      </c>
      <c r="CY696" s="11">
        <v>31.239999771118164</v>
      </c>
      <c r="CZ696" s="11">
        <v>63.810001373291016</v>
      </c>
    </row>
    <row r="697" spans="1:104">
      <c r="A697" s="8">
        <v>43087</v>
      </c>
      <c r="B697" s="11">
        <v>778.65997314453125</v>
      </c>
      <c r="C697" s="11">
        <v>36.680000305175781</v>
      </c>
      <c r="D697" s="11">
        <v>128.94000244140625</v>
      </c>
      <c r="E697" s="11">
        <v>23.040000915527344</v>
      </c>
      <c r="F697" s="11">
        <v>44.959999084472656</v>
      </c>
      <c r="G697" s="11">
        <v>51.610000610351562</v>
      </c>
      <c r="H697" s="11">
        <v>30.799999237060547</v>
      </c>
      <c r="I697" s="11">
        <v>34.279998779296875</v>
      </c>
      <c r="J697" s="11">
        <v>14.270000457763672</v>
      </c>
      <c r="K697" s="11">
        <v>103.37000274658203</v>
      </c>
      <c r="L697" s="11">
        <v>83.900001525878906</v>
      </c>
      <c r="M697" s="11">
        <v>60.590000152587891</v>
      </c>
      <c r="N697" s="11">
        <v>32.790000915527344</v>
      </c>
      <c r="O697" s="11">
        <v>22.120000839233398</v>
      </c>
      <c r="P697" s="11">
        <v>29.209999084472656</v>
      </c>
      <c r="Q697" s="11">
        <v>16.690000534057617</v>
      </c>
      <c r="R697" s="11">
        <v>37.470001220703125</v>
      </c>
      <c r="S697" s="11">
        <v>35.919998168945313</v>
      </c>
      <c r="T697" s="11">
        <v>16.110000610351563</v>
      </c>
      <c r="U697" s="11">
        <v>45.259998321533203</v>
      </c>
      <c r="V697" s="11">
        <v>43.919998168945313</v>
      </c>
      <c r="W697" s="11">
        <v>59.540000915527344</v>
      </c>
      <c r="X697" s="11">
        <v>40.169998168945313</v>
      </c>
      <c r="Y697" s="11">
        <v>54.090000152587891</v>
      </c>
      <c r="Z697" s="11">
        <v>52.669998168945313</v>
      </c>
      <c r="AA697" s="11">
        <v>46.919998168945313</v>
      </c>
      <c r="AB697" s="11">
        <v>55.639999389648438</v>
      </c>
      <c r="AC697" s="11">
        <v>34.610000610351562</v>
      </c>
      <c r="AD697" s="11">
        <v>79.930000305175781</v>
      </c>
      <c r="AE697" s="11">
        <v>41.520000457763672</v>
      </c>
      <c r="AF697" s="11">
        <v>41.930000305175781</v>
      </c>
      <c r="AG697" s="11">
        <v>32.619998931884766</v>
      </c>
      <c r="AH697" s="11">
        <v>42.680000305175781</v>
      </c>
      <c r="AI697" s="11">
        <v>25.159999847412109</v>
      </c>
      <c r="AJ697" s="11">
        <v>22.190000534057617</v>
      </c>
      <c r="AK697" s="11">
        <v>16.850000381469727</v>
      </c>
      <c r="AL697" s="11">
        <v>70.319999694824219</v>
      </c>
      <c r="AM697" s="11">
        <v>55.080001831054688</v>
      </c>
      <c r="AN697" s="11">
        <v>19.120000839233398</v>
      </c>
      <c r="AO697" s="11">
        <v>31.860000610351563</v>
      </c>
      <c r="AP697" s="11">
        <v>37.169998168945313</v>
      </c>
      <c r="AQ697" s="11">
        <v>33.270000457763672</v>
      </c>
      <c r="AR697" s="11">
        <v>26.590000152587891</v>
      </c>
      <c r="AS697" s="11">
        <v>25.950000762939453</v>
      </c>
      <c r="AT697" s="11">
        <v>33.110000610351562</v>
      </c>
      <c r="AU697" s="11">
        <v>36.720001220703125</v>
      </c>
      <c r="AV697" s="11">
        <v>17.829999923706055</v>
      </c>
      <c r="AW697" s="11">
        <v>36.299999237060547</v>
      </c>
      <c r="AX697" s="11">
        <v>50.209999084472656</v>
      </c>
      <c r="AY697" s="11">
        <v>51.029998779296875</v>
      </c>
      <c r="AZ697" s="11">
        <v>24</v>
      </c>
      <c r="BA697" s="11">
        <v>29.540000915527344</v>
      </c>
      <c r="BB697" s="11">
        <v>98.879997253417969</v>
      </c>
      <c r="BC697" s="11">
        <v>23.959999084472656</v>
      </c>
      <c r="BD697" s="11">
        <v>34.860000610351562</v>
      </c>
      <c r="BE697" s="11">
        <v>39.119998931884766</v>
      </c>
      <c r="BF697" s="11">
        <v>26.409999847412109</v>
      </c>
      <c r="BG697" s="11">
        <v>27.020000457763672</v>
      </c>
      <c r="BH697" s="11">
        <v>28.840000152587891</v>
      </c>
      <c r="BI697" s="11">
        <v>20.590000152587891</v>
      </c>
      <c r="BJ697" s="11">
        <v>23.360000610351563</v>
      </c>
      <c r="BK697" s="11">
        <v>13.939999580383301</v>
      </c>
      <c r="BL697" s="11">
        <v>34.159999847412109</v>
      </c>
      <c r="BM697" s="11">
        <v>13.319999694824219</v>
      </c>
      <c r="BN697" s="11">
        <v>20.469999313354492</v>
      </c>
      <c r="BO697" s="11">
        <v>14.75</v>
      </c>
      <c r="BP697" s="11">
        <v>32.189998626708984</v>
      </c>
      <c r="BQ697" s="11">
        <v>19.850000381469727</v>
      </c>
      <c r="BR697" s="11">
        <v>7.2699999809265137</v>
      </c>
      <c r="BS697" s="11">
        <v>24.149999618530273</v>
      </c>
      <c r="BT697" s="11">
        <v>19.370000839233398</v>
      </c>
      <c r="BU697" s="11">
        <v>22.920000076293945</v>
      </c>
      <c r="BV697" s="11">
        <v>30.909999847412109</v>
      </c>
      <c r="BW697" s="11">
        <v>40.599998474121094</v>
      </c>
      <c r="BX697" s="11">
        <v>32.400001525878906</v>
      </c>
      <c r="BY697" s="11">
        <v>105.23000335693359</v>
      </c>
      <c r="BZ697" s="11">
        <v>28.629999160766602</v>
      </c>
      <c r="CA697" s="11">
        <v>53.709999084472656</v>
      </c>
      <c r="CB697" s="11">
        <v>37.889999389648438</v>
      </c>
      <c r="CC697" s="11">
        <v>61.919998168945313</v>
      </c>
      <c r="CD697" s="11">
        <v>55.799999237060547</v>
      </c>
      <c r="CE697" s="11">
        <v>173.94999694824219</v>
      </c>
      <c r="CF697" s="11">
        <v>48.659999847412109</v>
      </c>
      <c r="CG697" s="11">
        <v>17.440000534057617</v>
      </c>
      <c r="CH697" s="11">
        <v>26.420000076293945</v>
      </c>
      <c r="CI697" s="11">
        <v>44.409999847412109</v>
      </c>
      <c r="CJ697" s="11">
        <v>10.25</v>
      </c>
      <c r="CK697" s="11">
        <v>29.649999618530273</v>
      </c>
      <c r="CL697" s="11">
        <v>14.529999732971191</v>
      </c>
      <c r="CM697" s="11">
        <v>24.590000152587891</v>
      </c>
      <c r="CN697" s="11">
        <v>33.279998779296875</v>
      </c>
      <c r="CO697" s="11">
        <v>44.040000915527344</v>
      </c>
      <c r="CP697" s="11">
        <v>32.200000762939453</v>
      </c>
      <c r="CQ697" s="11">
        <v>39.819999694824219</v>
      </c>
      <c r="CR697" s="11">
        <v>37.790000915527344</v>
      </c>
      <c r="CS697" s="11">
        <v>85.949996948242187</v>
      </c>
      <c r="CT697" s="11">
        <v>79.790000915527344</v>
      </c>
      <c r="CU697" s="11">
        <v>73.620002746582031</v>
      </c>
      <c r="CV697" s="11">
        <v>83.669998168945313</v>
      </c>
      <c r="CW697" s="11">
        <v>31.020000457763672</v>
      </c>
      <c r="CX697" s="11">
        <v>45.040000915527344</v>
      </c>
      <c r="CY697" s="11">
        <v>31.290000915527344</v>
      </c>
      <c r="CZ697" s="11">
        <v>64.080001831054687</v>
      </c>
    </row>
    <row r="698" spans="1:104">
      <c r="A698" s="8">
        <v>43088</v>
      </c>
      <c r="B698" s="11">
        <v>778.20001220703125</v>
      </c>
      <c r="C698" s="11">
        <v>36.720001220703125</v>
      </c>
      <c r="D698" s="11">
        <v>130.19000244140625</v>
      </c>
      <c r="E698" s="11">
        <v>23.350000381469727</v>
      </c>
      <c r="F698" s="11">
        <v>44.869998931884766</v>
      </c>
      <c r="G698" s="11">
        <v>51.849998474121094</v>
      </c>
      <c r="H698" s="11">
        <v>30.780000686645508</v>
      </c>
      <c r="I698" s="11">
        <v>34.509998321533203</v>
      </c>
      <c r="J698" s="11">
        <v>14.270000457763672</v>
      </c>
      <c r="K698" s="11">
        <v>103.04000091552734</v>
      </c>
      <c r="L698" s="11">
        <v>84.650001525878906</v>
      </c>
      <c r="M698" s="11">
        <v>60.950000762939453</v>
      </c>
      <c r="N698" s="11">
        <v>33.580001831054688</v>
      </c>
      <c r="O698" s="11">
        <v>22.110000610351563</v>
      </c>
      <c r="P698" s="11">
        <v>29.540000915527344</v>
      </c>
      <c r="Q698" s="11">
        <v>16.809999465942383</v>
      </c>
      <c r="R698" s="11">
        <v>37.860000610351563</v>
      </c>
      <c r="S698" s="11">
        <v>35.990001678466797</v>
      </c>
      <c r="T698" s="11">
        <v>16.139999389648438</v>
      </c>
      <c r="U698" s="11">
        <v>45.569999694824219</v>
      </c>
      <c r="V698" s="11">
        <v>43.759998321533203</v>
      </c>
      <c r="W698" s="11">
        <v>59.419998168945313</v>
      </c>
      <c r="X698" s="11">
        <v>40.169998168945313</v>
      </c>
      <c r="Y698" s="11">
        <v>54.270000457763672</v>
      </c>
      <c r="Z698" s="11">
        <v>52.950000762939453</v>
      </c>
      <c r="AA698" s="11">
        <v>47.119998931884766</v>
      </c>
      <c r="AB698" s="11">
        <v>57.159999847412109</v>
      </c>
      <c r="AC698" s="11">
        <v>35.159999847412109</v>
      </c>
      <c r="AD698" s="11">
        <v>80.870002746582031</v>
      </c>
      <c r="AE698" s="11">
        <v>41.779998779296875</v>
      </c>
      <c r="AF698" s="11">
        <v>42.209999084472656</v>
      </c>
      <c r="AG698" s="11">
        <v>33</v>
      </c>
      <c r="AH698" s="11">
        <v>43.189998626708984</v>
      </c>
      <c r="AI698" s="11">
        <v>25.409999847412109</v>
      </c>
      <c r="AJ698" s="11">
        <v>22.420000076293945</v>
      </c>
      <c r="AK698" s="11">
        <v>16.840000152587891</v>
      </c>
      <c r="AL698" s="11">
        <v>71.419998168945313</v>
      </c>
      <c r="AM698" s="11">
        <v>55.770000457763672</v>
      </c>
      <c r="AN698" s="11">
        <v>19.260000228881836</v>
      </c>
      <c r="AO698" s="11">
        <v>32.520000457763672</v>
      </c>
      <c r="AP698" s="11">
        <v>37.419998168945313</v>
      </c>
      <c r="AQ698" s="11">
        <v>33.590000152587891</v>
      </c>
      <c r="AR698" s="11">
        <v>26.709999084472656</v>
      </c>
      <c r="AS698" s="11">
        <v>25.979999542236328</v>
      </c>
      <c r="AT698" s="11">
        <v>33.319999694824219</v>
      </c>
      <c r="AU698" s="11">
        <v>37.040000915527344</v>
      </c>
      <c r="AV698" s="11">
        <v>18.069999694824219</v>
      </c>
      <c r="AW698" s="11">
        <v>36.580001831054687</v>
      </c>
      <c r="AX698" s="11">
        <v>51.080001831054688</v>
      </c>
      <c r="AY698" s="11">
        <v>51.310001373291016</v>
      </c>
      <c r="AZ698" s="11">
        <v>24.200000762939453</v>
      </c>
      <c r="BA698" s="11">
        <v>29.739999771118164</v>
      </c>
      <c r="BB698" s="11">
        <v>100</v>
      </c>
      <c r="BC698" s="11">
        <v>23.959999084472656</v>
      </c>
      <c r="BD698" s="11">
        <v>35.340000152587891</v>
      </c>
      <c r="BE698" s="11">
        <v>39.060001373291016</v>
      </c>
      <c r="BF698" s="11">
        <v>26.540000915527344</v>
      </c>
      <c r="BG698" s="11">
        <v>27.139999389648437</v>
      </c>
      <c r="BH698" s="11">
        <v>28.920000076293945</v>
      </c>
      <c r="BI698" s="11">
        <v>21.280000686645508</v>
      </c>
      <c r="BJ698" s="11">
        <v>23.569999694824219</v>
      </c>
      <c r="BK698" s="11">
        <v>13.960000038146973</v>
      </c>
      <c r="BL698" s="11">
        <v>34.290000915527344</v>
      </c>
      <c r="BM698" s="11">
        <v>13.369999885559082</v>
      </c>
      <c r="BN698" s="11">
        <v>20.610000610351562</v>
      </c>
      <c r="BO698" s="11">
        <v>14.880000114440918</v>
      </c>
      <c r="BP698" s="11">
        <v>32.259998321533203</v>
      </c>
      <c r="BQ698" s="11">
        <v>19.940000534057617</v>
      </c>
      <c r="BR698" s="11">
        <v>7.3899998664855957</v>
      </c>
      <c r="BS698" s="11">
        <v>24.280000686645508</v>
      </c>
      <c r="BT698" s="11">
        <v>20.180000305175781</v>
      </c>
      <c r="BU698" s="11">
        <v>21.309999465942383</v>
      </c>
      <c r="BV698" s="11">
        <v>30.850000381469727</v>
      </c>
      <c r="BW698" s="11">
        <v>40.790000915527344</v>
      </c>
      <c r="BX698" s="11">
        <v>32.389999389648438</v>
      </c>
      <c r="BY698" s="11">
        <v>105.5</v>
      </c>
      <c r="BZ698" s="11">
        <v>28.909999847412109</v>
      </c>
      <c r="CA698" s="11">
        <v>53.479999542236328</v>
      </c>
      <c r="CB698" s="11">
        <v>38.650001525878906</v>
      </c>
      <c r="CC698" s="11">
        <v>60.930000305175781</v>
      </c>
      <c r="CD698" s="11">
        <v>56.75</v>
      </c>
      <c r="CE698" s="11">
        <v>175.52000427246094</v>
      </c>
      <c r="CF698" s="11">
        <v>48.75</v>
      </c>
      <c r="CG698" s="11">
        <v>17.590000152587891</v>
      </c>
      <c r="CH698" s="11">
        <v>26.469999313354492</v>
      </c>
      <c r="CI698" s="11">
        <v>44.779998779296875</v>
      </c>
      <c r="CJ698" s="11">
        <v>10.310000419616699</v>
      </c>
      <c r="CK698" s="11">
        <v>29.969999313354492</v>
      </c>
      <c r="CL698" s="11">
        <v>14.609999656677246</v>
      </c>
      <c r="CM698" s="11">
        <v>24.719999313354492</v>
      </c>
      <c r="CN698" s="11">
        <v>33.509998321533203</v>
      </c>
      <c r="CO698" s="11">
        <v>44.279998779296875</v>
      </c>
      <c r="CP698" s="11">
        <v>32.299999237060547</v>
      </c>
      <c r="CQ698" s="11">
        <v>40.060001373291016</v>
      </c>
      <c r="CR698" s="11">
        <v>38</v>
      </c>
      <c r="CS698" s="11">
        <v>86.480003356933594</v>
      </c>
      <c r="CT698" s="11">
        <v>80.110000610351563</v>
      </c>
      <c r="CU698" s="11">
        <v>74.199996948242188</v>
      </c>
      <c r="CV698" s="11">
        <v>83.779998779296875</v>
      </c>
      <c r="CW698" s="11">
        <v>31.229999542236328</v>
      </c>
      <c r="CX698" s="11">
        <v>45.619998931884766</v>
      </c>
      <c r="CY698" s="11">
        <v>31.25</v>
      </c>
      <c r="CZ698" s="11">
        <v>64.050003051757813</v>
      </c>
    </row>
    <row r="699" spans="1:104">
      <c r="A699" s="8">
        <v>43089</v>
      </c>
      <c r="B699" s="11">
        <v>775.989990234375</v>
      </c>
      <c r="C699" s="11">
        <v>36.830001831054687</v>
      </c>
      <c r="D699" s="11">
        <v>129.58999633789063</v>
      </c>
      <c r="E699" s="11">
        <v>23.469999313354492</v>
      </c>
      <c r="F699" s="11">
        <v>44.209999084472656</v>
      </c>
      <c r="G699" s="11">
        <v>51.630001068115234</v>
      </c>
      <c r="H699" s="11">
        <v>31.219999313354492</v>
      </c>
      <c r="I699" s="11">
        <v>34.430000305175781</v>
      </c>
      <c r="J699" s="11">
        <v>14.199999809265137</v>
      </c>
      <c r="K699" s="11">
        <v>100.81999969482422</v>
      </c>
      <c r="L699" s="11">
        <v>84.930000305175781</v>
      </c>
      <c r="M699" s="11">
        <v>61.080001831054687</v>
      </c>
      <c r="N699" s="11">
        <v>33.340000152587891</v>
      </c>
      <c r="O699" s="11">
        <v>21.790000915527344</v>
      </c>
      <c r="P699" s="11">
        <v>29.329999923706055</v>
      </c>
      <c r="Q699" s="11">
        <v>16.899999618530273</v>
      </c>
      <c r="R699" s="11">
        <v>37.090000152587891</v>
      </c>
      <c r="S699" s="11">
        <v>35.810001373291016</v>
      </c>
      <c r="T699" s="11">
        <v>15.729999542236328</v>
      </c>
      <c r="U699" s="11">
        <v>44.759998321533203</v>
      </c>
      <c r="V699" s="11">
        <v>43.369998931884766</v>
      </c>
      <c r="W699" s="11">
        <v>58.880001068115234</v>
      </c>
      <c r="X699" s="11">
        <v>39.590000152587891</v>
      </c>
      <c r="Y699" s="11">
        <v>53.770000457763672</v>
      </c>
      <c r="Z699" s="11">
        <v>51.990001678466797</v>
      </c>
      <c r="AA699" s="11">
        <v>46.700000762939453</v>
      </c>
      <c r="AB699" s="11">
        <v>56.819999694824219</v>
      </c>
      <c r="AC699" s="11">
        <v>35.650001525878906</v>
      </c>
      <c r="AD699" s="11">
        <v>80</v>
      </c>
      <c r="AE699" s="11">
        <v>41.049999237060547</v>
      </c>
      <c r="AF699" s="11">
        <v>42.740001678466797</v>
      </c>
      <c r="AG699" s="11">
        <v>32.639999389648438</v>
      </c>
      <c r="AH699" s="11">
        <v>42.639999389648438</v>
      </c>
      <c r="AI699" s="11">
        <v>24.579999923706055</v>
      </c>
      <c r="AJ699" s="11">
        <v>22.190000534057617</v>
      </c>
      <c r="AK699" s="11">
        <v>16.680000305175781</v>
      </c>
      <c r="AL699" s="11">
        <v>70.379997253417969</v>
      </c>
      <c r="AM699" s="11">
        <v>55.180000305175781</v>
      </c>
      <c r="AN699" s="11">
        <v>19.209999084472656</v>
      </c>
      <c r="AO699" s="11">
        <v>32.25</v>
      </c>
      <c r="AP699" s="11">
        <v>38.369998931884766</v>
      </c>
      <c r="AQ699" s="11">
        <v>34.220001220703125</v>
      </c>
      <c r="AR699" s="11">
        <v>26.549999237060547</v>
      </c>
      <c r="AS699" s="11">
        <v>25.729999542236328</v>
      </c>
      <c r="AT699" s="11">
        <v>33.099998474121094</v>
      </c>
      <c r="AU699" s="11">
        <v>36.75</v>
      </c>
      <c r="AV699" s="11">
        <v>17.899999618530273</v>
      </c>
      <c r="AW699" s="11">
        <v>36.689998626708984</v>
      </c>
      <c r="AX699" s="11">
        <v>50.520000457763672</v>
      </c>
      <c r="AY699" s="11">
        <v>50.849998474121094</v>
      </c>
      <c r="AZ699" s="11">
        <v>24.090000152587891</v>
      </c>
      <c r="BA699" s="11">
        <v>29.709999084472656</v>
      </c>
      <c r="BB699" s="11">
        <v>100.75</v>
      </c>
      <c r="BC699" s="11">
        <v>23.909999847412109</v>
      </c>
      <c r="BD699" s="11">
        <v>35.220001220703125</v>
      </c>
      <c r="BE699" s="11">
        <v>39.759998321533203</v>
      </c>
      <c r="BF699" s="11">
        <v>26.180000305175781</v>
      </c>
      <c r="BG699" s="11">
        <v>26.790000915527344</v>
      </c>
      <c r="BH699" s="11">
        <v>28.709999084472656</v>
      </c>
      <c r="BI699" s="11">
        <v>21.739999771118164</v>
      </c>
      <c r="BJ699" s="11">
        <v>23.670000076293945</v>
      </c>
      <c r="BK699" s="11">
        <v>13.859999656677246</v>
      </c>
      <c r="BL699" s="11">
        <v>34.389999389648438</v>
      </c>
      <c r="BM699" s="11">
        <v>13.319999694824219</v>
      </c>
      <c r="BN699" s="11">
        <v>20.450000762939453</v>
      </c>
      <c r="BO699" s="11">
        <v>14.689999580383301</v>
      </c>
      <c r="BP699" s="11">
        <v>31.959999084472656</v>
      </c>
      <c r="BQ699" s="11">
        <v>19.870000839233398</v>
      </c>
      <c r="BR699" s="11">
        <v>7.380000114440918</v>
      </c>
      <c r="BS699" s="11">
        <v>23.940000534057617</v>
      </c>
      <c r="BT699" s="11">
        <v>20.280000686645508</v>
      </c>
      <c r="BU699" s="11">
        <v>21.120000839233398</v>
      </c>
      <c r="BV699" s="11">
        <v>31.260000228881836</v>
      </c>
      <c r="BW699" s="11">
        <v>41.270000457763672</v>
      </c>
      <c r="BX699" s="11">
        <v>32.130001068115234</v>
      </c>
      <c r="BY699" s="11">
        <v>104.66999816894531</v>
      </c>
      <c r="BZ699" s="11">
        <v>29.530000686645508</v>
      </c>
      <c r="CA699" s="11">
        <v>54.150001525878906</v>
      </c>
      <c r="CB699" s="11">
        <v>38.470001220703125</v>
      </c>
      <c r="CC699" s="11">
        <v>61.279998779296875</v>
      </c>
      <c r="CD699" s="11">
        <v>56.119998931884766</v>
      </c>
      <c r="CE699" s="11">
        <v>171.08999633789062</v>
      </c>
      <c r="CF699" s="11">
        <v>48.270000457763672</v>
      </c>
      <c r="CG699" s="11">
        <v>17.340000152587891</v>
      </c>
      <c r="CH699" s="11">
        <v>25.959999084472656</v>
      </c>
      <c r="CI699" s="11">
        <v>44.299999237060547</v>
      </c>
      <c r="CJ699" s="11">
        <v>10.300000190734863</v>
      </c>
      <c r="CK699" s="11">
        <v>29.680000305175781</v>
      </c>
      <c r="CL699" s="11">
        <v>14.569999694824219</v>
      </c>
      <c r="CM699" s="11">
        <v>24.579999923706055</v>
      </c>
      <c r="CN699" s="11">
        <v>32.860000610351562</v>
      </c>
      <c r="CO699" s="11">
        <v>43.849998474121094</v>
      </c>
      <c r="CP699" s="11">
        <v>31.870000839233398</v>
      </c>
      <c r="CQ699" s="11">
        <v>40.020000457763672</v>
      </c>
      <c r="CR699" s="11">
        <v>37.630001068115234</v>
      </c>
      <c r="CS699" s="11">
        <v>85.139999389648438</v>
      </c>
      <c r="CT699" s="11">
        <v>78.480003356933594</v>
      </c>
      <c r="CU699" s="11">
        <v>73.660003662109375</v>
      </c>
      <c r="CV699" s="11">
        <v>82.610000610351563</v>
      </c>
      <c r="CW699" s="11">
        <v>30.940000534057617</v>
      </c>
      <c r="CX699" s="11">
        <v>44.849998474121094</v>
      </c>
      <c r="CY699" s="11">
        <v>30.909999847412109</v>
      </c>
      <c r="CZ699" s="11">
        <v>63.970001220703125</v>
      </c>
    </row>
    <row r="700" spans="1:104">
      <c r="A700" s="8">
        <v>43090</v>
      </c>
      <c r="B700" s="11">
        <v>777.03997802734375</v>
      </c>
      <c r="C700" s="11">
        <v>36.810001373291016</v>
      </c>
      <c r="D700" s="11">
        <v>129.07000732421875</v>
      </c>
      <c r="E700" s="11">
        <v>23.829999923706055</v>
      </c>
      <c r="F700" s="11">
        <v>44.169998168945313</v>
      </c>
      <c r="G700" s="11">
        <v>51.430000305175781</v>
      </c>
      <c r="H700" s="11">
        <v>31.190000534057617</v>
      </c>
      <c r="I700" s="11">
        <v>34.409999847412109</v>
      </c>
      <c r="J700" s="11">
        <v>14.180000305175781</v>
      </c>
      <c r="K700" s="11">
        <v>101.45999908447266</v>
      </c>
      <c r="L700" s="11">
        <v>87.050003051757813</v>
      </c>
      <c r="M700" s="11">
        <v>61.220001220703125</v>
      </c>
      <c r="N700" s="11">
        <v>33.369998931884766</v>
      </c>
      <c r="O700" s="11">
        <v>21.739999771118164</v>
      </c>
      <c r="P700" s="11">
        <v>29.590000152587891</v>
      </c>
      <c r="Q700" s="11">
        <v>16.899999618530273</v>
      </c>
      <c r="R700" s="11">
        <v>37.409999847412109</v>
      </c>
      <c r="S700" s="11">
        <v>35.700000762939453</v>
      </c>
      <c r="T700" s="11">
        <v>15.909999847412109</v>
      </c>
      <c r="U700" s="11">
        <v>45.330001831054687</v>
      </c>
      <c r="V700" s="11">
        <v>43.479999542236328</v>
      </c>
      <c r="W700" s="11">
        <v>59.479999542236328</v>
      </c>
      <c r="X700" s="11">
        <v>39.599998474121094</v>
      </c>
      <c r="Y700" s="11">
        <v>53.880001068115234</v>
      </c>
      <c r="Z700" s="11">
        <v>52.220001220703125</v>
      </c>
      <c r="AA700" s="11">
        <v>46.860000610351563</v>
      </c>
      <c r="AB700" s="11">
        <v>56.930000305175781</v>
      </c>
      <c r="AC700" s="11">
        <v>35.639999389648438</v>
      </c>
      <c r="AD700" s="11">
        <v>81.730003356933594</v>
      </c>
      <c r="AE700" s="11">
        <v>41.590000152587891</v>
      </c>
      <c r="AF700" s="11">
        <v>43.189998626708984</v>
      </c>
      <c r="AG700" s="11">
        <v>33.409999847412109</v>
      </c>
      <c r="AH700" s="11">
        <v>43.779998779296875</v>
      </c>
      <c r="AI700" s="11">
        <v>24.549999237060547</v>
      </c>
      <c r="AJ700" s="11">
        <v>22.319999694824219</v>
      </c>
      <c r="AK700" s="11">
        <v>16.75</v>
      </c>
      <c r="AL700" s="11">
        <v>70.470001220703125</v>
      </c>
      <c r="AM700" s="11">
        <v>56.25</v>
      </c>
      <c r="AN700" s="11">
        <v>19.450000762939453</v>
      </c>
      <c r="AO700" s="11">
        <v>32.400001525878906</v>
      </c>
      <c r="AP700" s="11">
        <v>38.319999694824219</v>
      </c>
      <c r="AQ700" s="11">
        <v>34.369998931884766</v>
      </c>
      <c r="AR700" s="11">
        <v>26.5</v>
      </c>
      <c r="AS700" s="11">
        <v>25.780000686645508</v>
      </c>
      <c r="AT700" s="11">
        <v>32.619998931884766</v>
      </c>
      <c r="AU700" s="11">
        <v>36.759998321533203</v>
      </c>
      <c r="AV700" s="11">
        <v>18.069999694824219</v>
      </c>
      <c r="AW700" s="11">
        <v>37.139999389648437</v>
      </c>
      <c r="AX700" s="11">
        <v>51.430000305175781</v>
      </c>
      <c r="AY700" s="11">
        <v>51.569999694824219</v>
      </c>
      <c r="AZ700" s="11">
        <v>24.239999771118164</v>
      </c>
      <c r="BA700" s="11">
        <v>29.709999084472656</v>
      </c>
      <c r="BB700" s="11">
        <v>102.94999694824219</v>
      </c>
      <c r="BC700" s="11">
        <v>23.920000076293945</v>
      </c>
      <c r="BD700" s="11">
        <v>35.590000152587891</v>
      </c>
      <c r="BE700" s="11">
        <v>40.700000762939453</v>
      </c>
      <c r="BF700" s="11">
        <v>26.370000839233398</v>
      </c>
      <c r="BG700" s="11">
        <v>26.5</v>
      </c>
      <c r="BH700" s="11">
        <v>28.670000076293945</v>
      </c>
      <c r="BI700" s="11">
        <v>21.860000610351563</v>
      </c>
      <c r="BJ700" s="11">
        <v>23.909999847412109</v>
      </c>
      <c r="BK700" s="11">
        <v>13.439999580383301</v>
      </c>
      <c r="BL700" s="11">
        <v>34.299999237060547</v>
      </c>
      <c r="BM700" s="11">
        <v>13.449999809265137</v>
      </c>
      <c r="BN700" s="11">
        <v>20.450000762939453</v>
      </c>
      <c r="BO700" s="11">
        <v>14.960000038146973</v>
      </c>
      <c r="BP700" s="11">
        <v>31.770000457763672</v>
      </c>
      <c r="BQ700" s="11">
        <v>19.809999465942383</v>
      </c>
      <c r="BR700" s="11">
        <v>7.3899998664855957</v>
      </c>
      <c r="BS700" s="11">
        <v>24.069999694824219</v>
      </c>
      <c r="BT700" s="11">
        <v>20.520000457763672</v>
      </c>
      <c r="BU700" s="11">
        <v>21.069999694824219</v>
      </c>
      <c r="BV700" s="11">
        <v>31.040000915527344</v>
      </c>
      <c r="BW700" s="11">
        <v>41.349998474121094</v>
      </c>
      <c r="BX700" s="11">
        <v>31.819999694824219</v>
      </c>
      <c r="BY700" s="11">
        <v>104.06999969482422</v>
      </c>
      <c r="BZ700" s="11">
        <v>29.540000915527344</v>
      </c>
      <c r="CA700" s="11">
        <v>54.349998474121094</v>
      </c>
      <c r="CB700" s="11">
        <v>38.669998168945313</v>
      </c>
      <c r="CC700" s="11">
        <v>62.470001220703125</v>
      </c>
      <c r="CD700" s="11">
        <v>56.139999389648438</v>
      </c>
      <c r="CE700" s="11">
        <v>170.63999938964844</v>
      </c>
      <c r="CF700" s="11">
        <v>47.990001678466797</v>
      </c>
      <c r="CG700" s="11">
        <v>17.639999389648437</v>
      </c>
      <c r="CH700" s="11">
        <v>26.299999237060547</v>
      </c>
      <c r="CI700" s="11">
        <v>44.740001678466797</v>
      </c>
      <c r="CJ700" s="11">
        <v>10.260000228881836</v>
      </c>
      <c r="CK700" s="11">
        <v>29.860000610351563</v>
      </c>
      <c r="CL700" s="11">
        <v>14.470000267028809</v>
      </c>
      <c r="CM700" s="11">
        <v>24.639999389648438</v>
      </c>
      <c r="CN700" s="11">
        <v>33.349998474121094</v>
      </c>
      <c r="CO700" s="11">
        <v>43.889999389648438</v>
      </c>
      <c r="CP700" s="11">
        <v>32.229999542236328</v>
      </c>
      <c r="CQ700" s="11">
        <v>40.430000305175781</v>
      </c>
      <c r="CR700" s="11">
        <v>37.619998931884766</v>
      </c>
      <c r="CS700" s="11">
        <v>84.94000244140625</v>
      </c>
      <c r="CT700" s="11">
        <v>79.220001220703125</v>
      </c>
      <c r="CU700" s="11">
        <v>73.910003662109375</v>
      </c>
      <c r="CV700" s="11">
        <v>82.569999694824219</v>
      </c>
      <c r="CW700" s="11">
        <v>31.209999084472656</v>
      </c>
      <c r="CX700" s="11">
        <v>44.639999389648438</v>
      </c>
      <c r="CY700" s="11">
        <v>30.549999237060547</v>
      </c>
      <c r="CZ700" s="11">
        <v>63.540000915527344</v>
      </c>
    </row>
    <row r="701" spans="1:104">
      <c r="A701" s="8">
        <v>43091</v>
      </c>
      <c r="B701" s="11">
        <v>776.969970703125</v>
      </c>
      <c r="C701" s="11">
        <v>36.619998931884766</v>
      </c>
      <c r="D701" s="11">
        <v>128.13999938964844</v>
      </c>
      <c r="E701" s="11">
        <v>24.219999313354492</v>
      </c>
      <c r="F701" s="11">
        <v>44.169998168945313</v>
      </c>
      <c r="G701" s="11">
        <v>51.020000457763672</v>
      </c>
      <c r="H701" s="11">
        <v>31.290000915527344</v>
      </c>
      <c r="I701" s="11">
        <v>34.360000610351563</v>
      </c>
      <c r="J701" s="11">
        <v>14.270000457763672</v>
      </c>
      <c r="K701" s="11">
        <v>101.52999877929687</v>
      </c>
      <c r="L701" s="11">
        <v>88.800003051757813</v>
      </c>
      <c r="M701" s="11">
        <v>62.779998779296875</v>
      </c>
      <c r="N701" s="11">
        <v>33.619998931884766</v>
      </c>
      <c r="O701" s="11">
        <v>21.799999237060547</v>
      </c>
      <c r="P701" s="11">
        <v>29.620000839233398</v>
      </c>
      <c r="Q701" s="11">
        <v>17.129999160766602</v>
      </c>
      <c r="R701" s="11">
        <v>37.490001678466797</v>
      </c>
      <c r="S701" s="11">
        <v>35.630001068115234</v>
      </c>
      <c r="T701" s="11">
        <v>15.930000305175781</v>
      </c>
      <c r="U701" s="11">
        <v>45.759998321533203</v>
      </c>
      <c r="V701" s="11">
        <v>43.860000610351563</v>
      </c>
      <c r="W701" s="11">
        <v>59.919998168945313</v>
      </c>
      <c r="X701" s="11">
        <v>39.720001220703125</v>
      </c>
      <c r="Y701" s="11">
        <v>53.860000610351562</v>
      </c>
      <c r="Z701" s="11">
        <v>51.770000457763672</v>
      </c>
      <c r="AA701" s="11">
        <v>46.759998321533203</v>
      </c>
      <c r="AB701" s="11">
        <v>56.599998474121094</v>
      </c>
      <c r="AC701" s="11">
        <v>35.729999542236328</v>
      </c>
      <c r="AD701" s="11">
        <v>80.699996948242188</v>
      </c>
      <c r="AE701" s="11">
        <v>41.75</v>
      </c>
      <c r="AF701" s="11">
        <v>43.430000305175781</v>
      </c>
      <c r="AG701" s="11">
        <v>33.259998321533203</v>
      </c>
      <c r="AH701" s="11">
        <v>43.380001068115234</v>
      </c>
      <c r="AI701" s="11">
        <v>26.020000457763672</v>
      </c>
      <c r="AJ701" s="11">
        <v>22.290000915527344</v>
      </c>
      <c r="AK701" s="11">
        <v>16.780000686645508</v>
      </c>
      <c r="AL701" s="11">
        <v>69.970001220703125</v>
      </c>
      <c r="AM701" s="11">
        <v>56.189998626708984</v>
      </c>
      <c r="AN701" s="11">
        <v>19.510000228881836</v>
      </c>
      <c r="AO701" s="11">
        <v>32.150001525878906</v>
      </c>
      <c r="AP701" s="11">
        <v>38.069999694824219</v>
      </c>
      <c r="AQ701" s="11">
        <v>34.310001373291016</v>
      </c>
      <c r="AR701" s="11">
        <v>26.530000686645508</v>
      </c>
      <c r="AS701" s="11">
        <v>25.680000305175781</v>
      </c>
      <c r="AT701" s="11">
        <v>32.439998626708984</v>
      </c>
      <c r="AU701" s="11">
        <v>36.720001220703125</v>
      </c>
      <c r="AV701" s="11">
        <v>18.010000228881836</v>
      </c>
      <c r="AW701" s="11">
        <v>37.549999237060547</v>
      </c>
      <c r="AX701" s="11">
        <v>51.5</v>
      </c>
      <c r="AY701" s="11">
        <v>50.990001678466797</v>
      </c>
      <c r="AZ701" s="11">
        <v>24.510000228881836</v>
      </c>
      <c r="BA701" s="11">
        <v>29.729999542236328</v>
      </c>
      <c r="BB701" s="11">
        <v>104.11000061035156</v>
      </c>
      <c r="BC701" s="11">
        <v>24.389999389648438</v>
      </c>
      <c r="BD701" s="11">
        <v>35.509998321533203</v>
      </c>
      <c r="BE701" s="11">
        <v>42.950000762939453</v>
      </c>
      <c r="BF701" s="11">
        <v>26.600000381469727</v>
      </c>
      <c r="BG701" s="11">
        <v>26.430000305175781</v>
      </c>
      <c r="BH701" s="11">
        <v>28.540000915527344</v>
      </c>
      <c r="BI701" s="11">
        <v>21.809999465942383</v>
      </c>
      <c r="BJ701" s="11">
        <v>23.530000686645508</v>
      </c>
      <c r="BK701" s="11">
        <v>13.460000038146973</v>
      </c>
      <c r="BL701" s="11">
        <v>34.130001068115234</v>
      </c>
      <c r="BM701" s="11">
        <v>13.560000419616699</v>
      </c>
      <c r="BN701" s="11">
        <v>20.459999084472656</v>
      </c>
      <c r="BO701" s="11">
        <v>14.960000038146973</v>
      </c>
      <c r="BP701" s="11">
        <v>31.459999084472656</v>
      </c>
      <c r="BQ701" s="11">
        <v>19.639999389648437</v>
      </c>
      <c r="BR701" s="11">
        <v>7.3400001525878906</v>
      </c>
      <c r="BS701" s="11">
        <v>23.860000610351563</v>
      </c>
      <c r="BT701" s="11">
        <v>20.299999237060547</v>
      </c>
      <c r="BU701" s="11">
        <v>21.049999237060547</v>
      </c>
      <c r="BV701" s="11">
        <v>30.719999313354492</v>
      </c>
      <c r="BW701" s="11">
        <v>41.270000457763672</v>
      </c>
      <c r="BX701" s="11">
        <v>31.649999618530273</v>
      </c>
      <c r="BY701" s="11">
        <v>104.01999664306641</v>
      </c>
      <c r="BZ701" s="11">
        <v>29.510000228881836</v>
      </c>
      <c r="CA701" s="11">
        <v>54.220001220703125</v>
      </c>
      <c r="CB701" s="11">
        <v>38.419998168945313</v>
      </c>
      <c r="CC701" s="11">
        <v>62.549999237060547</v>
      </c>
      <c r="CD701" s="11">
        <v>55.560001373291016</v>
      </c>
      <c r="CE701" s="11">
        <v>169.53999328613281</v>
      </c>
      <c r="CF701" s="11">
        <v>48.029998779296875</v>
      </c>
      <c r="CG701" s="11">
        <v>17.629999160766602</v>
      </c>
      <c r="CH701" s="11">
        <v>26.340000152587891</v>
      </c>
      <c r="CI701" s="11">
        <v>44.939998626708984</v>
      </c>
      <c r="CJ701" s="11">
        <v>10.239999771118164</v>
      </c>
      <c r="CK701" s="11">
        <v>29.959999084472656</v>
      </c>
      <c r="CL701" s="11">
        <v>14.470000267028809</v>
      </c>
      <c r="CM701" s="11">
        <v>24.530000686645508</v>
      </c>
      <c r="CN701" s="11">
        <v>33.340000152587891</v>
      </c>
      <c r="CO701" s="11">
        <v>43.669998168945313</v>
      </c>
      <c r="CP701" s="11">
        <v>32.400001525878906</v>
      </c>
      <c r="CQ701" s="11">
        <v>40.759998321533203</v>
      </c>
      <c r="CR701" s="11">
        <v>37.810001373291016</v>
      </c>
      <c r="CS701" s="11">
        <v>83.790000915527344</v>
      </c>
      <c r="CT701" s="11">
        <v>78.629997253417969</v>
      </c>
      <c r="CU701" s="11">
        <v>72.650001525878906</v>
      </c>
      <c r="CV701" s="11">
        <v>82.459999084472656</v>
      </c>
      <c r="CW701" s="11">
        <v>30.950000762939453</v>
      </c>
      <c r="CX701" s="11">
        <v>44.310001373291016</v>
      </c>
      <c r="CY701" s="11">
        <v>30.479999542236328</v>
      </c>
      <c r="CZ701" s="11">
        <v>63.229999542236328</v>
      </c>
    </row>
    <row r="702" spans="1:104">
      <c r="A702" s="8">
        <v>43094</v>
      </c>
      <c r="B702" s="11">
        <v>774.78997802734375</v>
      </c>
      <c r="C702" s="11">
        <v>36.080001831054687</v>
      </c>
      <c r="D702" s="11">
        <v>126.81999969482422</v>
      </c>
      <c r="E702" s="11">
        <v>23.899999618530273</v>
      </c>
      <c r="F702" s="11">
        <v>43.680000305175781</v>
      </c>
      <c r="G702" s="11">
        <v>51.720001220703125</v>
      </c>
      <c r="H702" s="11">
        <v>31.100000381469727</v>
      </c>
      <c r="I702" s="11">
        <v>33.860000610351563</v>
      </c>
      <c r="J702" s="11">
        <v>14.050000190734863</v>
      </c>
      <c r="K702" s="11">
        <v>98.970001220703125</v>
      </c>
      <c r="L702" s="11">
        <v>87.760002136230469</v>
      </c>
      <c r="M702" s="11">
        <v>61.529998779296875</v>
      </c>
      <c r="N702" s="11">
        <v>33.290000915527344</v>
      </c>
      <c r="O702" s="11">
        <v>21.489999771118164</v>
      </c>
      <c r="P702" s="11">
        <v>29.450000762939453</v>
      </c>
      <c r="Q702" s="11">
        <v>16.959999084472656</v>
      </c>
      <c r="R702" s="11">
        <v>36.950000762939453</v>
      </c>
      <c r="S702" s="11">
        <v>35.060001373291016</v>
      </c>
      <c r="T702" s="11">
        <v>15.600000381469727</v>
      </c>
      <c r="U702" s="11">
        <v>45.740001678466797</v>
      </c>
      <c r="V702" s="11">
        <v>44.520000457763672</v>
      </c>
      <c r="W702" s="11">
        <v>59.659999847412109</v>
      </c>
      <c r="X702" s="11">
        <v>39.5</v>
      </c>
      <c r="Y702" s="11">
        <v>53.180000305175781</v>
      </c>
      <c r="Z702" s="11">
        <v>51.310001373291016</v>
      </c>
      <c r="AA702" s="11">
        <v>46.419998168945313</v>
      </c>
      <c r="AB702" s="11">
        <v>56.049999237060547</v>
      </c>
      <c r="AC702" s="11">
        <v>35.419998168945313</v>
      </c>
      <c r="AD702" s="11">
        <v>78.480003356933594</v>
      </c>
      <c r="AE702" s="11">
        <v>40.779998779296875</v>
      </c>
      <c r="AF702" s="11">
        <v>42.639999389648438</v>
      </c>
      <c r="AG702" s="11">
        <v>32.610000610351562</v>
      </c>
      <c r="AH702" s="11">
        <v>42.409999847412109</v>
      </c>
      <c r="AI702" s="11">
        <v>25.530000686645508</v>
      </c>
      <c r="AJ702" s="11">
        <v>22.340000152587891</v>
      </c>
      <c r="AK702" s="11">
        <v>16.739999771118164</v>
      </c>
      <c r="AL702" s="11">
        <v>68.5</v>
      </c>
      <c r="AM702" s="11">
        <v>55.279998779296875</v>
      </c>
      <c r="AN702" s="11">
        <v>19.709999084472656</v>
      </c>
      <c r="AO702" s="11">
        <v>31.280000686645508</v>
      </c>
      <c r="AP702" s="11">
        <v>38.229999542236328</v>
      </c>
      <c r="AQ702" s="11">
        <v>34.229999542236328</v>
      </c>
      <c r="AR702" s="11">
        <v>26.209999084472656</v>
      </c>
      <c r="AS702" s="11">
        <v>25.420000076293945</v>
      </c>
      <c r="AT702" s="11">
        <v>32.069999694824219</v>
      </c>
      <c r="AU702" s="11">
        <v>36.389999389648438</v>
      </c>
      <c r="AV702" s="11">
        <v>17.790000915527344</v>
      </c>
      <c r="AW702" s="11">
        <v>37.580001831054688</v>
      </c>
      <c r="AX702" s="11">
        <v>50.950000762939453</v>
      </c>
      <c r="AY702" s="11">
        <v>51.090000152587891</v>
      </c>
      <c r="AZ702" s="11">
        <v>24.489999771118164</v>
      </c>
      <c r="BA702" s="11">
        <v>29.670000076293945</v>
      </c>
      <c r="BB702" s="11">
        <v>104.41999816894531</v>
      </c>
      <c r="BC702" s="11">
        <v>24.129999160766602</v>
      </c>
      <c r="BD702" s="11">
        <v>35.009998321533203</v>
      </c>
      <c r="BE702" s="11">
        <v>42.900001525878906</v>
      </c>
      <c r="BF702" s="11">
        <v>26.190000534057617</v>
      </c>
      <c r="BG702" s="11">
        <v>25.870000839233398</v>
      </c>
      <c r="BH702" s="11">
        <v>28.049999237060547</v>
      </c>
      <c r="BI702" s="11">
        <v>21.950000762939453</v>
      </c>
      <c r="BJ702" s="11">
        <v>23.549999237060547</v>
      </c>
      <c r="BK702" s="11">
        <v>13.319999694824219</v>
      </c>
      <c r="BL702" s="11">
        <v>33.5</v>
      </c>
      <c r="BM702" s="11">
        <v>13.380000114440918</v>
      </c>
      <c r="BN702" s="11">
        <v>20.389999389648438</v>
      </c>
      <c r="BO702" s="11">
        <v>15.060000419616699</v>
      </c>
      <c r="BP702" s="11">
        <v>31.100000381469727</v>
      </c>
      <c r="BQ702" s="11">
        <v>19.399999618530273</v>
      </c>
      <c r="BR702" s="11">
        <v>7.3400001525878906</v>
      </c>
      <c r="BS702" s="11">
        <v>23.510000228881836</v>
      </c>
      <c r="BT702" s="11">
        <v>20.270000457763672</v>
      </c>
      <c r="BU702" s="11">
        <v>20.709999084472656</v>
      </c>
      <c r="BV702" s="11">
        <v>30.579999923706055</v>
      </c>
      <c r="BW702" s="11">
        <v>40.639999389648438</v>
      </c>
      <c r="BX702" s="11">
        <v>31.159999847412109</v>
      </c>
      <c r="BY702" s="11">
        <v>102.36000061035156</v>
      </c>
      <c r="BZ702" s="11">
        <v>29.639999389648438</v>
      </c>
      <c r="CA702" s="11">
        <v>53.169998168945313</v>
      </c>
      <c r="CB702" s="11">
        <v>38.110000610351563</v>
      </c>
      <c r="CC702" s="11">
        <v>62.930000305175781</v>
      </c>
      <c r="CD702" s="11">
        <v>54.669998168945313</v>
      </c>
      <c r="CE702" s="11">
        <v>166.88999938964844</v>
      </c>
      <c r="CF702" s="11">
        <v>47.279998779296875</v>
      </c>
      <c r="CG702" s="11">
        <v>17.610000610351563</v>
      </c>
      <c r="CH702" s="11">
        <v>25.959999084472656</v>
      </c>
      <c r="CI702" s="11">
        <v>45.040000915527344</v>
      </c>
      <c r="CJ702" s="11">
        <v>10.210000038146973</v>
      </c>
      <c r="CK702" s="11">
        <v>29.530000686645508</v>
      </c>
      <c r="CL702" s="11">
        <v>14.439999580383301</v>
      </c>
      <c r="CM702" s="11">
        <v>24.450000762939453</v>
      </c>
      <c r="CN702" s="11">
        <v>32.830001831054687</v>
      </c>
      <c r="CO702" s="11">
        <v>43.25</v>
      </c>
      <c r="CP702" s="11">
        <v>31.760000228881836</v>
      </c>
      <c r="CQ702" s="11">
        <v>40.470001220703125</v>
      </c>
      <c r="CR702" s="11">
        <v>37.5</v>
      </c>
      <c r="CS702" s="11">
        <v>81.870002746582031</v>
      </c>
      <c r="CT702" s="11">
        <v>75.860000610351563</v>
      </c>
      <c r="CU702" s="11">
        <v>71.540000915527344</v>
      </c>
      <c r="CV702" s="11">
        <v>81.980003356933594</v>
      </c>
      <c r="CW702" s="11">
        <v>30.260000228881836</v>
      </c>
      <c r="CX702" s="11">
        <v>43.529998779296875</v>
      </c>
      <c r="CY702" s="11">
        <v>30.229999542236328</v>
      </c>
      <c r="CZ702" s="11">
        <v>61.380001068115234</v>
      </c>
    </row>
    <row r="703" spans="1:104">
      <c r="A703" s="8">
        <v>43095</v>
      </c>
      <c r="B703" s="11">
        <v>776.54998779296875</v>
      </c>
      <c r="C703" s="11">
        <v>36</v>
      </c>
      <c r="D703" s="11">
        <v>126.40000152587891</v>
      </c>
      <c r="E703" s="11">
        <v>23.809999465942383</v>
      </c>
      <c r="F703" s="11">
        <v>43.709999084472656</v>
      </c>
      <c r="G703" s="11">
        <v>51.740001678466797</v>
      </c>
      <c r="H703" s="11">
        <v>31.030000686645508</v>
      </c>
      <c r="I703" s="11">
        <v>34.540000915527344</v>
      </c>
      <c r="J703" s="11">
        <v>14.090000152587891</v>
      </c>
      <c r="K703" s="11">
        <v>99.55999755859375</v>
      </c>
      <c r="L703" s="11">
        <v>88.169998168945313</v>
      </c>
      <c r="M703" s="11">
        <v>61.569999694824219</v>
      </c>
      <c r="N703" s="11">
        <v>33.020000457763672</v>
      </c>
      <c r="O703" s="11">
        <v>21.530000686645508</v>
      </c>
      <c r="P703" s="11">
        <v>29.590000152587891</v>
      </c>
      <c r="Q703" s="11">
        <v>17.020000457763672</v>
      </c>
      <c r="R703" s="11">
        <v>36.869998931884766</v>
      </c>
      <c r="S703" s="11">
        <v>35.25</v>
      </c>
      <c r="T703" s="11">
        <v>15.460000038146973</v>
      </c>
      <c r="U703" s="11">
        <v>45.790000915527344</v>
      </c>
      <c r="V703" s="11">
        <v>44.319999694824219</v>
      </c>
      <c r="W703" s="11">
        <v>59.029998779296875</v>
      </c>
      <c r="X703" s="11">
        <v>39.740001678466797</v>
      </c>
      <c r="Y703" s="11">
        <v>53.599998474121094</v>
      </c>
      <c r="Z703" s="11">
        <v>51.639999389648438</v>
      </c>
      <c r="AA703" s="11">
        <v>47.549999237060547</v>
      </c>
      <c r="AB703" s="11">
        <v>56.75</v>
      </c>
      <c r="AC703" s="11">
        <v>36.939998626708984</v>
      </c>
      <c r="AD703" s="11">
        <v>78.839996337890625</v>
      </c>
      <c r="AE703" s="11">
        <v>41.020000457763672</v>
      </c>
      <c r="AF703" s="11">
        <v>42.990001678466797</v>
      </c>
      <c r="AG703" s="11">
        <v>32.709999084472656</v>
      </c>
      <c r="AH703" s="11">
        <v>42.439998626708984</v>
      </c>
      <c r="AI703" s="11">
        <v>25.739999771118164</v>
      </c>
      <c r="AJ703" s="11">
        <v>22.610000610351563</v>
      </c>
      <c r="AK703" s="11">
        <v>16.850000381469727</v>
      </c>
      <c r="AL703" s="11">
        <v>69.05999755859375</v>
      </c>
      <c r="AM703" s="11">
        <v>55.490001678466797</v>
      </c>
      <c r="AN703" s="11">
        <v>19.379999160766602</v>
      </c>
      <c r="AO703" s="11">
        <v>32.790000915527344</v>
      </c>
      <c r="AP703" s="11">
        <v>37.860000610351563</v>
      </c>
      <c r="AQ703" s="11">
        <v>33.790000915527344</v>
      </c>
      <c r="AR703" s="11">
        <v>26.329999923706055</v>
      </c>
      <c r="AS703" s="11">
        <v>25.610000610351563</v>
      </c>
      <c r="AT703" s="11">
        <v>32.299999237060547</v>
      </c>
      <c r="AU703" s="11">
        <v>36.509998321533203</v>
      </c>
      <c r="AV703" s="11">
        <v>17.799999237060547</v>
      </c>
      <c r="AW703" s="11">
        <v>37.590000152587891</v>
      </c>
      <c r="AX703" s="11">
        <v>50.580001831054688</v>
      </c>
      <c r="AY703" s="11">
        <v>51.200000762939453</v>
      </c>
      <c r="AZ703" s="11">
        <v>24.469999313354492</v>
      </c>
      <c r="BA703" s="11">
        <v>29.770000457763672</v>
      </c>
      <c r="BB703" s="11">
        <v>105.01000213623047</v>
      </c>
      <c r="BC703" s="11">
        <v>24.209999084472656</v>
      </c>
      <c r="BD703" s="11">
        <v>35.729999542236328</v>
      </c>
      <c r="BE703" s="11">
        <v>44.040000915527344</v>
      </c>
      <c r="BF703" s="11">
        <v>26.459999084472656</v>
      </c>
      <c r="BG703" s="11">
        <v>26.290000915527344</v>
      </c>
      <c r="BH703" s="11">
        <v>28.479999542236328</v>
      </c>
      <c r="BI703" s="11">
        <v>22.459999084472656</v>
      </c>
      <c r="BJ703" s="11">
        <v>23.809999465942383</v>
      </c>
      <c r="BK703" s="11">
        <v>13.430000305175781</v>
      </c>
      <c r="BL703" s="11">
        <v>33.830001831054687</v>
      </c>
      <c r="BM703" s="11">
        <v>13.680000305175781</v>
      </c>
      <c r="BN703" s="11">
        <v>20.530000686645508</v>
      </c>
      <c r="BO703" s="11">
        <v>15.010000228881836</v>
      </c>
      <c r="BP703" s="11">
        <v>31.409999847412109</v>
      </c>
      <c r="BQ703" s="11">
        <v>19.309999465942383</v>
      </c>
      <c r="BR703" s="11">
        <v>7.4200000762939453</v>
      </c>
      <c r="BS703" s="11">
        <v>23.719999313354492</v>
      </c>
      <c r="BT703" s="11">
        <v>20.309999465942383</v>
      </c>
      <c r="BU703" s="11">
        <v>20.790000915527344</v>
      </c>
      <c r="BV703" s="11">
        <v>30.559999465942383</v>
      </c>
      <c r="BW703" s="11">
        <v>40.849998474121094</v>
      </c>
      <c r="BX703" s="11">
        <v>31.340000152587891</v>
      </c>
      <c r="BY703" s="11">
        <v>102.66000366210937</v>
      </c>
      <c r="BZ703" s="11">
        <v>29.719999313354492</v>
      </c>
      <c r="CA703" s="11">
        <v>53.75</v>
      </c>
      <c r="CB703" s="11">
        <v>37.930000305175781</v>
      </c>
      <c r="CC703" s="11">
        <v>63.310001373291016</v>
      </c>
      <c r="CD703" s="11">
        <v>55.060001373291016</v>
      </c>
      <c r="CE703" s="11">
        <v>169.02999877929687</v>
      </c>
      <c r="CF703" s="11">
        <v>47.650001525878906</v>
      </c>
      <c r="CG703" s="11">
        <v>17.860000610351563</v>
      </c>
      <c r="CH703" s="11">
        <v>26.350000381469727</v>
      </c>
      <c r="CI703" s="11">
        <v>46.189998626708984</v>
      </c>
      <c r="CJ703" s="11">
        <v>10.220000267028809</v>
      </c>
      <c r="CK703" s="11">
        <v>30</v>
      </c>
      <c r="CL703" s="11">
        <v>14.529999732971191</v>
      </c>
      <c r="CM703" s="11">
        <v>24.680000305175781</v>
      </c>
      <c r="CN703" s="11">
        <v>33.110000610351562</v>
      </c>
      <c r="CO703" s="11">
        <v>43.790000915527344</v>
      </c>
      <c r="CP703" s="11">
        <v>31.940000534057617</v>
      </c>
      <c r="CQ703" s="11">
        <v>40.549999237060547</v>
      </c>
      <c r="CR703" s="11">
        <v>37.740001678466797</v>
      </c>
      <c r="CS703" s="11">
        <v>82.089996337890625</v>
      </c>
      <c r="CT703" s="11">
        <v>76.430000305175781</v>
      </c>
      <c r="CU703" s="11">
        <v>72.269996643066406</v>
      </c>
      <c r="CV703" s="11">
        <v>82.160003662109375</v>
      </c>
      <c r="CW703" s="11">
        <v>30.299999237060547</v>
      </c>
      <c r="CX703" s="11">
        <v>43.580001831054688</v>
      </c>
      <c r="CY703" s="11">
        <v>30.389999389648438</v>
      </c>
      <c r="CZ703" s="11">
        <v>61.380001068115234</v>
      </c>
    </row>
    <row r="704" spans="1:104">
      <c r="A704" s="8">
        <v>43096</v>
      </c>
      <c r="B704" s="11">
        <v>776.1099853515625</v>
      </c>
      <c r="C704" s="11">
        <v>35.659999847412109</v>
      </c>
      <c r="D704" s="11">
        <v>125.58000183105469</v>
      </c>
      <c r="E704" s="11">
        <v>23.5</v>
      </c>
      <c r="F704" s="11">
        <v>43.459999084472656</v>
      </c>
      <c r="G704" s="11">
        <v>50.900001525878906</v>
      </c>
      <c r="H704" s="11">
        <v>30.620000839233398</v>
      </c>
      <c r="I704" s="11">
        <v>34.450000762939453</v>
      </c>
      <c r="J704" s="11">
        <v>14.319999694824219</v>
      </c>
      <c r="K704" s="11">
        <v>100.73000335693359</v>
      </c>
      <c r="L704" s="11">
        <v>88.430000305175781</v>
      </c>
      <c r="M704" s="11">
        <v>62.119998931884766</v>
      </c>
      <c r="N704" s="11">
        <v>33.360000610351563</v>
      </c>
      <c r="O704" s="11">
        <v>21.590000152587891</v>
      </c>
      <c r="P704" s="11">
        <v>29.520000457763672</v>
      </c>
      <c r="Q704" s="11">
        <v>16.959999084472656</v>
      </c>
      <c r="R704" s="11">
        <v>36.479999542236328</v>
      </c>
      <c r="S704" s="11">
        <v>35.200000762939453</v>
      </c>
      <c r="T704" s="11">
        <v>15.460000038146973</v>
      </c>
      <c r="U704" s="11">
        <v>45.549999237060547</v>
      </c>
      <c r="V704" s="11">
        <v>44.659999847412109</v>
      </c>
      <c r="W704" s="11">
        <v>60.080001831054688</v>
      </c>
      <c r="X704" s="11">
        <v>40.220001220703125</v>
      </c>
      <c r="Y704" s="11">
        <v>53.549999237060547</v>
      </c>
      <c r="Z704" s="11">
        <v>51.310001373291016</v>
      </c>
      <c r="AA704" s="11">
        <v>47.430000305175781</v>
      </c>
      <c r="AB704" s="11">
        <v>56.159999847412109</v>
      </c>
      <c r="AC704" s="11">
        <v>36.479999542236328</v>
      </c>
      <c r="AD704" s="11">
        <v>77.44000244140625</v>
      </c>
      <c r="AE704" s="11">
        <v>40.669998168945313</v>
      </c>
      <c r="AF704" s="11">
        <v>42.630001068115234</v>
      </c>
      <c r="AG704" s="11">
        <v>32.220001220703125</v>
      </c>
      <c r="AH704" s="11">
        <v>41.340000152587891</v>
      </c>
      <c r="AI704" s="11">
        <v>25.639999389648438</v>
      </c>
      <c r="AJ704" s="11">
        <v>22.629999160766602</v>
      </c>
      <c r="AK704" s="11">
        <v>17.200000762939453</v>
      </c>
      <c r="AL704" s="11">
        <v>68.519996643066406</v>
      </c>
      <c r="AM704" s="11">
        <v>54.729999542236328</v>
      </c>
      <c r="AN704" s="11">
        <v>18.870000839233398</v>
      </c>
      <c r="AO704" s="11">
        <v>32.529998779296875</v>
      </c>
      <c r="AP704" s="11">
        <v>37.069999694824219</v>
      </c>
      <c r="AQ704" s="11">
        <v>33.220001220703125</v>
      </c>
      <c r="AR704" s="11">
        <v>26.239999771118164</v>
      </c>
      <c r="AS704" s="11">
        <v>25.680000305175781</v>
      </c>
      <c r="AT704" s="11">
        <v>31.979999542236328</v>
      </c>
      <c r="AU704" s="11">
        <v>36.270000457763672</v>
      </c>
      <c r="AV704" s="11">
        <v>17.559999465942383</v>
      </c>
      <c r="AW704" s="11">
        <v>37</v>
      </c>
      <c r="AX704" s="11">
        <v>49.790000915527344</v>
      </c>
      <c r="AY704" s="11">
        <v>51.430000305175781</v>
      </c>
      <c r="AZ704" s="11">
        <v>24.219999313354492</v>
      </c>
      <c r="BA704" s="11">
        <v>29.450000762939453</v>
      </c>
      <c r="BB704" s="11">
        <v>104.69000244140625</v>
      </c>
      <c r="BC704" s="11">
        <v>24.090000152587891</v>
      </c>
      <c r="BD704" s="11">
        <v>35.430000305175781</v>
      </c>
      <c r="BE704" s="11">
        <v>43.189998626708984</v>
      </c>
      <c r="BF704" s="11">
        <v>26.319999694824219</v>
      </c>
      <c r="BG704" s="11">
        <v>26.159999847412109</v>
      </c>
      <c r="BH704" s="11">
        <v>28.25</v>
      </c>
      <c r="BI704" s="11">
        <v>21.909999847412109</v>
      </c>
      <c r="BJ704" s="11">
        <v>23.329999923706055</v>
      </c>
      <c r="BK704" s="11">
        <v>13.390000343322754</v>
      </c>
      <c r="BL704" s="11">
        <v>33.540000915527344</v>
      </c>
      <c r="BM704" s="11">
        <v>13.649999618530273</v>
      </c>
      <c r="BN704" s="11">
        <v>20.370000839233398</v>
      </c>
      <c r="BO704" s="11">
        <v>14.939999580383301</v>
      </c>
      <c r="BP704" s="11">
        <v>31.180000305175781</v>
      </c>
      <c r="BQ704" s="11">
        <v>19.059999465942383</v>
      </c>
      <c r="BR704" s="11">
        <v>7.3400001525878906</v>
      </c>
      <c r="BS704" s="11">
        <v>23.440000534057617</v>
      </c>
      <c r="BT704" s="11">
        <v>19.389999389648438</v>
      </c>
      <c r="BU704" s="11">
        <v>20.719999313354492</v>
      </c>
      <c r="BV704" s="11">
        <v>30.270000457763672</v>
      </c>
      <c r="BW704" s="11">
        <v>40.220001220703125</v>
      </c>
      <c r="BX704" s="11">
        <v>31.149999618530273</v>
      </c>
      <c r="BY704" s="11">
        <v>103.59999847412109</v>
      </c>
      <c r="BZ704" s="11">
        <v>29.829999923706055</v>
      </c>
      <c r="CA704" s="11">
        <v>53.580001831054687</v>
      </c>
      <c r="CB704" s="11">
        <v>37.560001373291016</v>
      </c>
      <c r="CC704" s="11">
        <v>63.310001373291016</v>
      </c>
      <c r="CD704" s="11">
        <v>54.360000610351563</v>
      </c>
      <c r="CE704" s="11">
        <v>166.69000244140625</v>
      </c>
      <c r="CF704" s="11">
        <v>47.790000915527344</v>
      </c>
      <c r="CG704" s="11">
        <v>17.610000610351563</v>
      </c>
      <c r="CH704" s="11">
        <v>26.079999923706055</v>
      </c>
      <c r="CI704" s="11">
        <v>45.770000457763672</v>
      </c>
      <c r="CJ704" s="11">
        <v>10.149999618530273</v>
      </c>
      <c r="CK704" s="11">
        <v>29.479999542236328</v>
      </c>
      <c r="CL704" s="11">
        <v>14.439999580383301</v>
      </c>
      <c r="CM704" s="11">
        <v>24.479999542236328</v>
      </c>
      <c r="CN704" s="11">
        <v>33.189998626708984</v>
      </c>
      <c r="CO704" s="11">
        <v>44.389999389648438</v>
      </c>
      <c r="CP704" s="11">
        <v>31.959999084472656</v>
      </c>
      <c r="CQ704" s="11">
        <v>39.669998168945313</v>
      </c>
      <c r="CR704" s="11">
        <v>37.709999084472656</v>
      </c>
      <c r="CS704" s="11">
        <v>81.19000244140625</v>
      </c>
      <c r="CT704" s="11">
        <v>76</v>
      </c>
      <c r="CU704" s="11">
        <v>72.739997863769531</v>
      </c>
      <c r="CV704" s="11">
        <v>82.230003356933594</v>
      </c>
      <c r="CW704" s="11">
        <v>30.170000076293945</v>
      </c>
      <c r="CX704" s="11">
        <v>43.150001525878906</v>
      </c>
      <c r="CY704" s="11">
        <v>30.209999084472656</v>
      </c>
      <c r="CZ704" s="11">
        <v>61.830001831054688</v>
      </c>
    </row>
    <row r="705" spans="1:104">
      <c r="A705" s="8">
        <v>43097</v>
      </c>
      <c r="B705" s="11">
        <v>776.20001220703125</v>
      </c>
      <c r="C705" s="11">
        <v>35.520000457763672</v>
      </c>
      <c r="D705" s="11">
        <v>125.55000305175781</v>
      </c>
      <c r="E705" s="11">
        <v>23.469999313354492</v>
      </c>
      <c r="F705" s="11">
        <v>43.509998321533203</v>
      </c>
      <c r="G705" s="11">
        <v>51.110000610351562</v>
      </c>
      <c r="H705" s="11">
        <v>30.620000839233398</v>
      </c>
      <c r="I705" s="11">
        <v>34.439998626708984</v>
      </c>
      <c r="J705" s="11">
        <v>14.579999923706055</v>
      </c>
      <c r="K705" s="11">
        <v>103.05000305175781</v>
      </c>
      <c r="L705" s="11">
        <v>88.220001220703125</v>
      </c>
      <c r="M705" s="11">
        <v>61.740001678466797</v>
      </c>
      <c r="N705" s="11">
        <v>33.299999237060547</v>
      </c>
      <c r="O705" s="11">
        <v>21.799999237060547</v>
      </c>
      <c r="P705" s="11">
        <v>29.549999237060547</v>
      </c>
      <c r="Q705" s="11">
        <v>17.049999237060547</v>
      </c>
      <c r="R705" s="11">
        <v>36.779998779296875</v>
      </c>
      <c r="S705" s="11">
        <v>35.290000915527344</v>
      </c>
      <c r="T705" s="11">
        <v>15.779999732971191</v>
      </c>
      <c r="U705" s="11">
        <v>46.520000457763672</v>
      </c>
      <c r="V705" s="11">
        <v>46.909999847412109</v>
      </c>
      <c r="W705" s="11">
        <v>61.580001831054687</v>
      </c>
      <c r="X705" s="11">
        <v>41.849998474121094</v>
      </c>
      <c r="Y705" s="11">
        <v>53.5</v>
      </c>
      <c r="Z705" s="11">
        <v>51.270000457763672</v>
      </c>
      <c r="AA705" s="11">
        <v>47.439998626708984</v>
      </c>
      <c r="AB705" s="11">
        <v>56.610000610351563</v>
      </c>
      <c r="AC705" s="11">
        <v>36.439998626708984</v>
      </c>
      <c r="AD705" s="11">
        <v>77.19000244140625</v>
      </c>
      <c r="AE705" s="11">
        <v>40.479999542236328</v>
      </c>
      <c r="AF705" s="11">
        <v>42.979999542236328</v>
      </c>
      <c r="AG705" s="11">
        <v>32.240001678466797</v>
      </c>
      <c r="AH705" s="11">
        <v>41.75</v>
      </c>
      <c r="AI705" s="11">
        <v>25.790000915527344</v>
      </c>
      <c r="AJ705" s="11">
        <v>22.799999237060547</v>
      </c>
      <c r="AK705" s="11">
        <v>17.159999847412109</v>
      </c>
      <c r="AL705" s="11">
        <v>69.099998474121094</v>
      </c>
      <c r="AM705" s="11">
        <v>54.659999847412109</v>
      </c>
      <c r="AN705" s="11">
        <v>19.110000610351563</v>
      </c>
      <c r="AO705" s="11">
        <v>32.389999389648438</v>
      </c>
      <c r="AP705" s="11">
        <v>39.049999237060547</v>
      </c>
      <c r="AQ705" s="11">
        <v>33.540000915527344</v>
      </c>
      <c r="AR705" s="11">
        <v>26.229999542236328</v>
      </c>
      <c r="AS705" s="11">
        <v>25.840000152587891</v>
      </c>
      <c r="AT705" s="11">
        <v>32.130001068115234</v>
      </c>
      <c r="AU705" s="11">
        <v>36.459999084472656</v>
      </c>
      <c r="AV705" s="11">
        <v>17.659999847412109</v>
      </c>
      <c r="AW705" s="11">
        <v>37.020000457763672</v>
      </c>
      <c r="AX705" s="11">
        <v>50.080001831054688</v>
      </c>
      <c r="AY705" s="11">
        <v>51.470001220703125</v>
      </c>
      <c r="AZ705" s="11">
        <v>24.299999237060547</v>
      </c>
      <c r="BA705" s="11">
        <v>29.620000839233398</v>
      </c>
      <c r="BB705" s="11">
        <v>102.79000091552734</v>
      </c>
      <c r="BC705" s="11">
        <v>24.090000152587891</v>
      </c>
      <c r="BD705" s="11">
        <v>35.330001831054688</v>
      </c>
      <c r="BE705" s="11">
        <v>42.049999237060547</v>
      </c>
      <c r="BF705" s="11">
        <v>26.370000839233398</v>
      </c>
      <c r="BG705" s="11">
        <v>26.219999313354492</v>
      </c>
      <c r="BH705" s="11">
        <v>28.25</v>
      </c>
      <c r="BI705" s="11">
        <v>22.030000686645508</v>
      </c>
      <c r="BJ705" s="11">
        <v>23.459999084472656</v>
      </c>
      <c r="BK705" s="11">
        <v>13.439999580383301</v>
      </c>
      <c r="BL705" s="11">
        <v>33.869998931884766</v>
      </c>
      <c r="BM705" s="11">
        <v>13.810000419616699</v>
      </c>
      <c r="BN705" s="11">
        <v>20.329999923706055</v>
      </c>
      <c r="BO705" s="11">
        <v>14.949999809265137</v>
      </c>
      <c r="BP705" s="11">
        <v>31.159999847412109</v>
      </c>
      <c r="BQ705" s="11">
        <v>19.059999465942383</v>
      </c>
      <c r="BR705" s="11">
        <v>7.320000171661377</v>
      </c>
      <c r="BS705" s="11">
        <v>23.579999923706055</v>
      </c>
      <c r="BT705" s="11">
        <v>19.459999084472656</v>
      </c>
      <c r="BU705" s="11">
        <v>20.840000152587891</v>
      </c>
      <c r="BV705" s="11">
        <v>30.319999694824219</v>
      </c>
      <c r="BW705" s="11">
        <v>40.290000915527344</v>
      </c>
      <c r="BX705" s="11">
        <v>31.170000076293945</v>
      </c>
      <c r="BY705" s="11">
        <v>105.83999633789062</v>
      </c>
      <c r="BZ705" s="11">
        <v>29.690000534057617</v>
      </c>
      <c r="CA705" s="11">
        <v>53.090000152587891</v>
      </c>
      <c r="CB705" s="11">
        <v>38.529998779296875</v>
      </c>
      <c r="CC705" s="11">
        <v>62.299999237060547</v>
      </c>
      <c r="CD705" s="11">
        <v>54.110000610351563</v>
      </c>
      <c r="CE705" s="11">
        <v>164.28999328613281</v>
      </c>
      <c r="CF705" s="11">
        <v>47.930000305175781</v>
      </c>
      <c r="CG705" s="11">
        <v>17.649999618530273</v>
      </c>
      <c r="CH705" s="11">
        <v>26.360000610351563</v>
      </c>
      <c r="CI705" s="11">
        <v>45.75</v>
      </c>
      <c r="CJ705" s="11">
        <v>9.8900003433227539</v>
      </c>
      <c r="CK705" s="11">
        <v>29.479999542236328</v>
      </c>
      <c r="CL705" s="11">
        <v>14.369999885559082</v>
      </c>
      <c r="CM705" s="11">
        <v>24.659999847412109</v>
      </c>
      <c r="CN705" s="11">
        <v>33.119998931884766</v>
      </c>
      <c r="CO705" s="11">
        <v>44.720001220703125</v>
      </c>
      <c r="CP705" s="11">
        <v>31.989999771118164</v>
      </c>
      <c r="CQ705" s="11">
        <v>39.830001831054688</v>
      </c>
      <c r="CR705" s="11">
        <v>37.75</v>
      </c>
      <c r="CS705" s="11">
        <v>81.709999084472656</v>
      </c>
      <c r="CT705" s="11">
        <v>75.599998474121094</v>
      </c>
      <c r="CU705" s="11">
        <v>72.910003662109375</v>
      </c>
      <c r="CV705" s="11">
        <v>82.260002136230469</v>
      </c>
      <c r="CW705" s="11">
        <v>30.860000610351562</v>
      </c>
      <c r="CX705" s="11">
        <v>43.229999542236328</v>
      </c>
      <c r="CY705" s="11">
        <v>30.469999313354492</v>
      </c>
      <c r="CZ705" s="11">
        <v>61.759998321533203</v>
      </c>
    </row>
    <row r="706" spans="1:104">
      <c r="A706" s="8">
        <v>43098</v>
      </c>
      <c r="B706" s="11">
        <v>777.3699951171875</v>
      </c>
      <c r="C706" s="11">
        <v>35.580001831054688</v>
      </c>
      <c r="D706" s="11">
        <v>125.70999908447266</v>
      </c>
      <c r="E706" s="11">
        <v>23.780000686645508</v>
      </c>
      <c r="F706" s="11">
        <v>43.950000762939453</v>
      </c>
      <c r="G706" s="11">
        <v>51.270000457763672</v>
      </c>
      <c r="H706" s="11">
        <v>30.549999237060547</v>
      </c>
      <c r="I706" s="11">
        <v>35.009998321533203</v>
      </c>
      <c r="J706" s="11">
        <v>14.5</v>
      </c>
      <c r="K706" s="11">
        <v>102.12000274658203</v>
      </c>
      <c r="L706" s="11">
        <v>88.519996643066406</v>
      </c>
      <c r="M706" s="11">
        <v>62</v>
      </c>
      <c r="N706" s="11">
        <v>33.360000610351563</v>
      </c>
      <c r="O706" s="11">
        <v>21.959999084472656</v>
      </c>
      <c r="P706" s="11">
        <v>29.860000610351563</v>
      </c>
      <c r="Q706" s="11">
        <v>16.969999313354492</v>
      </c>
      <c r="R706" s="11">
        <v>37.139999389648437</v>
      </c>
      <c r="S706" s="11">
        <v>35.770000457763672</v>
      </c>
      <c r="T706" s="11">
        <v>15.800000190734863</v>
      </c>
      <c r="U706" s="11">
        <v>46.419998168945313</v>
      </c>
      <c r="V706" s="11">
        <v>46.599998474121094</v>
      </c>
      <c r="W706" s="11">
        <v>61.389999389648438</v>
      </c>
      <c r="X706" s="11">
        <v>41.75</v>
      </c>
      <c r="Y706" s="11">
        <v>53.650001525878906</v>
      </c>
      <c r="Z706" s="11">
        <v>51.909999847412109</v>
      </c>
      <c r="AA706" s="11">
        <v>47.740001678466797</v>
      </c>
      <c r="AB706" s="11">
        <v>57.430000305175781</v>
      </c>
      <c r="AC706" s="11">
        <v>36.700000762939453</v>
      </c>
      <c r="AD706" s="11">
        <v>79.480003356933594</v>
      </c>
      <c r="AE706" s="11">
        <v>40.529998779296875</v>
      </c>
      <c r="AF706" s="11">
        <v>43.529998779296875</v>
      </c>
      <c r="AG706" s="11">
        <v>32.639999389648438</v>
      </c>
      <c r="AH706" s="11">
        <v>42.610000610351563</v>
      </c>
      <c r="AI706" s="11">
        <v>26.129999160766602</v>
      </c>
      <c r="AJ706" s="11">
        <v>23.049999237060547</v>
      </c>
      <c r="AK706" s="11">
        <v>17.200000762939453</v>
      </c>
      <c r="AL706" s="11">
        <v>69.879997253417969</v>
      </c>
      <c r="AM706" s="11">
        <v>55.200000762939453</v>
      </c>
      <c r="AN706" s="11">
        <v>19.139999389648438</v>
      </c>
      <c r="AO706" s="11">
        <v>33.090000152587891</v>
      </c>
      <c r="AP706" s="11">
        <v>38.340000152587891</v>
      </c>
      <c r="AQ706" s="11">
        <v>33.689998626708984</v>
      </c>
      <c r="AR706" s="11">
        <v>26.549999237060547</v>
      </c>
      <c r="AS706" s="11">
        <v>26.040000915527344</v>
      </c>
      <c r="AT706" s="11">
        <v>32.470001220703125</v>
      </c>
      <c r="AU706" s="11">
        <v>36.700000762939453</v>
      </c>
      <c r="AV706" s="11">
        <v>17.920000076293945</v>
      </c>
      <c r="AW706" s="11">
        <v>37.299999237060547</v>
      </c>
      <c r="AX706" s="11">
        <v>50.310001373291016</v>
      </c>
      <c r="AY706" s="11">
        <v>52.029998779296875</v>
      </c>
      <c r="AZ706" s="11">
        <v>24.510000228881836</v>
      </c>
      <c r="BA706" s="11">
        <v>29.930000305175781</v>
      </c>
      <c r="BB706" s="11">
        <v>105.38999938964844</v>
      </c>
      <c r="BC706" s="11">
        <v>24.059999465942383</v>
      </c>
      <c r="BD706" s="11">
        <v>35.419998168945313</v>
      </c>
      <c r="BE706" s="11">
        <v>41.869998931884766</v>
      </c>
      <c r="BF706" s="11">
        <v>26.5</v>
      </c>
      <c r="BG706" s="11">
        <v>26.319999694824219</v>
      </c>
      <c r="BH706" s="11">
        <v>28.440000534057617</v>
      </c>
      <c r="BI706" s="11">
        <v>22.200000762939453</v>
      </c>
      <c r="BJ706" s="11">
        <v>23.819999694824219</v>
      </c>
      <c r="BK706" s="11">
        <v>13.479999542236328</v>
      </c>
      <c r="BL706" s="11">
        <v>34.169998168945313</v>
      </c>
      <c r="BM706" s="11">
        <v>13.840000152587891</v>
      </c>
      <c r="BN706" s="11">
        <v>20.489999771118164</v>
      </c>
      <c r="BO706" s="11">
        <v>15.159999847412109</v>
      </c>
      <c r="BP706" s="11">
        <v>31.440000534057617</v>
      </c>
      <c r="BQ706" s="11">
        <v>19.200000762939453</v>
      </c>
      <c r="BR706" s="11">
        <v>7.4000000953674316</v>
      </c>
      <c r="BS706" s="11">
        <v>23.600000381469727</v>
      </c>
      <c r="BT706" s="11">
        <v>19.280000686645508</v>
      </c>
      <c r="BU706" s="11">
        <v>21.049999237060547</v>
      </c>
      <c r="BV706" s="11">
        <v>30.469999313354492</v>
      </c>
      <c r="BW706" s="11">
        <v>40.490001678466797</v>
      </c>
      <c r="BX706" s="11">
        <v>31.399999618530273</v>
      </c>
      <c r="BY706" s="11">
        <v>107.23000335693359</v>
      </c>
      <c r="BZ706" s="11">
        <v>29.780000686645508</v>
      </c>
      <c r="CA706" s="11">
        <v>54.970001220703125</v>
      </c>
      <c r="CB706" s="11">
        <v>38.840000152587891</v>
      </c>
      <c r="CC706" s="11">
        <v>62.599998474121094</v>
      </c>
      <c r="CD706" s="11">
        <v>54.470001220703125</v>
      </c>
      <c r="CE706" s="11">
        <v>162.97000122070312</v>
      </c>
      <c r="CF706" s="11">
        <v>48.5</v>
      </c>
      <c r="CG706" s="11">
        <v>17.700000762939453</v>
      </c>
      <c r="CH706" s="11">
        <v>27.079999923706055</v>
      </c>
      <c r="CI706" s="11">
        <v>46.060001373291016</v>
      </c>
      <c r="CJ706" s="11">
        <v>9.9600000381469727</v>
      </c>
      <c r="CK706" s="11">
        <v>29.770000457763672</v>
      </c>
      <c r="CL706" s="11">
        <v>14.399999618530273</v>
      </c>
      <c r="CM706" s="11">
        <v>24.879999160766602</v>
      </c>
      <c r="CN706" s="11">
        <v>33.279998779296875</v>
      </c>
      <c r="CO706" s="11">
        <v>44.759998321533203</v>
      </c>
      <c r="CP706" s="11">
        <v>32.340000152587891</v>
      </c>
      <c r="CQ706" s="11">
        <v>40.619998931884766</v>
      </c>
      <c r="CR706" s="11">
        <v>37.470001220703125</v>
      </c>
      <c r="CS706" s="11">
        <v>82.360000610351563</v>
      </c>
      <c r="CT706" s="11">
        <v>75.94000244140625</v>
      </c>
      <c r="CU706" s="11">
        <v>73.050003051757813</v>
      </c>
      <c r="CV706" s="11">
        <v>83.660003662109375</v>
      </c>
      <c r="CW706" s="11">
        <v>31.010000228881836</v>
      </c>
      <c r="CX706" s="11">
        <v>43.529998779296875</v>
      </c>
      <c r="CY706" s="11">
        <v>30.530000686645508</v>
      </c>
      <c r="CZ706" s="11">
        <v>62.349998474121094</v>
      </c>
    </row>
    <row r="707" spans="1:104">
      <c r="A707" s="8">
        <v>43102</v>
      </c>
      <c r="B707" s="11">
        <v>777.71002197265625</v>
      </c>
      <c r="C707" s="11">
        <v>35.889999389648438</v>
      </c>
      <c r="D707" s="11">
        <v>126.44000244140625</v>
      </c>
      <c r="E707" s="11">
        <v>24.420000076293945</v>
      </c>
      <c r="F707" s="11">
        <v>44.450000762939453</v>
      </c>
      <c r="G707" s="11">
        <v>51.259998321533203</v>
      </c>
      <c r="H707" s="11">
        <v>30.879999160766602</v>
      </c>
      <c r="I707" s="11">
        <v>34.900001525878906</v>
      </c>
      <c r="J707" s="11">
        <v>14.979999542236328</v>
      </c>
      <c r="K707" s="11">
        <v>102.38999938964844</v>
      </c>
      <c r="L707" s="11">
        <v>90.620002746582031</v>
      </c>
      <c r="M707" s="11">
        <v>63.180000305175781</v>
      </c>
      <c r="N707" s="11">
        <v>34.939998626708984</v>
      </c>
      <c r="O707" s="11">
        <v>22.520000457763672</v>
      </c>
      <c r="P707" s="11">
        <v>30.610000610351563</v>
      </c>
      <c r="Q707" s="11">
        <v>17.600000381469727</v>
      </c>
      <c r="R707" s="11">
        <v>37.290000915527344</v>
      </c>
      <c r="S707" s="11">
        <v>36.240001678466797</v>
      </c>
      <c r="T707" s="11">
        <v>16.290000915527344</v>
      </c>
      <c r="U707" s="11">
        <v>46.990001678466797</v>
      </c>
      <c r="V707" s="11">
        <v>46.840000152587891</v>
      </c>
      <c r="W707" s="11">
        <v>61.590000152587891</v>
      </c>
      <c r="X707" s="11">
        <v>42.240001678466797</v>
      </c>
      <c r="Y707" s="11">
        <v>54.299999237060547</v>
      </c>
      <c r="Z707" s="11">
        <v>52.110000610351563</v>
      </c>
      <c r="AA707" s="11">
        <v>48.479999542236328</v>
      </c>
      <c r="AB707" s="11">
        <v>57.630001068115234</v>
      </c>
      <c r="AC707" s="11">
        <v>38.180000305175781</v>
      </c>
      <c r="AD707" s="11">
        <v>80.269996643066406</v>
      </c>
      <c r="AE707" s="11">
        <v>40.729999542236328</v>
      </c>
      <c r="AF707" s="11">
        <v>43.979999542236328</v>
      </c>
      <c r="AG707" s="11">
        <v>32.790000915527344</v>
      </c>
      <c r="AH707" s="11">
        <v>42.590000152587891</v>
      </c>
      <c r="AI707" s="11">
        <v>26.329999923706055</v>
      </c>
      <c r="AJ707" s="11">
        <v>23.120000839233398</v>
      </c>
      <c r="AK707" s="11">
        <v>17.319999694824219</v>
      </c>
      <c r="AL707" s="11">
        <v>70.620002746582031</v>
      </c>
      <c r="AM707" s="11">
        <v>55.229999542236328</v>
      </c>
      <c r="AN707" s="11">
        <v>19.540000915527344</v>
      </c>
      <c r="AO707" s="11">
        <v>33.310001373291016</v>
      </c>
      <c r="AP707" s="11">
        <v>38.569999694824219</v>
      </c>
      <c r="AQ707" s="11">
        <v>33.669998168945312</v>
      </c>
      <c r="AR707" s="11">
        <v>26.909999847412109</v>
      </c>
      <c r="AS707" s="11">
        <v>26.190000534057617</v>
      </c>
      <c r="AT707" s="11">
        <v>32.619998931884766</v>
      </c>
      <c r="AU707" s="11">
        <v>37.139999389648437</v>
      </c>
      <c r="AV707" s="11">
        <v>18.280000686645508</v>
      </c>
      <c r="AW707" s="11">
        <v>37.5</v>
      </c>
      <c r="AX707" s="11">
        <v>50.659999847412109</v>
      </c>
      <c r="AY707" s="11">
        <v>52.020000457763672</v>
      </c>
      <c r="AZ707" s="11">
        <v>24.670000076293945</v>
      </c>
      <c r="BA707" s="11">
        <v>30.129999160766602</v>
      </c>
      <c r="BB707" s="11">
        <v>104.62000274658203</v>
      </c>
      <c r="BC707" s="11">
        <v>24.270000457763672</v>
      </c>
      <c r="BD707" s="11">
        <v>35.849998474121094</v>
      </c>
      <c r="BE707" s="11">
        <v>42.490001678466797</v>
      </c>
      <c r="BF707" s="11">
        <v>26.690000534057617</v>
      </c>
      <c r="BG707" s="11">
        <v>26.549999237060547</v>
      </c>
      <c r="BH707" s="11">
        <v>28.649999618530273</v>
      </c>
      <c r="BI707" s="11">
        <v>21.729999542236328</v>
      </c>
      <c r="BJ707" s="11">
        <v>23.670000076293945</v>
      </c>
      <c r="BK707" s="11">
        <v>15.260000228881836</v>
      </c>
      <c r="BL707" s="11">
        <v>34.630001068115234</v>
      </c>
      <c r="BM707" s="11">
        <v>13.930000305175781</v>
      </c>
      <c r="BN707" s="11">
        <v>20.690000534057617</v>
      </c>
      <c r="BO707" s="11">
        <v>15.569999694824219</v>
      </c>
      <c r="BP707" s="11">
        <v>31.719999313354492</v>
      </c>
      <c r="BQ707" s="11">
        <v>19.340000152587891</v>
      </c>
      <c r="BR707" s="11">
        <v>7.5</v>
      </c>
      <c r="BS707" s="11">
        <v>23.950000762939453</v>
      </c>
      <c r="BT707" s="11">
        <v>19.879999160766602</v>
      </c>
      <c r="BU707" s="11">
        <v>21.190000534057617</v>
      </c>
      <c r="BV707" s="11">
        <v>30.639999389648438</v>
      </c>
      <c r="BW707" s="11">
        <v>40.729999542236328</v>
      </c>
      <c r="BX707" s="11">
        <v>31.659999847412109</v>
      </c>
      <c r="BY707" s="11">
        <v>106.12999725341797</v>
      </c>
      <c r="BZ707" s="11">
        <v>29.860000610351563</v>
      </c>
      <c r="CA707" s="11">
        <v>54.830001831054687</v>
      </c>
      <c r="CB707" s="11">
        <v>38.889999389648438</v>
      </c>
      <c r="CC707" s="11">
        <v>62.220001220703125</v>
      </c>
      <c r="CD707" s="11">
        <v>55.020000457763672</v>
      </c>
      <c r="CE707" s="11">
        <v>165.27000427246094</v>
      </c>
      <c r="CF707" s="11">
        <v>48.779998779296875</v>
      </c>
      <c r="CG707" s="11">
        <v>18.790000915527344</v>
      </c>
      <c r="CH707" s="11">
        <v>27.940000534057617</v>
      </c>
      <c r="CI707" s="11">
        <v>47.340000152587891</v>
      </c>
      <c r="CJ707" s="11">
        <v>10.149999618530273</v>
      </c>
      <c r="CK707" s="11">
        <v>30.340000152587891</v>
      </c>
      <c r="CL707" s="11">
        <v>14.670000076293945</v>
      </c>
      <c r="CM707" s="11">
        <v>25.209999084472656</v>
      </c>
      <c r="CN707" s="11">
        <v>33.450000762939453</v>
      </c>
      <c r="CO707" s="11">
        <v>44.720001220703125</v>
      </c>
      <c r="CP707" s="11">
        <v>32.590000152587891</v>
      </c>
      <c r="CQ707" s="11">
        <v>40.950000762939453</v>
      </c>
      <c r="CR707" s="11">
        <v>37.759998321533203</v>
      </c>
      <c r="CS707" s="11">
        <v>82.849998474121094</v>
      </c>
      <c r="CT707" s="11">
        <v>76.260002136230469</v>
      </c>
      <c r="CU707" s="11">
        <v>73.779998779296875</v>
      </c>
      <c r="CV707" s="11">
        <v>83.75</v>
      </c>
      <c r="CW707" s="11">
        <v>31.180000305175781</v>
      </c>
      <c r="CX707" s="11">
        <v>43.779998779296875</v>
      </c>
      <c r="CY707" s="11">
        <v>30.719999313354492</v>
      </c>
      <c r="CZ707" s="11">
        <v>62.669998168945313</v>
      </c>
    </row>
    <row r="708" spans="1:104">
      <c r="A708" s="8">
        <v>43103</v>
      </c>
      <c r="B708" s="11">
        <v>779.239990234375</v>
      </c>
      <c r="C708" s="11">
        <v>36.310001373291016</v>
      </c>
      <c r="D708" s="11">
        <v>129.47999572753906</v>
      </c>
      <c r="E708" s="11">
        <v>24.610000610351563</v>
      </c>
      <c r="F708" s="11">
        <v>44.830001831054687</v>
      </c>
      <c r="G708" s="11">
        <v>51.540000915527344</v>
      </c>
      <c r="H708" s="11">
        <v>30.969999313354492</v>
      </c>
      <c r="I708" s="11">
        <v>35.049999237060547</v>
      </c>
      <c r="J708" s="11">
        <v>14.939999580383301</v>
      </c>
      <c r="K708" s="11">
        <v>102.87999725341797</v>
      </c>
      <c r="L708" s="11">
        <v>91.19000244140625</v>
      </c>
      <c r="M708" s="11">
        <v>63.650001525878906</v>
      </c>
      <c r="N708" s="11">
        <v>35.169998168945313</v>
      </c>
      <c r="O708" s="11">
        <v>22.610000610351563</v>
      </c>
      <c r="P708" s="11">
        <v>30.790000915527344</v>
      </c>
      <c r="Q708" s="11">
        <v>17.799999237060547</v>
      </c>
      <c r="R708" s="11">
        <v>37.840000152587891</v>
      </c>
      <c r="S708" s="11">
        <v>36.5</v>
      </c>
      <c r="T708" s="11">
        <v>16.360000610351562</v>
      </c>
      <c r="U708" s="11">
        <v>47.340000152587891</v>
      </c>
      <c r="V708" s="11">
        <v>47.020000457763672</v>
      </c>
      <c r="W708" s="11">
        <v>64.30999755859375</v>
      </c>
      <c r="X708" s="11">
        <v>42.310001373291016</v>
      </c>
      <c r="Y708" s="11">
        <v>54.909999847412109</v>
      </c>
      <c r="Z708" s="11">
        <v>52.709999084472656</v>
      </c>
      <c r="AA708" s="11">
        <v>49.049999237060547</v>
      </c>
      <c r="AB708" s="11">
        <v>57.950000762939453</v>
      </c>
      <c r="AC708" s="11">
        <v>38.060001373291016</v>
      </c>
      <c r="AD708" s="11">
        <v>80.739997863769531</v>
      </c>
      <c r="AE708" s="11">
        <v>41.290000915527344</v>
      </c>
      <c r="AF708" s="11">
        <v>44.310001373291016</v>
      </c>
      <c r="AG708" s="11">
        <v>33.180000305175781</v>
      </c>
      <c r="AH708" s="11">
        <v>43.630001068115234</v>
      </c>
      <c r="AI708" s="11">
        <v>26.780000686645508</v>
      </c>
      <c r="AJ708" s="11">
        <v>23.170000076293945</v>
      </c>
      <c r="AK708" s="11">
        <v>17.479999542236328</v>
      </c>
      <c r="AL708" s="11">
        <v>70.959999084472656</v>
      </c>
      <c r="AM708" s="11">
        <v>56.459999084472656</v>
      </c>
      <c r="AN708" s="11">
        <v>19.559999465942383</v>
      </c>
      <c r="AO708" s="11">
        <v>33.700000762939453</v>
      </c>
      <c r="AP708" s="11">
        <v>38.930000305175781</v>
      </c>
      <c r="AQ708" s="11">
        <v>34.139999389648438</v>
      </c>
      <c r="AR708" s="11">
        <v>27.110000610351563</v>
      </c>
      <c r="AS708" s="11">
        <v>26.280000686645508</v>
      </c>
      <c r="AT708" s="11">
        <v>32.729999542236328</v>
      </c>
      <c r="AU708" s="11">
        <v>37.380001068115234</v>
      </c>
      <c r="AV708" s="11">
        <v>18.350000381469727</v>
      </c>
      <c r="AW708" s="11">
        <v>37.790000915527344</v>
      </c>
      <c r="AX708" s="11">
        <v>51.020000457763672</v>
      </c>
      <c r="AY708" s="11">
        <v>52.229999542236328</v>
      </c>
      <c r="AZ708" s="11">
        <v>25.010000228881836</v>
      </c>
      <c r="BA708" s="11">
        <v>30.120000839233398</v>
      </c>
      <c r="BB708" s="11">
        <v>104.26999664306641</v>
      </c>
      <c r="BC708" s="11">
        <v>24.540000915527344</v>
      </c>
      <c r="BD708" s="11">
        <v>36.490001678466797</v>
      </c>
      <c r="BE708" s="11">
        <v>42.630001068115234</v>
      </c>
      <c r="BF708" s="11">
        <v>27.610000610351563</v>
      </c>
      <c r="BG708" s="11">
        <v>27.069999694824219</v>
      </c>
      <c r="BH708" s="11">
        <v>28.860000610351562</v>
      </c>
      <c r="BI708" s="11">
        <v>22.700000762939453</v>
      </c>
      <c r="BJ708" s="11">
        <v>23.559999465942383</v>
      </c>
      <c r="BK708" s="11">
        <v>15.289999961853027</v>
      </c>
      <c r="BL708" s="11">
        <v>35.029998779296875</v>
      </c>
      <c r="BM708" s="11">
        <v>14.100000381469727</v>
      </c>
      <c r="BN708" s="11">
        <v>20.760000228881836</v>
      </c>
      <c r="BO708" s="11">
        <v>15.659999847412109</v>
      </c>
      <c r="BP708" s="11">
        <v>31.979999542236328</v>
      </c>
      <c r="BQ708" s="11">
        <v>19.540000915527344</v>
      </c>
      <c r="BR708" s="11">
        <v>7.5199999809265137</v>
      </c>
      <c r="BS708" s="11">
        <v>24.309999465942383</v>
      </c>
      <c r="BT708" s="11">
        <v>19.430000305175781</v>
      </c>
      <c r="BU708" s="11">
        <v>21.319999694824219</v>
      </c>
      <c r="BV708" s="11">
        <v>30.989999771118164</v>
      </c>
      <c r="BW708" s="11">
        <v>40.869998931884766</v>
      </c>
      <c r="BX708" s="11">
        <v>31.760000228881836</v>
      </c>
      <c r="BY708" s="11">
        <v>106.83000183105469</v>
      </c>
      <c r="BZ708" s="11">
        <v>30.25</v>
      </c>
      <c r="CA708" s="11">
        <v>57.080001831054687</v>
      </c>
      <c r="CB708" s="11">
        <v>40.189998626708984</v>
      </c>
      <c r="CC708" s="11">
        <v>61.790000915527344</v>
      </c>
      <c r="CD708" s="11">
        <v>56.139999389648438</v>
      </c>
      <c r="CE708" s="11">
        <v>171.25</v>
      </c>
      <c r="CF708" s="11">
        <v>49.759998321533203</v>
      </c>
      <c r="CG708" s="11">
        <v>18.760000228881836</v>
      </c>
      <c r="CH708" s="11">
        <v>28.610000610351562</v>
      </c>
      <c r="CI708" s="11">
        <v>47.970001220703125</v>
      </c>
      <c r="CJ708" s="11">
        <v>10.189999580383301</v>
      </c>
      <c r="CK708" s="11">
        <v>30.530000686645508</v>
      </c>
      <c r="CL708" s="11">
        <v>14.75</v>
      </c>
      <c r="CM708" s="11">
        <v>25.520000457763672</v>
      </c>
      <c r="CN708" s="11">
        <v>34.419998168945313</v>
      </c>
      <c r="CO708" s="11">
        <v>45.150001525878906</v>
      </c>
      <c r="CP708" s="11">
        <v>32.840000152587891</v>
      </c>
      <c r="CQ708" s="11">
        <v>41.299999237060547</v>
      </c>
      <c r="CR708" s="11">
        <v>38.159999847412109</v>
      </c>
      <c r="CS708" s="11">
        <v>83.980003356933594</v>
      </c>
      <c r="CT708" s="11">
        <v>77.260002136230469</v>
      </c>
      <c r="CU708" s="11">
        <v>73.699996948242188</v>
      </c>
      <c r="CV708" s="11">
        <v>84.69000244140625</v>
      </c>
      <c r="CW708" s="11">
        <v>30.959999084472656</v>
      </c>
      <c r="CX708" s="11">
        <v>44.099998474121094</v>
      </c>
      <c r="CY708" s="11">
        <v>30.889999389648437</v>
      </c>
      <c r="CZ708" s="11">
        <v>62.939998626708984</v>
      </c>
    </row>
    <row r="709" spans="1:104">
      <c r="A709" s="8">
        <v>43104</v>
      </c>
      <c r="B709" s="11">
        <v>778.510009765625</v>
      </c>
      <c r="C709" s="11">
        <v>36.380001068115234</v>
      </c>
      <c r="D709" s="11">
        <v>128.58000183105469</v>
      </c>
      <c r="E709" s="11">
        <v>24.75</v>
      </c>
      <c r="F709" s="11">
        <v>44.909999847412109</v>
      </c>
      <c r="G709" s="11">
        <v>51.639999389648438</v>
      </c>
      <c r="H709" s="11">
        <v>31.120000839233398</v>
      </c>
      <c r="I709" s="11">
        <v>35.130001068115234</v>
      </c>
      <c r="J709" s="11">
        <v>15.079999923706055</v>
      </c>
      <c r="K709" s="11">
        <v>103.30000305175781</v>
      </c>
      <c r="L709" s="11">
        <v>94.550003051757813</v>
      </c>
      <c r="M709" s="11">
        <v>66.989997863769531</v>
      </c>
      <c r="N709" s="11">
        <v>35.889999389648438</v>
      </c>
      <c r="O709" s="11">
        <v>22.930000305175781</v>
      </c>
      <c r="P709" s="11">
        <v>30.989999771118164</v>
      </c>
      <c r="Q709" s="11">
        <v>18.590000152587891</v>
      </c>
      <c r="R709" s="11">
        <v>37.939998626708984</v>
      </c>
      <c r="S709" s="11">
        <v>36.630001068115234</v>
      </c>
      <c r="T709" s="11">
        <v>16.489999771118164</v>
      </c>
      <c r="U709" s="11">
        <v>48.340000152587891</v>
      </c>
      <c r="V709" s="11">
        <v>47.099998474121094</v>
      </c>
      <c r="W709" s="11">
        <v>65.239997863769531</v>
      </c>
      <c r="X709" s="11">
        <v>42.569999694824219</v>
      </c>
      <c r="Y709" s="11">
        <v>54.939998626708984</v>
      </c>
      <c r="Z709" s="11">
        <v>52.470001220703125</v>
      </c>
      <c r="AA709" s="11">
        <v>49.349998474121094</v>
      </c>
      <c r="AB709" s="11">
        <v>57.959999084472656</v>
      </c>
      <c r="AC709" s="11">
        <v>37.919998168945313</v>
      </c>
      <c r="AD709" s="11">
        <v>81.550003051757813</v>
      </c>
      <c r="AE709" s="11">
        <v>41.069999694824219</v>
      </c>
      <c r="AF709" s="11">
        <v>44.700000762939453</v>
      </c>
      <c r="AG709" s="11">
        <v>33.080001831054688</v>
      </c>
      <c r="AH709" s="11">
        <v>44.049999237060547</v>
      </c>
      <c r="AI709" s="11">
        <v>26.760000228881836</v>
      </c>
      <c r="AJ709" s="11">
        <v>23.399999618530273</v>
      </c>
      <c r="AK709" s="11">
        <v>17.350000381469727</v>
      </c>
      <c r="AL709" s="11">
        <v>70.699996948242187</v>
      </c>
      <c r="AM709" s="11">
        <v>56.549999237060547</v>
      </c>
      <c r="AN709" s="11">
        <v>19.889999389648437</v>
      </c>
      <c r="AO709" s="11">
        <v>33.669998168945312</v>
      </c>
      <c r="AP709" s="11">
        <v>40</v>
      </c>
      <c r="AQ709" s="11">
        <v>34.759998321533203</v>
      </c>
      <c r="AR709" s="11">
        <v>27.170000076293945</v>
      </c>
      <c r="AS709" s="11">
        <v>26.239999771118164</v>
      </c>
      <c r="AT709" s="11">
        <v>32.689998626708984</v>
      </c>
      <c r="AU709" s="11">
        <v>37.400001525878906</v>
      </c>
      <c r="AV709" s="11">
        <v>18.489999771118164</v>
      </c>
      <c r="AW709" s="11">
        <v>38.369998931884766</v>
      </c>
      <c r="AX709" s="11">
        <v>51.099998474121094</v>
      </c>
      <c r="AY709" s="11">
        <v>52.310001373291016</v>
      </c>
      <c r="AZ709" s="11">
        <v>25.120000839233398</v>
      </c>
      <c r="BA709" s="11">
        <v>30.139999389648438</v>
      </c>
      <c r="BB709" s="11">
        <v>104.87000274658203</v>
      </c>
      <c r="BC709" s="11">
        <v>24.549999237060547</v>
      </c>
      <c r="BD709" s="11">
        <v>36.259998321533203</v>
      </c>
      <c r="BE709" s="11">
        <v>42.389999389648438</v>
      </c>
      <c r="BF709" s="11">
        <v>27.700000762939453</v>
      </c>
      <c r="BG709" s="11">
        <v>27.649999618530273</v>
      </c>
      <c r="BH709" s="11">
        <v>29.520000457763672</v>
      </c>
      <c r="BI709" s="11">
        <v>22.149999618530273</v>
      </c>
      <c r="BJ709" s="11">
        <v>23.489999771118164</v>
      </c>
      <c r="BK709" s="11">
        <v>15.210000038146973</v>
      </c>
      <c r="BL709" s="11">
        <v>35.459999084472656</v>
      </c>
      <c r="BM709" s="11">
        <v>14.109999656677246</v>
      </c>
      <c r="BN709" s="11">
        <v>20.950000762939453</v>
      </c>
      <c r="BO709" s="11">
        <v>15.75</v>
      </c>
      <c r="BP709" s="11">
        <v>33.290000915527344</v>
      </c>
      <c r="BQ709" s="11">
        <v>19.450000762939453</v>
      </c>
      <c r="BR709" s="11">
        <v>7.5</v>
      </c>
      <c r="BS709" s="11">
        <v>24.239999771118164</v>
      </c>
      <c r="BT709" s="11">
        <v>19.399999618530273</v>
      </c>
      <c r="BU709" s="11">
        <v>21.450000762939453</v>
      </c>
      <c r="BV709" s="11">
        <v>31.059999465942383</v>
      </c>
      <c r="BW709" s="11">
        <v>41.360000610351562</v>
      </c>
      <c r="BX709" s="11">
        <v>31.790000915527344</v>
      </c>
      <c r="BY709" s="11">
        <v>106.48999786376953</v>
      </c>
      <c r="BZ709" s="11">
        <v>30.219999313354492</v>
      </c>
      <c r="CA709" s="11">
        <v>57.590000152587891</v>
      </c>
      <c r="CB709" s="11">
        <v>39.970001220703125</v>
      </c>
      <c r="CC709" s="11">
        <v>61.590000152587891</v>
      </c>
      <c r="CD709" s="11">
        <v>55.970001220703125</v>
      </c>
      <c r="CE709" s="11">
        <v>170.64999389648437</v>
      </c>
      <c r="CF709" s="11">
        <v>49.919998168945313</v>
      </c>
      <c r="CG709" s="11">
        <v>19.110000610351563</v>
      </c>
      <c r="CH709" s="11">
        <v>28.680000305175781</v>
      </c>
      <c r="CI709" s="11">
        <v>48.180000305175781</v>
      </c>
      <c r="CJ709" s="11">
        <v>10.180000305175781</v>
      </c>
      <c r="CK709" s="11">
        <v>30.5</v>
      </c>
      <c r="CL709" s="11">
        <v>14.75</v>
      </c>
      <c r="CM709" s="11">
        <v>25.590000152587891</v>
      </c>
      <c r="CN709" s="11">
        <v>33.810001373291016</v>
      </c>
      <c r="CO709" s="11">
        <v>44.810001373291016</v>
      </c>
      <c r="CP709" s="11">
        <v>35.209999084472656</v>
      </c>
      <c r="CQ709" s="11">
        <v>41.310001373291016</v>
      </c>
      <c r="CR709" s="11">
        <v>38.130001068115234</v>
      </c>
      <c r="CS709" s="11">
        <v>84.05999755859375</v>
      </c>
      <c r="CT709" s="11">
        <v>77.220001220703125</v>
      </c>
      <c r="CU709" s="11">
        <v>74.300003051757813</v>
      </c>
      <c r="CV709" s="11">
        <v>84.370002746582031</v>
      </c>
      <c r="CW709" s="11">
        <v>30.75</v>
      </c>
      <c r="CX709" s="11">
        <v>43.659999847412109</v>
      </c>
      <c r="CY709" s="11">
        <v>30.829999923706055</v>
      </c>
      <c r="CZ709" s="11">
        <v>63.099998474121094</v>
      </c>
    </row>
    <row r="710" spans="1:104">
      <c r="A710" s="8">
        <v>43105</v>
      </c>
      <c r="B710" s="11">
        <v>782.19000244140625</v>
      </c>
      <c r="C710" s="11">
        <v>36.450000762939453</v>
      </c>
      <c r="D710" s="11">
        <v>128.8699951171875</v>
      </c>
      <c r="E710" s="11">
        <v>24.959999084472656</v>
      </c>
      <c r="F710" s="11">
        <v>46.220001220703125</v>
      </c>
      <c r="G710" s="11">
        <v>52.020000457763672</v>
      </c>
      <c r="H710" s="11">
        <v>31.879999160766602</v>
      </c>
      <c r="I710" s="11">
        <v>34.819999694824219</v>
      </c>
      <c r="J710" s="11">
        <v>15.010000228881836</v>
      </c>
      <c r="K710" s="11">
        <v>103.72000122070312</v>
      </c>
      <c r="L710" s="11">
        <v>94.260002136230469</v>
      </c>
      <c r="M710" s="11">
        <v>66.349998474121094</v>
      </c>
      <c r="N710" s="11">
        <v>35.810001373291016</v>
      </c>
      <c r="O710" s="11">
        <v>22.930000305175781</v>
      </c>
      <c r="P710" s="11">
        <v>30.979999542236328</v>
      </c>
      <c r="Q710" s="11">
        <v>18.690000534057617</v>
      </c>
      <c r="R710" s="11">
        <v>37.939998626708984</v>
      </c>
      <c r="S710" s="11">
        <v>36.630001068115234</v>
      </c>
      <c r="T710" s="11">
        <v>16.340000152587891</v>
      </c>
      <c r="U710" s="11">
        <v>48.049999237060547</v>
      </c>
      <c r="V710" s="11">
        <v>47.189998626708984</v>
      </c>
      <c r="W710" s="11">
        <v>64.430000305175781</v>
      </c>
      <c r="X710" s="11">
        <v>42.310001373291016</v>
      </c>
      <c r="Y710" s="11">
        <v>55.080001831054688</v>
      </c>
      <c r="Z710" s="11">
        <v>52.389999389648438</v>
      </c>
      <c r="AA710" s="11">
        <v>49.319999694824219</v>
      </c>
      <c r="AB710" s="11">
        <v>57.540000915527344</v>
      </c>
      <c r="AC710" s="11">
        <v>37.919998168945313</v>
      </c>
      <c r="AD710" s="11">
        <v>79.319999694824219</v>
      </c>
      <c r="AE710" s="11">
        <v>40.729999542236328</v>
      </c>
      <c r="AF710" s="11">
        <v>45.139999389648438</v>
      </c>
      <c r="AG710" s="11">
        <v>32.709999084472656</v>
      </c>
      <c r="AH710" s="11">
        <v>43.419998168945313</v>
      </c>
      <c r="AI710" s="11">
        <v>26.790000915527344</v>
      </c>
      <c r="AJ710" s="11">
        <v>23.280000686645508</v>
      </c>
      <c r="AK710" s="11">
        <v>17.319999694824219</v>
      </c>
      <c r="AL710" s="11">
        <v>70.470001220703125</v>
      </c>
      <c r="AM710" s="11">
        <v>56.040000915527344</v>
      </c>
      <c r="AN710" s="11">
        <v>20.110000610351563</v>
      </c>
      <c r="AO710" s="11">
        <v>33.630001068115234</v>
      </c>
      <c r="AP710" s="11">
        <v>40.119998931884766</v>
      </c>
      <c r="AQ710" s="11">
        <v>34.729999542236328</v>
      </c>
      <c r="AR710" s="11">
        <v>27.159999847412109</v>
      </c>
      <c r="AS710" s="11">
        <v>26.280000686645508</v>
      </c>
      <c r="AT710" s="11">
        <v>32.639999389648438</v>
      </c>
      <c r="AU710" s="11">
        <v>37.439998626708984</v>
      </c>
      <c r="AV710" s="11">
        <v>18.540000915527344</v>
      </c>
      <c r="AW710" s="11">
        <v>38.439998626708984</v>
      </c>
      <c r="AX710" s="11">
        <v>50.610000610351562</v>
      </c>
      <c r="AY710" s="11">
        <v>52.979999542236328</v>
      </c>
      <c r="AZ710" s="11">
        <v>25.129999160766602</v>
      </c>
      <c r="BA710" s="11">
        <v>30.159999847412109</v>
      </c>
      <c r="BB710" s="11">
        <v>106.20999908447266</v>
      </c>
      <c r="BC710" s="11">
        <v>24.639999389648438</v>
      </c>
      <c r="BD710" s="11">
        <v>36.080001831054687</v>
      </c>
      <c r="BE710" s="11">
        <v>42.110000610351563</v>
      </c>
      <c r="BF710" s="11">
        <v>27.590000152587891</v>
      </c>
      <c r="BG710" s="11">
        <v>27.360000610351563</v>
      </c>
      <c r="BH710" s="11">
        <v>29.120000839233398</v>
      </c>
      <c r="BI710" s="11">
        <v>21.940000534057617</v>
      </c>
      <c r="BJ710" s="11">
        <v>23.510000228881836</v>
      </c>
      <c r="BK710" s="11">
        <v>15.270000457763672</v>
      </c>
      <c r="BL710" s="11">
        <v>35.650001525878906</v>
      </c>
      <c r="BM710" s="11">
        <v>14.329999923706055</v>
      </c>
      <c r="BN710" s="11">
        <v>20.950000762939453</v>
      </c>
      <c r="BO710" s="11">
        <v>16.350000381469727</v>
      </c>
      <c r="BP710" s="11">
        <v>32.950000762939453</v>
      </c>
      <c r="BQ710" s="11">
        <v>19.559999465942383</v>
      </c>
      <c r="BR710" s="11">
        <v>7.5199999809265137</v>
      </c>
      <c r="BS710" s="11">
        <v>24.340000152587891</v>
      </c>
      <c r="BT710" s="11">
        <v>19.299999237060547</v>
      </c>
      <c r="BU710" s="11">
        <v>21.719999313354492</v>
      </c>
      <c r="BV710" s="11">
        <v>30.940000534057617</v>
      </c>
      <c r="BW710" s="11">
        <v>41.439998626708984</v>
      </c>
      <c r="BX710" s="11">
        <v>32.229999542236328</v>
      </c>
      <c r="BY710" s="11">
        <v>106.52999877929687</v>
      </c>
      <c r="BZ710" s="11">
        <v>30.159999847412109</v>
      </c>
      <c r="CA710" s="11">
        <v>57.75</v>
      </c>
      <c r="CB710" s="11">
        <v>39.959999084472656</v>
      </c>
      <c r="CC710" s="11">
        <v>62.650001525878906</v>
      </c>
      <c r="CD710" s="11">
        <v>55.950000762939453</v>
      </c>
      <c r="CE710" s="11">
        <v>171.72999572753906</v>
      </c>
      <c r="CF710" s="11">
        <v>49.779998779296875</v>
      </c>
      <c r="CG710" s="11">
        <v>19.329999923706055</v>
      </c>
      <c r="CH710" s="11">
        <v>28.620000839233398</v>
      </c>
      <c r="CI710" s="11">
        <v>48.029998779296875</v>
      </c>
      <c r="CJ710" s="11">
        <v>10.460000038146973</v>
      </c>
      <c r="CK710" s="11">
        <v>30.590000152587891</v>
      </c>
      <c r="CL710" s="11">
        <v>14.949999809265137</v>
      </c>
      <c r="CM710" s="11">
        <v>25.629999160766602</v>
      </c>
      <c r="CN710" s="11">
        <v>33.590000152587891</v>
      </c>
      <c r="CO710" s="11">
        <v>44.619998931884766</v>
      </c>
      <c r="CP710" s="11">
        <v>34.930000305175781</v>
      </c>
      <c r="CQ710" s="11">
        <v>40.970001220703125</v>
      </c>
      <c r="CR710" s="11">
        <v>38</v>
      </c>
      <c r="CS710" s="11">
        <v>83.480003356933594</v>
      </c>
      <c r="CT710" s="11">
        <v>76.620002746582031</v>
      </c>
      <c r="CU710" s="11">
        <v>74.019996643066406</v>
      </c>
      <c r="CV710" s="11">
        <v>84.55999755859375</v>
      </c>
      <c r="CW710" s="11">
        <v>30.889999389648437</v>
      </c>
      <c r="CX710" s="11">
        <v>43.610000610351563</v>
      </c>
      <c r="CY710" s="11">
        <v>30.940000534057617</v>
      </c>
      <c r="CZ710" s="11">
        <v>63.209999084472656</v>
      </c>
    </row>
    <row r="711" spans="1:104">
      <c r="A711" s="8">
        <v>43108</v>
      </c>
      <c r="B711" s="11">
        <v>780.70001220703125</v>
      </c>
      <c r="C711" s="11">
        <v>36.169998168945313</v>
      </c>
      <c r="D711" s="11">
        <v>127.19999694824219</v>
      </c>
      <c r="E711" s="11">
        <v>24.969999313354492</v>
      </c>
      <c r="F711" s="11">
        <v>47.040000915527344</v>
      </c>
      <c r="G711" s="11">
        <v>52.549999237060547</v>
      </c>
      <c r="H711" s="11">
        <v>33.369998931884766</v>
      </c>
      <c r="I711" s="11">
        <v>34.860000610351562</v>
      </c>
      <c r="J711" s="11">
        <v>15.630000114440918</v>
      </c>
      <c r="K711" s="11">
        <v>106.72000122070312</v>
      </c>
      <c r="L711" s="11">
        <v>93.680000305175781</v>
      </c>
      <c r="M711" s="11">
        <v>66.19000244140625</v>
      </c>
      <c r="N711" s="11">
        <v>36.299999237060547</v>
      </c>
      <c r="O711" s="11">
        <v>23.159999847412109</v>
      </c>
      <c r="P711" s="11">
        <v>31.25</v>
      </c>
      <c r="Q711" s="11">
        <v>18.739999771118164</v>
      </c>
      <c r="R711" s="11">
        <v>37.909999847412109</v>
      </c>
      <c r="S711" s="11">
        <v>36.560001373291016</v>
      </c>
      <c r="T711" s="11">
        <v>16.770000457763672</v>
      </c>
      <c r="U711" s="11">
        <v>48.340000152587891</v>
      </c>
      <c r="V711" s="11">
        <v>48.25</v>
      </c>
      <c r="W711" s="11">
        <v>65.669998168945313</v>
      </c>
      <c r="X711" s="11">
        <v>43.069999694824219</v>
      </c>
      <c r="Y711" s="11">
        <v>54.729999542236328</v>
      </c>
      <c r="Z711" s="11">
        <v>52.240001678466797</v>
      </c>
      <c r="AA711" s="11">
        <v>49.009998321533203</v>
      </c>
      <c r="AB711" s="11">
        <v>57.740001678466797</v>
      </c>
      <c r="AC711" s="11">
        <v>36.930000305175781</v>
      </c>
      <c r="AD711" s="11">
        <v>78.970001220703125</v>
      </c>
      <c r="AE711" s="11">
        <v>40.380001068115234</v>
      </c>
      <c r="AF711" s="11">
        <v>45.200000762939453</v>
      </c>
      <c r="AG711" s="11">
        <v>32.340000152587891</v>
      </c>
      <c r="AH711" s="11">
        <v>43.470001220703125</v>
      </c>
      <c r="AI711" s="11">
        <v>26.590000152587891</v>
      </c>
      <c r="AJ711" s="11">
        <v>23.610000610351563</v>
      </c>
      <c r="AK711" s="11">
        <v>17.540000915527344</v>
      </c>
      <c r="AL711" s="11">
        <v>70.050003051757813</v>
      </c>
      <c r="AM711" s="11">
        <v>55.630001068115234</v>
      </c>
      <c r="AN711" s="11">
        <v>20.159999847412109</v>
      </c>
      <c r="AO711" s="11">
        <v>33.509998321533203</v>
      </c>
      <c r="AP711" s="11">
        <v>40.400001525878906</v>
      </c>
      <c r="AQ711" s="11">
        <v>34.720001220703125</v>
      </c>
      <c r="AR711" s="11">
        <v>27.049999237060547</v>
      </c>
      <c r="AS711" s="11">
        <v>26.319999694824219</v>
      </c>
      <c r="AT711" s="11">
        <v>32.569999694824219</v>
      </c>
      <c r="AU711" s="11">
        <v>37.790000915527344</v>
      </c>
      <c r="AV711" s="11">
        <v>18.899999618530273</v>
      </c>
      <c r="AW711" s="11">
        <v>38.5</v>
      </c>
      <c r="AX711" s="11">
        <v>50.389999389648438</v>
      </c>
      <c r="AY711" s="11">
        <v>52.599998474121094</v>
      </c>
      <c r="AZ711" s="11">
        <v>25.229999542236328</v>
      </c>
      <c r="BA711" s="11">
        <v>30.159999847412109</v>
      </c>
      <c r="BB711" s="11">
        <v>107.55999755859375</v>
      </c>
      <c r="BC711" s="11">
        <v>24.739999771118164</v>
      </c>
      <c r="BD711" s="11">
        <v>36.099998474121094</v>
      </c>
      <c r="BE711" s="11">
        <v>42.220001220703125</v>
      </c>
      <c r="BF711" s="11">
        <v>27.520000457763672</v>
      </c>
      <c r="BG711" s="11">
        <v>27.319999694824219</v>
      </c>
      <c r="BH711" s="11">
        <v>29.100000381469727</v>
      </c>
      <c r="BI711" s="11">
        <v>22.420000076293945</v>
      </c>
      <c r="BJ711" s="11">
        <v>23.159999847412109</v>
      </c>
      <c r="BK711" s="11">
        <v>15.260000228881836</v>
      </c>
      <c r="BL711" s="11">
        <v>35.689998626708984</v>
      </c>
      <c r="BM711" s="11">
        <v>14.770000457763672</v>
      </c>
      <c r="BN711" s="11">
        <v>21.159999847412109</v>
      </c>
      <c r="BO711" s="11">
        <v>16.719999313354492</v>
      </c>
      <c r="BP711" s="11">
        <v>32.979999542236328</v>
      </c>
      <c r="BQ711" s="11">
        <v>19.690000534057617</v>
      </c>
      <c r="BR711" s="11">
        <v>7.5500001907348633</v>
      </c>
      <c r="BS711" s="11">
        <v>24.950000762939453</v>
      </c>
      <c r="BT711" s="11">
        <v>19.049999237060547</v>
      </c>
      <c r="BU711" s="11">
        <v>21.780000686645508</v>
      </c>
      <c r="BV711" s="11">
        <v>30.819999694824219</v>
      </c>
      <c r="BW711" s="11">
        <v>41.110000610351562</v>
      </c>
      <c r="BX711" s="11">
        <v>32.319999694824219</v>
      </c>
      <c r="BY711" s="11">
        <v>105.75</v>
      </c>
      <c r="BZ711" s="11">
        <v>30.180000305175781</v>
      </c>
      <c r="CA711" s="11">
        <v>49.799999237060547</v>
      </c>
      <c r="CB711" s="11">
        <v>40.740001678466797</v>
      </c>
      <c r="CC711" s="11">
        <v>61.229999542236328</v>
      </c>
      <c r="CD711" s="11">
        <v>55.659999847412109</v>
      </c>
      <c r="CE711" s="11">
        <v>173.94000244140625</v>
      </c>
      <c r="CF711" s="11">
        <v>49.700000762939453</v>
      </c>
      <c r="CG711" s="11">
        <v>19.75</v>
      </c>
      <c r="CH711" s="11">
        <v>29.190000534057617</v>
      </c>
      <c r="CI711" s="11">
        <v>48.060001373291016</v>
      </c>
      <c r="CJ711" s="11">
        <v>10.479999542236328</v>
      </c>
      <c r="CK711" s="11">
        <v>30.860000610351562</v>
      </c>
      <c r="CL711" s="11">
        <v>14.979999542236328</v>
      </c>
      <c r="CM711" s="11">
        <v>25.75</v>
      </c>
      <c r="CN711" s="11">
        <v>33.700000762939453</v>
      </c>
      <c r="CO711" s="11">
        <v>45.299999237060547</v>
      </c>
      <c r="CP711" s="11">
        <v>35.090000152587891</v>
      </c>
      <c r="CQ711" s="11">
        <v>40.639999389648438</v>
      </c>
      <c r="CR711" s="11">
        <v>38.029998779296875</v>
      </c>
      <c r="CS711" s="11">
        <v>83.849998474121094</v>
      </c>
      <c r="CT711" s="11">
        <v>76.040000915527344</v>
      </c>
      <c r="CU711" s="11">
        <v>73.910003662109375</v>
      </c>
      <c r="CV711" s="11">
        <v>84.349998474121094</v>
      </c>
      <c r="CW711" s="11">
        <v>30.610000610351563</v>
      </c>
      <c r="CX711" s="11">
        <v>43.669998168945313</v>
      </c>
      <c r="CY711" s="11">
        <v>30.809999465942383</v>
      </c>
      <c r="CZ711" s="11">
        <v>62.520000457763672</v>
      </c>
    </row>
    <row r="712" spans="1:104">
      <c r="A712" s="8">
        <v>43109</v>
      </c>
      <c r="B712" s="11">
        <v>779.70001220703125</v>
      </c>
      <c r="C712" s="11">
        <v>36.139999389648438</v>
      </c>
      <c r="D712" s="11">
        <v>126.5</v>
      </c>
      <c r="E712" s="11">
        <v>24.959999084472656</v>
      </c>
      <c r="F712" s="11">
        <v>47.450000762939453</v>
      </c>
      <c r="G712" s="11">
        <v>52.169998168945312</v>
      </c>
      <c r="H712" s="11">
        <v>33.169998168945313</v>
      </c>
      <c r="I712" s="11">
        <v>34.669998168945313</v>
      </c>
      <c r="J712" s="11">
        <v>15.560000419616699</v>
      </c>
      <c r="K712" s="11">
        <v>105.62000274658203</v>
      </c>
      <c r="L712" s="11">
        <v>93.040000915527344</v>
      </c>
      <c r="M712" s="11">
        <v>66.300003051757813</v>
      </c>
      <c r="N712" s="11">
        <v>36.119998931884766</v>
      </c>
      <c r="O712" s="11">
        <v>22.940000534057617</v>
      </c>
      <c r="P712" s="11">
        <v>31.129999160766602</v>
      </c>
      <c r="Q712" s="11">
        <v>18.610000610351563</v>
      </c>
      <c r="R712" s="11">
        <v>37.75</v>
      </c>
      <c r="S712" s="11">
        <v>36.419998168945313</v>
      </c>
      <c r="T712" s="11">
        <v>16.620000839233398</v>
      </c>
      <c r="U712" s="11">
        <v>48.680000305175781</v>
      </c>
      <c r="V712" s="11">
        <v>47.630001068115234</v>
      </c>
      <c r="W712" s="11">
        <v>65.930000305175781</v>
      </c>
      <c r="X712" s="11">
        <v>43.049999237060547</v>
      </c>
      <c r="Y712" s="11">
        <v>54.759998321533203</v>
      </c>
      <c r="Z712" s="11">
        <v>52.159999847412109</v>
      </c>
      <c r="AA712" s="11">
        <v>48.709999084472656</v>
      </c>
      <c r="AB712" s="11">
        <v>57.380001068115234</v>
      </c>
      <c r="AC712" s="11">
        <v>36.759998321533203</v>
      </c>
      <c r="AD712" s="11">
        <v>78.279998779296875</v>
      </c>
      <c r="AE712" s="11">
        <v>40.930000305175781</v>
      </c>
      <c r="AF712" s="11">
        <v>44.849998474121094</v>
      </c>
      <c r="AG712" s="11">
        <v>33.090000152587891</v>
      </c>
      <c r="AH712" s="11">
        <v>43.720001220703125</v>
      </c>
      <c r="AI712" s="11">
        <v>26.790000915527344</v>
      </c>
      <c r="AJ712" s="11">
        <v>23.530000686645508</v>
      </c>
      <c r="AK712" s="11">
        <v>17.510000228881836</v>
      </c>
      <c r="AL712" s="11">
        <v>70</v>
      </c>
      <c r="AM712" s="11">
        <v>55.759998321533203</v>
      </c>
      <c r="AN712" s="11">
        <v>20.739999771118164</v>
      </c>
      <c r="AO712" s="11">
        <v>34.060001373291016</v>
      </c>
      <c r="AP712" s="11">
        <v>41.810001373291016</v>
      </c>
      <c r="AQ712" s="11">
        <v>35.419998168945313</v>
      </c>
      <c r="AR712" s="11">
        <v>26.989999771118164</v>
      </c>
      <c r="AS712" s="11">
        <v>26.309999465942383</v>
      </c>
      <c r="AT712" s="11">
        <v>32.209999084472656</v>
      </c>
      <c r="AU712" s="11">
        <v>37.599998474121094</v>
      </c>
      <c r="AV712" s="11">
        <v>18.860000610351563</v>
      </c>
      <c r="AW712" s="11">
        <v>39.299999237060547</v>
      </c>
      <c r="AX712" s="11">
        <v>51.310001373291016</v>
      </c>
      <c r="AY712" s="11">
        <v>52.979999542236328</v>
      </c>
      <c r="AZ712" s="11">
        <v>25.379999160766602</v>
      </c>
      <c r="BA712" s="11">
        <v>30.530000686645508</v>
      </c>
      <c r="BB712" s="11">
        <v>107.93000030517578</v>
      </c>
      <c r="BC712" s="11">
        <v>24.610000610351563</v>
      </c>
      <c r="BD712" s="11">
        <v>35.860000610351563</v>
      </c>
      <c r="BE712" s="11">
        <v>42.509998321533203</v>
      </c>
      <c r="BF712" s="11">
        <v>27.370000839233398</v>
      </c>
      <c r="BG712" s="11">
        <v>27.049999237060547</v>
      </c>
      <c r="BH712" s="11">
        <v>28.989999771118164</v>
      </c>
      <c r="BI712" s="11">
        <v>22.520000457763672</v>
      </c>
      <c r="BJ712" s="11">
        <v>23.579999923706055</v>
      </c>
      <c r="BK712" s="11">
        <v>15.239999771118164</v>
      </c>
      <c r="BL712" s="11">
        <v>35.209999084472656</v>
      </c>
      <c r="BM712" s="11">
        <v>14.770000457763672</v>
      </c>
      <c r="BN712" s="11">
        <v>21.329999923706055</v>
      </c>
      <c r="BO712" s="11">
        <v>16.790000915527344</v>
      </c>
      <c r="BP712" s="11">
        <v>32.759998321533203</v>
      </c>
      <c r="BQ712" s="11">
        <v>19.829999923706055</v>
      </c>
      <c r="BR712" s="11">
        <v>7.5500001907348633</v>
      </c>
      <c r="BS712" s="11">
        <v>24.75</v>
      </c>
      <c r="BT712" s="11">
        <v>19.479999542236328</v>
      </c>
      <c r="BU712" s="11">
        <v>21.75</v>
      </c>
      <c r="BV712" s="11">
        <v>30.940000534057617</v>
      </c>
      <c r="BW712" s="11">
        <v>41.200000762939453</v>
      </c>
      <c r="BX712" s="11">
        <v>32.110000610351563</v>
      </c>
      <c r="BY712" s="11">
        <v>105.31999969482422</v>
      </c>
      <c r="BZ712" s="11">
        <v>29.959999084472656</v>
      </c>
      <c r="CA712" s="11">
        <v>49.349998474121094</v>
      </c>
      <c r="CB712" s="11">
        <v>40.729999542236328</v>
      </c>
      <c r="CC712" s="11">
        <v>61.279998779296875</v>
      </c>
      <c r="CD712" s="11">
        <v>55.330001831054687</v>
      </c>
      <c r="CE712" s="11">
        <v>172.83999633789062</v>
      </c>
      <c r="CF712" s="11">
        <v>49.549999237060547</v>
      </c>
      <c r="CG712" s="11">
        <v>19.469999313354492</v>
      </c>
      <c r="CH712" s="11">
        <v>29.030000686645508</v>
      </c>
      <c r="CI712" s="11">
        <v>47.979999542236328</v>
      </c>
      <c r="CJ712" s="11">
        <v>10.430000305175781</v>
      </c>
      <c r="CK712" s="11">
        <v>31</v>
      </c>
      <c r="CL712" s="11">
        <v>14.909999847412109</v>
      </c>
      <c r="CM712" s="11">
        <v>24.659999847412109</v>
      </c>
      <c r="CN712" s="11">
        <v>33.450000762939453</v>
      </c>
      <c r="CO712" s="11">
        <v>45.619998931884766</v>
      </c>
      <c r="CP712" s="11">
        <v>35.080001831054688</v>
      </c>
      <c r="CQ712" s="11">
        <v>39.919998168945312</v>
      </c>
      <c r="CR712" s="11">
        <v>37.869998931884766</v>
      </c>
      <c r="CS712" s="11">
        <v>84.150001525878906</v>
      </c>
      <c r="CT712" s="11">
        <v>76.400001525878906</v>
      </c>
      <c r="CU712" s="11">
        <v>74.129997253417969</v>
      </c>
      <c r="CV712" s="11">
        <v>84.949996948242188</v>
      </c>
      <c r="CW712" s="11">
        <v>30.459999084472656</v>
      </c>
      <c r="CX712" s="11">
        <v>43.720001220703125</v>
      </c>
      <c r="CY712" s="11">
        <v>30.639999389648438</v>
      </c>
      <c r="CZ712" s="11">
        <v>62.090000152587891</v>
      </c>
    </row>
    <row r="713" spans="1:104">
      <c r="A713" s="8">
        <v>43110</v>
      </c>
      <c r="B713" s="11">
        <v>777.75</v>
      </c>
      <c r="C713" s="11">
        <v>36.25</v>
      </c>
      <c r="D713" s="11">
        <v>125.31999969482422</v>
      </c>
      <c r="E713" s="11">
        <v>24.659999847412109</v>
      </c>
      <c r="F713" s="11">
        <v>47.529998779296875</v>
      </c>
      <c r="G713" s="11">
        <v>52.189998626708984</v>
      </c>
      <c r="H713" s="11">
        <v>32.790000915527344</v>
      </c>
      <c r="I713" s="11">
        <v>34.150001525878906</v>
      </c>
      <c r="J713" s="11">
        <v>15.380000114440918</v>
      </c>
      <c r="K713" s="11">
        <v>105.37000274658203</v>
      </c>
      <c r="L713" s="11">
        <v>94.919998168945313</v>
      </c>
      <c r="M713" s="11">
        <v>67.540000915527344</v>
      </c>
      <c r="N713" s="11">
        <v>35.560001373291016</v>
      </c>
      <c r="O713" s="11">
        <v>22.729999542236328</v>
      </c>
      <c r="P713" s="11">
        <v>30.899999618530273</v>
      </c>
      <c r="Q713" s="11">
        <v>18.850000381469727</v>
      </c>
      <c r="R713" s="11">
        <v>37.25</v>
      </c>
      <c r="S713" s="11">
        <v>36.169998168945313</v>
      </c>
      <c r="T713" s="11">
        <v>16.530000686645508</v>
      </c>
      <c r="U713" s="11">
        <v>47.860000610351563</v>
      </c>
      <c r="V713" s="11">
        <v>47.240001678466797</v>
      </c>
      <c r="W713" s="11">
        <v>64.959999084472656</v>
      </c>
      <c r="X713" s="11">
        <v>42.869998931884766</v>
      </c>
      <c r="Y713" s="11">
        <v>54.090000152587891</v>
      </c>
      <c r="Z713" s="11">
        <v>51.520000457763672</v>
      </c>
      <c r="AA713" s="11">
        <v>48.310001373291016</v>
      </c>
      <c r="AB713" s="11">
        <v>56.630001068115234</v>
      </c>
      <c r="AC713" s="11">
        <v>36.840000152587891</v>
      </c>
      <c r="AD713" s="11">
        <v>77.610000610351563</v>
      </c>
      <c r="AE713" s="11">
        <v>40.700000762939453</v>
      </c>
      <c r="AF713" s="11">
        <v>44.669998168945313</v>
      </c>
      <c r="AG713" s="11">
        <v>32.810001373291016</v>
      </c>
      <c r="AH713" s="11">
        <v>43.450000762939453</v>
      </c>
      <c r="AI713" s="11">
        <v>26.649999618530273</v>
      </c>
      <c r="AJ713" s="11">
        <v>23.420000076293945</v>
      </c>
      <c r="AK713" s="11">
        <v>17.610000610351563</v>
      </c>
      <c r="AL713" s="11">
        <v>70.629997253417969</v>
      </c>
      <c r="AM713" s="11">
        <v>55.340000152587891</v>
      </c>
      <c r="AN713" s="11">
        <v>21.120000839233398</v>
      </c>
      <c r="AO713" s="11">
        <v>33.700000762939453</v>
      </c>
      <c r="AP713" s="11">
        <v>42.360000610351563</v>
      </c>
      <c r="AQ713" s="11">
        <v>35.470001220703125</v>
      </c>
      <c r="AR713" s="11">
        <v>26.860000610351562</v>
      </c>
      <c r="AS713" s="11">
        <v>26.190000534057617</v>
      </c>
      <c r="AT713" s="11">
        <v>32.090000152587891</v>
      </c>
      <c r="AU713" s="11">
        <v>37.279998779296875</v>
      </c>
      <c r="AV713" s="11">
        <v>18.700000762939453</v>
      </c>
      <c r="AW713" s="11">
        <v>39.040000915527344</v>
      </c>
      <c r="AX713" s="11">
        <v>51.119998931884766</v>
      </c>
      <c r="AY713" s="11">
        <v>52.169998168945312</v>
      </c>
      <c r="AZ713" s="11">
        <v>25.139999389648438</v>
      </c>
      <c r="BA713" s="11">
        <v>30.360000610351563</v>
      </c>
      <c r="BB713" s="11">
        <v>108.51000213623047</v>
      </c>
      <c r="BC713" s="11">
        <v>24.520000457763672</v>
      </c>
      <c r="BD713" s="11">
        <v>35.529998779296875</v>
      </c>
      <c r="BE713" s="11">
        <v>44.189998626708984</v>
      </c>
      <c r="BF713" s="11">
        <v>27.059999465942383</v>
      </c>
      <c r="BG713" s="11">
        <v>26.969999313354492</v>
      </c>
      <c r="BH713" s="11">
        <v>28.950000762939453</v>
      </c>
      <c r="BI713" s="11">
        <v>22</v>
      </c>
      <c r="BJ713" s="11">
        <v>23.5</v>
      </c>
      <c r="BK713" s="11">
        <v>15.159999847412109</v>
      </c>
      <c r="BL713" s="11">
        <v>35.259998321533203</v>
      </c>
      <c r="BM713" s="11">
        <v>14.649999618530273</v>
      </c>
      <c r="BN713" s="11">
        <v>21.309999465942383</v>
      </c>
      <c r="BO713" s="11">
        <v>16.75</v>
      </c>
      <c r="BP713" s="11">
        <v>32.430000305175781</v>
      </c>
      <c r="BQ713" s="11">
        <v>19.729999542236328</v>
      </c>
      <c r="BR713" s="11">
        <v>7.7100000381469727</v>
      </c>
      <c r="BS713" s="11">
        <v>24.690000534057617</v>
      </c>
      <c r="BT713" s="11">
        <v>19.409999847412109</v>
      </c>
      <c r="BU713" s="11">
        <v>21.600000381469727</v>
      </c>
      <c r="BV713" s="11">
        <v>30.620000839233398</v>
      </c>
      <c r="BW713" s="11">
        <v>41.369998931884766</v>
      </c>
      <c r="BX713" s="11">
        <v>31.850000381469727</v>
      </c>
      <c r="BY713" s="11">
        <v>105.68000030517578</v>
      </c>
      <c r="BZ713" s="11">
        <v>29.649999618530273</v>
      </c>
      <c r="CA713" s="11">
        <v>50.389999389648438</v>
      </c>
      <c r="CB713" s="11">
        <v>40.880001068115234</v>
      </c>
      <c r="CC713" s="11">
        <v>60.099998474121094</v>
      </c>
      <c r="CD713" s="11">
        <v>56.110000610351563</v>
      </c>
      <c r="CE713" s="11">
        <v>170.47999572753906</v>
      </c>
      <c r="CF713" s="11">
        <v>49</v>
      </c>
      <c r="CG713" s="11">
        <v>19.649999618530273</v>
      </c>
      <c r="CH713" s="11">
        <v>28.899999618530273</v>
      </c>
      <c r="CI713" s="11">
        <v>47.389999389648438</v>
      </c>
      <c r="CJ713" s="11">
        <v>10.539999961853027</v>
      </c>
      <c r="CK713" s="11">
        <v>30.340000152587891</v>
      </c>
      <c r="CL713" s="11">
        <v>14.890000343322754</v>
      </c>
      <c r="CM713" s="11">
        <v>24.590000152587891</v>
      </c>
      <c r="CN713" s="11">
        <v>33</v>
      </c>
      <c r="CO713" s="11">
        <v>44.900001525878906</v>
      </c>
      <c r="CP713" s="11">
        <v>34.860000610351562</v>
      </c>
      <c r="CQ713" s="11">
        <v>39.5</v>
      </c>
      <c r="CR713" s="11">
        <v>37.400001525878906</v>
      </c>
      <c r="CS713" s="11">
        <v>82.970001220703125</v>
      </c>
      <c r="CT713" s="11">
        <v>75.419998168945313</v>
      </c>
      <c r="CU713" s="11">
        <v>73.849998474121094</v>
      </c>
      <c r="CV713" s="11">
        <v>84.029998779296875</v>
      </c>
      <c r="CW713" s="11">
        <v>30.75</v>
      </c>
      <c r="CX713" s="11">
        <v>43.759998321533203</v>
      </c>
      <c r="CY713" s="11">
        <v>30.420000076293945</v>
      </c>
      <c r="CZ713" s="11">
        <v>61.779998779296875</v>
      </c>
    </row>
    <row r="714" spans="1:104">
      <c r="A714" s="8">
        <v>43111</v>
      </c>
      <c r="B714" s="11">
        <v>779.04998779296875</v>
      </c>
      <c r="C714" s="11">
        <v>36.189998626708984</v>
      </c>
      <c r="D714" s="11">
        <v>125.91000366210937</v>
      </c>
      <c r="E714" s="11">
        <v>24.540000915527344</v>
      </c>
      <c r="F714" s="11">
        <v>48.770000457763672</v>
      </c>
      <c r="G714" s="11">
        <v>52.069999694824219</v>
      </c>
      <c r="H714" s="11">
        <v>32.939998626708984</v>
      </c>
      <c r="I714" s="11">
        <v>34.380001068115234</v>
      </c>
      <c r="J714" s="11">
        <v>15.130000114440918</v>
      </c>
      <c r="K714" s="11">
        <v>106.45999908447266</v>
      </c>
      <c r="L714" s="11">
        <v>94.930000305175781</v>
      </c>
      <c r="M714" s="11">
        <v>66.30999755859375</v>
      </c>
      <c r="N714" s="11">
        <v>35.580001831054688</v>
      </c>
      <c r="O714" s="11">
        <v>22.799999237060547</v>
      </c>
      <c r="P714" s="11">
        <v>30.969999313354492</v>
      </c>
      <c r="Q714" s="11">
        <v>18.639999389648437</v>
      </c>
      <c r="R714" s="11">
        <v>37.380001068115234</v>
      </c>
      <c r="S714" s="11">
        <v>36.080001831054687</v>
      </c>
      <c r="T714" s="11">
        <v>16.239999771118164</v>
      </c>
      <c r="U714" s="11">
        <v>47.819999694824219</v>
      </c>
      <c r="V714" s="11">
        <v>47.119998931884766</v>
      </c>
      <c r="W714" s="11">
        <v>65.120002746582031</v>
      </c>
      <c r="X714" s="11">
        <v>42.919998168945313</v>
      </c>
      <c r="Y714" s="11">
        <v>54.580001831054688</v>
      </c>
      <c r="Z714" s="11">
        <v>52.119998931884766</v>
      </c>
      <c r="AA714" s="11">
        <v>48.180000305175781</v>
      </c>
      <c r="AB714" s="11">
        <v>56.700000762939453</v>
      </c>
      <c r="AC714" s="11">
        <v>36.869998931884766</v>
      </c>
      <c r="AD714" s="11">
        <v>77.970001220703125</v>
      </c>
      <c r="AE714" s="11">
        <v>41</v>
      </c>
      <c r="AF714" s="11">
        <v>44.959999084472656</v>
      </c>
      <c r="AG714" s="11">
        <v>33.200000762939453</v>
      </c>
      <c r="AH714" s="11">
        <v>43.669998168945313</v>
      </c>
      <c r="AI714" s="11">
        <v>26.739999771118164</v>
      </c>
      <c r="AJ714" s="11">
        <v>23.360000610351563</v>
      </c>
      <c r="AK714" s="11">
        <v>17.530000686645508</v>
      </c>
      <c r="AL714" s="11">
        <v>72.400001525878906</v>
      </c>
      <c r="AM714" s="11">
        <v>56.049999237060547</v>
      </c>
      <c r="AN714" s="11">
        <v>20.959999084472656</v>
      </c>
      <c r="AO714" s="11">
        <v>33.840000152587891</v>
      </c>
      <c r="AP714" s="11">
        <v>41.869998931884766</v>
      </c>
      <c r="AQ714" s="11">
        <v>35.180000305175781</v>
      </c>
      <c r="AR714" s="11">
        <v>26.969999313354492</v>
      </c>
      <c r="AS714" s="11">
        <v>26.239999771118164</v>
      </c>
      <c r="AT714" s="11">
        <v>32.25</v>
      </c>
      <c r="AU714" s="11">
        <v>37.509998321533203</v>
      </c>
      <c r="AV714" s="11">
        <v>18.639999389648437</v>
      </c>
      <c r="AW714" s="11">
        <v>38.889999389648438</v>
      </c>
      <c r="AX714" s="11">
        <v>51.290000915527344</v>
      </c>
      <c r="AY714" s="11">
        <v>52.270000457763672</v>
      </c>
      <c r="AZ714" s="11">
        <v>25.040000915527344</v>
      </c>
      <c r="BA714" s="11">
        <v>30.389999389648438</v>
      </c>
      <c r="BB714" s="11">
        <v>109.23999786376953</v>
      </c>
      <c r="BC714" s="11">
        <v>24.709999084472656</v>
      </c>
      <c r="BD714" s="11">
        <v>35.450000762939453</v>
      </c>
      <c r="BE714" s="11">
        <v>43.869998931884766</v>
      </c>
      <c r="BF714" s="11">
        <v>27.040000915527344</v>
      </c>
      <c r="BG714" s="11">
        <v>26.979999542236328</v>
      </c>
      <c r="BH714" s="11">
        <v>29.059999465942383</v>
      </c>
      <c r="BI714" s="11">
        <v>21.889999389648437</v>
      </c>
      <c r="BJ714" s="11">
        <v>23.309999465942383</v>
      </c>
      <c r="BK714" s="11">
        <v>15.149999618530273</v>
      </c>
      <c r="BL714" s="11">
        <v>35.259998321533203</v>
      </c>
      <c r="BM714" s="11">
        <v>14.550000190734863</v>
      </c>
      <c r="BN714" s="11">
        <v>21.420000076293945</v>
      </c>
      <c r="BO714" s="11">
        <v>16.729999542236328</v>
      </c>
      <c r="BP714" s="11">
        <v>32.360000610351562</v>
      </c>
      <c r="BQ714" s="11">
        <v>19.889999389648437</v>
      </c>
      <c r="BR714" s="11">
        <v>7.7399997711181641</v>
      </c>
      <c r="BS714" s="11">
        <v>24.579999923706055</v>
      </c>
      <c r="BT714" s="11">
        <v>19.639999389648437</v>
      </c>
      <c r="BU714" s="11">
        <v>21.729999542236328</v>
      </c>
      <c r="BV714" s="11">
        <v>30.729999542236328</v>
      </c>
      <c r="BW714" s="11">
        <v>42.090000152587891</v>
      </c>
      <c r="BX714" s="11">
        <v>32.25</v>
      </c>
      <c r="BY714" s="11">
        <v>105.25</v>
      </c>
      <c r="BZ714" s="11">
        <v>29.629999160766602</v>
      </c>
      <c r="CA714" s="11">
        <v>51.200000762939453</v>
      </c>
      <c r="CB714" s="11">
        <v>40.520000457763672</v>
      </c>
      <c r="CC714" s="11">
        <v>66.110000610351563</v>
      </c>
      <c r="CD714" s="11">
        <v>58.200000762939453</v>
      </c>
      <c r="CE714" s="11">
        <v>172.22000122070312</v>
      </c>
      <c r="CF714" s="11">
        <v>48.930000305175781</v>
      </c>
      <c r="CG714" s="11">
        <v>18.670000076293945</v>
      </c>
      <c r="CH714" s="11">
        <v>28.370000839233398</v>
      </c>
      <c r="CI714" s="11">
        <v>47.119998931884766</v>
      </c>
      <c r="CJ714" s="11">
        <v>10.520000457763672</v>
      </c>
      <c r="CK714" s="11">
        <v>30.389999389648438</v>
      </c>
      <c r="CL714" s="11">
        <v>14.880000114440918</v>
      </c>
      <c r="CM714" s="11">
        <v>24.530000686645508</v>
      </c>
      <c r="CN714" s="11">
        <v>33.25</v>
      </c>
      <c r="CO714" s="11">
        <v>45.259998321533203</v>
      </c>
      <c r="CP714" s="11">
        <v>35.069999694824219</v>
      </c>
      <c r="CQ714" s="11">
        <v>39.479999542236328</v>
      </c>
      <c r="CR714" s="11">
        <v>37.5</v>
      </c>
      <c r="CS714" s="11">
        <v>83.540000915527344</v>
      </c>
      <c r="CT714" s="11">
        <v>75.660003662109375</v>
      </c>
      <c r="CU714" s="11">
        <v>73.680000305175781</v>
      </c>
      <c r="CV714" s="11">
        <v>84.379997253417969</v>
      </c>
      <c r="CW714" s="11">
        <v>30.770000457763672</v>
      </c>
      <c r="CX714" s="11">
        <v>44.419998168945313</v>
      </c>
      <c r="CY714" s="11">
        <v>30.680000305175781</v>
      </c>
      <c r="CZ714" s="11">
        <v>61.860000610351562</v>
      </c>
    </row>
    <row r="715" spans="1:104">
      <c r="A715" s="8">
        <v>43112</v>
      </c>
      <c r="B715" s="11">
        <v>779.70001220703125</v>
      </c>
      <c r="C715" s="11">
        <v>36</v>
      </c>
      <c r="D715" s="11">
        <v>125.12999725341797</v>
      </c>
      <c r="E715" s="11">
        <v>24.680000305175781</v>
      </c>
      <c r="F715" s="11">
        <v>48.520000457763672</v>
      </c>
      <c r="G715" s="11">
        <v>51.810001373291016</v>
      </c>
      <c r="H715" s="11">
        <v>33.229999542236328</v>
      </c>
      <c r="I715" s="11">
        <v>34.110000610351563</v>
      </c>
      <c r="J715" s="11">
        <v>15.100000381469727</v>
      </c>
      <c r="K715" s="11">
        <v>104.29000091552734</v>
      </c>
      <c r="L715" s="11">
        <v>94.970001220703125</v>
      </c>
      <c r="M715" s="11">
        <v>66.419998168945313</v>
      </c>
      <c r="N715" s="11">
        <v>35.680000305175781</v>
      </c>
      <c r="O715" s="11">
        <v>22.540000915527344</v>
      </c>
      <c r="P715" s="11">
        <v>30.659999847412109</v>
      </c>
      <c r="Q715" s="11">
        <v>18.659999847412109</v>
      </c>
      <c r="R715" s="11">
        <v>37.459999084472656</v>
      </c>
      <c r="S715" s="11">
        <v>36.049999237060547</v>
      </c>
      <c r="T715" s="11">
        <v>16.420000076293945</v>
      </c>
      <c r="U715" s="11">
        <v>47.419998168945313</v>
      </c>
      <c r="V715" s="11">
        <v>47.450000762939453</v>
      </c>
      <c r="W715" s="11">
        <v>64.160003662109375</v>
      </c>
      <c r="X715" s="11">
        <v>42.630001068115234</v>
      </c>
      <c r="Y715" s="11">
        <v>54.229999542236328</v>
      </c>
      <c r="Z715" s="11">
        <v>51.770000457763672</v>
      </c>
      <c r="AA715" s="11">
        <v>47.919998168945313</v>
      </c>
      <c r="AB715" s="11">
        <v>56.490001678466797</v>
      </c>
      <c r="AC715" s="11">
        <v>36.669998168945313</v>
      </c>
      <c r="AD715" s="11">
        <v>75.989997863769531</v>
      </c>
      <c r="AE715" s="11">
        <v>40.299999237060547</v>
      </c>
      <c r="AF715" s="11">
        <v>44.090000152587891</v>
      </c>
      <c r="AG715" s="11">
        <v>32.869998931884766</v>
      </c>
      <c r="AH715" s="11">
        <v>43.639999389648437</v>
      </c>
      <c r="AI715" s="11">
        <v>26.440000534057617</v>
      </c>
      <c r="AJ715" s="11">
        <v>23.229999542236328</v>
      </c>
      <c r="AK715" s="11">
        <v>17.790000915527344</v>
      </c>
      <c r="AL715" s="11">
        <v>71.389999389648437</v>
      </c>
      <c r="AM715" s="11">
        <v>55.169998168945313</v>
      </c>
      <c r="AN715" s="11">
        <v>21.520000457763672</v>
      </c>
      <c r="AO715" s="11">
        <v>33.930000305175781</v>
      </c>
      <c r="AP715" s="11">
        <v>42.590000152587891</v>
      </c>
      <c r="AQ715" s="11">
        <v>35.540000915527344</v>
      </c>
      <c r="AR715" s="11">
        <v>26.840000152587891</v>
      </c>
      <c r="AS715" s="11">
        <v>26.159999847412109</v>
      </c>
      <c r="AT715" s="11">
        <v>32.319999694824219</v>
      </c>
      <c r="AU715" s="11">
        <v>37.369998931884766</v>
      </c>
      <c r="AV715" s="11">
        <v>18.829999923706055</v>
      </c>
      <c r="AW715" s="11">
        <v>39.290000915527344</v>
      </c>
      <c r="AX715" s="11">
        <v>51.560001373291016</v>
      </c>
      <c r="AY715" s="11">
        <v>52.069999694824219</v>
      </c>
      <c r="AZ715" s="11">
        <v>24.989999771118164</v>
      </c>
      <c r="BA715" s="11">
        <v>30.409999847412109</v>
      </c>
      <c r="BB715" s="11">
        <v>109.59999847412109</v>
      </c>
      <c r="BC715" s="11">
        <v>24.680000305175781</v>
      </c>
      <c r="BD715" s="11">
        <v>34.919998168945313</v>
      </c>
      <c r="BE715" s="11">
        <v>43.360000610351562</v>
      </c>
      <c r="BF715" s="11">
        <v>27.709999084472656</v>
      </c>
      <c r="BG715" s="11">
        <v>26.979999542236328</v>
      </c>
      <c r="BH715" s="11">
        <v>28.940000534057617</v>
      </c>
      <c r="BI715" s="11">
        <v>21.829999923706055</v>
      </c>
      <c r="BJ715" s="11">
        <v>23.540000915527344</v>
      </c>
      <c r="BK715" s="11">
        <v>15.090000152587891</v>
      </c>
      <c r="BL715" s="11">
        <v>35.049999237060547</v>
      </c>
      <c r="BM715" s="11">
        <v>14.430000305175781</v>
      </c>
      <c r="BN715" s="11">
        <v>21.260000228881836</v>
      </c>
      <c r="BO715" s="11">
        <v>16.860000610351563</v>
      </c>
      <c r="BP715" s="11">
        <v>32.860000610351562</v>
      </c>
      <c r="BQ715" s="11">
        <v>19.700000762939453</v>
      </c>
      <c r="BR715" s="11">
        <v>7.7899999618530273</v>
      </c>
      <c r="BS715" s="11">
        <v>24.520000457763672</v>
      </c>
      <c r="BT715" s="11">
        <v>20.100000381469727</v>
      </c>
      <c r="BU715" s="11">
        <v>21.600000381469727</v>
      </c>
      <c r="BV715" s="11">
        <v>30.569999694824219</v>
      </c>
      <c r="BW715" s="11">
        <v>41.819999694824219</v>
      </c>
      <c r="BX715" s="11">
        <v>32.310001373291016</v>
      </c>
      <c r="BY715" s="11">
        <v>105.52999877929688</v>
      </c>
      <c r="BZ715" s="11">
        <v>29.559999465942383</v>
      </c>
      <c r="CA715" s="11">
        <v>50.790000915527344</v>
      </c>
      <c r="CB715" s="11">
        <v>40.509998321533203</v>
      </c>
      <c r="CC715" s="11">
        <v>64.819999694824219</v>
      </c>
      <c r="CD715" s="11">
        <v>57.060001373291016</v>
      </c>
      <c r="CE715" s="11">
        <v>169.21000671386719</v>
      </c>
      <c r="CF715" s="11">
        <v>48.900001525878906</v>
      </c>
      <c r="CG715" s="11">
        <v>18.739999771118164</v>
      </c>
      <c r="CH715" s="11">
        <v>28.239999771118164</v>
      </c>
      <c r="CI715" s="11">
        <v>46.919998168945313</v>
      </c>
      <c r="CJ715" s="11">
        <v>10.449999809265137</v>
      </c>
      <c r="CK715" s="11">
        <v>30.159999847412109</v>
      </c>
      <c r="CL715" s="11">
        <v>14.75</v>
      </c>
      <c r="CM715" s="11">
        <v>24.309999465942383</v>
      </c>
      <c r="CN715" s="11">
        <v>32.919998168945313</v>
      </c>
      <c r="CO715" s="11">
        <v>44.700000762939453</v>
      </c>
      <c r="CP715" s="11">
        <v>34.759998321533203</v>
      </c>
      <c r="CQ715" s="11">
        <v>39.540000915527344</v>
      </c>
      <c r="CR715" s="11">
        <v>37.599998474121094</v>
      </c>
      <c r="CS715" s="11">
        <v>82.279998779296875</v>
      </c>
      <c r="CT715" s="11">
        <v>74.790000915527344</v>
      </c>
      <c r="CU715" s="11">
        <v>71.339996337890625</v>
      </c>
      <c r="CV715" s="11">
        <v>84.370002746582031</v>
      </c>
      <c r="CW715" s="11">
        <v>30.870000839233398</v>
      </c>
      <c r="CX715" s="11">
        <v>44.340000152587891</v>
      </c>
      <c r="CY715" s="11">
        <v>30.469999313354492</v>
      </c>
      <c r="CZ715" s="11">
        <v>61.880001068115234</v>
      </c>
    </row>
    <row r="716" spans="1:104">
      <c r="A716" s="8">
        <v>43115</v>
      </c>
      <c r="B716" s="11">
        <v>775.530029296875</v>
      </c>
      <c r="C716" s="11">
        <v>35.639999389648438</v>
      </c>
      <c r="D716" s="11">
        <v>121.83999633789062</v>
      </c>
      <c r="E716" s="11">
        <v>24.290000915527344</v>
      </c>
      <c r="F716" s="11">
        <v>46.639999389648438</v>
      </c>
      <c r="G716" s="11">
        <v>50.409999847412109</v>
      </c>
      <c r="H716" s="11">
        <v>32.150001525878906</v>
      </c>
      <c r="I716" s="11">
        <v>34.169998168945313</v>
      </c>
      <c r="J716" s="11">
        <v>14.510000228881836</v>
      </c>
      <c r="K716" s="11">
        <v>98.800003051757812</v>
      </c>
      <c r="L716" s="11">
        <v>95.319999694824219</v>
      </c>
      <c r="M716" s="11">
        <v>67.430000305175781</v>
      </c>
      <c r="N716" s="11">
        <v>34.790000915527344</v>
      </c>
      <c r="O716" s="11">
        <v>22.020000457763672</v>
      </c>
      <c r="P716" s="11">
        <v>30.260000228881836</v>
      </c>
      <c r="Q716" s="11">
        <v>18.700000762939453</v>
      </c>
      <c r="R716" s="11">
        <v>36.799999237060547</v>
      </c>
      <c r="S716" s="11">
        <v>35.150001525878906</v>
      </c>
      <c r="T716" s="11">
        <v>15.840000152587891</v>
      </c>
      <c r="U716" s="11">
        <v>44.680000305175781</v>
      </c>
      <c r="V716" s="11">
        <v>47.590000152587891</v>
      </c>
      <c r="W716" s="11">
        <v>60.240001678466797</v>
      </c>
      <c r="X716" s="11">
        <v>41.639999389648437</v>
      </c>
      <c r="Y716" s="11">
        <v>52.860000610351562</v>
      </c>
      <c r="Z716" s="11">
        <v>50.590000152587891</v>
      </c>
      <c r="AA716" s="11">
        <v>46.790000915527344</v>
      </c>
      <c r="AB716" s="11">
        <v>55.209999084472656</v>
      </c>
      <c r="AC716" s="11">
        <v>35.709999084472656</v>
      </c>
      <c r="AD716" s="11">
        <v>70.919998168945312</v>
      </c>
      <c r="AE716" s="11">
        <v>38.950000762939453</v>
      </c>
      <c r="AF716" s="11">
        <v>42.040000915527344</v>
      </c>
      <c r="AG716" s="11">
        <v>32.290000915527344</v>
      </c>
      <c r="AH716" s="11">
        <v>42.729999542236328</v>
      </c>
      <c r="AI716" s="11">
        <v>26.170000076293945</v>
      </c>
      <c r="AJ716" s="11">
        <v>22.659999847412109</v>
      </c>
      <c r="AK716" s="11">
        <v>17.399999618530273</v>
      </c>
      <c r="AL716" s="11">
        <v>68.970001220703125</v>
      </c>
      <c r="AM716" s="11">
        <v>54.009998321533203</v>
      </c>
      <c r="AN716" s="11">
        <v>21.739999771118164</v>
      </c>
      <c r="AO716" s="11">
        <v>33.700000762939453</v>
      </c>
      <c r="AP716" s="11">
        <v>42.619998931884766</v>
      </c>
      <c r="AQ716" s="11">
        <v>35.159999847412109</v>
      </c>
      <c r="AR716" s="11">
        <v>26.340000152587891</v>
      </c>
      <c r="AS716" s="11">
        <v>25.790000915527344</v>
      </c>
      <c r="AT716" s="11">
        <v>31.450000762939453</v>
      </c>
      <c r="AU716" s="11">
        <v>36.900001525878906</v>
      </c>
      <c r="AV716" s="11">
        <v>18.75</v>
      </c>
      <c r="AW716" s="11">
        <v>38.909999847412109</v>
      </c>
      <c r="AX716" s="11">
        <v>50.930000305175781</v>
      </c>
      <c r="AY716" s="11">
        <v>50.860000610351563</v>
      </c>
      <c r="AZ716" s="11">
        <v>24.600000381469727</v>
      </c>
      <c r="BA716" s="11">
        <v>30.260000228881836</v>
      </c>
      <c r="BB716" s="11">
        <v>107.94000244140625</v>
      </c>
      <c r="BC716" s="11">
        <v>24.319999694824219</v>
      </c>
      <c r="BD716" s="11">
        <v>34.169998168945313</v>
      </c>
      <c r="BE716" s="11">
        <v>43.459999084472656</v>
      </c>
      <c r="BF716" s="11">
        <v>27.280000686645508</v>
      </c>
      <c r="BG716" s="11">
        <v>26.680000305175781</v>
      </c>
      <c r="BH716" s="11">
        <v>28.299999237060547</v>
      </c>
      <c r="BI716" s="11">
        <v>21.899999618530273</v>
      </c>
      <c r="BJ716" s="11">
        <v>24.270000457763672</v>
      </c>
      <c r="BK716" s="11">
        <v>14.869999885559082</v>
      </c>
      <c r="BL716" s="11">
        <v>34.169998168945313</v>
      </c>
      <c r="BM716" s="11">
        <v>14.079999923706055</v>
      </c>
      <c r="BN716" s="11">
        <v>20.799999237060547</v>
      </c>
      <c r="BO716" s="11">
        <v>16.920000076293945</v>
      </c>
      <c r="BP716" s="11">
        <v>31.950000762939453</v>
      </c>
      <c r="BQ716" s="11">
        <v>19.239999771118164</v>
      </c>
      <c r="BR716" s="11">
        <v>7.9099998474121094</v>
      </c>
      <c r="BS716" s="11">
        <v>24.120000839233398</v>
      </c>
      <c r="BT716" s="11">
        <v>20.979999542236328</v>
      </c>
      <c r="BU716" s="11">
        <v>21.149999618530273</v>
      </c>
      <c r="BV716" s="11">
        <v>29.950000762939453</v>
      </c>
      <c r="BW716" s="11">
        <v>42.040000915527344</v>
      </c>
      <c r="BX716" s="11">
        <v>31.549999237060547</v>
      </c>
      <c r="BY716" s="11">
        <v>102.40000152587891</v>
      </c>
      <c r="BZ716" s="11">
        <v>28.969999313354492</v>
      </c>
      <c r="CA716" s="11">
        <v>51.569999694824219</v>
      </c>
      <c r="CB716" s="11">
        <v>41</v>
      </c>
      <c r="CC716" s="11">
        <v>65.279998779296875</v>
      </c>
      <c r="CD716" s="11">
        <v>55.180000305175781</v>
      </c>
      <c r="CE716" s="11">
        <v>163.6199951171875</v>
      </c>
      <c r="CF716" s="11">
        <v>47.580001831054688</v>
      </c>
      <c r="CG716" s="11">
        <v>18.590000152587891</v>
      </c>
      <c r="CH716" s="11">
        <v>27.649999618530273</v>
      </c>
      <c r="CI716" s="11">
        <v>46.430000305175781</v>
      </c>
      <c r="CJ716" s="11">
        <v>10.439999580383301</v>
      </c>
      <c r="CK716" s="11">
        <v>29.540000915527344</v>
      </c>
      <c r="CL716" s="11">
        <v>14.449999809265137</v>
      </c>
      <c r="CM716" s="11">
        <v>23.440000534057617</v>
      </c>
      <c r="CN716" s="11">
        <v>31.440000534057617</v>
      </c>
      <c r="CO716" s="11">
        <v>42.849998474121094</v>
      </c>
      <c r="CP716" s="11">
        <v>33.790000915527344</v>
      </c>
      <c r="CQ716" s="11">
        <v>38.069999694824219</v>
      </c>
      <c r="CR716" s="11">
        <v>36.970001220703125</v>
      </c>
      <c r="CS716" s="11">
        <v>79.430000305175781</v>
      </c>
      <c r="CT716" s="11">
        <v>71.739997863769531</v>
      </c>
      <c r="CU716" s="11">
        <v>67.669998168945313</v>
      </c>
      <c r="CV716" s="11">
        <v>82.470001220703125</v>
      </c>
      <c r="CW716" s="11">
        <v>30.479999542236328</v>
      </c>
      <c r="CX716" s="11">
        <v>43.029998779296875</v>
      </c>
      <c r="CY716" s="11">
        <v>29.590000152587891</v>
      </c>
      <c r="CZ716" s="11">
        <v>60.229999542236328</v>
      </c>
    </row>
    <row r="717" spans="1:104">
      <c r="A717" s="8">
        <v>43116</v>
      </c>
      <c r="B717" s="11">
        <v>777.969970703125</v>
      </c>
      <c r="C717" s="11">
        <v>36.279998779296875</v>
      </c>
      <c r="D717" s="11">
        <v>124.09999847412109</v>
      </c>
      <c r="E717" s="11">
        <v>24.840000152587891</v>
      </c>
      <c r="F717" s="11">
        <v>46.75</v>
      </c>
      <c r="G717" s="11">
        <v>51.889999389648437</v>
      </c>
      <c r="H717" s="11">
        <v>33.369998931884766</v>
      </c>
      <c r="I717" s="11">
        <v>34.840000152587891</v>
      </c>
      <c r="J717" s="11">
        <v>14.550000190734863</v>
      </c>
      <c r="K717" s="11">
        <v>99.680000305175781</v>
      </c>
      <c r="L717" s="11">
        <v>94.110000610351563</v>
      </c>
      <c r="M717" s="11">
        <v>67.120002746582031</v>
      </c>
      <c r="N717" s="11">
        <v>34.889999389648438</v>
      </c>
      <c r="O717" s="11">
        <v>22.180000305175781</v>
      </c>
      <c r="P717" s="11">
        <v>30.629999160766602</v>
      </c>
      <c r="Q717" s="11">
        <v>18.430000305175781</v>
      </c>
      <c r="R717" s="11">
        <v>35.840000152587891</v>
      </c>
      <c r="S717" s="11">
        <v>35.180000305175781</v>
      </c>
      <c r="T717" s="11">
        <v>15.939999580383301</v>
      </c>
      <c r="U717" s="11">
        <v>44.700000762939453</v>
      </c>
      <c r="V717" s="11">
        <v>47.520000457763672</v>
      </c>
      <c r="W717" s="11">
        <v>60.450000762939453</v>
      </c>
      <c r="X717" s="11">
        <v>41.549999237060547</v>
      </c>
      <c r="Y717" s="11">
        <v>53.029998779296875</v>
      </c>
      <c r="Z717" s="11">
        <v>50.520000457763672</v>
      </c>
      <c r="AA717" s="11">
        <v>47.099998474121094</v>
      </c>
      <c r="AB717" s="11">
        <v>55.630001068115234</v>
      </c>
      <c r="AC717" s="11">
        <v>36.560001373291016</v>
      </c>
      <c r="AD717" s="11">
        <v>70.55999755859375</v>
      </c>
      <c r="AE717" s="11">
        <v>39.430000305175781</v>
      </c>
      <c r="AF717" s="11">
        <v>41.729999542236328</v>
      </c>
      <c r="AG717" s="11">
        <v>32.139999389648438</v>
      </c>
      <c r="AH717" s="11">
        <v>41.849998474121094</v>
      </c>
      <c r="AI717" s="11">
        <v>25.959999084472656</v>
      </c>
      <c r="AJ717" s="11">
        <v>22.739999771118164</v>
      </c>
      <c r="AK717" s="11">
        <v>17.280000686645508</v>
      </c>
      <c r="AL717" s="11">
        <v>68.900001525878906</v>
      </c>
      <c r="AM717" s="11">
        <v>54.75</v>
      </c>
      <c r="AN717" s="11">
        <v>21.709999084472656</v>
      </c>
      <c r="AO717" s="11">
        <v>33.869998931884766</v>
      </c>
      <c r="AP717" s="11">
        <v>42.509998321533203</v>
      </c>
      <c r="AQ717" s="11">
        <v>35.450000762939453</v>
      </c>
      <c r="AR717" s="11">
        <v>26.569999694824219</v>
      </c>
      <c r="AS717" s="11">
        <v>26.030000686645508</v>
      </c>
      <c r="AT717" s="11">
        <v>31.559999465942383</v>
      </c>
      <c r="AU717" s="11">
        <v>37.209999084472656</v>
      </c>
      <c r="AV717" s="11">
        <v>19.209999084472656</v>
      </c>
      <c r="AW717" s="11">
        <v>39.069999694824219</v>
      </c>
      <c r="AX717" s="11">
        <v>51.060001373291016</v>
      </c>
      <c r="AY717" s="11">
        <v>51.020000457763672</v>
      </c>
      <c r="AZ717" s="11">
        <v>24.670000076293945</v>
      </c>
      <c r="BA717" s="11">
        <v>30.520000457763672</v>
      </c>
      <c r="BB717" s="11">
        <v>108.87000274658203</v>
      </c>
      <c r="BC717" s="11">
        <v>24.370000839233398</v>
      </c>
      <c r="BD717" s="11">
        <v>34.159999847412109</v>
      </c>
      <c r="BE717" s="11">
        <v>43.770000457763672</v>
      </c>
      <c r="BF717" s="11">
        <v>27.520000457763672</v>
      </c>
      <c r="BG717" s="11">
        <v>26.950000762939453</v>
      </c>
      <c r="BH717" s="11">
        <v>28.479999542236328</v>
      </c>
      <c r="BI717" s="11">
        <v>21.379999160766602</v>
      </c>
      <c r="BJ717" s="11">
        <v>24.559999465942383</v>
      </c>
      <c r="BK717" s="11">
        <v>15.140000343322754</v>
      </c>
      <c r="BL717" s="11">
        <v>34.630001068115234</v>
      </c>
      <c r="BM717" s="11">
        <v>14.130000114440918</v>
      </c>
      <c r="BN717" s="11">
        <v>20.950000762939453</v>
      </c>
      <c r="BO717" s="11">
        <v>17.840000152587891</v>
      </c>
      <c r="BP717" s="11">
        <v>32.979999542236328</v>
      </c>
      <c r="BQ717" s="11">
        <v>19.420000076293945</v>
      </c>
      <c r="BR717" s="11">
        <v>7.940000057220459</v>
      </c>
      <c r="BS717" s="11">
        <v>24.729999542236328</v>
      </c>
      <c r="BT717" s="11">
        <v>20.940000534057617</v>
      </c>
      <c r="BU717" s="11">
        <v>21.270000457763672</v>
      </c>
      <c r="BV717" s="11">
        <v>30.469999313354492</v>
      </c>
      <c r="BW717" s="11">
        <v>43.029998779296875</v>
      </c>
      <c r="BX717" s="11">
        <v>32.130001068115234</v>
      </c>
      <c r="BY717" s="11">
        <v>104.08999633789062</v>
      </c>
      <c r="BZ717" s="11">
        <v>29.280000686645508</v>
      </c>
      <c r="CA717" s="11">
        <v>53.450000762939453</v>
      </c>
      <c r="CB717" s="11">
        <v>41.799999237060547</v>
      </c>
      <c r="CC717" s="11">
        <v>66.739997863769531</v>
      </c>
      <c r="CD717" s="11">
        <v>55.25</v>
      </c>
      <c r="CE717" s="11">
        <v>164.96000671386719</v>
      </c>
      <c r="CF717" s="11">
        <v>48.110000610351563</v>
      </c>
      <c r="CG717" s="11">
        <v>18.930000305175781</v>
      </c>
      <c r="CH717" s="11">
        <v>27.940000534057617</v>
      </c>
      <c r="CI717" s="11">
        <v>46.930000305175781</v>
      </c>
      <c r="CJ717" s="11">
        <v>10.460000038146973</v>
      </c>
      <c r="CK717" s="11">
        <v>30.309999465942383</v>
      </c>
      <c r="CL717" s="11">
        <v>14.600000381469727</v>
      </c>
      <c r="CM717" s="11">
        <v>23.649999618530273</v>
      </c>
      <c r="CN717" s="11">
        <v>31.559999465942383</v>
      </c>
      <c r="CO717" s="11">
        <v>42.770000457763672</v>
      </c>
      <c r="CP717" s="11">
        <v>33.689998626708984</v>
      </c>
      <c r="CQ717" s="11">
        <v>38.029998779296875</v>
      </c>
      <c r="CR717" s="11">
        <v>37</v>
      </c>
      <c r="CS717" s="11">
        <v>78.55999755859375</v>
      </c>
      <c r="CT717" s="11">
        <v>70.910003662109375</v>
      </c>
      <c r="CU717" s="11">
        <v>66.989997863769531</v>
      </c>
      <c r="CV717" s="11">
        <v>82.75</v>
      </c>
      <c r="CW717" s="11">
        <v>30.850000381469727</v>
      </c>
      <c r="CX717" s="11">
        <v>43.130001068115234</v>
      </c>
      <c r="CY717" s="11">
        <v>29.700000762939453</v>
      </c>
      <c r="CZ717" s="11">
        <v>60.130001068115234</v>
      </c>
    </row>
    <row r="718" spans="1:104">
      <c r="A718" s="8">
        <v>43117</v>
      </c>
      <c r="B718" s="11">
        <v>782.989990234375</v>
      </c>
      <c r="C718" s="11">
        <v>36.310001373291016</v>
      </c>
      <c r="D718" s="11">
        <v>125.02999877929687</v>
      </c>
      <c r="E718" s="11">
        <v>24.299999237060547</v>
      </c>
      <c r="F718" s="11">
        <v>45.599998474121094</v>
      </c>
      <c r="G718" s="11">
        <v>51.979999542236328</v>
      </c>
      <c r="H718" s="11">
        <v>33.369998931884766</v>
      </c>
      <c r="I718" s="11">
        <v>34.290000915527344</v>
      </c>
      <c r="J718" s="11">
        <v>14.710000038146973</v>
      </c>
      <c r="K718" s="11">
        <v>99.120002746582031</v>
      </c>
      <c r="L718" s="11">
        <v>94.879997253417969</v>
      </c>
      <c r="M718" s="11">
        <v>66.430000305175781</v>
      </c>
      <c r="N718" s="11">
        <v>34.169998168945313</v>
      </c>
      <c r="O718" s="11">
        <v>22.020000457763672</v>
      </c>
      <c r="P718" s="11">
        <v>29.889999389648438</v>
      </c>
      <c r="Q718" s="11">
        <v>18.200000762939453</v>
      </c>
      <c r="R718" s="11">
        <v>36.020000457763672</v>
      </c>
      <c r="S718" s="11">
        <v>35.259998321533203</v>
      </c>
      <c r="T718" s="11">
        <v>16.110000610351563</v>
      </c>
      <c r="U718" s="11">
        <v>44.470001220703125</v>
      </c>
      <c r="V718" s="11">
        <v>46.509998321533203</v>
      </c>
      <c r="W718" s="11">
        <v>59.599998474121094</v>
      </c>
      <c r="X718" s="11">
        <v>41.229999542236328</v>
      </c>
      <c r="Y718" s="11">
        <v>53.060001373291016</v>
      </c>
      <c r="Z718" s="11">
        <v>50.229999542236328</v>
      </c>
      <c r="AA718" s="11">
        <v>46.919998168945313</v>
      </c>
      <c r="AB718" s="11">
        <v>55.229999542236328</v>
      </c>
      <c r="AC718" s="11">
        <v>36.450000762939453</v>
      </c>
      <c r="AD718" s="11">
        <v>72.19000244140625</v>
      </c>
      <c r="AE718" s="11">
        <v>38.659999847412109</v>
      </c>
      <c r="AF718" s="11">
        <v>41.889999389648438</v>
      </c>
      <c r="AG718" s="11">
        <v>32.400001525878906</v>
      </c>
      <c r="AH718" s="11">
        <v>41.900001525878906</v>
      </c>
      <c r="AI718" s="11">
        <v>26.030000686645508</v>
      </c>
      <c r="AJ718" s="11">
        <v>22.659999847412109</v>
      </c>
      <c r="AK718" s="11">
        <v>17.270000457763672</v>
      </c>
      <c r="AL718" s="11">
        <v>68.19000244140625</v>
      </c>
      <c r="AM718" s="11">
        <v>54.029998779296875</v>
      </c>
      <c r="AN718" s="11">
        <v>21</v>
      </c>
      <c r="AO718" s="11">
        <v>33.409999847412109</v>
      </c>
      <c r="AP718" s="11">
        <v>41.049999237060547</v>
      </c>
      <c r="AQ718" s="11">
        <v>35.409999847412109</v>
      </c>
      <c r="AR718" s="11">
        <v>26.659999847412109</v>
      </c>
      <c r="AS718" s="11">
        <v>26.069999694824219</v>
      </c>
      <c r="AT718" s="11">
        <v>31.610000610351563</v>
      </c>
      <c r="AU718" s="11">
        <v>37.020000457763672</v>
      </c>
      <c r="AV718" s="11">
        <v>18.860000610351563</v>
      </c>
      <c r="AW718" s="11">
        <v>38.669998168945313</v>
      </c>
      <c r="AX718" s="11">
        <v>50.610000610351562</v>
      </c>
      <c r="AY718" s="11">
        <v>51.930000305175781</v>
      </c>
      <c r="AZ718" s="11">
        <v>24.590000152587891</v>
      </c>
      <c r="BA718" s="11">
        <v>30.370000839233398</v>
      </c>
      <c r="BB718" s="11">
        <v>108.44000244140625</v>
      </c>
      <c r="BC718" s="11">
        <v>24.450000762939453</v>
      </c>
      <c r="BD718" s="11">
        <v>33.889999389648438</v>
      </c>
      <c r="BE718" s="11">
        <v>43.080001831054687</v>
      </c>
      <c r="BF718" s="11">
        <v>27.719999313354492</v>
      </c>
      <c r="BG718" s="11">
        <v>27.329999923706055</v>
      </c>
      <c r="BH718" s="11">
        <v>28.680000305175781</v>
      </c>
      <c r="BI718" s="11">
        <v>20.889999389648437</v>
      </c>
      <c r="BJ718" s="11">
        <v>24.370000839233398</v>
      </c>
      <c r="BK718" s="11">
        <v>15.260000228881836</v>
      </c>
      <c r="BL718" s="11">
        <v>34.939998626708984</v>
      </c>
      <c r="BM718" s="11">
        <v>14.170000076293945</v>
      </c>
      <c r="BN718" s="11">
        <v>20.979999542236328</v>
      </c>
      <c r="BO718" s="11">
        <v>17.610000610351563</v>
      </c>
      <c r="BP718" s="11">
        <v>33.130001068115234</v>
      </c>
      <c r="BQ718" s="11">
        <v>19.920000076293945</v>
      </c>
      <c r="BR718" s="11">
        <v>8.0299997329711914</v>
      </c>
      <c r="BS718" s="11">
        <v>25.520000457763672</v>
      </c>
      <c r="BT718" s="11">
        <v>20.870000839233398</v>
      </c>
      <c r="BU718" s="11">
        <v>21.200000762939453</v>
      </c>
      <c r="BV718" s="11">
        <v>30.739999771118164</v>
      </c>
      <c r="BW718" s="11">
        <v>43.029998779296875</v>
      </c>
      <c r="BX718" s="11">
        <v>31.989999771118164</v>
      </c>
      <c r="BY718" s="11">
        <v>104.23000335693359</v>
      </c>
      <c r="BZ718" s="11">
        <v>29.450000762939453</v>
      </c>
      <c r="CA718" s="11">
        <v>52.990001678466797</v>
      </c>
      <c r="CB718" s="11">
        <v>41.220001220703125</v>
      </c>
      <c r="CC718" s="11">
        <v>66.69000244140625</v>
      </c>
      <c r="CD718" s="11">
        <v>54.150001525878906</v>
      </c>
      <c r="CE718" s="11">
        <v>172.50999450683594</v>
      </c>
      <c r="CF718" s="11">
        <v>47.930000305175781</v>
      </c>
      <c r="CG718" s="11">
        <v>18.629999160766602</v>
      </c>
      <c r="CH718" s="11">
        <v>27.5</v>
      </c>
      <c r="CI718" s="11">
        <v>46.659999847412109</v>
      </c>
      <c r="CJ718" s="11">
        <v>10.630000114440918</v>
      </c>
      <c r="CK718" s="11">
        <v>29.989999771118164</v>
      </c>
      <c r="CL718" s="11">
        <v>14.850000381469727</v>
      </c>
      <c r="CM718" s="11">
        <v>23.680000305175781</v>
      </c>
      <c r="CN718" s="11">
        <v>31.739999771118164</v>
      </c>
      <c r="CO718" s="11">
        <v>42.520000457763672</v>
      </c>
      <c r="CP718" s="11">
        <v>33.509998321533203</v>
      </c>
      <c r="CQ718" s="11">
        <v>38</v>
      </c>
      <c r="CR718" s="11">
        <v>36.869998931884766</v>
      </c>
      <c r="CS718" s="11">
        <v>79.029998779296875</v>
      </c>
      <c r="CT718" s="11">
        <v>70.949996948242188</v>
      </c>
      <c r="CU718" s="11">
        <v>66.699996948242187</v>
      </c>
      <c r="CV718" s="11">
        <v>83.019996643066406</v>
      </c>
      <c r="CW718" s="11">
        <v>30.75</v>
      </c>
      <c r="CX718" s="11">
        <v>43.450000762939453</v>
      </c>
      <c r="CY718" s="11">
        <v>30.049999237060547</v>
      </c>
      <c r="CZ718" s="11">
        <v>60.240001678466797</v>
      </c>
    </row>
    <row r="719" spans="1:104">
      <c r="A719" s="8">
        <v>43118</v>
      </c>
      <c r="B719" s="11">
        <v>783.17999267578125</v>
      </c>
      <c r="C719" s="11">
        <v>36.299999237060547</v>
      </c>
      <c r="D719" s="11">
        <v>124.90000152587891</v>
      </c>
      <c r="E719" s="11">
        <v>24.319999694824219</v>
      </c>
      <c r="F719" s="11">
        <v>45.669998168945313</v>
      </c>
      <c r="G719" s="11">
        <v>51.5</v>
      </c>
      <c r="H719" s="11">
        <v>33.169998168945313</v>
      </c>
      <c r="I719" s="11">
        <v>34.159999847412109</v>
      </c>
      <c r="J719" s="11">
        <v>14.800000190734863</v>
      </c>
      <c r="K719" s="11">
        <v>99.849998474121094</v>
      </c>
      <c r="L719" s="11">
        <v>94.139999389648438</v>
      </c>
      <c r="M719" s="11">
        <v>66.360000610351562</v>
      </c>
      <c r="N719" s="11">
        <v>34.830001831054687</v>
      </c>
      <c r="O719" s="11">
        <v>22.389999389648438</v>
      </c>
      <c r="P719" s="11">
        <v>30.370000839233398</v>
      </c>
      <c r="Q719" s="11">
        <v>18.180000305175781</v>
      </c>
      <c r="R719" s="11">
        <v>36.180000305175781</v>
      </c>
      <c r="S719" s="11">
        <v>35.419998168945313</v>
      </c>
      <c r="T719" s="11">
        <v>16.409999847412109</v>
      </c>
      <c r="U719" s="11">
        <v>44.630001068115234</v>
      </c>
      <c r="V719" s="11">
        <v>46.069999694824219</v>
      </c>
      <c r="W719" s="11">
        <v>59.919998168945313</v>
      </c>
      <c r="X719" s="11">
        <v>41.369998931884766</v>
      </c>
      <c r="Y719" s="11">
        <v>53.119998931884766</v>
      </c>
      <c r="Z719" s="11">
        <v>50.090000152587891</v>
      </c>
      <c r="AA719" s="11">
        <v>47.229999542236328</v>
      </c>
      <c r="AB719" s="11">
        <v>55.909999847412109</v>
      </c>
      <c r="AC719" s="11">
        <v>36.869998931884766</v>
      </c>
      <c r="AD719" s="11">
        <v>71.160003662109375</v>
      </c>
      <c r="AE719" s="11">
        <v>38.590000152587891</v>
      </c>
      <c r="AF719" s="11">
        <v>41.639999389648437</v>
      </c>
      <c r="AG719" s="11">
        <v>32.369998931884766</v>
      </c>
      <c r="AH719" s="11">
        <v>41.630001068115234</v>
      </c>
      <c r="AI719" s="11">
        <v>25.850000381469727</v>
      </c>
      <c r="AJ719" s="11">
        <v>22.649999618530273</v>
      </c>
      <c r="AK719" s="11">
        <v>17.200000762939453</v>
      </c>
      <c r="AL719" s="11">
        <v>68.260002136230469</v>
      </c>
      <c r="AM719" s="11">
        <v>53.880001068115234</v>
      </c>
      <c r="AN719" s="11">
        <v>21.069999694824219</v>
      </c>
      <c r="AO719" s="11">
        <v>33.509998321533203</v>
      </c>
      <c r="AP719" s="11">
        <v>41.380001068115234</v>
      </c>
      <c r="AQ719" s="11">
        <v>35.310001373291016</v>
      </c>
      <c r="AR719" s="11">
        <v>26.780000686645508</v>
      </c>
      <c r="AS719" s="11">
        <v>26.090000152587891</v>
      </c>
      <c r="AT719" s="11">
        <v>31.729999542236328</v>
      </c>
      <c r="AU719" s="11">
        <v>36.869998931884766</v>
      </c>
      <c r="AV719" s="11">
        <v>19.159999847412109</v>
      </c>
      <c r="AW719" s="11">
        <v>38.590000152587891</v>
      </c>
      <c r="AX719" s="11">
        <v>50.490001678466797</v>
      </c>
      <c r="AY719" s="11">
        <v>51.479999542236328</v>
      </c>
      <c r="AZ719" s="11">
        <v>24.510000228881836</v>
      </c>
      <c r="BA719" s="11">
        <v>30.389999389648438</v>
      </c>
      <c r="BB719" s="11">
        <v>108.69999694824219</v>
      </c>
      <c r="BC719" s="11">
        <v>24.469999313354492</v>
      </c>
      <c r="BD719" s="11">
        <v>33.639999389648438</v>
      </c>
      <c r="BE719" s="11">
        <v>43.189998626708984</v>
      </c>
      <c r="BF719" s="11">
        <v>27.540000915527344</v>
      </c>
      <c r="BG719" s="11">
        <v>27.219999313354492</v>
      </c>
      <c r="BH719" s="11">
        <v>28.639999389648437</v>
      </c>
      <c r="BI719" s="11">
        <v>20.930000305175781</v>
      </c>
      <c r="BJ719" s="11">
        <v>24.340000152587891</v>
      </c>
      <c r="BK719" s="11">
        <v>15.260000228881836</v>
      </c>
      <c r="BL719" s="11">
        <v>35</v>
      </c>
      <c r="BM719" s="11">
        <v>14.180000305175781</v>
      </c>
      <c r="BN719" s="11">
        <v>21.030000686645508</v>
      </c>
      <c r="BO719" s="11">
        <v>17.510000228881836</v>
      </c>
      <c r="BP719" s="11">
        <v>32.889999389648437</v>
      </c>
      <c r="BQ719" s="11">
        <v>19.760000228881836</v>
      </c>
      <c r="BR719" s="11">
        <v>8.1999998092651367</v>
      </c>
      <c r="BS719" s="11">
        <v>25.709999084472656</v>
      </c>
      <c r="BT719" s="11">
        <v>20.860000610351563</v>
      </c>
      <c r="BU719" s="11">
        <v>21.180000305175781</v>
      </c>
      <c r="BV719" s="11">
        <v>30.690000534057617</v>
      </c>
      <c r="BW719" s="11">
        <v>42.869998931884766</v>
      </c>
      <c r="BX719" s="11">
        <v>31.940000534057617</v>
      </c>
      <c r="BY719" s="11">
        <v>104.47000122070312</v>
      </c>
      <c r="BZ719" s="11">
        <v>29.370000839233398</v>
      </c>
      <c r="CA719" s="11">
        <v>54.459999084472656</v>
      </c>
      <c r="CB719" s="11">
        <v>41.189998626708984</v>
      </c>
      <c r="CC719" s="11">
        <v>65</v>
      </c>
      <c r="CD719" s="11">
        <v>53.830001831054688</v>
      </c>
      <c r="CE719" s="11">
        <v>173.3800048828125</v>
      </c>
      <c r="CF719" s="11">
        <v>48.060001373291016</v>
      </c>
      <c r="CG719" s="11">
        <v>18.920000076293945</v>
      </c>
      <c r="CH719" s="11">
        <v>27.989999771118164</v>
      </c>
      <c r="CI719" s="11">
        <v>47.200000762939453</v>
      </c>
      <c r="CJ719" s="11">
        <v>11.210000038146973</v>
      </c>
      <c r="CK719" s="11">
        <v>30.190000534057617</v>
      </c>
      <c r="CL719" s="11">
        <v>15.189999580383301</v>
      </c>
      <c r="CM719" s="11">
        <v>24.180000305175781</v>
      </c>
      <c r="CN719" s="11">
        <v>31.629999160766602</v>
      </c>
      <c r="CO719" s="11">
        <v>42.599998474121094</v>
      </c>
      <c r="CP719" s="11">
        <v>33.75</v>
      </c>
      <c r="CQ719" s="11">
        <v>38.330001831054687</v>
      </c>
      <c r="CR719" s="11">
        <v>37.029998779296875</v>
      </c>
      <c r="CS719" s="11">
        <v>78.849998474121094</v>
      </c>
      <c r="CT719" s="11">
        <v>71</v>
      </c>
      <c r="CU719" s="11">
        <v>66.760002136230469</v>
      </c>
      <c r="CV719" s="11">
        <v>83.449996948242188</v>
      </c>
      <c r="CW719" s="11">
        <v>30.459999084472656</v>
      </c>
      <c r="CX719" s="11">
        <v>43.229999542236328</v>
      </c>
      <c r="CY719" s="11">
        <v>30.100000381469727</v>
      </c>
      <c r="CZ719" s="11">
        <v>60.229999542236328</v>
      </c>
    </row>
    <row r="720" spans="1:104">
      <c r="A720" s="8">
        <v>43119</v>
      </c>
      <c r="B720" s="11">
        <v>781.52001953125</v>
      </c>
      <c r="C720" s="11">
        <v>36.159999847412109</v>
      </c>
      <c r="D720" s="11">
        <v>123.66999816894531</v>
      </c>
      <c r="E720" s="11">
        <v>24.319999694824219</v>
      </c>
      <c r="F720" s="11">
        <v>45.590000152587891</v>
      </c>
      <c r="G720" s="11">
        <v>51.060001373291016</v>
      </c>
      <c r="H720" s="11">
        <v>32.509998321533203</v>
      </c>
      <c r="I720" s="11">
        <v>34.009998321533203</v>
      </c>
      <c r="J720" s="11">
        <v>14.920000076293945</v>
      </c>
      <c r="K720" s="11">
        <v>98.930000305175781</v>
      </c>
      <c r="L720" s="11">
        <v>95.910003662109375</v>
      </c>
      <c r="M720" s="11">
        <v>65.730003356933594</v>
      </c>
      <c r="N720" s="11">
        <v>34.900001525878906</v>
      </c>
      <c r="O720" s="11">
        <v>22.180000305175781</v>
      </c>
      <c r="P720" s="11">
        <v>30.190000534057617</v>
      </c>
      <c r="Q720" s="11">
        <v>18.239999771118164</v>
      </c>
      <c r="R720" s="11">
        <v>36.220001220703125</v>
      </c>
      <c r="S720" s="11">
        <v>35.430000305175781</v>
      </c>
      <c r="T720" s="11">
        <v>16.489999771118164</v>
      </c>
      <c r="U720" s="11">
        <v>44.369998931884766</v>
      </c>
      <c r="V720" s="11">
        <v>46.360000610351563</v>
      </c>
      <c r="W720" s="11">
        <v>59.979999542236328</v>
      </c>
      <c r="X720" s="11">
        <v>41.5</v>
      </c>
      <c r="Y720" s="11">
        <v>53.119998931884766</v>
      </c>
      <c r="Z720" s="11">
        <v>50.220001220703125</v>
      </c>
      <c r="AA720" s="11">
        <v>47.009998321533203</v>
      </c>
      <c r="AB720" s="11">
        <v>55.819999694824219</v>
      </c>
      <c r="AC720" s="11">
        <v>36.360000610351563</v>
      </c>
      <c r="AD720" s="11">
        <v>70.849998474121094</v>
      </c>
      <c r="AE720" s="11">
        <v>38.430000305175781</v>
      </c>
      <c r="AF720" s="11">
        <v>41.759998321533203</v>
      </c>
      <c r="AG720" s="11">
        <v>32.689998626708984</v>
      </c>
      <c r="AH720" s="11">
        <v>41.759998321533203</v>
      </c>
      <c r="AI720" s="11">
        <v>25.780000686645508</v>
      </c>
      <c r="AJ720" s="11">
        <v>22.639999389648438</v>
      </c>
      <c r="AK720" s="11">
        <v>16.659999847412109</v>
      </c>
      <c r="AL720" s="11">
        <v>68.25</v>
      </c>
      <c r="AM720" s="11">
        <v>54.009998321533203</v>
      </c>
      <c r="AN720" s="11">
        <v>20.770000457763672</v>
      </c>
      <c r="AO720" s="11">
        <v>33.569999694824219</v>
      </c>
      <c r="AP720" s="11">
        <v>41.020000457763672</v>
      </c>
      <c r="AQ720" s="11">
        <v>34.849998474121094</v>
      </c>
      <c r="AR720" s="11">
        <v>26.690000534057617</v>
      </c>
      <c r="AS720" s="11">
        <v>26.020000457763672</v>
      </c>
      <c r="AT720" s="11">
        <v>31.829999923706055</v>
      </c>
      <c r="AU720" s="11">
        <v>36.669998168945313</v>
      </c>
      <c r="AV720" s="11">
        <v>19.200000762939453</v>
      </c>
      <c r="AW720" s="11">
        <v>38.580001831054687</v>
      </c>
      <c r="AX720" s="11">
        <v>50.220001220703125</v>
      </c>
      <c r="AY720" s="11">
        <v>51.279998779296875</v>
      </c>
      <c r="AZ720" s="11">
        <v>24.090000152587891</v>
      </c>
      <c r="BA720" s="11">
        <v>30.280000686645508</v>
      </c>
      <c r="BB720" s="11">
        <v>107.76999664306641</v>
      </c>
      <c r="BC720" s="11">
        <v>24.5</v>
      </c>
      <c r="BD720" s="11">
        <v>33.279998779296875</v>
      </c>
      <c r="BE720" s="11">
        <v>43.009998321533203</v>
      </c>
      <c r="BF720" s="11">
        <v>27.600000381469727</v>
      </c>
      <c r="BG720" s="11">
        <v>27.229999542236328</v>
      </c>
      <c r="BH720" s="11">
        <v>28.639999389648437</v>
      </c>
      <c r="BI720" s="11">
        <v>21.049999237060547</v>
      </c>
      <c r="BJ720" s="11">
        <v>24.139999389648438</v>
      </c>
      <c r="BK720" s="11">
        <v>15.260000228881836</v>
      </c>
      <c r="BL720" s="11">
        <v>35.290000915527344</v>
      </c>
      <c r="BM720" s="11">
        <v>14.409999847412109</v>
      </c>
      <c r="BN720" s="11">
        <v>20.930000305175781</v>
      </c>
      <c r="BO720" s="11">
        <v>17.389999389648437</v>
      </c>
      <c r="BP720" s="11">
        <v>32.880001068115234</v>
      </c>
      <c r="BQ720" s="11">
        <v>20</v>
      </c>
      <c r="BR720" s="11">
        <v>8.2899999618530273</v>
      </c>
      <c r="BS720" s="11">
        <v>26.340000152587891</v>
      </c>
      <c r="BT720" s="11">
        <v>20.829999923706055</v>
      </c>
      <c r="BU720" s="11">
        <v>21.430000305175781</v>
      </c>
      <c r="BV720" s="11">
        <v>30.680000305175781</v>
      </c>
      <c r="BW720" s="11">
        <v>42.139999389648438</v>
      </c>
      <c r="BX720" s="11">
        <v>31.870000839233398</v>
      </c>
      <c r="BY720" s="11">
        <v>103.98999786376953</v>
      </c>
      <c r="BZ720" s="11">
        <v>29.350000381469727</v>
      </c>
      <c r="CA720" s="11">
        <v>53.75</v>
      </c>
      <c r="CB720" s="11">
        <v>41.130001068115234</v>
      </c>
      <c r="CC720" s="11">
        <v>64.19000244140625</v>
      </c>
      <c r="CD720" s="11">
        <v>54.040000915527344</v>
      </c>
      <c r="CE720" s="11">
        <v>174.25999450683594</v>
      </c>
      <c r="CF720" s="11">
        <v>48.060001373291016</v>
      </c>
      <c r="CG720" s="11">
        <v>18.940000534057617</v>
      </c>
      <c r="CH720" s="11">
        <v>28.290000915527344</v>
      </c>
      <c r="CI720" s="11">
        <v>46.669998168945313</v>
      </c>
      <c r="CJ720" s="11">
        <v>11.210000038146973</v>
      </c>
      <c r="CK720" s="11">
        <v>30.079999923706055</v>
      </c>
      <c r="CL720" s="11">
        <v>15.130000114440918</v>
      </c>
      <c r="CM720" s="11">
        <v>24</v>
      </c>
      <c r="CN720" s="11">
        <v>31.780000686645508</v>
      </c>
      <c r="CO720" s="11">
        <v>42.180000305175781</v>
      </c>
      <c r="CP720" s="11">
        <v>33.830001831054687</v>
      </c>
      <c r="CQ720" s="11">
        <v>38.459999084472656</v>
      </c>
      <c r="CR720" s="11">
        <v>37.029998779296875</v>
      </c>
      <c r="CS720" s="11">
        <v>80.419998168945313</v>
      </c>
      <c r="CT720" s="11">
        <v>71.769996643066406</v>
      </c>
      <c r="CU720" s="11">
        <v>67.760002136230469</v>
      </c>
      <c r="CV720" s="11">
        <v>84.699996948242188</v>
      </c>
      <c r="CW720" s="11">
        <v>30.090000152587891</v>
      </c>
      <c r="CX720" s="11">
        <v>43.409999847412109</v>
      </c>
      <c r="CY720" s="11">
        <v>30.010000228881836</v>
      </c>
      <c r="CZ720" s="11">
        <v>60.090000152587891</v>
      </c>
    </row>
    <row r="721" spans="1:104">
      <c r="A721" s="8">
        <v>43122</v>
      </c>
      <c r="B721" s="11">
        <v>785.219970703125</v>
      </c>
      <c r="C721" s="11">
        <v>36.229999542236328</v>
      </c>
      <c r="D721" s="11">
        <v>123.70999908447266</v>
      </c>
      <c r="E721" s="11">
        <v>24.879999160766602</v>
      </c>
      <c r="F721" s="11">
        <v>45.659999847412109</v>
      </c>
      <c r="G721" s="11">
        <v>51.090000152587891</v>
      </c>
      <c r="H721" s="11">
        <v>33.299999237060547</v>
      </c>
      <c r="I721" s="11">
        <v>34.490001678466797</v>
      </c>
      <c r="J721" s="11">
        <v>15.149999618530273</v>
      </c>
      <c r="K721" s="11">
        <v>99.860000610351563</v>
      </c>
      <c r="L721" s="11">
        <v>95.269996643066406</v>
      </c>
      <c r="M721" s="11">
        <v>48.430000305175781</v>
      </c>
      <c r="N721" s="11">
        <v>35.220001220703125</v>
      </c>
      <c r="O721" s="11">
        <v>22.399999618530273</v>
      </c>
      <c r="P721" s="11">
        <v>30.520000457763672</v>
      </c>
      <c r="Q721" s="11">
        <v>18</v>
      </c>
      <c r="R721" s="11">
        <v>36.389999389648438</v>
      </c>
      <c r="S721" s="11">
        <v>35.650001525878906</v>
      </c>
      <c r="T721" s="11">
        <v>16.770000457763672</v>
      </c>
      <c r="U721" s="11">
        <v>44.979999542236328</v>
      </c>
      <c r="V721" s="11">
        <v>46.450000762939453</v>
      </c>
      <c r="W721" s="11">
        <v>61.049999237060547</v>
      </c>
      <c r="X721" s="11">
        <v>41.979999542236328</v>
      </c>
      <c r="Y721" s="11">
        <v>53.490001678466797</v>
      </c>
      <c r="Z721" s="11">
        <v>50.520000457763672</v>
      </c>
      <c r="AA721" s="11">
        <v>47.259998321533203</v>
      </c>
      <c r="AB721" s="11">
        <v>56.040000915527344</v>
      </c>
      <c r="AC721" s="11">
        <v>36.130001068115234</v>
      </c>
      <c r="AD721" s="11">
        <v>71.800003051757813</v>
      </c>
      <c r="AE721" s="11">
        <v>38.840000152587891</v>
      </c>
      <c r="AF721" s="11">
        <v>41.639999389648437</v>
      </c>
      <c r="AG721" s="11">
        <v>33.110000610351562</v>
      </c>
      <c r="AH721" s="11">
        <v>42.810001373291016</v>
      </c>
      <c r="AI721" s="11">
        <v>26.139999389648438</v>
      </c>
      <c r="AJ721" s="11">
        <v>22.780000686645508</v>
      </c>
      <c r="AK721" s="11">
        <v>17.049999237060547</v>
      </c>
      <c r="AL721" s="11">
        <v>68.889999389648438</v>
      </c>
      <c r="AM721" s="11">
        <v>54.310001373291016</v>
      </c>
      <c r="AN721" s="11">
        <v>22.149999618530273</v>
      </c>
      <c r="AO721" s="11">
        <v>33.939998626708984</v>
      </c>
      <c r="AP721" s="11">
        <v>42.479999542236328</v>
      </c>
      <c r="AQ721" s="11">
        <v>35.869998931884766</v>
      </c>
      <c r="AR721" s="11">
        <v>26.780000686645508</v>
      </c>
      <c r="AS721" s="11">
        <v>26.100000381469727</v>
      </c>
      <c r="AT721" s="11">
        <v>31.969999313354492</v>
      </c>
      <c r="AU721" s="11">
        <v>36.880001068115234</v>
      </c>
      <c r="AV721" s="11">
        <v>19.260000228881836</v>
      </c>
      <c r="AW721" s="11">
        <v>39.060001373291016</v>
      </c>
      <c r="AX721" s="11">
        <v>50.860000610351563</v>
      </c>
      <c r="AY721" s="11">
        <v>51.240001678466797</v>
      </c>
      <c r="AZ721" s="11">
        <v>24.5</v>
      </c>
      <c r="BA721" s="11">
        <v>30.719999313354492</v>
      </c>
      <c r="BB721" s="11">
        <v>108.38999938964844</v>
      </c>
      <c r="BC721" s="11">
        <v>24.620000839233398</v>
      </c>
      <c r="BD721" s="11">
        <v>33.560001373291016</v>
      </c>
      <c r="BE721" s="11">
        <v>42.889999389648438</v>
      </c>
      <c r="BF721" s="11">
        <v>27.780000686645508</v>
      </c>
      <c r="BG721" s="11">
        <v>27.229999542236328</v>
      </c>
      <c r="BH721" s="11">
        <v>28.700000762939453</v>
      </c>
      <c r="BI721" s="11">
        <v>21.299999237060547</v>
      </c>
      <c r="BJ721" s="11">
        <v>24.329999923706055</v>
      </c>
      <c r="BK721" s="11">
        <v>15.300000190734863</v>
      </c>
      <c r="BL721" s="11">
        <v>35.279998779296875</v>
      </c>
      <c r="BM721" s="11">
        <v>14.630000114440918</v>
      </c>
      <c r="BN721" s="11">
        <v>21.059999465942383</v>
      </c>
      <c r="BO721" s="11">
        <v>17.450000762939453</v>
      </c>
      <c r="BP721" s="11">
        <v>32.830001831054687</v>
      </c>
      <c r="BQ721" s="11">
        <v>19.870000839233398</v>
      </c>
      <c r="BR721" s="11">
        <v>8.2100000381469727</v>
      </c>
      <c r="BS721" s="11">
        <v>26.280000686645508</v>
      </c>
      <c r="BT721" s="11">
        <v>21.040000915527344</v>
      </c>
      <c r="BU721" s="11">
        <v>21.530000686645508</v>
      </c>
      <c r="BV721" s="11">
        <v>31.360000610351563</v>
      </c>
      <c r="BW721" s="11">
        <v>43.459999084472656</v>
      </c>
      <c r="BX721" s="11">
        <v>32.180000305175781</v>
      </c>
      <c r="BY721" s="11">
        <v>104.16999816894531</v>
      </c>
      <c r="BZ721" s="11">
        <v>29.899999618530273</v>
      </c>
      <c r="CA721" s="11">
        <v>54.630001068115234</v>
      </c>
      <c r="CB721" s="11">
        <v>42.25</v>
      </c>
      <c r="CC721" s="11">
        <v>64.220001220703125</v>
      </c>
      <c r="CD721" s="11">
        <v>55.099998474121094</v>
      </c>
      <c r="CE721" s="11">
        <v>173.94999694824219</v>
      </c>
      <c r="CF721" s="11">
        <v>48.229999542236328</v>
      </c>
      <c r="CG721" s="11">
        <v>19.120000839233398</v>
      </c>
      <c r="CH721" s="11">
        <v>29.090000152587891</v>
      </c>
      <c r="CI721" s="11">
        <v>46.810001373291016</v>
      </c>
      <c r="CJ721" s="11">
        <v>11.319999694824219</v>
      </c>
      <c r="CK721" s="11">
        <v>30.360000610351563</v>
      </c>
      <c r="CL721" s="11">
        <v>15.159999847412109</v>
      </c>
      <c r="CM721" s="11">
        <v>24.100000381469727</v>
      </c>
      <c r="CN721" s="11">
        <v>32.259998321533203</v>
      </c>
      <c r="CO721" s="11">
        <v>42.509998321533203</v>
      </c>
      <c r="CP721" s="11">
        <v>34.139999389648438</v>
      </c>
      <c r="CQ721" s="11">
        <v>39.110000610351562</v>
      </c>
      <c r="CR721" s="11">
        <v>37.139999389648437</v>
      </c>
      <c r="CS721" s="11">
        <v>80.94000244140625</v>
      </c>
      <c r="CT721" s="11">
        <v>72.089996337890625</v>
      </c>
      <c r="CU721" s="11">
        <v>68.360000610351563</v>
      </c>
      <c r="CV721" s="11">
        <v>84.69000244140625</v>
      </c>
      <c r="CW721" s="11">
        <v>31.25</v>
      </c>
      <c r="CX721" s="11">
        <v>44.310001373291016</v>
      </c>
      <c r="CY721" s="11">
        <v>30.629999160766602</v>
      </c>
      <c r="CZ721" s="11">
        <v>60.330001831054688</v>
      </c>
    </row>
    <row r="722" spans="1:104">
      <c r="A722" s="8">
        <v>43123</v>
      </c>
      <c r="B722" s="11">
        <v>783.21002197265625</v>
      </c>
      <c r="C722" s="11">
        <v>36.119998931884766</v>
      </c>
      <c r="D722" s="11">
        <v>123.34999847412109</v>
      </c>
      <c r="E722" s="11">
        <v>25.25</v>
      </c>
      <c r="F722" s="11">
        <v>45.419998168945313</v>
      </c>
      <c r="G722" s="11">
        <v>51.459999084472656</v>
      </c>
      <c r="H722" s="11">
        <v>33.840000152587891</v>
      </c>
      <c r="I722" s="11">
        <v>34.639999389648438</v>
      </c>
      <c r="J722" s="11">
        <v>15.25</v>
      </c>
      <c r="K722" s="11">
        <v>100.69999694824219</v>
      </c>
      <c r="L722" s="11">
        <v>97.05999755859375</v>
      </c>
      <c r="M722" s="11">
        <v>48.900001525878906</v>
      </c>
      <c r="N722" s="11">
        <v>35.080001831054688</v>
      </c>
      <c r="O722" s="11">
        <v>22.299999237060547</v>
      </c>
      <c r="P722" s="11">
        <v>30.530000686645508</v>
      </c>
      <c r="Q722" s="11">
        <v>18.180000305175781</v>
      </c>
      <c r="R722" s="11">
        <v>36.389999389648438</v>
      </c>
      <c r="S722" s="11">
        <v>35.830001831054688</v>
      </c>
      <c r="T722" s="11">
        <v>16.680000305175781</v>
      </c>
      <c r="U722" s="11">
        <v>45.200000762939453</v>
      </c>
      <c r="V722" s="11">
        <v>47.049999237060547</v>
      </c>
      <c r="W722" s="11">
        <v>62.299999237060547</v>
      </c>
      <c r="X722" s="11">
        <v>42.569999694824219</v>
      </c>
      <c r="Y722" s="11">
        <v>53.450000762939453</v>
      </c>
      <c r="Z722" s="11">
        <v>50.930000305175781</v>
      </c>
      <c r="AA722" s="11">
        <v>47.549999237060547</v>
      </c>
      <c r="AB722" s="11">
        <v>56.529998779296875</v>
      </c>
      <c r="AC722" s="11">
        <v>37.229999542236328</v>
      </c>
      <c r="AD722" s="11">
        <v>72.05999755859375</v>
      </c>
      <c r="AE722" s="11">
        <v>38.740001678466797</v>
      </c>
      <c r="AF722" s="11">
        <v>41.849998474121094</v>
      </c>
      <c r="AG722" s="11">
        <v>32.849998474121094</v>
      </c>
      <c r="AH722" s="11">
        <v>42.790000915527344</v>
      </c>
      <c r="AI722" s="11">
        <v>26.139999389648438</v>
      </c>
      <c r="AJ722" s="11">
        <v>22.920000076293945</v>
      </c>
      <c r="AK722" s="11">
        <v>17.059999465942383</v>
      </c>
      <c r="AL722" s="11">
        <v>68.639999389648438</v>
      </c>
      <c r="AM722" s="11">
        <v>54.069999694824219</v>
      </c>
      <c r="AN722" s="11">
        <v>22.209999084472656</v>
      </c>
      <c r="AO722" s="11">
        <v>33.909999847412109</v>
      </c>
      <c r="AP722" s="11">
        <v>42.409999847412109</v>
      </c>
      <c r="AQ722" s="11">
        <v>36.139999389648438</v>
      </c>
      <c r="AR722" s="11">
        <v>26.680000305175781</v>
      </c>
      <c r="AS722" s="11">
        <v>26.170000076293945</v>
      </c>
      <c r="AT722" s="11">
        <v>31.889999389648438</v>
      </c>
      <c r="AU722" s="11">
        <v>37.240001678466797</v>
      </c>
      <c r="AV722" s="11">
        <v>19.149999618530273</v>
      </c>
      <c r="AW722" s="11">
        <v>39.060001373291016</v>
      </c>
      <c r="AX722" s="11">
        <v>50.720001220703125</v>
      </c>
      <c r="AY722" s="11">
        <v>51.139999389648438</v>
      </c>
      <c r="AZ722" s="11">
        <v>24.430000305175781</v>
      </c>
      <c r="BA722" s="11">
        <v>30.649999618530273</v>
      </c>
      <c r="BB722" s="11">
        <v>108.88999938964844</v>
      </c>
      <c r="BC722" s="11">
        <v>24.620000839233398</v>
      </c>
      <c r="BD722" s="11">
        <v>33.299999237060547</v>
      </c>
      <c r="BE722" s="11">
        <v>43.310001373291016</v>
      </c>
      <c r="BF722" s="11">
        <v>27.729999542236328</v>
      </c>
      <c r="BG722" s="11">
        <v>27.549999237060547</v>
      </c>
      <c r="BH722" s="11">
        <v>28.850000381469727</v>
      </c>
      <c r="BI722" s="11">
        <v>21.200000762939453</v>
      </c>
      <c r="BJ722" s="11">
        <v>25.280000686645508</v>
      </c>
      <c r="BK722" s="11">
        <v>15.340000152587891</v>
      </c>
      <c r="BL722" s="11">
        <v>35.490001678466797</v>
      </c>
      <c r="BM722" s="11">
        <v>14.649999618530273</v>
      </c>
      <c r="BN722" s="11">
        <v>21.190000534057617</v>
      </c>
      <c r="BO722" s="11">
        <v>17.860000610351563</v>
      </c>
      <c r="BP722" s="11">
        <v>32.860000610351562</v>
      </c>
      <c r="BQ722" s="11">
        <v>19.829999923706055</v>
      </c>
      <c r="BR722" s="11">
        <v>8.4899997711181641</v>
      </c>
      <c r="BS722" s="11">
        <v>26.399999618530273</v>
      </c>
      <c r="BT722" s="11">
        <v>21.049999237060547</v>
      </c>
      <c r="BU722" s="11">
        <v>21.549999237060547</v>
      </c>
      <c r="BV722" s="11">
        <v>31.430000305175781</v>
      </c>
      <c r="BW722" s="11">
        <v>43.139999389648438</v>
      </c>
      <c r="BX722" s="11">
        <v>32.400001525878906</v>
      </c>
      <c r="BY722" s="11">
        <v>104.19999694824219</v>
      </c>
      <c r="BZ722" s="11">
        <v>29.819999694824219</v>
      </c>
      <c r="CA722" s="11">
        <v>55.259998321533203</v>
      </c>
      <c r="CB722" s="11">
        <v>42.049999237060547</v>
      </c>
      <c r="CC722" s="11">
        <v>65.330001831054688</v>
      </c>
      <c r="CD722" s="11">
        <v>54.959999084472656</v>
      </c>
      <c r="CE722" s="11">
        <v>176.42999267578125</v>
      </c>
      <c r="CF722" s="11">
        <v>48.380001068115234</v>
      </c>
      <c r="CG722" s="11">
        <v>19.120000839233398</v>
      </c>
      <c r="CH722" s="11">
        <v>28.989999771118164</v>
      </c>
      <c r="CI722" s="11">
        <v>47.340000152587891</v>
      </c>
      <c r="CJ722" s="11">
        <v>11.399999618530273</v>
      </c>
      <c r="CK722" s="11">
        <v>30.569999694824219</v>
      </c>
      <c r="CL722" s="11">
        <v>15.189999580383301</v>
      </c>
      <c r="CM722" s="11">
        <v>24.229999542236328</v>
      </c>
      <c r="CN722" s="11">
        <v>32.240001678466797</v>
      </c>
      <c r="CO722" s="11">
        <v>42.419998168945313</v>
      </c>
      <c r="CP722" s="11">
        <v>34.369998931884766</v>
      </c>
      <c r="CQ722" s="11">
        <v>39.439998626708984</v>
      </c>
      <c r="CR722" s="11">
        <v>37.159999847412109</v>
      </c>
      <c r="CS722" s="11">
        <v>80.540000915527344</v>
      </c>
      <c r="CT722" s="11">
        <v>72.169998168945313</v>
      </c>
      <c r="CU722" s="11">
        <v>68.099998474121094</v>
      </c>
      <c r="CV722" s="11">
        <v>84.889999389648437</v>
      </c>
      <c r="CW722" s="11">
        <v>32.279998779296875</v>
      </c>
      <c r="CX722" s="11">
        <v>44.330001831054688</v>
      </c>
      <c r="CY722" s="11">
        <v>30.610000610351563</v>
      </c>
      <c r="CZ722" s="11">
        <v>60.330001831054688</v>
      </c>
    </row>
    <row r="723" spans="1:104">
      <c r="A723" s="8">
        <v>43124</v>
      </c>
      <c r="B723" s="11">
        <v>780.72998046875</v>
      </c>
      <c r="C723" s="11">
        <v>35.939998626708984</v>
      </c>
      <c r="D723" s="11">
        <v>123.76999664306641</v>
      </c>
      <c r="E723" s="11">
        <v>25.270000457763672</v>
      </c>
      <c r="F723" s="11">
        <v>45.669998168945313</v>
      </c>
      <c r="G723" s="11">
        <v>51.209999084472656</v>
      </c>
      <c r="H723" s="11">
        <v>33.830001831054687</v>
      </c>
      <c r="I723" s="11">
        <v>34.5</v>
      </c>
      <c r="J723" s="11">
        <v>15.090000152587891</v>
      </c>
      <c r="K723" s="11">
        <v>100.13999938964844</v>
      </c>
      <c r="L723" s="11">
        <v>98.379997253417969</v>
      </c>
      <c r="M723" s="11">
        <v>50.209999084472656</v>
      </c>
      <c r="N723" s="11">
        <v>35.080001831054688</v>
      </c>
      <c r="O723" s="11">
        <v>22.200000762939453</v>
      </c>
      <c r="P723" s="11">
        <v>30.629999160766602</v>
      </c>
      <c r="Q723" s="11">
        <v>18.639999389648437</v>
      </c>
      <c r="R723" s="11">
        <v>36.409999847412109</v>
      </c>
      <c r="S723" s="11">
        <v>35.779998779296875</v>
      </c>
      <c r="T723" s="11">
        <v>16.760000228881836</v>
      </c>
      <c r="U723" s="11">
        <v>45.009998321533203</v>
      </c>
      <c r="V723" s="11">
        <v>46.709999084472656</v>
      </c>
      <c r="W723" s="11">
        <v>62.069999694824219</v>
      </c>
      <c r="X723" s="11">
        <v>42.240001678466797</v>
      </c>
      <c r="Y723" s="11">
        <v>53.889999389648438</v>
      </c>
      <c r="Z723" s="11">
        <v>51.590000152587891</v>
      </c>
      <c r="AA723" s="11">
        <v>47.650001525878906</v>
      </c>
      <c r="AB723" s="11">
        <v>56.380001068115234</v>
      </c>
      <c r="AC723" s="11">
        <v>37.139999389648437</v>
      </c>
      <c r="AD723" s="11">
        <v>74.510002136230469</v>
      </c>
      <c r="AE723" s="11">
        <v>38.990001678466797</v>
      </c>
      <c r="AF723" s="11">
        <v>42.099998474121094</v>
      </c>
      <c r="AG723" s="11">
        <v>33.229999542236328</v>
      </c>
      <c r="AH723" s="11">
        <v>42.380001068115234</v>
      </c>
      <c r="AI723" s="11">
        <v>26.120000839233398</v>
      </c>
      <c r="AJ723" s="11">
        <v>22.959999084472656</v>
      </c>
      <c r="AK723" s="11">
        <v>17.020000457763672</v>
      </c>
      <c r="AL723" s="11">
        <v>69.75</v>
      </c>
      <c r="AM723" s="11">
        <v>55.049999237060547</v>
      </c>
      <c r="AN723" s="11">
        <v>21.809999465942383</v>
      </c>
      <c r="AO723" s="11">
        <v>33.880001068115234</v>
      </c>
      <c r="AP723" s="11">
        <v>41.729999542236328</v>
      </c>
      <c r="AQ723" s="11">
        <v>35.880001068115234</v>
      </c>
      <c r="AR723" s="11">
        <v>26.790000915527344</v>
      </c>
      <c r="AS723" s="11">
        <v>26.260000228881836</v>
      </c>
      <c r="AT723" s="11">
        <v>32.040000915527344</v>
      </c>
      <c r="AU723" s="11">
        <v>37.310001373291016</v>
      </c>
      <c r="AV723" s="11">
        <v>18.959999084472656</v>
      </c>
      <c r="AW723" s="11">
        <v>39.229999542236328</v>
      </c>
      <c r="AX723" s="11">
        <v>51.229999542236328</v>
      </c>
      <c r="AY723" s="11">
        <v>52.150001525878906</v>
      </c>
      <c r="AZ723" s="11">
        <v>24.530000686645508</v>
      </c>
      <c r="BA723" s="11">
        <v>30.690000534057617</v>
      </c>
      <c r="BB723" s="11">
        <v>111.98000335693359</v>
      </c>
      <c r="BC723" s="11">
        <v>24.670000076293945</v>
      </c>
      <c r="BD723" s="11">
        <v>33.380001068115234</v>
      </c>
      <c r="BE723" s="11">
        <v>44.450000762939453</v>
      </c>
      <c r="BF723" s="11">
        <v>27.879999160766602</v>
      </c>
      <c r="BG723" s="11">
        <v>27.569999694824219</v>
      </c>
      <c r="BH723" s="11">
        <v>29.049999237060547</v>
      </c>
      <c r="BI723" s="11">
        <v>21.299999237060547</v>
      </c>
      <c r="BJ723" s="11">
        <v>25.5</v>
      </c>
      <c r="BK723" s="11">
        <v>15.520000457763672</v>
      </c>
      <c r="BL723" s="11">
        <v>35.900001525878906</v>
      </c>
      <c r="BM723" s="11">
        <v>14.609999656677246</v>
      </c>
      <c r="BN723" s="11">
        <v>21.319999694824219</v>
      </c>
      <c r="BO723" s="11">
        <v>17.819999694824219</v>
      </c>
      <c r="BP723" s="11">
        <v>32.919998168945313</v>
      </c>
      <c r="BQ723" s="11">
        <v>19.860000610351563</v>
      </c>
      <c r="BR723" s="11">
        <v>8.5299997329711914</v>
      </c>
      <c r="BS723" s="11">
        <v>27.420000076293945</v>
      </c>
      <c r="BT723" s="11">
        <v>20.469999313354492</v>
      </c>
      <c r="BU723" s="11">
        <v>21.610000610351562</v>
      </c>
      <c r="BV723" s="11">
        <v>31.549999237060547</v>
      </c>
      <c r="BW723" s="11">
        <v>43.580001831054688</v>
      </c>
      <c r="BX723" s="11">
        <v>32.330001831054687</v>
      </c>
      <c r="BY723" s="11">
        <v>104.55999755859375</v>
      </c>
      <c r="BZ723" s="11">
        <v>30.690000534057617</v>
      </c>
      <c r="CA723" s="11">
        <v>54.25</v>
      </c>
      <c r="CB723" s="11">
        <v>42.369998931884766</v>
      </c>
      <c r="CC723" s="11">
        <v>65.610000610351563</v>
      </c>
      <c r="CD723" s="11">
        <v>56.5</v>
      </c>
      <c r="CE723" s="11">
        <v>176.66000366210937</v>
      </c>
      <c r="CF723" s="11">
        <v>48.520000457763672</v>
      </c>
      <c r="CG723" s="11">
        <v>18.920000076293945</v>
      </c>
      <c r="CH723" s="11">
        <v>28.739999771118164</v>
      </c>
      <c r="CI723" s="11">
        <v>47.569999694824219</v>
      </c>
      <c r="CJ723" s="11">
        <v>11.329999923706055</v>
      </c>
      <c r="CK723" s="11">
        <v>30.610000610351563</v>
      </c>
      <c r="CL723" s="11">
        <v>15.25</v>
      </c>
      <c r="CM723" s="11">
        <v>24.579999923706055</v>
      </c>
      <c r="CN723" s="11">
        <v>32.389999389648438</v>
      </c>
      <c r="CO723" s="11">
        <v>43.130001068115234</v>
      </c>
      <c r="CP723" s="11">
        <v>34.729999542236328</v>
      </c>
      <c r="CQ723" s="11">
        <v>39.930000305175781</v>
      </c>
      <c r="CR723" s="11">
        <v>37.520000457763672</v>
      </c>
      <c r="CS723" s="11">
        <v>81.389999389648438</v>
      </c>
      <c r="CT723" s="11">
        <v>72.680000305175781</v>
      </c>
      <c r="CU723" s="11">
        <v>68.230003356933594</v>
      </c>
      <c r="CV723" s="11">
        <v>86.110000610351563</v>
      </c>
      <c r="CW723" s="11">
        <v>32.75</v>
      </c>
      <c r="CX723" s="11">
        <v>45.610000610351562</v>
      </c>
      <c r="CY723" s="11">
        <v>31.479999542236328</v>
      </c>
      <c r="CZ723" s="11">
        <v>60.229999542236328</v>
      </c>
    </row>
    <row r="724" spans="1:104">
      <c r="A724" s="8">
        <v>43125</v>
      </c>
      <c r="B724" s="11">
        <v>777.78997802734375</v>
      </c>
      <c r="C724" s="11">
        <v>35.869998931884766</v>
      </c>
      <c r="D724" s="11">
        <v>123.90000152587891</v>
      </c>
      <c r="E724" s="11">
        <v>25.25</v>
      </c>
      <c r="F724" s="11">
        <v>45.360000610351562</v>
      </c>
      <c r="G724" s="11">
        <v>50.970001220703125</v>
      </c>
      <c r="H724" s="11">
        <v>33.720001220703125</v>
      </c>
      <c r="I724" s="11">
        <v>34.880001068115234</v>
      </c>
      <c r="J724" s="11">
        <v>15.310000419616699</v>
      </c>
      <c r="K724" s="11">
        <v>100.23000335693359</v>
      </c>
      <c r="L724" s="11">
        <v>97.879997253417969</v>
      </c>
      <c r="M724" s="11">
        <v>50.529998779296875</v>
      </c>
      <c r="N724" s="11">
        <v>35.25</v>
      </c>
      <c r="O724" s="11">
        <v>22.569999694824219</v>
      </c>
      <c r="P724" s="11">
        <v>30.729999542236328</v>
      </c>
      <c r="Q724" s="11">
        <v>18.620000839233398</v>
      </c>
      <c r="R724" s="11">
        <v>36</v>
      </c>
      <c r="S724" s="11">
        <v>36.029998779296875</v>
      </c>
      <c r="T724" s="11">
        <v>16.959999084472656</v>
      </c>
      <c r="U724" s="11">
        <v>45.110000610351562</v>
      </c>
      <c r="V724" s="11">
        <v>48.919998168945313</v>
      </c>
      <c r="W724" s="11">
        <v>61.889999389648438</v>
      </c>
      <c r="X724" s="11">
        <v>42.639999389648438</v>
      </c>
      <c r="Y724" s="11">
        <v>53.939998626708984</v>
      </c>
      <c r="Z724" s="11">
        <v>51.5</v>
      </c>
      <c r="AA724" s="11">
        <v>47.729999542236328</v>
      </c>
      <c r="AB724" s="11">
        <v>56.450000762939453</v>
      </c>
      <c r="AC724" s="11">
        <v>36.709999084472656</v>
      </c>
      <c r="AD724" s="11">
        <v>73.230003356933594</v>
      </c>
      <c r="AE724" s="11">
        <v>38.810001373291016</v>
      </c>
      <c r="AF724" s="11">
        <v>41.930000305175781</v>
      </c>
      <c r="AG724" s="11">
        <v>32.880001068115234</v>
      </c>
      <c r="AH724" s="11">
        <v>42.419998168945313</v>
      </c>
      <c r="AI724" s="11">
        <v>26.209999084472656</v>
      </c>
      <c r="AJ724" s="11">
        <v>22.819999694824219</v>
      </c>
      <c r="AK724" s="11">
        <v>17.090000152587891</v>
      </c>
      <c r="AL724" s="11">
        <v>69.519996643066406</v>
      </c>
      <c r="AM724" s="11">
        <v>54.520000457763672</v>
      </c>
      <c r="AN724" s="11">
        <v>21.790000915527344</v>
      </c>
      <c r="AO724" s="11">
        <v>33.869998931884766</v>
      </c>
      <c r="AP724" s="11">
        <v>41.590000152587891</v>
      </c>
      <c r="AQ724" s="11">
        <v>35.369998931884766</v>
      </c>
      <c r="AR724" s="11">
        <v>26.770000457763672</v>
      </c>
      <c r="AS724" s="11">
        <v>26.280000686645508</v>
      </c>
      <c r="AT724" s="11">
        <v>32.069999694824219</v>
      </c>
      <c r="AU724" s="11">
        <v>37.389999389648437</v>
      </c>
      <c r="AV724" s="11">
        <v>19.159999847412109</v>
      </c>
      <c r="AW724" s="11">
        <v>38.819999694824219</v>
      </c>
      <c r="AX724" s="11">
        <v>50.290000915527344</v>
      </c>
      <c r="AY724" s="11">
        <v>51.950000762939453</v>
      </c>
      <c r="AZ724" s="11">
        <v>24.469999313354492</v>
      </c>
      <c r="BA724" s="11">
        <v>30.559999465942383</v>
      </c>
      <c r="BB724" s="11">
        <v>111.26999664306641</v>
      </c>
      <c r="BC724" s="11">
        <v>24.75</v>
      </c>
      <c r="BD724" s="11">
        <v>33.529998779296875</v>
      </c>
      <c r="BE724" s="11">
        <v>43.560001373291016</v>
      </c>
      <c r="BF724" s="11">
        <v>28.020000457763672</v>
      </c>
      <c r="BG724" s="11">
        <v>27.829999923706055</v>
      </c>
      <c r="BH724" s="11">
        <v>29.090000152587891</v>
      </c>
      <c r="BI724" s="11">
        <v>21.879999160766602</v>
      </c>
      <c r="BJ724" s="11">
        <v>25.200000762939453</v>
      </c>
      <c r="BK724" s="11">
        <v>15.449999809265137</v>
      </c>
      <c r="BL724" s="11">
        <v>35.75</v>
      </c>
      <c r="BM724" s="11">
        <v>14.590000152587891</v>
      </c>
      <c r="BN724" s="11">
        <v>21.360000610351563</v>
      </c>
      <c r="BO724" s="11">
        <v>17.579999923706055</v>
      </c>
      <c r="BP724" s="11">
        <v>32.650001525878906</v>
      </c>
      <c r="BQ724" s="11">
        <v>19.790000915527344</v>
      </c>
      <c r="BR724" s="11">
        <v>8.4600000381469727</v>
      </c>
      <c r="BS724" s="11">
        <v>26.809999465942383</v>
      </c>
      <c r="BT724" s="11">
        <v>20.159999847412109</v>
      </c>
      <c r="BU724" s="11">
        <v>21.520000457763672</v>
      </c>
      <c r="BV724" s="11">
        <v>31.559999465942383</v>
      </c>
      <c r="BW724" s="11">
        <v>43.090000152587891</v>
      </c>
      <c r="BX724" s="11">
        <v>31.969999313354492</v>
      </c>
      <c r="BY724" s="11">
        <v>104.59999847412109</v>
      </c>
      <c r="BZ724" s="11">
        <v>30.479999542236328</v>
      </c>
      <c r="CA724" s="11">
        <v>53.819999694824219</v>
      </c>
      <c r="CB724" s="11">
        <v>42.159999847412109</v>
      </c>
      <c r="CC724" s="11">
        <v>65.510002136230469</v>
      </c>
      <c r="CD724" s="11">
        <v>56.020000457763672</v>
      </c>
      <c r="CE724" s="11">
        <v>183.25999450683594</v>
      </c>
      <c r="CF724" s="11">
        <v>48.599998474121094</v>
      </c>
      <c r="CG724" s="11">
        <v>19.299999237060547</v>
      </c>
      <c r="CH724" s="11">
        <v>28.700000762939453</v>
      </c>
      <c r="CI724" s="11">
        <v>47.450000762939453</v>
      </c>
      <c r="CJ724" s="11">
        <v>11.25</v>
      </c>
      <c r="CK724" s="11">
        <v>30.75</v>
      </c>
      <c r="CL724" s="11">
        <v>15.210000038146973</v>
      </c>
      <c r="CM724" s="11">
        <v>24.569999694824219</v>
      </c>
      <c r="CN724" s="11">
        <v>32.380001068115234</v>
      </c>
      <c r="CO724" s="11">
        <v>42.889999389648438</v>
      </c>
      <c r="CP724" s="11">
        <v>34.650001525878906</v>
      </c>
      <c r="CQ724" s="11">
        <v>39.759998321533203</v>
      </c>
      <c r="CR724" s="11">
        <v>37.349998474121094</v>
      </c>
      <c r="CS724" s="11">
        <v>82.19000244140625</v>
      </c>
      <c r="CT724" s="11">
        <v>74.169998168945313</v>
      </c>
      <c r="CU724" s="11">
        <v>69.470001220703125</v>
      </c>
      <c r="CV724" s="11">
        <v>86.730003356933594</v>
      </c>
      <c r="CW724" s="11">
        <v>33.119998931884766</v>
      </c>
      <c r="CX724" s="11">
        <v>44.970001220703125</v>
      </c>
      <c r="CY724" s="11">
        <v>31.469999313354492</v>
      </c>
      <c r="CZ724" s="11">
        <v>60.299999237060547</v>
      </c>
    </row>
    <row r="725" spans="1:104">
      <c r="A725" s="8">
        <v>43126</v>
      </c>
      <c r="B725" s="11">
        <v>779.219970703125</v>
      </c>
      <c r="C725" s="11">
        <v>35.900001525878906</v>
      </c>
      <c r="D725" s="11">
        <v>123.83000183105469</v>
      </c>
      <c r="E725" s="11">
        <v>25.440000534057617</v>
      </c>
      <c r="F725" s="11">
        <v>45.299999237060547</v>
      </c>
      <c r="G725" s="11">
        <v>51.470001220703125</v>
      </c>
      <c r="H725" s="11">
        <v>33.599998474121094</v>
      </c>
      <c r="I725" s="11">
        <v>34.700000762939453</v>
      </c>
      <c r="J725" s="11">
        <v>15.289999961853027</v>
      </c>
      <c r="K725" s="11">
        <v>99.389999389648438</v>
      </c>
      <c r="L725" s="11">
        <v>98.089996337890625</v>
      </c>
      <c r="M725" s="11">
        <v>50.389999389648438</v>
      </c>
      <c r="N725" s="11">
        <v>35.099998474121094</v>
      </c>
      <c r="O725" s="11">
        <v>22.5</v>
      </c>
      <c r="P725" s="11">
        <v>30.520000457763672</v>
      </c>
      <c r="Q725" s="11">
        <v>18.709999084472656</v>
      </c>
      <c r="R725" s="11">
        <v>36.090000152587891</v>
      </c>
      <c r="S725" s="11">
        <v>35.900001525878906</v>
      </c>
      <c r="T725" s="11">
        <v>16.809999465942383</v>
      </c>
      <c r="U725" s="11">
        <v>44.509998321533203</v>
      </c>
      <c r="V725" s="11">
        <v>48.279998779296875</v>
      </c>
      <c r="W725" s="11">
        <v>60.700000762939453</v>
      </c>
      <c r="X725" s="11">
        <v>42.409999847412109</v>
      </c>
      <c r="Y725" s="11">
        <v>53.819999694824219</v>
      </c>
      <c r="Z725" s="11">
        <v>51.229999542236328</v>
      </c>
      <c r="AA725" s="11">
        <v>47.740001678466797</v>
      </c>
      <c r="AB725" s="11">
        <v>56.430000305175781</v>
      </c>
      <c r="AC725" s="11">
        <v>36.759998321533203</v>
      </c>
      <c r="AD725" s="11">
        <v>72.419998168945313</v>
      </c>
      <c r="AE725" s="11">
        <v>38.200000762939453</v>
      </c>
      <c r="AF725" s="11">
        <v>41.419998168945313</v>
      </c>
      <c r="AG725" s="11">
        <v>32.740001678466797</v>
      </c>
      <c r="AH725" s="11">
        <v>42.090000152587891</v>
      </c>
      <c r="AI725" s="11">
        <v>26.090000152587891</v>
      </c>
      <c r="AJ725" s="11">
        <v>22.760000228881836</v>
      </c>
      <c r="AK725" s="11">
        <v>17.110000610351563</v>
      </c>
      <c r="AL725" s="11">
        <v>69.639999389648437</v>
      </c>
      <c r="AM725" s="11">
        <v>54.009998321533203</v>
      </c>
      <c r="AN725" s="11">
        <v>22.190000534057617</v>
      </c>
      <c r="AO725" s="11">
        <v>33.369998931884766</v>
      </c>
      <c r="AP725" s="11">
        <v>41.959999084472656</v>
      </c>
      <c r="AQ725" s="11">
        <v>35.509998321533203</v>
      </c>
      <c r="AR725" s="11">
        <v>26.75</v>
      </c>
      <c r="AS725" s="11">
        <v>26.559999465942383</v>
      </c>
      <c r="AT725" s="11">
        <v>31.889999389648438</v>
      </c>
      <c r="AU725" s="11">
        <v>37.349998474121094</v>
      </c>
      <c r="AV725" s="11">
        <v>19.290000915527344</v>
      </c>
      <c r="AW725" s="11">
        <v>38.889999389648438</v>
      </c>
      <c r="AX725" s="11">
        <v>50.430000305175781</v>
      </c>
      <c r="AY725" s="11">
        <v>51.959999084472656</v>
      </c>
      <c r="AZ725" s="11">
        <v>24.399999618530273</v>
      </c>
      <c r="BA725" s="11">
        <v>30.489999771118164</v>
      </c>
      <c r="BB725" s="11">
        <v>110.84999847412109</v>
      </c>
      <c r="BC725" s="11">
        <v>24.709999084472656</v>
      </c>
      <c r="BD725" s="11">
        <v>33.479999542236328</v>
      </c>
      <c r="BE725" s="11">
        <v>42.759998321533203</v>
      </c>
      <c r="BF725" s="11">
        <v>27.819999694824219</v>
      </c>
      <c r="BG725" s="11">
        <v>28.069999694824219</v>
      </c>
      <c r="BH725" s="11">
        <v>29.149999618530273</v>
      </c>
      <c r="BI725" s="11">
        <v>22.329999923706055</v>
      </c>
      <c r="BJ725" s="11">
        <v>25.329999923706055</v>
      </c>
      <c r="BK725" s="11">
        <v>15.529999732971191</v>
      </c>
      <c r="BL725" s="11">
        <v>36.180000305175781</v>
      </c>
      <c r="BM725" s="11">
        <v>14.789999961853027</v>
      </c>
      <c r="BN725" s="11">
        <v>21.649999618530273</v>
      </c>
      <c r="BO725" s="11">
        <v>17.770000457763672</v>
      </c>
      <c r="BP725" s="11">
        <v>32.709999084472656</v>
      </c>
      <c r="BQ725" s="11">
        <v>19.799999237060547</v>
      </c>
      <c r="BR725" s="11">
        <v>8.4799995422363281</v>
      </c>
      <c r="BS725" s="11">
        <v>26.780000686645508</v>
      </c>
      <c r="BT725" s="11">
        <v>20.409999847412109</v>
      </c>
      <c r="BU725" s="11">
        <v>21.370000839233398</v>
      </c>
      <c r="BV725" s="11">
        <v>31.469999313354492</v>
      </c>
      <c r="BW725" s="11">
        <v>42.650001525878906</v>
      </c>
      <c r="BX725" s="11">
        <v>32</v>
      </c>
      <c r="BY725" s="11">
        <v>106.25</v>
      </c>
      <c r="BZ725" s="11">
        <v>30.590000152587891</v>
      </c>
      <c r="CA725" s="11">
        <v>54.740001678466797</v>
      </c>
      <c r="CB725" s="11">
        <v>42.220001220703125</v>
      </c>
      <c r="CC725" s="11">
        <v>65.349998474121094</v>
      </c>
      <c r="CD725" s="11">
        <v>56.200000762939453</v>
      </c>
      <c r="CE725" s="11">
        <v>182.89999389648437</v>
      </c>
      <c r="CF725" s="11">
        <v>48.330001831054688</v>
      </c>
      <c r="CG725" s="11">
        <v>19.799999237060547</v>
      </c>
      <c r="CH725" s="11">
        <v>29.360000610351563</v>
      </c>
      <c r="CI725" s="11">
        <v>47.779998779296875</v>
      </c>
      <c r="CJ725" s="11">
        <v>11.510000228881836</v>
      </c>
      <c r="CK725" s="11">
        <v>30.870000839233398</v>
      </c>
      <c r="CL725" s="11">
        <v>15.329999923706055</v>
      </c>
      <c r="CM725" s="11">
        <v>24.610000610351563</v>
      </c>
      <c r="CN725" s="11">
        <v>31.989999771118164</v>
      </c>
      <c r="CO725" s="11">
        <v>42.490001678466797</v>
      </c>
      <c r="CP725" s="11">
        <v>34.459999084472656</v>
      </c>
      <c r="CQ725" s="11">
        <v>39.689998626708984</v>
      </c>
      <c r="CR725" s="11">
        <v>37.880001068115234</v>
      </c>
      <c r="CS725" s="11">
        <v>81.779998779296875</v>
      </c>
      <c r="CT725" s="11">
        <v>73.949996948242188</v>
      </c>
      <c r="CU725" s="11">
        <v>68.959999084472656</v>
      </c>
      <c r="CV725" s="11">
        <v>86.120002746582031</v>
      </c>
      <c r="CW725" s="11">
        <v>33.069999694824219</v>
      </c>
      <c r="CX725" s="11">
        <v>44.889999389648438</v>
      </c>
      <c r="CY725" s="11">
        <v>31.559999465942383</v>
      </c>
      <c r="CZ725" s="11">
        <v>56.930000305175781</v>
      </c>
    </row>
    <row r="726" spans="1:104">
      <c r="A726" s="8">
        <v>43129</v>
      </c>
      <c r="B726" s="11">
        <v>742.780029296875</v>
      </c>
      <c r="C726" s="11">
        <v>35.549999237060547</v>
      </c>
      <c r="D726" s="11">
        <v>122.26999664306641</v>
      </c>
      <c r="E726" s="11">
        <v>25.370000839233398</v>
      </c>
      <c r="F726" s="11">
        <v>45.200000762939453</v>
      </c>
      <c r="G726" s="11">
        <v>51.759998321533203</v>
      </c>
      <c r="H726" s="11">
        <v>33.259998321533203</v>
      </c>
      <c r="I726" s="11">
        <v>33.909999847412109</v>
      </c>
      <c r="J726" s="11">
        <v>15.670000076293945</v>
      </c>
      <c r="K726" s="11">
        <v>99.680000305175781</v>
      </c>
      <c r="L726" s="11">
        <v>98.419998168945313</v>
      </c>
      <c r="M726" s="11">
        <v>50.380001068115234</v>
      </c>
      <c r="N726" s="11">
        <v>35.430000305175781</v>
      </c>
      <c r="O726" s="11">
        <v>22.270000457763672</v>
      </c>
      <c r="P726" s="11">
        <v>30.159999847412109</v>
      </c>
      <c r="Q726" s="11">
        <v>18.889999389648438</v>
      </c>
      <c r="R726" s="11">
        <v>35.650001525878906</v>
      </c>
      <c r="S726" s="11">
        <v>35.340000152587891</v>
      </c>
      <c r="T726" s="11">
        <v>17.170000076293945</v>
      </c>
      <c r="U726" s="11">
        <v>44.240001678466797</v>
      </c>
      <c r="V726" s="11">
        <v>48.430000305175781</v>
      </c>
      <c r="W726" s="11">
        <v>60.700000762939453</v>
      </c>
      <c r="X726" s="11">
        <v>42.380001068115234</v>
      </c>
      <c r="Y726" s="11">
        <v>53.209999084472656</v>
      </c>
      <c r="Z726" s="11">
        <v>50.349998474121094</v>
      </c>
      <c r="AA726" s="11">
        <v>47.060001373291016</v>
      </c>
      <c r="AB726" s="11">
        <v>56.029998779296875</v>
      </c>
      <c r="AC726" s="11">
        <v>35.590000152587891</v>
      </c>
      <c r="AD726" s="11">
        <v>70.05999755859375</v>
      </c>
      <c r="AE726" s="11">
        <v>37.25</v>
      </c>
      <c r="AF726" s="11">
        <v>40.860000610351562</v>
      </c>
      <c r="AG726" s="11">
        <v>31.75</v>
      </c>
      <c r="AH726" s="11">
        <v>40.889999389648438</v>
      </c>
      <c r="AI726" s="11">
        <v>25.600000381469727</v>
      </c>
      <c r="AJ726" s="11">
        <v>22.430000305175781</v>
      </c>
      <c r="AK726" s="11">
        <v>16.770000457763672</v>
      </c>
      <c r="AL726" s="11">
        <v>68.25</v>
      </c>
      <c r="AM726" s="11">
        <v>51.770000457763672</v>
      </c>
      <c r="AN726" s="11">
        <v>21.5</v>
      </c>
      <c r="AO726" s="11">
        <v>32.590000152587891</v>
      </c>
      <c r="AP726" s="11">
        <v>40.009998321533203</v>
      </c>
      <c r="AQ726" s="11">
        <v>34.560001373291016</v>
      </c>
      <c r="AR726" s="11">
        <v>26.549999237060547</v>
      </c>
      <c r="AS726" s="11">
        <v>26.360000610351563</v>
      </c>
      <c r="AT726" s="11">
        <v>31.790000915527344</v>
      </c>
      <c r="AU726" s="11">
        <v>36.799999237060547</v>
      </c>
      <c r="AV726" s="11">
        <v>19.329999923706055</v>
      </c>
      <c r="AW726" s="11">
        <v>37.919998168945313</v>
      </c>
      <c r="AX726" s="11">
        <v>49.290000915527344</v>
      </c>
      <c r="AY726" s="11">
        <v>51.060001373291016</v>
      </c>
      <c r="AZ726" s="11">
        <v>24.010000228881836</v>
      </c>
      <c r="BA726" s="11">
        <v>29.979999542236328</v>
      </c>
      <c r="BB726" s="11">
        <v>108.55999755859375</v>
      </c>
      <c r="BC726" s="11">
        <v>24.629999160766602</v>
      </c>
      <c r="BD726" s="11">
        <v>33.209999084472656</v>
      </c>
      <c r="BE726" s="11">
        <v>42.509998321533203</v>
      </c>
      <c r="BF726" s="11">
        <v>27.489999771118164</v>
      </c>
      <c r="BG726" s="11">
        <v>27.75</v>
      </c>
      <c r="BH726" s="11">
        <v>28.75</v>
      </c>
      <c r="BI726" s="11">
        <v>22.379999160766602</v>
      </c>
      <c r="BJ726" s="11">
        <v>24.870000839233398</v>
      </c>
      <c r="BK726" s="11">
        <v>15.390000343322754</v>
      </c>
      <c r="BL726" s="11">
        <v>35.930000305175781</v>
      </c>
      <c r="BM726" s="11">
        <v>14.520000457763672</v>
      </c>
      <c r="BN726" s="11">
        <v>21.579999923706055</v>
      </c>
      <c r="BO726" s="11">
        <v>17.579999923706055</v>
      </c>
      <c r="BP726" s="11">
        <v>32.040000915527344</v>
      </c>
      <c r="BQ726" s="11">
        <v>19.659999847412109</v>
      </c>
      <c r="BR726" s="11">
        <v>8.4600000381469727</v>
      </c>
      <c r="BS726" s="11">
        <v>26.360000610351563</v>
      </c>
      <c r="BT726" s="11">
        <v>19.690000534057617</v>
      </c>
      <c r="BU726" s="11">
        <v>21.120000839233398</v>
      </c>
      <c r="BV726" s="11">
        <v>30.979999542236328</v>
      </c>
      <c r="BW726" s="11">
        <v>42.770000457763672</v>
      </c>
      <c r="BX726" s="11">
        <v>31.709999084472656</v>
      </c>
      <c r="BY726" s="11">
        <v>103.86000061035156</v>
      </c>
      <c r="BZ726" s="11">
        <v>30.139999389648438</v>
      </c>
      <c r="CA726" s="11">
        <v>53</v>
      </c>
      <c r="CB726" s="11">
        <v>42.259998321533203</v>
      </c>
      <c r="CC726" s="11">
        <v>63.840000152587891</v>
      </c>
      <c r="CD726" s="11">
        <v>55.150001525878906</v>
      </c>
      <c r="CE726" s="11">
        <v>180.1300048828125</v>
      </c>
      <c r="CF726" s="11">
        <v>47.830001831054688</v>
      </c>
      <c r="CG726" s="11">
        <v>19.780000686645508</v>
      </c>
      <c r="CH726" s="11">
        <v>29.200000762939453</v>
      </c>
      <c r="CI726" s="11">
        <v>47.080001831054687</v>
      </c>
      <c r="CJ726" s="11">
        <v>11.340000152587891</v>
      </c>
      <c r="CK726" s="11">
        <v>30.350000381469727</v>
      </c>
      <c r="CL726" s="11">
        <v>15.210000038146973</v>
      </c>
      <c r="CM726" s="11">
        <v>24.420000076293945</v>
      </c>
      <c r="CN726" s="11">
        <v>31.680000305175781</v>
      </c>
      <c r="CO726" s="11">
        <v>41.310001373291016</v>
      </c>
      <c r="CP726" s="11">
        <v>34.130001068115234</v>
      </c>
      <c r="CQ726" s="11">
        <v>39.150001525878906</v>
      </c>
      <c r="CR726" s="11">
        <v>37.369998931884766</v>
      </c>
      <c r="CS726" s="11">
        <v>79.769996643066406</v>
      </c>
      <c r="CT726" s="11">
        <v>73.139999389648438</v>
      </c>
      <c r="CU726" s="11">
        <v>68.650001525878906</v>
      </c>
      <c r="CV726" s="11">
        <v>84.989997863769531</v>
      </c>
      <c r="CW726" s="11">
        <v>32.490001678466797</v>
      </c>
      <c r="CX726" s="11">
        <v>44.110000610351563</v>
      </c>
      <c r="CY726" s="11">
        <v>31.309999465942383</v>
      </c>
      <c r="CZ726" s="11">
        <v>56.180000305175781</v>
      </c>
    </row>
    <row r="727" spans="1:104">
      <c r="A727" s="8">
        <v>43130</v>
      </c>
      <c r="B727" s="11">
        <v>725.91998291015625</v>
      </c>
      <c r="C727" s="11">
        <v>35.439998626708984</v>
      </c>
      <c r="D727" s="11">
        <v>122.33999633789062</v>
      </c>
      <c r="E727" s="11">
        <v>25.25</v>
      </c>
      <c r="F727" s="11">
        <v>45.200000762939453</v>
      </c>
      <c r="G727" s="11">
        <v>51.979999542236328</v>
      </c>
      <c r="H727" s="11">
        <v>32.369998931884766</v>
      </c>
      <c r="I727" s="11">
        <v>34.020000457763672</v>
      </c>
      <c r="J727" s="11">
        <v>15.640000343322754</v>
      </c>
      <c r="K727" s="11">
        <v>97.410003662109375</v>
      </c>
      <c r="L727" s="11">
        <v>96.339996337890625</v>
      </c>
      <c r="M727" s="11">
        <v>49.599998474121094</v>
      </c>
      <c r="N727" s="11">
        <v>35.25</v>
      </c>
      <c r="O727" s="11">
        <v>22.340000152587891</v>
      </c>
      <c r="P727" s="11">
        <v>30.440000534057617</v>
      </c>
      <c r="Q727" s="11">
        <v>18.559999465942383</v>
      </c>
      <c r="R727" s="11">
        <v>35.490001678466797</v>
      </c>
      <c r="S727" s="11">
        <v>34.959999084472656</v>
      </c>
      <c r="T727" s="11">
        <v>16.930000305175781</v>
      </c>
      <c r="U727" s="11">
        <v>44.689998626708984</v>
      </c>
      <c r="V727" s="11">
        <v>47.5</v>
      </c>
      <c r="W727" s="11">
        <v>61.159999847412109</v>
      </c>
      <c r="X727" s="11">
        <v>42.259998321533203</v>
      </c>
      <c r="Y727" s="11">
        <v>53.279998779296875</v>
      </c>
      <c r="Z727" s="11">
        <v>50.330001831054687</v>
      </c>
      <c r="AA727" s="11">
        <v>46.959999084472656</v>
      </c>
      <c r="AB727" s="11">
        <v>55.439998626708984</v>
      </c>
      <c r="AC727" s="11">
        <v>35.049999237060547</v>
      </c>
      <c r="AD727" s="11">
        <v>69.94000244140625</v>
      </c>
      <c r="AE727" s="11">
        <v>37.25</v>
      </c>
      <c r="AF727" s="11">
        <v>40.590000152587891</v>
      </c>
      <c r="AG727" s="11">
        <v>31.629999160766602</v>
      </c>
      <c r="AH727" s="11">
        <v>41.069999694824219</v>
      </c>
      <c r="AI727" s="11">
        <v>25.629999160766602</v>
      </c>
      <c r="AJ727" s="11">
        <v>22.340000152587891</v>
      </c>
      <c r="AK727" s="11">
        <v>16.729999542236328</v>
      </c>
      <c r="AL727" s="11">
        <v>67.930000305175781</v>
      </c>
      <c r="AM727" s="11">
        <v>51.319999694824219</v>
      </c>
      <c r="AN727" s="11">
        <v>21.149999618530273</v>
      </c>
      <c r="AO727" s="11">
        <v>32.650001525878906</v>
      </c>
      <c r="AP727" s="11">
        <v>39.950000762939453</v>
      </c>
      <c r="AQ727" s="11">
        <v>34.560001373291016</v>
      </c>
      <c r="AR727" s="11">
        <v>26.639999389648437</v>
      </c>
      <c r="AS727" s="11">
        <v>26.420000076293945</v>
      </c>
      <c r="AT727" s="11">
        <v>32.060001373291016</v>
      </c>
      <c r="AU727" s="11">
        <v>36.740001678466797</v>
      </c>
      <c r="AV727" s="11">
        <v>19.329999923706055</v>
      </c>
      <c r="AW727" s="11">
        <v>37.979999542236328</v>
      </c>
      <c r="AX727" s="11">
        <v>48.840000152587891</v>
      </c>
      <c r="AY727" s="11">
        <v>51.180000305175781</v>
      </c>
      <c r="AZ727" s="11">
        <v>24.110000610351563</v>
      </c>
      <c r="BA727" s="11">
        <v>29.870000839233398</v>
      </c>
      <c r="BB727" s="11">
        <v>109.33000183105469</v>
      </c>
      <c r="BC727" s="11">
        <v>24.569999694824219</v>
      </c>
      <c r="BD727" s="11">
        <v>32.990001678466797</v>
      </c>
      <c r="BE727" s="11">
        <v>42.200000762939453</v>
      </c>
      <c r="BF727" s="11">
        <v>27.399999618530273</v>
      </c>
      <c r="BG727" s="11">
        <v>27.440000534057617</v>
      </c>
      <c r="BH727" s="11">
        <v>28.680000305175781</v>
      </c>
      <c r="BI727" s="11">
        <v>22.629999160766602</v>
      </c>
      <c r="BJ727" s="11">
        <v>25.079999923706055</v>
      </c>
      <c r="BK727" s="11">
        <v>15.310000419616699</v>
      </c>
      <c r="BL727" s="11">
        <v>35.779998779296875</v>
      </c>
      <c r="BM727" s="11">
        <v>14.510000228881836</v>
      </c>
      <c r="BN727" s="11">
        <v>21.319999694824219</v>
      </c>
      <c r="BO727" s="11">
        <v>17.170000076293945</v>
      </c>
      <c r="BP727" s="11">
        <v>31.959999084472656</v>
      </c>
      <c r="BQ727" s="11">
        <v>19.659999847412109</v>
      </c>
      <c r="BR727" s="11">
        <v>8.3000001907348633</v>
      </c>
      <c r="BS727" s="11">
        <v>26.149999618530273</v>
      </c>
      <c r="BT727" s="11">
        <v>19.670000076293945</v>
      </c>
      <c r="BU727" s="11">
        <v>21.040000915527344</v>
      </c>
      <c r="BV727" s="11">
        <v>31.610000610351563</v>
      </c>
      <c r="BW727" s="11">
        <v>43.159999847412109</v>
      </c>
      <c r="BX727" s="11">
        <v>31.590000152587891</v>
      </c>
      <c r="BY727" s="11">
        <v>103.91000366210937</v>
      </c>
      <c r="BZ727" s="11">
        <v>30.260000228881836</v>
      </c>
      <c r="CA727" s="11">
        <v>52.229999542236328</v>
      </c>
      <c r="CB727" s="11">
        <v>42.509998321533203</v>
      </c>
      <c r="CC727" s="11">
        <v>62.369998931884766</v>
      </c>
      <c r="CD727" s="11">
        <v>55.169998168945313</v>
      </c>
      <c r="CE727" s="11">
        <v>174.66999816894531</v>
      </c>
      <c r="CF727" s="11">
        <v>47.680000305175781</v>
      </c>
      <c r="CG727" s="11">
        <v>19.260000228881836</v>
      </c>
      <c r="CH727" s="11">
        <v>28.729999542236328</v>
      </c>
      <c r="CI727" s="11">
        <v>46.639999389648438</v>
      </c>
      <c r="CJ727" s="11">
        <v>11.039999961853027</v>
      </c>
      <c r="CK727" s="11">
        <v>29.879999160766602</v>
      </c>
      <c r="CL727" s="11">
        <v>14.979999542236328</v>
      </c>
      <c r="CM727" s="11">
        <v>24.270000457763672</v>
      </c>
      <c r="CN727" s="11">
        <v>31.399999618530273</v>
      </c>
      <c r="CO727" s="11">
        <v>41.860000610351563</v>
      </c>
      <c r="CP727" s="11">
        <v>34.150001525878906</v>
      </c>
      <c r="CQ727" s="11">
        <v>39.290000915527344</v>
      </c>
      <c r="CR727" s="11">
        <v>37.430000305175781</v>
      </c>
      <c r="CS727" s="11">
        <v>80.040000915527344</v>
      </c>
      <c r="CT727" s="11">
        <v>73.019996643066406</v>
      </c>
      <c r="CU727" s="11">
        <v>68.550003051757813</v>
      </c>
      <c r="CV727" s="11">
        <v>84.529998779296875</v>
      </c>
      <c r="CW727" s="11">
        <v>32.209999084472656</v>
      </c>
      <c r="CX727" s="11">
        <v>43.430000305175781</v>
      </c>
      <c r="CY727" s="11">
        <v>31.170000076293945</v>
      </c>
      <c r="CZ727" s="11">
        <v>56.360000610351563</v>
      </c>
    </row>
    <row r="728" spans="1:104">
      <c r="A728" s="8">
        <v>43131</v>
      </c>
      <c r="B728" s="11">
        <v>698.59002685546875</v>
      </c>
      <c r="C728" s="11">
        <v>34.970001220703125</v>
      </c>
      <c r="D728" s="11">
        <v>119.37000274658203</v>
      </c>
      <c r="E728" s="11">
        <v>24.889999389648437</v>
      </c>
      <c r="F728" s="11">
        <v>44.729999542236328</v>
      </c>
      <c r="G728" s="11">
        <v>50.520000457763672</v>
      </c>
      <c r="H728" s="11">
        <v>31.25</v>
      </c>
      <c r="I728" s="11">
        <v>33.779998779296875</v>
      </c>
      <c r="J728" s="11">
        <v>15.529999732971191</v>
      </c>
      <c r="K728" s="11">
        <v>92.410003662109375</v>
      </c>
      <c r="L728" s="11">
        <v>93.839996337890625</v>
      </c>
      <c r="M728" s="11">
        <v>47.669998168945313</v>
      </c>
      <c r="N728" s="11">
        <v>34.630001068115234</v>
      </c>
      <c r="O728" s="11">
        <v>21.739999771118164</v>
      </c>
      <c r="P728" s="11">
        <v>29.790000915527344</v>
      </c>
      <c r="Q728" s="11">
        <v>18.180000305175781</v>
      </c>
      <c r="R728" s="11">
        <v>34.849998474121094</v>
      </c>
      <c r="S728" s="11">
        <v>34.270000457763672</v>
      </c>
      <c r="T728" s="11">
        <v>16.870000839233398</v>
      </c>
      <c r="U728" s="11">
        <v>42.450000762939453</v>
      </c>
      <c r="V728" s="11">
        <v>48.189998626708984</v>
      </c>
      <c r="W728" s="11">
        <v>59.569999694824219</v>
      </c>
      <c r="X728" s="11">
        <v>41.880001068115234</v>
      </c>
      <c r="Y728" s="11">
        <v>51.25</v>
      </c>
      <c r="Z728" s="11">
        <v>48.959999084472656</v>
      </c>
      <c r="AA728" s="11">
        <v>45.900001525878906</v>
      </c>
      <c r="AB728" s="11">
        <v>54.860000610351563</v>
      </c>
      <c r="AC728" s="11">
        <v>34.450000762939453</v>
      </c>
      <c r="AD728" s="11">
        <v>66.25</v>
      </c>
      <c r="AE728" s="11">
        <v>36.150001525878906</v>
      </c>
      <c r="AF728" s="11">
        <v>39.220001220703125</v>
      </c>
      <c r="AG728" s="11">
        <v>31.239999771118164</v>
      </c>
      <c r="AH728" s="11">
        <v>40.389999389648438</v>
      </c>
      <c r="AI728" s="11">
        <v>24.979999542236328</v>
      </c>
      <c r="AJ728" s="11">
        <v>21.959999084472656</v>
      </c>
      <c r="AK728" s="11">
        <v>16.600000381469727</v>
      </c>
      <c r="AL728" s="11">
        <v>66.400001525878906</v>
      </c>
      <c r="AM728" s="11">
        <v>50.270000457763672</v>
      </c>
      <c r="AN728" s="11">
        <v>21.540000915527344</v>
      </c>
      <c r="AO728" s="11">
        <v>32.200000762939453</v>
      </c>
      <c r="AP728" s="11">
        <v>40.900001525878906</v>
      </c>
      <c r="AQ728" s="11">
        <v>34.860000610351562</v>
      </c>
      <c r="AR728" s="11">
        <v>26.059999465942383</v>
      </c>
      <c r="AS728" s="11">
        <v>26.219999313354492</v>
      </c>
      <c r="AT728" s="11">
        <v>31.379999160766602</v>
      </c>
      <c r="AU728" s="11">
        <v>36.080001831054687</v>
      </c>
      <c r="AV728" s="11">
        <v>19.049999237060547</v>
      </c>
      <c r="AW728" s="11">
        <v>37.880001068115234</v>
      </c>
      <c r="AX728" s="11">
        <v>48.049999237060547</v>
      </c>
      <c r="AY728" s="11">
        <v>49.680000305175781</v>
      </c>
      <c r="AZ728" s="11">
        <v>24.090000152587891</v>
      </c>
      <c r="BA728" s="11">
        <v>29.719999313354492</v>
      </c>
      <c r="BB728" s="11">
        <v>107.62999725341797</v>
      </c>
      <c r="BC728" s="11">
        <v>24.260000228881836</v>
      </c>
      <c r="BD728" s="11">
        <v>31.870000839233398</v>
      </c>
      <c r="BE728" s="11">
        <v>41.200000762939453</v>
      </c>
      <c r="BF728" s="11">
        <v>26.809999465942383</v>
      </c>
      <c r="BG728" s="11">
        <v>27.139999389648437</v>
      </c>
      <c r="BH728" s="11">
        <v>28.180000305175781</v>
      </c>
      <c r="BI728" s="11">
        <v>22.489999771118164</v>
      </c>
      <c r="BJ728" s="11">
        <v>25.370000839233398</v>
      </c>
      <c r="BK728" s="11">
        <v>15.039999961853027</v>
      </c>
      <c r="BL728" s="11">
        <v>35.409999847412109</v>
      </c>
      <c r="BM728" s="11">
        <v>13.970000267028809</v>
      </c>
      <c r="BN728" s="11">
        <v>20.909999847412109</v>
      </c>
      <c r="BO728" s="11">
        <v>17.329999923706055</v>
      </c>
      <c r="BP728" s="11">
        <v>31.629999160766602</v>
      </c>
      <c r="BQ728" s="11">
        <v>19.25</v>
      </c>
      <c r="BR728" s="11">
        <v>8.4399995803833008</v>
      </c>
      <c r="BS728" s="11">
        <v>25.579999923706055</v>
      </c>
      <c r="BT728" s="11">
        <v>20.129999160766602</v>
      </c>
      <c r="BU728" s="11">
        <v>20.610000610351562</v>
      </c>
      <c r="BV728" s="11">
        <v>31.379999160766602</v>
      </c>
      <c r="BW728" s="11">
        <v>42.400001525878906</v>
      </c>
      <c r="BX728" s="11">
        <v>30.829999923706055</v>
      </c>
      <c r="BY728" s="11">
        <v>103.66000366210937</v>
      </c>
      <c r="BZ728" s="11">
        <v>29.639999389648438</v>
      </c>
      <c r="CA728" s="11">
        <v>51.990001678466797</v>
      </c>
      <c r="CB728" s="11">
        <v>43.060001373291016</v>
      </c>
      <c r="CC728" s="11">
        <v>63.049999237060547</v>
      </c>
      <c r="CD728" s="11">
        <v>53.080001831054687</v>
      </c>
      <c r="CE728" s="11">
        <v>175.55000305175781</v>
      </c>
      <c r="CF728" s="11">
        <v>46.459999084472656</v>
      </c>
      <c r="CG728" s="11">
        <v>19.340000152587891</v>
      </c>
      <c r="CH728" s="11">
        <v>28.100000381469727</v>
      </c>
      <c r="CI728" s="11">
        <v>45.830001831054688</v>
      </c>
      <c r="CJ728" s="11">
        <v>10.970000267028809</v>
      </c>
      <c r="CK728" s="11">
        <v>29.329999923706055</v>
      </c>
      <c r="CL728" s="11">
        <v>14.859999656677246</v>
      </c>
      <c r="CM728" s="11">
        <v>24.120000839233398</v>
      </c>
      <c r="CN728" s="11">
        <v>30.860000610351562</v>
      </c>
      <c r="CO728" s="11">
        <v>40.470001220703125</v>
      </c>
      <c r="CP728" s="11">
        <v>33.139999389648437</v>
      </c>
      <c r="CQ728" s="11">
        <v>38.529998779296875</v>
      </c>
      <c r="CR728" s="11">
        <v>36.779998779296875</v>
      </c>
      <c r="CS728" s="11">
        <v>77.239997863769531</v>
      </c>
      <c r="CT728" s="11">
        <v>71.05999755859375</v>
      </c>
      <c r="CU728" s="11">
        <v>66.790000915527344</v>
      </c>
      <c r="CV728" s="11">
        <v>84.330001831054687</v>
      </c>
      <c r="CW728" s="11">
        <v>31.540000915527344</v>
      </c>
      <c r="CX728" s="11">
        <v>41.799999237060547</v>
      </c>
      <c r="CY728" s="11">
        <v>30.440000534057617</v>
      </c>
      <c r="CZ728" s="11">
        <v>55.139999389648438</v>
      </c>
    </row>
    <row r="729" spans="1:104">
      <c r="A729" s="8">
        <v>43132</v>
      </c>
      <c r="B729" s="11">
        <v>640.57000732421875</v>
      </c>
      <c r="C729" s="11">
        <v>33.549999237060547</v>
      </c>
      <c r="D729" s="11">
        <v>111.90000152587891</v>
      </c>
      <c r="E729" s="11">
        <v>23.659999847412109</v>
      </c>
      <c r="F729" s="11">
        <v>43.189998626708984</v>
      </c>
      <c r="G729" s="11">
        <v>48.75</v>
      </c>
      <c r="H729" s="11">
        <v>30.180000305175781</v>
      </c>
      <c r="I729" s="11">
        <v>32.220001220703125</v>
      </c>
      <c r="J729" s="11">
        <v>15.239999771118164</v>
      </c>
      <c r="K729" s="11">
        <v>87</v>
      </c>
      <c r="L729" s="11">
        <v>92.529998779296875</v>
      </c>
      <c r="M729" s="11">
        <v>45.430000305175781</v>
      </c>
      <c r="N729" s="11">
        <v>33.830001831054687</v>
      </c>
      <c r="O729" s="11">
        <v>20.889999389648437</v>
      </c>
      <c r="P729" s="11">
        <v>28.840000152587891</v>
      </c>
      <c r="Q729" s="11">
        <v>17.850000381469727</v>
      </c>
      <c r="R729" s="11">
        <v>34.119998931884766</v>
      </c>
      <c r="S729" s="11">
        <v>32.799999237060547</v>
      </c>
      <c r="T729" s="11">
        <v>17.430000305175781</v>
      </c>
      <c r="U729" s="11">
        <v>40.110000610351563</v>
      </c>
      <c r="V729" s="11">
        <v>46.619998931884766</v>
      </c>
      <c r="W729" s="11">
        <v>57.630001068115234</v>
      </c>
      <c r="X729" s="11">
        <v>39.939998626708984</v>
      </c>
      <c r="Y729" s="11">
        <v>49.139999389648438</v>
      </c>
      <c r="Z729" s="11">
        <v>47.009998321533203</v>
      </c>
      <c r="AA729" s="11">
        <v>44.200000762939453</v>
      </c>
      <c r="AB729" s="11">
        <v>52.770000457763672</v>
      </c>
      <c r="AC729" s="11">
        <v>34.549999237060547</v>
      </c>
      <c r="AD729" s="11">
        <v>64.110000610351562</v>
      </c>
      <c r="AE729" s="11">
        <v>35</v>
      </c>
      <c r="AF729" s="11">
        <v>37.580001831054688</v>
      </c>
      <c r="AG729" s="11">
        <v>29.879999160766602</v>
      </c>
      <c r="AH729" s="11">
        <v>39.770000457763672</v>
      </c>
      <c r="AI729" s="11">
        <v>23.469999313354492</v>
      </c>
      <c r="AJ729" s="11">
        <v>21.290000915527344</v>
      </c>
      <c r="AK729" s="11">
        <v>16.290000915527344</v>
      </c>
      <c r="AL729" s="11">
        <v>63.330001831054687</v>
      </c>
      <c r="AM729" s="11">
        <v>47.880001068115234</v>
      </c>
      <c r="AN729" s="11">
        <v>21.329999923706055</v>
      </c>
      <c r="AO729" s="11">
        <v>30.889999389648437</v>
      </c>
      <c r="AP729" s="11">
        <v>40.169998168945313</v>
      </c>
      <c r="AQ729" s="11">
        <v>34.729999542236328</v>
      </c>
      <c r="AR729" s="11">
        <v>24.930000305175781</v>
      </c>
      <c r="AS729" s="11">
        <v>25.430000305175781</v>
      </c>
      <c r="AT729" s="11">
        <v>29.930000305175781</v>
      </c>
      <c r="AU729" s="11">
        <v>35.130001068115234</v>
      </c>
      <c r="AV729" s="11">
        <v>18.430000305175781</v>
      </c>
      <c r="AW729" s="11">
        <v>36.619998931884766</v>
      </c>
      <c r="AX729" s="11">
        <v>46.599998474121094</v>
      </c>
      <c r="AY729" s="11">
        <v>47.919998168945313</v>
      </c>
      <c r="AZ729" s="11">
        <v>23.670000076293945</v>
      </c>
      <c r="BA729" s="11">
        <v>29.190000534057617</v>
      </c>
      <c r="BB729" s="11">
        <v>102.47000122070312</v>
      </c>
      <c r="BC729" s="11">
        <v>23.879999160766602</v>
      </c>
      <c r="BD729" s="11">
        <v>30.489999771118164</v>
      </c>
      <c r="BE729" s="11">
        <v>39.029998779296875</v>
      </c>
      <c r="BF729" s="11">
        <v>25.889999389648438</v>
      </c>
      <c r="BG729" s="11">
        <v>26.620000839233398</v>
      </c>
      <c r="BH729" s="11">
        <v>27.059999465942383</v>
      </c>
      <c r="BI729" s="11">
        <v>22.770000457763672</v>
      </c>
      <c r="BJ729" s="11">
        <v>25.489999771118164</v>
      </c>
      <c r="BK729" s="11">
        <v>14.600000381469727</v>
      </c>
      <c r="BL729" s="11">
        <v>33.75</v>
      </c>
      <c r="BM729" s="11">
        <v>13.909999847412109</v>
      </c>
      <c r="BN729" s="11">
        <v>20.270000457763672</v>
      </c>
      <c r="BO729" s="11">
        <v>17.040000915527344</v>
      </c>
      <c r="BP729" s="11">
        <v>30.600000381469727</v>
      </c>
      <c r="BQ729" s="11">
        <v>19.110000610351563</v>
      </c>
      <c r="BR729" s="11">
        <v>8.5200004577636719</v>
      </c>
      <c r="BS729" s="11">
        <v>25.299999237060547</v>
      </c>
      <c r="BT729" s="11">
        <v>20.239999771118164</v>
      </c>
      <c r="BU729" s="11">
        <v>19.860000610351563</v>
      </c>
      <c r="BV729" s="11">
        <v>30</v>
      </c>
      <c r="BW729" s="11">
        <v>40.599998474121094</v>
      </c>
      <c r="BX729" s="11">
        <v>29.590000152587891</v>
      </c>
      <c r="BY729" s="11">
        <v>97.660003662109375</v>
      </c>
      <c r="BZ729" s="11">
        <v>29.159999847412109</v>
      </c>
      <c r="CA729" s="11">
        <v>52.189998626708984</v>
      </c>
      <c r="CB729" s="11">
        <v>42.400001525878906</v>
      </c>
      <c r="CC729" s="11">
        <v>56.759998321533203</v>
      </c>
      <c r="CD729" s="11">
        <v>51.349998474121094</v>
      </c>
      <c r="CE729" s="11">
        <v>169.10000610351562</v>
      </c>
      <c r="CF729" s="11">
        <v>44.319999694824219</v>
      </c>
      <c r="CG729" s="11">
        <v>18.969999313354492</v>
      </c>
      <c r="CH729" s="11">
        <v>27.290000915527344</v>
      </c>
      <c r="CI729" s="11">
        <v>45.430000305175781</v>
      </c>
      <c r="CJ729" s="11">
        <v>10.949999809265137</v>
      </c>
      <c r="CK729" s="11">
        <v>27.979999542236328</v>
      </c>
      <c r="CL729" s="11">
        <v>14.729999542236328</v>
      </c>
      <c r="CM729" s="11">
        <v>23.319999694824219</v>
      </c>
      <c r="CN729" s="11">
        <v>29.120000839233398</v>
      </c>
      <c r="CO729" s="11">
        <v>38.659999847412109</v>
      </c>
      <c r="CP729" s="11">
        <v>32.020000457763672</v>
      </c>
      <c r="CQ729" s="11">
        <v>36.970001220703125</v>
      </c>
      <c r="CR729" s="11">
        <v>35.470001220703125</v>
      </c>
      <c r="CS729" s="11">
        <v>74.260002136230469</v>
      </c>
      <c r="CT729" s="11">
        <v>68.370002746582031</v>
      </c>
      <c r="CU729" s="11">
        <v>63.610000610351562</v>
      </c>
      <c r="CV729" s="11">
        <v>81.510002136230469</v>
      </c>
      <c r="CW729" s="11">
        <v>30.909999847412109</v>
      </c>
      <c r="CX729" s="11">
        <v>40.689998626708984</v>
      </c>
      <c r="CY729" s="11">
        <v>29.540000915527344</v>
      </c>
      <c r="CZ729" s="11">
        <v>52.569999694824219</v>
      </c>
    </row>
    <row r="730" spans="1:104">
      <c r="A730" s="8">
        <v>43133</v>
      </c>
      <c r="B730" s="11">
        <v>628.5999755859375</v>
      </c>
      <c r="C730" s="11">
        <v>33.290000915527344</v>
      </c>
      <c r="D730" s="11">
        <v>110.38999938964844</v>
      </c>
      <c r="E730" s="11">
        <v>23.930000305175781</v>
      </c>
      <c r="F730" s="11">
        <v>42.169998168945313</v>
      </c>
      <c r="G730" s="11">
        <v>48.279998779296875</v>
      </c>
      <c r="H730" s="11">
        <v>30.090000152587891</v>
      </c>
      <c r="I730" s="11">
        <v>32.400001525878906</v>
      </c>
      <c r="J730" s="11">
        <v>16.090000152587891</v>
      </c>
      <c r="K730" s="11">
        <v>87.510002136230469</v>
      </c>
      <c r="L730" s="11">
        <v>95</v>
      </c>
      <c r="M730" s="11">
        <v>47.099998474121094</v>
      </c>
      <c r="N730" s="11">
        <v>33.819999694824219</v>
      </c>
      <c r="O730" s="11">
        <v>20.870000839233398</v>
      </c>
      <c r="P730" s="11">
        <v>28.940000534057617</v>
      </c>
      <c r="Q730" s="11">
        <v>18.399999618530273</v>
      </c>
      <c r="R730" s="11">
        <v>33.659999847412109</v>
      </c>
      <c r="S730" s="11">
        <v>32.490001678466797</v>
      </c>
      <c r="T730" s="11">
        <v>18.059999465942383</v>
      </c>
      <c r="U730" s="11">
        <v>40.150001525878906</v>
      </c>
      <c r="V730" s="11">
        <v>48.119998931884766</v>
      </c>
      <c r="W730" s="11">
        <v>58.529998779296875</v>
      </c>
      <c r="X730" s="11">
        <v>41.349998474121094</v>
      </c>
      <c r="Y730" s="11">
        <v>48.259998321533203</v>
      </c>
      <c r="Z730" s="11">
        <v>46.299999237060547</v>
      </c>
      <c r="AA730" s="11">
        <v>44.319999694824219</v>
      </c>
      <c r="AB730" s="11">
        <v>52.490001678466797</v>
      </c>
      <c r="AC730" s="11">
        <v>34.189998626708984</v>
      </c>
      <c r="AD730" s="11">
        <v>64.019996643066406</v>
      </c>
      <c r="AE730" s="11">
        <v>34.979999542236328</v>
      </c>
      <c r="AF730" s="11">
        <v>37.650001525878906</v>
      </c>
      <c r="AG730" s="11">
        <v>30.180000305175781</v>
      </c>
      <c r="AH730" s="11">
        <v>40.540000915527344</v>
      </c>
      <c r="AI730" s="11">
        <v>23.809999465942383</v>
      </c>
      <c r="AJ730" s="11">
        <v>21.350000381469727</v>
      </c>
      <c r="AK730" s="11">
        <v>16.239999771118164</v>
      </c>
      <c r="AL730" s="11">
        <v>63.380001068115234</v>
      </c>
      <c r="AM730" s="11">
        <v>47.889999389648437</v>
      </c>
      <c r="AN730" s="11">
        <v>21.379999160766602</v>
      </c>
      <c r="AO730" s="11">
        <v>31.120000839233398</v>
      </c>
      <c r="AP730" s="11">
        <v>39.630001068115234</v>
      </c>
      <c r="AQ730" s="11">
        <v>34.729999542236328</v>
      </c>
      <c r="AR730" s="11">
        <v>24.790000915527344</v>
      </c>
      <c r="AS730" s="11">
        <v>24.989999771118164</v>
      </c>
      <c r="AT730" s="11">
        <v>29.569999694824219</v>
      </c>
      <c r="AU730" s="11">
        <v>34.819999694824219</v>
      </c>
      <c r="AV730" s="11">
        <v>18.559999465942383</v>
      </c>
      <c r="AW730" s="11">
        <v>36.770000457763672</v>
      </c>
      <c r="AX730" s="11">
        <v>46.689998626708984</v>
      </c>
      <c r="AY730" s="11">
        <v>47.369998931884766</v>
      </c>
      <c r="AZ730" s="11">
        <v>23.510000228881836</v>
      </c>
      <c r="BA730" s="11">
        <v>28.979999542236328</v>
      </c>
      <c r="BB730" s="11">
        <v>101.59999847412109</v>
      </c>
      <c r="BC730" s="11">
        <v>23.870000839233398</v>
      </c>
      <c r="BD730" s="11">
        <v>30.139999389648438</v>
      </c>
      <c r="BE730" s="11">
        <v>38.450000762939453</v>
      </c>
      <c r="BF730" s="11">
        <v>25.739999771118164</v>
      </c>
      <c r="BG730" s="11">
        <v>26.530000686645508</v>
      </c>
      <c r="BH730" s="11">
        <v>26.909999847412109</v>
      </c>
      <c r="BI730" s="11">
        <v>22.530000686645508</v>
      </c>
      <c r="BJ730" s="11">
        <v>26.120000839233398</v>
      </c>
      <c r="BK730" s="11">
        <v>14.569999694824219</v>
      </c>
      <c r="BL730" s="11">
        <v>33.880001068115234</v>
      </c>
      <c r="BM730" s="11">
        <v>13.949999809265137</v>
      </c>
      <c r="BN730" s="11">
        <v>20.209999084472656</v>
      </c>
      <c r="BO730" s="11">
        <v>17.020000457763672</v>
      </c>
      <c r="BP730" s="11">
        <v>30.420000076293945</v>
      </c>
      <c r="BQ730" s="11">
        <v>18.840000152587891</v>
      </c>
      <c r="BR730" s="11">
        <v>8.4899997711181641</v>
      </c>
      <c r="BS730" s="11">
        <v>25.229999542236328</v>
      </c>
      <c r="BT730" s="11">
        <v>20.440000534057617</v>
      </c>
      <c r="BU730" s="11">
        <v>19.950000762939453</v>
      </c>
      <c r="BV730" s="11">
        <v>29.899999618530273</v>
      </c>
      <c r="BW730" s="11">
        <v>40.520000457763672</v>
      </c>
      <c r="BX730" s="11">
        <v>29.110000610351563</v>
      </c>
      <c r="BY730" s="11">
        <v>96.410003662109375</v>
      </c>
      <c r="BZ730" s="11">
        <v>29.350000381469727</v>
      </c>
      <c r="CA730" s="11">
        <v>52.419998168945313</v>
      </c>
      <c r="CB730" s="11">
        <v>44</v>
      </c>
      <c r="CC730" s="11">
        <v>51.069999694824219</v>
      </c>
      <c r="CD730" s="11">
        <v>51.290000915527344</v>
      </c>
      <c r="CE730" s="11">
        <v>171.72999572753906</v>
      </c>
      <c r="CF730" s="11">
        <v>44.060001373291016</v>
      </c>
      <c r="CG730" s="11">
        <v>19.700000762939453</v>
      </c>
      <c r="CH730" s="11">
        <v>27.899999618530273</v>
      </c>
      <c r="CI730" s="11">
        <v>45.419998168945313</v>
      </c>
      <c r="CJ730" s="11">
        <v>10.949999809265137</v>
      </c>
      <c r="CK730" s="11">
        <v>28.090000152587891</v>
      </c>
      <c r="CL730" s="11">
        <v>14.670000076293945</v>
      </c>
      <c r="CM730" s="11">
        <v>23.350000381469727</v>
      </c>
      <c r="CN730" s="11">
        <v>28.809999465942383</v>
      </c>
      <c r="CO730" s="11">
        <v>38.549999237060547</v>
      </c>
      <c r="CP730" s="11">
        <v>32.060001373291016</v>
      </c>
      <c r="CQ730" s="11">
        <v>36.810001373291016</v>
      </c>
      <c r="CR730" s="11">
        <v>35.020000457763672</v>
      </c>
      <c r="CS730" s="11">
        <v>74.339996337890625</v>
      </c>
      <c r="CT730" s="11">
        <v>69.120002746582031</v>
      </c>
      <c r="CU730" s="11">
        <v>63.470001220703125</v>
      </c>
      <c r="CV730" s="11">
        <v>82.110000610351563</v>
      </c>
      <c r="CW730" s="11">
        <v>31.75</v>
      </c>
      <c r="CX730" s="11">
        <v>40.439998626708984</v>
      </c>
      <c r="CY730" s="11">
        <v>29.700000762939453</v>
      </c>
      <c r="CZ730" s="11">
        <v>52.560001373291016</v>
      </c>
    </row>
    <row r="731" spans="1:104">
      <c r="A731" s="8">
        <v>43136</v>
      </c>
      <c r="B731" s="11">
        <v>613.260009765625</v>
      </c>
      <c r="C731" s="11">
        <v>33.200000762939453</v>
      </c>
      <c r="D731" s="11">
        <v>120.38999938964844</v>
      </c>
      <c r="E731" s="11">
        <v>23.639999389648438</v>
      </c>
      <c r="F731" s="11">
        <v>41.580001831054688</v>
      </c>
      <c r="G731" s="11">
        <v>49.040000915527344</v>
      </c>
      <c r="H731" s="11">
        <v>30.049999237060547</v>
      </c>
      <c r="I731" s="11">
        <v>32.360000610351562</v>
      </c>
      <c r="J731" s="11">
        <v>16.399999618530273</v>
      </c>
      <c r="K731" s="11">
        <v>87.379997253417969</v>
      </c>
      <c r="L731" s="11">
        <v>95.199996948242188</v>
      </c>
      <c r="M731" s="11">
        <v>46.549999237060547</v>
      </c>
      <c r="N731" s="11">
        <v>33.919998168945313</v>
      </c>
      <c r="O731" s="11">
        <v>20.920000076293945</v>
      </c>
      <c r="P731" s="11">
        <v>29.129999160766602</v>
      </c>
      <c r="Q731" s="11">
        <v>18.5</v>
      </c>
      <c r="R731" s="11">
        <v>33.689998626708984</v>
      </c>
      <c r="S731" s="11">
        <v>32.75</v>
      </c>
      <c r="T731" s="11">
        <v>18.430000305175781</v>
      </c>
      <c r="U731" s="11">
        <v>39.75</v>
      </c>
      <c r="V731" s="11">
        <v>47.759998321533203</v>
      </c>
      <c r="W731" s="11">
        <v>57.479999542236328</v>
      </c>
      <c r="X731" s="11">
        <v>41.340000152587891</v>
      </c>
      <c r="Y731" s="11">
        <v>47.979999542236328</v>
      </c>
      <c r="Z731" s="11">
        <v>45.650001525878906</v>
      </c>
      <c r="AA731" s="11">
        <v>44.580001831054687</v>
      </c>
      <c r="AB731" s="11">
        <v>52.099998474121094</v>
      </c>
      <c r="AC731" s="11">
        <v>33.779998779296875</v>
      </c>
      <c r="AD731" s="11">
        <v>63.099998474121094</v>
      </c>
      <c r="AE731" s="11">
        <v>34.479999542236328</v>
      </c>
      <c r="AF731" s="11">
        <v>37.470001220703125</v>
      </c>
      <c r="AG731" s="11">
        <v>30.280000686645508</v>
      </c>
      <c r="AH731" s="11">
        <v>39.740001678466797</v>
      </c>
      <c r="AI731" s="11">
        <v>23.719999313354492</v>
      </c>
      <c r="AJ731" s="11">
        <v>21.209999084472656</v>
      </c>
      <c r="AK731" s="11">
        <v>16.149999618530273</v>
      </c>
      <c r="AL731" s="11">
        <v>62.659999847412109</v>
      </c>
      <c r="AM731" s="11">
        <v>47.479999542236328</v>
      </c>
      <c r="AN731" s="11">
        <v>20.739999771118164</v>
      </c>
      <c r="AO731" s="11">
        <v>31.090000152587891</v>
      </c>
      <c r="AP731" s="11">
        <v>38.080001831054688</v>
      </c>
      <c r="AQ731" s="11">
        <v>33.619998931884766</v>
      </c>
      <c r="AR731" s="11">
        <v>24.590000152587891</v>
      </c>
      <c r="AS731" s="11">
        <v>25.5</v>
      </c>
      <c r="AT731" s="11">
        <v>29.290000915527344</v>
      </c>
      <c r="AU731" s="11">
        <v>34.5</v>
      </c>
      <c r="AV731" s="11">
        <v>19.200000762939453</v>
      </c>
      <c r="AW731" s="11">
        <v>36.610000610351562</v>
      </c>
      <c r="AX731" s="11">
        <v>45.790000915527344</v>
      </c>
      <c r="AY731" s="11">
        <v>47.25</v>
      </c>
      <c r="AZ731" s="11">
        <v>23.260000228881836</v>
      </c>
      <c r="BA731" s="11">
        <v>28.629999160766602</v>
      </c>
      <c r="BB731" s="11">
        <v>98.30999755859375</v>
      </c>
      <c r="BC731" s="11">
        <v>23.829999923706055</v>
      </c>
      <c r="BD731" s="11">
        <v>30.030000686645508</v>
      </c>
      <c r="BE731" s="11">
        <v>38.200000762939453</v>
      </c>
      <c r="BF731" s="11">
        <v>25.629999160766602</v>
      </c>
      <c r="BG731" s="11">
        <v>26.579999923706055</v>
      </c>
      <c r="BH731" s="11">
        <v>26.700000762939453</v>
      </c>
      <c r="BI731" s="11">
        <v>23.399999618530273</v>
      </c>
      <c r="BJ731" s="11">
        <v>26.049999237060547</v>
      </c>
      <c r="BK731" s="11">
        <v>14.600000381469727</v>
      </c>
      <c r="BL731" s="11">
        <v>33.979999542236328</v>
      </c>
      <c r="BM731" s="11">
        <v>14.119999885559082</v>
      </c>
      <c r="BN731" s="11">
        <v>20.319999694824219</v>
      </c>
      <c r="BO731" s="11">
        <v>17.069999694824219</v>
      </c>
      <c r="BP731" s="11">
        <v>30.340000152587891</v>
      </c>
      <c r="BQ731" s="11">
        <v>19.079999923706055</v>
      </c>
      <c r="BR731" s="11">
        <v>8.7799997329711914</v>
      </c>
      <c r="BS731" s="11">
        <v>25.360000610351563</v>
      </c>
      <c r="BT731" s="11">
        <v>20.510000228881836</v>
      </c>
      <c r="BU731" s="11">
        <v>19.729999542236328</v>
      </c>
      <c r="BV731" s="11">
        <v>29.850000381469727</v>
      </c>
      <c r="BW731" s="11">
        <v>40.490001678466797</v>
      </c>
      <c r="BX731" s="11">
        <v>28.819999694824219</v>
      </c>
      <c r="BY731" s="11">
        <v>96.239997863769531</v>
      </c>
      <c r="BZ731" s="11">
        <v>29.379999160766602</v>
      </c>
      <c r="CA731" s="11">
        <v>53.5</v>
      </c>
      <c r="CB731" s="11">
        <v>42.590000152587891</v>
      </c>
      <c r="CC731" s="11">
        <v>49.029998779296875</v>
      </c>
      <c r="CD731" s="11">
        <v>50.799999237060547</v>
      </c>
      <c r="CE731" s="11">
        <v>172.89999389648437</v>
      </c>
      <c r="CF731" s="11">
        <v>43.860000610351563</v>
      </c>
      <c r="CG731" s="11">
        <v>19.860000610351563</v>
      </c>
      <c r="CH731" s="11">
        <v>27.840000152587891</v>
      </c>
      <c r="CI731" s="11">
        <v>45.580001831054688</v>
      </c>
      <c r="CJ731" s="11">
        <v>11.199999809265137</v>
      </c>
      <c r="CK731" s="11">
        <v>27.75</v>
      </c>
      <c r="CL731" s="11">
        <v>14.770000457763672</v>
      </c>
      <c r="CM731" s="11">
        <v>23.280000686645508</v>
      </c>
      <c r="CN731" s="11">
        <v>28.670000076293945</v>
      </c>
      <c r="CO731" s="11">
        <v>38.229999542236328</v>
      </c>
      <c r="CP731" s="11">
        <v>31.840000152587891</v>
      </c>
      <c r="CQ731" s="11">
        <v>35.75</v>
      </c>
      <c r="CR731" s="11">
        <v>34.75</v>
      </c>
      <c r="CS731" s="11">
        <v>73.839996337890625</v>
      </c>
      <c r="CT731" s="11">
        <v>68.699996948242188</v>
      </c>
      <c r="CU731" s="11">
        <v>63.389999389648438</v>
      </c>
      <c r="CV731" s="11">
        <v>81.669998168945313</v>
      </c>
      <c r="CW731" s="11">
        <v>31.110000610351563</v>
      </c>
      <c r="CX731" s="11">
        <v>40.759998321533203</v>
      </c>
      <c r="CY731" s="11">
        <v>29.659999847412109</v>
      </c>
      <c r="CZ731" s="11">
        <v>53.139999389648437</v>
      </c>
    </row>
    <row r="732" spans="1:104">
      <c r="A732" s="8">
        <v>43137</v>
      </c>
      <c r="B732" s="11">
        <v>609.6199951171875</v>
      </c>
      <c r="C732" s="11">
        <v>31.440000534057617</v>
      </c>
      <c r="D732" s="11">
        <v>110.37000274658203</v>
      </c>
      <c r="E732" s="11">
        <v>22.549999237060547</v>
      </c>
      <c r="F732" s="11">
        <v>40</v>
      </c>
      <c r="G732" s="11">
        <v>45.180000305175781</v>
      </c>
      <c r="H732" s="11">
        <v>27.950000762939453</v>
      </c>
      <c r="I732" s="11">
        <v>31.629999160766602</v>
      </c>
      <c r="J732" s="11">
        <v>15.699999809265137</v>
      </c>
      <c r="K732" s="11">
        <v>80.94000244140625</v>
      </c>
      <c r="L732" s="11">
        <v>89.379997253417969</v>
      </c>
      <c r="M732" s="11">
        <v>43.950000762939453</v>
      </c>
      <c r="N732" s="11">
        <v>32.479999542236328</v>
      </c>
      <c r="O732" s="11">
        <v>19.700000762939453</v>
      </c>
      <c r="P732" s="11">
        <v>27.739999771118164</v>
      </c>
      <c r="Q732" s="11">
        <v>17.739999771118164</v>
      </c>
      <c r="R732" s="11">
        <v>32.639999389648438</v>
      </c>
      <c r="S732" s="11">
        <v>31.229999542236328</v>
      </c>
      <c r="T732" s="11">
        <v>17.729999542236328</v>
      </c>
      <c r="U732" s="11">
        <v>37.709999084472656</v>
      </c>
      <c r="V732" s="11">
        <v>47.979999542236328</v>
      </c>
      <c r="W732" s="11">
        <v>54.529998779296875</v>
      </c>
      <c r="X732" s="11">
        <v>39.930000305175781</v>
      </c>
      <c r="Y732" s="11">
        <v>45.810001373291016</v>
      </c>
      <c r="Z732" s="11">
        <v>42.659999847412109</v>
      </c>
      <c r="AA732" s="11">
        <v>42.590000152587891</v>
      </c>
      <c r="AB732" s="11">
        <v>48.889999389648438</v>
      </c>
      <c r="AC732" s="11">
        <v>33.409999847412109</v>
      </c>
      <c r="AD732" s="11">
        <v>58.849998474121094</v>
      </c>
      <c r="AE732" s="11">
        <v>32.740001678466797</v>
      </c>
      <c r="AF732" s="11">
        <v>35.150001525878906</v>
      </c>
      <c r="AG732" s="11">
        <v>28.610000610351562</v>
      </c>
      <c r="AH732" s="11">
        <v>37.959999084472656</v>
      </c>
      <c r="AI732" s="11">
        <v>22.850000381469727</v>
      </c>
      <c r="AJ732" s="11">
        <v>20.420000076293945</v>
      </c>
      <c r="AK732" s="11">
        <v>15.789999961853027</v>
      </c>
      <c r="AL732" s="11">
        <v>59.419998168945313</v>
      </c>
      <c r="AM732" s="11">
        <v>45.029998779296875</v>
      </c>
      <c r="AN732" s="11">
        <v>20.159999847412109</v>
      </c>
      <c r="AO732" s="11">
        <v>29.569999694824219</v>
      </c>
      <c r="AP732" s="11">
        <v>37.409999847412109</v>
      </c>
      <c r="AQ732" s="11">
        <v>33.139999389648437</v>
      </c>
      <c r="AR732" s="11">
        <v>23.479999542236328</v>
      </c>
      <c r="AS732" s="11">
        <v>24.709999084472656</v>
      </c>
      <c r="AT732" s="11">
        <v>27.989999771118164</v>
      </c>
      <c r="AU732" s="11">
        <v>33.360000610351563</v>
      </c>
      <c r="AV732" s="11">
        <v>18.280000686645508</v>
      </c>
      <c r="AW732" s="11">
        <v>34.790000915527344</v>
      </c>
      <c r="AX732" s="11">
        <v>43.689998626708984</v>
      </c>
      <c r="AY732" s="11">
        <v>44.959999084472656</v>
      </c>
      <c r="AZ732" s="11">
        <v>22.469999313354492</v>
      </c>
      <c r="BA732" s="11">
        <v>27.739999771118164</v>
      </c>
      <c r="BB732" s="11">
        <v>94.94000244140625</v>
      </c>
      <c r="BC732" s="11">
        <v>23.329999923706055</v>
      </c>
      <c r="BD732" s="11">
        <v>28.399999618530273</v>
      </c>
      <c r="BE732" s="11">
        <v>37.080001831054688</v>
      </c>
      <c r="BF732" s="11">
        <v>24.450000762939453</v>
      </c>
      <c r="BG732" s="11">
        <v>25.659999847412109</v>
      </c>
      <c r="BH732" s="11">
        <v>25.129999160766602</v>
      </c>
      <c r="BI732" s="11">
        <v>22.979999542236328</v>
      </c>
      <c r="BJ732" s="11">
        <v>25.350000381469727</v>
      </c>
      <c r="BK732" s="11">
        <v>14.010000228881836</v>
      </c>
      <c r="BL732" s="11">
        <v>32.330001831054687</v>
      </c>
      <c r="BM732" s="11">
        <v>13.75</v>
      </c>
      <c r="BN732" s="11">
        <v>19.530000686645508</v>
      </c>
      <c r="BO732" s="11">
        <v>16.270000457763672</v>
      </c>
      <c r="BP732" s="11">
        <v>28.899999618530273</v>
      </c>
      <c r="BQ732" s="11">
        <v>18.620000839233398</v>
      </c>
      <c r="BR732" s="11">
        <v>8.619999885559082</v>
      </c>
      <c r="BS732" s="11">
        <v>24.159999847412109</v>
      </c>
      <c r="BT732" s="11">
        <v>20.030000686645508</v>
      </c>
      <c r="BU732" s="11">
        <v>18.540000915527344</v>
      </c>
      <c r="BV732" s="11">
        <v>28.340000152587891</v>
      </c>
      <c r="BW732" s="11">
        <v>38.400001525878906</v>
      </c>
      <c r="BX732" s="11">
        <v>27.440000534057617</v>
      </c>
      <c r="BY732" s="11">
        <v>91.110000610351563</v>
      </c>
      <c r="BZ732" s="11">
        <v>27.920000076293945</v>
      </c>
      <c r="CA732" s="11">
        <v>49.450000762939453</v>
      </c>
      <c r="CB732" s="11">
        <v>40.159999847412109</v>
      </c>
      <c r="CC732" s="11">
        <v>48.450000762939453</v>
      </c>
      <c r="CD732" s="11">
        <v>47.709999084472656</v>
      </c>
      <c r="CE732" s="11">
        <v>163.11000061035156</v>
      </c>
      <c r="CF732" s="11">
        <v>41.180000305175781</v>
      </c>
      <c r="CG732" s="11">
        <v>18.709999084472656</v>
      </c>
      <c r="CH732" s="11">
        <v>25.760000228881836</v>
      </c>
      <c r="CI732" s="11">
        <v>43.619998931884766</v>
      </c>
      <c r="CJ732" s="11">
        <v>10.970000267028809</v>
      </c>
      <c r="CK732" s="11">
        <v>26.680000305175781</v>
      </c>
      <c r="CL732" s="11">
        <v>14.460000038146973</v>
      </c>
      <c r="CM732" s="11">
        <v>22.139999389648438</v>
      </c>
      <c r="CN732" s="11">
        <v>27.709999084472656</v>
      </c>
      <c r="CO732" s="11">
        <v>36.259998321533203</v>
      </c>
      <c r="CP732" s="11">
        <v>30.690000534057617</v>
      </c>
      <c r="CQ732" s="11">
        <v>34.560001373291016</v>
      </c>
      <c r="CR732" s="11">
        <v>33.319999694824219</v>
      </c>
      <c r="CS732" s="11">
        <v>67.610000610351562</v>
      </c>
      <c r="CT732" s="11">
        <v>63.909999847412109</v>
      </c>
      <c r="CU732" s="11">
        <v>58.930000305175781</v>
      </c>
      <c r="CV732" s="11">
        <v>78.900001525878906</v>
      </c>
      <c r="CW732" s="11">
        <v>29.950000762939453</v>
      </c>
      <c r="CX732" s="11">
        <v>38.810001373291016</v>
      </c>
      <c r="CY732" s="11">
        <v>28.5</v>
      </c>
      <c r="CZ732" s="11">
        <v>50.549999237060547</v>
      </c>
    </row>
    <row r="733" spans="1:104">
      <c r="A733" s="8">
        <v>43138</v>
      </c>
      <c r="B733" s="11">
        <v>633.97998046875</v>
      </c>
      <c r="C733" s="11">
        <v>31.459999084472656</v>
      </c>
      <c r="D733" s="11">
        <v>121.48000335693359</v>
      </c>
      <c r="E733" s="11">
        <v>22.379999160766602</v>
      </c>
      <c r="F733" s="11">
        <v>40.119998931884766</v>
      </c>
      <c r="G733" s="11">
        <v>46.209999084472656</v>
      </c>
      <c r="H733" s="11">
        <v>27.770000457763672</v>
      </c>
      <c r="I733" s="11">
        <v>31.709999084472656</v>
      </c>
      <c r="J733" s="11">
        <v>15.5</v>
      </c>
      <c r="K733" s="11">
        <v>82.220001220703125</v>
      </c>
      <c r="L733" s="11">
        <v>87.629997253417969</v>
      </c>
      <c r="M733" s="11">
        <v>43.790000915527344</v>
      </c>
      <c r="N733" s="11">
        <v>32.509998321533203</v>
      </c>
      <c r="O733" s="11">
        <v>19.819999694824219</v>
      </c>
      <c r="P733" s="11">
        <v>27.530000686645508</v>
      </c>
      <c r="Q733" s="11">
        <v>17.440000534057617</v>
      </c>
      <c r="R733" s="11">
        <v>32.889999389648437</v>
      </c>
      <c r="S733" s="11">
        <v>31.409999847412109</v>
      </c>
      <c r="T733" s="11">
        <v>17.469999313354492</v>
      </c>
      <c r="U733" s="11">
        <v>38.080001831054688</v>
      </c>
      <c r="V733" s="11">
        <v>47.240001678466797</v>
      </c>
      <c r="W733" s="11">
        <v>54.669998168945313</v>
      </c>
      <c r="X733" s="11">
        <v>39.810001373291016</v>
      </c>
      <c r="Y733" s="11">
        <v>46.110000610351563</v>
      </c>
      <c r="Z733" s="11">
        <v>42.810001373291016</v>
      </c>
      <c r="AA733" s="11">
        <v>42.599998474121094</v>
      </c>
      <c r="AB733" s="11">
        <v>48.659999847412109</v>
      </c>
      <c r="AC733" s="11">
        <v>33.400001525878906</v>
      </c>
      <c r="AD733" s="11">
        <v>60.200000762939453</v>
      </c>
      <c r="AE733" s="11">
        <v>32.459999084472656</v>
      </c>
      <c r="AF733" s="11">
        <v>35.759998321533203</v>
      </c>
      <c r="AG733" s="11">
        <v>28.979999542236328</v>
      </c>
      <c r="AH733" s="11">
        <v>37.639999389648438</v>
      </c>
      <c r="AI733" s="11">
        <v>22.700000762939453</v>
      </c>
      <c r="AJ733" s="11">
        <v>20.340000152587891</v>
      </c>
      <c r="AK733" s="11">
        <v>15.819999694824219</v>
      </c>
      <c r="AL733" s="11">
        <v>60.150001525878906</v>
      </c>
      <c r="AM733" s="11">
        <v>45.060001373291016</v>
      </c>
      <c r="AN733" s="11">
        <v>19.25</v>
      </c>
      <c r="AO733" s="11">
        <v>29.549999237060547</v>
      </c>
      <c r="AP733" s="11">
        <v>35.959999084472656</v>
      </c>
      <c r="AQ733" s="11">
        <v>32.189998626708984</v>
      </c>
      <c r="AR733" s="11">
        <v>23.649999618530273</v>
      </c>
      <c r="AS733" s="11">
        <v>24.420000076293945</v>
      </c>
      <c r="AT733" s="11">
        <v>28</v>
      </c>
      <c r="AU733" s="11">
        <v>33.360000610351563</v>
      </c>
      <c r="AV733" s="11">
        <v>18.489999771118164</v>
      </c>
      <c r="AW733" s="11">
        <v>34.509998321533203</v>
      </c>
      <c r="AX733" s="11">
        <v>43.540000915527344</v>
      </c>
      <c r="AY733" s="11">
        <v>45.450000762939453</v>
      </c>
      <c r="AZ733" s="11">
        <v>22.479999542236328</v>
      </c>
      <c r="BA733" s="11">
        <v>27.569999694824219</v>
      </c>
      <c r="BB733" s="11">
        <v>94.290000915527344</v>
      </c>
      <c r="BC733" s="11">
        <v>23.319999694824219</v>
      </c>
      <c r="BD733" s="11">
        <v>28.319999694824219</v>
      </c>
      <c r="BE733" s="11">
        <v>37.080001831054688</v>
      </c>
      <c r="BF733" s="11">
        <v>24.579999923706055</v>
      </c>
      <c r="BG733" s="11">
        <v>25.610000610351563</v>
      </c>
      <c r="BH733" s="11">
        <v>25.270000457763672</v>
      </c>
      <c r="BI733" s="11">
        <v>22.209999084472656</v>
      </c>
      <c r="BJ733" s="11">
        <v>24.979999542236328</v>
      </c>
      <c r="BK733" s="11">
        <v>14.039999961853027</v>
      </c>
      <c r="BL733" s="11">
        <v>32.159999847412109</v>
      </c>
      <c r="BM733" s="11">
        <v>13.569999694824219</v>
      </c>
      <c r="BN733" s="11">
        <v>19.479999542236328</v>
      </c>
      <c r="BO733" s="11">
        <v>15.489999771118164</v>
      </c>
      <c r="BP733" s="11">
        <v>28.760000228881836</v>
      </c>
      <c r="BQ733" s="11">
        <v>18.75</v>
      </c>
      <c r="BR733" s="11">
        <v>8.369999885559082</v>
      </c>
      <c r="BS733" s="11">
        <v>23.809999465942383</v>
      </c>
      <c r="BT733" s="11">
        <v>19.450000762939453</v>
      </c>
      <c r="BU733" s="11">
        <v>18.520000457763672</v>
      </c>
      <c r="BV733" s="11">
        <v>28.329999923706055</v>
      </c>
      <c r="BW733" s="11">
        <v>38.869998931884766</v>
      </c>
      <c r="BX733" s="11">
        <v>27.459999084472656</v>
      </c>
      <c r="BY733" s="11">
        <v>89.760002136230469</v>
      </c>
      <c r="BZ733" s="11">
        <v>28.600000381469727</v>
      </c>
      <c r="CA733" s="11">
        <v>48.599998474121094</v>
      </c>
      <c r="CB733" s="11">
        <v>39.759998321533203</v>
      </c>
      <c r="CC733" s="11">
        <v>47.009998321533203</v>
      </c>
      <c r="CD733" s="11">
        <v>48.380001068115234</v>
      </c>
      <c r="CE733" s="11">
        <v>163.91000366210937</v>
      </c>
      <c r="CF733" s="11">
        <v>40.919998168945313</v>
      </c>
      <c r="CG733" s="11">
        <v>18.530000686645508</v>
      </c>
      <c r="CH733" s="11">
        <v>25.120000839233398</v>
      </c>
      <c r="CI733" s="11">
        <v>43.130001068115234</v>
      </c>
      <c r="CJ733" s="11">
        <v>10.800000190734863</v>
      </c>
      <c r="CK733" s="11">
        <v>26.299999237060547</v>
      </c>
      <c r="CL733" s="11">
        <v>14.479999542236328</v>
      </c>
      <c r="CM733" s="11">
        <v>21.969999313354492</v>
      </c>
      <c r="CN733" s="11">
        <v>28.209999084472656</v>
      </c>
      <c r="CO733" s="11">
        <v>36.529998779296875</v>
      </c>
      <c r="CP733" s="11">
        <v>30.639999389648438</v>
      </c>
      <c r="CQ733" s="11">
        <v>34.520000457763672</v>
      </c>
      <c r="CR733" s="11">
        <v>33.470001220703125</v>
      </c>
      <c r="CS733" s="11">
        <v>66.839996337890625</v>
      </c>
      <c r="CT733" s="11">
        <v>63.040000915527344</v>
      </c>
      <c r="CU733" s="11">
        <v>58.659999847412109</v>
      </c>
      <c r="CV733" s="11">
        <v>79.129997253417969</v>
      </c>
      <c r="CW733" s="11">
        <v>29.879999160766602</v>
      </c>
      <c r="CX733" s="11">
        <v>39.200000762939453</v>
      </c>
      <c r="CY733" s="11">
        <v>28.940000534057617</v>
      </c>
      <c r="CZ733" s="11">
        <v>50.610000610351562</v>
      </c>
    </row>
    <row r="734" spans="1:104">
      <c r="A734" s="8">
        <v>43139</v>
      </c>
      <c r="B734" s="11">
        <v>612.53997802734375</v>
      </c>
      <c r="C734" s="11">
        <v>31.969999313354492</v>
      </c>
      <c r="D734" s="11">
        <v>125.91000366210937</v>
      </c>
      <c r="E734" s="11">
        <v>22.299999237060547</v>
      </c>
      <c r="F734" s="11">
        <v>40.080001831054688</v>
      </c>
      <c r="G734" s="11">
        <v>46.689998626708984</v>
      </c>
      <c r="H734" s="11">
        <v>28.059999465942383</v>
      </c>
      <c r="I734" s="11">
        <v>31.690000534057617</v>
      </c>
      <c r="J734" s="11">
        <v>15.020000457763672</v>
      </c>
      <c r="K734" s="11">
        <v>83.180000305175781</v>
      </c>
      <c r="L734" s="11">
        <v>86.589996337890625</v>
      </c>
      <c r="M734" s="11">
        <v>42.830001831054687</v>
      </c>
      <c r="N734" s="11">
        <v>32.479999542236328</v>
      </c>
      <c r="O734" s="11">
        <v>20.010000228881836</v>
      </c>
      <c r="P734" s="11">
        <v>27.799999237060547</v>
      </c>
      <c r="Q734" s="11">
        <v>16.889999389648438</v>
      </c>
      <c r="R734" s="11">
        <v>33.180000305175781</v>
      </c>
      <c r="S734" s="11">
        <v>31.909999847412109</v>
      </c>
      <c r="T734" s="11">
        <v>17.25</v>
      </c>
      <c r="U734" s="11">
        <v>38.779998779296875</v>
      </c>
      <c r="V734" s="11">
        <v>44.139999389648438</v>
      </c>
      <c r="W734" s="11">
        <v>55.509998321533203</v>
      </c>
      <c r="X734" s="11">
        <v>39.340000152587891</v>
      </c>
      <c r="Y734" s="11">
        <v>46.930000305175781</v>
      </c>
      <c r="Z734" s="11">
        <v>43.790000915527344</v>
      </c>
      <c r="AA734" s="11">
        <v>42.900001525878906</v>
      </c>
      <c r="AB734" s="11">
        <v>49.529998779296875</v>
      </c>
      <c r="AC734" s="11">
        <v>32.229999542236328</v>
      </c>
      <c r="AD734" s="11">
        <v>62.009998321533203</v>
      </c>
      <c r="AE734" s="11">
        <v>33.259998321533203</v>
      </c>
      <c r="AF734" s="11">
        <v>37.110000610351562</v>
      </c>
      <c r="AG734" s="11">
        <v>29.930000305175781</v>
      </c>
      <c r="AH734" s="11">
        <v>39</v>
      </c>
      <c r="AI734" s="11">
        <v>22.899999618530273</v>
      </c>
      <c r="AJ734" s="11">
        <v>20.549999237060547</v>
      </c>
      <c r="AK734" s="11">
        <v>15.729999542236328</v>
      </c>
      <c r="AL734" s="11">
        <v>61.520000457763672</v>
      </c>
      <c r="AM734" s="11">
        <v>45.220001220703125</v>
      </c>
      <c r="AN734" s="11">
        <v>19.569999694824219</v>
      </c>
      <c r="AO734" s="11">
        <v>30.090000152587891</v>
      </c>
      <c r="AP734" s="11">
        <v>36.799999237060547</v>
      </c>
      <c r="AQ734" s="11">
        <v>32.200000762939453</v>
      </c>
      <c r="AR734" s="11">
        <v>23.899999618530273</v>
      </c>
      <c r="AS734" s="11">
        <v>24.649999618530273</v>
      </c>
      <c r="AT734" s="11">
        <v>28.469999313354492</v>
      </c>
      <c r="AU734" s="11">
        <v>33.599998474121094</v>
      </c>
      <c r="AV734" s="11">
        <v>18.389999389648438</v>
      </c>
      <c r="AW734" s="11">
        <v>35.189998626708984</v>
      </c>
      <c r="AX734" s="11">
        <v>44.040000915527344</v>
      </c>
      <c r="AY734" s="11">
        <v>46.380001068115234</v>
      </c>
      <c r="AZ734" s="11">
        <v>22.719999313354492</v>
      </c>
      <c r="BA734" s="11">
        <v>27.920000076293945</v>
      </c>
      <c r="BB734" s="11">
        <v>95.220001220703125</v>
      </c>
      <c r="BC734" s="11">
        <v>23.280000686645508</v>
      </c>
      <c r="BD734" s="11">
        <v>28.680000305175781</v>
      </c>
      <c r="BE734" s="11">
        <v>37</v>
      </c>
      <c r="BF734" s="11">
        <v>24.829999923706055</v>
      </c>
      <c r="BG734" s="11">
        <v>25.579999923706055</v>
      </c>
      <c r="BH734" s="11">
        <v>25.620000839233398</v>
      </c>
      <c r="BI734" s="11">
        <v>21.889999389648437</v>
      </c>
      <c r="BJ734" s="11">
        <v>24.319999694824219</v>
      </c>
      <c r="BK734" s="11">
        <v>14.079999923706055</v>
      </c>
      <c r="BL734" s="11">
        <v>32.200000762939453</v>
      </c>
      <c r="BM734" s="11">
        <v>13.210000038146973</v>
      </c>
      <c r="BN734" s="11">
        <v>19.610000610351562</v>
      </c>
      <c r="BO734" s="11">
        <v>15.380000114440918</v>
      </c>
      <c r="BP734" s="11">
        <v>28.870000839233398</v>
      </c>
      <c r="BQ734" s="11">
        <v>18.680000305175781</v>
      </c>
      <c r="BR734" s="11">
        <v>8.0900001525878906</v>
      </c>
      <c r="BS734" s="11">
        <v>23.700000762939453</v>
      </c>
      <c r="BT734" s="11">
        <v>18.770000457763672</v>
      </c>
      <c r="BU734" s="11">
        <v>18.700000762939453</v>
      </c>
      <c r="BV734" s="11">
        <v>28.680000305175781</v>
      </c>
      <c r="BW734" s="11">
        <v>39.790000915527344</v>
      </c>
      <c r="BX734" s="11">
        <v>27.659999847412109</v>
      </c>
      <c r="BY734" s="11">
        <v>90</v>
      </c>
      <c r="BZ734" s="11">
        <v>28.940000534057617</v>
      </c>
      <c r="CA734" s="11">
        <v>49.520000457763672</v>
      </c>
      <c r="CB734" s="11">
        <v>40.540000915527344</v>
      </c>
      <c r="CC734" s="11">
        <v>47.259998321533203</v>
      </c>
      <c r="CD734" s="11">
        <v>49.360000610351562</v>
      </c>
      <c r="CE734" s="11">
        <v>164.66999816894531</v>
      </c>
      <c r="CF734" s="11">
        <v>41.619998931884766</v>
      </c>
      <c r="CG734" s="11">
        <v>18.040000915527344</v>
      </c>
      <c r="CH734" s="11">
        <v>25.299999237060547</v>
      </c>
      <c r="CI734" s="11">
        <v>43.400001525878906</v>
      </c>
      <c r="CJ734" s="11">
        <v>10.319999694824219</v>
      </c>
      <c r="CK734" s="11">
        <v>26.489999771118164</v>
      </c>
      <c r="CL734" s="11">
        <v>14.039999961853027</v>
      </c>
      <c r="CM734" s="11">
        <v>21.879999160766602</v>
      </c>
      <c r="CN734" s="11">
        <v>28.459999084472656</v>
      </c>
      <c r="CO734" s="11">
        <v>38.290000915527344</v>
      </c>
      <c r="CP734" s="11">
        <v>31.059999465942383</v>
      </c>
      <c r="CQ734" s="11">
        <v>34.729999542236328</v>
      </c>
      <c r="CR734" s="11">
        <v>33.759998321533203</v>
      </c>
      <c r="CS734" s="11">
        <v>67.870002746582031</v>
      </c>
      <c r="CT734" s="11">
        <v>64.19000244140625</v>
      </c>
      <c r="CU734" s="11">
        <v>60.099998474121094</v>
      </c>
      <c r="CV734" s="11">
        <v>79.610000610351563</v>
      </c>
      <c r="CW734" s="11">
        <v>30.069999694824219</v>
      </c>
      <c r="CX734" s="11">
        <v>39.650001525878906</v>
      </c>
      <c r="CY734" s="11">
        <v>28.950000762939453</v>
      </c>
      <c r="CZ734" s="11">
        <v>51.220001220703125</v>
      </c>
    </row>
    <row r="735" spans="1:104">
      <c r="A735" s="8">
        <v>43140</v>
      </c>
      <c r="B735" s="11">
        <v>581.6300048828125</v>
      </c>
      <c r="C735" s="11">
        <v>31.170000076293945</v>
      </c>
      <c r="D735" s="11">
        <v>122.69999694824219</v>
      </c>
      <c r="E735" s="11">
        <v>21.309999465942383</v>
      </c>
      <c r="F735" s="11">
        <v>38.959999084472656</v>
      </c>
      <c r="G735" s="11">
        <v>44.75</v>
      </c>
      <c r="H735" s="11">
        <v>27.219999313354492</v>
      </c>
      <c r="I735" s="11">
        <v>30.760000228881836</v>
      </c>
      <c r="J735" s="11">
        <v>13.960000038146973</v>
      </c>
      <c r="K735" s="11">
        <v>83.389999389648438</v>
      </c>
      <c r="L735" s="11">
        <v>82.580001831054687</v>
      </c>
      <c r="M735" s="11">
        <v>40.610000610351563</v>
      </c>
      <c r="N735" s="11">
        <v>31.409999847412109</v>
      </c>
      <c r="O735" s="11">
        <v>19.049999237060547</v>
      </c>
      <c r="P735" s="11">
        <v>26.680000305175781</v>
      </c>
      <c r="Q735" s="11">
        <v>16.049999237060547</v>
      </c>
      <c r="R735" s="11">
        <v>32.799999237060547</v>
      </c>
      <c r="S735" s="11">
        <v>31.299999237060547</v>
      </c>
      <c r="T735" s="11">
        <v>16.219999313354492</v>
      </c>
      <c r="U735" s="11">
        <v>37.819999694824219</v>
      </c>
      <c r="V735" s="11">
        <v>41.540000915527344</v>
      </c>
      <c r="W735" s="11">
        <v>53.729999542236328</v>
      </c>
      <c r="X735" s="11">
        <v>37.220001220703125</v>
      </c>
      <c r="Y735" s="11">
        <v>45.909999847412109</v>
      </c>
      <c r="Z735" s="11">
        <v>42.25</v>
      </c>
      <c r="AA735" s="11">
        <v>41.349998474121094</v>
      </c>
      <c r="AB735" s="11">
        <v>47.619998931884766</v>
      </c>
      <c r="AC735" s="11">
        <v>31.079999923706055</v>
      </c>
      <c r="AD735" s="11">
        <v>60.200000762939453</v>
      </c>
      <c r="AE735" s="11">
        <v>32.470001220703125</v>
      </c>
      <c r="AF735" s="11">
        <v>36.130001068115234</v>
      </c>
      <c r="AG735" s="11">
        <v>29.090000152587891</v>
      </c>
      <c r="AH735" s="11">
        <v>38.130001068115234</v>
      </c>
      <c r="AI735" s="11">
        <v>22.219999313354492</v>
      </c>
      <c r="AJ735" s="11">
        <v>19.829999923706055</v>
      </c>
      <c r="AK735" s="11">
        <v>15.260000228881836</v>
      </c>
      <c r="AL735" s="11">
        <v>60.080001831054688</v>
      </c>
      <c r="AM735" s="11">
        <v>44.090000152587891</v>
      </c>
      <c r="AN735" s="11">
        <v>18.979999542236328</v>
      </c>
      <c r="AO735" s="11">
        <v>29.219999313354492</v>
      </c>
      <c r="AP735" s="11">
        <v>36.049999237060547</v>
      </c>
      <c r="AQ735" s="11">
        <v>31.770000457763672</v>
      </c>
      <c r="AR735" s="11">
        <v>23.209999084472656</v>
      </c>
      <c r="AS735" s="11">
        <v>23.940000534057617</v>
      </c>
      <c r="AT735" s="11">
        <v>27.680000305175781</v>
      </c>
      <c r="AU735" s="11">
        <v>33</v>
      </c>
      <c r="AV735" s="11">
        <v>17.270000457763672</v>
      </c>
      <c r="AW735" s="11">
        <v>34.080001831054687</v>
      </c>
      <c r="AX735" s="11">
        <v>42.369998931884766</v>
      </c>
      <c r="AY735" s="11">
        <v>45.099998474121094</v>
      </c>
      <c r="AZ735" s="11">
        <v>21.989999771118164</v>
      </c>
      <c r="BA735" s="11">
        <v>27.170000076293945</v>
      </c>
      <c r="BB735" s="11">
        <v>92.800003051757813</v>
      </c>
      <c r="BC735" s="11">
        <v>22.559999465942383</v>
      </c>
      <c r="BD735" s="11">
        <v>27.969999313354492</v>
      </c>
      <c r="BE735" s="11">
        <v>35.590000152587891</v>
      </c>
      <c r="BF735" s="11">
        <v>23.860000610351563</v>
      </c>
      <c r="BG735" s="11">
        <v>24.760000228881836</v>
      </c>
      <c r="BH735" s="11">
        <v>25.010000228881836</v>
      </c>
      <c r="BI735" s="11">
        <v>20.909999847412109</v>
      </c>
      <c r="BJ735" s="11">
        <v>23.420000076293945</v>
      </c>
      <c r="BK735" s="11">
        <v>13.520000457763672</v>
      </c>
      <c r="BL735" s="11">
        <v>30.760000228881836</v>
      </c>
      <c r="BM735" s="11">
        <v>12.770000457763672</v>
      </c>
      <c r="BN735" s="11">
        <v>19.120000839233398</v>
      </c>
      <c r="BO735" s="11">
        <v>14.579999923706055</v>
      </c>
      <c r="BP735" s="11">
        <v>27.739999771118164</v>
      </c>
      <c r="BQ735" s="11">
        <v>18.049999237060547</v>
      </c>
      <c r="BR735" s="11">
        <v>7.809999942779541</v>
      </c>
      <c r="BS735" s="11">
        <v>21.979999542236328</v>
      </c>
      <c r="BT735" s="11">
        <v>17.479999542236328</v>
      </c>
      <c r="BU735" s="11">
        <v>18.079999923706055</v>
      </c>
      <c r="BV735" s="11">
        <v>27.75</v>
      </c>
      <c r="BW735" s="11">
        <v>38.549999237060547</v>
      </c>
      <c r="BX735" s="11">
        <v>26.379999160766602</v>
      </c>
      <c r="BY735" s="11">
        <v>86.519996643066406</v>
      </c>
      <c r="BZ735" s="11">
        <v>27.989999771118164</v>
      </c>
      <c r="CA735" s="11">
        <v>47.040000915527344</v>
      </c>
      <c r="CB735" s="11">
        <v>39.150001525878906</v>
      </c>
      <c r="CC735" s="11">
        <v>46.369998931884766</v>
      </c>
      <c r="CD735" s="11">
        <v>48.090000152587891</v>
      </c>
      <c r="CE735" s="11">
        <v>153.30999755859375</v>
      </c>
      <c r="CF735" s="11">
        <v>40.240001678466797</v>
      </c>
      <c r="CG735" s="11">
        <v>16.850000381469727</v>
      </c>
      <c r="CH735" s="11">
        <v>23.739999771118164</v>
      </c>
      <c r="CI735" s="11">
        <v>42.169998168945313</v>
      </c>
      <c r="CJ735" s="11">
        <v>9.7200002670288086</v>
      </c>
      <c r="CK735" s="11">
        <v>25.389999389648438</v>
      </c>
      <c r="CL735" s="11">
        <v>13.25</v>
      </c>
      <c r="CM735" s="11">
        <v>20.670000076293945</v>
      </c>
      <c r="CN735" s="11">
        <v>27.629999160766602</v>
      </c>
      <c r="CO735" s="11">
        <v>38.200000762939453</v>
      </c>
      <c r="CP735" s="11">
        <v>30.120000839233398</v>
      </c>
      <c r="CQ735" s="11">
        <v>33.689998626708984</v>
      </c>
      <c r="CR735" s="11">
        <v>33.029998779296875</v>
      </c>
      <c r="CS735" s="11">
        <v>64.410003662109375</v>
      </c>
      <c r="CT735" s="11">
        <v>62.009998321533203</v>
      </c>
      <c r="CU735" s="11">
        <v>55.150001525878906</v>
      </c>
      <c r="CV735" s="11">
        <v>74.830001831054687</v>
      </c>
      <c r="CW735" s="11">
        <v>29.030000686645508</v>
      </c>
      <c r="CX735" s="11">
        <v>38.330001831054687</v>
      </c>
      <c r="CY735" s="11">
        <v>27.930000305175781</v>
      </c>
      <c r="CZ735" s="11">
        <v>50.349998474121094</v>
      </c>
    </row>
    <row r="736" spans="1:104">
      <c r="A736" s="8">
        <v>43143</v>
      </c>
      <c r="B736" s="11">
        <v>592.489990234375</v>
      </c>
      <c r="C736" s="11">
        <v>31.729999542236328</v>
      </c>
      <c r="D736" s="11">
        <v>130.22999572753906</v>
      </c>
      <c r="E736" s="11">
        <v>22.159999847412109</v>
      </c>
      <c r="F736" s="11">
        <v>39.209999084472656</v>
      </c>
      <c r="G736" s="11">
        <v>45.659999847412109</v>
      </c>
      <c r="H736" s="11">
        <v>27.780000686645508</v>
      </c>
      <c r="I736" s="11">
        <v>31.780000686645508</v>
      </c>
      <c r="J736" s="11">
        <v>13.979999542236328</v>
      </c>
      <c r="K736" s="11">
        <v>85.19000244140625</v>
      </c>
      <c r="L736" s="11">
        <v>83.120002746582031</v>
      </c>
      <c r="M736" s="11">
        <v>41.060001373291016</v>
      </c>
      <c r="N736" s="11">
        <v>32.430000305175781</v>
      </c>
      <c r="O736" s="11">
        <v>19.590000152587891</v>
      </c>
      <c r="P736" s="11">
        <v>27.340000152587891</v>
      </c>
      <c r="Q736" s="11">
        <v>16.020000457763672</v>
      </c>
      <c r="R736" s="11">
        <v>33.220001220703125</v>
      </c>
      <c r="S736" s="11">
        <v>32.139999389648438</v>
      </c>
      <c r="T736" s="11">
        <v>16.399999618530273</v>
      </c>
      <c r="U736" s="11">
        <v>39.610000610351563</v>
      </c>
      <c r="V736" s="11">
        <v>41.740001678466797</v>
      </c>
      <c r="W736" s="11">
        <v>56.590000152587891</v>
      </c>
      <c r="X736" s="11">
        <v>39.409999847412109</v>
      </c>
      <c r="Y736" s="11">
        <v>47.169998168945313</v>
      </c>
      <c r="Z736" s="11">
        <v>43.450000762939453</v>
      </c>
      <c r="AA736" s="11">
        <v>42.200000762939453</v>
      </c>
      <c r="AB736" s="11">
        <v>49.080001831054687</v>
      </c>
      <c r="AC736" s="11">
        <v>30.930000305175781</v>
      </c>
      <c r="AD736" s="11">
        <v>62.130001068115234</v>
      </c>
      <c r="AE736" s="11">
        <v>34.029998779296875</v>
      </c>
      <c r="AF736" s="11">
        <v>37.599998474121094</v>
      </c>
      <c r="AG736" s="11">
        <v>30.040000915527344</v>
      </c>
      <c r="AH736" s="11">
        <v>39.549999237060547</v>
      </c>
      <c r="AI736" s="11">
        <v>22.809999465942383</v>
      </c>
      <c r="AJ736" s="11">
        <v>20.270000457763672</v>
      </c>
      <c r="AK736" s="11">
        <v>15.609999656677246</v>
      </c>
      <c r="AL736" s="11">
        <v>61.930000305175781</v>
      </c>
      <c r="AM736" s="11">
        <v>45.490001678466797</v>
      </c>
      <c r="AN736" s="11">
        <v>19.829999923706055</v>
      </c>
      <c r="AO736" s="11">
        <v>29.979999542236328</v>
      </c>
      <c r="AP736" s="11">
        <v>37.090000152587891</v>
      </c>
      <c r="AQ736" s="11">
        <v>32.380001068115234</v>
      </c>
      <c r="AR736" s="11">
        <v>23.809999465942383</v>
      </c>
      <c r="AS736" s="11">
        <v>24.370000839233398</v>
      </c>
      <c r="AT736" s="11">
        <v>28.540000915527344</v>
      </c>
      <c r="AU736" s="11">
        <v>33.540000915527344</v>
      </c>
      <c r="AV736" s="11">
        <v>17.700000762939453</v>
      </c>
      <c r="AW736" s="11">
        <v>35.209999084472656</v>
      </c>
      <c r="AX736" s="11">
        <v>44.590000152587891</v>
      </c>
      <c r="AY736" s="11">
        <v>46.360000610351563</v>
      </c>
      <c r="AZ736" s="11">
        <v>22.569999694824219</v>
      </c>
      <c r="BA736" s="11">
        <v>27.649999618530273</v>
      </c>
      <c r="BB736" s="11">
        <v>95.760002136230469</v>
      </c>
      <c r="BC736" s="11">
        <v>22.680000305175781</v>
      </c>
      <c r="BD736" s="11">
        <v>28.399999618530273</v>
      </c>
      <c r="BE736" s="11">
        <v>36.009998321533203</v>
      </c>
      <c r="BF736" s="11">
        <v>24.270000457763672</v>
      </c>
      <c r="BG736" s="11">
        <v>24.959999084472656</v>
      </c>
      <c r="BH736" s="11">
        <v>25.409999847412109</v>
      </c>
      <c r="BI736" s="11">
        <v>21.340000152587891</v>
      </c>
      <c r="BJ736" s="11">
        <v>23.319999694824219</v>
      </c>
      <c r="BK736" s="11">
        <v>13.710000038146973</v>
      </c>
      <c r="BL736" s="11">
        <v>31.010000228881836</v>
      </c>
      <c r="BM736" s="11">
        <v>12.760000228881836</v>
      </c>
      <c r="BN736" s="11">
        <v>19.420000076293945</v>
      </c>
      <c r="BO736" s="11">
        <v>14.810000419616699</v>
      </c>
      <c r="BP736" s="11">
        <v>28.190000534057617</v>
      </c>
      <c r="BQ736" s="11">
        <v>18.139999389648438</v>
      </c>
      <c r="BR736" s="11">
        <v>7.7399997711181641</v>
      </c>
      <c r="BS736" s="11">
        <v>22.149999618530273</v>
      </c>
      <c r="BT736" s="11">
        <v>17.549999237060547</v>
      </c>
      <c r="BU736" s="11">
        <v>18.610000610351563</v>
      </c>
      <c r="BV736" s="11">
        <v>28.370000839233398</v>
      </c>
      <c r="BW736" s="11">
        <v>39.319999694824219</v>
      </c>
      <c r="BX736" s="11">
        <v>26.969999313354492</v>
      </c>
      <c r="BY736" s="11">
        <v>86.199996948242188</v>
      </c>
      <c r="BZ736" s="11">
        <v>29.090000152587891</v>
      </c>
      <c r="CA736" s="11">
        <v>47.520000457763672</v>
      </c>
      <c r="CB736" s="11">
        <v>40.580001831054687</v>
      </c>
      <c r="CC736" s="11">
        <v>47.259998321533203</v>
      </c>
      <c r="CD736" s="11">
        <v>49.869998931884766</v>
      </c>
      <c r="CE736" s="11">
        <v>156.5</v>
      </c>
      <c r="CF736" s="11">
        <v>40.939998626708984</v>
      </c>
      <c r="CG736" s="11">
        <v>17.190000534057617</v>
      </c>
      <c r="CH736" s="11">
        <v>24.290000915527344</v>
      </c>
      <c r="CI736" s="11">
        <v>42.919998168945313</v>
      </c>
      <c r="CJ736" s="11">
        <v>9.7299995422363281</v>
      </c>
      <c r="CK736" s="11">
        <v>25.959999084472656</v>
      </c>
      <c r="CL736" s="11">
        <v>13.270000457763672</v>
      </c>
      <c r="CM736" s="11">
        <v>20.909999847412109</v>
      </c>
      <c r="CN736" s="11">
        <v>28.030000686645508</v>
      </c>
      <c r="CO736" s="11">
        <v>39.599998474121094</v>
      </c>
      <c r="CP736" s="11">
        <v>31.159999847412109</v>
      </c>
      <c r="CQ736" s="11">
        <v>34.630001068115234</v>
      </c>
      <c r="CR736" s="11">
        <v>33.569999694824219</v>
      </c>
      <c r="CS736" s="11">
        <v>66.620002746582031</v>
      </c>
      <c r="CT736" s="11">
        <v>63.029998779296875</v>
      </c>
      <c r="CU736" s="11">
        <v>56.610000610351563</v>
      </c>
      <c r="CV736" s="11">
        <v>75.419998168945313</v>
      </c>
      <c r="CW736" s="11">
        <v>30.659999847412109</v>
      </c>
      <c r="CX736" s="11">
        <v>39.060001373291016</v>
      </c>
      <c r="CY736" s="11">
        <v>28.420000076293945</v>
      </c>
      <c r="CZ736" s="11">
        <v>50.880001068115234</v>
      </c>
    </row>
    <row r="737" spans="1:104">
      <c r="A737" s="8">
        <v>43144</v>
      </c>
      <c r="B737" s="11">
        <v>590.05999755859375</v>
      </c>
      <c r="C737" s="11">
        <v>31.979999542236328</v>
      </c>
      <c r="D737" s="11">
        <v>124.05000305175781</v>
      </c>
      <c r="E737" s="11">
        <v>22.159999847412109</v>
      </c>
      <c r="F737" s="11">
        <v>39.330001831054688</v>
      </c>
      <c r="G737" s="11">
        <v>45.729999542236328</v>
      </c>
      <c r="H737" s="11">
        <v>27.899999618530273</v>
      </c>
      <c r="I737" s="11">
        <v>31.819999694824219</v>
      </c>
      <c r="J737" s="11">
        <v>14.100000381469727</v>
      </c>
      <c r="K737" s="11">
        <v>85.349998474121094</v>
      </c>
      <c r="L737" s="11">
        <v>83.209999084472656</v>
      </c>
      <c r="M737" s="11">
        <v>40.830001831054687</v>
      </c>
      <c r="N737" s="11">
        <v>32.840000152587891</v>
      </c>
      <c r="O737" s="11">
        <v>20.020000457763672</v>
      </c>
      <c r="P737" s="11">
        <v>27.579999923706055</v>
      </c>
      <c r="Q737" s="11">
        <v>16.090000152587891</v>
      </c>
      <c r="R737" s="11">
        <v>33.470001220703125</v>
      </c>
      <c r="S737" s="11">
        <v>32.220001220703125</v>
      </c>
      <c r="T737" s="11">
        <v>15.659999847412109</v>
      </c>
      <c r="U737" s="11">
        <v>31.510000228881836</v>
      </c>
      <c r="V737" s="11">
        <v>42.040000915527344</v>
      </c>
      <c r="W737" s="11">
        <v>56.509998321533203</v>
      </c>
      <c r="X737" s="11">
        <v>39.700000762939453</v>
      </c>
      <c r="Y737" s="11">
        <v>47.25</v>
      </c>
      <c r="Z737" s="11">
        <v>43.330001831054688</v>
      </c>
      <c r="AA737" s="11">
        <v>42.599998474121094</v>
      </c>
      <c r="AB737" s="11">
        <v>49.450000762939453</v>
      </c>
      <c r="AC737" s="11">
        <v>31</v>
      </c>
      <c r="AD737" s="11">
        <v>61.599998474121094</v>
      </c>
      <c r="AE737" s="11">
        <v>34.180000305175781</v>
      </c>
      <c r="AF737" s="11">
        <v>37.840000152587891</v>
      </c>
      <c r="AG737" s="11">
        <v>30.180000305175781</v>
      </c>
      <c r="AH737" s="11">
        <v>39.650001525878906</v>
      </c>
      <c r="AI737" s="11">
        <v>22.989999771118164</v>
      </c>
      <c r="AJ737" s="11">
        <v>20.370000839233398</v>
      </c>
      <c r="AK737" s="11">
        <v>15.699999809265137</v>
      </c>
      <c r="AL737" s="11">
        <v>62.080001831054688</v>
      </c>
      <c r="AM737" s="11">
        <v>45.590000152587891</v>
      </c>
      <c r="AN737" s="11">
        <v>20.049999237060547</v>
      </c>
      <c r="AO737" s="11">
        <v>29.940000534057617</v>
      </c>
      <c r="AP737" s="11">
        <v>37.419998168945313</v>
      </c>
      <c r="AQ737" s="11">
        <v>32.819999694824219</v>
      </c>
      <c r="AR737" s="11">
        <v>23.860000610351563</v>
      </c>
      <c r="AS737" s="11">
        <v>24.299999237060547</v>
      </c>
      <c r="AT737" s="11">
        <v>28.639999389648437</v>
      </c>
      <c r="AU737" s="11">
        <v>33.700000762939453</v>
      </c>
      <c r="AV737" s="11">
        <v>17.889999389648438</v>
      </c>
      <c r="AW737" s="11">
        <v>35.459999084472656</v>
      </c>
      <c r="AX737" s="11">
        <v>45</v>
      </c>
      <c r="AY737" s="11">
        <v>46.369998931884766</v>
      </c>
      <c r="AZ737" s="11">
        <v>22.920000076293945</v>
      </c>
      <c r="BA737" s="11">
        <v>27.799999237060547</v>
      </c>
      <c r="BB737" s="11">
        <v>95.970001220703125</v>
      </c>
      <c r="BC737" s="11">
        <v>22.729999542236328</v>
      </c>
      <c r="BD737" s="11">
        <v>28.309999465942383</v>
      </c>
      <c r="BE737" s="11">
        <v>36.009998321533203</v>
      </c>
      <c r="BF737" s="11">
        <v>24.399999618530273</v>
      </c>
      <c r="BG737" s="11">
        <v>25.040000915527344</v>
      </c>
      <c r="BH737" s="11">
        <v>25.370000839233398</v>
      </c>
      <c r="BI737" s="11">
        <v>21.540000915527344</v>
      </c>
      <c r="BJ737" s="11">
        <v>23.579999923706055</v>
      </c>
      <c r="BK737" s="11">
        <v>13.770000457763672</v>
      </c>
      <c r="BL737" s="11">
        <v>31</v>
      </c>
      <c r="BM737" s="11">
        <v>12.970000267028809</v>
      </c>
      <c r="BN737" s="11">
        <v>19.360000610351563</v>
      </c>
      <c r="BO737" s="11">
        <v>15.079999923706055</v>
      </c>
      <c r="BP737" s="11">
        <v>28.489999771118164</v>
      </c>
      <c r="BQ737" s="11">
        <v>18.120000839233398</v>
      </c>
      <c r="BR737" s="11">
        <v>7.8600001335144043</v>
      </c>
      <c r="BS737" s="11">
        <v>22.299999237060547</v>
      </c>
      <c r="BT737" s="11">
        <v>18.100000381469727</v>
      </c>
      <c r="BU737" s="11">
        <v>18.780000686645508</v>
      </c>
      <c r="BV737" s="11">
        <v>28.600000381469727</v>
      </c>
      <c r="BW737" s="11">
        <v>39.400001525878906</v>
      </c>
      <c r="BX737" s="11">
        <v>26.989999771118164</v>
      </c>
      <c r="BY737" s="11">
        <v>88.05999755859375</v>
      </c>
      <c r="BZ737" s="11">
        <v>29.170000076293945</v>
      </c>
      <c r="CA737" s="11">
        <v>48.889999389648438</v>
      </c>
      <c r="CB737" s="11">
        <v>41.590000152587891</v>
      </c>
      <c r="CC737" s="11">
        <v>46.930000305175781</v>
      </c>
      <c r="CD737" s="11">
        <v>49.909999847412109</v>
      </c>
      <c r="CE737" s="11">
        <v>155.85000610351562</v>
      </c>
      <c r="CF737" s="11">
        <v>41.150001525878906</v>
      </c>
      <c r="CG737" s="11">
        <v>17.420000076293945</v>
      </c>
      <c r="CH737" s="11">
        <v>25.010000228881836</v>
      </c>
      <c r="CI737" s="11">
        <v>42.950000762939453</v>
      </c>
      <c r="CJ737" s="11">
        <v>9.8900003433227539</v>
      </c>
      <c r="CK737" s="11">
        <v>26.069999694824219</v>
      </c>
      <c r="CL737" s="11">
        <v>13.300000190734863</v>
      </c>
      <c r="CM737" s="11">
        <v>20.950000762939453</v>
      </c>
      <c r="CN737" s="11">
        <v>27.950000762939453</v>
      </c>
      <c r="CO737" s="11">
        <v>39.380001068115234</v>
      </c>
      <c r="CP737" s="11">
        <v>31.360000610351563</v>
      </c>
      <c r="CQ737" s="11">
        <v>34.569999694824219</v>
      </c>
      <c r="CR737" s="11">
        <v>33.659999847412109</v>
      </c>
      <c r="CS737" s="11">
        <v>67</v>
      </c>
      <c r="CT737" s="11">
        <v>63.349998474121094</v>
      </c>
      <c r="CU737" s="11">
        <v>57.619998931884766</v>
      </c>
      <c r="CV737" s="11">
        <v>75.620002746582031</v>
      </c>
      <c r="CW737" s="11">
        <v>30.340000152587891</v>
      </c>
      <c r="CX737" s="11">
        <v>39.139999389648438</v>
      </c>
      <c r="CY737" s="11">
        <v>28.340000152587891</v>
      </c>
      <c r="CZ737" s="11">
        <v>50.880001068115234</v>
      </c>
    </row>
    <row r="738" spans="1:104">
      <c r="A738" s="8">
        <v>43145</v>
      </c>
      <c r="B738" s="11">
        <v>592.47998046875</v>
      </c>
      <c r="C738" s="11">
        <v>32.060001373291016</v>
      </c>
      <c r="D738" s="11">
        <v>118.15000152587891</v>
      </c>
      <c r="E738" s="11">
        <v>22.5</v>
      </c>
      <c r="F738" s="11">
        <v>39.430000305175781</v>
      </c>
      <c r="G738" s="11">
        <v>46.099998474121094</v>
      </c>
      <c r="H738" s="11">
        <v>28.540000915527344</v>
      </c>
      <c r="I738" s="11">
        <v>31.020000457763672</v>
      </c>
      <c r="J738" s="11">
        <v>14.310000419616699</v>
      </c>
      <c r="K738" s="11">
        <v>87.389999389648438</v>
      </c>
      <c r="L738" s="11">
        <v>83.449996948242188</v>
      </c>
      <c r="M738" s="11">
        <v>40.700000762939453</v>
      </c>
      <c r="N738" s="11">
        <v>34.400001525878906</v>
      </c>
      <c r="O738" s="11">
        <v>20.069999694824219</v>
      </c>
      <c r="P738" s="11">
        <v>27.719999313354492</v>
      </c>
      <c r="Q738" s="11">
        <v>16.049999237060547</v>
      </c>
      <c r="R738" s="11">
        <v>33.459999084472656</v>
      </c>
      <c r="S738" s="11">
        <v>32.419998168945313</v>
      </c>
      <c r="T738" s="11">
        <v>16.069999694824219</v>
      </c>
      <c r="U738" s="11">
        <v>31.809999465942383</v>
      </c>
      <c r="V738" s="11">
        <v>43.090000152587891</v>
      </c>
      <c r="W738" s="11">
        <v>57.5</v>
      </c>
      <c r="X738" s="11">
        <v>40.009998321533203</v>
      </c>
      <c r="Y738" s="11">
        <v>47.200000762939453</v>
      </c>
      <c r="Z738" s="11">
        <v>43.450000762939453</v>
      </c>
      <c r="AA738" s="11">
        <v>42.830001831054687</v>
      </c>
      <c r="AB738" s="11">
        <v>49.630001068115234</v>
      </c>
      <c r="AC738" s="11">
        <v>30.860000610351562</v>
      </c>
      <c r="AD738" s="11">
        <v>61.130001068115234</v>
      </c>
      <c r="AE738" s="11">
        <v>34.229999542236328</v>
      </c>
      <c r="AF738" s="11">
        <v>38.069999694824219</v>
      </c>
      <c r="AG738" s="11">
        <v>30.200000762939453</v>
      </c>
      <c r="AH738" s="11">
        <v>39.779998779296875</v>
      </c>
      <c r="AI738" s="11">
        <v>23</v>
      </c>
      <c r="AJ738" s="11">
        <v>20.489999771118164</v>
      </c>
      <c r="AK738" s="11">
        <v>15.810000419616699</v>
      </c>
      <c r="AL738" s="11">
        <v>62.049999237060547</v>
      </c>
      <c r="AM738" s="11">
        <v>45.869998931884766</v>
      </c>
      <c r="AN738" s="11">
        <v>20.590000152587891</v>
      </c>
      <c r="AO738" s="11">
        <v>30.069999694824219</v>
      </c>
      <c r="AP738" s="11">
        <v>37.860000610351563</v>
      </c>
      <c r="AQ738" s="11">
        <v>32.830001831054687</v>
      </c>
      <c r="AR738" s="11">
        <v>24.069999694824219</v>
      </c>
      <c r="AS738" s="11">
        <v>24.280000686645508</v>
      </c>
      <c r="AT738" s="11">
        <v>28.829999923706055</v>
      </c>
      <c r="AU738" s="11">
        <v>34.069999694824219</v>
      </c>
      <c r="AV738" s="11">
        <v>17.799999237060547</v>
      </c>
      <c r="AW738" s="11">
        <v>35.450000762939453</v>
      </c>
      <c r="AX738" s="11">
        <v>45.439998626708984</v>
      </c>
      <c r="AY738" s="11">
        <v>46.439998626708984</v>
      </c>
      <c r="AZ738" s="11">
        <v>23.170000076293945</v>
      </c>
      <c r="BA738" s="11">
        <v>27.850000381469727</v>
      </c>
      <c r="BB738" s="11">
        <v>96.879997253417969</v>
      </c>
      <c r="BC738" s="11">
        <v>22.780000686645508</v>
      </c>
      <c r="BD738" s="11">
        <v>28.399999618530273</v>
      </c>
      <c r="BE738" s="11">
        <v>35.990001678466797</v>
      </c>
      <c r="BF738" s="11">
        <v>24.389999389648438</v>
      </c>
      <c r="BG738" s="11">
        <v>25.190000534057617</v>
      </c>
      <c r="BH738" s="11">
        <v>25.399999618530273</v>
      </c>
      <c r="BI738" s="11">
        <v>21.420000076293945</v>
      </c>
      <c r="BJ738" s="11">
        <v>23.739999771118164</v>
      </c>
      <c r="BK738" s="11">
        <v>13.850000381469727</v>
      </c>
      <c r="BL738" s="11">
        <v>31.059999465942383</v>
      </c>
      <c r="BM738" s="11">
        <v>12.880000114440918</v>
      </c>
      <c r="BN738" s="11">
        <v>19.430000305175781</v>
      </c>
      <c r="BO738" s="11">
        <v>15.210000038146973</v>
      </c>
      <c r="BP738" s="11">
        <v>28.790000915527344</v>
      </c>
      <c r="BQ738" s="11">
        <v>18.020000457763672</v>
      </c>
      <c r="BR738" s="11">
        <v>7.880000114440918</v>
      </c>
      <c r="BS738" s="11">
        <v>22.280000686645508</v>
      </c>
      <c r="BT738" s="11">
        <v>18.5</v>
      </c>
      <c r="BU738" s="11">
        <v>18.940000534057617</v>
      </c>
      <c r="BV738" s="11">
        <v>28.889999389648437</v>
      </c>
      <c r="BW738" s="11">
        <v>39.409999847412109</v>
      </c>
      <c r="BX738" s="11">
        <v>27.129999160766602</v>
      </c>
      <c r="BY738" s="11">
        <v>90.25</v>
      </c>
      <c r="BZ738" s="11">
        <v>29.079999923706055</v>
      </c>
      <c r="CA738" s="11">
        <v>48.229999542236328</v>
      </c>
      <c r="CB738" s="11">
        <v>42.290000915527344</v>
      </c>
      <c r="CC738" s="11">
        <v>47.060001373291016</v>
      </c>
      <c r="CD738" s="11">
        <v>49.669998168945313</v>
      </c>
      <c r="CE738" s="11">
        <v>156.38999938964844</v>
      </c>
      <c r="CF738" s="11">
        <v>41.430000305175781</v>
      </c>
      <c r="CG738" s="11">
        <v>17.799999237060547</v>
      </c>
      <c r="CH738" s="11">
        <v>25.219999313354492</v>
      </c>
      <c r="CI738" s="11">
        <v>42.740001678466797</v>
      </c>
      <c r="CJ738" s="11">
        <v>9.869999885559082</v>
      </c>
      <c r="CK738" s="11">
        <v>26.340000152587891</v>
      </c>
      <c r="CL738" s="11">
        <v>13.270000457763672</v>
      </c>
      <c r="CM738" s="11">
        <v>20.879999160766602</v>
      </c>
      <c r="CN738" s="11">
        <v>27.940000534057617</v>
      </c>
      <c r="CO738" s="11">
        <v>39.229999542236328</v>
      </c>
      <c r="CP738" s="11">
        <v>31.579999923706055</v>
      </c>
      <c r="CQ738" s="11">
        <v>34.799999237060547</v>
      </c>
      <c r="CR738" s="11">
        <v>33.939998626708984</v>
      </c>
      <c r="CS738" s="11">
        <v>67.209999084472656</v>
      </c>
      <c r="CT738" s="11">
        <v>63.150001525878906</v>
      </c>
      <c r="CU738" s="11">
        <v>57.779998779296875</v>
      </c>
      <c r="CV738" s="11">
        <v>75.55999755859375</v>
      </c>
      <c r="CW738" s="11">
        <v>30.319999694824219</v>
      </c>
      <c r="CX738" s="11">
        <v>38.819999694824219</v>
      </c>
      <c r="CY738" s="11">
        <v>28.309999465942383</v>
      </c>
      <c r="CZ738" s="11">
        <v>51.060001373291016</v>
      </c>
    </row>
    <row r="739" spans="1:104">
      <c r="A739" s="8">
        <v>43153</v>
      </c>
      <c r="B739" s="11">
        <v>601.02001953125</v>
      </c>
      <c r="C739" s="11">
        <v>32.439998626708984</v>
      </c>
      <c r="D739" s="11">
        <v>119.55000305175781</v>
      </c>
      <c r="E739" s="11">
        <v>22.790000915527344</v>
      </c>
      <c r="F739" s="11">
        <v>39.959999084472656</v>
      </c>
      <c r="G739" s="11">
        <v>47.110000610351563</v>
      </c>
      <c r="H739" s="11">
        <v>28.549999237060547</v>
      </c>
      <c r="I739" s="11">
        <v>31.700000762939453</v>
      </c>
      <c r="J739" s="11">
        <v>14.600000381469727</v>
      </c>
      <c r="K739" s="11">
        <v>89.480003356933594</v>
      </c>
      <c r="L739" s="11">
        <v>84.730003356933594</v>
      </c>
      <c r="M739" s="11">
        <v>41.580001831054688</v>
      </c>
      <c r="N739" s="11">
        <v>35.060001373291016</v>
      </c>
      <c r="O739" s="11">
        <v>20.5</v>
      </c>
      <c r="P739" s="11">
        <v>28.569999694824219</v>
      </c>
      <c r="Q739" s="11">
        <v>16.399999618530273</v>
      </c>
      <c r="R739" s="11">
        <v>33.799999237060547</v>
      </c>
      <c r="S739" s="11">
        <v>33.189998626708984</v>
      </c>
      <c r="T739" s="11">
        <v>16.329999923706055</v>
      </c>
      <c r="U739" s="11">
        <v>33</v>
      </c>
      <c r="V739" s="11">
        <v>43.849998474121094</v>
      </c>
      <c r="W739" s="11">
        <v>59.369998931884766</v>
      </c>
      <c r="X739" s="11">
        <v>40.909999847412109</v>
      </c>
      <c r="Y739" s="11">
        <v>47.639999389648438</v>
      </c>
      <c r="Z739" s="11">
        <v>44.159999847412109</v>
      </c>
      <c r="AA739" s="11">
        <v>43.540000915527344</v>
      </c>
      <c r="AB739" s="11">
        <v>50.200000762939453</v>
      </c>
      <c r="AC739" s="11">
        <v>31.430000305175781</v>
      </c>
      <c r="AD739" s="11">
        <v>63.729999542236328</v>
      </c>
      <c r="AE739" s="11">
        <v>34.919998168945313</v>
      </c>
      <c r="AF739" s="11">
        <v>38.669998168945313</v>
      </c>
      <c r="AG739" s="11">
        <v>30.75</v>
      </c>
      <c r="AH739" s="11">
        <v>40.630001068115234</v>
      </c>
      <c r="AI739" s="11">
        <v>23.329999923706055</v>
      </c>
      <c r="AJ739" s="11">
        <v>20.899999618530273</v>
      </c>
      <c r="AK739" s="11">
        <v>16.110000610351563</v>
      </c>
      <c r="AL739" s="11">
        <v>63.139999389648438</v>
      </c>
      <c r="AM739" s="11">
        <v>46.680000305175781</v>
      </c>
      <c r="AN739" s="11">
        <v>20.969999313354492</v>
      </c>
      <c r="AO739" s="11">
        <v>30.590000152587891</v>
      </c>
      <c r="AP739" s="11">
        <v>39.180000305175781</v>
      </c>
      <c r="AQ739" s="11">
        <v>34.240001678466797</v>
      </c>
      <c r="AR739" s="11">
        <v>24.389999389648438</v>
      </c>
      <c r="AS739" s="11">
        <v>24.899999618530273</v>
      </c>
      <c r="AT739" s="11">
        <v>29.180000305175781</v>
      </c>
      <c r="AU739" s="11">
        <v>34.430000305175781</v>
      </c>
      <c r="AV739" s="11">
        <v>18.219999313354492</v>
      </c>
      <c r="AW739" s="11">
        <v>36.119998931884766</v>
      </c>
      <c r="AX739" s="11">
        <v>46.150001525878906</v>
      </c>
      <c r="AY739" s="11">
        <v>47.130001068115234</v>
      </c>
      <c r="AZ739" s="11">
        <v>23.479999542236328</v>
      </c>
      <c r="BA739" s="11">
        <v>28.200000762939453</v>
      </c>
      <c r="BB739" s="11">
        <v>98.94000244140625</v>
      </c>
      <c r="BC739" s="11">
        <v>23</v>
      </c>
      <c r="BD739" s="11">
        <v>28.860000610351562</v>
      </c>
      <c r="BE739" s="11">
        <v>36.369998931884766</v>
      </c>
      <c r="BF739" s="11">
        <v>24.959999084472656</v>
      </c>
      <c r="BG739" s="11">
        <v>25.639999389648438</v>
      </c>
      <c r="BH739" s="11">
        <v>25.719999313354492</v>
      </c>
      <c r="BI739" s="11">
        <v>22.709999084472656</v>
      </c>
      <c r="BJ739" s="11">
        <v>25.010000228881836</v>
      </c>
      <c r="BK739" s="11">
        <v>14.050000190734863</v>
      </c>
      <c r="BL739" s="11">
        <v>31.659999847412109</v>
      </c>
      <c r="BM739" s="11">
        <v>13.180000305175781</v>
      </c>
      <c r="BN739" s="11">
        <v>19.760000228881836</v>
      </c>
      <c r="BO739" s="11">
        <v>15.449999809265137</v>
      </c>
      <c r="BP739" s="11">
        <v>29.270000457763672</v>
      </c>
      <c r="BQ739" s="11">
        <v>18.25</v>
      </c>
      <c r="BR739" s="11">
        <v>8.0299997329711914</v>
      </c>
      <c r="BS739" s="11">
        <v>22.510000228881836</v>
      </c>
      <c r="BT739" s="11">
        <v>18.840000152587891</v>
      </c>
      <c r="BU739" s="11">
        <v>19.229999542236328</v>
      </c>
      <c r="BV739" s="11">
        <v>29.409999847412109</v>
      </c>
      <c r="BW739" s="11">
        <v>40.020000457763672</v>
      </c>
      <c r="BX739" s="11">
        <v>27.489999771118164</v>
      </c>
      <c r="BY739" s="11">
        <v>91.80999755859375</v>
      </c>
      <c r="BZ739" s="11">
        <v>29.590000152587891</v>
      </c>
      <c r="CA739" s="11">
        <v>51.310001373291016</v>
      </c>
      <c r="CB739" s="11">
        <v>43.299999237060547</v>
      </c>
      <c r="CC739" s="11">
        <v>49.099998474121094</v>
      </c>
      <c r="CD739" s="11">
        <v>51.159999847412109</v>
      </c>
      <c r="CE739" s="11">
        <v>159.02999877929687</v>
      </c>
      <c r="CF739" s="11">
        <v>42.310001373291016</v>
      </c>
      <c r="CG739" s="11">
        <v>18.309999465942383</v>
      </c>
      <c r="CH739" s="11">
        <v>25.780000686645508</v>
      </c>
      <c r="CI739" s="11">
        <v>43.400001525878906</v>
      </c>
      <c r="CJ739" s="11">
        <v>10.039999961853027</v>
      </c>
      <c r="CK739" s="11">
        <v>26.920000076293945</v>
      </c>
      <c r="CL739" s="11">
        <v>13.5</v>
      </c>
      <c r="CM739" s="11">
        <v>21.319999694824219</v>
      </c>
      <c r="CN739" s="11">
        <v>28.540000915527344</v>
      </c>
      <c r="CO739" s="11">
        <v>40.430000305175781</v>
      </c>
      <c r="CP739" s="11">
        <v>31.979999542236328</v>
      </c>
      <c r="CQ739" s="11">
        <v>35.349998474121094</v>
      </c>
      <c r="CR739" s="11">
        <v>33.409999847412109</v>
      </c>
      <c r="CS739" s="11">
        <v>66.739997863769531</v>
      </c>
      <c r="CT739" s="11">
        <v>63.740001678466797</v>
      </c>
      <c r="CU739" s="11">
        <v>58.419998168945312</v>
      </c>
      <c r="CV739" s="11">
        <v>76.449996948242188</v>
      </c>
      <c r="CW739" s="11">
        <v>30.979999542236328</v>
      </c>
      <c r="CX739" s="11">
        <v>39.779998779296875</v>
      </c>
      <c r="CY739" s="11">
        <v>28.799999237060547</v>
      </c>
      <c r="CZ739" s="11">
        <v>51.369998931884766</v>
      </c>
    </row>
    <row r="740" spans="1:104">
      <c r="A740" s="8">
        <v>43154</v>
      </c>
      <c r="B740" s="11">
        <v>623.8900146484375</v>
      </c>
      <c r="C740" s="11">
        <v>32.729999542236328</v>
      </c>
      <c r="D740" s="11">
        <v>127.05000305175781</v>
      </c>
      <c r="E740" s="11">
        <v>22.579999923706055</v>
      </c>
      <c r="F740" s="11">
        <v>39.869998931884766</v>
      </c>
      <c r="G740" s="11">
        <v>48.590000152587891</v>
      </c>
      <c r="H740" s="11">
        <v>28.479999542236328</v>
      </c>
      <c r="I740" s="11">
        <v>31.690000534057617</v>
      </c>
      <c r="J740" s="11">
        <v>14.890000343322754</v>
      </c>
      <c r="K740" s="11">
        <v>89.430000305175781</v>
      </c>
      <c r="L740" s="11">
        <v>85.05999755859375</v>
      </c>
      <c r="M740" s="11">
        <v>41.790000915527344</v>
      </c>
      <c r="N740" s="11">
        <v>35.130001068115234</v>
      </c>
      <c r="O740" s="11">
        <v>20.620000839233398</v>
      </c>
      <c r="P740" s="11">
        <v>28.719999313354492</v>
      </c>
      <c r="Q740" s="11">
        <v>16.600000381469727</v>
      </c>
      <c r="R740" s="11">
        <v>33.979999542236328</v>
      </c>
      <c r="S740" s="11">
        <v>33.479999542236328</v>
      </c>
      <c r="T740" s="11">
        <v>16.569999694824219</v>
      </c>
      <c r="U740" s="11">
        <v>32.880001068115234</v>
      </c>
      <c r="V740" s="11">
        <v>43.950000762939453</v>
      </c>
      <c r="W740" s="11">
        <v>60.590000152587891</v>
      </c>
      <c r="X740" s="11">
        <v>41.069999694824219</v>
      </c>
      <c r="Y740" s="11">
        <v>47.580001831054688</v>
      </c>
      <c r="Z740" s="11">
        <v>44.349998474121094</v>
      </c>
      <c r="AA740" s="11">
        <v>43.659999847412109</v>
      </c>
      <c r="AB740" s="11">
        <v>50.270000457763672</v>
      </c>
      <c r="AC740" s="11">
        <v>31.600000381469727</v>
      </c>
      <c r="AD740" s="11">
        <v>64.139999389648438</v>
      </c>
      <c r="AE740" s="11">
        <v>34.909999847412109</v>
      </c>
      <c r="AF740" s="11">
        <v>38.630001068115234</v>
      </c>
      <c r="AG740" s="11">
        <v>30.530000686645508</v>
      </c>
      <c r="AH740" s="11">
        <v>40.659999847412109</v>
      </c>
      <c r="AI740" s="11">
        <v>23.629999160766602</v>
      </c>
      <c r="AJ740" s="11">
        <v>20.940000534057617</v>
      </c>
      <c r="AK740" s="11">
        <v>16.110000610351563</v>
      </c>
      <c r="AL740" s="11">
        <v>63.080001831054688</v>
      </c>
      <c r="AM740" s="11">
        <v>46.819999694824219</v>
      </c>
      <c r="AN740" s="11">
        <v>20.780000686645508</v>
      </c>
      <c r="AO740" s="11">
        <v>30.590000152587891</v>
      </c>
      <c r="AP740" s="11">
        <v>39.090000152587891</v>
      </c>
      <c r="AQ740" s="11">
        <v>34.040000915527344</v>
      </c>
      <c r="AR740" s="11">
        <v>24.430000305175781</v>
      </c>
      <c r="AS740" s="11">
        <v>24.860000610351563</v>
      </c>
      <c r="AT740" s="11">
        <v>29.059999465942383</v>
      </c>
      <c r="AU740" s="11">
        <v>34.970001220703125</v>
      </c>
      <c r="AV740" s="11">
        <v>18.860000610351563</v>
      </c>
      <c r="AW740" s="11">
        <v>36.159999847412109</v>
      </c>
      <c r="AX740" s="11">
        <v>45.979999542236328</v>
      </c>
      <c r="AY740" s="11">
        <v>46.979999542236328</v>
      </c>
      <c r="AZ740" s="11">
        <v>23.489999771118164</v>
      </c>
      <c r="BA740" s="11">
        <v>28.25</v>
      </c>
      <c r="BB740" s="11">
        <v>97.419998168945313</v>
      </c>
      <c r="BC740" s="11">
        <v>23.159999847412109</v>
      </c>
      <c r="BD740" s="11">
        <v>29.120000839233398</v>
      </c>
      <c r="BE740" s="11">
        <v>37.159999847412109</v>
      </c>
      <c r="BF740" s="11">
        <v>25.180000305175781</v>
      </c>
      <c r="BG740" s="11">
        <v>26.190000534057617</v>
      </c>
      <c r="BH740" s="11">
        <v>25.889999389648438</v>
      </c>
      <c r="BI740" s="11">
        <v>22.600000381469727</v>
      </c>
      <c r="BJ740" s="11">
        <v>25.020000457763672</v>
      </c>
      <c r="BK740" s="11">
        <v>14.149999618530273</v>
      </c>
      <c r="BL740" s="11">
        <v>31.799999237060547</v>
      </c>
      <c r="BM740" s="11">
        <v>13.359999656677246</v>
      </c>
      <c r="BN740" s="11">
        <v>19.729999542236328</v>
      </c>
      <c r="BO740" s="11">
        <v>15.630000114440918</v>
      </c>
      <c r="BP740" s="11">
        <v>29.719999313354492</v>
      </c>
      <c r="BQ740" s="11">
        <v>18.479999542236328</v>
      </c>
      <c r="BR740" s="11">
        <v>8.1000003814697266</v>
      </c>
      <c r="BS740" s="11">
        <v>22.659999847412109</v>
      </c>
      <c r="BT740" s="11">
        <v>19.090000152587891</v>
      </c>
      <c r="BU740" s="11">
        <v>19.309999465942383</v>
      </c>
      <c r="BV740" s="11">
        <v>29.340000152587891</v>
      </c>
      <c r="BW740" s="11">
        <v>40.150001525878906</v>
      </c>
      <c r="BX740" s="11">
        <v>27.489999771118164</v>
      </c>
      <c r="BY740" s="11">
        <v>91.510002136230469</v>
      </c>
      <c r="BZ740" s="11">
        <v>29.610000610351563</v>
      </c>
      <c r="CA740" s="11">
        <v>51.450000762939453</v>
      </c>
      <c r="CB740" s="11">
        <v>43.700000762939453</v>
      </c>
      <c r="CC740" s="11">
        <v>48.400001525878906</v>
      </c>
      <c r="CD740" s="11">
        <v>50.959999084472656</v>
      </c>
      <c r="CE740" s="11">
        <v>159.85000610351562</v>
      </c>
      <c r="CF740" s="11">
        <v>42.450000762939453</v>
      </c>
      <c r="CG740" s="11">
        <v>18.469999313354492</v>
      </c>
      <c r="CH740" s="11">
        <v>25.889999389648438</v>
      </c>
      <c r="CI740" s="11">
        <v>43.810001373291016</v>
      </c>
      <c r="CJ740" s="11">
        <v>10.25</v>
      </c>
      <c r="CK740" s="11">
        <v>26.729999542236328</v>
      </c>
      <c r="CL740" s="11">
        <v>13.720000267028809</v>
      </c>
      <c r="CM740" s="11">
        <v>21.549999237060547</v>
      </c>
      <c r="CN740" s="11">
        <v>29.059999465942383</v>
      </c>
      <c r="CO740" s="11">
        <v>41.299999237060547</v>
      </c>
      <c r="CP740" s="11">
        <v>31.940000534057617</v>
      </c>
      <c r="CQ740" s="11">
        <v>35.049999237060547</v>
      </c>
      <c r="CR740" s="11">
        <v>33.430000305175781</v>
      </c>
      <c r="CS740" s="11">
        <v>66.989997863769531</v>
      </c>
      <c r="CT740" s="11">
        <v>63.909999847412109</v>
      </c>
      <c r="CU740" s="11">
        <v>58.799999237060547</v>
      </c>
      <c r="CV740" s="11">
        <v>76.650001525878906</v>
      </c>
      <c r="CW740" s="11">
        <v>30.389999389648438</v>
      </c>
      <c r="CX740" s="11">
        <v>39.669998168945313</v>
      </c>
      <c r="CY740" s="11">
        <v>28.629999160766602</v>
      </c>
      <c r="CZ740" s="11">
        <v>51.380001068115234</v>
      </c>
    </row>
    <row r="741" spans="1:104">
      <c r="A741" s="8">
        <v>43157</v>
      </c>
      <c r="B741" s="11">
        <v>630.3900146484375</v>
      </c>
      <c r="C741" s="11">
        <v>33.139999389648437</v>
      </c>
      <c r="D741" s="11">
        <v>133.25</v>
      </c>
      <c r="E741" s="11">
        <v>22.889999389648437</v>
      </c>
      <c r="F741" s="11">
        <v>40.380001068115234</v>
      </c>
      <c r="G741" s="11">
        <v>49.029998779296875</v>
      </c>
      <c r="H741" s="11">
        <v>28.680000305175781</v>
      </c>
      <c r="I741" s="11">
        <v>31.870000839233398</v>
      </c>
      <c r="J741" s="11">
        <v>15.039999961853027</v>
      </c>
      <c r="K741" s="11">
        <v>91.330001831054688</v>
      </c>
      <c r="L741" s="11">
        <v>85.949996948242187</v>
      </c>
      <c r="M741" s="11">
        <v>42.610000610351563</v>
      </c>
      <c r="N741" s="11">
        <v>36.099998474121094</v>
      </c>
      <c r="O741" s="11">
        <v>21.020000457763672</v>
      </c>
      <c r="P741" s="11">
        <v>29.129999160766602</v>
      </c>
      <c r="Q741" s="11">
        <v>16.829999923706055</v>
      </c>
      <c r="R741" s="11">
        <v>34.5</v>
      </c>
      <c r="S741" s="11">
        <v>33.880001068115234</v>
      </c>
      <c r="T741" s="11">
        <v>16.760000228881836</v>
      </c>
      <c r="U741" s="11">
        <v>33.919998168945313</v>
      </c>
      <c r="V741" s="11">
        <v>44.619998931884766</v>
      </c>
      <c r="W741" s="11">
        <v>61.130001068115234</v>
      </c>
      <c r="X741" s="11">
        <v>41.220001220703125</v>
      </c>
      <c r="Y741" s="11">
        <v>48.689998626708984</v>
      </c>
      <c r="Z741" s="11">
        <v>45.680000305175781</v>
      </c>
      <c r="AA741" s="11">
        <v>43.159999847412109</v>
      </c>
      <c r="AB741" s="11">
        <v>51</v>
      </c>
      <c r="AC741" s="11">
        <v>32.090000152587891</v>
      </c>
      <c r="AD741" s="11">
        <v>67.980003356933594</v>
      </c>
      <c r="AE741" s="11">
        <v>36.259998321533203</v>
      </c>
      <c r="AF741" s="11">
        <v>40.430000305175781</v>
      </c>
      <c r="AG741" s="11">
        <v>31.690000534057617</v>
      </c>
      <c r="AH741" s="11">
        <v>43</v>
      </c>
      <c r="AI741" s="11">
        <v>23.930000305175781</v>
      </c>
      <c r="AJ741" s="11">
        <v>21.379999160766602</v>
      </c>
      <c r="AK741" s="11">
        <v>16.399999618530273</v>
      </c>
      <c r="AL741" s="11">
        <v>65.55999755859375</v>
      </c>
      <c r="AM741" s="11">
        <v>48.490001678466797</v>
      </c>
      <c r="AN741" s="11">
        <v>20.969999313354492</v>
      </c>
      <c r="AO741" s="11">
        <v>31.709999084472656</v>
      </c>
      <c r="AP741" s="11">
        <v>39.009998321533203</v>
      </c>
      <c r="AQ741" s="11">
        <v>34.319999694824219</v>
      </c>
      <c r="AR741" s="11">
        <v>24.670000076293945</v>
      </c>
      <c r="AS741" s="11">
        <v>25.25</v>
      </c>
      <c r="AT741" s="11">
        <v>29.590000152587891</v>
      </c>
      <c r="AU741" s="11">
        <v>35.299999237060547</v>
      </c>
      <c r="AV741" s="11">
        <v>19.280000686645508</v>
      </c>
      <c r="AW741" s="11">
        <v>36.849998474121094</v>
      </c>
      <c r="AX741" s="11">
        <v>46.869998931884766</v>
      </c>
      <c r="AY741" s="11">
        <v>48.669998168945313</v>
      </c>
      <c r="AZ741" s="11">
        <v>23.790000915527344</v>
      </c>
      <c r="BA741" s="11">
        <v>28.629999160766602</v>
      </c>
      <c r="BB741" s="11">
        <v>101.77999877929687</v>
      </c>
      <c r="BC741" s="11">
        <v>23.409999847412109</v>
      </c>
      <c r="BD741" s="11">
        <v>29.840000152587891</v>
      </c>
      <c r="BE741" s="11">
        <v>37.709999084472656</v>
      </c>
      <c r="BF741" s="11">
        <v>25.659999847412109</v>
      </c>
      <c r="BG741" s="11">
        <v>26.670000076293945</v>
      </c>
      <c r="BH741" s="11">
        <v>26.270000457763672</v>
      </c>
      <c r="BI741" s="11">
        <v>22.979999542236328</v>
      </c>
      <c r="BJ741" s="11">
        <v>26.229999542236328</v>
      </c>
      <c r="BK741" s="11">
        <v>14.260000228881836</v>
      </c>
      <c r="BL741" s="11">
        <v>32.200000762939453</v>
      </c>
      <c r="BM741" s="11">
        <v>13.539999961853027</v>
      </c>
      <c r="BN741" s="11">
        <v>20.290000915527344</v>
      </c>
      <c r="BO741" s="11">
        <v>15.560000419616699</v>
      </c>
      <c r="BP741" s="11">
        <v>30.120000839233398</v>
      </c>
      <c r="BQ741" s="11">
        <v>18.709999084472656</v>
      </c>
      <c r="BR741" s="11">
        <v>8.1000003814697266</v>
      </c>
      <c r="BS741" s="11">
        <v>23.229999542236328</v>
      </c>
      <c r="BT741" s="11">
        <v>19.209999084472656</v>
      </c>
      <c r="BU741" s="11">
        <v>19.629999160766602</v>
      </c>
      <c r="BV741" s="11">
        <v>29.629999160766602</v>
      </c>
      <c r="BW741" s="11">
        <v>40.880001068115234</v>
      </c>
      <c r="BX741" s="11">
        <v>28.040000915527344</v>
      </c>
      <c r="BY741" s="11">
        <v>92.349998474121094</v>
      </c>
      <c r="BZ741" s="11">
        <v>29.930000305175781</v>
      </c>
      <c r="CA741" s="11">
        <v>51.830001831054688</v>
      </c>
      <c r="CB741" s="11">
        <v>43.549999237060547</v>
      </c>
      <c r="CC741" s="11">
        <v>49.529998779296875</v>
      </c>
      <c r="CD741" s="11">
        <v>52.509998321533203</v>
      </c>
      <c r="CE741" s="11">
        <v>164.89999389648437</v>
      </c>
      <c r="CF741" s="11">
        <v>43.319999694824219</v>
      </c>
      <c r="CG741" s="11">
        <v>19.120000839233398</v>
      </c>
      <c r="CH741" s="11">
        <v>26.159999847412109</v>
      </c>
      <c r="CI741" s="11">
        <v>44.549999237060547</v>
      </c>
      <c r="CJ741" s="11">
        <v>10.300000190734863</v>
      </c>
      <c r="CK741" s="11">
        <v>27.110000610351563</v>
      </c>
      <c r="CL741" s="11">
        <v>13.930000305175781</v>
      </c>
      <c r="CM741" s="11">
        <v>21.879999160766602</v>
      </c>
      <c r="CN741" s="11">
        <v>29.790000915527344</v>
      </c>
      <c r="CO741" s="11">
        <v>42.659999847412109</v>
      </c>
      <c r="CP741" s="11">
        <v>32.75</v>
      </c>
      <c r="CQ741" s="11">
        <v>36.159999847412109</v>
      </c>
      <c r="CR741" s="11">
        <v>33.939998626708984</v>
      </c>
      <c r="CS741" s="11">
        <v>69.180000305175781</v>
      </c>
      <c r="CT741" s="11">
        <v>65.930000305175781</v>
      </c>
      <c r="CU741" s="11">
        <v>60.889999389648438</v>
      </c>
      <c r="CV741" s="11">
        <v>77.510002136230469</v>
      </c>
      <c r="CW741" s="11">
        <v>31.299999237060547</v>
      </c>
      <c r="CX741" s="11">
        <v>40.720001220703125</v>
      </c>
      <c r="CY741" s="11">
        <v>29.180000305175781</v>
      </c>
      <c r="CZ741" s="11">
        <v>53.619998931884766</v>
      </c>
    </row>
    <row r="742" spans="1:104">
      <c r="A742" s="8">
        <v>43158</v>
      </c>
      <c r="B742" s="11">
        <v>633.17999267578125</v>
      </c>
      <c r="C742" s="11">
        <v>33</v>
      </c>
      <c r="D742" s="11">
        <v>135.25</v>
      </c>
      <c r="E742" s="11">
        <v>22.629999160766602</v>
      </c>
      <c r="F742" s="11">
        <v>41.009998321533203</v>
      </c>
      <c r="G742" s="11">
        <v>49.459999084472656</v>
      </c>
      <c r="H742" s="11">
        <v>28.059999465942383</v>
      </c>
      <c r="I742" s="11">
        <v>31.719999313354492</v>
      </c>
      <c r="J742" s="11">
        <v>14.5</v>
      </c>
      <c r="K742" s="11">
        <v>90.180000305175781</v>
      </c>
      <c r="L742" s="11">
        <v>85.069999694824219</v>
      </c>
      <c r="M742" s="11">
        <v>42.159999847412109</v>
      </c>
      <c r="N742" s="11">
        <v>35.700000762939453</v>
      </c>
      <c r="O742" s="11">
        <v>20.690000534057617</v>
      </c>
      <c r="P742" s="11">
        <v>29</v>
      </c>
      <c r="Q742" s="11">
        <v>16.680000305175781</v>
      </c>
      <c r="R742" s="11">
        <v>34.619998931884766</v>
      </c>
      <c r="S742" s="11">
        <v>34.090000152587891</v>
      </c>
      <c r="T742" s="11">
        <v>16.360000610351562</v>
      </c>
      <c r="U742" s="11">
        <v>33.659999847412109</v>
      </c>
      <c r="V742" s="11">
        <v>43.529998779296875</v>
      </c>
      <c r="W742" s="11">
        <v>60.099998474121094</v>
      </c>
      <c r="X742" s="11">
        <v>40.319999694824219</v>
      </c>
      <c r="Y742" s="11">
        <v>49.090000152587891</v>
      </c>
      <c r="Z742" s="11">
        <v>46.540000915527344</v>
      </c>
      <c r="AA742" s="11">
        <v>43.090000152587891</v>
      </c>
      <c r="AB742" s="11">
        <v>50.819999694824219</v>
      </c>
      <c r="AC742" s="11">
        <v>32.060001373291016</v>
      </c>
      <c r="AD742" s="11">
        <v>68.300003051757813</v>
      </c>
      <c r="AE742" s="11">
        <v>36.439998626708984</v>
      </c>
      <c r="AF742" s="11">
        <v>40.540000915527344</v>
      </c>
      <c r="AG742" s="11">
        <v>31.780000686645508</v>
      </c>
      <c r="AH742" s="11">
        <v>43.009998321533203</v>
      </c>
      <c r="AI742" s="11">
        <v>23.850000381469727</v>
      </c>
      <c r="AJ742" s="11">
        <v>21.350000381469727</v>
      </c>
      <c r="AK742" s="11">
        <v>16.280000686645508</v>
      </c>
      <c r="AL742" s="11">
        <v>66.019996643066406</v>
      </c>
      <c r="AM742" s="11">
        <v>48.900001525878906</v>
      </c>
      <c r="AN742" s="11">
        <v>20.040000915527344</v>
      </c>
      <c r="AO742" s="11">
        <v>31.479999542236328</v>
      </c>
      <c r="AP742" s="11">
        <v>38.520000457763672</v>
      </c>
      <c r="AQ742" s="11">
        <v>33.930000305175781</v>
      </c>
      <c r="AR742" s="11">
        <v>24.75</v>
      </c>
      <c r="AS742" s="11">
        <v>25.229999542236328</v>
      </c>
      <c r="AT742" s="11">
        <v>29.639999389648438</v>
      </c>
      <c r="AU742" s="11">
        <v>35</v>
      </c>
      <c r="AV742" s="11">
        <v>19.110000610351563</v>
      </c>
      <c r="AW742" s="11">
        <v>36.549999237060547</v>
      </c>
      <c r="AX742" s="11">
        <v>46.909999847412109</v>
      </c>
      <c r="AY742" s="11">
        <v>48.639999389648438</v>
      </c>
      <c r="AZ742" s="11">
        <v>23.870000839233398</v>
      </c>
      <c r="BA742" s="11">
        <v>28.510000228881836</v>
      </c>
      <c r="BB742" s="11">
        <v>103.86000061035156</v>
      </c>
      <c r="BC742" s="11">
        <v>23.5</v>
      </c>
      <c r="BD742" s="11">
        <v>30.040000915527344</v>
      </c>
      <c r="BE742" s="11">
        <v>37.819999694824219</v>
      </c>
      <c r="BF742" s="11">
        <v>25.590000152587891</v>
      </c>
      <c r="BG742" s="11">
        <v>26.479999542236328</v>
      </c>
      <c r="BH742" s="11">
        <v>26.379999160766602</v>
      </c>
      <c r="BI742" s="11">
        <v>22.670000076293945</v>
      </c>
      <c r="BJ742" s="11">
        <v>26.049999237060547</v>
      </c>
      <c r="BK742" s="11">
        <v>14.199999809265137</v>
      </c>
      <c r="BL742" s="11">
        <v>32.040000915527344</v>
      </c>
      <c r="BM742" s="11">
        <v>13.460000038146973</v>
      </c>
      <c r="BN742" s="11">
        <v>20.209999084472656</v>
      </c>
      <c r="BO742" s="11">
        <v>15.239999771118164</v>
      </c>
      <c r="BP742" s="11">
        <v>30.100000381469727</v>
      </c>
      <c r="BQ742" s="11">
        <v>18.850000381469727</v>
      </c>
      <c r="BR742" s="11">
        <v>7.940000057220459</v>
      </c>
      <c r="BS742" s="11">
        <v>22.940000534057617</v>
      </c>
      <c r="BT742" s="11">
        <v>18.920000076293945</v>
      </c>
      <c r="BU742" s="11">
        <v>19.600000381469727</v>
      </c>
      <c r="BV742" s="11">
        <v>29.489999771118164</v>
      </c>
      <c r="BW742" s="11">
        <v>40.729999542236328</v>
      </c>
      <c r="BX742" s="11">
        <v>28.219999313354492</v>
      </c>
      <c r="BY742" s="11">
        <v>91.489997863769531</v>
      </c>
      <c r="BZ742" s="11">
        <v>30</v>
      </c>
      <c r="CA742" s="11">
        <v>50.840000152587891</v>
      </c>
      <c r="CB742" s="11">
        <v>43.220001220703125</v>
      </c>
      <c r="CC742" s="11">
        <v>52.439998626708984</v>
      </c>
      <c r="CD742" s="11">
        <v>53.240001678466797</v>
      </c>
      <c r="CE742" s="11">
        <v>163.58999633789063</v>
      </c>
      <c r="CF742" s="11">
        <v>43.520000457763672</v>
      </c>
      <c r="CG742" s="11">
        <v>18.350000381469727</v>
      </c>
      <c r="CH742" s="11">
        <v>25.610000610351563</v>
      </c>
      <c r="CI742" s="11">
        <v>44.180000305175781</v>
      </c>
      <c r="CJ742" s="11">
        <v>10.210000038146973</v>
      </c>
      <c r="CK742" s="11">
        <v>27.010000228881836</v>
      </c>
      <c r="CL742" s="11">
        <v>13.899999618530273</v>
      </c>
      <c r="CM742" s="11">
        <v>21.680000305175781</v>
      </c>
      <c r="CN742" s="11">
        <v>30.059999465942383</v>
      </c>
      <c r="CO742" s="11">
        <v>42.139999389648438</v>
      </c>
      <c r="CP742" s="11">
        <v>33.040000915527344</v>
      </c>
      <c r="CQ742" s="11">
        <v>36.470001220703125</v>
      </c>
      <c r="CR742" s="11">
        <v>33.939998626708984</v>
      </c>
      <c r="CS742" s="11">
        <v>71.230003356933594</v>
      </c>
      <c r="CT742" s="11">
        <v>68.839996337890625</v>
      </c>
      <c r="CU742" s="11">
        <v>62.209999084472656</v>
      </c>
      <c r="CV742" s="11">
        <v>77.970001220703125</v>
      </c>
      <c r="CW742" s="11">
        <v>31.940000534057617</v>
      </c>
      <c r="CX742" s="11">
        <v>41.330001831054688</v>
      </c>
      <c r="CY742" s="11">
        <v>29.549999237060547</v>
      </c>
      <c r="CZ742" s="11">
        <v>55.259998321533203</v>
      </c>
    </row>
    <row r="743" spans="1:104">
      <c r="A743" s="8">
        <v>43159</v>
      </c>
      <c r="B743" s="11">
        <v>636.15997314453125</v>
      </c>
      <c r="C743" s="11">
        <v>33.080001831054688</v>
      </c>
      <c r="D743" s="11">
        <v>131.27000427246094</v>
      </c>
      <c r="E743" s="11">
        <v>22.760000228881836</v>
      </c>
      <c r="F743" s="11">
        <v>41.180000305175781</v>
      </c>
      <c r="G743" s="11">
        <v>49.060001373291016</v>
      </c>
      <c r="H743" s="11">
        <v>28.139999389648438</v>
      </c>
      <c r="I743" s="11">
        <v>31.709999084472656</v>
      </c>
      <c r="J743" s="11">
        <v>14.489999771118164</v>
      </c>
      <c r="K743" s="11">
        <v>91.010002136230469</v>
      </c>
      <c r="L743" s="11">
        <v>83.839996337890625</v>
      </c>
      <c r="M743" s="11">
        <v>41.950000762939453</v>
      </c>
      <c r="N743" s="11">
        <v>35.650001525878906</v>
      </c>
      <c r="O743" s="11">
        <v>19.209999084472656</v>
      </c>
      <c r="P743" s="11">
        <v>28.950000762939453</v>
      </c>
      <c r="Q743" s="11">
        <v>16.440000534057617</v>
      </c>
      <c r="R743" s="11">
        <v>34.599998474121094</v>
      </c>
      <c r="S743" s="11">
        <v>34.029998779296875</v>
      </c>
      <c r="T743" s="11">
        <v>16.340000152587891</v>
      </c>
      <c r="U743" s="11">
        <v>34.259998321533203</v>
      </c>
      <c r="V743" s="11">
        <v>42.889999389648438</v>
      </c>
      <c r="W743" s="11">
        <v>61.639999389648438</v>
      </c>
      <c r="X743" s="11">
        <v>39.909999847412109</v>
      </c>
      <c r="Y743" s="11">
        <v>49.159999847412109</v>
      </c>
      <c r="Z743" s="11">
        <v>46.790000915527344</v>
      </c>
      <c r="AA743" s="11">
        <v>43.020000457763672</v>
      </c>
      <c r="AB743" s="11">
        <v>50.740001678466797</v>
      </c>
      <c r="AC743" s="11">
        <v>31.639999389648438</v>
      </c>
      <c r="AD743" s="11">
        <v>68.860000610351563</v>
      </c>
      <c r="AE743" s="11">
        <v>37.080001831054688</v>
      </c>
      <c r="AF743" s="11">
        <v>40.860000610351562</v>
      </c>
      <c r="AG743" s="11">
        <v>31.889999389648438</v>
      </c>
      <c r="AH743" s="11">
        <v>42.909999847412109</v>
      </c>
      <c r="AI743" s="11">
        <v>23.819999694824219</v>
      </c>
      <c r="AJ743" s="11">
        <v>21.299999237060547</v>
      </c>
      <c r="AK743" s="11">
        <v>16.139999389648438</v>
      </c>
      <c r="AL743" s="11">
        <v>66.319999694824219</v>
      </c>
      <c r="AM743" s="11">
        <v>49.409999847412109</v>
      </c>
      <c r="AN743" s="11">
        <v>19.979999542236328</v>
      </c>
      <c r="AO743" s="11">
        <v>31.690000534057617</v>
      </c>
      <c r="AP743" s="11">
        <v>37.650001525878906</v>
      </c>
      <c r="AQ743" s="11">
        <v>33.169998168945313</v>
      </c>
      <c r="AR743" s="11">
        <v>24.889999389648437</v>
      </c>
      <c r="AS743" s="11">
        <v>25.379999160766602</v>
      </c>
      <c r="AT743" s="11">
        <v>29.729999542236328</v>
      </c>
      <c r="AU743" s="11">
        <v>34.939998626708984</v>
      </c>
      <c r="AV743" s="11">
        <v>19.209999084472656</v>
      </c>
      <c r="AW743" s="11">
        <v>36.419998168945313</v>
      </c>
      <c r="AX743" s="11">
        <v>46.970001220703125</v>
      </c>
      <c r="AY743" s="11">
        <v>49</v>
      </c>
      <c r="AZ743" s="11">
        <v>23.770000457763672</v>
      </c>
      <c r="BA743" s="11">
        <v>28.409999847412109</v>
      </c>
      <c r="BB743" s="11">
        <v>104.84999847412109</v>
      </c>
      <c r="BC743" s="11">
        <v>23.430000305175781</v>
      </c>
      <c r="BD743" s="11">
        <v>30.360000610351563</v>
      </c>
      <c r="BE743" s="11">
        <v>37.650001525878906</v>
      </c>
      <c r="BF743" s="11">
        <v>25.540000915527344</v>
      </c>
      <c r="BG743" s="11">
        <v>26.569999694824219</v>
      </c>
      <c r="BH743" s="11">
        <v>26.350000381469727</v>
      </c>
      <c r="BI743" s="11">
        <v>22.360000610351563</v>
      </c>
      <c r="BJ743" s="11">
        <v>25.670000076293945</v>
      </c>
      <c r="BK743" s="11">
        <v>14.109999656677246</v>
      </c>
      <c r="BL743" s="11">
        <v>31.889999389648438</v>
      </c>
      <c r="BM743" s="11">
        <v>13.310000419616699</v>
      </c>
      <c r="BN743" s="11">
        <v>20.129999160766602</v>
      </c>
      <c r="BO743" s="11">
        <v>15.319999694824219</v>
      </c>
      <c r="BP743" s="11">
        <v>29.889999389648438</v>
      </c>
      <c r="BQ743" s="11">
        <v>18.870000839233398</v>
      </c>
      <c r="BR743" s="11">
        <v>7.8299999237060547</v>
      </c>
      <c r="BS743" s="11">
        <v>22.819999694824219</v>
      </c>
      <c r="BT743" s="11">
        <v>18.360000610351563</v>
      </c>
      <c r="BU743" s="11">
        <v>19.700000762939453</v>
      </c>
      <c r="BV743" s="11">
        <v>29.389999389648438</v>
      </c>
      <c r="BW743" s="11">
        <v>40.650001525878906</v>
      </c>
      <c r="BX743" s="11">
        <v>28.319999694824219</v>
      </c>
      <c r="BY743" s="11">
        <v>91</v>
      </c>
      <c r="BZ743" s="11">
        <v>30.190000534057617</v>
      </c>
      <c r="CA743" s="11">
        <v>50.799999237060547</v>
      </c>
      <c r="CB743" s="11">
        <v>43.220001220703125</v>
      </c>
      <c r="CC743" s="11">
        <v>50.770000457763672</v>
      </c>
      <c r="CD743" s="11">
        <v>54.159999847412109</v>
      </c>
      <c r="CE743" s="11">
        <v>163.1199951171875</v>
      </c>
      <c r="CF743" s="11">
        <v>43.509998321533203</v>
      </c>
      <c r="CG743" s="11">
        <v>18.280000686645508</v>
      </c>
      <c r="CH743" s="11">
        <v>25.610000610351563</v>
      </c>
      <c r="CI743" s="11">
        <v>43.959999084472656</v>
      </c>
      <c r="CJ743" s="11">
        <v>10.100000381469727</v>
      </c>
      <c r="CK743" s="11">
        <v>27.190000534057617</v>
      </c>
      <c r="CL743" s="11">
        <v>13.840000152587891</v>
      </c>
      <c r="CM743" s="11">
        <v>21.770000457763672</v>
      </c>
      <c r="CN743" s="11">
        <v>30.719999313354492</v>
      </c>
      <c r="CO743" s="11">
        <v>42.979999542236328</v>
      </c>
      <c r="CP743" s="11">
        <v>33.069999694824219</v>
      </c>
      <c r="CQ743" s="11">
        <v>36.630001068115234</v>
      </c>
      <c r="CR743" s="11">
        <v>33.959999084472656</v>
      </c>
      <c r="CS743" s="11">
        <v>70.910003662109375</v>
      </c>
      <c r="CT743" s="11">
        <v>69</v>
      </c>
      <c r="CU743" s="11">
        <v>62.020000457763672</v>
      </c>
      <c r="CV743" s="11">
        <v>79.599998474121094</v>
      </c>
      <c r="CW743" s="11">
        <v>32.040000915527344</v>
      </c>
      <c r="CX743" s="11">
        <v>41.659999847412109</v>
      </c>
      <c r="CY743" s="11">
        <v>29.430000305175781</v>
      </c>
      <c r="CZ743" s="11">
        <v>53.659999847412109</v>
      </c>
    </row>
    <row r="744" spans="1:104">
      <c r="A744" s="8">
        <v>43160</v>
      </c>
      <c r="B744" s="11">
        <v>635.0999755859375</v>
      </c>
      <c r="C744" s="11">
        <v>33.229999542236328</v>
      </c>
      <c r="D744" s="11">
        <v>134.03999328613281</v>
      </c>
      <c r="E744" s="11">
        <v>23.100000381469727</v>
      </c>
      <c r="F744" s="11">
        <v>41.740001678466797</v>
      </c>
      <c r="G744" s="11">
        <v>49.409999847412109</v>
      </c>
      <c r="H744" s="11">
        <v>28.260000228881836</v>
      </c>
      <c r="I744" s="11">
        <v>31.909999847412109</v>
      </c>
      <c r="J744" s="11">
        <v>14.380000114440918</v>
      </c>
      <c r="K744" s="11">
        <v>91.220001220703125</v>
      </c>
      <c r="L744" s="11">
        <v>84.209999084472656</v>
      </c>
      <c r="M744" s="11">
        <v>42.360000610351563</v>
      </c>
      <c r="N744" s="11">
        <v>35.650001525878906</v>
      </c>
      <c r="O744" s="11">
        <v>19.350000381469727</v>
      </c>
      <c r="P744" s="11">
        <v>29.200000762939453</v>
      </c>
      <c r="Q744" s="11">
        <v>16.479999542236328</v>
      </c>
      <c r="R744" s="11">
        <v>34.759998321533203</v>
      </c>
      <c r="S744" s="11">
        <v>34.430000305175781</v>
      </c>
      <c r="T744" s="11">
        <v>16.350000381469727</v>
      </c>
      <c r="U744" s="11">
        <v>34.810001373291016</v>
      </c>
      <c r="V744" s="11">
        <v>43.209999084472656</v>
      </c>
      <c r="W744" s="11">
        <v>62.029998779296875</v>
      </c>
      <c r="X744" s="11">
        <v>39.279998779296875</v>
      </c>
      <c r="Y744" s="11">
        <v>50.169998168945313</v>
      </c>
      <c r="Z744" s="11">
        <v>47.569999694824219</v>
      </c>
      <c r="AA744" s="11">
        <v>43.450000762939453</v>
      </c>
      <c r="AB744" s="11">
        <v>51.549999237060547</v>
      </c>
      <c r="AC744" s="11">
        <v>31.5</v>
      </c>
      <c r="AD744" s="11">
        <v>71.25</v>
      </c>
      <c r="AE744" s="11">
        <v>37.419998168945313</v>
      </c>
      <c r="AF744" s="11">
        <v>41.610000610351563</v>
      </c>
      <c r="AG744" s="11">
        <v>32.270000457763672</v>
      </c>
      <c r="AH744" s="11">
        <v>44.240001678466797</v>
      </c>
      <c r="AI744" s="11">
        <v>23.739999771118164</v>
      </c>
      <c r="AJ744" s="11">
        <v>21.479999542236328</v>
      </c>
      <c r="AK744" s="11">
        <v>16.200000762939453</v>
      </c>
      <c r="AL744" s="11">
        <v>69.120002746582031</v>
      </c>
      <c r="AM744" s="11">
        <v>50.209999084472656</v>
      </c>
      <c r="AN744" s="11">
        <v>20.069999694824219</v>
      </c>
      <c r="AO744" s="11">
        <v>31.709999084472656</v>
      </c>
      <c r="AP744" s="11">
        <v>38.270000457763672</v>
      </c>
      <c r="AQ744" s="11">
        <v>33.25</v>
      </c>
      <c r="AR744" s="11">
        <v>25.110000610351563</v>
      </c>
      <c r="AS744" s="11">
        <v>25.639999389648438</v>
      </c>
      <c r="AT744" s="11">
        <v>30.379999160766602</v>
      </c>
      <c r="AU744" s="11">
        <v>35.069999694824219</v>
      </c>
      <c r="AV744" s="11">
        <v>19.420000076293945</v>
      </c>
      <c r="AW744" s="11">
        <v>36.979999542236328</v>
      </c>
      <c r="AX744" s="11">
        <v>47.990001678466797</v>
      </c>
      <c r="AY744" s="11">
        <v>49.759998321533203</v>
      </c>
      <c r="AZ744" s="11">
        <v>23.889999389648437</v>
      </c>
      <c r="BA744" s="11">
        <v>28.659999847412109</v>
      </c>
      <c r="BB744" s="11">
        <v>106.04000091552734</v>
      </c>
      <c r="BC744" s="11">
        <v>23.540000915527344</v>
      </c>
      <c r="BD744" s="11">
        <v>30.459999084472656</v>
      </c>
      <c r="BE744" s="11">
        <v>38.479999542236328</v>
      </c>
      <c r="BF744" s="11">
        <v>25.610000610351563</v>
      </c>
      <c r="BG744" s="11">
        <v>26.559999465942383</v>
      </c>
      <c r="BH744" s="11">
        <v>26.520000457763672</v>
      </c>
      <c r="BI744" s="11">
        <v>22.090000152587891</v>
      </c>
      <c r="BJ744" s="11">
        <v>25.799999237060547</v>
      </c>
      <c r="BK744" s="11">
        <v>14.199999809265137</v>
      </c>
      <c r="BL744" s="11">
        <v>32.259998321533203</v>
      </c>
      <c r="BM744" s="11">
        <v>13.180000305175781</v>
      </c>
      <c r="BN744" s="11">
        <v>20.290000915527344</v>
      </c>
      <c r="BO744" s="11">
        <v>15.270000457763672</v>
      </c>
      <c r="BP744" s="11">
        <v>30.239999771118164</v>
      </c>
      <c r="BQ744" s="11">
        <v>18.950000762939453</v>
      </c>
      <c r="BR744" s="11">
        <v>7.8400001525878906</v>
      </c>
      <c r="BS744" s="11">
        <v>22.899999618530273</v>
      </c>
      <c r="BT744" s="11">
        <v>18.620000839233398</v>
      </c>
      <c r="BU744" s="11">
        <v>19.709999084472656</v>
      </c>
      <c r="BV744" s="11">
        <v>29.600000381469727</v>
      </c>
      <c r="BW744" s="11">
        <v>40.930000305175781</v>
      </c>
      <c r="BX744" s="11">
        <v>28.489999771118164</v>
      </c>
      <c r="BY744" s="11">
        <v>91.879997253417969</v>
      </c>
      <c r="BZ744" s="11">
        <v>30.389999389648438</v>
      </c>
      <c r="CA744" s="11">
        <v>52.790000915527344</v>
      </c>
      <c r="CB744" s="11">
        <v>44.130001068115234</v>
      </c>
      <c r="CC744" s="11">
        <v>51.130001068115234</v>
      </c>
      <c r="CD744" s="11">
        <v>56.689998626708984</v>
      </c>
      <c r="CE744" s="11">
        <v>163.14999389648437</v>
      </c>
      <c r="CF744" s="11">
        <v>43.75</v>
      </c>
      <c r="CG744" s="11">
        <v>18.590000152587891</v>
      </c>
      <c r="CH744" s="11">
        <v>26.040000915527344</v>
      </c>
      <c r="CI744" s="11">
        <v>44.540000915527344</v>
      </c>
      <c r="CJ744" s="11">
        <v>10.109999656677246</v>
      </c>
      <c r="CK744" s="11">
        <v>27.420000076293945</v>
      </c>
      <c r="CL744" s="11">
        <v>13.819999694824219</v>
      </c>
      <c r="CM744" s="11">
        <v>21.889999389648437</v>
      </c>
      <c r="CN744" s="11">
        <v>30.829999923706055</v>
      </c>
      <c r="CO744" s="11">
        <v>43.259998321533203</v>
      </c>
      <c r="CP744" s="11">
        <v>33.75</v>
      </c>
      <c r="CQ744" s="11">
        <v>37.389999389648437</v>
      </c>
      <c r="CR744" s="11">
        <v>34.200000762939453</v>
      </c>
      <c r="CS744" s="11">
        <v>71.669998168945313</v>
      </c>
      <c r="CT744" s="11">
        <v>70.080001831054687</v>
      </c>
      <c r="CU744" s="11">
        <v>62.740001678466797</v>
      </c>
      <c r="CV744" s="11">
        <v>79.290000915527344</v>
      </c>
      <c r="CW744" s="11">
        <v>32.409999847412109</v>
      </c>
      <c r="CX744" s="11">
        <v>42.290000915527344</v>
      </c>
      <c r="CY744" s="11">
        <v>29.950000762939453</v>
      </c>
      <c r="CZ744" s="11">
        <v>53.569999694824219</v>
      </c>
    </row>
    <row r="745" spans="1:104">
      <c r="A745" s="8">
        <v>43161</v>
      </c>
      <c r="B745" s="11">
        <v>631.5</v>
      </c>
      <c r="C745" s="11">
        <v>33.080001831054688</v>
      </c>
      <c r="D745" s="11">
        <v>137.97000122070313</v>
      </c>
      <c r="E745" s="11">
        <v>22.870000839233398</v>
      </c>
      <c r="F745" s="11">
        <v>41.169998168945313</v>
      </c>
      <c r="G745" s="11">
        <v>49.400001525878906</v>
      </c>
      <c r="H745" s="11">
        <v>28.120000839233398</v>
      </c>
      <c r="I745" s="11">
        <v>31.729999542236328</v>
      </c>
      <c r="J745" s="11">
        <v>14.159999847412109</v>
      </c>
      <c r="K745" s="11">
        <v>91.139999389648437</v>
      </c>
      <c r="L745" s="11">
        <v>83.900001525878906</v>
      </c>
      <c r="M745" s="11">
        <v>41.970001220703125</v>
      </c>
      <c r="N745" s="11">
        <v>35.810001373291016</v>
      </c>
      <c r="O745" s="11">
        <v>19.260000228881836</v>
      </c>
      <c r="P745" s="11">
        <v>29.049999237060547</v>
      </c>
      <c r="Q745" s="11">
        <v>16.399999618530273</v>
      </c>
      <c r="R745" s="11">
        <v>34.639999389648438</v>
      </c>
      <c r="S745" s="11">
        <v>34.25</v>
      </c>
      <c r="T745" s="11">
        <v>15.899999618530273</v>
      </c>
      <c r="U745" s="11">
        <v>34.799999237060547</v>
      </c>
      <c r="V745" s="11">
        <v>43.5</v>
      </c>
      <c r="W745" s="11">
        <v>61.360000610351562</v>
      </c>
      <c r="X745" s="11">
        <v>38.900001525878906</v>
      </c>
      <c r="Y745" s="11">
        <v>50.119998931884766</v>
      </c>
      <c r="Z745" s="11">
        <v>47.389999389648438</v>
      </c>
      <c r="AA745" s="11">
        <v>43.279998779296875</v>
      </c>
      <c r="AB745" s="11">
        <v>51.909999847412109</v>
      </c>
      <c r="AC745" s="11">
        <v>31.239999771118164</v>
      </c>
      <c r="AD745" s="11">
        <v>70.120002746582031</v>
      </c>
      <c r="AE745" s="11">
        <v>36.970001220703125</v>
      </c>
      <c r="AF745" s="11">
        <v>41.169998168945313</v>
      </c>
      <c r="AG745" s="11">
        <v>31.690000534057617</v>
      </c>
      <c r="AH745" s="11">
        <v>43.200000762939453</v>
      </c>
      <c r="AI745" s="11">
        <v>24.079999923706055</v>
      </c>
      <c r="AJ745" s="11">
        <v>21.309999465942383</v>
      </c>
      <c r="AK745" s="11">
        <v>16.399999618530273</v>
      </c>
      <c r="AL745" s="11">
        <v>68.430000305175781</v>
      </c>
      <c r="AM745" s="11">
        <v>49.610000610351562</v>
      </c>
      <c r="AN745" s="11">
        <v>20.290000915527344</v>
      </c>
      <c r="AO745" s="11">
        <v>31.329999923706055</v>
      </c>
      <c r="AP745" s="11">
        <v>37.939998626708984</v>
      </c>
      <c r="AQ745" s="11">
        <v>33.159999847412109</v>
      </c>
      <c r="AR745" s="11">
        <v>25.030000686645508</v>
      </c>
      <c r="AS745" s="11">
        <v>25.540000915527344</v>
      </c>
      <c r="AT745" s="11">
        <v>30.370000839233398</v>
      </c>
      <c r="AU745" s="11">
        <v>35.119998931884766</v>
      </c>
      <c r="AV745" s="11">
        <v>19.200000762939453</v>
      </c>
      <c r="AW745" s="11">
        <v>36.729999542236328</v>
      </c>
      <c r="AX745" s="11">
        <v>47.810001373291016</v>
      </c>
      <c r="AY745" s="11">
        <v>49.509998321533203</v>
      </c>
      <c r="AZ745" s="11">
        <v>23.899999618530273</v>
      </c>
      <c r="BA745" s="11">
        <v>28.540000915527344</v>
      </c>
      <c r="BB745" s="11">
        <v>106.08000183105469</v>
      </c>
      <c r="BC745" s="11">
        <v>23.700000762939453</v>
      </c>
      <c r="BD745" s="11">
        <v>30.399999618530273</v>
      </c>
      <c r="BE745" s="11">
        <v>38.180000305175781</v>
      </c>
      <c r="BF745" s="11">
        <v>25.75</v>
      </c>
      <c r="BG745" s="11">
        <v>26.649999618530273</v>
      </c>
      <c r="BH745" s="11">
        <v>26.540000915527344</v>
      </c>
      <c r="BI745" s="11">
        <v>21.75</v>
      </c>
      <c r="BJ745" s="11">
        <v>26.040000915527344</v>
      </c>
      <c r="BK745" s="11">
        <v>14.119999885559082</v>
      </c>
      <c r="BL745" s="11">
        <v>32.009998321533203</v>
      </c>
      <c r="BM745" s="11">
        <v>13.119999885559082</v>
      </c>
      <c r="BN745" s="11">
        <v>20.229999542236328</v>
      </c>
      <c r="BO745" s="11">
        <v>15.229999542236328</v>
      </c>
      <c r="BP745" s="11">
        <v>30.420000076293945</v>
      </c>
      <c r="BQ745" s="11">
        <v>18.850000381469727</v>
      </c>
      <c r="BR745" s="11">
        <v>7.7899999618530273</v>
      </c>
      <c r="BS745" s="11">
        <v>22.629999160766602</v>
      </c>
      <c r="BT745" s="11">
        <v>18.270000457763672</v>
      </c>
      <c r="BU745" s="11">
        <v>19.559999465942383</v>
      </c>
      <c r="BV745" s="11">
        <v>29.510000228881836</v>
      </c>
      <c r="BW745" s="11">
        <v>41.090000152587891</v>
      </c>
      <c r="BX745" s="11">
        <v>28.200000762939453</v>
      </c>
      <c r="BY745" s="11">
        <v>91.360000610351562</v>
      </c>
      <c r="BZ745" s="11">
        <v>29.989999771118164</v>
      </c>
      <c r="CA745" s="11">
        <v>50.75</v>
      </c>
      <c r="CB745" s="11">
        <v>43.610000610351563</v>
      </c>
      <c r="CC745" s="11">
        <v>49.790000915527344</v>
      </c>
      <c r="CD745" s="11">
        <v>56.069999694824219</v>
      </c>
      <c r="CE745" s="11">
        <v>163.61000061035156</v>
      </c>
      <c r="CF745" s="11">
        <v>43.470001220703125</v>
      </c>
      <c r="CG745" s="11">
        <v>18.309999465942383</v>
      </c>
      <c r="CH745" s="11">
        <v>25.649999618530273</v>
      </c>
      <c r="CI745" s="11">
        <v>44.509998321533203</v>
      </c>
      <c r="CJ745" s="11">
        <v>10.020000457763672</v>
      </c>
      <c r="CK745" s="11">
        <v>27.319999694824219</v>
      </c>
      <c r="CL745" s="11">
        <v>13.779999732971191</v>
      </c>
      <c r="CM745" s="11">
        <v>21.680000305175781</v>
      </c>
      <c r="CN745" s="11">
        <v>30.600000381469727</v>
      </c>
      <c r="CO745" s="11">
        <v>43.540000915527344</v>
      </c>
      <c r="CP745" s="11">
        <v>33.639999389648438</v>
      </c>
      <c r="CQ745" s="11">
        <v>37.069999694824219</v>
      </c>
      <c r="CR745" s="11">
        <v>34.090000152587891</v>
      </c>
      <c r="CS745" s="11">
        <v>71.44000244140625</v>
      </c>
      <c r="CT745" s="11">
        <v>69.959999084472656</v>
      </c>
      <c r="CU745" s="11">
        <v>62.549999237060547</v>
      </c>
      <c r="CV745" s="11">
        <v>78.849998474121094</v>
      </c>
      <c r="CW745" s="11">
        <v>31.760000228881836</v>
      </c>
      <c r="CX745" s="11">
        <v>41.740001678466797</v>
      </c>
      <c r="CY745" s="11">
        <v>30.100000381469727</v>
      </c>
      <c r="CZ745" s="11">
        <v>53.819999694824219</v>
      </c>
    </row>
    <row r="746" spans="1:104">
      <c r="A746" s="8">
        <v>43164</v>
      </c>
      <c r="B746" s="11">
        <v>629.5</v>
      </c>
      <c r="C746" s="11">
        <v>33.049999237060547</v>
      </c>
      <c r="D746" s="11">
        <v>136.58000183105469</v>
      </c>
      <c r="E746" s="11">
        <v>22.680000305175781</v>
      </c>
      <c r="F746" s="11">
        <v>41.459999084472656</v>
      </c>
      <c r="G746" s="11">
        <v>49.330001831054687</v>
      </c>
      <c r="H746" s="11">
        <v>27.879999160766602</v>
      </c>
      <c r="I746" s="11">
        <v>31.879999160766602</v>
      </c>
      <c r="J746" s="11">
        <v>14.010000228881836</v>
      </c>
      <c r="K746" s="11">
        <v>90.339996337890625</v>
      </c>
      <c r="L746" s="11">
        <v>84.209999084472656</v>
      </c>
      <c r="M746" s="11">
        <v>41.659999847412109</v>
      </c>
      <c r="N746" s="11">
        <v>35.330001831054688</v>
      </c>
      <c r="O746" s="11">
        <v>19.290000915527344</v>
      </c>
      <c r="P746" s="11">
        <v>28.799999237060547</v>
      </c>
      <c r="Q746" s="11">
        <v>16.5</v>
      </c>
      <c r="R746" s="11">
        <v>34.630001068115234</v>
      </c>
      <c r="S746" s="11">
        <v>34.560001373291016</v>
      </c>
      <c r="T746" s="11">
        <v>15.670000076293945</v>
      </c>
      <c r="U746" s="11">
        <v>34.240001678466797</v>
      </c>
      <c r="V746" s="11">
        <v>43.459999084472656</v>
      </c>
      <c r="W746" s="11">
        <v>61.849998474121094</v>
      </c>
      <c r="X746" s="11">
        <v>38.5</v>
      </c>
      <c r="Y746" s="11">
        <v>50.680000305175781</v>
      </c>
      <c r="Z746" s="11">
        <v>48.380001068115234</v>
      </c>
      <c r="AA746" s="11">
        <v>43.479999542236328</v>
      </c>
      <c r="AB746" s="11">
        <v>52.5</v>
      </c>
      <c r="AC746" s="11">
        <v>31.840000152587891</v>
      </c>
      <c r="AD746" s="11">
        <v>72.209999084472656</v>
      </c>
      <c r="AE746" s="11">
        <v>37.389999389648437</v>
      </c>
      <c r="AF746" s="11">
        <v>42.220001220703125</v>
      </c>
      <c r="AG746" s="11">
        <v>31.870000839233398</v>
      </c>
      <c r="AH746" s="11">
        <v>43.630001068115234</v>
      </c>
      <c r="AI746" s="11">
        <v>24.100000381469727</v>
      </c>
      <c r="AJ746" s="11">
        <v>21.360000610351563</v>
      </c>
      <c r="AK746" s="11">
        <v>16.540000915527344</v>
      </c>
      <c r="AL746" s="11">
        <v>69.489997863769531</v>
      </c>
      <c r="AM746" s="11">
        <v>50.189998626708984</v>
      </c>
      <c r="AN746" s="11">
        <v>20.120000839233398</v>
      </c>
      <c r="AO746" s="11">
        <v>31.159999847412109</v>
      </c>
      <c r="AP746" s="11">
        <v>37.220001220703125</v>
      </c>
      <c r="AQ746" s="11">
        <v>33.200000762939453</v>
      </c>
      <c r="AR746" s="11">
        <v>25.069999694824219</v>
      </c>
      <c r="AS746" s="11">
        <v>25.5</v>
      </c>
      <c r="AT746" s="11">
        <v>30.510000228881836</v>
      </c>
      <c r="AU746" s="11">
        <v>35.270000457763672</v>
      </c>
      <c r="AV746" s="11">
        <v>18.920000076293945</v>
      </c>
      <c r="AW746" s="11">
        <v>37.099998474121094</v>
      </c>
      <c r="AX746" s="11">
        <v>47.959999084472656</v>
      </c>
      <c r="AY746" s="11">
        <v>50.240001678466797</v>
      </c>
      <c r="AZ746" s="11">
        <v>24</v>
      </c>
      <c r="BA746" s="11">
        <v>28.709999084472656</v>
      </c>
      <c r="BB746" s="11">
        <v>107.23000335693359</v>
      </c>
      <c r="BC746" s="11">
        <v>23.75</v>
      </c>
      <c r="BD746" s="11">
        <v>30.520000457763672</v>
      </c>
      <c r="BE746" s="11">
        <v>38.919998168945313</v>
      </c>
      <c r="BF746" s="11">
        <v>25.719999313354492</v>
      </c>
      <c r="BG746" s="11">
        <v>26.729999542236328</v>
      </c>
      <c r="BH746" s="11">
        <v>26.909999847412109</v>
      </c>
      <c r="BI746" s="11">
        <v>21.829999923706055</v>
      </c>
      <c r="BJ746" s="11">
        <v>26.040000915527344</v>
      </c>
      <c r="BK746" s="11">
        <v>14.170000076293945</v>
      </c>
      <c r="BL746" s="11">
        <v>31.940000534057617</v>
      </c>
      <c r="BM746" s="11">
        <v>13.300000190734863</v>
      </c>
      <c r="BN746" s="11">
        <v>20.319999694824219</v>
      </c>
      <c r="BO746" s="11">
        <v>15.229999542236328</v>
      </c>
      <c r="BP746" s="11">
        <v>30.930000305175781</v>
      </c>
      <c r="BQ746" s="11">
        <v>18.909999847412109</v>
      </c>
      <c r="BR746" s="11">
        <v>7.7699999809265137</v>
      </c>
      <c r="BS746" s="11">
        <v>22.649999618530273</v>
      </c>
      <c r="BT746" s="11">
        <v>18.329999923706055</v>
      </c>
      <c r="BU746" s="11">
        <v>19.719999313354492</v>
      </c>
      <c r="BV746" s="11">
        <v>29.700000762939453</v>
      </c>
      <c r="BW746" s="11">
        <v>41.439998626708984</v>
      </c>
      <c r="BX746" s="11">
        <v>28.5</v>
      </c>
      <c r="BY746" s="11">
        <v>90.660003662109375</v>
      </c>
      <c r="BZ746" s="11">
        <v>29.760000228881836</v>
      </c>
      <c r="CA746" s="11">
        <v>49.560001373291016</v>
      </c>
      <c r="CB746" s="11">
        <v>43.650001525878906</v>
      </c>
      <c r="CC746" s="11">
        <v>52.409999847412109</v>
      </c>
      <c r="CD746" s="11">
        <v>57.270000457763672</v>
      </c>
      <c r="CE746" s="11">
        <v>163.21000671386719</v>
      </c>
      <c r="CF746" s="11">
        <v>43.490001678466797</v>
      </c>
      <c r="CG746" s="11">
        <v>18.069999694824219</v>
      </c>
      <c r="CH746" s="11">
        <v>25.290000915527344</v>
      </c>
      <c r="CI746" s="11">
        <v>44.180000305175781</v>
      </c>
      <c r="CJ746" s="11">
        <v>10.039999961853027</v>
      </c>
      <c r="CK746" s="11">
        <v>27.100000381469727</v>
      </c>
      <c r="CL746" s="11">
        <v>13.800000190734863</v>
      </c>
      <c r="CM746" s="11">
        <v>21.719999313354492</v>
      </c>
      <c r="CN746" s="11">
        <v>30.950000762939453</v>
      </c>
      <c r="CO746" s="11">
        <v>43.599998474121094</v>
      </c>
      <c r="CP746" s="11">
        <v>34.040000915527344</v>
      </c>
      <c r="CQ746" s="11">
        <v>37.159999847412109</v>
      </c>
      <c r="CR746" s="11">
        <v>34.049999237060547</v>
      </c>
      <c r="CS746" s="11">
        <v>72.970001220703125</v>
      </c>
      <c r="CT746" s="11">
        <v>70.970001220703125</v>
      </c>
      <c r="CU746" s="11">
        <v>63.619998931884766</v>
      </c>
      <c r="CV746" s="11">
        <v>78.849998474121094</v>
      </c>
      <c r="CW746" s="11">
        <v>32.270000457763672</v>
      </c>
      <c r="CX746" s="11">
        <v>42.049999237060547</v>
      </c>
      <c r="CY746" s="11">
        <v>30.110000610351563</v>
      </c>
      <c r="CZ746" s="11">
        <v>53.709999084472656</v>
      </c>
    </row>
    <row r="747" spans="1:104">
      <c r="A747" s="8">
        <v>43165</v>
      </c>
      <c r="B747" s="11">
        <v>646.69000244140625</v>
      </c>
      <c r="C747" s="11">
        <v>33.529998779296875</v>
      </c>
      <c r="D747" s="11">
        <v>136.30999755859375</v>
      </c>
      <c r="E747" s="11">
        <v>23.030000686645508</v>
      </c>
      <c r="F747" s="11">
        <v>41.700000762939453</v>
      </c>
      <c r="G747" s="11">
        <v>49.720001220703125</v>
      </c>
      <c r="H747" s="11">
        <v>27.909999847412109</v>
      </c>
      <c r="I747" s="11">
        <v>32.540000915527344</v>
      </c>
      <c r="J747" s="11">
        <v>14.439999580383301</v>
      </c>
      <c r="K747" s="11">
        <v>92.180000305175781</v>
      </c>
      <c r="L747" s="11">
        <v>85.05999755859375</v>
      </c>
      <c r="M747" s="11">
        <v>42.090000152587891</v>
      </c>
      <c r="N747" s="11">
        <v>35.490001678466797</v>
      </c>
      <c r="O747" s="11">
        <v>20.819999694824219</v>
      </c>
      <c r="P747" s="11">
        <v>29.469999313354492</v>
      </c>
      <c r="Q747" s="11">
        <v>16.680000305175781</v>
      </c>
      <c r="R747" s="11">
        <v>34.819999694824219</v>
      </c>
      <c r="S747" s="11">
        <v>34.889999389648438</v>
      </c>
      <c r="T747" s="11">
        <v>15.819999694824219</v>
      </c>
      <c r="U747" s="11">
        <v>34.569999694824219</v>
      </c>
      <c r="V747" s="11">
        <v>43.400001525878906</v>
      </c>
      <c r="W747" s="11">
        <v>62.650001525878906</v>
      </c>
      <c r="X747" s="11">
        <v>39.669998168945313</v>
      </c>
      <c r="Y747" s="11">
        <v>50.819999694824219</v>
      </c>
      <c r="Z747" s="11">
        <v>48.229999542236328</v>
      </c>
      <c r="AA747" s="11">
        <v>43.869998931884766</v>
      </c>
      <c r="AB747" s="11">
        <v>52.939998626708984</v>
      </c>
      <c r="AC747" s="11">
        <v>32.380001068115234</v>
      </c>
      <c r="AD747" s="11">
        <v>72.230003356933594</v>
      </c>
      <c r="AE747" s="11">
        <v>37.509998321533203</v>
      </c>
      <c r="AF747" s="11">
        <v>42.330001831054688</v>
      </c>
      <c r="AG747" s="11">
        <v>32.560001373291016</v>
      </c>
      <c r="AH747" s="11">
        <v>44.169998168945313</v>
      </c>
      <c r="AI747" s="11">
        <v>24.329999923706055</v>
      </c>
      <c r="AJ747" s="11">
        <v>21.530000686645508</v>
      </c>
      <c r="AK747" s="11">
        <v>16.639999389648437</v>
      </c>
      <c r="AL747" s="11">
        <v>70.089996337890625</v>
      </c>
      <c r="AM747" s="11">
        <v>50.790000915527344</v>
      </c>
      <c r="AN747" s="11">
        <v>20.209999084472656</v>
      </c>
      <c r="AO747" s="11">
        <v>32.150001525878906</v>
      </c>
      <c r="AP747" s="11">
        <v>37.369998931884766</v>
      </c>
      <c r="AQ747" s="11">
        <v>33.139999389648437</v>
      </c>
      <c r="AR747" s="11">
        <v>25.290000915527344</v>
      </c>
      <c r="AS747" s="11">
        <v>25.659999847412109</v>
      </c>
      <c r="AT747" s="11">
        <v>30.799999237060547</v>
      </c>
      <c r="AU747" s="11">
        <v>35.540000915527344</v>
      </c>
      <c r="AV747" s="11">
        <v>19.309999465942383</v>
      </c>
      <c r="AW747" s="11">
        <v>38.020000457763672</v>
      </c>
      <c r="AX747" s="11">
        <v>48.939998626708984</v>
      </c>
      <c r="AY747" s="11">
        <v>51.290000915527344</v>
      </c>
      <c r="AZ747" s="11">
        <v>24.469999313354492</v>
      </c>
      <c r="BA747" s="11">
        <v>28.959999084472656</v>
      </c>
      <c r="BB747" s="11">
        <v>111.05000305175781</v>
      </c>
      <c r="BC747" s="11">
        <v>23.860000610351563</v>
      </c>
      <c r="BD747" s="11">
        <v>30.469999313354492</v>
      </c>
      <c r="BE747" s="11">
        <v>38.970001220703125</v>
      </c>
      <c r="BF747" s="11">
        <v>25.930000305175781</v>
      </c>
      <c r="BG747" s="11">
        <v>26.770000457763672</v>
      </c>
      <c r="BH747" s="11">
        <v>27.700000762939453</v>
      </c>
      <c r="BI747" s="11">
        <v>22.090000152587891</v>
      </c>
      <c r="BJ747" s="11">
        <v>25.739999771118164</v>
      </c>
      <c r="BK747" s="11">
        <v>14.359999656677246</v>
      </c>
      <c r="BL747" s="11">
        <v>32.330001831054687</v>
      </c>
      <c r="BM747" s="11">
        <v>13.350000381469727</v>
      </c>
      <c r="BN747" s="11">
        <v>20.549999237060547</v>
      </c>
      <c r="BO747" s="11">
        <v>15.630000114440918</v>
      </c>
      <c r="BP747" s="11">
        <v>30.969999313354492</v>
      </c>
      <c r="BQ747" s="11">
        <v>18.979999542236328</v>
      </c>
      <c r="BR747" s="11">
        <v>7.7899999618530273</v>
      </c>
      <c r="BS747" s="11">
        <v>23.139999389648438</v>
      </c>
      <c r="BT747" s="11">
        <v>18.760000228881836</v>
      </c>
      <c r="BU747" s="11">
        <v>19.979999542236328</v>
      </c>
      <c r="BV747" s="11">
        <v>30.069999694824219</v>
      </c>
      <c r="BW747" s="11">
        <v>42.009998321533203</v>
      </c>
      <c r="BX747" s="11">
        <v>28.75</v>
      </c>
      <c r="BY747" s="11">
        <v>91.610000610351563</v>
      </c>
      <c r="BZ747" s="11">
        <v>29.959999084472656</v>
      </c>
      <c r="CA747" s="11">
        <v>51.270000457763672</v>
      </c>
      <c r="CB747" s="11">
        <v>44.389999389648438</v>
      </c>
      <c r="CC747" s="11">
        <v>52.409999847412109</v>
      </c>
      <c r="CD747" s="11">
        <v>57.189998626708984</v>
      </c>
      <c r="CE747" s="11">
        <v>161.94000244140625</v>
      </c>
      <c r="CF747" s="11">
        <v>44.189998626708984</v>
      </c>
      <c r="CG747" s="11">
        <v>18.370000839233398</v>
      </c>
      <c r="CH747" s="11">
        <v>25.860000610351563</v>
      </c>
      <c r="CI747" s="11">
        <v>44.950000762939453</v>
      </c>
      <c r="CJ747" s="11">
        <v>10.119999885559082</v>
      </c>
      <c r="CK747" s="11">
        <v>27.389999389648438</v>
      </c>
      <c r="CL747" s="11">
        <v>13.939999580383301</v>
      </c>
      <c r="CM747" s="11">
        <v>22.010000228881836</v>
      </c>
      <c r="CN747" s="11">
        <v>31.620000839233398</v>
      </c>
      <c r="CO747" s="11">
        <v>43.919998168945313</v>
      </c>
      <c r="CP747" s="11">
        <v>34.270000457763672</v>
      </c>
      <c r="CQ747" s="11">
        <v>37.520000457763672</v>
      </c>
      <c r="CR747" s="11">
        <v>34.259998321533203</v>
      </c>
      <c r="CS747" s="11">
        <v>73.25</v>
      </c>
      <c r="CT747" s="11">
        <v>72.790000915527344</v>
      </c>
      <c r="CU747" s="11">
        <v>64.69000244140625</v>
      </c>
      <c r="CV747" s="11">
        <v>79.330001831054687</v>
      </c>
      <c r="CW747" s="11">
        <v>32.299999237060547</v>
      </c>
      <c r="CX747" s="11">
        <v>42.209999084472656</v>
      </c>
      <c r="CY747" s="11">
        <v>30.520000457763672</v>
      </c>
      <c r="CZ747" s="11">
        <v>54.409999847412109</v>
      </c>
    </row>
    <row r="748" spans="1:104">
      <c r="A748" s="8">
        <v>43166</v>
      </c>
      <c r="B748" s="11">
        <v>646.780029296875</v>
      </c>
      <c r="C748" s="11">
        <v>33.369998931884766</v>
      </c>
      <c r="D748" s="11">
        <v>132.3800048828125</v>
      </c>
      <c r="E748" s="11">
        <v>22.860000610351563</v>
      </c>
      <c r="F748" s="11">
        <v>41.189998626708984</v>
      </c>
      <c r="G748" s="11">
        <v>49.459999084472656</v>
      </c>
      <c r="H748" s="11">
        <v>27.889999389648438</v>
      </c>
      <c r="I748" s="11">
        <v>32.400001525878906</v>
      </c>
      <c r="J748" s="11">
        <v>14.140000343322754</v>
      </c>
      <c r="K748" s="11">
        <v>91.349998474121094</v>
      </c>
      <c r="L748" s="11">
        <v>84.290000915527344</v>
      </c>
      <c r="M748" s="11">
        <v>41.650001525878906</v>
      </c>
      <c r="N748" s="11">
        <v>35.040000915527344</v>
      </c>
      <c r="O748" s="11">
        <v>19.930000305175781</v>
      </c>
      <c r="P748" s="11">
        <v>29.020000457763672</v>
      </c>
      <c r="Q748" s="11">
        <v>16.540000915527344</v>
      </c>
      <c r="R748" s="11">
        <v>34.729999542236328</v>
      </c>
      <c r="S748" s="11">
        <v>34.709999084472656</v>
      </c>
      <c r="T748" s="11">
        <v>15.479999542236328</v>
      </c>
      <c r="U748" s="11">
        <v>34.119998931884766</v>
      </c>
      <c r="V748" s="11">
        <v>45.479999542236328</v>
      </c>
      <c r="W748" s="11">
        <v>62.259998321533203</v>
      </c>
      <c r="X748" s="11">
        <v>39.040000915527344</v>
      </c>
      <c r="Y748" s="11">
        <v>50.400001525878906</v>
      </c>
      <c r="Z748" s="11">
        <v>48.060001373291016</v>
      </c>
      <c r="AA748" s="11">
        <v>43.560001373291016</v>
      </c>
      <c r="AB748" s="11">
        <v>52.580001831054687</v>
      </c>
      <c r="AC748" s="11">
        <v>32.229999542236328</v>
      </c>
      <c r="AD748" s="11">
        <v>72.419998168945313</v>
      </c>
      <c r="AE748" s="11">
        <v>37.029998779296875</v>
      </c>
      <c r="AF748" s="11">
        <v>41.959999084472656</v>
      </c>
      <c r="AG748" s="11">
        <v>32.270000457763672</v>
      </c>
      <c r="AH748" s="11">
        <v>43.180000305175781</v>
      </c>
      <c r="AI748" s="11">
        <v>24.350000381469727</v>
      </c>
      <c r="AJ748" s="11">
        <v>21.389999389648438</v>
      </c>
      <c r="AK748" s="11">
        <v>16.639999389648437</v>
      </c>
      <c r="AL748" s="11">
        <v>69.150001525878906</v>
      </c>
      <c r="AM748" s="11">
        <v>50.169998168945313</v>
      </c>
      <c r="AN748" s="11">
        <v>20.170000076293945</v>
      </c>
      <c r="AO748" s="11">
        <v>31.930000305175781</v>
      </c>
      <c r="AP748" s="11">
        <v>37.229999542236328</v>
      </c>
      <c r="AQ748" s="11">
        <v>32.419998168945313</v>
      </c>
      <c r="AR748" s="11">
        <v>25.110000610351563</v>
      </c>
      <c r="AS748" s="11">
        <v>25.520000457763672</v>
      </c>
      <c r="AT748" s="11">
        <v>30.719999313354492</v>
      </c>
      <c r="AU748" s="11">
        <v>35.5</v>
      </c>
      <c r="AV748" s="11">
        <v>19.069999694824219</v>
      </c>
      <c r="AW748" s="11">
        <v>37.759998321533203</v>
      </c>
      <c r="AX748" s="11">
        <v>48.669998168945313</v>
      </c>
      <c r="AY748" s="11">
        <v>50.880001068115234</v>
      </c>
      <c r="AZ748" s="11">
        <v>24.350000381469727</v>
      </c>
      <c r="BA748" s="11">
        <v>28.860000610351562</v>
      </c>
      <c r="BB748" s="11">
        <v>112.58000183105469</v>
      </c>
      <c r="BC748" s="11">
        <v>24.030000686645508</v>
      </c>
      <c r="BD748" s="11">
        <v>30.110000610351563</v>
      </c>
      <c r="BE748" s="11">
        <v>39.330001831054688</v>
      </c>
      <c r="BF748" s="11">
        <v>25.75</v>
      </c>
      <c r="BG748" s="11">
        <v>26.770000457763672</v>
      </c>
      <c r="BH748" s="11">
        <v>27.319999694824219</v>
      </c>
      <c r="BI748" s="11">
        <v>21.690000534057617</v>
      </c>
      <c r="BJ748" s="11">
        <v>25.620000839233398</v>
      </c>
      <c r="BK748" s="11">
        <v>14.340000152587891</v>
      </c>
      <c r="BL748" s="11">
        <v>32.270000457763672</v>
      </c>
      <c r="BM748" s="11">
        <v>13.180000305175781</v>
      </c>
      <c r="BN748" s="11">
        <v>20.549999237060547</v>
      </c>
      <c r="BO748" s="11">
        <v>15.460000038146973</v>
      </c>
      <c r="BP748" s="11">
        <v>30.719999313354492</v>
      </c>
      <c r="BQ748" s="11">
        <v>18.809999465942383</v>
      </c>
      <c r="BR748" s="11">
        <v>7.8400001525878906</v>
      </c>
      <c r="BS748" s="11">
        <v>22.889999389648437</v>
      </c>
      <c r="BT748" s="11">
        <v>18.590000152587891</v>
      </c>
      <c r="BU748" s="11">
        <v>19.940000534057617</v>
      </c>
      <c r="BV748" s="11">
        <v>29.729999542236328</v>
      </c>
      <c r="BW748" s="11">
        <v>41.630001068115234</v>
      </c>
      <c r="BX748" s="11">
        <v>28.489999771118164</v>
      </c>
      <c r="BY748" s="11">
        <v>91.849998474121094</v>
      </c>
      <c r="BZ748" s="11">
        <v>30.129999160766602</v>
      </c>
      <c r="CA748" s="11">
        <v>50.790000915527344</v>
      </c>
      <c r="CB748" s="11">
        <v>44.680000305175781</v>
      </c>
      <c r="CC748" s="11">
        <v>52.409999847412109</v>
      </c>
      <c r="CD748" s="11">
        <v>58.409999847412109</v>
      </c>
      <c r="CE748" s="11">
        <v>159.05999755859375</v>
      </c>
      <c r="CF748" s="11">
        <v>43.979999542236328</v>
      </c>
      <c r="CG748" s="11">
        <v>18.239999771118164</v>
      </c>
      <c r="CH748" s="11">
        <v>25.799999237060547</v>
      </c>
      <c r="CI748" s="11">
        <v>44.599998474121094</v>
      </c>
      <c r="CJ748" s="11">
        <v>10.050000190734863</v>
      </c>
      <c r="CK748" s="11">
        <v>27.239999771118164</v>
      </c>
      <c r="CL748" s="11">
        <v>13.829999923706055</v>
      </c>
      <c r="CM748" s="11">
        <v>21.75</v>
      </c>
      <c r="CN748" s="11">
        <v>31.379999160766602</v>
      </c>
      <c r="CO748" s="11">
        <v>43.869998931884766</v>
      </c>
      <c r="CP748" s="11">
        <v>34.020000457763672</v>
      </c>
      <c r="CQ748" s="11">
        <v>37.240001678466797</v>
      </c>
      <c r="CR748" s="11">
        <v>34.060001373291016</v>
      </c>
      <c r="CS748" s="11">
        <v>72.099998474121094</v>
      </c>
      <c r="CT748" s="11">
        <v>71.889999389648437</v>
      </c>
      <c r="CU748" s="11">
        <v>63.520000457763672</v>
      </c>
      <c r="CV748" s="11">
        <v>78.400001525878906</v>
      </c>
      <c r="CW748" s="11">
        <v>31.780000686645508</v>
      </c>
      <c r="CX748" s="11">
        <v>41.720001220703125</v>
      </c>
      <c r="CY748" s="11">
        <v>30.209999084472656</v>
      </c>
      <c r="CZ748" s="11">
        <v>54.520000457763672</v>
      </c>
    </row>
    <row r="749" spans="1:104">
      <c r="A749" s="8">
        <v>43167</v>
      </c>
      <c r="B749" s="11">
        <v>647.79998779296875</v>
      </c>
      <c r="C749" s="11">
        <v>33.689998626708984</v>
      </c>
      <c r="D749" s="11">
        <v>132.17999267578125</v>
      </c>
      <c r="E749" s="11">
        <v>22.870000839233398</v>
      </c>
      <c r="F749" s="11">
        <v>41.240001678466797</v>
      </c>
      <c r="G749" s="11">
        <v>49.360000610351562</v>
      </c>
      <c r="H749" s="11">
        <v>27.879999160766602</v>
      </c>
      <c r="I749" s="11">
        <v>33.090000152587891</v>
      </c>
      <c r="J749" s="11">
        <v>14.170000076293945</v>
      </c>
      <c r="K749" s="11">
        <v>90.870002746582031</v>
      </c>
      <c r="L749" s="11">
        <v>84.419998168945313</v>
      </c>
      <c r="M749" s="11">
        <v>42.130001068115234</v>
      </c>
      <c r="N749" s="11">
        <v>35.080001831054688</v>
      </c>
      <c r="O749" s="11">
        <v>19.969999313354492</v>
      </c>
      <c r="P749" s="11">
        <v>29.149999618530273</v>
      </c>
      <c r="Q749" s="11">
        <v>16.579999923706055</v>
      </c>
      <c r="R749" s="11">
        <v>34.869998931884766</v>
      </c>
      <c r="S749" s="11">
        <v>34.810001373291016</v>
      </c>
      <c r="T749" s="11">
        <v>15.529999732971191</v>
      </c>
      <c r="U749" s="11">
        <v>34.270000457763672</v>
      </c>
      <c r="V749" s="11">
        <v>46.830001831054687</v>
      </c>
      <c r="W749" s="11">
        <v>61.669998168945313</v>
      </c>
      <c r="X749" s="11">
        <v>39.150001525878906</v>
      </c>
      <c r="Y749" s="11">
        <v>50.259998321533203</v>
      </c>
      <c r="Z749" s="11">
        <v>48.639999389648438</v>
      </c>
      <c r="AA749" s="11">
        <v>43.799999237060547</v>
      </c>
      <c r="AB749" s="11">
        <v>53.259998321533203</v>
      </c>
      <c r="AC749" s="11">
        <v>32.169998168945313</v>
      </c>
      <c r="AD749" s="11">
        <v>71.879997253417969</v>
      </c>
      <c r="AE749" s="11">
        <v>37.159999847412109</v>
      </c>
      <c r="AF749" s="11">
        <v>42.299999237060547</v>
      </c>
      <c r="AG749" s="11">
        <v>32.259998321533203</v>
      </c>
      <c r="AH749" s="11">
        <v>43.490001678466797</v>
      </c>
      <c r="AI749" s="11">
        <v>24.780000686645508</v>
      </c>
      <c r="AJ749" s="11">
        <v>21.569999694824219</v>
      </c>
      <c r="AK749" s="11">
        <v>16.659999847412109</v>
      </c>
      <c r="AL749" s="11">
        <v>69.199996948242188</v>
      </c>
      <c r="AM749" s="11">
        <v>50.479999542236328</v>
      </c>
      <c r="AN749" s="11">
        <v>20.829999923706055</v>
      </c>
      <c r="AO749" s="11">
        <v>32.580001831054687</v>
      </c>
      <c r="AP749" s="11">
        <v>38.049999237060547</v>
      </c>
      <c r="AQ749" s="11">
        <v>33.25</v>
      </c>
      <c r="AR749" s="11">
        <v>25.260000228881836</v>
      </c>
      <c r="AS749" s="11">
        <v>25.559999465942383</v>
      </c>
      <c r="AT749" s="11">
        <v>30.739999771118164</v>
      </c>
      <c r="AU749" s="11">
        <v>35.729999542236328</v>
      </c>
      <c r="AV749" s="11">
        <v>19.370000839233398</v>
      </c>
      <c r="AW749" s="11">
        <v>38.889999389648438</v>
      </c>
      <c r="AX749" s="11">
        <v>49.959999084472656</v>
      </c>
      <c r="AY749" s="11">
        <v>51.590000152587891</v>
      </c>
      <c r="AZ749" s="11">
        <v>24.940000534057617</v>
      </c>
      <c r="BA749" s="11">
        <v>29.5</v>
      </c>
      <c r="BB749" s="11">
        <v>114.94000244140625</v>
      </c>
      <c r="BC749" s="11">
        <v>24.379999160766602</v>
      </c>
      <c r="BD749" s="11">
        <v>30.719999313354492</v>
      </c>
      <c r="BE749" s="11">
        <v>39.619998931884766</v>
      </c>
      <c r="BF749" s="11">
        <v>26.510000228881836</v>
      </c>
      <c r="BG749" s="11">
        <v>26.899999618530273</v>
      </c>
      <c r="BH749" s="11">
        <v>27.319999694824219</v>
      </c>
      <c r="BI749" s="11">
        <v>21.629999160766602</v>
      </c>
      <c r="BJ749" s="11">
        <v>25.829999923706055</v>
      </c>
      <c r="BK749" s="11">
        <v>14.399999618530273</v>
      </c>
      <c r="BL749" s="11">
        <v>32.689998626708984</v>
      </c>
      <c r="BM749" s="11">
        <v>13.060000419616699</v>
      </c>
      <c r="BN749" s="11">
        <v>20.899999618530273</v>
      </c>
      <c r="BO749" s="11">
        <v>15.619999885559082</v>
      </c>
      <c r="BP749" s="11">
        <v>30.719999313354492</v>
      </c>
      <c r="BQ749" s="11">
        <v>20.280000686645508</v>
      </c>
      <c r="BR749" s="11">
        <v>7.8299999237060547</v>
      </c>
      <c r="BS749" s="11">
        <v>22.969999313354492</v>
      </c>
      <c r="BT749" s="11">
        <v>19</v>
      </c>
      <c r="BU749" s="11">
        <v>20.030000686645508</v>
      </c>
      <c r="BV749" s="11">
        <v>29.719999313354492</v>
      </c>
      <c r="BW749" s="11">
        <v>41.540000915527344</v>
      </c>
      <c r="BX749" s="11">
        <v>28.770000457763672</v>
      </c>
      <c r="BY749" s="11">
        <v>91.150001525878906</v>
      </c>
      <c r="BZ749" s="11">
        <v>30.049999237060547</v>
      </c>
      <c r="CA749" s="11">
        <v>50.790000915527344</v>
      </c>
      <c r="CB749" s="11">
        <v>45.470001220703125</v>
      </c>
      <c r="CC749" s="11">
        <v>52.409999847412109</v>
      </c>
      <c r="CD749" s="11">
        <v>58.680000305175781</v>
      </c>
      <c r="CE749" s="11">
        <v>159.66000366210937</v>
      </c>
      <c r="CF749" s="11">
        <v>44.619998931884766</v>
      </c>
      <c r="CG749" s="11">
        <v>18.5</v>
      </c>
      <c r="CH749" s="11">
        <v>25.979999542236328</v>
      </c>
      <c r="CI749" s="11">
        <v>45.400001525878906</v>
      </c>
      <c r="CJ749" s="11">
        <v>10.090000152587891</v>
      </c>
      <c r="CK749" s="11">
        <v>27.450000762939453</v>
      </c>
      <c r="CL749" s="11">
        <v>13.850000381469727</v>
      </c>
      <c r="CM749" s="11">
        <v>21.989999771118164</v>
      </c>
      <c r="CN749" s="11">
        <v>31.920000076293945</v>
      </c>
      <c r="CO749" s="11">
        <v>43.840000152587891</v>
      </c>
      <c r="CP749" s="11">
        <v>34.119998931884766</v>
      </c>
      <c r="CQ749" s="11">
        <v>37.400001525878906</v>
      </c>
      <c r="CR749" s="11">
        <v>34.270000457763672</v>
      </c>
      <c r="CS749" s="11">
        <v>71.769996643066406</v>
      </c>
      <c r="CT749" s="11">
        <v>72.269996643066406</v>
      </c>
      <c r="CU749" s="11">
        <v>63.729999542236328</v>
      </c>
      <c r="CV749" s="11">
        <v>78.419998168945313</v>
      </c>
      <c r="CW749" s="11">
        <v>32.180000305175781</v>
      </c>
      <c r="CX749" s="11">
        <v>41.720001220703125</v>
      </c>
      <c r="CY749" s="11">
        <v>30.219999313354492</v>
      </c>
      <c r="CZ749" s="11">
        <v>54.819999694824219</v>
      </c>
    </row>
    <row r="750" spans="1:104">
      <c r="A750" s="8">
        <v>43168</v>
      </c>
      <c r="B750" s="11">
        <v>650.510009765625</v>
      </c>
      <c r="C750" s="11">
        <v>34.169998168945313</v>
      </c>
      <c r="D750" s="11">
        <v>133.82000732421875</v>
      </c>
      <c r="E750" s="11">
        <v>23.200000762939453</v>
      </c>
      <c r="F750" s="11">
        <v>41.810001373291016</v>
      </c>
      <c r="G750" s="11">
        <v>49.650001525878906</v>
      </c>
      <c r="H750" s="11">
        <v>28.590000152587891</v>
      </c>
      <c r="I750" s="11">
        <v>33.189998626708984</v>
      </c>
      <c r="J750" s="11">
        <v>14.119999885559082</v>
      </c>
      <c r="K750" s="11">
        <v>91.290000915527344</v>
      </c>
      <c r="L750" s="11">
        <v>84.720001220703125</v>
      </c>
      <c r="M750" s="11">
        <v>42.689998626708984</v>
      </c>
      <c r="N750" s="11">
        <v>35.409999847412109</v>
      </c>
      <c r="O750" s="11">
        <v>20.180000305175781</v>
      </c>
      <c r="P750" s="11">
        <v>29.319999694824219</v>
      </c>
      <c r="Q750" s="11">
        <v>16.579999923706055</v>
      </c>
      <c r="R750" s="11">
        <v>35.150001525878906</v>
      </c>
      <c r="S750" s="11">
        <v>35.150001525878906</v>
      </c>
      <c r="T750" s="11">
        <v>15.340000152587891</v>
      </c>
      <c r="U750" s="11">
        <v>34.590000152587891</v>
      </c>
      <c r="V750" s="11">
        <v>46.529998779296875</v>
      </c>
      <c r="W750" s="11">
        <v>62.159999847412109</v>
      </c>
      <c r="X750" s="11">
        <v>39.069999694824219</v>
      </c>
      <c r="Y750" s="11">
        <v>51.290000915527344</v>
      </c>
      <c r="Z750" s="11">
        <v>49.919998168945313</v>
      </c>
      <c r="AA750" s="11">
        <v>44.279998779296875</v>
      </c>
      <c r="AB750" s="11">
        <v>53.430000305175781</v>
      </c>
      <c r="AC750" s="11">
        <v>32.639999389648438</v>
      </c>
      <c r="AD750" s="11">
        <v>74.169998168945313</v>
      </c>
      <c r="AE750" s="11">
        <v>38.459999084472656</v>
      </c>
      <c r="AF750" s="11">
        <v>43.569999694824219</v>
      </c>
      <c r="AG750" s="11">
        <v>33.130001068115234</v>
      </c>
      <c r="AH750" s="11">
        <v>44.430000305175781</v>
      </c>
      <c r="AI750" s="11">
        <v>25.100000381469727</v>
      </c>
      <c r="AJ750" s="11">
        <v>21.879999160766602</v>
      </c>
      <c r="AK750" s="11">
        <v>16.840000152587891</v>
      </c>
      <c r="AL750" s="11">
        <v>70.5</v>
      </c>
      <c r="AM750" s="11">
        <v>52.189998626708984</v>
      </c>
      <c r="AN750" s="11">
        <v>20.989999771118164</v>
      </c>
      <c r="AO750" s="11">
        <v>32.669998168945313</v>
      </c>
      <c r="AP750" s="11">
        <v>38.340000152587891</v>
      </c>
      <c r="AQ750" s="11">
        <v>33.130001068115234</v>
      </c>
      <c r="AR750" s="11">
        <v>25.930000305175781</v>
      </c>
      <c r="AS750" s="11">
        <v>25.940000534057617</v>
      </c>
      <c r="AT750" s="11">
        <v>31.260000228881836</v>
      </c>
      <c r="AU750" s="11">
        <v>36.060001373291016</v>
      </c>
      <c r="AV750" s="11">
        <v>19.340000152587891</v>
      </c>
      <c r="AW750" s="11">
        <v>39.240001678466797</v>
      </c>
      <c r="AX750" s="11">
        <v>50.479999542236328</v>
      </c>
      <c r="AY750" s="11">
        <v>52.400001525878906</v>
      </c>
      <c r="AZ750" s="11">
        <v>25.239999771118164</v>
      </c>
      <c r="BA750" s="11">
        <v>29.790000915527344</v>
      </c>
      <c r="BB750" s="11">
        <v>114.70999908447266</v>
      </c>
      <c r="BC750" s="11">
        <v>24.389999389648438</v>
      </c>
      <c r="BD750" s="11">
        <v>30.979999542236328</v>
      </c>
      <c r="BE750" s="11">
        <v>39.610000610351563</v>
      </c>
      <c r="BF750" s="11">
        <v>26.659999847412109</v>
      </c>
      <c r="BG750" s="11">
        <v>27.159999847412109</v>
      </c>
      <c r="BH750" s="11">
        <v>27.450000762939453</v>
      </c>
      <c r="BI750" s="11">
        <v>22.059999465942383</v>
      </c>
      <c r="BJ750" s="11">
        <v>26.299999237060547</v>
      </c>
      <c r="BK750" s="11">
        <v>14.449999809265137</v>
      </c>
      <c r="BL750" s="11">
        <v>33.180000305175781</v>
      </c>
      <c r="BM750" s="11">
        <v>13.130000114440918</v>
      </c>
      <c r="BN750" s="11">
        <v>21.079999923706055</v>
      </c>
      <c r="BO750" s="11">
        <v>15.609999656677246</v>
      </c>
      <c r="BP750" s="11">
        <v>30.930000305175781</v>
      </c>
      <c r="BQ750" s="11">
        <v>20.389999389648438</v>
      </c>
      <c r="BR750" s="11">
        <v>7.8499999046325684</v>
      </c>
      <c r="BS750" s="11">
        <v>23.370000839233398</v>
      </c>
      <c r="BT750" s="11">
        <v>19.090000152587891</v>
      </c>
      <c r="BU750" s="11">
        <v>20.200000762939453</v>
      </c>
      <c r="BV750" s="11">
        <v>30.079999923706055</v>
      </c>
      <c r="BW750" s="11">
        <v>42.590000152587891</v>
      </c>
      <c r="BX750" s="11">
        <v>28.950000762939453</v>
      </c>
      <c r="BY750" s="11">
        <v>92.910003662109375</v>
      </c>
      <c r="BZ750" s="11">
        <v>30.870000839233398</v>
      </c>
      <c r="CA750" s="11">
        <v>52.259998321533203</v>
      </c>
      <c r="CB750" s="11">
        <v>45.799999237060547</v>
      </c>
      <c r="CC750" s="11">
        <v>52.409999847412109</v>
      </c>
      <c r="CD750" s="11">
        <v>60.880001068115234</v>
      </c>
      <c r="CE750" s="11">
        <v>162.24000549316406</v>
      </c>
      <c r="CF750" s="11">
        <v>45.009998321533203</v>
      </c>
      <c r="CG750" s="11">
        <v>18.409999847412109</v>
      </c>
      <c r="CH750" s="11">
        <v>26.010000228881836</v>
      </c>
      <c r="CI750" s="11">
        <v>45.799999237060547</v>
      </c>
      <c r="CJ750" s="11">
        <v>10.119999885559082</v>
      </c>
      <c r="CK750" s="11">
        <v>27.700000762939453</v>
      </c>
      <c r="CL750" s="11">
        <v>13.909999847412109</v>
      </c>
      <c r="CM750" s="11">
        <v>22.239999771118164</v>
      </c>
      <c r="CN750" s="11">
        <v>32.169998168945313</v>
      </c>
      <c r="CO750" s="11">
        <v>45.130001068115234</v>
      </c>
      <c r="CP750" s="11">
        <v>35.029998779296875</v>
      </c>
      <c r="CQ750" s="11">
        <v>38.009998321533203</v>
      </c>
      <c r="CR750" s="11">
        <v>34.709999084472656</v>
      </c>
      <c r="CS750" s="11">
        <v>73.510002136230469</v>
      </c>
      <c r="CT750" s="11">
        <v>73.589996337890625</v>
      </c>
      <c r="CU750" s="11">
        <v>64.839996337890625</v>
      </c>
      <c r="CV750" s="11">
        <v>83.69000244140625</v>
      </c>
      <c r="CW750" s="11">
        <v>32.669998168945313</v>
      </c>
      <c r="CX750" s="11">
        <v>43.599998474121094</v>
      </c>
      <c r="CY750" s="11">
        <v>30.819999694824219</v>
      </c>
      <c r="CZ750" s="11">
        <v>54.939998626708984</v>
      </c>
    </row>
    <row r="751" spans="1:104">
      <c r="A751" s="8">
        <v>43171</v>
      </c>
      <c r="B751" s="11">
        <v>675.489990234375</v>
      </c>
      <c r="C751" s="11">
        <v>34.400001525878906</v>
      </c>
      <c r="D751" s="11">
        <v>134.69000244140625</v>
      </c>
      <c r="E751" s="11">
        <v>23.420000076293945</v>
      </c>
      <c r="F751" s="11">
        <v>42.220001220703125</v>
      </c>
      <c r="G751" s="11">
        <v>49.930000305175781</v>
      </c>
      <c r="H751" s="11">
        <v>28.569999694824219</v>
      </c>
      <c r="I751" s="11">
        <v>33.529998779296875</v>
      </c>
      <c r="J751" s="11">
        <v>14.239999771118164</v>
      </c>
      <c r="K751" s="11">
        <v>93.800003051757813</v>
      </c>
      <c r="L751" s="11">
        <v>84.980003356933594</v>
      </c>
      <c r="M751" s="11">
        <v>43.409999847412109</v>
      </c>
      <c r="N751" s="11">
        <v>35.939998626708984</v>
      </c>
      <c r="O751" s="11">
        <v>20.459999084472656</v>
      </c>
      <c r="P751" s="11">
        <v>30.049999237060547</v>
      </c>
      <c r="Q751" s="11">
        <v>16.799999237060547</v>
      </c>
      <c r="R751" s="11">
        <v>35.470001220703125</v>
      </c>
      <c r="S751" s="11">
        <v>35.650001525878906</v>
      </c>
      <c r="T751" s="11">
        <v>15.489999771118164</v>
      </c>
      <c r="U751" s="11">
        <v>35.540000915527344</v>
      </c>
      <c r="V751" s="11">
        <v>46.849998474121094</v>
      </c>
      <c r="W751" s="11">
        <v>64.650001525878906</v>
      </c>
      <c r="X751" s="11">
        <v>39.529998779296875</v>
      </c>
      <c r="Y751" s="11">
        <v>52.759998321533203</v>
      </c>
      <c r="Z751" s="11">
        <v>51.319999694824219</v>
      </c>
      <c r="AA751" s="11">
        <v>44.939998626708984</v>
      </c>
      <c r="AB751" s="11">
        <v>54.169998168945313</v>
      </c>
      <c r="AC751" s="11">
        <v>32.779998779296875</v>
      </c>
      <c r="AD751" s="11">
        <v>75.800003051757813</v>
      </c>
      <c r="AE751" s="11">
        <v>39.060001373291016</v>
      </c>
      <c r="AF751" s="11">
        <v>44.150001525878906</v>
      </c>
      <c r="AG751" s="11">
        <v>33.700000762939453</v>
      </c>
      <c r="AH751" s="11">
        <v>45.069999694824219</v>
      </c>
      <c r="AI751" s="11">
        <v>25.440000534057617</v>
      </c>
      <c r="AJ751" s="11">
        <v>22.170000076293945</v>
      </c>
      <c r="AK751" s="11">
        <v>17.120000839233398</v>
      </c>
      <c r="AL751" s="11">
        <v>71.839996337890625</v>
      </c>
      <c r="AM751" s="11">
        <v>53.130001068115234</v>
      </c>
      <c r="AN751" s="11">
        <v>21.170000076293945</v>
      </c>
      <c r="AO751" s="11">
        <v>33.180000305175781</v>
      </c>
      <c r="AP751" s="11">
        <v>38.099998474121094</v>
      </c>
      <c r="AQ751" s="11">
        <v>33.110000610351562</v>
      </c>
      <c r="AR751" s="11">
        <v>26.110000610351563</v>
      </c>
      <c r="AS751" s="11">
        <v>26.399999618530273</v>
      </c>
      <c r="AT751" s="11">
        <v>31.75</v>
      </c>
      <c r="AU751" s="11">
        <v>36.200000762939453</v>
      </c>
      <c r="AV751" s="11">
        <v>19.610000610351562</v>
      </c>
      <c r="AW751" s="11">
        <v>39.520000457763672</v>
      </c>
      <c r="AX751" s="11">
        <v>51.169998168945313</v>
      </c>
      <c r="AY751" s="11">
        <v>53</v>
      </c>
      <c r="AZ751" s="11">
        <v>25.409999847412109</v>
      </c>
      <c r="BA751" s="11">
        <v>29.959999084472656</v>
      </c>
      <c r="BB751" s="11">
        <v>116.62000274658203</v>
      </c>
      <c r="BC751" s="11">
        <v>24.370000839233398</v>
      </c>
      <c r="BD751" s="11">
        <v>31.329999923706055</v>
      </c>
      <c r="BE751" s="11">
        <v>40.040000915527344</v>
      </c>
      <c r="BF751" s="11">
        <v>26.75</v>
      </c>
      <c r="BG751" s="11">
        <v>27.110000610351563</v>
      </c>
      <c r="BH751" s="11">
        <v>27.610000610351563</v>
      </c>
      <c r="BI751" s="11">
        <v>22.540000915527344</v>
      </c>
      <c r="BJ751" s="11">
        <v>26.149999618530273</v>
      </c>
      <c r="BK751" s="11">
        <v>14.510000228881836</v>
      </c>
      <c r="BL751" s="11">
        <v>33.229999542236328</v>
      </c>
      <c r="BM751" s="11">
        <v>13.210000038146973</v>
      </c>
      <c r="BN751" s="11">
        <v>21.229999542236328</v>
      </c>
      <c r="BO751" s="11">
        <v>15.390000343322754</v>
      </c>
      <c r="BP751" s="11">
        <v>31.319999694824219</v>
      </c>
      <c r="BQ751" s="11">
        <v>20.680000305175781</v>
      </c>
      <c r="BR751" s="11">
        <v>7.809999942779541</v>
      </c>
      <c r="BS751" s="11">
        <v>23.709999084472656</v>
      </c>
      <c r="BT751" s="11">
        <v>19.120000839233398</v>
      </c>
      <c r="BU751" s="11">
        <v>20.469999313354492</v>
      </c>
      <c r="BV751" s="11">
        <v>30.549999237060547</v>
      </c>
      <c r="BW751" s="11">
        <v>43.310001373291016</v>
      </c>
      <c r="BX751" s="11">
        <v>29.360000610351563</v>
      </c>
      <c r="BY751" s="11">
        <v>92.819999694824219</v>
      </c>
      <c r="BZ751" s="11">
        <v>30.799999237060547</v>
      </c>
      <c r="CA751" s="11">
        <v>53.240001678466797</v>
      </c>
      <c r="CB751" s="11">
        <v>45.75</v>
      </c>
      <c r="CC751" s="11">
        <v>52.409999847412109</v>
      </c>
      <c r="CD751" s="11">
        <v>61.819999694824219</v>
      </c>
      <c r="CE751" s="11">
        <v>164.61000061035156</v>
      </c>
      <c r="CF751" s="11">
        <v>45.180000305175781</v>
      </c>
      <c r="CG751" s="11">
        <v>18.780000686645508</v>
      </c>
      <c r="CH751" s="11">
        <v>26.389999389648438</v>
      </c>
      <c r="CI751" s="11">
        <v>46.720001220703125</v>
      </c>
      <c r="CJ751" s="11">
        <v>10.130000114440918</v>
      </c>
      <c r="CK751" s="11">
        <v>28.020000457763672</v>
      </c>
      <c r="CL751" s="11">
        <v>13.989999771118164</v>
      </c>
      <c r="CM751" s="11">
        <v>22.409999847412109</v>
      </c>
      <c r="CN751" s="11">
        <v>32.459999084472656</v>
      </c>
      <c r="CO751" s="11">
        <v>46.25</v>
      </c>
      <c r="CP751" s="11">
        <v>35.849998474121094</v>
      </c>
      <c r="CQ751" s="11">
        <v>38.669998168945313</v>
      </c>
      <c r="CR751" s="11">
        <v>35.529998779296875</v>
      </c>
      <c r="CS751" s="11">
        <v>75.400001525878906</v>
      </c>
      <c r="CT751" s="11">
        <v>74.639999389648437</v>
      </c>
      <c r="CU751" s="11">
        <v>65.980003356933594</v>
      </c>
      <c r="CV751" s="11">
        <v>84.680000305175781</v>
      </c>
      <c r="CW751" s="11">
        <v>33.659999847412109</v>
      </c>
      <c r="CX751" s="11">
        <v>44.389999389648438</v>
      </c>
      <c r="CY751" s="11">
        <v>31.370000839233398</v>
      </c>
      <c r="CZ751" s="11">
        <v>55.540000915527344</v>
      </c>
    </row>
    <row r="752" spans="1:104">
      <c r="A752" s="8">
        <v>43172</v>
      </c>
      <c r="B752" s="11">
        <v>671.8800048828125</v>
      </c>
      <c r="C752" s="11">
        <v>34.360000610351563</v>
      </c>
      <c r="D752" s="11">
        <v>139.00999450683594</v>
      </c>
      <c r="E752" s="11">
        <v>23.329999923706055</v>
      </c>
      <c r="F752" s="11">
        <v>42.459999084472656</v>
      </c>
      <c r="G752" s="11">
        <v>50.009998321533203</v>
      </c>
      <c r="H752" s="11">
        <v>28.819999694824219</v>
      </c>
      <c r="I752" s="11">
        <v>33.209999084472656</v>
      </c>
      <c r="J752" s="11">
        <v>14.189999580383301</v>
      </c>
      <c r="K752" s="11">
        <v>93.830001831054688</v>
      </c>
      <c r="L752" s="11">
        <v>84.620002746582031</v>
      </c>
      <c r="M752" s="11">
        <v>43.450000762939453</v>
      </c>
      <c r="N752" s="11">
        <v>35.909999847412109</v>
      </c>
      <c r="O752" s="11">
        <v>20.360000610351563</v>
      </c>
      <c r="P752" s="11">
        <v>28.469999313354492</v>
      </c>
      <c r="Q752" s="11">
        <v>16.700000762939453</v>
      </c>
      <c r="R752" s="11">
        <v>35.380001068115234</v>
      </c>
      <c r="S752" s="11">
        <v>35.439998626708984</v>
      </c>
      <c r="T752" s="11">
        <v>15.520000457763672</v>
      </c>
      <c r="U752" s="11">
        <v>35.259998321533203</v>
      </c>
      <c r="V752" s="11">
        <v>46.729999542236328</v>
      </c>
      <c r="W752" s="11">
        <v>64.25</v>
      </c>
      <c r="X752" s="11">
        <v>38.700000762939453</v>
      </c>
      <c r="Y752" s="11">
        <v>51.430000305175781</v>
      </c>
      <c r="Z752" s="11">
        <v>50.889999389648438</v>
      </c>
      <c r="AA752" s="11">
        <v>44.610000610351563</v>
      </c>
      <c r="AB752" s="11">
        <v>53.680000305175781</v>
      </c>
      <c r="AC752" s="11">
        <v>32.419998168945313</v>
      </c>
      <c r="AD752" s="11">
        <v>74.529998779296875</v>
      </c>
      <c r="AE752" s="11">
        <v>38.790000915527344</v>
      </c>
      <c r="AF752" s="11">
        <v>43.709999084472656</v>
      </c>
      <c r="AG752" s="11">
        <v>33.349998474121094</v>
      </c>
      <c r="AH752" s="11">
        <v>44.490001678466797</v>
      </c>
      <c r="AI752" s="11">
        <v>25.409999847412109</v>
      </c>
      <c r="AJ752" s="11">
        <v>22</v>
      </c>
      <c r="AK752" s="11">
        <v>17.129999160766602</v>
      </c>
      <c r="AL752" s="11">
        <v>72.010002136230469</v>
      </c>
      <c r="AM752" s="11">
        <v>52.529998779296875</v>
      </c>
      <c r="AN752" s="11">
        <v>21.110000610351563</v>
      </c>
      <c r="AO752" s="11">
        <v>33.139999389648437</v>
      </c>
      <c r="AP752" s="11">
        <v>37.439998626708984</v>
      </c>
      <c r="AQ752" s="11">
        <v>33.259998321533203</v>
      </c>
      <c r="AR752" s="11">
        <v>26.120000839233398</v>
      </c>
      <c r="AS752" s="11">
        <v>26.489999771118164</v>
      </c>
      <c r="AT752" s="11">
        <v>31.540000915527344</v>
      </c>
      <c r="AU752" s="11">
        <v>36.020000457763672</v>
      </c>
      <c r="AV752" s="11">
        <v>19.25</v>
      </c>
      <c r="AW752" s="11">
        <v>38.909999847412109</v>
      </c>
      <c r="AX752" s="11">
        <v>50.569999694824219</v>
      </c>
      <c r="AY752" s="11">
        <v>52.159999847412109</v>
      </c>
      <c r="AZ752" s="11">
        <v>25.190000534057617</v>
      </c>
      <c r="BA752" s="11">
        <v>29.549999237060547</v>
      </c>
      <c r="BB752" s="11">
        <v>115.01000213623047</v>
      </c>
      <c r="BC752" s="11">
        <v>24.200000762939453</v>
      </c>
      <c r="BD752" s="11">
        <v>31.030000686645508</v>
      </c>
      <c r="BE752" s="11">
        <v>39.790000915527344</v>
      </c>
      <c r="BF752" s="11">
        <v>26.399999618530273</v>
      </c>
      <c r="BG752" s="11">
        <v>27.229999542236328</v>
      </c>
      <c r="BH752" s="11">
        <v>27.469999313354492</v>
      </c>
      <c r="BI752" s="11">
        <v>22.319999694824219</v>
      </c>
      <c r="BJ752" s="11">
        <v>26.139999389648438</v>
      </c>
      <c r="BK752" s="11">
        <v>14.390000343322754</v>
      </c>
      <c r="BL752" s="11">
        <v>33.049999237060547</v>
      </c>
      <c r="BM752" s="11">
        <v>13.180000305175781</v>
      </c>
      <c r="BN752" s="11">
        <v>20.920000076293945</v>
      </c>
      <c r="BO752" s="11">
        <v>15.340000152587891</v>
      </c>
      <c r="BP752" s="11">
        <v>31.180000305175781</v>
      </c>
      <c r="BQ752" s="11">
        <v>20.670000076293945</v>
      </c>
      <c r="BR752" s="11">
        <v>7.809999942779541</v>
      </c>
      <c r="BS752" s="11">
        <v>23.309999465942383</v>
      </c>
      <c r="BT752" s="11">
        <v>18.659999847412109</v>
      </c>
      <c r="BU752" s="11">
        <v>20.409999847412109</v>
      </c>
      <c r="BV752" s="11">
        <v>30.290000915527344</v>
      </c>
      <c r="BW752" s="11">
        <v>43.290000915527344</v>
      </c>
      <c r="BX752" s="11">
        <v>29.159999847412109</v>
      </c>
      <c r="BY752" s="11">
        <v>92.839996337890625</v>
      </c>
      <c r="BZ752" s="11">
        <v>30.940000534057617</v>
      </c>
      <c r="CA752" s="11">
        <v>52.720001220703125</v>
      </c>
      <c r="CB752" s="11">
        <v>45.729999542236328</v>
      </c>
      <c r="CC752" s="11">
        <v>52.409999847412109</v>
      </c>
      <c r="CD752" s="11">
        <v>61.740001678466797</v>
      </c>
      <c r="CE752" s="11">
        <v>162.55999755859375</v>
      </c>
      <c r="CF752" s="11">
        <v>44.869998931884766</v>
      </c>
      <c r="CG752" s="11">
        <v>18.870000839233398</v>
      </c>
      <c r="CH752" s="11">
        <v>26.319999694824219</v>
      </c>
      <c r="CI752" s="11">
        <v>46.840000152587891</v>
      </c>
      <c r="CJ752" s="11">
        <v>10.029999732971191</v>
      </c>
      <c r="CK752" s="11">
        <v>27.670000076293945</v>
      </c>
      <c r="CL752" s="11">
        <v>13.869999885559082</v>
      </c>
      <c r="CM752" s="11">
        <v>22.399999618530273</v>
      </c>
      <c r="CN752" s="11">
        <v>32.080001831054687</v>
      </c>
      <c r="CO752" s="11">
        <v>46.130001068115234</v>
      </c>
      <c r="CP752" s="11">
        <v>35.639999389648438</v>
      </c>
      <c r="CQ752" s="11">
        <v>38.340000152587891</v>
      </c>
      <c r="CR752" s="11">
        <v>35.5</v>
      </c>
      <c r="CS752" s="11">
        <v>74</v>
      </c>
      <c r="CT752" s="11">
        <v>72.580001831054687</v>
      </c>
      <c r="CU752" s="11">
        <v>65.610000610351563</v>
      </c>
      <c r="CV752" s="11">
        <v>83.870002746582031</v>
      </c>
      <c r="CW752" s="11">
        <v>33.110000610351562</v>
      </c>
      <c r="CX752" s="11">
        <v>44.349998474121094</v>
      </c>
      <c r="CY752" s="11">
        <v>31.219999313354492</v>
      </c>
      <c r="CZ752" s="11">
        <v>55.919998168945313</v>
      </c>
    </row>
    <row r="753" spans="1:104">
      <c r="A753" s="8">
        <v>43173</v>
      </c>
      <c r="B753" s="11">
        <v>663.96002197265625</v>
      </c>
      <c r="C753" s="11">
        <v>34.080001831054687</v>
      </c>
      <c r="D753" s="11">
        <v>134.44000244140625</v>
      </c>
      <c r="E753" s="11">
        <v>23.069999694824219</v>
      </c>
      <c r="F753" s="11">
        <v>42</v>
      </c>
      <c r="G753" s="11">
        <v>49.569999694824219</v>
      </c>
      <c r="H753" s="11">
        <v>28.459999084472656</v>
      </c>
      <c r="I753" s="11">
        <v>32.959999084472656</v>
      </c>
      <c r="J753" s="11">
        <v>14.239999771118164</v>
      </c>
      <c r="K753" s="11">
        <v>92.980003356933594</v>
      </c>
      <c r="L753" s="11">
        <v>84.589996337890625</v>
      </c>
      <c r="M753" s="11">
        <v>43.680000305175781</v>
      </c>
      <c r="N753" s="11">
        <v>35.659999847412109</v>
      </c>
      <c r="O753" s="11">
        <v>20.350000381469727</v>
      </c>
      <c r="P753" s="11">
        <v>28.329999923706055</v>
      </c>
      <c r="Q753" s="11">
        <v>16.700000762939453</v>
      </c>
      <c r="R753" s="11">
        <v>35.220001220703125</v>
      </c>
      <c r="S753" s="11">
        <v>35.360000610351563</v>
      </c>
      <c r="T753" s="11">
        <v>15.710000038146973</v>
      </c>
      <c r="U753" s="11">
        <v>35.330001831054688</v>
      </c>
      <c r="V753" s="11">
        <v>47.240001678466797</v>
      </c>
      <c r="W753" s="11">
        <v>64.639999389648438</v>
      </c>
      <c r="X753" s="11">
        <v>38.830001831054687</v>
      </c>
      <c r="Y753" s="11">
        <v>50.849998474121094</v>
      </c>
      <c r="Z753" s="11">
        <v>49.759998321533203</v>
      </c>
      <c r="AA753" s="11">
        <v>44.220001220703125</v>
      </c>
      <c r="AB753" s="11">
        <v>53.169998168945313</v>
      </c>
      <c r="AC753" s="11">
        <v>32.040000915527344</v>
      </c>
      <c r="AD753" s="11">
        <v>72.230003356933594</v>
      </c>
      <c r="AE753" s="11">
        <v>38.529998779296875</v>
      </c>
      <c r="AF753" s="11">
        <v>43.169998168945313</v>
      </c>
      <c r="AG753" s="11">
        <v>32.950000762939453</v>
      </c>
      <c r="AH753" s="11">
        <v>43.930000305175781</v>
      </c>
      <c r="AI753" s="11">
        <v>25.280000686645508</v>
      </c>
      <c r="AJ753" s="11">
        <v>21.889999389648437</v>
      </c>
      <c r="AK753" s="11">
        <v>16.930000305175781</v>
      </c>
      <c r="AL753" s="11">
        <v>70.330001831054687</v>
      </c>
      <c r="AM753" s="11">
        <v>51.830001831054688</v>
      </c>
      <c r="AN753" s="11">
        <v>20.850000381469727</v>
      </c>
      <c r="AO753" s="11">
        <v>32.75</v>
      </c>
      <c r="AP753" s="11">
        <v>38.049999237060547</v>
      </c>
      <c r="AQ753" s="11">
        <v>33.259998321533203</v>
      </c>
      <c r="AR753" s="11">
        <v>25.819999694824219</v>
      </c>
      <c r="AS753" s="11">
        <v>26.329999923706055</v>
      </c>
      <c r="AT753" s="11">
        <v>31.360000610351563</v>
      </c>
      <c r="AU753" s="11">
        <v>35.790000915527344</v>
      </c>
      <c r="AV753" s="11">
        <v>19.120000839233398</v>
      </c>
      <c r="AW753" s="11">
        <v>38.799999237060547</v>
      </c>
      <c r="AX753" s="11">
        <v>49.900001525878906</v>
      </c>
      <c r="AY753" s="11">
        <v>51.520000457763672</v>
      </c>
      <c r="AZ753" s="11">
        <v>24.909999847412109</v>
      </c>
      <c r="BA753" s="11">
        <v>29.340000152587891</v>
      </c>
      <c r="BB753" s="11">
        <v>114.08000183105469</v>
      </c>
      <c r="BC753" s="11">
        <v>24.190000534057617</v>
      </c>
      <c r="BD753" s="11">
        <v>30.75</v>
      </c>
      <c r="BE753" s="11">
        <v>39.779998779296875</v>
      </c>
      <c r="BF753" s="11">
        <v>26.229999542236328</v>
      </c>
      <c r="BG753" s="11">
        <v>26.690000534057617</v>
      </c>
      <c r="BH753" s="11">
        <v>27.159999847412109</v>
      </c>
      <c r="BI753" s="11">
        <v>22.120000839233398</v>
      </c>
      <c r="BJ753" s="11">
        <v>25.799999237060547</v>
      </c>
      <c r="BK753" s="11">
        <v>14.340000152587891</v>
      </c>
      <c r="BL753" s="11">
        <v>32.810001373291016</v>
      </c>
      <c r="BM753" s="11">
        <v>13.039999961853027</v>
      </c>
      <c r="BN753" s="11">
        <v>21.360000610351563</v>
      </c>
      <c r="BO753" s="11">
        <v>15.319999694824219</v>
      </c>
      <c r="BP753" s="11">
        <v>31.299999237060547</v>
      </c>
      <c r="BQ753" s="11">
        <v>20.409999847412109</v>
      </c>
      <c r="BR753" s="11">
        <v>7.7300000190734863</v>
      </c>
      <c r="BS753" s="11">
        <v>23.120000839233398</v>
      </c>
      <c r="BT753" s="11">
        <v>18.530000686645508</v>
      </c>
      <c r="BU753" s="11">
        <v>20.200000762939453</v>
      </c>
      <c r="BV753" s="11">
        <v>29.969999313354492</v>
      </c>
      <c r="BW753" s="11">
        <v>43.049999237060547</v>
      </c>
      <c r="BX753" s="11">
        <v>28.780000686645508</v>
      </c>
      <c r="BY753" s="11">
        <v>91.550003051757813</v>
      </c>
      <c r="BZ753" s="11">
        <v>30.5</v>
      </c>
      <c r="CA753" s="11">
        <v>52.180000305175781</v>
      </c>
      <c r="CB753" s="11">
        <v>45.919998168945313</v>
      </c>
      <c r="CC753" s="11">
        <v>52.409999847412109</v>
      </c>
      <c r="CD753" s="11">
        <v>60.029998779296875</v>
      </c>
      <c r="CE753" s="11">
        <v>160.32000732421875</v>
      </c>
      <c r="CF753" s="11">
        <v>44.259998321533203</v>
      </c>
      <c r="CG753" s="11">
        <v>19.569999694824219</v>
      </c>
      <c r="CH753" s="11">
        <v>26.770000457763672</v>
      </c>
      <c r="CI753" s="11">
        <v>46.939998626708984</v>
      </c>
      <c r="CJ753" s="11">
        <v>9.9700002670288086</v>
      </c>
      <c r="CK753" s="11">
        <v>27.290000915527344</v>
      </c>
      <c r="CL753" s="11">
        <v>13.710000038146973</v>
      </c>
      <c r="CM753" s="11">
        <v>22.290000915527344</v>
      </c>
      <c r="CN753" s="11">
        <v>31.829999923706055</v>
      </c>
      <c r="CO753" s="11">
        <v>45.799999237060547</v>
      </c>
      <c r="CP753" s="11">
        <v>35.029998779296875</v>
      </c>
      <c r="CQ753" s="11">
        <v>38.200000762939453</v>
      </c>
      <c r="CR753" s="11">
        <v>35.220001220703125</v>
      </c>
      <c r="CS753" s="11">
        <v>72.410003662109375</v>
      </c>
      <c r="CT753" s="11">
        <v>70.599998474121094</v>
      </c>
      <c r="CU753" s="11">
        <v>63.779998779296875</v>
      </c>
      <c r="CV753" s="11">
        <v>82.949996948242188</v>
      </c>
      <c r="CW753" s="11">
        <v>32.700000762939453</v>
      </c>
      <c r="CX753" s="11">
        <v>43.779998779296875</v>
      </c>
      <c r="CY753" s="11">
        <v>30.850000381469727</v>
      </c>
      <c r="CZ753" s="11">
        <v>55.240001678466797</v>
      </c>
    </row>
    <row r="754" spans="1:104">
      <c r="A754" s="8">
        <v>43174</v>
      </c>
      <c r="B754" s="11">
        <v>658.1099853515625</v>
      </c>
      <c r="C754" s="11">
        <v>34.459999084472656</v>
      </c>
      <c r="D754" s="11">
        <v>133.57000732421875</v>
      </c>
      <c r="E754" s="11">
        <v>22.819999694824219</v>
      </c>
      <c r="F754" s="11">
        <v>42.159999847412109</v>
      </c>
      <c r="G754" s="11">
        <v>49.819999694824219</v>
      </c>
      <c r="H754" s="11">
        <v>28.010000228881836</v>
      </c>
      <c r="I754" s="11">
        <v>33.439998626708984</v>
      </c>
      <c r="J754" s="11">
        <v>14.279999732971191</v>
      </c>
      <c r="K754" s="11">
        <v>93.739997863769531</v>
      </c>
      <c r="L754" s="11">
        <v>84.209999084472656</v>
      </c>
      <c r="M754" s="11">
        <v>43.680000305175781</v>
      </c>
      <c r="N754" s="11">
        <v>35.299999237060547</v>
      </c>
      <c r="O754" s="11">
        <v>20.159999847412109</v>
      </c>
      <c r="P754" s="11">
        <v>28.260000228881836</v>
      </c>
      <c r="Q754" s="11">
        <v>16.620000839233398</v>
      </c>
      <c r="R754" s="11">
        <v>35.119998931884766</v>
      </c>
      <c r="S754" s="11">
        <v>35.330001831054688</v>
      </c>
      <c r="T754" s="11">
        <v>15.609999656677246</v>
      </c>
      <c r="U754" s="11">
        <v>35.369998931884766</v>
      </c>
      <c r="V754" s="11">
        <v>46.630001068115234</v>
      </c>
      <c r="W754" s="11">
        <v>65.05999755859375</v>
      </c>
      <c r="X754" s="11">
        <v>38.279998779296875</v>
      </c>
      <c r="Y754" s="11">
        <v>50.680000305175781</v>
      </c>
      <c r="Z754" s="11">
        <v>49.349998474121094</v>
      </c>
      <c r="AA754" s="11">
        <v>44.080001831054688</v>
      </c>
      <c r="AB754" s="11">
        <v>52.459999084472656</v>
      </c>
      <c r="AC754" s="11">
        <v>32.040000915527344</v>
      </c>
      <c r="AD754" s="11">
        <v>73.519996643066406</v>
      </c>
      <c r="AE754" s="11">
        <v>38.299999237060547</v>
      </c>
      <c r="AF754" s="11">
        <v>42.259998321533203</v>
      </c>
      <c r="AG754" s="11">
        <v>32.889999389648437</v>
      </c>
      <c r="AH754" s="11">
        <v>43.880001068115234</v>
      </c>
      <c r="AI754" s="11">
        <v>25.149999618530273</v>
      </c>
      <c r="AJ754" s="11">
        <v>21.819999694824219</v>
      </c>
      <c r="AK754" s="11">
        <v>16.950000762939453</v>
      </c>
      <c r="AL754" s="11">
        <v>70.519996643066406</v>
      </c>
      <c r="AM754" s="11">
        <v>51.540000915527344</v>
      </c>
      <c r="AN754" s="11">
        <v>21.239999771118164</v>
      </c>
      <c r="AO754" s="11">
        <v>33.020000457763672</v>
      </c>
      <c r="AP754" s="11">
        <v>38.889999389648438</v>
      </c>
      <c r="AQ754" s="11">
        <v>33.639999389648438</v>
      </c>
      <c r="AR754" s="11">
        <v>25.770000457763672</v>
      </c>
      <c r="AS754" s="11">
        <v>26.370000839233398</v>
      </c>
      <c r="AT754" s="11">
        <v>31.290000915527344</v>
      </c>
      <c r="AU754" s="11">
        <v>35.430000305175781</v>
      </c>
      <c r="AV754" s="11">
        <v>19.030000686645508</v>
      </c>
      <c r="AW754" s="11">
        <v>39</v>
      </c>
      <c r="AX754" s="11">
        <v>49.840000152587891</v>
      </c>
      <c r="AY754" s="11">
        <v>51.080001831054688</v>
      </c>
      <c r="AZ754" s="11">
        <v>24.790000915527344</v>
      </c>
      <c r="BA754" s="11">
        <v>29.370000839233398</v>
      </c>
      <c r="BB754" s="11">
        <v>112.34999847412109</v>
      </c>
      <c r="BC754" s="11">
        <v>24.219999313354492</v>
      </c>
      <c r="BD754" s="11">
        <v>30.649999618530273</v>
      </c>
      <c r="BE754" s="11">
        <v>39.060001373291016</v>
      </c>
      <c r="BF754" s="11">
        <v>26.180000305175781</v>
      </c>
      <c r="BG754" s="11">
        <v>26.690000534057617</v>
      </c>
      <c r="BH754" s="11">
        <v>27.340000152587891</v>
      </c>
      <c r="BI754" s="11">
        <v>22.010000228881836</v>
      </c>
      <c r="BJ754" s="11">
        <v>25.850000381469727</v>
      </c>
      <c r="BK754" s="11">
        <v>14.289999961853027</v>
      </c>
      <c r="BL754" s="11">
        <v>32.830001831054687</v>
      </c>
      <c r="BM754" s="11">
        <v>13.229999542236328</v>
      </c>
      <c r="BN754" s="11">
        <v>21.309999465942383</v>
      </c>
      <c r="BO754" s="11">
        <v>15.119999885559082</v>
      </c>
      <c r="BP754" s="11">
        <v>31.040000915527344</v>
      </c>
      <c r="BQ754" s="11">
        <v>19.940000534057617</v>
      </c>
      <c r="BR754" s="11">
        <v>7.7199997901916504</v>
      </c>
      <c r="BS754" s="11">
        <v>23.049999237060547</v>
      </c>
      <c r="BT754" s="11">
        <v>18.979999542236328</v>
      </c>
      <c r="BU754" s="11">
        <v>20.200000762939453</v>
      </c>
      <c r="BV754" s="11">
        <v>30.079999923706055</v>
      </c>
      <c r="BW754" s="11">
        <v>43.610000610351563</v>
      </c>
      <c r="BX754" s="11">
        <v>28.489999771118164</v>
      </c>
      <c r="BY754" s="11">
        <v>90.449996948242188</v>
      </c>
      <c r="BZ754" s="11">
        <v>30.389999389648438</v>
      </c>
      <c r="CA754" s="11">
        <v>51.020000457763672</v>
      </c>
      <c r="CB754" s="11">
        <v>45.799999237060547</v>
      </c>
      <c r="CC754" s="11">
        <v>52.409999847412109</v>
      </c>
      <c r="CD754" s="11">
        <v>59.939998626708984</v>
      </c>
      <c r="CE754" s="11">
        <v>161.08999633789062</v>
      </c>
      <c r="CF754" s="11">
        <v>43.479999542236328</v>
      </c>
      <c r="CG754" s="11">
        <v>19.309999465942383</v>
      </c>
      <c r="CH754" s="11">
        <v>27</v>
      </c>
      <c r="CI754" s="11">
        <v>46.650001525878906</v>
      </c>
      <c r="CJ754" s="11">
        <v>9.9700002670288086</v>
      </c>
      <c r="CK754" s="11">
        <v>27.010000228881836</v>
      </c>
      <c r="CL754" s="11">
        <v>13.689999580383301</v>
      </c>
      <c r="CM754" s="11">
        <v>22.260000228881836</v>
      </c>
      <c r="CN754" s="11">
        <v>31.870000839233398</v>
      </c>
      <c r="CO754" s="11">
        <v>46.110000610351563</v>
      </c>
      <c r="CP754" s="11">
        <v>34.950000762939453</v>
      </c>
      <c r="CQ754" s="11">
        <v>38.229999542236328</v>
      </c>
      <c r="CR754" s="11">
        <v>35.159999847412109</v>
      </c>
      <c r="CS754" s="11">
        <v>73.400001525878906</v>
      </c>
      <c r="CT754" s="11">
        <v>70.550003051757813</v>
      </c>
      <c r="CU754" s="11">
        <v>63.950000762939453</v>
      </c>
      <c r="CV754" s="11">
        <v>83.099998474121094</v>
      </c>
      <c r="CW754" s="11">
        <v>32.639999389648438</v>
      </c>
      <c r="CX754" s="11">
        <v>43.900001525878906</v>
      </c>
      <c r="CY754" s="11">
        <v>30.780000686645508</v>
      </c>
      <c r="CZ754" s="11">
        <v>55.049999237060547</v>
      </c>
    </row>
    <row r="755" spans="1:104">
      <c r="A755" s="8">
        <v>43175</v>
      </c>
      <c r="B755" s="11">
        <v>664.07000732421875</v>
      </c>
      <c r="C755" s="11">
        <v>33.669998168945312</v>
      </c>
      <c r="D755" s="11">
        <v>131.52000427246094</v>
      </c>
      <c r="E755" s="11">
        <v>22.75</v>
      </c>
      <c r="F755" s="11">
        <v>41.970001220703125</v>
      </c>
      <c r="G755" s="11">
        <v>49.520000457763672</v>
      </c>
      <c r="H755" s="11">
        <v>27.969999313354492</v>
      </c>
      <c r="I755" s="11">
        <v>33.099998474121094</v>
      </c>
      <c r="J755" s="11">
        <v>14</v>
      </c>
      <c r="K755" s="11">
        <v>92.459999084472656</v>
      </c>
      <c r="L755" s="11">
        <v>83.819999694824219</v>
      </c>
      <c r="M755" s="11">
        <v>43.169998168945313</v>
      </c>
      <c r="N755" s="11">
        <v>35.130001068115234</v>
      </c>
      <c r="O755" s="11">
        <v>19.659999847412109</v>
      </c>
      <c r="P755" s="11">
        <v>28.059999465942383</v>
      </c>
      <c r="Q755" s="11">
        <v>16.559999465942383</v>
      </c>
      <c r="R755" s="11">
        <v>35.150001525878906</v>
      </c>
      <c r="S755" s="11">
        <v>34.970001220703125</v>
      </c>
      <c r="T755" s="11">
        <v>15.220000267028809</v>
      </c>
      <c r="U755" s="11">
        <v>35.169998168945313</v>
      </c>
      <c r="V755" s="11">
        <v>46.159999847412109</v>
      </c>
      <c r="W755" s="11">
        <v>63.5</v>
      </c>
      <c r="X755" s="11">
        <v>37.830001831054688</v>
      </c>
      <c r="Y755" s="11">
        <v>50.569999694824219</v>
      </c>
      <c r="Z755" s="11">
        <v>49.270000457763672</v>
      </c>
      <c r="AA755" s="11">
        <v>43.759998321533203</v>
      </c>
      <c r="AB755" s="11">
        <v>53.020000457763672</v>
      </c>
      <c r="AC755" s="11">
        <v>31.729999542236328</v>
      </c>
      <c r="AD755" s="11">
        <v>71.709999084472656</v>
      </c>
      <c r="AE755" s="11">
        <v>37.900001525878906</v>
      </c>
      <c r="AF755" s="11">
        <v>41.790000915527344</v>
      </c>
      <c r="AG755" s="11">
        <v>32.340000152587891</v>
      </c>
      <c r="AH755" s="11">
        <v>42.970001220703125</v>
      </c>
      <c r="AI755" s="11">
        <v>25.350000381469727</v>
      </c>
      <c r="AJ755" s="11">
        <v>21.739999771118164</v>
      </c>
      <c r="AK755" s="11">
        <v>17.020000457763672</v>
      </c>
      <c r="AL755" s="11">
        <v>70.400001525878906</v>
      </c>
      <c r="AM755" s="11">
        <v>40.299999237060547</v>
      </c>
      <c r="AN755" s="11">
        <v>20.889999389648437</v>
      </c>
      <c r="AO755" s="11">
        <v>33.259998321533203</v>
      </c>
      <c r="AP755" s="11">
        <v>38.479999542236328</v>
      </c>
      <c r="AQ755" s="11">
        <v>32.939998626708984</v>
      </c>
      <c r="AR755" s="11">
        <v>25.809999465942383</v>
      </c>
      <c r="AS755" s="11">
        <v>26.270000457763672</v>
      </c>
      <c r="AT755" s="11">
        <v>31.379999160766602</v>
      </c>
      <c r="AU755" s="11">
        <v>35.419998168945313</v>
      </c>
      <c r="AV755" s="11">
        <v>18.829999923706055</v>
      </c>
      <c r="AW755" s="11">
        <v>38.860000610351562</v>
      </c>
      <c r="AX755" s="11">
        <v>49.740001678466797</v>
      </c>
      <c r="AY755" s="11">
        <v>50.75</v>
      </c>
      <c r="AZ755" s="11">
        <v>24.819999694824219</v>
      </c>
      <c r="BA755" s="11">
        <v>29.059999465942383</v>
      </c>
      <c r="BB755" s="11">
        <v>113.30999755859375</v>
      </c>
      <c r="BC755" s="11">
        <v>24.120000839233398</v>
      </c>
      <c r="BD755" s="11">
        <v>30.409999847412109</v>
      </c>
      <c r="BE755" s="11">
        <v>39.659999847412109</v>
      </c>
      <c r="BF755" s="11">
        <v>26.059999465942383</v>
      </c>
      <c r="BG755" s="11">
        <v>26.549999237060547</v>
      </c>
      <c r="BH755" s="11">
        <v>27.620000839233398</v>
      </c>
      <c r="BI755" s="11">
        <v>21.920000076293945</v>
      </c>
      <c r="BJ755" s="11">
        <v>25.600000381469727</v>
      </c>
      <c r="BK755" s="11">
        <v>14.159999847412109</v>
      </c>
      <c r="BL755" s="11">
        <v>32.840000152587891</v>
      </c>
      <c r="BM755" s="11">
        <v>13.060000419616699</v>
      </c>
      <c r="BN755" s="11">
        <v>21.209999084472656</v>
      </c>
      <c r="BO755" s="11">
        <v>15.119999885559082</v>
      </c>
      <c r="BP755" s="11">
        <v>32</v>
      </c>
      <c r="BQ755" s="11">
        <v>20.110000610351563</v>
      </c>
      <c r="BR755" s="11">
        <v>7.6500000953674316</v>
      </c>
      <c r="BS755" s="11">
        <v>22.75</v>
      </c>
      <c r="BT755" s="11">
        <v>18.989999771118164</v>
      </c>
      <c r="BU755" s="11">
        <v>20.319999694824219</v>
      </c>
      <c r="BV755" s="11">
        <v>29.620000839233398</v>
      </c>
      <c r="BW755" s="11">
        <v>43.159999847412109</v>
      </c>
      <c r="BX755" s="11">
        <v>28.989999771118164</v>
      </c>
      <c r="BY755" s="11">
        <v>91.019996643066406</v>
      </c>
      <c r="BZ755" s="11">
        <v>30.040000915527344</v>
      </c>
      <c r="CA755" s="11">
        <v>51.319999694824219</v>
      </c>
      <c r="CB755" s="11">
        <v>44.939998626708984</v>
      </c>
      <c r="CC755" s="11">
        <v>52.409999847412109</v>
      </c>
      <c r="CD755" s="11">
        <v>59.680000305175781</v>
      </c>
      <c r="CE755" s="11">
        <v>261.760009765625</v>
      </c>
      <c r="CF755" s="11">
        <v>43.889999389648438</v>
      </c>
      <c r="CG755" s="11">
        <v>19.370000839233398</v>
      </c>
      <c r="CH755" s="11">
        <v>26.649999618530273</v>
      </c>
      <c r="CI755" s="11">
        <v>46.360000610351563</v>
      </c>
      <c r="CJ755" s="11">
        <v>9.9200000762939453</v>
      </c>
      <c r="CK755" s="11">
        <v>26.909999847412109</v>
      </c>
      <c r="CL755" s="11">
        <v>13.630000114440918</v>
      </c>
      <c r="CM755" s="11">
        <v>22.040000915527344</v>
      </c>
      <c r="CN755" s="11">
        <v>31.579999923706055</v>
      </c>
      <c r="CO755" s="11">
        <v>46.049999237060547</v>
      </c>
      <c r="CP755" s="11">
        <v>34.790000915527344</v>
      </c>
      <c r="CQ755" s="11">
        <v>38.060001373291016</v>
      </c>
      <c r="CR755" s="11">
        <v>35.060001373291016</v>
      </c>
      <c r="CS755" s="11">
        <v>71.069999694824219</v>
      </c>
      <c r="CT755" s="11">
        <v>70.230003356933594</v>
      </c>
      <c r="CU755" s="11">
        <v>63.909999847412109</v>
      </c>
      <c r="CV755" s="11">
        <v>82.580001831054687</v>
      </c>
      <c r="CW755" s="11">
        <v>32.069999694824219</v>
      </c>
      <c r="CX755" s="11">
        <v>43.130001068115234</v>
      </c>
      <c r="CY755" s="11">
        <v>30.889999389648437</v>
      </c>
      <c r="CZ755" s="11">
        <v>54.689998626708984</v>
      </c>
    </row>
    <row r="756" spans="1:104">
      <c r="A756" s="8">
        <v>43178</v>
      </c>
      <c r="B756" s="11">
        <v>654.8499755859375</v>
      </c>
      <c r="C756" s="11">
        <v>33.75</v>
      </c>
      <c r="D756" s="11">
        <v>130.03999328613281</v>
      </c>
      <c r="E756" s="11">
        <v>22.709999084472656</v>
      </c>
      <c r="F756" s="11">
        <v>41.900001525878906</v>
      </c>
      <c r="G756" s="11">
        <v>50.020000457763672</v>
      </c>
      <c r="H756" s="11">
        <v>27.139999389648437</v>
      </c>
      <c r="I756" s="11">
        <v>33.259998321533203</v>
      </c>
      <c r="J756" s="11">
        <v>13.539999961853027</v>
      </c>
      <c r="K756" s="11">
        <v>91.529998779296875</v>
      </c>
      <c r="L756" s="11">
        <v>84.800003051757813</v>
      </c>
      <c r="M756" s="11">
        <v>43.150001525878906</v>
      </c>
      <c r="N756" s="11">
        <v>34.900001525878906</v>
      </c>
      <c r="O756" s="11">
        <v>19.569999694824219</v>
      </c>
      <c r="P756" s="11">
        <v>27.959999084472656</v>
      </c>
      <c r="Q756" s="11">
        <v>16.780000686645508</v>
      </c>
      <c r="R756" s="11">
        <v>35.319999694824219</v>
      </c>
      <c r="S756" s="11">
        <v>34.669998168945313</v>
      </c>
      <c r="T756" s="11">
        <v>14.819999694824219</v>
      </c>
      <c r="U756" s="11">
        <v>34.959999084472656</v>
      </c>
      <c r="V756" s="11">
        <v>45.389999389648438</v>
      </c>
      <c r="W756" s="11">
        <v>63.180000305175781</v>
      </c>
      <c r="X756" s="11">
        <v>37.700000762939453</v>
      </c>
      <c r="Y756" s="11">
        <v>50.740001678466797</v>
      </c>
      <c r="Z756" s="11">
        <v>50.259998321533203</v>
      </c>
      <c r="AA756" s="11">
        <v>43.759998321533203</v>
      </c>
      <c r="AB756" s="11">
        <v>52.770000457763672</v>
      </c>
      <c r="AC756" s="11">
        <v>31.680000305175781</v>
      </c>
      <c r="AD756" s="11">
        <v>72.849998474121094</v>
      </c>
      <c r="AE756" s="11">
        <v>37.860000610351563</v>
      </c>
      <c r="AF756" s="11">
        <v>42.319999694824219</v>
      </c>
      <c r="AG756" s="11">
        <v>32.5</v>
      </c>
      <c r="AH756" s="11">
        <v>43.360000610351562</v>
      </c>
      <c r="AI756" s="11">
        <v>25.280000686645508</v>
      </c>
      <c r="AJ756" s="11">
        <v>21.729999542236328</v>
      </c>
      <c r="AK756" s="11">
        <v>16.989999771118164</v>
      </c>
      <c r="AL756" s="11">
        <v>70.870002746582031</v>
      </c>
      <c r="AM756" s="11">
        <v>40.5</v>
      </c>
      <c r="AN756" s="11">
        <v>20.840000152587891</v>
      </c>
      <c r="AO756" s="11">
        <v>33.130001068115234</v>
      </c>
      <c r="AP756" s="11">
        <v>38.919998168945313</v>
      </c>
      <c r="AQ756" s="11">
        <v>32.709999084472656</v>
      </c>
      <c r="AR756" s="11">
        <v>25.860000610351563</v>
      </c>
      <c r="AS756" s="11">
        <v>26.110000610351563</v>
      </c>
      <c r="AT756" s="11">
        <v>31.319999694824219</v>
      </c>
      <c r="AU756" s="11">
        <v>35.509998321533203</v>
      </c>
      <c r="AV756" s="11">
        <v>18.579999923706055</v>
      </c>
      <c r="AW756" s="11">
        <v>39.709999084472656</v>
      </c>
      <c r="AX756" s="11">
        <v>51.150001525878906</v>
      </c>
      <c r="AY756" s="11">
        <v>52.279998779296875</v>
      </c>
      <c r="AZ756" s="11">
        <v>25.209999084472656</v>
      </c>
      <c r="BA756" s="11">
        <v>29.450000762939453</v>
      </c>
      <c r="BB756" s="11">
        <v>114.73000335693359</v>
      </c>
      <c r="BC756" s="11">
        <v>24.069999694824219</v>
      </c>
      <c r="BD756" s="11">
        <v>30.590000152587891</v>
      </c>
      <c r="BE756" s="11">
        <v>39.979999542236328</v>
      </c>
      <c r="BF756" s="11">
        <v>26.299999237060547</v>
      </c>
      <c r="BG756" s="11">
        <v>26.450000762939453</v>
      </c>
      <c r="BH756" s="11">
        <v>27.489999771118164</v>
      </c>
      <c r="BI756" s="11">
        <v>21.389999389648438</v>
      </c>
      <c r="BJ756" s="11">
        <v>25.799999237060547</v>
      </c>
      <c r="BK756" s="11">
        <v>14.079999923706055</v>
      </c>
      <c r="BL756" s="11">
        <v>32.770000457763672</v>
      </c>
      <c r="BM756" s="11">
        <v>12.840000152587891</v>
      </c>
      <c r="BN756" s="11">
        <v>21.450000762939453</v>
      </c>
      <c r="BO756" s="11">
        <v>14.880000114440918</v>
      </c>
      <c r="BP756" s="11">
        <v>32.119998931884766</v>
      </c>
      <c r="BQ756" s="11">
        <v>20.159999847412109</v>
      </c>
      <c r="BR756" s="11">
        <v>7.679999828338623</v>
      </c>
      <c r="BS756" s="11">
        <v>22.819999694824219</v>
      </c>
      <c r="BT756" s="11">
        <v>19.780000686645508</v>
      </c>
      <c r="BU756" s="11">
        <v>20.450000762939453</v>
      </c>
      <c r="BV756" s="11">
        <v>29.799999237060547</v>
      </c>
      <c r="BW756" s="11">
        <v>41.060001373291016</v>
      </c>
      <c r="BX756" s="11">
        <v>28.979999542236328</v>
      </c>
      <c r="BY756" s="11">
        <v>91.139999389648437</v>
      </c>
      <c r="BZ756" s="11">
        <v>30.069999694824219</v>
      </c>
      <c r="CA756" s="11">
        <v>51.259998321533203</v>
      </c>
      <c r="CB756" s="11">
        <v>45.479999542236328</v>
      </c>
      <c r="CC756" s="11">
        <v>52.409999847412109</v>
      </c>
      <c r="CD756" s="11">
        <v>60.319999694824219</v>
      </c>
      <c r="CE756" s="11">
        <v>262.58999633789062</v>
      </c>
      <c r="CF756" s="11">
        <v>43.709999084472656</v>
      </c>
      <c r="CG756" s="11">
        <v>18.950000762939453</v>
      </c>
      <c r="CH756" s="11">
        <v>26.020000457763672</v>
      </c>
      <c r="CI756" s="11">
        <v>43.729999542236328</v>
      </c>
      <c r="CJ756" s="11">
        <v>9.9300003051757813</v>
      </c>
      <c r="CK756" s="11">
        <v>26.930000305175781</v>
      </c>
      <c r="CL756" s="11">
        <v>13.609999656677246</v>
      </c>
      <c r="CM756" s="11">
        <v>21.969999313354492</v>
      </c>
      <c r="CN756" s="11">
        <v>31.399999618530273</v>
      </c>
      <c r="CO756" s="11">
        <v>43.270000457763672</v>
      </c>
      <c r="CP756" s="11">
        <v>34.970001220703125</v>
      </c>
      <c r="CQ756" s="11">
        <v>38</v>
      </c>
      <c r="CR756" s="11">
        <v>35.110000610351562</v>
      </c>
      <c r="CS756" s="11">
        <v>71.800003051757813</v>
      </c>
      <c r="CT756" s="11">
        <v>70.879997253417969</v>
      </c>
      <c r="CU756" s="11">
        <v>65.029998779296875</v>
      </c>
      <c r="CV756" s="11">
        <v>82.580001831054687</v>
      </c>
      <c r="CW756" s="11">
        <v>31.729999542236328</v>
      </c>
      <c r="CX756" s="11">
        <v>43.169998168945313</v>
      </c>
      <c r="CY756" s="11">
        <v>31.020000457763672</v>
      </c>
      <c r="CZ756" s="11">
        <v>54.439998626708984</v>
      </c>
    </row>
    <row r="757" spans="1:104">
      <c r="A757" s="8">
        <v>43179</v>
      </c>
      <c r="B757" s="11">
        <v>655.530029296875</v>
      </c>
      <c r="C757" s="11">
        <v>33.889999389648438</v>
      </c>
      <c r="D757" s="11">
        <v>129.53999328613281</v>
      </c>
      <c r="E757" s="11">
        <v>22.75</v>
      </c>
      <c r="F757" s="11">
        <v>40.919998168945313</v>
      </c>
      <c r="G757" s="11">
        <v>50.450000762939453</v>
      </c>
      <c r="H757" s="11">
        <v>27.360000610351563</v>
      </c>
      <c r="I757" s="11">
        <v>33.290000915527344</v>
      </c>
      <c r="J757" s="11">
        <v>13.609999656677246</v>
      </c>
      <c r="K757" s="11">
        <v>90.599998474121094</v>
      </c>
      <c r="L757" s="11">
        <v>85.360000610351563</v>
      </c>
      <c r="M757" s="11">
        <v>43.180000305175781</v>
      </c>
      <c r="N757" s="11">
        <v>34.720001220703125</v>
      </c>
      <c r="O757" s="11">
        <v>19.549999237060547</v>
      </c>
      <c r="P757" s="11">
        <v>27.829999923706055</v>
      </c>
      <c r="Q757" s="11">
        <v>17.170000076293945</v>
      </c>
      <c r="R757" s="11">
        <v>35.220001220703125</v>
      </c>
      <c r="S757" s="11">
        <v>34.310001373291016</v>
      </c>
      <c r="T757" s="11">
        <v>14.810000419616699</v>
      </c>
      <c r="U757" s="11">
        <v>34.650001525878906</v>
      </c>
      <c r="V757" s="11">
        <v>45.599998474121094</v>
      </c>
      <c r="W757" s="11">
        <v>62.759998321533203</v>
      </c>
      <c r="X757" s="11">
        <v>34.630001068115234</v>
      </c>
      <c r="Y757" s="11">
        <v>50.759998321533203</v>
      </c>
      <c r="Z757" s="11">
        <v>50.439998626708984</v>
      </c>
      <c r="AA757" s="11">
        <v>44.319999694824219</v>
      </c>
      <c r="AB757" s="11">
        <v>50.759998321533203</v>
      </c>
      <c r="AC757" s="11">
        <v>31.649999618530273</v>
      </c>
      <c r="AD757" s="11">
        <v>73.010002136230469</v>
      </c>
      <c r="AE757" s="11">
        <v>37.950000762939453</v>
      </c>
      <c r="AF757" s="11">
        <v>42.240001678466797</v>
      </c>
      <c r="AG757" s="11">
        <v>32.680000305175781</v>
      </c>
      <c r="AH757" s="11">
        <v>43.340000152587891</v>
      </c>
      <c r="AI757" s="11">
        <v>25.25</v>
      </c>
      <c r="AJ757" s="11">
        <v>21.680000305175781</v>
      </c>
      <c r="AK757" s="11">
        <v>16.780000686645508</v>
      </c>
      <c r="AL757" s="11">
        <v>71.430000305175781</v>
      </c>
      <c r="AM757" s="11">
        <v>40.790000915527344</v>
      </c>
      <c r="AN757" s="11">
        <v>20.629999160766602</v>
      </c>
      <c r="AO757" s="11">
        <v>33.119998931884766</v>
      </c>
      <c r="AP757" s="11">
        <v>38.479999542236328</v>
      </c>
      <c r="AQ757" s="11">
        <v>32.840000152587891</v>
      </c>
      <c r="AR757" s="11">
        <v>25.590000152587891</v>
      </c>
      <c r="AS757" s="11">
        <v>26.129999160766602</v>
      </c>
      <c r="AT757" s="11">
        <v>31.340000152587891</v>
      </c>
      <c r="AU757" s="11">
        <v>35.439998626708984</v>
      </c>
      <c r="AV757" s="11">
        <v>17.530000686645508</v>
      </c>
      <c r="AW757" s="11">
        <v>40.580001831054687</v>
      </c>
      <c r="AX757" s="11">
        <v>51.930000305175781</v>
      </c>
      <c r="AY757" s="11">
        <v>53.650001525878906</v>
      </c>
      <c r="AZ757" s="11">
        <v>25.979999542236328</v>
      </c>
      <c r="BA757" s="11">
        <v>30.290000915527344</v>
      </c>
      <c r="BB757" s="11">
        <v>115.90000152587891</v>
      </c>
      <c r="BC757" s="11">
        <v>24.149999618530273</v>
      </c>
      <c r="BD757" s="11">
        <v>30.5</v>
      </c>
      <c r="BE757" s="11">
        <v>39.970001220703125</v>
      </c>
      <c r="BF757" s="11">
        <v>26.129999160766602</v>
      </c>
      <c r="BG757" s="11">
        <v>25.940000534057617</v>
      </c>
      <c r="BH757" s="11">
        <v>27.370000839233398</v>
      </c>
      <c r="BI757" s="11">
        <v>21.450000762939453</v>
      </c>
      <c r="BJ757" s="11">
        <v>25.760000228881836</v>
      </c>
      <c r="BK757" s="11">
        <v>14.079999923706055</v>
      </c>
      <c r="BL757" s="11">
        <v>32.560001373291016</v>
      </c>
      <c r="BM757" s="11">
        <v>12.899999618530273</v>
      </c>
      <c r="BN757" s="11">
        <v>21.459999084472656</v>
      </c>
      <c r="BO757" s="11">
        <v>14.779999732971191</v>
      </c>
      <c r="BP757" s="11">
        <v>31.979999542236328</v>
      </c>
      <c r="BQ757" s="11">
        <v>20.030000686645508</v>
      </c>
      <c r="BR757" s="11">
        <v>7.7199997901916504</v>
      </c>
      <c r="BS757" s="11">
        <v>22.799999237060547</v>
      </c>
      <c r="BT757" s="11">
        <v>19.790000915527344</v>
      </c>
      <c r="BU757" s="11">
        <v>20.479999542236328</v>
      </c>
      <c r="BV757" s="11">
        <v>29.590000152587891</v>
      </c>
      <c r="BW757" s="11">
        <v>40.509998321533203</v>
      </c>
      <c r="BX757" s="11">
        <v>28.629999160766602</v>
      </c>
      <c r="BY757" s="11">
        <v>91.639999389648437</v>
      </c>
      <c r="BZ757" s="11">
        <v>30.25</v>
      </c>
      <c r="CA757" s="11">
        <v>51.459999084472656</v>
      </c>
      <c r="CB757" s="11">
        <v>44.919998168945313</v>
      </c>
      <c r="CC757" s="11">
        <v>52.409999847412109</v>
      </c>
      <c r="CD757" s="11">
        <v>60.290000915527344</v>
      </c>
      <c r="CE757" s="11">
        <v>261.70999145507812</v>
      </c>
      <c r="CF757" s="11">
        <v>43.590000152587891</v>
      </c>
      <c r="CG757" s="11">
        <v>19.040000915527344</v>
      </c>
      <c r="CH757" s="11">
        <v>25.979999542236328</v>
      </c>
      <c r="CI757" s="11">
        <v>44.349998474121094</v>
      </c>
      <c r="CJ757" s="11">
        <v>9.9799995422363281</v>
      </c>
      <c r="CK757" s="11">
        <v>27.110000610351563</v>
      </c>
      <c r="CL757" s="11">
        <v>13.590000152587891</v>
      </c>
      <c r="CM757" s="11">
        <v>21.920000076293945</v>
      </c>
      <c r="CN757" s="11">
        <v>30.969999313354492</v>
      </c>
      <c r="CO757" s="11">
        <v>43.119998931884766</v>
      </c>
      <c r="CP757" s="11">
        <v>35.25</v>
      </c>
      <c r="CQ757" s="11">
        <v>37.889999389648438</v>
      </c>
      <c r="CR757" s="11">
        <v>35.349998474121094</v>
      </c>
      <c r="CS757" s="11">
        <v>72.470001220703125</v>
      </c>
      <c r="CT757" s="11">
        <v>71.489997863769531</v>
      </c>
      <c r="CU757" s="11">
        <v>65.19000244140625</v>
      </c>
      <c r="CV757" s="11">
        <v>82.480003356933594</v>
      </c>
      <c r="CW757" s="11">
        <v>32.209999084472656</v>
      </c>
      <c r="CX757" s="11">
        <v>43.430000305175781</v>
      </c>
      <c r="CY757" s="11">
        <v>30.850000381469727</v>
      </c>
      <c r="CZ757" s="11">
        <v>54.909999847412109</v>
      </c>
    </row>
    <row r="758" spans="1:104">
      <c r="A758" s="8">
        <v>43180</v>
      </c>
      <c r="B758" s="11">
        <v>649.489990234375</v>
      </c>
      <c r="C758" s="11">
        <v>35.5</v>
      </c>
      <c r="D758" s="11">
        <v>129.10000610351562</v>
      </c>
      <c r="E758" s="11">
        <v>23.049999237060547</v>
      </c>
      <c r="F758" s="11">
        <v>40.630001068115234</v>
      </c>
      <c r="G758" s="11">
        <v>50.259998321533203</v>
      </c>
      <c r="H758" s="11">
        <v>27.159999847412109</v>
      </c>
      <c r="I758" s="11">
        <v>33.299999237060547</v>
      </c>
      <c r="J758" s="11">
        <v>13.720000267028809</v>
      </c>
      <c r="K758" s="11">
        <v>89.629997253417969</v>
      </c>
      <c r="L758" s="11">
        <v>85.160003662109375</v>
      </c>
      <c r="M758" s="11">
        <v>43.060001373291016</v>
      </c>
      <c r="N758" s="11">
        <v>34.770000457763672</v>
      </c>
      <c r="O758" s="11">
        <v>19.479999542236328</v>
      </c>
      <c r="P758" s="11">
        <v>27.5</v>
      </c>
      <c r="Q758" s="11">
        <v>17.159999847412109</v>
      </c>
      <c r="R758" s="11">
        <v>34.959999084472656</v>
      </c>
      <c r="S758" s="11">
        <v>34.189998626708984</v>
      </c>
      <c r="T758" s="11">
        <v>14.449999809265137</v>
      </c>
      <c r="U758" s="11">
        <v>34.400001525878906</v>
      </c>
      <c r="V758" s="11">
        <v>46.680000305175781</v>
      </c>
      <c r="W758" s="11">
        <v>61.290000915527344</v>
      </c>
      <c r="X758" s="11">
        <v>34.569999694824219</v>
      </c>
      <c r="Y758" s="11">
        <v>50.310001373291016</v>
      </c>
      <c r="Z758" s="11">
        <v>49.709999084472656</v>
      </c>
      <c r="AA758" s="11">
        <v>44.090000152587891</v>
      </c>
      <c r="AB758" s="11">
        <v>50.869998931884766</v>
      </c>
      <c r="AC758" s="11">
        <v>31.639999389648438</v>
      </c>
      <c r="AD758" s="11">
        <v>71.879997253417969</v>
      </c>
      <c r="AE758" s="11">
        <v>37.439998626708984</v>
      </c>
      <c r="AF758" s="11">
        <v>42.150001525878906</v>
      </c>
      <c r="AG758" s="11">
        <v>32.349998474121094</v>
      </c>
      <c r="AH758" s="11">
        <v>43.389999389648438</v>
      </c>
      <c r="AI758" s="11">
        <v>25.350000381469727</v>
      </c>
      <c r="AJ758" s="11">
        <v>21.569999694824219</v>
      </c>
      <c r="AK758" s="11">
        <v>16.670000076293945</v>
      </c>
      <c r="AL758" s="11">
        <v>70.639999389648437</v>
      </c>
      <c r="AM758" s="11">
        <v>40.689998626708984</v>
      </c>
      <c r="AN758" s="11">
        <v>20.370000839233398</v>
      </c>
      <c r="AO758" s="11">
        <v>32.669998168945313</v>
      </c>
      <c r="AP758" s="11">
        <v>38.189998626708984</v>
      </c>
      <c r="AQ758" s="11">
        <v>32.540000915527344</v>
      </c>
      <c r="AR758" s="11">
        <v>25.680000305175781</v>
      </c>
      <c r="AS758" s="11">
        <v>26.010000228881836</v>
      </c>
      <c r="AT758" s="11">
        <v>31.190000534057617</v>
      </c>
      <c r="AU758" s="11">
        <v>35.349998474121094</v>
      </c>
      <c r="AV758" s="11">
        <v>17.280000686645508</v>
      </c>
      <c r="AW758" s="11">
        <v>39.919998168945312</v>
      </c>
      <c r="AX758" s="11">
        <v>51.200000762939453</v>
      </c>
      <c r="AY758" s="11">
        <v>52.680000305175781</v>
      </c>
      <c r="AZ758" s="11">
        <v>25.639999389648438</v>
      </c>
      <c r="BA758" s="11">
        <v>30.020000457763672</v>
      </c>
      <c r="BB758" s="11">
        <v>117.75</v>
      </c>
      <c r="BC758" s="11">
        <v>24.059999465942383</v>
      </c>
      <c r="BD758" s="11">
        <v>30.25</v>
      </c>
      <c r="BE758" s="11">
        <v>39.659999847412109</v>
      </c>
      <c r="BF758" s="11">
        <v>26.399999618530273</v>
      </c>
      <c r="BG758" s="11">
        <v>25.809999465942383</v>
      </c>
      <c r="BH758" s="11">
        <v>28.069999694824219</v>
      </c>
      <c r="BI758" s="11">
        <v>21.350000381469727</v>
      </c>
      <c r="BJ758" s="11">
        <v>25.729999542236328</v>
      </c>
      <c r="BK758" s="11">
        <v>14.229999542236328</v>
      </c>
      <c r="BL758" s="11">
        <v>32.569999694824219</v>
      </c>
      <c r="BM758" s="11">
        <v>13</v>
      </c>
      <c r="BN758" s="11">
        <v>21.309999465942383</v>
      </c>
      <c r="BO758" s="11">
        <v>14.729999542236328</v>
      </c>
      <c r="BP758" s="11">
        <v>31.799999237060547</v>
      </c>
      <c r="BQ758" s="11">
        <v>20</v>
      </c>
      <c r="BR758" s="11">
        <v>7.7300000190734863</v>
      </c>
      <c r="BS758" s="11">
        <v>22.850000381469727</v>
      </c>
      <c r="BT758" s="11">
        <v>16.409999847412109</v>
      </c>
      <c r="BU758" s="11">
        <v>20.399999618530273</v>
      </c>
      <c r="BV758" s="11">
        <v>29.549999237060547</v>
      </c>
      <c r="BW758" s="11">
        <v>40.590000152587891</v>
      </c>
      <c r="BX758" s="11">
        <v>28.729999542236328</v>
      </c>
      <c r="BY758" s="11">
        <v>90.610000610351563</v>
      </c>
      <c r="BZ758" s="11">
        <v>29.860000610351563</v>
      </c>
      <c r="CA758" s="11">
        <v>51.590000152587891</v>
      </c>
      <c r="CB758" s="11">
        <v>45.450000762939453</v>
      </c>
      <c r="CC758" s="11">
        <v>52.409999847412109</v>
      </c>
      <c r="CD758" s="11">
        <v>58.950000762939453</v>
      </c>
      <c r="CE758" s="11">
        <v>261.8900146484375</v>
      </c>
      <c r="CF758" s="11">
        <v>43.869998931884766</v>
      </c>
      <c r="CG758" s="11">
        <v>18.719999313354492</v>
      </c>
      <c r="CH758" s="11">
        <v>25.709999084472656</v>
      </c>
      <c r="CI758" s="11">
        <v>43.599998474121094</v>
      </c>
      <c r="CJ758" s="11">
        <v>9.9899997711181641</v>
      </c>
      <c r="CK758" s="11">
        <v>26.979999542236328</v>
      </c>
      <c r="CL758" s="11">
        <v>13.539999961853027</v>
      </c>
      <c r="CM758" s="11">
        <v>21.940000534057617</v>
      </c>
      <c r="CN758" s="11">
        <v>30.629999160766602</v>
      </c>
      <c r="CO758" s="11">
        <v>42.5</v>
      </c>
      <c r="CP758" s="11">
        <v>34.900001525878906</v>
      </c>
      <c r="CQ758" s="11">
        <v>38.029998779296875</v>
      </c>
      <c r="CR758" s="11">
        <v>35.130001068115234</v>
      </c>
      <c r="CS758" s="11">
        <v>72.989997863769531</v>
      </c>
      <c r="CT758" s="11">
        <v>72.669998168945313</v>
      </c>
      <c r="CU758" s="11">
        <v>66.19000244140625</v>
      </c>
      <c r="CV758" s="11">
        <v>80.75</v>
      </c>
      <c r="CW758" s="11">
        <v>31.420000076293945</v>
      </c>
      <c r="CX758" s="11">
        <v>41.970001220703125</v>
      </c>
      <c r="CY758" s="11">
        <v>30.559999465942383</v>
      </c>
      <c r="CZ758" s="11">
        <v>55.299999237060547</v>
      </c>
    </row>
    <row r="759" spans="1:104">
      <c r="A759" s="8">
        <v>43181</v>
      </c>
      <c r="B759" s="11">
        <v>647.15997314453125</v>
      </c>
      <c r="C759" s="11">
        <v>35.430000305175781</v>
      </c>
      <c r="D759" s="11">
        <v>128.25</v>
      </c>
      <c r="E759" s="11">
        <v>23.059999465942383</v>
      </c>
      <c r="F759" s="11">
        <v>40.779998779296875</v>
      </c>
      <c r="G759" s="11">
        <v>50.950000762939453</v>
      </c>
      <c r="H759" s="11">
        <v>26.989999771118164</v>
      </c>
      <c r="I759" s="11">
        <v>32.740001678466797</v>
      </c>
      <c r="J759" s="11">
        <v>13.699999809265137</v>
      </c>
      <c r="K759" s="11">
        <v>89.349998474121094</v>
      </c>
      <c r="L759" s="11">
        <v>85.470001220703125</v>
      </c>
      <c r="M759" s="11">
        <v>44.060001373291016</v>
      </c>
      <c r="N759" s="11">
        <v>34.770000457763672</v>
      </c>
      <c r="O759" s="11">
        <v>19.379999160766602</v>
      </c>
      <c r="P759" s="11">
        <v>27.370000839233398</v>
      </c>
      <c r="Q759" s="11">
        <v>17.129999160766602</v>
      </c>
      <c r="R759" s="11">
        <v>35.040000915527344</v>
      </c>
      <c r="S759" s="11">
        <v>34.080001831054687</v>
      </c>
      <c r="T759" s="11">
        <v>14.310000419616699</v>
      </c>
      <c r="U759" s="11">
        <v>34.590000152587891</v>
      </c>
      <c r="V759" s="11">
        <v>45.930000305175781</v>
      </c>
      <c r="W759" s="11">
        <v>61.310001373291016</v>
      </c>
      <c r="X759" s="11">
        <v>34.680000305175781</v>
      </c>
      <c r="Y759" s="11">
        <v>50.259998321533203</v>
      </c>
      <c r="Z759" s="11">
        <v>50.220001220703125</v>
      </c>
      <c r="AA759" s="11">
        <v>43.930000305175781</v>
      </c>
      <c r="AB759" s="11">
        <v>50.619998931884766</v>
      </c>
      <c r="AC759" s="11">
        <v>31.649999618530273</v>
      </c>
      <c r="AD759" s="11">
        <v>71.80999755859375</v>
      </c>
      <c r="AE759" s="11">
        <v>36.819999694824219</v>
      </c>
      <c r="AF759" s="11">
        <v>42.090000152587891</v>
      </c>
      <c r="AG759" s="11">
        <v>31.979999542236328</v>
      </c>
      <c r="AH759" s="11">
        <v>42.959999084472656</v>
      </c>
      <c r="AI759" s="11">
        <v>24.979999542236328</v>
      </c>
      <c r="AJ759" s="11">
        <v>21.559999465942383</v>
      </c>
      <c r="AK759" s="11">
        <v>16.590000152587891</v>
      </c>
      <c r="AL759" s="11">
        <v>71.349998474121094</v>
      </c>
      <c r="AM759" s="11">
        <v>40.389999389648438</v>
      </c>
      <c r="AN759" s="11">
        <v>19.850000381469727</v>
      </c>
      <c r="AO759" s="11">
        <v>32.299999237060547</v>
      </c>
      <c r="AP759" s="11">
        <v>37.360000610351563</v>
      </c>
      <c r="AQ759" s="11">
        <v>31.379999160766602</v>
      </c>
      <c r="AR759" s="11">
        <v>25.780000686645508</v>
      </c>
      <c r="AS759" s="11">
        <v>25.930000305175781</v>
      </c>
      <c r="AT759" s="11">
        <v>32.080001831054687</v>
      </c>
      <c r="AU759" s="11">
        <v>35.419998168945313</v>
      </c>
      <c r="AV759" s="11">
        <v>17.120000839233398</v>
      </c>
      <c r="AW759" s="11">
        <v>39.790000915527344</v>
      </c>
      <c r="AX759" s="11">
        <v>50.630001068115234</v>
      </c>
      <c r="AY759" s="11">
        <v>52.349998474121094</v>
      </c>
      <c r="AZ759" s="11">
        <v>25.799999237060547</v>
      </c>
      <c r="BA759" s="11">
        <v>29.760000228881836</v>
      </c>
      <c r="BB759" s="11">
        <v>116.98999786376953</v>
      </c>
      <c r="BC759" s="11">
        <v>24.649999618530273</v>
      </c>
      <c r="BD759" s="11">
        <v>30.020000457763672</v>
      </c>
      <c r="BE759" s="11">
        <v>39.520000457763672</v>
      </c>
      <c r="BF759" s="11">
        <v>26.680000305175781</v>
      </c>
      <c r="BG759" s="11">
        <v>25.670000076293945</v>
      </c>
      <c r="BH759" s="11">
        <v>28.969999313354492</v>
      </c>
      <c r="BI759" s="11">
        <v>21.120000839233398</v>
      </c>
      <c r="BJ759" s="11">
        <v>25.870000839233398</v>
      </c>
      <c r="BK759" s="11">
        <v>14.159999847412109</v>
      </c>
      <c r="BL759" s="11">
        <v>32.409999847412109</v>
      </c>
      <c r="BM759" s="11">
        <v>12.890000343322754</v>
      </c>
      <c r="BN759" s="11">
        <v>21.110000610351563</v>
      </c>
      <c r="BO759" s="11">
        <v>14.510000228881836</v>
      </c>
      <c r="BP759" s="11">
        <v>31.870000839233398</v>
      </c>
      <c r="BQ759" s="11">
        <v>19.829999923706055</v>
      </c>
      <c r="BR759" s="11">
        <v>7.690000057220459</v>
      </c>
      <c r="BS759" s="11">
        <v>22.870000839233398</v>
      </c>
      <c r="BT759" s="11">
        <v>16.170000076293945</v>
      </c>
      <c r="BU759" s="11">
        <v>20.549999237060547</v>
      </c>
      <c r="BV759" s="11">
        <v>29.950000762939453</v>
      </c>
      <c r="BW759" s="11">
        <v>41.819999694824219</v>
      </c>
      <c r="BX759" s="11">
        <v>29.260000228881836</v>
      </c>
      <c r="BY759" s="11">
        <v>91.19000244140625</v>
      </c>
      <c r="BZ759" s="11">
        <v>29.860000610351563</v>
      </c>
      <c r="CA759" s="11">
        <v>49.900001525878906</v>
      </c>
      <c r="CB759" s="11">
        <v>45.310001373291016</v>
      </c>
      <c r="CC759" s="11">
        <v>52.409999847412109</v>
      </c>
      <c r="CD759" s="11">
        <v>59.459999084472656</v>
      </c>
      <c r="CE759" s="11">
        <v>259.72000122070312</v>
      </c>
      <c r="CF759" s="11">
        <v>43.970001220703125</v>
      </c>
      <c r="CG759" s="11">
        <v>18.709999084472656</v>
      </c>
      <c r="CH759" s="11">
        <v>25.459999084472656</v>
      </c>
      <c r="CI759" s="11">
        <v>43.189998626708984</v>
      </c>
      <c r="CJ759" s="11">
        <v>9.9700002670288086</v>
      </c>
      <c r="CK759" s="11">
        <v>27.270000457763672</v>
      </c>
      <c r="CL759" s="11">
        <v>13.409999847412109</v>
      </c>
      <c r="CM759" s="11">
        <v>21.799999237060547</v>
      </c>
      <c r="CN759" s="11">
        <v>30.299999237060547</v>
      </c>
      <c r="CO759" s="11">
        <v>42.060001373291016</v>
      </c>
      <c r="CP759" s="11">
        <v>35.009998321533203</v>
      </c>
      <c r="CQ759" s="11">
        <v>37.950000762939453</v>
      </c>
      <c r="CR759" s="11">
        <v>35.270000457763672</v>
      </c>
      <c r="CS759" s="11">
        <v>72.989997863769531</v>
      </c>
      <c r="CT759" s="11">
        <v>72</v>
      </c>
      <c r="CU759" s="11">
        <v>66.010002136230469</v>
      </c>
      <c r="CV759" s="11">
        <v>78.449996948242188</v>
      </c>
      <c r="CW759" s="11">
        <v>31.540000915527344</v>
      </c>
      <c r="CX759" s="11">
        <v>42.299999237060547</v>
      </c>
      <c r="CY759" s="11">
        <v>30.520000457763672</v>
      </c>
      <c r="CZ759" s="11">
        <v>55.900001525878906</v>
      </c>
    </row>
    <row r="760" spans="1:104">
      <c r="A760" s="8">
        <v>43182</v>
      </c>
      <c r="B760" s="11">
        <v>617.1500244140625</v>
      </c>
      <c r="C760" s="11">
        <v>34</v>
      </c>
      <c r="D760" s="11">
        <v>132.39999389648437</v>
      </c>
      <c r="E760" s="11">
        <v>22.870000839233398</v>
      </c>
      <c r="F760" s="11">
        <v>38.860000610351562</v>
      </c>
      <c r="G760" s="11">
        <v>52.060001373291016</v>
      </c>
      <c r="H760" s="11">
        <v>27.729999542236328</v>
      </c>
      <c r="I760" s="11">
        <v>31.829999923706055</v>
      </c>
      <c r="J760" s="11">
        <v>13.100000381469727</v>
      </c>
      <c r="K760" s="11">
        <v>83.680000305175781</v>
      </c>
      <c r="L760" s="11">
        <v>86.069999694824219</v>
      </c>
      <c r="M760" s="11">
        <v>41.209999084472656</v>
      </c>
      <c r="N760" s="11">
        <v>33.389999389648437</v>
      </c>
      <c r="O760" s="11">
        <v>18.309999465942383</v>
      </c>
      <c r="P760" s="11">
        <v>25.840000152587891</v>
      </c>
      <c r="Q760" s="11">
        <v>16.819999694824219</v>
      </c>
      <c r="R760" s="11">
        <v>34.040000915527344</v>
      </c>
      <c r="S760" s="11">
        <v>31.969999313354492</v>
      </c>
      <c r="T760" s="11">
        <v>13.479999542236328</v>
      </c>
      <c r="U760" s="11">
        <v>32.020000457763672</v>
      </c>
      <c r="V760" s="11">
        <v>47.290000915527344</v>
      </c>
      <c r="W760" s="11">
        <v>57.029998779296875</v>
      </c>
      <c r="X760" s="11">
        <v>33.340000152587891</v>
      </c>
      <c r="Y760" s="11">
        <v>47.759998321533203</v>
      </c>
      <c r="Z760" s="11">
        <v>47.229999542236328</v>
      </c>
      <c r="AA760" s="11">
        <v>41.740001678466797</v>
      </c>
      <c r="AB760" s="11">
        <v>47.229999542236328</v>
      </c>
      <c r="AC760" s="11">
        <v>31.440000534057617</v>
      </c>
      <c r="AD760" s="11">
        <v>66.449996948242188</v>
      </c>
      <c r="AE760" s="11">
        <v>34.740001678466797</v>
      </c>
      <c r="AF760" s="11">
        <v>39.459999084472656</v>
      </c>
      <c r="AG760" s="11">
        <v>30.270000457763672</v>
      </c>
      <c r="AH760" s="11">
        <v>40.979999542236328</v>
      </c>
      <c r="AI760" s="11">
        <v>23.729999542236328</v>
      </c>
      <c r="AJ760" s="11">
        <v>20.700000762939453</v>
      </c>
      <c r="AK760" s="11">
        <v>15.979999542236328</v>
      </c>
      <c r="AL760" s="11">
        <v>67.25</v>
      </c>
      <c r="AM760" s="11">
        <v>37.700000762939453</v>
      </c>
      <c r="AN760" s="11">
        <v>19.389999389648438</v>
      </c>
      <c r="AO760" s="11">
        <v>30.770000457763672</v>
      </c>
      <c r="AP760" s="11">
        <v>36.5</v>
      </c>
      <c r="AQ760" s="11">
        <v>30.819999694824219</v>
      </c>
      <c r="AR760" s="11">
        <v>24.709999084472656</v>
      </c>
      <c r="AS760" s="11">
        <v>24.569999694824219</v>
      </c>
      <c r="AT760" s="11">
        <v>29.420000076293945</v>
      </c>
      <c r="AU760" s="11">
        <v>34.270000457763672</v>
      </c>
      <c r="AV760" s="11">
        <v>16.209999084472656</v>
      </c>
      <c r="AW760" s="11">
        <v>38.259998321533203</v>
      </c>
      <c r="AX760" s="11">
        <v>49.169998168945313</v>
      </c>
      <c r="AY760" s="11">
        <v>50.330001831054687</v>
      </c>
      <c r="AZ760" s="11">
        <v>24.639999389648438</v>
      </c>
      <c r="BA760" s="11">
        <v>28.979999542236328</v>
      </c>
      <c r="BB760" s="11">
        <v>113.45999908447266</v>
      </c>
      <c r="BC760" s="11">
        <v>23.940000534057617</v>
      </c>
      <c r="BD760" s="11">
        <v>28.670000076293945</v>
      </c>
      <c r="BE760" s="11">
        <v>37.330001831054688</v>
      </c>
      <c r="BF760" s="11">
        <v>25.549999237060547</v>
      </c>
      <c r="BG760" s="11">
        <v>24.719999313354492</v>
      </c>
      <c r="BH760" s="11">
        <v>28.139999389648438</v>
      </c>
      <c r="BI760" s="11">
        <v>19.110000610351563</v>
      </c>
      <c r="BJ760" s="11">
        <v>25.629999160766602</v>
      </c>
      <c r="BK760" s="11">
        <v>13.670000076293945</v>
      </c>
      <c r="BL760" s="11">
        <v>31.340000152587891</v>
      </c>
      <c r="BM760" s="11">
        <v>12.539999961853027</v>
      </c>
      <c r="BN760" s="11">
        <v>19.989999771118164</v>
      </c>
      <c r="BO760" s="11">
        <v>14.029999732971191</v>
      </c>
      <c r="BP760" s="11">
        <v>30</v>
      </c>
      <c r="BQ760" s="11">
        <v>18.670000076293945</v>
      </c>
      <c r="BR760" s="11">
        <v>7.4899997711181641</v>
      </c>
      <c r="BS760" s="11">
        <v>21.229999542236328</v>
      </c>
      <c r="BT760" s="11">
        <v>15.689999580383301</v>
      </c>
      <c r="BU760" s="11">
        <v>19.420000076293945</v>
      </c>
      <c r="BV760" s="11">
        <v>28.829999923706055</v>
      </c>
      <c r="BW760" s="11">
        <v>39.659999847412109</v>
      </c>
      <c r="BX760" s="11">
        <v>27.540000915527344</v>
      </c>
      <c r="BY760" s="11">
        <v>88.519996643066406</v>
      </c>
      <c r="BZ760" s="11">
        <v>29.079999923706055</v>
      </c>
      <c r="CA760" s="11">
        <v>47.25</v>
      </c>
      <c r="CB760" s="11">
        <v>43.889999389648438</v>
      </c>
      <c r="CC760" s="11">
        <v>52.409999847412109</v>
      </c>
      <c r="CD760" s="11">
        <v>55.450000762939453</v>
      </c>
      <c r="CE760" s="11">
        <v>242.72999572753906</v>
      </c>
      <c r="CF760" s="11">
        <v>41.610000610351563</v>
      </c>
      <c r="CG760" s="11">
        <v>16.270000457763672</v>
      </c>
      <c r="CH760" s="11">
        <v>23.549999237060547</v>
      </c>
      <c r="CI760" s="11">
        <v>41.090000152587891</v>
      </c>
      <c r="CJ760" s="11">
        <v>9.8500003814697266</v>
      </c>
      <c r="CK760" s="11">
        <v>25.889999389648438</v>
      </c>
      <c r="CL760" s="11">
        <v>12.979999542236328</v>
      </c>
      <c r="CM760" s="11">
        <v>20.479999542236328</v>
      </c>
      <c r="CN760" s="11">
        <v>28.829999923706055</v>
      </c>
      <c r="CO760" s="11">
        <v>38.720001220703125</v>
      </c>
      <c r="CP760" s="11">
        <v>33.180000305175781</v>
      </c>
      <c r="CQ760" s="11">
        <v>36.369998931884766</v>
      </c>
      <c r="CR760" s="11">
        <v>33.729999542236328</v>
      </c>
      <c r="CS760" s="11">
        <v>71.129997253417969</v>
      </c>
      <c r="CT760" s="11">
        <v>71.069999694824219</v>
      </c>
      <c r="CU760" s="11">
        <v>64.660003662109375</v>
      </c>
      <c r="CV760" s="11">
        <v>72.879997253417969</v>
      </c>
      <c r="CW760" s="11">
        <v>30.379999160766602</v>
      </c>
      <c r="CX760" s="11">
        <v>39.939998626708984</v>
      </c>
      <c r="CY760" s="11">
        <v>28.940000534057617</v>
      </c>
      <c r="CZ760" s="11">
        <v>53.110000610351563</v>
      </c>
    </row>
    <row r="761" spans="1:104">
      <c r="A761" s="8">
        <v>43185</v>
      </c>
      <c r="B761" s="11">
        <v>621.3900146484375</v>
      </c>
      <c r="C761" s="11">
        <v>34.110000610351563</v>
      </c>
      <c r="D761" s="11">
        <v>133.44999694824219</v>
      </c>
      <c r="E761" s="11">
        <v>22.659999847412109</v>
      </c>
      <c r="F761" s="11">
        <v>38.159999847412109</v>
      </c>
      <c r="G761" s="11">
        <v>51.330001831054687</v>
      </c>
      <c r="H761" s="11">
        <v>27.059999465942383</v>
      </c>
      <c r="I761" s="11">
        <v>31.110000610351563</v>
      </c>
      <c r="J761" s="11">
        <v>12.5</v>
      </c>
      <c r="K761" s="11">
        <v>81.720001220703125</v>
      </c>
      <c r="L761" s="11">
        <v>85.949996948242187</v>
      </c>
      <c r="M761" s="11">
        <v>41.590000152587891</v>
      </c>
      <c r="N761" s="11">
        <v>33.599998474121094</v>
      </c>
      <c r="O761" s="11">
        <v>18.430000305175781</v>
      </c>
      <c r="P761" s="11">
        <v>26.329999923706055</v>
      </c>
      <c r="Q761" s="11">
        <v>17.399999618530273</v>
      </c>
      <c r="R761" s="11">
        <v>34.369998931884766</v>
      </c>
      <c r="S761" s="11">
        <v>32.209999084472656</v>
      </c>
      <c r="T761" s="11">
        <v>13.340000152587891</v>
      </c>
      <c r="U761" s="11">
        <v>32.939998626708984</v>
      </c>
      <c r="V761" s="11">
        <v>40.549999237060547</v>
      </c>
      <c r="W761" s="11">
        <v>56.520000457763672</v>
      </c>
      <c r="X761" s="11">
        <v>33.459999084472656</v>
      </c>
      <c r="Y761" s="11">
        <v>48.389999389648438</v>
      </c>
      <c r="Z761" s="11">
        <v>48.840000152587891</v>
      </c>
      <c r="AA761" s="11">
        <v>41.790000915527344</v>
      </c>
      <c r="AB761" s="11">
        <v>47.540000915527344</v>
      </c>
      <c r="AC761" s="11">
        <v>31.110000610351563</v>
      </c>
      <c r="AD761" s="11">
        <v>70.779998779296875</v>
      </c>
      <c r="AE761" s="11">
        <v>35.680000305175781</v>
      </c>
      <c r="AF761" s="11">
        <v>40.549999237060547</v>
      </c>
      <c r="AG761" s="11">
        <v>30.579999923706055</v>
      </c>
      <c r="AH761" s="11">
        <v>41.610000610351563</v>
      </c>
      <c r="AI761" s="11">
        <v>23.840000152587891</v>
      </c>
      <c r="AJ761" s="11">
        <v>20.709999084472656</v>
      </c>
      <c r="AK761" s="11">
        <v>16.010000228881836</v>
      </c>
      <c r="AL761" s="11">
        <v>69.730003356933594</v>
      </c>
      <c r="AM761" s="11">
        <v>38.619998931884766</v>
      </c>
      <c r="AN761" s="11">
        <v>19.180000305175781</v>
      </c>
      <c r="AO761" s="11">
        <v>30.899999618530273</v>
      </c>
      <c r="AP761" s="11">
        <v>36.509998321533203</v>
      </c>
      <c r="AQ761" s="11">
        <v>30.159999847412109</v>
      </c>
      <c r="AR761" s="11">
        <v>24.510000228881836</v>
      </c>
      <c r="AS761" s="11">
        <v>24.770000457763672</v>
      </c>
      <c r="AT761" s="11">
        <v>29.620000839233398</v>
      </c>
      <c r="AU761" s="11">
        <v>34.490001678466797</v>
      </c>
      <c r="AV761" s="11">
        <v>16.620000839233398</v>
      </c>
      <c r="AW761" s="11">
        <v>39.259998321533203</v>
      </c>
      <c r="AX761" s="11">
        <v>50.849998474121094</v>
      </c>
      <c r="AY761" s="11">
        <v>52.049999237060547</v>
      </c>
      <c r="AZ761" s="11">
        <v>24.950000762939453</v>
      </c>
      <c r="BA761" s="11">
        <v>29.700000762939453</v>
      </c>
      <c r="BB761" s="11">
        <v>117.44000244140625</v>
      </c>
      <c r="BC761" s="11">
        <v>24.090000152587891</v>
      </c>
      <c r="BD761" s="11">
        <v>29.120000839233398</v>
      </c>
      <c r="BE761" s="11">
        <v>37.990001678466797</v>
      </c>
      <c r="BF761" s="11">
        <v>24.690000534057617</v>
      </c>
      <c r="BG761" s="11">
        <v>25.559999465942383</v>
      </c>
      <c r="BH761" s="11">
        <v>27.639999389648438</v>
      </c>
      <c r="BI761" s="11">
        <v>18.639999389648437</v>
      </c>
      <c r="BJ761" s="11">
        <v>24.25</v>
      </c>
      <c r="BK761" s="11">
        <v>13.800000190734863</v>
      </c>
      <c r="BL761" s="11">
        <v>30.920000076293945</v>
      </c>
      <c r="BM761" s="11">
        <v>12.520000457763672</v>
      </c>
      <c r="BN761" s="11">
        <v>20.260000228881836</v>
      </c>
      <c r="BO761" s="11">
        <v>13.810000419616699</v>
      </c>
      <c r="BP761" s="11">
        <v>30.180000305175781</v>
      </c>
      <c r="BQ761" s="11">
        <v>18.700000762939453</v>
      </c>
      <c r="BR761" s="11">
        <v>7.3000001907348633</v>
      </c>
      <c r="BS761" s="11">
        <v>21.469999313354492</v>
      </c>
      <c r="BT761" s="11">
        <v>15.199999809265137</v>
      </c>
      <c r="BU761" s="11">
        <v>19.069999694824219</v>
      </c>
      <c r="BV761" s="11">
        <v>28.760000228881836</v>
      </c>
      <c r="BW761" s="11">
        <v>40.590000152587891</v>
      </c>
      <c r="BX761" s="11">
        <v>27.450000762939453</v>
      </c>
      <c r="BY761" s="11">
        <v>87.459999084472656</v>
      </c>
      <c r="BZ761" s="11">
        <v>29.399999618530273</v>
      </c>
      <c r="CA761" s="11">
        <v>48.040000915527344</v>
      </c>
      <c r="CB761" s="11">
        <v>43.270000457763672</v>
      </c>
      <c r="CC761" s="11">
        <v>52.409999847412109</v>
      </c>
      <c r="CD761" s="11">
        <v>57.319999694824219</v>
      </c>
      <c r="CE761" s="11">
        <v>242.97000122070312</v>
      </c>
      <c r="CF761" s="11">
        <v>42.020000457763672</v>
      </c>
      <c r="CG761" s="11">
        <v>15.899999618530273</v>
      </c>
      <c r="CH761" s="11">
        <v>24.569999694824219</v>
      </c>
      <c r="CI761" s="11">
        <v>41.159999847412109</v>
      </c>
      <c r="CJ761" s="11">
        <v>9.75</v>
      </c>
      <c r="CK761" s="11">
        <v>26.020000457763672</v>
      </c>
      <c r="CL761" s="11">
        <v>12.970000267028809</v>
      </c>
      <c r="CM761" s="11">
        <v>20.219999313354492</v>
      </c>
      <c r="CN761" s="11">
        <v>29.329999923706055</v>
      </c>
      <c r="CO761" s="11">
        <v>40.119998931884766</v>
      </c>
      <c r="CP761" s="11">
        <v>35.509998321533203</v>
      </c>
      <c r="CQ761" s="11">
        <v>37</v>
      </c>
      <c r="CR761" s="11">
        <v>34.060001373291016</v>
      </c>
      <c r="CS761" s="11">
        <v>75.949996948242188</v>
      </c>
      <c r="CT761" s="11">
        <v>74.839996337890625</v>
      </c>
      <c r="CU761" s="11">
        <v>67.889999389648437</v>
      </c>
      <c r="CV761" s="11">
        <v>73.269996643066406</v>
      </c>
      <c r="CW761" s="11">
        <v>30.739999771118164</v>
      </c>
      <c r="CX761" s="11">
        <v>40.970001220703125</v>
      </c>
      <c r="CY761" s="11">
        <v>29.299999237060547</v>
      </c>
      <c r="CZ761" s="11">
        <v>26.040000915527344</v>
      </c>
    </row>
    <row r="762" spans="1:104">
      <c r="A762" s="8">
        <v>43186</v>
      </c>
      <c r="B762" s="11">
        <v>634.78997802734375</v>
      </c>
      <c r="C762" s="11">
        <v>34.150001525878906</v>
      </c>
      <c r="D762" s="11">
        <v>134.55000305175781</v>
      </c>
      <c r="E762" s="11">
        <v>23.010000228881836</v>
      </c>
      <c r="F762" s="11">
        <v>38.840000152587891</v>
      </c>
      <c r="G762" s="11">
        <v>52.610000610351563</v>
      </c>
      <c r="H762" s="11">
        <v>27.420000076293945</v>
      </c>
      <c r="I762" s="11">
        <v>33.080001831054688</v>
      </c>
      <c r="J762" s="11">
        <v>12.609999656677246</v>
      </c>
      <c r="K762" s="11">
        <v>83.30999755859375</v>
      </c>
      <c r="L762" s="11">
        <v>86.269996643066406</v>
      </c>
      <c r="M762" s="11">
        <v>42.189998626708984</v>
      </c>
      <c r="N762" s="11">
        <v>33.419998168945312</v>
      </c>
      <c r="O762" s="11">
        <v>18.709999084472656</v>
      </c>
      <c r="P762" s="11">
        <v>26.649999618530273</v>
      </c>
      <c r="Q762" s="11">
        <v>17.700000762939453</v>
      </c>
      <c r="R762" s="11">
        <v>34.659999847412109</v>
      </c>
      <c r="S762" s="11">
        <v>32.490001678466797</v>
      </c>
      <c r="T762" s="11">
        <v>13.239999771118164</v>
      </c>
      <c r="U762" s="11">
        <v>33.830001831054687</v>
      </c>
      <c r="V762" s="11">
        <v>41.75</v>
      </c>
      <c r="W762" s="11">
        <v>58.740001678466797</v>
      </c>
      <c r="X762" s="11">
        <v>33.630001068115234</v>
      </c>
      <c r="Y762" s="11">
        <v>49.650001525878906</v>
      </c>
      <c r="Z762" s="11">
        <v>50.520000457763672</v>
      </c>
      <c r="AA762" s="11">
        <v>42.040000915527344</v>
      </c>
      <c r="AB762" s="11">
        <v>48.560001373291016</v>
      </c>
      <c r="AC762" s="11">
        <v>31.549999237060547</v>
      </c>
      <c r="AD762" s="11">
        <v>73.769996643066406</v>
      </c>
      <c r="AE762" s="11">
        <v>36.709999084472656</v>
      </c>
      <c r="AF762" s="11">
        <v>41.810001373291016</v>
      </c>
      <c r="AG762" s="11">
        <v>31.010000228881836</v>
      </c>
      <c r="AH762" s="11">
        <v>42.709999084472656</v>
      </c>
      <c r="AI762" s="11">
        <v>25.040000915527344</v>
      </c>
      <c r="AJ762" s="11">
        <v>21.049999237060547</v>
      </c>
      <c r="AK762" s="11">
        <v>16.049999237060547</v>
      </c>
      <c r="AL762" s="11">
        <v>73.110000610351563</v>
      </c>
      <c r="AM762" s="11">
        <v>39.930000305175781</v>
      </c>
      <c r="AN762" s="11">
        <v>19.079999923706055</v>
      </c>
      <c r="AO762" s="11">
        <v>31.680000305175781</v>
      </c>
      <c r="AP762" s="11">
        <v>36.450000762939453</v>
      </c>
      <c r="AQ762" s="11">
        <v>30.930000305175781</v>
      </c>
      <c r="AR762" s="11">
        <v>24.809999465942383</v>
      </c>
      <c r="AS762" s="11">
        <v>25.270000457763672</v>
      </c>
      <c r="AT762" s="11">
        <v>30.170000076293945</v>
      </c>
      <c r="AU762" s="11">
        <v>34.409999847412109</v>
      </c>
      <c r="AV762" s="11">
        <v>16.920000076293945</v>
      </c>
      <c r="AW762" s="11">
        <v>39.759998321533203</v>
      </c>
      <c r="AX762" s="11">
        <v>50.840000152587891</v>
      </c>
      <c r="AY762" s="11">
        <v>53.200000762939453</v>
      </c>
      <c r="AZ762" s="11">
        <v>25.520000457763672</v>
      </c>
      <c r="BA762" s="11">
        <v>30.059999465942383</v>
      </c>
      <c r="BB762" s="11">
        <v>120.75</v>
      </c>
      <c r="BC762" s="11">
        <v>24.479999542236328</v>
      </c>
      <c r="BD762" s="11">
        <v>30.139999389648438</v>
      </c>
      <c r="BE762" s="11">
        <v>38.389999389648438</v>
      </c>
      <c r="BF762" s="11">
        <v>25.090000152587891</v>
      </c>
      <c r="BG762" s="11">
        <v>26.25</v>
      </c>
      <c r="BH762" s="11">
        <v>28.329999923706055</v>
      </c>
      <c r="BI762" s="11">
        <v>18.700000762939453</v>
      </c>
      <c r="BJ762" s="11">
        <v>24.180000305175781</v>
      </c>
      <c r="BK762" s="11">
        <v>13.909999847412109</v>
      </c>
      <c r="BL762" s="11">
        <v>31.069999694824219</v>
      </c>
      <c r="BM762" s="11">
        <v>12.479999542236328</v>
      </c>
      <c r="BN762" s="11">
        <v>20.440000534057617</v>
      </c>
      <c r="BO762" s="11">
        <v>13.560000419616699</v>
      </c>
      <c r="BP762" s="11">
        <v>30.909999847412109</v>
      </c>
      <c r="BQ762" s="11">
        <v>18.940000534057617</v>
      </c>
      <c r="BR762" s="11">
        <v>7.2800002098083496</v>
      </c>
      <c r="BS762" s="11">
        <v>21.760000228881836</v>
      </c>
      <c r="BT762" s="11">
        <v>15.159999847412109</v>
      </c>
      <c r="BU762" s="11">
        <v>19.620000839233398</v>
      </c>
      <c r="BV762" s="11">
        <v>29.940000534057617</v>
      </c>
      <c r="BW762" s="11">
        <v>41.459999084472656</v>
      </c>
      <c r="BX762" s="11">
        <v>27.909999847412109</v>
      </c>
      <c r="BY762" s="11">
        <v>93.379997253417969</v>
      </c>
      <c r="BZ762" s="11">
        <v>30.110000610351563</v>
      </c>
      <c r="CA762" s="11">
        <v>48.540000915527344</v>
      </c>
      <c r="CB762" s="11">
        <v>44.139999389648438</v>
      </c>
      <c r="CC762" s="11">
        <v>52.409999847412109</v>
      </c>
      <c r="CD762" s="11">
        <v>58.75</v>
      </c>
      <c r="CE762" s="11">
        <v>249.85000610351562</v>
      </c>
      <c r="CF762" s="11">
        <v>42.970001220703125</v>
      </c>
      <c r="CG762" s="11">
        <v>16.200000762939453</v>
      </c>
      <c r="CH762" s="11">
        <v>25.120000839233398</v>
      </c>
      <c r="CI762" s="11">
        <v>41.849998474121094</v>
      </c>
      <c r="CJ762" s="11">
        <v>9.8000001907348633</v>
      </c>
      <c r="CK762" s="11">
        <v>26.649999618530273</v>
      </c>
      <c r="CL762" s="11">
        <v>13.130000114440918</v>
      </c>
      <c r="CM762" s="11">
        <v>20.610000610351562</v>
      </c>
      <c r="CN762" s="11">
        <v>30.079999923706055</v>
      </c>
      <c r="CO762" s="11">
        <v>41.040000915527344</v>
      </c>
      <c r="CP762" s="11">
        <v>36.459999084472656</v>
      </c>
      <c r="CQ762" s="11">
        <v>37.979999542236328</v>
      </c>
      <c r="CR762" s="11">
        <v>34.630001068115234</v>
      </c>
      <c r="CS762" s="11">
        <v>78.19000244140625</v>
      </c>
      <c r="CT762" s="11">
        <v>77.040000915527344</v>
      </c>
      <c r="CU762" s="11">
        <v>68.739997863769531</v>
      </c>
      <c r="CV762" s="11">
        <v>76.489997863769531</v>
      </c>
      <c r="CW762" s="11">
        <v>31.329999923706055</v>
      </c>
      <c r="CX762" s="11">
        <v>42.330001831054688</v>
      </c>
      <c r="CY762" s="11">
        <v>29.930000305175781</v>
      </c>
      <c r="CZ762" s="11">
        <v>26.239999771118164</v>
      </c>
    </row>
    <row r="763" spans="1:104">
      <c r="A763" s="8">
        <v>43187</v>
      </c>
      <c r="B763" s="11">
        <v>619.69000244140625</v>
      </c>
      <c r="C763" s="11">
        <v>33.840000152587891</v>
      </c>
      <c r="D763" s="11">
        <v>131.44999694824219</v>
      </c>
      <c r="E763" s="11">
        <v>22.440000534057617</v>
      </c>
      <c r="F763" s="11">
        <v>38.610000610351563</v>
      </c>
      <c r="G763" s="11">
        <v>51.25</v>
      </c>
      <c r="H763" s="11">
        <v>27.069999694824219</v>
      </c>
      <c r="I763" s="11">
        <v>32.319999694824219</v>
      </c>
      <c r="J763" s="11">
        <v>12.409999847412109</v>
      </c>
      <c r="K763" s="11">
        <v>82.410003662109375</v>
      </c>
      <c r="L763" s="11">
        <v>84.760002136230469</v>
      </c>
      <c r="M763" s="11">
        <v>41.259998321533203</v>
      </c>
      <c r="N763" s="11">
        <v>33.479999542236328</v>
      </c>
      <c r="O763" s="11">
        <v>18.670000076293945</v>
      </c>
      <c r="P763" s="11">
        <v>26.149999618530273</v>
      </c>
      <c r="Q763" s="11">
        <v>17.120000839233398</v>
      </c>
      <c r="R763" s="11">
        <v>34.490001678466797</v>
      </c>
      <c r="S763" s="11">
        <v>32.340000152587891</v>
      </c>
      <c r="T763" s="11">
        <v>13.149999618530273</v>
      </c>
      <c r="U763" s="11">
        <v>33.459999084472656</v>
      </c>
      <c r="V763" s="11">
        <v>40.909999847412109</v>
      </c>
      <c r="W763" s="11">
        <v>57.880001068115234</v>
      </c>
      <c r="X763" s="11">
        <v>33.200000762939453</v>
      </c>
      <c r="Y763" s="11">
        <v>49.369998931884766</v>
      </c>
      <c r="Z763" s="11">
        <v>51.770000457763672</v>
      </c>
      <c r="AA763" s="11">
        <v>41.580001831054688</v>
      </c>
      <c r="AB763" s="11">
        <v>42.759998321533203</v>
      </c>
      <c r="AC763" s="11">
        <v>31.040000915527344</v>
      </c>
      <c r="AD763" s="11">
        <v>73.25</v>
      </c>
      <c r="AE763" s="11">
        <v>36.229999542236328</v>
      </c>
      <c r="AF763" s="11">
        <v>41.5</v>
      </c>
      <c r="AG763" s="11">
        <v>30.549999237060547</v>
      </c>
      <c r="AH763" s="11">
        <v>41.810001373291016</v>
      </c>
      <c r="AI763" s="11">
        <v>24.450000762939453</v>
      </c>
      <c r="AJ763" s="11">
        <v>20.659999847412109</v>
      </c>
      <c r="AK763" s="11">
        <v>15.560000419616699</v>
      </c>
      <c r="AL763" s="11">
        <v>68.040000915527344</v>
      </c>
      <c r="AM763" s="11">
        <v>39.709999084472656</v>
      </c>
      <c r="AN763" s="11">
        <v>18.489999771118164</v>
      </c>
      <c r="AO763" s="11">
        <v>31.399999618530273</v>
      </c>
      <c r="AP763" s="11">
        <v>32.959999084472656</v>
      </c>
      <c r="AQ763" s="11">
        <v>29.809999465942383</v>
      </c>
      <c r="AR763" s="11">
        <v>24.649999618530273</v>
      </c>
      <c r="AS763" s="11">
        <v>25.069999694824219</v>
      </c>
      <c r="AT763" s="11">
        <v>30.139999389648438</v>
      </c>
      <c r="AU763" s="11">
        <v>34.220001220703125</v>
      </c>
      <c r="AV763" s="11">
        <v>16.149999618530273</v>
      </c>
      <c r="AW763" s="11">
        <v>39.240001678466797</v>
      </c>
      <c r="AX763" s="11">
        <v>50.5</v>
      </c>
      <c r="AY763" s="11">
        <v>53.459999084472656</v>
      </c>
      <c r="AZ763" s="11">
        <v>25.329999923706055</v>
      </c>
      <c r="BA763" s="11">
        <v>29.889999389648438</v>
      </c>
      <c r="BB763" s="11">
        <v>119.44000244140625</v>
      </c>
      <c r="BC763" s="11">
        <v>24.219999313354492</v>
      </c>
      <c r="BD763" s="11">
        <v>30.450000762939453</v>
      </c>
      <c r="BE763" s="11">
        <v>37.799999237060547</v>
      </c>
      <c r="BF763" s="11">
        <v>25.409999847412109</v>
      </c>
      <c r="BG763" s="11">
        <v>22.799999237060547</v>
      </c>
      <c r="BH763" s="11">
        <v>27.569999694824219</v>
      </c>
      <c r="BI763" s="11">
        <v>18.469999313354492</v>
      </c>
      <c r="BJ763" s="11">
        <v>23.909999847412109</v>
      </c>
      <c r="BK763" s="11">
        <v>13.829999923706055</v>
      </c>
      <c r="BL763" s="11">
        <v>31.049999237060547</v>
      </c>
      <c r="BM763" s="11">
        <v>12.140000343322754</v>
      </c>
      <c r="BN763" s="11">
        <v>20.370000839233398</v>
      </c>
      <c r="BO763" s="11">
        <v>13.510000228881836</v>
      </c>
      <c r="BP763" s="11">
        <v>26.770000457763672</v>
      </c>
      <c r="BQ763" s="11">
        <v>18.809999465942383</v>
      </c>
      <c r="BR763" s="11">
        <v>7.2600002288818359</v>
      </c>
      <c r="BS763" s="11">
        <v>21.260000228881836</v>
      </c>
      <c r="BT763" s="11">
        <v>14.560000419616699</v>
      </c>
      <c r="BU763" s="11">
        <v>19.319999694824219</v>
      </c>
      <c r="BV763" s="11">
        <v>29.760000228881836</v>
      </c>
      <c r="BW763" s="11">
        <v>40.75</v>
      </c>
      <c r="BX763" s="11">
        <v>27.329999923706055</v>
      </c>
      <c r="BY763" s="11">
        <v>91.919998168945313</v>
      </c>
      <c r="BZ763" s="11">
        <v>29.559999465942383</v>
      </c>
      <c r="CA763" s="11">
        <v>47.819999694824219</v>
      </c>
      <c r="CB763" s="11">
        <v>44.549999237060547</v>
      </c>
      <c r="CC763" s="11">
        <v>52.409999847412109</v>
      </c>
      <c r="CD763" s="11">
        <v>58.189998626708984</v>
      </c>
      <c r="CE763" s="11">
        <v>245.1199951171875</v>
      </c>
      <c r="CF763" s="11">
        <v>42.619998931884766</v>
      </c>
      <c r="CG763" s="11">
        <v>15.869999885559082</v>
      </c>
      <c r="CH763" s="11">
        <v>24.709999084472656</v>
      </c>
      <c r="CI763" s="11">
        <v>41.150001525878906</v>
      </c>
      <c r="CJ763" s="11">
        <v>9.630000114440918</v>
      </c>
      <c r="CK763" s="11">
        <v>26.350000381469727</v>
      </c>
      <c r="CL763" s="11">
        <v>12.989999771118164</v>
      </c>
      <c r="CM763" s="11">
        <v>20.620000839233398</v>
      </c>
      <c r="CN763" s="11">
        <v>30.579999923706055</v>
      </c>
      <c r="CO763" s="11">
        <v>40.150001525878906</v>
      </c>
      <c r="CP763" s="11">
        <v>35.709999084472656</v>
      </c>
      <c r="CQ763" s="11">
        <v>37.650001525878906</v>
      </c>
      <c r="CR763" s="11">
        <v>34.369998931884766</v>
      </c>
      <c r="CS763" s="11">
        <v>74.870002746582031</v>
      </c>
      <c r="CT763" s="11">
        <v>76.610000610351562</v>
      </c>
      <c r="CU763" s="11">
        <v>68.489997863769531</v>
      </c>
      <c r="CV763" s="11">
        <v>74.800003051757813</v>
      </c>
      <c r="CW763" s="11">
        <v>30.610000610351563</v>
      </c>
      <c r="CX763" s="11">
        <v>42.009998321533203</v>
      </c>
      <c r="CY763" s="11">
        <v>29.729999542236328</v>
      </c>
      <c r="CZ763" s="11">
        <v>25.870000839233398</v>
      </c>
    </row>
    <row r="764" spans="1:104">
      <c r="A764" s="8">
        <v>43188</v>
      </c>
      <c r="B764" s="11">
        <v>623.6500244140625</v>
      </c>
      <c r="C764" s="11">
        <v>34.150001525878906</v>
      </c>
      <c r="D764" s="11">
        <v>132.16000366210937</v>
      </c>
      <c r="E764" s="11">
        <v>22.5</v>
      </c>
      <c r="F764" s="11">
        <v>39.330001831054688</v>
      </c>
      <c r="G764" s="11">
        <v>51.229999542236328</v>
      </c>
      <c r="H764" s="11">
        <v>27.190000534057617</v>
      </c>
      <c r="I764" s="11">
        <v>32.240001678466797</v>
      </c>
      <c r="J764" s="11">
        <v>13.479999542236328</v>
      </c>
      <c r="K764" s="11">
        <v>83.370002746582031</v>
      </c>
      <c r="L764" s="11">
        <v>85.550003051757813</v>
      </c>
      <c r="M764" s="11">
        <v>41.669998168945313</v>
      </c>
      <c r="N764" s="11">
        <v>34.040000915527344</v>
      </c>
      <c r="O764" s="11">
        <v>18.879999160766602</v>
      </c>
      <c r="P764" s="11">
        <v>26.569999694824219</v>
      </c>
      <c r="Q764" s="11">
        <v>17.489999771118164</v>
      </c>
      <c r="R764" s="11">
        <v>34.740001678466797</v>
      </c>
      <c r="S764" s="11">
        <v>32.75</v>
      </c>
      <c r="T764" s="11">
        <v>13.520000457763672</v>
      </c>
      <c r="U764" s="11">
        <v>33.990001678466797</v>
      </c>
      <c r="V764" s="11">
        <v>39.990001678466797</v>
      </c>
      <c r="W764" s="11">
        <v>58.790000915527344</v>
      </c>
      <c r="X764" s="11">
        <v>33.639999389648438</v>
      </c>
      <c r="Y764" s="11">
        <v>50.020000457763672</v>
      </c>
      <c r="Z764" s="11">
        <v>49.090000152587891</v>
      </c>
      <c r="AA764" s="11">
        <v>41.939998626708984</v>
      </c>
      <c r="AB764" s="11">
        <v>43.450000762939453</v>
      </c>
      <c r="AC764" s="11">
        <v>30.770000457763672</v>
      </c>
      <c r="AD764" s="11">
        <v>73.410003662109375</v>
      </c>
      <c r="AE764" s="11">
        <v>36.419998168945313</v>
      </c>
      <c r="AF764" s="11">
        <v>41.770000457763672</v>
      </c>
      <c r="AG764" s="11">
        <v>30.260000228881836</v>
      </c>
      <c r="AH764" s="11">
        <v>41.580001831054688</v>
      </c>
      <c r="AI764" s="11">
        <v>24.399999618530273</v>
      </c>
      <c r="AJ764" s="11">
        <v>19.959999084472656</v>
      </c>
      <c r="AK764" s="11">
        <v>15.659999847412109</v>
      </c>
      <c r="AL764" s="11">
        <v>68.389999389648437</v>
      </c>
      <c r="AM764" s="11">
        <v>39.909999847412109</v>
      </c>
      <c r="AN764" s="11">
        <v>19.090000152587891</v>
      </c>
      <c r="AO764" s="11">
        <v>33.939998626708984</v>
      </c>
      <c r="AP764" s="11">
        <v>33.790000915527344</v>
      </c>
      <c r="AQ764" s="11">
        <v>30.670000076293945</v>
      </c>
      <c r="AR764" s="11">
        <v>24.860000610351563</v>
      </c>
      <c r="AS764" s="11">
        <v>25.25</v>
      </c>
      <c r="AT764" s="11">
        <v>30.180000305175781</v>
      </c>
      <c r="AU764" s="11">
        <v>34.590000152587891</v>
      </c>
      <c r="AV764" s="11">
        <v>16.309999465942383</v>
      </c>
      <c r="AW764" s="11">
        <v>39.020000457763672</v>
      </c>
      <c r="AX764" s="11">
        <v>50.279998779296875</v>
      </c>
      <c r="AY764" s="11">
        <v>53.290000915527344</v>
      </c>
      <c r="AZ764" s="11">
        <v>25.25</v>
      </c>
      <c r="BA764" s="11">
        <v>29.729999542236328</v>
      </c>
      <c r="BB764" s="11">
        <v>116.55000305175781</v>
      </c>
      <c r="BC764" s="11">
        <v>24.209999084472656</v>
      </c>
      <c r="BD764" s="11">
        <v>30.590000152587891</v>
      </c>
      <c r="BE764" s="11">
        <v>38.080001831054688</v>
      </c>
      <c r="BF764" s="11">
        <v>25.530000686645508</v>
      </c>
      <c r="BG764" s="11">
        <v>21.920000076293945</v>
      </c>
      <c r="BH764" s="11">
        <v>27.819999694824219</v>
      </c>
      <c r="BI764" s="11">
        <v>18.920000076293945</v>
      </c>
      <c r="BJ764" s="11">
        <v>23.579999923706055</v>
      </c>
      <c r="BK764" s="11">
        <v>13.909999847412109</v>
      </c>
      <c r="BL764" s="11">
        <v>27.889999389648438</v>
      </c>
      <c r="BM764" s="11">
        <v>12.140000343322754</v>
      </c>
      <c r="BN764" s="11">
        <v>20.510000228881836</v>
      </c>
      <c r="BO764" s="11">
        <v>14.090000152587891</v>
      </c>
      <c r="BP764" s="11">
        <v>26.299999237060547</v>
      </c>
      <c r="BQ764" s="11">
        <v>18.979999542236328</v>
      </c>
      <c r="BR764" s="11">
        <v>7.3600001335144043</v>
      </c>
      <c r="BS764" s="11">
        <v>21.139999389648438</v>
      </c>
      <c r="BT764" s="11">
        <v>14.800000190734863</v>
      </c>
      <c r="BU764" s="11">
        <v>19.5</v>
      </c>
      <c r="BV764" s="11">
        <v>29.850000381469727</v>
      </c>
      <c r="BW764" s="11">
        <v>41.689998626708984</v>
      </c>
      <c r="BX764" s="11">
        <v>26.370000839233398</v>
      </c>
      <c r="BY764" s="11">
        <v>92.269996643066406</v>
      </c>
      <c r="BZ764" s="11">
        <v>30.040000915527344</v>
      </c>
      <c r="CA764" s="11">
        <v>48.419998168945313</v>
      </c>
      <c r="CB764" s="11">
        <v>43.369998931884766</v>
      </c>
      <c r="CC764" s="11">
        <v>52.409999847412109</v>
      </c>
      <c r="CD764" s="11">
        <v>57.439998626708984</v>
      </c>
      <c r="CE764" s="11">
        <v>248.94999694824219</v>
      </c>
      <c r="CF764" s="11">
        <v>43.040000915527344</v>
      </c>
      <c r="CG764" s="11">
        <v>16.389999389648437</v>
      </c>
      <c r="CH764" s="11">
        <v>26.340000152587891</v>
      </c>
      <c r="CI764" s="11">
        <v>41.680000305175781</v>
      </c>
      <c r="CJ764" s="11">
        <v>9.7700004577636719</v>
      </c>
      <c r="CK764" s="11">
        <v>26.629999160766602</v>
      </c>
      <c r="CL764" s="11">
        <v>13.109999656677246</v>
      </c>
      <c r="CM764" s="11">
        <v>20.860000610351563</v>
      </c>
      <c r="CN764" s="11">
        <v>30.809999465942383</v>
      </c>
      <c r="CO764" s="11">
        <v>40.509998321533203</v>
      </c>
      <c r="CP764" s="11">
        <v>35.990001678466797</v>
      </c>
      <c r="CQ764" s="11">
        <v>35.430000305175781</v>
      </c>
      <c r="CR764" s="11">
        <v>34.529998779296875</v>
      </c>
      <c r="CS764" s="11">
        <v>75.069999694824219</v>
      </c>
      <c r="CT764" s="11">
        <v>76.069999694824219</v>
      </c>
      <c r="CU764" s="11">
        <v>67.5</v>
      </c>
      <c r="CV764" s="11">
        <v>75.05999755859375</v>
      </c>
      <c r="CW764" s="11">
        <v>32.540000915527344</v>
      </c>
      <c r="CX764" s="11">
        <v>41.880001068115234</v>
      </c>
      <c r="CY764" s="11">
        <v>29.670000076293945</v>
      </c>
      <c r="CZ764" s="11">
        <v>25.899999618530273</v>
      </c>
    </row>
    <row r="765" spans="1:104">
      <c r="A765" s="8">
        <v>43189</v>
      </c>
      <c r="B765" s="11">
        <v>627.6500244140625</v>
      </c>
      <c r="C765" s="11">
        <v>34.259998321533203</v>
      </c>
      <c r="D765" s="11">
        <v>131.88999938964844</v>
      </c>
      <c r="E765" s="11">
        <v>21.649999618530273</v>
      </c>
      <c r="F765" s="11">
        <v>42.619998931884766</v>
      </c>
      <c r="G765" s="11">
        <v>51.610000610351562</v>
      </c>
      <c r="H765" s="11">
        <v>27.149999618530273</v>
      </c>
      <c r="I765" s="11">
        <v>31.760000228881836</v>
      </c>
      <c r="J765" s="11">
        <v>13.340000152587891</v>
      </c>
      <c r="K765" s="11">
        <v>83.910003662109375</v>
      </c>
      <c r="L765" s="11">
        <v>85.069999694824219</v>
      </c>
      <c r="M765" s="11">
        <v>41.569999694824219</v>
      </c>
      <c r="N765" s="11">
        <v>34.799999237060547</v>
      </c>
      <c r="O765" s="11">
        <v>19.040000915527344</v>
      </c>
      <c r="P765" s="11">
        <v>26.75</v>
      </c>
      <c r="Q765" s="11">
        <v>17.350000381469727</v>
      </c>
      <c r="R765" s="11">
        <v>34.860000610351562</v>
      </c>
      <c r="S765" s="11">
        <v>32.959999084472656</v>
      </c>
      <c r="T765" s="11">
        <v>13</v>
      </c>
      <c r="U765" s="11">
        <v>34.529998779296875</v>
      </c>
      <c r="V765" s="11">
        <v>39.860000610351563</v>
      </c>
      <c r="W765" s="11">
        <v>59.790000915527344</v>
      </c>
      <c r="X765" s="11">
        <v>33.779998779296875</v>
      </c>
      <c r="Y765" s="11">
        <v>50.400001525878906</v>
      </c>
      <c r="Z765" s="11">
        <v>50.680000305175781</v>
      </c>
      <c r="AA765" s="11">
        <v>41.959999084472656</v>
      </c>
      <c r="AB765" s="11">
        <v>42.299999237060547</v>
      </c>
      <c r="AC765" s="11">
        <v>30.659999847412109</v>
      </c>
      <c r="AD765" s="11">
        <v>77.459999084472656</v>
      </c>
      <c r="AE765" s="11">
        <v>37.560001373291016</v>
      </c>
      <c r="AF765" s="11">
        <v>43.180000305175781</v>
      </c>
      <c r="AG765" s="11">
        <v>31.290000915527344</v>
      </c>
      <c r="AH765" s="11">
        <v>42.150001525878906</v>
      </c>
      <c r="AI765" s="11">
        <v>24.559999465942383</v>
      </c>
      <c r="AJ765" s="11">
        <v>20.239999771118164</v>
      </c>
      <c r="AK765" s="11">
        <v>15.619999885559082</v>
      </c>
      <c r="AL765" s="11">
        <v>70.519996643066406</v>
      </c>
      <c r="AM765" s="11">
        <v>40.840000152587891</v>
      </c>
      <c r="AN765" s="11">
        <v>19.010000228881836</v>
      </c>
      <c r="AO765" s="11">
        <v>33.75</v>
      </c>
      <c r="AP765" s="11">
        <v>33.560001373291016</v>
      </c>
      <c r="AQ765" s="11">
        <v>31.059999465942383</v>
      </c>
      <c r="AR765" s="11">
        <v>24.959999084472656</v>
      </c>
      <c r="AS765" s="11">
        <v>25.510000228881836</v>
      </c>
      <c r="AT765" s="11">
        <v>30.090000152587891</v>
      </c>
      <c r="AU765" s="11">
        <v>35.150001525878906</v>
      </c>
      <c r="AV765" s="11">
        <v>16.350000381469727</v>
      </c>
      <c r="AW765" s="11">
        <v>40.270000457763672</v>
      </c>
      <c r="AX765" s="11">
        <v>52.069999694824219</v>
      </c>
      <c r="AY765" s="11">
        <v>55.080001831054688</v>
      </c>
      <c r="AZ765" s="11">
        <v>25.719999313354492</v>
      </c>
      <c r="BA765" s="11">
        <v>30.290000915527344</v>
      </c>
      <c r="BB765" s="11">
        <v>116.19999694824219</v>
      </c>
      <c r="BC765" s="11">
        <v>24.319999694824219</v>
      </c>
      <c r="BD765" s="11">
        <v>31.149999618530273</v>
      </c>
      <c r="BE765" s="11">
        <v>38.080001831054688</v>
      </c>
      <c r="BF765" s="11">
        <v>27.069999694824219</v>
      </c>
      <c r="BG765" s="11">
        <v>22.059999465942383</v>
      </c>
      <c r="BH765" s="11">
        <v>24.059999465942383</v>
      </c>
      <c r="BI765" s="11">
        <v>18.790000915527344</v>
      </c>
      <c r="BJ765" s="11">
        <v>24.079999923706055</v>
      </c>
      <c r="BK765" s="11">
        <v>13.979999542236328</v>
      </c>
      <c r="BL765" s="11">
        <v>27.590000152587891</v>
      </c>
      <c r="BM765" s="11">
        <v>12.119999885559082</v>
      </c>
      <c r="BN765" s="11">
        <v>20.709999084472656</v>
      </c>
      <c r="BO765" s="11">
        <v>13.899999618530273</v>
      </c>
      <c r="BP765" s="11">
        <v>25.700000762939453</v>
      </c>
      <c r="BQ765" s="11">
        <v>18.819999694824219</v>
      </c>
      <c r="BR765" s="11">
        <v>7.2899999618530273</v>
      </c>
      <c r="BS765" s="11">
        <v>21.049999237060547</v>
      </c>
      <c r="BT765" s="11">
        <v>14.489999771118164</v>
      </c>
      <c r="BU765" s="11">
        <v>19.600000381469727</v>
      </c>
      <c r="BV765" s="11">
        <v>29.879999160766602</v>
      </c>
      <c r="BW765" s="11">
        <v>41.939998626708984</v>
      </c>
      <c r="BX765" s="11">
        <v>26.420000076293945</v>
      </c>
      <c r="BY765" s="11">
        <v>92.800003051757813</v>
      </c>
      <c r="BZ765" s="11">
        <v>30.479999542236328</v>
      </c>
      <c r="CA765" s="11">
        <v>47.319999694824219</v>
      </c>
      <c r="CB765" s="11">
        <v>43.259998321533203</v>
      </c>
      <c r="CC765" s="11">
        <v>52.409999847412109</v>
      </c>
      <c r="CD765" s="11">
        <v>59.770000457763672</v>
      </c>
      <c r="CE765" s="11">
        <v>250.05000305175781</v>
      </c>
      <c r="CF765" s="11">
        <v>43.860000610351563</v>
      </c>
      <c r="CG765" s="11">
        <v>16.239999771118164</v>
      </c>
      <c r="CH765" s="11">
        <v>26.329999923706055</v>
      </c>
      <c r="CI765" s="11">
        <v>42.090000152587891</v>
      </c>
      <c r="CJ765" s="11">
        <v>9.6999998092651367</v>
      </c>
      <c r="CK765" s="11">
        <v>26.399999618530273</v>
      </c>
      <c r="CL765" s="11">
        <v>12.130000114440918</v>
      </c>
      <c r="CM765" s="11">
        <v>20.649999618530273</v>
      </c>
      <c r="CN765" s="11">
        <v>31.469999313354492</v>
      </c>
      <c r="CO765" s="11">
        <v>41.360000610351562</v>
      </c>
      <c r="CP765" s="11">
        <v>36.389999389648438</v>
      </c>
      <c r="CQ765" s="11">
        <v>34.770000457763672</v>
      </c>
      <c r="CR765" s="11">
        <v>34.979999542236328</v>
      </c>
      <c r="CS765" s="11">
        <v>77.889999389648438</v>
      </c>
      <c r="CT765" s="11">
        <v>78.660003662109375</v>
      </c>
      <c r="CU765" s="11">
        <v>68.650001525878906</v>
      </c>
      <c r="CV765" s="11">
        <v>77.330001831054688</v>
      </c>
      <c r="CW765" s="11">
        <v>32.509998321533203</v>
      </c>
      <c r="CX765" s="11">
        <v>43.049999237060547</v>
      </c>
      <c r="CY765" s="11">
        <v>30.100000381469727</v>
      </c>
      <c r="CZ765" s="11">
        <v>25.930000305175781</v>
      </c>
    </row>
    <row r="766" spans="1:104">
      <c r="A766" s="8">
        <v>43192</v>
      </c>
      <c r="B766" s="11">
        <v>629.15997314453125</v>
      </c>
      <c r="C766" s="11">
        <v>34.270000457763672</v>
      </c>
      <c r="D766" s="11">
        <v>133.86000061035156</v>
      </c>
      <c r="E766" s="11">
        <v>21.559999465942383</v>
      </c>
      <c r="F766" s="11">
        <v>42.549999237060547</v>
      </c>
      <c r="G766" s="11">
        <v>52.169998168945312</v>
      </c>
      <c r="H766" s="11">
        <v>27.920000076293945</v>
      </c>
      <c r="I766" s="11">
        <v>31.399999618530273</v>
      </c>
      <c r="J766" s="11">
        <v>13.159999847412109</v>
      </c>
      <c r="K766" s="11">
        <v>83.779998779296875</v>
      </c>
      <c r="L766" s="11">
        <v>85.150001525878906</v>
      </c>
      <c r="M766" s="11">
        <v>41.439998626708984</v>
      </c>
      <c r="N766" s="11">
        <v>34.830001831054687</v>
      </c>
      <c r="O766" s="11">
        <v>19.209999084472656</v>
      </c>
      <c r="P766" s="11">
        <v>26.540000915527344</v>
      </c>
      <c r="Q766" s="11">
        <v>17.219999313354492</v>
      </c>
      <c r="R766" s="11">
        <v>34.950000762939453</v>
      </c>
      <c r="S766" s="11">
        <v>32.959999084472656</v>
      </c>
      <c r="T766" s="11">
        <v>13.210000038146973</v>
      </c>
      <c r="U766" s="11">
        <v>34.610000610351562</v>
      </c>
      <c r="V766" s="11">
        <v>41.349998474121094</v>
      </c>
      <c r="W766" s="11">
        <v>54.200000762939453</v>
      </c>
      <c r="X766" s="11">
        <v>33.919998168945313</v>
      </c>
      <c r="Y766" s="11">
        <v>50.869998931884766</v>
      </c>
      <c r="Z766" s="11">
        <v>51.080001831054688</v>
      </c>
      <c r="AA766" s="11">
        <v>41.630001068115234</v>
      </c>
      <c r="AB766" s="11">
        <v>39.700000762939453</v>
      </c>
      <c r="AC766" s="11">
        <v>30.479999542236328</v>
      </c>
      <c r="AD766" s="11">
        <v>78.959999084472656</v>
      </c>
      <c r="AE766" s="11">
        <v>37.490001678466797</v>
      </c>
      <c r="AF766" s="11">
        <v>43.849998474121094</v>
      </c>
      <c r="AG766" s="11">
        <v>31.989999771118164</v>
      </c>
      <c r="AH766" s="11">
        <v>41.950000762939453</v>
      </c>
      <c r="AI766" s="11">
        <v>24.329999923706055</v>
      </c>
      <c r="AJ766" s="11">
        <v>20.329999923706055</v>
      </c>
      <c r="AK766" s="11">
        <v>15.409999847412109</v>
      </c>
      <c r="AL766" s="11">
        <v>72.790000915527344</v>
      </c>
      <c r="AM766" s="11">
        <v>41.119998931884766</v>
      </c>
      <c r="AN766" s="11">
        <v>18.510000228881836</v>
      </c>
      <c r="AO766" s="11">
        <v>17.680000305175781</v>
      </c>
      <c r="AP766" s="11">
        <v>33.450000762939453</v>
      </c>
      <c r="AQ766" s="11">
        <v>30.770000457763672</v>
      </c>
      <c r="AR766" s="11">
        <v>25.590000152587891</v>
      </c>
      <c r="AS766" s="11">
        <v>25.129999160766602</v>
      </c>
      <c r="AT766" s="11">
        <v>29.959999084472656</v>
      </c>
      <c r="AU766" s="11">
        <v>35.209999084472656</v>
      </c>
      <c r="AV766" s="11">
        <v>15.810000419616699</v>
      </c>
      <c r="AW766" s="11">
        <v>39.630001068115234</v>
      </c>
      <c r="AX766" s="11">
        <v>51.799999237060547</v>
      </c>
      <c r="AY766" s="11">
        <v>53.990001678466797</v>
      </c>
      <c r="AZ766" s="11">
        <v>25.590000152587891</v>
      </c>
      <c r="BA766" s="11">
        <v>29.940000534057617</v>
      </c>
      <c r="BB766" s="11">
        <v>116</v>
      </c>
      <c r="BC766" s="11">
        <v>24.270000457763672</v>
      </c>
      <c r="BD766" s="11">
        <v>31.139999389648437</v>
      </c>
      <c r="BE766" s="11">
        <v>37.950000762939453</v>
      </c>
      <c r="BF766" s="11">
        <v>26.979999542236328</v>
      </c>
      <c r="BG766" s="11">
        <v>21.889999389648437</v>
      </c>
      <c r="BH766" s="11">
        <v>23.770000457763672</v>
      </c>
      <c r="BI766" s="11">
        <v>18.670000076293945</v>
      </c>
      <c r="BJ766" s="11">
        <v>23.979999542236328</v>
      </c>
      <c r="BK766" s="11">
        <v>14.189999580383301</v>
      </c>
      <c r="BL766" s="11">
        <v>27.469999313354492</v>
      </c>
      <c r="BM766" s="11">
        <v>12.029999732971191</v>
      </c>
      <c r="BN766" s="11">
        <v>20.729999542236328</v>
      </c>
      <c r="BO766" s="11">
        <v>13.890000343322754</v>
      </c>
      <c r="BP766" s="11">
        <v>26</v>
      </c>
      <c r="BQ766" s="11">
        <v>18.75</v>
      </c>
      <c r="BR766" s="11">
        <v>7.2300000190734863</v>
      </c>
      <c r="BS766" s="11">
        <v>21.059999465942383</v>
      </c>
      <c r="BT766" s="11">
        <v>14.350000381469727</v>
      </c>
      <c r="BU766" s="11">
        <v>19.510000228881836</v>
      </c>
      <c r="BV766" s="11">
        <v>29.920000076293945</v>
      </c>
      <c r="BW766" s="11">
        <v>29.899999618530273</v>
      </c>
      <c r="BX766" s="11">
        <v>26.670000076293945</v>
      </c>
      <c r="BY766" s="11">
        <v>91.959999084472656</v>
      </c>
      <c r="BZ766" s="11">
        <v>29.870000839233398</v>
      </c>
      <c r="CA766" s="11">
        <v>47.810001373291016</v>
      </c>
      <c r="CB766" s="11">
        <v>44.180000305175781</v>
      </c>
      <c r="CC766" s="11">
        <v>52.409999847412109</v>
      </c>
      <c r="CD766" s="11">
        <v>57.450000762939453</v>
      </c>
      <c r="CE766" s="11">
        <v>247.21000671386719</v>
      </c>
      <c r="CF766" s="11">
        <v>43.270000457763672</v>
      </c>
      <c r="CG766" s="11">
        <v>16.25</v>
      </c>
      <c r="CH766" s="11">
        <v>26.489999771118164</v>
      </c>
      <c r="CI766" s="11">
        <v>40.529998779296875</v>
      </c>
      <c r="CJ766" s="11">
        <v>9.6800003051757812</v>
      </c>
      <c r="CK766" s="11">
        <v>26.379999160766602</v>
      </c>
      <c r="CL766" s="11">
        <v>12.149999618530273</v>
      </c>
      <c r="CM766" s="11">
        <v>20.860000610351563</v>
      </c>
      <c r="CN766" s="11">
        <v>31.229999542236328</v>
      </c>
      <c r="CO766" s="11">
        <v>41.069999694824219</v>
      </c>
      <c r="CP766" s="11">
        <v>36.259998321533203</v>
      </c>
      <c r="CQ766" s="11">
        <v>34.369998931884766</v>
      </c>
      <c r="CR766" s="11">
        <v>35.090000152587891</v>
      </c>
      <c r="CS766" s="11">
        <v>80.05999755859375</v>
      </c>
      <c r="CT766" s="11">
        <v>80.660003662109375</v>
      </c>
      <c r="CU766" s="11">
        <v>60.729999542236328</v>
      </c>
      <c r="CV766" s="11">
        <v>77.760002136230469</v>
      </c>
      <c r="CW766" s="11">
        <v>32.369998931884766</v>
      </c>
      <c r="CX766" s="11">
        <v>42.860000610351563</v>
      </c>
      <c r="CY766" s="11">
        <v>30.170000076293945</v>
      </c>
      <c r="CZ766" s="11">
        <v>25.709999084472656</v>
      </c>
    </row>
    <row r="767" spans="1:104">
      <c r="A767" s="8">
        <v>43193</v>
      </c>
      <c r="B767" s="11">
        <v>624.46002197265625</v>
      </c>
      <c r="C767" s="11">
        <v>34.25</v>
      </c>
      <c r="D767" s="11">
        <v>137.00999450683594</v>
      </c>
      <c r="E767" s="11">
        <v>21.729999542236328</v>
      </c>
      <c r="F767" s="11">
        <v>42.270000457763672</v>
      </c>
      <c r="G767" s="11">
        <v>50.659999847412109</v>
      </c>
      <c r="H767" s="11">
        <v>28.450000762939453</v>
      </c>
      <c r="I767" s="11">
        <v>31.229999542236328</v>
      </c>
      <c r="J767" s="11">
        <v>12.960000038146973</v>
      </c>
      <c r="K767" s="11">
        <v>84.260002136230469</v>
      </c>
      <c r="L767" s="11">
        <v>83.879997253417969</v>
      </c>
      <c r="M767" s="11">
        <v>41.779998779296875</v>
      </c>
      <c r="N767" s="11">
        <v>34.130001068115234</v>
      </c>
      <c r="O767" s="11">
        <v>19.010000228881836</v>
      </c>
      <c r="P767" s="11">
        <v>26.200000762939453</v>
      </c>
      <c r="Q767" s="11">
        <v>17.040000915527344</v>
      </c>
      <c r="R767" s="11">
        <v>34.590000152587891</v>
      </c>
      <c r="S767" s="11">
        <v>32.549999237060547</v>
      </c>
      <c r="T767" s="11">
        <v>12.680000305175781</v>
      </c>
      <c r="U767" s="11">
        <v>33.689998626708984</v>
      </c>
      <c r="V767" s="11">
        <v>41.069999694824219</v>
      </c>
      <c r="W767" s="11">
        <v>52.599998474121094</v>
      </c>
      <c r="X767" s="11">
        <v>33.580001831054688</v>
      </c>
      <c r="Y767" s="11">
        <v>49.979999542236328</v>
      </c>
      <c r="Z767" s="11">
        <v>50.909999847412109</v>
      </c>
      <c r="AA767" s="11">
        <v>41.400001525878906</v>
      </c>
      <c r="AB767" s="11">
        <v>38.979999542236328</v>
      </c>
      <c r="AC767" s="11">
        <v>29.940000534057617</v>
      </c>
      <c r="AD767" s="11">
        <v>77.279998779296875</v>
      </c>
      <c r="AE767" s="11">
        <v>36.959999084472656</v>
      </c>
      <c r="AF767" s="11">
        <v>43.080001831054687</v>
      </c>
      <c r="AG767" s="11">
        <v>31.440000534057617</v>
      </c>
      <c r="AH767" s="11">
        <v>41.860000610351563</v>
      </c>
      <c r="AI767" s="11">
        <v>23.819999694824219</v>
      </c>
      <c r="AJ767" s="11">
        <v>20.190000534057617</v>
      </c>
      <c r="AK767" s="11">
        <v>15.359999656677246</v>
      </c>
      <c r="AL767" s="11">
        <v>73.349998474121094</v>
      </c>
      <c r="AM767" s="11">
        <v>40.610000610351563</v>
      </c>
      <c r="AN767" s="11">
        <v>18.459999084472656</v>
      </c>
      <c r="AO767" s="11">
        <v>17.489999771118164</v>
      </c>
      <c r="AP767" s="11">
        <v>33.549999237060547</v>
      </c>
      <c r="AQ767" s="11">
        <v>31.079999923706055</v>
      </c>
      <c r="AR767" s="11">
        <v>25.590000152587891</v>
      </c>
      <c r="AS767" s="11">
        <v>24.899999618530273</v>
      </c>
      <c r="AT767" s="11">
        <v>29.700000762939453</v>
      </c>
      <c r="AU767" s="11">
        <v>35</v>
      </c>
      <c r="AV767" s="11">
        <v>15.729999542236328</v>
      </c>
      <c r="AW767" s="11">
        <v>39.540000915527344</v>
      </c>
      <c r="AX767" s="11">
        <v>51.819999694824219</v>
      </c>
      <c r="AY767" s="11">
        <v>53.680000305175781</v>
      </c>
      <c r="AZ767" s="11">
        <v>25.520000457763672</v>
      </c>
      <c r="BA767" s="11">
        <v>29.889999389648438</v>
      </c>
      <c r="BB767" s="11">
        <v>114.20999908447266</v>
      </c>
      <c r="BC767" s="11">
        <v>23.819999694824219</v>
      </c>
      <c r="BD767" s="11">
        <v>30.760000228881836</v>
      </c>
      <c r="BE767" s="11">
        <v>38.369998931884766</v>
      </c>
      <c r="BF767" s="11">
        <v>26.629999160766602</v>
      </c>
      <c r="BG767" s="11">
        <v>22.040000915527344</v>
      </c>
      <c r="BH767" s="11">
        <v>23.739999771118164</v>
      </c>
      <c r="BI767" s="11">
        <v>18.709999084472656</v>
      </c>
      <c r="BJ767" s="11">
        <v>23.600000381469727</v>
      </c>
      <c r="BK767" s="11">
        <v>14</v>
      </c>
      <c r="BL767" s="11">
        <v>27.229999542236328</v>
      </c>
      <c r="BM767" s="11">
        <v>11.939999580383301</v>
      </c>
      <c r="BN767" s="11">
        <v>20.579999923706055</v>
      </c>
      <c r="BO767" s="11">
        <v>13.779999732971191</v>
      </c>
      <c r="BP767" s="11">
        <v>25.899999618530273</v>
      </c>
      <c r="BQ767" s="11">
        <v>18.469999313354492</v>
      </c>
      <c r="BR767" s="11">
        <v>7.1700000762939453</v>
      </c>
      <c r="BS767" s="11">
        <v>21.110000610351563</v>
      </c>
      <c r="BT767" s="11">
        <v>14.289999961853027</v>
      </c>
      <c r="BU767" s="11">
        <v>19.569999694824219</v>
      </c>
      <c r="BV767" s="11">
        <v>29.510000228881836</v>
      </c>
      <c r="BW767" s="11">
        <v>29.670000076293945</v>
      </c>
      <c r="BX767" s="11">
        <v>26.329999923706055</v>
      </c>
      <c r="BY767" s="11">
        <v>90.790000915527344</v>
      </c>
      <c r="BZ767" s="11">
        <v>28.889999389648437</v>
      </c>
      <c r="CA767" s="11">
        <v>47.950000762939453</v>
      </c>
      <c r="CB767" s="11">
        <v>43.569999694824219</v>
      </c>
      <c r="CC767" s="11">
        <v>52.409999847412109</v>
      </c>
      <c r="CD767" s="11">
        <v>56.639999389648438</v>
      </c>
      <c r="CE767" s="11">
        <v>244.80000305175781</v>
      </c>
      <c r="CF767" s="11">
        <v>42.639999389648438</v>
      </c>
      <c r="CG767" s="11">
        <v>16.370000839233398</v>
      </c>
      <c r="CH767" s="11">
        <v>25.879999160766602</v>
      </c>
      <c r="CI767" s="11">
        <v>39.950000762939453</v>
      </c>
      <c r="CJ767" s="11">
        <v>9.6000003814697266</v>
      </c>
      <c r="CK767" s="11">
        <v>26.270000457763672</v>
      </c>
      <c r="CL767" s="11">
        <v>12.029999732971191</v>
      </c>
      <c r="CM767" s="11">
        <v>20.549999237060547</v>
      </c>
      <c r="CN767" s="11">
        <v>30.790000915527344</v>
      </c>
      <c r="CO767" s="11">
        <v>40.25</v>
      </c>
      <c r="CP767" s="11">
        <v>36.209999084472656</v>
      </c>
      <c r="CQ767" s="11">
        <v>34.060001373291016</v>
      </c>
      <c r="CR767" s="11">
        <v>34.779998779296875</v>
      </c>
      <c r="CS767" s="11">
        <v>78.620002746582031</v>
      </c>
      <c r="CT767" s="11">
        <v>79.150001525878906</v>
      </c>
      <c r="CU767" s="11">
        <v>60.310001373291016</v>
      </c>
      <c r="CV767" s="11">
        <v>77.629997253417969</v>
      </c>
      <c r="CW767" s="11">
        <v>31.370000839233398</v>
      </c>
      <c r="CX767" s="11">
        <v>42.009998321533203</v>
      </c>
      <c r="CY767" s="11">
        <v>29.780000686645508</v>
      </c>
      <c r="CZ767" s="11">
        <v>25.739999771118164</v>
      </c>
    </row>
    <row r="768" spans="1:104">
      <c r="A768" s="8">
        <v>43194</v>
      </c>
      <c r="B768" s="11">
        <v>637.79998779296875</v>
      </c>
      <c r="C768" s="11">
        <v>34.470001220703125</v>
      </c>
      <c r="D768" s="11">
        <v>140.44999694824219</v>
      </c>
      <c r="E768" s="11">
        <v>21.809999465942383</v>
      </c>
      <c r="F768" s="11">
        <v>42.380001068115234</v>
      </c>
      <c r="G768" s="11">
        <v>51.729999542236328</v>
      </c>
      <c r="H768" s="11">
        <v>28.649999618530273</v>
      </c>
      <c r="I768" s="11">
        <v>31.219999313354492</v>
      </c>
      <c r="J768" s="11">
        <v>12.810000419616699</v>
      </c>
      <c r="K768" s="11">
        <v>82.94000244140625</v>
      </c>
      <c r="L768" s="11">
        <v>83.639999389648438</v>
      </c>
      <c r="M768" s="11">
        <v>40.720001220703125</v>
      </c>
      <c r="N768" s="11">
        <v>33.470001220703125</v>
      </c>
      <c r="O768" s="11">
        <v>19.389999389648438</v>
      </c>
      <c r="P768" s="11">
        <v>26.159999847412109</v>
      </c>
      <c r="Q768" s="11">
        <v>17.100000381469727</v>
      </c>
      <c r="R768" s="11">
        <v>34.540000915527344</v>
      </c>
      <c r="S768" s="11">
        <v>32.049999237060547</v>
      </c>
      <c r="T768" s="11">
        <v>12.470000267028809</v>
      </c>
      <c r="U768" s="11">
        <v>33.369998931884766</v>
      </c>
      <c r="V768" s="11">
        <v>41.650001525878906</v>
      </c>
      <c r="W768" s="11">
        <v>51.840000152587891</v>
      </c>
      <c r="X768" s="11">
        <v>33.290000915527344</v>
      </c>
      <c r="Y768" s="11">
        <v>49.680000305175781</v>
      </c>
      <c r="Z768" s="11">
        <v>50.380001068115234</v>
      </c>
      <c r="AA768" s="11">
        <v>41.099998474121094</v>
      </c>
      <c r="AB768" s="11">
        <v>38.669998168945313</v>
      </c>
      <c r="AC768" s="11">
        <v>29.870000839233398</v>
      </c>
      <c r="AD768" s="11">
        <v>75.449996948242188</v>
      </c>
      <c r="AE768" s="11">
        <v>36.209999084472656</v>
      </c>
      <c r="AF768" s="11">
        <v>42.479999542236328</v>
      </c>
      <c r="AG768" s="11">
        <v>30.840000152587891</v>
      </c>
      <c r="AH768" s="11">
        <v>41.290000915527344</v>
      </c>
      <c r="AI768" s="11">
        <v>23.790000915527344</v>
      </c>
      <c r="AJ768" s="11">
        <v>20.139999389648438</v>
      </c>
      <c r="AK768" s="11">
        <v>15.529999732971191</v>
      </c>
      <c r="AL768" s="11">
        <v>67.089996337890625</v>
      </c>
      <c r="AM768" s="11">
        <v>40</v>
      </c>
      <c r="AN768" s="11">
        <v>18.629999160766602</v>
      </c>
      <c r="AO768" s="11">
        <v>17.469999313354492</v>
      </c>
      <c r="AP768" s="11">
        <v>34.540000915527344</v>
      </c>
      <c r="AQ768" s="11">
        <v>31.959999084472656</v>
      </c>
      <c r="AR768" s="11">
        <v>25.590000152587891</v>
      </c>
      <c r="AS768" s="11">
        <v>24.739999771118164</v>
      </c>
      <c r="AT768" s="11">
        <v>29.530000686645508</v>
      </c>
      <c r="AU768" s="11">
        <v>34.830001831054687</v>
      </c>
      <c r="AV768" s="11">
        <v>15.720000267028809</v>
      </c>
      <c r="AW768" s="11">
        <v>38.740001678466797</v>
      </c>
      <c r="AX768" s="11">
        <v>51.400001525878906</v>
      </c>
      <c r="AY768" s="11">
        <v>52.860000610351562</v>
      </c>
      <c r="AZ768" s="11">
        <v>25.909999847412109</v>
      </c>
      <c r="BA768" s="11">
        <v>29.940000534057617</v>
      </c>
      <c r="BB768" s="11">
        <v>112.80999755859375</v>
      </c>
      <c r="BC768" s="11">
        <v>23.770000457763672</v>
      </c>
      <c r="BD768" s="11">
        <v>30.450000762939453</v>
      </c>
      <c r="BE768" s="11">
        <v>37.790000915527344</v>
      </c>
      <c r="BF768" s="11">
        <v>26.409999847412109</v>
      </c>
      <c r="BG768" s="11">
        <v>22.239999771118164</v>
      </c>
      <c r="BH768" s="11">
        <v>23.510000228881836</v>
      </c>
      <c r="BI768" s="11">
        <v>18.469999313354492</v>
      </c>
      <c r="BJ768" s="11">
        <v>23.549999237060547</v>
      </c>
      <c r="BK768" s="11">
        <v>13.989999771118164</v>
      </c>
      <c r="BL768" s="11">
        <v>27.090000152587891</v>
      </c>
      <c r="BM768" s="11">
        <v>11.859999656677246</v>
      </c>
      <c r="BN768" s="11">
        <v>20.809999465942383</v>
      </c>
      <c r="BO768" s="11">
        <v>13.710000038146973</v>
      </c>
      <c r="BP768" s="11">
        <v>25.770000457763672</v>
      </c>
      <c r="BQ768" s="11">
        <v>18.399999618530273</v>
      </c>
      <c r="BR768" s="11">
        <v>7.1599998474121094</v>
      </c>
      <c r="BS768" s="11">
        <v>20.909999847412109</v>
      </c>
      <c r="BT768" s="11">
        <v>14.300000190734863</v>
      </c>
      <c r="BU768" s="11">
        <v>19.469999313354492</v>
      </c>
      <c r="BV768" s="11">
        <v>29.280000686645508</v>
      </c>
      <c r="BW768" s="11">
        <v>29.639999389648438</v>
      </c>
      <c r="BX768" s="11">
        <v>26.110000610351563</v>
      </c>
      <c r="BY768" s="11">
        <v>91.779998779296875</v>
      </c>
      <c r="BZ768" s="11">
        <v>29.040000915527344</v>
      </c>
      <c r="CA768" s="11">
        <v>48.540000915527344</v>
      </c>
      <c r="CB768" s="11">
        <v>43.119998931884766</v>
      </c>
      <c r="CC768" s="11">
        <v>52.409999847412109</v>
      </c>
      <c r="CD768" s="11">
        <v>55.209999084472656</v>
      </c>
      <c r="CE768" s="11">
        <v>241.53999328613281</v>
      </c>
      <c r="CF768" s="11">
        <v>42.419998168945313</v>
      </c>
      <c r="CG768" s="11">
        <v>15.979999542236328</v>
      </c>
      <c r="CH768" s="11">
        <v>25.899999618530273</v>
      </c>
      <c r="CI768" s="11">
        <v>39.689998626708984</v>
      </c>
      <c r="CJ768" s="11">
        <v>9.5299997329711914</v>
      </c>
      <c r="CK768" s="11">
        <v>26.049999237060547</v>
      </c>
      <c r="CL768" s="11">
        <v>11.960000038146973</v>
      </c>
      <c r="CM768" s="11">
        <v>20.299999237060547</v>
      </c>
      <c r="CN768" s="11">
        <v>30.559999465942383</v>
      </c>
      <c r="CO768" s="11">
        <v>40.240001678466797</v>
      </c>
      <c r="CP768" s="11">
        <v>35.770000457763672</v>
      </c>
      <c r="CQ768" s="11">
        <v>33.75</v>
      </c>
      <c r="CR768" s="11">
        <v>34.610000610351562</v>
      </c>
      <c r="CS768" s="11">
        <v>78.419998168945313</v>
      </c>
      <c r="CT768" s="11">
        <v>79.510002136230469</v>
      </c>
      <c r="CU768" s="11">
        <v>59.669998168945313</v>
      </c>
      <c r="CV768" s="11">
        <v>78.949996948242188</v>
      </c>
      <c r="CW768" s="11">
        <v>30.959999084472656</v>
      </c>
      <c r="CX768" s="11">
        <v>41.240001678466797</v>
      </c>
      <c r="CY768" s="11">
        <v>29.530000686645508</v>
      </c>
      <c r="CZ768" s="11">
        <v>25.799999237060547</v>
      </c>
    </row>
    <row r="769" spans="1:104">
      <c r="A769" s="8">
        <v>43199</v>
      </c>
      <c r="B769" s="11">
        <v>651.760009765625</v>
      </c>
      <c r="C769" s="11">
        <v>34.529998779296875</v>
      </c>
      <c r="D769" s="11">
        <v>139.02999877929687</v>
      </c>
      <c r="E769" s="11">
        <v>21.440000534057617</v>
      </c>
      <c r="F769" s="11">
        <v>42.220001220703125</v>
      </c>
      <c r="G769" s="11">
        <v>51.479999542236328</v>
      </c>
      <c r="H769" s="11">
        <v>27.950000762939453</v>
      </c>
      <c r="I769" s="11">
        <v>30.870000839233398</v>
      </c>
      <c r="J769" s="11">
        <v>12.739999771118164</v>
      </c>
      <c r="K769" s="11">
        <v>83.540000915527344</v>
      </c>
      <c r="L769" s="11">
        <v>83.800003051757813</v>
      </c>
      <c r="M769" s="11">
        <v>40.840000152587891</v>
      </c>
      <c r="N769" s="11">
        <v>32.880001068115234</v>
      </c>
      <c r="O769" s="11">
        <v>19.530000686645508</v>
      </c>
      <c r="P769" s="11">
        <v>26.079999923706055</v>
      </c>
      <c r="Q769" s="11">
        <v>17.340000152587891</v>
      </c>
      <c r="R769" s="11">
        <v>34.590000152587891</v>
      </c>
      <c r="S769" s="11">
        <v>31.940000534057617</v>
      </c>
      <c r="T769" s="11">
        <v>12.630000114440918</v>
      </c>
      <c r="U769" s="11">
        <v>33.720001220703125</v>
      </c>
      <c r="V769" s="11">
        <v>41.049999237060547</v>
      </c>
      <c r="W769" s="11">
        <v>52.830001831054688</v>
      </c>
      <c r="X769" s="11">
        <v>33.400001525878906</v>
      </c>
      <c r="Y769" s="11">
        <v>49.799999237060547</v>
      </c>
      <c r="Z769" s="11">
        <v>50.709999084472656</v>
      </c>
      <c r="AA769" s="11">
        <v>41.090000152587891</v>
      </c>
      <c r="AB769" s="11">
        <v>38.5</v>
      </c>
      <c r="AC769" s="11">
        <v>29.659999847412109</v>
      </c>
      <c r="AD769" s="11">
        <v>75.230003356933594</v>
      </c>
      <c r="AE769" s="11">
        <v>35.979999542236328</v>
      </c>
      <c r="AF769" s="11">
        <v>42.580001831054687</v>
      </c>
      <c r="AG769" s="11">
        <v>30.739999771118164</v>
      </c>
      <c r="AH769" s="11">
        <v>41.060001373291016</v>
      </c>
      <c r="AI769" s="11">
        <v>23.799999237060547</v>
      </c>
      <c r="AJ769" s="11">
        <v>20.100000381469727</v>
      </c>
      <c r="AK769" s="11">
        <v>15.630000114440918</v>
      </c>
      <c r="AL769" s="11">
        <v>68.300003051757813</v>
      </c>
      <c r="AM769" s="11">
        <v>40.259998321533203</v>
      </c>
      <c r="AN769" s="11">
        <v>18.209999084472656</v>
      </c>
      <c r="AO769" s="11">
        <v>17.319999694824219</v>
      </c>
      <c r="AP769" s="11">
        <v>34.630001068115234</v>
      </c>
      <c r="AQ769" s="11">
        <v>31.180000305175781</v>
      </c>
      <c r="AR769" s="11">
        <v>25.610000610351563</v>
      </c>
      <c r="AS769" s="11">
        <v>24.75</v>
      </c>
      <c r="AT769" s="11">
        <v>29.319999694824219</v>
      </c>
      <c r="AU769" s="11">
        <v>34.439998626708984</v>
      </c>
      <c r="AV769" s="11">
        <v>15.729999542236328</v>
      </c>
      <c r="AW769" s="11">
        <v>38.549999237060547</v>
      </c>
      <c r="AX769" s="11">
        <v>51.330001831054687</v>
      </c>
      <c r="AY769" s="11">
        <v>53.080001831054687</v>
      </c>
      <c r="AZ769" s="11">
        <v>26.25</v>
      </c>
      <c r="BA769" s="11">
        <v>30.100000381469727</v>
      </c>
      <c r="BB769" s="11">
        <v>114.33000183105469</v>
      </c>
      <c r="BC769" s="11">
        <v>23.850000381469727</v>
      </c>
      <c r="BD769" s="11">
        <v>30.489999771118164</v>
      </c>
      <c r="BE769" s="11">
        <v>37.569999694824219</v>
      </c>
      <c r="BF769" s="11">
        <v>26.280000686645508</v>
      </c>
      <c r="BG769" s="11">
        <v>22.739999771118164</v>
      </c>
      <c r="BH769" s="11">
        <v>23.379999160766602</v>
      </c>
      <c r="BI769" s="11">
        <v>18.170000076293945</v>
      </c>
      <c r="BJ769" s="11">
        <v>23.379999160766602</v>
      </c>
      <c r="BK769" s="11">
        <v>14.050000190734863</v>
      </c>
      <c r="BL769" s="11">
        <v>27.129999160766602</v>
      </c>
      <c r="BM769" s="11">
        <v>11.859999656677246</v>
      </c>
      <c r="BN769" s="11">
        <v>20.860000610351563</v>
      </c>
      <c r="BO769" s="11">
        <v>13.600000381469727</v>
      </c>
      <c r="BP769" s="11">
        <v>26.010000228881836</v>
      </c>
      <c r="BQ769" s="11">
        <v>18.510000228881836</v>
      </c>
      <c r="BR769" s="11">
        <v>7.1599998474121094</v>
      </c>
      <c r="BS769" s="11">
        <v>21.030000686645508</v>
      </c>
      <c r="BT769" s="11">
        <v>14.600000381469727</v>
      </c>
      <c r="BU769" s="11">
        <v>19.409999847412109</v>
      </c>
      <c r="BV769" s="11">
        <v>29.120000839233398</v>
      </c>
      <c r="BW769" s="11">
        <v>28.819999694824219</v>
      </c>
      <c r="BX769" s="11">
        <v>26.190000534057617</v>
      </c>
      <c r="BY769" s="11">
        <v>90.769996643066406</v>
      </c>
      <c r="BZ769" s="11">
        <v>29.200000762939453</v>
      </c>
      <c r="CA769" s="11">
        <v>49.189998626708984</v>
      </c>
      <c r="CB769" s="11">
        <v>43.470001220703125</v>
      </c>
      <c r="CC769" s="11">
        <v>52.409999847412109</v>
      </c>
      <c r="CD769" s="11">
        <v>55.849998474121094</v>
      </c>
      <c r="CE769" s="11">
        <v>240.85000610351562</v>
      </c>
      <c r="CF769" s="11">
        <v>42.139999389648438</v>
      </c>
      <c r="CG769" s="11">
        <v>16.299999237060547</v>
      </c>
      <c r="CH769" s="11">
        <v>25.829999923706055</v>
      </c>
      <c r="CI769" s="11">
        <v>39.869998931884766</v>
      </c>
      <c r="CJ769" s="11">
        <v>9.4899997711181641</v>
      </c>
      <c r="CK769" s="11">
        <v>26</v>
      </c>
      <c r="CL769" s="11">
        <v>12</v>
      </c>
      <c r="CM769" s="11">
        <v>20.219999313354492</v>
      </c>
      <c r="CN769" s="11">
        <v>30.159999847412109</v>
      </c>
      <c r="CO769" s="11">
        <v>40.400001525878906</v>
      </c>
      <c r="CP769" s="11">
        <v>35.439998626708984</v>
      </c>
      <c r="CQ769" s="11">
        <v>33.970001220703125</v>
      </c>
      <c r="CR769" s="11">
        <v>34.819999694824219</v>
      </c>
      <c r="CS769" s="11">
        <v>82.970001220703125</v>
      </c>
      <c r="CT769" s="11">
        <v>80.629997253417969</v>
      </c>
      <c r="CU769" s="11">
        <v>61.529998779296875</v>
      </c>
      <c r="CV769" s="11">
        <v>80.129997253417969</v>
      </c>
      <c r="CW769" s="11">
        <v>30.430000305175781</v>
      </c>
      <c r="CX769" s="11">
        <v>41.209999084472656</v>
      </c>
      <c r="CY769" s="11">
        <v>29.440000534057617</v>
      </c>
      <c r="CZ769" s="11">
        <v>25.950000762939453</v>
      </c>
    </row>
    <row r="770" spans="1:104">
      <c r="A770" s="8">
        <v>43200</v>
      </c>
      <c r="B770" s="11">
        <v>642.0999755859375</v>
      </c>
      <c r="C770" s="11">
        <v>34.299999237060547</v>
      </c>
      <c r="D770" s="11">
        <v>136.11000061035156</v>
      </c>
      <c r="E770" s="11">
        <v>21.540000915527344</v>
      </c>
      <c r="F770" s="11">
        <v>42.409999847412109</v>
      </c>
      <c r="G770" s="11">
        <v>49.540000915527344</v>
      </c>
      <c r="H770" s="11">
        <v>22.120000839233398</v>
      </c>
      <c r="I770" s="11">
        <v>31.409999847412109</v>
      </c>
      <c r="J770" s="11">
        <v>12.949999809265137</v>
      </c>
      <c r="K770" s="11">
        <v>83.55999755859375</v>
      </c>
      <c r="L770" s="11">
        <v>84.680000305175781</v>
      </c>
      <c r="M770" s="11">
        <v>41</v>
      </c>
      <c r="N770" s="11">
        <v>33.669998168945312</v>
      </c>
      <c r="O770" s="11">
        <v>19.709999084472656</v>
      </c>
      <c r="P770" s="11">
        <v>26.049999237060547</v>
      </c>
      <c r="Q770" s="11">
        <v>17.739999771118164</v>
      </c>
      <c r="R770" s="11">
        <v>34.939998626708984</v>
      </c>
      <c r="S770" s="11">
        <v>31.899999618530273</v>
      </c>
      <c r="T770" s="11">
        <v>12.359999656677246</v>
      </c>
      <c r="U770" s="11">
        <v>34.110000610351563</v>
      </c>
      <c r="V770" s="11">
        <v>41.009998321533203</v>
      </c>
      <c r="W770" s="11">
        <v>53.560001373291016</v>
      </c>
      <c r="X770" s="11">
        <v>34.259998321533203</v>
      </c>
      <c r="Y770" s="11">
        <v>49.740001678466797</v>
      </c>
      <c r="Z770" s="11">
        <v>49.860000610351563</v>
      </c>
      <c r="AA770" s="11">
        <v>42.130001068115234</v>
      </c>
      <c r="AB770" s="11">
        <v>38.759998321533203</v>
      </c>
      <c r="AC770" s="11">
        <v>30.159999847412109</v>
      </c>
      <c r="AD770" s="11">
        <v>74.260002136230469</v>
      </c>
      <c r="AE770" s="11">
        <v>36.220001220703125</v>
      </c>
      <c r="AF770" s="11">
        <v>43.029998779296875</v>
      </c>
      <c r="AG770" s="11">
        <v>31.120000839233398</v>
      </c>
      <c r="AH770" s="11">
        <v>41.520000457763672</v>
      </c>
      <c r="AI770" s="11">
        <v>24.559999465942383</v>
      </c>
      <c r="AJ770" s="11">
        <v>20.110000610351563</v>
      </c>
      <c r="AK770" s="11">
        <v>15.689999580383301</v>
      </c>
      <c r="AL770" s="11">
        <v>67.819999694824219</v>
      </c>
      <c r="AM770" s="11">
        <v>40.409999847412109</v>
      </c>
      <c r="AN770" s="11">
        <v>18.719999313354492</v>
      </c>
      <c r="AO770" s="11">
        <v>17.399999618530273</v>
      </c>
      <c r="AP770" s="11">
        <v>35.009998321533203</v>
      </c>
      <c r="AQ770" s="11">
        <v>31.280000686645508</v>
      </c>
      <c r="AR770" s="11">
        <v>25.790000915527344</v>
      </c>
      <c r="AS770" s="11">
        <v>24.979999542236328</v>
      </c>
      <c r="AT770" s="11">
        <v>29.379999160766602</v>
      </c>
      <c r="AU770" s="11">
        <v>34.409999847412109</v>
      </c>
      <c r="AV770" s="11">
        <v>16.059999465942383</v>
      </c>
      <c r="AW770" s="11">
        <v>38.849998474121094</v>
      </c>
      <c r="AX770" s="11">
        <v>51.759998321533203</v>
      </c>
      <c r="AY770" s="11">
        <v>53.770000457763672</v>
      </c>
      <c r="AZ770" s="11">
        <v>26.209999084472656</v>
      </c>
      <c r="BA770" s="11">
        <v>30.270000457763672</v>
      </c>
      <c r="BB770" s="11">
        <v>115.31999969482422</v>
      </c>
      <c r="BC770" s="11">
        <v>24</v>
      </c>
      <c r="BD770" s="11">
        <v>30.319999694824219</v>
      </c>
      <c r="BE770" s="11">
        <v>37.900001525878906</v>
      </c>
      <c r="BF770" s="11">
        <v>26.510000228881836</v>
      </c>
      <c r="BG770" s="11">
        <v>22.409999847412109</v>
      </c>
      <c r="BH770" s="11">
        <v>23.610000610351563</v>
      </c>
      <c r="BI770" s="11">
        <v>18.790000915527344</v>
      </c>
      <c r="BJ770" s="11">
        <v>23.870000839233398</v>
      </c>
      <c r="BK770" s="11">
        <v>13.989999771118164</v>
      </c>
      <c r="BL770" s="11">
        <v>27.639999389648438</v>
      </c>
      <c r="BM770" s="11">
        <v>12.029999732971191</v>
      </c>
      <c r="BN770" s="11">
        <v>20.920000076293945</v>
      </c>
      <c r="BO770" s="11">
        <v>13.880000114440918</v>
      </c>
      <c r="BP770" s="11">
        <v>26.049999237060547</v>
      </c>
      <c r="BQ770" s="11">
        <v>18.709999084472656</v>
      </c>
      <c r="BR770" s="11">
        <v>7.380000114440918</v>
      </c>
      <c r="BS770" s="11">
        <v>21.409999847412109</v>
      </c>
      <c r="BT770" s="11">
        <v>15.060000419616699</v>
      </c>
      <c r="BU770" s="11">
        <v>19.5</v>
      </c>
      <c r="BV770" s="11">
        <v>29.190000534057617</v>
      </c>
      <c r="BW770" s="11">
        <v>29.079999923706055</v>
      </c>
      <c r="BX770" s="11">
        <v>26.350000381469727</v>
      </c>
      <c r="BY770" s="11">
        <v>91.230003356933594</v>
      </c>
      <c r="BZ770" s="11">
        <v>28.920000076293945</v>
      </c>
      <c r="CA770" s="11">
        <v>48.659999847412109</v>
      </c>
      <c r="CB770" s="11">
        <v>43.759998321533203</v>
      </c>
      <c r="CC770" s="11">
        <v>52.409999847412109</v>
      </c>
      <c r="CD770" s="11">
        <v>55.450000762939453</v>
      </c>
      <c r="CE770" s="11">
        <v>244.22999572753906</v>
      </c>
      <c r="CF770" s="11">
        <v>42.790000915527344</v>
      </c>
      <c r="CG770" s="11">
        <v>16.639999389648437</v>
      </c>
      <c r="CH770" s="11">
        <v>26.110000610351563</v>
      </c>
      <c r="CI770" s="11">
        <v>39.919998168945312</v>
      </c>
      <c r="CJ770" s="11">
        <v>9.6599998474121094</v>
      </c>
      <c r="CK770" s="11">
        <v>26.149999618530273</v>
      </c>
      <c r="CL770" s="11">
        <v>12.180000305175781</v>
      </c>
      <c r="CM770" s="11">
        <v>20.479999542236328</v>
      </c>
      <c r="CN770" s="11">
        <v>30.200000762939453</v>
      </c>
      <c r="CO770" s="11">
        <v>41.189998626708984</v>
      </c>
      <c r="CP770" s="11">
        <v>35.220001220703125</v>
      </c>
      <c r="CQ770" s="11">
        <v>33.919998168945313</v>
      </c>
      <c r="CR770" s="11">
        <v>34.869998931884766</v>
      </c>
      <c r="CS770" s="11">
        <v>80.599998474121094</v>
      </c>
      <c r="CT770" s="11">
        <v>78.169998168945313</v>
      </c>
      <c r="CU770" s="11">
        <v>59.669998168945313</v>
      </c>
      <c r="CV770" s="11">
        <v>78.910003662109375</v>
      </c>
      <c r="CW770" s="11">
        <v>30.680000305175781</v>
      </c>
      <c r="CX770" s="11">
        <v>40.830001831054687</v>
      </c>
      <c r="CY770" s="11">
        <v>29.649999618530273</v>
      </c>
      <c r="CZ770" s="11">
        <v>26.069999694824219</v>
      </c>
    </row>
    <row r="771" spans="1:104">
      <c r="A771" s="8">
        <v>43201</v>
      </c>
      <c r="B771" s="11">
        <v>642.05999755859375</v>
      </c>
      <c r="C771" s="11">
        <v>34.200000762939453</v>
      </c>
      <c r="D771" s="11">
        <v>136.41999816894531</v>
      </c>
      <c r="E771" s="11">
        <v>21.829999923706055</v>
      </c>
      <c r="F771" s="11">
        <v>42.439998626708984</v>
      </c>
      <c r="G771" s="11">
        <v>49.590000152587891</v>
      </c>
      <c r="H771" s="11">
        <v>22.469999313354492</v>
      </c>
      <c r="I771" s="11">
        <v>31.280000686645508</v>
      </c>
      <c r="J771" s="11">
        <v>12.789999961853027</v>
      </c>
      <c r="K771" s="11">
        <v>83.230003356933594</v>
      </c>
      <c r="L771" s="11">
        <v>85.470001220703125</v>
      </c>
      <c r="M771" s="11">
        <v>41.720001220703125</v>
      </c>
      <c r="N771" s="11">
        <v>34.159999847412109</v>
      </c>
      <c r="O771" s="11">
        <v>19.860000610351563</v>
      </c>
      <c r="P771" s="11">
        <v>26.260000228881836</v>
      </c>
      <c r="Q771" s="11">
        <v>17.510000228881836</v>
      </c>
      <c r="R771" s="11">
        <v>35.040000915527344</v>
      </c>
      <c r="S771" s="11">
        <v>32.139999389648438</v>
      </c>
      <c r="T771" s="11">
        <v>12.170000076293945</v>
      </c>
      <c r="U771" s="11">
        <v>34.279998779296875</v>
      </c>
      <c r="V771" s="11">
        <v>42.669998168945313</v>
      </c>
      <c r="W771" s="11">
        <v>53.639999389648437</v>
      </c>
      <c r="X771" s="11">
        <v>34.560001373291016</v>
      </c>
      <c r="Y771" s="11">
        <v>49.599998474121094</v>
      </c>
      <c r="Z771" s="11">
        <v>50.270000457763672</v>
      </c>
      <c r="AA771" s="11">
        <v>42.450000762939453</v>
      </c>
      <c r="AB771" s="11">
        <v>38.979999542236328</v>
      </c>
      <c r="AC771" s="11">
        <v>30.100000381469727</v>
      </c>
      <c r="AD771" s="11">
        <v>74.150001525878906</v>
      </c>
      <c r="AE771" s="11">
        <v>36.529998779296875</v>
      </c>
      <c r="AF771" s="11">
        <v>43.029998779296875</v>
      </c>
      <c r="AG771" s="11">
        <v>31.360000610351563</v>
      </c>
      <c r="AH771" s="11">
        <v>41.639999389648437</v>
      </c>
      <c r="AI771" s="11">
        <v>24.350000381469727</v>
      </c>
      <c r="AJ771" s="11">
        <v>20.180000305175781</v>
      </c>
      <c r="AK771" s="11">
        <v>15.479999542236328</v>
      </c>
      <c r="AL771" s="11">
        <v>68.010002136230469</v>
      </c>
      <c r="AM771" s="11">
        <v>40.669998168945313</v>
      </c>
      <c r="AN771" s="11">
        <v>18.799999237060547</v>
      </c>
      <c r="AO771" s="11">
        <v>17.379999160766602</v>
      </c>
      <c r="AP771" s="11">
        <v>34.790000915527344</v>
      </c>
      <c r="AQ771" s="11">
        <v>31.879999160766602</v>
      </c>
      <c r="AR771" s="11">
        <v>25.899999618530273</v>
      </c>
      <c r="AS771" s="11">
        <v>25.260000228881836</v>
      </c>
      <c r="AT771" s="11">
        <v>29.629999160766602</v>
      </c>
      <c r="AU771" s="11">
        <v>34.610000610351562</v>
      </c>
      <c r="AV771" s="11">
        <v>16.270000457763672</v>
      </c>
      <c r="AW771" s="11">
        <v>38.880001068115234</v>
      </c>
      <c r="AX771" s="11">
        <v>51.709999084472656</v>
      </c>
      <c r="AY771" s="11">
        <v>53.580001831054687</v>
      </c>
      <c r="AZ771" s="11">
        <v>26.030000686645508</v>
      </c>
      <c r="BA771" s="11">
        <v>30.25</v>
      </c>
      <c r="BB771" s="11">
        <v>114.54000091552734</v>
      </c>
      <c r="BC771" s="11">
        <v>24.090000152587891</v>
      </c>
      <c r="BD771" s="11">
        <v>30.239999771118164</v>
      </c>
      <c r="BE771" s="11">
        <v>37.930000305175781</v>
      </c>
      <c r="BF771" s="11">
        <v>26.489999771118164</v>
      </c>
      <c r="BG771" s="11">
        <v>22.569999694824219</v>
      </c>
      <c r="BH771" s="11">
        <v>23.739999771118164</v>
      </c>
      <c r="BI771" s="11">
        <v>18.899999618530273</v>
      </c>
      <c r="BJ771" s="11">
        <v>23.909999847412109</v>
      </c>
      <c r="BK771" s="11">
        <v>13.989999771118164</v>
      </c>
      <c r="BL771" s="11">
        <v>27.610000610351563</v>
      </c>
      <c r="BM771" s="11">
        <v>12.069999694824219</v>
      </c>
      <c r="BN771" s="11">
        <v>21.030000686645508</v>
      </c>
      <c r="BO771" s="11">
        <v>13.930000305175781</v>
      </c>
      <c r="BP771" s="11">
        <v>26.280000686645508</v>
      </c>
      <c r="BQ771" s="11">
        <v>18.850000381469727</v>
      </c>
      <c r="BR771" s="11">
        <v>7.4600000381469727</v>
      </c>
      <c r="BS771" s="11">
        <v>21.260000228881836</v>
      </c>
      <c r="BT771" s="11">
        <v>14.930000305175781</v>
      </c>
      <c r="BU771" s="11">
        <v>19.659999847412109</v>
      </c>
      <c r="BV771" s="11">
        <v>29.420000076293945</v>
      </c>
      <c r="BW771" s="11">
        <v>29.059999465942383</v>
      </c>
      <c r="BX771" s="11">
        <v>26.450000762939453</v>
      </c>
      <c r="BY771" s="11">
        <v>91.779998779296875</v>
      </c>
      <c r="BZ771" s="11">
        <v>28.920000076293945</v>
      </c>
      <c r="CA771" s="11">
        <v>47.799999237060547</v>
      </c>
      <c r="CB771" s="11">
        <v>43.569999694824219</v>
      </c>
      <c r="CC771" s="11">
        <v>52.409999847412109</v>
      </c>
      <c r="CD771" s="11">
        <v>55.970001220703125</v>
      </c>
      <c r="CE771" s="11">
        <v>243.52000427246094</v>
      </c>
      <c r="CF771" s="11">
        <v>42.939998626708984</v>
      </c>
      <c r="CG771" s="11">
        <v>16.489999771118164</v>
      </c>
      <c r="CH771" s="11">
        <v>26.590000152587891</v>
      </c>
      <c r="CI771" s="11">
        <v>40.840000152587891</v>
      </c>
      <c r="CJ771" s="11">
        <v>9.6999998092651367</v>
      </c>
      <c r="CK771" s="11">
        <v>26.399999618530273</v>
      </c>
      <c r="CL771" s="11">
        <v>12.159999847412109</v>
      </c>
      <c r="CM771" s="11">
        <v>20.579999923706055</v>
      </c>
      <c r="CN771" s="11">
        <v>30.260000228881836</v>
      </c>
      <c r="CO771" s="11">
        <v>40.939998626708984</v>
      </c>
      <c r="CP771" s="11">
        <v>35.380001068115234</v>
      </c>
      <c r="CQ771" s="11">
        <v>34.189998626708984</v>
      </c>
      <c r="CR771" s="11">
        <v>35.020000457763672</v>
      </c>
      <c r="CS771" s="11">
        <v>79.629997253417969</v>
      </c>
      <c r="CT771" s="11">
        <v>78.449996948242188</v>
      </c>
      <c r="CU771" s="11">
        <v>59.770000457763672</v>
      </c>
      <c r="CV771" s="11">
        <v>80.010002136230469</v>
      </c>
      <c r="CW771" s="11">
        <v>31.350000381469727</v>
      </c>
      <c r="CX771" s="11">
        <v>40.889999389648438</v>
      </c>
      <c r="CY771" s="11">
        <v>29.870000839233398</v>
      </c>
      <c r="CZ771" s="11">
        <v>26.100000381469727</v>
      </c>
    </row>
    <row r="772" spans="1:104">
      <c r="A772" s="8">
        <v>43202</v>
      </c>
      <c r="B772" s="11">
        <v>641.32000732421875</v>
      </c>
      <c r="C772" s="11">
        <v>33.979999542236328</v>
      </c>
      <c r="D772" s="11">
        <v>97.410003662109375</v>
      </c>
      <c r="E772" s="11">
        <v>21.879999160766602</v>
      </c>
      <c r="F772" s="11">
        <v>42.439998626708984</v>
      </c>
      <c r="G772" s="11">
        <v>49.119998931884766</v>
      </c>
      <c r="H772" s="11">
        <v>22.270000457763672</v>
      </c>
      <c r="I772" s="11">
        <v>31.090000152587891</v>
      </c>
      <c r="J772" s="11">
        <v>12.590000152587891</v>
      </c>
      <c r="K772" s="11">
        <v>82.739997863769531</v>
      </c>
      <c r="L772" s="11">
        <v>85.790000915527344</v>
      </c>
      <c r="M772" s="11">
        <v>42.040000915527344</v>
      </c>
      <c r="N772" s="11">
        <v>34.069999694824219</v>
      </c>
      <c r="O772" s="11">
        <v>19.440000534057617</v>
      </c>
      <c r="P772" s="11">
        <v>26.129999160766602</v>
      </c>
      <c r="Q772" s="11">
        <v>17.540000915527344</v>
      </c>
      <c r="R772" s="11">
        <v>34.590000152587891</v>
      </c>
      <c r="S772" s="11">
        <v>32.060001373291016</v>
      </c>
      <c r="T772" s="11">
        <v>12.069999694824219</v>
      </c>
      <c r="U772" s="11">
        <v>34.319999694824219</v>
      </c>
      <c r="V772" s="11">
        <v>43.009998321533203</v>
      </c>
      <c r="W772" s="11">
        <v>52.220001220703125</v>
      </c>
      <c r="X772" s="11">
        <v>34.509998321533203</v>
      </c>
      <c r="Y772" s="11">
        <v>49.720001220703125</v>
      </c>
      <c r="Z772" s="11">
        <v>49.889999389648438</v>
      </c>
      <c r="AA772" s="11">
        <v>42.270000457763672</v>
      </c>
      <c r="AB772" s="11">
        <v>38.5</v>
      </c>
      <c r="AC772" s="11">
        <v>29.75</v>
      </c>
      <c r="AD772" s="11">
        <v>70.419998168945313</v>
      </c>
      <c r="AE772" s="11">
        <v>36.279998779296875</v>
      </c>
      <c r="AF772" s="11">
        <v>42.959999084472656</v>
      </c>
      <c r="AG772" s="11">
        <v>31.159999847412109</v>
      </c>
      <c r="AH772" s="11">
        <v>41.430000305175781</v>
      </c>
      <c r="AI772" s="11">
        <v>24.069999694824219</v>
      </c>
      <c r="AJ772" s="11">
        <v>20.079999923706055</v>
      </c>
      <c r="AK772" s="11">
        <v>15.460000038146973</v>
      </c>
      <c r="AL772" s="11">
        <v>66.580001831054688</v>
      </c>
      <c r="AM772" s="11">
        <v>40.220001220703125</v>
      </c>
      <c r="AN772" s="11">
        <v>18.569999694824219</v>
      </c>
      <c r="AO772" s="11">
        <v>17.170000076293945</v>
      </c>
      <c r="AP772" s="11">
        <v>34.459999084472656</v>
      </c>
      <c r="AQ772" s="11">
        <v>31.399999618530273</v>
      </c>
      <c r="AR772" s="11">
        <v>25.680000305175781</v>
      </c>
      <c r="AS772" s="11">
        <v>25.090000152587891</v>
      </c>
      <c r="AT772" s="11">
        <v>29.709999084472656</v>
      </c>
      <c r="AU772" s="11">
        <v>34.529998779296875</v>
      </c>
      <c r="AV772" s="11">
        <v>16.079999923706055</v>
      </c>
      <c r="AW772" s="11">
        <v>39.150001525878906</v>
      </c>
      <c r="AX772" s="11">
        <v>52.369998931884766</v>
      </c>
      <c r="AY772" s="11">
        <v>54.529998779296875</v>
      </c>
      <c r="AZ772" s="11">
        <v>26.020000457763672</v>
      </c>
      <c r="BA772" s="11">
        <v>30.200000762939453</v>
      </c>
      <c r="BB772" s="11">
        <v>115.01000213623047</v>
      </c>
      <c r="BC772" s="11">
        <v>23.969999313354492</v>
      </c>
      <c r="BD772" s="11">
        <v>30.079999923706055</v>
      </c>
      <c r="BE772" s="11">
        <v>36.5</v>
      </c>
      <c r="BF772" s="11">
        <v>25.920000076293945</v>
      </c>
      <c r="BG772" s="11">
        <v>22.319999694824219</v>
      </c>
      <c r="BH772" s="11">
        <v>23.379999160766602</v>
      </c>
      <c r="BI772" s="11">
        <v>18.549999237060547</v>
      </c>
      <c r="BJ772" s="11">
        <v>23.899999618530273</v>
      </c>
      <c r="BK772" s="11">
        <v>13.989999771118164</v>
      </c>
      <c r="BL772" s="11">
        <v>27.340000152587891</v>
      </c>
      <c r="BM772" s="11">
        <v>11.850000381469727</v>
      </c>
      <c r="BN772" s="11">
        <v>20.870000839233398</v>
      </c>
      <c r="BO772" s="11">
        <v>13.75</v>
      </c>
      <c r="BP772" s="11">
        <v>26.280000686645508</v>
      </c>
      <c r="BQ772" s="11">
        <v>19.350000381469727</v>
      </c>
      <c r="BR772" s="11">
        <v>7.3499999046325684</v>
      </c>
      <c r="BS772" s="11">
        <v>21.100000381469727</v>
      </c>
      <c r="BT772" s="11">
        <v>14.720000267028809</v>
      </c>
      <c r="BU772" s="11">
        <v>19.510000228881836</v>
      </c>
      <c r="BV772" s="11">
        <v>29.090000152587891</v>
      </c>
      <c r="BW772" s="11">
        <v>28.950000762939453</v>
      </c>
      <c r="BX772" s="11">
        <v>26.540000915527344</v>
      </c>
      <c r="BY772" s="11">
        <v>90.930000305175781</v>
      </c>
      <c r="BZ772" s="11">
        <v>28.329999923706055</v>
      </c>
      <c r="CA772" s="11">
        <v>48.340000152587891</v>
      </c>
      <c r="CB772" s="11">
        <v>43.909999847412109</v>
      </c>
      <c r="CC772" s="11">
        <v>50.220001220703125</v>
      </c>
      <c r="CD772" s="11">
        <v>55.540000915527344</v>
      </c>
      <c r="CE772" s="11">
        <v>241.08000183105469</v>
      </c>
      <c r="CF772" s="11">
        <v>42.770000457763672</v>
      </c>
      <c r="CG772" s="11">
        <v>16.219999313354492</v>
      </c>
      <c r="CH772" s="11">
        <v>26.139999389648438</v>
      </c>
      <c r="CI772" s="11">
        <v>40.75</v>
      </c>
      <c r="CJ772" s="11">
        <v>9.0799999237060547</v>
      </c>
      <c r="CK772" s="11">
        <v>26.180000305175781</v>
      </c>
      <c r="CL772" s="11">
        <v>12.079999923706055</v>
      </c>
      <c r="CM772" s="11">
        <v>20.530000686645508</v>
      </c>
      <c r="CN772" s="11">
        <v>29.770000457763672</v>
      </c>
      <c r="CO772" s="11">
        <v>40.130001068115234</v>
      </c>
      <c r="CP772" s="11">
        <v>35.360000610351563</v>
      </c>
      <c r="CQ772" s="11">
        <v>33.700000762939453</v>
      </c>
      <c r="CR772" s="11">
        <v>35.310001373291016</v>
      </c>
      <c r="CS772" s="11">
        <v>73.839996337890625</v>
      </c>
      <c r="CT772" s="11">
        <v>77.400001525878906</v>
      </c>
      <c r="CU772" s="11">
        <v>59.689998626708984</v>
      </c>
      <c r="CV772" s="11">
        <v>78.800003051757813</v>
      </c>
      <c r="CW772" s="11">
        <v>30.959999084472656</v>
      </c>
      <c r="CX772" s="11">
        <v>40.669998168945313</v>
      </c>
      <c r="CY772" s="11">
        <v>29.600000381469727</v>
      </c>
      <c r="CZ772" s="11">
        <v>26.049999237060547</v>
      </c>
    </row>
    <row r="773" spans="1:104">
      <c r="A773" s="8">
        <v>43203</v>
      </c>
      <c r="B773" s="11">
        <v>640.219970703125</v>
      </c>
      <c r="C773" s="11">
        <v>33.830001831054687</v>
      </c>
      <c r="D773" s="11">
        <v>97.370002746582031</v>
      </c>
      <c r="E773" s="11">
        <v>21.809999465942383</v>
      </c>
      <c r="F773" s="11">
        <v>42.270000457763672</v>
      </c>
      <c r="G773" s="11">
        <v>48.799999237060547</v>
      </c>
      <c r="H773" s="11">
        <v>22.110000610351563</v>
      </c>
      <c r="I773" s="11">
        <v>31.049999237060547</v>
      </c>
      <c r="J773" s="11">
        <v>12.670000076293945</v>
      </c>
      <c r="K773" s="11">
        <v>83.029998779296875</v>
      </c>
      <c r="L773" s="11">
        <v>84.910003662109375</v>
      </c>
      <c r="M773" s="11">
        <v>41.299999237060547</v>
      </c>
      <c r="N773" s="11">
        <v>34.060001373291016</v>
      </c>
      <c r="O773" s="11">
        <v>19.450000762939453</v>
      </c>
      <c r="P773" s="11">
        <v>26.059999465942383</v>
      </c>
      <c r="Q773" s="11">
        <v>17.239999771118164</v>
      </c>
      <c r="R773" s="11">
        <v>34.419998168945313</v>
      </c>
      <c r="S773" s="11">
        <v>32.040000915527344</v>
      </c>
      <c r="T773" s="11">
        <v>12.119999885559082</v>
      </c>
      <c r="U773" s="11">
        <v>34.110000610351563</v>
      </c>
      <c r="V773" s="11">
        <v>41.810001373291016</v>
      </c>
      <c r="W773" s="11">
        <v>52.060001373291016</v>
      </c>
      <c r="X773" s="11">
        <v>34.299999237060547</v>
      </c>
      <c r="Y773" s="11">
        <v>49.389999389648438</v>
      </c>
      <c r="Z773" s="11">
        <v>49.880001068115234</v>
      </c>
      <c r="AA773" s="11">
        <v>42.150001525878906</v>
      </c>
      <c r="AB773" s="11">
        <v>38.470001220703125</v>
      </c>
      <c r="AC773" s="11">
        <v>29.559999465942383</v>
      </c>
      <c r="AD773" s="11">
        <v>71.19000244140625</v>
      </c>
      <c r="AE773" s="11">
        <v>36.169998168945313</v>
      </c>
      <c r="AF773" s="11">
        <v>42.869998931884766</v>
      </c>
      <c r="AG773" s="11">
        <v>31.159999847412109</v>
      </c>
      <c r="AH773" s="11">
        <v>41.630001068115234</v>
      </c>
      <c r="AI773" s="11">
        <v>24.049999237060547</v>
      </c>
      <c r="AJ773" s="11">
        <v>20.239999771118164</v>
      </c>
      <c r="AK773" s="11">
        <v>15.479999542236328</v>
      </c>
      <c r="AL773" s="11">
        <v>68.699996948242188</v>
      </c>
      <c r="AM773" s="11">
        <v>40.150001525878906</v>
      </c>
      <c r="AN773" s="11">
        <v>18.409999847412109</v>
      </c>
      <c r="AO773" s="11">
        <v>17.139999389648438</v>
      </c>
      <c r="AP773" s="11">
        <v>34</v>
      </c>
      <c r="AQ773" s="11">
        <v>30.969999313354492</v>
      </c>
      <c r="AR773" s="11">
        <v>25.950000762939453</v>
      </c>
      <c r="AS773" s="11">
        <v>25.200000762939453</v>
      </c>
      <c r="AT773" s="11">
        <v>29.840000152587891</v>
      </c>
      <c r="AU773" s="11">
        <v>34.360000610351563</v>
      </c>
      <c r="AV773" s="11">
        <v>15.899999618530273</v>
      </c>
      <c r="AW773" s="11">
        <v>38.040000915527344</v>
      </c>
      <c r="AX773" s="11">
        <v>51.119998931884766</v>
      </c>
      <c r="AY773" s="11">
        <v>53.849998474121094</v>
      </c>
      <c r="AZ773" s="11">
        <v>25.590000152587891</v>
      </c>
      <c r="BA773" s="11">
        <v>29.790000915527344</v>
      </c>
      <c r="BB773" s="11">
        <v>114.05999755859375</v>
      </c>
      <c r="BC773" s="11">
        <v>23.870000839233398</v>
      </c>
      <c r="BD773" s="11">
        <v>29.930000305175781</v>
      </c>
      <c r="BE773" s="11">
        <v>36.369998931884766</v>
      </c>
      <c r="BF773" s="11">
        <v>25.930000305175781</v>
      </c>
      <c r="BG773" s="11">
        <v>22.280000686645508</v>
      </c>
      <c r="BH773" s="11">
        <v>23.409999847412109</v>
      </c>
      <c r="BI773" s="11">
        <v>18.569999694824219</v>
      </c>
      <c r="BJ773" s="11">
        <v>23.520000457763672</v>
      </c>
      <c r="BK773" s="11">
        <v>13.930000305175781</v>
      </c>
      <c r="BL773" s="11">
        <v>27.229999542236328</v>
      </c>
      <c r="BM773" s="11">
        <v>11.789999961853027</v>
      </c>
      <c r="BN773" s="11">
        <v>20.940000534057617</v>
      </c>
      <c r="BO773" s="11">
        <v>13.659999847412109</v>
      </c>
      <c r="BP773" s="11">
        <v>26.190000534057617</v>
      </c>
      <c r="BQ773" s="11">
        <v>19.399999618530273</v>
      </c>
      <c r="BR773" s="11">
        <v>7.3000001907348633</v>
      </c>
      <c r="BS773" s="11">
        <v>20.870000839233398</v>
      </c>
      <c r="BT773" s="11">
        <v>14.590000152587891</v>
      </c>
      <c r="BU773" s="11">
        <v>19.450000762939453</v>
      </c>
      <c r="BV773" s="11">
        <v>29.270000457763672</v>
      </c>
      <c r="BW773" s="11">
        <v>28.809999465942383</v>
      </c>
      <c r="BX773" s="11">
        <v>26.579999923706055</v>
      </c>
      <c r="BY773" s="11">
        <v>90.589996337890625</v>
      </c>
      <c r="BZ773" s="11">
        <v>28.120000839233398</v>
      </c>
      <c r="CA773" s="11">
        <v>47.569999694824219</v>
      </c>
      <c r="CB773" s="11">
        <v>44.520000457763672</v>
      </c>
      <c r="CC773" s="11">
        <v>50.220001220703125</v>
      </c>
      <c r="CD773" s="11">
        <v>56.430000305175781</v>
      </c>
      <c r="CE773" s="11">
        <v>240.82000732421875</v>
      </c>
      <c r="CF773" s="11">
        <v>42.549999237060547</v>
      </c>
      <c r="CG773" s="11">
        <v>16.129999160766602</v>
      </c>
      <c r="CH773" s="11">
        <v>26.100000381469727</v>
      </c>
      <c r="CI773" s="11">
        <v>40.479999542236328</v>
      </c>
      <c r="CJ773" s="11">
        <v>9.0699996948242187</v>
      </c>
      <c r="CK773" s="11">
        <v>26.379999160766602</v>
      </c>
      <c r="CL773" s="11">
        <v>12.060000419616699</v>
      </c>
      <c r="CM773" s="11">
        <v>20.219999313354492</v>
      </c>
      <c r="CN773" s="11">
        <v>29.600000381469727</v>
      </c>
      <c r="CO773" s="11">
        <v>38.919998168945313</v>
      </c>
      <c r="CP773" s="11">
        <v>35.630001068115234</v>
      </c>
      <c r="CQ773" s="11">
        <v>33.560001373291016</v>
      </c>
      <c r="CR773" s="11">
        <v>35.090000152587891</v>
      </c>
      <c r="CS773" s="11">
        <v>73.529998779296875</v>
      </c>
      <c r="CT773" s="11">
        <v>78.099998474121094</v>
      </c>
      <c r="CU773" s="11">
        <v>59.900001525878906</v>
      </c>
      <c r="CV773" s="11">
        <v>79.150001525878906</v>
      </c>
      <c r="CW773" s="11">
        <v>30.690000534057617</v>
      </c>
      <c r="CX773" s="11">
        <v>40.889999389648438</v>
      </c>
      <c r="CY773" s="11">
        <v>29.549999237060547</v>
      </c>
      <c r="CZ773" s="11">
        <v>26.280000686645508</v>
      </c>
    </row>
    <row r="774" spans="1:104">
      <c r="A774" s="8">
        <v>43206</v>
      </c>
      <c r="B774" s="11">
        <v>667.6300048828125</v>
      </c>
      <c r="C774" s="11">
        <v>33.340000152587891</v>
      </c>
      <c r="D774" s="11">
        <v>97.510002136230469</v>
      </c>
      <c r="E774" s="11">
        <v>21.569999694824219</v>
      </c>
      <c r="F774" s="11">
        <v>42.049999237060547</v>
      </c>
      <c r="G774" s="11">
        <v>49.560001373291016</v>
      </c>
      <c r="H774" s="11">
        <v>21.940000534057617</v>
      </c>
      <c r="I774" s="11">
        <v>30.420000076293945</v>
      </c>
      <c r="J774" s="11">
        <v>12.329999923706055</v>
      </c>
      <c r="K774" s="11">
        <v>81.05999755859375</v>
      </c>
      <c r="L774" s="11">
        <v>84.360000610351563</v>
      </c>
      <c r="M774" s="11">
        <v>41.240001678466797</v>
      </c>
      <c r="N774" s="11">
        <v>32.659999847412109</v>
      </c>
      <c r="O774" s="11">
        <v>19.319999694824219</v>
      </c>
      <c r="P774" s="11">
        <v>25.770000457763672</v>
      </c>
      <c r="Q774" s="11">
        <v>16.819999694824219</v>
      </c>
      <c r="R774" s="11">
        <v>34.330001831054687</v>
      </c>
      <c r="S774" s="11">
        <v>31.530000686645508</v>
      </c>
      <c r="T774" s="11">
        <v>11.649999618530273</v>
      </c>
      <c r="U774" s="11">
        <v>33.669998168945312</v>
      </c>
      <c r="V774" s="11">
        <v>41.830001831054688</v>
      </c>
      <c r="W774" s="11">
        <v>51.319999694824219</v>
      </c>
      <c r="X774" s="11">
        <v>33.919998168945313</v>
      </c>
      <c r="Y774" s="11">
        <v>48.950000762939453</v>
      </c>
      <c r="Z774" s="11">
        <v>49.220001220703125</v>
      </c>
      <c r="AA774" s="11">
        <v>41.75</v>
      </c>
      <c r="AB774" s="11">
        <v>36.959999084472656</v>
      </c>
      <c r="AC774" s="11">
        <v>29.290000915527344</v>
      </c>
      <c r="AD774" s="11">
        <v>72.69000244140625</v>
      </c>
      <c r="AE774" s="11">
        <v>36.330001831054687</v>
      </c>
      <c r="AF774" s="11">
        <v>43.040000915527344</v>
      </c>
      <c r="AG774" s="11">
        <v>30.989999771118164</v>
      </c>
      <c r="AH774" s="11">
        <v>41.229999542236328</v>
      </c>
      <c r="AI774" s="11">
        <v>24.719999313354492</v>
      </c>
      <c r="AJ774" s="11">
        <v>20.040000915527344</v>
      </c>
      <c r="AK774" s="11">
        <v>15.489999771118164</v>
      </c>
      <c r="AL774" s="11">
        <v>70</v>
      </c>
      <c r="AM774" s="11">
        <v>40.709999084472656</v>
      </c>
      <c r="AN774" s="11">
        <v>18</v>
      </c>
      <c r="AO774" s="11">
        <v>16.930000305175781</v>
      </c>
      <c r="AP774" s="11">
        <v>33.900001525878906</v>
      </c>
      <c r="AQ774" s="11">
        <v>30.739999771118164</v>
      </c>
      <c r="AR774" s="11">
        <v>25.719999313354492</v>
      </c>
      <c r="AS774" s="11">
        <v>25.010000228881836</v>
      </c>
      <c r="AT774" s="11">
        <v>29.819999694824219</v>
      </c>
      <c r="AU774" s="11">
        <v>34.009998321533203</v>
      </c>
      <c r="AV774" s="11">
        <v>15.680000305175781</v>
      </c>
      <c r="AW774" s="11">
        <v>38.119998931884766</v>
      </c>
      <c r="AX774" s="11">
        <v>51.060001373291016</v>
      </c>
      <c r="AY774" s="11">
        <v>53.979999542236328</v>
      </c>
      <c r="AZ774" s="11">
        <v>25.120000839233398</v>
      </c>
      <c r="BA774" s="11">
        <v>29.600000381469727</v>
      </c>
      <c r="BB774" s="11">
        <v>116.98999786376953</v>
      </c>
      <c r="BC774" s="11">
        <v>23.579999923706055</v>
      </c>
      <c r="BD774" s="11">
        <v>29.989999771118164</v>
      </c>
      <c r="BE774" s="11">
        <v>34.159999847412109</v>
      </c>
      <c r="BF774" s="11">
        <v>25.829999923706055</v>
      </c>
      <c r="BG774" s="11">
        <v>22.139999389648438</v>
      </c>
      <c r="BH774" s="11">
        <v>22.950000762939453</v>
      </c>
      <c r="BI774" s="11">
        <v>18.520000457763672</v>
      </c>
      <c r="BJ774" s="11">
        <v>22.969999313354492</v>
      </c>
      <c r="BK774" s="11">
        <v>13.430000305175781</v>
      </c>
      <c r="BL774" s="11">
        <v>27.389999389648438</v>
      </c>
      <c r="BM774" s="11">
        <v>11.560000419616699</v>
      </c>
      <c r="BN774" s="11">
        <v>20.979999542236328</v>
      </c>
      <c r="BO774" s="11">
        <v>13.189999580383301</v>
      </c>
      <c r="BP774" s="11">
        <v>25.569999694824219</v>
      </c>
      <c r="BQ774" s="11">
        <v>19.049999237060547</v>
      </c>
      <c r="BR774" s="11">
        <v>7.0900001525878906</v>
      </c>
      <c r="BS774" s="11">
        <v>20.399999618530273</v>
      </c>
      <c r="BT774" s="11">
        <v>14.180000305175781</v>
      </c>
      <c r="BU774" s="11">
        <v>18.909999847412109</v>
      </c>
      <c r="BV774" s="11">
        <v>29.190000534057617</v>
      </c>
      <c r="BW774" s="11">
        <v>28.590000152587891</v>
      </c>
      <c r="BX774" s="11">
        <v>26.350000381469727</v>
      </c>
      <c r="BY774" s="11">
        <v>89.120002746582031</v>
      </c>
      <c r="BZ774" s="11">
        <v>27.780000686645508</v>
      </c>
      <c r="CA774" s="11">
        <v>48.319999694824219</v>
      </c>
      <c r="CB774" s="11">
        <v>44.5</v>
      </c>
      <c r="CC774" s="11">
        <v>50.220001220703125</v>
      </c>
      <c r="CD774" s="11">
        <v>58.040000915527344</v>
      </c>
      <c r="CE774" s="11">
        <v>237.60000610351562</v>
      </c>
      <c r="CF774" s="11">
        <v>42.119998931884766</v>
      </c>
      <c r="CG774" s="11">
        <v>15.149999618530273</v>
      </c>
      <c r="CH774" s="11">
        <v>25.540000915527344</v>
      </c>
      <c r="CI774" s="11">
        <v>40.040000915527344</v>
      </c>
      <c r="CJ774" s="11">
        <v>8.9600000381469727</v>
      </c>
      <c r="CK774" s="11">
        <v>26.680000305175781</v>
      </c>
      <c r="CL774" s="11">
        <v>11.899999618530273</v>
      </c>
      <c r="CM774" s="11">
        <v>19.950000762939453</v>
      </c>
      <c r="CN774" s="11">
        <v>29.25</v>
      </c>
      <c r="CO774" s="11">
        <v>38.909999847412109</v>
      </c>
      <c r="CP774" s="11">
        <v>35.430000305175781</v>
      </c>
      <c r="CQ774" s="11">
        <v>33.290000915527344</v>
      </c>
      <c r="CR774" s="11">
        <v>34.689998626708984</v>
      </c>
      <c r="CS774" s="11">
        <v>74.139999389648437</v>
      </c>
      <c r="CT774" s="11">
        <v>78.529998779296875</v>
      </c>
      <c r="CU774" s="11">
        <v>60.479999542236328</v>
      </c>
      <c r="CV774" s="11">
        <v>77.389999389648438</v>
      </c>
      <c r="CW774" s="11">
        <v>29.739999771118164</v>
      </c>
      <c r="CX774" s="11">
        <v>41.049999237060547</v>
      </c>
      <c r="CY774" s="11">
        <v>29.350000381469727</v>
      </c>
      <c r="CZ774" s="11">
        <v>26.149999618530273</v>
      </c>
    </row>
    <row r="775" spans="1:104">
      <c r="A775" s="8">
        <v>43207</v>
      </c>
      <c r="B775" s="11">
        <v>639.04998779296875</v>
      </c>
      <c r="C775" s="11">
        <v>32.950000762939453</v>
      </c>
      <c r="D775" s="11">
        <v>98.55999755859375</v>
      </c>
      <c r="E775" s="11">
        <v>21.049999237060547</v>
      </c>
      <c r="F775" s="11">
        <v>41.540000915527344</v>
      </c>
      <c r="G775" s="11">
        <v>49.189998626708984</v>
      </c>
      <c r="H775" s="11">
        <v>21.979999542236328</v>
      </c>
      <c r="I775" s="11">
        <v>29.760000228881836</v>
      </c>
      <c r="J775" s="11">
        <v>12.229999542236328</v>
      </c>
      <c r="K775" s="11">
        <v>78.879997253417969</v>
      </c>
      <c r="L775" s="11">
        <v>84.120002746582031</v>
      </c>
      <c r="M775" s="11">
        <v>39.990001678466797</v>
      </c>
      <c r="N775" s="11">
        <v>32.580001831054687</v>
      </c>
      <c r="O775" s="11">
        <v>18.760000228881836</v>
      </c>
      <c r="P775" s="11">
        <v>24.690000534057617</v>
      </c>
      <c r="Q775" s="11">
        <v>16.450000762939453</v>
      </c>
      <c r="R775" s="11">
        <v>33.990001678466797</v>
      </c>
      <c r="S775" s="11">
        <v>30.950000762939453</v>
      </c>
      <c r="T775" s="11">
        <v>11.600000381469727</v>
      </c>
      <c r="U775" s="11">
        <v>32.319999694824219</v>
      </c>
      <c r="V775" s="11">
        <v>41.709999084472656</v>
      </c>
      <c r="W775" s="11">
        <v>49.680000305175781</v>
      </c>
      <c r="X775" s="11">
        <v>33.610000610351563</v>
      </c>
      <c r="Y775" s="11">
        <v>47.709999084472656</v>
      </c>
      <c r="Z775" s="11">
        <v>47.720001220703125</v>
      </c>
      <c r="AA775" s="11">
        <v>40.709999084472656</v>
      </c>
      <c r="AB775" s="11">
        <v>36.529998779296875</v>
      </c>
      <c r="AC775" s="11">
        <v>28.780000686645508</v>
      </c>
      <c r="AD775" s="11">
        <v>72.160003662109375</v>
      </c>
      <c r="AE775" s="11">
        <v>34.860000610351562</v>
      </c>
      <c r="AF775" s="11">
        <v>41.930000305175781</v>
      </c>
      <c r="AG775" s="11">
        <v>30.079999923706055</v>
      </c>
      <c r="AH775" s="11">
        <v>39.389999389648437</v>
      </c>
      <c r="AI775" s="11">
        <v>24.239999771118164</v>
      </c>
      <c r="AJ775" s="11">
        <v>19.379999160766602</v>
      </c>
      <c r="AK775" s="11">
        <v>15.109999656677246</v>
      </c>
      <c r="AL775" s="11">
        <v>68.449996948242187</v>
      </c>
      <c r="AM775" s="11">
        <v>39.569999694824219</v>
      </c>
      <c r="AN775" s="11">
        <v>17.799999237060547</v>
      </c>
      <c r="AO775" s="11">
        <v>16.760000228881836</v>
      </c>
      <c r="AP775" s="11">
        <v>33.240001678466797</v>
      </c>
      <c r="AQ775" s="11">
        <v>30.309999465942383</v>
      </c>
      <c r="AR775" s="11">
        <v>24.879999160766602</v>
      </c>
      <c r="AS775" s="11">
        <v>24.479999542236328</v>
      </c>
      <c r="AT775" s="11">
        <v>29.370000839233398</v>
      </c>
      <c r="AU775" s="11">
        <v>33.319999694824219</v>
      </c>
      <c r="AV775" s="11">
        <v>15.369999885559082</v>
      </c>
      <c r="AW775" s="11">
        <v>37.099998474121094</v>
      </c>
      <c r="AX775" s="11">
        <v>49.720001220703125</v>
      </c>
      <c r="AY775" s="11">
        <v>52.279998779296875</v>
      </c>
      <c r="AZ775" s="11">
        <v>24.399999618530273</v>
      </c>
      <c r="BA775" s="11">
        <v>29.100000381469727</v>
      </c>
      <c r="BB775" s="11">
        <v>112.48000335693359</v>
      </c>
      <c r="BC775" s="11">
        <v>23.520000457763672</v>
      </c>
      <c r="BD775" s="11">
        <v>29.139999389648437</v>
      </c>
      <c r="BE775" s="11">
        <v>33.340000152587891</v>
      </c>
      <c r="BF775" s="11">
        <v>25.340000152587891</v>
      </c>
      <c r="BG775" s="11">
        <v>21.729999542236328</v>
      </c>
      <c r="BH775" s="11">
        <v>22.549999237060547</v>
      </c>
      <c r="BI775" s="11">
        <v>18.309999465942383</v>
      </c>
      <c r="BJ775" s="11">
        <v>22.399999618530273</v>
      </c>
      <c r="BK775" s="11">
        <v>13.239999771118164</v>
      </c>
      <c r="BL775" s="11">
        <v>26.719999313354492</v>
      </c>
      <c r="BM775" s="11">
        <v>11.449999809265137</v>
      </c>
      <c r="BN775" s="11">
        <v>20.280000686645508</v>
      </c>
      <c r="BO775" s="11">
        <v>12.689999580383301</v>
      </c>
      <c r="BP775" s="11">
        <v>25.040000915527344</v>
      </c>
      <c r="BQ775" s="11">
        <v>18.709999084472656</v>
      </c>
      <c r="BR775" s="11">
        <v>7.059999942779541</v>
      </c>
      <c r="BS775" s="11">
        <v>20.399999618530273</v>
      </c>
      <c r="BT775" s="11">
        <v>13.939999580383301</v>
      </c>
      <c r="BU775" s="11">
        <v>18.600000381469727</v>
      </c>
      <c r="BV775" s="11">
        <v>28.510000228881836</v>
      </c>
      <c r="BW775" s="11">
        <v>27.719999313354492</v>
      </c>
      <c r="BX775" s="11">
        <v>25.729999542236328</v>
      </c>
      <c r="BY775" s="11">
        <v>88.879997253417969</v>
      </c>
      <c r="BZ775" s="11">
        <v>27.409999847412109</v>
      </c>
      <c r="CA775" s="11">
        <v>45.599998474121094</v>
      </c>
      <c r="CB775" s="11">
        <v>41.080001831054687</v>
      </c>
      <c r="CC775" s="11">
        <v>50.220001220703125</v>
      </c>
      <c r="CD775" s="11">
        <v>55.889999389648437</v>
      </c>
      <c r="CE775" s="11">
        <v>248.14999389648437</v>
      </c>
      <c r="CF775" s="11">
        <v>39.569999694824219</v>
      </c>
      <c r="CG775" s="11">
        <v>15.079999923706055</v>
      </c>
      <c r="CH775" s="11">
        <v>25.100000381469727</v>
      </c>
      <c r="CI775" s="11">
        <v>38.950000762939453</v>
      </c>
      <c r="CJ775" s="11">
        <v>8.7200002670288086</v>
      </c>
      <c r="CK775" s="11">
        <v>26.239999771118164</v>
      </c>
      <c r="CL775" s="11">
        <v>11.710000038146973</v>
      </c>
      <c r="CM775" s="11">
        <v>19.590000152587891</v>
      </c>
      <c r="CN775" s="11">
        <v>28.370000839233398</v>
      </c>
      <c r="CO775" s="11">
        <v>37.259998321533203</v>
      </c>
      <c r="CP775" s="11">
        <v>34.400001525878906</v>
      </c>
      <c r="CQ775" s="11">
        <v>32.680000305175781</v>
      </c>
      <c r="CR775" s="11">
        <v>34.680000305175781</v>
      </c>
      <c r="CS775" s="11">
        <v>72.819999694824219</v>
      </c>
      <c r="CT775" s="11">
        <v>76.860000610351563</v>
      </c>
      <c r="CU775" s="11">
        <v>59.650001525878906</v>
      </c>
      <c r="CV775" s="11">
        <v>76.5</v>
      </c>
      <c r="CW775" s="11">
        <v>28.739999771118164</v>
      </c>
      <c r="CX775" s="11">
        <v>40.049999237060547</v>
      </c>
      <c r="CY775" s="11">
        <v>28.860000610351562</v>
      </c>
      <c r="CZ775" s="11">
        <v>25.569999694824219</v>
      </c>
    </row>
    <row r="776" spans="1:104">
      <c r="A776" s="8">
        <v>43208</v>
      </c>
      <c r="B776" s="11">
        <v>628.08001708984375</v>
      </c>
      <c r="C776" s="11">
        <v>32.659999847412109</v>
      </c>
      <c r="D776" s="11">
        <v>97.769996643066406</v>
      </c>
      <c r="E776" s="11">
        <v>21.639999389648438</v>
      </c>
      <c r="F776" s="11">
        <v>42</v>
      </c>
      <c r="G776" s="11">
        <v>49.029998779296875</v>
      </c>
      <c r="H776" s="11">
        <v>21.840000152587891</v>
      </c>
      <c r="I776" s="11">
        <v>29.760000228881836</v>
      </c>
      <c r="J776" s="11">
        <v>12.350000381469727</v>
      </c>
      <c r="K776" s="11">
        <v>78.519996643066406</v>
      </c>
      <c r="L776" s="11">
        <v>85.069999694824219</v>
      </c>
      <c r="M776" s="11">
        <v>39.970001220703125</v>
      </c>
      <c r="N776" s="11">
        <v>32.779998779296875</v>
      </c>
      <c r="O776" s="11">
        <v>19</v>
      </c>
      <c r="P776" s="11">
        <v>24.979999542236328</v>
      </c>
      <c r="Q776" s="11">
        <v>16.790000915527344</v>
      </c>
      <c r="R776" s="11">
        <v>34.139999389648438</v>
      </c>
      <c r="S776" s="11">
        <v>31.170000076293945</v>
      </c>
      <c r="T776" s="11">
        <v>11.789999961853027</v>
      </c>
      <c r="U776" s="11">
        <v>33.069999694824219</v>
      </c>
      <c r="V776" s="11">
        <v>40.419998168945313</v>
      </c>
      <c r="W776" s="11">
        <v>50.240001678466797</v>
      </c>
      <c r="X776" s="11">
        <v>33.680000305175781</v>
      </c>
      <c r="Y776" s="11">
        <v>48.310001373291016</v>
      </c>
      <c r="Z776" s="11">
        <v>49.319999694824219</v>
      </c>
      <c r="AA776" s="11">
        <v>41.270000457763672</v>
      </c>
      <c r="AB776" s="11">
        <v>36.700000762939453</v>
      </c>
      <c r="AC776" s="11">
        <v>28.889999389648437</v>
      </c>
      <c r="AD776" s="11">
        <v>78.069999694824219</v>
      </c>
      <c r="AE776" s="11">
        <v>33.919998168945313</v>
      </c>
      <c r="AF776" s="11">
        <v>43.220001220703125</v>
      </c>
      <c r="AG776" s="11">
        <v>30.170000076293945</v>
      </c>
      <c r="AH776" s="11">
        <v>39.270000457763672</v>
      </c>
      <c r="AI776" s="11">
        <v>24.239999771118164</v>
      </c>
      <c r="AJ776" s="11">
        <v>19.260000228881836</v>
      </c>
      <c r="AK776" s="11">
        <v>15.439999580383301</v>
      </c>
      <c r="AL776" s="11">
        <v>71.459999084472656</v>
      </c>
      <c r="AM776" s="11">
        <v>39.990001678466797</v>
      </c>
      <c r="AN776" s="11">
        <v>17.649999618530273</v>
      </c>
      <c r="AO776" s="11">
        <v>16.510000228881836</v>
      </c>
      <c r="AP776" s="11">
        <v>32.900001525878906</v>
      </c>
      <c r="AQ776" s="11">
        <v>30.5</v>
      </c>
      <c r="AR776" s="11">
        <v>24.899999618530273</v>
      </c>
      <c r="AS776" s="11">
        <v>24.569999694824219</v>
      </c>
      <c r="AT776" s="11">
        <v>29.420000076293945</v>
      </c>
      <c r="AU776" s="11">
        <v>33.409999847412109</v>
      </c>
      <c r="AV776" s="11">
        <v>15.399999618530273</v>
      </c>
      <c r="AW776" s="11">
        <v>37.430000305175781</v>
      </c>
      <c r="AX776" s="11">
        <v>49.659999847412109</v>
      </c>
      <c r="AY776" s="11">
        <v>52.790000915527344</v>
      </c>
      <c r="AZ776" s="11">
        <v>24.459999084472656</v>
      </c>
      <c r="BA776" s="11">
        <v>29.149999618530273</v>
      </c>
      <c r="BB776" s="11">
        <v>107.62000274658203</v>
      </c>
      <c r="BC776" s="11">
        <v>23.600000381469727</v>
      </c>
      <c r="BD776" s="11">
        <v>29.090000152587891</v>
      </c>
      <c r="BE776" s="11">
        <v>33.630001068115234</v>
      </c>
      <c r="BF776" s="11">
        <v>25.430000305175781</v>
      </c>
      <c r="BG776" s="11">
        <v>21.709999084472656</v>
      </c>
      <c r="BH776" s="11">
        <v>22.639999389648438</v>
      </c>
      <c r="BI776" s="11">
        <v>18.299999237060547</v>
      </c>
      <c r="BJ776" s="11">
        <v>22.350000381469727</v>
      </c>
      <c r="BK776" s="11">
        <v>13.130000114440918</v>
      </c>
      <c r="BL776" s="11">
        <v>26.479999542236328</v>
      </c>
      <c r="BM776" s="11">
        <v>11.489999771118164</v>
      </c>
      <c r="BN776" s="11">
        <v>20.479999542236328</v>
      </c>
      <c r="BO776" s="11">
        <v>12.770000457763672</v>
      </c>
      <c r="BP776" s="11">
        <v>25.090000152587891</v>
      </c>
      <c r="BQ776" s="11">
        <v>18.809999465942383</v>
      </c>
      <c r="BR776" s="11">
        <v>7.130000114440918</v>
      </c>
      <c r="BS776" s="11">
        <v>20.709999084472656</v>
      </c>
      <c r="BT776" s="11">
        <v>14.010000228881836</v>
      </c>
      <c r="BU776" s="11">
        <v>18.629999160766602</v>
      </c>
      <c r="BV776" s="11">
        <v>28.479999542236328</v>
      </c>
      <c r="BW776" s="11">
        <v>28.020000457763672</v>
      </c>
      <c r="BX776" s="11">
        <v>25.989999771118164</v>
      </c>
      <c r="BY776" s="11">
        <v>88.730003356933594</v>
      </c>
      <c r="BZ776" s="11">
        <v>27.799999237060547</v>
      </c>
      <c r="CA776" s="11">
        <v>44.860000610351563</v>
      </c>
      <c r="CB776" s="11">
        <v>41.279998779296875</v>
      </c>
      <c r="CC776" s="11">
        <v>50.220001220703125</v>
      </c>
      <c r="CD776" s="11">
        <v>58.819999694824219</v>
      </c>
      <c r="CE776" s="11">
        <v>243.1199951171875</v>
      </c>
      <c r="CF776" s="11">
        <v>39.860000610351563</v>
      </c>
      <c r="CG776" s="11">
        <v>15.159999847412109</v>
      </c>
      <c r="CH776" s="11">
        <v>25.370000839233398</v>
      </c>
      <c r="CI776" s="11">
        <v>38.860000610351562</v>
      </c>
      <c r="CJ776" s="11">
        <v>8.6400003433227539</v>
      </c>
      <c r="CK776" s="11">
        <v>26.379999160766602</v>
      </c>
      <c r="CL776" s="11">
        <v>11.819999694824219</v>
      </c>
      <c r="CM776" s="11">
        <v>19.879999160766602</v>
      </c>
      <c r="CN776" s="11">
        <v>28.989999771118164</v>
      </c>
      <c r="CO776" s="11">
        <v>37.5</v>
      </c>
      <c r="CP776" s="11">
        <v>34.889999389648438</v>
      </c>
      <c r="CQ776" s="11">
        <v>33.040000915527344</v>
      </c>
      <c r="CR776" s="11">
        <v>34.990001678466797</v>
      </c>
      <c r="CS776" s="11">
        <v>75.830001831054687</v>
      </c>
      <c r="CT776" s="11">
        <v>79.529998779296875</v>
      </c>
      <c r="CU776" s="11">
        <v>60.349998474121094</v>
      </c>
      <c r="CV776" s="11">
        <v>76.25</v>
      </c>
      <c r="CW776" s="11">
        <v>28.459999084472656</v>
      </c>
      <c r="CX776" s="11">
        <v>41.180000305175781</v>
      </c>
      <c r="CY776" s="11">
        <v>29.030000686645508</v>
      </c>
      <c r="CZ776" s="11">
        <v>25.889999389648438</v>
      </c>
    </row>
    <row r="777" spans="1:104">
      <c r="A777" s="8">
        <v>43209</v>
      </c>
      <c r="B777" s="11">
        <v>633.510009765625</v>
      </c>
      <c r="C777" s="11">
        <v>32.819999694824219</v>
      </c>
      <c r="D777" s="11">
        <v>97.120002746582031</v>
      </c>
      <c r="E777" s="11">
        <v>21.959999084472656</v>
      </c>
      <c r="F777" s="11">
        <v>41.979999542236328</v>
      </c>
      <c r="G777" s="11">
        <v>49.259998321533203</v>
      </c>
      <c r="H777" s="11">
        <v>21.920000076293945</v>
      </c>
      <c r="I777" s="11">
        <v>29.690000534057617</v>
      </c>
      <c r="J777" s="11">
        <v>12.649999618530273</v>
      </c>
      <c r="K777" s="11">
        <v>79.400001525878906</v>
      </c>
      <c r="L777" s="11">
        <v>85.949996948242187</v>
      </c>
      <c r="M777" s="11">
        <v>40.830001831054687</v>
      </c>
      <c r="N777" s="11">
        <v>33.419998168945312</v>
      </c>
      <c r="O777" s="11">
        <v>19.129999160766602</v>
      </c>
      <c r="P777" s="11">
        <v>25.020000457763672</v>
      </c>
      <c r="Q777" s="11">
        <v>16.870000839233398</v>
      </c>
      <c r="R777" s="11">
        <v>34.169998168945313</v>
      </c>
      <c r="S777" s="11">
        <v>31.520000457763672</v>
      </c>
      <c r="T777" s="11">
        <v>12.050000190734863</v>
      </c>
      <c r="U777" s="11">
        <v>33.680000305175781</v>
      </c>
      <c r="V777" s="11">
        <v>41.029998779296875</v>
      </c>
      <c r="W777" s="11">
        <v>50.950000762939453</v>
      </c>
      <c r="X777" s="11">
        <v>35.020000457763672</v>
      </c>
      <c r="Y777" s="11">
        <v>48.340000152587891</v>
      </c>
      <c r="Z777" s="11">
        <v>49.330001831054687</v>
      </c>
      <c r="AA777" s="11">
        <v>41.340000152587891</v>
      </c>
      <c r="AB777" s="11">
        <v>36.759998321533203</v>
      </c>
      <c r="AC777" s="11">
        <v>28.969999313354492</v>
      </c>
      <c r="AD777" s="11">
        <v>77.94000244140625</v>
      </c>
      <c r="AE777" s="11">
        <v>34.409999847412109</v>
      </c>
      <c r="AF777" s="11">
        <v>42.630001068115234</v>
      </c>
      <c r="AG777" s="11">
        <v>30.290000915527344</v>
      </c>
      <c r="AH777" s="11">
        <v>39.930000305175781</v>
      </c>
      <c r="AI777" s="11">
        <v>24.170000076293945</v>
      </c>
      <c r="AJ777" s="11">
        <v>19.270000457763672</v>
      </c>
      <c r="AK777" s="11">
        <v>15.600000381469727</v>
      </c>
      <c r="AL777" s="11">
        <v>71.410003662109375</v>
      </c>
      <c r="AM777" s="11">
        <v>39.689998626708984</v>
      </c>
      <c r="AN777" s="11">
        <v>18.379999160766602</v>
      </c>
      <c r="AO777" s="11">
        <v>16.569999694824219</v>
      </c>
      <c r="AP777" s="11">
        <v>34.009998321533203</v>
      </c>
      <c r="AQ777" s="11">
        <v>31.180000305175781</v>
      </c>
      <c r="AR777" s="11">
        <v>24.829999923706055</v>
      </c>
      <c r="AS777" s="11">
        <v>24.729999542236328</v>
      </c>
      <c r="AT777" s="11">
        <v>29.299999237060547</v>
      </c>
      <c r="AU777" s="11">
        <v>33.380001068115234</v>
      </c>
      <c r="AV777" s="11">
        <v>15.449999809265137</v>
      </c>
      <c r="AW777" s="11">
        <v>37.520000457763672</v>
      </c>
      <c r="AX777" s="11">
        <v>50.330001831054687</v>
      </c>
      <c r="AY777" s="11">
        <v>52.979999542236328</v>
      </c>
      <c r="AZ777" s="11">
        <v>24.729999542236328</v>
      </c>
      <c r="BA777" s="11">
        <v>29.149999618530273</v>
      </c>
      <c r="BB777" s="11">
        <v>108.31999969482422</v>
      </c>
      <c r="BC777" s="11">
        <v>23.540000915527344</v>
      </c>
      <c r="BD777" s="11">
        <v>29.649999618530273</v>
      </c>
      <c r="BE777" s="11">
        <v>33.520000457763672</v>
      </c>
      <c r="BF777" s="11">
        <v>25.770000457763672</v>
      </c>
      <c r="BG777" s="11">
        <v>21.799999237060547</v>
      </c>
      <c r="BH777" s="11">
        <v>22.659999847412109</v>
      </c>
      <c r="BI777" s="11">
        <v>18.159999847412109</v>
      </c>
      <c r="BJ777" s="11">
        <v>22.639999389648438</v>
      </c>
      <c r="BK777" s="11">
        <v>13.170000076293945</v>
      </c>
      <c r="BL777" s="11">
        <v>26.579999923706055</v>
      </c>
      <c r="BM777" s="11">
        <v>11.630000114440918</v>
      </c>
      <c r="BN777" s="11">
        <v>20.600000381469727</v>
      </c>
      <c r="BO777" s="11">
        <v>12.819999694824219</v>
      </c>
      <c r="BP777" s="11">
        <v>25.360000610351563</v>
      </c>
      <c r="BQ777" s="11">
        <v>18.790000915527344</v>
      </c>
      <c r="BR777" s="11">
        <v>7.1599998474121094</v>
      </c>
      <c r="BS777" s="11">
        <v>20.829999923706055</v>
      </c>
      <c r="BT777" s="11">
        <v>14.199999809265137</v>
      </c>
      <c r="BU777" s="11">
        <v>18.649999618530273</v>
      </c>
      <c r="BV777" s="11">
        <v>28.620000839233398</v>
      </c>
      <c r="BW777" s="11">
        <v>28.030000686645508</v>
      </c>
      <c r="BX777" s="11">
        <v>25.899999618530273</v>
      </c>
      <c r="BY777" s="11">
        <v>90.050003051757813</v>
      </c>
      <c r="BZ777" s="11">
        <v>27.850000381469727</v>
      </c>
      <c r="CA777" s="11">
        <v>45.630001068115234</v>
      </c>
      <c r="CB777" s="11">
        <v>42.319999694824219</v>
      </c>
      <c r="CC777" s="11">
        <v>50.220001220703125</v>
      </c>
      <c r="CD777" s="11">
        <v>58.319999694824219</v>
      </c>
      <c r="CE777" s="11">
        <v>242.60000610351562</v>
      </c>
      <c r="CF777" s="11">
        <v>40.169998168945313</v>
      </c>
      <c r="CG777" s="11">
        <v>15.369999885559082</v>
      </c>
      <c r="CH777" s="11">
        <v>25.690000534057617</v>
      </c>
      <c r="CI777" s="11">
        <v>39.080001831054687</v>
      </c>
      <c r="CJ777" s="11">
        <v>8.7200002670288086</v>
      </c>
      <c r="CK777" s="11">
        <v>26.510000228881836</v>
      </c>
      <c r="CL777" s="11">
        <v>11.810000419616699</v>
      </c>
      <c r="CM777" s="11">
        <v>20.219999313354492</v>
      </c>
      <c r="CN777" s="11">
        <v>29.270000457763672</v>
      </c>
      <c r="CO777" s="11">
        <v>37.680000305175781</v>
      </c>
      <c r="CP777" s="11">
        <v>31.780000686645508</v>
      </c>
      <c r="CQ777" s="11">
        <v>33.560001373291016</v>
      </c>
      <c r="CR777" s="11">
        <v>35.680000305175781</v>
      </c>
      <c r="CS777" s="11">
        <v>76.540000915527344</v>
      </c>
      <c r="CT777" s="11">
        <v>81.379997253417969</v>
      </c>
      <c r="CU777" s="11">
        <v>62.259998321533203</v>
      </c>
      <c r="CV777" s="11">
        <v>76.370002746582031</v>
      </c>
      <c r="CW777" s="11">
        <v>28.829999923706055</v>
      </c>
      <c r="CX777" s="11">
        <v>40.950000762939453</v>
      </c>
      <c r="CY777" s="11">
        <v>28.989999771118164</v>
      </c>
      <c r="CZ777" s="11">
        <v>25.879999160766602</v>
      </c>
    </row>
    <row r="778" spans="1:104">
      <c r="A778" s="8">
        <v>43210</v>
      </c>
      <c r="B778" s="11">
        <v>620.530029296875</v>
      </c>
      <c r="C778" s="11">
        <v>32.569999694824219</v>
      </c>
      <c r="D778" s="11">
        <v>94.029998779296875</v>
      </c>
      <c r="E778" s="11">
        <v>21.540000915527344</v>
      </c>
      <c r="F778" s="11">
        <v>43.259998321533203</v>
      </c>
      <c r="G778" s="11">
        <v>49.400001525878906</v>
      </c>
      <c r="H778" s="11">
        <v>21.780000686645508</v>
      </c>
      <c r="I778" s="11">
        <v>29.850000381469727</v>
      </c>
      <c r="J778" s="11">
        <v>12.390000343322754</v>
      </c>
      <c r="K778" s="11">
        <v>77.099998474121094</v>
      </c>
      <c r="L778" s="11">
        <v>85.069999694824219</v>
      </c>
      <c r="M778" s="11">
        <v>39.509998321533203</v>
      </c>
      <c r="N778" s="11">
        <v>32.900001525878906</v>
      </c>
      <c r="O778" s="11">
        <v>18.879999160766602</v>
      </c>
      <c r="P778" s="11">
        <v>24.409999847412109</v>
      </c>
      <c r="Q778" s="11">
        <v>17.090000152587891</v>
      </c>
      <c r="R778" s="11">
        <v>33.439998626708984</v>
      </c>
      <c r="S778" s="11">
        <v>30.809999465942383</v>
      </c>
      <c r="T778" s="11">
        <v>11.380000114440918</v>
      </c>
      <c r="U778" s="11">
        <v>32.599998474121094</v>
      </c>
      <c r="V778" s="11">
        <v>40.180000305175781</v>
      </c>
      <c r="W778" s="11">
        <v>50.479999542236328</v>
      </c>
      <c r="X778" s="11">
        <v>34.119998931884766</v>
      </c>
      <c r="Y778" s="11">
        <v>47.319999694824219</v>
      </c>
      <c r="Z778" s="11">
        <v>47.150001525878906</v>
      </c>
      <c r="AA778" s="11">
        <v>40.360000610351563</v>
      </c>
      <c r="AB778" s="11">
        <v>36.029998779296875</v>
      </c>
      <c r="AC778" s="11">
        <v>28.409999847412109</v>
      </c>
      <c r="AD778" s="11">
        <v>79.169998168945313</v>
      </c>
      <c r="AE778" s="11">
        <v>33.919998168945313</v>
      </c>
      <c r="AF778" s="11">
        <v>40.860000610351562</v>
      </c>
      <c r="AG778" s="11">
        <v>29.170000076293945</v>
      </c>
      <c r="AH778" s="11">
        <v>38</v>
      </c>
      <c r="AI778" s="11">
        <v>23.620000839233398</v>
      </c>
      <c r="AJ778" s="11">
        <v>18.760000228881836</v>
      </c>
      <c r="AK778" s="11">
        <v>15.319999694824219</v>
      </c>
      <c r="AL778" s="11">
        <v>69.959999084472656</v>
      </c>
      <c r="AM778" s="11">
        <v>38.840000152587891</v>
      </c>
      <c r="AN778" s="11">
        <v>18.299999237060547</v>
      </c>
      <c r="AO778" s="11">
        <v>16.430000305175781</v>
      </c>
      <c r="AP778" s="11">
        <v>33.770000457763672</v>
      </c>
      <c r="AQ778" s="11">
        <v>30.25</v>
      </c>
      <c r="AR778" s="11">
        <v>24.370000839233398</v>
      </c>
      <c r="AS778" s="11">
        <v>24.229999542236328</v>
      </c>
      <c r="AT778" s="11">
        <v>28.579999923706055</v>
      </c>
      <c r="AU778" s="11">
        <v>32.860000610351562</v>
      </c>
      <c r="AV778" s="11">
        <v>15</v>
      </c>
      <c r="AW778" s="11">
        <v>37.25</v>
      </c>
      <c r="AX778" s="11">
        <v>49.709999084472656</v>
      </c>
      <c r="AY778" s="11">
        <v>51.840000152587891</v>
      </c>
      <c r="AZ778" s="11">
        <v>24.319999694824219</v>
      </c>
      <c r="BA778" s="11">
        <v>28.819999694824219</v>
      </c>
      <c r="BB778" s="11">
        <v>104.01999664306641</v>
      </c>
      <c r="BC778" s="11">
        <v>23.379999160766602</v>
      </c>
      <c r="BD778" s="11">
        <v>28.770000457763672</v>
      </c>
      <c r="BE778" s="11">
        <v>32.009998321533203</v>
      </c>
      <c r="BF778" s="11">
        <v>24.899999618530273</v>
      </c>
      <c r="BG778" s="11">
        <v>21.459999084472656</v>
      </c>
      <c r="BH778" s="11">
        <v>22.270000457763672</v>
      </c>
      <c r="BI778" s="11">
        <v>17.709999084472656</v>
      </c>
      <c r="BJ778" s="11">
        <v>22.600000381469727</v>
      </c>
      <c r="BK778" s="11">
        <v>13</v>
      </c>
      <c r="BL778" s="11">
        <v>26.319999694824219</v>
      </c>
      <c r="BM778" s="11">
        <v>11.529999732971191</v>
      </c>
      <c r="BN778" s="11">
        <v>20.040000915527344</v>
      </c>
      <c r="BO778" s="11">
        <v>12.609999656677246</v>
      </c>
      <c r="BP778" s="11">
        <v>24.840000152587891</v>
      </c>
      <c r="BQ778" s="11">
        <v>18.379999160766602</v>
      </c>
      <c r="BR778" s="11">
        <v>7.0999999046325684</v>
      </c>
      <c r="BS778" s="11">
        <v>20.149999618530273</v>
      </c>
      <c r="BT778" s="11">
        <v>14.069999694824219</v>
      </c>
      <c r="BU778" s="11">
        <v>17.930000305175781</v>
      </c>
      <c r="BV778" s="11">
        <v>28.139999389648438</v>
      </c>
      <c r="BW778" s="11">
        <v>27.239999771118164</v>
      </c>
      <c r="BX778" s="11">
        <v>25.25</v>
      </c>
      <c r="BY778" s="11">
        <v>88.099998474121094</v>
      </c>
      <c r="BZ778" s="11">
        <v>27.379999160766602</v>
      </c>
      <c r="CA778" s="11">
        <v>44.880001068115234</v>
      </c>
      <c r="CB778" s="11">
        <v>41.840000152587891</v>
      </c>
      <c r="CC778" s="11">
        <v>50.220001220703125</v>
      </c>
      <c r="CD778" s="11">
        <v>57.200000762939453</v>
      </c>
      <c r="CE778" s="11">
        <v>236.41000366210937</v>
      </c>
      <c r="CF778" s="11">
        <v>39.470001220703125</v>
      </c>
      <c r="CG778" s="11">
        <v>15.050000190734863</v>
      </c>
      <c r="CH778" s="11">
        <v>25.489999771118164</v>
      </c>
      <c r="CI778" s="11">
        <v>38.009998321533203</v>
      </c>
      <c r="CJ778" s="11">
        <v>8.6599998474121094</v>
      </c>
      <c r="CK778" s="11">
        <v>25.850000381469727</v>
      </c>
      <c r="CL778" s="11">
        <v>11.550000190734863</v>
      </c>
      <c r="CM778" s="11">
        <v>19.770000457763672</v>
      </c>
      <c r="CN778" s="11">
        <v>25.629999160766602</v>
      </c>
      <c r="CO778" s="11">
        <v>36.799999237060547</v>
      </c>
      <c r="CP778" s="11">
        <v>31.159999847412109</v>
      </c>
      <c r="CQ778" s="11">
        <v>33.279998779296875</v>
      </c>
      <c r="CR778" s="11">
        <v>34.970001220703125</v>
      </c>
      <c r="CS778" s="11">
        <v>76.739997863769531</v>
      </c>
      <c r="CT778" s="11">
        <v>80.55999755859375</v>
      </c>
      <c r="CU778" s="11">
        <v>61.869998931884766</v>
      </c>
      <c r="CV778" s="11">
        <v>75.620002746582031</v>
      </c>
      <c r="CW778" s="11">
        <v>27.850000381469727</v>
      </c>
      <c r="CX778" s="11">
        <v>39.119998931884766</v>
      </c>
      <c r="CY778" s="11">
        <v>28.209999084472656</v>
      </c>
      <c r="CZ778" s="11">
        <v>36.790000915527344</v>
      </c>
    </row>
    <row r="779" spans="1:104">
      <c r="A779" s="8">
        <v>43213</v>
      </c>
      <c r="B779" s="11">
        <v>624.34002685546875</v>
      </c>
      <c r="C779" s="11">
        <v>32.470001220703125</v>
      </c>
      <c r="D779" s="11">
        <v>90.980003356933594</v>
      </c>
      <c r="E779" s="11">
        <v>21.090000152587891</v>
      </c>
      <c r="F779" s="11">
        <v>42.799999237060547</v>
      </c>
      <c r="G779" s="11">
        <v>47.799999237060547</v>
      </c>
      <c r="H779" s="11">
        <v>21.559999465942383</v>
      </c>
      <c r="I779" s="11">
        <v>29.290000915527344</v>
      </c>
      <c r="J779" s="11">
        <v>12.460000038146973</v>
      </c>
      <c r="K779" s="11">
        <v>75.839996337890625</v>
      </c>
      <c r="L779" s="11">
        <v>84.599998474121094</v>
      </c>
      <c r="M779" s="11">
        <v>44.139999389648438</v>
      </c>
      <c r="N779" s="11">
        <v>32.900001525878906</v>
      </c>
      <c r="O779" s="11">
        <v>18.569999694824219</v>
      </c>
      <c r="P779" s="11">
        <v>24.260000228881836</v>
      </c>
      <c r="Q779" s="11">
        <v>17.020000457763672</v>
      </c>
      <c r="R779" s="11">
        <v>33.229999542236328</v>
      </c>
      <c r="S779" s="11">
        <v>30.659999847412109</v>
      </c>
      <c r="T779" s="11">
        <v>11.5</v>
      </c>
      <c r="U779" s="11">
        <v>32.349998474121094</v>
      </c>
      <c r="V779" s="11">
        <v>38.200000762939453</v>
      </c>
      <c r="W779" s="11">
        <v>50.5</v>
      </c>
      <c r="X779" s="11">
        <v>33.599998474121094</v>
      </c>
      <c r="Y779" s="11">
        <v>46.540000915527344</v>
      </c>
      <c r="Z779" s="11">
        <v>46.009998321533203</v>
      </c>
      <c r="AA779" s="11">
        <v>40.229999542236328</v>
      </c>
      <c r="AB779" s="11">
        <v>35.75</v>
      </c>
      <c r="AC779" s="11">
        <v>28.409999847412109</v>
      </c>
      <c r="AD779" s="11">
        <v>81.760002136230469</v>
      </c>
      <c r="AE779" s="11">
        <v>32.900001525878906</v>
      </c>
      <c r="AF779" s="11">
        <v>38.240001678466797</v>
      </c>
      <c r="AG779" s="11">
        <v>29.030000686645508</v>
      </c>
      <c r="AH779" s="11">
        <v>36.310001373291016</v>
      </c>
      <c r="AI779" s="11">
        <v>23.549999237060547</v>
      </c>
      <c r="AJ779" s="11">
        <v>18.559999465942383</v>
      </c>
      <c r="AK779" s="11">
        <v>15.199999809265137</v>
      </c>
      <c r="AL779" s="11">
        <v>66.620002746582031</v>
      </c>
      <c r="AM779" s="11">
        <v>38.650001525878906</v>
      </c>
      <c r="AN779" s="11">
        <v>18.659999847412109</v>
      </c>
      <c r="AO779" s="11">
        <v>16.389999389648437</v>
      </c>
      <c r="AP779" s="11">
        <v>33.639999389648438</v>
      </c>
      <c r="AQ779" s="11">
        <v>30.440000534057617</v>
      </c>
      <c r="AR779" s="11">
        <v>23.549999237060547</v>
      </c>
      <c r="AS779" s="11">
        <v>24.139999389648438</v>
      </c>
      <c r="AT779" s="11">
        <v>28.440000534057617</v>
      </c>
      <c r="AU779" s="11">
        <v>32.810001373291016</v>
      </c>
      <c r="AV779" s="11">
        <v>15.149999618530273</v>
      </c>
      <c r="AW779" s="11">
        <v>36.740001678466797</v>
      </c>
      <c r="AX779" s="11">
        <v>48.610000610351563</v>
      </c>
      <c r="AY779" s="11">
        <v>51.270000457763672</v>
      </c>
      <c r="AZ779" s="11">
        <v>23.920000076293945</v>
      </c>
      <c r="BA779" s="11">
        <v>28.379999160766602</v>
      </c>
      <c r="BB779" s="11">
        <v>100.48999786376953</v>
      </c>
      <c r="BC779" s="11">
        <v>23.389999389648438</v>
      </c>
      <c r="BD779" s="11">
        <v>28.020000457763672</v>
      </c>
      <c r="BE779" s="11">
        <v>32.119998931884766</v>
      </c>
      <c r="BF779" s="11">
        <v>24.620000839233398</v>
      </c>
      <c r="BG779" s="11">
        <v>21.469999313354492</v>
      </c>
      <c r="BH779" s="11">
        <v>22.079999923706055</v>
      </c>
      <c r="BI779" s="11">
        <v>17.75</v>
      </c>
      <c r="BJ779" s="11">
        <v>22.110000610351563</v>
      </c>
      <c r="BK779" s="11">
        <v>13.140000343322754</v>
      </c>
      <c r="BL779" s="11">
        <v>26.329999923706055</v>
      </c>
      <c r="BM779" s="11">
        <v>11.670000076293945</v>
      </c>
      <c r="BN779" s="11">
        <v>20.180000305175781</v>
      </c>
      <c r="BO779" s="11">
        <v>12.600000381469727</v>
      </c>
      <c r="BP779" s="11">
        <v>24.739999771118164</v>
      </c>
      <c r="BQ779" s="11">
        <v>18.790000915527344</v>
      </c>
      <c r="BR779" s="11">
        <v>7.119999885559082</v>
      </c>
      <c r="BS779" s="11">
        <v>20.489999771118164</v>
      </c>
      <c r="BT779" s="11">
        <v>14.260000228881836</v>
      </c>
      <c r="BU779" s="11">
        <v>17.989999771118164</v>
      </c>
      <c r="BV779" s="11">
        <v>28.090000152587891</v>
      </c>
      <c r="BW779" s="11">
        <v>26.780000686645508</v>
      </c>
      <c r="BX779" s="11">
        <v>25.219999313354492</v>
      </c>
      <c r="BY779" s="11">
        <v>87.169998168945313</v>
      </c>
      <c r="BZ779" s="11">
        <v>27.280000686645508</v>
      </c>
      <c r="CA779" s="11">
        <v>43.069999694824219</v>
      </c>
      <c r="CB779" s="11">
        <v>41.340000152587891</v>
      </c>
      <c r="CC779" s="11">
        <v>50.220001220703125</v>
      </c>
      <c r="CD779" s="11">
        <v>57.340000152587891</v>
      </c>
      <c r="CE779" s="11">
        <v>226.69000244140625</v>
      </c>
      <c r="CF779" s="11">
        <v>39.259998321533203</v>
      </c>
      <c r="CG779" s="11">
        <v>15.060000419616699</v>
      </c>
      <c r="CH779" s="11">
        <v>25.139999389648438</v>
      </c>
      <c r="CI779" s="11">
        <v>36.880001068115234</v>
      </c>
      <c r="CJ779" s="11">
        <v>8.6499996185302734</v>
      </c>
      <c r="CK779" s="11">
        <v>25.569999694824219</v>
      </c>
      <c r="CL779" s="11">
        <v>11.390000343322754</v>
      </c>
      <c r="CM779" s="11">
        <v>19.700000762939453</v>
      </c>
      <c r="CN779" s="11">
        <v>25.409999847412109</v>
      </c>
      <c r="CO779" s="11">
        <v>36</v>
      </c>
      <c r="CP779" s="11">
        <v>31.579999923706055</v>
      </c>
      <c r="CQ779" s="11">
        <v>33.020000457763672</v>
      </c>
      <c r="CR779" s="11">
        <v>35.029998779296875</v>
      </c>
      <c r="CS779" s="11">
        <v>73.139999389648438</v>
      </c>
      <c r="CT779" s="11">
        <v>76.419998168945313</v>
      </c>
      <c r="CU779" s="11">
        <v>59.099998474121094</v>
      </c>
      <c r="CV779" s="11">
        <v>73.660003662109375</v>
      </c>
      <c r="CW779" s="11">
        <v>27.909999847412109</v>
      </c>
      <c r="CX779" s="11">
        <v>38.590000152587891</v>
      </c>
      <c r="CY779" s="11">
        <v>27.659999847412109</v>
      </c>
      <c r="CZ779" s="11">
        <v>36.849998474121094</v>
      </c>
    </row>
    <row r="780" spans="1:104">
      <c r="A780" s="8">
        <v>43214</v>
      </c>
      <c r="B780" s="11">
        <v>631.15997314453125</v>
      </c>
      <c r="C780" s="11">
        <v>32.810001373291016</v>
      </c>
      <c r="D780" s="11">
        <v>92.180000305175781</v>
      </c>
      <c r="E780" s="11">
        <v>21.780000686645508</v>
      </c>
      <c r="F780" s="11">
        <v>43.240001678466797</v>
      </c>
      <c r="G780" s="11">
        <v>49.360000610351562</v>
      </c>
      <c r="H780" s="11">
        <v>21.75</v>
      </c>
      <c r="I780" s="11">
        <v>29.989999771118164</v>
      </c>
      <c r="J780" s="11">
        <v>12.489999771118164</v>
      </c>
      <c r="K780" s="11">
        <v>70.55999755859375</v>
      </c>
      <c r="L780" s="11">
        <v>85.629997253417969</v>
      </c>
      <c r="M780" s="11">
        <v>45.049999237060547</v>
      </c>
      <c r="N780" s="11">
        <v>33.380001068115234</v>
      </c>
      <c r="O780" s="11">
        <v>18.909999847412109</v>
      </c>
      <c r="P780" s="11">
        <v>24.790000915527344</v>
      </c>
      <c r="Q780" s="11">
        <v>17.290000915527344</v>
      </c>
      <c r="R780" s="11">
        <v>33.470001220703125</v>
      </c>
      <c r="S780" s="11">
        <v>31.149999618530273</v>
      </c>
      <c r="T780" s="11">
        <v>11.75</v>
      </c>
      <c r="U780" s="11">
        <v>32.830001831054687</v>
      </c>
      <c r="V780" s="11">
        <v>38.209999084472656</v>
      </c>
      <c r="W780" s="11">
        <v>51.549999237060547</v>
      </c>
      <c r="X780" s="11">
        <v>34.009998321533203</v>
      </c>
      <c r="Y780" s="11">
        <v>47.380001068115234</v>
      </c>
      <c r="Z780" s="11">
        <v>47.340000152587891</v>
      </c>
      <c r="AA780" s="11">
        <v>40.869998931884766</v>
      </c>
      <c r="AB780" s="11">
        <v>36.400001525878906</v>
      </c>
      <c r="AC780" s="11">
        <v>28.899999618530273</v>
      </c>
      <c r="AD780" s="11">
        <v>86.760002136230469</v>
      </c>
      <c r="AE780" s="11">
        <v>33.580001831054688</v>
      </c>
      <c r="AF780" s="11">
        <v>39.650001525878906</v>
      </c>
      <c r="AG780" s="11">
        <v>30.530000686645508</v>
      </c>
      <c r="AH780" s="11">
        <v>36.450000762939453</v>
      </c>
      <c r="AI780" s="11">
        <v>23.459999084472656</v>
      </c>
      <c r="AJ780" s="11">
        <v>18.940000534057617</v>
      </c>
      <c r="AK780" s="11">
        <v>15.479999542236328</v>
      </c>
      <c r="AL780" s="11">
        <v>69.529998779296875</v>
      </c>
      <c r="AM780" s="11">
        <v>39.639999389648437</v>
      </c>
      <c r="AN780" s="11">
        <v>19.059999465942383</v>
      </c>
      <c r="AO780" s="11">
        <v>16.739999771118164</v>
      </c>
      <c r="AP780" s="11">
        <v>34.689998626708984</v>
      </c>
      <c r="AQ780" s="11">
        <v>31.010000228881836</v>
      </c>
      <c r="AR780" s="11">
        <v>23.840000152587891</v>
      </c>
      <c r="AS780" s="11">
        <v>24.430000305175781</v>
      </c>
      <c r="AT780" s="11">
        <v>29.299999237060547</v>
      </c>
      <c r="AU780" s="11">
        <v>33.209999084472656</v>
      </c>
      <c r="AV780" s="11">
        <v>15.520000457763672</v>
      </c>
      <c r="AW780" s="11">
        <v>37.369998931884766</v>
      </c>
      <c r="AX780" s="11">
        <v>51.450000762939453</v>
      </c>
      <c r="AY780" s="11">
        <v>52.360000610351563</v>
      </c>
      <c r="AZ780" s="11">
        <v>24.739999771118164</v>
      </c>
      <c r="BA780" s="11">
        <v>28.870000839233398</v>
      </c>
      <c r="BB780" s="11">
        <v>102.23999786376953</v>
      </c>
      <c r="BC780" s="11">
        <v>23.639999389648438</v>
      </c>
      <c r="BD780" s="11">
        <v>28.290000915527344</v>
      </c>
      <c r="BE780" s="11">
        <v>32.479999542236328</v>
      </c>
      <c r="BF780" s="11">
        <v>24.969999313354492</v>
      </c>
      <c r="BG780" s="11">
        <v>21.770000457763672</v>
      </c>
      <c r="BH780" s="11">
        <v>22.520000457763672</v>
      </c>
      <c r="BI780" s="11">
        <v>18.090000152587891</v>
      </c>
      <c r="BJ780" s="11">
        <v>22.590000152587891</v>
      </c>
      <c r="BK780" s="11">
        <v>13.350000381469727</v>
      </c>
      <c r="BL780" s="11">
        <v>26.700000762939453</v>
      </c>
      <c r="BM780" s="11">
        <v>11.909999847412109</v>
      </c>
      <c r="BN780" s="11">
        <v>20.280000686645508</v>
      </c>
      <c r="BO780" s="11">
        <v>12.869999885559082</v>
      </c>
      <c r="BP780" s="11">
        <v>25.079999923706055</v>
      </c>
      <c r="BQ780" s="11">
        <v>19.139999389648438</v>
      </c>
      <c r="BR780" s="11">
        <v>7.2399997711181641</v>
      </c>
      <c r="BS780" s="11">
        <v>21</v>
      </c>
      <c r="BT780" s="11">
        <v>14.640000343322754</v>
      </c>
      <c r="BU780" s="11">
        <v>18.420000076293945</v>
      </c>
      <c r="BV780" s="11">
        <v>28.620000839233398</v>
      </c>
      <c r="BW780" s="11">
        <v>27.219999313354492</v>
      </c>
      <c r="BX780" s="11">
        <v>25.260000228881836</v>
      </c>
      <c r="BY780" s="11">
        <v>88.379997253417969</v>
      </c>
      <c r="BZ780" s="11">
        <v>27.799999237060547</v>
      </c>
      <c r="CA780" s="11">
        <v>44.880001068115234</v>
      </c>
      <c r="CB780" s="11">
        <v>41.900001525878906</v>
      </c>
      <c r="CC780" s="11">
        <v>50.220001220703125</v>
      </c>
      <c r="CD780" s="11">
        <v>59.299999237060547</v>
      </c>
      <c r="CE780" s="11">
        <v>231.02000427246094</v>
      </c>
      <c r="CF780" s="11">
        <v>40.099998474121094</v>
      </c>
      <c r="CG780" s="11">
        <v>15.680000305175781</v>
      </c>
      <c r="CH780" s="11">
        <v>25.790000915527344</v>
      </c>
      <c r="CI780" s="11">
        <v>37.159999847412109</v>
      </c>
      <c r="CJ780" s="11">
        <v>8.8199996948242187</v>
      </c>
      <c r="CK780" s="11">
        <v>25.780000686645508</v>
      </c>
      <c r="CL780" s="11">
        <v>11.649999618530273</v>
      </c>
      <c r="CM780" s="11">
        <v>19.639999389648437</v>
      </c>
      <c r="CN780" s="11">
        <v>26.059999465942383</v>
      </c>
      <c r="CO780" s="11">
        <v>37.169998168945313</v>
      </c>
      <c r="CP780" s="11">
        <v>31.129999160766602</v>
      </c>
      <c r="CQ780" s="11">
        <v>33.659999847412109</v>
      </c>
      <c r="CR780" s="11">
        <v>35.689998626708984</v>
      </c>
      <c r="CS780" s="11">
        <v>74.80999755859375</v>
      </c>
      <c r="CT780" s="11">
        <v>78.55999755859375</v>
      </c>
      <c r="CU780" s="11">
        <v>60.590000152587891</v>
      </c>
      <c r="CV780" s="11">
        <v>73.5</v>
      </c>
      <c r="CW780" s="11">
        <v>30.180000305175781</v>
      </c>
      <c r="CX780" s="11">
        <v>39.639999389648437</v>
      </c>
      <c r="CY780" s="11">
        <v>28.719999313354492</v>
      </c>
      <c r="CZ780" s="11">
        <v>37.060001373291016</v>
      </c>
    </row>
    <row r="781" spans="1:104">
      <c r="A781" s="8">
        <v>43215</v>
      </c>
      <c r="B781" s="11">
        <v>627.5999755859375</v>
      </c>
      <c r="C781" s="11">
        <v>32.689998626708984</v>
      </c>
      <c r="D781" s="11">
        <v>90.699996948242188</v>
      </c>
      <c r="E781" s="11">
        <v>21.440000534057617</v>
      </c>
      <c r="F781" s="11">
        <v>43.470001220703125</v>
      </c>
      <c r="G781" s="11">
        <v>49.340000152587891</v>
      </c>
      <c r="H781" s="11">
        <v>21.590000152587891</v>
      </c>
      <c r="I781" s="11">
        <v>29.920000076293945</v>
      </c>
      <c r="J781" s="11">
        <v>12.470000267028809</v>
      </c>
      <c r="K781" s="11">
        <v>112.33999633789062</v>
      </c>
      <c r="L781" s="11">
        <v>85.069999694824219</v>
      </c>
      <c r="M781" s="11">
        <v>45.150001525878906</v>
      </c>
      <c r="N781" s="11">
        <v>33.180000305175781</v>
      </c>
      <c r="O781" s="11">
        <v>18.889999389648438</v>
      </c>
      <c r="P781" s="11">
        <v>24.760000228881836</v>
      </c>
      <c r="Q781" s="11">
        <v>17.020000457763672</v>
      </c>
      <c r="R781" s="11">
        <v>33.279998779296875</v>
      </c>
      <c r="S781" s="11">
        <v>30.829999923706055</v>
      </c>
      <c r="T781" s="11">
        <v>11.720000267028809</v>
      </c>
      <c r="U781" s="11">
        <v>32.869998931884766</v>
      </c>
      <c r="V781" s="11">
        <v>38.029998779296875</v>
      </c>
      <c r="W781" s="11">
        <v>51.180000305175781</v>
      </c>
      <c r="X781" s="11">
        <v>33.479999542236328</v>
      </c>
      <c r="Y781" s="11">
        <v>47.479999542236328</v>
      </c>
      <c r="Z781" s="11">
        <v>47.409999847412109</v>
      </c>
      <c r="AA781" s="11">
        <v>41.419998168945313</v>
      </c>
      <c r="AB781" s="11">
        <v>36.770000457763672</v>
      </c>
      <c r="AC781" s="11">
        <v>27.700000762939453</v>
      </c>
      <c r="AD781" s="11">
        <v>85.120002746582031</v>
      </c>
      <c r="AE781" s="11">
        <v>33.470001220703125</v>
      </c>
      <c r="AF781" s="11">
        <v>40.450000762939453</v>
      </c>
      <c r="AG781" s="11">
        <v>30.239999771118164</v>
      </c>
      <c r="AH781" s="11">
        <v>36.75</v>
      </c>
      <c r="AI781" s="11">
        <v>23.620000839233398</v>
      </c>
      <c r="AJ781" s="11">
        <v>18.930000305175781</v>
      </c>
      <c r="AK781" s="11">
        <v>15.430000305175781</v>
      </c>
      <c r="AL781" s="11">
        <v>69.69000244140625</v>
      </c>
      <c r="AM781" s="11">
        <v>40.369998931884766</v>
      </c>
      <c r="AN781" s="11">
        <v>18.950000762939453</v>
      </c>
      <c r="AO781" s="11">
        <v>16.920000076293945</v>
      </c>
      <c r="AP781" s="11">
        <v>34.810001373291016</v>
      </c>
      <c r="AQ781" s="11">
        <v>31.489999771118164</v>
      </c>
      <c r="AR781" s="11">
        <v>24.069999694824219</v>
      </c>
      <c r="AS781" s="11">
        <v>24.739999771118164</v>
      </c>
      <c r="AT781" s="11">
        <v>29.110000610351563</v>
      </c>
      <c r="AU781" s="11">
        <v>33.099998474121094</v>
      </c>
      <c r="AV781" s="11">
        <v>15.520000457763672</v>
      </c>
      <c r="AW781" s="11">
        <v>37.740001678466797</v>
      </c>
      <c r="AX781" s="11">
        <v>52.680000305175781</v>
      </c>
      <c r="AY781" s="11">
        <v>54.400001525878906</v>
      </c>
      <c r="AZ781" s="11">
        <v>24.819999694824219</v>
      </c>
      <c r="BA781" s="11">
        <v>29.180000305175781</v>
      </c>
      <c r="BB781" s="11">
        <v>110.30999755859375</v>
      </c>
      <c r="BC781" s="11">
        <v>23.579999923706055</v>
      </c>
      <c r="BD781" s="11">
        <v>27.770000457763672</v>
      </c>
      <c r="BE781" s="11">
        <v>32.490001678466797</v>
      </c>
      <c r="BF781" s="11">
        <v>24.969999313354492</v>
      </c>
      <c r="BG781" s="11">
        <v>21.809999465942383</v>
      </c>
      <c r="BH781" s="11">
        <v>22.450000762939453</v>
      </c>
      <c r="BI781" s="11">
        <v>18.440000534057617</v>
      </c>
      <c r="BJ781" s="11">
        <v>22.840000152587891</v>
      </c>
      <c r="BK781" s="11">
        <v>13.439999580383301</v>
      </c>
      <c r="BL781" s="11">
        <v>26.520000457763672</v>
      </c>
      <c r="BM781" s="11">
        <v>11.850000381469727</v>
      </c>
      <c r="BN781" s="11">
        <v>20.110000610351563</v>
      </c>
      <c r="BO781" s="11">
        <v>12.770000457763672</v>
      </c>
      <c r="BP781" s="11">
        <v>25.170000076293945</v>
      </c>
      <c r="BQ781" s="11">
        <v>19.190000534057617</v>
      </c>
      <c r="BR781" s="11">
        <v>7.1599998474121094</v>
      </c>
      <c r="BS781" s="11">
        <v>20.870000839233398</v>
      </c>
      <c r="BT781" s="11">
        <v>14.409999847412109</v>
      </c>
      <c r="BU781" s="11">
        <v>18.389999389648438</v>
      </c>
      <c r="BV781" s="11">
        <v>28.530000686645508</v>
      </c>
      <c r="BW781" s="11">
        <v>27.399999618530273</v>
      </c>
      <c r="BX781" s="11">
        <v>25.290000915527344</v>
      </c>
      <c r="BY781" s="11">
        <v>88.44000244140625</v>
      </c>
      <c r="BZ781" s="11">
        <v>27.540000915527344</v>
      </c>
      <c r="CA781" s="11">
        <v>45.279998779296875</v>
      </c>
      <c r="CB781" s="11">
        <v>41.939998626708984</v>
      </c>
      <c r="CC781" s="11">
        <v>50.220001220703125</v>
      </c>
      <c r="CD781" s="11">
        <v>59.509998321533203</v>
      </c>
      <c r="CE781" s="11">
        <v>233.77000427246094</v>
      </c>
      <c r="CF781" s="11">
        <v>40.069999694824219</v>
      </c>
      <c r="CG781" s="11">
        <v>15.579999923706055</v>
      </c>
      <c r="CH781" s="11">
        <v>25.700000762939453</v>
      </c>
      <c r="CI781" s="11">
        <v>36.110000610351563</v>
      </c>
      <c r="CJ781" s="11">
        <v>8.8199996948242187</v>
      </c>
      <c r="CK781" s="11">
        <v>26.649999618530273</v>
      </c>
      <c r="CL781" s="11">
        <v>11.560000419616699</v>
      </c>
      <c r="CM781" s="11">
        <v>19.340000152587891</v>
      </c>
      <c r="CN781" s="11">
        <v>25.700000762939453</v>
      </c>
      <c r="CO781" s="11">
        <v>37.130001068115234</v>
      </c>
      <c r="CP781" s="11">
        <v>31.159999847412109</v>
      </c>
      <c r="CQ781" s="11">
        <v>33.669998168945312</v>
      </c>
      <c r="CR781" s="11">
        <v>35.630001068115234</v>
      </c>
      <c r="CS781" s="11">
        <v>75.620002746582031</v>
      </c>
      <c r="CT781" s="11">
        <v>78.910003662109375</v>
      </c>
      <c r="CU781" s="11">
        <v>61.479999542236328</v>
      </c>
      <c r="CV781" s="11">
        <v>71.300003051757813</v>
      </c>
      <c r="CW781" s="11">
        <v>28.190000534057617</v>
      </c>
      <c r="CX781" s="11">
        <v>39.090000152587891</v>
      </c>
      <c r="CY781" s="11">
        <v>28.959999084472656</v>
      </c>
      <c r="CZ781" s="11">
        <v>37.319999694824219</v>
      </c>
    </row>
    <row r="782" spans="1:104">
      <c r="A782" s="8">
        <v>43216</v>
      </c>
      <c r="B782" s="11">
        <v>620.70001220703125</v>
      </c>
      <c r="C782" s="11">
        <v>32.180000305175781</v>
      </c>
      <c r="D782" s="11">
        <v>89.019996643066406</v>
      </c>
      <c r="E782" s="11">
        <v>21.360000610351563</v>
      </c>
      <c r="F782" s="11">
        <v>41.619998931884766</v>
      </c>
      <c r="G782" s="11">
        <v>48.150001525878906</v>
      </c>
      <c r="H782" s="11">
        <v>21.370000839233398</v>
      </c>
      <c r="I782" s="11">
        <v>28.629999160766602</v>
      </c>
      <c r="J782" s="11">
        <v>12.539999961853027</v>
      </c>
      <c r="K782" s="11">
        <v>109.30999755859375</v>
      </c>
      <c r="L782" s="11">
        <v>84.360000610351563</v>
      </c>
      <c r="M782" s="11">
        <v>45.259998321533203</v>
      </c>
      <c r="N782" s="11">
        <v>32.470001220703125</v>
      </c>
      <c r="O782" s="11">
        <v>18.489999771118164</v>
      </c>
      <c r="P782" s="11">
        <v>24.239999771118164</v>
      </c>
      <c r="Q782" s="11">
        <v>16.739999771118164</v>
      </c>
      <c r="R782" s="11">
        <v>32.770000457763672</v>
      </c>
      <c r="S782" s="11">
        <v>31.020000457763672</v>
      </c>
      <c r="T782" s="11">
        <v>11.600000381469727</v>
      </c>
      <c r="U782" s="11">
        <v>30.930000305175781</v>
      </c>
      <c r="V782" s="11">
        <v>37.799999237060547</v>
      </c>
      <c r="W782" s="11">
        <v>48.909999847412109</v>
      </c>
      <c r="X782" s="11">
        <v>32.869998931884766</v>
      </c>
      <c r="Y782" s="11">
        <v>46.689998626708984</v>
      </c>
      <c r="Z782" s="11">
        <v>46.419998168945313</v>
      </c>
      <c r="AA782" s="11">
        <v>40.130001068115234</v>
      </c>
      <c r="AB782" s="11">
        <v>35.599998474121094</v>
      </c>
      <c r="AC782" s="11">
        <v>25.559999465942383</v>
      </c>
      <c r="AD782" s="11">
        <v>84.080001831054688</v>
      </c>
      <c r="AE782" s="11">
        <v>32.729999542236328</v>
      </c>
      <c r="AF782" s="11">
        <v>39.049999237060547</v>
      </c>
      <c r="AG782" s="11">
        <v>29.010000228881836</v>
      </c>
      <c r="AH782" s="11">
        <v>35.189998626708984</v>
      </c>
      <c r="AI782" s="11">
        <v>23.270000457763672</v>
      </c>
      <c r="AJ782" s="11">
        <v>18.709999084472656</v>
      </c>
      <c r="AK782" s="11">
        <v>15.149999618530273</v>
      </c>
      <c r="AL782" s="11">
        <v>65.410003662109375</v>
      </c>
      <c r="AM782" s="11">
        <v>39.340000152587891</v>
      </c>
      <c r="AN782" s="11">
        <v>17.100000381469727</v>
      </c>
      <c r="AO782" s="11">
        <v>16.600000381469727</v>
      </c>
      <c r="AP782" s="11">
        <v>33.860000610351563</v>
      </c>
      <c r="AQ782" s="11">
        <v>31.370000839233398</v>
      </c>
      <c r="AR782" s="11">
        <v>23.610000610351563</v>
      </c>
      <c r="AS782" s="11">
        <v>24.290000915527344</v>
      </c>
      <c r="AT782" s="11">
        <v>28.670000076293945</v>
      </c>
      <c r="AU782" s="11">
        <v>32.590000152587891</v>
      </c>
      <c r="AV782" s="11">
        <v>14.869999885559082</v>
      </c>
      <c r="AW782" s="11">
        <v>36.439998626708984</v>
      </c>
      <c r="AX782" s="11">
        <v>52.880001068115234</v>
      </c>
      <c r="AY782" s="11">
        <v>52.209999084472656</v>
      </c>
      <c r="AZ782" s="11">
        <v>24.090000152587891</v>
      </c>
      <c r="BA782" s="11">
        <v>28.479999542236328</v>
      </c>
      <c r="BB782" s="11">
        <v>111.66999816894531</v>
      </c>
      <c r="BC782" s="11">
        <v>23.25</v>
      </c>
      <c r="BD782" s="11">
        <v>27.180000305175781</v>
      </c>
      <c r="BE782" s="11">
        <v>31.969999313354492</v>
      </c>
      <c r="BF782" s="11">
        <v>24.290000915527344</v>
      </c>
      <c r="BG782" s="11">
        <v>21.540000915527344</v>
      </c>
      <c r="BH782" s="11">
        <v>22.030000686645508</v>
      </c>
      <c r="BI782" s="11">
        <v>18.5</v>
      </c>
      <c r="BJ782" s="11">
        <v>22.770000457763672</v>
      </c>
      <c r="BK782" s="11">
        <v>13.239999771118164</v>
      </c>
      <c r="BL782" s="11">
        <v>26.350000381469727</v>
      </c>
      <c r="BM782" s="11">
        <v>11.819999694824219</v>
      </c>
      <c r="BN782" s="11">
        <v>20.799999237060547</v>
      </c>
      <c r="BO782" s="11">
        <v>12.529999732971191</v>
      </c>
      <c r="BP782" s="11">
        <v>25.139999389648438</v>
      </c>
      <c r="BQ782" s="11">
        <v>18.940000534057617</v>
      </c>
      <c r="BR782" s="11">
        <v>7.1100001335144043</v>
      </c>
      <c r="BS782" s="11">
        <v>20.520000457763672</v>
      </c>
      <c r="BT782" s="11">
        <v>13.920000076293945</v>
      </c>
      <c r="BU782" s="11">
        <v>18.309999465942383</v>
      </c>
      <c r="BV782" s="11">
        <v>28.350000381469727</v>
      </c>
      <c r="BW782" s="11">
        <v>26.950000762939453</v>
      </c>
      <c r="BX782" s="11">
        <v>24.790000915527344</v>
      </c>
      <c r="BY782" s="11">
        <v>86.620002746582031</v>
      </c>
      <c r="BZ782" s="11">
        <v>27.979999542236328</v>
      </c>
      <c r="CA782" s="11">
        <v>44.389999389648438</v>
      </c>
      <c r="CB782" s="11">
        <v>41.549999237060547</v>
      </c>
      <c r="CC782" s="11">
        <v>50.220001220703125</v>
      </c>
      <c r="CD782" s="11">
        <v>58.340000152587891</v>
      </c>
      <c r="CE782" s="11">
        <v>231.11000061035156</v>
      </c>
      <c r="CF782" s="11">
        <v>38.799999237060547</v>
      </c>
      <c r="CG782" s="11">
        <v>15.359999656677246</v>
      </c>
      <c r="CH782" s="11">
        <v>25.090000152587891</v>
      </c>
      <c r="CI782" s="11">
        <v>35.029998779296875</v>
      </c>
      <c r="CJ782" s="11">
        <v>8.7700004577636719</v>
      </c>
      <c r="CK782" s="11">
        <v>25.809999465942383</v>
      </c>
      <c r="CL782" s="11">
        <v>11.380000114440918</v>
      </c>
      <c r="CM782" s="11">
        <v>19.049999237060547</v>
      </c>
      <c r="CN782" s="11">
        <v>25.120000839233398</v>
      </c>
      <c r="CO782" s="11">
        <v>36</v>
      </c>
      <c r="CP782" s="11">
        <v>30.610000610351563</v>
      </c>
      <c r="CQ782" s="11">
        <v>33.110000610351562</v>
      </c>
      <c r="CR782" s="11">
        <v>35.069999694824219</v>
      </c>
      <c r="CS782" s="11">
        <v>74</v>
      </c>
      <c r="CT782" s="11">
        <v>75.629997253417969</v>
      </c>
      <c r="CU782" s="11">
        <v>59.75</v>
      </c>
      <c r="CV782" s="11">
        <v>86.620002746582031</v>
      </c>
      <c r="CW782" s="11">
        <v>27.659999847412109</v>
      </c>
      <c r="CX782" s="11">
        <v>38.029998779296875</v>
      </c>
      <c r="CY782" s="11">
        <v>28.370000839233398</v>
      </c>
      <c r="CZ782" s="11">
        <v>36.759998321533203</v>
      </c>
    </row>
    <row r="783" spans="1:104">
      <c r="A783" s="8">
        <v>43217</v>
      </c>
      <c r="B783" s="11">
        <v>390.52999877929687</v>
      </c>
      <c r="C783" s="11">
        <v>33.720001220703125</v>
      </c>
      <c r="D783" s="11">
        <v>90.510002136230469</v>
      </c>
      <c r="E783" s="11">
        <v>21.389999389648438</v>
      </c>
      <c r="F783" s="11">
        <v>41.569999694824219</v>
      </c>
      <c r="G783" s="11">
        <v>48.639999389648438</v>
      </c>
      <c r="H783" s="11">
        <v>23.120000839233398</v>
      </c>
      <c r="I783" s="11">
        <v>29.459999084472656</v>
      </c>
      <c r="J783" s="11">
        <v>12.600000381469727</v>
      </c>
      <c r="K783" s="11">
        <v>97.730003356933594</v>
      </c>
      <c r="L783" s="11">
        <v>69.739997863769531</v>
      </c>
      <c r="M783" s="11">
        <v>47.060001373291016</v>
      </c>
      <c r="N783" s="11">
        <v>32.049999237060547</v>
      </c>
      <c r="O783" s="11">
        <v>18.440000534057617</v>
      </c>
      <c r="P783" s="11">
        <v>24.180000305175781</v>
      </c>
      <c r="Q783" s="11">
        <v>16.989999771118164</v>
      </c>
      <c r="R783" s="11">
        <v>33.290000915527344</v>
      </c>
      <c r="S783" s="11">
        <v>31.049999237060547</v>
      </c>
      <c r="T783" s="11">
        <v>11.579999923706055</v>
      </c>
      <c r="U783" s="11">
        <v>29.940000534057617</v>
      </c>
      <c r="V783" s="11">
        <v>37.209999084472656</v>
      </c>
      <c r="W783" s="11">
        <v>49.75</v>
      </c>
      <c r="X783" s="11">
        <v>33.099998474121094</v>
      </c>
      <c r="Y783" s="11">
        <v>46.619998931884766</v>
      </c>
      <c r="Z783" s="11">
        <v>46.630001068115234</v>
      </c>
      <c r="AA783" s="11">
        <v>40.209999084472656</v>
      </c>
      <c r="AB783" s="11">
        <v>35.770000457763672</v>
      </c>
      <c r="AC783" s="11">
        <v>25.770000457763672</v>
      </c>
      <c r="AD783" s="11">
        <v>80.75</v>
      </c>
      <c r="AE783" s="11">
        <v>37.259998321533203</v>
      </c>
      <c r="AF783" s="11">
        <v>38.740001678466797</v>
      </c>
      <c r="AG783" s="11">
        <v>29.170000076293945</v>
      </c>
      <c r="AH783" s="11">
        <v>35.240001678466797</v>
      </c>
      <c r="AI783" s="11">
        <v>23.329999923706055</v>
      </c>
      <c r="AJ783" s="11">
        <v>18.530000686645508</v>
      </c>
      <c r="AK783" s="11">
        <v>15.270000457763672</v>
      </c>
      <c r="AL783" s="11">
        <v>64.800003051757812</v>
      </c>
      <c r="AM783" s="11">
        <v>39.130001068115234</v>
      </c>
      <c r="AN783" s="11">
        <v>16.920000076293945</v>
      </c>
      <c r="AO783" s="11">
        <v>16.229999542236328</v>
      </c>
      <c r="AP783" s="11">
        <v>33.369998931884766</v>
      </c>
      <c r="AQ783" s="11">
        <v>30.040000915527344</v>
      </c>
      <c r="AR783" s="11">
        <v>23.520000457763672</v>
      </c>
      <c r="AS783" s="11">
        <v>24.790000915527344</v>
      </c>
      <c r="AT783" s="11">
        <v>29.180000305175781</v>
      </c>
      <c r="AU783" s="11">
        <v>33.130001068115234</v>
      </c>
      <c r="AV783" s="11">
        <v>14.670000076293945</v>
      </c>
      <c r="AW783" s="11">
        <v>36.799999237060547</v>
      </c>
      <c r="AX783" s="11">
        <v>54.290000915527344</v>
      </c>
      <c r="AY783" s="11">
        <v>53.770000457763672</v>
      </c>
      <c r="AZ783" s="11">
        <v>24.370000839233398</v>
      </c>
      <c r="BA783" s="11">
        <v>28.959999084472656</v>
      </c>
      <c r="BB783" s="11">
        <v>114.51999664306641</v>
      </c>
      <c r="BC783" s="11">
        <v>23.120000839233398</v>
      </c>
      <c r="BD783" s="11">
        <v>27.760000228881836</v>
      </c>
      <c r="BE783" s="11">
        <v>31.879999160766602</v>
      </c>
      <c r="BF783" s="11">
        <v>24.5</v>
      </c>
      <c r="BG783" s="11">
        <v>21.649999618530273</v>
      </c>
      <c r="BH783" s="11">
        <v>22.049999237060547</v>
      </c>
      <c r="BI783" s="11">
        <v>18.700000762939453</v>
      </c>
      <c r="BJ783" s="11">
        <v>23.649999618530273</v>
      </c>
      <c r="BK783" s="11">
        <v>13.199999809265137</v>
      </c>
      <c r="BL783" s="11">
        <v>26.510000228881836</v>
      </c>
      <c r="BM783" s="11">
        <v>11.949999809265137</v>
      </c>
      <c r="BN783" s="11">
        <v>22.270000457763672</v>
      </c>
      <c r="BO783" s="11">
        <v>12.479999542236328</v>
      </c>
      <c r="BP783" s="11">
        <v>24.170000076293945</v>
      </c>
      <c r="BQ783" s="11">
        <v>18.959999084472656</v>
      </c>
      <c r="BR783" s="11">
        <v>7.1399998664855957</v>
      </c>
      <c r="BS783" s="11">
        <v>20.809999465942383</v>
      </c>
      <c r="BT783" s="11">
        <v>13.550000190734863</v>
      </c>
      <c r="BU783" s="11">
        <v>18.370000839233398</v>
      </c>
      <c r="BV783" s="11">
        <v>28.899999618530273</v>
      </c>
      <c r="BW783" s="11">
        <v>27.399999618530273</v>
      </c>
      <c r="BX783" s="11">
        <v>24.799999237060547</v>
      </c>
      <c r="BY783" s="11">
        <v>86.099998474121094</v>
      </c>
      <c r="BZ783" s="11">
        <v>28.299999237060547</v>
      </c>
      <c r="CA783" s="11">
        <v>41.200000762939453</v>
      </c>
      <c r="CB783" s="11">
        <v>41.040000915527344</v>
      </c>
      <c r="CC783" s="11">
        <v>50.220001220703125</v>
      </c>
      <c r="CD783" s="11">
        <v>58.360000610351563</v>
      </c>
      <c r="CE783" s="11">
        <v>232.30000305175781</v>
      </c>
      <c r="CF783" s="11">
        <v>38.470001220703125</v>
      </c>
      <c r="CG783" s="11">
        <v>15.170000076293945</v>
      </c>
      <c r="CH783" s="11">
        <v>25.299999237060547</v>
      </c>
      <c r="CI783" s="11">
        <v>34.599998474121094</v>
      </c>
      <c r="CJ783" s="11">
        <v>8.7799997329711914</v>
      </c>
      <c r="CK783" s="11">
        <v>24.489999771118164</v>
      </c>
      <c r="CL783" s="11">
        <v>11.520000457763672</v>
      </c>
      <c r="CM783" s="11">
        <v>19.129999160766602</v>
      </c>
      <c r="CN783" s="11">
        <v>25.379999160766602</v>
      </c>
      <c r="CO783" s="11">
        <v>36.330001831054687</v>
      </c>
      <c r="CP783" s="11">
        <v>30.5</v>
      </c>
      <c r="CQ783" s="11">
        <v>33.060001373291016</v>
      </c>
      <c r="CR783" s="11">
        <v>33.919998168945313</v>
      </c>
      <c r="CS783" s="11">
        <v>73.339996337890625</v>
      </c>
      <c r="CT783" s="11">
        <v>73.599998474121094</v>
      </c>
      <c r="CU783" s="11">
        <v>61.380001068115234</v>
      </c>
      <c r="CV783" s="11">
        <v>87.879997253417969</v>
      </c>
      <c r="CW783" s="11">
        <v>28.450000762939453</v>
      </c>
      <c r="CX783" s="11">
        <v>39.040000915527344</v>
      </c>
      <c r="CY783" s="11">
        <v>29.450000762939453</v>
      </c>
      <c r="CZ783" s="11">
        <v>36.700000762939453</v>
      </c>
    </row>
    <row r="784" spans="1:104">
      <c r="A784" s="8">
        <v>43222</v>
      </c>
      <c r="B784" s="11">
        <v>133.60000610351562</v>
      </c>
      <c r="C784" s="11">
        <v>32.900001525878906</v>
      </c>
      <c r="D784" s="11">
        <v>75.800003051757813</v>
      </c>
      <c r="E784" s="11">
        <v>21.489999771118164</v>
      </c>
      <c r="F784" s="11">
        <v>36.700000762939453</v>
      </c>
      <c r="G784" s="11">
        <v>45.630001068115234</v>
      </c>
      <c r="H784" s="11">
        <v>22.590000152587891</v>
      </c>
      <c r="I784" s="11">
        <v>27.979999542236328</v>
      </c>
      <c r="J784" s="11">
        <v>12.180000305175781</v>
      </c>
      <c r="K784" s="11">
        <v>86.980003356933594</v>
      </c>
      <c r="L784" s="11">
        <v>58.279998779296875</v>
      </c>
      <c r="M784" s="11">
        <v>109.05000305175781</v>
      </c>
      <c r="N784" s="11">
        <v>29.299999237060547</v>
      </c>
      <c r="O784" s="11">
        <v>18.360000610351563</v>
      </c>
      <c r="P784" s="11">
        <v>21.219999313354492</v>
      </c>
      <c r="Q784" s="11">
        <v>16.129999160766602</v>
      </c>
      <c r="R784" s="11">
        <v>32.5</v>
      </c>
      <c r="S784" s="11">
        <v>26.180000305175781</v>
      </c>
      <c r="T784" s="11">
        <v>9.9399995803833008</v>
      </c>
      <c r="U784" s="11">
        <v>23.219999313354492</v>
      </c>
      <c r="V784" s="11">
        <v>36.069999694824219</v>
      </c>
      <c r="W784" s="11">
        <v>44.740001678466797</v>
      </c>
      <c r="X784" s="11">
        <v>32.470001220703125</v>
      </c>
      <c r="Y784" s="11">
        <v>43.119998931884766</v>
      </c>
      <c r="Z784" s="11">
        <v>44.439998626708984</v>
      </c>
      <c r="AA784" s="11">
        <v>34.869998931884766</v>
      </c>
      <c r="AB784" s="11">
        <v>39.060001373291016</v>
      </c>
      <c r="AC784" s="11">
        <v>25.170000076293945</v>
      </c>
      <c r="AD784" s="11">
        <v>69.400001525878906</v>
      </c>
      <c r="AE784" s="11">
        <v>36.599998474121094</v>
      </c>
      <c r="AF784" s="11">
        <v>38</v>
      </c>
      <c r="AG784" s="11">
        <v>30.340000152587891</v>
      </c>
      <c r="AH784" s="11">
        <v>35.659999847412109</v>
      </c>
      <c r="AI784" s="11">
        <v>26.069999694824219</v>
      </c>
      <c r="AJ784" s="11">
        <v>17.920000076293945</v>
      </c>
      <c r="AK784" s="11">
        <v>15.449999809265137</v>
      </c>
      <c r="AL784" s="11">
        <v>61.860000610351562</v>
      </c>
      <c r="AM784" s="11">
        <v>36.700000762939453</v>
      </c>
      <c r="AN784" s="11">
        <v>16.159999847412109</v>
      </c>
      <c r="AO784" s="11">
        <v>14.050000190734863</v>
      </c>
      <c r="AP784" s="11">
        <v>29.899999618530273</v>
      </c>
      <c r="AQ784" s="11">
        <v>27.809999465942383</v>
      </c>
      <c r="AR784" s="11">
        <v>23.059999465942383</v>
      </c>
      <c r="AS784" s="11">
        <v>35.450000762939453</v>
      </c>
      <c r="AT784" s="11">
        <v>30.850000381469727</v>
      </c>
      <c r="AU784" s="11">
        <v>33.240001678466797</v>
      </c>
      <c r="AV784" s="11">
        <v>13.890000343322754</v>
      </c>
      <c r="AW784" s="11">
        <v>32.939998626708984</v>
      </c>
      <c r="AX784" s="11">
        <v>55.560001373291016</v>
      </c>
      <c r="AY784" s="11">
        <v>50.419998168945313</v>
      </c>
      <c r="AZ784" s="11">
        <v>23.350000381469727</v>
      </c>
      <c r="BA784" s="11">
        <v>28.020000457763672</v>
      </c>
      <c r="BB784" s="11">
        <v>108.12999725341797</v>
      </c>
      <c r="BC784" s="11">
        <v>22.629999160766602</v>
      </c>
      <c r="BD784" s="11">
        <v>26.420000076293945</v>
      </c>
      <c r="BE784" s="11">
        <v>30.510000228881836</v>
      </c>
      <c r="BF784" s="11">
        <v>24.090000152587891</v>
      </c>
      <c r="BG784" s="11">
        <v>20.989999771118164</v>
      </c>
      <c r="BH784" s="11">
        <v>22.680000305175781</v>
      </c>
      <c r="BI784" s="11">
        <v>17.110000610351563</v>
      </c>
      <c r="BJ784" s="11">
        <v>23.020000457763672</v>
      </c>
      <c r="BK784" s="11">
        <v>13.449999809265137</v>
      </c>
      <c r="BL784" s="11">
        <v>27.139999389648437</v>
      </c>
      <c r="BM784" s="11">
        <v>11.189999580383301</v>
      </c>
      <c r="BN784" s="11">
        <v>21.540000915527344</v>
      </c>
      <c r="BO784" s="11">
        <v>12.279999732971191</v>
      </c>
      <c r="BP784" s="11">
        <v>23.190000534057617</v>
      </c>
      <c r="BQ784" s="11">
        <v>19.069999694824219</v>
      </c>
      <c r="BR784" s="11">
        <v>6.9899997711181641</v>
      </c>
      <c r="BS784" s="11">
        <v>21.479999542236328</v>
      </c>
      <c r="BT784" s="11">
        <v>13.159999847412109</v>
      </c>
      <c r="BU784" s="11">
        <v>19.239999771118164</v>
      </c>
      <c r="BV784" s="11">
        <v>28.180000305175781</v>
      </c>
      <c r="BW784" s="11">
        <v>27.059999465942383</v>
      </c>
      <c r="BX784" s="11">
        <v>23.680000305175781</v>
      </c>
      <c r="BY784" s="11">
        <v>84.699996948242188</v>
      </c>
      <c r="BZ784" s="11">
        <v>28.899999618530273</v>
      </c>
      <c r="CA784" s="11">
        <v>39</v>
      </c>
      <c r="CB784" s="11">
        <v>36.580001831054687</v>
      </c>
      <c r="CC784" s="11">
        <v>47.959999084472656</v>
      </c>
      <c r="CD784" s="11">
        <v>56.540000915527344</v>
      </c>
      <c r="CE784" s="11">
        <v>107.81999969482422</v>
      </c>
      <c r="CF784" s="11">
        <v>39.939998626708984</v>
      </c>
      <c r="CG784" s="11">
        <v>13.350000381469727</v>
      </c>
      <c r="CH784" s="11">
        <v>23.930000305175781</v>
      </c>
      <c r="CI784" s="11">
        <v>32.270000457763672</v>
      </c>
      <c r="CJ784" s="11">
        <v>8.4799995422363281</v>
      </c>
      <c r="CK784" s="11">
        <v>23.129999160766602</v>
      </c>
      <c r="CL784" s="11">
        <v>11.460000038146973</v>
      </c>
      <c r="CM784" s="11">
        <v>18.469999313354492</v>
      </c>
      <c r="CN784" s="11">
        <v>24.719999313354492</v>
      </c>
      <c r="CO784" s="11">
        <v>32.360000610351562</v>
      </c>
      <c r="CP784" s="11">
        <v>30.229999542236328</v>
      </c>
      <c r="CQ784" s="11">
        <v>31.790000915527344</v>
      </c>
      <c r="CR784" s="11">
        <v>34.439998626708984</v>
      </c>
      <c r="CS784" s="11">
        <v>71.040000915527344</v>
      </c>
      <c r="CT784" s="11">
        <v>71.389999389648437</v>
      </c>
      <c r="CU784" s="11">
        <v>69.870002746582031</v>
      </c>
      <c r="CV784" s="11">
        <v>88.980003356933594</v>
      </c>
      <c r="CW784" s="11">
        <v>29.139999389648437</v>
      </c>
      <c r="CX784" s="11">
        <v>38.409999847412109</v>
      </c>
      <c r="CY784" s="11">
        <v>29.329999923706055</v>
      </c>
      <c r="CZ784" s="11">
        <v>72.050003051757812</v>
      </c>
    </row>
    <row r="785" spans="1:104">
      <c r="A785" s="8">
        <v>43223</v>
      </c>
      <c r="B785" s="11">
        <v>135.91000366210937</v>
      </c>
      <c r="C785" s="11">
        <v>33</v>
      </c>
      <c r="D785" s="11">
        <v>76.800003051757813</v>
      </c>
      <c r="E785" s="11">
        <v>21.649999618530273</v>
      </c>
      <c r="F785" s="11">
        <v>36.990001678466797</v>
      </c>
      <c r="G785" s="11">
        <v>45.930000305175781</v>
      </c>
      <c r="H785" s="11">
        <v>23.139999389648438</v>
      </c>
      <c r="I785" s="11">
        <v>28.049999237060547</v>
      </c>
      <c r="J785" s="11">
        <v>12.239999771118164</v>
      </c>
      <c r="K785" s="11">
        <v>87.94000244140625</v>
      </c>
      <c r="L785" s="11">
        <v>58.779998779296875</v>
      </c>
      <c r="M785" s="11">
        <v>110.01999664306641</v>
      </c>
      <c r="N785" s="11">
        <v>29.709999084472656</v>
      </c>
      <c r="O785" s="11">
        <v>18.569999694824219</v>
      </c>
      <c r="P785" s="11">
        <v>21.229999542236328</v>
      </c>
      <c r="Q785" s="11">
        <v>16.469999313354492</v>
      </c>
      <c r="R785" s="11">
        <v>32.689998626708984</v>
      </c>
      <c r="S785" s="11">
        <v>26.459999084472656</v>
      </c>
      <c r="T785" s="11">
        <v>10</v>
      </c>
      <c r="U785" s="11">
        <v>23.520000457763672</v>
      </c>
      <c r="V785" s="11">
        <v>36.139999389648438</v>
      </c>
      <c r="W785" s="11">
        <v>44.580001831054687</v>
      </c>
      <c r="X785" s="11">
        <v>32.669998168945313</v>
      </c>
      <c r="Y785" s="11">
        <v>43.509998321533203</v>
      </c>
      <c r="Z785" s="11">
        <v>45.430000305175781</v>
      </c>
      <c r="AA785" s="11">
        <v>35.310001373291016</v>
      </c>
      <c r="AB785" s="11">
        <v>39.319999694824219</v>
      </c>
      <c r="AC785" s="11">
        <v>26.209999084472656</v>
      </c>
      <c r="AD785" s="11">
        <v>70.379997253417969</v>
      </c>
      <c r="AE785" s="11">
        <v>37.020000457763672</v>
      </c>
      <c r="AF785" s="11">
        <v>39.369998931884766</v>
      </c>
      <c r="AG785" s="11">
        <v>31.219999313354492</v>
      </c>
      <c r="AH785" s="11">
        <v>36.360000610351563</v>
      </c>
      <c r="AI785" s="11">
        <v>26.209999084472656</v>
      </c>
      <c r="AJ785" s="11">
        <v>18.139999389648438</v>
      </c>
      <c r="AK785" s="11">
        <v>15.550000190734863</v>
      </c>
      <c r="AL785" s="11">
        <v>62.900001525878906</v>
      </c>
      <c r="AM785" s="11">
        <v>37.409999847412109</v>
      </c>
      <c r="AN785" s="11">
        <v>16.520000457763672</v>
      </c>
      <c r="AO785" s="11">
        <v>14.369999885559082</v>
      </c>
      <c r="AP785" s="11">
        <v>30.409999847412109</v>
      </c>
      <c r="AQ785" s="11">
        <v>27.819999694824219</v>
      </c>
      <c r="AR785" s="11">
        <v>23.260000228881836</v>
      </c>
      <c r="AS785" s="11">
        <v>35.759998321533203</v>
      </c>
      <c r="AT785" s="11">
        <v>31.159999847412109</v>
      </c>
      <c r="AU785" s="11">
        <v>33.509998321533203</v>
      </c>
      <c r="AV785" s="11">
        <v>13.939999580383301</v>
      </c>
      <c r="AW785" s="11">
        <v>32.990001678466797</v>
      </c>
      <c r="AX785" s="11">
        <v>55.159999847412109</v>
      </c>
      <c r="AY785" s="11">
        <v>50.110000610351563</v>
      </c>
      <c r="AZ785" s="11">
        <v>23.459999084472656</v>
      </c>
      <c r="BA785" s="11">
        <v>28.129999160766602</v>
      </c>
      <c r="BB785" s="11">
        <v>106.56999969482422</v>
      </c>
      <c r="BC785" s="11">
        <v>22.760000228881836</v>
      </c>
      <c r="BD785" s="11">
        <v>26.430000305175781</v>
      </c>
      <c r="BE785" s="11">
        <v>30.920000076293945</v>
      </c>
      <c r="BF785" s="11">
        <v>24.280000686645508</v>
      </c>
      <c r="BG785" s="11">
        <v>21.879999160766602</v>
      </c>
      <c r="BH785" s="11">
        <v>22.770000457763672</v>
      </c>
      <c r="BI785" s="11">
        <v>17.620000839233398</v>
      </c>
      <c r="BJ785" s="11">
        <v>23.040000915527344</v>
      </c>
      <c r="BK785" s="11">
        <v>13.479999542236328</v>
      </c>
      <c r="BL785" s="11">
        <v>27.379999160766602</v>
      </c>
      <c r="BM785" s="11">
        <v>11.329999923706055</v>
      </c>
      <c r="BN785" s="11">
        <v>21.690000534057617</v>
      </c>
      <c r="BO785" s="11">
        <v>12.310000419616699</v>
      </c>
      <c r="BP785" s="11">
        <v>23.370000839233398</v>
      </c>
      <c r="BQ785" s="11">
        <v>19.229999542236328</v>
      </c>
      <c r="BR785" s="11">
        <v>6.9699997901916504</v>
      </c>
      <c r="BS785" s="11">
        <v>21.989999771118164</v>
      </c>
      <c r="BT785" s="11">
        <v>13.279999732971191</v>
      </c>
      <c r="BU785" s="11">
        <v>19.379999160766602</v>
      </c>
      <c r="BV785" s="11">
        <v>28.600000381469727</v>
      </c>
      <c r="BW785" s="11">
        <v>27.430000305175781</v>
      </c>
      <c r="BX785" s="11">
        <v>23.889999389648437</v>
      </c>
      <c r="BY785" s="11">
        <v>85.930000305175781</v>
      </c>
      <c r="BZ785" s="11">
        <v>29.100000381469727</v>
      </c>
      <c r="CA785" s="11">
        <v>38.869998931884766</v>
      </c>
      <c r="CB785" s="11">
        <v>37.25</v>
      </c>
      <c r="CC785" s="11">
        <v>47.959999084472656</v>
      </c>
      <c r="CD785" s="11">
        <v>58.080001831054688</v>
      </c>
      <c r="CE785" s="11">
        <v>108.73999786376953</v>
      </c>
      <c r="CF785" s="11">
        <v>40.110000610351563</v>
      </c>
      <c r="CG785" s="11">
        <v>13.210000038146973</v>
      </c>
      <c r="CH785" s="11">
        <v>24.319999694824219</v>
      </c>
      <c r="CI785" s="11">
        <v>32.369998931884766</v>
      </c>
      <c r="CJ785" s="11">
        <v>8.4600000381469727</v>
      </c>
      <c r="CK785" s="11">
        <v>23.319999694824219</v>
      </c>
      <c r="CL785" s="11">
        <v>11.489999771118164</v>
      </c>
      <c r="CM785" s="11">
        <v>18.569999694824219</v>
      </c>
      <c r="CN785" s="11">
        <v>24.719999313354492</v>
      </c>
      <c r="CO785" s="11">
        <v>32.970001220703125</v>
      </c>
      <c r="CP785" s="11">
        <v>30.469999313354492</v>
      </c>
      <c r="CQ785" s="11">
        <v>32.139999389648438</v>
      </c>
      <c r="CR785" s="11">
        <v>34.5</v>
      </c>
      <c r="CS785" s="11">
        <v>73.349998474121094</v>
      </c>
      <c r="CT785" s="11">
        <v>70.790000915527344</v>
      </c>
      <c r="CU785" s="11">
        <v>69</v>
      </c>
      <c r="CV785" s="11">
        <v>89.379997253417969</v>
      </c>
      <c r="CW785" s="11">
        <v>28.969999313354492</v>
      </c>
      <c r="CX785" s="11">
        <v>39.270000457763672</v>
      </c>
      <c r="CY785" s="11">
        <v>29.409999847412109</v>
      </c>
      <c r="CZ785" s="11">
        <v>71.339996337890625</v>
      </c>
    </row>
    <row r="786" spans="1:104">
      <c r="A786" s="8">
        <v>43224</v>
      </c>
      <c r="B786" s="11">
        <v>135.55999755859375</v>
      </c>
      <c r="C786" s="11">
        <v>32.930000305175781</v>
      </c>
      <c r="D786" s="11">
        <v>76.94000244140625</v>
      </c>
      <c r="E786" s="11">
        <v>21.559999465942383</v>
      </c>
      <c r="F786" s="11">
        <v>36.869998931884766</v>
      </c>
      <c r="G786" s="11">
        <v>46.680000305175781</v>
      </c>
      <c r="H786" s="11">
        <v>23.350000381469727</v>
      </c>
      <c r="I786" s="11">
        <v>28.569999694824219</v>
      </c>
      <c r="J786" s="11">
        <v>12.270000457763672</v>
      </c>
      <c r="K786" s="11">
        <v>86.989997863769531</v>
      </c>
      <c r="L786" s="11">
        <v>58.779998779296875</v>
      </c>
      <c r="M786" s="11">
        <v>109.5</v>
      </c>
      <c r="N786" s="11">
        <v>29.780000686645508</v>
      </c>
      <c r="O786" s="11">
        <v>18.649999618530273</v>
      </c>
      <c r="P786" s="11">
        <v>21.290000915527344</v>
      </c>
      <c r="Q786" s="11">
        <v>16.5</v>
      </c>
      <c r="R786" s="11">
        <v>32.689998626708984</v>
      </c>
      <c r="S786" s="11">
        <v>26.530000686645508</v>
      </c>
      <c r="T786" s="11">
        <v>9.9300003051757813</v>
      </c>
      <c r="U786" s="11">
        <v>23.430000305175781</v>
      </c>
      <c r="V786" s="11">
        <v>36.509998321533203</v>
      </c>
      <c r="W786" s="11">
        <v>44.849998474121094</v>
      </c>
      <c r="X786" s="11">
        <v>32.479999542236328</v>
      </c>
      <c r="Y786" s="11">
        <v>43.270000457763672</v>
      </c>
      <c r="Z786" s="11">
        <v>45.080001831054687</v>
      </c>
      <c r="AA786" s="11">
        <v>35.220001220703125</v>
      </c>
      <c r="AB786" s="11">
        <v>39.099998474121094</v>
      </c>
      <c r="AC786" s="11">
        <v>26.110000610351563</v>
      </c>
      <c r="AD786" s="11">
        <v>70.099998474121094</v>
      </c>
      <c r="AE786" s="11">
        <v>36.709999084472656</v>
      </c>
      <c r="AF786" s="11">
        <v>39.130001068115234</v>
      </c>
      <c r="AG786" s="11">
        <v>30.979999542236328</v>
      </c>
      <c r="AH786" s="11">
        <v>36.159999847412109</v>
      </c>
      <c r="AI786" s="11">
        <v>26.020000457763672</v>
      </c>
      <c r="AJ786" s="11">
        <v>18.159999847412109</v>
      </c>
      <c r="AK786" s="11">
        <v>15.430000305175781</v>
      </c>
      <c r="AL786" s="11">
        <v>62.25</v>
      </c>
      <c r="AM786" s="11">
        <v>37.090000152587891</v>
      </c>
      <c r="AN786" s="11">
        <v>16.290000915527344</v>
      </c>
      <c r="AO786" s="11">
        <v>14.220000267028809</v>
      </c>
      <c r="AP786" s="11">
        <v>30.260000228881836</v>
      </c>
      <c r="AQ786" s="11">
        <v>27.690000534057617</v>
      </c>
      <c r="AR786" s="11">
        <v>23.270000457763672</v>
      </c>
      <c r="AS786" s="11">
        <v>35.740001678466797</v>
      </c>
      <c r="AT786" s="11">
        <v>31.049999237060547</v>
      </c>
      <c r="AU786" s="11">
        <v>33.729999542236328</v>
      </c>
      <c r="AV786" s="11">
        <v>13.960000038146973</v>
      </c>
      <c r="AW786" s="11">
        <v>33.290000915527344</v>
      </c>
      <c r="AX786" s="11">
        <v>56.490001678466797</v>
      </c>
      <c r="AY786" s="11">
        <v>50.979999542236328</v>
      </c>
      <c r="AZ786" s="11">
        <v>23.739999771118164</v>
      </c>
      <c r="BA786" s="11">
        <v>28.370000839233398</v>
      </c>
      <c r="BB786" s="11">
        <v>107.19000244140625</v>
      </c>
      <c r="BC786" s="11">
        <v>22.860000610351563</v>
      </c>
      <c r="BD786" s="11">
        <v>26.399999618530273</v>
      </c>
      <c r="BE786" s="11">
        <v>30.680000305175781</v>
      </c>
      <c r="BF786" s="11">
        <v>24.120000839233398</v>
      </c>
      <c r="BG786" s="11">
        <v>21.819999694824219</v>
      </c>
      <c r="BH786" s="11">
        <v>22.709999084472656</v>
      </c>
      <c r="BI786" s="11">
        <v>17.540000915527344</v>
      </c>
      <c r="BJ786" s="11">
        <v>23.020000457763672</v>
      </c>
      <c r="BK786" s="11">
        <v>13.420000076293945</v>
      </c>
      <c r="BL786" s="11">
        <v>27.520000457763672</v>
      </c>
      <c r="BM786" s="11">
        <v>11.479999542236328</v>
      </c>
      <c r="BN786" s="11">
        <v>21.629999160766602</v>
      </c>
      <c r="BO786" s="11">
        <v>12.300000190734863</v>
      </c>
      <c r="BP786" s="11">
        <v>23.209999084472656</v>
      </c>
      <c r="BQ786" s="11">
        <v>18.360000610351563</v>
      </c>
      <c r="BR786" s="11">
        <v>6.9200000762939453</v>
      </c>
      <c r="BS786" s="11">
        <v>21.799999237060547</v>
      </c>
      <c r="BT786" s="11">
        <v>13.119999885559082</v>
      </c>
      <c r="BU786" s="11">
        <v>19.299999237060547</v>
      </c>
      <c r="BV786" s="11">
        <v>28.649999618530273</v>
      </c>
      <c r="BW786" s="11">
        <v>27.440000534057617</v>
      </c>
      <c r="BX786" s="11">
        <v>23.799999237060547</v>
      </c>
      <c r="BY786" s="11">
        <v>85.160003662109375</v>
      </c>
      <c r="BZ786" s="11">
        <v>28.829999923706055</v>
      </c>
      <c r="CA786" s="11">
        <v>38.159999847412109</v>
      </c>
      <c r="CB786" s="11">
        <v>37.110000610351562</v>
      </c>
      <c r="CC786" s="11">
        <v>47.959999084472656</v>
      </c>
      <c r="CD786" s="11">
        <v>57.209999084472656</v>
      </c>
      <c r="CE786" s="11">
        <v>110.26000213623047</v>
      </c>
      <c r="CF786" s="11">
        <v>39.959999084472656</v>
      </c>
      <c r="CG786" s="11">
        <v>13.359999656677246</v>
      </c>
      <c r="CH786" s="11">
        <v>24.360000610351563</v>
      </c>
      <c r="CI786" s="11">
        <v>32.310001373291016</v>
      </c>
      <c r="CJ786" s="11">
        <v>8.4399995803833008</v>
      </c>
      <c r="CK786" s="11">
        <v>23.219999313354492</v>
      </c>
      <c r="CL786" s="11">
        <v>11.430000305175781</v>
      </c>
      <c r="CM786" s="11">
        <v>18.459999084472656</v>
      </c>
      <c r="CN786" s="11">
        <v>24.909999847412109</v>
      </c>
      <c r="CO786" s="11">
        <v>32.860000610351562</v>
      </c>
      <c r="CP786" s="11">
        <v>30.120000839233398</v>
      </c>
      <c r="CQ786" s="11">
        <v>32.069999694824219</v>
      </c>
      <c r="CR786" s="11">
        <v>34.270000457763672</v>
      </c>
      <c r="CS786" s="11">
        <v>73.120002746582031</v>
      </c>
      <c r="CT786" s="11">
        <v>70.760002136230469</v>
      </c>
      <c r="CU786" s="11">
        <v>69.300003051757812</v>
      </c>
      <c r="CV786" s="11">
        <v>89.970001220703125</v>
      </c>
      <c r="CW786" s="11">
        <v>28.799999237060547</v>
      </c>
      <c r="CX786" s="11">
        <v>38.799999237060547</v>
      </c>
      <c r="CY786" s="11">
        <v>29.340000152587891</v>
      </c>
      <c r="CZ786" s="11">
        <v>69.870002746582031</v>
      </c>
    </row>
    <row r="787" spans="1:104">
      <c r="A787" s="8">
        <v>43227</v>
      </c>
      <c r="B787" s="11">
        <v>136.38999938964844</v>
      </c>
      <c r="C787" s="11">
        <v>33.340000152587891</v>
      </c>
      <c r="D787" s="11">
        <v>76.949996948242187</v>
      </c>
      <c r="E787" s="11">
        <v>22.200000762939453</v>
      </c>
      <c r="F787" s="11">
        <v>36.880001068115234</v>
      </c>
      <c r="G787" s="11">
        <v>46.790000915527344</v>
      </c>
      <c r="H787" s="11">
        <v>23.5</v>
      </c>
      <c r="I787" s="11">
        <v>28.819999694824219</v>
      </c>
      <c r="J787" s="11">
        <v>12.569999694824219</v>
      </c>
      <c r="K787" s="11">
        <v>88.410003662109375</v>
      </c>
      <c r="L787" s="11">
        <v>59.549999237060547</v>
      </c>
      <c r="M787" s="11">
        <v>113.51000213623047</v>
      </c>
      <c r="N787" s="11">
        <v>30.659999847412109</v>
      </c>
      <c r="O787" s="11">
        <v>19.090000152587891</v>
      </c>
      <c r="P787" s="11">
        <v>21.790000915527344</v>
      </c>
      <c r="Q787" s="11">
        <v>16.870000839233398</v>
      </c>
      <c r="R787" s="11">
        <v>32.970001220703125</v>
      </c>
      <c r="S787" s="11">
        <v>26.930000305175781</v>
      </c>
      <c r="T787" s="11">
        <v>9.9700002670288086</v>
      </c>
      <c r="U787" s="11">
        <v>23.889999389648437</v>
      </c>
      <c r="V787" s="11">
        <v>36.650001525878906</v>
      </c>
      <c r="W787" s="11">
        <v>46.569999694824219</v>
      </c>
      <c r="X787" s="11">
        <v>32.869998931884766</v>
      </c>
      <c r="Y787" s="11">
        <v>44.220001220703125</v>
      </c>
      <c r="Z787" s="11">
        <v>46.340000152587891</v>
      </c>
      <c r="AA787" s="11">
        <v>35.779998779296875</v>
      </c>
      <c r="AB787" s="11">
        <v>39.330001831054688</v>
      </c>
      <c r="AC787" s="11">
        <v>26.319999694824219</v>
      </c>
      <c r="AD787" s="11">
        <v>71.290000915527344</v>
      </c>
      <c r="AE787" s="11">
        <v>37.979999542236328</v>
      </c>
      <c r="AF787" s="11">
        <v>39.669998168945313</v>
      </c>
      <c r="AG787" s="11">
        <v>31.409999847412109</v>
      </c>
      <c r="AH787" s="11">
        <v>36.509998321533203</v>
      </c>
      <c r="AI787" s="11">
        <v>26.110000610351563</v>
      </c>
      <c r="AJ787" s="11">
        <v>18.489999771118164</v>
      </c>
      <c r="AK787" s="11">
        <v>15.630000114440918</v>
      </c>
      <c r="AL787" s="11">
        <v>63.220001220703125</v>
      </c>
      <c r="AM787" s="11">
        <v>37.590000152587891</v>
      </c>
      <c r="AN787" s="11">
        <v>16.629999160766602</v>
      </c>
      <c r="AO787" s="11">
        <v>14.430000305175781</v>
      </c>
      <c r="AP787" s="11">
        <v>31.829999923706055</v>
      </c>
      <c r="AQ787" s="11">
        <v>28.610000610351562</v>
      </c>
      <c r="AR787" s="11">
        <v>23.5</v>
      </c>
      <c r="AS787" s="11">
        <v>36.270000457763672</v>
      </c>
      <c r="AT787" s="11">
        <v>31.510000228881836</v>
      </c>
      <c r="AU787" s="11">
        <v>34.279998779296875</v>
      </c>
      <c r="AV787" s="11">
        <v>14.520000457763672</v>
      </c>
      <c r="AW787" s="11">
        <v>33.909999847412109</v>
      </c>
      <c r="AX787" s="11">
        <v>57.029998779296875</v>
      </c>
      <c r="AY787" s="11">
        <v>52.240001678466797</v>
      </c>
      <c r="AZ787" s="11">
        <v>24.340000152587891</v>
      </c>
      <c r="BA787" s="11">
        <v>29.180000305175781</v>
      </c>
      <c r="BB787" s="11">
        <v>107.27999877929687</v>
      </c>
      <c r="BC787" s="11">
        <v>23.020000457763672</v>
      </c>
      <c r="BD787" s="11">
        <v>26.879999160766602</v>
      </c>
      <c r="BE787" s="11">
        <v>31.129999160766602</v>
      </c>
      <c r="BF787" s="11">
        <v>24.510000228881836</v>
      </c>
      <c r="BG787" s="11">
        <v>22.040000915527344</v>
      </c>
      <c r="BH787" s="11">
        <v>22.979999542236328</v>
      </c>
      <c r="BI787" s="11">
        <v>17.489999771118164</v>
      </c>
      <c r="BJ787" s="11">
        <v>23.239999771118164</v>
      </c>
      <c r="BK787" s="11">
        <v>13.520000457763672</v>
      </c>
      <c r="BL787" s="11">
        <v>27.690000534057617</v>
      </c>
      <c r="BM787" s="11">
        <v>11.590000152587891</v>
      </c>
      <c r="BN787" s="11">
        <v>21.809999465942383</v>
      </c>
      <c r="BO787" s="11">
        <v>12.470000267028809</v>
      </c>
      <c r="BP787" s="11">
        <v>23.409999847412109</v>
      </c>
      <c r="BQ787" s="11">
        <v>19.120000839233398</v>
      </c>
      <c r="BR787" s="11">
        <v>6.9600000381469727</v>
      </c>
      <c r="BS787" s="11">
        <v>22.040000915527344</v>
      </c>
      <c r="BT787" s="11">
        <v>13.289999961853027</v>
      </c>
      <c r="BU787" s="11">
        <v>19.670000076293945</v>
      </c>
      <c r="BV787" s="11">
        <v>29</v>
      </c>
      <c r="BW787" s="11">
        <v>28.069999694824219</v>
      </c>
      <c r="BX787" s="11">
        <v>24.149999618530273</v>
      </c>
      <c r="BY787" s="11">
        <v>86.550003051757813</v>
      </c>
      <c r="BZ787" s="11">
        <v>29.469999313354492</v>
      </c>
      <c r="CA787" s="11">
        <v>39.590000152587891</v>
      </c>
      <c r="CB787" s="11">
        <v>37.619998931884766</v>
      </c>
      <c r="CC787" s="11">
        <v>47.959999084472656</v>
      </c>
      <c r="CD787" s="11">
        <v>58.939998626708984</v>
      </c>
      <c r="CE787" s="11">
        <v>110.95999908447266</v>
      </c>
      <c r="CF787" s="11">
        <v>40.419998168945313</v>
      </c>
      <c r="CG787" s="11">
        <v>13.510000228881836</v>
      </c>
      <c r="CH787" s="11">
        <v>24.840000152587891</v>
      </c>
      <c r="CI787" s="11">
        <v>32.889999389648437</v>
      </c>
      <c r="CJ787" s="11">
        <v>8.5200004577636719</v>
      </c>
      <c r="CK787" s="11">
        <v>23.610000610351563</v>
      </c>
      <c r="CL787" s="11">
        <v>11.5</v>
      </c>
      <c r="CM787" s="11">
        <v>18.659999847412109</v>
      </c>
      <c r="CN787" s="11">
        <v>25.290000915527344</v>
      </c>
      <c r="CO787" s="11">
        <v>33.770000457763672</v>
      </c>
      <c r="CP787" s="11">
        <v>31.059999465942383</v>
      </c>
      <c r="CQ787" s="11">
        <v>32.549999237060547</v>
      </c>
      <c r="CR787" s="11">
        <v>34.759998321533203</v>
      </c>
      <c r="CS787" s="11">
        <v>74.050003051757813</v>
      </c>
      <c r="CT787" s="11">
        <v>71.290000915527344</v>
      </c>
      <c r="CU787" s="11">
        <v>70.150001525878906</v>
      </c>
      <c r="CV787" s="11">
        <v>90.489997863769531</v>
      </c>
      <c r="CW787" s="11">
        <v>29.030000686645508</v>
      </c>
      <c r="CX787" s="11">
        <v>39.25</v>
      </c>
      <c r="CY787" s="11">
        <v>29.760000228881836</v>
      </c>
      <c r="CZ787" s="11">
        <v>70.44000244140625</v>
      </c>
    </row>
    <row r="788" spans="1:104">
      <c r="A788" s="8">
        <v>43228</v>
      </c>
      <c r="B788" s="11">
        <v>137.21000671386719</v>
      </c>
      <c r="C788" s="11">
        <v>33.590000152587891</v>
      </c>
      <c r="D788" s="11">
        <v>76.769996643066406</v>
      </c>
      <c r="E788" s="11">
        <v>22.139999389648438</v>
      </c>
      <c r="F788" s="11">
        <v>36.799999237060547</v>
      </c>
      <c r="G788" s="11">
        <v>47.189998626708984</v>
      </c>
      <c r="H788" s="11">
        <v>23.700000762939453</v>
      </c>
      <c r="I788" s="11">
        <v>28.850000381469727</v>
      </c>
      <c r="J788" s="11">
        <v>12.640000343322754</v>
      </c>
      <c r="K788" s="11">
        <v>88.620002746582031</v>
      </c>
      <c r="L788" s="11">
        <v>59.549999237060547</v>
      </c>
      <c r="M788" s="11">
        <v>114.15000152587891</v>
      </c>
      <c r="N788" s="11">
        <v>30.719999313354492</v>
      </c>
      <c r="O788" s="11">
        <v>19.319999694824219</v>
      </c>
      <c r="P788" s="11">
        <v>21.879999160766602</v>
      </c>
      <c r="Q788" s="11">
        <v>16.770000457763672</v>
      </c>
      <c r="R788" s="11">
        <v>33.110000610351562</v>
      </c>
      <c r="S788" s="11">
        <v>27.129999160766602</v>
      </c>
      <c r="T788" s="11">
        <v>10</v>
      </c>
      <c r="U788" s="11">
        <v>23.959999084472656</v>
      </c>
      <c r="V788" s="11">
        <v>37.290000915527344</v>
      </c>
      <c r="W788" s="11">
        <v>46.419998168945313</v>
      </c>
      <c r="X788" s="11">
        <v>33.040000915527344</v>
      </c>
      <c r="Y788" s="11">
        <v>44.450000762939453</v>
      </c>
      <c r="Z788" s="11">
        <v>46.569999694824219</v>
      </c>
      <c r="AA788" s="11">
        <v>35.990001678466797</v>
      </c>
      <c r="AB788" s="11">
        <v>39.580001831054688</v>
      </c>
      <c r="AC788" s="11">
        <v>26.479999542236328</v>
      </c>
      <c r="AD788" s="11">
        <v>70.360000610351562</v>
      </c>
      <c r="AE788" s="11">
        <v>38.659999847412109</v>
      </c>
      <c r="AF788" s="11">
        <v>40.049999237060547</v>
      </c>
      <c r="AG788" s="11">
        <v>31.620000839233398</v>
      </c>
      <c r="AH788" s="11">
        <v>37.069999694824219</v>
      </c>
      <c r="AI788" s="11">
        <v>26.319999694824219</v>
      </c>
      <c r="AJ788" s="11">
        <v>18.629999160766602</v>
      </c>
      <c r="AK788" s="11">
        <v>15.920000076293945</v>
      </c>
      <c r="AL788" s="11">
        <v>63.580001831054688</v>
      </c>
      <c r="AM788" s="11">
        <v>37.729999542236328</v>
      </c>
      <c r="AN788" s="11">
        <v>17</v>
      </c>
      <c r="AO788" s="11">
        <v>14.590000152587891</v>
      </c>
      <c r="AP788" s="11">
        <v>32.150001525878906</v>
      </c>
      <c r="AQ788" s="11">
        <v>28.989999771118164</v>
      </c>
      <c r="AR788" s="11">
        <v>23.479999542236328</v>
      </c>
      <c r="AS788" s="11">
        <v>36.299999237060547</v>
      </c>
      <c r="AT788" s="11">
        <v>31.719999313354492</v>
      </c>
      <c r="AU788" s="11">
        <v>34.5</v>
      </c>
      <c r="AV788" s="11">
        <v>14.609999656677246</v>
      </c>
      <c r="AW788" s="11">
        <v>34.049999237060547</v>
      </c>
      <c r="AX788" s="11">
        <v>56.349998474121094</v>
      </c>
      <c r="AY788" s="11">
        <v>52</v>
      </c>
      <c r="AZ788" s="11">
        <v>24.239999771118164</v>
      </c>
      <c r="BA788" s="11">
        <v>29.25</v>
      </c>
      <c r="BB788" s="11">
        <v>107.06999969482422</v>
      </c>
      <c r="BC788" s="11">
        <v>23.059999465942383</v>
      </c>
      <c r="BD788" s="11">
        <v>27.120000839233398</v>
      </c>
      <c r="BE788" s="11">
        <v>31.549999237060547</v>
      </c>
      <c r="BF788" s="11">
        <v>24.690000534057617</v>
      </c>
      <c r="BG788" s="11">
        <v>22.280000686645508</v>
      </c>
      <c r="BH788" s="11">
        <v>23.069999694824219</v>
      </c>
      <c r="BI788" s="11">
        <v>17.450000762939453</v>
      </c>
      <c r="BJ788" s="11">
        <v>23.5</v>
      </c>
      <c r="BK788" s="11">
        <v>13.619999885559082</v>
      </c>
      <c r="BL788" s="11">
        <v>27.889999389648438</v>
      </c>
      <c r="BM788" s="11">
        <v>11.579999923706055</v>
      </c>
      <c r="BN788" s="11">
        <v>22.110000610351563</v>
      </c>
      <c r="BO788" s="11">
        <v>12.670000076293945</v>
      </c>
      <c r="BP788" s="11">
        <v>23.5</v>
      </c>
      <c r="BQ788" s="11">
        <v>19.270000457763672</v>
      </c>
      <c r="BR788" s="11">
        <v>7.0500001907348633</v>
      </c>
      <c r="BS788" s="11">
        <v>22.129999160766602</v>
      </c>
      <c r="BT788" s="11">
        <v>13.739999771118164</v>
      </c>
      <c r="BU788" s="11">
        <v>19.729999542236328</v>
      </c>
      <c r="BV788" s="11">
        <v>29.409999847412109</v>
      </c>
      <c r="BW788" s="11">
        <v>28.229999542236328</v>
      </c>
      <c r="BX788" s="11">
        <v>24.370000839233398</v>
      </c>
      <c r="BY788" s="11">
        <v>86.839996337890625</v>
      </c>
      <c r="BZ788" s="11">
        <v>29.510000228881836</v>
      </c>
      <c r="CA788" s="11">
        <v>40.860000610351562</v>
      </c>
      <c r="CB788" s="11">
        <v>37.869998931884766</v>
      </c>
      <c r="CC788" s="11">
        <v>47.959999084472656</v>
      </c>
      <c r="CD788" s="11">
        <v>59.319999694824219</v>
      </c>
      <c r="CE788" s="11">
        <v>112.58000183105469</v>
      </c>
      <c r="CF788" s="11">
        <v>40.610000610351563</v>
      </c>
      <c r="CG788" s="11">
        <v>13.680000305175781</v>
      </c>
      <c r="CH788" s="11">
        <v>24.959999084472656</v>
      </c>
      <c r="CI788" s="11">
        <v>33.139999389648437</v>
      </c>
      <c r="CJ788" s="11">
        <v>8.630000114440918</v>
      </c>
      <c r="CK788" s="11">
        <v>23.860000610351563</v>
      </c>
      <c r="CL788" s="11">
        <v>11.539999961853027</v>
      </c>
      <c r="CM788" s="11">
        <v>18.770000457763672</v>
      </c>
      <c r="CN788" s="11">
        <v>25.299999237060547</v>
      </c>
      <c r="CO788" s="11">
        <v>34</v>
      </c>
      <c r="CP788" s="11">
        <v>31.25</v>
      </c>
      <c r="CQ788" s="11">
        <v>32.740001678466797</v>
      </c>
      <c r="CR788" s="11">
        <v>34.75</v>
      </c>
      <c r="CS788" s="11">
        <v>75.080001831054688</v>
      </c>
      <c r="CT788" s="11">
        <v>71.900001525878906</v>
      </c>
      <c r="CU788" s="11">
        <v>70.699996948242187</v>
      </c>
      <c r="CV788" s="11">
        <v>91.419998168945313</v>
      </c>
      <c r="CW788" s="11">
        <v>29.620000839233398</v>
      </c>
      <c r="CX788" s="11">
        <v>39.319999694824219</v>
      </c>
      <c r="CY788" s="11">
        <v>29.879999160766602</v>
      </c>
      <c r="CZ788" s="11">
        <v>70.930000305175781</v>
      </c>
    </row>
    <row r="789" spans="1:104">
      <c r="A789" s="8">
        <v>43229</v>
      </c>
      <c r="B789" s="11">
        <v>136.6199951171875</v>
      </c>
      <c r="C789" s="11">
        <v>33.569999694824219</v>
      </c>
      <c r="D789" s="11">
        <v>77.199996948242188</v>
      </c>
      <c r="E789" s="11">
        <v>22.059999465942383</v>
      </c>
      <c r="F789" s="11">
        <v>37.389999389648437</v>
      </c>
      <c r="G789" s="11">
        <v>46.860000610351563</v>
      </c>
      <c r="H789" s="11">
        <v>23.850000381469727</v>
      </c>
      <c r="I789" s="11">
        <v>28.850000381469727</v>
      </c>
      <c r="J789" s="11">
        <v>12.640000343322754</v>
      </c>
      <c r="K789" s="11">
        <v>90</v>
      </c>
      <c r="L789" s="11">
        <v>59.869998931884766</v>
      </c>
      <c r="M789" s="11">
        <v>116.93000030517578</v>
      </c>
      <c r="N789" s="11">
        <v>30.5</v>
      </c>
      <c r="O789" s="11">
        <v>19.309999465942383</v>
      </c>
      <c r="P789" s="11">
        <v>22</v>
      </c>
      <c r="Q789" s="11">
        <v>17</v>
      </c>
      <c r="R789" s="11">
        <v>33.330001831054688</v>
      </c>
      <c r="S789" s="11">
        <v>27.360000610351563</v>
      </c>
      <c r="T789" s="11">
        <v>9.8999996185302734</v>
      </c>
      <c r="U789" s="11">
        <v>24.260000228881836</v>
      </c>
      <c r="V789" s="11">
        <v>36.970001220703125</v>
      </c>
      <c r="W789" s="11">
        <v>46.430000305175781</v>
      </c>
      <c r="X789" s="11">
        <v>32.880001068115234</v>
      </c>
      <c r="Y789" s="11">
        <v>44.560001373291016</v>
      </c>
      <c r="Z789" s="11">
        <v>47.25</v>
      </c>
      <c r="AA789" s="11">
        <v>36.029998779296875</v>
      </c>
      <c r="AB789" s="11">
        <v>39.770000457763672</v>
      </c>
      <c r="AC789" s="11">
        <v>26.409999847412109</v>
      </c>
      <c r="AD789" s="11">
        <v>70.650001525878906</v>
      </c>
      <c r="AE789" s="11">
        <v>38.659999847412109</v>
      </c>
      <c r="AF789" s="11">
        <v>39.840000152587891</v>
      </c>
      <c r="AG789" s="11">
        <v>31.459999084472656</v>
      </c>
      <c r="AH789" s="11">
        <v>37.220001220703125</v>
      </c>
      <c r="AI789" s="11">
        <v>26.329999923706055</v>
      </c>
      <c r="AJ789" s="11">
        <v>18.680000305175781</v>
      </c>
      <c r="AK789" s="11">
        <v>15.930000305175781</v>
      </c>
      <c r="AL789" s="11">
        <v>63.060001373291016</v>
      </c>
      <c r="AM789" s="11">
        <v>37.669998168945313</v>
      </c>
      <c r="AN789" s="11">
        <v>17.010000228881836</v>
      </c>
      <c r="AO789" s="11">
        <v>14.439999580383301</v>
      </c>
      <c r="AP789" s="11">
        <v>32.029998779296875</v>
      </c>
      <c r="AQ789" s="11">
        <v>28.870000839233398</v>
      </c>
      <c r="AR789" s="11">
        <v>23.469999313354492</v>
      </c>
      <c r="AS789" s="11">
        <v>36.479999542236328</v>
      </c>
      <c r="AT789" s="11">
        <v>31.739999771118164</v>
      </c>
      <c r="AU789" s="11">
        <v>34.430000305175781</v>
      </c>
      <c r="AV789" s="11">
        <v>14.579999923706055</v>
      </c>
      <c r="AW789" s="11">
        <v>34.110000610351563</v>
      </c>
      <c r="AX789" s="11">
        <v>56.819999694824219</v>
      </c>
      <c r="AY789" s="11">
        <v>51.880001068115234</v>
      </c>
      <c r="AZ789" s="11">
        <v>24.280000686645508</v>
      </c>
      <c r="BA789" s="11">
        <v>29.200000762939453</v>
      </c>
      <c r="BB789" s="11">
        <v>106.83000183105469</v>
      </c>
      <c r="BC789" s="11">
        <v>23.059999465942383</v>
      </c>
      <c r="BD789" s="11">
        <v>27.209999084472656</v>
      </c>
      <c r="BE789" s="11">
        <v>31.239999771118164</v>
      </c>
      <c r="BF789" s="11">
        <v>24.909999847412109</v>
      </c>
      <c r="BG789" s="11">
        <v>22.149999618530273</v>
      </c>
      <c r="BH789" s="11">
        <v>23.020000457763672</v>
      </c>
      <c r="BI789" s="11">
        <v>17.530000686645508</v>
      </c>
      <c r="BJ789" s="11">
        <v>23.850000381469727</v>
      </c>
      <c r="BK789" s="11">
        <v>13.159999847412109</v>
      </c>
      <c r="BL789" s="11">
        <v>27.920000076293945</v>
      </c>
      <c r="BM789" s="11">
        <v>11.489999771118164</v>
      </c>
      <c r="BN789" s="11">
        <v>22.090000152587891</v>
      </c>
      <c r="BO789" s="11">
        <v>12.579999923706055</v>
      </c>
      <c r="BP789" s="11">
        <v>23.530000686645508</v>
      </c>
      <c r="BQ789" s="11">
        <v>19.280000686645508</v>
      </c>
      <c r="BR789" s="11">
        <v>7.0500001907348633</v>
      </c>
      <c r="BS789" s="11">
        <v>21.899999618530273</v>
      </c>
      <c r="BT789" s="11">
        <v>13.720000267028809</v>
      </c>
      <c r="BU789" s="11">
        <v>19.75</v>
      </c>
      <c r="BV789" s="11">
        <v>29.270000457763672</v>
      </c>
      <c r="BW789" s="11">
        <v>28.010000228881836</v>
      </c>
      <c r="BX789" s="11">
        <v>24.309999465942383</v>
      </c>
      <c r="BY789" s="11">
        <v>88.069999694824219</v>
      </c>
      <c r="BZ789" s="11">
        <v>29.600000381469727</v>
      </c>
      <c r="CA789" s="11">
        <v>40.900001525878906</v>
      </c>
      <c r="CB789" s="11">
        <v>38.209999084472656</v>
      </c>
      <c r="CC789" s="11">
        <v>47.959999084472656</v>
      </c>
      <c r="CD789" s="11">
        <v>59.040000915527344</v>
      </c>
      <c r="CE789" s="11">
        <v>110.83999633789062</v>
      </c>
      <c r="CF789" s="11">
        <v>40.509998321533203</v>
      </c>
      <c r="CG789" s="11">
        <v>13.609999656677246</v>
      </c>
      <c r="CH789" s="11">
        <v>24.649999618530273</v>
      </c>
      <c r="CI789" s="11">
        <v>33.139999389648437</v>
      </c>
      <c r="CJ789" s="11">
        <v>8.6099996566772461</v>
      </c>
      <c r="CK789" s="11">
        <v>23.829999923706055</v>
      </c>
      <c r="CL789" s="11">
        <v>11.5</v>
      </c>
      <c r="CM789" s="11">
        <v>18.770000457763672</v>
      </c>
      <c r="CN789" s="11">
        <v>25.190000534057617</v>
      </c>
      <c r="CO789" s="11">
        <v>34.020000457763672</v>
      </c>
      <c r="CP789" s="11">
        <v>31.25</v>
      </c>
      <c r="CQ789" s="11">
        <v>32.759998321533203</v>
      </c>
      <c r="CR789" s="11">
        <v>34.770000457763672</v>
      </c>
      <c r="CS789" s="11">
        <v>74.760002136230469</v>
      </c>
      <c r="CT789" s="11">
        <v>71.449996948242188</v>
      </c>
      <c r="CU789" s="11">
        <v>70.029998779296875</v>
      </c>
      <c r="CV789" s="11">
        <v>91.120002746582031</v>
      </c>
      <c r="CW789" s="11">
        <v>29.489999771118164</v>
      </c>
      <c r="CX789" s="11">
        <v>38.630001068115234</v>
      </c>
      <c r="CY789" s="11">
        <v>29.879999160766602</v>
      </c>
      <c r="CZ789" s="11">
        <v>70.860000610351563</v>
      </c>
    </row>
    <row r="790" spans="1:104">
      <c r="A790" s="8">
        <v>43230</v>
      </c>
      <c r="B790" s="11">
        <v>137.55999755859375</v>
      </c>
      <c r="C790" s="11">
        <v>33.770000457763672</v>
      </c>
      <c r="D790" s="11">
        <v>76.129997253417969</v>
      </c>
      <c r="E790" s="11">
        <v>22.270000457763672</v>
      </c>
      <c r="F790" s="11">
        <v>37.25</v>
      </c>
      <c r="G790" s="11">
        <v>46.950000762939453</v>
      </c>
      <c r="H790" s="11">
        <v>24.069999694824219</v>
      </c>
      <c r="I790" s="11">
        <v>28.889999389648437</v>
      </c>
      <c r="J790" s="11">
        <v>12.800000190734863</v>
      </c>
      <c r="K790" s="11">
        <v>89.529998779296875</v>
      </c>
      <c r="L790" s="11">
        <v>59.959999084472656</v>
      </c>
      <c r="M790" s="11">
        <v>118.94999694824219</v>
      </c>
      <c r="N790" s="11">
        <v>30.770000457763672</v>
      </c>
      <c r="O790" s="11">
        <v>19.399999618530273</v>
      </c>
      <c r="P790" s="11">
        <v>22.020000457763672</v>
      </c>
      <c r="Q790" s="11">
        <v>17.170000076293945</v>
      </c>
      <c r="R790" s="11">
        <v>33.560001373291016</v>
      </c>
      <c r="S790" s="11">
        <v>27.379999160766602</v>
      </c>
      <c r="T790" s="11">
        <v>9.9300003051757813</v>
      </c>
      <c r="U790" s="11">
        <v>24.270000457763672</v>
      </c>
      <c r="V790" s="11">
        <v>37.090000152587891</v>
      </c>
      <c r="W790" s="11">
        <v>46.650001525878906</v>
      </c>
      <c r="X790" s="11">
        <v>33.020000457763672</v>
      </c>
      <c r="Y790" s="11">
        <v>44.840000152587891</v>
      </c>
      <c r="Z790" s="11">
        <v>47.119998931884766</v>
      </c>
      <c r="AA790" s="11">
        <v>36.090000152587891</v>
      </c>
      <c r="AB790" s="11">
        <v>39.900001525878906</v>
      </c>
      <c r="AC790" s="11">
        <v>26.399999618530273</v>
      </c>
      <c r="AD790" s="11">
        <v>69.139999389648438</v>
      </c>
      <c r="AE790" s="11">
        <v>38.900001525878906</v>
      </c>
      <c r="AF790" s="11">
        <v>39.689998626708984</v>
      </c>
      <c r="AG790" s="11">
        <v>31.370000839233398</v>
      </c>
      <c r="AH790" s="11">
        <v>37.549999237060547</v>
      </c>
      <c r="AI790" s="11">
        <v>26.309999465942383</v>
      </c>
      <c r="AJ790" s="11">
        <v>18.760000228881836</v>
      </c>
      <c r="AK790" s="11">
        <v>16.079999923706055</v>
      </c>
      <c r="AL790" s="11">
        <v>62.310001373291016</v>
      </c>
      <c r="AM790" s="11">
        <v>37.759998321533203</v>
      </c>
      <c r="AN790" s="11">
        <v>17.079999923706055</v>
      </c>
      <c r="AO790" s="11">
        <v>14.430000305175781</v>
      </c>
      <c r="AP790" s="11">
        <v>32.520000457763672</v>
      </c>
      <c r="AQ790" s="11">
        <v>29.090000152587891</v>
      </c>
      <c r="AR790" s="11">
        <v>23.620000839233398</v>
      </c>
      <c r="AS790" s="11">
        <v>36.770000457763672</v>
      </c>
      <c r="AT790" s="11">
        <v>32.159999847412109</v>
      </c>
      <c r="AU790" s="11">
        <v>34.770000457763672</v>
      </c>
      <c r="AV790" s="11">
        <v>14.640000343322754</v>
      </c>
      <c r="AW790" s="11">
        <v>35</v>
      </c>
      <c r="AX790" s="11">
        <v>58.669998168945313</v>
      </c>
      <c r="AY790" s="11">
        <v>52.840000152587891</v>
      </c>
      <c r="AZ790" s="11">
        <v>24.409999847412109</v>
      </c>
      <c r="BA790" s="11">
        <v>29.590000152587891</v>
      </c>
      <c r="BB790" s="11">
        <v>109.66000366210937</v>
      </c>
      <c r="BC790" s="11">
        <v>23.090000152587891</v>
      </c>
      <c r="BD790" s="11">
        <v>27.319999694824219</v>
      </c>
      <c r="BE790" s="11">
        <v>31.579999923706055</v>
      </c>
      <c r="BF790" s="11">
        <v>24.75</v>
      </c>
      <c r="BG790" s="11">
        <v>22.319999694824219</v>
      </c>
      <c r="BH790" s="11">
        <v>23.190000534057617</v>
      </c>
      <c r="BI790" s="11">
        <v>17.299999237060547</v>
      </c>
      <c r="BJ790" s="11">
        <v>24.620000839233398</v>
      </c>
      <c r="BK790" s="11">
        <v>13.210000038146973</v>
      </c>
      <c r="BL790" s="11">
        <v>28.030000686645508</v>
      </c>
      <c r="BM790" s="11">
        <v>11.640000343322754</v>
      </c>
      <c r="BN790" s="11">
        <v>22.049999237060547</v>
      </c>
      <c r="BO790" s="11">
        <v>12.659999847412109</v>
      </c>
      <c r="BP790" s="11">
        <v>23.569999694824219</v>
      </c>
      <c r="BQ790" s="11">
        <v>19.270000457763672</v>
      </c>
      <c r="BR790" s="11">
        <v>7.059999942779541</v>
      </c>
      <c r="BS790" s="11">
        <v>22.059999465942383</v>
      </c>
      <c r="BT790" s="11">
        <v>13.760000228881836</v>
      </c>
      <c r="BU790" s="11">
        <v>19.770000457763672</v>
      </c>
      <c r="BV790" s="11">
        <v>29.290000915527344</v>
      </c>
      <c r="BW790" s="11">
        <v>28.010000228881836</v>
      </c>
      <c r="BX790" s="11">
        <v>24.430000305175781</v>
      </c>
      <c r="BY790" s="11">
        <v>89.180000305175781</v>
      </c>
      <c r="BZ790" s="11">
        <v>29.670000076293945</v>
      </c>
      <c r="CA790" s="11">
        <v>41.569999694824219</v>
      </c>
      <c r="CB790" s="11">
        <v>38.939998626708984</v>
      </c>
      <c r="CC790" s="11">
        <v>47.959999084472656</v>
      </c>
      <c r="CD790" s="11">
        <v>58.560001373291016</v>
      </c>
      <c r="CE790" s="11">
        <v>110</v>
      </c>
      <c r="CF790" s="11">
        <v>40.580001831054687</v>
      </c>
      <c r="CG790" s="11">
        <v>13.630000114440918</v>
      </c>
      <c r="CH790" s="11">
        <v>24.879999160766602</v>
      </c>
      <c r="CI790" s="11">
        <v>33.290000915527344</v>
      </c>
      <c r="CJ790" s="11">
        <v>8.6099996566772461</v>
      </c>
      <c r="CK790" s="11">
        <v>24.110000610351563</v>
      </c>
      <c r="CL790" s="11">
        <v>11.539999961853027</v>
      </c>
      <c r="CM790" s="11">
        <v>18.920000076293945</v>
      </c>
      <c r="CN790" s="11">
        <v>25.149999618530273</v>
      </c>
      <c r="CO790" s="11">
        <v>33.979999542236328</v>
      </c>
      <c r="CP790" s="11">
        <v>31.389999389648438</v>
      </c>
      <c r="CQ790" s="11">
        <v>32.790000915527344</v>
      </c>
      <c r="CR790" s="11">
        <v>34.799999237060547</v>
      </c>
      <c r="CS790" s="11">
        <v>73.699996948242188</v>
      </c>
      <c r="CT790" s="11">
        <v>70.680000305175781</v>
      </c>
      <c r="CU790" s="11">
        <v>68.709999084472656</v>
      </c>
      <c r="CV790" s="11">
        <v>90.769996643066406</v>
      </c>
      <c r="CW790" s="11">
        <v>29.520000457763672</v>
      </c>
      <c r="CX790" s="11">
        <v>38.680000305175781</v>
      </c>
      <c r="CY790" s="11">
        <v>30.129999160766602</v>
      </c>
      <c r="CZ790" s="11">
        <v>70.720001220703125</v>
      </c>
    </row>
    <row r="791" spans="1:104">
      <c r="A791" s="8">
        <v>43231</v>
      </c>
      <c r="B791" s="11">
        <v>136.39999389648437</v>
      </c>
      <c r="C791" s="11">
        <v>33.659999847412109</v>
      </c>
      <c r="D791" s="11">
        <v>75.919998168945313</v>
      </c>
      <c r="E791" s="11">
        <v>22.090000152587891</v>
      </c>
      <c r="F791" s="11">
        <v>37</v>
      </c>
      <c r="G791" s="11">
        <v>46.220001220703125</v>
      </c>
      <c r="H791" s="11">
        <v>24.299999237060547</v>
      </c>
      <c r="I791" s="11">
        <v>28.579999923706055</v>
      </c>
      <c r="J791" s="11">
        <v>12.850000381469727</v>
      </c>
      <c r="K791" s="11">
        <v>89.599998474121094</v>
      </c>
      <c r="L791" s="11">
        <v>59.419998168945313</v>
      </c>
      <c r="M791" s="11">
        <v>118.62000274658203</v>
      </c>
      <c r="N791" s="11">
        <v>30.870000839233398</v>
      </c>
      <c r="O791" s="11">
        <v>19.329999923706055</v>
      </c>
      <c r="P791" s="11">
        <v>21.950000762939453</v>
      </c>
      <c r="Q791" s="11">
        <v>17.049999237060547</v>
      </c>
      <c r="R791" s="11">
        <v>32.959999084472656</v>
      </c>
      <c r="S791" s="11">
        <v>27.139999389648437</v>
      </c>
      <c r="T791" s="11">
        <v>9.9499998092651367</v>
      </c>
      <c r="U791" s="11">
        <v>24.260000228881836</v>
      </c>
      <c r="V791" s="11">
        <v>37.299999237060547</v>
      </c>
      <c r="W791" s="11">
        <v>47.119998931884766</v>
      </c>
      <c r="X791" s="11">
        <v>33.240001678466797</v>
      </c>
      <c r="Y791" s="11">
        <v>44.330001831054688</v>
      </c>
      <c r="Z791" s="11">
        <v>46.060001373291016</v>
      </c>
      <c r="AA791" s="11">
        <v>35.630001068115234</v>
      </c>
      <c r="AB791" s="11">
        <v>39.590000152587891</v>
      </c>
      <c r="AC791" s="11">
        <v>26.209999084472656</v>
      </c>
      <c r="AD791" s="11">
        <v>67.930000305175781</v>
      </c>
      <c r="AE791" s="11">
        <v>39.240001678466797</v>
      </c>
      <c r="AF791" s="11">
        <v>39.240001678466797</v>
      </c>
      <c r="AG791" s="11">
        <v>30.790000915527344</v>
      </c>
      <c r="AH791" s="11">
        <v>37.110000610351562</v>
      </c>
      <c r="AI791" s="11">
        <v>26.180000305175781</v>
      </c>
      <c r="AJ791" s="11">
        <v>18.659999847412109</v>
      </c>
      <c r="AK791" s="11">
        <v>16.170000076293945</v>
      </c>
      <c r="AL791" s="11">
        <v>61.470001220703125</v>
      </c>
      <c r="AM791" s="11">
        <v>37.319999694824219</v>
      </c>
      <c r="AN791" s="11">
        <v>16.889999389648438</v>
      </c>
      <c r="AO791" s="11">
        <v>14.340000152587891</v>
      </c>
      <c r="AP791" s="11">
        <v>32.419998168945313</v>
      </c>
      <c r="AQ791" s="11">
        <v>28.760000228881836</v>
      </c>
      <c r="AR791" s="11">
        <v>23.459999084472656</v>
      </c>
      <c r="AS791" s="11">
        <v>36.409999847412109</v>
      </c>
      <c r="AT791" s="11">
        <v>31.889999389648438</v>
      </c>
      <c r="AU791" s="11">
        <v>34.830001831054687</v>
      </c>
      <c r="AV791" s="11">
        <v>14.630000114440918</v>
      </c>
      <c r="AW791" s="11">
        <v>34.209999084472656</v>
      </c>
      <c r="AX791" s="11">
        <v>57.189998626708984</v>
      </c>
      <c r="AY791" s="11">
        <v>51.419998168945313</v>
      </c>
      <c r="AZ791" s="11">
        <v>24.020000457763672</v>
      </c>
      <c r="BA791" s="11">
        <v>29</v>
      </c>
      <c r="BB791" s="11">
        <v>106.52999877929687</v>
      </c>
      <c r="BC791" s="11">
        <v>23.020000457763672</v>
      </c>
      <c r="BD791" s="11">
        <v>26.870000839233398</v>
      </c>
      <c r="BE791" s="11">
        <v>31.569999694824219</v>
      </c>
      <c r="BF791" s="11">
        <v>24.450000762939453</v>
      </c>
      <c r="BG791" s="11">
        <v>22.129999160766602</v>
      </c>
      <c r="BH791" s="11">
        <v>22.809999465942383</v>
      </c>
      <c r="BI791" s="11">
        <v>17.379999160766602</v>
      </c>
      <c r="BJ791" s="11">
        <v>23.879999160766602</v>
      </c>
      <c r="BK791" s="11">
        <v>13.140000343322754</v>
      </c>
      <c r="BL791" s="11">
        <v>27.670000076293945</v>
      </c>
      <c r="BM791" s="11">
        <v>11.619999885559082</v>
      </c>
      <c r="BN791" s="11">
        <v>22</v>
      </c>
      <c r="BO791" s="11">
        <v>12.539999961853027</v>
      </c>
      <c r="BP791" s="11">
        <v>23.399999618530273</v>
      </c>
      <c r="BQ791" s="11">
        <v>19.090000152587891</v>
      </c>
      <c r="BR791" s="11">
        <v>7.0999999046325684</v>
      </c>
      <c r="BS791" s="11">
        <v>21.760000228881836</v>
      </c>
      <c r="BT791" s="11">
        <v>13.710000038146973</v>
      </c>
      <c r="BU791" s="11">
        <v>19.690000534057617</v>
      </c>
      <c r="BV791" s="11">
        <v>29.010000228881836</v>
      </c>
      <c r="BW791" s="11">
        <v>27.670000076293945</v>
      </c>
      <c r="BX791" s="11">
        <v>24.170000076293945</v>
      </c>
      <c r="BY791" s="11">
        <v>89.089996337890625</v>
      </c>
      <c r="BZ791" s="11">
        <v>29.379999160766602</v>
      </c>
      <c r="CA791" s="11">
        <v>41.450000762939453</v>
      </c>
      <c r="CB791" s="11">
        <v>38.659999847412109</v>
      </c>
      <c r="CC791" s="11">
        <v>47.959999084472656</v>
      </c>
      <c r="CD791" s="11">
        <v>57.599998474121094</v>
      </c>
      <c r="CE791" s="11">
        <v>107.70999908447266</v>
      </c>
      <c r="CF791" s="11">
        <v>40.189998626708984</v>
      </c>
      <c r="CG791" s="11">
        <v>13.239999771118164</v>
      </c>
      <c r="CH791" s="11">
        <v>24.620000839233398</v>
      </c>
      <c r="CI791" s="11">
        <v>32.970001220703125</v>
      </c>
      <c r="CJ791" s="11">
        <v>8.630000114440918</v>
      </c>
      <c r="CK791" s="11">
        <v>23.909999847412109</v>
      </c>
      <c r="CL791" s="11">
        <v>11.460000038146973</v>
      </c>
      <c r="CM791" s="11">
        <v>18.760000228881836</v>
      </c>
      <c r="CN791" s="11">
        <v>24.809999465942383</v>
      </c>
      <c r="CO791" s="11">
        <v>34.060001373291016</v>
      </c>
      <c r="CP791" s="11">
        <v>31.040000915527344</v>
      </c>
      <c r="CQ791" s="11">
        <v>32.869998931884766</v>
      </c>
      <c r="CR791" s="11">
        <v>34.580001831054687</v>
      </c>
      <c r="CS791" s="11">
        <v>72.80999755859375</v>
      </c>
      <c r="CT791" s="11">
        <v>70.449996948242188</v>
      </c>
      <c r="CU791" s="11">
        <v>67.629997253417969</v>
      </c>
      <c r="CV791" s="11">
        <v>90.569999694824219</v>
      </c>
      <c r="CW791" s="11">
        <v>29.600000381469727</v>
      </c>
      <c r="CX791" s="11">
        <v>38.029998779296875</v>
      </c>
      <c r="CY791" s="11">
        <v>29.899999618530273</v>
      </c>
      <c r="CZ791" s="11">
        <v>70.75</v>
      </c>
    </row>
    <row r="792" spans="1:104">
      <c r="A792" s="8">
        <v>43234</v>
      </c>
      <c r="B792" s="11">
        <v>136.16999816894531</v>
      </c>
      <c r="C792" s="11">
        <v>33.150001525878906</v>
      </c>
      <c r="D792" s="11">
        <v>74.650001525878906</v>
      </c>
      <c r="E792" s="11">
        <v>22.159999847412109</v>
      </c>
      <c r="F792" s="11">
        <v>36.740001678466797</v>
      </c>
      <c r="G792" s="11">
        <v>46.130001068115234</v>
      </c>
      <c r="H792" s="11">
        <v>24.860000610351563</v>
      </c>
      <c r="I792" s="11">
        <v>28.959999084472656</v>
      </c>
      <c r="J792" s="11">
        <v>12.800000190734863</v>
      </c>
      <c r="K792" s="11">
        <v>89.099998474121094</v>
      </c>
      <c r="L792" s="11">
        <v>59.479999542236328</v>
      </c>
      <c r="M792" s="11">
        <v>116.98999786376953</v>
      </c>
      <c r="N792" s="11">
        <v>30.610000610351563</v>
      </c>
      <c r="O792" s="11">
        <v>19.209999084472656</v>
      </c>
      <c r="P792" s="11">
        <v>21.899999618530273</v>
      </c>
      <c r="Q792" s="11">
        <v>16.889999389648438</v>
      </c>
      <c r="R792" s="11">
        <v>33.029998779296875</v>
      </c>
      <c r="S792" s="11">
        <v>27.180000305175781</v>
      </c>
      <c r="T792" s="11">
        <v>9.9399995803833008</v>
      </c>
      <c r="U792" s="11">
        <v>24.200000762939453</v>
      </c>
      <c r="V792" s="11">
        <v>36.729999542236328</v>
      </c>
      <c r="W792" s="11">
        <v>47.189998626708984</v>
      </c>
      <c r="X792" s="11">
        <v>33.189998626708984</v>
      </c>
      <c r="Y792" s="11">
        <v>44.080001831054688</v>
      </c>
      <c r="Z792" s="11">
        <v>45.439998626708984</v>
      </c>
      <c r="AA792" s="11">
        <v>35.340000152587891</v>
      </c>
      <c r="AB792" s="11">
        <v>39.279998779296875</v>
      </c>
      <c r="AC792" s="11">
        <v>26.129999160766602</v>
      </c>
      <c r="AD792" s="11">
        <v>66.879997253417969</v>
      </c>
      <c r="AE792" s="11">
        <v>39.5</v>
      </c>
      <c r="AF792" s="11">
        <v>39.599998474121094</v>
      </c>
      <c r="AG792" s="11">
        <v>31.079999923706055</v>
      </c>
      <c r="AH792" s="11">
        <v>38.029998779296875</v>
      </c>
      <c r="AI792" s="11">
        <v>26.100000381469727</v>
      </c>
      <c r="AJ792" s="11">
        <v>18.709999084472656</v>
      </c>
      <c r="AK792" s="11">
        <v>16.25</v>
      </c>
      <c r="AL792" s="11">
        <v>60.259998321533203</v>
      </c>
      <c r="AM792" s="11">
        <v>37.200000762939453</v>
      </c>
      <c r="AN792" s="11">
        <v>17.209999084472656</v>
      </c>
      <c r="AO792" s="11">
        <v>14.359999656677246</v>
      </c>
      <c r="AP792" s="11">
        <v>33.209999084472656</v>
      </c>
      <c r="AQ792" s="11">
        <v>29.450000762939453</v>
      </c>
      <c r="AR792" s="11">
        <v>23.229999542236328</v>
      </c>
      <c r="AS792" s="11">
        <v>36.509998321533203</v>
      </c>
      <c r="AT792" s="11">
        <v>31.620000839233398</v>
      </c>
      <c r="AU792" s="11">
        <v>34.659999847412109</v>
      </c>
      <c r="AV792" s="11">
        <v>14.5</v>
      </c>
      <c r="AW792" s="11">
        <v>34.319999694824219</v>
      </c>
      <c r="AX792" s="11">
        <v>57.360000610351562</v>
      </c>
      <c r="AY792" s="11">
        <v>50.830001831054687</v>
      </c>
      <c r="AZ792" s="11">
        <v>23.979999542236328</v>
      </c>
      <c r="BA792" s="11">
        <v>28.989999771118164</v>
      </c>
      <c r="BB792" s="11">
        <v>106.97000122070312</v>
      </c>
      <c r="BC792" s="11">
        <v>23</v>
      </c>
      <c r="BD792" s="11">
        <v>26.930000305175781</v>
      </c>
      <c r="BE792" s="11">
        <v>31.379999160766602</v>
      </c>
      <c r="BF792" s="11">
        <v>24.290000915527344</v>
      </c>
      <c r="BG792" s="11">
        <v>22.020000457763672</v>
      </c>
      <c r="BH792" s="11">
        <v>22.440000534057617</v>
      </c>
      <c r="BI792" s="11">
        <v>17.790000915527344</v>
      </c>
      <c r="BJ792" s="11">
        <v>23.879999160766602</v>
      </c>
      <c r="BK792" s="11">
        <v>13.079999923706055</v>
      </c>
      <c r="BL792" s="11">
        <v>27.729999542236328</v>
      </c>
      <c r="BM792" s="11">
        <v>11.510000228881836</v>
      </c>
      <c r="BN792" s="11">
        <v>21.979999542236328</v>
      </c>
      <c r="BO792" s="11">
        <v>12.470000267028809</v>
      </c>
      <c r="BP792" s="11">
        <v>23.700000762939453</v>
      </c>
      <c r="BQ792" s="11">
        <v>19.069999694824219</v>
      </c>
      <c r="BR792" s="11">
        <v>7.1500000953674316</v>
      </c>
      <c r="BS792" s="11">
        <v>21.860000610351563</v>
      </c>
      <c r="BT792" s="11">
        <v>13.920000076293945</v>
      </c>
      <c r="BU792" s="11">
        <v>19.549999237060547</v>
      </c>
      <c r="BV792" s="11">
        <v>28.959999084472656</v>
      </c>
      <c r="BW792" s="11">
        <v>28.290000915527344</v>
      </c>
      <c r="BX792" s="11">
        <v>23.950000762939453</v>
      </c>
      <c r="BY792" s="11">
        <v>86.75</v>
      </c>
      <c r="BZ792" s="11">
        <v>29.459999084472656</v>
      </c>
      <c r="CA792" s="11">
        <v>41.060001373291016</v>
      </c>
      <c r="CB792" s="11">
        <v>39.139999389648438</v>
      </c>
      <c r="CC792" s="11">
        <v>47.959999084472656</v>
      </c>
      <c r="CD792" s="11">
        <v>56.799999237060547</v>
      </c>
      <c r="CE792" s="11">
        <v>108.91000366210937</v>
      </c>
      <c r="CF792" s="11">
        <v>40.009998321533203</v>
      </c>
      <c r="CG792" s="11">
        <v>13.340000152587891</v>
      </c>
      <c r="CH792" s="11">
        <v>24.440000534057617</v>
      </c>
      <c r="CI792" s="11">
        <v>32.610000610351562</v>
      </c>
      <c r="CJ792" s="11">
        <v>8.6499996185302734</v>
      </c>
      <c r="CK792" s="11">
        <v>23.770000457763672</v>
      </c>
      <c r="CL792" s="11">
        <v>11.420000076293945</v>
      </c>
      <c r="CM792" s="11">
        <v>18.739999771118164</v>
      </c>
      <c r="CN792" s="11">
        <v>24.629999160766602</v>
      </c>
      <c r="CO792" s="11">
        <v>34.169998168945313</v>
      </c>
      <c r="CP792" s="11">
        <v>31.079999923706055</v>
      </c>
      <c r="CQ792" s="11">
        <v>32.759998321533203</v>
      </c>
      <c r="CR792" s="11">
        <v>34.380001068115234</v>
      </c>
      <c r="CS792" s="11">
        <v>71.459999084472656</v>
      </c>
      <c r="CT792" s="11">
        <v>68.550003051757813</v>
      </c>
      <c r="CU792" s="11">
        <v>66.220001220703125</v>
      </c>
      <c r="CV792" s="11">
        <v>89.019996643066406</v>
      </c>
      <c r="CW792" s="11">
        <v>29.670000076293945</v>
      </c>
      <c r="CX792" s="11">
        <v>37.680000305175781</v>
      </c>
      <c r="CY792" s="11">
        <v>29.840000152587891</v>
      </c>
      <c r="CZ792" s="11">
        <v>69.150001525878906</v>
      </c>
    </row>
    <row r="793" spans="1:104">
      <c r="A793" s="8">
        <v>43235</v>
      </c>
      <c r="B793" s="11">
        <v>135.64999389648437</v>
      </c>
      <c r="C793" s="11">
        <v>33.490001678466797</v>
      </c>
      <c r="D793" s="11">
        <v>75.419998168945313</v>
      </c>
      <c r="E793" s="11">
        <v>22.420000076293945</v>
      </c>
      <c r="F793" s="11">
        <v>37.009998321533203</v>
      </c>
      <c r="G793" s="11">
        <v>46.409999847412109</v>
      </c>
      <c r="H793" s="11">
        <v>25.110000610351563</v>
      </c>
      <c r="I793" s="11">
        <v>29.059999465942383</v>
      </c>
      <c r="J793" s="11">
        <v>12.789999961853027</v>
      </c>
      <c r="K793" s="11">
        <v>89.050003051757813</v>
      </c>
      <c r="L793" s="11">
        <v>59.299999237060547</v>
      </c>
      <c r="M793" s="11">
        <v>118.05000305175781</v>
      </c>
      <c r="N793" s="11">
        <v>29.850000381469727</v>
      </c>
      <c r="O793" s="11">
        <v>19.430000305175781</v>
      </c>
      <c r="P793" s="11">
        <v>22.190000534057617</v>
      </c>
      <c r="Q793" s="11">
        <v>16.930000305175781</v>
      </c>
      <c r="R793" s="11">
        <v>33.25</v>
      </c>
      <c r="S793" s="11">
        <v>27.489999771118164</v>
      </c>
      <c r="T793" s="11">
        <v>9.9399995803833008</v>
      </c>
      <c r="U793" s="11">
        <v>24.700000762939453</v>
      </c>
      <c r="V793" s="11">
        <v>36.450000762939453</v>
      </c>
      <c r="W793" s="11">
        <v>47.169998168945313</v>
      </c>
      <c r="X793" s="11">
        <v>33.229999542236328</v>
      </c>
      <c r="Y793" s="11">
        <v>44.470001220703125</v>
      </c>
      <c r="Z793" s="11">
        <v>46.130001068115234</v>
      </c>
      <c r="AA793" s="11">
        <v>35.880001068115234</v>
      </c>
      <c r="AB793" s="11">
        <v>39.759998321533203</v>
      </c>
      <c r="AC793" s="11">
        <v>26.350000381469727</v>
      </c>
      <c r="AD793" s="11">
        <v>68.180000305175781</v>
      </c>
      <c r="AE793" s="11">
        <v>39.680000305175781</v>
      </c>
      <c r="AF793" s="11">
        <v>39.840000152587891</v>
      </c>
      <c r="AG793" s="11">
        <v>31.180000305175781</v>
      </c>
      <c r="AH793" s="11">
        <v>38.150001525878906</v>
      </c>
      <c r="AI793" s="11">
        <v>26.489999771118164</v>
      </c>
      <c r="AJ793" s="11">
        <v>18.959999084472656</v>
      </c>
      <c r="AK793" s="11">
        <v>16.270000457763672</v>
      </c>
      <c r="AL793" s="11">
        <v>61.189998626708984</v>
      </c>
      <c r="AM793" s="11">
        <v>37.450000762939453</v>
      </c>
      <c r="AN793" s="11">
        <v>17.200000762939453</v>
      </c>
      <c r="AO793" s="11">
        <v>14.399999618530273</v>
      </c>
      <c r="AP793" s="11">
        <v>33.419998168945312</v>
      </c>
      <c r="AQ793" s="11">
        <v>29.75</v>
      </c>
      <c r="AR793" s="11">
        <v>23.350000381469727</v>
      </c>
      <c r="AS793" s="11">
        <v>36.740001678466797</v>
      </c>
      <c r="AT793" s="11">
        <v>31.700000762939453</v>
      </c>
      <c r="AU793" s="11">
        <v>35.049999237060547</v>
      </c>
      <c r="AV793" s="11">
        <v>14.600000381469727</v>
      </c>
      <c r="AW793" s="11">
        <v>34.790000915527344</v>
      </c>
      <c r="AX793" s="11">
        <v>58.819999694824219</v>
      </c>
      <c r="AY793" s="11">
        <v>51.659999847412109</v>
      </c>
      <c r="AZ793" s="11">
        <v>24.379999160766602</v>
      </c>
      <c r="BA793" s="11">
        <v>29.729999542236328</v>
      </c>
      <c r="BB793" s="11">
        <v>108.47000122070312</v>
      </c>
      <c r="BC793" s="11">
        <v>23.309999465942383</v>
      </c>
      <c r="BD793" s="11">
        <v>27.139999389648437</v>
      </c>
      <c r="BE793" s="11">
        <v>31.379999160766602</v>
      </c>
      <c r="BF793" s="11">
        <v>24.450000762939453</v>
      </c>
      <c r="BG793" s="11">
        <v>22.120000839233398</v>
      </c>
      <c r="BH793" s="11">
        <v>22.489999771118164</v>
      </c>
      <c r="BI793" s="11">
        <v>17.760000228881836</v>
      </c>
      <c r="BJ793" s="11">
        <v>24.040000915527344</v>
      </c>
      <c r="BK793" s="11">
        <v>13.130000114440918</v>
      </c>
      <c r="BL793" s="11">
        <v>27.930000305175781</v>
      </c>
      <c r="BM793" s="11">
        <v>11.529999732971191</v>
      </c>
      <c r="BN793" s="11">
        <v>22.079999923706055</v>
      </c>
      <c r="BO793" s="11">
        <v>12.529999732971191</v>
      </c>
      <c r="BP793" s="11">
        <v>23.680000305175781</v>
      </c>
      <c r="BQ793" s="11">
        <v>19.120000839233398</v>
      </c>
      <c r="BR793" s="11">
        <v>7.130000114440918</v>
      </c>
      <c r="BS793" s="11">
        <v>21.780000686645508</v>
      </c>
      <c r="BT793" s="11">
        <v>13.890000343322754</v>
      </c>
      <c r="BU793" s="11">
        <v>19.649999618530273</v>
      </c>
      <c r="BV793" s="11">
        <v>29.170000076293945</v>
      </c>
      <c r="BW793" s="11">
        <v>28.340000152587891</v>
      </c>
      <c r="BX793" s="11">
        <v>24.079999923706055</v>
      </c>
      <c r="BY793" s="11">
        <v>88.489997863769531</v>
      </c>
      <c r="BZ793" s="11">
        <v>29.280000686645508</v>
      </c>
      <c r="CA793" s="11">
        <v>41.520000457763672</v>
      </c>
      <c r="CB793" s="11">
        <v>39.380001068115234</v>
      </c>
      <c r="CC793" s="11">
        <v>47.959999084472656</v>
      </c>
      <c r="CD793" s="11">
        <v>58.060001373291016</v>
      </c>
      <c r="CE793" s="11">
        <v>111.41000366210937</v>
      </c>
      <c r="CF793" s="11">
        <v>40.169998168945313</v>
      </c>
      <c r="CG793" s="11">
        <v>13.350000381469727</v>
      </c>
      <c r="CH793" s="11">
        <v>24.639999389648438</v>
      </c>
      <c r="CI793" s="11">
        <v>33.009998321533203</v>
      </c>
      <c r="CJ793" s="11">
        <v>8.6400003433227539</v>
      </c>
      <c r="CK793" s="11">
        <v>23.979999542236328</v>
      </c>
      <c r="CL793" s="11">
        <v>11.449999809265137</v>
      </c>
      <c r="CM793" s="11">
        <v>18.940000534057617</v>
      </c>
      <c r="CN793" s="11">
        <v>24.889999389648437</v>
      </c>
      <c r="CO793" s="11">
        <v>34.740001678466797</v>
      </c>
      <c r="CP793" s="11">
        <v>31.069999694824219</v>
      </c>
      <c r="CQ793" s="11">
        <v>33.169998168945313</v>
      </c>
      <c r="CR793" s="11">
        <v>34.580001831054687</v>
      </c>
      <c r="CS793" s="11">
        <v>72.860000610351563</v>
      </c>
      <c r="CT793" s="11">
        <v>70.139999389648437</v>
      </c>
      <c r="CU793" s="11">
        <v>67.650001525878906</v>
      </c>
      <c r="CV793" s="11">
        <v>88.900001525878906</v>
      </c>
      <c r="CW793" s="11">
        <v>30.159999847412109</v>
      </c>
      <c r="CX793" s="11">
        <v>38.169998168945313</v>
      </c>
      <c r="CY793" s="11">
        <v>30.049999237060547</v>
      </c>
      <c r="CZ793" s="11">
        <v>69.69000244140625</v>
      </c>
    </row>
    <row r="794" spans="1:104">
      <c r="A794" s="8">
        <v>43236</v>
      </c>
      <c r="B794" s="11">
        <v>134.8800048828125</v>
      </c>
      <c r="C794" s="11">
        <v>34.110000610351563</v>
      </c>
      <c r="D794" s="11">
        <v>74.620002746582031</v>
      </c>
      <c r="E794" s="11">
        <v>22.260000228881836</v>
      </c>
      <c r="F794" s="11">
        <v>37.220001220703125</v>
      </c>
      <c r="G794" s="11">
        <v>46.209999084472656</v>
      </c>
      <c r="H794" s="11">
        <v>25.440000534057617</v>
      </c>
      <c r="I794" s="11">
        <v>29.350000381469727</v>
      </c>
      <c r="J794" s="11">
        <v>12.720000267028809</v>
      </c>
      <c r="K794" s="11">
        <v>88.599998474121094</v>
      </c>
      <c r="L794" s="11">
        <v>58.470001220703125</v>
      </c>
      <c r="M794" s="11">
        <v>118.98999786376953</v>
      </c>
      <c r="N794" s="11">
        <v>30.739999771118164</v>
      </c>
      <c r="O794" s="11">
        <v>19.629999160766602</v>
      </c>
      <c r="P794" s="11">
        <v>22</v>
      </c>
      <c r="Q794" s="11">
        <v>16.860000610351563</v>
      </c>
      <c r="R794" s="11">
        <v>33.180000305175781</v>
      </c>
      <c r="S794" s="11">
        <v>27.450000762939453</v>
      </c>
      <c r="T794" s="11">
        <v>9.8500003814697266</v>
      </c>
      <c r="U794" s="11">
        <v>24.420000076293945</v>
      </c>
      <c r="V794" s="11">
        <v>35.689998626708984</v>
      </c>
      <c r="W794" s="11">
        <v>46.950000762939453</v>
      </c>
      <c r="X794" s="11">
        <v>32.830001831054687</v>
      </c>
      <c r="Y794" s="11">
        <v>43.909999847412109</v>
      </c>
      <c r="Z794" s="11">
        <v>45.419998168945313</v>
      </c>
      <c r="AA794" s="11">
        <v>35.729999542236328</v>
      </c>
      <c r="AB794" s="11">
        <v>39.459999084472656</v>
      </c>
      <c r="AC794" s="11">
        <v>26.129999160766602</v>
      </c>
      <c r="AD794" s="11">
        <v>67.230003356933594</v>
      </c>
      <c r="AE794" s="11">
        <v>39.590000152587891</v>
      </c>
      <c r="AF794" s="11">
        <v>39.819999694824219</v>
      </c>
      <c r="AG794" s="11">
        <v>30.879999160766602</v>
      </c>
      <c r="AH794" s="11">
        <v>37.840000152587891</v>
      </c>
      <c r="AI794" s="11">
        <v>26.420000076293945</v>
      </c>
      <c r="AJ794" s="11">
        <v>18.790000915527344</v>
      </c>
      <c r="AK794" s="11">
        <v>16.110000610351563</v>
      </c>
      <c r="AL794" s="11">
        <v>60.540000915527344</v>
      </c>
      <c r="AM794" s="11">
        <v>37.189998626708984</v>
      </c>
      <c r="AN794" s="11">
        <v>17.049999237060547</v>
      </c>
      <c r="AO794" s="11">
        <v>14.289999961853027</v>
      </c>
      <c r="AP794" s="11">
        <v>33.299999237060547</v>
      </c>
      <c r="AQ794" s="11">
        <v>30.229999542236328</v>
      </c>
      <c r="AR794" s="11">
        <v>23.319999694824219</v>
      </c>
      <c r="AS794" s="11">
        <v>36.909999847412109</v>
      </c>
      <c r="AT794" s="11">
        <v>31.690000534057617</v>
      </c>
      <c r="AU794" s="11">
        <v>35.029998779296875</v>
      </c>
      <c r="AV794" s="11">
        <v>14.460000038146973</v>
      </c>
      <c r="AW794" s="11">
        <v>35.069999694824219</v>
      </c>
      <c r="AX794" s="11">
        <v>59.099998474121094</v>
      </c>
      <c r="AY794" s="11">
        <v>52.169998168945312</v>
      </c>
      <c r="AZ794" s="11">
        <v>24.719999313354492</v>
      </c>
      <c r="BA794" s="11">
        <v>30.280000686645508</v>
      </c>
      <c r="BB794" s="11">
        <v>108.83000183105469</v>
      </c>
      <c r="BC794" s="11">
        <v>23.200000762939453</v>
      </c>
      <c r="BD794" s="11">
        <v>27.040000915527344</v>
      </c>
      <c r="BE794" s="11">
        <v>31.360000610351563</v>
      </c>
      <c r="BF794" s="11">
        <v>24.479999542236328</v>
      </c>
      <c r="BG794" s="11">
        <v>22.020000457763672</v>
      </c>
      <c r="BH794" s="11">
        <v>22.239999771118164</v>
      </c>
      <c r="BI794" s="11">
        <v>17.620000839233398</v>
      </c>
      <c r="BJ794" s="11">
        <v>24.090000152587891</v>
      </c>
      <c r="BK794" s="11">
        <v>13.090000152587891</v>
      </c>
      <c r="BL794" s="11">
        <v>27.75</v>
      </c>
      <c r="BM794" s="11">
        <v>11.380000114440918</v>
      </c>
      <c r="BN794" s="11">
        <v>22.139999389648438</v>
      </c>
      <c r="BO794" s="11">
        <v>12.430000305175781</v>
      </c>
      <c r="BP794" s="11">
        <v>23.479999542236328</v>
      </c>
      <c r="BQ794" s="11">
        <v>19.030000686645508</v>
      </c>
      <c r="BR794" s="11">
        <v>7.0300002098083496</v>
      </c>
      <c r="BS794" s="11">
        <v>21.510000228881836</v>
      </c>
      <c r="BT794" s="11">
        <v>13.590000152587891</v>
      </c>
      <c r="BU794" s="11">
        <v>19.520000457763672</v>
      </c>
      <c r="BV794" s="11">
        <v>29.170000076293945</v>
      </c>
      <c r="BW794" s="11">
        <v>28.219999313354492</v>
      </c>
      <c r="BX794" s="11">
        <v>24.129999160766602</v>
      </c>
      <c r="BY794" s="11">
        <v>89.160003662109375</v>
      </c>
      <c r="BZ794" s="11">
        <v>29.290000915527344</v>
      </c>
      <c r="CA794" s="11">
        <v>43.159999847412109</v>
      </c>
      <c r="CB794" s="11">
        <v>39.150001525878906</v>
      </c>
      <c r="CC794" s="11">
        <v>47.959999084472656</v>
      </c>
      <c r="CD794" s="11">
        <v>57.180000305175781</v>
      </c>
      <c r="CE794" s="11">
        <v>109.76999664306641</v>
      </c>
      <c r="CF794" s="11">
        <v>39.990001678466797</v>
      </c>
      <c r="CG794" s="11">
        <v>13.390000343322754</v>
      </c>
      <c r="CH794" s="11">
        <v>24.639999389648438</v>
      </c>
      <c r="CI794" s="11">
        <v>32.889999389648437</v>
      </c>
      <c r="CJ794" s="11">
        <v>8.5200004577636719</v>
      </c>
      <c r="CK794" s="11">
        <v>24.309999465942383</v>
      </c>
      <c r="CL794" s="11">
        <v>11.380000114440918</v>
      </c>
      <c r="CM794" s="11">
        <v>18.729999542236328</v>
      </c>
      <c r="CN794" s="11">
        <v>24.850000381469727</v>
      </c>
      <c r="CO794" s="11">
        <v>34.080001831054687</v>
      </c>
      <c r="CP794" s="11">
        <v>30.760000228881836</v>
      </c>
      <c r="CQ794" s="11">
        <v>33.020000457763672</v>
      </c>
      <c r="CR794" s="11">
        <v>34.389999389648438</v>
      </c>
      <c r="CS794" s="11">
        <v>72.360000610351563</v>
      </c>
      <c r="CT794" s="11">
        <v>70.720001220703125</v>
      </c>
      <c r="CU794" s="11">
        <v>68.550003051757813</v>
      </c>
      <c r="CV794" s="11">
        <v>88.160003662109375</v>
      </c>
      <c r="CW794" s="11">
        <v>29.870000839233398</v>
      </c>
      <c r="CX794" s="11">
        <v>37.819999694824219</v>
      </c>
      <c r="CY794" s="11">
        <v>29.930000305175781</v>
      </c>
      <c r="CZ794" s="11">
        <v>70.139999389648437</v>
      </c>
    </row>
    <row r="795" spans="1:104">
      <c r="A795" s="8">
        <v>43237</v>
      </c>
      <c r="B795" s="11">
        <v>135.33999633789063</v>
      </c>
      <c r="C795" s="11">
        <v>33.400001525878906</v>
      </c>
      <c r="D795" s="11">
        <v>74.680000305175781</v>
      </c>
      <c r="E795" s="11">
        <v>22.159999847412109</v>
      </c>
      <c r="F795" s="11">
        <v>37.180000305175781</v>
      </c>
      <c r="G795" s="11">
        <v>46.290000915527344</v>
      </c>
      <c r="H795" s="11">
        <v>25.739999771118164</v>
      </c>
      <c r="I795" s="11">
        <v>29.260000228881836</v>
      </c>
      <c r="J795" s="11">
        <v>12.739999771118164</v>
      </c>
      <c r="K795" s="11">
        <v>88.19000244140625</v>
      </c>
      <c r="L795" s="11">
        <v>58.689998626708984</v>
      </c>
      <c r="M795" s="11">
        <v>123.63999938964844</v>
      </c>
      <c r="N795" s="11">
        <v>31.559999465942383</v>
      </c>
      <c r="O795" s="11">
        <v>19.950000762939453</v>
      </c>
      <c r="P795" s="11">
        <v>22.049999237060547</v>
      </c>
      <c r="Q795" s="11">
        <v>17</v>
      </c>
      <c r="R795" s="11">
        <v>33.5</v>
      </c>
      <c r="S795" s="11">
        <v>27.930000305175781</v>
      </c>
      <c r="T795" s="11">
        <v>9.8000001907348633</v>
      </c>
      <c r="U795" s="11">
        <v>24.370000839233398</v>
      </c>
      <c r="V795" s="11">
        <v>35.479999542236328</v>
      </c>
      <c r="W795" s="11">
        <v>46.349998474121094</v>
      </c>
      <c r="X795" s="11">
        <v>32.729999542236328</v>
      </c>
      <c r="Y795" s="11">
        <v>43.700000762939453</v>
      </c>
      <c r="Z795" s="11">
        <v>45.290000915527344</v>
      </c>
      <c r="AA795" s="11">
        <v>35.599998474121094</v>
      </c>
      <c r="AB795" s="11">
        <v>39.659999847412109</v>
      </c>
      <c r="AC795" s="11">
        <v>25.940000534057617</v>
      </c>
      <c r="AD795" s="11">
        <v>67.040000915527344</v>
      </c>
      <c r="AE795" s="11">
        <v>39.639999389648437</v>
      </c>
      <c r="AF795" s="11">
        <v>39.180000305175781</v>
      </c>
      <c r="AG795" s="11">
        <v>30.540000915527344</v>
      </c>
      <c r="AH795" s="11">
        <v>37.560001373291016</v>
      </c>
      <c r="AI795" s="11">
        <v>26.229999542236328</v>
      </c>
      <c r="AJ795" s="11">
        <v>18.719999313354492</v>
      </c>
      <c r="AK795" s="11">
        <v>16.059999465942383</v>
      </c>
      <c r="AL795" s="11">
        <v>60.619998931884766</v>
      </c>
      <c r="AM795" s="11">
        <v>37.169998168945313</v>
      </c>
      <c r="AN795" s="11">
        <v>16.790000915527344</v>
      </c>
      <c r="AO795" s="11">
        <v>14.180000305175781</v>
      </c>
      <c r="AP795" s="11">
        <v>32.799999237060547</v>
      </c>
      <c r="AQ795" s="11">
        <v>29.829999923706055</v>
      </c>
      <c r="AR795" s="11">
        <v>23.379999160766602</v>
      </c>
      <c r="AS795" s="11">
        <v>37.110000610351562</v>
      </c>
      <c r="AT795" s="11">
        <v>31.520000457763672</v>
      </c>
      <c r="AU795" s="11">
        <v>34.549999237060547</v>
      </c>
      <c r="AV795" s="11">
        <v>14.359999656677246</v>
      </c>
      <c r="AW795" s="11">
        <v>34.509998321533203</v>
      </c>
      <c r="AX795" s="11">
        <v>58.229999542236328</v>
      </c>
      <c r="AY795" s="11">
        <v>51.549999237060547</v>
      </c>
      <c r="AZ795" s="11">
        <v>24.25</v>
      </c>
      <c r="BA795" s="11">
        <v>30.040000915527344</v>
      </c>
      <c r="BB795" s="11">
        <v>107.73000335693359</v>
      </c>
      <c r="BC795" s="11">
        <v>23.149999618530273</v>
      </c>
      <c r="BD795" s="11">
        <v>26.959999084472656</v>
      </c>
      <c r="BE795" s="11">
        <v>31.190000534057617</v>
      </c>
      <c r="BF795" s="11">
        <v>24.440000534057617</v>
      </c>
      <c r="BG795" s="11">
        <v>21.469999313354492</v>
      </c>
      <c r="BH795" s="11">
        <v>22.180000305175781</v>
      </c>
      <c r="BI795" s="11">
        <v>17.159999847412109</v>
      </c>
      <c r="BJ795" s="11">
        <v>23.649999618530273</v>
      </c>
      <c r="BK795" s="11">
        <v>13.029999732971191</v>
      </c>
      <c r="BL795" s="11">
        <v>27.620000839233398</v>
      </c>
      <c r="BM795" s="11">
        <v>11.340000152587891</v>
      </c>
      <c r="BN795" s="11">
        <v>22.229999542236328</v>
      </c>
      <c r="BO795" s="11">
        <v>12.390000343322754</v>
      </c>
      <c r="BP795" s="11">
        <v>22.120000839233398</v>
      </c>
      <c r="BQ795" s="11">
        <v>18.989999771118164</v>
      </c>
      <c r="BR795" s="11">
        <v>7.0100002288818359</v>
      </c>
      <c r="BS795" s="11">
        <v>21.350000381469727</v>
      </c>
      <c r="BT795" s="11">
        <v>13.449999809265137</v>
      </c>
      <c r="BU795" s="11">
        <v>19.5</v>
      </c>
      <c r="BV795" s="11">
        <v>28.75</v>
      </c>
      <c r="BW795" s="11">
        <v>27.979999542236328</v>
      </c>
      <c r="BX795" s="11">
        <v>24</v>
      </c>
      <c r="BY795" s="11">
        <v>89.260002136230469</v>
      </c>
      <c r="BZ795" s="11">
        <v>28.850000381469727</v>
      </c>
      <c r="CA795" s="11">
        <v>42.819999694824219</v>
      </c>
      <c r="CB795" s="11">
        <v>38.709999084472656</v>
      </c>
      <c r="CC795" s="11">
        <v>52.75</v>
      </c>
      <c r="CD795" s="11">
        <v>56.909999847412109</v>
      </c>
      <c r="CE795" s="11">
        <v>109.33000183105469</v>
      </c>
      <c r="CF795" s="11">
        <v>39.700000762939453</v>
      </c>
      <c r="CG795" s="11">
        <v>13.289999961853027</v>
      </c>
      <c r="CH795" s="11">
        <v>24.590000152587891</v>
      </c>
      <c r="CI795" s="11">
        <v>32.700000762939453</v>
      </c>
      <c r="CJ795" s="11">
        <v>8.5299997329711914</v>
      </c>
      <c r="CK795" s="11">
        <v>24.069999694824219</v>
      </c>
      <c r="CL795" s="11">
        <v>11.369999885559082</v>
      </c>
      <c r="CM795" s="11">
        <v>18.850000381469727</v>
      </c>
      <c r="CN795" s="11">
        <v>24.729999542236328</v>
      </c>
      <c r="CO795" s="11">
        <v>34</v>
      </c>
      <c r="CP795" s="11">
        <v>30.709999084472656</v>
      </c>
      <c r="CQ795" s="11">
        <v>32.540000915527344</v>
      </c>
      <c r="CR795" s="11">
        <v>33.919998168945313</v>
      </c>
      <c r="CS795" s="11">
        <v>71.69000244140625</v>
      </c>
      <c r="CT795" s="11">
        <v>70.010002136230469</v>
      </c>
      <c r="CU795" s="11">
        <v>67.55999755859375</v>
      </c>
      <c r="CV795" s="11">
        <v>87.379997253417969</v>
      </c>
      <c r="CW795" s="11">
        <v>29.510000228881836</v>
      </c>
      <c r="CX795" s="11">
        <v>37.669998168945313</v>
      </c>
      <c r="CY795" s="11">
        <v>29.770000457763672</v>
      </c>
      <c r="CZ795" s="11">
        <v>70.05999755859375</v>
      </c>
    </row>
    <row r="796" spans="1:104">
      <c r="A796" s="8">
        <v>43238</v>
      </c>
      <c r="B796" s="11">
        <v>135.17999267578125</v>
      </c>
      <c r="C796" s="11">
        <v>33.919998168945313</v>
      </c>
      <c r="D796" s="11">
        <v>75.44000244140625</v>
      </c>
      <c r="E796" s="11">
        <v>22.120000839233398</v>
      </c>
      <c r="F796" s="11">
        <v>37.380001068115234</v>
      </c>
      <c r="G796" s="11">
        <v>46.700000762939453</v>
      </c>
      <c r="H796" s="11">
        <v>25.879999160766602</v>
      </c>
      <c r="I796" s="11">
        <v>29.110000610351563</v>
      </c>
      <c r="J796" s="11">
        <v>13.180000305175781</v>
      </c>
      <c r="K796" s="11">
        <v>89.160003662109375</v>
      </c>
      <c r="L796" s="11">
        <v>62.400001525878906</v>
      </c>
      <c r="M796" s="11">
        <v>134</v>
      </c>
      <c r="N796" s="11">
        <v>32.439998626708984</v>
      </c>
      <c r="O796" s="11">
        <v>20.260000228881836</v>
      </c>
      <c r="P796" s="11">
        <v>22.299999237060547</v>
      </c>
      <c r="Q796" s="11">
        <v>17.739999771118164</v>
      </c>
      <c r="R796" s="11">
        <v>33.509998321533203</v>
      </c>
      <c r="S796" s="11">
        <v>28.090000152587891</v>
      </c>
      <c r="T796" s="11">
        <v>9.8199996948242187</v>
      </c>
      <c r="U796" s="11">
        <v>24.510000228881836</v>
      </c>
      <c r="V796" s="11">
        <v>35.840000152587891</v>
      </c>
      <c r="W796" s="11">
        <v>46.610000610351563</v>
      </c>
      <c r="X796" s="11">
        <v>32.909999847412109</v>
      </c>
      <c r="Y796" s="11">
        <v>43.889999389648438</v>
      </c>
      <c r="Z796" s="11">
        <v>45.810001373291016</v>
      </c>
      <c r="AA796" s="11">
        <v>35.819999694824219</v>
      </c>
      <c r="AB796" s="11">
        <v>40.009998321533203</v>
      </c>
      <c r="AC796" s="11">
        <v>26.329999923706055</v>
      </c>
      <c r="AD796" s="11">
        <v>66.790000915527344</v>
      </c>
      <c r="AE796" s="11">
        <v>39.889999389648438</v>
      </c>
      <c r="AF796" s="11">
        <v>39.060001373291016</v>
      </c>
      <c r="AG796" s="11">
        <v>30.399999618530273</v>
      </c>
      <c r="AH796" s="11">
        <v>37.540000915527344</v>
      </c>
      <c r="AI796" s="11">
        <v>26.559999465942383</v>
      </c>
      <c r="AJ796" s="11">
        <v>18.770000457763672</v>
      </c>
      <c r="AK796" s="11">
        <v>16.200000762939453</v>
      </c>
      <c r="AL796" s="11">
        <v>60.590000152587891</v>
      </c>
      <c r="AM796" s="11">
        <v>37.349998474121094</v>
      </c>
      <c r="AN796" s="11">
        <v>16.969999313354492</v>
      </c>
      <c r="AO796" s="11">
        <v>14.260000228881836</v>
      </c>
      <c r="AP796" s="11">
        <v>33.130001068115234</v>
      </c>
      <c r="AQ796" s="11">
        <v>30.090000152587891</v>
      </c>
      <c r="AR796" s="11">
        <v>23.479999542236328</v>
      </c>
      <c r="AS796" s="11">
        <v>37.080001831054688</v>
      </c>
      <c r="AT796" s="11">
        <v>31.700000762939453</v>
      </c>
      <c r="AU796" s="11">
        <v>34.580001831054687</v>
      </c>
      <c r="AV796" s="11">
        <v>14.569999694824219</v>
      </c>
      <c r="AW796" s="11">
        <v>34.650001525878906</v>
      </c>
      <c r="AX796" s="11">
        <v>58.049999237060547</v>
      </c>
      <c r="AY796" s="11">
        <v>51.259998321533203</v>
      </c>
      <c r="AZ796" s="11">
        <v>24.350000381469727</v>
      </c>
      <c r="BA796" s="11">
        <v>30.049999237060547</v>
      </c>
      <c r="BB796" s="11">
        <v>108.87000274658203</v>
      </c>
      <c r="BC796" s="11">
        <v>23.280000686645508</v>
      </c>
      <c r="BD796" s="11">
        <v>27.100000381469727</v>
      </c>
      <c r="BE796" s="11">
        <v>32.450000762939453</v>
      </c>
      <c r="BF796" s="11">
        <v>24.700000762939453</v>
      </c>
      <c r="BG796" s="11">
        <v>22.020000457763672</v>
      </c>
      <c r="BH796" s="11">
        <v>22.170000076293945</v>
      </c>
      <c r="BI796" s="11">
        <v>17.020000457763672</v>
      </c>
      <c r="BJ796" s="11">
        <v>24.139999389648438</v>
      </c>
      <c r="BK796" s="11">
        <v>13.100000381469727</v>
      </c>
      <c r="BL796" s="11">
        <v>28.260000228881836</v>
      </c>
      <c r="BM796" s="11">
        <v>11.460000038146973</v>
      </c>
      <c r="BN796" s="11">
        <v>22.239999771118164</v>
      </c>
      <c r="BO796" s="11">
        <v>12.470000267028809</v>
      </c>
      <c r="BP796" s="11">
        <v>23.270000457763672</v>
      </c>
      <c r="BQ796" s="11">
        <v>18.989999771118164</v>
      </c>
      <c r="BR796" s="11">
        <v>7.0999999046325684</v>
      </c>
      <c r="BS796" s="11">
        <v>21.629999160766602</v>
      </c>
      <c r="BT796" s="11">
        <v>13.680000305175781</v>
      </c>
      <c r="BU796" s="11">
        <v>19.620000839233398</v>
      </c>
      <c r="BV796" s="11">
        <v>28.829999923706055</v>
      </c>
      <c r="BW796" s="11">
        <v>28.329999923706055</v>
      </c>
      <c r="BX796" s="11">
        <v>24.190000534057617</v>
      </c>
      <c r="BY796" s="11">
        <v>91.089996337890625</v>
      </c>
      <c r="BZ796" s="11">
        <v>29.069999694824219</v>
      </c>
      <c r="CA796" s="11">
        <v>42.630001068115234</v>
      </c>
      <c r="CB796" s="11">
        <v>38.930000305175781</v>
      </c>
      <c r="CC796" s="11">
        <v>58.020000457763672</v>
      </c>
      <c r="CD796" s="11">
        <v>56.930000305175781</v>
      </c>
      <c r="CE796" s="11">
        <v>110.15000152587891</v>
      </c>
      <c r="CF796" s="11">
        <v>40.049999237060547</v>
      </c>
      <c r="CG796" s="11">
        <v>13.319999694824219</v>
      </c>
      <c r="CH796" s="11">
        <v>24.969999313354492</v>
      </c>
      <c r="CI796" s="11">
        <v>32.630001068115234</v>
      </c>
      <c r="CJ796" s="11">
        <v>8.6099996566772461</v>
      </c>
      <c r="CK796" s="11">
        <v>24.239999771118164</v>
      </c>
      <c r="CL796" s="11">
        <v>11.409999847412109</v>
      </c>
      <c r="CM796" s="11">
        <v>19.100000381469727</v>
      </c>
      <c r="CN796" s="11">
        <v>24.520000457763672</v>
      </c>
      <c r="CO796" s="11">
        <v>33.770000457763672</v>
      </c>
      <c r="CP796" s="11">
        <v>30.760000228881836</v>
      </c>
      <c r="CQ796" s="11">
        <v>32.439998626708984</v>
      </c>
      <c r="CR796" s="11">
        <v>33.680000305175781</v>
      </c>
      <c r="CS796" s="11">
        <v>71.830001831054687</v>
      </c>
      <c r="CT796" s="11">
        <v>70.019996643066406</v>
      </c>
      <c r="CU796" s="11">
        <v>68.220001220703125</v>
      </c>
      <c r="CV796" s="11">
        <v>88.150001525878906</v>
      </c>
      <c r="CW796" s="11">
        <v>29.590000152587891</v>
      </c>
      <c r="CX796" s="11">
        <v>38.009998321533203</v>
      </c>
      <c r="CY796" s="11">
        <v>29.909999847412109</v>
      </c>
      <c r="CZ796" s="11">
        <v>70.410003662109375</v>
      </c>
    </row>
    <row r="797" spans="1:104">
      <c r="A797" s="8">
        <v>43241</v>
      </c>
      <c r="B797" s="11">
        <v>136.49000549316406</v>
      </c>
      <c r="C797" s="11">
        <v>33.979999542236328</v>
      </c>
      <c r="D797" s="11">
        <v>75.669998168945313</v>
      </c>
      <c r="E797" s="11">
        <v>22.069999694824219</v>
      </c>
      <c r="F797" s="11">
        <v>38.040000915527344</v>
      </c>
      <c r="G797" s="11">
        <v>47.069999694824219</v>
      </c>
      <c r="H797" s="11">
        <v>25.75</v>
      </c>
      <c r="I797" s="11">
        <v>29.139999389648437</v>
      </c>
      <c r="J797" s="11">
        <v>13.149999618530273</v>
      </c>
      <c r="K797" s="11">
        <v>90.790000915527344</v>
      </c>
      <c r="L797" s="11">
        <v>62.819999694824219</v>
      </c>
      <c r="M797" s="11">
        <v>133.66999816894531</v>
      </c>
      <c r="N797" s="11">
        <v>32.729999542236328</v>
      </c>
      <c r="O797" s="11">
        <v>20.829999923706055</v>
      </c>
      <c r="P797" s="11">
        <v>22.799999237060547</v>
      </c>
      <c r="Q797" s="11">
        <v>17.549999237060547</v>
      </c>
      <c r="R797" s="11">
        <v>33.669998168945312</v>
      </c>
      <c r="S797" s="11">
        <v>28.459999084472656</v>
      </c>
      <c r="T797" s="11">
        <v>9.8900003433227539</v>
      </c>
      <c r="U797" s="11">
        <v>24.819999694824219</v>
      </c>
      <c r="V797" s="11">
        <v>35.840000152587891</v>
      </c>
      <c r="W797" s="11">
        <v>46.669998168945313</v>
      </c>
      <c r="X797" s="11">
        <v>33.159999847412109</v>
      </c>
      <c r="Y797" s="11">
        <v>44.509998321533203</v>
      </c>
      <c r="Z797" s="11">
        <v>46.569999694824219</v>
      </c>
      <c r="AA797" s="11">
        <v>36.090000152587891</v>
      </c>
      <c r="AB797" s="11">
        <v>40.599998474121094</v>
      </c>
      <c r="AC797" s="11">
        <v>26.690000534057617</v>
      </c>
      <c r="AD797" s="11">
        <v>69.010002136230469</v>
      </c>
      <c r="AE797" s="11">
        <v>40.319999694824219</v>
      </c>
      <c r="AF797" s="11">
        <v>39.830001831054688</v>
      </c>
      <c r="AG797" s="11">
        <v>31.069999694824219</v>
      </c>
      <c r="AH797" s="11">
        <v>38.75</v>
      </c>
      <c r="AI797" s="11">
        <v>26.870000839233398</v>
      </c>
      <c r="AJ797" s="11">
        <v>19.020000457763672</v>
      </c>
      <c r="AK797" s="11">
        <v>16.340000152587891</v>
      </c>
      <c r="AL797" s="11">
        <v>61.709999084472656</v>
      </c>
      <c r="AM797" s="11">
        <v>38.240001678466797</v>
      </c>
      <c r="AN797" s="11">
        <v>17</v>
      </c>
      <c r="AO797" s="11">
        <v>14.460000038146973</v>
      </c>
      <c r="AP797" s="11">
        <v>33.020000457763672</v>
      </c>
      <c r="AQ797" s="11">
        <v>29.989999771118164</v>
      </c>
      <c r="AR797" s="11">
        <v>23.780000686645508</v>
      </c>
      <c r="AS797" s="11">
        <v>37.049999237060547</v>
      </c>
      <c r="AT797" s="11">
        <v>32.049999237060547</v>
      </c>
      <c r="AU797" s="11">
        <v>34.819999694824219</v>
      </c>
      <c r="AV797" s="11">
        <v>14.649999618530273</v>
      </c>
      <c r="AW797" s="11">
        <v>34.779998779296875</v>
      </c>
      <c r="AX797" s="11">
        <v>58.270000457763672</v>
      </c>
      <c r="AY797" s="11">
        <v>51.5</v>
      </c>
      <c r="AZ797" s="11">
        <v>24.379999160766602</v>
      </c>
      <c r="BA797" s="11">
        <v>30.069999694824219</v>
      </c>
      <c r="BB797" s="11">
        <v>109.40000152587891</v>
      </c>
      <c r="BC797" s="11">
        <v>23.459999084472656</v>
      </c>
      <c r="BD797" s="11">
        <v>27.280000686645508</v>
      </c>
      <c r="BE797" s="11">
        <v>32.720001220703125</v>
      </c>
      <c r="BF797" s="11">
        <v>24.909999847412109</v>
      </c>
      <c r="BG797" s="11">
        <v>22.340000152587891</v>
      </c>
      <c r="BH797" s="11">
        <v>22.459999084472656</v>
      </c>
      <c r="BI797" s="11">
        <v>17.219999313354492</v>
      </c>
      <c r="BJ797" s="11">
        <v>23.930000305175781</v>
      </c>
      <c r="BK797" s="11">
        <v>13.149999618530273</v>
      </c>
      <c r="BL797" s="11">
        <v>29.729999542236328</v>
      </c>
      <c r="BM797" s="11">
        <v>11.550000190734863</v>
      </c>
      <c r="BN797" s="11">
        <v>22.569999694824219</v>
      </c>
      <c r="BO797" s="11">
        <v>12.460000038146973</v>
      </c>
      <c r="BP797" s="11">
        <v>23.489999771118164</v>
      </c>
      <c r="BQ797" s="11">
        <v>19.209999084472656</v>
      </c>
      <c r="BR797" s="11">
        <v>7.1100001335144043</v>
      </c>
      <c r="BS797" s="11">
        <v>21.780000686645508</v>
      </c>
      <c r="BT797" s="11">
        <v>13.800000190734863</v>
      </c>
      <c r="BU797" s="11">
        <v>19.879999160766602</v>
      </c>
      <c r="BV797" s="11">
        <v>29.059999465942383</v>
      </c>
      <c r="BW797" s="11">
        <v>28.530000686645508</v>
      </c>
      <c r="BX797" s="11">
        <v>24.680000305175781</v>
      </c>
      <c r="BY797" s="11">
        <v>92.410003662109375</v>
      </c>
      <c r="BZ797" s="11">
        <v>29.229999542236328</v>
      </c>
      <c r="CA797" s="11">
        <v>43.349998474121094</v>
      </c>
      <c r="CB797" s="11">
        <v>39.180000305175781</v>
      </c>
      <c r="CC797" s="11">
        <v>58.849998474121094</v>
      </c>
      <c r="CD797" s="11">
        <v>58.180000305175781</v>
      </c>
      <c r="CE797" s="11">
        <v>113.54000091552734</v>
      </c>
      <c r="CF797" s="11">
        <v>40.479999542236328</v>
      </c>
      <c r="CG797" s="11">
        <v>13.479999542236328</v>
      </c>
      <c r="CH797" s="11">
        <v>25.309999465942383</v>
      </c>
      <c r="CI797" s="11">
        <v>33.340000152587891</v>
      </c>
      <c r="CJ797" s="11">
        <v>8.6700000762939453</v>
      </c>
      <c r="CK797" s="11">
        <v>24.420000076293945</v>
      </c>
      <c r="CL797" s="11">
        <v>11.470000267028809</v>
      </c>
      <c r="CM797" s="11">
        <v>19.479999542236328</v>
      </c>
      <c r="CN797" s="11">
        <v>24.399999618530273</v>
      </c>
      <c r="CO797" s="11">
        <v>34.389999389648438</v>
      </c>
      <c r="CP797" s="11">
        <v>31.209999084472656</v>
      </c>
      <c r="CQ797" s="11">
        <v>32.860000610351562</v>
      </c>
      <c r="CR797" s="11">
        <v>33.880001068115234</v>
      </c>
      <c r="CS797" s="11">
        <v>73.029998779296875</v>
      </c>
      <c r="CT797" s="11">
        <v>70.680000305175781</v>
      </c>
      <c r="CU797" s="11">
        <v>68.319999694824219</v>
      </c>
      <c r="CV797" s="11">
        <v>89.029998779296875</v>
      </c>
      <c r="CW797" s="11">
        <v>30.010000228881836</v>
      </c>
      <c r="CX797" s="11">
        <v>38.439998626708984</v>
      </c>
      <c r="CY797" s="11">
        <v>30.229999542236328</v>
      </c>
      <c r="CZ797" s="11">
        <v>70.930000305175781</v>
      </c>
    </row>
    <row r="798" spans="1:104">
      <c r="A798" s="8">
        <v>43242</v>
      </c>
      <c r="B798" s="11">
        <v>137.94999694824219</v>
      </c>
      <c r="C798" s="11">
        <v>34.340000152587891</v>
      </c>
      <c r="D798" s="11">
        <v>73.839996337890625</v>
      </c>
      <c r="E798" s="11">
        <v>22.389999389648438</v>
      </c>
      <c r="F798" s="11">
        <v>38.380001068115234</v>
      </c>
      <c r="G798" s="11">
        <v>46.840000152587891</v>
      </c>
      <c r="H798" s="11">
        <v>26.610000610351562</v>
      </c>
      <c r="I798" s="11">
        <v>29.229999542236328</v>
      </c>
      <c r="J798" s="11">
        <v>13.039999961853027</v>
      </c>
      <c r="K798" s="11">
        <v>90.050003051757813</v>
      </c>
      <c r="L798" s="11">
        <v>63.009998321533203</v>
      </c>
      <c r="M798" s="11">
        <v>133.71000671386719</v>
      </c>
      <c r="N798" s="11">
        <v>32.900001525878906</v>
      </c>
      <c r="O798" s="11">
        <v>20.770000457763672</v>
      </c>
      <c r="P798" s="11">
        <v>22.860000610351563</v>
      </c>
      <c r="Q798" s="11">
        <v>17.610000610351563</v>
      </c>
      <c r="R798" s="11">
        <v>33.669998168945312</v>
      </c>
      <c r="S798" s="11">
        <v>28.489999771118164</v>
      </c>
      <c r="T798" s="11">
        <v>9.75</v>
      </c>
      <c r="U798" s="11">
        <v>24.819999694824219</v>
      </c>
      <c r="V798" s="11">
        <v>35.759998321533203</v>
      </c>
      <c r="W798" s="11">
        <v>46.75</v>
      </c>
      <c r="X798" s="11">
        <v>33.349998474121094</v>
      </c>
      <c r="Y798" s="11">
        <v>44.580001831054687</v>
      </c>
      <c r="Z798" s="11">
        <v>46.610000610351563</v>
      </c>
      <c r="AA798" s="11">
        <v>36.049999237060547</v>
      </c>
      <c r="AB798" s="11">
        <v>40.700000762939453</v>
      </c>
      <c r="AC798" s="11">
        <v>26.440000534057617</v>
      </c>
      <c r="AD798" s="11">
        <v>69.209999084472656</v>
      </c>
      <c r="AE798" s="11">
        <v>40.509998321533203</v>
      </c>
      <c r="AF798" s="11">
        <v>40.150001525878906</v>
      </c>
      <c r="AG798" s="11">
        <v>31.079999923706055</v>
      </c>
      <c r="AH798" s="11">
        <v>38.779998779296875</v>
      </c>
      <c r="AI798" s="11">
        <v>27.25</v>
      </c>
      <c r="AJ798" s="11">
        <v>19.110000610351563</v>
      </c>
      <c r="AK798" s="11">
        <v>16.399999618530273</v>
      </c>
      <c r="AL798" s="11">
        <v>61.889999389648438</v>
      </c>
      <c r="AM798" s="11">
        <v>38.770000457763672</v>
      </c>
      <c r="AN798" s="11">
        <v>16.690000534057617</v>
      </c>
      <c r="AO798" s="11">
        <v>14.470000267028809</v>
      </c>
      <c r="AP798" s="11">
        <v>33.220001220703125</v>
      </c>
      <c r="AQ798" s="11">
        <v>30.110000610351563</v>
      </c>
      <c r="AR798" s="11">
        <v>23.860000610351563</v>
      </c>
      <c r="AS798" s="11">
        <v>37.130001068115234</v>
      </c>
      <c r="AT798" s="11">
        <v>32.130001068115234</v>
      </c>
      <c r="AU798" s="11">
        <v>34.979999542236328</v>
      </c>
      <c r="AV798" s="11">
        <v>14.600000381469727</v>
      </c>
      <c r="AW798" s="11">
        <v>35.439998626708984</v>
      </c>
      <c r="AX798" s="11">
        <v>59.770000457763672</v>
      </c>
      <c r="AY798" s="11">
        <v>52.340000152587891</v>
      </c>
      <c r="AZ798" s="11">
        <v>24.649999618530273</v>
      </c>
      <c r="BA798" s="11">
        <v>30.590000152587891</v>
      </c>
      <c r="BB798" s="11">
        <v>111.41000366210937</v>
      </c>
      <c r="BC798" s="11">
        <v>23.549999237060547</v>
      </c>
      <c r="BD798" s="11">
        <v>27.180000305175781</v>
      </c>
      <c r="BE798" s="11">
        <v>33.5</v>
      </c>
      <c r="BF798" s="11">
        <v>25.100000381469727</v>
      </c>
      <c r="BG798" s="11">
        <v>22.379999160766602</v>
      </c>
      <c r="BH798" s="11">
        <v>22.5</v>
      </c>
      <c r="BI798" s="11">
        <v>17.090000152587891</v>
      </c>
      <c r="BJ798" s="11">
        <v>23.809999465942383</v>
      </c>
      <c r="BK798" s="11">
        <v>13.289999961853027</v>
      </c>
      <c r="BL798" s="11">
        <v>29.600000381469727</v>
      </c>
      <c r="BM798" s="11">
        <v>11.649999618530273</v>
      </c>
      <c r="BN798" s="11">
        <v>22.659999847412109</v>
      </c>
      <c r="BO798" s="11">
        <v>12.310000419616699</v>
      </c>
      <c r="BP798" s="11">
        <v>23.479999542236328</v>
      </c>
      <c r="BQ798" s="11">
        <v>19.190000534057617</v>
      </c>
      <c r="BR798" s="11">
        <v>7.0500001907348633</v>
      </c>
      <c r="BS798" s="11">
        <v>21.649999618530273</v>
      </c>
      <c r="BT798" s="11">
        <v>13.640000343322754</v>
      </c>
      <c r="BU798" s="11">
        <v>19.959999084472656</v>
      </c>
      <c r="BV798" s="11">
        <v>29.309999465942383</v>
      </c>
      <c r="BW798" s="11">
        <v>28.620000839233398</v>
      </c>
      <c r="BX798" s="11">
        <v>24.920000076293945</v>
      </c>
      <c r="BY798" s="11">
        <v>93.290000915527344</v>
      </c>
      <c r="BZ798" s="11">
        <v>29.190000534057617</v>
      </c>
      <c r="CA798" s="11">
        <v>43.119998931884766</v>
      </c>
      <c r="CB798" s="11">
        <v>39.130001068115234</v>
      </c>
      <c r="CC798" s="11">
        <v>56.610000610351563</v>
      </c>
      <c r="CD798" s="11">
        <v>58.369998931884766</v>
      </c>
      <c r="CE798" s="11">
        <v>113.56999969482422</v>
      </c>
      <c r="CF798" s="11">
        <v>40.689998626708984</v>
      </c>
      <c r="CG798" s="11">
        <v>13.479999542236328</v>
      </c>
      <c r="CH798" s="11">
        <v>25.319999694824219</v>
      </c>
      <c r="CI798" s="11">
        <v>33.400001525878906</v>
      </c>
      <c r="CJ798" s="11">
        <v>8.6400003433227539</v>
      </c>
      <c r="CK798" s="11">
        <v>24.389999389648438</v>
      </c>
      <c r="CL798" s="11">
        <v>11.439999580383301</v>
      </c>
      <c r="CM798" s="11">
        <v>19.489999771118164</v>
      </c>
      <c r="CN798" s="11">
        <v>24.069999694824219</v>
      </c>
      <c r="CO798" s="11">
        <v>34.439998626708984</v>
      </c>
      <c r="CP798" s="11">
        <v>30.860000610351562</v>
      </c>
      <c r="CQ798" s="11">
        <v>32.840000152587891</v>
      </c>
      <c r="CR798" s="11">
        <v>34.069999694824219</v>
      </c>
      <c r="CS798" s="11">
        <v>73.160003662109375</v>
      </c>
      <c r="CT798" s="11">
        <v>70.220001220703125</v>
      </c>
      <c r="CU798" s="11">
        <v>67.980003356933594</v>
      </c>
      <c r="CV798" s="11">
        <v>88.639999389648438</v>
      </c>
      <c r="CW798" s="11">
        <v>29.819999694824219</v>
      </c>
      <c r="CX798" s="11">
        <v>38.409999847412109</v>
      </c>
      <c r="CY798" s="11">
        <v>30.030000686645508</v>
      </c>
      <c r="CZ798" s="11">
        <v>71.910003662109375</v>
      </c>
    </row>
    <row r="799" spans="1:104">
      <c r="A799" s="8">
        <v>43243</v>
      </c>
      <c r="B799" s="11">
        <v>136.39999389648437</v>
      </c>
      <c r="C799" s="11">
        <v>33.819999694824219</v>
      </c>
      <c r="D799" s="11">
        <v>73.069999694824219</v>
      </c>
      <c r="E799" s="11">
        <v>22.190000534057617</v>
      </c>
      <c r="F799" s="11">
        <v>38.450000762939453</v>
      </c>
      <c r="G799" s="11">
        <v>46.790000915527344</v>
      </c>
      <c r="H799" s="11">
        <v>26.629999160766602</v>
      </c>
      <c r="I799" s="11">
        <v>28.809999465942383</v>
      </c>
      <c r="J799" s="11">
        <v>12.439999580383301</v>
      </c>
      <c r="K799" s="11">
        <v>88.669998168945313</v>
      </c>
      <c r="L799" s="11">
        <v>61.479999542236328</v>
      </c>
      <c r="M799" s="11">
        <v>130.21000671386719</v>
      </c>
      <c r="N799" s="11">
        <v>32.080001831054687</v>
      </c>
      <c r="O799" s="11">
        <v>20.280000686645508</v>
      </c>
      <c r="P799" s="11">
        <v>22.479999542236328</v>
      </c>
      <c r="Q799" s="11">
        <v>17.010000228881836</v>
      </c>
      <c r="R799" s="11">
        <v>33.209999084472656</v>
      </c>
      <c r="S799" s="11">
        <v>28.030000686645508</v>
      </c>
      <c r="T799" s="11">
        <v>9.5600004196166992</v>
      </c>
      <c r="U799" s="11">
        <v>23.899999618530273</v>
      </c>
      <c r="V799" s="11">
        <v>35.520000457763672</v>
      </c>
      <c r="W799" s="11">
        <v>45.659999847412109</v>
      </c>
      <c r="X799" s="11">
        <v>32.700000762939453</v>
      </c>
      <c r="Y799" s="11">
        <v>44</v>
      </c>
      <c r="Z799" s="11">
        <v>46.119998931884766</v>
      </c>
      <c r="AA799" s="11">
        <v>35.520000457763672</v>
      </c>
      <c r="AB799" s="11">
        <v>39.740001678466797</v>
      </c>
      <c r="AC799" s="11">
        <v>26.149999618530273</v>
      </c>
      <c r="AD799" s="11">
        <v>69.360000610351563</v>
      </c>
      <c r="AE799" s="11">
        <v>40.159999847412109</v>
      </c>
      <c r="AF799" s="11">
        <v>39.790000915527344</v>
      </c>
      <c r="AG799" s="11">
        <v>30.559999465942383</v>
      </c>
      <c r="AH799" s="11">
        <v>38.25</v>
      </c>
      <c r="AI799" s="11">
        <v>27.379999160766602</v>
      </c>
      <c r="AJ799" s="11">
        <v>19.090000152587891</v>
      </c>
      <c r="AK799" s="11">
        <v>16.309999465942383</v>
      </c>
      <c r="AL799" s="11">
        <v>61.909999847412109</v>
      </c>
      <c r="AM799" s="11">
        <v>38.169998168945313</v>
      </c>
      <c r="AN799" s="11">
        <v>16.459999084472656</v>
      </c>
      <c r="AO799" s="11">
        <v>14.310000419616699</v>
      </c>
      <c r="AP799" s="11">
        <v>32.580001831054687</v>
      </c>
      <c r="AQ799" s="11">
        <v>29.370000839233398</v>
      </c>
      <c r="AR799" s="11">
        <v>23.649999618530273</v>
      </c>
      <c r="AS799" s="11">
        <v>36.889999389648438</v>
      </c>
      <c r="AT799" s="11">
        <v>32.020000457763672</v>
      </c>
      <c r="AU799" s="11">
        <v>34.770000457763672</v>
      </c>
      <c r="AV799" s="11">
        <v>14.310000419616699</v>
      </c>
      <c r="AW799" s="11">
        <v>35.229999542236328</v>
      </c>
      <c r="AX799" s="11">
        <v>59.689998626708984</v>
      </c>
      <c r="AY799" s="11">
        <v>52.060001373291016</v>
      </c>
      <c r="AZ799" s="11">
        <v>24.420000076293945</v>
      </c>
      <c r="BA799" s="11">
        <v>30.430000305175781</v>
      </c>
      <c r="BB799" s="11">
        <v>110.16999816894531</v>
      </c>
      <c r="BC799" s="11">
        <v>23.840000152587891</v>
      </c>
      <c r="BD799" s="11">
        <v>26.719999313354492</v>
      </c>
      <c r="BE799" s="11">
        <v>32.580001831054687</v>
      </c>
      <c r="BF799" s="11">
        <v>24.629999160766602</v>
      </c>
      <c r="BG799" s="11">
        <v>22.139999389648438</v>
      </c>
      <c r="BH799" s="11">
        <v>22.409999847412109</v>
      </c>
      <c r="BI799" s="11">
        <v>17.129999160766602</v>
      </c>
      <c r="BJ799" s="11">
        <v>23.510000228881836</v>
      </c>
      <c r="BK799" s="11">
        <v>13.189999580383301</v>
      </c>
      <c r="BL799" s="11">
        <v>28.940000534057617</v>
      </c>
      <c r="BM799" s="11">
        <v>11.390000343322754</v>
      </c>
      <c r="BN799" s="11">
        <v>22.459999084472656</v>
      </c>
      <c r="BO799" s="11">
        <v>12.170000076293945</v>
      </c>
      <c r="BP799" s="11">
        <v>23.149999618530273</v>
      </c>
      <c r="BQ799" s="11">
        <v>18.979999542236328</v>
      </c>
      <c r="BR799" s="11">
        <v>6.9600000381469727</v>
      </c>
      <c r="BS799" s="11">
        <v>21.399999618530273</v>
      </c>
      <c r="BT799" s="11">
        <v>13.350000381469727</v>
      </c>
      <c r="BU799" s="11">
        <v>19.690000534057617</v>
      </c>
      <c r="BV799" s="11">
        <v>29.129999160766602</v>
      </c>
      <c r="BW799" s="11">
        <v>28.719999313354492</v>
      </c>
      <c r="BX799" s="11">
        <v>24.520000457763672</v>
      </c>
      <c r="BY799" s="11">
        <v>91.949996948242188</v>
      </c>
      <c r="BZ799" s="11">
        <v>28.899999618530273</v>
      </c>
      <c r="CA799" s="11">
        <v>42.450000762939453</v>
      </c>
      <c r="CB799" s="11">
        <v>38.909999847412109</v>
      </c>
      <c r="CC799" s="11">
        <v>55.909999847412109</v>
      </c>
      <c r="CD799" s="11">
        <v>58.209999084472656</v>
      </c>
      <c r="CE799" s="11">
        <v>112.02999877929687</v>
      </c>
      <c r="CF799" s="11">
        <v>40.299999237060547</v>
      </c>
      <c r="CG799" s="11">
        <v>13.029999732971191</v>
      </c>
      <c r="CH799" s="11">
        <v>24.5</v>
      </c>
      <c r="CI799" s="11">
        <v>32.880001068115234</v>
      </c>
      <c r="CJ799" s="11">
        <v>8.5100002288818359</v>
      </c>
      <c r="CK799" s="11">
        <v>24.020000457763672</v>
      </c>
      <c r="CL799" s="11">
        <v>11.319999694824219</v>
      </c>
      <c r="CM799" s="11">
        <v>18.989999771118164</v>
      </c>
      <c r="CN799" s="11">
        <v>23.280000686645508</v>
      </c>
      <c r="CO799" s="11">
        <v>33.709999084472656</v>
      </c>
      <c r="CP799" s="11">
        <v>30.459999084472656</v>
      </c>
      <c r="CQ799" s="11">
        <v>32.639999389648438</v>
      </c>
      <c r="CR799" s="11">
        <v>33.689998626708984</v>
      </c>
      <c r="CS799" s="11">
        <v>73.339996337890625</v>
      </c>
      <c r="CT799" s="11">
        <v>69.879997253417969</v>
      </c>
      <c r="CU799" s="11">
        <v>67.839996337890625</v>
      </c>
      <c r="CV799" s="11">
        <v>88.819999694824219</v>
      </c>
      <c r="CW799" s="11">
        <v>29.340000152587891</v>
      </c>
      <c r="CX799" s="11">
        <v>37.689998626708984</v>
      </c>
      <c r="CY799" s="11">
        <v>29.819999694824219</v>
      </c>
      <c r="CZ799" s="11">
        <v>71.580001831054688</v>
      </c>
    </row>
    <row r="800" spans="1:104">
      <c r="A800" s="8">
        <v>43244</v>
      </c>
      <c r="B800" s="11">
        <v>136.8800048828125</v>
      </c>
      <c r="C800" s="11">
        <v>33.529998779296875</v>
      </c>
      <c r="D800" s="11">
        <v>72.959999084472656</v>
      </c>
      <c r="E800" s="11">
        <v>21.950000762939453</v>
      </c>
      <c r="F800" s="11">
        <v>38.450000762939453</v>
      </c>
      <c r="G800" s="11">
        <v>46.549999237060547</v>
      </c>
      <c r="H800" s="11">
        <v>26.709999084472656</v>
      </c>
      <c r="I800" s="11">
        <v>29.280000686645508</v>
      </c>
      <c r="J800" s="11">
        <v>12.470000267028809</v>
      </c>
      <c r="K800" s="11">
        <v>88.870002746582031</v>
      </c>
      <c r="L800" s="11">
        <v>61.340000152587891</v>
      </c>
      <c r="M800" s="11">
        <v>128.88999938964844</v>
      </c>
      <c r="N800" s="11">
        <v>31.670000076293945</v>
      </c>
      <c r="O800" s="11">
        <v>20.170000076293945</v>
      </c>
      <c r="P800" s="11">
        <v>22.399999618530273</v>
      </c>
      <c r="Q800" s="11">
        <v>16.979999542236328</v>
      </c>
      <c r="R800" s="11">
        <v>32.990001678466797</v>
      </c>
      <c r="S800" s="11">
        <v>28.200000762939453</v>
      </c>
      <c r="T800" s="11">
        <v>9.5600004196166992</v>
      </c>
      <c r="U800" s="11">
        <v>24.329999923706055</v>
      </c>
      <c r="V800" s="11">
        <v>35.439998626708984</v>
      </c>
      <c r="W800" s="11">
        <v>45.959999084472656</v>
      </c>
      <c r="X800" s="11">
        <v>32.459999084472656</v>
      </c>
      <c r="Y800" s="11">
        <v>43.689998626708984</v>
      </c>
      <c r="Z800" s="11">
        <v>46.330001831054688</v>
      </c>
      <c r="AA800" s="11">
        <v>35.360000610351563</v>
      </c>
      <c r="AB800" s="11">
        <v>39.619998931884766</v>
      </c>
      <c r="AC800" s="11">
        <v>26</v>
      </c>
      <c r="AD800" s="11">
        <v>68.050003051757813</v>
      </c>
      <c r="AE800" s="11">
        <v>39.909999847412109</v>
      </c>
      <c r="AF800" s="11">
        <v>39.279998779296875</v>
      </c>
      <c r="AG800" s="11">
        <v>30.200000762939453</v>
      </c>
      <c r="AH800" s="11">
        <v>37.700000762939453</v>
      </c>
      <c r="AI800" s="11">
        <v>26.940000534057617</v>
      </c>
      <c r="AJ800" s="11">
        <v>18.889999389648438</v>
      </c>
      <c r="AK800" s="11">
        <v>16.120000839233398</v>
      </c>
      <c r="AL800" s="11">
        <v>61.759998321533203</v>
      </c>
      <c r="AM800" s="11">
        <v>38.020000457763672</v>
      </c>
      <c r="AN800" s="11">
        <v>16.229999542236328</v>
      </c>
      <c r="AO800" s="11">
        <v>14.220000267028809</v>
      </c>
      <c r="AP800" s="11">
        <v>32.150001525878906</v>
      </c>
      <c r="AQ800" s="11">
        <v>29.090000152587891</v>
      </c>
      <c r="AR800" s="11">
        <v>23.620000839233398</v>
      </c>
      <c r="AS800" s="11">
        <v>36.529998779296875</v>
      </c>
      <c r="AT800" s="11">
        <v>32.049999237060547</v>
      </c>
      <c r="AU800" s="11">
        <v>34.590000152587891</v>
      </c>
      <c r="AV800" s="11">
        <v>14.279999732971191</v>
      </c>
      <c r="AW800" s="11">
        <v>35.430000305175781</v>
      </c>
      <c r="AX800" s="11">
        <v>59.939998626708984</v>
      </c>
      <c r="AY800" s="11">
        <v>52.310001373291016</v>
      </c>
      <c r="AZ800" s="11">
        <v>24.530000686645508</v>
      </c>
      <c r="BA800" s="11">
        <v>30.520000457763672</v>
      </c>
      <c r="BB800" s="11">
        <v>111.19000244140625</v>
      </c>
      <c r="BC800" s="11">
        <v>23.680000305175781</v>
      </c>
      <c r="BD800" s="11">
        <v>26.510000228881836</v>
      </c>
      <c r="BE800" s="11">
        <v>32.259998321533203</v>
      </c>
      <c r="BF800" s="11">
        <v>24.459999084472656</v>
      </c>
      <c r="BG800" s="11">
        <v>22.260000228881836</v>
      </c>
      <c r="BH800" s="11">
        <v>22.239999771118164</v>
      </c>
      <c r="BI800" s="11">
        <v>17.010000228881836</v>
      </c>
      <c r="BJ800" s="11">
        <v>23.510000228881836</v>
      </c>
      <c r="BK800" s="11">
        <v>13.289999961853027</v>
      </c>
      <c r="BL800" s="11">
        <v>29.010000228881836</v>
      </c>
      <c r="BM800" s="11">
        <v>11.340000152587891</v>
      </c>
      <c r="BN800" s="11">
        <v>22.329999923706055</v>
      </c>
      <c r="BO800" s="11">
        <v>12.130000114440918</v>
      </c>
      <c r="BP800" s="11">
        <v>22.920000076293945</v>
      </c>
      <c r="BQ800" s="11">
        <v>18.739999771118164</v>
      </c>
      <c r="BR800" s="11">
        <v>6.9200000762939453</v>
      </c>
      <c r="BS800" s="11">
        <v>21.239999771118164</v>
      </c>
      <c r="BT800" s="11">
        <v>13.260000228881836</v>
      </c>
      <c r="BU800" s="11">
        <v>19.639999389648437</v>
      </c>
      <c r="BV800" s="11">
        <v>29.270000457763672</v>
      </c>
      <c r="BW800" s="11">
        <v>29.459999084472656</v>
      </c>
      <c r="BX800" s="11">
        <v>24.489999771118164</v>
      </c>
      <c r="BY800" s="11">
        <v>92.160003662109375</v>
      </c>
      <c r="BZ800" s="11">
        <v>28.610000610351562</v>
      </c>
      <c r="CA800" s="11">
        <v>39.779998779296875</v>
      </c>
      <c r="CB800" s="11">
        <v>39.090000152587891</v>
      </c>
      <c r="CC800" s="11">
        <v>54</v>
      </c>
      <c r="CD800" s="11">
        <v>57.990001678466797</v>
      </c>
      <c r="CE800" s="11">
        <v>111.93000030517578</v>
      </c>
      <c r="CF800" s="11">
        <v>40.110000610351563</v>
      </c>
      <c r="CG800" s="11">
        <v>13.090000152587891</v>
      </c>
      <c r="CH800" s="11">
        <v>24.299999237060547</v>
      </c>
      <c r="CI800" s="11">
        <v>32.740001678466797</v>
      </c>
      <c r="CJ800" s="11">
        <v>8.4600000381469727</v>
      </c>
      <c r="CK800" s="11">
        <v>23.979999542236328</v>
      </c>
      <c r="CL800" s="11">
        <v>11.319999694824219</v>
      </c>
      <c r="CM800" s="11">
        <v>19.159999847412109</v>
      </c>
      <c r="CN800" s="11">
        <v>22.479999542236328</v>
      </c>
      <c r="CO800" s="11">
        <v>33.459999084472656</v>
      </c>
      <c r="CP800" s="11">
        <v>30.299999237060547</v>
      </c>
      <c r="CQ800" s="11">
        <v>32.25</v>
      </c>
      <c r="CR800" s="11">
        <v>33.509998321533203</v>
      </c>
      <c r="CS800" s="11">
        <v>72.300003051757813</v>
      </c>
      <c r="CT800" s="11">
        <v>69.120002746582031</v>
      </c>
      <c r="CU800" s="11">
        <v>66.739997863769531</v>
      </c>
      <c r="CV800" s="11">
        <v>88.290000915527344</v>
      </c>
      <c r="CW800" s="11">
        <v>29.100000381469727</v>
      </c>
      <c r="CX800" s="11">
        <v>37.479999542236328</v>
      </c>
      <c r="CY800" s="11">
        <v>29.809999465942383</v>
      </c>
      <c r="CZ800" s="11">
        <v>70.029998779296875</v>
      </c>
    </row>
    <row r="801" spans="1:104">
      <c r="A801" s="8">
        <v>43245</v>
      </c>
      <c r="B801" s="11">
        <v>135.02000427246094</v>
      </c>
      <c r="C801" s="11">
        <v>33.450000762939453</v>
      </c>
      <c r="D801" s="11">
        <v>68.879997253417969</v>
      </c>
      <c r="E801" s="11">
        <v>21.729999542236328</v>
      </c>
      <c r="F801" s="11">
        <v>38.020000457763672</v>
      </c>
      <c r="G801" s="11">
        <v>46.159999847412109</v>
      </c>
      <c r="H801" s="11">
        <v>27.100000381469727</v>
      </c>
      <c r="I801" s="11">
        <v>28.719999313354492</v>
      </c>
      <c r="J801" s="11">
        <v>12.350000381469727</v>
      </c>
      <c r="K801" s="11">
        <v>88.330001831054687</v>
      </c>
      <c r="L801" s="11">
        <v>60.509998321533203</v>
      </c>
      <c r="M801" s="11">
        <v>126.93000030517578</v>
      </c>
      <c r="N801" s="11">
        <v>31.379999160766602</v>
      </c>
      <c r="O801" s="11">
        <v>19.809999465942383</v>
      </c>
      <c r="P801" s="11">
        <v>21.969999313354492</v>
      </c>
      <c r="Q801" s="11">
        <v>16.780000686645508</v>
      </c>
      <c r="R801" s="11">
        <v>32.970001220703125</v>
      </c>
      <c r="S801" s="11">
        <v>27.889999389648438</v>
      </c>
      <c r="T801" s="11">
        <v>9.4899997711181641</v>
      </c>
      <c r="U801" s="11">
        <v>23.360000610351563</v>
      </c>
      <c r="V801" s="11">
        <v>35.580001831054688</v>
      </c>
      <c r="W801" s="11">
        <v>45.119998931884766</v>
      </c>
      <c r="X801" s="11">
        <v>32.240001678466797</v>
      </c>
      <c r="Y801" s="11">
        <v>43.279998779296875</v>
      </c>
      <c r="Z801" s="11">
        <v>45.700000762939453</v>
      </c>
      <c r="AA801" s="11">
        <v>35.099998474121094</v>
      </c>
      <c r="AB801" s="11">
        <v>39.360000610351562</v>
      </c>
      <c r="AC801" s="11">
        <v>26.010000228881836</v>
      </c>
      <c r="AD801" s="11">
        <v>65.680000305175781</v>
      </c>
      <c r="AE801" s="11">
        <v>39.360000610351562</v>
      </c>
      <c r="AF801" s="11">
        <v>38.569999694824219</v>
      </c>
      <c r="AG801" s="11">
        <v>29.569999694824219</v>
      </c>
      <c r="AH801" s="11">
        <v>36.75</v>
      </c>
      <c r="AI801" s="11">
        <v>26.719999313354492</v>
      </c>
      <c r="AJ801" s="11">
        <v>19.020000457763672</v>
      </c>
      <c r="AK801" s="11">
        <v>16.120000839233398</v>
      </c>
      <c r="AL801" s="11">
        <v>60.509998321533203</v>
      </c>
      <c r="AM801" s="11">
        <v>37.340000152587891</v>
      </c>
      <c r="AN801" s="11">
        <v>16.190000534057617</v>
      </c>
      <c r="AO801" s="11">
        <v>14.170000076293945</v>
      </c>
      <c r="AP801" s="11">
        <v>32.380001068115234</v>
      </c>
      <c r="AQ801" s="11">
        <v>29.170000076293945</v>
      </c>
      <c r="AR801" s="11">
        <v>23.340000152587891</v>
      </c>
      <c r="AS801" s="11">
        <v>36.270000457763672</v>
      </c>
      <c r="AT801" s="11">
        <v>31.840000152587891</v>
      </c>
      <c r="AU801" s="11">
        <v>34.340000152587891</v>
      </c>
      <c r="AV801" s="11">
        <v>14.050000190734863</v>
      </c>
      <c r="AW801" s="11">
        <v>35.549999237060547</v>
      </c>
      <c r="AX801" s="11">
        <v>59.549999237060547</v>
      </c>
      <c r="AY801" s="11">
        <v>52.029998779296875</v>
      </c>
      <c r="AZ801" s="11">
        <v>24.659999847412109</v>
      </c>
      <c r="BA801" s="11">
        <v>30.600000381469727</v>
      </c>
      <c r="BB801" s="11">
        <v>109.48999786376953</v>
      </c>
      <c r="BC801" s="11">
        <v>23.670000076293945</v>
      </c>
      <c r="BD801" s="11">
        <v>25.889999389648438</v>
      </c>
      <c r="BE801" s="11">
        <v>31.760000228881836</v>
      </c>
      <c r="BF801" s="11">
        <v>24.319999694824219</v>
      </c>
      <c r="BG801" s="11">
        <v>22.170000076293945</v>
      </c>
      <c r="BH801" s="11">
        <v>22.069999694824219</v>
      </c>
      <c r="BI801" s="11">
        <v>17.100000381469727</v>
      </c>
      <c r="BJ801" s="11">
        <v>23.469999313354492</v>
      </c>
      <c r="BK801" s="11">
        <v>13.199999809265137</v>
      </c>
      <c r="BL801" s="11">
        <v>28.989999771118164</v>
      </c>
      <c r="BM801" s="11">
        <v>11.25</v>
      </c>
      <c r="BN801" s="11">
        <v>22.239999771118164</v>
      </c>
      <c r="BO801" s="11">
        <v>12.090000152587891</v>
      </c>
      <c r="BP801" s="11">
        <v>22.620000839233398</v>
      </c>
      <c r="BQ801" s="11">
        <v>18.489999771118164</v>
      </c>
      <c r="BR801" s="11">
        <v>6.9099998474121094</v>
      </c>
      <c r="BS801" s="11">
        <v>21</v>
      </c>
      <c r="BT801" s="11">
        <v>13.300000190734863</v>
      </c>
      <c r="BU801" s="11">
        <v>19.520000457763672</v>
      </c>
      <c r="BV801" s="11">
        <v>29.280000686645508</v>
      </c>
      <c r="BW801" s="11">
        <v>29.969999313354492</v>
      </c>
      <c r="BX801" s="11">
        <v>24.299999237060547</v>
      </c>
      <c r="BY801" s="11">
        <v>90.650001525878906</v>
      </c>
      <c r="BZ801" s="11">
        <v>28.959999084472656</v>
      </c>
      <c r="CA801" s="11">
        <v>43.119998931884766</v>
      </c>
      <c r="CB801" s="11">
        <v>38.860000610351562</v>
      </c>
      <c r="CC801" s="11">
        <v>53.900001525878906</v>
      </c>
      <c r="CD801" s="11">
        <v>56.459999084472656</v>
      </c>
      <c r="CE801" s="11">
        <v>108.68000030517578</v>
      </c>
      <c r="CF801" s="11">
        <v>39.830001831054688</v>
      </c>
      <c r="CG801" s="11">
        <v>13.039999961853027</v>
      </c>
      <c r="CH801" s="11">
        <v>23.899999618530273</v>
      </c>
      <c r="CI801" s="11">
        <v>32.299999237060547</v>
      </c>
      <c r="CJ801" s="11">
        <v>8.4499998092651367</v>
      </c>
      <c r="CK801" s="11">
        <v>23.799999237060547</v>
      </c>
      <c r="CL801" s="11">
        <v>11.260000228881836</v>
      </c>
      <c r="CM801" s="11">
        <v>19.079999923706055</v>
      </c>
      <c r="CN801" s="11">
        <v>21.809999465942383</v>
      </c>
      <c r="CO801" s="11">
        <v>32.669998168945313</v>
      </c>
      <c r="CP801" s="11">
        <v>30.030000686645508</v>
      </c>
      <c r="CQ801" s="11">
        <v>31.299999237060547</v>
      </c>
      <c r="CR801" s="11">
        <v>33.200000762939453</v>
      </c>
      <c r="CS801" s="11">
        <v>71.30999755859375</v>
      </c>
      <c r="CT801" s="11">
        <v>69.209999084472656</v>
      </c>
      <c r="CU801" s="11">
        <v>67.230003356933594</v>
      </c>
      <c r="CV801" s="11">
        <v>87.050003051757813</v>
      </c>
      <c r="CW801" s="11">
        <v>29.040000915527344</v>
      </c>
      <c r="CX801" s="11">
        <v>36.919998168945313</v>
      </c>
      <c r="CY801" s="11">
        <v>29.489999771118164</v>
      </c>
      <c r="CZ801" s="11">
        <v>69.510002136230469</v>
      </c>
    </row>
    <row r="802" spans="1:104">
      <c r="A802" s="8">
        <v>43248</v>
      </c>
      <c r="B802" s="11">
        <v>130.55000305175781</v>
      </c>
      <c r="C802" s="11">
        <v>33.119998931884766</v>
      </c>
      <c r="D802" s="11">
        <v>67.699996948242188</v>
      </c>
      <c r="E802" s="11">
        <v>21.860000610351563</v>
      </c>
      <c r="F802" s="11">
        <v>38.069999694824219</v>
      </c>
      <c r="G802" s="11">
        <v>44.869998931884766</v>
      </c>
      <c r="H802" s="11">
        <v>27.260000228881836</v>
      </c>
      <c r="I802" s="11">
        <v>28.879999160766602</v>
      </c>
      <c r="J802" s="11">
        <v>12.300000190734863</v>
      </c>
      <c r="K802" s="11">
        <v>86.660003662109375</v>
      </c>
      <c r="L802" s="11">
        <v>59.990001678466797</v>
      </c>
      <c r="M802" s="11">
        <v>123.15000152587891</v>
      </c>
      <c r="N802" s="11">
        <v>30.969999313354492</v>
      </c>
      <c r="O802" s="11">
        <v>19.469999313354492</v>
      </c>
      <c r="P802" s="11">
        <v>21.860000610351563</v>
      </c>
      <c r="Q802" s="11">
        <v>16.639999389648437</v>
      </c>
      <c r="R802" s="11">
        <v>32.389999389648438</v>
      </c>
      <c r="S802" s="11">
        <v>27.780000686645508</v>
      </c>
      <c r="T802" s="11">
        <v>9.3299999237060547</v>
      </c>
      <c r="U802" s="11">
        <v>23.170000076293945</v>
      </c>
      <c r="V802" s="11">
        <v>34.599998474121094</v>
      </c>
      <c r="W802" s="11">
        <v>44.909999847412109</v>
      </c>
      <c r="X802" s="11">
        <v>31.950000762939453</v>
      </c>
      <c r="Y802" s="11">
        <v>42.759998321533203</v>
      </c>
      <c r="Z802" s="11">
        <v>45.150001525878906</v>
      </c>
      <c r="AA802" s="11">
        <v>34.810001373291016</v>
      </c>
      <c r="AB802" s="11">
        <v>39.610000610351563</v>
      </c>
      <c r="AC802" s="11">
        <v>25.629999160766602</v>
      </c>
      <c r="AD802" s="11">
        <v>64.839996337890625</v>
      </c>
      <c r="AE802" s="11">
        <v>39.319999694824219</v>
      </c>
      <c r="AF802" s="11">
        <v>37.380001068115234</v>
      </c>
      <c r="AG802" s="11">
        <v>29.340000152587891</v>
      </c>
      <c r="AH802" s="11">
        <v>36.979999542236328</v>
      </c>
      <c r="AI802" s="11">
        <v>26.469999313354492</v>
      </c>
      <c r="AJ802" s="11">
        <v>18.899999618530273</v>
      </c>
      <c r="AK802" s="11">
        <v>16.149999618530273</v>
      </c>
      <c r="AL802" s="11">
        <v>59.669998168945313</v>
      </c>
      <c r="AM802" s="11">
        <v>37.029998779296875</v>
      </c>
      <c r="AN802" s="11">
        <v>16.5</v>
      </c>
      <c r="AO802" s="11">
        <v>14.010000228881836</v>
      </c>
      <c r="AP802" s="11">
        <v>33.669998168945312</v>
      </c>
      <c r="AQ802" s="11">
        <v>29.840000152587891</v>
      </c>
      <c r="AR802" s="11">
        <v>23.159999847412109</v>
      </c>
      <c r="AS802" s="11">
        <v>36.560001373291016</v>
      </c>
      <c r="AT802" s="11">
        <v>31.629999160766602</v>
      </c>
      <c r="AU802" s="11">
        <v>34.439998626708984</v>
      </c>
      <c r="AV802" s="11">
        <v>13.880000114440918</v>
      </c>
      <c r="AW802" s="11">
        <v>35.959999084472656</v>
      </c>
      <c r="AX802" s="11">
        <v>60.900001525878906</v>
      </c>
      <c r="AY802" s="11">
        <v>52.169998168945312</v>
      </c>
      <c r="AZ802" s="11">
        <v>24.739999771118164</v>
      </c>
      <c r="BA802" s="11">
        <v>31.110000610351563</v>
      </c>
      <c r="BB802" s="11">
        <v>110.45999908447266</v>
      </c>
      <c r="BC802" s="11">
        <v>23.430000305175781</v>
      </c>
      <c r="BD802" s="11">
        <v>25.629999160766602</v>
      </c>
      <c r="BE802" s="11">
        <v>31.309999465942383</v>
      </c>
      <c r="BF802" s="11">
        <v>24.079999923706055</v>
      </c>
      <c r="BG802" s="11">
        <v>21.819999694824219</v>
      </c>
      <c r="BH802" s="11">
        <v>21.799999237060547</v>
      </c>
      <c r="BI802" s="11">
        <v>17.25</v>
      </c>
      <c r="BJ802" s="11">
        <v>23.559999465942383</v>
      </c>
      <c r="BK802" s="11">
        <v>13.090000152587891</v>
      </c>
      <c r="BL802" s="11">
        <v>28.989999771118164</v>
      </c>
      <c r="BM802" s="11">
        <v>11.390000343322754</v>
      </c>
      <c r="BN802" s="11">
        <v>22.100000381469727</v>
      </c>
      <c r="BO802" s="11">
        <v>12</v>
      </c>
      <c r="BP802" s="11">
        <v>22.690000534057617</v>
      </c>
      <c r="BQ802" s="11">
        <v>18.459999084472656</v>
      </c>
      <c r="BR802" s="11">
        <v>6.880000114440918</v>
      </c>
      <c r="BS802" s="11">
        <v>21</v>
      </c>
      <c r="BT802" s="11">
        <v>13.489999771118164</v>
      </c>
      <c r="BU802" s="11">
        <v>19.379999160766602</v>
      </c>
      <c r="BV802" s="11">
        <v>29.350000381469727</v>
      </c>
      <c r="BW802" s="11">
        <v>30.329999923706055</v>
      </c>
      <c r="BX802" s="11">
        <v>24.129999160766602</v>
      </c>
      <c r="BY802" s="11">
        <v>90.180000305175781</v>
      </c>
      <c r="BZ802" s="11">
        <v>29.139999389648437</v>
      </c>
      <c r="CA802" s="11">
        <v>43.869998931884766</v>
      </c>
      <c r="CB802" s="11">
        <v>38.810001373291016</v>
      </c>
      <c r="CC802" s="11">
        <v>54.340000152587891</v>
      </c>
      <c r="CD802" s="11">
        <v>55.939998626708984</v>
      </c>
      <c r="CE802" s="11">
        <v>108.26999664306641</v>
      </c>
      <c r="CF802" s="11">
        <v>39.090000152587891</v>
      </c>
      <c r="CG802" s="11">
        <v>12.970000267028809</v>
      </c>
      <c r="CH802" s="11">
        <v>23.790000915527344</v>
      </c>
      <c r="CI802" s="11">
        <v>32.040000915527344</v>
      </c>
      <c r="CJ802" s="11">
        <v>8.3999996185302734</v>
      </c>
      <c r="CK802" s="11">
        <v>23.700000762939453</v>
      </c>
      <c r="CL802" s="11">
        <v>11.199999809265137</v>
      </c>
      <c r="CM802" s="11">
        <v>18.920000076293945</v>
      </c>
      <c r="CN802" s="11">
        <v>21.610000610351562</v>
      </c>
      <c r="CO802" s="11">
        <v>32.369998931884766</v>
      </c>
      <c r="CP802" s="11">
        <v>29.790000915527344</v>
      </c>
      <c r="CQ802" s="11">
        <v>31</v>
      </c>
      <c r="CR802" s="11">
        <v>32.950000762939453</v>
      </c>
      <c r="CS802" s="11">
        <v>69.400001525878906</v>
      </c>
      <c r="CT802" s="11">
        <v>67.040000915527344</v>
      </c>
      <c r="CU802" s="11">
        <v>64.389999389648437</v>
      </c>
      <c r="CV802" s="11">
        <v>84.699996948242188</v>
      </c>
      <c r="CW802" s="11">
        <v>29.069999694824219</v>
      </c>
      <c r="CX802" s="11">
        <v>36.470001220703125</v>
      </c>
      <c r="CY802" s="11">
        <v>29.450000762939453</v>
      </c>
      <c r="CZ802" s="11">
        <v>68.389999389648437</v>
      </c>
    </row>
    <row r="803" spans="1:104">
      <c r="A803" s="8">
        <v>43249</v>
      </c>
      <c r="B803" s="11">
        <v>130.33999633789062</v>
      </c>
      <c r="C803" s="11">
        <v>33.069999694824219</v>
      </c>
      <c r="D803" s="11">
        <v>67.199996948242187</v>
      </c>
      <c r="E803" s="11">
        <v>21.549999237060547</v>
      </c>
      <c r="F803" s="11">
        <v>37.939998626708984</v>
      </c>
      <c r="G803" s="11">
        <v>45.729999542236328</v>
      </c>
      <c r="H803" s="11">
        <v>26.469999313354492</v>
      </c>
      <c r="I803" s="11">
        <v>29.040000915527344</v>
      </c>
      <c r="J803" s="11">
        <v>12.369999885559082</v>
      </c>
      <c r="K803" s="11">
        <v>85.849998474121094</v>
      </c>
      <c r="L803" s="11">
        <v>59.490001678466797</v>
      </c>
      <c r="M803" s="11">
        <v>121.44999694824219</v>
      </c>
      <c r="N803" s="11">
        <v>30.700000762939453</v>
      </c>
      <c r="O803" s="11">
        <v>19.309999465942383</v>
      </c>
      <c r="P803" s="11">
        <v>21.719999313354492</v>
      </c>
      <c r="Q803" s="11">
        <v>16.610000610351563</v>
      </c>
      <c r="R803" s="11">
        <v>31.450000762939453</v>
      </c>
      <c r="S803" s="11">
        <v>27.409999847412109</v>
      </c>
      <c r="T803" s="11">
        <v>9.8599996566772461</v>
      </c>
      <c r="U803" s="11">
        <v>23.010000228881836</v>
      </c>
      <c r="V803" s="11">
        <v>34.590000152587891</v>
      </c>
      <c r="W803" s="11">
        <v>44.560001373291016</v>
      </c>
      <c r="X803" s="11">
        <v>31.950000762939453</v>
      </c>
      <c r="Y803" s="11">
        <v>42.520000457763672</v>
      </c>
      <c r="Z803" s="11">
        <v>44.700000762939453</v>
      </c>
      <c r="AA803" s="11">
        <v>34.380001068115234</v>
      </c>
      <c r="AB803" s="11">
        <v>39.080001831054687</v>
      </c>
      <c r="AC803" s="11">
        <v>25.700000762939453</v>
      </c>
      <c r="AD803" s="11">
        <v>64.319999694824219</v>
      </c>
      <c r="AE803" s="11">
        <v>39.080001831054687</v>
      </c>
      <c r="AF803" s="11">
        <v>38.169998168945313</v>
      </c>
      <c r="AG803" s="11">
        <v>29.309999465942383</v>
      </c>
      <c r="AH803" s="11">
        <v>36.939998626708984</v>
      </c>
      <c r="AI803" s="11">
        <v>26.530000686645508</v>
      </c>
      <c r="AJ803" s="11">
        <v>18.700000762939453</v>
      </c>
      <c r="AK803" s="11">
        <v>16.229999542236328</v>
      </c>
      <c r="AL803" s="11">
        <v>59.400001525878906</v>
      </c>
      <c r="AM803" s="11">
        <v>36.790000915527344</v>
      </c>
      <c r="AN803" s="11">
        <v>16.389999389648437</v>
      </c>
      <c r="AO803" s="11">
        <v>14.130000114440918</v>
      </c>
      <c r="AP803" s="11">
        <v>33.169998168945313</v>
      </c>
      <c r="AQ803" s="11">
        <v>30.180000305175781</v>
      </c>
      <c r="AR803" s="11">
        <v>23.180000305175781</v>
      </c>
      <c r="AS803" s="11">
        <v>36.520000457763672</v>
      </c>
      <c r="AT803" s="11">
        <v>31.239999771118164</v>
      </c>
      <c r="AU803" s="11">
        <v>34.290000915527344</v>
      </c>
      <c r="AV803" s="11">
        <v>13.829999923706055</v>
      </c>
      <c r="AW803" s="11">
        <v>34.880001068115234</v>
      </c>
      <c r="AX803" s="11">
        <v>58.389999389648438</v>
      </c>
      <c r="AY803" s="11">
        <v>51.560001373291016</v>
      </c>
      <c r="AZ803" s="11">
        <v>24.209999084472656</v>
      </c>
      <c r="BA803" s="11">
        <v>30.049999237060547</v>
      </c>
      <c r="BB803" s="11">
        <v>104.80999755859375</v>
      </c>
      <c r="BC803" s="11">
        <v>23.340000152587891</v>
      </c>
      <c r="BD803" s="11">
        <v>25.420000076293945</v>
      </c>
      <c r="BE803" s="11">
        <v>31.129999160766602</v>
      </c>
      <c r="BF803" s="11">
        <v>23.780000686645508</v>
      </c>
      <c r="BG803" s="11">
        <v>21.989999771118164</v>
      </c>
      <c r="BH803" s="11">
        <v>21.969999313354492</v>
      </c>
      <c r="BI803" s="11">
        <v>17.309999465942383</v>
      </c>
      <c r="BJ803" s="11">
        <v>24.149999618530273</v>
      </c>
      <c r="BK803" s="11">
        <v>12.960000038146973</v>
      </c>
      <c r="BL803" s="11">
        <v>28.870000839233398</v>
      </c>
      <c r="BM803" s="11">
        <v>11.350000381469727</v>
      </c>
      <c r="BN803" s="11">
        <v>22.100000381469727</v>
      </c>
      <c r="BO803" s="11">
        <v>11.840000152587891</v>
      </c>
      <c r="BP803" s="11">
        <v>22.659999847412109</v>
      </c>
      <c r="BQ803" s="11">
        <v>18.299999237060547</v>
      </c>
      <c r="BR803" s="11">
        <v>6.869999885559082</v>
      </c>
      <c r="BS803" s="11">
        <v>20.659999847412109</v>
      </c>
      <c r="BT803" s="11">
        <v>13.449999809265137</v>
      </c>
      <c r="BU803" s="11">
        <v>19.329999923706055</v>
      </c>
      <c r="BV803" s="11">
        <v>29.340000152587891</v>
      </c>
      <c r="BW803" s="11">
        <v>29.649999618530273</v>
      </c>
      <c r="BX803" s="11">
        <v>24.190000534057617</v>
      </c>
      <c r="BY803" s="11">
        <v>90.290000915527344</v>
      </c>
      <c r="BZ803" s="11">
        <v>29.180000305175781</v>
      </c>
      <c r="CA803" s="11">
        <v>43.020000457763672</v>
      </c>
      <c r="CB803" s="11">
        <v>39.810001373291016</v>
      </c>
      <c r="CC803" s="11">
        <v>52.680000305175781</v>
      </c>
      <c r="CD803" s="11">
        <v>55.720001220703125</v>
      </c>
      <c r="CE803" s="11">
        <v>105.90000152587891</v>
      </c>
      <c r="CF803" s="11">
        <v>39.220001220703125</v>
      </c>
      <c r="CG803" s="11">
        <v>12.699999809265137</v>
      </c>
      <c r="CH803" s="11">
        <v>23.420000076293945</v>
      </c>
      <c r="CI803" s="11">
        <v>31.559999465942383</v>
      </c>
      <c r="CJ803" s="11">
        <v>8.4099998474121094</v>
      </c>
      <c r="CK803" s="11">
        <v>23.520000457763672</v>
      </c>
      <c r="CL803" s="11">
        <v>11.159999847412109</v>
      </c>
      <c r="CM803" s="11">
        <v>18.879999160766602</v>
      </c>
      <c r="CN803" s="11">
        <v>21.430000305175781</v>
      </c>
      <c r="CO803" s="11">
        <v>32.290000915527344</v>
      </c>
      <c r="CP803" s="11">
        <v>29.649999618530273</v>
      </c>
      <c r="CQ803" s="11">
        <v>29.379999160766602</v>
      </c>
      <c r="CR803" s="11">
        <v>32.549999237060547</v>
      </c>
      <c r="CS803" s="11">
        <v>69.480003356933594</v>
      </c>
      <c r="CT803" s="11">
        <v>66.669998168945313</v>
      </c>
      <c r="CU803" s="11">
        <v>62.720001220703125</v>
      </c>
      <c r="CV803" s="11">
        <v>83.169998168945313</v>
      </c>
      <c r="CW803" s="11">
        <v>28.790000915527344</v>
      </c>
      <c r="CX803" s="11">
        <v>36.189998626708984</v>
      </c>
      <c r="CY803" s="11">
        <v>29.25</v>
      </c>
      <c r="CZ803" s="11">
        <v>67.730003356933594</v>
      </c>
    </row>
    <row r="804" spans="1:104">
      <c r="A804" s="8">
        <v>43250</v>
      </c>
      <c r="B804" s="11">
        <v>125.34999847412109</v>
      </c>
      <c r="C804" s="11">
        <v>31.930000305175781</v>
      </c>
      <c r="D804" s="11">
        <v>69.519996643066406</v>
      </c>
      <c r="E804" s="11">
        <v>21.379999160766602</v>
      </c>
      <c r="F804" s="11">
        <v>37.020000457763672</v>
      </c>
      <c r="G804" s="11">
        <v>46.150001525878906</v>
      </c>
      <c r="H804" s="11">
        <v>26.409999847412109</v>
      </c>
      <c r="I804" s="11">
        <v>28.440000534057617</v>
      </c>
      <c r="J804" s="11">
        <v>11.859999656677246</v>
      </c>
      <c r="K804" s="11">
        <v>82.410003662109375</v>
      </c>
      <c r="L804" s="11">
        <v>57.659999847412109</v>
      </c>
      <c r="M804" s="11">
        <v>116.80000305175781</v>
      </c>
      <c r="N804" s="11">
        <v>30.020000457763672</v>
      </c>
      <c r="O804" s="11">
        <v>18.610000610351563</v>
      </c>
      <c r="P804" s="11">
        <v>20.930000305175781</v>
      </c>
      <c r="Q804" s="11">
        <v>16.139999389648438</v>
      </c>
      <c r="R804" s="11">
        <v>30.590000152587891</v>
      </c>
      <c r="S804" s="11">
        <v>26.520000457763672</v>
      </c>
      <c r="T804" s="11">
        <v>9.5500001907348633</v>
      </c>
      <c r="U804" s="11">
        <v>22.379999160766602</v>
      </c>
      <c r="V804" s="11">
        <v>35.880001068115234</v>
      </c>
      <c r="W804" s="11">
        <v>43</v>
      </c>
      <c r="X804" s="11">
        <v>30.780000686645508</v>
      </c>
      <c r="Y804" s="11">
        <v>40.979999542236328</v>
      </c>
      <c r="Z804" s="11">
        <v>42.810001373291016</v>
      </c>
      <c r="AA804" s="11">
        <v>33.020000457763672</v>
      </c>
      <c r="AB804" s="11">
        <v>37.619998931884766</v>
      </c>
      <c r="AC804" s="11">
        <v>24.760000228881836</v>
      </c>
      <c r="AD804" s="11">
        <v>63.470001220703125</v>
      </c>
      <c r="AE804" s="11">
        <v>37.700000762939453</v>
      </c>
      <c r="AF804" s="11">
        <v>36.610000610351562</v>
      </c>
      <c r="AG804" s="11">
        <v>28.170000076293945</v>
      </c>
      <c r="AH804" s="11">
        <v>35.630001068115234</v>
      </c>
      <c r="AI804" s="11">
        <v>26.129999160766602</v>
      </c>
      <c r="AJ804" s="11">
        <v>18.079999923706055</v>
      </c>
      <c r="AK804" s="11">
        <v>15.829999923706055</v>
      </c>
      <c r="AL804" s="11">
        <v>57.639999389648437</v>
      </c>
      <c r="AM804" s="11">
        <v>35.229999542236328</v>
      </c>
      <c r="AN804" s="11">
        <v>16.149999618530273</v>
      </c>
      <c r="AO804" s="11">
        <v>13.699999809265137</v>
      </c>
      <c r="AP804" s="11">
        <v>33.169998168945313</v>
      </c>
      <c r="AQ804" s="11">
        <v>30.479999542236328</v>
      </c>
      <c r="AR804" s="11">
        <v>22.549999237060547</v>
      </c>
      <c r="AS804" s="11">
        <v>36.110000610351563</v>
      </c>
      <c r="AT804" s="11">
        <v>30.409999847412109</v>
      </c>
      <c r="AU804" s="11">
        <v>33.490001678466797</v>
      </c>
      <c r="AV804" s="11">
        <v>13.439999580383301</v>
      </c>
      <c r="AW804" s="11">
        <v>32.049999237060547</v>
      </c>
      <c r="AX804" s="11">
        <v>57.790000915527344</v>
      </c>
      <c r="AY804" s="11">
        <v>49.979999542236328</v>
      </c>
      <c r="AZ804" s="11">
        <v>23.860000610351563</v>
      </c>
      <c r="BA804" s="11">
        <v>29.270000457763672</v>
      </c>
      <c r="BB804" s="11">
        <v>104.33000183105469</v>
      </c>
      <c r="BC804" s="11">
        <v>22.649999618530273</v>
      </c>
      <c r="BD804" s="11">
        <v>24.629999160766602</v>
      </c>
      <c r="BE804" s="11">
        <v>29.530000686645508</v>
      </c>
      <c r="BF804" s="11">
        <v>22.709999084472656</v>
      </c>
      <c r="BG804" s="11">
        <v>21.120000839233398</v>
      </c>
      <c r="BH804" s="11">
        <v>21.340000152587891</v>
      </c>
      <c r="BI804" s="11">
        <v>16.809999465942383</v>
      </c>
      <c r="BJ804" s="11">
        <v>23.659999847412109</v>
      </c>
      <c r="BK804" s="11">
        <v>12.5</v>
      </c>
      <c r="BL804" s="11">
        <v>27.930000305175781</v>
      </c>
      <c r="BM804" s="11">
        <v>11.119999885559082</v>
      </c>
      <c r="BN804" s="11">
        <v>21.760000228881836</v>
      </c>
      <c r="BO804" s="11">
        <v>11.489999771118164</v>
      </c>
      <c r="BP804" s="11">
        <v>21.889999389648437</v>
      </c>
      <c r="BQ804" s="11">
        <v>17.799999237060547</v>
      </c>
      <c r="BR804" s="11">
        <v>6.7300000190734863</v>
      </c>
      <c r="BS804" s="11">
        <v>19.850000381469727</v>
      </c>
      <c r="BT804" s="11">
        <v>13.069999694824219</v>
      </c>
      <c r="BU804" s="11">
        <v>18.5</v>
      </c>
      <c r="BV804" s="11">
        <v>28.739999771118164</v>
      </c>
      <c r="BW804" s="11">
        <v>29.469999313354492</v>
      </c>
      <c r="BX804" s="11">
        <v>23.620000839233398</v>
      </c>
      <c r="BY804" s="11">
        <v>87.779998779296875</v>
      </c>
      <c r="BZ804" s="11">
        <v>30.059999465942383</v>
      </c>
      <c r="CA804" s="11">
        <v>42.639999389648438</v>
      </c>
      <c r="CB804" s="11">
        <v>39.590000152587891</v>
      </c>
      <c r="CC804" s="11">
        <v>50.5</v>
      </c>
      <c r="CD804" s="11">
        <v>53.919998168945312</v>
      </c>
      <c r="CE804" s="11">
        <v>101.52999877929687</v>
      </c>
      <c r="CF804" s="11">
        <v>37.970001220703125</v>
      </c>
      <c r="CG804" s="11">
        <v>12.289999961853027</v>
      </c>
      <c r="CH804" s="11">
        <v>22.309999465942383</v>
      </c>
      <c r="CI804" s="11">
        <v>30.649999618530273</v>
      </c>
      <c r="CJ804" s="11">
        <v>8.2299995422363281</v>
      </c>
      <c r="CK804" s="11">
        <v>22.559999465942383</v>
      </c>
      <c r="CL804" s="11">
        <v>10.899999618530273</v>
      </c>
      <c r="CM804" s="11">
        <v>18.200000762939453</v>
      </c>
      <c r="CN804" s="11">
        <v>20.930000305175781</v>
      </c>
      <c r="CO804" s="11">
        <v>30.530000686645508</v>
      </c>
      <c r="CP804" s="11">
        <v>29.040000915527344</v>
      </c>
      <c r="CQ804" s="11">
        <v>29.809999465942383</v>
      </c>
      <c r="CR804" s="11">
        <v>31.290000915527344</v>
      </c>
      <c r="CS804" s="11">
        <v>67.330001831054687</v>
      </c>
      <c r="CT804" s="11">
        <v>65.069999694824219</v>
      </c>
      <c r="CU804" s="11">
        <v>60.959999084472656</v>
      </c>
      <c r="CV804" s="11">
        <v>79.55999755859375</v>
      </c>
      <c r="CW804" s="11">
        <v>28.200000762939453</v>
      </c>
      <c r="CX804" s="11">
        <v>34.770000457763672</v>
      </c>
      <c r="CY804" s="11">
        <v>28.450000762939453</v>
      </c>
      <c r="CZ804" s="11">
        <v>65.410003662109375</v>
      </c>
    </row>
    <row r="805" spans="1:104">
      <c r="A805" s="8">
        <v>43251</v>
      </c>
      <c r="B805" s="11">
        <v>127.05999755859375</v>
      </c>
      <c r="C805" s="11">
        <v>32.880001068115234</v>
      </c>
      <c r="D805" s="11">
        <v>69.580001831054687</v>
      </c>
      <c r="E805" s="11">
        <v>21.729999542236328</v>
      </c>
      <c r="F805" s="11">
        <v>38</v>
      </c>
      <c r="G805" s="11">
        <v>46.130001068115234</v>
      </c>
      <c r="H805" s="11">
        <v>26.600000381469727</v>
      </c>
      <c r="I805" s="11">
        <v>29.079999923706055</v>
      </c>
      <c r="J805" s="11">
        <v>12.020000457763672</v>
      </c>
      <c r="K805" s="11">
        <v>83.139999389648437</v>
      </c>
      <c r="L805" s="11">
        <v>58.650001525878906</v>
      </c>
      <c r="M805" s="11">
        <v>120.83999633789062</v>
      </c>
      <c r="N805" s="11">
        <v>30.340000152587891</v>
      </c>
      <c r="O805" s="11">
        <v>18.75</v>
      </c>
      <c r="P805" s="11">
        <v>21.360000610351563</v>
      </c>
      <c r="Q805" s="11">
        <v>16.569999694824219</v>
      </c>
      <c r="R805" s="11">
        <v>30.899999618530273</v>
      </c>
      <c r="S805" s="11">
        <v>26.909999847412109</v>
      </c>
      <c r="T805" s="11">
        <v>9.6899995803833008</v>
      </c>
      <c r="U805" s="11">
        <v>22.590000152587891</v>
      </c>
      <c r="V805" s="11">
        <v>35.5</v>
      </c>
      <c r="W805" s="11">
        <v>43.389999389648438</v>
      </c>
      <c r="X805" s="11">
        <v>31.059999465942383</v>
      </c>
      <c r="Y805" s="11">
        <v>41.430000305175781</v>
      </c>
      <c r="Z805" s="11">
        <v>43.610000610351563</v>
      </c>
      <c r="AA805" s="11">
        <v>33.380001068115234</v>
      </c>
      <c r="AB805" s="11">
        <v>39.009998321533203</v>
      </c>
      <c r="AC805" s="11">
        <v>24.930000305175781</v>
      </c>
      <c r="AD805" s="11">
        <v>63.040000915527344</v>
      </c>
      <c r="AE805" s="11">
        <v>38.419998168945313</v>
      </c>
      <c r="AF805" s="11">
        <v>36.720001220703125</v>
      </c>
      <c r="AG805" s="11">
        <v>28.649999618530273</v>
      </c>
      <c r="AH805" s="11">
        <v>36.240001678466797</v>
      </c>
      <c r="AI805" s="11">
        <v>26.760000228881836</v>
      </c>
      <c r="AJ805" s="11">
        <v>18.399999618530273</v>
      </c>
      <c r="AK805" s="11">
        <v>16.149999618530273</v>
      </c>
      <c r="AL805" s="11">
        <v>58.110000610351563</v>
      </c>
      <c r="AM805" s="11">
        <v>35.5</v>
      </c>
      <c r="AN805" s="11">
        <v>16.860000610351563</v>
      </c>
      <c r="AO805" s="11">
        <v>13.819999694824219</v>
      </c>
      <c r="AP805" s="11">
        <v>34.25</v>
      </c>
      <c r="AQ805" s="11">
        <v>32.659999847412109</v>
      </c>
      <c r="AR805" s="11">
        <v>23</v>
      </c>
      <c r="AS805" s="11">
        <v>37.25</v>
      </c>
      <c r="AT805" s="11">
        <v>30.930000305175781</v>
      </c>
      <c r="AU805" s="11">
        <v>34.319999694824219</v>
      </c>
      <c r="AV805" s="11">
        <v>13.729999542236328</v>
      </c>
      <c r="AW805" s="11">
        <v>34.880001068115234</v>
      </c>
      <c r="AX805" s="11">
        <v>59.009998321533203</v>
      </c>
      <c r="AY805" s="11">
        <v>51.450000762939453</v>
      </c>
      <c r="AZ805" s="11">
        <v>24.489999771118164</v>
      </c>
      <c r="BA805" s="11">
        <v>30.090000152587891</v>
      </c>
      <c r="BB805" s="11">
        <v>107.72000122070312</v>
      </c>
      <c r="BC805" s="11">
        <v>23.239999771118164</v>
      </c>
      <c r="BD805" s="11">
        <v>24.889999389648437</v>
      </c>
      <c r="BE805" s="11">
        <v>29.879999160766602</v>
      </c>
      <c r="BF805" s="11">
        <v>23</v>
      </c>
      <c r="BG805" s="11">
        <v>21.319999694824219</v>
      </c>
      <c r="BH805" s="11">
        <v>21.569999694824219</v>
      </c>
      <c r="BI805" s="11">
        <v>16.940000534057617</v>
      </c>
      <c r="BJ805" s="11">
        <v>24.510000228881836</v>
      </c>
      <c r="BK805" s="11">
        <v>12.460000038146973</v>
      </c>
      <c r="BL805" s="11">
        <v>28.370000839233398</v>
      </c>
      <c r="BM805" s="11">
        <v>11.260000228881836</v>
      </c>
      <c r="BN805" s="11">
        <v>21.920000076293945</v>
      </c>
      <c r="BO805" s="11">
        <v>11.689999580383301</v>
      </c>
      <c r="BP805" s="11">
        <v>22.129999160766602</v>
      </c>
      <c r="BQ805" s="11">
        <v>17.899999618530273</v>
      </c>
      <c r="BR805" s="11">
        <v>6.7899999618530273</v>
      </c>
      <c r="BS805" s="11">
        <v>20.180000305175781</v>
      </c>
      <c r="BT805" s="11">
        <v>13.380000114440918</v>
      </c>
      <c r="BU805" s="11">
        <v>18.719999313354492</v>
      </c>
      <c r="BV805" s="11">
        <v>29.799999237060547</v>
      </c>
      <c r="BW805" s="11">
        <v>30.889999389648437</v>
      </c>
      <c r="BX805" s="11">
        <v>24.450000762939453</v>
      </c>
      <c r="BY805" s="11">
        <v>92.449996948242188</v>
      </c>
      <c r="BZ805" s="11">
        <v>31.030000686645508</v>
      </c>
      <c r="CA805" s="11">
        <v>44.680000305175781</v>
      </c>
      <c r="CB805" s="11">
        <v>41.520000457763672</v>
      </c>
      <c r="CC805" s="11">
        <v>51.380001068115234</v>
      </c>
      <c r="CD805" s="11">
        <v>54.630001068115234</v>
      </c>
      <c r="CE805" s="11">
        <v>103.27999877929687</v>
      </c>
      <c r="CF805" s="11">
        <v>38.200000762939453</v>
      </c>
      <c r="CG805" s="11">
        <v>12.649999618530273</v>
      </c>
      <c r="CH805" s="11">
        <v>22.579999923706055</v>
      </c>
      <c r="CI805" s="11">
        <v>30.899999618530273</v>
      </c>
      <c r="CJ805" s="11">
        <v>8.2899999618530273</v>
      </c>
      <c r="CK805" s="11">
        <v>23.120000839233398</v>
      </c>
      <c r="CL805" s="11">
        <v>10.979999542236328</v>
      </c>
      <c r="CM805" s="11">
        <v>18.450000762939453</v>
      </c>
      <c r="CN805" s="11">
        <v>21.020000457763672</v>
      </c>
      <c r="CO805" s="11">
        <v>31.040000915527344</v>
      </c>
      <c r="CP805" s="11">
        <v>29.229999542236328</v>
      </c>
      <c r="CQ805" s="11">
        <v>29.879999160766602</v>
      </c>
      <c r="CR805" s="11">
        <v>31.700000762939453</v>
      </c>
      <c r="CS805" s="11">
        <v>67.650001525878906</v>
      </c>
      <c r="CT805" s="11">
        <v>64.720001220703125</v>
      </c>
      <c r="CU805" s="11">
        <v>61.110000610351563</v>
      </c>
      <c r="CV805" s="11">
        <v>80.169998168945313</v>
      </c>
      <c r="CW805" s="11">
        <v>29.200000762939453</v>
      </c>
      <c r="CX805" s="11">
        <v>35.119998931884766</v>
      </c>
      <c r="CY805" s="11">
        <v>28.739999771118164</v>
      </c>
      <c r="CZ805" s="11">
        <v>66.010002136230469</v>
      </c>
    </row>
    <row r="806" spans="1:104">
      <c r="A806" s="8">
        <v>43252</v>
      </c>
      <c r="B806" s="11">
        <v>129.1300048828125</v>
      </c>
      <c r="C806" s="11">
        <v>32.310001373291016</v>
      </c>
      <c r="D806" s="11">
        <v>68.69000244140625</v>
      </c>
      <c r="E806" s="11">
        <v>21.260000228881836</v>
      </c>
      <c r="F806" s="11">
        <v>37.770000457763672</v>
      </c>
      <c r="G806" s="11">
        <v>45.450000762939453</v>
      </c>
      <c r="H806" s="11">
        <v>26.440000534057617</v>
      </c>
      <c r="I806" s="11">
        <v>28.920000076293945</v>
      </c>
      <c r="J806" s="11">
        <v>12.130000114440918</v>
      </c>
      <c r="K806" s="11">
        <v>83.040000915527344</v>
      </c>
      <c r="L806" s="11">
        <v>58.700000762939453</v>
      </c>
      <c r="M806" s="11">
        <v>119.58000183105469</v>
      </c>
      <c r="N806" s="11">
        <v>29.930000305175781</v>
      </c>
      <c r="O806" s="11">
        <v>18.629999160766602</v>
      </c>
      <c r="P806" s="11">
        <v>21.100000381469727</v>
      </c>
      <c r="Q806" s="11">
        <v>16.479999542236328</v>
      </c>
      <c r="R806" s="11">
        <v>29.430000305175781</v>
      </c>
      <c r="S806" s="11">
        <v>26.649999618530273</v>
      </c>
      <c r="T806" s="11">
        <v>9.7700004577636719</v>
      </c>
      <c r="U806" s="11">
        <v>22.610000610351563</v>
      </c>
      <c r="V806" s="11">
        <v>35.069999694824219</v>
      </c>
      <c r="W806" s="11">
        <v>43.189998626708984</v>
      </c>
      <c r="X806" s="11">
        <v>31.049999237060547</v>
      </c>
      <c r="Y806" s="11">
        <v>41.310001373291016</v>
      </c>
      <c r="Z806" s="11">
        <v>43.049999237060547</v>
      </c>
      <c r="AA806" s="11">
        <v>33.290000915527344</v>
      </c>
      <c r="AB806" s="11">
        <v>38.720001220703125</v>
      </c>
      <c r="AC806" s="11">
        <v>24.799999237060547</v>
      </c>
      <c r="AD806" s="11">
        <v>60.979999542236328</v>
      </c>
      <c r="AE806" s="11">
        <v>37.419998168945313</v>
      </c>
      <c r="AF806" s="11">
        <v>35.939998626708984</v>
      </c>
      <c r="AG806" s="11">
        <v>28.420000076293945</v>
      </c>
      <c r="AH806" s="11">
        <v>35.680000305175781</v>
      </c>
      <c r="AI806" s="11">
        <v>26.809999465942383</v>
      </c>
      <c r="AJ806" s="11">
        <v>18.170000076293945</v>
      </c>
      <c r="AK806" s="11">
        <v>16.020000457763672</v>
      </c>
      <c r="AL806" s="11">
        <v>57.360000610351562</v>
      </c>
      <c r="AM806" s="11">
        <v>35.25</v>
      </c>
      <c r="AN806" s="11">
        <v>16.629999160766602</v>
      </c>
      <c r="AO806" s="11">
        <v>13.659999847412109</v>
      </c>
      <c r="AP806" s="11">
        <v>33.779998779296875</v>
      </c>
      <c r="AQ806" s="11">
        <v>31.899999618530273</v>
      </c>
      <c r="AR806" s="11">
        <v>22.780000686645508</v>
      </c>
      <c r="AS806" s="11">
        <v>36.930000305175781</v>
      </c>
      <c r="AT806" s="11">
        <v>30.530000686645508</v>
      </c>
      <c r="AU806" s="11">
        <v>34.299999237060547</v>
      </c>
      <c r="AV806" s="11">
        <v>13.670000076293945</v>
      </c>
      <c r="AW806" s="11">
        <v>34.080001831054687</v>
      </c>
      <c r="AX806" s="11">
        <v>56.319999694824219</v>
      </c>
      <c r="AY806" s="11">
        <v>49.630001068115234</v>
      </c>
      <c r="AZ806" s="11">
        <v>23.879999160766602</v>
      </c>
      <c r="BA806" s="11">
        <v>29.170000076293945</v>
      </c>
      <c r="BB806" s="11">
        <v>103.08999633789062</v>
      </c>
      <c r="BC806" s="11">
        <v>23.120000839233398</v>
      </c>
      <c r="BD806" s="11">
        <v>24.649999618530273</v>
      </c>
      <c r="BE806" s="11">
        <v>30.110000610351563</v>
      </c>
      <c r="BF806" s="11">
        <v>22.889999389648437</v>
      </c>
      <c r="BG806" s="11">
        <v>21.110000610351563</v>
      </c>
      <c r="BH806" s="11">
        <v>21.290000915527344</v>
      </c>
      <c r="BI806" s="11">
        <v>17.020000457763672</v>
      </c>
      <c r="BJ806" s="11">
        <v>24.090000152587891</v>
      </c>
      <c r="BK806" s="11">
        <v>12.350000381469727</v>
      </c>
      <c r="BL806" s="11">
        <v>28.100000381469727</v>
      </c>
      <c r="BM806" s="11">
        <v>11.270000457763672</v>
      </c>
      <c r="BN806" s="11">
        <v>21.920000076293945</v>
      </c>
      <c r="BO806" s="11">
        <v>11.720000267028809</v>
      </c>
      <c r="BP806" s="11">
        <v>21.989999771118164</v>
      </c>
      <c r="BQ806" s="11">
        <v>17.879999160766602</v>
      </c>
      <c r="BR806" s="11">
        <v>6.7899999618530273</v>
      </c>
      <c r="BS806" s="11">
        <v>20.25</v>
      </c>
      <c r="BT806" s="11">
        <v>13.279999732971191</v>
      </c>
      <c r="BU806" s="11">
        <v>18.579999923706055</v>
      </c>
      <c r="BV806" s="11">
        <v>29.430000305175781</v>
      </c>
      <c r="BW806" s="11">
        <v>30.370000839233398</v>
      </c>
      <c r="BX806" s="11">
        <v>24.139999389648438</v>
      </c>
      <c r="BY806" s="11">
        <v>92.529998779296875</v>
      </c>
      <c r="BZ806" s="11">
        <v>31.239999771118164</v>
      </c>
      <c r="CA806" s="11">
        <v>43.299999237060547</v>
      </c>
      <c r="CB806" s="11">
        <v>41.229999542236328</v>
      </c>
      <c r="CC806" s="11">
        <v>50.830001831054687</v>
      </c>
      <c r="CD806" s="11">
        <v>54.060001373291016</v>
      </c>
      <c r="CE806" s="11">
        <v>102.98000335693359</v>
      </c>
      <c r="CF806" s="11">
        <v>37.909999847412109</v>
      </c>
      <c r="CG806" s="11">
        <v>12.710000038146973</v>
      </c>
      <c r="CH806" s="11">
        <v>22.489999771118164</v>
      </c>
      <c r="CI806" s="11">
        <v>30.819999694824219</v>
      </c>
      <c r="CJ806" s="11">
        <v>8.2299995422363281</v>
      </c>
      <c r="CK806" s="11">
        <v>23.030000686645508</v>
      </c>
      <c r="CL806" s="11">
        <v>10.909999847412109</v>
      </c>
      <c r="CM806" s="11">
        <v>18.319999694824219</v>
      </c>
      <c r="CN806" s="11">
        <v>20.809999465942383</v>
      </c>
      <c r="CO806" s="11">
        <v>30.819999694824219</v>
      </c>
      <c r="CP806" s="11">
        <v>28.950000762939453</v>
      </c>
      <c r="CQ806" s="11">
        <v>29.299999237060547</v>
      </c>
      <c r="CR806" s="11">
        <v>31.319999694824219</v>
      </c>
      <c r="CS806" s="11">
        <v>66.849998474121094</v>
      </c>
      <c r="CT806" s="11">
        <v>63.779998779296875</v>
      </c>
      <c r="CU806" s="11">
        <v>61.580001831054687</v>
      </c>
      <c r="CV806" s="11">
        <v>80.129997253417969</v>
      </c>
      <c r="CW806" s="11">
        <v>28.670000076293945</v>
      </c>
      <c r="CX806" s="11">
        <v>34.830001831054687</v>
      </c>
      <c r="CY806" s="11">
        <v>28.5</v>
      </c>
      <c r="CZ806" s="11">
        <v>65.129997253417969</v>
      </c>
    </row>
    <row r="807" spans="1:104">
      <c r="A807" s="8">
        <v>43255</v>
      </c>
      <c r="B807" s="11">
        <v>128.10000610351562</v>
      </c>
      <c r="C807" s="11">
        <v>32.439998626708984</v>
      </c>
      <c r="D807" s="11">
        <v>67.669998168945313</v>
      </c>
      <c r="E807" s="11">
        <v>20.600000381469727</v>
      </c>
      <c r="F807" s="11">
        <v>37.349998474121094</v>
      </c>
      <c r="G807" s="11">
        <v>44.880001068115234</v>
      </c>
      <c r="H807" s="11">
        <v>25.899999618530273</v>
      </c>
      <c r="I807" s="11">
        <v>28.709999084472656</v>
      </c>
      <c r="J807" s="11">
        <v>12.189999580383301</v>
      </c>
      <c r="K807" s="11">
        <v>83.540000915527344</v>
      </c>
      <c r="L807" s="11">
        <v>58.25</v>
      </c>
      <c r="M807" s="11">
        <v>117.5</v>
      </c>
      <c r="N807" s="11">
        <v>30.100000381469727</v>
      </c>
      <c r="O807" s="11">
        <v>18.510000228881836</v>
      </c>
      <c r="P807" s="11">
        <v>21.25</v>
      </c>
      <c r="Q807" s="11">
        <v>16.510000228881836</v>
      </c>
      <c r="R807" s="11">
        <v>29.5</v>
      </c>
      <c r="S807" s="11">
        <v>26.709999084472656</v>
      </c>
      <c r="T807" s="11">
        <v>9.8599996566772461</v>
      </c>
      <c r="U807" s="11">
        <v>22.450000762939453</v>
      </c>
      <c r="V807" s="11">
        <v>34.490001678466797</v>
      </c>
      <c r="W807" s="11">
        <v>42.779998779296875</v>
      </c>
      <c r="X807" s="11">
        <v>30.950000762939453</v>
      </c>
      <c r="Y807" s="11">
        <v>41.240001678466797</v>
      </c>
      <c r="Z807" s="11">
        <v>42.639999389648438</v>
      </c>
      <c r="AA807" s="11">
        <v>33.270000457763672</v>
      </c>
      <c r="AB807" s="11">
        <v>38.389999389648438</v>
      </c>
      <c r="AC807" s="11">
        <v>24.799999237060547</v>
      </c>
      <c r="AD807" s="11">
        <v>61.650001525878906</v>
      </c>
      <c r="AE807" s="11">
        <v>37.220001220703125</v>
      </c>
      <c r="AF807" s="11">
        <v>36.220001220703125</v>
      </c>
      <c r="AG807" s="11">
        <v>28.319999694824219</v>
      </c>
      <c r="AH807" s="11">
        <v>35.939998626708984</v>
      </c>
      <c r="AI807" s="11">
        <v>26.879999160766602</v>
      </c>
      <c r="AJ807" s="11">
        <v>18.25</v>
      </c>
      <c r="AK807" s="11">
        <v>16.100000381469727</v>
      </c>
      <c r="AL807" s="11">
        <v>57.060001373291016</v>
      </c>
      <c r="AM807" s="11">
        <v>35.229999542236328</v>
      </c>
      <c r="AN807" s="11">
        <v>17.100000381469727</v>
      </c>
      <c r="AO807" s="11">
        <v>13.779999732971191</v>
      </c>
      <c r="AP807" s="11">
        <v>35.029998779296875</v>
      </c>
      <c r="AQ807" s="11">
        <v>32.459999084472656</v>
      </c>
      <c r="AR807" s="11">
        <v>22.870000839233398</v>
      </c>
      <c r="AS807" s="11">
        <v>36.669998168945313</v>
      </c>
      <c r="AT807" s="11">
        <v>30.780000686645508</v>
      </c>
      <c r="AU807" s="11">
        <v>34.189998626708984</v>
      </c>
      <c r="AV807" s="11">
        <v>13.739999771118164</v>
      </c>
      <c r="AW807" s="11">
        <v>34.200000762939453</v>
      </c>
      <c r="AX807" s="11">
        <v>56.330001831054688</v>
      </c>
      <c r="AY807" s="11">
        <v>49.409999847412109</v>
      </c>
      <c r="AZ807" s="11">
        <v>23.690000534057617</v>
      </c>
      <c r="BA807" s="11">
        <v>28.959999084472656</v>
      </c>
      <c r="BB807" s="11">
        <v>102.69000244140625</v>
      </c>
      <c r="BC807" s="11">
        <v>23.129999160766602</v>
      </c>
      <c r="BD807" s="11">
        <v>24.639999389648438</v>
      </c>
      <c r="BE807" s="11">
        <v>29.870000839233398</v>
      </c>
      <c r="BF807" s="11">
        <v>22.959999084472656</v>
      </c>
      <c r="BG807" s="11">
        <v>20.459999084472656</v>
      </c>
      <c r="BH807" s="11">
        <v>21.329999923706055</v>
      </c>
      <c r="BI807" s="11">
        <v>17.190000534057617</v>
      </c>
      <c r="BJ807" s="11">
        <v>24.969999313354492</v>
      </c>
      <c r="BK807" s="11">
        <v>12.350000381469727</v>
      </c>
      <c r="BL807" s="11">
        <v>27.860000610351563</v>
      </c>
      <c r="BM807" s="11">
        <v>11.520000457763672</v>
      </c>
      <c r="BN807" s="11">
        <v>21.809999465942383</v>
      </c>
      <c r="BO807" s="11">
        <v>11.939999580383301</v>
      </c>
      <c r="BP807" s="11">
        <v>21.870000839233398</v>
      </c>
      <c r="BQ807" s="11">
        <v>17.840000152587891</v>
      </c>
      <c r="BR807" s="11">
        <v>6.8499999046325684</v>
      </c>
      <c r="BS807" s="11">
        <v>20.149999618530273</v>
      </c>
      <c r="BT807" s="11">
        <v>13.689999580383301</v>
      </c>
      <c r="BU807" s="11">
        <v>18.659999847412109</v>
      </c>
      <c r="BV807" s="11">
        <v>29.049999237060547</v>
      </c>
      <c r="BW807" s="11">
        <v>30.260000228881836</v>
      </c>
      <c r="BX807" s="11">
        <v>24.209999084472656</v>
      </c>
      <c r="BY807" s="11">
        <v>90.989997863769531</v>
      </c>
      <c r="BZ807" s="11">
        <v>31.139999389648437</v>
      </c>
      <c r="CA807" s="11">
        <v>43.830001831054688</v>
      </c>
      <c r="CB807" s="11">
        <v>40.950000762939453</v>
      </c>
      <c r="CC807" s="11">
        <v>50.409999847412109</v>
      </c>
      <c r="CD807" s="11">
        <v>53.810001373291016</v>
      </c>
      <c r="CE807" s="11">
        <v>103.63999938964844</v>
      </c>
      <c r="CF807" s="11">
        <v>37.840000152587891</v>
      </c>
      <c r="CG807" s="11">
        <v>12.829999923706055</v>
      </c>
      <c r="CH807" s="11">
        <v>22.510000228881836</v>
      </c>
      <c r="CI807" s="11">
        <v>30.879999160766602</v>
      </c>
      <c r="CJ807" s="11">
        <v>8.3299999237060547</v>
      </c>
      <c r="CK807" s="11">
        <v>23.020000457763672</v>
      </c>
      <c r="CL807" s="11">
        <v>10.939999580383301</v>
      </c>
      <c r="CM807" s="11">
        <v>18.260000228881836</v>
      </c>
      <c r="CN807" s="11">
        <v>20.899999618530273</v>
      </c>
      <c r="CO807" s="11">
        <v>31.110000610351563</v>
      </c>
      <c r="CP807" s="11">
        <v>28.809999465942383</v>
      </c>
      <c r="CQ807" s="11">
        <v>27.899999618530273</v>
      </c>
      <c r="CR807" s="11">
        <v>30.819999694824219</v>
      </c>
      <c r="CS807" s="11">
        <v>66.839996337890625</v>
      </c>
      <c r="CT807" s="11">
        <v>63.479999542236328</v>
      </c>
      <c r="CU807" s="11">
        <v>61.389999389648438</v>
      </c>
      <c r="CV807" s="11">
        <v>79.779998779296875</v>
      </c>
      <c r="CW807" s="11">
        <v>28.860000610351562</v>
      </c>
      <c r="CX807" s="11">
        <v>34.479999542236328</v>
      </c>
      <c r="CY807" s="11">
        <v>28</v>
      </c>
      <c r="CZ807" s="11">
        <v>63.680000305175781</v>
      </c>
    </row>
    <row r="808" spans="1:104">
      <c r="A808" s="8">
        <v>43256</v>
      </c>
      <c r="B808" s="11">
        <v>129.19999694824219</v>
      </c>
      <c r="C808" s="11">
        <v>32.819999694824219</v>
      </c>
      <c r="D808" s="11">
        <v>68.099998474121094</v>
      </c>
      <c r="E808" s="11">
        <v>20.299999237060547</v>
      </c>
      <c r="F808" s="11">
        <v>37.819999694824219</v>
      </c>
      <c r="G808" s="11">
        <v>45.509998321533203</v>
      </c>
      <c r="H808" s="11">
        <v>26.420000076293945</v>
      </c>
      <c r="I808" s="11">
        <v>29.280000686645508</v>
      </c>
      <c r="J808" s="11">
        <v>12.210000038146973</v>
      </c>
      <c r="K808" s="11">
        <v>84.05999755859375</v>
      </c>
      <c r="L808" s="11">
        <v>58.419998168945312</v>
      </c>
      <c r="M808" s="11">
        <v>118.98999786376953</v>
      </c>
      <c r="N808" s="11">
        <v>30.260000228881836</v>
      </c>
      <c r="O808" s="11">
        <v>18.899999618530273</v>
      </c>
      <c r="P808" s="11">
        <v>21.860000610351563</v>
      </c>
      <c r="Q808" s="11">
        <v>16.010000228881836</v>
      </c>
      <c r="R808" s="11">
        <v>29.799999237060547</v>
      </c>
      <c r="S808" s="11">
        <v>26.989999771118164</v>
      </c>
      <c r="T808" s="11">
        <v>9.880000114440918</v>
      </c>
      <c r="U808" s="11">
        <v>22.860000610351563</v>
      </c>
      <c r="V808" s="11">
        <v>34.869998931884766</v>
      </c>
      <c r="W808" s="11">
        <v>43.369998931884766</v>
      </c>
      <c r="X808" s="11">
        <v>31.079999923706055</v>
      </c>
      <c r="Y808" s="11">
        <v>41.759998321533203</v>
      </c>
      <c r="Z808" s="11">
        <v>43.569999694824219</v>
      </c>
      <c r="AA808" s="11">
        <v>33.619998931884766</v>
      </c>
      <c r="AB808" s="11">
        <v>38.889999389648438</v>
      </c>
      <c r="AC808" s="11">
        <v>24.510000228881836</v>
      </c>
      <c r="AD808" s="11">
        <v>63.409999847412109</v>
      </c>
      <c r="AE808" s="11">
        <v>38.720001220703125</v>
      </c>
      <c r="AF808" s="11">
        <v>37.040000915527344</v>
      </c>
      <c r="AG808" s="11">
        <v>29.299999237060547</v>
      </c>
      <c r="AH808" s="11">
        <v>37.380001068115234</v>
      </c>
      <c r="AI808" s="11">
        <v>26.899999618530273</v>
      </c>
      <c r="AJ808" s="11">
        <v>18.389999389648438</v>
      </c>
      <c r="AK808" s="11">
        <v>16.219999313354492</v>
      </c>
      <c r="AL808" s="11">
        <v>58.529998779296875</v>
      </c>
      <c r="AM808" s="11">
        <v>35.990001678466797</v>
      </c>
      <c r="AN808" s="11">
        <v>17.360000610351562</v>
      </c>
      <c r="AO808" s="11">
        <v>14.090000152587891</v>
      </c>
      <c r="AP808" s="11">
        <v>35.299999237060547</v>
      </c>
      <c r="AQ808" s="11">
        <v>32.990001678466797</v>
      </c>
      <c r="AR808" s="11">
        <v>23</v>
      </c>
      <c r="AS808" s="11">
        <v>36.909999847412109</v>
      </c>
      <c r="AT808" s="11">
        <v>31.090000152587891</v>
      </c>
      <c r="AU808" s="11">
        <v>34.169998168945313</v>
      </c>
      <c r="AV808" s="11">
        <v>13.890000343322754</v>
      </c>
      <c r="AW808" s="11">
        <v>35.369998931884766</v>
      </c>
      <c r="AX808" s="11">
        <v>58.060001373291016</v>
      </c>
      <c r="AY808" s="11">
        <v>51.040000915527344</v>
      </c>
      <c r="AZ808" s="11">
        <v>24.239999771118164</v>
      </c>
      <c r="BA808" s="11">
        <v>29.209999084472656</v>
      </c>
      <c r="BB808" s="11">
        <v>106.05999755859375</v>
      </c>
      <c r="BC808" s="11">
        <v>23.200000762939453</v>
      </c>
      <c r="BD808" s="11">
        <v>24.909999847412109</v>
      </c>
      <c r="BE808" s="11">
        <v>30.100000381469727</v>
      </c>
      <c r="BF808" s="11">
        <v>23.200000762939453</v>
      </c>
      <c r="BG808" s="11">
        <v>20.620000839233398</v>
      </c>
      <c r="BH808" s="11">
        <v>21.469999313354492</v>
      </c>
      <c r="BI808" s="11">
        <v>17.329999923706055</v>
      </c>
      <c r="BJ808" s="11">
        <v>25.059999465942383</v>
      </c>
      <c r="BK808" s="11">
        <v>12.439999580383301</v>
      </c>
      <c r="BL808" s="11">
        <v>28.229999542236328</v>
      </c>
      <c r="BM808" s="11">
        <v>11.619999885559082</v>
      </c>
      <c r="BN808" s="11">
        <v>22.010000228881836</v>
      </c>
      <c r="BO808" s="11">
        <v>12.010000228881836</v>
      </c>
      <c r="BP808" s="11">
        <v>22.139999389648438</v>
      </c>
      <c r="BQ808" s="11">
        <v>17.909999847412109</v>
      </c>
      <c r="BR808" s="11">
        <v>6.8400001525878906</v>
      </c>
      <c r="BS808" s="11">
        <v>20.25</v>
      </c>
      <c r="BT808" s="11">
        <v>13.899999618530273</v>
      </c>
      <c r="BU808" s="11">
        <v>18.719999313354492</v>
      </c>
      <c r="BV808" s="11">
        <v>29.149999618530273</v>
      </c>
      <c r="BW808" s="11">
        <v>30.489999771118164</v>
      </c>
      <c r="BX808" s="11">
        <v>24.450000762939453</v>
      </c>
      <c r="BY808" s="11">
        <v>92.25</v>
      </c>
      <c r="BZ808" s="11">
        <v>31.329999923706055</v>
      </c>
      <c r="CA808" s="11">
        <v>44.529998779296875</v>
      </c>
      <c r="CB808" s="11">
        <v>41.189998626708984</v>
      </c>
      <c r="CC808" s="11">
        <v>52.049999237060547</v>
      </c>
      <c r="CD808" s="11">
        <v>55.5</v>
      </c>
      <c r="CE808" s="11">
        <v>104.91999816894531</v>
      </c>
      <c r="CF808" s="11">
        <v>38.290000915527344</v>
      </c>
      <c r="CG808" s="11">
        <v>12.960000038146973</v>
      </c>
      <c r="CH808" s="11">
        <v>22.680000305175781</v>
      </c>
      <c r="CI808" s="11">
        <v>31.360000610351563</v>
      </c>
      <c r="CJ808" s="11">
        <v>8.3299999237060547</v>
      </c>
      <c r="CK808" s="11">
        <v>23.190000534057617</v>
      </c>
      <c r="CL808" s="11">
        <v>10.979999542236328</v>
      </c>
      <c r="CM808" s="11">
        <v>18.370000839233398</v>
      </c>
      <c r="CN808" s="11">
        <v>21.049999237060547</v>
      </c>
      <c r="CO808" s="11">
        <v>31.700000762939453</v>
      </c>
      <c r="CP808" s="11">
        <v>29.409999847412109</v>
      </c>
      <c r="CQ808" s="11">
        <v>27.729999542236328</v>
      </c>
      <c r="CR808" s="11">
        <v>31.159999847412109</v>
      </c>
      <c r="CS808" s="11">
        <v>68.129997253417969</v>
      </c>
      <c r="CT808" s="11">
        <v>65.029998779296875</v>
      </c>
      <c r="CU808" s="11">
        <v>63.209999084472656</v>
      </c>
      <c r="CV808" s="11">
        <v>80.819999694824219</v>
      </c>
      <c r="CW808" s="11">
        <v>29.159999847412109</v>
      </c>
      <c r="CX808" s="11">
        <v>34.950000762939453</v>
      </c>
      <c r="CY808" s="11">
        <v>28.319999694824219</v>
      </c>
      <c r="CZ808" s="11">
        <v>63.810001373291016</v>
      </c>
    </row>
    <row r="809" spans="1:104">
      <c r="A809" s="8">
        <v>43257</v>
      </c>
      <c r="B809" s="11">
        <v>128.77999877929687</v>
      </c>
      <c r="C809" s="11">
        <v>32.860000610351562</v>
      </c>
      <c r="D809" s="11">
        <v>67.230003356933594</v>
      </c>
      <c r="E809" s="11">
        <v>19.920000076293945</v>
      </c>
      <c r="F809" s="11">
        <v>38.110000610351563</v>
      </c>
      <c r="G809" s="11">
        <v>45.740001678466797</v>
      </c>
      <c r="H809" s="11">
        <v>26.719999313354492</v>
      </c>
      <c r="I809" s="11">
        <v>29.350000381469727</v>
      </c>
      <c r="J809" s="11">
        <v>12.279999732971191</v>
      </c>
      <c r="K809" s="11">
        <v>84.419998168945313</v>
      </c>
      <c r="L809" s="11">
        <v>58.479999542236328</v>
      </c>
      <c r="M809" s="11">
        <v>121.29000091552734</v>
      </c>
      <c r="N809" s="11">
        <v>30.200000762939453</v>
      </c>
      <c r="O809" s="11">
        <v>18.770000457763672</v>
      </c>
      <c r="P809" s="11">
        <v>21.870000839233398</v>
      </c>
      <c r="Q809" s="11">
        <v>15.960000038146973</v>
      </c>
      <c r="R809" s="11">
        <v>29.959999084472656</v>
      </c>
      <c r="S809" s="11">
        <v>26.790000915527344</v>
      </c>
      <c r="T809" s="11">
        <v>9.9300003051757813</v>
      </c>
      <c r="U809" s="11">
        <v>22.850000381469727</v>
      </c>
      <c r="V809" s="11">
        <v>35.930000305175781</v>
      </c>
      <c r="W809" s="11">
        <v>43.509998321533203</v>
      </c>
      <c r="X809" s="11">
        <v>31.450000762939453</v>
      </c>
      <c r="Y809" s="11">
        <v>41.849998474121094</v>
      </c>
      <c r="Z809" s="11">
        <v>43.639999389648437</v>
      </c>
      <c r="AA809" s="11">
        <v>33.659999847412109</v>
      </c>
      <c r="AB809" s="11">
        <v>38.779998779296875</v>
      </c>
      <c r="AC809" s="11">
        <v>24.350000381469727</v>
      </c>
      <c r="AD809" s="11">
        <v>62.799999237060547</v>
      </c>
      <c r="AE809" s="11">
        <v>38.830001831054687</v>
      </c>
      <c r="AF809" s="11">
        <v>37.270000457763672</v>
      </c>
      <c r="AG809" s="11">
        <v>29.180000305175781</v>
      </c>
      <c r="AH809" s="11">
        <v>37.389999389648437</v>
      </c>
      <c r="AI809" s="11">
        <v>26.950000762939453</v>
      </c>
      <c r="AJ809" s="11">
        <v>18.360000610351563</v>
      </c>
      <c r="AK809" s="11">
        <v>16.159999847412109</v>
      </c>
      <c r="AL809" s="11">
        <v>58.349998474121094</v>
      </c>
      <c r="AM809" s="11">
        <v>35.959999084472656</v>
      </c>
      <c r="AN809" s="11">
        <v>17.319999694824219</v>
      </c>
      <c r="AO809" s="11">
        <v>14.029999732971191</v>
      </c>
      <c r="AP809" s="11">
        <v>35.299999237060547</v>
      </c>
      <c r="AQ809" s="11">
        <v>32.669998168945313</v>
      </c>
      <c r="AR809" s="11">
        <v>22.899999618530273</v>
      </c>
      <c r="AS809" s="11">
        <v>37</v>
      </c>
      <c r="AT809" s="11">
        <v>31.340000152587891</v>
      </c>
      <c r="AU809" s="11">
        <v>34.200000762939453</v>
      </c>
      <c r="AV809" s="11">
        <v>13.829999923706055</v>
      </c>
      <c r="AW809" s="11">
        <v>35.779998779296875</v>
      </c>
      <c r="AX809" s="11">
        <v>58.930000305175781</v>
      </c>
      <c r="AY809" s="11">
        <v>51.180000305175781</v>
      </c>
      <c r="AZ809" s="11">
        <v>24.309999465942383</v>
      </c>
      <c r="BA809" s="11">
        <v>29.620000839233398</v>
      </c>
      <c r="BB809" s="11">
        <v>107.33000183105469</v>
      </c>
      <c r="BC809" s="11">
        <v>23.260000228881836</v>
      </c>
      <c r="BD809" s="11">
        <v>24.559999465942383</v>
      </c>
      <c r="BE809" s="11">
        <v>30.659999847412109</v>
      </c>
      <c r="BF809" s="11">
        <v>23.129999160766602</v>
      </c>
      <c r="BG809" s="11">
        <v>20.649999618530273</v>
      </c>
      <c r="BH809" s="11">
        <v>21.459999084472656</v>
      </c>
      <c r="BI809" s="11">
        <v>17.819999694824219</v>
      </c>
      <c r="BJ809" s="11">
        <v>25.989999771118164</v>
      </c>
      <c r="BK809" s="11">
        <v>12.449999809265137</v>
      </c>
      <c r="BL809" s="11">
        <v>28.120000839233398</v>
      </c>
      <c r="BM809" s="11">
        <v>11.590000152587891</v>
      </c>
      <c r="BN809" s="11">
        <v>22.25</v>
      </c>
      <c r="BO809" s="11">
        <v>11.899999618530273</v>
      </c>
      <c r="BP809" s="11">
        <v>22.229999542236328</v>
      </c>
      <c r="BQ809" s="11">
        <v>17.899999618530273</v>
      </c>
      <c r="BR809" s="11">
        <v>6.7800002098083496</v>
      </c>
      <c r="BS809" s="11">
        <v>20.219999313354492</v>
      </c>
      <c r="BT809" s="11">
        <v>13.75</v>
      </c>
      <c r="BU809" s="11">
        <v>18.75</v>
      </c>
      <c r="BV809" s="11">
        <v>29.149999618530273</v>
      </c>
      <c r="BW809" s="11">
        <v>30.569999694824219</v>
      </c>
      <c r="BX809" s="11">
        <v>24.260000228881836</v>
      </c>
      <c r="BY809" s="11">
        <v>92.040000915527344</v>
      </c>
      <c r="BZ809" s="11">
        <v>30.809999465942383</v>
      </c>
      <c r="CA809" s="11">
        <v>44.740001678466797</v>
      </c>
      <c r="CB809" s="11">
        <v>41.080001831054687</v>
      </c>
      <c r="CC809" s="11">
        <v>53.599998474121094</v>
      </c>
      <c r="CD809" s="11">
        <v>55.490001678466797</v>
      </c>
      <c r="CE809" s="11">
        <v>104.22000122070312</v>
      </c>
      <c r="CF809" s="11">
        <v>38.319999694824219</v>
      </c>
      <c r="CG809" s="11">
        <v>13.159999847412109</v>
      </c>
      <c r="CH809" s="11">
        <v>22.559999465942383</v>
      </c>
      <c r="CI809" s="11">
        <v>31.520000457763672</v>
      </c>
      <c r="CJ809" s="11">
        <v>8.3199996948242187</v>
      </c>
      <c r="CK809" s="11">
        <v>23.030000686645508</v>
      </c>
      <c r="CL809" s="11">
        <v>10.960000038146973</v>
      </c>
      <c r="CM809" s="11">
        <v>18.260000228881836</v>
      </c>
      <c r="CN809" s="11">
        <v>20.959999084472656</v>
      </c>
      <c r="CO809" s="11">
        <v>31.510000228881836</v>
      </c>
      <c r="CP809" s="11">
        <v>29.569999694824219</v>
      </c>
      <c r="CQ809" s="11">
        <v>27.5</v>
      </c>
      <c r="CR809" s="11">
        <v>30.959999084472656</v>
      </c>
      <c r="CS809" s="11">
        <v>67.989997863769531</v>
      </c>
      <c r="CT809" s="11">
        <v>65.300003051757812</v>
      </c>
      <c r="CU809" s="11">
        <v>63.619998931884766</v>
      </c>
      <c r="CV809" s="11">
        <v>86.129997253417969</v>
      </c>
      <c r="CW809" s="11">
        <v>28.979999542236328</v>
      </c>
      <c r="CX809" s="11">
        <v>34.909999847412109</v>
      </c>
      <c r="CY809" s="11">
        <v>28.430000305175781</v>
      </c>
      <c r="CZ809" s="11">
        <v>63.689998626708984</v>
      </c>
    </row>
    <row r="810" spans="1:104">
      <c r="A810" s="8">
        <v>43258</v>
      </c>
      <c r="B810" s="11">
        <v>127.66999816894531</v>
      </c>
      <c r="C810" s="11">
        <v>32.450000762939453</v>
      </c>
      <c r="D810" s="11">
        <v>67.779998779296875</v>
      </c>
      <c r="E810" s="11">
        <v>19.920000076293945</v>
      </c>
      <c r="F810" s="11">
        <v>37.509998321533203</v>
      </c>
      <c r="G810" s="11">
        <v>45.549999237060547</v>
      </c>
      <c r="H810" s="11">
        <v>26.899999618530273</v>
      </c>
      <c r="I810" s="11">
        <v>29.049999237060547</v>
      </c>
      <c r="J810" s="11">
        <v>12.390000343322754</v>
      </c>
      <c r="K810" s="11">
        <v>84.029998779296875</v>
      </c>
      <c r="L810" s="11">
        <v>58.139999389648437</v>
      </c>
      <c r="M810" s="11">
        <v>119.04000091552734</v>
      </c>
      <c r="N810" s="11">
        <v>30.180000305175781</v>
      </c>
      <c r="O810" s="11">
        <v>18.870000839233398</v>
      </c>
      <c r="P810" s="11">
        <v>21.979999542236328</v>
      </c>
      <c r="Q810" s="11">
        <v>15.869999885559082</v>
      </c>
      <c r="R810" s="11">
        <v>29.809999465942383</v>
      </c>
      <c r="S810" s="11">
        <v>26.780000686645508</v>
      </c>
      <c r="T810" s="11">
        <v>10.100000381469727</v>
      </c>
      <c r="U810" s="11">
        <v>22.770000457763672</v>
      </c>
      <c r="V810" s="11">
        <v>35.259998321533203</v>
      </c>
      <c r="W810" s="11">
        <v>43.439998626708984</v>
      </c>
      <c r="X810" s="11">
        <v>31.549999237060547</v>
      </c>
      <c r="Y810" s="11">
        <v>41.549999237060547</v>
      </c>
      <c r="Z810" s="11">
        <v>43.110000610351562</v>
      </c>
      <c r="AA810" s="11">
        <v>33.479999542236328</v>
      </c>
      <c r="AB810" s="11">
        <v>38.259998321533203</v>
      </c>
      <c r="AC810" s="11">
        <v>24.270000457763672</v>
      </c>
      <c r="AD810" s="11">
        <v>61.819999694824219</v>
      </c>
      <c r="AE810" s="11">
        <v>38.790000915527344</v>
      </c>
      <c r="AF810" s="11">
        <v>37.159999847412109</v>
      </c>
      <c r="AG810" s="11">
        <v>29.059999465942383</v>
      </c>
      <c r="AH810" s="11">
        <v>37.25</v>
      </c>
      <c r="AI810" s="11">
        <v>26.760000228881836</v>
      </c>
      <c r="AJ810" s="11">
        <v>18.309999465942383</v>
      </c>
      <c r="AK810" s="11">
        <v>16.059999465942383</v>
      </c>
      <c r="AL810" s="11">
        <v>58.009998321533203</v>
      </c>
      <c r="AM810" s="11">
        <v>35.580001831054688</v>
      </c>
      <c r="AN810" s="11">
        <v>17.139999389648438</v>
      </c>
      <c r="AO810" s="11">
        <v>13.949999809265137</v>
      </c>
      <c r="AP810" s="11">
        <v>35.020000457763672</v>
      </c>
      <c r="AQ810" s="11">
        <v>32.209999084472656</v>
      </c>
      <c r="AR810" s="11">
        <v>22.659999847412109</v>
      </c>
      <c r="AS810" s="11">
        <v>36.25</v>
      </c>
      <c r="AT810" s="11">
        <v>30.909999847412109</v>
      </c>
      <c r="AU810" s="11">
        <v>33.849998474121094</v>
      </c>
      <c r="AV810" s="11">
        <v>13.869999885559082</v>
      </c>
      <c r="AW810" s="11">
        <v>35.490001678466797</v>
      </c>
      <c r="AX810" s="11">
        <v>58.270000457763672</v>
      </c>
      <c r="AY810" s="11">
        <v>50.319999694824219</v>
      </c>
      <c r="AZ810" s="11">
        <v>23.940000534057617</v>
      </c>
      <c r="BA810" s="11">
        <v>29.180000305175781</v>
      </c>
      <c r="BB810" s="11">
        <v>105.45999908447266</v>
      </c>
      <c r="BC810" s="11">
        <v>23.020000457763672</v>
      </c>
      <c r="BD810" s="11">
        <v>24.430000305175781</v>
      </c>
      <c r="BE810" s="11">
        <v>30.399999618530273</v>
      </c>
      <c r="BF810" s="11">
        <v>22.930000305175781</v>
      </c>
      <c r="BG810" s="11">
        <v>20.530000686645508</v>
      </c>
      <c r="BH810" s="11">
        <v>21.309999465942383</v>
      </c>
      <c r="BI810" s="11">
        <v>17.739999771118164</v>
      </c>
      <c r="BJ810" s="11">
        <v>25.840000152587891</v>
      </c>
      <c r="BK810" s="11">
        <v>12.319999694824219</v>
      </c>
      <c r="BL810" s="11">
        <v>27.739999771118164</v>
      </c>
      <c r="BM810" s="11">
        <v>11.659999847412109</v>
      </c>
      <c r="BN810" s="11">
        <v>21.770000457763672</v>
      </c>
      <c r="BO810" s="11">
        <v>12.029999732971191</v>
      </c>
      <c r="BP810" s="11">
        <v>22.430000305175781</v>
      </c>
      <c r="BQ810" s="11">
        <v>17.870000839233398</v>
      </c>
      <c r="BR810" s="11">
        <v>6.809999942779541</v>
      </c>
      <c r="BS810" s="11">
        <v>20.379999160766602</v>
      </c>
      <c r="BT810" s="11">
        <v>13.680000305175781</v>
      </c>
      <c r="BU810" s="11">
        <v>18.690000534057617</v>
      </c>
      <c r="BV810" s="11">
        <v>28.799999237060547</v>
      </c>
      <c r="BW810" s="11">
        <v>30.010000228881836</v>
      </c>
      <c r="BX810" s="11">
        <v>23.600000381469727</v>
      </c>
      <c r="BY810" s="11">
        <v>92.290000915527344</v>
      </c>
      <c r="BZ810" s="11">
        <v>31.719999313354492</v>
      </c>
      <c r="CA810" s="11">
        <v>44.619998931884766</v>
      </c>
      <c r="CB810" s="11">
        <v>40.759998321533203</v>
      </c>
      <c r="CC810" s="11">
        <v>51.590000152587891</v>
      </c>
      <c r="CD810" s="11">
        <v>54.970001220703125</v>
      </c>
      <c r="CE810" s="11">
        <v>103.80000305175781</v>
      </c>
      <c r="CF810" s="11">
        <v>38.130001068115234</v>
      </c>
      <c r="CG810" s="11">
        <v>13.060000419616699</v>
      </c>
      <c r="CH810" s="11">
        <v>22.340000152587891</v>
      </c>
      <c r="CI810" s="11">
        <v>31.149999618530273</v>
      </c>
      <c r="CJ810" s="11">
        <v>8.2899999618530273</v>
      </c>
      <c r="CK810" s="11">
        <v>22.659999847412109</v>
      </c>
      <c r="CL810" s="11">
        <v>10.939999580383301</v>
      </c>
      <c r="CM810" s="11">
        <v>18.100000381469727</v>
      </c>
      <c r="CN810" s="11">
        <v>20.799999237060547</v>
      </c>
      <c r="CO810" s="11">
        <v>31.540000915527344</v>
      </c>
      <c r="CP810" s="11">
        <v>29.489999771118164</v>
      </c>
      <c r="CQ810" s="11">
        <v>27.399999618530273</v>
      </c>
      <c r="CR810" s="11">
        <v>30.690000534057617</v>
      </c>
      <c r="CS810" s="11">
        <v>67.260002136230469</v>
      </c>
      <c r="CT810" s="11">
        <v>64.260002136230469</v>
      </c>
      <c r="CU810" s="11">
        <v>62.650001525878906</v>
      </c>
      <c r="CV810" s="11">
        <v>84.959999084472656</v>
      </c>
      <c r="CW810" s="11">
        <v>28.889999389648437</v>
      </c>
      <c r="CX810" s="11">
        <v>34.659999847412109</v>
      </c>
      <c r="CY810" s="11">
        <v>28.260000228881836</v>
      </c>
      <c r="CZ810" s="11">
        <v>64.269996643066406</v>
      </c>
    </row>
    <row r="811" spans="1:104">
      <c r="A811" s="8">
        <v>43259</v>
      </c>
      <c r="B811" s="11">
        <v>126.56999969482422</v>
      </c>
      <c r="C811" s="11">
        <v>31.950000762939453</v>
      </c>
      <c r="D811" s="11">
        <v>65.910003662109375</v>
      </c>
      <c r="E811" s="11">
        <v>19.690000534057617</v>
      </c>
      <c r="F811" s="11">
        <v>37.5</v>
      </c>
      <c r="G811" s="11">
        <v>44.849998474121094</v>
      </c>
      <c r="H811" s="11">
        <v>26.309999465942383</v>
      </c>
      <c r="I811" s="11">
        <v>28.649999618530273</v>
      </c>
      <c r="J811" s="11">
        <v>12.119999885559082</v>
      </c>
      <c r="K811" s="11">
        <v>82.589996337890625</v>
      </c>
      <c r="L811" s="11">
        <v>58.029998779296875</v>
      </c>
      <c r="M811" s="11">
        <v>117.55000305175781</v>
      </c>
      <c r="N811" s="11">
        <v>30.149999618530273</v>
      </c>
      <c r="O811" s="11">
        <v>18.680000305175781</v>
      </c>
      <c r="P811" s="11">
        <v>21.639999389648438</v>
      </c>
      <c r="Q811" s="11">
        <v>15.739999771118164</v>
      </c>
      <c r="R811" s="11">
        <v>29.600000381469727</v>
      </c>
      <c r="S811" s="11">
        <v>26.350000381469727</v>
      </c>
      <c r="T811" s="11">
        <v>9.9399995803833008</v>
      </c>
      <c r="U811" s="11">
        <v>22.319999694824219</v>
      </c>
      <c r="V811" s="11">
        <v>34.590000152587891</v>
      </c>
      <c r="W811" s="11">
        <v>42.669998168945313</v>
      </c>
      <c r="X811" s="11">
        <v>30.959999084472656</v>
      </c>
      <c r="Y811" s="11">
        <v>41.150001525878906</v>
      </c>
      <c r="Z811" s="11">
        <v>42.889999389648438</v>
      </c>
      <c r="AA811" s="11">
        <v>33.060001373291016</v>
      </c>
      <c r="AB811" s="11">
        <v>38.009998321533203</v>
      </c>
      <c r="AC811" s="11">
        <v>23.799999237060547</v>
      </c>
      <c r="AD811" s="11">
        <v>61.790000915527344</v>
      </c>
      <c r="AE811" s="11">
        <v>39.049999237060547</v>
      </c>
      <c r="AF811" s="11">
        <v>37.310001373291016</v>
      </c>
      <c r="AG811" s="11">
        <v>28.770000457763672</v>
      </c>
      <c r="AH811" s="11">
        <v>37.090000152587891</v>
      </c>
      <c r="AI811" s="11">
        <v>27.049999237060547</v>
      </c>
      <c r="AJ811" s="11">
        <v>18.159999847412109</v>
      </c>
      <c r="AK811" s="11">
        <v>16</v>
      </c>
      <c r="AL811" s="11">
        <v>57.389999389648438</v>
      </c>
      <c r="AM811" s="11">
        <v>35.380001068115234</v>
      </c>
      <c r="AN811" s="11">
        <v>17.190000534057617</v>
      </c>
      <c r="AO811" s="11">
        <v>13.810000419616699</v>
      </c>
      <c r="AP811" s="11">
        <v>34.779998779296875</v>
      </c>
      <c r="AQ811" s="11">
        <v>32.029998779296875</v>
      </c>
      <c r="AR811" s="11">
        <v>22.309999465942383</v>
      </c>
      <c r="AS811" s="11">
        <v>35.409999847412109</v>
      </c>
      <c r="AT811" s="11">
        <v>30.489999771118164</v>
      </c>
      <c r="AU811" s="11">
        <v>33.630001068115234</v>
      </c>
      <c r="AV811" s="11">
        <v>13.479999542236328</v>
      </c>
      <c r="AW811" s="11">
        <v>35.139999389648437</v>
      </c>
      <c r="AX811" s="11">
        <v>58.689998626708984</v>
      </c>
      <c r="AY811" s="11">
        <v>50.069999694824219</v>
      </c>
      <c r="AZ811" s="11">
        <v>23.670000076293945</v>
      </c>
      <c r="BA811" s="11">
        <v>28.969999313354492</v>
      </c>
      <c r="BB811" s="11">
        <v>105.02999877929687</v>
      </c>
      <c r="BC811" s="11">
        <v>22.780000686645508</v>
      </c>
      <c r="BD811" s="11">
        <v>24.059999465942383</v>
      </c>
      <c r="BE811" s="11">
        <v>29.889999389648438</v>
      </c>
      <c r="BF811" s="11">
        <v>22.440000534057617</v>
      </c>
      <c r="BG811" s="11">
        <v>20.149999618530273</v>
      </c>
      <c r="BH811" s="11">
        <v>20.889999389648437</v>
      </c>
      <c r="BI811" s="11">
        <v>17.559999465942383</v>
      </c>
      <c r="BJ811" s="11">
        <v>26</v>
      </c>
      <c r="BK811" s="11">
        <v>12.199999809265137</v>
      </c>
      <c r="BL811" s="11">
        <v>27.190000534057617</v>
      </c>
      <c r="BM811" s="11">
        <v>11.529999732971191</v>
      </c>
      <c r="BN811" s="11">
        <v>21.760000228881836</v>
      </c>
      <c r="BO811" s="11">
        <v>11.770000457763672</v>
      </c>
      <c r="BP811" s="11">
        <v>22.280000686645508</v>
      </c>
      <c r="BQ811" s="11">
        <v>17.420000076293945</v>
      </c>
      <c r="BR811" s="11">
        <v>6.690000057220459</v>
      </c>
      <c r="BS811" s="11">
        <v>19.920000076293945</v>
      </c>
      <c r="BT811" s="11">
        <v>13.460000038146973</v>
      </c>
      <c r="BU811" s="11">
        <v>18.379999160766602</v>
      </c>
      <c r="BV811" s="11">
        <v>28.340000152587891</v>
      </c>
      <c r="BW811" s="11">
        <v>29.209999084472656</v>
      </c>
      <c r="BX811" s="11">
        <v>23.899999618530273</v>
      </c>
      <c r="BY811" s="11">
        <v>91.639999389648437</v>
      </c>
      <c r="BZ811" s="11">
        <v>31.340000152587891</v>
      </c>
      <c r="CA811" s="11">
        <v>44.240001678466797</v>
      </c>
      <c r="CB811" s="11">
        <v>40.599998474121094</v>
      </c>
      <c r="CC811" s="11">
        <v>51.360000610351563</v>
      </c>
      <c r="CD811" s="11">
        <v>54.520000457763672</v>
      </c>
      <c r="CE811" s="11">
        <v>101.62000274658203</v>
      </c>
      <c r="CF811" s="11">
        <v>37.580001831054688</v>
      </c>
      <c r="CG811" s="11">
        <v>12.899999618530273</v>
      </c>
      <c r="CH811" s="11">
        <v>21.879999160766602</v>
      </c>
      <c r="CI811" s="11">
        <v>30.899999618530273</v>
      </c>
      <c r="CJ811" s="11">
        <v>8.1499996185302734</v>
      </c>
      <c r="CK811" s="11">
        <v>22.409999847412109</v>
      </c>
      <c r="CL811" s="11">
        <v>10.810000419616699</v>
      </c>
      <c r="CM811" s="11">
        <v>17.879999160766602</v>
      </c>
      <c r="CN811" s="11">
        <v>20.629999160766602</v>
      </c>
      <c r="CO811" s="11">
        <v>31.340000152587891</v>
      </c>
      <c r="CP811" s="11">
        <v>29.219999313354492</v>
      </c>
      <c r="CQ811" s="11">
        <v>27.079999923706055</v>
      </c>
      <c r="CR811" s="11">
        <v>30.370000839233398</v>
      </c>
      <c r="CS811" s="11">
        <v>66</v>
      </c>
      <c r="CT811" s="11">
        <v>62.900001525878906</v>
      </c>
      <c r="CU811" s="11">
        <v>61.560001373291016</v>
      </c>
      <c r="CV811" s="11">
        <v>82.55999755859375</v>
      </c>
      <c r="CW811" s="11">
        <v>28.670000076293945</v>
      </c>
      <c r="CX811" s="11">
        <v>33.970001220703125</v>
      </c>
      <c r="CY811" s="11">
        <v>27.860000610351563</v>
      </c>
      <c r="CZ811" s="11">
        <v>63.599998474121094</v>
      </c>
    </row>
    <row r="812" spans="1:104">
      <c r="A812" s="8">
        <v>43262</v>
      </c>
      <c r="B812" s="11">
        <v>126.38999938964844</v>
      </c>
      <c r="C812" s="11">
        <v>31.430000305175781</v>
      </c>
      <c r="D812" s="11">
        <v>65.360000610351562</v>
      </c>
      <c r="E812" s="11">
        <v>18.920000076293945</v>
      </c>
      <c r="F812" s="11">
        <v>36.639999389648438</v>
      </c>
      <c r="G812" s="11">
        <v>44.549999237060547</v>
      </c>
      <c r="H812" s="11">
        <v>25.930000305175781</v>
      </c>
      <c r="I812" s="11">
        <v>28.149999618530273</v>
      </c>
      <c r="J812" s="11">
        <v>12.039999961853027</v>
      </c>
      <c r="K812" s="11">
        <v>82.110000610351563</v>
      </c>
      <c r="L812" s="11">
        <v>57.119998931884766</v>
      </c>
      <c r="M812" s="11">
        <v>115.41000366210937</v>
      </c>
      <c r="N812" s="11">
        <v>29.840000152587891</v>
      </c>
      <c r="O812" s="11">
        <v>18.629999160766602</v>
      </c>
      <c r="P812" s="11">
        <v>21.579999923706055</v>
      </c>
      <c r="Q812" s="11">
        <v>15.470000267028809</v>
      </c>
      <c r="R812" s="11">
        <v>29.469999313354492</v>
      </c>
      <c r="S812" s="11">
        <v>26.079999923706055</v>
      </c>
      <c r="T812" s="11">
        <v>10.060000419616699</v>
      </c>
      <c r="U812" s="11">
        <v>22.219999313354492</v>
      </c>
      <c r="V812" s="11">
        <v>35.400001525878906</v>
      </c>
      <c r="W812" s="11">
        <v>42.680000305175781</v>
      </c>
      <c r="X812" s="11">
        <v>31.110000610351563</v>
      </c>
      <c r="Y812" s="11">
        <v>40.700000762939453</v>
      </c>
      <c r="Z812" s="11">
        <v>42.439998626708984</v>
      </c>
      <c r="AA812" s="11">
        <v>32.840000152587891</v>
      </c>
      <c r="AB812" s="11">
        <v>37.819999694824219</v>
      </c>
      <c r="AC812" s="11">
        <v>23.620000839233398</v>
      </c>
      <c r="AD812" s="11">
        <v>60.790000915527344</v>
      </c>
      <c r="AE812" s="11">
        <v>38.549999237060547</v>
      </c>
      <c r="AF812" s="11">
        <v>36.909999847412109</v>
      </c>
      <c r="AG812" s="11">
        <v>28.540000915527344</v>
      </c>
      <c r="AH812" s="11">
        <v>37.25</v>
      </c>
      <c r="AI812" s="11">
        <v>27.090000152587891</v>
      </c>
      <c r="AJ812" s="11">
        <v>18.190000534057617</v>
      </c>
      <c r="AK812" s="11">
        <v>15.970000267028809</v>
      </c>
      <c r="AL812" s="11">
        <v>56.650001525878906</v>
      </c>
      <c r="AM812" s="11">
        <v>35.020000457763672</v>
      </c>
      <c r="AN812" s="11">
        <v>17.450000762939453</v>
      </c>
      <c r="AO812" s="11">
        <v>13.75</v>
      </c>
      <c r="AP812" s="11">
        <v>34.770000457763672</v>
      </c>
      <c r="AQ812" s="11">
        <v>31.850000381469727</v>
      </c>
      <c r="AR812" s="11">
        <v>22.180000305175781</v>
      </c>
      <c r="AS812" s="11">
        <v>35.5</v>
      </c>
      <c r="AT812" s="11">
        <v>30.5</v>
      </c>
      <c r="AU812" s="11">
        <v>33.299999237060547</v>
      </c>
      <c r="AV812" s="11">
        <v>13.329999923706055</v>
      </c>
      <c r="AW812" s="11">
        <v>34.299999237060547</v>
      </c>
      <c r="AX812" s="11">
        <v>57.090000152587891</v>
      </c>
      <c r="AY812" s="11">
        <v>51.549999237060547</v>
      </c>
      <c r="AZ812" s="11">
        <v>23.260000228881836</v>
      </c>
      <c r="BA812" s="11">
        <v>28.489999771118164</v>
      </c>
      <c r="BB812" s="11">
        <v>102.05999755859375</v>
      </c>
      <c r="BC812" s="11">
        <v>22.780000686645508</v>
      </c>
      <c r="BD812" s="11">
        <v>23.899999618530273</v>
      </c>
      <c r="BE812" s="11">
        <v>29.450000762939453</v>
      </c>
      <c r="BF812" s="11">
        <v>22.280000686645508</v>
      </c>
      <c r="BG812" s="11">
        <v>19.979999542236328</v>
      </c>
      <c r="BH812" s="11">
        <v>20.790000915527344</v>
      </c>
      <c r="BI812" s="11">
        <v>17.540000915527344</v>
      </c>
      <c r="BJ812" s="11">
        <v>25.450000762939453</v>
      </c>
      <c r="BK812" s="11">
        <v>12.109999656677246</v>
      </c>
      <c r="BL812" s="11">
        <v>26.920000076293945</v>
      </c>
      <c r="BM812" s="11">
        <v>11.689999580383301</v>
      </c>
      <c r="BN812" s="11">
        <v>21.719999313354492</v>
      </c>
      <c r="BO812" s="11">
        <v>11.890000343322754</v>
      </c>
      <c r="BP812" s="11">
        <v>22.120000839233398</v>
      </c>
      <c r="BQ812" s="11">
        <v>17.360000610351562</v>
      </c>
      <c r="BR812" s="11">
        <v>6.6999998092651367</v>
      </c>
      <c r="BS812" s="11">
        <v>19.979999542236328</v>
      </c>
      <c r="BT812" s="11">
        <v>13.569999694824219</v>
      </c>
      <c r="BU812" s="11">
        <v>18.139999389648438</v>
      </c>
      <c r="BV812" s="11">
        <v>28.139999389648438</v>
      </c>
      <c r="BW812" s="11">
        <v>29.079999923706055</v>
      </c>
      <c r="BX812" s="11">
        <v>23.569999694824219</v>
      </c>
      <c r="BY812" s="11">
        <v>91.669998168945313</v>
      </c>
      <c r="BZ812" s="11">
        <v>30.739999771118164</v>
      </c>
      <c r="CA812" s="11">
        <v>43.409999847412109</v>
      </c>
      <c r="CB812" s="11">
        <v>39.240001678466797</v>
      </c>
      <c r="CC812" s="11">
        <v>53.299999237060547</v>
      </c>
      <c r="CD812" s="11">
        <v>54.279998779296875</v>
      </c>
      <c r="CE812" s="11">
        <v>101.63999938964844</v>
      </c>
      <c r="CF812" s="11">
        <v>37.25</v>
      </c>
      <c r="CG812" s="11">
        <v>13</v>
      </c>
      <c r="CH812" s="11">
        <v>22</v>
      </c>
      <c r="CI812" s="11">
        <v>30.670000076293945</v>
      </c>
      <c r="CJ812" s="11">
        <v>8.1700000762939453</v>
      </c>
      <c r="CK812" s="11">
        <v>22.329999923706055</v>
      </c>
      <c r="CL812" s="11">
        <v>10.760000228881836</v>
      </c>
      <c r="CM812" s="11">
        <v>17.760000228881836</v>
      </c>
      <c r="CN812" s="11">
        <v>20.579999923706055</v>
      </c>
      <c r="CO812" s="11">
        <v>30.659999847412109</v>
      </c>
      <c r="CP812" s="11">
        <v>28.950000762939453</v>
      </c>
      <c r="CQ812" s="11">
        <v>26.889999389648437</v>
      </c>
      <c r="CR812" s="11">
        <v>30.360000610351563</v>
      </c>
      <c r="CS812" s="11">
        <v>65.319999694824219</v>
      </c>
      <c r="CT812" s="11">
        <v>63.080001831054688</v>
      </c>
      <c r="CU812" s="11">
        <v>60.810001373291016</v>
      </c>
      <c r="CV812" s="11">
        <v>81.779998779296875</v>
      </c>
      <c r="CW812" s="11">
        <v>28.420000076293945</v>
      </c>
      <c r="CX812" s="11">
        <v>33.860000610351563</v>
      </c>
      <c r="CY812" s="11">
        <v>27.680000305175781</v>
      </c>
      <c r="CZ812" s="11">
        <v>63.020000457763672</v>
      </c>
    </row>
    <row r="813" spans="1:104">
      <c r="A813" s="8">
        <v>43263</v>
      </c>
      <c r="B813" s="11">
        <v>125.83000183105469</v>
      </c>
      <c r="C813" s="11">
        <v>34.700000762939453</v>
      </c>
      <c r="D813" s="11">
        <v>65.55999755859375</v>
      </c>
      <c r="E813" s="11">
        <v>19.219999313354492</v>
      </c>
      <c r="F813" s="11">
        <v>36.569999694824219</v>
      </c>
      <c r="G813" s="11">
        <v>44.700000762939453</v>
      </c>
      <c r="H813" s="11">
        <v>26.059999465942383</v>
      </c>
      <c r="I813" s="11">
        <v>28.280000686645508</v>
      </c>
      <c r="J813" s="11">
        <v>12.300000190734863</v>
      </c>
      <c r="K813" s="11">
        <v>81.639999389648438</v>
      </c>
      <c r="L813" s="11">
        <v>57.360000610351562</v>
      </c>
      <c r="M813" s="11">
        <v>116.47000122070312</v>
      </c>
      <c r="N813" s="11">
        <v>30.030000686645508</v>
      </c>
      <c r="O813" s="11">
        <v>18.610000610351563</v>
      </c>
      <c r="P813" s="11">
        <v>21.75</v>
      </c>
      <c r="Q813" s="11">
        <v>15.659999847412109</v>
      </c>
      <c r="R813" s="11">
        <v>29.569999694824219</v>
      </c>
      <c r="S813" s="11">
        <v>26.219999313354492</v>
      </c>
      <c r="T813" s="11">
        <v>10.109999656677246</v>
      </c>
      <c r="U813" s="11">
        <v>22.409999847412109</v>
      </c>
      <c r="V813" s="11">
        <v>35.340000152587891</v>
      </c>
      <c r="W813" s="11">
        <v>42.689998626708984</v>
      </c>
      <c r="X813" s="11">
        <v>31.069999694824219</v>
      </c>
      <c r="Y813" s="11">
        <v>40.970001220703125</v>
      </c>
      <c r="Z813" s="11">
        <v>42.740001678466797</v>
      </c>
      <c r="AA813" s="11">
        <v>33.340000152587891</v>
      </c>
      <c r="AB813" s="11">
        <v>38.220001220703125</v>
      </c>
      <c r="AC813" s="11">
        <v>23.719999313354492</v>
      </c>
      <c r="AD813" s="11">
        <v>61.270000457763672</v>
      </c>
      <c r="AE813" s="11">
        <v>38.529998779296875</v>
      </c>
      <c r="AF813" s="11">
        <v>37.299999237060547</v>
      </c>
      <c r="AG813" s="11">
        <v>28.770000457763672</v>
      </c>
      <c r="AH813" s="11">
        <v>37.340000152587891</v>
      </c>
      <c r="AI813" s="11">
        <v>27.620000839233398</v>
      </c>
      <c r="AJ813" s="11">
        <v>18.569999694824219</v>
      </c>
      <c r="AK813" s="11">
        <v>15.970000267028809</v>
      </c>
      <c r="AL813" s="11">
        <v>57.049999237060547</v>
      </c>
      <c r="AM813" s="11">
        <v>35.220001220703125</v>
      </c>
      <c r="AN813" s="11">
        <v>17.840000152587891</v>
      </c>
      <c r="AO813" s="11">
        <v>13.840000152587891</v>
      </c>
      <c r="AP813" s="11">
        <v>36.040000915527344</v>
      </c>
      <c r="AQ813" s="11">
        <v>32.740001678466797</v>
      </c>
      <c r="AR813" s="11">
        <v>22.25</v>
      </c>
      <c r="AS813" s="11">
        <v>35.599998474121094</v>
      </c>
      <c r="AT813" s="11">
        <v>30.649999618530273</v>
      </c>
      <c r="AU813" s="11">
        <v>33.349998474121094</v>
      </c>
      <c r="AV813" s="11">
        <v>12.710000038146973</v>
      </c>
      <c r="AW813" s="11">
        <v>34.709999084472656</v>
      </c>
      <c r="AX813" s="11">
        <v>58.439998626708984</v>
      </c>
      <c r="AY813" s="11">
        <v>52.090000152587891</v>
      </c>
      <c r="AZ813" s="11">
        <v>23.780000686645508</v>
      </c>
      <c r="BA813" s="11">
        <v>28.909999847412109</v>
      </c>
      <c r="BB813" s="11">
        <v>104.65000152587891</v>
      </c>
      <c r="BC813" s="11">
        <v>22.940000534057617</v>
      </c>
      <c r="BD813" s="11">
        <v>24.290000915527344</v>
      </c>
      <c r="BE813" s="11">
        <v>29.620000839233398</v>
      </c>
      <c r="BF813" s="11">
        <v>22.510000228881836</v>
      </c>
      <c r="BG813" s="11">
        <v>20.040000915527344</v>
      </c>
      <c r="BH813" s="11">
        <v>20.829999923706055</v>
      </c>
      <c r="BI813" s="11">
        <v>17.799999237060547</v>
      </c>
      <c r="BJ813" s="11">
        <v>26.979999542236328</v>
      </c>
      <c r="BK813" s="11">
        <v>12.109999656677246</v>
      </c>
      <c r="BL813" s="11">
        <v>26.780000686645508</v>
      </c>
      <c r="BM813" s="11">
        <v>11.979999542236328</v>
      </c>
      <c r="BN813" s="11">
        <v>21.809999465942383</v>
      </c>
      <c r="BO813" s="11">
        <v>11.960000038146973</v>
      </c>
      <c r="BP813" s="11">
        <v>22.110000610351563</v>
      </c>
      <c r="BQ813" s="11">
        <v>17.430000305175781</v>
      </c>
      <c r="BR813" s="11">
        <v>6.6999998092651367</v>
      </c>
      <c r="BS813" s="11">
        <v>20.069999694824219</v>
      </c>
      <c r="BT813" s="11">
        <v>13.789999961853027</v>
      </c>
      <c r="BU813" s="11">
        <v>18.209999084472656</v>
      </c>
      <c r="BV813" s="11">
        <v>28.260000228881836</v>
      </c>
      <c r="BW813" s="11">
        <v>29.229999542236328</v>
      </c>
      <c r="BX813" s="11">
        <v>23.709999084472656</v>
      </c>
      <c r="BY813" s="11">
        <v>93.230003356933594</v>
      </c>
      <c r="BZ813" s="11">
        <v>32.150001525878906</v>
      </c>
      <c r="CA813" s="11">
        <v>44.619998931884766</v>
      </c>
      <c r="CB813" s="11">
        <v>40.349998474121094</v>
      </c>
      <c r="CC813" s="11">
        <v>58.639999389648438</v>
      </c>
      <c r="CD813" s="11">
        <v>54.580001831054688</v>
      </c>
      <c r="CE813" s="11">
        <v>104.05000305175781</v>
      </c>
      <c r="CF813" s="11">
        <v>37.419998168945313</v>
      </c>
      <c r="CG813" s="11">
        <v>13.359999656677246</v>
      </c>
      <c r="CH813" s="11">
        <v>22.139999389648438</v>
      </c>
      <c r="CI813" s="11">
        <v>30.760000228881836</v>
      </c>
      <c r="CJ813" s="11">
        <v>8.1999998092651367</v>
      </c>
      <c r="CK813" s="11">
        <v>22.649999618530273</v>
      </c>
      <c r="CL813" s="11">
        <v>10.829999923706055</v>
      </c>
      <c r="CM813" s="11">
        <v>17.829999923706055</v>
      </c>
      <c r="CN813" s="11">
        <v>20.610000610351562</v>
      </c>
      <c r="CO813" s="11">
        <v>30.870000839233398</v>
      </c>
      <c r="CP813" s="11">
        <v>28.909999847412109</v>
      </c>
      <c r="CQ813" s="11">
        <v>27.149999618530273</v>
      </c>
      <c r="CR813" s="11">
        <v>30.479999542236328</v>
      </c>
      <c r="CS813" s="11">
        <v>66.470001220703125</v>
      </c>
      <c r="CT813" s="11">
        <v>63.419998168945313</v>
      </c>
      <c r="CU813" s="11">
        <v>61.659999847412109</v>
      </c>
      <c r="CV813" s="11">
        <v>82.139999389648437</v>
      </c>
      <c r="CW813" s="11">
        <v>28.989999771118164</v>
      </c>
      <c r="CX813" s="11">
        <v>34.169998168945313</v>
      </c>
      <c r="CY813" s="11">
        <v>27.799999237060547</v>
      </c>
      <c r="CZ813" s="11">
        <v>63.400001525878906</v>
      </c>
    </row>
    <row r="814" spans="1:104">
      <c r="A814" s="8">
        <v>43264</v>
      </c>
      <c r="B814" s="11">
        <v>122.52999877929687</v>
      </c>
      <c r="C814" s="11">
        <v>34.200000762939453</v>
      </c>
      <c r="D814" s="11">
        <v>65.110000610351563</v>
      </c>
      <c r="E814" s="11">
        <v>19.120000839233398</v>
      </c>
      <c r="F814" s="11">
        <v>35.619998931884766</v>
      </c>
      <c r="G814" s="11">
        <v>44.240001678466797</v>
      </c>
      <c r="H814" s="11">
        <v>26.100000381469727</v>
      </c>
      <c r="I814" s="11">
        <v>27.600000381469727</v>
      </c>
      <c r="J814" s="11">
        <v>12.170000076293945</v>
      </c>
      <c r="K814" s="11">
        <v>79</v>
      </c>
      <c r="L814" s="11">
        <v>57.119998931884766</v>
      </c>
      <c r="M814" s="11">
        <v>113.80000305175781</v>
      </c>
      <c r="N814" s="11">
        <v>29.75</v>
      </c>
      <c r="O814" s="11">
        <v>18.280000686645508</v>
      </c>
      <c r="P814" s="11">
        <v>21.530000686645508</v>
      </c>
      <c r="Q814" s="11">
        <v>15.640000343322754</v>
      </c>
      <c r="R814" s="11">
        <v>29.159999847412109</v>
      </c>
      <c r="S814" s="11">
        <v>25.819999694824219</v>
      </c>
      <c r="T814" s="11">
        <v>10.119999885559082</v>
      </c>
      <c r="U814" s="11">
        <v>22.030000686645508</v>
      </c>
      <c r="V814" s="11">
        <v>35.119998931884766</v>
      </c>
      <c r="W814" s="11">
        <v>42.150001525878906</v>
      </c>
      <c r="X814" s="11">
        <v>30.430000305175781</v>
      </c>
      <c r="Y814" s="11">
        <v>40.380001068115234</v>
      </c>
      <c r="Z814" s="11">
        <v>41.770000457763672</v>
      </c>
      <c r="AA814" s="11">
        <v>32.840000152587891</v>
      </c>
      <c r="AB814" s="11">
        <v>37.380001068115234</v>
      </c>
      <c r="AC814" s="11">
        <v>23.469999313354492</v>
      </c>
      <c r="AD814" s="11">
        <v>61.630001068115234</v>
      </c>
      <c r="AE814" s="11">
        <v>37.439998626708984</v>
      </c>
      <c r="AF814" s="11">
        <v>36.75</v>
      </c>
      <c r="AG814" s="11">
        <v>28.309999465942383</v>
      </c>
      <c r="AH814" s="11">
        <v>36.5</v>
      </c>
      <c r="AI814" s="11">
        <v>27.590000152587891</v>
      </c>
      <c r="AJ814" s="11">
        <v>18.409999847412109</v>
      </c>
      <c r="AK814" s="11">
        <v>16.069999694824219</v>
      </c>
      <c r="AL814" s="11">
        <v>55.840000152587891</v>
      </c>
      <c r="AM814" s="11">
        <v>34.090000152587891</v>
      </c>
      <c r="AN814" s="11">
        <v>17.700000762939453</v>
      </c>
      <c r="AO814" s="11">
        <v>13.590000152587891</v>
      </c>
      <c r="AP814" s="11">
        <v>35.630001068115234</v>
      </c>
      <c r="AQ814" s="11">
        <v>32.150001525878906</v>
      </c>
      <c r="AR814" s="11">
        <v>21.920000076293945</v>
      </c>
      <c r="AS814" s="11">
        <v>35.029998779296875</v>
      </c>
      <c r="AT814" s="11">
        <v>30.149999618530273</v>
      </c>
      <c r="AU814" s="11">
        <v>32.610000610351562</v>
      </c>
      <c r="AV814" s="11">
        <v>12.539999961853027</v>
      </c>
      <c r="AW814" s="11">
        <v>34.090000152587891</v>
      </c>
      <c r="AX814" s="11">
        <v>57.080001831054687</v>
      </c>
      <c r="AY814" s="11">
        <v>50.540000915527344</v>
      </c>
      <c r="AZ814" s="11">
        <v>23.469999313354492</v>
      </c>
      <c r="BA814" s="11">
        <v>28.360000610351563</v>
      </c>
      <c r="BB814" s="11">
        <v>103.25</v>
      </c>
      <c r="BC814" s="11">
        <v>22.920000076293945</v>
      </c>
      <c r="BD814" s="11">
        <v>23.909999847412109</v>
      </c>
      <c r="BE814" s="11">
        <v>29.059999465942383</v>
      </c>
      <c r="BF814" s="11">
        <v>22.219999313354492</v>
      </c>
      <c r="BG814" s="11">
        <v>19.709999084472656</v>
      </c>
      <c r="BH814" s="11">
        <v>20.469999313354492</v>
      </c>
      <c r="BI814" s="11">
        <v>17.799999237060547</v>
      </c>
      <c r="BJ814" s="11">
        <v>27.069999694824219</v>
      </c>
      <c r="BK814" s="11">
        <v>11.909999847412109</v>
      </c>
      <c r="BL814" s="11">
        <v>26.520000457763672</v>
      </c>
      <c r="BM814" s="11">
        <v>11.939999580383301</v>
      </c>
      <c r="BN814" s="11">
        <v>21.440000534057617</v>
      </c>
      <c r="BO814" s="11">
        <v>11.880000114440918</v>
      </c>
      <c r="BP814" s="11">
        <v>21.709999084472656</v>
      </c>
      <c r="BQ814" s="11">
        <v>17.260000228881836</v>
      </c>
      <c r="BR814" s="11">
        <v>6.6700000762939453</v>
      </c>
      <c r="BS814" s="11">
        <v>19.700000762939453</v>
      </c>
      <c r="BT814" s="11">
        <v>13.770000457763672</v>
      </c>
      <c r="BU814" s="11">
        <v>17.870000839233398</v>
      </c>
      <c r="BV814" s="11">
        <v>27.879999160766602</v>
      </c>
      <c r="BW814" s="11">
        <v>28.690000534057617</v>
      </c>
      <c r="BX814" s="11">
        <v>23.440000534057617</v>
      </c>
      <c r="BY814" s="11">
        <v>91.730003356933594</v>
      </c>
      <c r="BZ814" s="11">
        <v>31.459999084472656</v>
      </c>
      <c r="CA814" s="11">
        <v>44.720001220703125</v>
      </c>
      <c r="CB814" s="11">
        <v>40.389999389648438</v>
      </c>
      <c r="CC814" s="11">
        <v>64.519996643066406</v>
      </c>
      <c r="CD814" s="11">
        <v>53.319999694824219</v>
      </c>
      <c r="CE814" s="11">
        <v>101.77999877929687</v>
      </c>
      <c r="CF814" s="11">
        <v>36.889999389648438</v>
      </c>
      <c r="CG814" s="11">
        <v>13.260000228881836</v>
      </c>
      <c r="CH814" s="11">
        <v>21.840000152587891</v>
      </c>
      <c r="CI814" s="11">
        <v>30.510000228881836</v>
      </c>
      <c r="CJ814" s="11">
        <v>8.130000114440918</v>
      </c>
      <c r="CK814" s="11">
        <v>22.379999160766602</v>
      </c>
      <c r="CL814" s="11">
        <v>10.720000267028809</v>
      </c>
      <c r="CM814" s="11">
        <v>17.600000381469727</v>
      </c>
      <c r="CN814" s="11">
        <v>20.229999542236328</v>
      </c>
      <c r="CO814" s="11">
        <v>30.319999694824219</v>
      </c>
      <c r="CP814" s="11">
        <v>28.520000457763672</v>
      </c>
      <c r="CQ814" s="11">
        <v>26.790000915527344</v>
      </c>
      <c r="CR814" s="11">
        <v>29.879999160766602</v>
      </c>
      <c r="CS814" s="11">
        <v>65.430000305175781</v>
      </c>
      <c r="CT814" s="11">
        <v>61.840000152587891</v>
      </c>
      <c r="CU814" s="11">
        <v>60.240001678466797</v>
      </c>
      <c r="CV814" s="11">
        <v>79.769996643066406</v>
      </c>
      <c r="CW814" s="11">
        <v>28.799999237060547</v>
      </c>
      <c r="CX814" s="11">
        <v>33.540000915527344</v>
      </c>
      <c r="CY814" s="11">
        <v>27.299999237060547</v>
      </c>
      <c r="CZ814" s="11">
        <v>63.909999847412109</v>
      </c>
    </row>
    <row r="815" spans="1:104">
      <c r="A815" s="8">
        <v>43265</v>
      </c>
      <c r="B815" s="11"/>
      <c r="C815" s="11"/>
      <c r="D815" s="11"/>
      <c r="E815" s="11"/>
      <c r="F815" s="11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1"/>
      <c r="W815" s="11"/>
      <c r="X815" s="11"/>
      <c r="Y815" s="11"/>
      <c r="Z815" s="11"/>
      <c r="AA815" s="11"/>
      <c r="AB815" s="11"/>
      <c r="AC815" s="11"/>
      <c r="AD815" s="11"/>
      <c r="AE815" s="11"/>
      <c r="AF815" s="11"/>
      <c r="AG815" s="11"/>
      <c r="AH815" s="11"/>
      <c r="AI815" s="11"/>
      <c r="AJ815" s="11"/>
      <c r="AK815" s="11"/>
      <c r="AL815" s="11"/>
      <c r="AM815" s="11"/>
      <c r="AN815" s="11"/>
      <c r="AO815" s="11"/>
      <c r="AP815" s="11"/>
      <c r="AQ815" s="11"/>
      <c r="AR815" s="11"/>
      <c r="AS815" s="11"/>
      <c r="AT815" s="11"/>
      <c r="AU815" s="11"/>
      <c r="AV815" s="11"/>
      <c r="AW815" s="11"/>
      <c r="AX815" s="11"/>
      <c r="AY815" s="11"/>
      <c r="AZ815" s="11"/>
      <c r="BA815" s="11"/>
      <c r="BB815" s="11"/>
      <c r="BC815" s="11"/>
      <c r="BD815" s="11"/>
      <c r="BE815" s="11"/>
      <c r="BF815" s="11"/>
      <c r="BG815" s="11"/>
      <c r="BH815" s="11"/>
      <c r="BI815" s="11"/>
      <c r="BJ815" s="11"/>
      <c r="BK815" s="11"/>
      <c r="BL815" s="11"/>
      <c r="BM815" s="11"/>
      <c r="BN815" s="11"/>
      <c r="BO815" s="11"/>
      <c r="BP815" s="11"/>
      <c r="BQ815" s="11"/>
      <c r="BR815" s="11"/>
      <c r="BS815" s="11"/>
      <c r="BT815" s="11"/>
      <c r="BU815" s="11"/>
      <c r="BV815" s="11"/>
      <c r="BW815" s="11"/>
      <c r="BX815" s="11"/>
      <c r="BY815" s="11"/>
      <c r="BZ815" s="11"/>
      <c r="CA815" s="11"/>
      <c r="CB815" s="11"/>
      <c r="CC815" s="11"/>
      <c r="CD815" s="11"/>
      <c r="CE815" s="11"/>
      <c r="CF815" s="11"/>
      <c r="CG815" s="11"/>
      <c r="CH815" s="11"/>
      <c r="CI815" s="11"/>
      <c r="CJ815" s="11"/>
      <c r="CK815" s="11"/>
      <c r="CL815" s="11"/>
      <c r="CM815" s="11"/>
      <c r="CN815" s="11"/>
      <c r="CO815" s="11"/>
      <c r="CP815" s="11"/>
      <c r="CQ815" s="11"/>
      <c r="CR815" s="11"/>
      <c r="CS815" s="11"/>
      <c r="CT815" s="11"/>
      <c r="CU815" s="11"/>
      <c r="CV815" s="11"/>
      <c r="CW815" s="11"/>
      <c r="CX815" s="11"/>
      <c r="CY815" s="11"/>
      <c r="CZ815" s="11"/>
    </row>
    <row r="816" spans="1:104">
      <c r="A816" s="8">
        <v>42171</v>
      </c>
      <c r="B816" s="11"/>
      <c r="C816" s="11"/>
      <c r="D816" s="11"/>
      <c r="E816" s="11"/>
      <c r="F816" s="11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1"/>
      <c r="W816" s="11"/>
      <c r="X816" s="11"/>
      <c r="Y816" s="11"/>
      <c r="Z816" s="11"/>
      <c r="AA816" s="11"/>
      <c r="AB816" s="11"/>
      <c r="AC816" s="11"/>
      <c r="AD816" s="11"/>
      <c r="AE816" s="11"/>
      <c r="AF816" s="11"/>
      <c r="AG816" s="11"/>
      <c r="AH816" s="11"/>
      <c r="AI816" s="11"/>
      <c r="AJ816" s="11"/>
      <c r="AK816" s="11"/>
      <c r="AL816" s="11"/>
      <c r="AM816" s="11"/>
      <c r="AN816" s="11"/>
      <c r="AO816" s="11"/>
      <c r="AP816" s="11"/>
      <c r="AQ816" s="11"/>
      <c r="AR816" s="11"/>
      <c r="AS816" s="11"/>
      <c r="AT816" s="11"/>
      <c r="AU816" s="11"/>
      <c r="AV816" s="11"/>
      <c r="AW816" s="11"/>
      <c r="AX816" s="11"/>
      <c r="AY816" s="11"/>
      <c r="AZ816" s="11"/>
      <c r="BA816" s="11"/>
      <c r="BB816" s="11"/>
      <c r="BC816" s="11"/>
      <c r="BD816" s="11"/>
      <c r="BE816" s="11"/>
      <c r="BF816" s="11"/>
      <c r="BG816" s="11"/>
      <c r="BH816" s="11"/>
      <c r="BI816" s="11"/>
      <c r="BJ816" s="11"/>
      <c r="BK816" s="11"/>
      <c r="BL816" s="11"/>
      <c r="BM816" s="11"/>
      <c r="BN816" s="11"/>
      <c r="BO816" s="11"/>
      <c r="BP816" s="11"/>
      <c r="BQ816" s="11"/>
      <c r="BR816" s="11"/>
      <c r="BS816" s="11"/>
      <c r="BT816" s="11"/>
      <c r="BU816" s="11"/>
      <c r="BV816" s="11"/>
      <c r="BW816" s="11"/>
      <c r="BX816" s="11"/>
      <c r="BY816" s="11"/>
      <c r="BZ816" s="11"/>
      <c r="CA816" s="11"/>
      <c r="CB816" s="11"/>
      <c r="CC816" s="11"/>
      <c r="CD816" s="11"/>
      <c r="CE816" s="11"/>
      <c r="CF816" s="11"/>
      <c r="CG816" s="11"/>
      <c r="CH816" s="11"/>
      <c r="CI816" s="11"/>
      <c r="CJ816" s="11"/>
      <c r="CK816" s="11"/>
      <c r="CL816" s="11"/>
      <c r="CM816" s="11"/>
      <c r="CN816" s="11"/>
      <c r="CO816" s="11"/>
      <c r="CP816" s="11"/>
      <c r="CQ816" s="11"/>
      <c r="CR816" s="11"/>
      <c r="CS816" s="11"/>
      <c r="CT816" s="11"/>
      <c r="CU816" s="11"/>
      <c r="CV816" s="11"/>
      <c r="CW816" s="11"/>
      <c r="CX816" s="11"/>
      <c r="CY816" s="11"/>
      <c r="CZ816" s="11"/>
    </row>
    <row r="817" spans="1:104">
      <c r="A817" s="8">
        <v>42172</v>
      </c>
      <c r="B817" s="11"/>
      <c r="C817" s="11"/>
      <c r="D817" s="11"/>
      <c r="E817" s="11"/>
      <c r="F817" s="11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1"/>
      <c r="W817" s="11"/>
      <c r="X817" s="11"/>
      <c r="Y817" s="11"/>
      <c r="Z817" s="11"/>
      <c r="AA817" s="11"/>
      <c r="AB817" s="11"/>
      <c r="AC817" s="11"/>
      <c r="AD817" s="11"/>
      <c r="AE817" s="11"/>
      <c r="AF817" s="11"/>
      <c r="AG817" s="11"/>
      <c r="AH817" s="11"/>
      <c r="AI817" s="11"/>
      <c r="AJ817" s="11"/>
      <c r="AK817" s="11"/>
      <c r="AL817" s="11"/>
      <c r="AM817" s="11"/>
      <c r="AN817" s="11"/>
      <c r="AO817" s="11"/>
      <c r="AP817" s="11"/>
      <c r="AQ817" s="11"/>
      <c r="AR817" s="11"/>
      <c r="AS817" s="11"/>
      <c r="AT817" s="11"/>
      <c r="AU817" s="11"/>
      <c r="AV817" s="11"/>
      <c r="AW817" s="11"/>
      <c r="AX817" s="11"/>
      <c r="AY817" s="11"/>
      <c r="AZ817" s="11"/>
      <c r="BA817" s="11"/>
      <c r="BB817" s="11"/>
      <c r="BC817" s="11"/>
      <c r="BD817" s="11"/>
      <c r="BE817" s="11"/>
      <c r="BF817" s="11"/>
      <c r="BG817" s="11"/>
      <c r="BH817" s="11"/>
      <c r="BI817" s="11"/>
      <c r="BJ817" s="11"/>
      <c r="BK817" s="11"/>
      <c r="BL817" s="11"/>
      <c r="BM817" s="11"/>
      <c r="BN817" s="11"/>
      <c r="BO817" s="11"/>
      <c r="BP817" s="11"/>
      <c r="BQ817" s="11"/>
      <c r="BR817" s="11"/>
      <c r="BS817" s="11"/>
      <c r="BT817" s="11"/>
      <c r="BU817" s="11"/>
      <c r="BV817" s="11"/>
      <c r="BW817" s="11"/>
      <c r="BX817" s="11"/>
      <c r="BY817" s="11"/>
      <c r="BZ817" s="11"/>
      <c r="CA817" s="11"/>
      <c r="CB817" s="11"/>
      <c r="CC817" s="11"/>
      <c r="CD817" s="11"/>
      <c r="CE817" s="11"/>
      <c r="CF817" s="11"/>
      <c r="CG817" s="11"/>
      <c r="CH817" s="11"/>
      <c r="CI817" s="11"/>
      <c r="CJ817" s="11"/>
      <c r="CK817" s="11"/>
      <c r="CL817" s="11"/>
      <c r="CM817" s="11"/>
      <c r="CN817" s="11"/>
      <c r="CO817" s="11"/>
      <c r="CP817" s="11"/>
      <c r="CQ817" s="11"/>
      <c r="CR817" s="11"/>
      <c r="CS817" s="11"/>
      <c r="CT817" s="11"/>
      <c r="CU817" s="11"/>
      <c r="CV817" s="11"/>
      <c r="CW817" s="11"/>
      <c r="CX817" s="11"/>
      <c r="CY817" s="11"/>
      <c r="CZ817" s="11"/>
    </row>
    <row r="818" spans="1:104">
      <c r="A818" s="8">
        <v>42173</v>
      </c>
      <c r="B818" s="11"/>
      <c r="C818" s="11"/>
      <c r="D818" s="11"/>
      <c r="E818" s="11"/>
      <c r="F818" s="11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1"/>
      <c r="W818" s="11"/>
      <c r="X818" s="11"/>
      <c r="Y818" s="11"/>
      <c r="Z818" s="11"/>
      <c r="AA818" s="11"/>
      <c r="AB818" s="11"/>
      <c r="AC818" s="11"/>
      <c r="AD818" s="11"/>
      <c r="AE818" s="11"/>
      <c r="AF818" s="11"/>
      <c r="AG818" s="11"/>
      <c r="AH818" s="11"/>
      <c r="AI818" s="11"/>
      <c r="AJ818" s="11"/>
      <c r="AK818" s="11"/>
      <c r="AL818" s="11"/>
      <c r="AM818" s="11"/>
      <c r="AN818" s="11"/>
      <c r="AO818" s="11"/>
      <c r="AP818" s="11"/>
      <c r="AQ818" s="11"/>
      <c r="AR818" s="11"/>
      <c r="AS818" s="11"/>
      <c r="AT818" s="11"/>
      <c r="AU818" s="11"/>
      <c r="AV818" s="11"/>
      <c r="AW818" s="11"/>
      <c r="AX818" s="11"/>
      <c r="AY818" s="11"/>
      <c r="AZ818" s="11"/>
      <c r="BA818" s="11"/>
      <c r="BB818" s="11"/>
      <c r="BC818" s="11"/>
      <c r="BD818" s="11"/>
      <c r="BE818" s="11"/>
      <c r="BF818" s="11"/>
      <c r="BG818" s="11"/>
      <c r="BH818" s="11"/>
      <c r="BI818" s="11"/>
      <c r="BJ818" s="11"/>
      <c r="BK818" s="11"/>
      <c r="BL818" s="11"/>
      <c r="BM818" s="11"/>
      <c r="BN818" s="11"/>
      <c r="BO818" s="11"/>
      <c r="BP818" s="11"/>
      <c r="BQ818" s="11"/>
      <c r="BR818" s="11"/>
      <c r="BS818" s="11"/>
      <c r="BT818" s="11"/>
      <c r="BU818" s="11"/>
      <c r="BV818" s="11"/>
      <c r="BW818" s="11"/>
      <c r="BX818" s="11"/>
      <c r="BY818" s="11"/>
      <c r="BZ818" s="11"/>
      <c r="CA818" s="11"/>
      <c r="CB818" s="11"/>
      <c r="CC818" s="11"/>
      <c r="CD818" s="11"/>
      <c r="CE818" s="11"/>
      <c r="CF818" s="11"/>
      <c r="CG818" s="11"/>
      <c r="CH818" s="11"/>
      <c r="CI818" s="11"/>
      <c r="CJ818" s="11"/>
      <c r="CK818" s="11"/>
      <c r="CL818" s="11"/>
      <c r="CM818" s="11"/>
      <c r="CN818" s="11"/>
      <c r="CO818" s="11"/>
      <c r="CP818" s="11"/>
      <c r="CQ818" s="11"/>
      <c r="CR818" s="11"/>
      <c r="CS818" s="11"/>
      <c r="CT818" s="11"/>
      <c r="CU818" s="11"/>
      <c r="CV818" s="11"/>
      <c r="CW818" s="11"/>
      <c r="CX818" s="11"/>
      <c r="CY818" s="11"/>
      <c r="CZ818" s="11"/>
    </row>
    <row r="819" spans="1:104">
      <c r="A819" s="8">
        <v>42174</v>
      </c>
      <c r="B819" s="11"/>
      <c r="C819" s="11"/>
      <c r="D819" s="11"/>
      <c r="E819" s="11"/>
      <c r="F819" s="11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1"/>
      <c r="W819" s="11"/>
      <c r="X819" s="11"/>
      <c r="Y819" s="11"/>
      <c r="Z819" s="11"/>
      <c r="AA819" s="11"/>
      <c r="AB819" s="11"/>
      <c r="AC819" s="11"/>
      <c r="AD819" s="11"/>
      <c r="AE819" s="11"/>
      <c r="AF819" s="11"/>
      <c r="AG819" s="11"/>
      <c r="AH819" s="11"/>
      <c r="AI819" s="11"/>
      <c r="AJ819" s="11"/>
      <c r="AK819" s="11"/>
      <c r="AL819" s="11"/>
      <c r="AM819" s="11"/>
      <c r="AN819" s="11"/>
      <c r="AO819" s="11"/>
      <c r="AP819" s="11"/>
      <c r="AQ819" s="11"/>
      <c r="AR819" s="11"/>
      <c r="AS819" s="11"/>
      <c r="AT819" s="11"/>
      <c r="AU819" s="11"/>
      <c r="AV819" s="11"/>
      <c r="AW819" s="11"/>
      <c r="AX819" s="11"/>
      <c r="AY819" s="11"/>
      <c r="AZ819" s="11"/>
      <c r="BA819" s="11"/>
      <c r="BB819" s="11"/>
      <c r="BC819" s="11"/>
      <c r="BD819" s="11"/>
      <c r="BE819" s="11"/>
      <c r="BF819" s="11"/>
      <c r="BG819" s="11"/>
      <c r="BH819" s="11"/>
      <c r="BI819" s="11"/>
      <c r="BJ819" s="11"/>
      <c r="BK819" s="11"/>
      <c r="BL819" s="11"/>
      <c r="BM819" s="11"/>
      <c r="BN819" s="11"/>
      <c r="BO819" s="11"/>
      <c r="BP819" s="11"/>
      <c r="BQ819" s="11"/>
      <c r="BR819" s="11"/>
      <c r="BS819" s="11"/>
      <c r="BT819" s="11"/>
      <c r="BU819" s="11"/>
      <c r="BV819" s="11"/>
      <c r="BW819" s="11"/>
      <c r="BX819" s="11"/>
      <c r="BY819" s="11"/>
      <c r="BZ819" s="11"/>
      <c r="CA819" s="11"/>
      <c r="CB819" s="11"/>
      <c r="CC819" s="11"/>
      <c r="CD819" s="11"/>
      <c r="CE819" s="11"/>
      <c r="CF819" s="11"/>
      <c r="CG819" s="11"/>
      <c r="CH819" s="11"/>
      <c r="CI819" s="11"/>
      <c r="CJ819" s="11"/>
      <c r="CK819" s="11"/>
      <c r="CL819" s="11"/>
      <c r="CM819" s="11"/>
      <c r="CN819" s="11"/>
      <c r="CO819" s="11"/>
      <c r="CP819" s="11"/>
      <c r="CQ819" s="11"/>
      <c r="CR819" s="11"/>
      <c r="CS819" s="11"/>
      <c r="CT819" s="11"/>
      <c r="CU819" s="11"/>
      <c r="CV819" s="11"/>
      <c r="CW819" s="11"/>
      <c r="CX819" s="11"/>
      <c r="CY819" s="11"/>
      <c r="CZ819" s="11"/>
    </row>
    <row r="820" spans="1:104">
      <c r="A820" s="8">
        <v>42178</v>
      </c>
      <c r="B820" s="11"/>
      <c r="C820" s="11"/>
      <c r="D820" s="11"/>
      <c r="E820" s="11"/>
      <c r="F820" s="11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1"/>
      <c r="W820" s="11"/>
      <c r="X820" s="11"/>
      <c r="Y820" s="11"/>
      <c r="Z820" s="11"/>
      <c r="AA820" s="11"/>
      <c r="AB820" s="11"/>
      <c r="AC820" s="11"/>
      <c r="AD820" s="11"/>
      <c r="AE820" s="11"/>
      <c r="AF820" s="11"/>
      <c r="AG820" s="11"/>
      <c r="AH820" s="11"/>
      <c r="AI820" s="11"/>
      <c r="AJ820" s="11"/>
      <c r="AK820" s="11"/>
      <c r="AL820" s="11"/>
      <c r="AM820" s="11"/>
      <c r="AN820" s="11"/>
      <c r="AO820" s="11"/>
      <c r="AP820" s="11"/>
      <c r="AQ820" s="11"/>
      <c r="AR820" s="11"/>
      <c r="AS820" s="11"/>
      <c r="AT820" s="11"/>
      <c r="AU820" s="11"/>
      <c r="AV820" s="11"/>
      <c r="AW820" s="11"/>
      <c r="AX820" s="11"/>
      <c r="AY820" s="11"/>
      <c r="AZ820" s="11"/>
      <c r="BA820" s="11"/>
      <c r="BB820" s="11"/>
      <c r="BC820" s="11"/>
      <c r="BD820" s="11"/>
      <c r="BE820" s="11"/>
      <c r="BF820" s="11"/>
      <c r="BG820" s="11"/>
      <c r="BH820" s="11"/>
      <c r="BI820" s="11"/>
      <c r="BJ820" s="11"/>
      <c r="BK820" s="11"/>
      <c r="BL820" s="11"/>
      <c r="BM820" s="11"/>
      <c r="BN820" s="11"/>
      <c r="BO820" s="11"/>
      <c r="BP820" s="11"/>
      <c r="BQ820" s="11"/>
      <c r="BR820" s="11"/>
      <c r="BS820" s="11"/>
      <c r="BT820" s="11"/>
      <c r="BU820" s="11"/>
      <c r="BV820" s="11"/>
      <c r="BW820" s="11"/>
      <c r="BX820" s="11"/>
      <c r="BY820" s="11"/>
      <c r="BZ820" s="11"/>
      <c r="CA820" s="11"/>
      <c r="CB820" s="11"/>
      <c r="CC820" s="11"/>
      <c r="CD820" s="11"/>
      <c r="CE820" s="11"/>
      <c r="CF820" s="11"/>
      <c r="CG820" s="11"/>
      <c r="CH820" s="11"/>
      <c r="CI820" s="11"/>
      <c r="CJ820" s="11"/>
      <c r="CK820" s="11"/>
      <c r="CL820" s="11"/>
      <c r="CM820" s="11"/>
      <c r="CN820" s="11"/>
      <c r="CO820" s="11"/>
      <c r="CP820" s="11"/>
      <c r="CQ820" s="11"/>
      <c r="CR820" s="11"/>
      <c r="CS820" s="11"/>
      <c r="CT820" s="11"/>
      <c r="CU820" s="11"/>
      <c r="CV820" s="11"/>
      <c r="CW820" s="11"/>
      <c r="CX820" s="11"/>
      <c r="CY820" s="11"/>
      <c r="CZ820" s="11"/>
    </row>
    <row r="821" spans="1:104">
      <c r="A821" s="8">
        <v>42179</v>
      </c>
      <c r="B821" s="11"/>
      <c r="C821" s="11"/>
      <c r="D821" s="11"/>
      <c r="E821" s="11"/>
      <c r="F821" s="11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  <c r="AA821" s="11"/>
      <c r="AB821" s="11"/>
      <c r="AC821" s="11"/>
      <c r="AD821" s="11"/>
      <c r="AE821" s="11"/>
      <c r="AF821" s="11"/>
      <c r="AG821" s="11"/>
      <c r="AH821" s="11"/>
      <c r="AI821" s="11"/>
      <c r="AJ821" s="11"/>
      <c r="AK821" s="11"/>
      <c r="AL821" s="11"/>
      <c r="AM821" s="11"/>
      <c r="AN821" s="11"/>
      <c r="AO821" s="11"/>
      <c r="AP821" s="11"/>
      <c r="AQ821" s="11"/>
      <c r="AR821" s="11"/>
      <c r="AS821" s="11"/>
      <c r="AT821" s="11"/>
      <c r="AU821" s="11"/>
      <c r="AV821" s="11"/>
      <c r="AW821" s="11"/>
      <c r="AX821" s="11"/>
      <c r="AY821" s="11"/>
      <c r="AZ821" s="11"/>
      <c r="BA821" s="11"/>
      <c r="BB821" s="11"/>
      <c r="BC821" s="11"/>
      <c r="BD821" s="11"/>
      <c r="BE821" s="11"/>
      <c r="BF821" s="11"/>
      <c r="BG821" s="11"/>
      <c r="BH821" s="11"/>
      <c r="BI821" s="11"/>
      <c r="BJ821" s="11"/>
      <c r="BK821" s="11"/>
      <c r="BL821" s="11"/>
      <c r="BM821" s="11"/>
      <c r="BN821" s="11"/>
      <c r="BO821" s="11"/>
      <c r="BP821" s="11"/>
      <c r="BQ821" s="11"/>
      <c r="BR821" s="11"/>
      <c r="BS821" s="11"/>
      <c r="BT821" s="11"/>
      <c r="BU821" s="11"/>
      <c r="BV821" s="11"/>
      <c r="BW821" s="11"/>
      <c r="BX821" s="11"/>
      <c r="BY821" s="11"/>
      <c r="BZ821" s="11"/>
      <c r="CA821" s="11"/>
      <c r="CB821" s="11"/>
      <c r="CC821" s="11"/>
      <c r="CD821" s="11"/>
      <c r="CE821" s="11"/>
      <c r="CF821" s="11"/>
      <c r="CG821" s="11"/>
      <c r="CH821" s="11"/>
      <c r="CI821" s="11"/>
      <c r="CJ821" s="11"/>
      <c r="CK821" s="11"/>
      <c r="CL821" s="11"/>
      <c r="CM821" s="11"/>
      <c r="CN821" s="11"/>
      <c r="CO821" s="11"/>
      <c r="CP821" s="11"/>
      <c r="CQ821" s="11"/>
      <c r="CR821" s="11"/>
      <c r="CS821" s="11"/>
      <c r="CT821" s="11"/>
      <c r="CU821" s="11"/>
      <c r="CV821" s="11"/>
      <c r="CW821" s="11"/>
      <c r="CX821" s="11"/>
      <c r="CY821" s="11"/>
      <c r="CZ821" s="11"/>
    </row>
    <row r="822" spans="1:104">
      <c r="A822" s="8">
        <v>42180</v>
      </c>
      <c r="B822" s="11"/>
      <c r="C822" s="11"/>
      <c r="D822" s="11"/>
      <c r="E822" s="11"/>
      <c r="F822" s="11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1"/>
      <c r="W822" s="11"/>
      <c r="X822" s="11"/>
      <c r="Y822" s="11"/>
      <c r="Z822" s="11"/>
      <c r="AA822" s="11"/>
      <c r="AB822" s="11"/>
      <c r="AC822" s="11"/>
      <c r="AD822" s="11"/>
      <c r="AE822" s="11"/>
      <c r="AF822" s="11"/>
      <c r="AG822" s="11"/>
      <c r="AH822" s="11"/>
      <c r="AI822" s="11"/>
      <c r="AJ822" s="11"/>
      <c r="AK822" s="11"/>
      <c r="AL822" s="11"/>
      <c r="AM822" s="11"/>
      <c r="AN822" s="11"/>
      <c r="AO822" s="11"/>
      <c r="AP822" s="11"/>
      <c r="AQ822" s="11"/>
      <c r="AR822" s="11"/>
      <c r="AS822" s="11"/>
      <c r="AT822" s="11"/>
      <c r="AU822" s="11"/>
      <c r="AV822" s="11"/>
      <c r="AW822" s="11"/>
      <c r="AX822" s="11"/>
      <c r="AY822" s="11"/>
      <c r="AZ822" s="11"/>
      <c r="BA822" s="11"/>
      <c r="BB822" s="11"/>
      <c r="BC822" s="11"/>
      <c r="BD822" s="11"/>
      <c r="BE822" s="11"/>
      <c r="BF822" s="11"/>
      <c r="BG822" s="11"/>
      <c r="BH822" s="11"/>
      <c r="BI822" s="11"/>
      <c r="BJ822" s="11"/>
      <c r="BK822" s="11"/>
      <c r="BL822" s="11"/>
      <c r="BM822" s="11"/>
      <c r="BN822" s="11"/>
      <c r="BO822" s="11"/>
      <c r="BP822" s="11"/>
      <c r="BQ822" s="11"/>
      <c r="BR822" s="11"/>
      <c r="BS822" s="11"/>
      <c r="BT822" s="11"/>
      <c r="BU822" s="11"/>
      <c r="BV822" s="11"/>
      <c r="BW822" s="11"/>
      <c r="BX822" s="11"/>
      <c r="BY822" s="11"/>
      <c r="BZ822" s="11"/>
      <c r="CA822" s="11"/>
      <c r="CB822" s="11"/>
      <c r="CC822" s="11"/>
      <c r="CD822" s="11"/>
      <c r="CE822" s="11"/>
      <c r="CF822" s="11"/>
      <c r="CG822" s="11"/>
      <c r="CH822" s="11"/>
      <c r="CI822" s="11"/>
      <c r="CJ822" s="11"/>
      <c r="CK822" s="11"/>
      <c r="CL822" s="11"/>
      <c r="CM822" s="11"/>
      <c r="CN822" s="11"/>
      <c r="CO822" s="11"/>
      <c r="CP822" s="11"/>
      <c r="CQ822" s="11"/>
      <c r="CR822" s="11"/>
      <c r="CS822" s="11"/>
      <c r="CT822" s="11"/>
      <c r="CU822" s="11"/>
      <c r="CV822" s="11"/>
      <c r="CW822" s="11"/>
      <c r="CX822" s="11"/>
      <c r="CY822" s="11"/>
      <c r="CZ822" s="11"/>
    </row>
    <row r="823" spans="1:104">
      <c r="A823" s="8">
        <v>42181</v>
      </c>
      <c r="B823" s="11"/>
      <c r="C823" s="11"/>
      <c r="D823" s="11"/>
      <c r="E823" s="11"/>
      <c r="F823" s="11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1"/>
      <c r="W823" s="11"/>
      <c r="X823" s="11"/>
      <c r="Y823" s="11"/>
      <c r="Z823" s="11"/>
      <c r="AA823" s="11"/>
      <c r="AB823" s="11"/>
      <c r="AC823" s="11"/>
      <c r="AD823" s="11"/>
      <c r="AE823" s="11"/>
      <c r="AF823" s="11"/>
      <c r="AG823" s="11"/>
      <c r="AH823" s="11"/>
      <c r="AI823" s="11"/>
      <c r="AJ823" s="11"/>
      <c r="AK823" s="11"/>
      <c r="AL823" s="11"/>
      <c r="AM823" s="11"/>
      <c r="AN823" s="11"/>
      <c r="AO823" s="11"/>
      <c r="AP823" s="11"/>
      <c r="AQ823" s="11"/>
      <c r="AR823" s="11"/>
      <c r="AS823" s="11"/>
      <c r="AT823" s="11"/>
      <c r="AU823" s="11"/>
      <c r="AV823" s="11"/>
      <c r="AW823" s="11"/>
      <c r="AX823" s="11"/>
      <c r="AY823" s="11"/>
      <c r="AZ823" s="11"/>
      <c r="BA823" s="11"/>
      <c r="BB823" s="11"/>
      <c r="BC823" s="11"/>
      <c r="BD823" s="11"/>
      <c r="BE823" s="11"/>
      <c r="BF823" s="11"/>
      <c r="BG823" s="11"/>
      <c r="BH823" s="11"/>
      <c r="BI823" s="11"/>
      <c r="BJ823" s="11"/>
      <c r="BK823" s="11"/>
      <c r="BL823" s="11"/>
      <c r="BM823" s="11"/>
      <c r="BN823" s="11"/>
      <c r="BO823" s="11"/>
      <c r="BP823" s="11"/>
      <c r="BQ823" s="11"/>
      <c r="BR823" s="11"/>
      <c r="BS823" s="11"/>
      <c r="BT823" s="11"/>
      <c r="BU823" s="11"/>
      <c r="BV823" s="11"/>
      <c r="BW823" s="11"/>
      <c r="BX823" s="11"/>
      <c r="BY823" s="11"/>
      <c r="BZ823" s="11"/>
      <c r="CA823" s="11"/>
      <c r="CB823" s="11"/>
      <c r="CC823" s="11"/>
      <c r="CD823" s="11"/>
      <c r="CE823" s="11"/>
      <c r="CF823" s="11"/>
      <c r="CG823" s="11"/>
      <c r="CH823" s="11"/>
      <c r="CI823" s="11"/>
      <c r="CJ823" s="11"/>
      <c r="CK823" s="11"/>
      <c r="CL823" s="11"/>
      <c r="CM823" s="11"/>
      <c r="CN823" s="11"/>
      <c r="CO823" s="11"/>
      <c r="CP823" s="11"/>
      <c r="CQ823" s="11"/>
      <c r="CR823" s="11"/>
      <c r="CS823" s="11"/>
      <c r="CT823" s="11"/>
      <c r="CU823" s="11"/>
      <c r="CV823" s="11"/>
      <c r="CW823" s="11"/>
      <c r="CX823" s="11"/>
      <c r="CY823" s="11"/>
      <c r="CZ823" s="11"/>
    </row>
    <row r="824" spans="1:104">
      <c r="A824" s="8">
        <v>42184</v>
      </c>
      <c r="B824" s="11"/>
      <c r="C824" s="11"/>
      <c r="D824" s="11"/>
      <c r="E824" s="11"/>
      <c r="F824" s="11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1"/>
      <c r="W824" s="11"/>
      <c r="X824" s="11"/>
      <c r="Y824" s="11"/>
      <c r="Z824" s="11"/>
      <c r="AA824" s="11"/>
      <c r="AB824" s="11"/>
      <c r="AC824" s="11"/>
      <c r="AD824" s="11"/>
      <c r="AE824" s="11"/>
      <c r="AF824" s="11"/>
      <c r="AG824" s="11"/>
      <c r="AH824" s="11"/>
      <c r="AI824" s="11"/>
      <c r="AJ824" s="11"/>
      <c r="AK824" s="11"/>
      <c r="AL824" s="11"/>
      <c r="AM824" s="11"/>
      <c r="AN824" s="11"/>
      <c r="AO824" s="11"/>
      <c r="AP824" s="11"/>
      <c r="AQ824" s="11"/>
      <c r="AR824" s="11"/>
      <c r="AS824" s="11"/>
      <c r="AT824" s="11"/>
      <c r="AU824" s="11"/>
      <c r="AV824" s="11"/>
      <c r="AW824" s="11"/>
      <c r="AX824" s="11"/>
      <c r="AY824" s="11"/>
      <c r="AZ824" s="11"/>
      <c r="BA824" s="11"/>
      <c r="BB824" s="11"/>
      <c r="BC824" s="11"/>
      <c r="BD824" s="11"/>
      <c r="BE824" s="11"/>
      <c r="BF824" s="11"/>
      <c r="BG824" s="11"/>
      <c r="BH824" s="11"/>
      <c r="BI824" s="11"/>
      <c r="BJ824" s="11"/>
      <c r="BK824" s="11"/>
      <c r="BL824" s="11"/>
      <c r="BM824" s="11"/>
      <c r="BN824" s="11"/>
      <c r="BO824" s="11"/>
      <c r="BP824" s="11"/>
      <c r="BQ824" s="11"/>
      <c r="BR824" s="11"/>
      <c r="BS824" s="11"/>
      <c r="BT824" s="11"/>
      <c r="BU824" s="11"/>
      <c r="BV824" s="11"/>
      <c r="BW824" s="11"/>
      <c r="BX824" s="11"/>
      <c r="BY824" s="11"/>
      <c r="BZ824" s="11"/>
      <c r="CA824" s="11"/>
      <c r="CB824" s="11"/>
      <c r="CC824" s="11"/>
      <c r="CD824" s="11"/>
      <c r="CE824" s="11"/>
      <c r="CF824" s="11"/>
      <c r="CG824" s="11"/>
      <c r="CH824" s="11"/>
      <c r="CI824" s="11"/>
      <c r="CJ824" s="11"/>
      <c r="CK824" s="11"/>
      <c r="CL824" s="11"/>
      <c r="CM824" s="11"/>
      <c r="CN824" s="11"/>
      <c r="CO824" s="11"/>
      <c r="CP824" s="11"/>
      <c r="CQ824" s="11"/>
      <c r="CR824" s="11"/>
      <c r="CS824" s="11"/>
      <c r="CT824" s="11"/>
      <c r="CU824" s="11"/>
      <c r="CV824" s="11"/>
      <c r="CW824" s="11"/>
      <c r="CX824" s="11"/>
      <c r="CY824" s="11"/>
      <c r="CZ824" s="11"/>
    </row>
    <row r="825" spans="1:104">
      <c r="A825" s="8">
        <v>42185</v>
      </c>
      <c r="B825" s="11"/>
      <c r="C825" s="11"/>
      <c r="D825" s="11"/>
      <c r="E825" s="11"/>
      <c r="F825" s="11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1"/>
      <c r="W825" s="11"/>
      <c r="X825" s="11"/>
      <c r="Y825" s="11"/>
      <c r="Z825" s="11"/>
      <c r="AA825" s="11"/>
      <c r="AB825" s="11"/>
      <c r="AC825" s="11"/>
      <c r="AD825" s="11"/>
      <c r="AE825" s="11"/>
      <c r="AF825" s="11"/>
      <c r="AG825" s="11"/>
      <c r="AH825" s="11"/>
      <c r="AI825" s="11"/>
      <c r="AJ825" s="11"/>
      <c r="AK825" s="11"/>
      <c r="AL825" s="11"/>
      <c r="AM825" s="11"/>
      <c r="AN825" s="11"/>
      <c r="AO825" s="11"/>
      <c r="AP825" s="11"/>
      <c r="AQ825" s="11"/>
      <c r="AR825" s="11"/>
      <c r="AS825" s="11"/>
      <c r="AT825" s="11"/>
      <c r="AU825" s="11"/>
      <c r="AV825" s="11"/>
      <c r="AW825" s="11"/>
      <c r="AX825" s="11"/>
      <c r="AY825" s="11"/>
      <c r="AZ825" s="11"/>
      <c r="BA825" s="11"/>
      <c r="BB825" s="11"/>
      <c r="BC825" s="11"/>
      <c r="BD825" s="11"/>
      <c r="BE825" s="11"/>
      <c r="BF825" s="11"/>
      <c r="BG825" s="11"/>
      <c r="BH825" s="11"/>
      <c r="BI825" s="11"/>
      <c r="BJ825" s="11"/>
      <c r="BK825" s="11"/>
      <c r="BL825" s="11"/>
      <c r="BM825" s="11"/>
      <c r="BN825" s="11"/>
      <c r="BO825" s="11"/>
      <c r="BP825" s="11"/>
      <c r="BQ825" s="11"/>
      <c r="BR825" s="11"/>
      <c r="BS825" s="11"/>
      <c r="BT825" s="11"/>
      <c r="BU825" s="11"/>
      <c r="BV825" s="11"/>
      <c r="BW825" s="11"/>
      <c r="BX825" s="11"/>
      <c r="BY825" s="11"/>
      <c r="BZ825" s="11"/>
      <c r="CA825" s="11"/>
      <c r="CB825" s="11"/>
      <c r="CC825" s="11"/>
      <c r="CD825" s="11"/>
      <c r="CE825" s="11"/>
      <c r="CF825" s="11"/>
      <c r="CG825" s="11"/>
      <c r="CH825" s="11"/>
      <c r="CI825" s="11"/>
      <c r="CJ825" s="11"/>
      <c r="CK825" s="11"/>
      <c r="CL825" s="11"/>
      <c r="CM825" s="11"/>
      <c r="CN825" s="11"/>
      <c r="CO825" s="11"/>
      <c r="CP825" s="11"/>
      <c r="CQ825" s="11"/>
      <c r="CR825" s="11"/>
      <c r="CS825" s="11"/>
      <c r="CT825" s="11"/>
      <c r="CU825" s="11"/>
      <c r="CV825" s="11"/>
      <c r="CW825" s="11"/>
      <c r="CX825" s="11"/>
      <c r="CY825" s="11"/>
      <c r="CZ825" s="11"/>
    </row>
    <row r="826" spans="1:104">
      <c r="A826" s="8">
        <v>42186</v>
      </c>
      <c r="B826" s="11"/>
      <c r="C826" s="11"/>
      <c r="D826" s="11"/>
      <c r="E826" s="11"/>
      <c r="F826" s="11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1"/>
      <c r="W826" s="11"/>
      <c r="X826" s="11"/>
      <c r="Y826" s="11"/>
      <c r="Z826" s="11"/>
      <c r="AA826" s="11"/>
      <c r="AB826" s="11"/>
      <c r="AC826" s="11"/>
      <c r="AD826" s="11"/>
      <c r="AE826" s="11"/>
      <c r="AF826" s="11"/>
      <c r="AG826" s="11"/>
      <c r="AH826" s="11"/>
      <c r="AI826" s="11"/>
      <c r="AJ826" s="11"/>
      <c r="AK826" s="11"/>
      <c r="AL826" s="11"/>
      <c r="AM826" s="11"/>
      <c r="AN826" s="11"/>
      <c r="AO826" s="11"/>
      <c r="AP826" s="11"/>
      <c r="AQ826" s="11"/>
      <c r="AR826" s="11"/>
      <c r="AS826" s="11"/>
      <c r="AT826" s="11"/>
      <c r="AU826" s="11"/>
      <c r="AV826" s="11"/>
      <c r="AW826" s="11"/>
      <c r="AX826" s="11"/>
      <c r="AY826" s="11"/>
      <c r="AZ826" s="11"/>
      <c r="BA826" s="11"/>
      <c r="BB826" s="11"/>
      <c r="BC826" s="11"/>
      <c r="BD826" s="11"/>
      <c r="BE826" s="11"/>
      <c r="BF826" s="11"/>
      <c r="BG826" s="11"/>
      <c r="BH826" s="11"/>
      <c r="BI826" s="11"/>
      <c r="BJ826" s="11"/>
      <c r="BK826" s="11"/>
      <c r="BL826" s="11"/>
      <c r="BM826" s="11"/>
      <c r="BN826" s="11"/>
      <c r="BO826" s="11"/>
      <c r="BP826" s="11"/>
      <c r="BQ826" s="11"/>
      <c r="BR826" s="11"/>
      <c r="BS826" s="11"/>
      <c r="BT826" s="11"/>
      <c r="BU826" s="11"/>
      <c r="BV826" s="11"/>
      <c r="BW826" s="11"/>
      <c r="BX826" s="11"/>
      <c r="BY826" s="11"/>
      <c r="BZ826" s="11"/>
      <c r="CA826" s="11"/>
      <c r="CB826" s="11"/>
      <c r="CC826" s="11"/>
      <c r="CD826" s="11"/>
      <c r="CE826" s="11"/>
      <c r="CF826" s="11"/>
      <c r="CG826" s="11"/>
      <c r="CH826" s="11"/>
      <c r="CI826" s="11"/>
      <c r="CJ826" s="11"/>
      <c r="CK826" s="11"/>
      <c r="CL826" s="11"/>
      <c r="CM826" s="11"/>
      <c r="CN826" s="11"/>
      <c r="CO826" s="11"/>
      <c r="CP826" s="11"/>
      <c r="CQ826" s="11"/>
      <c r="CR826" s="11"/>
      <c r="CS826" s="11"/>
      <c r="CT826" s="11"/>
      <c r="CU826" s="11"/>
      <c r="CV826" s="11"/>
      <c r="CW826" s="11"/>
      <c r="CX826" s="11"/>
      <c r="CY826" s="11"/>
      <c r="CZ826" s="11"/>
    </row>
    <row r="827" spans="1:104">
      <c r="A827" s="8">
        <v>42187</v>
      </c>
      <c r="B827" s="11"/>
      <c r="C827" s="11"/>
      <c r="D827" s="11"/>
      <c r="E827" s="11"/>
      <c r="F827" s="11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1"/>
      <c r="W827" s="11"/>
      <c r="X827" s="11"/>
      <c r="Y827" s="11"/>
      <c r="Z827" s="11"/>
      <c r="AA827" s="11"/>
      <c r="AB827" s="11"/>
      <c r="AC827" s="11"/>
      <c r="AD827" s="11"/>
      <c r="AE827" s="11"/>
      <c r="AF827" s="11"/>
      <c r="AG827" s="11"/>
      <c r="AH827" s="11"/>
      <c r="AI827" s="11"/>
      <c r="AJ827" s="11"/>
      <c r="AK827" s="11"/>
      <c r="AL827" s="11"/>
      <c r="AM827" s="11"/>
      <c r="AN827" s="11"/>
      <c r="AO827" s="11"/>
      <c r="AP827" s="11"/>
      <c r="AQ827" s="11"/>
      <c r="AR827" s="11"/>
      <c r="AS827" s="11"/>
      <c r="AT827" s="11"/>
      <c r="AU827" s="11"/>
      <c r="AV827" s="11"/>
      <c r="AW827" s="11"/>
      <c r="AX827" s="11"/>
      <c r="AY827" s="11"/>
      <c r="AZ827" s="11"/>
      <c r="BA827" s="11"/>
      <c r="BB827" s="11"/>
      <c r="BC827" s="11"/>
      <c r="BD827" s="11"/>
      <c r="BE827" s="11"/>
      <c r="BF827" s="11"/>
      <c r="BG827" s="11"/>
      <c r="BH827" s="11"/>
      <c r="BI827" s="11"/>
      <c r="BJ827" s="11"/>
      <c r="BK827" s="11"/>
      <c r="BL827" s="11"/>
      <c r="BM827" s="11"/>
      <c r="BN827" s="11"/>
      <c r="BO827" s="11"/>
      <c r="BP827" s="11"/>
      <c r="BQ827" s="11"/>
      <c r="BR827" s="11"/>
      <c r="BS827" s="11"/>
      <c r="BT827" s="11"/>
      <c r="BU827" s="11"/>
      <c r="BV827" s="11"/>
      <c r="BW827" s="11"/>
      <c r="BX827" s="11"/>
      <c r="BY827" s="11"/>
      <c r="BZ827" s="11"/>
      <c r="CA827" s="11"/>
      <c r="CB827" s="11"/>
      <c r="CC827" s="11"/>
      <c r="CD827" s="11"/>
      <c r="CE827" s="11"/>
      <c r="CF827" s="11"/>
      <c r="CG827" s="11"/>
      <c r="CH827" s="11"/>
      <c r="CI827" s="11"/>
      <c r="CJ827" s="11"/>
      <c r="CK827" s="11"/>
      <c r="CL827" s="11"/>
      <c r="CM827" s="11"/>
      <c r="CN827" s="11"/>
      <c r="CO827" s="11"/>
      <c r="CP827" s="11"/>
      <c r="CQ827" s="11"/>
      <c r="CR827" s="11"/>
      <c r="CS827" s="11"/>
      <c r="CT827" s="11"/>
      <c r="CU827" s="11"/>
      <c r="CV827" s="11"/>
      <c r="CW827" s="11"/>
      <c r="CX827" s="11"/>
      <c r="CY827" s="11"/>
      <c r="CZ827" s="11"/>
    </row>
    <row r="828" spans="1:104">
      <c r="A828" s="8">
        <v>42188</v>
      </c>
      <c r="B828" s="11"/>
      <c r="C828" s="11"/>
      <c r="D828" s="11"/>
      <c r="E828" s="11"/>
      <c r="F828" s="11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1"/>
      <c r="W828" s="11"/>
      <c r="X828" s="11"/>
      <c r="Y828" s="11"/>
      <c r="Z828" s="11"/>
      <c r="AA828" s="11"/>
      <c r="AB828" s="11"/>
      <c r="AC828" s="11"/>
      <c r="AD828" s="11"/>
      <c r="AE828" s="11"/>
      <c r="AF828" s="11"/>
      <c r="AG828" s="11"/>
      <c r="AH828" s="11"/>
      <c r="AI828" s="11"/>
      <c r="AJ828" s="11"/>
      <c r="AK828" s="11"/>
      <c r="AL828" s="11"/>
      <c r="AM828" s="11"/>
      <c r="AN828" s="11"/>
      <c r="AO828" s="11"/>
      <c r="AP828" s="11"/>
      <c r="AQ828" s="11"/>
      <c r="AR828" s="11"/>
      <c r="AS828" s="11"/>
      <c r="AT828" s="11"/>
      <c r="AU828" s="11"/>
      <c r="AV828" s="11"/>
      <c r="AW828" s="11"/>
      <c r="AX828" s="11"/>
      <c r="AY828" s="11"/>
      <c r="AZ828" s="11"/>
      <c r="BA828" s="11"/>
      <c r="BB828" s="11"/>
      <c r="BC828" s="11"/>
      <c r="BD828" s="11"/>
      <c r="BE828" s="11"/>
      <c r="BF828" s="11"/>
      <c r="BG828" s="11"/>
      <c r="BH828" s="11"/>
      <c r="BI828" s="11"/>
      <c r="BJ828" s="11"/>
      <c r="BK828" s="11"/>
      <c r="BL828" s="11"/>
      <c r="BM828" s="11"/>
      <c r="BN828" s="11"/>
      <c r="BO828" s="11"/>
      <c r="BP828" s="11"/>
      <c r="BQ828" s="11"/>
      <c r="BR828" s="11"/>
      <c r="BS828" s="11"/>
      <c r="BT828" s="11"/>
      <c r="BU828" s="11"/>
      <c r="BV828" s="11"/>
      <c r="BW828" s="11"/>
      <c r="BX828" s="11"/>
      <c r="BY828" s="11"/>
      <c r="BZ828" s="11"/>
      <c r="CA828" s="11"/>
      <c r="CB828" s="11"/>
      <c r="CC828" s="11"/>
      <c r="CD828" s="11"/>
      <c r="CE828" s="11"/>
      <c r="CF828" s="11"/>
      <c r="CG828" s="11"/>
      <c r="CH828" s="11"/>
      <c r="CI828" s="11"/>
      <c r="CJ828" s="11"/>
      <c r="CK828" s="11"/>
      <c r="CL828" s="11"/>
      <c r="CM828" s="11"/>
      <c r="CN828" s="11"/>
      <c r="CO828" s="11"/>
      <c r="CP828" s="11"/>
      <c r="CQ828" s="11"/>
      <c r="CR828" s="11"/>
      <c r="CS828" s="11"/>
      <c r="CT828" s="11"/>
      <c r="CU828" s="11"/>
      <c r="CV828" s="11"/>
      <c r="CW828" s="11"/>
      <c r="CX828" s="11"/>
      <c r="CY828" s="11"/>
      <c r="CZ828" s="11"/>
    </row>
    <row r="829" spans="1:104">
      <c r="A829" s="8">
        <v>42191</v>
      </c>
      <c r="B829" s="11"/>
      <c r="C829" s="11"/>
      <c r="D829" s="11"/>
      <c r="E829" s="11"/>
      <c r="F829" s="11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1"/>
      <c r="W829" s="11"/>
      <c r="X829" s="11"/>
      <c r="Y829" s="11"/>
      <c r="Z829" s="11"/>
      <c r="AA829" s="11"/>
      <c r="AB829" s="11"/>
      <c r="AC829" s="11"/>
      <c r="AD829" s="11"/>
      <c r="AE829" s="11"/>
      <c r="AF829" s="11"/>
      <c r="AG829" s="11"/>
      <c r="AH829" s="11"/>
      <c r="AI829" s="11"/>
      <c r="AJ829" s="11"/>
      <c r="AK829" s="11"/>
      <c r="AL829" s="11"/>
      <c r="AM829" s="11"/>
      <c r="AN829" s="11"/>
      <c r="AO829" s="11"/>
      <c r="AP829" s="11"/>
      <c r="AQ829" s="11"/>
      <c r="AR829" s="11"/>
      <c r="AS829" s="11"/>
      <c r="AT829" s="11"/>
      <c r="AU829" s="11"/>
      <c r="AV829" s="11"/>
      <c r="AW829" s="11"/>
      <c r="AX829" s="11"/>
      <c r="AY829" s="11"/>
      <c r="AZ829" s="11"/>
      <c r="BA829" s="11"/>
      <c r="BB829" s="11"/>
      <c r="BC829" s="11"/>
      <c r="BD829" s="11"/>
      <c r="BE829" s="11"/>
      <c r="BF829" s="11"/>
      <c r="BG829" s="11"/>
      <c r="BH829" s="11"/>
      <c r="BI829" s="11"/>
      <c r="BJ829" s="11"/>
      <c r="BK829" s="11"/>
      <c r="BL829" s="11"/>
      <c r="BM829" s="11"/>
      <c r="BN829" s="11"/>
      <c r="BO829" s="11"/>
      <c r="BP829" s="11"/>
      <c r="BQ829" s="11"/>
      <c r="BR829" s="11"/>
      <c r="BS829" s="11"/>
      <c r="BT829" s="11"/>
      <c r="BU829" s="11"/>
      <c r="BV829" s="11"/>
      <c r="BW829" s="11"/>
      <c r="BX829" s="11"/>
      <c r="BY829" s="11"/>
      <c r="BZ829" s="11"/>
      <c r="CA829" s="11"/>
      <c r="CB829" s="11"/>
      <c r="CC829" s="11"/>
      <c r="CD829" s="11"/>
      <c r="CE829" s="11"/>
      <c r="CF829" s="11"/>
      <c r="CG829" s="11"/>
      <c r="CH829" s="11"/>
      <c r="CI829" s="11"/>
      <c r="CJ829" s="11"/>
      <c r="CK829" s="11"/>
      <c r="CL829" s="11"/>
      <c r="CM829" s="11"/>
      <c r="CN829" s="11"/>
      <c r="CO829" s="11"/>
      <c r="CP829" s="11"/>
      <c r="CQ829" s="11"/>
      <c r="CR829" s="11"/>
      <c r="CS829" s="11"/>
      <c r="CT829" s="11"/>
      <c r="CU829" s="11"/>
      <c r="CV829" s="11"/>
      <c r="CW829" s="11"/>
      <c r="CX829" s="11"/>
      <c r="CY829" s="11"/>
      <c r="CZ829" s="11"/>
    </row>
    <row r="830" spans="1:104">
      <c r="A830" s="8">
        <v>42192</v>
      </c>
      <c r="B830" s="11"/>
      <c r="C830" s="11"/>
      <c r="D830" s="11"/>
      <c r="E830" s="11"/>
      <c r="F830" s="11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1"/>
      <c r="W830" s="11"/>
      <c r="X830" s="11"/>
      <c r="Y830" s="11"/>
      <c r="Z830" s="11"/>
      <c r="AA830" s="11"/>
      <c r="AB830" s="11"/>
      <c r="AC830" s="11"/>
      <c r="AD830" s="11"/>
      <c r="AE830" s="11"/>
      <c r="AF830" s="11"/>
      <c r="AG830" s="11"/>
      <c r="AH830" s="11"/>
      <c r="AI830" s="11"/>
      <c r="AJ830" s="11"/>
      <c r="AK830" s="11"/>
      <c r="AL830" s="11"/>
      <c r="AM830" s="11"/>
      <c r="AN830" s="11"/>
      <c r="AO830" s="11"/>
      <c r="AP830" s="11"/>
      <c r="AQ830" s="11"/>
      <c r="AR830" s="11"/>
      <c r="AS830" s="11"/>
      <c r="AT830" s="11"/>
      <c r="AU830" s="11"/>
      <c r="AV830" s="11"/>
      <c r="AW830" s="11"/>
      <c r="AX830" s="11"/>
      <c r="AY830" s="11"/>
      <c r="AZ830" s="11"/>
      <c r="BA830" s="11"/>
      <c r="BB830" s="11"/>
      <c r="BC830" s="11"/>
      <c r="BD830" s="11"/>
      <c r="BE830" s="11"/>
      <c r="BF830" s="11"/>
      <c r="BG830" s="11"/>
      <c r="BH830" s="11"/>
      <c r="BI830" s="11"/>
      <c r="BJ830" s="11"/>
      <c r="BK830" s="11"/>
      <c r="BL830" s="11"/>
      <c r="BM830" s="11"/>
      <c r="BN830" s="11"/>
      <c r="BO830" s="11"/>
      <c r="BP830" s="11"/>
      <c r="BQ830" s="11"/>
      <c r="BR830" s="11"/>
      <c r="BS830" s="11"/>
      <c r="BT830" s="11"/>
      <c r="BU830" s="11"/>
      <c r="BV830" s="11"/>
      <c r="BW830" s="11"/>
      <c r="BX830" s="11"/>
      <c r="BY830" s="11"/>
      <c r="BZ830" s="11"/>
      <c r="CA830" s="11"/>
      <c r="CB830" s="11"/>
      <c r="CC830" s="11"/>
      <c r="CD830" s="11"/>
      <c r="CE830" s="11"/>
      <c r="CF830" s="11"/>
      <c r="CG830" s="11"/>
      <c r="CH830" s="11"/>
      <c r="CI830" s="11"/>
      <c r="CJ830" s="11"/>
      <c r="CK830" s="11"/>
      <c r="CL830" s="11"/>
      <c r="CM830" s="11"/>
      <c r="CN830" s="11"/>
      <c r="CO830" s="11"/>
      <c r="CP830" s="11"/>
      <c r="CQ830" s="11"/>
      <c r="CR830" s="11"/>
      <c r="CS830" s="11"/>
      <c r="CT830" s="11"/>
      <c r="CU830" s="11"/>
      <c r="CV830" s="11"/>
      <c r="CW830" s="11"/>
      <c r="CX830" s="11"/>
      <c r="CY830" s="11"/>
      <c r="CZ830" s="11"/>
    </row>
    <row r="831" spans="1:104">
      <c r="A831" s="8">
        <v>42193</v>
      </c>
      <c r="B831" s="11"/>
      <c r="C831" s="11"/>
      <c r="D831" s="11"/>
      <c r="E831" s="11"/>
      <c r="F831" s="11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1"/>
      <c r="W831" s="11"/>
      <c r="X831" s="11"/>
      <c r="Y831" s="11"/>
      <c r="Z831" s="11"/>
      <c r="AA831" s="11"/>
      <c r="AB831" s="11"/>
      <c r="AC831" s="11"/>
      <c r="AD831" s="11"/>
      <c r="AE831" s="11"/>
      <c r="AF831" s="11"/>
      <c r="AG831" s="11"/>
      <c r="AH831" s="11"/>
      <c r="AI831" s="11"/>
      <c r="AJ831" s="11"/>
      <c r="AK831" s="11"/>
      <c r="AL831" s="11"/>
      <c r="AM831" s="11"/>
      <c r="AN831" s="11"/>
      <c r="AO831" s="11"/>
      <c r="AP831" s="11"/>
      <c r="AQ831" s="11"/>
      <c r="AR831" s="11"/>
      <c r="AS831" s="11"/>
      <c r="AT831" s="11"/>
      <c r="AU831" s="11"/>
      <c r="AV831" s="11"/>
      <c r="AW831" s="11"/>
      <c r="AX831" s="11"/>
      <c r="AY831" s="11"/>
      <c r="AZ831" s="11"/>
      <c r="BA831" s="11"/>
      <c r="BB831" s="11"/>
      <c r="BC831" s="11"/>
      <c r="BD831" s="11"/>
      <c r="BE831" s="11"/>
      <c r="BF831" s="11"/>
      <c r="BG831" s="11"/>
      <c r="BH831" s="11"/>
      <c r="BI831" s="11"/>
      <c r="BJ831" s="11"/>
      <c r="BK831" s="11"/>
      <c r="BL831" s="11"/>
      <c r="BM831" s="11"/>
      <c r="BN831" s="11"/>
      <c r="BO831" s="11"/>
      <c r="BP831" s="11"/>
      <c r="BQ831" s="11"/>
      <c r="BR831" s="11"/>
      <c r="BS831" s="11"/>
      <c r="BT831" s="11"/>
      <c r="BU831" s="11"/>
      <c r="BV831" s="11"/>
      <c r="BW831" s="11"/>
      <c r="BX831" s="11"/>
      <c r="BY831" s="11"/>
      <c r="BZ831" s="11"/>
      <c r="CA831" s="11"/>
      <c r="CB831" s="11"/>
      <c r="CC831" s="11"/>
      <c r="CD831" s="11"/>
      <c r="CE831" s="11"/>
      <c r="CF831" s="11"/>
      <c r="CG831" s="11"/>
      <c r="CH831" s="11"/>
      <c r="CI831" s="11"/>
      <c r="CJ831" s="11"/>
      <c r="CK831" s="11"/>
      <c r="CL831" s="11"/>
      <c r="CM831" s="11"/>
      <c r="CN831" s="11"/>
      <c r="CO831" s="11"/>
      <c r="CP831" s="11"/>
      <c r="CQ831" s="11"/>
      <c r="CR831" s="11"/>
      <c r="CS831" s="11"/>
      <c r="CT831" s="11"/>
      <c r="CU831" s="11"/>
      <c r="CV831" s="11"/>
      <c r="CW831" s="11"/>
      <c r="CX831" s="11"/>
      <c r="CY831" s="11"/>
      <c r="CZ831" s="11"/>
    </row>
    <row r="832" spans="1:104">
      <c r="A832" s="8">
        <v>42194</v>
      </c>
      <c r="B832" s="11"/>
      <c r="C832" s="11"/>
      <c r="D832" s="11"/>
      <c r="E832" s="11"/>
      <c r="F832" s="11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1"/>
      <c r="W832" s="11"/>
      <c r="X832" s="11"/>
      <c r="Y832" s="11"/>
      <c r="Z832" s="11"/>
      <c r="AA832" s="11"/>
      <c r="AB832" s="11"/>
      <c r="AC832" s="11"/>
      <c r="AD832" s="11"/>
      <c r="AE832" s="11"/>
      <c r="AF832" s="11"/>
      <c r="AG832" s="11"/>
      <c r="AH832" s="11"/>
      <c r="AI832" s="11"/>
      <c r="AJ832" s="11"/>
      <c r="AK832" s="11"/>
      <c r="AL832" s="11"/>
      <c r="AM832" s="11"/>
      <c r="AN832" s="11"/>
      <c r="AO832" s="11"/>
      <c r="AP832" s="11"/>
      <c r="AQ832" s="11"/>
      <c r="AR832" s="11"/>
      <c r="AS832" s="11"/>
      <c r="AT832" s="11"/>
      <c r="AU832" s="11"/>
      <c r="AV832" s="11"/>
      <c r="AW832" s="11"/>
      <c r="AX832" s="11"/>
      <c r="AY832" s="11"/>
      <c r="AZ832" s="11"/>
      <c r="BA832" s="11"/>
      <c r="BB832" s="11"/>
      <c r="BC832" s="11"/>
      <c r="BD832" s="11"/>
      <c r="BE832" s="11"/>
      <c r="BF832" s="11"/>
      <c r="BG832" s="11"/>
      <c r="BH832" s="11"/>
      <c r="BI832" s="11"/>
      <c r="BJ832" s="11"/>
      <c r="BK832" s="11"/>
      <c r="BL832" s="11"/>
      <c r="BM832" s="11"/>
      <c r="BN832" s="11"/>
      <c r="BO832" s="11"/>
      <c r="BP832" s="11"/>
      <c r="BQ832" s="11"/>
      <c r="BR832" s="11"/>
      <c r="BS832" s="11"/>
      <c r="BT832" s="11"/>
      <c r="BU832" s="11"/>
      <c r="BV832" s="11"/>
      <c r="BW832" s="11"/>
      <c r="BX832" s="11"/>
      <c r="BY832" s="11"/>
      <c r="BZ832" s="11"/>
      <c r="CA832" s="11"/>
      <c r="CB832" s="11"/>
      <c r="CC832" s="11"/>
      <c r="CD832" s="11"/>
      <c r="CE832" s="11"/>
      <c r="CF832" s="11"/>
      <c r="CG832" s="11"/>
      <c r="CH832" s="11"/>
      <c r="CI832" s="11"/>
      <c r="CJ832" s="11"/>
      <c r="CK832" s="11"/>
      <c r="CL832" s="11"/>
      <c r="CM832" s="11"/>
      <c r="CN832" s="11"/>
      <c r="CO832" s="11"/>
      <c r="CP832" s="11"/>
      <c r="CQ832" s="11"/>
      <c r="CR832" s="11"/>
      <c r="CS832" s="11"/>
      <c r="CT832" s="11"/>
      <c r="CU832" s="11"/>
      <c r="CV832" s="11"/>
      <c r="CW832" s="11"/>
      <c r="CX832" s="11"/>
      <c r="CY832" s="11"/>
      <c r="CZ832" s="11"/>
    </row>
    <row r="833" spans="1:104">
      <c r="A833" s="8">
        <v>42195</v>
      </c>
      <c r="B833" s="11"/>
      <c r="C833" s="11"/>
      <c r="D833" s="11"/>
      <c r="E833" s="11"/>
      <c r="F833" s="11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1"/>
      <c r="W833" s="11"/>
      <c r="X833" s="11"/>
      <c r="Y833" s="11"/>
      <c r="Z833" s="11"/>
      <c r="AA833" s="11"/>
      <c r="AB833" s="11"/>
      <c r="AC833" s="11"/>
      <c r="AD833" s="11"/>
      <c r="AE833" s="11"/>
      <c r="AF833" s="11"/>
      <c r="AG833" s="11"/>
      <c r="AH833" s="11"/>
      <c r="AI833" s="11"/>
      <c r="AJ833" s="11"/>
      <c r="AK833" s="11"/>
      <c r="AL833" s="11"/>
      <c r="AM833" s="11"/>
      <c r="AN833" s="11"/>
      <c r="AO833" s="11"/>
      <c r="AP833" s="11"/>
      <c r="AQ833" s="11"/>
      <c r="AR833" s="11"/>
      <c r="AS833" s="11"/>
      <c r="AT833" s="11"/>
      <c r="AU833" s="11"/>
      <c r="AV833" s="11"/>
      <c r="AW833" s="11"/>
      <c r="AX833" s="11"/>
      <c r="AY833" s="11"/>
      <c r="AZ833" s="11"/>
      <c r="BA833" s="11"/>
      <c r="BB833" s="11"/>
      <c r="BC833" s="11"/>
      <c r="BD833" s="11"/>
      <c r="BE833" s="11"/>
      <c r="BF833" s="11"/>
      <c r="BG833" s="11"/>
      <c r="BH833" s="11"/>
      <c r="BI833" s="11"/>
      <c r="BJ833" s="11"/>
      <c r="BK833" s="11"/>
      <c r="BL833" s="11"/>
      <c r="BM833" s="11"/>
      <c r="BN833" s="11"/>
      <c r="BO833" s="11"/>
      <c r="BP833" s="11"/>
      <c r="BQ833" s="11"/>
      <c r="BR833" s="11"/>
      <c r="BS833" s="11"/>
      <c r="BT833" s="11"/>
      <c r="BU833" s="11"/>
      <c r="BV833" s="11"/>
      <c r="BW833" s="11"/>
      <c r="BX833" s="11"/>
      <c r="BY833" s="11"/>
      <c r="BZ833" s="11"/>
      <c r="CA833" s="11"/>
      <c r="CB833" s="11"/>
      <c r="CC833" s="11"/>
      <c r="CD833" s="11"/>
      <c r="CE833" s="11"/>
      <c r="CF833" s="11"/>
      <c r="CG833" s="11"/>
      <c r="CH833" s="11"/>
      <c r="CI833" s="11"/>
      <c r="CJ833" s="11"/>
      <c r="CK833" s="11"/>
      <c r="CL833" s="11"/>
      <c r="CM833" s="11"/>
      <c r="CN833" s="11"/>
      <c r="CO833" s="11"/>
      <c r="CP833" s="11"/>
      <c r="CQ833" s="11"/>
      <c r="CR833" s="11"/>
      <c r="CS833" s="11"/>
      <c r="CT833" s="11"/>
      <c r="CU833" s="11"/>
      <c r="CV833" s="11"/>
      <c r="CW833" s="11"/>
      <c r="CX833" s="11"/>
      <c r="CY833" s="11"/>
      <c r="CZ833" s="11"/>
    </row>
    <row r="834" spans="1:104">
      <c r="A834" s="8">
        <v>42198</v>
      </c>
      <c r="B834" s="11"/>
      <c r="C834" s="11"/>
      <c r="D834" s="11"/>
      <c r="E834" s="11"/>
      <c r="F834" s="11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1"/>
      <c r="W834" s="11"/>
      <c r="X834" s="11"/>
      <c r="Y834" s="11"/>
      <c r="Z834" s="11"/>
      <c r="AA834" s="11"/>
      <c r="AB834" s="11"/>
      <c r="AC834" s="11"/>
      <c r="AD834" s="11"/>
      <c r="AE834" s="11"/>
      <c r="AF834" s="11"/>
      <c r="AG834" s="11"/>
      <c r="AH834" s="11"/>
      <c r="AI834" s="11"/>
      <c r="AJ834" s="11"/>
      <c r="AK834" s="11"/>
      <c r="AL834" s="11"/>
      <c r="AM834" s="11"/>
      <c r="AN834" s="11"/>
      <c r="AO834" s="11"/>
      <c r="AP834" s="11"/>
      <c r="AQ834" s="11"/>
      <c r="AR834" s="11"/>
      <c r="AS834" s="11"/>
      <c r="AT834" s="11"/>
      <c r="AU834" s="11"/>
      <c r="AV834" s="11"/>
      <c r="AW834" s="11"/>
      <c r="AX834" s="11"/>
      <c r="AY834" s="11"/>
      <c r="AZ834" s="11"/>
      <c r="BA834" s="11"/>
      <c r="BB834" s="11"/>
      <c r="BC834" s="11"/>
      <c r="BD834" s="11"/>
      <c r="BE834" s="11"/>
      <c r="BF834" s="11"/>
      <c r="BG834" s="11"/>
      <c r="BH834" s="11"/>
      <c r="BI834" s="11"/>
      <c r="BJ834" s="11"/>
      <c r="BK834" s="11"/>
      <c r="BL834" s="11"/>
      <c r="BM834" s="11"/>
      <c r="BN834" s="11"/>
      <c r="BO834" s="11"/>
      <c r="BP834" s="11"/>
      <c r="BQ834" s="11"/>
      <c r="BR834" s="11"/>
      <c r="BS834" s="11"/>
      <c r="BT834" s="11"/>
      <c r="BU834" s="11"/>
      <c r="BV834" s="11"/>
      <c r="BW834" s="11"/>
      <c r="BX834" s="11"/>
      <c r="BY834" s="11"/>
      <c r="BZ834" s="11"/>
      <c r="CA834" s="11"/>
      <c r="CB834" s="11"/>
      <c r="CC834" s="11"/>
      <c r="CD834" s="11"/>
      <c r="CE834" s="11"/>
      <c r="CF834" s="11"/>
      <c r="CG834" s="11"/>
      <c r="CH834" s="11"/>
      <c r="CI834" s="11"/>
      <c r="CJ834" s="11"/>
      <c r="CK834" s="11"/>
      <c r="CL834" s="11"/>
      <c r="CM834" s="11"/>
      <c r="CN834" s="11"/>
      <c r="CO834" s="11"/>
      <c r="CP834" s="11"/>
      <c r="CQ834" s="11"/>
      <c r="CR834" s="11"/>
      <c r="CS834" s="11"/>
      <c r="CT834" s="11"/>
      <c r="CU834" s="11"/>
      <c r="CV834" s="11"/>
      <c r="CW834" s="11"/>
      <c r="CX834" s="11"/>
      <c r="CY834" s="11"/>
      <c r="CZ834" s="11"/>
    </row>
    <row r="835" spans="1:104">
      <c r="A835" s="8">
        <v>42199</v>
      </c>
      <c r="B835" s="11"/>
      <c r="C835" s="11"/>
      <c r="D835" s="11"/>
      <c r="E835" s="11"/>
      <c r="F835" s="11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1"/>
      <c r="W835" s="11"/>
      <c r="X835" s="11"/>
      <c r="Y835" s="11"/>
      <c r="Z835" s="11"/>
      <c r="AA835" s="11"/>
      <c r="AB835" s="11"/>
      <c r="AC835" s="11"/>
      <c r="AD835" s="11"/>
      <c r="AE835" s="11"/>
      <c r="AF835" s="11"/>
      <c r="AG835" s="11"/>
      <c r="AH835" s="11"/>
      <c r="AI835" s="11"/>
      <c r="AJ835" s="11"/>
      <c r="AK835" s="11"/>
      <c r="AL835" s="11"/>
      <c r="AM835" s="11"/>
      <c r="AN835" s="11"/>
      <c r="AO835" s="11"/>
      <c r="AP835" s="11"/>
      <c r="AQ835" s="11"/>
      <c r="AR835" s="11"/>
      <c r="AS835" s="11"/>
      <c r="AT835" s="11"/>
      <c r="AU835" s="11"/>
      <c r="AV835" s="11"/>
      <c r="AW835" s="11"/>
      <c r="AX835" s="11"/>
      <c r="AY835" s="11"/>
      <c r="AZ835" s="11"/>
      <c r="BA835" s="11"/>
      <c r="BB835" s="11"/>
      <c r="BC835" s="11"/>
      <c r="BD835" s="11"/>
      <c r="BE835" s="11"/>
      <c r="BF835" s="11"/>
      <c r="BG835" s="11"/>
      <c r="BH835" s="11"/>
      <c r="BI835" s="11"/>
      <c r="BJ835" s="11"/>
      <c r="BK835" s="11"/>
      <c r="BL835" s="11"/>
      <c r="BM835" s="11"/>
      <c r="BN835" s="11"/>
      <c r="BO835" s="11"/>
      <c r="BP835" s="11"/>
      <c r="BQ835" s="11"/>
      <c r="BR835" s="11"/>
      <c r="BS835" s="11"/>
      <c r="BT835" s="11"/>
      <c r="BU835" s="11"/>
      <c r="BV835" s="11"/>
      <c r="BW835" s="11"/>
      <c r="BX835" s="11"/>
      <c r="BY835" s="11"/>
      <c r="BZ835" s="11"/>
      <c r="CA835" s="11"/>
      <c r="CB835" s="11"/>
      <c r="CC835" s="11"/>
      <c r="CD835" s="11"/>
      <c r="CE835" s="11"/>
      <c r="CF835" s="11"/>
      <c r="CG835" s="11"/>
      <c r="CH835" s="11"/>
      <c r="CI835" s="11"/>
      <c r="CJ835" s="11"/>
      <c r="CK835" s="11"/>
      <c r="CL835" s="11"/>
      <c r="CM835" s="11"/>
      <c r="CN835" s="11"/>
      <c r="CO835" s="11"/>
      <c r="CP835" s="11"/>
      <c r="CQ835" s="11"/>
      <c r="CR835" s="11"/>
      <c r="CS835" s="11"/>
      <c r="CT835" s="11"/>
      <c r="CU835" s="11"/>
      <c r="CV835" s="11"/>
      <c r="CW835" s="11"/>
      <c r="CX835" s="11"/>
      <c r="CY835" s="11"/>
      <c r="CZ835" s="11"/>
    </row>
    <row r="836" spans="1:104">
      <c r="A836" s="8">
        <v>42200</v>
      </c>
      <c r="B836" s="11"/>
      <c r="C836" s="11"/>
      <c r="D836" s="11"/>
      <c r="E836" s="11"/>
      <c r="F836" s="11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1"/>
      <c r="W836" s="11"/>
      <c r="X836" s="11"/>
      <c r="Y836" s="11"/>
      <c r="Z836" s="11"/>
      <c r="AA836" s="11"/>
      <c r="AB836" s="11"/>
      <c r="AC836" s="11"/>
      <c r="AD836" s="11"/>
      <c r="AE836" s="11"/>
      <c r="AF836" s="11"/>
      <c r="AG836" s="11"/>
      <c r="AH836" s="11"/>
      <c r="AI836" s="11"/>
      <c r="AJ836" s="11"/>
      <c r="AK836" s="11"/>
      <c r="AL836" s="11"/>
      <c r="AM836" s="11"/>
      <c r="AN836" s="11"/>
      <c r="AO836" s="11"/>
      <c r="AP836" s="11"/>
      <c r="AQ836" s="11"/>
      <c r="AR836" s="11"/>
      <c r="AS836" s="11"/>
      <c r="AT836" s="11"/>
      <c r="AU836" s="11"/>
      <c r="AV836" s="11"/>
      <c r="AW836" s="11"/>
      <c r="AX836" s="11"/>
      <c r="AY836" s="11"/>
      <c r="AZ836" s="11"/>
      <c r="BA836" s="11"/>
      <c r="BB836" s="11"/>
      <c r="BC836" s="11"/>
      <c r="BD836" s="11"/>
      <c r="BE836" s="11"/>
      <c r="BF836" s="11"/>
      <c r="BG836" s="11"/>
      <c r="BH836" s="11"/>
      <c r="BI836" s="11"/>
      <c r="BJ836" s="11"/>
      <c r="BK836" s="11"/>
      <c r="BL836" s="11"/>
      <c r="BM836" s="11"/>
      <c r="BN836" s="11"/>
      <c r="BO836" s="11"/>
      <c r="BP836" s="11"/>
      <c r="BQ836" s="11"/>
      <c r="BR836" s="11"/>
      <c r="BS836" s="11"/>
      <c r="BT836" s="11"/>
      <c r="BU836" s="11"/>
      <c r="BV836" s="11"/>
      <c r="BW836" s="11"/>
      <c r="BX836" s="11"/>
      <c r="BY836" s="11"/>
      <c r="BZ836" s="11"/>
      <c r="CA836" s="11"/>
      <c r="CB836" s="11"/>
      <c r="CC836" s="11"/>
      <c r="CD836" s="11"/>
      <c r="CE836" s="11"/>
      <c r="CF836" s="11"/>
      <c r="CG836" s="11"/>
      <c r="CH836" s="11"/>
      <c r="CI836" s="11"/>
      <c r="CJ836" s="11"/>
      <c r="CK836" s="11"/>
      <c r="CL836" s="11"/>
      <c r="CM836" s="11"/>
      <c r="CN836" s="11"/>
      <c r="CO836" s="11"/>
      <c r="CP836" s="11"/>
      <c r="CQ836" s="11"/>
      <c r="CR836" s="11"/>
      <c r="CS836" s="11"/>
      <c r="CT836" s="11"/>
      <c r="CU836" s="11"/>
      <c r="CV836" s="11"/>
      <c r="CW836" s="11"/>
      <c r="CX836" s="11"/>
      <c r="CY836" s="11"/>
      <c r="CZ836" s="11"/>
    </row>
    <row r="837" spans="1:104">
      <c r="A837" s="8">
        <v>42201</v>
      </c>
      <c r="B837" s="11"/>
      <c r="C837" s="11"/>
      <c r="D837" s="11"/>
      <c r="E837" s="11"/>
      <c r="F837" s="11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1"/>
      <c r="W837" s="11"/>
      <c r="X837" s="11"/>
      <c r="Y837" s="11"/>
      <c r="Z837" s="11"/>
      <c r="AA837" s="11"/>
      <c r="AB837" s="11"/>
      <c r="AC837" s="11"/>
      <c r="AD837" s="11"/>
      <c r="AE837" s="11"/>
      <c r="AF837" s="11"/>
      <c r="AG837" s="11"/>
      <c r="AH837" s="11"/>
      <c r="AI837" s="11"/>
      <c r="AJ837" s="11"/>
      <c r="AK837" s="11"/>
      <c r="AL837" s="11"/>
      <c r="AM837" s="11"/>
      <c r="AN837" s="11"/>
      <c r="AO837" s="11"/>
      <c r="AP837" s="11"/>
      <c r="AQ837" s="11"/>
      <c r="AR837" s="11"/>
      <c r="AS837" s="11"/>
      <c r="AT837" s="11"/>
      <c r="AU837" s="11"/>
      <c r="AV837" s="11"/>
      <c r="AW837" s="11"/>
      <c r="AX837" s="11"/>
      <c r="AY837" s="11"/>
      <c r="AZ837" s="11"/>
      <c r="BA837" s="11"/>
      <c r="BB837" s="11"/>
      <c r="BC837" s="11"/>
      <c r="BD837" s="11"/>
      <c r="BE837" s="11"/>
      <c r="BF837" s="11"/>
      <c r="BG837" s="11"/>
      <c r="BH837" s="11"/>
      <c r="BI837" s="11"/>
      <c r="BJ837" s="11"/>
      <c r="BK837" s="11"/>
      <c r="BL837" s="11"/>
      <c r="BM837" s="11"/>
      <c r="BN837" s="11"/>
      <c r="BO837" s="11"/>
      <c r="BP837" s="11"/>
      <c r="BQ837" s="11"/>
      <c r="BR837" s="11"/>
      <c r="BS837" s="11"/>
      <c r="BT837" s="11"/>
      <c r="BU837" s="11"/>
      <c r="BV837" s="11"/>
      <c r="BW837" s="11"/>
      <c r="BX837" s="11"/>
      <c r="BY837" s="11"/>
      <c r="BZ837" s="11"/>
      <c r="CA837" s="11"/>
      <c r="CB837" s="11"/>
      <c r="CC837" s="11"/>
      <c r="CD837" s="11"/>
      <c r="CE837" s="11"/>
      <c r="CF837" s="11"/>
      <c r="CG837" s="11"/>
      <c r="CH837" s="11"/>
      <c r="CI837" s="11"/>
      <c r="CJ837" s="11"/>
      <c r="CK837" s="11"/>
      <c r="CL837" s="11"/>
      <c r="CM837" s="11"/>
      <c r="CN837" s="11"/>
      <c r="CO837" s="11"/>
      <c r="CP837" s="11"/>
      <c r="CQ837" s="11"/>
      <c r="CR837" s="11"/>
      <c r="CS837" s="11"/>
      <c r="CT837" s="11"/>
      <c r="CU837" s="11"/>
      <c r="CV837" s="11"/>
      <c r="CW837" s="11"/>
      <c r="CX837" s="11"/>
      <c r="CY837" s="11"/>
      <c r="CZ837" s="11"/>
    </row>
    <row r="838" spans="1:104">
      <c r="A838" s="8">
        <v>42202</v>
      </c>
      <c r="B838" s="11"/>
      <c r="C838" s="11"/>
      <c r="D838" s="11"/>
      <c r="E838" s="11"/>
      <c r="F838" s="11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1"/>
      <c r="W838" s="11"/>
      <c r="X838" s="11"/>
      <c r="Y838" s="11"/>
      <c r="Z838" s="11"/>
      <c r="AA838" s="11"/>
      <c r="AB838" s="11"/>
      <c r="AC838" s="11"/>
      <c r="AD838" s="11"/>
      <c r="AE838" s="11"/>
      <c r="AF838" s="11"/>
      <c r="AG838" s="11"/>
      <c r="AH838" s="11"/>
      <c r="AI838" s="11"/>
      <c r="AJ838" s="11"/>
      <c r="AK838" s="11"/>
      <c r="AL838" s="11"/>
      <c r="AM838" s="11"/>
      <c r="AN838" s="11"/>
      <c r="AO838" s="11"/>
      <c r="AP838" s="11"/>
      <c r="AQ838" s="11"/>
      <c r="AR838" s="11"/>
      <c r="AS838" s="11"/>
      <c r="AT838" s="11"/>
      <c r="AU838" s="11"/>
      <c r="AV838" s="11"/>
      <c r="AW838" s="11"/>
      <c r="AX838" s="11"/>
      <c r="AY838" s="11"/>
      <c r="AZ838" s="11"/>
      <c r="BA838" s="11"/>
      <c r="BB838" s="11"/>
      <c r="BC838" s="11"/>
      <c r="BD838" s="11"/>
      <c r="BE838" s="11"/>
      <c r="BF838" s="11"/>
      <c r="BG838" s="11"/>
      <c r="BH838" s="11"/>
      <c r="BI838" s="11"/>
      <c r="BJ838" s="11"/>
      <c r="BK838" s="11"/>
      <c r="BL838" s="11"/>
      <c r="BM838" s="11"/>
      <c r="BN838" s="11"/>
      <c r="BO838" s="11"/>
      <c r="BP838" s="11"/>
      <c r="BQ838" s="11"/>
      <c r="BR838" s="11"/>
      <c r="BS838" s="11"/>
      <c r="BT838" s="11"/>
      <c r="BU838" s="11"/>
      <c r="BV838" s="11"/>
      <c r="BW838" s="11"/>
      <c r="BX838" s="11"/>
      <c r="BY838" s="11"/>
      <c r="BZ838" s="11"/>
      <c r="CA838" s="11"/>
      <c r="CB838" s="11"/>
      <c r="CC838" s="11"/>
      <c r="CD838" s="11"/>
      <c r="CE838" s="11"/>
      <c r="CF838" s="11"/>
      <c r="CG838" s="11"/>
      <c r="CH838" s="11"/>
      <c r="CI838" s="11"/>
      <c r="CJ838" s="11"/>
      <c r="CK838" s="11"/>
      <c r="CL838" s="11"/>
      <c r="CM838" s="11"/>
      <c r="CN838" s="11"/>
      <c r="CO838" s="11"/>
      <c r="CP838" s="11"/>
      <c r="CQ838" s="11"/>
      <c r="CR838" s="11"/>
      <c r="CS838" s="11"/>
      <c r="CT838" s="11"/>
      <c r="CU838" s="11"/>
      <c r="CV838" s="11"/>
      <c r="CW838" s="11"/>
      <c r="CX838" s="11"/>
      <c r="CY838" s="11"/>
      <c r="CZ838" s="11"/>
    </row>
    <row r="839" spans="1:104">
      <c r="A839" s="8">
        <v>42205</v>
      </c>
      <c r="B839" s="11"/>
      <c r="C839" s="11"/>
      <c r="D839" s="11"/>
      <c r="E839" s="11"/>
      <c r="F839" s="11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1"/>
      <c r="W839" s="11"/>
      <c r="X839" s="11"/>
      <c r="Y839" s="11"/>
      <c r="Z839" s="11"/>
      <c r="AA839" s="11"/>
      <c r="AB839" s="11"/>
      <c r="AC839" s="11"/>
      <c r="AD839" s="11"/>
      <c r="AE839" s="11"/>
      <c r="AF839" s="11"/>
      <c r="AG839" s="11"/>
      <c r="AH839" s="11"/>
      <c r="AI839" s="11"/>
      <c r="AJ839" s="11"/>
      <c r="AK839" s="11"/>
      <c r="AL839" s="11"/>
      <c r="AM839" s="11"/>
      <c r="AN839" s="11"/>
      <c r="AO839" s="11"/>
      <c r="AP839" s="11"/>
      <c r="AQ839" s="11"/>
      <c r="AR839" s="11"/>
      <c r="AS839" s="11"/>
      <c r="AT839" s="11"/>
      <c r="AU839" s="11"/>
      <c r="AV839" s="11"/>
      <c r="AW839" s="11"/>
      <c r="AX839" s="11"/>
      <c r="AY839" s="11"/>
      <c r="AZ839" s="11"/>
      <c r="BA839" s="11"/>
      <c r="BB839" s="11"/>
      <c r="BC839" s="11"/>
      <c r="BD839" s="11"/>
      <c r="BE839" s="11"/>
      <c r="BF839" s="11"/>
      <c r="BG839" s="11"/>
      <c r="BH839" s="11"/>
      <c r="BI839" s="11"/>
      <c r="BJ839" s="11"/>
      <c r="BK839" s="11"/>
      <c r="BL839" s="11"/>
      <c r="BM839" s="11"/>
      <c r="BN839" s="11"/>
      <c r="BO839" s="11"/>
      <c r="BP839" s="11"/>
      <c r="BQ839" s="11"/>
      <c r="BR839" s="11"/>
      <c r="BS839" s="11"/>
      <c r="BT839" s="11"/>
      <c r="BU839" s="11"/>
      <c r="BV839" s="11"/>
      <c r="BW839" s="11"/>
      <c r="BX839" s="11"/>
      <c r="BY839" s="11"/>
      <c r="BZ839" s="11"/>
      <c r="CA839" s="11"/>
      <c r="CB839" s="11"/>
      <c r="CC839" s="11"/>
      <c r="CD839" s="11"/>
      <c r="CE839" s="11"/>
      <c r="CF839" s="11"/>
      <c r="CG839" s="11"/>
      <c r="CH839" s="11"/>
      <c r="CI839" s="11"/>
      <c r="CJ839" s="11"/>
      <c r="CK839" s="11"/>
      <c r="CL839" s="11"/>
      <c r="CM839" s="11"/>
      <c r="CN839" s="11"/>
      <c r="CO839" s="11"/>
      <c r="CP839" s="11"/>
      <c r="CQ839" s="11"/>
      <c r="CR839" s="11"/>
      <c r="CS839" s="11"/>
      <c r="CT839" s="11"/>
      <c r="CU839" s="11"/>
      <c r="CV839" s="11"/>
      <c r="CW839" s="11"/>
      <c r="CX839" s="11"/>
      <c r="CY839" s="11"/>
      <c r="CZ839" s="11"/>
    </row>
    <row r="840" spans="1:104">
      <c r="A840" s="8">
        <v>42206</v>
      </c>
      <c r="B840" s="11"/>
      <c r="C840" s="11"/>
      <c r="D840" s="11"/>
      <c r="E840" s="11"/>
      <c r="F840" s="11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1"/>
      <c r="W840" s="11"/>
      <c r="X840" s="11"/>
      <c r="Y840" s="11"/>
      <c r="Z840" s="11"/>
      <c r="AA840" s="11"/>
      <c r="AB840" s="11"/>
      <c r="AC840" s="11"/>
      <c r="AD840" s="11"/>
      <c r="AE840" s="11"/>
      <c r="AF840" s="11"/>
      <c r="AG840" s="11"/>
      <c r="AH840" s="11"/>
      <c r="AI840" s="11"/>
      <c r="AJ840" s="11"/>
      <c r="AK840" s="11"/>
      <c r="AL840" s="11"/>
      <c r="AM840" s="11"/>
      <c r="AN840" s="11"/>
      <c r="AO840" s="11"/>
      <c r="AP840" s="11"/>
      <c r="AQ840" s="11"/>
      <c r="AR840" s="11"/>
      <c r="AS840" s="11"/>
      <c r="AT840" s="11"/>
      <c r="AU840" s="11"/>
      <c r="AV840" s="11"/>
      <c r="AW840" s="11"/>
      <c r="AX840" s="11"/>
      <c r="AY840" s="11"/>
      <c r="AZ840" s="11"/>
      <c r="BA840" s="11"/>
      <c r="BB840" s="11"/>
      <c r="BC840" s="11"/>
      <c r="BD840" s="11"/>
      <c r="BE840" s="11"/>
      <c r="BF840" s="11"/>
      <c r="BG840" s="11"/>
      <c r="BH840" s="11"/>
      <c r="BI840" s="11"/>
      <c r="BJ840" s="11"/>
      <c r="BK840" s="11"/>
      <c r="BL840" s="11"/>
      <c r="BM840" s="11"/>
      <c r="BN840" s="11"/>
      <c r="BO840" s="11"/>
      <c r="BP840" s="11"/>
      <c r="BQ840" s="11"/>
      <c r="BR840" s="11"/>
      <c r="BS840" s="11"/>
      <c r="BT840" s="11"/>
      <c r="BU840" s="11"/>
      <c r="BV840" s="11"/>
      <c r="BW840" s="11"/>
      <c r="BX840" s="11"/>
      <c r="BY840" s="11"/>
      <c r="BZ840" s="11"/>
      <c r="CA840" s="11"/>
      <c r="CB840" s="11"/>
      <c r="CC840" s="11"/>
      <c r="CD840" s="11"/>
      <c r="CE840" s="11"/>
      <c r="CF840" s="11"/>
      <c r="CG840" s="11"/>
      <c r="CH840" s="11"/>
      <c r="CI840" s="11"/>
      <c r="CJ840" s="11"/>
      <c r="CK840" s="11"/>
      <c r="CL840" s="11"/>
      <c r="CM840" s="11"/>
      <c r="CN840" s="11"/>
      <c r="CO840" s="11"/>
      <c r="CP840" s="11"/>
      <c r="CQ840" s="11"/>
      <c r="CR840" s="11"/>
      <c r="CS840" s="11"/>
      <c r="CT840" s="11"/>
      <c r="CU840" s="11"/>
      <c r="CV840" s="11"/>
      <c r="CW840" s="11"/>
      <c r="CX840" s="11"/>
      <c r="CY840" s="11"/>
      <c r="CZ840" s="11"/>
    </row>
    <row r="841" spans="1:104">
      <c r="A841" s="8">
        <v>42207</v>
      </c>
      <c r="B841" s="11"/>
      <c r="C841" s="11"/>
      <c r="D841" s="11"/>
      <c r="E841" s="11"/>
      <c r="F841" s="11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  <c r="AA841" s="11"/>
      <c r="AB841" s="11"/>
      <c r="AC841" s="11"/>
      <c r="AD841" s="11"/>
      <c r="AE841" s="11"/>
      <c r="AF841" s="11"/>
      <c r="AG841" s="11"/>
      <c r="AH841" s="11"/>
      <c r="AI841" s="11"/>
      <c r="AJ841" s="11"/>
      <c r="AK841" s="11"/>
      <c r="AL841" s="11"/>
      <c r="AM841" s="11"/>
      <c r="AN841" s="11"/>
      <c r="AO841" s="11"/>
      <c r="AP841" s="11"/>
      <c r="AQ841" s="11"/>
      <c r="AR841" s="11"/>
      <c r="AS841" s="11"/>
      <c r="AT841" s="11"/>
      <c r="AU841" s="11"/>
      <c r="AV841" s="11"/>
      <c r="AW841" s="11"/>
      <c r="AX841" s="11"/>
      <c r="AY841" s="11"/>
      <c r="AZ841" s="11"/>
      <c r="BA841" s="11"/>
      <c r="BB841" s="11"/>
      <c r="BC841" s="11"/>
      <c r="BD841" s="11"/>
      <c r="BE841" s="11"/>
      <c r="BF841" s="11"/>
      <c r="BG841" s="11"/>
      <c r="BH841" s="11"/>
      <c r="BI841" s="11"/>
      <c r="BJ841" s="11"/>
      <c r="BK841" s="11"/>
      <c r="BL841" s="11"/>
      <c r="BM841" s="11"/>
      <c r="BN841" s="11"/>
      <c r="BO841" s="11"/>
      <c r="BP841" s="11"/>
      <c r="BQ841" s="11"/>
      <c r="BR841" s="11"/>
      <c r="BS841" s="11"/>
      <c r="BT841" s="11"/>
      <c r="BU841" s="11"/>
      <c r="BV841" s="11"/>
      <c r="BW841" s="11"/>
      <c r="BX841" s="11"/>
      <c r="BY841" s="11"/>
      <c r="BZ841" s="11"/>
      <c r="CA841" s="11"/>
      <c r="CB841" s="11"/>
      <c r="CC841" s="11"/>
      <c r="CD841" s="11"/>
      <c r="CE841" s="11"/>
      <c r="CF841" s="11"/>
      <c r="CG841" s="11"/>
      <c r="CH841" s="11"/>
      <c r="CI841" s="11"/>
      <c r="CJ841" s="11"/>
      <c r="CK841" s="11"/>
      <c r="CL841" s="11"/>
      <c r="CM841" s="11"/>
      <c r="CN841" s="11"/>
      <c r="CO841" s="11"/>
      <c r="CP841" s="11"/>
      <c r="CQ841" s="11"/>
      <c r="CR841" s="11"/>
      <c r="CS841" s="11"/>
      <c r="CT841" s="11"/>
      <c r="CU841" s="11"/>
      <c r="CV841" s="11"/>
      <c r="CW841" s="11"/>
      <c r="CX841" s="11"/>
      <c r="CY841" s="11"/>
      <c r="CZ841" s="11"/>
    </row>
    <row r="842" spans="1:104">
      <c r="A842" s="8">
        <v>42208</v>
      </c>
      <c r="B842" s="11"/>
      <c r="C842" s="11"/>
      <c r="D842" s="11"/>
      <c r="E842" s="11"/>
      <c r="F842" s="11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1"/>
      <c r="W842" s="11"/>
      <c r="X842" s="11"/>
      <c r="Y842" s="11"/>
      <c r="Z842" s="11"/>
      <c r="AA842" s="11"/>
      <c r="AB842" s="11"/>
      <c r="AC842" s="11"/>
      <c r="AD842" s="11"/>
      <c r="AE842" s="11"/>
      <c r="AF842" s="11"/>
      <c r="AG842" s="11"/>
      <c r="AH842" s="11"/>
      <c r="AI842" s="11"/>
      <c r="AJ842" s="11"/>
      <c r="AK842" s="11"/>
      <c r="AL842" s="11"/>
      <c r="AM842" s="11"/>
      <c r="AN842" s="11"/>
      <c r="AO842" s="11"/>
      <c r="AP842" s="11"/>
      <c r="AQ842" s="11"/>
      <c r="AR842" s="11"/>
      <c r="AS842" s="11"/>
      <c r="AT842" s="11"/>
      <c r="AU842" s="11"/>
      <c r="AV842" s="11"/>
      <c r="AW842" s="11"/>
      <c r="AX842" s="11"/>
      <c r="AY842" s="11"/>
      <c r="AZ842" s="11"/>
      <c r="BA842" s="11"/>
      <c r="BB842" s="11"/>
      <c r="BC842" s="11"/>
      <c r="BD842" s="11"/>
      <c r="BE842" s="11"/>
      <c r="BF842" s="11"/>
      <c r="BG842" s="11"/>
      <c r="BH842" s="11"/>
      <c r="BI842" s="11"/>
      <c r="BJ842" s="11"/>
      <c r="BK842" s="11"/>
      <c r="BL842" s="11"/>
      <c r="BM842" s="11"/>
      <c r="BN842" s="11"/>
      <c r="BO842" s="11"/>
      <c r="BP842" s="11"/>
      <c r="BQ842" s="11"/>
      <c r="BR842" s="11"/>
      <c r="BS842" s="11"/>
      <c r="BT842" s="11"/>
      <c r="BU842" s="11"/>
      <c r="BV842" s="11"/>
      <c r="BW842" s="11"/>
      <c r="BX842" s="11"/>
      <c r="BY842" s="11"/>
      <c r="BZ842" s="11"/>
      <c r="CA842" s="11"/>
      <c r="CB842" s="11"/>
      <c r="CC842" s="11"/>
      <c r="CD842" s="11"/>
      <c r="CE842" s="11"/>
      <c r="CF842" s="11"/>
      <c r="CG842" s="11"/>
      <c r="CH842" s="11"/>
      <c r="CI842" s="11"/>
      <c r="CJ842" s="11"/>
      <c r="CK842" s="11"/>
      <c r="CL842" s="11"/>
      <c r="CM842" s="11"/>
      <c r="CN842" s="11"/>
      <c r="CO842" s="11"/>
      <c r="CP842" s="11"/>
      <c r="CQ842" s="11"/>
      <c r="CR842" s="11"/>
      <c r="CS842" s="11"/>
      <c r="CT842" s="11"/>
      <c r="CU842" s="11"/>
      <c r="CV842" s="11"/>
      <c r="CW842" s="11"/>
      <c r="CX842" s="11"/>
      <c r="CY842" s="11"/>
      <c r="CZ842" s="11"/>
    </row>
    <row r="843" spans="1:104">
      <c r="A843" s="8">
        <v>42209</v>
      </c>
      <c r="B843" s="11"/>
      <c r="C843" s="11"/>
      <c r="D843" s="11"/>
      <c r="E843" s="11"/>
      <c r="F843" s="11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1"/>
      <c r="W843" s="11"/>
      <c r="X843" s="11"/>
      <c r="Y843" s="11"/>
      <c r="Z843" s="11"/>
      <c r="AA843" s="11"/>
      <c r="AB843" s="11"/>
      <c r="AC843" s="11"/>
      <c r="AD843" s="11"/>
      <c r="AE843" s="11"/>
      <c r="AF843" s="11"/>
      <c r="AG843" s="11"/>
      <c r="AH843" s="11"/>
      <c r="AI843" s="11"/>
      <c r="AJ843" s="11"/>
      <c r="AK843" s="11"/>
      <c r="AL843" s="11"/>
      <c r="AM843" s="11"/>
      <c r="AN843" s="11"/>
      <c r="AO843" s="11"/>
      <c r="AP843" s="11"/>
      <c r="AQ843" s="11"/>
      <c r="AR843" s="11"/>
      <c r="AS843" s="11"/>
      <c r="AT843" s="11"/>
      <c r="AU843" s="11"/>
      <c r="AV843" s="11"/>
      <c r="AW843" s="11"/>
      <c r="AX843" s="11"/>
      <c r="AY843" s="11"/>
      <c r="AZ843" s="11"/>
      <c r="BA843" s="11"/>
      <c r="BB843" s="11"/>
      <c r="BC843" s="11"/>
      <c r="BD843" s="11"/>
      <c r="BE843" s="11"/>
      <c r="BF843" s="11"/>
      <c r="BG843" s="11"/>
      <c r="BH843" s="11"/>
      <c r="BI843" s="11"/>
      <c r="BJ843" s="11"/>
      <c r="BK843" s="11"/>
      <c r="BL843" s="11"/>
      <c r="BM843" s="11"/>
      <c r="BN843" s="11"/>
      <c r="BO843" s="11"/>
      <c r="BP843" s="11"/>
      <c r="BQ843" s="11"/>
      <c r="BR843" s="11"/>
      <c r="BS843" s="11"/>
      <c r="BT843" s="11"/>
      <c r="BU843" s="11"/>
      <c r="BV843" s="11"/>
      <c r="BW843" s="11"/>
      <c r="BX843" s="11"/>
      <c r="BY843" s="11"/>
      <c r="BZ843" s="11"/>
      <c r="CA843" s="11"/>
      <c r="CB843" s="11"/>
      <c r="CC843" s="11"/>
      <c r="CD843" s="11"/>
      <c r="CE843" s="11"/>
      <c r="CF843" s="11"/>
      <c r="CG843" s="11"/>
      <c r="CH843" s="11"/>
      <c r="CI843" s="11"/>
      <c r="CJ843" s="11"/>
      <c r="CK843" s="11"/>
      <c r="CL843" s="11"/>
      <c r="CM843" s="11"/>
      <c r="CN843" s="11"/>
      <c r="CO843" s="11"/>
      <c r="CP843" s="11"/>
      <c r="CQ843" s="11"/>
      <c r="CR843" s="11"/>
      <c r="CS843" s="11"/>
      <c r="CT843" s="11"/>
      <c r="CU843" s="11"/>
      <c r="CV843" s="11"/>
      <c r="CW843" s="11"/>
      <c r="CX843" s="11"/>
      <c r="CY843" s="11"/>
      <c r="CZ843" s="11"/>
    </row>
    <row r="844" spans="1:104">
      <c r="A844" s="8">
        <v>42212</v>
      </c>
      <c r="B844" s="11"/>
      <c r="C844" s="11"/>
      <c r="D844" s="11"/>
      <c r="E844" s="11"/>
      <c r="F844" s="11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1"/>
      <c r="W844" s="11"/>
      <c r="X844" s="11"/>
      <c r="Y844" s="11"/>
      <c r="Z844" s="11"/>
      <c r="AA844" s="11"/>
      <c r="AB844" s="11"/>
      <c r="AC844" s="11"/>
      <c r="AD844" s="11"/>
      <c r="AE844" s="11"/>
      <c r="AF844" s="11"/>
      <c r="AG844" s="11"/>
      <c r="AH844" s="11"/>
      <c r="AI844" s="11"/>
      <c r="AJ844" s="11"/>
      <c r="AK844" s="11"/>
      <c r="AL844" s="11"/>
      <c r="AM844" s="11"/>
      <c r="AN844" s="11"/>
      <c r="AO844" s="11"/>
      <c r="AP844" s="11"/>
      <c r="AQ844" s="11"/>
      <c r="AR844" s="11"/>
      <c r="AS844" s="11"/>
      <c r="AT844" s="11"/>
      <c r="AU844" s="11"/>
      <c r="AV844" s="11"/>
      <c r="AW844" s="11"/>
      <c r="AX844" s="11"/>
      <c r="AY844" s="11"/>
      <c r="AZ844" s="11"/>
      <c r="BA844" s="11"/>
      <c r="BB844" s="11"/>
      <c r="BC844" s="11"/>
      <c r="BD844" s="11"/>
      <c r="BE844" s="11"/>
      <c r="BF844" s="11"/>
      <c r="BG844" s="11"/>
      <c r="BH844" s="11"/>
      <c r="BI844" s="11"/>
      <c r="BJ844" s="11"/>
      <c r="BK844" s="11"/>
      <c r="BL844" s="11"/>
      <c r="BM844" s="11"/>
      <c r="BN844" s="11"/>
      <c r="BO844" s="11"/>
      <c r="BP844" s="11"/>
      <c r="BQ844" s="11"/>
      <c r="BR844" s="11"/>
      <c r="BS844" s="11"/>
      <c r="BT844" s="11"/>
      <c r="BU844" s="11"/>
      <c r="BV844" s="11"/>
      <c r="BW844" s="11"/>
      <c r="BX844" s="11"/>
      <c r="BY844" s="11"/>
      <c r="BZ844" s="11"/>
      <c r="CA844" s="11"/>
      <c r="CB844" s="11"/>
      <c r="CC844" s="11"/>
      <c r="CD844" s="11"/>
      <c r="CE844" s="11"/>
      <c r="CF844" s="11"/>
      <c r="CG844" s="11"/>
      <c r="CH844" s="11"/>
      <c r="CI844" s="11"/>
      <c r="CJ844" s="11"/>
      <c r="CK844" s="11"/>
      <c r="CL844" s="11"/>
      <c r="CM844" s="11"/>
      <c r="CN844" s="11"/>
      <c r="CO844" s="11"/>
      <c r="CP844" s="11"/>
      <c r="CQ844" s="11"/>
      <c r="CR844" s="11"/>
      <c r="CS844" s="11"/>
      <c r="CT844" s="11"/>
      <c r="CU844" s="11"/>
      <c r="CV844" s="11"/>
      <c r="CW844" s="11"/>
      <c r="CX844" s="11"/>
      <c r="CY844" s="11"/>
      <c r="CZ844" s="11"/>
    </row>
    <row r="845" spans="1:104">
      <c r="A845" s="8">
        <v>42213</v>
      </c>
      <c r="B845" s="11"/>
      <c r="C845" s="11"/>
      <c r="D845" s="11"/>
      <c r="E845" s="11"/>
      <c r="F845" s="11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1"/>
      <c r="W845" s="11"/>
      <c r="X845" s="11"/>
      <c r="Y845" s="11"/>
      <c r="Z845" s="11"/>
      <c r="AA845" s="11"/>
      <c r="AB845" s="11"/>
      <c r="AC845" s="11"/>
      <c r="AD845" s="11"/>
      <c r="AE845" s="11"/>
      <c r="AF845" s="11"/>
      <c r="AG845" s="11"/>
      <c r="AH845" s="11"/>
      <c r="AI845" s="11"/>
      <c r="AJ845" s="11"/>
      <c r="AK845" s="11"/>
      <c r="AL845" s="11"/>
      <c r="AM845" s="11"/>
      <c r="AN845" s="11"/>
      <c r="AO845" s="11"/>
      <c r="AP845" s="11"/>
      <c r="AQ845" s="11"/>
      <c r="AR845" s="11"/>
      <c r="AS845" s="11"/>
      <c r="AT845" s="11"/>
      <c r="AU845" s="11"/>
      <c r="AV845" s="11"/>
      <c r="AW845" s="11"/>
      <c r="AX845" s="11"/>
      <c r="AY845" s="11"/>
      <c r="AZ845" s="11"/>
      <c r="BA845" s="11"/>
      <c r="BB845" s="11"/>
      <c r="BC845" s="11"/>
      <c r="BD845" s="11"/>
      <c r="BE845" s="11"/>
      <c r="BF845" s="11"/>
      <c r="BG845" s="11"/>
      <c r="BH845" s="11"/>
      <c r="BI845" s="11"/>
      <c r="BJ845" s="11"/>
      <c r="BK845" s="11"/>
      <c r="BL845" s="11"/>
      <c r="BM845" s="11"/>
      <c r="BN845" s="11"/>
      <c r="BO845" s="11"/>
      <c r="BP845" s="11"/>
      <c r="BQ845" s="11"/>
      <c r="BR845" s="11"/>
      <c r="BS845" s="11"/>
      <c r="BT845" s="11"/>
      <c r="BU845" s="11"/>
      <c r="BV845" s="11"/>
      <c r="BW845" s="11"/>
      <c r="BX845" s="11"/>
      <c r="BY845" s="11"/>
      <c r="BZ845" s="11"/>
      <c r="CA845" s="11"/>
      <c r="CB845" s="11"/>
      <c r="CC845" s="11"/>
      <c r="CD845" s="11"/>
      <c r="CE845" s="11"/>
      <c r="CF845" s="11"/>
      <c r="CG845" s="11"/>
      <c r="CH845" s="11"/>
      <c r="CI845" s="11"/>
      <c r="CJ845" s="11"/>
      <c r="CK845" s="11"/>
      <c r="CL845" s="11"/>
      <c r="CM845" s="11"/>
      <c r="CN845" s="11"/>
      <c r="CO845" s="11"/>
      <c r="CP845" s="11"/>
      <c r="CQ845" s="11"/>
      <c r="CR845" s="11"/>
      <c r="CS845" s="11"/>
      <c r="CT845" s="11"/>
      <c r="CU845" s="11"/>
      <c r="CV845" s="11"/>
      <c r="CW845" s="11"/>
      <c r="CX845" s="11"/>
      <c r="CY845" s="11"/>
      <c r="CZ845" s="11"/>
    </row>
    <row r="846" spans="1:104">
      <c r="A846" s="8">
        <v>42214</v>
      </c>
      <c r="B846" s="11"/>
      <c r="C846" s="11"/>
      <c r="D846" s="11"/>
      <c r="E846" s="11"/>
      <c r="F846" s="11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1"/>
      <c r="W846" s="11"/>
      <c r="X846" s="11"/>
      <c r="Y846" s="11"/>
      <c r="Z846" s="11"/>
      <c r="AA846" s="11"/>
      <c r="AB846" s="11"/>
      <c r="AC846" s="11"/>
      <c r="AD846" s="11"/>
      <c r="AE846" s="11"/>
      <c r="AF846" s="11"/>
      <c r="AG846" s="11"/>
      <c r="AH846" s="11"/>
      <c r="AI846" s="11"/>
      <c r="AJ846" s="11"/>
      <c r="AK846" s="11"/>
      <c r="AL846" s="11"/>
      <c r="AM846" s="11"/>
      <c r="AN846" s="11"/>
      <c r="AO846" s="11"/>
      <c r="AP846" s="11"/>
      <c r="AQ846" s="11"/>
      <c r="AR846" s="11"/>
      <c r="AS846" s="11"/>
      <c r="AT846" s="11"/>
      <c r="AU846" s="11"/>
      <c r="AV846" s="11"/>
      <c r="AW846" s="11"/>
      <c r="AX846" s="11"/>
      <c r="AY846" s="11"/>
      <c r="AZ846" s="11"/>
      <c r="BA846" s="11"/>
      <c r="BB846" s="11"/>
      <c r="BC846" s="11"/>
      <c r="BD846" s="11"/>
      <c r="BE846" s="11"/>
      <c r="BF846" s="11"/>
      <c r="BG846" s="11"/>
      <c r="BH846" s="11"/>
      <c r="BI846" s="11"/>
      <c r="BJ846" s="11"/>
      <c r="BK846" s="11"/>
      <c r="BL846" s="11"/>
      <c r="BM846" s="11"/>
      <c r="BN846" s="11"/>
      <c r="BO846" s="11"/>
      <c r="BP846" s="11"/>
      <c r="BQ846" s="11"/>
      <c r="BR846" s="11"/>
      <c r="BS846" s="11"/>
      <c r="BT846" s="11"/>
      <c r="BU846" s="11"/>
      <c r="BV846" s="11"/>
      <c r="BW846" s="11"/>
      <c r="BX846" s="11"/>
      <c r="BY846" s="11"/>
      <c r="BZ846" s="11"/>
      <c r="CA846" s="11"/>
      <c r="CB846" s="11"/>
      <c r="CC846" s="11"/>
      <c r="CD846" s="11"/>
      <c r="CE846" s="11"/>
      <c r="CF846" s="11"/>
      <c r="CG846" s="11"/>
      <c r="CH846" s="11"/>
      <c r="CI846" s="11"/>
      <c r="CJ846" s="11"/>
      <c r="CK846" s="11"/>
      <c r="CL846" s="11"/>
      <c r="CM846" s="11"/>
      <c r="CN846" s="11"/>
      <c r="CO846" s="11"/>
      <c r="CP846" s="11"/>
      <c r="CQ846" s="11"/>
      <c r="CR846" s="11"/>
      <c r="CS846" s="11"/>
      <c r="CT846" s="11"/>
      <c r="CU846" s="11"/>
      <c r="CV846" s="11"/>
      <c r="CW846" s="11"/>
      <c r="CX846" s="11"/>
      <c r="CY846" s="11"/>
      <c r="CZ846" s="11"/>
    </row>
    <row r="847" spans="1:104">
      <c r="A847" s="8">
        <v>42215</v>
      </c>
      <c r="B847" s="11"/>
      <c r="C847" s="11"/>
      <c r="D847" s="11"/>
      <c r="E847" s="11"/>
      <c r="F847" s="11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1"/>
      <c r="W847" s="11"/>
      <c r="X847" s="11"/>
      <c r="Y847" s="11"/>
      <c r="Z847" s="11"/>
      <c r="AA847" s="11"/>
      <c r="AB847" s="11"/>
      <c r="AC847" s="11"/>
      <c r="AD847" s="11"/>
      <c r="AE847" s="11"/>
      <c r="AF847" s="11"/>
      <c r="AG847" s="11"/>
      <c r="AH847" s="11"/>
      <c r="AI847" s="11"/>
      <c r="AJ847" s="11"/>
      <c r="AK847" s="11"/>
      <c r="AL847" s="11"/>
      <c r="AM847" s="11"/>
      <c r="AN847" s="11"/>
      <c r="AO847" s="11"/>
      <c r="AP847" s="11"/>
      <c r="AQ847" s="11"/>
      <c r="AR847" s="11"/>
      <c r="AS847" s="11"/>
      <c r="AT847" s="11"/>
      <c r="AU847" s="11"/>
      <c r="AV847" s="11"/>
      <c r="AW847" s="11"/>
      <c r="AX847" s="11"/>
      <c r="AY847" s="11"/>
      <c r="AZ847" s="11"/>
      <c r="BA847" s="11"/>
      <c r="BB847" s="11"/>
      <c r="BC847" s="11"/>
      <c r="BD847" s="11"/>
      <c r="BE847" s="11"/>
      <c r="BF847" s="11"/>
      <c r="BG847" s="11"/>
      <c r="BH847" s="11"/>
      <c r="BI847" s="11"/>
      <c r="BJ847" s="11"/>
      <c r="BK847" s="11"/>
      <c r="BL847" s="11"/>
      <c r="BM847" s="11"/>
      <c r="BN847" s="11"/>
      <c r="BO847" s="11"/>
      <c r="BP847" s="11"/>
      <c r="BQ847" s="11"/>
      <c r="BR847" s="11"/>
      <c r="BS847" s="11"/>
      <c r="BT847" s="11"/>
      <c r="BU847" s="11"/>
      <c r="BV847" s="11"/>
      <c r="BW847" s="11"/>
      <c r="BX847" s="11"/>
      <c r="BY847" s="11"/>
      <c r="BZ847" s="11"/>
      <c r="CA847" s="11"/>
      <c r="CB847" s="11"/>
      <c r="CC847" s="11"/>
      <c r="CD847" s="11"/>
      <c r="CE847" s="11"/>
      <c r="CF847" s="11"/>
      <c r="CG847" s="11"/>
      <c r="CH847" s="11"/>
      <c r="CI847" s="11"/>
      <c r="CJ847" s="11"/>
      <c r="CK847" s="11"/>
      <c r="CL847" s="11"/>
      <c r="CM847" s="11"/>
      <c r="CN847" s="11"/>
      <c r="CO847" s="11"/>
      <c r="CP847" s="11"/>
      <c r="CQ847" s="11"/>
      <c r="CR847" s="11"/>
      <c r="CS847" s="11"/>
      <c r="CT847" s="11"/>
      <c r="CU847" s="11"/>
      <c r="CV847" s="11"/>
      <c r="CW847" s="11"/>
      <c r="CX847" s="11"/>
      <c r="CY847" s="11"/>
      <c r="CZ847" s="11"/>
    </row>
    <row r="848" spans="1:104">
      <c r="A848" s="8">
        <v>42216</v>
      </c>
      <c r="B848" s="11"/>
      <c r="C848" s="11"/>
      <c r="D848" s="11"/>
      <c r="E848" s="11"/>
      <c r="F848" s="11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1"/>
      <c r="W848" s="11"/>
      <c r="X848" s="11"/>
      <c r="Y848" s="11"/>
      <c r="Z848" s="11"/>
      <c r="AA848" s="11"/>
      <c r="AB848" s="11"/>
      <c r="AC848" s="11"/>
      <c r="AD848" s="11"/>
      <c r="AE848" s="11"/>
      <c r="AF848" s="11"/>
      <c r="AG848" s="11"/>
      <c r="AH848" s="11"/>
      <c r="AI848" s="11"/>
      <c r="AJ848" s="11"/>
      <c r="AK848" s="11"/>
      <c r="AL848" s="11"/>
      <c r="AM848" s="11"/>
      <c r="AN848" s="11"/>
      <c r="AO848" s="11"/>
      <c r="AP848" s="11"/>
      <c r="AQ848" s="11"/>
      <c r="AR848" s="11"/>
      <c r="AS848" s="11"/>
      <c r="AT848" s="11"/>
      <c r="AU848" s="11"/>
      <c r="AV848" s="11"/>
      <c r="AW848" s="11"/>
      <c r="AX848" s="11"/>
      <c r="AY848" s="11"/>
      <c r="AZ848" s="11"/>
      <c r="BA848" s="11"/>
      <c r="BB848" s="11"/>
      <c r="BC848" s="11"/>
      <c r="BD848" s="11"/>
      <c r="BE848" s="11"/>
      <c r="BF848" s="11"/>
      <c r="BG848" s="11"/>
      <c r="BH848" s="11"/>
      <c r="BI848" s="11"/>
      <c r="BJ848" s="11"/>
      <c r="BK848" s="11"/>
      <c r="BL848" s="11"/>
      <c r="BM848" s="11"/>
      <c r="BN848" s="11"/>
      <c r="BO848" s="11"/>
      <c r="BP848" s="11"/>
      <c r="BQ848" s="11"/>
      <c r="BR848" s="11"/>
      <c r="BS848" s="11"/>
      <c r="BT848" s="11"/>
      <c r="BU848" s="11"/>
      <c r="BV848" s="11"/>
      <c r="BW848" s="11"/>
      <c r="BX848" s="11"/>
      <c r="BY848" s="11"/>
      <c r="BZ848" s="11"/>
      <c r="CA848" s="11"/>
      <c r="CB848" s="11"/>
      <c r="CC848" s="11"/>
      <c r="CD848" s="11"/>
      <c r="CE848" s="11"/>
      <c r="CF848" s="11"/>
      <c r="CG848" s="11"/>
      <c r="CH848" s="11"/>
      <c r="CI848" s="11"/>
      <c r="CJ848" s="11"/>
      <c r="CK848" s="11"/>
      <c r="CL848" s="11"/>
      <c r="CM848" s="11"/>
      <c r="CN848" s="11"/>
      <c r="CO848" s="11"/>
      <c r="CP848" s="11"/>
      <c r="CQ848" s="11"/>
      <c r="CR848" s="11"/>
      <c r="CS848" s="11"/>
      <c r="CT848" s="11"/>
      <c r="CU848" s="11"/>
      <c r="CV848" s="11"/>
      <c r="CW848" s="11"/>
      <c r="CX848" s="11"/>
      <c r="CY848" s="11"/>
      <c r="CZ848" s="11"/>
    </row>
    <row r="849" spans="1:104">
      <c r="A849" s="8">
        <v>42219</v>
      </c>
      <c r="B849" s="11"/>
      <c r="C849" s="11"/>
      <c r="D849" s="11"/>
      <c r="E849" s="11"/>
      <c r="F849" s="11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1"/>
      <c r="W849" s="11"/>
      <c r="X849" s="11"/>
      <c r="Y849" s="11"/>
      <c r="Z849" s="11"/>
      <c r="AA849" s="11"/>
      <c r="AB849" s="11"/>
      <c r="AC849" s="11"/>
      <c r="AD849" s="11"/>
      <c r="AE849" s="11"/>
      <c r="AF849" s="11"/>
      <c r="AG849" s="11"/>
      <c r="AH849" s="11"/>
      <c r="AI849" s="11"/>
      <c r="AJ849" s="11"/>
      <c r="AK849" s="11"/>
      <c r="AL849" s="11"/>
      <c r="AM849" s="11"/>
      <c r="AN849" s="11"/>
      <c r="AO849" s="11"/>
      <c r="AP849" s="11"/>
      <c r="AQ849" s="11"/>
      <c r="AR849" s="11"/>
      <c r="AS849" s="11"/>
      <c r="AT849" s="11"/>
      <c r="AU849" s="11"/>
      <c r="AV849" s="11"/>
      <c r="AW849" s="11"/>
      <c r="AX849" s="11"/>
      <c r="AY849" s="11"/>
      <c r="AZ849" s="11"/>
      <c r="BA849" s="11"/>
      <c r="BB849" s="11"/>
      <c r="BC849" s="11"/>
      <c r="BD849" s="11"/>
      <c r="BE849" s="11"/>
      <c r="BF849" s="11"/>
      <c r="BG849" s="11"/>
      <c r="BH849" s="11"/>
      <c r="BI849" s="11"/>
      <c r="BJ849" s="11"/>
      <c r="BK849" s="11"/>
      <c r="BL849" s="11"/>
      <c r="BM849" s="11"/>
      <c r="BN849" s="11"/>
      <c r="BO849" s="11"/>
      <c r="BP849" s="11"/>
      <c r="BQ849" s="11"/>
      <c r="BR849" s="11"/>
      <c r="BS849" s="11"/>
      <c r="BT849" s="11"/>
      <c r="BU849" s="11"/>
      <c r="BV849" s="11"/>
      <c r="BW849" s="11"/>
      <c r="BX849" s="11"/>
      <c r="BY849" s="11"/>
      <c r="BZ849" s="11"/>
      <c r="CA849" s="11"/>
      <c r="CB849" s="11"/>
      <c r="CC849" s="11"/>
      <c r="CD849" s="11"/>
      <c r="CE849" s="11"/>
      <c r="CF849" s="11"/>
      <c r="CG849" s="11"/>
      <c r="CH849" s="11"/>
      <c r="CI849" s="11"/>
      <c r="CJ849" s="11"/>
      <c r="CK849" s="11"/>
      <c r="CL849" s="11"/>
      <c r="CM849" s="11"/>
      <c r="CN849" s="11"/>
      <c r="CO849" s="11"/>
      <c r="CP849" s="11"/>
      <c r="CQ849" s="11"/>
      <c r="CR849" s="11"/>
      <c r="CS849" s="11"/>
      <c r="CT849" s="11"/>
      <c r="CU849" s="11"/>
      <c r="CV849" s="11"/>
      <c r="CW849" s="11"/>
      <c r="CX849" s="11"/>
      <c r="CY849" s="11"/>
      <c r="CZ849" s="11"/>
    </row>
    <row r="850" spans="1:104">
      <c r="A850" s="8">
        <v>42220</v>
      </c>
      <c r="B850" s="11"/>
      <c r="C850" s="11"/>
      <c r="D850" s="11"/>
      <c r="E850" s="11"/>
      <c r="F850" s="11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1"/>
      <c r="W850" s="11"/>
      <c r="X850" s="11"/>
      <c r="Y850" s="11"/>
      <c r="Z850" s="11"/>
      <c r="AA850" s="11"/>
      <c r="AB850" s="11"/>
      <c r="AC850" s="11"/>
      <c r="AD850" s="11"/>
      <c r="AE850" s="11"/>
      <c r="AF850" s="11"/>
      <c r="AG850" s="11"/>
      <c r="AH850" s="11"/>
      <c r="AI850" s="11"/>
      <c r="AJ850" s="11"/>
      <c r="AK850" s="11"/>
      <c r="AL850" s="11"/>
      <c r="AM850" s="11"/>
      <c r="AN850" s="11"/>
      <c r="AO850" s="11"/>
      <c r="AP850" s="11"/>
      <c r="AQ850" s="11"/>
      <c r="AR850" s="11"/>
      <c r="AS850" s="11"/>
      <c r="AT850" s="11"/>
      <c r="AU850" s="11"/>
      <c r="AV850" s="11"/>
      <c r="AW850" s="11"/>
      <c r="AX850" s="11"/>
      <c r="AY850" s="11"/>
      <c r="AZ850" s="11"/>
      <c r="BA850" s="11"/>
      <c r="BB850" s="11"/>
      <c r="BC850" s="11"/>
      <c r="BD850" s="11"/>
      <c r="BE850" s="11"/>
      <c r="BF850" s="11"/>
      <c r="BG850" s="11"/>
      <c r="BH850" s="11"/>
      <c r="BI850" s="11"/>
      <c r="BJ850" s="11"/>
      <c r="BK850" s="11"/>
      <c r="BL850" s="11"/>
      <c r="BM850" s="11"/>
      <c r="BN850" s="11"/>
      <c r="BO850" s="11"/>
      <c r="BP850" s="11"/>
      <c r="BQ850" s="11"/>
      <c r="BR850" s="11"/>
      <c r="BS850" s="11"/>
      <c r="BT850" s="11"/>
      <c r="BU850" s="11"/>
      <c r="BV850" s="11"/>
      <c r="BW850" s="11"/>
      <c r="BX850" s="11"/>
      <c r="BY850" s="11"/>
      <c r="BZ850" s="11"/>
      <c r="CA850" s="11"/>
      <c r="CB850" s="11"/>
      <c r="CC850" s="11"/>
      <c r="CD850" s="11"/>
      <c r="CE850" s="11"/>
      <c r="CF850" s="11"/>
      <c r="CG850" s="11"/>
      <c r="CH850" s="11"/>
      <c r="CI850" s="11"/>
      <c r="CJ850" s="11"/>
      <c r="CK850" s="11"/>
      <c r="CL850" s="11"/>
      <c r="CM850" s="11"/>
      <c r="CN850" s="11"/>
      <c r="CO850" s="11"/>
      <c r="CP850" s="11"/>
      <c r="CQ850" s="11"/>
      <c r="CR850" s="11"/>
      <c r="CS850" s="11"/>
      <c r="CT850" s="11"/>
      <c r="CU850" s="11"/>
      <c r="CV850" s="11"/>
      <c r="CW850" s="11"/>
      <c r="CX850" s="11"/>
      <c r="CY850" s="11"/>
      <c r="CZ850" s="11"/>
    </row>
    <row r="851" spans="1:104">
      <c r="A851" s="8">
        <v>42221</v>
      </c>
      <c r="B851" s="11"/>
      <c r="C851" s="11"/>
      <c r="D851" s="11"/>
      <c r="E851" s="11"/>
      <c r="F851" s="11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1"/>
      <c r="W851" s="11"/>
      <c r="X851" s="11"/>
      <c r="Y851" s="11"/>
      <c r="Z851" s="11"/>
      <c r="AA851" s="11"/>
      <c r="AB851" s="11"/>
      <c r="AC851" s="11"/>
      <c r="AD851" s="11"/>
      <c r="AE851" s="11"/>
      <c r="AF851" s="11"/>
      <c r="AG851" s="11"/>
      <c r="AH851" s="11"/>
      <c r="AI851" s="11"/>
      <c r="AJ851" s="11"/>
      <c r="AK851" s="11"/>
      <c r="AL851" s="11"/>
      <c r="AM851" s="11"/>
      <c r="AN851" s="11"/>
      <c r="AO851" s="11"/>
      <c r="AP851" s="11"/>
      <c r="AQ851" s="11"/>
      <c r="AR851" s="11"/>
      <c r="AS851" s="11"/>
      <c r="AT851" s="11"/>
      <c r="AU851" s="11"/>
      <c r="AV851" s="11"/>
      <c r="AW851" s="11"/>
      <c r="AX851" s="11"/>
      <c r="AY851" s="11"/>
      <c r="AZ851" s="11"/>
      <c r="BA851" s="11"/>
      <c r="BB851" s="11"/>
      <c r="BC851" s="11"/>
      <c r="BD851" s="11"/>
      <c r="BE851" s="11"/>
      <c r="BF851" s="11"/>
      <c r="BG851" s="11"/>
      <c r="BH851" s="11"/>
      <c r="BI851" s="11"/>
      <c r="BJ851" s="11"/>
      <c r="BK851" s="11"/>
      <c r="BL851" s="11"/>
      <c r="BM851" s="11"/>
      <c r="BN851" s="11"/>
      <c r="BO851" s="11"/>
      <c r="BP851" s="11"/>
      <c r="BQ851" s="11"/>
      <c r="BR851" s="11"/>
      <c r="BS851" s="11"/>
      <c r="BT851" s="11"/>
      <c r="BU851" s="11"/>
      <c r="BV851" s="11"/>
      <c r="BW851" s="11"/>
      <c r="BX851" s="11"/>
      <c r="BY851" s="11"/>
      <c r="BZ851" s="11"/>
      <c r="CA851" s="11"/>
      <c r="CB851" s="11"/>
      <c r="CC851" s="11"/>
      <c r="CD851" s="11"/>
      <c r="CE851" s="11"/>
      <c r="CF851" s="11"/>
      <c r="CG851" s="11"/>
      <c r="CH851" s="11"/>
      <c r="CI851" s="11"/>
      <c r="CJ851" s="11"/>
      <c r="CK851" s="11"/>
      <c r="CL851" s="11"/>
      <c r="CM851" s="11"/>
      <c r="CN851" s="11"/>
      <c r="CO851" s="11"/>
      <c r="CP851" s="11"/>
      <c r="CQ851" s="11"/>
      <c r="CR851" s="11"/>
      <c r="CS851" s="11"/>
      <c r="CT851" s="11"/>
      <c r="CU851" s="11"/>
      <c r="CV851" s="11"/>
      <c r="CW851" s="11"/>
      <c r="CX851" s="11"/>
      <c r="CY851" s="11"/>
      <c r="CZ851" s="11"/>
    </row>
    <row r="852" spans="1:104">
      <c r="A852" s="8">
        <v>42222</v>
      </c>
      <c r="B852" s="11"/>
      <c r="C852" s="11"/>
      <c r="D852" s="11"/>
      <c r="E852" s="11"/>
      <c r="F852" s="11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1"/>
      <c r="W852" s="11"/>
      <c r="X852" s="11"/>
      <c r="Y852" s="11"/>
      <c r="Z852" s="11"/>
      <c r="AA852" s="11"/>
      <c r="AB852" s="11"/>
      <c r="AC852" s="11"/>
      <c r="AD852" s="11"/>
      <c r="AE852" s="11"/>
      <c r="AF852" s="11"/>
      <c r="AG852" s="11"/>
      <c r="AH852" s="11"/>
      <c r="AI852" s="11"/>
      <c r="AJ852" s="11"/>
      <c r="AK852" s="11"/>
      <c r="AL852" s="11"/>
      <c r="AM852" s="11"/>
      <c r="AN852" s="11"/>
      <c r="AO852" s="11"/>
      <c r="AP852" s="11"/>
      <c r="AQ852" s="11"/>
      <c r="AR852" s="11"/>
      <c r="AS852" s="11"/>
      <c r="AT852" s="11"/>
      <c r="AU852" s="11"/>
      <c r="AV852" s="11"/>
      <c r="AW852" s="11"/>
      <c r="AX852" s="11"/>
      <c r="AY852" s="11"/>
      <c r="AZ852" s="11"/>
      <c r="BA852" s="11"/>
      <c r="BB852" s="11"/>
      <c r="BC852" s="11"/>
      <c r="BD852" s="11"/>
      <c r="BE852" s="11"/>
      <c r="BF852" s="11"/>
      <c r="BG852" s="11"/>
      <c r="BH852" s="11"/>
      <c r="BI852" s="11"/>
      <c r="BJ852" s="11"/>
      <c r="BK852" s="11"/>
      <c r="BL852" s="11"/>
      <c r="BM852" s="11"/>
      <c r="BN852" s="11"/>
      <c r="BO852" s="11"/>
      <c r="BP852" s="11"/>
      <c r="BQ852" s="11"/>
      <c r="BR852" s="11"/>
      <c r="BS852" s="11"/>
      <c r="BT852" s="11"/>
      <c r="BU852" s="11"/>
      <c r="BV852" s="11"/>
      <c r="BW852" s="11"/>
      <c r="BX852" s="11"/>
      <c r="BY852" s="11"/>
      <c r="BZ852" s="11"/>
      <c r="CA852" s="11"/>
      <c r="CB852" s="11"/>
      <c r="CC852" s="11"/>
      <c r="CD852" s="11"/>
      <c r="CE852" s="11"/>
      <c r="CF852" s="11"/>
      <c r="CG852" s="11"/>
      <c r="CH852" s="11"/>
      <c r="CI852" s="11"/>
      <c r="CJ852" s="11"/>
      <c r="CK852" s="11"/>
      <c r="CL852" s="11"/>
      <c r="CM852" s="11"/>
      <c r="CN852" s="11"/>
      <c r="CO852" s="11"/>
      <c r="CP852" s="11"/>
      <c r="CQ852" s="11"/>
      <c r="CR852" s="11"/>
      <c r="CS852" s="11"/>
      <c r="CT852" s="11"/>
      <c r="CU852" s="11"/>
      <c r="CV852" s="11"/>
      <c r="CW852" s="11"/>
      <c r="CX852" s="11"/>
      <c r="CY852" s="11"/>
      <c r="CZ852" s="11"/>
    </row>
    <row r="853" spans="1:104">
      <c r="A853" s="8">
        <v>42223</v>
      </c>
      <c r="B853" s="11"/>
      <c r="C853" s="11"/>
      <c r="D853" s="11"/>
      <c r="E853" s="11"/>
      <c r="F853" s="11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1"/>
      <c r="W853" s="11"/>
      <c r="X853" s="11"/>
      <c r="Y853" s="11"/>
      <c r="Z853" s="11"/>
      <c r="AA853" s="11"/>
      <c r="AB853" s="11"/>
      <c r="AC853" s="11"/>
      <c r="AD853" s="11"/>
      <c r="AE853" s="11"/>
      <c r="AF853" s="11"/>
      <c r="AG853" s="11"/>
      <c r="AH853" s="11"/>
      <c r="AI853" s="11"/>
      <c r="AJ853" s="11"/>
      <c r="AK853" s="11"/>
      <c r="AL853" s="11"/>
      <c r="AM853" s="11"/>
      <c r="AN853" s="11"/>
      <c r="AO853" s="11"/>
      <c r="AP853" s="11"/>
      <c r="AQ853" s="11"/>
      <c r="AR853" s="11"/>
      <c r="AS853" s="11"/>
      <c r="AT853" s="11"/>
      <c r="AU853" s="11"/>
      <c r="AV853" s="11"/>
      <c r="AW853" s="11"/>
      <c r="AX853" s="11"/>
      <c r="AY853" s="11"/>
      <c r="AZ853" s="11"/>
      <c r="BA853" s="11"/>
      <c r="BB853" s="11"/>
      <c r="BC853" s="11"/>
      <c r="BD853" s="11"/>
      <c r="BE853" s="11"/>
      <c r="BF853" s="11"/>
      <c r="BG853" s="11"/>
      <c r="BH853" s="11"/>
      <c r="BI853" s="11"/>
      <c r="BJ853" s="11"/>
      <c r="BK853" s="11"/>
      <c r="BL853" s="11"/>
      <c r="BM853" s="11"/>
      <c r="BN853" s="11"/>
      <c r="BO853" s="11"/>
      <c r="BP853" s="11"/>
      <c r="BQ853" s="11"/>
      <c r="BR853" s="11"/>
      <c r="BS853" s="11"/>
      <c r="BT853" s="11"/>
      <c r="BU853" s="11"/>
      <c r="BV853" s="11"/>
      <c r="BW853" s="11"/>
      <c r="BX853" s="11"/>
      <c r="BY853" s="11"/>
      <c r="BZ853" s="11"/>
      <c r="CA853" s="11"/>
      <c r="CB853" s="11"/>
      <c r="CC853" s="11"/>
      <c r="CD853" s="11"/>
      <c r="CE853" s="11"/>
      <c r="CF853" s="11"/>
      <c r="CG853" s="11"/>
      <c r="CH853" s="11"/>
      <c r="CI853" s="11"/>
      <c r="CJ853" s="11"/>
      <c r="CK853" s="11"/>
      <c r="CL853" s="11"/>
      <c r="CM853" s="11"/>
      <c r="CN853" s="11"/>
      <c r="CO853" s="11"/>
      <c r="CP853" s="11"/>
      <c r="CQ853" s="11"/>
      <c r="CR853" s="11"/>
      <c r="CS853" s="11"/>
      <c r="CT853" s="11"/>
      <c r="CU853" s="11"/>
      <c r="CV853" s="11"/>
      <c r="CW853" s="11"/>
      <c r="CX853" s="11"/>
      <c r="CY853" s="11"/>
      <c r="CZ853" s="11"/>
    </row>
    <row r="854" spans="1:104">
      <c r="A854" s="8">
        <v>42226</v>
      </c>
      <c r="B854" s="11"/>
      <c r="C854" s="11"/>
      <c r="D854" s="11"/>
      <c r="E854" s="11"/>
      <c r="F854" s="11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1"/>
      <c r="W854" s="11"/>
      <c r="X854" s="11"/>
      <c r="Y854" s="11"/>
      <c r="Z854" s="11"/>
      <c r="AA854" s="11"/>
      <c r="AB854" s="11"/>
      <c r="AC854" s="11"/>
      <c r="AD854" s="11"/>
      <c r="AE854" s="11"/>
      <c r="AF854" s="11"/>
      <c r="AG854" s="11"/>
      <c r="AH854" s="11"/>
      <c r="AI854" s="11"/>
      <c r="AJ854" s="11"/>
      <c r="AK854" s="11"/>
      <c r="AL854" s="11"/>
      <c r="AM854" s="11"/>
      <c r="AN854" s="11"/>
      <c r="AO854" s="11"/>
      <c r="AP854" s="11"/>
      <c r="AQ854" s="11"/>
      <c r="AR854" s="11"/>
      <c r="AS854" s="11"/>
      <c r="AT854" s="11"/>
      <c r="AU854" s="11"/>
      <c r="AV854" s="11"/>
      <c r="AW854" s="11"/>
      <c r="AX854" s="11"/>
      <c r="AY854" s="11"/>
      <c r="AZ854" s="11"/>
      <c r="BA854" s="11"/>
      <c r="BB854" s="11"/>
      <c r="BC854" s="11"/>
      <c r="BD854" s="11"/>
      <c r="BE854" s="11"/>
      <c r="BF854" s="11"/>
      <c r="BG854" s="11"/>
      <c r="BH854" s="11"/>
      <c r="BI854" s="11"/>
      <c r="BJ854" s="11"/>
      <c r="BK854" s="11"/>
      <c r="BL854" s="11"/>
      <c r="BM854" s="11"/>
      <c r="BN854" s="11"/>
      <c r="BO854" s="11"/>
      <c r="BP854" s="11"/>
      <c r="BQ854" s="11"/>
      <c r="BR854" s="11"/>
      <c r="BS854" s="11"/>
      <c r="BT854" s="11"/>
      <c r="BU854" s="11"/>
      <c r="BV854" s="11"/>
      <c r="BW854" s="11"/>
      <c r="BX854" s="11"/>
      <c r="BY854" s="11"/>
      <c r="BZ854" s="11"/>
      <c r="CA854" s="11"/>
      <c r="CB854" s="11"/>
      <c r="CC854" s="11"/>
      <c r="CD854" s="11"/>
      <c r="CE854" s="11"/>
      <c r="CF854" s="11"/>
      <c r="CG854" s="11"/>
      <c r="CH854" s="11"/>
      <c r="CI854" s="11"/>
      <c r="CJ854" s="11"/>
      <c r="CK854" s="11"/>
      <c r="CL854" s="11"/>
      <c r="CM854" s="11"/>
      <c r="CN854" s="11"/>
      <c r="CO854" s="11"/>
      <c r="CP854" s="11"/>
      <c r="CQ854" s="11"/>
      <c r="CR854" s="11"/>
      <c r="CS854" s="11"/>
      <c r="CT854" s="11"/>
      <c r="CU854" s="11"/>
      <c r="CV854" s="11"/>
      <c r="CW854" s="11"/>
      <c r="CX854" s="11"/>
      <c r="CY854" s="11"/>
      <c r="CZ854" s="11"/>
    </row>
    <row r="855" spans="1:104">
      <c r="A855" s="8">
        <v>42227</v>
      </c>
      <c r="B855" s="11"/>
      <c r="C855" s="11"/>
      <c r="D855" s="11"/>
      <c r="E855" s="11"/>
      <c r="F855" s="11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1"/>
      <c r="W855" s="11"/>
      <c r="X855" s="11"/>
      <c r="Y855" s="11"/>
      <c r="Z855" s="11"/>
      <c r="AA855" s="11"/>
      <c r="AB855" s="11"/>
      <c r="AC855" s="11"/>
      <c r="AD855" s="11"/>
      <c r="AE855" s="11"/>
      <c r="AF855" s="11"/>
      <c r="AG855" s="11"/>
      <c r="AH855" s="11"/>
      <c r="AI855" s="11"/>
      <c r="AJ855" s="11"/>
      <c r="AK855" s="11"/>
      <c r="AL855" s="11"/>
      <c r="AM855" s="11"/>
      <c r="AN855" s="11"/>
      <c r="AO855" s="11"/>
      <c r="AP855" s="11"/>
      <c r="AQ855" s="11"/>
      <c r="AR855" s="11"/>
      <c r="AS855" s="11"/>
      <c r="AT855" s="11"/>
      <c r="AU855" s="11"/>
      <c r="AV855" s="11"/>
      <c r="AW855" s="11"/>
      <c r="AX855" s="11"/>
      <c r="AY855" s="11"/>
      <c r="AZ855" s="11"/>
      <c r="BA855" s="11"/>
      <c r="BB855" s="11"/>
      <c r="BC855" s="11"/>
      <c r="BD855" s="11"/>
      <c r="BE855" s="11"/>
      <c r="BF855" s="11"/>
      <c r="BG855" s="11"/>
      <c r="BH855" s="11"/>
      <c r="BI855" s="11"/>
      <c r="BJ855" s="11"/>
      <c r="BK855" s="11"/>
      <c r="BL855" s="11"/>
      <c r="BM855" s="11"/>
      <c r="BN855" s="11"/>
      <c r="BO855" s="11"/>
      <c r="BP855" s="11"/>
      <c r="BQ855" s="11"/>
      <c r="BR855" s="11"/>
      <c r="BS855" s="11"/>
      <c r="BT855" s="11"/>
      <c r="BU855" s="11"/>
      <c r="BV855" s="11"/>
      <c r="BW855" s="11"/>
      <c r="BX855" s="11"/>
      <c r="BY855" s="11"/>
      <c r="BZ855" s="11"/>
      <c r="CA855" s="11"/>
      <c r="CB855" s="11"/>
      <c r="CC855" s="11"/>
      <c r="CD855" s="11"/>
      <c r="CE855" s="11"/>
      <c r="CF855" s="11"/>
      <c r="CG855" s="11"/>
      <c r="CH855" s="11"/>
      <c r="CI855" s="11"/>
      <c r="CJ855" s="11"/>
      <c r="CK855" s="11"/>
      <c r="CL855" s="11"/>
      <c r="CM855" s="11"/>
      <c r="CN855" s="11"/>
      <c r="CO855" s="11"/>
      <c r="CP855" s="11"/>
      <c r="CQ855" s="11"/>
      <c r="CR855" s="11"/>
      <c r="CS855" s="11"/>
      <c r="CT855" s="11"/>
      <c r="CU855" s="11"/>
      <c r="CV855" s="11"/>
      <c r="CW855" s="11"/>
      <c r="CX855" s="11"/>
      <c r="CY855" s="11"/>
      <c r="CZ855" s="11"/>
    </row>
    <row r="856" spans="1:104">
      <c r="A856" s="8">
        <v>42228</v>
      </c>
      <c r="B856" s="11"/>
      <c r="C856" s="11"/>
      <c r="D856" s="11"/>
      <c r="E856" s="11"/>
      <c r="F856" s="11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1"/>
      <c r="W856" s="11"/>
      <c r="X856" s="11"/>
      <c r="Y856" s="11"/>
      <c r="Z856" s="11"/>
      <c r="AA856" s="11"/>
      <c r="AB856" s="11"/>
      <c r="AC856" s="11"/>
      <c r="AD856" s="11"/>
      <c r="AE856" s="11"/>
      <c r="AF856" s="11"/>
      <c r="AG856" s="11"/>
      <c r="AH856" s="11"/>
      <c r="AI856" s="11"/>
      <c r="AJ856" s="11"/>
      <c r="AK856" s="11"/>
      <c r="AL856" s="11"/>
      <c r="AM856" s="11"/>
      <c r="AN856" s="11"/>
      <c r="AO856" s="11"/>
      <c r="AP856" s="11"/>
      <c r="AQ856" s="11"/>
      <c r="AR856" s="11"/>
      <c r="AS856" s="11"/>
      <c r="AT856" s="11"/>
      <c r="AU856" s="11"/>
      <c r="AV856" s="11"/>
      <c r="AW856" s="11"/>
      <c r="AX856" s="11"/>
      <c r="AY856" s="11"/>
      <c r="AZ856" s="11"/>
      <c r="BA856" s="11"/>
      <c r="BB856" s="11"/>
      <c r="BC856" s="11"/>
      <c r="BD856" s="11"/>
      <c r="BE856" s="11"/>
      <c r="BF856" s="11"/>
      <c r="BG856" s="11"/>
      <c r="BH856" s="11"/>
      <c r="BI856" s="11"/>
      <c r="BJ856" s="11"/>
      <c r="BK856" s="11"/>
      <c r="BL856" s="11"/>
      <c r="BM856" s="11"/>
      <c r="BN856" s="11"/>
      <c r="BO856" s="11"/>
      <c r="BP856" s="11"/>
      <c r="BQ856" s="11"/>
      <c r="BR856" s="11"/>
      <c r="BS856" s="11"/>
      <c r="BT856" s="11"/>
      <c r="BU856" s="11"/>
      <c r="BV856" s="11"/>
      <c r="BW856" s="11"/>
      <c r="BX856" s="11"/>
      <c r="BY856" s="11"/>
      <c r="BZ856" s="11"/>
      <c r="CA856" s="11"/>
      <c r="CB856" s="11"/>
      <c r="CC856" s="11"/>
      <c r="CD856" s="11"/>
      <c r="CE856" s="11"/>
      <c r="CF856" s="11"/>
      <c r="CG856" s="11"/>
      <c r="CH856" s="11"/>
      <c r="CI856" s="11"/>
      <c r="CJ856" s="11"/>
      <c r="CK856" s="11"/>
      <c r="CL856" s="11"/>
      <c r="CM856" s="11"/>
      <c r="CN856" s="11"/>
      <c r="CO856" s="11"/>
      <c r="CP856" s="11"/>
      <c r="CQ856" s="11"/>
      <c r="CR856" s="11"/>
      <c r="CS856" s="11"/>
      <c r="CT856" s="11"/>
      <c r="CU856" s="11"/>
      <c r="CV856" s="11"/>
      <c r="CW856" s="11"/>
      <c r="CX856" s="11"/>
      <c r="CY856" s="11"/>
      <c r="CZ856" s="11"/>
    </row>
    <row r="857" spans="1:104">
      <c r="A857" s="8">
        <v>42229</v>
      </c>
      <c r="B857" s="11"/>
      <c r="C857" s="11"/>
      <c r="D857" s="11"/>
      <c r="E857" s="11"/>
      <c r="F857" s="11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1"/>
      <c r="W857" s="11"/>
      <c r="X857" s="11"/>
      <c r="Y857" s="11"/>
      <c r="Z857" s="11"/>
      <c r="AA857" s="11"/>
      <c r="AB857" s="11"/>
      <c r="AC857" s="11"/>
      <c r="AD857" s="11"/>
      <c r="AE857" s="11"/>
      <c r="AF857" s="11"/>
      <c r="AG857" s="11"/>
      <c r="AH857" s="11"/>
      <c r="AI857" s="11"/>
      <c r="AJ857" s="11"/>
      <c r="AK857" s="11"/>
      <c r="AL857" s="11"/>
      <c r="AM857" s="11"/>
      <c r="AN857" s="11"/>
      <c r="AO857" s="11"/>
      <c r="AP857" s="11"/>
      <c r="AQ857" s="11"/>
      <c r="AR857" s="11"/>
      <c r="AS857" s="11"/>
      <c r="AT857" s="11"/>
      <c r="AU857" s="11"/>
      <c r="AV857" s="11"/>
      <c r="AW857" s="11"/>
      <c r="AX857" s="11"/>
      <c r="AY857" s="11"/>
      <c r="AZ857" s="11"/>
      <c r="BA857" s="11"/>
      <c r="BB857" s="11"/>
      <c r="BC857" s="11"/>
      <c r="BD857" s="11"/>
      <c r="BE857" s="11"/>
      <c r="BF857" s="11"/>
      <c r="BG857" s="11"/>
      <c r="BH857" s="11"/>
      <c r="BI857" s="11"/>
      <c r="BJ857" s="11"/>
      <c r="BK857" s="11"/>
      <c r="BL857" s="11"/>
      <c r="BM857" s="11"/>
      <c r="BN857" s="11"/>
      <c r="BO857" s="11"/>
      <c r="BP857" s="11"/>
      <c r="BQ857" s="11"/>
      <c r="BR857" s="11"/>
      <c r="BS857" s="11"/>
      <c r="BT857" s="11"/>
      <c r="BU857" s="11"/>
      <c r="BV857" s="11"/>
      <c r="BW857" s="11"/>
      <c r="BX857" s="11"/>
      <c r="BY857" s="11"/>
      <c r="BZ857" s="11"/>
      <c r="CA857" s="11"/>
      <c r="CB857" s="11"/>
      <c r="CC857" s="11"/>
      <c r="CD857" s="11"/>
      <c r="CE857" s="11"/>
      <c r="CF857" s="11"/>
      <c r="CG857" s="11"/>
      <c r="CH857" s="11"/>
      <c r="CI857" s="11"/>
      <c r="CJ857" s="11"/>
      <c r="CK857" s="11"/>
      <c r="CL857" s="11"/>
      <c r="CM857" s="11"/>
      <c r="CN857" s="11"/>
      <c r="CO857" s="11"/>
      <c r="CP857" s="11"/>
      <c r="CQ857" s="11"/>
      <c r="CR857" s="11"/>
      <c r="CS857" s="11"/>
      <c r="CT857" s="11"/>
      <c r="CU857" s="11"/>
      <c r="CV857" s="11"/>
      <c r="CW857" s="11"/>
      <c r="CX857" s="11"/>
      <c r="CY857" s="11"/>
      <c r="CZ857" s="11"/>
    </row>
    <row r="858" spans="1:104">
      <c r="A858" s="8">
        <v>42230</v>
      </c>
      <c r="B858" s="11"/>
      <c r="C858" s="11"/>
      <c r="D858" s="11"/>
      <c r="E858" s="11"/>
      <c r="F858" s="11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1"/>
      <c r="W858" s="11"/>
      <c r="X858" s="11"/>
      <c r="Y858" s="11"/>
      <c r="Z858" s="11"/>
      <c r="AA858" s="11"/>
      <c r="AB858" s="11"/>
      <c r="AC858" s="11"/>
      <c r="AD858" s="11"/>
      <c r="AE858" s="11"/>
      <c r="AF858" s="11"/>
      <c r="AG858" s="11"/>
      <c r="AH858" s="11"/>
      <c r="AI858" s="11"/>
      <c r="AJ858" s="11"/>
      <c r="AK858" s="11"/>
      <c r="AL858" s="11"/>
      <c r="AM858" s="11"/>
      <c r="AN858" s="11"/>
      <c r="AO858" s="11"/>
      <c r="AP858" s="11"/>
      <c r="AQ858" s="11"/>
      <c r="AR858" s="11"/>
      <c r="AS858" s="11"/>
      <c r="AT858" s="11"/>
      <c r="AU858" s="11"/>
      <c r="AV858" s="11"/>
      <c r="AW858" s="11"/>
      <c r="AX858" s="11"/>
      <c r="AY858" s="11"/>
      <c r="AZ858" s="11"/>
      <c r="BA858" s="11"/>
      <c r="BB858" s="11"/>
      <c r="BC858" s="11"/>
      <c r="BD858" s="11"/>
      <c r="BE858" s="11"/>
      <c r="BF858" s="11"/>
      <c r="BG858" s="11"/>
      <c r="BH858" s="11"/>
      <c r="BI858" s="11"/>
      <c r="BJ858" s="11"/>
      <c r="BK858" s="11"/>
      <c r="BL858" s="11"/>
      <c r="BM858" s="11"/>
      <c r="BN858" s="11"/>
      <c r="BO858" s="11"/>
      <c r="BP858" s="11"/>
      <c r="BQ858" s="11"/>
      <c r="BR858" s="11"/>
      <c r="BS858" s="11"/>
      <c r="BT858" s="11"/>
      <c r="BU858" s="11"/>
      <c r="BV858" s="11"/>
      <c r="BW858" s="11"/>
      <c r="BX858" s="11"/>
      <c r="BY858" s="11"/>
      <c r="BZ858" s="11"/>
      <c r="CA858" s="11"/>
      <c r="CB858" s="11"/>
      <c r="CC858" s="11"/>
      <c r="CD858" s="11"/>
      <c r="CE858" s="11"/>
      <c r="CF858" s="11"/>
      <c r="CG858" s="11"/>
      <c r="CH858" s="11"/>
      <c r="CI858" s="11"/>
      <c r="CJ858" s="11"/>
      <c r="CK858" s="11"/>
      <c r="CL858" s="11"/>
      <c r="CM858" s="11"/>
      <c r="CN858" s="11"/>
      <c r="CO858" s="11"/>
      <c r="CP858" s="11"/>
      <c r="CQ858" s="11"/>
      <c r="CR858" s="11"/>
      <c r="CS858" s="11"/>
      <c r="CT858" s="11"/>
      <c r="CU858" s="11"/>
      <c r="CV858" s="11"/>
      <c r="CW858" s="11"/>
      <c r="CX858" s="11"/>
      <c r="CY858" s="11"/>
      <c r="CZ858" s="11"/>
    </row>
    <row r="859" spans="1:104">
      <c r="A859" s="8">
        <v>42233</v>
      </c>
      <c r="B859" s="11"/>
      <c r="C859" s="11"/>
      <c r="D859" s="11"/>
      <c r="E859" s="11"/>
      <c r="F859" s="11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1"/>
      <c r="W859" s="11"/>
      <c r="X859" s="11"/>
      <c r="Y859" s="11"/>
      <c r="Z859" s="11"/>
      <c r="AA859" s="11"/>
      <c r="AB859" s="11"/>
      <c r="AC859" s="11"/>
      <c r="AD859" s="11"/>
      <c r="AE859" s="11"/>
      <c r="AF859" s="11"/>
      <c r="AG859" s="11"/>
      <c r="AH859" s="11"/>
      <c r="AI859" s="11"/>
      <c r="AJ859" s="11"/>
      <c r="AK859" s="11"/>
      <c r="AL859" s="11"/>
      <c r="AM859" s="11"/>
      <c r="AN859" s="11"/>
      <c r="AO859" s="11"/>
      <c r="AP859" s="11"/>
      <c r="AQ859" s="11"/>
      <c r="AR859" s="11"/>
      <c r="AS859" s="11"/>
      <c r="AT859" s="11"/>
      <c r="AU859" s="11"/>
      <c r="AV859" s="11"/>
      <c r="AW859" s="11"/>
      <c r="AX859" s="11"/>
      <c r="AY859" s="11"/>
      <c r="AZ859" s="11"/>
      <c r="BA859" s="11"/>
      <c r="BB859" s="11"/>
      <c r="BC859" s="11"/>
      <c r="BD859" s="11"/>
      <c r="BE859" s="11"/>
      <c r="BF859" s="11"/>
      <c r="BG859" s="11"/>
      <c r="BH859" s="11"/>
      <c r="BI859" s="11"/>
      <c r="BJ859" s="11"/>
      <c r="BK859" s="11"/>
      <c r="BL859" s="11"/>
      <c r="BM859" s="11"/>
      <c r="BN859" s="11"/>
      <c r="BO859" s="11"/>
      <c r="BP859" s="11"/>
      <c r="BQ859" s="11"/>
      <c r="BR859" s="11"/>
      <c r="BS859" s="11"/>
      <c r="BT859" s="11"/>
      <c r="BU859" s="11"/>
      <c r="BV859" s="11"/>
      <c r="BW859" s="11"/>
      <c r="BX859" s="11"/>
      <c r="BY859" s="11"/>
      <c r="BZ859" s="11"/>
      <c r="CA859" s="11"/>
      <c r="CB859" s="11"/>
      <c r="CC859" s="11"/>
      <c r="CD859" s="11"/>
      <c r="CE859" s="11"/>
      <c r="CF859" s="11"/>
      <c r="CG859" s="11"/>
      <c r="CH859" s="11"/>
      <c r="CI859" s="11"/>
      <c r="CJ859" s="11"/>
      <c r="CK859" s="11"/>
      <c r="CL859" s="11"/>
      <c r="CM859" s="11"/>
      <c r="CN859" s="11"/>
      <c r="CO859" s="11"/>
      <c r="CP859" s="11"/>
      <c r="CQ859" s="11"/>
      <c r="CR859" s="11"/>
      <c r="CS859" s="11"/>
      <c r="CT859" s="11"/>
      <c r="CU859" s="11"/>
      <c r="CV859" s="11"/>
      <c r="CW859" s="11"/>
      <c r="CX859" s="11"/>
      <c r="CY859" s="11"/>
      <c r="CZ859" s="11"/>
    </row>
    <row r="860" spans="1:104">
      <c r="A860" s="8">
        <v>42234</v>
      </c>
      <c r="B860" s="11"/>
      <c r="C860" s="11"/>
      <c r="D860" s="11"/>
      <c r="E860" s="11"/>
      <c r="F860" s="11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1"/>
      <c r="W860" s="11"/>
      <c r="X860" s="11"/>
      <c r="Y860" s="11"/>
      <c r="Z860" s="11"/>
      <c r="AA860" s="11"/>
      <c r="AB860" s="11"/>
      <c r="AC860" s="11"/>
      <c r="AD860" s="11"/>
      <c r="AE860" s="11"/>
      <c r="AF860" s="11"/>
      <c r="AG860" s="11"/>
      <c r="AH860" s="11"/>
      <c r="AI860" s="11"/>
      <c r="AJ860" s="11"/>
      <c r="AK860" s="11"/>
      <c r="AL860" s="11"/>
      <c r="AM860" s="11"/>
      <c r="AN860" s="11"/>
      <c r="AO860" s="11"/>
      <c r="AP860" s="11"/>
      <c r="AQ860" s="11"/>
      <c r="AR860" s="11"/>
      <c r="AS860" s="11"/>
      <c r="AT860" s="11"/>
      <c r="AU860" s="11"/>
      <c r="AV860" s="11"/>
      <c r="AW860" s="11"/>
      <c r="AX860" s="11"/>
      <c r="AY860" s="11"/>
      <c r="AZ860" s="11"/>
      <c r="BA860" s="11"/>
      <c r="BB860" s="11"/>
      <c r="BC860" s="11"/>
      <c r="BD860" s="11"/>
      <c r="BE860" s="11"/>
      <c r="BF860" s="11"/>
      <c r="BG860" s="11"/>
      <c r="BH860" s="11"/>
      <c r="BI860" s="11"/>
      <c r="BJ860" s="11"/>
      <c r="BK860" s="11"/>
      <c r="BL860" s="11"/>
      <c r="BM860" s="11"/>
      <c r="BN860" s="11"/>
      <c r="BO860" s="11"/>
      <c r="BP860" s="11"/>
      <c r="BQ860" s="11"/>
      <c r="BR860" s="11"/>
      <c r="BS860" s="11"/>
      <c r="BT860" s="11"/>
      <c r="BU860" s="11"/>
      <c r="BV860" s="11"/>
      <c r="BW860" s="11"/>
      <c r="BX860" s="11"/>
      <c r="BY860" s="11"/>
      <c r="BZ860" s="11"/>
      <c r="CA860" s="11"/>
      <c r="CB860" s="11"/>
      <c r="CC860" s="11"/>
      <c r="CD860" s="11"/>
      <c r="CE860" s="11"/>
      <c r="CF860" s="11"/>
      <c r="CG860" s="11"/>
      <c r="CH860" s="11"/>
      <c r="CI860" s="11"/>
      <c r="CJ860" s="11"/>
      <c r="CK860" s="11"/>
      <c r="CL860" s="11"/>
      <c r="CM860" s="11"/>
      <c r="CN860" s="11"/>
      <c r="CO860" s="11"/>
      <c r="CP860" s="11"/>
      <c r="CQ860" s="11"/>
      <c r="CR860" s="11"/>
      <c r="CS860" s="11"/>
      <c r="CT860" s="11"/>
      <c r="CU860" s="11"/>
      <c r="CV860" s="11"/>
      <c r="CW860" s="11"/>
      <c r="CX860" s="11"/>
      <c r="CY860" s="11"/>
      <c r="CZ860" s="11"/>
    </row>
    <row r="861" spans="1:104">
      <c r="A861" s="8">
        <v>42235</v>
      </c>
      <c r="B861" s="11"/>
      <c r="C861" s="11"/>
      <c r="D861" s="11"/>
      <c r="E861" s="11"/>
      <c r="F861" s="11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Y861" s="11"/>
      <c r="Z861" s="11"/>
      <c r="AA861" s="11"/>
      <c r="AB861" s="11"/>
      <c r="AC861" s="11"/>
      <c r="AD861" s="11"/>
      <c r="AE861" s="11"/>
      <c r="AF861" s="11"/>
      <c r="AG861" s="11"/>
      <c r="AH861" s="11"/>
      <c r="AI861" s="11"/>
      <c r="AJ861" s="11"/>
      <c r="AK861" s="11"/>
      <c r="AL861" s="11"/>
      <c r="AM861" s="11"/>
      <c r="AN861" s="11"/>
      <c r="AO861" s="11"/>
      <c r="AP861" s="11"/>
      <c r="AQ861" s="11"/>
      <c r="AR861" s="11"/>
      <c r="AS861" s="11"/>
      <c r="AT861" s="11"/>
      <c r="AU861" s="11"/>
      <c r="AV861" s="11"/>
      <c r="AW861" s="11"/>
      <c r="AX861" s="11"/>
      <c r="AY861" s="11"/>
      <c r="AZ861" s="11"/>
      <c r="BA861" s="11"/>
      <c r="BB861" s="11"/>
      <c r="BC861" s="11"/>
      <c r="BD861" s="11"/>
      <c r="BE861" s="11"/>
      <c r="BF861" s="11"/>
      <c r="BG861" s="11"/>
      <c r="BH861" s="11"/>
      <c r="BI861" s="11"/>
      <c r="BJ861" s="11"/>
      <c r="BK861" s="11"/>
      <c r="BL861" s="11"/>
      <c r="BM861" s="11"/>
      <c r="BN861" s="11"/>
      <c r="BO861" s="11"/>
      <c r="BP861" s="11"/>
      <c r="BQ861" s="11"/>
      <c r="BR861" s="11"/>
      <c r="BS861" s="11"/>
      <c r="BT861" s="11"/>
      <c r="BU861" s="11"/>
      <c r="BV861" s="11"/>
      <c r="BW861" s="11"/>
      <c r="BX861" s="11"/>
      <c r="BY861" s="11"/>
      <c r="BZ861" s="11"/>
      <c r="CA861" s="11"/>
      <c r="CB861" s="11"/>
      <c r="CC861" s="11"/>
      <c r="CD861" s="11"/>
      <c r="CE861" s="11"/>
      <c r="CF861" s="11"/>
      <c r="CG861" s="11"/>
      <c r="CH861" s="11"/>
      <c r="CI861" s="11"/>
      <c r="CJ861" s="11"/>
      <c r="CK861" s="11"/>
      <c r="CL861" s="11"/>
      <c r="CM861" s="11"/>
      <c r="CN861" s="11"/>
      <c r="CO861" s="11"/>
      <c r="CP861" s="11"/>
      <c r="CQ861" s="11"/>
      <c r="CR861" s="11"/>
      <c r="CS861" s="11"/>
      <c r="CT861" s="11"/>
      <c r="CU861" s="11"/>
      <c r="CV861" s="11"/>
      <c r="CW861" s="11"/>
      <c r="CX861" s="11"/>
      <c r="CY861" s="11"/>
      <c r="CZ861" s="11"/>
    </row>
    <row r="862" spans="1:104">
      <c r="A862" s="8">
        <v>42236</v>
      </c>
      <c r="B862" s="11"/>
      <c r="C862" s="11"/>
      <c r="D862" s="11"/>
      <c r="E862" s="11"/>
      <c r="F862" s="11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1"/>
      <c r="W862" s="11"/>
      <c r="X862" s="11"/>
      <c r="Y862" s="11"/>
      <c r="Z862" s="11"/>
      <c r="AA862" s="11"/>
      <c r="AB862" s="11"/>
      <c r="AC862" s="11"/>
      <c r="AD862" s="11"/>
      <c r="AE862" s="11"/>
      <c r="AF862" s="11"/>
      <c r="AG862" s="11"/>
      <c r="AH862" s="11"/>
      <c r="AI862" s="11"/>
      <c r="AJ862" s="11"/>
      <c r="AK862" s="11"/>
      <c r="AL862" s="11"/>
      <c r="AM862" s="11"/>
      <c r="AN862" s="11"/>
      <c r="AO862" s="11"/>
      <c r="AP862" s="11"/>
      <c r="AQ862" s="11"/>
      <c r="AR862" s="11"/>
      <c r="AS862" s="11"/>
      <c r="AT862" s="11"/>
      <c r="AU862" s="11"/>
      <c r="AV862" s="11"/>
      <c r="AW862" s="11"/>
      <c r="AX862" s="11"/>
      <c r="AY862" s="11"/>
      <c r="AZ862" s="11"/>
      <c r="BA862" s="11"/>
      <c r="BB862" s="11"/>
      <c r="BC862" s="11"/>
      <c r="BD862" s="11"/>
      <c r="BE862" s="11"/>
      <c r="BF862" s="11"/>
      <c r="BG862" s="11"/>
      <c r="BH862" s="11"/>
      <c r="BI862" s="11"/>
      <c r="BJ862" s="11"/>
      <c r="BK862" s="11"/>
      <c r="BL862" s="11"/>
      <c r="BM862" s="11"/>
      <c r="BN862" s="11"/>
      <c r="BO862" s="11"/>
      <c r="BP862" s="11"/>
      <c r="BQ862" s="11"/>
      <c r="BR862" s="11"/>
      <c r="BS862" s="11"/>
      <c r="BT862" s="11"/>
      <c r="BU862" s="11"/>
      <c r="BV862" s="11"/>
      <c r="BW862" s="11"/>
      <c r="BX862" s="11"/>
      <c r="BY862" s="11"/>
      <c r="BZ862" s="11"/>
      <c r="CA862" s="11"/>
      <c r="CB862" s="11"/>
      <c r="CC862" s="11"/>
      <c r="CD862" s="11"/>
      <c r="CE862" s="11"/>
      <c r="CF862" s="11"/>
      <c r="CG862" s="11"/>
      <c r="CH862" s="11"/>
      <c r="CI862" s="11"/>
      <c r="CJ862" s="11"/>
      <c r="CK862" s="11"/>
      <c r="CL862" s="11"/>
      <c r="CM862" s="11"/>
      <c r="CN862" s="11"/>
      <c r="CO862" s="11"/>
      <c r="CP862" s="11"/>
      <c r="CQ862" s="11"/>
      <c r="CR862" s="11"/>
      <c r="CS862" s="11"/>
      <c r="CT862" s="11"/>
      <c r="CU862" s="11"/>
      <c r="CV862" s="11"/>
      <c r="CW862" s="11"/>
      <c r="CX862" s="11"/>
      <c r="CY862" s="11"/>
      <c r="CZ862" s="11"/>
    </row>
    <row r="863" spans="1:104">
      <c r="A863" s="8">
        <v>42237</v>
      </c>
      <c r="B863" s="11"/>
      <c r="C863" s="11"/>
      <c r="D863" s="11"/>
      <c r="E863" s="11"/>
      <c r="F863" s="11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1"/>
      <c r="W863" s="11"/>
      <c r="X863" s="11"/>
      <c r="Y863" s="11"/>
      <c r="Z863" s="11"/>
      <c r="AA863" s="11"/>
      <c r="AB863" s="11"/>
      <c r="AC863" s="11"/>
      <c r="AD863" s="11"/>
      <c r="AE863" s="11"/>
      <c r="AF863" s="11"/>
      <c r="AG863" s="11"/>
      <c r="AH863" s="11"/>
      <c r="AI863" s="11"/>
      <c r="AJ863" s="11"/>
      <c r="AK863" s="11"/>
      <c r="AL863" s="11"/>
      <c r="AM863" s="11"/>
      <c r="AN863" s="11"/>
      <c r="AO863" s="11"/>
      <c r="AP863" s="11"/>
      <c r="AQ863" s="11"/>
      <c r="AR863" s="11"/>
      <c r="AS863" s="11"/>
      <c r="AT863" s="11"/>
      <c r="AU863" s="11"/>
      <c r="AV863" s="11"/>
      <c r="AW863" s="11"/>
      <c r="AX863" s="11"/>
      <c r="AY863" s="11"/>
      <c r="AZ863" s="11"/>
      <c r="BA863" s="11"/>
      <c r="BB863" s="11"/>
      <c r="BC863" s="11"/>
      <c r="BD863" s="11"/>
      <c r="BE863" s="11"/>
      <c r="BF863" s="11"/>
      <c r="BG863" s="11"/>
      <c r="BH863" s="11"/>
      <c r="BI863" s="11"/>
      <c r="BJ863" s="11"/>
      <c r="BK863" s="11"/>
      <c r="BL863" s="11"/>
      <c r="BM863" s="11"/>
      <c r="BN863" s="11"/>
      <c r="BO863" s="11"/>
      <c r="BP863" s="11"/>
      <c r="BQ863" s="11"/>
      <c r="BR863" s="11"/>
      <c r="BS863" s="11"/>
      <c r="BT863" s="11"/>
      <c r="BU863" s="11"/>
      <c r="BV863" s="11"/>
      <c r="BW863" s="11"/>
      <c r="BX863" s="11"/>
      <c r="BY863" s="11"/>
      <c r="BZ863" s="11"/>
      <c r="CA863" s="11"/>
      <c r="CB863" s="11"/>
      <c r="CC863" s="11"/>
      <c r="CD863" s="11"/>
      <c r="CE863" s="11"/>
      <c r="CF863" s="11"/>
      <c r="CG863" s="11"/>
      <c r="CH863" s="11"/>
      <c r="CI863" s="11"/>
      <c r="CJ863" s="11"/>
      <c r="CK863" s="11"/>
      <c r="CL863" s="11"/>
      <c r="CM863" s="11"/>
      <c r="CN863" s="11"/>
      <c r="CO863" s="11"/>
      <c r="CP863" s="11"/>
      <c r="CQ863" s="11"/>
      <c r="CR863" s="11"/>
      <c r="CS863" s="11"/>
      <c r="CT863" s="11"/>
      <c r="CU863" s="11"/>
      <c r="CV863" s="11"/>
      <c r="CW863" s="11"/>
      <c r="CX863" s="11"/>
      <c r="CY863" s="11"/>
      <c r="CZ863" s="11"/>
    </row>
    <row r="864" spans="1:104">
      <c r="A864" s="8">
        <v>42240</v>
      </c>
      <c r="B864" s="11"/>
      <c r="C864" s="11"/>
      <c r="D864" s="11"/>
      <c r="E864" s="11"/>
      <c r="F864" s="11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1"/>
      <c r="W864" s="11"/>
      <c r="X864" s="11"/>
      <c r="Y864" s="11"/>
      <c r="Z864" s="11"/>
      <c r="AA864" s="11"/>
      <c r="AB864" s="11"/>
      <c r="AC864" s="11"/>
      <c r="AD864" s="11"/>
      <c r="AE864" s="11"/>
      <c r="AF864" s="11"/>
      <c r="AG864" s="11"/>
      <c r="AH864" s="11"/>
      <c r="AI864" s="11"/>
      <c r="AJ864" s="11"/>
      <c r="AK864" s="11"/>
      <c r="AL864" s="11"/>
      <c r="AM864" s="11"/>
      <c r="AN864" s="11"/>
      <c r="AO864" s="11"/>
      <c r="AP864" s="11"/>
      <c r="AQ864" s="11"/>
      <c r="AR864" s="11"/>
      <c r="AS864" s="11"/>
      <c r="AT864" s="11"/>
      <c r="AU864" s="11"/>
      <c r="AV864" s="11"/>
      <c r="AW864" s="11"/>
      <c r="AX864" s="11"/>
      <c r="AY864" s="11"/>
      <c r="AZ864" s="11"/>
      <c r="BA864" s="11"/>
      <c r="BB864" s="11"/>
      <c r="BC864" s="11"/>
      <c r="BD864" s="11"/>
      <c r="BE864" s="11"/>
      <c r="BF864" s="11"/>
      <c r="BG864" s="11"/>
      <c r="BH864" s="11"/>
      <c r="BI864" s="11"/>
      <c r="BJ864" s="11"/>
      <c r="BK864" s="11"/>
      <c r="BL864" s="11"/>
      <c r="BM864" s="11"/>
      <c r="BN864" s="11"/>
      <c r="BO864" s="11"/>
      <c r="BP864" s="11"/>
      <c r="BQ864" s="11"/>
      <c r="BR864" s="11"/>
      <c r="BS864" s="11"/>
      <c r="BT864" s="11"/>
      <c r="BU864" s="11"/>
      <c r="BV864" s="11"/>
      <c r="BW864" s="11"/>
      <c r="BX864" s="11"/>
      <c r="BY864" s="11"/>
      <c r="BZ864" s="11"/>
      <c r="CA864" s="11"/>
      <c r="CB864" s="11"/>
      <c r="CC864" s="11"/>
      <c r="CD864" s="11"/>
      <c r="CE864" s="11"/>
      <c r="CF864" s="11"/>
      <c r="CG864" s="11"/>
      <c r="CH864" s="11"/>
      <c r="CI864" s="11"/>
      <c r="CJ864" s="11"/>
      <c r="CK864" s="11"/>
      <c r="CL864" s="11"/>
      <c r="CM864" s="11"/>
      <c r="CN864" s="11"/>
      <c r="CO864" s="11"/>
      <c r="CP864" s="11"/>
      <c r="CQ864" s="11"/>
      <c r="CR864" s="11"/>
      <c r="CS864" s="11"/>
      <c r="CT864" s="11"/>
      <c r="CU864" s="11"/>
      <c r="CV864" s="11"/>
      <c r="CW864" s="11"/>
      <c r="CX864" s="11"/>
      <c r="CY864" s="11"/>
      <c r="CZ864" s="11"/>
    </row>
    <row r="865" spans="1:104">
      <c r="A865" s="8">
        <v>42241</v>
      </c>
      <c r="B865" s="11"/>
      <c r="C865" s="11"/>
      <c r="D865" s="11"/>
      <c r="E865" s="11"/>
      <c r="F865" s="11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1"/>
      <c r="W865" s="11"/>
      <c r="X865" s="11"/>
      <c r="Y865" s="11"/>
      <c r="Z865" s="11"/>
      <c r="AA865" s="11"/>
      <c r="AB865" s="11"/>
      <c r="AC865" s="11"/>
      <c r="AD865" s="11"/>
      <c r="AE865" s="11"/>
      <c r="AF865" s="11"/>
      <c r="AG865" s="11"/>
      <c r="AH865" s="11"/>
      <c r="AI865" s="11"/>
      <c r="AJ865" s="11"/>
      <c r="AK865" s="11"/>
      <c r="AL865" s="11"/>
      <c r="AM865" s="11"/>
      <c r="AN865" s="11"/>
      <c r="AO865" s="11"/>
      <c r="AP865" s="11"/>
      <c r="AQ865" s="11"/>
      <c r="AR865" s="11"/>
      <c r="AS865" s="11"/>
      <c r="AT865" s="11"/>
      <c r="AU865" s="11"/>
      <c r="AV865" s="11"/>
      <c r="AW865" s="11"/>
      <c r="AX865" s="11"/>
      <c r="AY865" s="11"/>
      <c r="AZ865" s="11"/>
      <c r="BA865" s="11"/>
      <c r="BB865" s="11"/>
      <c r="BC865" s="11"/>
      <c r="BD865" s="11"/>
      <c r="BE865" s="11"/>
      <c r="BF865" s="11"/>
      <c r="BG865" s="11"/>
      <c r="BH865" s="11"/>
      <c r="BI865" s="11"/>
      <c r="BJ865" s="11"/>
      <c r="BK865" s="11"/>
      <c r="BL865" s="11"/>
      <c r="BM865" s="11"/>
      <c r="BN865" s="11"/>
      <c r="BO865" s="11"/>
      <c r="BP865" s="11"/>
      <c r="BQ865" s="11"/>
      <c r="BR865" s="11"/>
      <c r="BS865" s="11"/>
      <c r="BT865" s="11"/>
      <c r="BU865" s="11"/>
      <c r="BV865" s="11"/>
      <c r="BW865" s="11"/>
      <c r="BX865" s="11"/>
      <c r="BY865" s="11"/>
      <c r="BZ865" s="11"/>
      <c r="CA865" s="11"/>
      <c r="CB865" s="11"/>
      <c r="CC865" s="11"/>
      <c r="CD865" s="11"/>
      <c r="CE865" s="11"/>
      <c r="CF865" s="11"/>
      <c r="CG865" s="11"/>
      <c r="CH865" s="11"/>
      <c r="CI865" s="11"/>
      <c r="CJ865" s="11"/>
      <c r="CK865" s="11"/>
      <c r="CL865" s="11"/>
      <c r="CM865" s="11"/>
      <c r="CN865" s="11"/>
      <c r="CO865" s="11"/>
      <c r="CP865" s="11"/>
      <c r="CQ865" s="11"/>
      <c r="CR865" s="11"/>
      <c r="CS865" s="11"/>
      <c r="CT865" s="11"/>
      <c r="CU865" s="11"/>
      <c r="CV865" s="11"/>
      <c r="CW865" s="11"/>
      <c r="CX865" s="11"/>
      <c r="CY865" s="11"/>
      <c r="CZ865" s="11"/>
    </row>
    <row r="866" spans="1:104">
      <c r="A866" s="8">
        <v>42242</v>
      </c>
      <c r="B866" s="11"/>
      <c r="C866" s="11"/>
      <c r="D866" s="11"/>
      <c r="E866" s="11"/>
      <c r="F866" s="11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1"/>
      <c r="W866" s="11"/>
      <c r="X866" s="11"/>
      <c r="Y866" s="11"/>
      <c r="Z866" s="11"/>
      <c r="AA866" s="11"/>
      <c r="AB866" s="11"/>
      <c r="AC866" s="11"/>
      <c r="AD866" s="11"/>
      <c r="AE866" s="11"/>
      <c r="AF866" s="11"/>
      <c r="AG866" s="11"/>
      <c r="AH866" s="11"/>
      <c r="AI866" s="11"/>
      <c r="AJ866" s="11"/>
      <c r="AK866" s="11"/>
      <c r="AL866" s="11"/>
      <c r="AM866" s="11"/>
      <c r="AN866" s="11"/>
      <c r="AO866" s="11"/>
      <c r="AP866" s="11"/>
      <c r="AQ866" s="11"/>
      <c r="AR866" s="11"/>
      <c r="AS866" s="11"/>
      <c r="AT866" s="11"/>
      <c r="AU866" s="11"/>
      <c r="AV866" s="11"/>
      <c r="AW866" s="11"/>
      <c r="AX866" s="11"/>
      <c r="AY866" s="11"/>
      <c r="AZ866" s="11"/>
      <c r="BA866" s="11"/>
      <c r="BB866" s="11"/>
      <c r="BC866" s="11"/>
      <c r="BD866" s="11"/>
      <c r="BE866" s="11"/>
      <c r="BF866" s="11"/>
      <c r="BG866" s="11"/>
      <c r="BH866" s="11"/>
      <c r="BI866" s="11"/>
      <c r="BJ866" s="11"/>
      <c r="BK866" s="11"/>
      <c r="BL866" s="11"/>
      <c r="BM866" s="11"/>
      <c r="BN866" s="11"/>
      <c r="BO866" s="11"/>
      <c r="BP866" s="11"/>
      <c r="BQ866" s="11"/>
      <c r="BR866" s="11"/>
      <c r="BS866" s="11"/>
      <c r="BT866" s="11"/>
      <c r="BU866" s="11"/>
      <c r="BV866" s="11"/>
      <c r="BW866" s="11"/>
      <c r="BX866" s="11"/>
      <c r="BY866" s="11"/>
      <c r="BZ866" s="11"/>
      <c r="CA866" s="11"/>
      <c r="CB866" s="11"/>
      <c r="CC866" s="11"/>
      <c r="CD866" s="11"/>
      <c r="CE866" s="11"/>
      <c r="CF866" s="11"/>
      <c r="CG866" s="11"/>
      <c r="CH866" s="11"/>
      <c r="CI866" s="11"/>
      <c r="CJ866" s="11"/>
      <c r="CK866" s="11"/>
      <c r="CL866" s="11"/>
      <c r="CM866" s="11"/>
      <c r="CN866" s="11"/>
      <c r="CO866" s="11"/>
      <c r="CP866" s="11"/>
      <c r="CQ866" s="11"/>
      <c r="CR866" s="11"/>
      <c r="CS866" s="11"/>
      <c r="CT866" s="11"/>
      <c r="CU866" s="11"/>
      <c r="CV866" s="11"/>
      <c r="CW866" s="11"/>
      <c r="CX866" s="11"/>
      <c r="CY866" s="11"/>
      <c r="CZ866" s="11"/>
    </row>
    <row r="867" spans="1:104">
      <c r="A867" s="8">
        <v>42243</v>
      </c>
      <c r="B867" s="11"/>
      <c r="C867" s="11"/>
      <c r="D867" s="11"/>
      <c r="E867" s="11"/>
      <c r="F867" s="11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1"/>
      <c r="W867" s="11"/>
      <c r="X867" s="11"/>
      <c r="Y867" s="11"/>
      <c r="Z867" s="11"/>
      <c r="AA867" s="11"/>
      <c r="AB867" s="11"/>
      <c r="AC867" s="11"/>
      <c r="AD867" s="11"/>
      <c r="AE867" s="11"/>
      <c r="AF867" s="11"/>
      <c r="AG867" s="11"/>
      <c r="AH867" s="11"/>
      <c r="AI867" s="11"/>
      <c r="AJ867" s="11"/>
      <c r="AK867" s="11"/>
      <c r="AL867" s="11"/>
      <c r="AM867" s="11"/>
      <c r="AN867" s="11"/>
      <c r="AO867" s="11"/>
      <c r="AP867" s="11"/>
      <c r="AQ867" s="11"/>
      <c r="AR867" s="11"/>
      <c r="AS867" s="11"/>
      <c r="AT867" s="11"/>
      <c r="AU867" s="11"/>
      <c r="AV867" s="11"/>
      <c r="AW867" s="11"/>
      <c r="AX867" s="11"/>
      <c r="AY867" s="11"/>
      <c r="AZ867" s="11"/>
      <c r="BA867" s="11"/>
      <c r="BB867" s="11"/>
      <c r="BC867" s="11"/>
      <c r="BD867" s="11"/>
      <c r="BE867" s="11"/>
      <c r="BF867" s="11"/>
      <c r="BG867" s="11"/>
      <c r="BH867" s="11"/>
      <c r="BI867" s="11"/>
      <c r="BJ867" s="11"/>
      <c r="BK867" s="11"/>
      <c r="BL867" s="11"/>
      <c r="BM867" s="11"/>
      <c r="BN867" s="11"/>
      <c r="BO867" s="11"/>
      <c r="BP867" s="11"/>
      <c r="BQ867" s="11"/>
      <c r="BR867" s="11"/>
      <c r="BS867" s="11"/>
      <c r="BT867" s="11"/>
      <c r="BU867" s="11"/>
      <c r="BV867" s="11"/>
      <c r="BW867" s="11"/>
      <c r="BX867" s="11"/>
      <c r="BY867" s="11"/>
      <c r="BZ867" s="11"/>
      <c r="CA867" s="11"/>
      <c r="CB867" s="11"/>
      <c r="CC867" s="11"/>
      <c r="CD867" s="11"/>
      <c r="CE867" s="11"/>
      <c r="CF867" s="11"/>
      <c r="CG867" s="11"/>
      <c r="CH867" s="11"/>
      <c r="CI867" s="11"/>
      <c r="CJ867" s="11"/>
      <c r="CK867" s="11"/>
      <c r="CL867" s="11"/>
      <c r="CM867" s="11"/>
      <c r="CN867" s="11"/>
      <c r="CO867" s="11"/>
      <c r="CP867" s="11"/>
      <c r="CQ867" s="11"/>
      <c r="CR867" s="11"/>
      <c r="CS867" s="11"/>
      <c r="CT867" s="11"/>
      <c r="CU867" s="11"/>
      <c r="CV867" s="11"/>
      <c r="CW867" s="11"/>
      <c r="CX867" s="11"/>
      <c r="CY867" s="11"/>
      <c r="CZ867" s="11"/>
    </row>
    <row r="868" spans="1:104">
      <c r="A868" s="8">
        <v>42244</v>
      </c>
      <c r="B868" s="11"/>
      <c r="C868" s="11"/>
      <c r="D868" s="11"/>
      <c r="E868" s="11"/>
      <c r="F868" s="11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1"/>
      <c r="W868" s="11"/>
      <c r="X868" s="11"/>
      <c r="Y868" s="11"/>
      <c r="Z868" s="11"/>
      <c r="AA868" s="11"/>
      <c r="AB868" s="11"/>
      <c r="AC868" s="11"/>
      <c r="AD868" s="11"/>
      <c r="AE868" s="11"/>
      <c r="AF868" s="11"/>
      <c r="AG868" s="11"/>
      <c r="AH868" s="11"/>
      <c r="AI868" s="11"/>
      <c r="AJ868" s="11"/>
      <c r="AK868" s="11"/>
      <c r="AL868" s="11"/>
      <c r="AM868" s="11"/>
      <c r="AN868" s="11"/>
      <c r="AO868" s="11"/>
      <c r="AP868" s="11"/>
      <c r="AQ868" s="11"/>
      <c r="AR868" s="11"/>
      <c r="AS868" s="11"/>
      <c r="AT868" s="11"/>
      <c r="AU868" s="11"/>
      <c r="AV868" s="11"/>
      <c r="AW868" s="11"/>
      <c r="AX868" s="11"/>
      <c r="AY868" s="11"/>
      <c r="AZ868" s="11"/>
      <c r="BA868" s="11"/>
      <c r="BB868" s="11"/>
      <c r="BC868" s="11"/>
      <c r="BD868" s="11"/>
      <c r="BE868" s="11"/>
      <c r="BF868" s="11"/>
      <c r="BG868" s="11"/>
      <c r="BH868" s="11"/>
      <c r="BI868" s="11"/>
      <c r="BJ868" s="11"/>
      <c r="BK868" s="11"/>
      <c r="BL868" s="11"/>
      <c r="BM868" s="11"/>
      <c r="BN868" s="11"/>
      <c r="BO868" s="11"/>
      <c r="BP868" s="11"/>
      <c r="BQ868" s="11"/>
      <c r="BR868" s="11"/>
      <c r="BS868" s="11"/>
      <c r="BT868" s="11"/>
      <c r="BU868" s="11"/>
      <c r="BV868" s="11"/>
      <c r="BW868" s="11"/>
      <c r="BX868" s="11"/>
      <c r="BY868" s="11"/>
      <c r="BZ868" s="11"/>
      <c r="CA868" s="11"/>
      <c r="CB868" s="11"/>
      <c r="CC868" s="11"/>
      <c r="CD868" s="11"/>
      <c r="CE868" s="11"/>
      <c r="CF868" s="11"/>
      <c r="CG868" s="11"/>
      <c r="CH868" s="11"/>
      <c r="CI868" s="11"/>
      <c r="CJ868" s="11"/>
      <c r="CK868" s="11"/>
      <c r="CL868" s="11"/>
      <c r="CM868" s="11"/>
      <c r="CN868" s="11"/>
      <c r="CO868" s="11"/>
      <c r="CP868" s="11"/>
      <c r="CQ868" s="11"/>
      <c r="CR868" s="11"/>
      <c r="CS868" s="11"/>
      <c r="CT868" s="11"/>
      <c r="CU868" s="11"/>
      <c r="CV868" s="11"/>
      <c r="CW868" s="11"/>
      <c r="CX868" s="11"/>
      <c r="CY868" s="11"/>
      <c r="CZ868" s="11"/>
    </row>
    <row r="869" spans="1:104">
      <c r="A869" s="8">
        <v>42247</v>
      </c>
      <c r="B869" s="11"/>
      <c r="C869" s="11"/>
      <c r="D869" s="11"/>
      <c r="E869" s="11"/>
      <c r="F869" s="11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1"/>
      <c r="W869" s="11"/>
      <c r="X869" s="11"/>
      <c r="Y869" s="11"/>
      <c r="Z869" s="11"/>
      <c r="AA869" s="11"/>
      <c r="AB869" s="11"/>
      <c r="AC869" s="11"/>
      <c r="AD869" s="11"/>
      <c r="AE869" s="11"/>
      <c r="AF869" s="11"/>
      <c r="AG869" s="11"/>
      <c r="AH869" s="11"/>
      <c r="AI869" s="11"/>
      <c r="AJ869" s="11"/>
      <c r="AK869" s="11"/>
      <c r="AL869" s="11"/>
      <c r="AM869" s="11"/>
      <c r="AN869" s="11"/>
      <c r="AO869" s="11"/>
      <c r="AP869" s="11"/>
      <c r="AQ869" s="11"/>
      <c r="AR869" s="11"/>
      <c r="AS869" s="11"/>
      <c r="AT869" s="11"/>
      <c r="AU869" s="11"/>
      <c r="AV869" s="11"/>
      <c r="AW869" s="11"/>
      <c r="AX869" s="11"/>
      <c r="AY869" s="11"/>
      <c r="AZ869" s="11"/>
      <c r="BA869" s="11"/>
      <c r="BB869" s="11"/>
      <c r="BC869" s="11"/>
      <c r="BD869" s="11"/>
      <c r="BE869" s="11"/>
      <c r="BF869" s="11"/>
      <c r="BG869" s="11"/>
      <c r="BH869" s="11"/>
      <c r="BI869" s="11"/>
      <c r="BJ869" s="11"/>
      <c r="BK869" s="11"/>
      <c r="BL869" s="11"/>
      <c r="BM869" s="11"/>
      <c r="BN869" s="11"/>
      <c r="BO869" s="11"/>
      <c r="BP869" s="11"/>
      <c r="BQ869" s="11"/>
      <c r="BR869" s="11"/>
      <c r="BS869" s="11"/>
      <c r="BT869" s="11"/>
      <c r="BU869" s="11"/>
      <c r="BV869" s="11"/>
      <c r="BW869" s="11"/>
      <c r="BX869" s="11"/>
      <c r="BY869" s="11"/>
      <c r="BZ869" s="11"/>
      <c r="CA869" s="11"/>
      <c r="CB869" s="11"/>
      <c r="CC869" s="11"/>
      <c r="CD869" s="11"/>
      <c r="CE869" s="11"/>
      <c r="CF869" s="11"/>
      <c r="CG869" s="11"/>
      <c r="CH869" s="11"/>
      <c r="CI869" s="11"/>
      <c r="CJ869" s="11"/>
      <c r="CK869" s="11"/>
      <c r="CL869" s="11"/>
      <c r="CM869" s="11"/>
      <c r="CN869" s="11"/>
      <c r="CO869" s="11"/>
      <c r="CP869" s="11"/>
      <c r="CQ869" s="11"/>
      <c r="CR869" s="11"/>
      <c r="CS869" s="11"/>
      <c r="CT869" s="11"/>
      <c r="CU869" s="11"/>
      <c r="CV869" s="11"/>
      <c r="CW869" s="11"/>
      <c r="CX869" s="11"/>
      <c r="CY869" s="11"/>
      <c r="CZ869" s="11"/>
    </row>
    <row r="870" spans="1:104">
      <c r="A870" s="8">
        <v>42248</v>
      </c>
      <c r="B870" s="11"/>
      <c r="C870" s="11"/>
      <c r="D870" s="11"/>
      <c r="E870" s="11"/>
      <c r="F870" s="11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1"/>
      <c r="W870" s="11"/>
      <c r="X870" s="11"/>
      <c r="Y870" s="11"/>
      <c r="Z870" s="11"/>
      <c r="AA870" s="11"/>
      <c r="AB870" s="11"/>
      <c r="AC870" s="11"/>
      <c r="AD870" s="11"/>
      <c r="AE870" s="11"/>
      <c r="AF870" s="11"/>
      <c r="AG870" s="11"/>
      <c r="AH870" s="11"/>
      <c r="AI870" s="11"/>
      <c r="AJ870" s="11"/>
      <c r="AK870" s="11"/>
      <c r="AL870" s="11"/>
      <c r="AM870" s="11"/>
      <c r="AN870" s="11"/>
      <c r="AO870" s="11"/>
      <c r="AP870" s="11"/>
      <c r="AQ870" s="11"/>
      <c r="AR870" s="11"/>
      <c r="AS870" s="11"/>
      <c r="AT870" s="11"/>
      <c r="AU870" s="11"/>
      <c r="AV870" s="11"/>
      <c r="AW870" s="11"/>
      <c r="AX870" s="11"/>
      <c r="AY870" s="11"/>
      <c r="AZ870" s="11"/>
      <c r="BA870" s="11"/>
      <c r="BB870" s="11"/>
      <c r="BC870" s="11"/>
      <c r="BD870" s="11"/>
      <c r="BE870" s="11"/>
      <c r="BF870" s="11"/>
      <c r="BG870" s="11"/>
      <c r="BH870" s="11"/>
      <c r="BI870" s="11"/>
      <c r="BJ870" s="11"/>
      <c r="BK870" s="11"/>
      <c r="BL870" s="11"/>
      <c r="BM870" s="11"/>
      <c r="BN870" s="11"/>
      <c r="BO870" s="11"/>
      <c r="BP870" s="11"/>
      <c r="BQ870" s="11"/>
      <c r="BR870" s="11"/>
      <c r="BS870" s="11"/>
      <c r="BT870" s="11"/>
      <c r="BU870" s="11"/>
      <c r="BV870" s="11"/>
      <c r="BW870" s="11"/>
      <c r="BX870" s="11"/>
      <c r="BY870" s="11"/>
      <c r="BZ870" s="11"/>
      <c r="CA870" s="11"/>
      <c r="CB870" s="11"/>
      <c r="CC870" s="11"/>
      <c r="CD870" s="11"/>
      <c r="CE870" s="11"/>
      <c r="CF870" s="11"/>
      <c r="CG870" s="11"/>
      <c r="CH870" s="11"/>
      <c r="CI870" s="11"/>
      <c r="CJ870" s="11"/>
      <c r="CK870" s="11"/>
      <c r="CL870" s="11"/>
      <c r="CM870" s="11"/>
      <c r="CN870" s="11"/>
      <c r="CO870" s="11"/>
      <c r="CP870" s="11"/>
      <c r="CQ870" s="11"/>
      <c r="CR870" s="11"/>
      <c r="CS870" s="11"/>
      <c r="CT870" s="11"/>
      <c r="CU870" s="11"/>
      <c r="CV870" s="11"/>
      <c r="CW870" s="11"/>
      <c r="CX870" s="11"/>
      <c r="CY870" s="11"/>
      <c r="CZ870" s="11"/>
    </row>
    <row r="871" spans="1:104">
      <c r="A871" s="8">
        <v>42249</v>
      </c>
      <c r="B871" s="11"/>
      <c r="C871" s="11"/>
      <c r="D871" s="11"/>
      <c r="E871" s="11"/>
      <c r="F871" s="11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1"/>
      <c r="W871" s="11"/>
      <c r="X871" s="11"/>
      <c r="Y871" s="11"/>
      <c r="Z871" s="11"/>
      <c r="AA871" s="11"/>
      <c r="AB871" s="11"/>
      <c r="AC871" s="11"/>
      <c r="AD871" s="11"/>
      <c r="AE871" s="11"/>
      <c r="AF871" s="11"/>
      <c r="AG871" s="11"/>
      <c r="AH871" s="11"/>
      <c r="AI871" s="11"/>
      <c r="AJ871" s="11"/>
      <c r="AK871" s="11"/>
      <c r="AL871" s="11"/>
      <c r="AM871" s="11"/>
      <c r="AN871" s="11"/>
      <c r="AO871" s="11"/>
      <c r="AP871" s="11"/>
      <c r="AQ871" s="11"/>
      <c r="AR871" s="11"/>
      <c r="AS871" s="11"/>
      <c r="AT871" s="11"/>
      <c r="AU871" s="11"/>
      <c r="AV871" s="11"/>
      <c r="AW871" s="11"/>
      <c r="AX871" s="11"/>
      <c r="AY871" s="11"/>
      <c r="AZ871" s="11"/>
      <c r="BA871" s="11"/>
      <c r="BB871" s="11"/>
      <c r="BC871" s="11"/>
      <c r="BD871" s="11"/>
      <c r="BE871" s="11"/>
      <c r="BF871" s="11"/>
      <c r="BG871" s="11"/>
      <c r="BH871" s="11"/>
      <c r="BI871" s="11"/>
      <c r="BJ871" s="11"/>
      <c r="BK871" s="11"/>
      <c r="BL871" s="11"/>
      <c r="BM871" s="11"/>
      <c r="BN871" s="11"/>
      <c r="BO871" s="11"/>
      <c r="BP871" s="11"/>
      <c r="BQ871" s="11"/>
      <c r="BR871" s="11"/>
      <c r="BS871" s="11"/>
      <c r="BT871" s="11"/>
      <c r="BU871" s="11"/>
      <c r="BV871" s="11"/>
      <c r="BW871" s="11"/>
      <c r="BX871" s="11"/>
      <c r="BY871" s="11"/>
      <c r="BZ871" s="11"/>
      <c r="CA871" s="11"/>
      <c r="CB871" s="11"/>
      <c r="CC871" s="11"/>
      <c r="CD871" s="11"/>
      <c r="CE871" s="11"/>
      <c r="CF871" s="11"/>
      <c r="CG871" s="11"/>
      <c r="CH871" s="11"/>
      <c r="CI871" s="11"/>
      <c r="CJ871" s="11"/>
      <c r="CK871" s="11"/>
      <c r="CL871" s="11"/>
      <c r="CM871" s="11"/>
      <c r="CN871" s="11"/>
      <c r="CO871" s="11"/>
      <c r="CP871" s="11"/>
      <c r="CQ871" s="11"/>
      <c r="CR871" s="11"/>
      <c r="CS871" s="11"/>
      <c r="CT871" s="11"/>
      <c r="CU871" s="11"/>
      <c r="CV871" s="11"/>
      <c r="CW871" s="11"/>
      <c r="CX871" s="11"/>
      <c r="CY871" s="11"/>
      <c r="CZ871" s="11"/>
    </row>
    <row r="872" spans="1:104">
      <c r="A872" s="8">
        <v>42254</v>
      </c>
      <c r="B872" s="11"/>
      <c r="C872" s="11"/>
      <c r="D872" s="11"/>
      <c r="E872" s="11"/>
      <c r="F872" s="11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1"/>
      <c r="W872" s="11"/>
      <c r="X872" s="11"/>
      <c r="Y872" s="11"/>
      <c r="Z872" s="11"/>
      <c r="AA872" s="11"/>
      <c r="AB872" s="11"/>
      <c r="AC872" s="11"/>
      <c r="AD872" s="11"/>
      <c r="AE872" s="11"/>
      <c r="AF872" s="11"/>
      <c r="AG872" s="11"/>
      <c r="AH872" s="11"/>
      <c r="AI872" s="11"/>
      <c r="AJ872" s="11"/>
      <c r="AK872" s="11"/>
      <c r="AL872" s="11"/>
      <c r="AM872" s="11"/>
      <c r="AN872" s="11"/>
      <c r="AO872" s="11"/>
      <c r="AP872" s="11"/>
      <c r="AQ872" s="11"/>
      <c r="AR872" s="11"/>
      <c r="AS872" s="11"/>
      <c r="AT872" s="11"/>
      <c r="AU872" s="11"/>
      <c r="AV872" s="11"/>
      <c r="AW872" s="11"/>
      <c r="AX872" s="11"/>
      <c r="AY872" s="11"/>
      <c r="AZ872" s="11"/>
      <c r="BA872" s="11"/>
      <c r="BB872" s="11"/>
      <c r="BC872" s="11"/>
      <c r="BD872" s="11"/>
      <c r="BE872" s="11"/>
      <c r="BF872" s="11"/>
      <c r="BG872" s="11"/>
      <c r="BH872" s="11"/>
      <c r="BI872" s="11"/>
      <c r="BJ872" s="11"/>
      <c r="BK872" s="11"/>
      <c r="BL872" s="11"/>
      <c r="BM872" s="11"/>
      <c r="BN872" s="11"/>
      <c r="BO872" s="11"/>
      <c r="BP872" s="11"/>
      <c r="BQ872" s="11"/>
      <c r="BR872" s="11"/>
      <c r="BS872" s="11"/>
      <c r="BT872" s="11"/>
      <c r="BU872" s="11"/>
      <c r="BV872" s="11"/>
      <c r="BW872" s="11"/>
      <c r="BX872" s="11"/>
      <c r="BY872" s="11"/>
      <c r="BZ872" s="11"/>
      <c r="CA872" s="11"/>
      <c r="CB872" s="11"/>
      <c r="CC872" s="11"/>
      <c r="CD872" s="11"/>
      <c r="CE872" s="11"/>
      <c r="CF872" s="11"/>
      <c r="CG872" s="11"/>
      <c r="CH872" s="11"/>
      <c r="CI872" s="11"/>
      <c r="CJ872" s="11"/>
      <c r="CK872" s="11"/>
      <c r="CL872" s="11"/>
      <c r="CM872" s="11"/>
      <c r="CN872" s="11"/>
      <c r="CO872" s="11"/>
      <c r="CP872" s="11"/>
      <c r="CQ872" s="11"/>
      <c r="CR872" s="11"/>
      <c r="CS872" s="11"/>
      <c r="CT872" s="11"/>
      <c r="CU872" s="11"/>
      <c r="CV872" s="11"/>
      <c r="CW872" s="11"/>
      <c r="CX872" s="11"/>
      <c r="CY872" s="11"/>
      <c r="CZ872" s="11"/>
    </row>
    <row r="873" spans="1:104">
      <c r="A873" s="8">
        <v>42255</v>
      </c>
      <c r="B873" s="11"/>
      <c r="C873" s="11"/>
      <c r="D873" s="11"/>
      <c r="E873" s="11"/>
      <c r="F873" s="11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1"/>
      <c r="W873" s="11"/>
      <c r="X873" s="11"/>
      <c r="Y873" s="11"/>
      <c r="Z873" s="11"/>
      <c r="AA873" s="11"/>
      <c r="AB873" s="11"/>
      <c r="AC873" s="11"/>
      <c r="AD873" s="11"/>
      <c r="AE873" s="11"/>
      <c r="AF873" s="11"/>
      <c r="AG873" s="11"/>
      <c r="AH873" s="11"/>
      <c r="AI873" s="11"/>
      <c r="AJ873" s="11"/>
      <c r="AK873" s="11"/>
      <c r="AL873" s="11"/>
      <c r="AM873" s="11"/>
      <c r="AN873" s="11"/>
      <c r="AO873" s="11"/>
      <c r="AP873" s="11"/>
      <c r="AQ873" s="11"/>
      <c r="AR873" s="11"/>
      <c r="AS873" s="11"/>
      <c r="AT873" s="11"/>
      <c r="AU873" s="11"/>
      <c r="AV873" s="11"/>
      <c r="AW873" s="11"/>
      <c r="AX873" s="11"/>
      <c r="AY873" s="11"/>
      <c r="AZ873" s="11"/>
      <c r="BA873" s="11"/>
      <c r="BB873" s="11"/>
      <c r="BC873" s="11"/>
      <c r="BD873" s="11"/>
      <c r="BE873" s="11"/>
      <c r="BF873" s="11"/>
      <c r="BG873" s="11"/>
      <c r="BH873" s="11"/>
      <c r="BI873" s="11"/>
      <c r="BJ873" s="11"/>
      <c r="BK873" s="11"/>
      <c r="BL873" s="11"/>
      <c r="BM873" s="11"/>
      <c r="BN873" s="11"/>
      <c r="BO873" s="11"/>
      <c r="BP873" s="11"/>
      <c r="BQ873" s="11"/>
      <c r="BR873" s="11"/>
      <c r="BS873" s="11"/>
      <c r="BT873" s="11"/>
      <c r="BU873" s="11"/>
      <c r="BV873" s="11"/>
      <c r="BW873" s="11"/>
      <c r="BX873" s="11"/>
      <c r="BY873" s="11"/>
      <c r="BZ873" s="11"/>
      <c r="CA873" s="11"/>
      <c r="CB873" s="11"/>
      <c r="CC873" s="11"/>
      <c r="CD873" s="11"/>
      <c r="CE873" s="11"/>
      <c r="CF873" s="11"/>
      <c r="CG873" s="11"/>
      <c r="CH873" s="11"/>
      <c r="CI873" s="11"/>
      <c r="CJ873" s="11"/>
      <c r="CK873" s="11"/>
      <c r="CL873" s="11"/>
      <c r="CM873" s="11"/>
      <c r="CN873" s="11"/>
      <c r="CO873" s="11"/>
      <c r="CP873" s="11"/>
      <c r="CQ873" s="11"/>
      <c r="CR873" s="11"/>
      <c r="CS873" s="11"/>
      <c r="CT873" s="11"/>
      <c r="CU873" s="11"/>
      <c r="CV873" s="11"/>
      <c r="CW873" s="11"/>
      <c r="CX873" s="11"/>
      <c r="CY873" s="11"/>
      <c r="CZ873" s="11"/>
    </row>
    <row r="874" spans="1:104">
      <c r="A874" s="8">
        <v>42256</v>
      </c>
      <c r="B874" s="11"/>
      <c r="C874" s="11"/>
      <c r="D874" s="11"/>
      <c r="E874" s="11"/>
      <c r="F874" s="11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1"/>
      <c r="W874" s="11"/>
      <c r="X874" s="11"/>
      <c r="Y874" s="11"/>
      <c r="Z874" s="11"/>
      <c r="AA874" s="11"/>
      <c r="AB874" s="11"/>
      <c r="AC874" s="11"/>
      <c r="AD874" s="11"/>
      <c r="AE874" s="11"/>
      <c r="AF874" s="11"/>
      <c r="AG874" s="11"/>
      <c r="AH874" s="11"/>
      <c r="AI874" s="11"/>
      <c r="AJ874" s="11"/>
      <c r="AK874" s="11"/>
      <c r="AL874" s="11"/>
      <c r="AM874" s="11"/>
      <c r="AN874" s="11"/>
      <c r="AO874" s="11"/>
      <c r="AP874" s="11"/>
      <c r="AQ874" s="11"/>
      <c r="AR874" s="11"/>
      <c r="AS874" s="11"/>
      <c r="AT874" s="11"/>
      <c r="AU874" s="11"/>
      <c r="AV874" s="11"/>
      <c r="AW874" s="11"/>
      <c r="AX874" s="11"/>
      <c r="AY874" s="11"/>
      <c r="AZ874" s="11"/>
      <c r="BA874" s="11"/>
      <c r="BB874" s="11"/>
      <c r="BC874" s="11"/>
      <c r="BD874" s="11"/>
      <c r="BE874" s="11"/>
      <c r="BF874" s="11"/>
      <c r="BG874" s="11"/>
      <c r="BH874" s="11"/>
      <c r="BI874" s="11"/>
      <c r="BJ874" s="11"/>
      <c r="BK874" s="11"/>
      <c r="BL874" s="11"/>
      <c r="BM874" s="11"/>
      <c r="BN874" s="11"/>
      <c r="BO874" s="11"/>
      <c r="BP874" s="11"/>
      <c r="BQ874" s="11"/>
      <c r="BR874" s="11"/>
      <c r="BS874" s="11"/>
      <c r="BT874" s="11"/>
      <c r="BU874" s="11"/>
      <c r="BV874" s="11"/>
      <c r="BW874" s="11"/>
      <c r="BX874" s="11"/>
      <c r="BY874" s="11"/>
      <c r="BZ874" s="11"/>
      <c r="CA874" s="11"/>
      <c r="CB874" s="11"/>
      <c r="CC874" s="11"/>
      <c r="CD874" s="11"/>
      <c r="CE874" s="11"/>
      <c r="CF874" s="11"/>
      <c r="CG874" s="11"/>
      <c r="CH874" s="11"/>
      <c r="CI874" s="11"/>
      <c r="CJ874" s="11"/>
      <c r="CK874" s="11"/>
      <c r="CL874" s="11"/>
      <c r="CM874" s="11"/>
      <c r="CN874" s="11"/>
      <c r="CO874" s="11"/>
      <c r="CP874" s="11"/>
      <c r="CQ874" s="11"/>
      <c r="CR874" s="11"/>
      <c r="CS874" s="11"/>
      <c r="CT874" s="11"/>
      <c r="CU874" s="11"/>
      <c r="CV874" s="11"/>
      <c r="CW874" s="11"/>
      <c r="CX874" s="11"/>
      <c r="CY874" s="11"/>
      <c r="CZ874" s="11"/>
    </row>
    <row r="875" spans="1:104">
      <c r="A875" s="8">
        <v>42257</v>
      </c>
      <c r="B875" s="11"/>
      <c r="C875" s="11"/>
      <c r="D875" s="11"/>
      <c r="E875" s="11"/>
      <c r="F875" s="11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1"/>
      <c r="W875" s="11"/>
      <c r="X875" s="11"/>
      <c r="Y875" s="11"/>
      <c r="Z875" s="11"/>
      <c r="AA875" s="11"/>
      <c r="AB875" s="11"/>
      <c r="AC875" s="11"/>
      <c r="AD875" s="11"/>
      <c r="AE875" s="11"/>
      <c r="AF875" s="11"/>
      <c r="AG875" s="11"/>
      <c r="AH875" s="11"/>
      <c r="AI875" s="11"/>
      <c r="AJ875" s="11"/>
      <c r="AK875" s="11"/>
      <c r="AL875" s="11"/>
      <c r="AM875" s="11"/>
      <c r="AN875" s="11"/>
      <c r="AO875" s="11"/>
      <c r="AP875" s="11"/>
      <c r="AQ875" s="11"/>
      <c r="AR875" s="11"/>
      <c r="AS875" s="11"/>
      <c r="AT875" s="11"/>
      <c r="AU875" s="11"/>
      <c r="AV875" s="11"/>
      <c r="AW875" s="11"/>
      <c r="AX875" s="11"/>
      <c r="AY875" s="11"/>
      <c r="AZ875" s="11"/>
      <c r="BA875" s="11"/>
      <c r="BB875" s="11"/>
      <c r="BC875" s="11"/>
      <c r="BD875" s="11"/>
      <c r="BE875" s="11"/>
      <c r="BF875" s="11"/>
      <c r="BG875" s="11"/>
      <c r="BH875" s="11"/>
      <c r="BI875" s="11"/>
      <c r="BJ875" s="11"/>
      <c r="BK875" s="11"/>
      <c r="BL875" s="11"/>
      <c r="BM875" s="11"/>
      <c r="BN875" s="11"/>
      <c r="BO875" s="11"/>
      <c r="BP875" s="11"/>
      <c r="BQ875" s="11"/>
      <c r="BR875" s="11"/>
      <c r="BS875" s="11"/>
      <c r="BT875" s="11"/>
      <c r="BU875" s="11"/>
      <c r="BV875" s="11"/>
      <c r="BW875" s="11"/>
      <c r="BX875" s="11"/>
      <c r="BY875" s="11"/>
      <c r="BZ875" s="11"/>
      <c r="CA875" s="11"/>
      <c r="CB875" s="11"/>
      <c r="CC875" s="11"/>
      <c r="CD875" s="11"/>
      <c r="CE875" s="11"/>
      <c r="CF875" s="11"/>
      <c r="CG875" s="11"/>
      <c r="CH875" s="11"/>
      <c r="CI875" s="11"/>
      <c r="CJ875" s="11"/>
      <c r="CK875" s="11"/>
      <c r="CL875" s="11"/>
      <c r="CM875" s="11"/>
      <c r="CN875" s="11"/>
      <c r="CO875" s="11"/>
      <c r="CP875" s="11"/>
      <c r="CQ875" s="11"/>
      <c r="CR875" s="11"/>
      <c r="CS875" s="11"/>
      <c r="CT875" s="11"/>
      <c r="CU875" s="11"/>
      <c r="CV875" s="11"/>
      <c r="CW875" s="11"/>
      <c r="CX875" s="11"/>
      <c r="CY875" s="11"/>
      <c r="CZ875" s="11"/>
    </row>
    <row r="876" spans="1:104">
      <c r="A876" s="8">
        <v>42258</v>
      </c>
      <c r="B876" s="11"/>
      <c r="C876" s="11"/>
      <c r="D876" s="11"/>
      <c r="E876" s="11"/>
      <c r="F876" s="11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1"/>
      <c r="W876" s="11"/>
      <c r="X876" s="11"/>
      <c r="Y876" s="11"/>
      <c r="Z876" s="11"/>
      <c r="AA876" s="11"/>
      <c r="AB876" s="11"/>
      <c r="AC876" s="11"/>
      <c r="AD876" s="11"/>
      <c r="AE876" s="11"/>
      <c r="AF876" s="11"/>
      <c r="AG876" s="11"/>
      <c r="AH876" s="11"/>
      <c r="AI876" s="11"/>
      <c r="AJ876" s="11"/>
      <c r="AK876" s="11"/>
      <c r="AL876" s="11"/>
      <c r="AM876" s="11"/>
      <c r="AN876" s="11"/>
      <c r="AO876" s="11"/>
      <c r="AP876" s="11"/>
      <c r="AQ876" s="11"/>
      <c r="AR876" s="11"/>
      <c r="AS876" s="11"/>
      <c r="AT876" s="11"/>
      <c r="AU876" s="11"/>
      <c r="AV876" s="11"/>
      <c r="AW876" s="11"/>
      <c r="AX876" s="11"/>
      <c r="AY876" s="11"/>
      <c r="AZ876" s="11"/>
      <c r="BA876" s="11"/>
      <c r="BB876" s="11"/>
      <c r="BC876" s="11"/>
      <c r="BD876" s="11"/>
      <c r="BE876" s="11"/>
      <c r="BF876" s="11"/>
      <c r="BG876" s="11"/>
      <c r="BH876" s="11"/>
      <c r="BI876" s="11"/>
      <c r="BJ876" s="11"/>
      <c r="BK876" s="11"/>
      <c r="BL876" s="11"/>
      <c r="BM876" s="11"/>
      <c r="BN876" s="11"/>
      <c r="BO876" s="11"/>
      <c r="BP876" s="11"/>
      <c r="BQ876" s="11"/>
      <c r="BR876" s="11"/>
      <c r="BS876" s="11"/>
      <c r="BT876" s="11"/>
      <c r="BU876" s="11"/>
      <c r="BV876" s="11"/>
      <c r="BW876" s="11"/>
      <c r="BX876" s="11"/>
      <c r="BY876" s="11"/>
      <c r="BZ876" s="11"/>
      <c r="CA876" s="11"/>
      <c r="CB876" s="11"/>
      <c r="CC876" s="11"/>
      <c r="CD876" s="11"/>
      <c r="CE876" s="11"/>
      <c r="CF876" s="11"/>
      <c r="CG876" s="11"/>
      <c r="CH876" s="11"/>
      <c r="CI876" s="11"/>
      <c r="CJ876" s="11"/>
      <c r="CK876" s="11"/>
      <c r="CL876" s="11"/>
      <c r="CM876" s="11"/>
      <c r="CN876" s="11"/>
      <c r="CO876" s="11"/>
      <c r="CP876" s="11"/>
      <c r="CQ876" s="11"/>
      <c r="CR876" s="11"/>
      <c r="CS876" s="11"/>
      <c r="CT876" s="11"/>
      <c r="CU876" s="11"/>
      <c r="CV876" s="11"/>
      <c r="CW876" s="11"/>
      <c r="CX876" s="11"/>
      <c r="CY876" s="11"/>
      <c r="CZ876" s="11"/>
    </row>
    <row r="877" spans="1:104">
      <c r="A877" s="8">
        <v>42261</v>
      </c>
      <c r="B877" s="11"/>
      <c r="C877" s="11"/>
      <c r="D877" s="11"/>
      <c r="E877" s="11"/>
      <c r="F877" s="11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1"/>
      <c r="W877" s="11"/>
      <c r="X877" s="11"/>
      <c r="Y877" s="11"/>
      <c r="Z877" s="11"/>
      <c r="AA877" s="11"/>
      <c r="AB877" s="11"/>
      <c r="AC877" s="11"/>
      <c r="AD877" s="11"/>
      <c r="AE877" s="11"/>
      <c r="AF877" s="11"/>
      <c r="AG877" s="11"/>
      <c r="AH877" s="11"/>
      <c r="AI877" s="11"/>
      <c r="AJ877" s="11"/>
      <c r="AK877" s="11"/>
      <c r="AL877" s="11"/>
      <c r="AM877" s="11"/>
      <c r="AN877" s="11"/>
      <c r="AO877" s="11"/>
      <c r="AP877" s="11"/>
      <c r="AQ877" s="11"/>
      <c r="AR877" s="11"/>
      <c r="AS877" s="11"/>
      <c r="AT877" s="11"/>
      <c r="AU877" s="11"/>
      <c r="AV877" s="11"/>
      <c r="AW877" s="11"/>
      <c r="AX877" s="11"/>
      <c r="AY877" s="11"/>
      <c r="AZ877" s="11"/>
      <c r="BA877" s="11"/>
      <c r="BB877" s="11"/>
      <c r="BC877" s="11"/>
      <c r="BD877" s="11"/>
      <c r="BE877" s="11"/>
      <c r="BF877" s="11"/>
      <c r="BG877" s="11"/>
      <c r="BH877" s="11"/>
      <c r="BI877" s="11"/>
      <c r="BJ877" s="11"/>
      <c r="BK877" s="11"/>
      <c r="BL877" s="11"/>
      <c r="BM877" s="11"/>
      <c r="BN877" s="11"/>
      <c r="BO877" s="11"/>
      <c r="BP877" s="11"/>
      <c r="BQ877" s="11"/>
      <c r="BR877" s="11"/>
      <c r="BS877" s="11"/>
      <c r="BT877" s="11"/>
      <c r="BU877" s="11"/>
      <c r="BV877" s="11"/>
      <c r="BW877" s="11"/>
      <c r="BX877" s="11"/>
      <c r="BY877" s="11"/>
      <c r="BZ877" s="11"/>
      <c r="CA877" s="11"/>
      <c r="CB877" s="11"/>
      <c r="CC877" s="11"/>
      <c r="CD877" s="11"/>
      <c r="CE877" s="11"/>
      <c r="CF877" s="11"/>
      <c r="CG877" s="11"/>
      <c r="CH877" s="11"/>
      <c r="CI877" s="11"/>
      <c r="CJ877" s="11"/>
      <c r="CK877" s="11"/>
      <c r="CL877" s="11"/>
      <c r="CM877" s="11"/>
      <c r="CN877" s="11"/>
      <c r="CO877" s="11"/>
      <c r="CP877" s="11"/>
      <c r="CQ877" s="11"/>
      <c r="CR877" s="11"/>
      <c r="CS877" s="11"/>
      <c r="CT877" s="11"/>
      <c r="CU877" s="11"/>
      <c r="CV877" s="11"/>
      <c r="CW877" s="11"/>
      <c r="CX877" s="11"/>
      <c r="CY877" s="11"/>
      <c r="CZ877" s="11"/>
    </row>
    <row r="878" spans="1:104">
      <c r="A878" s="8">
        <v>42262</v>
      </c>
      <c r="B878" s="11"/>
      <c r="C878" s="11"/>
      <c r="D878" s="11"/>
      <c r="E878" s="11"/>
      <c r="F878" s="11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1"/>
      <c r="W878" s="11"/>
      <c r="X878" s="11"/>
      <c r="Y878" s="11"/>
      <c r="Z878" s="11"/>
      <c r="AA878" s="11"/>
      <c r="AB878" s="11"/>
      <c r="AC878" s="11"/>
      <c r="AD878" s="11"/>
      <c r="AE878" s="11"/>
      <c r="AF878" s="11"/>
      <c r="AG878" s="11"/>
      <c r="AH878" s="11"/>
      <c r="AI878" s="11"/>
      <c r="AJ878" s="11"/>
      <c r="AK878" s="11"/>
      <c r="AL878" s="11"/>
      <c r="AM878" s="11"/>
      <c r="AN878" s="11"/>
      <c r="AO878" s="11"/>
      <c r="AP878" s="11"/>
      <c r="AQ878" s="11"/>
      <c r="AR878" s="11"/>
      <c r="AS878" s="11"/>
      <c r="AT878" s="11"/>
      <c r="AU878" s="11"/>
      <c r="AV878" s="11"/>
      <c r="AW878" s="11"/>
      <c r="AX878" s="11"/>
      <c r="AY878" s="11"/>
      <c r="AZ878" s="11"/>
      <c r="BA878" s="11"/>
      <c r="BB878" s="11"/>
      <c r="BC878" s="11"/>
      <c r="BD878" s="11"/>
      <c r="BE878" s="11"/>
      <c r="BF878" s="11"/>
      <c r="BG878" s="11"/>
      <c r="BH878" s="11"/>
      <c r="BI878" s="11"/>
      <c r="BJ878" s="11"/>
      <c r="BK878" s="11"/>
      <c r="BL878" s="11"/>
      <c r="BM878" s="11"/>
      <c r="BN878" s="11"/>
      <c r="BO878" s="11"/>
      <c r="BP878" s="11"/>
      <c r="BQ878" s="11"/>
      <c r="BR878" s="11"/>
      <c r="BS878" s="11"/>
      <c r="BT878" s="11"/>
      <c r="BU878" s="11"/>
      <c r="BV878" s="11"/>
      <c r="BW878" s="11"/>
      <c r="BX878" s="11"/>
      <c r="BY878" s="11"/>
      <c r="BZ878" s="11"/>
      <c r="CA878" s="11"/>
      <c r="CB878" s="11"/>
      <c r="CC878" s="11"/>
      <c r="CD878" s="11"/>
      <c r="CE878" s="11"/>
      <c r="CF878" s="11"/>
      <c r="CG878" s="11"/>
      <c r="CH878" s="11"/>
      <c r="CI878" s="11"/>
      <c r="CJ878" s="11"/>
      <c r="CK878" s="11"/>
      <c r="CL878" s="11"/>
      <c r="CM878" s="11"/>
      <c r="CN878" s="11"/>
      <c r="CO878" s="11"/>
      <c r="CP878" s="11"/>
      <c r="CQ878" s="11"/>
      <c r="CR878" s="11"/>
      <c r="CS878" s="11"/>
      <c r="CT878" s="11"/>
      <c r="CU878" s="11"/>
      <c r="CV878" s="11"/>
      <c r="CW878" s="11"/>
      <c r="CX878" s="11"/>
      <c r="CY878" s="11"/>
      <c r="CZ878" s="11"/>
    </row>
    <row r="879" spans="1:104">
      <c r="A879" s="8">
        <v>42263</v>
      </c>
      <c r="B879" s="11"/>
      <c r="C879" s="11"/>
      <c r="D879" s="11"/>
      <c r="E879" s="11"/>
      <c r="F879" s="11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1"/>
      <c r="W879" s="11"/>
      <c r="X879" s="11"/>
      <c r="Y879" s="11"/>
      <c r="Z879" s="11"/>
      <c r="AA879" s="11"/>
      <c r="AB879" s="11"/>
      <c r="AC879" s="11"/>
      <c r="AD879" s="11"/>
      <c r="AE879" s="11"/>
      <c r="AF879" s="11"/>
      <c r="AG879" s="11"/>
      <c r="AH879" s="11"/>
      <c r="AI879" s="11"/>
      <c r="AJ879" s="11"/>
      <c r="AK879" s="11"/>
      <c r="AL879" s="11"/>
      <c r="AM879" s="11"/>
      <c r="AN879" s="11"/>
      <c r="AO879" s="11"/>
      <c r="AP879" s="11"/>
      <c r="AQ879" s="11"/>
      <c r="AR879" s="11"/>
      <c r="AS879" s="11"/>
      <c r="AT879" s="11"/>
      <c r="AU879" s="11"/>
      <c r="AV879" s="11"/>
      <c r="AW879" s="11"/>
      <c r="AX879" s="11"/>
      <c r="AY879" s="11"/>
      <c r="AZ879" s="11"/>
      <c r="BA879" s="11"/>
      <c r="BB879" s="11"/>
      <c r="BC879" s="11"/>
      <c r="BD879" s="11"/>
      <c r="BE879" s="11"/>
      <c r="BF879" s="11"/>
      <c r="BG879" s="11"/>
      <c r="BH879" s="11"/>
      <c r="BI879" s="11"/>
      <c r="BJ879" s="11"/>
      <c r="BK879" s="11"/>
      <c r="BL879" s="11"/>
      <c r="BM879" s="11"/>
      <c r="BN879" s="11"/>
      <c r="BO879" s="11"/>
      <c r="BP879" s="11"/>
      <c r="BQ879" s="11"/>
      <c r="BR879" s="11"/>
      <c r="BS879" s="11"/>
      <c r="BT879" s="11"/>
      <c r="BU879" s="11"/>
      <c r="BV879" s="11"/>
      <c r="BW879" s="11"/>
      <c r="BX879" s="11"/>
      <c r="BY879" s="11"/>
      <c r="BZ879" s="11"/>
      <c r="CA879" s="11"/>
      <c r="CB879" s="11"/>
      <c r="CC879" s="11"/>
      <c r="CD879" s="11"/>
      <c r="CE879" s="11"/>
      <c r="CF879" s="11"/>
      <c r="CG879" s="11"/>
      <c r="CH879" s="11"/>
      <c r="CI879" s="11"/>
      <c r="CJ879" s="11"/>
      <c r="CK879" s="11"/>
      <c r="CL879" s="11"/>
      <c r="CM879" s="11"/>
      <c r="CN879" s="11"/>
      <c r="CO879" s="11"/>
      <c r="CP879" s="11"/>
      <c r="CQ879" s="11"/>
      <c r="CR879" s="11"/>
      <c r="CS879" s="11"/>
      <c r="CT879" s="11"/>
      <c r="CU879" s="11"/>
      <c r="CV879" s="11"/>
      <c r="CW879" s="11"/>
      <c r="CX879" s="11"/>
      <c r="CY879" s="11"/>
      <c r="CZ879" s="11"/>
    </row>
    <row r="880" spans="1:104">
      <c r="A880" s="8">
        <v>42264</v>
      </c>
      <c r="B880" s="11"/>
      <c r="C880" s="11"/>
      <c r="D880" s="11"/>
      <c r="E880" s="11"/>
      <c r="F880" s="11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1"/>
      <c r="W880" s="11"/>
      <c r="X880" s="11"/>
      <c r="Y880" s="11"/>
      <c r="Z880" s="11"/>
      <c r="AA880" s="11"/>
      <c r="AB880" s="11"/>
      <c r="AC880" s="11"/>
      <c r="AD880" s="11"/>
      <c r="AE880" s="11"/>
      <c r="AF880" s="11"/>
      <c r="AG880" s="11"/>
      <c r="AH880" s="11"/>
      <c r="AI880" s="11"/>
      <c r="AJ880" s="11"/>
      <c r="AK880" s="11"/>
      <c r="AL880" s="11"/>
      <c r="AM880" s="11"/>
      <c r="AN880" s="11"/>
      <c r="AO880" s="11"/>
      <c r="AP880" s="11"/>
      <c r="AQ880" s="11"/>
      <c r="AR880" s="11"/>
      <c r="AS880" s="11"/>
      <c r="AT880" s="11"/>
      <c r="AU880" s="11"/>
      <c r="AV880" s="11"/>
      <c r="AW880" s="11"/>
      <c r="AX880" s="11"/>
      <c r="AY880" s="11"/>
      <c r="AZ880" s="11"/>
      <c r="BA880" s="11"/>
      <c r="BB880" s="11"/>
      <c r="BC880" s="11"/>
      <c r="BD880" s="11"/>
      <c r="BE880" s="11"/>
      <c r="BF880" s="11"/>
      <c r="BG880" s="11"/>
      <c r="BH880" s="11"/>
      <c r="BI880" s="11"/>
      <c r="BJ880" s="11"/>
      <c r="BK880" s="11"/>
      <c r="BL880" s="11"/>
      <c r="BM880" s="11"/>
      <c r="BN880" s="11"/>
      <c r="BO880" s="11"/>
      <c r="BP880" s="11"/>
      <c r="BQ880" s="11"/>
      <c r="BR880" s="11"/>
      <c r="BS880" s="11"/>
      <c r="BT880" s="11"/>
      <c r="BU880" s="11"/>
      <c r="BV880" s="11"/>
      <c r="BW880" s="11"/>
      <c r="BX880" s="11"/>
      <c r="BY880" s="11"/>
      <c r="BZ880" s="11"/>
      <c r="CA880" s="11"/>
      <c r="CB880" s="11"/>
      <c r="CC880" s="11"/>
      <c r="CD880" s="11"/>
      <c r="CE880" s="11"/>
      <c r="CF880" s="11"/>
      <c r="CG880" s="11"/>
      <c r="CH880" s="11"/>
      <c r="CI880" s="11"/>
      <c r="CJ880" s="11"/>
      <c r="CK880" s="11"/>
      <c r="CL880" s="11"/>
      <c r="CM880" s="11"/>
      <c r="CN880" s="11"/>
      <c r="CO880" s="11"/>
      <c r="CP880" s="11"/>
      <c r="CQ880" s="11"/>
      <c r="CR880" s="11"/>
      <c r="CS880" s="11"/>
      <c r="CT880" s="11"/>
      <c r="CU880" s="11"/>
      <c r="CV880" s="11"/>
      <c r="CW880" s="11"/>
      <c r="CX880" s="11"/>
      <c r="CY880" s="11"/>
      <c r="CZ880" s="11"/>
    </row>
    <row r="881" spans="1:104">
      <c r="A881" s="8">
        <v>42265</v>
      </c>
      <c r="B881" s="11"/>
      <c r="C881" s="11"/>
      <c r="D881" s="11"/>
      <c r="E881" s="11"/>
      <c r="F881" s="11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Y881" s="11"/>
      <c r="Z881" s="11"/>
      <c r="AA881" s="11"/>
      <c r="AB881" s="11"/>
      <c r="AC881" s="11"/>
      <c r="AD881" s="11"/>
      <c r="AE881" s="11"/>
      <c r="AF881" s="11"/>
      <c r="AG881" s="11"/>
      <c r="AH881" s="11"/>
      <c r="AI881" s="11"/>
      <c r="AJ881" s="11"/>
      <c r="AK881" s="11"/>
      <c r="AL881" s="11"/>
      <c r="AM881" s="11"/>
      <c r="AN881" s="11"/>
      <c r="AO881" s="11"/>
      <c r="AP881" s="11"/>
      <c r="AQ881" s="11"/>
      <c r="AR881" s="11"/>
      <c r="AS881" s="11"/>
      <c r="AT881" s="11"/>
      <c r="AU881" s="11"/>
      <c r="AV881" s="11"/>
      <c r="AW881" s="11"/>
      <c r="AX881" s="11"/>
      <c r="AY881" s="11"/>
      <c r="AZ881" s="11"/>
      <c r="BA881" s="11"/>
      <c r="BB881" s="11"/>
      <c r="BC881" s="11"/>
      <c r="BD881" s="11"/>
      <c r="BE881" s="11"/>
      <c r="BF881" s="11"/>
      <c r="BG881" s="11"/>
      <c r="BH881" s="11"/>
      <c r="BI881" s="11"/>
      <c r="BJ881" s="11"/>
      <c r="BK881" s="11"/>
      <c r="BL881" s="11"/>
      <c r="BM881" s="11"/>
      <c r="BN881" s="11"/>
      <c r="BO881" s="11"/>
      <c r="BP881" s="11"/>
      <c r="BQ881" s="11"/>
      <c r="BR881" s="11"/>
      <c r="BS881" s="11"/>
      <c r="BT881" s="11"/>
      <c r="BU881" s="11"/>
      <c r="BV881" s="11"/>
      <c r="BW881" s="11"/>
      <c r="BX881" s="11"/>
      <c r="BY881" s="11"/>
      <c r="BZ881" s="11"/>
      <c r="CA881" s="11"/>
      <c r="CB881" s="11"/>
      <c r="CC881" s="11"/>
      <c r="CD881" s="11"/>
      <c r="CE881" s="11"/>
      <c r="CF881" s="11"/>
      <c r="CG881" s="11"/>
      <c r="CH881" s="11"/>
      <c r="CI881" s="11"/>
      <c r="CJ881" s="11"/>
      <c r="CK881" s="11"/>
      <c r="CL881" s="11"/>
      <c r="CM881" s="11"/>
      <c r="CN881" s="11"/>
      <c r="CO881" s="11"/>
      <c r="CP881" s="11"/>
      <c r="CQ881" s="11"/>
      <c r="CR881" s="11"/>
      <c r="CS881" s="11"/>
      <c r="CT881" s="11"/>
      <c r="CU881" s="11"/>
      <c r="CV881" s="11"/>
      <c r="CW881" s="11"/>
      <c r="CX881" s="11"/>
      <c r="CY881" s="11"/>
      <c r="CZ881" s="11"/>
    </row>
    <row r="882" spans="1:104">
      <c r="A882" s="8">
        <v>42268</v>
      </c>
      <c r="B882" s="11"/>
      <c r="C882" s="11"/>
      <c r="D882" s="11"/>
      <c r="E882" s="11"/>
      <c r="F882" s="11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1"/>
      <c r="W882" s="11"/>
      <c r="X882" s="11"/>
      <c r="Y882" s="11"/>
      <c r="Z882" s="11"/>
      <c r="AA882" s="11"/>
      <c r="AB882" s="11"/>
      <c r="AC882" s="11"/>
      <c r="AD882" s="11"/>
      <c r="AE882" s="11"/>
      <c r="AF882" s="11"/>
      <c r="AG882" s="11"/>
      <c r="AH882" s="11"/>
      <c r="AI882" s="11"/>
      <c r="AJ882" s="11"/>
      <c r="AK882" s="11"/>
      <c r="AL882" s="11"/>
      <c r="AM882" s="11"/>
      <c r="AN882" s="11"/>
      <c r="AO882" s="11"/>
      <c r="AP882" s="11"/>
      <c r="AQ882" s="11"/>
      <c r="AR882" s="11"/>
      <c r="AS882" s="11"/>
      <c r="AT882" s="11"/>
      <c r="AU882" s="11"/>
      <c r="AV882" s="11"/>
      <c r="AW882" s="11"/>
      <c r="AX882" s="11"/>
      <c r="AY882" s="11"/>
      <c r="AZ882" s="11"/>
      <c r="BA882" s="11"/>
      <c r="BB882" s="11"/>
      <c r="BC882" s="11"/>
      <c r="BD882" s="11"/>
      <c r="BE882" s="11"/>
      <c r="BF882" s="11"/>
      <c r="BG882" s="11"/>
      <c r="BH882" s="11"/>
      <c r="BI882" s="11"/>
      <c r="BJ882" s="11"/>
      <c r="BK882" s="11"/>
      <c r="BL882" s="11"/>
      <c r="BM882" s="11"/>
      <c r="BN882" s="11"/>
      <c r="BO882" s="11"/>
      <c r="BP882" s="11"/>
      <c r="BQ882" s="11"/>
      <c r="BR882" s="11"/>
      <c r="BS882" s="11"/>
      <c r="BT882" s="11"/>
      <c r="BU882" s="11"/>
      <c r="BV882" s="11"/>
      <c r="BW882" s="11"/>
      <c r="BX882" s="11"/>
      <c r="BY882" s="11"/>
      <c r="BZ882" s="11"/>
      <c r="CA882" s="11"/>
      <c r="CB882" s="11"/>
      <c r="CC882" s="11"/>
      <c r="CD882" s="11"/>
      <c r="CE882" s="11"/>
      <c r="CF882" s="11"/>
      <c r="CG882" s="11"/>
      <c r="CH882" s="11"/>
      <c r="CI882" s="11"/>
      <c r="CJ882" s="11"/>
      <c r="CK882" s="11"/>
      <c r="CL882" s="11"/>
      <c r="CM882" s="11"/>
      <c r="CN882" s="11"/>
      <c r="CO882" s="11"/>
      <c r="CP882" s="11"/>
      <c r="CQ882" s="11"/>
      <c r="CR882" s="11"/>
      <c r="CS882" s="11"/>
      <c r="CT882" s="11"/>
      <c r="CU882" s="11"/>
      <c r="CV882" s="11"/>
      <c r="CW882" s="11"/>
      <c r="CX882" s="11"/>
      <c r="CY882" s="11"/>
      <c r="CZ882" s="11"/>
    </row>
    <row r="883" spans="1:104">
      <c r="A883" s="8">
        <v>42269</v>
      </c>
      <c r="B883" s="11"/>
      <c r="C883" s="11"/>
      <c r="D883" s="11"/>
      <c r="E883" s="11"/>
      <c r="F883" s="11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1"/>
      <c r="W883" s="11"/>
      <c r="X883" s="11"/>
      <c r="Y883" s="11"/>
      <c r="Z883" s="11"/>
      <c r="AA883" s="11"/>
      <c r="AB883" s="11"/>
      <c r="AC883" s="11"/>
      <c r="AD883" s="11"/>
      <c r="AE883" s="11"/>
      <c r="AF883" s="11"/>
      <c r="AG883" s="11"/>
      <c r="AH883" s="11"/>
      <c r="AI883" s="11"/>
      <c r="AJ883" s="11"/>
      <c r="AK883" s="11"/>
      <c r="AL883" s="11"/>
      <c r="AM883" s="11"/>
      <c r="AN883" s="11"/>
      <c r="AO883" s="11"/>
      <c r="AP883" s="11"/>
      <c r="AQ883" s="11"/>
      <c r="AR883" s="11"/>
      <c r="AS883" s="11"/>
      <c r="AT883" s="11"/>
      <c r="AU883" s="11"/>
      <c r="AV883" s="11"/>
      <c r="AW883" s="11"/>
      <c r="AX883" s="11"/>
      <c r="AY883" s="11"/>
      <c r="AZ883" s="11"/>
      <c r="BA883" s="11"/>
      <c r="BB883" s="11"/>
      <c r="BC883" s="11"/>
      <c r="BD883" s="11"/>
      <c r="BE883" s="11"/>
      <c r="BF883" s="11"/>
      <c r="BG883" s="11"/>
      <c r="BH883" s="11"/>
      <c r="BI883" s="11"/>
      <c r="BJ883" s="11"/>
      <c r="BK883" s="11"/>
      <c r="BL883" s="11"/>
      <c r="BM883" s="11"/>
      <c r="BN883" s="11"/>
      <c r="BO883" s="11"/>
      <c r="BP883" s="11"/>
      <c r="BQ883" s="11"/>
      <c r="BR883" s="11"/>
      <c r="BS883" s="11"/>
      <c r="BT883" s="11"/>
      <c r="BU883" s="11"/>
      <c r="BV883" s="11"/>
      <c r="BW883" s="11"/>
      <c r="BX883" s="11"/>
      <c r="BY883" s="11"/>
      <c r="BZ883" s="11"/>
      <c r="CA883" s="11"/>
      <c r="CB883" s="11"/>
      <c r="CC883" s="11"/>
      <c r="CD883" s="11"/>
      <c r="CE883" s="11"/>
      <c r="CF883" s="11"/>
      <c r="CG883" s="11"/>
      <c r="CH883" s="11"/>
      <c r="CI883" s="11"/>
      <c r="CJ883" s="11"/>
      <c r="CK883" s="11"/>
      <c r="CL883" s="11"/>
      <c r="CM883" s="11"/>
      <c r="CN883" s="11"/>
      <c r="CO883" s="11"/>
      <c r="CP883" s="11"/>
      <c r="CQ883" s="11"/>
      <c r="CR883" s="11"/>
      <c r="CS883" s="11"/>
      <c r="CT883" s="11"/>
      <c r="CU883" s="11"/>
      <c r="CV883" s="11"/>
      <c r="CW883" s="11"/>
      <c r="CX883" s="11"/>
      <c r="CY883" s="11"/>
      <c r="CZ883" s="11"/>
    </row>
    <row r="884" spans="1:104">
      <c r="A884" s="8">
        <v>42270</v>
      </c>
      <c r="B884" s="11"/>
      <c r="C884" s="11"/>
      <c r="D884" s="11"/>
      <c r="E884" s="11"/>
      <c r="F884" s="11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1"/>
      <c r="W884" s="11"/>
      <c r="X884" s="11"/>
      <c r="Y884" s="11"/>
      <c r="Z884" s="11"/>
      <c r="AA884" s="11"/>
      <c r="AB884" s="11"/>
      <c r="AC884" s="11"/>
      <c r="AD884" s="11"/>
      <c r="AE884" s="11"/>
      <c r="AF884" s="11"/>
      <c r="AG884" s="11"/>
      <c r="AH884" s="11"/>
      <c r="AI884" s="11"/>
      <c r="AJ884" s="11"/>
      <c r="AK884" s="11"/>
      <c r="AL884" s="11"/>
      <c r="AM884" s="11"/>
      <c r="AN884" s="11"/>
      <c r="AO884" s="11"/>
      <c r="AP884" s="11"/>
      <c r="AQ884" s="11"/>
      <c r="AR884" s="11"/>
      <c r="AS884" s="11"/>
      <c r="AT884" s="11"/>
      <c r="AU884" s="11"/>
      <c r="AV884" s="11"/>
      <c r="AW884" s="11"/>
      <c r="AX884" s="11"/>
      <c r="AY884" s="11"/>
      <c r="AZ884" s="11"/>
      <c r="BA884" s="11"/>
      <c r="BB884" s="11"/>
      <c r="BC884" s="11"/>
      <c r="BD884" s="11"/>
      <c r="BE884" s="11"/>
      <c r="BF884" s="11"/>
      <c r="BG884" s="11"/>
      <c r="BH884" s="11"/>
      <c r="BI884" s="11"/>
      <c r="BJ884" s="11"/>
      <c r="BK884" s="11"/>
      <c r="BL884" s="11"/>
      <c r="BM884" s="11"/>
      <c r="BN884" s="11"/>
      <c r="BO884" s="11"/>
      <c r="BP884" s="11"/>
      <c r="BQ884" s="11"/>
      <c r="BR884" s="11"/>
      <c r="BS884" s="11"/>
      <c r="BT884" s="11"/>
      <c r="BU884" s="11"/>
      <c r="BV884" s="11"/>
      <c r="BW884" s="11"/>
      <c r="BX884" s="11"/>
      <c r="BY884" s="11"/>
      <c r="BZ884" s="11"/>
      <c r="CA884" s="11"/>
      <c r="CB884" s="11"/>
      <c r="CC884" s="11"/>
      <c r="CD884" s="11"/>
      <c r="CE884" s="11"/>
      <c r="CF884" s="11"/>
      <c r="CG884" s="11"/>
      <c r="CH884" s="11"/>
      <c r="CI884" s="11"/>
      <c r="CJ884" s="11"/>
      <c r="CK884" s="11"/>
      <c r="CL884" s="11"/>
      <c r="CM884" s="11"/>
      <c r="CN884" s="11"/>
      <c r="CO884" s="11"/>
      <c r="CP884" s="11"/>
      <c r="CQ884" s="11"/>
      <c r="CR884" s="11"/>
      <c r="CS884" s="11"/>
      <c r="CT884" s="11"/>
      <c r="CU884" s="11"/>
      <c r="CV884" s="11"/>
      <c r="CW884" s="11"/>
      <c r="CX884" s="11"/>
      <c r="CY884" s="11"/>
      <c r="CZ884" s="11"/>
    </row>
    <row r="885" spans="1:104">
      <c r="A885" s="8">
        <v>42271</v>
      </c>
      <c r="B885" s="11"/>
      <c r="C885" s="11"/>
      <c r="D885" s="11"/>
      <c r="E885" s="11"/>
      <c r="F885" s="11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1"/>
      <c r="W885" s="11"/>
      <c r="X885" s="11"/>
      <c r="Y885" s="11"/>
      <c r="Z885" s="11"/>
      <c r="AA885" s="11"/>
      <c r="AB885" s="11"/>
      <c r="AC885" s="11"/>
      <c r="AD885" s="11"/>
      <c r="AE885" s="11"/>
      <c r="AF885" s="11"/>
      <c r="AG885" s="11"/>
      <c r="AH885" s="11"/>
      <c r="AI885" s="11"/>
      <c r="AJ885" s="11"/>
      <c r="AK885" s="11"/>
      <c r="AL885" s="11"/>
      <c r="AM885" s="11"/>
      <c r="AN885" s="11"/>
      <c r="AO885" s="11"/>
      <c r="AP885" s="11"/>
      <c r="AQ885" s="11"/>
      <c r="AR885" s="11"/>
      <c r="AS885" s="11"/>
      <c r="AT885" s="11"/>
      <c r="AU885" s="11"/>
      <c r="AV885" s="11"/>
      <c r="AW885" s="11"/>
      <c r="AX885" s="11"/>
      <c r="AY885" s="11"/>
      <c r="AZ885" s="11"/>
      <c r="BA885" s="11"/>
      <c r="BB885" s="11"/>
      <c r="BC885" s="11"/>
      <c r="BD885" s="11"/>
      <c r="BE885" s="11"/>
      <c r="BF885" s="11"/>
      <c r="BG885" s="11"/>
      <c r="BH885" s="11"/>
      <c r="BI885" s="11"/>
      <c r="BJ885" s="11"/>
      <c r="BK885" s="11"/>
      <c r="BL885" s="11"/>
      <c r="BM885" s="11"/>
      <c r="BN885" s="11"/>
      <c r="BO885" s="11"/>
      <c r="BP885" s="11"/>
      <c r="BQ885" s="11"/>
      <c r="BR885" s="11"/>
      <c r="BS885" s="11"/>
      <c r="BT885" s="11"/>
      <c r="BU885" s="11"/>
      <c r="BV885" s="11"/>
      <c r="BW885" s="11"/>
      <c r="BX885" s="11"/>
      <c r="BY885" s="11"/>
      <c r="BZ885" s="11"/>
      <c r="CA885" s="11"/>
      <c r="CB885" s="11"/>
      <c r="CC885" s="11"/>
      <c r="CD885" s="11"/>
      <c r="CE885" s="11"/>
      <c r="CF885" s="11"/>
      <c r="CG885" s="11"/>
      <c r="CH885" s="11"/>
      <c r="CI885" s="11"/>
      <c r="CJ885" s="11"/>
      <c r="CK885" s="11"/>
      <c r="CL885" s="11"/>
      <c r="CM885" s="11"/>
      <c r="CN885" s="11"/>
      <c r="CO885" s="11"/>
      <c r="CP885" s="11"/>
      <c r="CQ885" s="11"/>
      <c r="CR885" s="11"/>
      <c r="CS885" s="11"/>
      <c r="CT885" s="11"/>
      <c r="CU885" s="11"/>
      <c r="CV885" s="11"/>
      <c r="CW885" s="11"/>
      <c r="CX885" s="11"/>
      <c r="CY885" s="11"/>
      <c r="CZ885" s="11"/>
    </row>
    <row r="886" spans="1:104">
      <c r="A886" s="8">
        <v>42272</v>
      </c>
      <c r="B886" s="11"/>
      <c r="C886" s="11"/>
      <c r="D886" s="11"/>
      <c r="E886" s="11"/>
      <c r="F886" s="11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1"/>
      <c r="W886" s="11"/>
      <c r="X886" s="11"/>
      <c r="Y886" s="11"/>
      <c r="Z886" s="11"/>
      <c r="AA886" s="11"/>
      <c r="AB886" s="11"/>
      <c r="AC886" s="11"/>
      <c r="AD886" s="11"/>
      <c r="AE886" s="11"/>
      <c r="AF886" s="11"/>
      <c r="AG886" s="11"/>
      <c r="AH886" s="11"/>
      <c r="AI886" s="11"/>
      <c r="AJ886" s="11"/>
      <c r="AK886" s="11"/>
      <c r="AL886" s="11"/>
      <c r="AM886" s="11"/>
      <c r="AN886" s="11"/>
      <c r="AO886" s="11"/>
      <c r="AP886" s="11"/>
      <c r="AQ886" s="11"/>
      <c r="AR886" s="11"/>
      <c r="AS886" s="11"/>
      <c r="AT886" s="11"/>
      <c r="AU886" s="11"/>
      <c r="AV886" s="11"/>
      <c r="AW886" s="11"/>
      <c r="AX886" s="11"/>
      <c r="AY886" s="11"/>
      <c r="AZ886" s="11"/>
      <c r="BA886" s="11"/>
      <c r="BB886" s="11"/>
      <c r="BC886" s="11"/>
      <c r="BD886" s="11"/>
      <c r="BE886" s="11"/>
      <c r="BF886" s="11"/>
      <c r="BG886" s="11"/>
      <c r="BH886" s="11"/>
      <c r="BI886" s="11"/>
      <c r="BJ886" s="11"/>
      <c r="BK886" s="11"/>
      <c r="BL886" s="11"/>
      <c r="BM886" s="11"/>
      <c r="BN886" s="11"/>
      <c r="BO886" s="11"/>
      <c r="BP886" s="11"/>
      <c r="BQ886" s="11"/>
      <c r="BR886" s="11"/>
      <c r="BS886" s="11"/>
      <c r="BT886" s="11"/>
      <c r="BU886" s="11"/>
      <c r="BV886" s="11"/>
      <c r="BW886" s="11"/>
      <c r="BX886" s="11"/>
      <c r="BY886" s="11"/>
      <c r="BZ886" s="11"/>
      <c r="CA886" s="11"/>
      <c r="CB886" s="11"/>
      <c r="CC886" s="11"/>
      <c r="CD886" s="11"/>
      <c r="CE886" s="11"/>
      <c r="CF886" s="11"/>
      <c r="CG886" s="11"/>
      <c r="CH886" s="11"/>
      <c r="CI886" s="11"/>
      <c r="CJ886" s="11"/>
      <c r="CK886" s="11"/>
      <c r="CL886" s="11"/>
      <c r="CM886" s="11"/>
      <c r="CN886" s="11"/>
      <c r="CO886" s="11"/>
      <c r="CP886" s="11"/>
      <c r="CQ886" s="11"/>
      <c r="CR886" s="11"/>
      <c r="CS886" s="11"/>
      <c r="CT886" s="11"/>
      <c r="CU886" s="11"/>
      <c r="CV886" s="11"/>
      <c r="CW886" s="11"/>
      <c r="CX886" s="11"/>
      <c r="CY886" s="11"/>
      <c r="CZ886" s="11"/>
    </row>
    <row r="887" spans="1:104">
      <c r="A887" s="8">
        <v>42275</v>
      </c>
      <c r="B887" s="11"/>
      <c r="C887" s="11"/>
      <c r="D887" s="11"/>
      <c r="E887" s="11"/>
      <c r="F887" s="11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1"/>
      <c r="W887" s="11"/>
      <c r="X887" s="11"/>
      <c r="Y887" s="11"/>
      <c r="Z887" s="11"/>
      <c r="AA887" s="11"/>
      <c r="AB887" s="11"/>
      <c r="AC887" s="11"/>
      <c r="AD887" s="11"/>
      <c r="AE887" s="11"/>
      <c r="AF887" s="11"/>
      <c r="AG887" s="11"/>
      <c r="AH887" s="11"/>
      <c r="AI887" s="11"/>
      <c r="AJ887" s="11"/>
      <c r="AK887" s="11"/>
      <c r="AL887" s="11"/>
      <c r="AM887" s="11"/>
      <c r="AN887" s="11"/>
      <c r="AO887" s="11"/>
      <c r="AP887" s="11"/>
      <c r="AQ887" s="11"/>
      <c r="AR887" s="11"/>
      <c r="AS887" s="11"/>
      <c r="AT887" s="11"/>
      <c r="AU887" s="11"/>
      <c r="AV887" s="11"/>
      <c r="AW887" s="11"/>
      <c r="AX887" s="11"/>
      <c r="AY887" s="11"/>
      <c r="AZ887" s="11"/>
      <c r="BA887" s="11"/>
      <c r="BB887" s="11"/>
      <c r="BC887" s="11"/>
      <c r="BD887" s="11"/>
      <c r="BE887" s="11"/>
      <c r="BF887" s="11"/>
      <c r="BG887" s="11"/>
      <c r="BH887" s="11"/>
      <c r="BI887" s="11"/>
      <c r="BJ887" s="11"/>
      <c r="BK887" s="11"/>
      <c r="BL887" s="11"/>
      <c r="BM887" s="11"/>
      <c r="BN887" s="11"/>
      <c r="BO887" s="11"/>
      <c r="BP887" s="11"/>
      <c r="BQ887" s="11"/>
      <c r="BR887" s="11"/>
      <c r="BS887" s="11"/>
      <c r="BT887" s="11"/>
      <c r="BU887" s="11"/>
      <c r="BV887" s="11"/>
      <c r="BW887" s="11"/>
      <c r="BX887" s="11"/>
      <c r="BY887" s="11"/>
      <c r="BZ887" s="11"/>
      <c r="CA887" s="11"/>
      <c r="CB887" s="11"/>
      <c r="CC887" s="11"/>
      <c r="CD887" s="11"/>
      <c r="CE887" s="11"/>
      <c r="CF887" s="11"/>
      <c r="CG887" s="11"/>
      <c r="CH887" s="11"/>
      <c r="CI887" s="11"/>
      <c r="CJ887" s="11"/>
      <c r="CK887" s="11"/>
      <c r="CL887" s="11"/>
      <c r="CM887" s="11"/>
      <c r="CN887" s="11"/>
      <c r="CO887" s="11"/>
      <c r="CP887" s="11"/>
      <c r="CQ887" s="11"/>
      <c r="CR887" s="11"/>
      <c r="CS887" s="11"/>
      <c r="CT887" s="11"/>
      <c r="CU887" s="11"/>
      <c r="CV887" s="11"/>
      <c r="CW887" s="11"/>
      <c r="CX887" s="11"/>
      <c r="CY887" s="11"/>
      <c r="CZ887" s="11"/>
    </row>
    <row r="888" spans="1:104">
      <c r="A888" s="8">
        <v>42276</v>
      </c>
      <c r="B888" s="11"/>
      <c r="C888" s="11"/>
      <c r="D888" s="11"/>
      <c r="E888" s="11"/>
      <c r="F888" s="11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1"/>
      <c r="W888" s="11"/>
      <c r="X888" s="11"/>
      <c r="Y888" s="11"/>
      <c r="Z888" s="11"/>
      <c r="AA888" s="11"/>
      <c r="AB888" s="11"/>
      <c r="AC888" s="11"/>
      <c r="AD888" s="11"/>
      <c r="AE888" s="11"/>
      <c r="AF888" s="11"/>
      <c r="AG888" s="11"/>
      <c r="AH888" s="11"/>
      <c r="AI888" s="11"/>
      <c r="AJ888" s="11"/>
      <c r="AK888" s="11"/>
      <c r="AL888" s="11"/>
      <c r="AM888" s="11"/>
      <c r="AN888" s="11"/>
      <c r="AO888" s="11"/>
      <c r="AP888" s="11"/>
      <c r="AQ888" s="11"/>
      <c r="AR888" s="11"/>
      <c r="AS888" s="11"/>
      <c r="AT888" s="11"/>
      <c r="AU888" s="11"/>
      <c r="AV888" s="11"/>
      <c r="AW888" s="11"/>
      <c r="AX888" s="11"/>
      <c r="AY888" s="11"/>
      <c r="AZ888" s="11"/>
      <c r="BA888" s="11"/>
      <c r="BB888" s="11"/>
      <c r="BC888" s="11"/>
      <c r="BD888" s="11"/>
      <c r="BE888" s="11"/>
      <c r="BF888" s="11"/>
      <c r="BG888" s="11"/>
      <c r="BH888" s="11"/>
      <c r="BI888" s="11"/>
      <c r="BJ888" s="11"/>
      <c r="BK888" s="11"/>
      <c r="BL888" s="11"/>
      <c r="BM888" s="11"/>
      <c r="BN888" s="11"/>
      <c r="BO888" s="11"/>
      <c r="BP888" s="11"/>
      <c r="BQ888" s="11"/>
      <c r="BR888" s="11"/>
      <c r="BS888" s="11"/>
      <c r="BT888" s="11"/>
      <c r="BU888" s="11"/>
      <c r="BV888" s="11"/>
      <c r="BW888" s="11"/>
      <c r="BX888" s="11"/>
      <c r="BY888" s="11"/>
      <c r="BZ888" s="11"/>
      <c r="CA888" s="11"/>
      <c r="CB888" s="11"/>
      <c r="CC888" s="11"/>
      <c r="CD888" s="11"/>
      <c r="CE888" s="11"/>
      <c r="CF888" s="11"/>
      <c r="CG888" s="11"/>
      <c r="CH888" s="11"/>
      <c r="CI888" s="11"/>
      <c r="CJ888" s="11"/>
      <c r="CK888" s="11"/>
      <c r="CL888" s="11"/>
      <c r="CM888" s="11"/>
      <c r="CN888" s="11"/>
      <c r="CO888" s="11"/>
      <c r="CP888" s="11"/>
      <c r="CQ888" s="11"/>
      <c r="CR888" s="11"/>
      <c r="CS888" s="11"/>
      <c r="CT888" s="11"/>
      <c r="CU888" s="11"/>
      <c r="CV888" s="11"/>
      <c r="CW888" s="11"/>
      <c r="CX888" s="11"/>
      <c r="CY888" s="11"/>
      <c r="CZ888" s="11"/>
    </row>
    <row r="889" spans="1:104">
      <c r="A889" s="8">
        <v>42277</v>
      </c>
      <c r="B889" s="11"/>
      <c r="C889" s="11"/>
      <c r="D889" s="11"/>
      <c r="E889" s="11"/>
      <c r="F889" s="11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1"/>
      <c r="W889" s="11"/>
      <c r="X889" s="11"/>
      <c r="Y889" s="11"/>
      <c r="Z889" s="11"/>
      <c r="AA889" s="11"/>
      <c r="AB889" s="11"/>
      <c r="AC889" s="11"/>
      <c r="AD889" s="11"/>
      <c r="AE889" s="11"/>
      <c r="AF889" s="11"/>
      <c r="AG889" s="11"/>
      <c r="AH889" s="11"/>
      <c r="AI889" s="11"/>
      <c r="AJ889" s="11"/>
      <c r="AK889" s="11"/>
      <c r="AL889" s="11"/>
      <c r="AM889" s="11"/>
      <c r="AN889" s="11"/>
      <c r="AO889" s="11"/>
      <c r="AP889" s="11"/>
      <c r="AQ889" s="11"/>
      <c r="AR889" s="11"/>
      <c r="AS889" s="11"/>
      <c r="AT889" s="11"/>
      <c r="AU889" s="11"/>
      <c r="AV889" s="11"/>
      <c r="AW889" s="11"/>
      <c r="AX889" s="11"/>
      <c r="AY889" s="11"/>
      <c r="AZ889" s="11"/>
      <c r="BA889" s="11"/>
      <c r="BB889" s="11"/>
      <c r="BC889" s="11"/>
      <c r="BD889" s="11"/>
      <c r="BE889" s="11"/>
      <c r="BF889" s="11"/>
      <c r="BG889" s="11"/>
      <c r="BH889" s="11"/>
      <c r="BI889" s="11"/>
      <c r="BJ889" s="11"/>
      <c r="BK889" s="11"/>
      <c r="BL889" s="11"/>
      <c r="BM889" s="11"/>
      <c r="BN889" s="11"/>
      <c r="BO889" s="11"/>
      <c r="BP889" s="11"/>
      <c r="BQ889" s="11"/>
      <c r="BR889" s="11"/>
      <c r="BS889" s="11"/>
      <c r="BT889" s="11"/>
      <c r="BU889" s="11"/>
      <c r="BV889" s="11"/>
      <c r="BW889" s="11"/>
      <c r="BX889" s="11"/>
      <c r="BY889" s="11"/>
      <c r="BZ889" s="11"/>
      <c r="CA889" s="11"/>
      <c r="CB889" s="11"/>
      <c r="CC889" s="11"/>
      <c r="CD889" s="11"/>
      <c r="CE889" s="11"/>
      <c r="CF889" s="11"/>
      <c r="CG889" s="11"/>
      <c r="CH889" s="11"/>
      <c r="CI889" s="11"/>
      <c r="CJ889" s="11"/>
      <c r="CK889" s="11"/>
      <c r="CL889" s="11"/>
      <c r="CM889" s="11"/>
      <c r="CN889" s="11"/>
      <c r="CO889" s="11"/>
      <c r="CP889" s="11"/>
      <c r="CQ889" s="11"/>
      <c r="CR889" s="11"/>
      <c r="CS889" s="11"/>
      <c r="CT889" s="11"/>
      <c r="CU889" s="11"/>
      <c r="CV889" s="11"/>
      <c r="CW889" s="11"/>
      <c r="CX889" s="11"/>
      <c r="CY889" s="11"/>
      <c r="CZ889" s="11"/>
    </row>
    <row r="890" spans="1:104">
      <c r="A890" s="8">
        <v>42285</v>
      </c>
      <c r="B890" s="11"/>
      <c r="C890" s="11"/>
      <c r="D890" s="11"/>
      <c r="E890" s="11"/>
      <c r="F890" s="11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1"/>
      <c r="W890" s="11"/>
      <c r="X890" s="11"/>
      <c r="Y890" s="11"/>
      <c r="Z890" s="11"/>
      <c r="AA890" s="11"/>
      <c r="AB890" s="11"/>
      <c r="AC890" s="11"/>
      <c r="AD890" s="11"/>
      <c r="AE890" s="11"/>
      <c r="AF890" s="11"/>
      <c r="AG890" s="11"/>
      <c r="AH890" s="11"/>
      <c r="AI890" s="11"/>
      <c r="AJ890" s="11"/>
      <c r="AK890" s="11"/>
      <c r="AL890" s="11"/>
      <c r="AM890" s="11"/>
      <c r="AN890" s="11"/>
      <c r="AO890" s="11"/>
      <c r="AP890" s="11"/>
      <c r="AQ890" s="11"/>
      <c r="AR890" s="11"/>
      <c r="AS890" s="11"/>
      <c r="AT890" s="11"/>
      <c r="AU890" s="11"/>
      <c r="AV890" s="11"/>
      <c r="AW890" s="11"/>
      <c r="AX890" s="11"/>
      <c r="AY890" s="11"/>
      <c r="AZ890" s="11"/>
      <c r="BA890" s="11"/>
      <c r="BB890" s="11"/>
      <c r="BC890" s="11"/>
      <c r="BD890" s="11"/>
      <c r="BE890" s="11"/>
      <c r="BF890" s="11"/>
      <c r="BG890" s="11"/>
      <c r="BH890" s="11"/>
      <c r="BI890" s="11"/>
      <c r="BJ890" s="11"/>
      <c r="BK890" s="11"/>
      <c r="BL890" s="11"/>
      <c r="BM890" s="11"/>
      <c r="BN890" s="11"/>
      <c r="BO890" s="11"/>
      <c r="BP890" s="11"/>
      <c r="BQ890" s="11"/>
      <c r="BR890" s="11"/>
      <c r="BS890" s="11"/>
      <c r="BT890" s="11"/>
      <c r="BU890" s="11"/>
      <c r="BV890" s="11"/>
      <c r="BW890" s="11"/>
      <c r="BX890" s="11"/>
      <c r="BY890" s="11"/>
      <c r="BZ890" s="11"/>
      <c r="CA890" s="11"/>
      <c r="CB890" s="11"/>
      <c r="CC890" s="11"/>
      <c r="CD890" s="11"/>
      <c r="CE890" s="11"/>
      <c r="CF890" s="11"/>
      <c r="CG890" s="11"/>
      <c r="CH890" s="11"/>
      <c r="CI890" s="11"/>
      <c r="CJ890" s="11"/>
      <c r="CK890" s="11"/>
      <c r="CL890" s="11"/>
      <c r="CM890" s="11"/>
      <c r="CN890" s="11"/>
      <c r="CO890" s="11"/>
      <c r="CP890" s="11"/>
      <c r="CQ890" s="11"/>
      <c r="CR890" s="11"/>
      <c r="CS890" s="11"/>
      <c r="CT890" s="11"/>
      <c r="CU890" s="11"/>
      <c r="CV890" s="11"/>
      <c r="CW890" s="11"/>
      <c r="CX890" s="11"/>
      <c r="CY890" s="11"/>
      <c r="CZ890" s="11"/>
    </row>
    <row r="891" spans="1:104">
      <c r="A891" s="8">
        <v>42286</v>
      </c>
      <c r="B891" s="11"/>
      <c r="C891" s="11"/>
      <c r="D891" s="11"/>
      <c r="E891" s="11"/>
      <c r="F891" s="11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1"/>
      <c r="W891" s="11"/>
      <c r="X891" s="11"/>
      <c r="Y891" s="11"/>
      <c r="Z891" s="11"/>
      <c r="AA891" s="11"/>
      <c r="AB891" s="11"/>
      <c r="AC891" s="11"/>
      <c r="AD891" s="11"/>
      <c r="AE891" s="11"/>
      <c r="AF891" s="11"/>
      <c r="AG891" s="11"/>
      <c r="AH891" s="11"/>
      <c r="AI891" s="11"/>
      <c r="AJ891" s="11"/>
      <c r="AK891" s="11"/>
      <c r="AL891" s="11"/>
      <c r="AM891" s="11"/>
      <c r="AN891" s="11"/>
      <c r="AO891" s="11"/>
      <c r="AP891" s="11"/>
      <c r="AQ891" s="11"/>
      <c r="AR891" s="11"/>
      <c r="AS891" s="11"/>
      <c r="AT891" s="11"/>
      <c r="AU891" s="11"/>
      <c r="AV891" s="11"/>
      <c r="AW891" s="11"/>
      <c r="AX891" s="11"/>
      <c r="AY891" s="11"/>
      <c r="AZ891" s="11"/>
      <c r="BA891" s="11"/>
      <c r="BB891" s="11"/>
      <c r="BC891" s="11"/>
      <c r="BD891" s="11"/>
      <c r="BE891" s="11"/>
      <c r="BF891" s="11"/>
      <c r="BG891" s="11"/>
      <c r="BH891" s="11"/>
      <c r="BI891" s="11"/>
      <c r="BJ891" s="11"/>
      <c r="BK891" s="11"/>
      <c r="BL891" s="11"/>
      <c r="BM891" s="11"/>
      <c r="BN891" s="11"/>
      <c r="BO891" s="11"/>
      <c r="BP891" s="11"/>
      <c r="BQ891" s="11"/>
      <c r="BR891" s="11"/>
      <c r="BS891" s="11"/>
      <c r="BT891" s="11"/>
      <c r="BU891" s="11"/>
      <c r="BV891" s="11"/>
      <c r="BW891" s="11"/>
      <c r="BX891" s="11"/>
      <c r="BY891" s="11"/>
      <c r="BZ891" s="11"/>
      <c r="CA891" s="11"/>
      <c r="CB891" s="11"/>
      <c r="CC891" s="11"/>
      <c r="CD891" s="11"/>
      <c r="CE891" s="11"/>
      <c r="CF891" s="11"/>
      <c r="CG891" s="11"/>
      <c r="CH891" s="11"/>
      <c r="CI891" s="11"/>
      <c r="CJ891" s="11"/>
      <c r="CK891" s="11"/>
      <c r="CL891" s="11"/>
      <c r="CM891" s="11"/>
      <c r="CN891" s="11"/>
      <c r="CO891" s="11"/>
      <c r="CP891" s="11"/>
      <c r="CQ891" s="11"/>
      <c r="CR891" s="11"/>
      <c r="CS891" s="11"/>
      <c r="CT891" s="11"/>
      <c r="CU891" s="11"/>
      <c r="CV891" s="11"/>
      <c r="CW891" s="11"/>
      <c r="CX891" s="11"/>
      <c r="CY891" s="11"/>
      <c r="CZ891" s="11"/>
    </row>
    <row r="892" spans="1:104">
      <c r="A892" s="8">
        <v>42289</v>
      </c>
      <c r="B892" s="11"/>
      <c r="C892" s="11"/>
      <c r="D892" s="11"/>
      <c r="E892" s="11"/>
      <c r="F892" s="11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1"/>
      <c r="W892" s="11"/>
      <c r="X892" s="11"/>
      <c r="Y892" s="11"/>
      <c r="Z892" s="11"/>
      <c r="AA892" s="11"/>
      <c r="AB892" s="11"/>
      <c r="AC892" s="11"/>
      <c r="AD892" s="11"/>
      <c r="AE892" s="11"/>
      <c r="AF892" s="11"/>
      <c r="AG892" s="11"/>
      <c r="AH892" s="11"/>
      <c r="AI892" s="11"/>
      <c r="AJ892" s="11"/>
      <c r="AK892" s="11"/>
      <c r="AL892" s="11"/>
      <c r="AM892" s="11"/>
      <c r="AN892" s="11"/>
      <c r="AO892" s="11"/>
      <c r="AP892" s="11"/>
      <c r="AQ892" s="11"/>
      <c r="AR892" s="11"/>
      <c r="AS892" s="11"/>
      <c r="AT892" s="11"/>
      <c r="AU892" s="11"/>
      <c r="AV892" s="11"/>
      <c r="AW892" s="11"/>
      <c r="AX892" s="11"/>
      <c r="AY892" s="11"/>
      <c r="AZ892" s="11"/>
      <c r="BA892" s="11"/>
      <c r="BB892" s="11"/>
      <c r="BC892" s="11"/>
      <c r="BD892" s="11"/>
      <c r="BE892" s="11"/>
      <c r="BF892" s="11"/>
      <c r="BG892" s="11"/>
      <c r="BH892" s="11"/>
      <c r="BI892" s="11"/>
      <c r="BJ892" s="11"/>
      <c r="BK892" s="11"/>
      <c r="BL892" s="11"/>
      <c r="BM892" s="11"/>
      <c r="BN892" s="11"/>
      <c r="BO892" s="11"/>
      <c r="BP892" s="11"/>
      <c r="BQ892" s="11"/>
      <c r="BR892" s="11"/>
      <c r="BS892" s="11"/>
      <c r="BT892" s="11"/>
      <c r="BU892" s="11"/>
      <c r="BV892" s="11"/>
      <c r="BW892" s="11"/>
      <c r="BX892" s="11"/>
      <c r="BY892" s="11"/>
      <c r="BZ892" s="11"/>
      <c r="CA892" s="11"/>
      <c r="CB892" s="11"/>
      <c r="CC892" s="11"/>
      <c r="CD892" s="11"/>
      <c r="CE892" s="11"/>
      <c r="CF892" s="11"/>
      <c r="CG892" s="11"/>
      <c r="CH892" s="11"/>
      <c r="CI892" s="11"/>
      <c r="CJ892" s="11"/>
      <c r="CK892" s="11"/>
      <c r="CL892" s="11"/>
      <c r="CM892" s="11"/>
      <c r="CN892" s="11"/>
      <c r="CO892" s="11"/>
      <c r="CP892" s="11"/>
      <c r="CQ892" s="11"/>
      <c r="CR892" s="11"/>
      <c r="CS892" s="11"/>
      <c r="CT892" s="11"/>
      <c r="CU892" s="11"/>
      <c r="CV892" s="11"/>
      <c r="CW892" s="11"/>
      <c r="CX892" s="11"/>
      <c r="CY892" s="11"/>
      <c r="CZ892" s="11"/>
    </row>
    <row r="893" spans="1:104">
      <c r="A893" s="8">
        <v>42290</v>
      </c>
      <c r="B893" s="11"/>
      <c r="C893" s="11"/>
      <c r="D893" s="11"/>
      <c r="E893" s="11"/>
      <c r="F893" s="11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1"/>
      <c r="W893" s="11"/>
      <c r="X893" s="11"/>
      <c r="Y893" s="11"/>
      <c r="Z893" s="11"/>
      <c r="AA893" s="11"/>
      <c r="AB893" s="11"/>
      <c r="AC893" s="11"/>
      <c r="AD893" s="11"/>
      <c r="AE893" s="11"/>
      <c r="AF893" s="11"/>
      <c r="AG893" s="11"/>
      <c r="AH893" s="11"/>
      <c r="AI893" s="11"/>
      <c r="AJ893" s="11"/>
      <c r="AK893" s="11"/>
      <c r="AL893" s="11"/>
      <c r="AM893" s="11"/>
      <c r="AN893" s="11"/>
      <c r="AO893" s="11"/>
      <c r="AP893" s="11"/>
      <c r="AQ893" s="11"/>
      <c r="AR893" s="11"/>
      <c r="AS893" s="11"/>
      <c r="AT893" s="11"/>
      <c r="AU893" s="11"/>
      <c r="AV893" s="11"/>
      <c r="AW893" s="11"/>
      <c r="AX893" s="11"/>
      <c r="AY893" s="11"/>
      <c r="AZ893" s="11"/>
      <c r="BA893" s="11"/>
      <c r="BB893" s="11"/>
      <c r="BC893" s="11"/>
      <c r="BD893" s="11"/>
      <c r="BE893" s="11"/>
      <c r="BF893" s="11"/>
      <c r="BG893" s="11"/>
      <c r="BH893" s="11"/>
      <c r="BI893" s="11"/>
      <c r="BJ893" s="11"/>
      <c r="BK893" s="11"/>
      <c r="BL893" s="11"/>
      <c r="BM893" s="11"/>
      <c r="BN893" s="11"/>
      <c r="BO893" s="11"/>
      <c r="BP893" s="11"/>
      <c r="BQ893" s="11"/>
      <c r="BR893" s="11"/>
      <c r="BS893" s="11"/>
      <c r="BT893" s="11"/>
      <c r="BU893" s="11"/>
      <c r="BV893" s="11"/>
      <c r="BW893" s="11"/>
      <c r="BX893" s="11"/>
      <c r="BY893" s="11"/>
      <c r="BZ893" s="11"/>
      <c r="CA893" s="11"/>
      <c r="CB893" s="11"/>
      <c r="CC893" s="11"/>
      <c r="CD893" s="11"/>
      <c r="CE893" s="11"/>
      <c r="CF893" s="11"/>
      <c r="CG893" s="11"/>
      <c r="CH893" s="11"/>
      <c r="CI893" s="11"/>
      <c r="CJ893" s="11"/>
      <c r="CK893" s="11"/>
      <c r="CL893" s="11"/>
      <c r="CM893" s="11"/>
      <c r="CN893" s="11"/>
      <c r="CO893" s="11"/>
      <c r="CP893" s="11"/>
      <c r="CQ893" s="11"/>
      <c r="CR893" s="11"/>
      <c r="CS893" s="11"/>
      <c r="CT893" s="11"/>
      <c r="CU893" s="11"/>
      <c r="CV893" s="11"/>
      <c r="CW893" s="11"/>
      <c r="CX893" s="11"/>
      <c r="CY893" s="11"/>
      <c r="CZ893" s="11"/>
    </row>
    <row r="894" spans="1:104">
      <c r="A894" s="8">
        <v>42291</v>
      </c>
      <c r="B894" s="11"/>
      <c r="C894" s="11"/>
      <c r="D894" s="11"/>
      <c r="E894" s="11"/>
      <c r="F894" s="11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1"/>
      <c r="W894" s="11"/>
      <c r="X894" s="11"/>
      <c r="Y894" s="11"/>
      <c r="Z894" s="11"/>
      <c r="AA894" s="11"/>
      <c r="AB894" s="11"/>
      <c r="AC894" s="11"/>
      <c r="AD894" s="11"/>
      <c r="AE894" s="11"/>
      <c r="AF894" s="11"/>
      <c r="AG894" s="11"/>
      <c r="AH894" s="11"/>
      <c r="AI894" s="11"/>
      <c r="AJ894" s="11"/>
      <c r="AK894" s="11"/>
      <c r="AL894" s="11"/>
      <c r="AM894" s="11"/>
      <c r="AN894" s="11"/>
      <c r="AO894" s="11"/>
      <c r="AP894" s="11"/>
      <c r="AQ894" s="11"/>
      <c r="AR894" s="11"/>
      <c r="AS894" s="11"/>
      <c r="AT894" s="11"/>
      <c r="AU894" s="11"/>
      <c r="AV894" s="11"/>
      <c r="AW894" s="11"/>
      <c r="AX894" s="11"/>
      <c r="AY894" s="11"/>
      <c r="AZ894" s="11"/>
      <c r="BA894" s="11"/>
      <c r="BB894" s="11"/>
      <c r="BC894" s="11"/>
      <c r="BD894" s="11"/>
      <c r="BE894" s="11"/>
      <c r="BF894" s="11"/>
      <c r="BG894" s="11"/>
      <c r="BH894" s="11"/>
      <c r="BI894" s="11"/>
      <c r="BJ894" s="11"/>
      <c r="BK894" s="11"/>
      <c r="BL894" s="11"/>
      <c r="BM894" s="11"/>
      <c r="BN894" s="11"/>
      <c r="BO894" s="11"/>
      <c r="BP894" s="11"/>
      <c r="BQ894" s="11"/>
      <c r="BR894" s="11"/>
      <c r="BS894" s="11"/>
      <c r="BT894" s="11"/>
      <c r="BU894" s="11"/>
      <c r="BV894" s="11"/>
      <c r="BW894" s="11"/>
      <c r="BX894" s="11"/>
      <c r="BY894" s="11"/>
      <c r="BZ894" s="11"/>
      <c r="CA894" s="11"/>
      <c r="CB894" s="11"/>
      <c r="CC894" s="11"/>
      <c r="CD894" s="11"/>
      <c r="CE894" s="11"/>
      <c r="CF894" s="11"/>
      <c r="CG894" s="11"/>
      <c r="CH894" s="11"/>
      <c r="CI894" s="11"/>
      <c r="CJ894" s="11"/>
      <c r="CK894" s="11"/>
      <c r="CL894" s="11"/>
      <c r="CM894" s="11"/>
      <c r="CN894" s="11"/>
      <c r="CO894" s="11"/>
      <c r="CP894" s="11"/>
      <c r="CQ894" s="11"/>
      <c r="CR894" s="11"/>
      <c r="CS894" s="11"/>
      <c r="CT894" s="11"/>
      <c r="CU894" s="11"/>
      <c r="CV894" s="11"/>
      <c r="CW894" s="11"/>
      <c r="CX894" s="11"/>
      <c r="CY894" s="11"/>
      <c r="CZ894" s="11"/>
    </row>
    <row r="895" spans="1:104">
      <c r="A895" s="8">
        <v>42292</v>
      </c>
      <c r="B895" s="11"/>
      <c r="C895" s="11"/>
      <c r="D895" s="11"/>
      <c r="E895" s="11"/>
      <c r="F895" s="11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1"/>
      <c r="W895" s="11"/>
      <c r="X895" s="11"/>
      <c r="Y895" s="11"/>
      <c r="Z895" s="11"/>
      <c r="AA895" s="11"/>
      <c r="AB895" s="11"/>
      <c r="AC895" s="11"/>
      <c r="AD895" s="11"/>
      <c r="AE895" s="11"/>
      <c r="AF895" s="11"/>
      <c r="AG895" s="11"/>
      <c r="AH895" s="11"/>
      <c r="AI895" s="11"/>
      <c r="AJ895" s="11"/>
      <c r="AK895" s="11"/>
      <c r="AL895" s="11"/>
      <c r="AM895" s="11"/>
      <c r="AN895" s="11"/>
      <c r="AO895" s="11"/>
      <c r="AP895" s="11"/>
      <c r="AQ895" s="11"/>
      <c r="AR895" s="11"/>
      <c r="AS895" s="11"/>
      <c r="AT895" s="11"/>
      <c r="AU895" s="11"/>
      <c r="AV895" s="11"/>
      <c r="AW895" s="11"/>
      <c r="AX895" s="11"/>
      <c r="AY895" s="11"/>
      <c r="AZ895" s="11"/>
      <c r="BA895" s="11"/>
      <c r="BB895" s="11"/>
      <c r="BC895" s="11"/>
      <c r="BD895" s="11"/>
      <c r="BE895" s="11"/>
      <c r="BF895" s="11"/>
      <c r="BG895" s="11"/>
      <c r="BH895" s="11"/>
      <c r="BI895" s="11"/>
      <c r="BJ895" s="11"/>
      <c r="BK895" s="11"/>
      <c r="BL895" s="11"/>
      <c r="BM895" s="11"/>
      <c r="BN895" s="11"/>
      <c r="BO895" s="11"/>
      <c r="BP895" s="11"/>
      <c r="BQ895" s="11"/>
      <c r="BR895" s="11"/>
      <c r="BS895" s="11"/>
      <c r="BT895" s="11"/>
      <c r="BU895" s="11"/>
      <c r="BV895" s="11"/>
      <c r="BW895" s="11"/>
      <c r="BX895" s="11"/>
      <c r="BY895" s="11"/>
      <c r="BZ895" s="11"/>
      <c r="CA895" s="11"/>
      <c r="CB895" s="11"/>
      <c r="CC895" s="11"/>
      <c r="CD895" s="11"/>
      <c r="CE895" s="11"/>
      <c r="CF895" s="11"/>
      <c r="CG895" s="11"/>
      <c r="CH895" s="11"/>
      <c r="CI895" s="11"/>
      <c r="CJ895" s="11"/>
      <c r="CK895" s="11"/>
      <c r="CL895" s="11"/>
      <c r="CM895" s="11"/>
      <c r="CN895" s="11"/>
      <c r="CO895" s="11"/>
      <c r="CP895" s="11"/>
      <c r="CQ895" s="11"/>
      <c r="CR895" s="11"/>
      <c r="CS895" s="11"/>
      <c r="CT895" s="11"/>
      <c r="CU895" s="11"/>
      <c r="CV895" s="11"/>
      <c r="CW895" s="11"/>
      <c r="CX895" s="11"/>
      <c r="CY895" s="11"/>
      <c r="CZ895" s="11"/>
    </row>
    <row r="896" spans="1:104">
      <c r="A896" s="8">
        <v>42293</v>
      </c>
      <c r="B896" s="11"/>
      <c r="C896" s="11"/>
      <c r="D896" s="11"/>
      <c r="E896" s="11"/>
      <c r="F896" s="11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1"/>
      <c r="W896" s="11"/>
      <c r="X896" s="11"/>
      <c r="Y896" s="11"/>
      <c r="Z896" s="11"/>
      <c r="AA896" s="11"/>
      <c r="AB896" s="11"/>
      <c r="AC896" s="11"/>
      <c r="AD896" s="11"/>
      <c r="AE896" s="11"/>
      <c r="AF896" s="11"/>
      <c r="AG896" s="11"/>
      <c r="AH896" s="11"/>
      <c r="AI896" s="11"/>
      <c r="AJ896" s="11"/>
      <c r="AK896" s="11"/>
      <c r="AL896" s="11"/>
      <c r="AM896" s="11"/>
      <c r="AN896" s="11"/>
      <c r="AO896" s="11"/>
      <c r="AP896" s="11"/>
      <c r="AQ896" s="11"/>
      <c r="AR896" s="11"/>
      <c r="AS896" s="11"/>
      <c r="AT896" s="11"/>
      <c r="AU896" s="11"/>
      <c r="AV896" s="11"/>
      <c r="AW896" s="11"/>
      <c r="AX896" s="11"/>
      <c r="AY896" s="11"/>
      <c r="AZ896" s="11"/>
      <c r="BA896" s="11"/>
      <c r="BB896" s="11"/>
      <c r="BC896" s="11"/>
      <c r="BD896" s="11"/>
      <c r="BE896" s="11"/>
      <c r="BF896" s="11"/>
      <c r="BG896" s="11"/>
      <c r="BH896" s="11"/>
      <c r="BI896" s="11"/>
      <c r="BJ896" s="11"/>
      <c r="BK896" s="11"/>
      <c r="BL896" s="11"/>
      <c r="BM896" s="11"/>
      <c r="BN896" s="11"/>
      <c r="BO896" s="11"/>
      <c r="BP896" s="11"/>
      <c r="BQ896" s="11"/>
      <c r="BR896" s="11"/>
      <c r="BS896" s="11"/>
      <c r="BT896" s="11"/>
      <c r="BU896" s="11"/>
      <c r="BV896" s="11"/>
      <c r="BW896" s="11"/>
      <c r="BX896" s="11"/>
      <c r="BY896" s="11"/>
      <c r="BZ896" s="11"/>
      <c r="CA896" s="11"/>
      <c r="CB896" s="11"/>
      <c r="CC896" s="11"/>
      <c r="CD896" s="11"/>
      <c r="CE896" s="11"/>
      <c r="CF896" s="11"/>
      <c r="CG896" s="11"/>
      <c r="CH896" s="11"/>
      <c r="CI896" s="11"/>
      <c r="CJ896" s="11"/>
      <c r="CK896" s="11"/>
      <c r="CL896" s="11"/>
      <c r="CM896" s="11"/>
      <c r="CN896" s="11"/>
      <c r="CO896" s="11"/>
      <c r="CP896" s="11"/>
      <c r="CQ896" s="11"/>
      <c r="CR896" s="11"/>
      <c r="CS896" s="11"/>
      <c r="CT896" s="11"/>
      <c r="CU896" s="11"/>
      <c r="CV896" s="11"/>
      <c r="CW896" s="11"/>
      <c r="CX896" s="11"/>
      <c r="CY896" s="11"/>
      <c r="CZ896" s="11"/>
    </row>
    <row r="897" spans="1:104">
      <c r="A897" s="8">
        <v>42296</v>
      </c>
      <c r="B897" s="11"/>
      <c r="C897" s="11"/>
      <c r="D897" s="11"/>
      <c r="E897" s="11"/>
      <c r="F897" s="11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1"/>
      <c r="W897" s="11"/>
      <c r="X897" s="11"/>
      <c r="Y897" s="11"/>
      <c r="Z897" s="11"/>
      <c r="AA897" s="11"/>
      <c r="AB897" s="11"/>
      <c r="AC897" s="11"/>
      <c r="AD897" s="11"/>
      <c r="AE897" s="11"/>
      <c r="AF897" s="11"/>
      <c r="AG897" s="11"/>
      <c r="AH897" s="11"/>
      <c r="AI897" s="11"/>
      <c r="AJ897" s="11"/>
      <c r="AK897" s="11"/>
      <c r="AL897" s="11"/>
      <c r="AM897" s="11"/>
      <c r="AN897" s="11"/>
      <c r="AO897" s="11"/>
      <c r="AP897" s="11"/>
      <c r="AQ897" s="11"/>
      <c r="AR897" s="11"/>
      <c r="AS897" s="11"/>
      <c r="AT897" s="11"/>
      <c r="AU897" s="11"/>
      <c r="AV897" s="11"/>
      <c r="AW897" s="11"/>
      <c r="AX897" s="11"/>
      <c r="AY897" s="11"/>
      <c r="AZ897" s="11"/>
      <c r="BA897" s="11"/>
      <c r="BB897" s="11"/>
      <c r="BC897" s="11"/>
      <c r="BD897" s="11"/>
      <c r="BE897" s="11"/>
      <c r="BF897" s="11"/>
      <c r="BG897" s="11"/>
      <c r="BH897" s="11"/>
      <c r="BI897" s="11"/>
      <c r="BJ897" s="11"/>
      <c r="BK897" s="11"/>
      <c r="BL897" s="11"/>
      <c r="BM897" s="11"/>
      <c r="BN897" s="11"/>
      <c r="BO897" s="11"/>
      <c r="BP897" s="11"/>
      <c r="BQ897" s="11"/>
      <c r="BR897" s="11"/>
      <c r="BS897" s="11"/>
      <c r="BT897" s="11"/>
      <c r="BU897" s="11"/>
      <c r="BV897" s="11"/>
      <c r="BW897" s="11"/>
      <c r="BX897" s="11"/>
      <c r="BY897" s="11"/>
      <c r="BZ897" s="11"/>
      <c r="CA897" s="11"/>
      <c r="CB897" s="11"/>
      <c r="CC897" s="11"/>
      <c r="CD897" s="11"/>
      <c r="CE897" s="11"/>
      <c r="CF897" s="11"/>
      <c r="CG897" s="11"/>
      <c r="CH897" s="11"/>
      <c r="CI897" s="11"/>
      <c r="CJ897" s="11"/>
      <c r="CK897" s="11"/>
      <c r="CL897" s="11"/>
      <c r="CM897" s="11"/>
      <c r="CN897" s="11"/>
      <c r="CO897" s="11"/>
      <c r="CP897" s="11"/>
      <c r="CQ897" s="11"/>
      <c r="CR897" s="11"/>
      <c r="CS897" s="11"/>
      <c r="CT897" s="11"/>
      <c r="CU897" s="11"/>
      <c r="CV897" s="11"/>
      <c r="CW897" s="11"/>
      <c r="CX897" s="11"/>
      <c r="CY897" s="11"/>
      <c r="CZ897" s="11"/>
    </row>
    <row r="898" spans="1:104">
      <c r="A898" s="8">
        <v>42297</v>
      </c>
      <c r="B898" s="11"/>
      <c r="C898" s="11"/>
      <c r="D898" s="11"/>
      <c r="E898" s="11"/>
      <c r="F898" s="11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1"/>
      <c r="W898" s="11"/>
      <c r="X898" s="11"/>
      <c r="Y898" s="11"/>
      <c r="Z898" s="11"/>
      <c r="AA898" s="11"/>
      <c r="AB898" s="11"/>
      <c r="AC898" s="11"/>
      <c r="AD898" s="11"/>
      <c r="AE898" s="11"/>
      <c r="AF898" s="11"/>
      <c r="AG898" s="11"/>
      <c r="AH898" s="11"/>
      <c r="AI898" s="11"/>
      <c r="AJ898" s="11"/>
      <c r="AK898" s="11"/>
      <c r="AL898" s="11"/>
      <c r="AM898" s="11"/>
      <c r="AN898" s="11"/>
      <c r="AO898" s="11"/>
      <c r="AP898" s="11"/>
      <c r="AQ898" s="11"/>
      <c r="AR898" s="11"/>
      <c r="AS898" s="11"/>
      <c r="AT898" s="11"/>
      <c r="AU898" s="11"/>
      <c r="AV898" s="11"/>
      <c r="AW898" s="11"/>
      <c r="AX898" s="11"/>
      <c r="AY898" s="11"/>
      <c r="AZ898" s="11"/>
      <c r="BA898" s="11"/>
      <c r="BB898" s="11"/>
      <c r="BC898" s="11"/>
      <c r="BD898" s="11"/>
      <c r="BE898" s="11"/>
      <c r="BF898" s="11"/>
      <c r="BG898" s="11"/>
      <c r="BH898" s="11"/>
      <c r="BI898" s="11"/>
      <c r="BJ898" s="11"/>
      <c r="BK898" s="11"/>
      <c r="BL898" s="11"/>
      <c r="BM898" s="11"/>
      <c r="BN898" s="11"/>
      <c r="BO898" s="11"/>
      <c r="BP898" s="11"/>
      <c r="BQ898" s="11"/>
      <c r="BR898" s="11"/>
      <c r="BS898" s="11"/>
      <c r="BT898" s="11"/>
      <c r="BU898" s="11"/>
      <c r="BV898" s="11"/>
      <c r="BW898" s="11"/>
      <c r="BX898" s="11"/>
      <c r="BY898" s="11"/>
      <c r="BZ898" s="11"/>
      <c r="CA898" s="11"/>
      <c r="CB898" s="11"/>
      <c r="CC898" s="11"/>
      <c r="CD898" s="11"/>
      <c r="CE898" s="11"/>
      <c r="CF898" s="11"/>
      <c r="CG898" s="11"/>
      <c r="CH898" s="11"/>
      <c r="CI898" s="11"/>
      <c r="CJ898" s="11"/>
      <c r="CK898" s="11"/>
      <c r="CL898" s="11"/>
      <c r="CM898" s="11"/>
      <c r="CN898" s="11"/>
      <c r="CO898" s="11"/>
      <c r="CP898" s="11"/>
      <c r="CQ898" s="11"/>
      <c r="CR898" s="11"/>
      <c r="CS898" s="11"/>
      <c r="CT898" s="11"/>
      <c r="CU898" s="11"/>
      <c r="CV898" s="11"/>
      <c r="CW898" s="11"/>
      <c r="CX898" s="11"/>
      <c r="CY898" s="11"/>
      <c r="CZ898" s="11"/>
    </row>
    <row r="899" spans="1:104">
      <c r="A899" s="8">
        <v>42298</v>
      </c>
      <c r="B899" s="11"/>
      <c r="C899" s="11"/>
      <c r="D899" s="11"/>
      <c r="E899" s="11"/>
      <c r="F899" s="11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1"/>
      <c r="W899" s="11"/>
      <c r="X899" s="11"/>
      <c r="Y899" s="11"/>
      <c r="Z899" s="11"/>
      <c r="AA899" s="11"/>
      <c r="AB899" s="11"/>
      <c r="AC899" s="11"/>
      <c r="AD899" s="11"/>
      <c r="AE899" s="11"/>
      <c r="AF899" s="11"/>
      <c r="AG899" s="11"/>
      <c r="AH899" s="11"/>
      <c r="AI899" s="11"/>
      <c r="AJ899" s="11"/>
      <c r="AK899" s="11"/>
      <c r="AL899" s="11"/>
      <c r="AM899" s="11"/>
      <c r="AN899" s="11"/>
      <c r="AO899" s="11"/>
      <c r="AP899" s="11"/>
      <c r="AQ899" s="11"/>
      <c r="AR899" s="11"/>
      <c r="AS899" s="11"/>
      <c r="AT899" s="11"/>
      <c r="AU899" s="11"/>
      <c r="AV899" s="11"/>
      <c r="AW899" s="11"/>
      <c r="AX899" s="11"/>
      <c r="AY899" s="11"/>
      <c r="AZ899" s="11"/>
      <c r="BA899" s="11"/>
      <c r="BB899" s="11"/>
      <c r="BC899" s="11"/>
      <c r="BD899" s="11"/>
      <c r="BE899" s="11"/>
      <c r="BF899" s="11"/>
      <c r="BG899" s="11"/>
      <c r="BH899" s="11"/>
      <c r="BI899" s="11"/>
      <c r="BJ899" s="11"/>
      <c r="BK899" s="11"/>
      <c r="BL899" s="11"/>
      <c r="BM899" s="11"/>
      <c r="BN899" s="11"/>
      <c r="BO899" s="11"/>
      <c r="BP899" s="11"/>
      <c r="BQ899" s="11"/>
      <c r="BR899" s="11"/>
      <c r="BS899" s="11"/>
      <c r="BT899" s="11"/>
      <c r="BU899" s="11"/>
      <c r="BV899" s="11"/>
      <c r="BW899" s="11"/>
      <c r="BX899" s="11"/>
      <c r="BY899" s="11"/>
      <c r="BZ899" s="11"/>
      <c r="CA899" s="11"/>
      <c r="CB899" s="11"/>
      <c r="CC899" s="11"/>
      <c r="CD899" s="11"/>
      <c r="CE899" s="11"/>
      <c r="CF899" s="11"/>
      <c r="CG899" s="11"/>
      <c r="CH899" s="11"/>
      <c r="CI899" s="11"/>
      <c r="CJ899" s="11"/>
      <c r="CK899" s="11"/>
      <c r="CL899" s="11"/>
      <c r="CM899" s="11"/>
      <c r="CN899" s="11"/>
      <c r="CO899" s="11"/>
      <c r="CP899" s="11"/>
      <c r="CQ899" s="11"/>
      <c r="CR899" s="11"/>
      <c r="CS899" s="11"/>
      <c r="CT899" s="11"/>
      <c r="CU899" s="11"/>
      <c r="CV899" s="11"/>
      <c r="CW899" s="11"/>
      <c r="CX899" s="11"/>
      <c r="CY899" s="11"/>
      <c r="CZ899" s="11"/>
    </row>
    <row r="900" spans="1:104">
      <c r="A900" s="8">
        <v>42299</v>
      </c>
      <c r="B900" s="11"/>
      <c r="C900" s="11"/>
      <c r="D900" s="11"/>
      <c r="E900" s="11"/>
      <c r="F900" s="11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1"/>
      <c r="W900" s="11"/>
      <c r="X900" s="11"/>
      <c r="Y900" s="11"/>
      <c r="Z900" s="11"/>
      <c r="AA900" s="11"/>
      <c r="AB900" s="11"/>
      <c r="AC900" s="11"/>
      <c r="AD900" s="11"/>
      <c r="AE900" s="11"/>
      <c r="AF900" s="11"/>
      <c r="AG900" s="11"/>
      <c r="AH900" s="11"/>
      <c r="AI900" s="11"/>
      <c r="AJ900" s="11"/>
      <c r="AK900" s="11"/>
      <c r="AL900" s="11"/>
      <c r="AM900" s="11"/>
      <c r="AN900" s="11"/>
      <c r="AO900" s="11"/>
      <c r="AP900" s="11"/>
      <c r="AQ900" s="11"/>
      <c r="AR900" s="11"/>
      <c r="AS900" s="11"/>
      <c r="AT900" s="11"/>
      <c r="AU900" s="11"/>
      <c r="AV900" s="11"/>
      <c r="AW900" s="11"/>
      <c r="AX900" s="11"/>
      <c r="AY900" s="11"/>
      <c r="AZ900" s="11"/>
      <c r="BA900" s="11"/>
      <c r="BB900" s="11"/>
      <c r="BC900" s="11"/>
      <c r="BD900" s="11"/>
      <c r="BE900" s="11"/>
      <c r="BF900" s="11"/>
      <c r="BG900" s="11"/>
      <c r="BH900" s="11"/>
      <c r="BI900" s="11"/>
      <c r="BJ900" s="11"/>
      <c r="BK900" s="11"/>
      <c r="BL900" s="11"/>
      <c r="BM900" s="11"/>
      <c r="BN900" s="11"/>
      <c r="BO900" s="11"/>
      <c r="BP900" s="11"/>
      <c r="BQ900" s="11"/>
      <c r="BR900" s="11"/>
      <c r="BS900" s="11"/>
      <c r="BT900" s="11"/>
      <c r="BU900" s="11"/>
      <c r="BV900" s="11"/>
      <c r="BW900" s="11"/>
      <c r="BX900" s="11"/>
      <c r="BY900" s="11"/>
      <c r="BZ900" s="11"/>
      <c r="CA900" s="11"/>
      <c r="CB900" s="11"/>
      <c r="CC900" s="11"/>
      <c r="CD900" s="11"/>
      <c r="CE900" s="11"/>
      <c r="CF900" s="11"/>
      <c r="CG900" s="11"/>
      <c r="CH900" s="11"/>
      <c r="CI900" s="11"/>
      <c r="CJ900" s="11"/>
      <c r="CK900" s="11"/>
      <c r="CL900" s="11"/>
      <c r="CM900" s="11"/>
      <c r="CN900" s="11"/>
      <c r="CO900" s="11"/>
      <c r="CP900" s="11"/>
      <c r="CQ900" s="11"/>
      <c r="CR900" s="11"/>
      <c r="CS900" s="11"/>
      <c r="CT900" s="11"/>
      <c r="CU900" s="11"/>
      <c r="CV900" s="11"/>
      <c r="CW900" s="11"/>
      <c r="CX900" s="11"/>
      <c r="CY900" s="11"/>
      <c r="CZ900" s="11"/>
    </row>
    <row r="901" spans="1:104">
      <c r="A901" s="8">
        <v>42300</v>
      </c>
      <c r="B901" s="11"/>
      <c r="C901" s="11"/>
      <c r="D901" s="11"/>
      <c r="E901" s="11"/>
      <c r="F901" s="11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Y901" s="11"/>
      <c r="Z901" s="11"/>
      <c r="AA901" s="11"/>
      <c r="AB901" s="11"/>
      <c r="AC901" s="11"/>
      <c r="AD901" s="11"/>
      <c r="AE901" s="11"/>
      <c r="AF901" s="11"/>
      <c r="AG901" s="11"/>
      <c r="AH901" s="11"/>
      <c r="AI901" s="11"/>
      <c r="AJ901" s="11"/>
      <c r="AK901" s="11"/>
      <c r="AL901" s="11"/>
      <c r="AM901" s="11"/>
      <c r="AN901" s="11"/>
      <c r="AO901" s="11"/>
      <c r="AP901" s="11"/>
      <c r="AQ901" s="11"/>
      <c r="AR901" s="11"/>
      <c r="AS901" s="11"/>
      <c r="AT901" s="11"/>
      <c r="AU901" s="11"/>
      <c r="AV901" s="11"/>
      <c r="AW901" s="11"/>
      <c r="AX901" s="11"/>
      <c r="AY901" s="11"/>
      <c r="AZ901" s="11"/>
      <c r="BA901" s="11"/>
      <c r="BB901" s="11"/>
      <c r="BC901" s="11"/>
      <c r="BD901" s="11"/>
      <c r="BE901" s="11"/>
      <c r="BF901" s="11"/>
      <c r="BG901" s="11"/>
      <c r="BH901" s="11"/>
      <c r="BI901" s="11"/>
      <c r="BJ901" s="11"/>
      <c r="BK901" s="11"/>
      <c r="BL901" s="11"/>
      <c r="BM901" s="11"/>
      <c r="BN901" s="11"/>
      <c r="BO901" s="11"/>
      <c r="BP901" s="11"/>
      <c r="BQ901" s="11"/>
      <c r="BR901" s="11"/>
      <c r="BS901" s="11"/>
      <c r="BT901" s="11"/>
      <c r="BU901" s="11"/>
      <c r="BV901" s="11"/>
      <c r="BW901" s="11"/>
      <c r="BX901" s="11"/>
      <c r="BY901" s="11"/>
      <c r="BZ901" s="11"/>
      <c r="CA901" s="11"/>
      <c r="CB901" s="11"/>
      <c r="CC901" s="11"/>
      <c r="CD901" s="11"/>
      <c r="CE901" s="11"/>
      <c r="CF901" s="11"/>
      <c r="CG901" s="11"/>
      <c r="CH901" s="11"/>
      <c r="CI901" s="11"/>
      <c r="CJ901" s="11"/>
      <c r="CK901" s="11"/>
      <c r="CL901" s="11"/>
      <c r="CM901" s="11"/>
      <c r="CN901" s="11"/>
      <c r="CO901" s="11"/>
      <c r="CP901" s="11"/>
      <c r="CQ901" s="11"/>
      <c r="CR901" s="11"/>
      <c r="CS901" s="11"/>
      <c r="CT901" s="11"/>
      <c r="CU901" s="11"/>
      <c r="CV901" s="11"/>
      <c r="CW901" s="11"/>
      <c r="CX901" s="11"/>
      <c r="CY901" s="11"/>
      <c r="CZ901" s="11"/>
    </row>
    <row r="902" spans="1:104">
      <c r="A902" s="8">
        <v>42303</v>
      </c>
      <c r="B902" s="11"/>
      <c r="C902" s="11"/>
      <c r="D902" s="11"/>
      <c r="E902" s="11"/>
      <c r="F902" s="11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1"/>
      <c r="W902" s="11"/>
      <c r="X902" s="11"/>
      <c r="Y902" s="11"/>
      <c r="Z902" s="11"/>
      <c r="AA902" s="11"/>
      <c r="AB902" s="11"/>
      <c r="AC902" s="11"/>
      <c r="AD902" s="11"/>
      <c r="AE902" s="11"/>
      <c r="AF902" s="11"/>
      <c r="AG902" s="11"/>
      <c r="AH902" s="11"/>
      <c r="AI902" s="11"/>
      <c r="AJ902" s="11"/>
      <c r="AK902" s="11"/>
      <c r="AL902" s="11"/>
      <c r="AM902" s="11"/>
      <c r="AN902" s="11"/>
      <c r="AO902" s="11"/>
      <c r="AP902" s="11"/>
      <c r="AQ902" s="11"/>
      <c r="AR902" s="11"/>
      <c r="AS902" s="11"/>
      <c r="AT902" s="11"/>
      <c r="AU902" s="11"/>
      <c r="AV902" s="11"/>
      <c r="AW902" s="11"/>
      <c r="AX902" s="11"/>
      <c r="AY902" s="11"/>
      <c r="AZ902" s="11"/>
      <c r="BA902" s="11"/>
      <c r="BB902" s="11"/>
      <c r="BC902" s="11"/>
      <c r="BD902" s="11"/>
      <c r="BE902" s="11"/>
      <c r="BF902" s="11"/>
      <c r="BG902" s="11"/>
      <c r="BH902" s="11"/>
      <c r="BI902" s="11"/>
      <c r="BJ902" s="11"/>
      <c r="BK902" s="11"/>
      <c r="BL902" s="11"/>
      <c r="BM902" s="11"/>
      <c r="BN902" s="11"/>
      <c r="BO902" s="11"/>
      <c r="BP902" s="11"/>
      <c r="BQ902" s="11"/>
      <c r="BR902" s="11"/>
      <c r="BS902" s="11"/>
      <c r="BT902" s="11"/>
      <c r="BU902" s="11"/>
      <c r="BV902" s="11"/>
      <c r="BW902" s="11"/>
      <c r="BX902" s="11"/>
      <c r="BY902" s="11"/>
      <c r="BZ902" s="11"/>
      <c r="CA902" s="11"/>
      <c r="CB902" s="11"/>
      <c r="CC902" s="11"/>
      <c r="CD902" s="11"/>
      <c r="CE902" s="11"/>
      <c r="CF902" s="11"/>
      <c r="CG902" s="11"/>
      <c r="CH902" s="11"/>
      <c r="CI902" s="11"/>
      <c r="CJ902" s="11"/>
      <c r="CK902" s="11"/>
      <c r="CL902" s="11"/>
      <c r="CM902" s="11"/>
      <c r="CN902" s="11"/>
      <c r="CO902" s="11"/>
      <c r="CP902" s="11"/>
      <c r="CQ902" s="11"/>
      <c r="CR902" s="11"/>
      <c r="CS902" s="11"/>
      <c r="CT902" s="11"/>
      <c r="CU902" s="11"/>
      <c r="CV902" s="11"/>
      <c r="CW902" s="11"/>
      <c r="CX902" s="11"/>
      <c r="CY902" s="11"/>
      <c r="CZ902" s="11"/>
    </row>
    <row r="903" spans="1:104">
      <c r="A903" s="8">
        <v>42304</v>
      </c>
      <c r="B903" s="11"/>
      <c r="C903" s="11"/>
      <c r="D903" s="11"/>
      <c r="E903" s="11"/>
      <c r="F903" s="11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1"/>
      <c r="W903" s="11"/>
      <c r="X903" s="11"/>
      <c r="Y903" s="11"/>
      <c r="Z903" s="11"/>
      <c r="AA903" s="11"/>
      <c r="AB903" s="11"/>
      <c r="AC903" s="11"/>
      <c r="AD903" s="11"/>
      <c r="AE903" s="11"/>
      <c r="AF903" s="11"/>
      <c r="AG903" s="11"/>
      <c r="AH903" s="11"/>
      <c r="AI903" s="11"/>
      <c r="AJ903" s="11"/>
      <c r="AK903" s="11"/>
      <c r="AL903" s="11"/>
      <c r="AM903" s="11"/>
      <c r="AN903" s="11"/>
      <c r="AO903" s="11"/>
      <c r="AP903" s="11"/>
      <c r="AQ903" s="11"/>
      <c r="AR903" s="11"/>
      <c r="AS903" s="11"/>
      <c r="AT903" s="11"/>
      <c r="AU903" s="11"/>
      <c r="AV903" s="11"/>
      <c r="AW903" s="11"/>
      <c r="AX903" s="11"/>
      <c r="AY903" s="11"/>
      <c r="AZ903" s="11"/>
      <c r="BA903" s="11"/>
      <c r="BB903" s="11"/>
      <c r="BC903" s="11"/>
      <c r="BD903" s="11"/>
      <c r="BE903" s="11"/>
      <c r="BF903" s="11"/>
      <c r="BG903" s="11"/>
      <c r="BH903" s="11"/>
      <c r="BI903" s="11"/>
      <c r="BJ903" s="11"/>
      <c r="BK903" s="11"/>
      <c r="BL903" s="11"/>
      <c r="BM903" s="11"/>
      <c r="BN903" s="11"/>
      <c r="BO903" s="11"/>
      <c r="BP903" s="11"/>
      <c r="BQ903" s="11"/>
      <c r="BR903" s="11"/>
      <c r="BS903" s="11"/>
      <c r="BT903" s="11"/>
      <c r="BU903" s="11"/>
      <c r="BV903" s="11"/>
      <c r="BW903" s="11"/>
      <c r="BX903" s="11"/>
      <c r="BY903" s="11"/>
      <c r="BZ903" s="11"/>
      <c r="CA903" s="11"/>
      <c r="CB903" s="11"/>
      <c r="CC903" s="11"/>
      <c r="CD903" s="11"/>
      <c r="CE903" s="11"/>
      <c r="CF903" s="11"/>
      <c r="CG903" s="11"/>
      <c r="CH903" s="11"/>
      <c r="CI903" s="11"/>
      <c r="CJ903" s="11"/>
      <c r="CK903" s="11"/>
      <c r="CL903" s="11"/>
      <c r="CM903" s="11"/>
      <c r="CN903" s="11"/>
      <c r="CO903" s="11"/>
      <c r="CP903" s="11"/>
      <c r="CQ903" s="11"/>
      <c r="CR903" s="11"/>
      <c r="CS903" s="11"/>
      <c r="CT903" s="11"/>
      <c r="CU903" s="11"/>
      <c r="CV903" s="11"/>
      <c r="CW903" s="11"/>
      <c r="CX903" s="11"/>
      <c r="CY903" s="11"/>
      <c r="CZ903" s="11"/>
    </row>
    <row r="904" spans="1:104">
      <c r="A904" s="8">
        <v>42305</v>
      </c>
      <c r="B904" s="11"/>
      <c r="C904" s="11"/>
      <c r="D904" s="11"/>
      <c r="E904" s="11"/>
      <c r="F904" s="11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1"/>
      <c r="W904" s="11"/>
      <c r="X904" s="11"/>
      <c r="Y904" s="11"/>
      <c r="Z904" s="11"/>
      <c r="AA904" s="11"/>
      <c r="AB904" s="11"/>
      <c r="AC904" s="11"/>
      <c r="AD904" s="11"/>
      <c r="AE904" s="11"/>
      <c r="AF904" s="11"/>
      <c r="AG904" s="11"/>
      <c r="AH904" s="11"/>
      <c r="AI904" s="11"/>
      <c r="AJ904" s="11"/>
      <c r="AK904" s="11"/>
      <c r="AL904" s="11"/>
      <c r="AM904" s="11"/>
      <c r="AN904" s="11"/>
      <c r="AO904" s="11"/>
      <c r="AP904" s="11"/>
      <c r="AQ904" s="11"/>
      <c r="AR904" s="11"/>
      <c r="AS904" s="11"/>
      <c r="AT904" s="11"/>
      <c r="AU904" s="11"/>
      <c r="AV904" s="11"/>
      <c r="AW904" s="11"/>
      <c r="AX904" s="11"/>
      <c r="AY904" s="11"/>
      <c r="AZ904" s="11"/>
      <c r="BA904" s="11"/>
      <c r="BB904" s="11"/>
      <c r="BC904" s="11"/>
      <c r="BD904" s="11"/>
      <c r="BE904" s="11"/>
      <c r="BF904" s="11"/>
      <c r="BG904" s="11"/>
      <c r="BH904" s="11"/>
      <c r="BI904" s="11"/>
      <c r="BJ904" s="11"/>
      <c r="BK904" s="11"/>
      <c r="BL904" s="11"/>
      <c r="BM904" s="11"/>
      <c r="BN904" s="11"/>
      <c r="BO904" s="11"/>
      <c r="BP904" s="11"/>
      <c r="BQ904" s="11"/>
      <c r="BR904" s="11"/>
      <c r="BS904" s="11"/>
      <c r="BT904" s="11"/>
      <c r="BU904" s="11"/>
      <c r="BV904" s="11"/>
      <c r="BW904" s="11"/>
      <c r="BX904" s="11"/>
      <c r="BY904" s="11"/>
      <c r="BZ904" s="11"/>
      <c r="CA904" s="11"/>
      <c r="CB904" s="11"/>
      <c r="CC904" s="11"/>
      <c r="CD904" s="11"/>
      <c r="CE904" s="11"/>
      <c r="CF904" s="11"/>
      <c r="CG904" s="11"/>
      <c r="CH904" s="11"/>
      <c r="CI904" s="11"/>
      <c r="CJ904" s="11"/>
      <c r="CK904" s="11"/>
      <c r="CL904" s="11"/>
      <c r="CM904" s="11"/>
      <c r="CN904" s="11"/>
      <c r="CO904" s="11"/>
      <c r="CP904" s="11"/>
      <c r="CQ904" s="11"/>
      <c r="CR904" s="11"/>
      <c r="CS904" s="11"/>
      <c r="CT904" s="11"/>
      <c r="CU904" s="11"/>
      <c r="CV904" s="11"/>
      <c r="CW904" s="11"/>
      <c r="CX904" s="11"/>
      <c r="CY904" s="11"/>
      <c r="CZ904" s="11"/>
    </row>
    <row r="905" spans="1:104">
      <c r="A905" s="8">
        <v>42306</v>
      </c>
      <c r="B905" s="11"/>
      <c r="C905" s="11"/>
      <c r="D905" s="11"/>
      <c r="E905" s="11"/>
      <c r="F905" s="11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1"/>
      <c r="W905" s="11"/>
      <c r="X905" s="11"/>
      <c r="Y905" s="11"/>
      <c r="Z905" s="11"/>
      <c r="AA905" s="11"/>
      <c r="AB905" s="11"/>
      <c r="AC905" s="11"/>
      <c r="AD905" s="11"/>
      <c r="AE905" s="11"/>
      <c r="AF905" s="11"/>
      <c r="AG905" s="11"/>
      <c r="AH905" s="11"/>
      <c r="AI905" s="11"/>
      <c r="AJ905" s="11"/>
      <c r="AK905" s="11"/>
      <c r="AL905" s="11"/>
      <c r="AM905" s="11"/>
      <c r="AN905" s="11"/>
      <c r="AO905" s="11"/>
      <c r="AP905" s="11"/>
      <c r="AQ905" s="11"/>
      <c r="AR905" s="11"/>
      <c r="AS905" s="11"/>
      <c r="AT905" s="11"/>
      <c r="AU905" s="11"/>
      <c r="AV905" s="11"/>
      <c r="AW905" s="11"/>
      <c r="AX905" s="11"/>
      <c r="AY905" s="11"/>
      <c r="AZ905" s="11"/>
      <c r="BA905" s="11"/>
      <c r="BB905" s="11"/>
      <c r="BC905" s="11"/>
      <c r="BD905" s="11"/>
      <c r="BE905" s="11"/>
      <c r="BF905" s="11"/>
      <c r="BG905" s="11"/>
      <c r="BH905" s="11"/>
      <c r="BI905" s="11"/>
      <c r="BJ905" s="11"/>
      <c r="BK905" s="11"/>
      <c r="BL905" s="11"/>
      <c r="BM905" s="11"/>
      <c r="BN905" s="11"/>
      <c r="BO905" s="11"/>
      <c r="BP905" s="11"/>
      <c r="BQ905" s="11"/>
      <c r="BR905" s="11"/>
      <c r="BS905" s="11"/>
      <c r="BT905" s="11"/>
      <c r="BU905" s="11"/>
      <c r="BV905" s="11"/>
      <c r="BW905" s="11"/>
      <c r="BX905" s="11"/>
      <c r="BY905" s="11"/>
      <c r="BZ905" s="11"/>
      <c r="CA905" s="11"/>
      <c r="CB905" s="11"/>
      <c r="CC905" s="11"/>
      <c r="CD905" s="11"/>
      <c r="CE905" s="11"/>
      <c r="CF905" s="11"/>
      <c r="CG905" s="11"/>
      <c r="CH905" s="11"/>
      <c r="CI905" s="11"/>
      <c r="CJ905" s="11"/>
      <c r="CK905" s="11"/>
      <c r="CL905" s="11"/>
      <c r="CM905" s="11"/>
      <c r="CN905" s="11"/>
      <c r="CO905" s="11"/>
      <c r="CP905" s="11"/>
      <c r="CQ905" s="11"/>
      <c r="CR905" s="11"/>
      <c r="CS905" s="11"/>
      <c r="CT905" s="11"/>
      <c r="CU905" s="11"/>
      <c r="CV905" s="11"/>
      <c r="CW905" s="11"/>
      <c r="CX905" s="11"/>
      <c r="CY905" s="11"/>
      <c r="CZ905" s="11"/>
    </row>
    <row r="906" spans="1:104">
      <c r="A906" s="8">
        <v>42307</v>
      </c>
      <c r="B906" s="11"/>
      <c r="C906" s="11"/>
      <c r="D906" s="11"/>
      <c r="E906" s="11"/>
      <c r="F906" s="11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1"/>
      <c r="W906" s="11"/>
      <c r="X906" s="11"/>
      <c r="Y906" s="11"/>
      <c r="Z906" s="11"/>
      <c r="AA906" s="11"/>
      <c r="AB906" s="11"/>
      <c r="AC906" s="11"/>
      <c r="AD906" s="11"/>
      <c r="AE906" s="11"/>
      <c r="AF906" s="11"/>
      <c r="AG906" s="11"/>
      <c r="AH906" s="11"/>
      <c r="AI906" s="11"/>
      <c r="AJ906" s="11"/>
      <c r="AK906" s="11"/>
      <c r="AL906" s="11"/>
      <c r="AM906" s="11"/>
      <c r="AN906" s="11"/>
      <c r="AO906" s="11"/>
      <c r="AP906" s="11"/>
      <c r="AQ906" s="11"/>
      <c r="AR906" s="11"/>
      <c r="AS906" s="11"/>
      <c r="AT906" s="11"/>
      <c r="AU906" s="11"/>
      <c r="AV906" s="11"/>
      <c r="AW906" s="11"/>
      <c r="AX906" s="11"/>
      <c r="AY906" s="11"/>
      <c r="AZ906" s="11"/>
      <c r="BA906" s="11"/>
      <c r="BB906" s="11"/>
      <c r="BC906" s="11"/>
      <c r="BD906" s="11"/>
      <c r="BE906" s="11"/>
      <c r="BF906" s="11"/>
      <c r="BG906" s="11"/>
      <c r="BH906" s="11"/>
      <c r="BI906" s="11"/>
      <c r="BJ906" s="11"/>
      <c r="BK906" s="11"/>
      <c r="BL906" s="11"/>
      <c r="BM906" s="11"/>
      <c r="BN906" s="11"/>
      <c r="BO906" s="11"/>
      <c r="BP906" s="11"/>
      <c r="BQ906" s="11"/>
      <c r="BR906" s="11"/>
      <c r="BS906" s="11"/>
      <c r="BT906" s="11"/>
      <c r="BU906" s="11"/>
      <c r="BV906" s="11"/>
      <c r="BW906" s="11"/>
      <c r="BX906" s="11"/>
      <c r="BY906" s="11"/>
      <c r="BZ906" s="11"/>
      <c r="CA906" s="11"/>
      <c r="CB906" s="11"/>
      <c r="CC906" s="11"/>
      <c r="CD906" s="11"/>
      <c r="CE906" s="11"/>
      <c r="CF906" s="11"/>
      <c r="CG906" s="11"/>
      <c r="CH906" s="11"/>
      <c r="CI906" s="11"/>
      <c r="CJ906" s="11"/>
      <c r="CK906" s="11"/>
      <c r="CL906" s="11"/>
      <c r="CM906" s="11"/>
      <c r="CN906" s="11"/>
      <c r="CO906" s="11"/>
      <c r="CP906" s="11"/>
      <c r="CQ906" s="11"/>
      <c r="CR906" s="11"/>
      <c r="CS906" s="11"/>
      <c r="CT906" s="11"/>
      <c r="CU906" s="11"/>
      <c r="CV906" s="11"/>
      <c r="CW906" s="11"/>
      <c r="CX906" s="11"/>
      <c r="CY906" s="11"/>
      <c r="CZ906" s="11"/>
    </row>
    <row r="907" spans="1:104">
      <c r="A907" s="8">
        <v>42310</v>
      </c>
      <c r="B907" s="11"/>
      <c r="C907" s="11"/>
      <c r="D907" s="11"/>
      <c r="E907" s="11"/>
      <c r="F907" s="11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1"/>
      <c r="W907" s="11"/>
      <c r="X907" s="11"/>
      <c r="Y907" s="11"/>
      <c r="Z907" s="11"/>
      <c r="AA907" s="11"/>
      <c r="AB907" s="11"/>
      <c r="AC907" s="11"/>
      <c r="AD907" s="11"/>
      <c r="AE907" s="11"/>
      <c r="AF907" s="11"/>
      <c r="AG907" s="11"/>
      <c r="AH907" s="11"/>
      <c r="AI907" s="11"/>
      <c r="AJ907" s="11"/>
      <c r="AK907" s="11"/>
      <c r="AL907" s="11"/>
      <c r="AM907" s="11"/>
      <c r="AN907" s="11"/>
      <c r="AO907" s="11"/>
      <c r="AP907" s="11"/>
      <c r="AQ907" s="11"/>
      <c r="AR907" s="11"/>
      <c r="AS907" s="11"/>
      <c r="AT907" s="11"/>
      <c r="AU907" s="11"/>
      <c r="AV907" s="11"/>
      <c r="AW907" s="11"/>
      <c r="AX907" s="11"/>
      <c r="AY907" s="11"/>
      <c r="AZ907" s="11"/>
      <c r="BA907" s="11"/>
      <c r="BB907" s="11"/>
      <c r="BC907" s="11"/>
      <c r="BD907" s="11"/>
      <c r="BE907" s="11"/>
      <c r="BF907" s="11"/>
      <c r="BG907" s="11"/>
      <c r="BH907" s="11"/>
      <c r="BI907" s="11"/>
      <c r="BJ907" s="11"/>
      <c r="BK907" s="11"/>
      <c r="BL907" s="11"/>
      <c r="BM907" s="11"/>
      <c r="BN907" s="11"/>
      <c r="BO907" s="11"/>
      <c r="BP907" s="11"/>
      <c r="BQ907" s="11"/>
      <c r="BR907" s="11"/>
      <c r="BS907" s="11"/>
      <c r="BT907" s="11"/>
      <c r="BU907" s="11"/>
      <c r="BV907" s="11"/>
      <c r="BW907" s="11"/>
      <c r="BX907" s="11"/>
      <c r="BY907" s="11"/>
      <c r="BZ907" s="11"/>
      <c r="CA907" s="11"/>
      <c r="CB907" s="11"/>
      <c r="CC907" s="11"/>
      <c r="CD907" s="11"/>
      <c r="CE907" s="11"/>
      <c r="CF907" s="11"/>
      <c r="CG907" s="11"/>
      <c r="CH907" s="11"/>
      <c r="CI907" s="11"/>
      <c r="CJ907" s="11"/>
      <c r="CK907" s="11"/>
      <c r="CL907" s="11"/>
      <c r="CM907" s="11"/>
      <c r="CN907" s="11"/>
      <c r="CO907" s="11"/>
      <c r="CP907" s="11"/>
      <c r="CQ907" s="11"/>
      <c r="CR907" s="11"/>
      <c r="CS907" s="11"/>
      <c r="CT907" s="11"/>
      <c r="CU907" s="11"/>
      <c r="CV907" s="11"/>
      <c r="CW907" s="11"/>
      <c r="CX907" s="11"/>
      <c r="CY907" s="11"/>
      <c r="CZ907" s="11"/>
    </row>
    <row r="908" spans="1:104">
      <c r="A908" s="8">
        <v>42311</v>
      </c>
      <c r="B908" s="11"/>
      <c r="C908" s="11"/>
      <c r="D908" s="11"/>
      <c r="E908" s="11"/>
      <c r="F908" s="11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1"/>
      <c r="W908" s="11"/>
      <c r="X908" s="11"/>
      <c r="Y908" s="11"/>
      <c r="Z908" s="11"/>
      <c r="AA908" s="11"/>
      <c r="AB908" s="11"/>
      <c r="AC908" s="11"/>
      <c r="AD908" s="11"/>
      <c r="AE908" s="11"/>
      <c r="AF908" s="11"/>
      <c r="AG908" s="11"/>
      <c r="AH908" s="11"/>
      <c r="AI908" s="11"/>
      <c r="AJ908" s="11"/>
      <c r="AK908" s="11"/>
      <c r="AL908" s="11"/>
      <c r="AM908" s="11"/>
      <c r="AN908" s="11"/>
      <c r="AO908" s="11"/>
      <c r="AP908" s="11"/>
      <c r="AQ908" s="11"/>
      <c r="AR908" s="11"/>
      <c r="AS908" s="11"/>
      <c r="AT908" s="11"/>
      <c r="AU908" s="11"/>
      <c r="AV908" s="11"/>
      <c r="AW908" s="11"/>
      <c r="AX908" s="11"/>
      <c r="AY908" s="11"/>
      <c r="AZ908" s="11"/>
      <c r="BA908" s="11"/>
      <c r="BB908" s="11"/>
      <c r="BC908" s="11"/>
      <c r="BD908" s="11"/>
      <c r="BE908" s="11"/>
      <c r="BF908" s="11"/>
      <c r="BG908" s="11"/>
      <c r="BH908" s="11"/>
      <c r="BI908" s="11"/>
      <c r="BJ908" s="11"/>
      <c r="BK908" s="11"/>
      <c r="BL908" s="11"/>
      <c r="BM908" s="11"/>
      <c r="BN908" s="11"/>
      <c r="BO908" s="11"/>
      <c r="BP908" s="11"/>
      <c r="BQ908" s="11"/>
      <c r="BR908" s="11"/>
      <c r="BS908" s="11"/>
      <c r="BT908" s="11"/>
      <c r="BU908" s="11"/>
      <c r="BV908" s="11"/>
      <c r="BW908" s="11"/>
      <c r="BX908" s="11"/>
      <c r="BY908" s="11"/>
      <c r="BZ908" s="11"/>
      <c r="CA908" s="11"/>
      <c r="CB908" s="11"/>
      <c r="CC908" s="11"/>
      <c r="CD908" s="11"/>
      <c r="CE908" s="11"/>
      <c r="CF908" s="11"/>
      <c r="CG908" s="11"/>
      <c r="CH908" s="11"/>
      <c r="CI908" s="11"/>
      <c r="CJ908" s="11"/>
      <c r="CK908" s="11"/>
      <c r="CL908" s="11"/>
      <c r="CM908" s="11"/>
      <c r="CN908" s="11"/>
      <c r="CO908" s="11"/>
      <c r="CP908" s="11"/>
      <c r="CQ908" s="11"/>
      <c r="CR908" s="11"/>
      <c r="CS908" s="11"/>
      <c r="CT908" s="11"/>
      <c r="CU908" s="11"/>
      <c r="CV908" s="11"/>
      <c r="CW908" s="11"/>
      <c r="CX908" s="11"/>
      <c r="CY908" s="11"/>
      <c r="CZ908" s="11"/>
    </row>
    <row r="909" spans="1:104">
      <c r="A909" s="8">
        <v>42312</v>
      </c>
      <c r="B909" s="11"/>
      <c r="C909" s="11"/>
      <c r="D909" s="11"/>
      <c r="E909" s="11"/>
      <c r="F909" s="11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1"/>
      <c r="W909" s="11"/>
      <c r="X909" s="11"/>
      <c r="Y909" s="11"/>
      <c r="Z909" s="11"/>
      <c r="AA909" s="11"/>
      <c r="AB909" s="11"/>
      <c r="AC909" s="11"/>
      <c r="AD909" s="11"/>
      <c r="AE909" s="11"/>
      <c r="AF909" s="11"/>
      <c r="AG909" s="11"/>
      <c r="AH909" s="11"/>
      <c r="AI909" s="11"/>
      <c r="AJ909" s="11"/>
      <c r="AK909" s="11"/>
      <c r="AL909" s="11"/>
      <c r="AM909" s="11"/>
      <c r="AN909" s="11"/>
      <c r="AO909" s="11"/>
      <c r="AP909" s="11"/>
      <c r="AQ909" s="11"/>
      <c r="AR909" s="11"/>
      <c r="AS909" s="11"/>
      <c r="AT909" s="11"/>
      <c r="AU909" s="11"/>
      <c r="AV909" s="11"/>
      <c r="AW909" s="11"/>
      <c r="AX909" s="11"/>
      <c r="AY909" s="11"/>
      <c r="AZ909" s="11"/>
      <c r="BA909" s="11"/>
      <c r="BB909" s="11"/>
      <c r="BC909" s="11"/>
      <c r="BD909" s="11"/>
      <c r="BE909" s="11"/>
      <c r="BF909" s="11"/>
      <c r="BG909" s="11"/>
      <c r="BH909" s="11"/>
      <c r="BI909" s="11"/>
      <c r="BJ909" s="11"/>
      <c r="BK909" s="11"/>
      <c r="BL909" s="11"/>
      <c r="BM909" s="11"/>
      <c r="BN909" s="11"/>
      <c r="BO909" s="11"/>
      <c r="BP909" s="11"/>
      <c r="BQ909" s="11"/>
      <c r="BR909" s="11"/>
      <c r="BS909" s="11"/>
      <c r="BT909" s="11"/>
      <c r="BU909" s="11"/>
      <c r="BV909" s="11"/>
      <c r="BW909" s="11"/>
      <c r="BX909" s="11"/>
      <c r="BY909" s="11"/>
      <c r="BZ909" s="11"/>
      <c r="CA909" s="11"/>
      <c r="CB909" s="11"/>
      <c r="CC909" s="11"/>
      <c r="CD909" s="11"/>
      <c r="CE909" s="11"/>
      <c r="CF909" s="11"/>
      <c r="CG909" s="11"/>
      <c r="CH909" s="11"/>
      <c r="CI909" s="11"/>
      <c r="CJ909" s="11"/>
      <c r="CK909" s="11"/>
      <c r="CL909" s="11"/>
      <c r="CM909" s="11"/>
      <c r="CN909" s="11"/>
      <c r="CO909" s="11"/>
      <c r="CP909" s="11"/>
      <c r="CQ909" s="11"/>
      <c r="CR909" s="11"/>
      <c r="CS909" s="11"/>
      <c r="CT909" s="11"/>
      <c r="CU909" s="11"/>
      <c r="CV909" s="11"/>
      <c r="CW909" s="11"/>
      <c r="CX909" s="11"/>
      <c r="CY909" s="11"/>
      <c r="CZ909" s="11"/>
    </row>
    <row r="910" spans="1:104">
      <c r="A910" s="8">
        <v>42313</v>
      </c>
      <c r="B910" s="11"/>
      <c r="C910" s="11"/>
      <c r="D910" s="11"/>
      <c r="E910" s="11"/>
      <c r="F910" s="11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1"/>
      <c r="W910" s="11"/>
      <c r="X910" s="11"/>
      <c r="Y910" s="11"/>
      <c r="Z910" s="11"/>
      <c r="AA910" s="11"/>
      <c r="AB910" s="11"/>
      <c r="AC910" s="11"/>
      <c r="AD910" s="11"/>
      <c r="AE910" s="11"/>
      <c r="AF910" s="11"/>
      <c r="AG910" s="11"/>
      <c r="AH910" s="11"/>
      <c r="AI910" s="11"/>
      <c r="AJ910" s="11"/>
      <c r="AK910" s="11"/>
      <c r="AL910" s="11"/>
      <c r="AM910" s="11"/>
      <c r="AN910" s="11"/>
      <c r="AO910" s="11"/>
      <c r="AP910" s="11"/>
      <c r="AQ910" s="11"/>
      <c r="AR910" s="11"/>
      <c r="AS910" s="11"/>
      <c r="AT910" s="11"/>
      <c r="AU910" s="11"/>
      <c r="AV910" s="11"/>
      <c r="AW910" s="11"/>
      <c r="AX910" s="11"/>
      <c r="AY910" s="11"/>
      <c r="AZ910" s="11"/>
      <c r="BA910" s="11"/>
      <c r="BB910" s="11"/>
      <c r="BC910" s="11"/>
      <c r="BD910" s="11"/>
      <c r="BE910" s="11"/>
      <c r="BF910" s="11"/>
      <c r="BG910" s="11"/>
      <c r="BH910" s="11"/>
      <c r="BI910" s="11"/>
      <c r="BJ910" s="11"/>
      <c r="BK910" s="11"/>
      <c r="BL910" s="11"/>
      <c r="BM910" s="11"/>
      <c r="BN910" s="11"/>
      <c r="BO910" s="11"/>
      <c r="BP910" s="11"/>
      <c r="BQ910" s="11"/>
      <c r="BR910" s="11"/>
      <c r="BS910" s="11"/>
      <c r="BT910" s="11"/>
      <c r="BU910" s="11"/>
      <c r="BV910" s="11"/>
      <c r="BW910" s="11"/>
      <c r="BX910" s="11"/>
      <c r="BY910" s="11"/>
      <c r="BZ910" s="11"/>
      <c r="CA910" s="11"/>
      <c r="CB910" s="11"/>
      <c r="CC910" s="11"/>
      <c r="CD910" s="11"/>
      <c r="CE910" s="11"/>
      <c r="CF910" s="11"/>
      <c r="CG910" s="11"/>
      <c r="CH910" s="11"/>
      <c r="CI910" s="11"/>
      <c r="CJ910" s="11"/>
      <c r="CK910" s="11"/>
      <c r="CL910" s="11"/>
      <c r="CM910" s="11"/>
      <c r="CN910" s="11"/>
      <c r="CO910" s="11"/>
      <c r="CP910" s="11"/>
      <c r="CQ910" s="11"/>
      <c r="CR910" s="11"/>
      <c r="CS910" s="11"/>
      <c r="CT910" s="11"/>
      <c r="CU910" s="11"/>
      <c r="CV910" s="11"/>
      <c r="CW910" s="11"/>
      <c r="CX910" s="11"/>
      <c r="CY910" s="11"/>
      <c r="CZ910" s="11"/>
    </row>
    <row r="911" spans="1:104">
      <c r="A911" s="8">
        <v>42314</v>
      </c>
      <c r="B911" s="11"/>
      <c r="C911" s="11"/>
      <c r="D911" s="11"/>
      <c r="E911" s="11"/>
      <c r="F911" s="11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1"/>
      <c r="W911" s="11"/>
      <c r="X911" s="11"/>
      <c r="Y911" s="11"/>
      <c r="Z911" s="11"/>
      <c r="AA911" s="11"/>
      <c r="AB911" s="11"/>
      <c r="AC911" s="11"/>
      <c r="AD911" s="11"/>
      <c r="AE911" s="11"/>
      <c r="AF911" s="11"/>
      <c r="AG911" s="11"/>
      <c r="AH911" s="11"/>
      <c r="AI911" s="11"/>
      <c r="AJ911" s="11"/>
      <c r="AK911" s="11"/>
      <c r="AL911" s="11"/>
      <c r="AM911" s="11"/>
      <c r="AN911" s="11"/>
      <c r="AO911" s="11"/>
      <c r="AP911" s="11"/>
      <c r="AQ911" s="11"/>
      <c r="AR911" s="11"/>
      <c r="AS911" s="11"/>
      <c r="AT911" s="11"/>
      <c r="AU911" s="11"/>
      <c r="AV911" s="11"/>
      <c r="AW911" s="11"/>
      <c r="AX911" s="11"/>
      <c r="AY911" s="11"/>
      <c r="AZ911" s="11"/>
      <c r="BA911" s="11"/>
      <c r="BB911" s="11"/>
      <c r="BC911" s="11"/>
      <c r="BD911" s="11"/>
      <c r="BE911" s="11"/>
      <c r="BF911" s="11"/>
      <c r="BG911" s="11"/>
      <c r="BH911" s="11"/>
      <c r="BI911" s="11"/>
      <c r="BJ911" s="11"/>
      <c r="BK911" s="11"/>
      <c r="BL911" s="11"/>
      <c r="BM911" s="11"/>
      <c r="BN911" s="11"/>
      <c r="BO911" s="11"/>
      <c r="BP911" s="11"/>
      <c r="BQ911" s="11"/>
      <c r="BR911" s="11"/>
      <c r="BS911" s="11"/>
      <c r="BT911" s="11"/>
      <c r="BU911" s="11"/>
      <c r="BV911" s="11"/>
      <c r="BW911" s="11"/>
      <c r="BX911" s="11"/>
      <c r="BY911" s="11"/>
      <c r="BZ911" s="11"/>
      <c r="CA911" s="11"/>
      <c r="CB911" s="11"/>
      <c r="CC911" s="11"/>
      <c r="CD911" s="11"/>
      <c r="CE911" s="11"/>
      <c r="CF911" s="11"/>
      <c r="CG911" s="11"/>
      <c r="CH911" s="11"/>
      <c r="CI911" s="11"/>
      <c r="CJ911" s="11"/>
      <c r="CK911" s="11"/>
      <c r="CL911" s="11"/>
      <c r="CM911" s="11"/>
      <c r="CN911" s="11"/>
      <c r="CO911" s="11"/>
      <c r="CP911" s="11"/>
      <c r="CQ911" s="11"/>
      <c r="CR911" s="11"/>
      <c r="CS911" s="11"/>
      <c r="CT911" s="11"/>
      <c r="CU911" s="11"/>
      <c r="CV911" s="11"/>
      <c r="CW911" s="11"/>
      <c r="CX911" s="11"/>
      <c r="CY911" s="11"/>
      <c r="CZ911" s="11"/>
    </row>
    <row r="912" spans="1:104">
      <c r="A912" s="8">
        <v>42317</v>
      </c>
      <c r="B912" s="11"/>
      <c r="C912" s="11"/>
      <c r="D912" s="11"/>
      <c r="E912" s="11"/>
      <c r="F912" s="11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1"/>
      <c r="W912" s="11"/>
      <c r="X912" s="11"/>
      <c r="Y912" s="11"/>
      <c r="Z912" s="11"/>
      <c r="AA912" s="11"/>
      <c r="AB912" s="11"/>
      <c r="AC912" s="11"/>
      <c r="AD912" s="11"/>
      <c r="AE912" s="11"/>
      <c r="AF912" s="11"/>
      <c r="AG912" s="11"/>
      <c r="AH912" s="11"/>
      <c r="AI912" s="11"/>
      <c r="AJ912" s="11"/>
      <c r="AK912" s="11"/>
      <c r="AL912" s="11"/>
      <c r="AM912" s="11"/>
      <c r="AN912" s="11"/>
      <c r="AO912" s="11"/>
      <c r="AP912" s="11"/>
      <c r="AQ912" s="11"/>
      <c r="AR912" s="11"/>
      <c r="AS912" s="11"/>
      <c r="AT912" s="11"/>
      <c r="AU912" s="11"/>
      <c r="AV912" s="11"/>
      <c r="AW912" s="11"/>
      <c r="AX912" s="11"/>
      <c r="AY912" s="11"/>
      <c r="AZ912" s="11"/>
      <c r="BA912" s="11"/>
      <c r="BB912" s="11"/>
      <c r="BC912" s="11"/>
      <c r="BD912" s="11"/>
      <c r="BE912" s="11"/>
      <c r="BF912" s="11"/>
      <c r="BG912" s="11"/>
      <c r="BH912" s="11"/>
      <c r="BI912" s="11"/>
      <c r="BJ912" s="11"/>
      <c r="BK912" s="11"/>
      <c r="BL912" s="11"/>
      <c r="BM912" s="11"/>
      <c r="BN912" s="11"/>
      <c r="BO912" s="11"/>
      <c r="BP912" s="11"/>
      <c r="BQ912" s="11"/>
      <c r="BR912" s="11"/>
      <c r="BS912" s="11"/>
      <c r="BT912" s="11"/>
      <c r="BU912" s="11"/>
      <c r="BV912" s="11"/>
      <c r="BW912" s="11"/>
      <c r="BX912" s="11"/>
      <c r="BY912" s="11"/>
      <c r="BZ912" s="11"/>
      <c r="CA912" s="11"/>
      <c r="CB912" s="11"/>
      <c r="CC912" s="11"/>
      <c r="CD912" s="11"/>
      <c r="CE912" s="11"/>
      <c r="CF912" s="11"/>
      <c r="CG912" s="11"/>
      <c r="CH912" s="11"/>
      <c r="CI912" s="11"/>
      <c r="CJ912" s="11"/>
      <c r="CK912" s="11"/>
      <c r="CL912" s="11"/>
      <c r="CM912" s="11"/>
      <c r="CN912" s="11"/>
      <c r="CO912" s="11"/>
      <c r="CP912" s="11"/>
      <c r="CQ912" s="11"/>
      <c r="CR912" s="11"/>
      <c r="CS912" s="11"/>
      <c r="CT912" s="11"/>
      <c r="CU912" s="11"/>
      <c r="CV912" s="11"/>
      <c r="CW912" s="11"/>
      <c r="CX912" s="11"/>
      <c r="CY912" s="11"/>
      <c r="CZ912" s="11"/>
    </row>
    <row r="913" spans="1:104">
      <c r="A913" s="8">
        <v>42318</v>
      </c>
      <c r="B913" s="11"/>
      <c r="C913" s="11"/>
      <c r="D913" s="11"/>
      <c r="E913" s="11"/>
      <c r="F913" s="11"/>
      <c r="G913" s="11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1"/>
      <c r="W913" s="11"/>
      <c r="X913" s="11"/>
      <c r="Y913" s="11"/>
      <c r="Z913" s="11"/>
      <c r="AA913" s="11"/>
      <c r="AB913" s="11"/>
      <c r="AC913" s="11"/>
      <c r="AD913" s="11"/>
      <c r="AE913" s="11"/>
      <c r="AF913" s="11"/>
      <c r="AG913" s="11"/>
      <c r="AH913" s="11"/>
      <c r="AI913" s="11"/>
      <c r="AJ913" s="11"/>
      <c r="AK913" s="11"/>
      <c r="AL913" s="11"/>
      <c r="AM913" s="11"/>
      <c r="AN913" s="11"/>
      <c r="AO913" s="11"/>
      <c r="AP913" s="11"/>
      <c r="AQ913" s="11"/>
      <c r="AR913" s="11"/>
      <c r="AS913" s="11"/>
      <c r="AT913" s="11"/>
      <c r="AU913" s="11"/>
      <c r="AV913" s="11"/>
      <c r="AW913" s="11"/>
      <c r="AX913" s="11"/>
      <c r="AY913" s="11"/>
      <c r="AZ913" s="11"/>
      <c r="BA913" s="11"/>
      <c r="BB913" s="11"/>
      <c r="BC913" s="11"/>
      <c r="BD913" s="11"/>
      <c r="BE913" s="11"/>
      <c r="BF913" s="11"/>
      <c r="BG913" s="11"/>
      <c r="BH913" s="11"/>
      <c r="BI913" s="11"/>
      <c r="BJ913" s="11"/>
      <c r="BK913" s="11"/>
      <c r="BL913" s="11"/>
      <c r="BM913" s="11"/>
      <c r="BN913" s="11"/>
      <c r="BO913" s="11"/>
      <c r="BP913" s="11"/>
      <c r="BQ913" s="11"/>
      <c r="BR913" s="11"/>
      <c r="BS913" s="11"/>
      <c r="BT913" s="11"/>
      <c r="BU913" s="11"/>
      <c r="BV913" s="11"/>
      <c r="BW913" s="11"/>
      <c r="BX913" s="11"/>
      <c r="BY913" s="11"/>
      <c r="BZ913" s="11"/>
      <c r="CA913" s="11"/>
      <c r="CB913" s="11"/>
      <c r="CC913" s="11"/>
      <c r="CD913" s="11"/>
      <c r="CE913" s="11"/>
      <c r="CF913" s="11"/>
      <c r="CG913" s="11"/>
      <c r="CH913" s="11"/>
      <c r="CI913" s="11"/>
      <c r="CJ913" s="11"/>
      <c r="CK913" s="11"/>
      <c r="CL913" s="11"/>
      <c r="CM913" s="11"/>
      <c r="CN913" s="11"/>
      <c r="CO913" s="11"/>
      <c r="CP913" s="11"/>
      <c r="CQ913" s="11"/>
      <c r="CR913" s="11"/>
      <c r="CS913" s="11"/>
      <c r="CT913" s="11"/>
      <c r="CU913" s="11"/>
      <c r="CV913" s="11"/>
      <c r="CW913" s="11"/>
      <c r="CX913" s="11"/>
      <c r="CY913" s="11"/>
      <c r="CZ913" s="11"/>
    </row>
    <row r="914" spans="1:104">
      <c r="A914" s="8">
        <v>42319</v>
      </c>
      <c r="B914" s="11"/>
      <c r="C914" s="11"/>
      <c r="D914" s="11"/>
      <c r="E914" s="11"/>
      <c r="F914" s="11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1"/>
      <c r="W914" s="11"/>
      <c r="X914" s="11"/>
      <c r="Y914" s="11"/>
      <c r="Z914" s="11"/>
      <c r="AA914" s="11"/>
      <c r="AB914" s="11"/>
      <c r="AC914" s="11"/>
      <c r="AD914" s="11"/>
      <c r="AE914" s="11"/>
      <c r="AF914" s="11"/>
      <c r="AG914" s="11"/>
      <c r="AH914" s="11"/>
      <c r="AI914" s="11"/>
      <c r="AJ914" s="11"/>
      <c r="AK914" s="11"/>
      <c r="AL914" s="11"/>
      <c r="AM914" s="11"/>
      <c r="AN914" s="11"/>
      <c r="AO914" s="11"/>
      <c r="AP914" s="11"/>
      <c r="AQ914" s="11"/>
      <c r="AR914" s="11"/>
      <c r="AS914" s="11"/>
      <c r="AT914" s="11"/>
      <c r="AU914" s="11"/>
      <c r="AV914" s="11"/>
      <c r="AW914" s="11"/>
      <c r="AX914" s="11"/>
      <c r="AY914" s="11"/>
      <c r="AZ914" s="11"/>
      <c r="BA914" s="11"/>
      <c r="BB914" s="11"/>
      <c r="BC914" s="11"/>
      <c r="BD914" s="11"/>
      <c r="BE914" s="11"/>
      <c r="BF914" s="11"/>
      <c r="BG914" s="11"/>
      <c r="BH914" s="11"/>
      <c r="BI914" s="11"/>
      <c r="BJ914" s="11"/>
      <c r="BK914" s="11"/>
      <c r="BL914" s="11"/>
      <c r="BM914" s="11"/>
      <c r="BN914" s="11"/>
      <c r="BO914" s="11"/>
      <c r="BP914" s="11"/>
      <c r="BQ914" s="11"/>
      <c r="BR914" s="11"/>
      <c r="BS914" s="11"/>
      <c r="BT914" s="11"/>
      <c r="BU914" s="11"/>
      <c r="BV914" s="11"/>
      <c r="BW914" s="11"/>
      <c r="BX914" s="11"/>
      <c r="BY914" s="11"/>
      <c r="BZ914" s="11"/>
      <c r="CA914" s="11"/>
      <c r="CB914" s="11"/>
      <c r="CC914" s="11"/>
      <c r="CD914" s="11"/>
      <c r="CE914" s="11"/>
      <c r="CF914" s="11"/>
      <c r="CG914" s="11"/>
      <c r="CH914" s="11"/>
      <c r="CI914" s="11"/>
      <c r="CJ914" s="11"/>
      <c r="CK914" s="11"/>
      <c r="CL914" s="11"/>
      <c r="CM914" s="11"/>
      <c r="CN914" s="11"/>
      <c r="CO914" s="11"/>
      <c r="CP914" s="11"/>
      <c r="CQ914" s="11"/>
      <c r="CR914" s="11"/>
      <c r="CS914" s="11"/>
      <c r="CT914" s="11"/>
      <c r="CU914" s="11"/>
      <c r="CV914" s="11"/>
      <c r="CW914" s="11"/>
      <c r="CX914" s="11"/>
      <c r="CY914" s="11"/>
      <c r="CZ914" s="11"/>
    </row>
    <row r="915" spans="1:104">
      <c r="A915" s="8">
        <v>42320</v>
      </c>
      <c r="B915" s="11"/>
      <c r="C915" s="11"/>
      <c r="D915" s="11"/>
      <c r="E915" s="11"/>
      <c r="F915" s="11"/>
      <c r="G915" s="11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1"/>
      <c r="W915" s="11"/>
      <c r="X915" s="11"/>
      <c r="Y915" s="11"/>
      <c r="Z915" s="11"/>
      <c r="AA915" s="11"/>
      <c r="AB915" s="11"/>
      <c r="AC915" s="11"/>
      <c r="AD915" s="11"/>
      <c r="AE915" s="11"/>
      <c r="AF915" s="11"/>
      <c r="AG915" s="11"/>
      <c r="AH915" s="11"/>
      <c r="AI915" s="11"/>
      <c r="AJ915" s="11"/>
      <c r="AK915" s="11"/>
      <c r="AL915" s="11"/>
      <c r="AM915" s="11"/>
      <c r="AN915" s="11"/>
      <c r="AO915" s="11"/>
      <c r="AP915" s="11"/>
      <c r="AQ915" s="11"/>
      <c r="AR915" s="11"/>
      <c r="AS915" s="11"/>
      <c r="AT915" s="11"/>
      <c r="AU915" s="11"/>
      <c r="AV915" s="11"/>
      <c r="AW915" s="11"/>
      <c r="AX915" s="11"/>
      <c r="AY915" s="11"/>
      <c r="AZ915" s="11"/>
      <c r="BA915" s="11"/>
      <c r="BB915" s="11"/>
      <c r="BC915" s="11"/>
      <c r="BD915" s="11"/>
      <c r="BE915" s="11"/>
      <c r="BF915" s="11"/>
      <c r="BG915" s="11"/>
      <c r="BH915" s="11"/>
      <c r="BI915" s="11"/>
      <c r="BJ915" s="11"/>
      <c r="BK915" s="11"/>
      <c r="BL915" s="11"/>
      <c r="BM915" s="11"/>
      <c r="BN915" s="11"/>
      <c r="BO915" s="11"/>
      <c r="BP915" s="11"/>
      <c r="BQ915" s="11"/>
      <c r="BR915" s="11"/>
      <c r="BS915" s="11"/>
      <c r="BT915" s="11"/>
      <c r="BU915" s="11"/>
      <c r="BV915" s="11"/>
      <c r="BW915" s="11"/>
      <c r="BX915" s="11"/>
      <c r="BY915" s="11"/>
      <c r="BZ915" s="11"/>
      <c r="CA915" s="11"/>
      <c r="CB915" s="11"/>
      <c r="CC915" s="11"/>
      <c r="CD915" s="11"/>
      <c r="CE915" s="11"/>
      <c r="CF915" s="11"/>
      <c r="CG915" s="11"/>
      <c r="CH915" s="11"/>
      <c r="CI915" s="11"/>
      <c r="CJ915" s="11"/>
      <c r="CK915" s="11"/>
      <c r="CL915" s="11"/>
      <c r="CM915" s="11"/>
      <c r="CN915" s="11"/>
      <c r="CO915" s="11"/>
      <c r="CP915" s="11"/>
      <c r="CQ915" s="11"/>
      <c r="CR915" s="11"/>
      <c r="CS915" s="11"/>
      <c r="CT915" s="11"/>
      <c r="CU915" s="11"/>
      <c r="CV915" s="11"/>
      <c r="CW915" s="11"/>
      <c r="CX915" s="11"/>
      <c r="CY915" s="11"/>
      <c r="CZ915" s="11"/>
    </row>
    <row r="916" spans="1:104">
      <c r="A916" s="8">
        <v>42321</v>
      </c>
      <c r="B916" s="11"/>
      <c r="C916" s="11"/>
      <c r="D916" s="11"/>
      <c r="E916" s="11"/>
      <c r="F916" s="11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1"/>
      <c r="W916" s="11"/>
      <c r="X916" s="11"/>
      <c r="Y916" s="11"/>
      <c r="Z916" s="11"/>
      <c r="AA916" s="11"/>
      <c r="AB916" s="11"/>
      <c r="AC916" s="11"/>
      <c r="AD916" s="11"/>
      <c r="AE916" s="11"/>
      <c r="AF916" s="11"/>
      <c r="AG916" s="11"/>
      <c r="AH916" s="11"/>
      <c r="AI916" s="11"/>
      <c r="AJ916" s="11"/>
      <c r="AK916" s="11"/>
      <c r="AL916" s="11"/>
      <c r="AM916" s="11"/>
      <c r="AN916" s="11"/>
      <c r="AO916" s="11"/>
      <c r="AP916" s="11"/>
      <c r="AQ916" s="11"/>
      <c r="AR916" s="11"/>
      <c r="AS916" s="11"/>
      <c r="AT916" s="11"/>
      <c r="AU916" s="11"/>
      <c r="AV916" s="11"/>
      <c r="AW916" s="11"/>
      <c r="AX916" s="11"/>
      <c r="AY916" s="11"/>
      <c r="AZ916" s="11"/>
      <c r="BA916" s="11"/>
      <c r="BB916" s="11"/>
      <c r="BC916" s="11"/>
      <c r="BD916" s="11"/>
      <c r="BE916" s="11"/>
      <c r="BF916" s="11"/>
      <c r="BG916" s="11"/>
      <c r="BH916" s="11"/>
      <c r="BI916" s="11"/>
      <c r="BJ916" s="11"/>
      <c r="BK916" s="11"/>
      <c r="BL916" s="11"/>
      <c r="BM916" s="11"/>
      <c r="BN916" s="11"/>
      <c r="BO916" s="11"/>
      <c r="BP916" s="11"/>
      <c r="BQ916" s="11"/>
      <c r="BR916" s="11"/>
      <c r="BS916" s="11"/>
      <c r="BT916" s="11"/>
      <c r="BU916" s="11"/>
      <c r="BV916" s="11"/>
      <c r="BW916" s="11"/>
      <c r="BX916" s="11"/>
      <c r="BY916" s="11"/>
      <c r="BZ916" s="11"/>
      <c r="CA916" s="11"/>
      <c r="CB916" s="11"/>
      <c r="CC916" s="11"/>
      <c r="CD916" s="11"/>
      <c r="CE916" s="11"/>
      <c r="CF916" s="11"/>
      <c r="CG916" s="11"/>
      <c r="CH916" s="11"/>
      <c r="CI916" s="11"/>
      <c r="CJ916" s="11"/>
      <c r="CK916" s="11"/>
      <c r="CL916" s="11"/>
      <c r="CM916" s="11"/>
      <c r="CN916" s="11"/>
      <c r="CO916" s="11"/>
      <c r="CP916" s="11"/>
      <c r="CQ916" s="11"/>
      <c r="CR916" s="11"/>
      <c r="CS916" s="11"/>
      <c r="CT916" s="11"/>
      <c r="CU916" s="11"/>
      <c r="CV916" s="11"/>
      <c r="CW916" s="11"/>
      <c r="CX916" s="11"/>
      <c r="CY916" s="11"/>
      <c r="CZ916" s="11"/>
    </row>
    <row r="917" spans="1:104">
      <c r="A917" s="8">
        <v>42324</v>
      </c>
      <c r="B917" s="11"/>
      <c r="C917" s="11"/>
      <c r="D917" s="11"/>
      <c r="E917" s="11"/>
      <c r="F917" s="11"/>
      <c r="G917" s="11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1"/>
      <c r="W917" s="11"/>
      <c r="X917" s="11"/>
      <c r="Y917" s="11"/>
      <c r="Z917" s="11"/>
      <c r="AA917" s="11"/>
      <c r="AB917" s="11"/>
      <c r="AC917" s="11"/>
      <c r="AD917" s="11"/>
      <c r="AE917" s="11"/>
      <c r="AF917" s="11"/>
      <c r="AG917" s="11"/>
      <c r="AH917" s="11"/>
      <c r="AI917" s="11"/>
      <c r="AJ917" s="11"/>
      <c r="AK917" s="11"/>
      <c r="AL917" s="11"/>
      <c r="AM917" s="11"/>
      <c r="AN917" s="11"/>
      <c r="AO917" s="11"/>
      <c r="AP917" s="11"/>
      <c r="AQ917" s="11"/>
      <c r="AR917" s="11"/>
      <c r="AS917" s="11"/>
      <c r="AT917" s="11"/>
      <c r="AU917" s="11"/>
      <c r="AV917" s="11"/>
      <c r="AW917" s="11"/>
      <c r="AX917" s="11"/>
      <c r="AY917" s="11"/>
      <c r="AZ917" s="11"/>
      <c r="BA917" s="11"/>
      <c r="BB917" s="11"/>
      <c r="BC917" s="11"/>
      <c r="BD917" s="11"/>
      <c r="BE917" s="11"/>
      <c r="BF917" s="11"/>
      <c r="BG917" s="11"/>
      <c r="BH917" s="11"/>
      <c r="BI917" s="11"/>
      <c r="BJ917" s="11"/>
      <c r="BK917" s="11"/>
      <c r="BL917" s="11"/>
      <c r="BM917" s="11"/>
      <c r="BN917" s="11"/>
      <c r="BO917" s="11"/>
      <c r="BP917" s="11"/>
      <c r="BQ917" s="11"/>
      <c r="BR917" s="11"/>
      <c r="BS917" s="11"/>
      <c r="BT917" s="11"/>
      <c r="BU917" s="11"/>
      <c r="BV917" s="11"/>
      <c r="BW917" s="11"/>
      <c r="BX917" s="11"/>
      <c r="BY917" s="11"/>
      <c r="BZ917" s="11"/>
      <c r="CA917" s="11"/>
      <c r="CB917" s="11"/>
      <c r="CC917" s="11"/>
      <c r="CD917" s="11"/>
      <c r="CE917" s="11"/>
      <c r="CF917" s="11"/>
      <c r="CG917" s="11"/>
      <c r="CH917" s="11"/>
      <c r="CI917" s="11"/>
      <c r="CJ917" s="11"/>
      <c r="CK917" s="11"/>
      <c r="CL917" s="11"/>
      <c r="CM917" s="11"/>
      <c r="CN917" s="11"/>
      <c r="CO917" s="11"/>
      <c r="CP917" s="11"/>
      <c r="CQ917" s="11"/>
      <c r="CR917" s="11"/>
      <c r="CS917" s="11"/>
      <c r="CT917" s="11"/>
      <c r="CU917" s="11"/>
      <c r="CV917" s="11"/>
      <c r="CW917" s="11"/>
      <c r="CX917" s="11"/>
      <c r="CY917" s="11"/>
      <c r="CZ917" s="11"/>
    </row>
    <row r="918" spans="1:104">
      <c r="A918" s="8">
        <v>42325</v>
      </c>
      <c r="B918" s="11"/>
      <c r="C918" s="11"/>
      <c r="D918" s="11"/>
      <c r="E918" s="11"/>
      <c r="F918" s="11"/>
      <c r="G918" s="11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1"/>
      <c r="W918" s="11"/>
      <c r="X918" s="11"/>
      <c r="Y918" s="11"/>
      <c r="Z918" s="11"/>
      <c r="AA918" s="11"/>
      <c r="AB918" s="11"/>
      <c r="AC918" s="11"/>
      <c r="AD918" s="11"/>
      <c r="AE918" s="11"/>
      <c r="AF918" s="11"/>
      <c r="AG918" s="11"/>
      <c r="AH918" s="11"/>
      <c r="AI918" s="11"/>
      <c r="AJ918" s="11"/>
      <c r="AK918" s="11"/>
      <c r="AL918" s="11"/>
      <c r="AM918" s="11"/>
      <c r="AN918" s="11"/>
      <c r="AO918" s="11"/>
      <c r="AP918" s="11"/>
      <c r="AQ918" s="11"/>
      <c r="AR918" s="11"/>
      <c r="AS918" s="11"/>
      <c r="AT918" s="11"/>
      <c r="AU918" s="11"/>
      <c r="AV918" s="11"/>
      <c r="AW918" s="11"/>
      <c r="AX918" s="11"/>
      <c r="AY918" s="11"/>
      <c r="AZ918" s="11"/>
      <c r="BA918" s="11"/>
      <c r="BB918" s="11"/>
      <c r="BC918" s="11"/>
      <c r="BD918" s="11"/>
      <c r="BE918" s="11"/>
      <c r="BF918" s="11"/>
      <c r="BG918" s="11"/>
      <c r="BH918" s="11"/>
      <c r="BI918" s="11"/>
      <c r="BJ918" s="11"/>
      <c r="BK918" s="11"/>
      <c r="BL918" s="11"/>
      <c r="BM918" s="11"/>
      <c r="BN918" s="11"/>
      <c r="BO918" s="11"/>
      <c r="BP918" s="11"/>
      <c r="BQ918" s="11"/>
      <c r="BR918" s="11"/>
      <c r="BS918" s="11"/>
      <c r="BT918" s="11"/>
      <c r="BU918" s="11"/>
      <c r="BV918" s="11"/>
      <c r="BW918" s="11"/>
      <c r="BX918" s="11"/>
      <c r="BY918" s="11"/>
      <c r="BZ918" s="11"/>
      <c r="CA918" s="11"/>
      <c r="CB918" s="11"/>
      <c r="CC918" s="11"/>
      <c r="CD918" s="11"/>
      <c r="CE918" s="11"/>
      <c r="CF918" s="11"/>
      <c r="CG918" s="11"/>
      <c r="CH918" s="11"/>
      <c r="CI918" s="11"/>
      <c r="CJ918" s="11"/>
      <c r="CK918" s="11"/>
      <c r="CL918" s="11"/>
      <c r="CM918" s="11"/>
      <c r="CN918" s="11"/>
      <c r="CO918" s="11"/>
      <c r="CP918" s="11"/>
      <c r="CQ918" s="11"/>
      <c r="CR918" s="11"/>
      <c r="CS918" s="11"/>
      <c r="CT918" s="11"/>
      <c r="CU918" s="11"/>
      <c r="CV918" s="11"/>
      <c r="CW918" s="11"/>
      <c r="CX918" s="11"/>
      <c r="CY918" s="11"/>
      <c r="CZ918" s="11"/>
    </row>
    <row r="919" spans="1:104">
      <c r="A919" s="8">
        <v>42326</v>
      </c>
      <c r="B919" s="11"/>
      <c r="C919" s="11"/>
      <c r="D919" s="11"/>
      <c r="E919" s="11"/>
      <c r="F919" s="11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1"/>
      <c r="W919" s="11"/>
      <c r="X919" s="11"/>
      <c r="Y919" s="11"/>
      <c r="Z919" s="11"/>
      <c r="AA919" s="11"/>
      <c r="AB919" s="11"/>
      <c r="AC919" s="11"/>
      <c r="AD919" s="11"/>
      <c r="AE919" s="11"/>
      <c r="AF919" s="11"/>
      <c r="AG919" s="11"/>
      <c r="AH919" s="11"/>
      <c r="AI919" s="11"/>
      <c r="AJ919" s="11"/>
      <c r="AK919" s="11"/>
      <c r="AL919" s="11"/>
      <c r="AM919" s="11"/>
      <c r="AN919" s="11"/>
      <c r="AO919" s="11"/>
      <c r="AP919" s="11"/>
      <c r="AQ919" s="11"/>
      <c r="AR919" s="11"/>
      <c r="AS919" s="11"/>
      <c r="AT919" s="11"/>
      <c r="AU919" s="11"/>
      <c r="AV919" s="11"/>
      <c r="AW919" s="11"/>
      <c r="AX919" s="11"/>
      <c r="AY919" s="11"/>
      <c r="AZ919" s="11"/>
      <c r="BA919" s="11"/>
      <c r="BB919" s="11"/>
      <c r="BC919" s="11"/>
      <c r="BD919" s="11"/>
      <c r="BE919" s="11"/>
      <c r="BF919" s="11"/>
      <c r="BG919" s="11"/>
      <c r="BH919" s="11"/>
      <c r="BI919" s="11"/>
      <c r="BJ919" s="11"/>
      <c r="BK919" s="11"/>
      <c r="BL919" s="11"/>
      <c r="BM919" s="11"/>
      <c r="BN919" s="11"/>
      <c r="BO919" s="11"/>
      <c r="BP919" s="11"/>
      <c r="BQ919" s="11"/>
      <c r="BR919" s="11"/>
      <c r="BS919" s="11"/>
      <c r="BT919" s="11"/>
      <c r="BU919" s="11"/>
      <c r="BV919" s="11"/>
      <c r="BW919" s="11"/>
      <c r="BX919" s="11"/>
      <c r="BY919" s="11"/>
      <c r="BZ919" s="11"/>
      <c r="CA919" s="11"/>
      <c r="CB919" s="11"/>
      <c r="CC919" s="11"/>
      <c r="CD919" s="11"/>
      <c r="CE919" s="11"/>
      <c r="CF919" s="11"/>
      <c r="CG919" s="11"/>
      <c r="CH919" s="11"/>
      <c r="CI919" s="11"/>
      <c r="CJ919" s="11"/>
      <c r="CK919" s="11"/>
      <c r="CL919" s="11"/>
      <c r="CM919" s="11"/>
      <c r="CN919" s="11"/>
      <c r="CO919" s="11"/>
      <c r="CP919" s="11"/>
      <c r="CQ919" s="11"/>
      <c r="CR919" s="11"/>
      <c r="CS919" s="11"/>
      <c r="CT919" s="11"/>
      <c r="CU919" s="11"/>
      <c r="CV919" s="11"/>
      <c r="CW919" s="11"/>
      <c r="CX919" s="11"/>
      <c r="CY919" s="11"/>
      <c r="CZ919" s="11"/>
    </row>
    <row r="920" spans="1:104">
      <c r="A920" s="8">
        <v>42327</v>
      </c>
      <c r="B920" s="11"/>
      <c r="C920" s="11"/>
      <c r="D920" s="11"/>
      <c r="E920" s="11"/>
      <c r="F920" s="11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1"/>
      <c r="W920" s="11"/>
      <c r="X920" s="11"/>
      <c r="Y920" s="11"/>
      <c r="Z920" s="11"/>
      <c r="AA920" s="11"/>
      <c r="AB920" s="11"/>
      <c r="AC920" s="11"/>
      <c r="AD920" s="11"/>
      <c r="AE920" s="11"/>
      <c r="AF920" s="11"/>
      <c r="AG920" s="11"/>
      <c r="AH920" s="11"/>
      <c r="AI920" s="11"/>
      <c r="AJ920" s="11"/>
      <c r="AK920" s="11"/>
      <c r="AL920" s="11"/>
      <c r="AM920" s="11"/>
      <c r="AN920" s="11"/>
      <c r="AO920" s="11"/>
      <c r="AP920" s="11"/>
      <c r="AQ920" s="11"/>
      <c r="AR920" s="11"/>
      <c r="AS920" s="11"/>
      <c r="AT920" s="11"/>
      <c r="AU920" s="11"/>
      <c r="AV920" s="11"/>
      <c r="AW920" s="11"/>
      <c r="AX920" s="11"/>
      <c r="AY920" s="11"/>
      <c r="AZ920" s="11"/>
      <c r="BA920" s="11"/>
      <c r="BB920" s="11"/>
      <c r="BC920" s="11"/>
      <c r="BD920" s="11"/>
      <c r="BE920" s="11"/>
      <c r="BF920" s="11"/>
      <c r="BG920" s="11"/>
      <c r="BH920" s="11"/>
      <c r="BI920" s="11"/>
      <c r="BJ920" s="11"/>
      <c r="BK920" s="11"/>
      <c r="BL920" s="11"/>
      <c r="BM920" s="11"/>
      <c r="BN920" s="11"/>
      <c r="BO920" s="11"/>
      <c r="BP920" s="11"/>
      <c r="BQ920" s="11"/>
      <c r="BR920" s="11"/>
      <c r="BS920" s="11"/>
      <c r="BT920" s="11"/>
      <c r="BU920" s="11"/>
      <c r="BV920" s="11"/>
      <c r="BW920" s="11"/>
      <c r="BX920" s="11"/>
      <c r="BY920" s="11"/>
      <c r="BZ920" s="11"/>
      <c r="CA920" s="11"/>
      <c r="CB920" s="11"/>
      <c r="CC920" s="11"/>
      <c r="CD920" s="11"/>
      <c r="CE920" s="11"/>
      <c r="CF920" s="11"/>
      <c r="CG920" s="11"/>
      <c r="CH920" s="11"/>
      <c r="CI920" s="11"/>
      <c r="CJ920" s="11"/>
      <c r="CK920" s="11"/>
      <c r="CL920" s="11"/>
      <c r="CM920" s="11"/>
      <c r="CN920" s="11"/>
      <c r="CO920" s="11"/>
      <c r="CP920" s="11"/>
      <c r="CQ920" s="11"/>
      <c r="CR920" s="11"/>
      <c r="CS920" s="11"/>
      <c r="CT920" s="11"/>
      <c r="CU920" s="11"/>
      <c r="CV920" s="11"/>
      <c r="CW920" s="11"/>
      <c r="CX920" s="11"/>
      <c r="CY920" s="11"/>
      <c r="CZ920" s="11"/>
    </row>
    <row r="921" spans="1:104">
      <c r="A921" s="8">
        <v>42328</v>
      </c>
      <c r="B921" s="11"/>
      <c r="C921" s="11"/>
      <c r="D921" s="11"/>
      <c r="E921" s="11"/>
      <c r="F921" s="11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Y921" s="11"/>
      <c r="Z921" s="11"/>
      <c r="AA921" s="11"/>
      <c r="AB921" s="11"/>
      <c r="AC921" s="11"/>
      <c r="AD921" s="11"/>
      <c r="AE921" s="11"/>
      <c r="AF921" s="11"/>
      <c r="AG921" s="11"/>
      <c r="AH921" s="11"/>
      <c r="AI921" s="11"/>
      <c r="AJ921" s="11"/>
      <c r="AK921" s="11"/>
      <c r="AL921" s="11"/>
      <c r="AM921" s="11"/>
      <c r="AN921" s="11"/>
      <c r="AO921" s="11"/>
      <c r="AP921" s="11"/>
      <c r="AQ921" s="11"/>
      <c r="AR921" s="11"/>
      <c r="AS921" s="11"/>
      <c r="AT921" s="11"/>
      <c r="AU921" s="11"/>
      <c r="AV921" s="11"/>
      <c r="AW921" s="11"/>
      <c r="AX921" s="11"/>
      <c r="AY921" s="11"/>
      <c r="AZ921" s="11"/>
      <c r="BA921" s="11"/>
      <c r="BB921" s="11"/>
      <c r="BC921" s="11"/>
      <c r="BD921" s="11"/>
      <c r="BE921" s="11"/>
      <c r="BF921" s="11"/>
      <c r="BG921" s="11"/>
      <c r="BH921" s="11"/>
      <c r="BI921" s="11"/>
      <c r="BJ921" s="11"/>
      <c r="BK921" s="11"/>
      <c r="BL921" s="11"/>
      <c r="BM921" s="11"/>
      <c r="BN921" s="11"/>
      <c r="BO921" s="11"/>
      <c r="BP921" s="11"/>
      <c r="BQ921" s="11"/>
      <c r="BR921" s="11"/>
      <c r="BS921" s="11"/>
      <c r="BT921" s="11"/>
      <c r="BU921" s="11"/>
      <c r="BV921" s="11"/>
      <c r="BW921" s="11"/>
      <c r="BX921" s="11"/>
      <c r="BY921" s="11"/>
      <c r="BZ921" s="11"/>
      <c r="CA921" s="11"/>
      <c r="CB921" s="11"/>
      <c r="CC921" s="11"/>
      <c r="CD921" s="11"/>
      <c r="CE921" s="11"/>
      <c r="CF921" s="11"/>
      <c r="CG921" s="11"/>
      <c r="CH921" s="11"/>
      <c r="CI921" s="11"/>
      <c r="CJ921" s="11"/>
      <c r="CK921" s="11"/>
      <c r="CL921" s="11"/>
      <c r="CM921" s="11"/>
      <c r="CN921" s="11"/>
      <c r="CO921" s="11"/>
      <c r="CP921" s="11"/>
      <c r="CQ921" s="11"/>
      <c r="CR921" s="11"/>
      <c r="CS921" s="11"/>
      <c r="CT921" s="11"/>
      <c r="CU921" s="11"/>
      <c r="CV921" s="11"/>
      <c r="CW921" s="11"/>
      <c r="CX921" s="11"/>
      <c r="CY921" s="11"/>
      <c r="CZ921" s="11"/>
    </row>
    <row r="922" spans="1:104">
      <c r="A922" s="8">
        <v>42331</v>
      </c>
      <c r="B922" s="11"/>
      <c r="C922" s="11"/>
      <c r="D922" s="11"/>
      <c r="E922" s="11"/>
      <c r="F922" s="11"/>
      <c r="G922" s="11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1"/>
      <c r="W922" s="11"/>
      <c r="X922" s="11"/>
      <c r="Y922" s="11"/>
      <c r="Z922" s="11"/>
      <c r="AA922" s="11"/>
      <c r="AB922" s="11"/>
      <c r="AC922" s="11"/>
      <c r="AD922" s="11"/>
      <c r="AE922" s="11"/>
      <c r="AF922" s="11"/>
      <c r="AG922" s="11"/>
      <c r="AH922" s="11"/>
      <c r="AI922" s="11"/>
      <c r="AJ922" s="11"/>
      <c r="AK922" s="11"/>
      <c r="AL922" s="11"/>
      <c r="AM922" s="11"/>
      <c r="AN922" s="11"/>
      <c r="AO922" s="11"/>
      <c r="AP922" s="11"/>
      <c r="AQ922" s="11"/>
      <c r="AR922" s="11"/>
      <c r="AS922" s="11"/>
      <c r="AT922" s="11"/>
      <c r="AU922" s="11"/>
      <c r="AV922" s="11"/>
      <c r="AW922" s="11"/>
      <c r="AX922" s="11"/>
      <c r="AY922" s="11"/>
      <c r="AZ922" s="11"/>
      <c r="BA922" s="11"/>
      <c r="BB922" s="11"/>
      <c r="BC922" s="11"/>
      <c r="BD922" s="11"/>
      <c r="BE922" s="11"/>
      <c r="BF922" s="11"/>
      <c r="BG922" s="11"/>
      <c r="BH922" s="11"/>
      <c r="BI922" s="11"/>
      <c r="BJ922" s="11"/>
      <c r="BK922" s="11"/>
      <c r="BL922" s="11"/>
      <c r="BM922" s="11"/>
      <c r="BN922" s="11"/>
      <c r="BO922" s="11"/>
      <c r="BP922" s="11"/>
      <c r="BQ922" s="11"/>
      <c r="BR922" s="11"/>
      <c r="BS922" s="11"/>
      <c r="BT922" s="11"/>
      <c r="BU922" s="11"/>
      <c r="BV922" s="11"/>
      <c r="BW922" s="11"/>
      <c r="BX922" s="11"/>
      <c r="BY922" s="11"/>
      <c r="BZ922" s="11"/>
      <c r="CA922" s="11"/>
      <c r="CB922" s="11"/>
      <c r="CC922" s="11"/>
      <c r="CD922" s="11"/>
      <c r="CE922" s="11"/>
      <c r="CF922" s="11"/>
      <c r="CG922" s="11"/>
      <c r="CH922" s="11"/>
      <c r="CI922" s="11"/>
      <c r="CJ922" s="11"/>
      <c r="CK922" s="11"/>
      <c r="CL922" s="11"/>
      <c r="CM922" s="11"/>
      <c r="CN922" s="11"/>
      <c r="CO922" s="11"/>
      <c r="CP922" s="11"/>
      <c r="CQ922" s="11"/>
      <c r="CR922" s="11"/>
      <c r="CS922" s="11"/>
      <c r="CT922" s="11"/>
      <c r="CU922" s="11"/>
      <c r="CV922" s="11"/>
      <c r="CW922" s="11"/>
      <c r="CX922" s="11"/>
      <c r="CY922" s="11"/>
      <c r="CZ922" s="11"/>
    </row>
    <row r="923" spans="1:104">
      <c r="A923" s="8">
        <v>42332</v>
      </c>
      <c r="B923" s="11"/>
      <c r="C923" s="11"/>
      <c r="D923" s="11"/>
      <c r="E923" s="11"/>
      <c r="F923" s="11"/>
      <c r="G923" s="11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1"/>
      <c r="W923" s="11"/>
      <c r="X923" s="11"/>
      <c r="Y923" s="11"/>
      <c r="Z923" s="11"/>
      <c r="AA923" s="11"/>
      <c r="AB923" s="11"/>
      <c r="AC923" s="11"/>
      <c r="AD923" s="11"/>
      <c r="AE923" s="11"/>
      <c r="AF923" s="11"/>
      <c r="AG923" s="11"/>
      <c r="AH923" s="11"/>
      <c r="AI923" s="11"/>
      <c r="AJ923" s="11"/>
      <c r="AK923" s="11"/>
      <c r="AL923" s="11"/>
      <c r="AM923" s="11"/>
      <c r="AN923" s="11"/>
      <c r="AO923" s="11"/>
      <c r="AP923" s="11"/>
      <c r="AQ923" s="11"/>
      <c r="AR923" s="11"/>
      <c r="AS923" s="11"/>
      <c r="AT923" s="11"/>
      <c r="AU923" s="11"/>
      <c r="AV923" s="11"/>
      <c r="AW923" s="11"/>
      <c r="AX923" s="11"/>
      <c r="AY923" s="11"/>
      <c r="AZ923" s="11"/>
      <c r="BA923" s="11"/>
      <c r="BB923" s="11"/>
      <c r="BC923" s="11"/>
      <c r="BD923" s="11"/>
      <c r="BE923" s="11"/>
      <c r="BF923" s="11"/>
      <c r="BG923" s="11"/>
      <c r="BH923" s="11"/>
      <c r="BI923" s="11"/>
      <c r="BJ923" s="11"/>
      <c r="BK923" s="11"/>
      <c r="BL923" s="11"/>
      <c r="BM923" s="11"/>
      <c r="BN923" s="11"/>
      <c r="BO923" s="11"/>
      <c r="BP923" s="11"/>
      <c r="BQ923" s="11"/>
      <c r="BR923" s="11"/>
      <c r="BS923" s="11"/>
      <c r="BT923" s="11"/>
      <c r="BU923" s="11"/>
      <c r="BV923" s="11"/>
      <c r="BW923" s="11"/>
      <c r="BX923" s="11"/>
      <c r="BY923" s="11"/>
      <c r="BZ923" s="11"/>
      <c r="CA923" s="11"/>
      <c r="CB923" s="11"/>
      <c r="CC923" s="11"/>
      <c r="CD923" s="11"/>
      <c r="CE923" s="11"/>
      <c r="CF923" s="11"/>
      <c r="CG923" s="11"/>
      <c r="CH923" s="11"/>
      <c r="CI923" s="11"/>
      <c r="CJ923" s="11"/>
      <c r="CK923" s="11"/>
      <c r="CL923" s="11"/>
      <c r="CM923" s="11"/>
      <c r="CN923" s="11"/>
      <c r="CO923" s="11"/>
      <c r="CP923" s="11"/>
      <c r="CQ923" s="11"/>
      <c r="CR923" s="11"/>
      <c r="CS923" s="11"/>
      <c r="CT923" s="11"/>
      <c r="CU923" s="11"/>
      <c r="CV923" s="11"/>
      <c r="CW923" s="11"/>
      <c r="CX923" s="11"/>
      <c r="CY923" s="11"/>
      <c r="CZ923" s="11"/>
    </row>
    <row r="924" spans="1:104">
      <c r="A924" s="8">
        <v>42333</v>
      </c>
      <c r="B924" s="11"/>
      <c r="C924" s="11"/>
      <c r="D924" s="11"/>
      <c r="E924" s="11"/>
      <c r="F924" s="11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1"/>
      <c r="W924" s="11"/>
      <c r="X924" s="11"/>
      <c r="Y924" s="11"/>
      <c r="Z924" s="11"/>
      <c r="AA924" s="11"/>
      <c r="AB924" s="11"/>
      <c r="AC924" s="11"/>
      <c r="AD924" s="11"/>
      <c r="AE924" s="11"/>
      <c r="AF924" s="11"/>
      <c r="AG924" s="11"/>
      <c r="AH924" s="11"/>
      <c r="AI924" s="11"/>
      <c r="AJ924" s="11"/>
      <c r="AK924" s="11"/>
      <c r="AL924" s="11"/>
      <c r="AM924" s="11"/>
      <c r="AN924" s="11"/>
      <c r="AO924" s="11"/>
      <c r="AP924" s="11"/>
      <c r="AQ924" s="11"/>
      <c r="AR924" s="11"/>
      <c r="AS924" s="11"/>
      <c r="AT924" s="11"/>
      <c r="AU924" s="11"/>
      <c r="AV924" s="11"/>
      <c r="AW924" s="11"/>
      <c r="AX924" s="11"/>
      <c r="AY924" s="11"/>
      <c r="AZ924" s="11"/>
      <c r="BA924" s="11"/>
      <c r="BB924" s="11"/>
      <c r="BC924" s="11"/>
      <c r="BD924" s="11"/>
      <c r="BE924" s="11"/>
      <c r="BF924" s="11"/>
      <c r="BG924" s="11"/>
      <c r="BH924" s="11"/>
      <c r="BI924" s="11"/>
      <c r="BJ924" s="11"/>
      <c r="BK924" s="11"/>
      <c r="BL924" s="11"/>
      <c r="BM924" s="11"/>
      <c r="BN924" s="11"/>
      <c r="BO924" s="11"/>
      <c r="BP924" s="11"/>
      <c r="BQ924" s="11"/>
      <c r="BR924" s="11"/>
      <c r="BS924" s="11"/>
      <c r="BT924" s="11"/>
      <c r="BU924" s="11"/>
      <c r="BV924" s="11"/>
      <c r="BW924" s="11"/>
      <c r="BX924" s="11"/>
      <c r="BY924" s="11"/>
      <c r="BZ924" s="11"/>
      <c r="CA924" s="11"/>
      <c r="CB924" s="11"/>
      <c r="CC924" s="11"/>
      <c r="CD924" s="11"/>
      <c r="CE924" s="11"/>
      <c r="CF924" s="11"/>
      <c r="CG924" s="11"/>
      <c r="CH924" s="11"/>
      <c r="CI924" s="11"/>
      <c r="CJ924" s="11"/>
      <c r="CK924" s="11"/>
      <c r="CL924" s="11"/>
      <c r="CM924" s="11"/>
      <c r="CN924" s="11"/>
      <c r="CO924" s="11"/>
      <c r="CP924" s="11"/>
      <c r="CQ924" s="11"/>
      <c r="CR924" s="11"/>
      <c r="CS924" s="11"/>
      <c r="CT924" s="11"/>
      <c r="CU924" s="11"/>
      <c r="CV924" s="11"/>
      <c r="CW924" s="11"/>
      <c r="CX924" s="11"/>
      <c r="CY924" s="11"/>
      <c r="CZ924" s="11"/>
    </row>
    <row r="925" spans="1:104">
      <c r="A925" s="8">
        <v>42334</v>
      </c>
      <c r="B925" s="11"/>
      <c r="C925" s="11"/>
      <c r="D925" s="11"/>
      <c r="E925" s="11"/>
      <c r="F925" s="11"/>
      <c r="G925" s="11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1"/>
      <c r="W925" s="11"/>
      <c r="X925" s="11"/>
      <c r="Y925" s="11"/>
      <c r="Z925" s="11"/>
      <c r="AA925" s="11"/>
      <c r="AB925" s="11"/>
      <c r="AC925" s="11"/>
      <c r="AD925" s="11"/>
      <c r="AE925" s="11"/>
      <c r="AF925" s="11"/>
      <c r="AG925" s="11"/>
      <c r="AH925" s="11"/>
      <c r="AI925" s="11"/>
      <c r="AJ925" s="11"/>
      <c r="AK925" s="11"/>
      <c r="AL925" s="11"/>
      <c r="AM925" s="11"/>
      <c r="AN925" s="11"/>
      <c r="AO925" s="11"/>
      <c r="AP925" s="11"/>
      <c r="AQ925" s="11"/>
      <c r="AR925" s="11"/>
      <c r="AS925" s="11"/>
      <c r="AT925" s="11"/>
      <c r="AU925" s="11"/>
      <c r="AV925" s="11"/>
      <c r="AW925" s="11"/>
      <c r="AX925" s="11"/>
      <c r="AY925" s="11"/>
      <c r="AZ925" s="11"/>
      <c r="BA925" s="11"/>
      <c r="BB925" s="11"/>
      <c r="BC925" s="11"/>
      <c r="BD925" s="11"/>
      <c r="BE925" s="11"/>
      <c r="BF925" s="11"/>
      <c r="BG925" s="11"/>
      <c r="BH925" s="11"/>
      <c r="BI925" s="11"/>
      <c r="BJ925" s="11"/>
      <c r="BK925" s="11"/>
      <c r="BL925" s="11"/>
      <c r="BM925" s="11"/>
      <c r="BN925" s="11"/>
      <c r="BO925" s="11"/>
      <c r="BP925" s="11"/>
      <c r="BQ925" s="11"/>
      <c r="BR925" s="11"/>
      <c r="BS925" s="11"/>
      <c r="BT925" s="11"/>
      <c r="BU925" s="11"/>
      <c r="BV925" s="11"/>
      <c r="BW925" s="11"/>
      <c r="BX925" s="11"/>
      <c r="BY925" s="11"/>
      <c r="BZ925" s="11"/>
      <c r="CA925" s="11"/>
      <c r="CB925" s="11"/>
      <c r="CC925" s="11"/>
      <c r="CD925" s="11"/>
      <c r="CE925" s="11"/>
      <c r="CF925" s="11"/>
      <c r="CG925" s="11"/>
      <c r="CH925" s="11"/>
      <c r="CI925" s="11"/>
      <c r="CJ925" s="11"/>
      <c r="CK925" s="11"/>
      <c r="CL925" s="11"/>
      <c r="CM925" s="11"/>
      <c r="CN925" s="11"/>
      <c r="CO925" s="11"/>
      <c r="CP925" s="11"/>
      <c r="CQ925" s="11"/>
      <c r="CR925" s="11"/>
      <c r="CS925" s="11"/>
      <c r="CT925" s="11"/>
      <c r="CU925" s="11"/>
      <c r="CV925" s="11"/>
      <c r="CW925" s="11"/>
      <c r="CX925" s="11"/>
      <c r="CY925" s="11"/>
      <c r="CZ925" s="11"/>
    </row>
    <row r="926" spans="1:104">
      <c r="A926" s="8">
        <v>42335</v>
      </c>
      <c r="B926" s="11"/>
      <c r="C926" s="11"/>
      <c r="D926" s="11"/>
      <c r="E926" s="11"/>
      <c r="F926" s="11"/>
      <c r="G926" s="11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1"/>
      <c r="W926" s="11"/>
      <c r="X926" s="11"/>
      <c r="Y926" s="11"/>
      <c r="Z926" s="11"/>
      <c r="AA926" s="11"/>
      <c r="AB926" s="11"/>
      <c r="AC926" s="11"/>
      <c r="AD926" s="11"/>
      <c r="AE926" s="11"/>
      <c r="AF926" s="11"/>
      <c r="AG926" s="11"/>
      <c r="AH926" s="11"/>
      <c r="AI926" s="11"/>
      <c r="AJ926" s="11"/>
      <c r="AK926" s="11"/>
      <c r="AL926" s="11"/>
      <c r="AM926" s="11"/>
      <c r="AN926" s="11"/>
      <c r="AO926" s="11"/>
      <c r="AP926" s="11"/>
      <c r="AQ926" s="11"/>
      <c r="AR926" s="11"/>
      <c r="AS926" s="11"/>
      <c r="AT926" s="11"/>
      <c r="AU926" s="11"/>
      <c r="AV926" s="11"/>
      <c r="AW926" s="11"/>
      <c r="AX926" s="11"/>
      <c r="AY926" s="11"/>
      <c r="AZ926" s="11"/>
      <c r="BA926" s="11"/>
      <c r="BB926" s="11"/>
      <c r="BC926" s="11"/>
      <c r="BD926" s="11"/>
      <c r="BE926" s="11"/>
      <c r="BF926" s="11"/>
      <c r="BG926" s="11"/>
      <c r="BH926" s="11"/>
      <c r="BI926" s="11"/>
      <c r="BJ926" s="11"/>
      <c r="BK926" s="11"/>
      <c r="BL926" s="11"/>
      <c r="BM926" s="11"/>
      <c r="BN926" s="11"/>
      <c r="BO926" s="11"/>
      <c r="BP926" s="11"/>
      <c r="BQ926" s="11"/>
      <c r="BR926" s="11"/>
      <c r="BS926" s="11"/>
      <c r="BT926" s="11"/>
      <c r="BU926" s="11"/>
      <c r="BV926" s="11"/>
      <c r="BW926" s="11"/>
      <c r="BX926" s="11"/>
      <c r="BY926" s="11"/>
      <c r="BZ926" s="11"/>
      <c r="CA926" s="11"/>
      <c r="CB926" s="11"/>
      <c r="CC926" s="11"/>
      <c r="CD926" s="11"/>
      <c r="CE926" s="11"/>
      <c r="CF926" s="11"/>
      <c r="CG926" s="11"/>
      <c r="CH926" s="11"/>
      <c r="CI926" s="11"/>
      <c r="CJ926" s="11"/>
      <c r="CK926" s="11"/>
      <c r="CL926" s="11"/>
      <c r="CM926" s="11"/>
      <c r="CN926" s="11"/>
      <c r="CO926" s="11"/>
      <c r="CP926" s="11"/>
      <c r="CQ926" s="11"/>
      <c r="CR926" s="11"/>
      <c r="CS926" s="11"/>
      <c r="CT926" s="11"/>
      <c r="CU926" s="11"/>
      <c r="CV926" s="11"/>
      <c r="CW926" s="11"/>
      <c r="CX926" s="11"/>
      <c r="CY926" s="11"/>
      <c r="CZ926" s="11"/>
    </row>
    <row r="927" spans="1:104">
      <c r="A927" s="8">
        <v>42338</v>
      </c>
      <c r="B927" s="11"/>
      <c r="C927" s="11"/>
      <c r="D927" s="11"/>
      <c r="E927" s="11"/>
      <c r="F927" s="11"/>
      <c r="G927" s="11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1"/>
      <c r="W927" s="11"/>
      <c r="X927" s="11"/>
      <c r="Y927" s="11"/>
      <c r="Z927" s="11"/>
      <c r="AA927" s="11"/>
      <c r="AB927" s="11"/>
      <c r="AC927" s="11"/>
      <c r="AD927" s="11"/>
      <c r="AE927" s="11"/>
      <c r="AF927" s="11"/>
      <c r="AG927" s="11"/>
      <c r="AH927" s="11"/>
      <c r="AI927" s="11"/>
      <c r="AJ927" s="11"/>
      <c r="AK927" s="11"/>
      <c r="AL927" s="11"/>
      <c r="AM927" s="11"/>
      <c r="AN927" s="11"/>
      <c r="AO927" s="11"/>
      <c r="AP927" s="11"/>
      <c r="AQ927" s="11"/>
      <c r="AR927" s="11"/>
      <c r="AS927" s="11"/>
      <c r="AT927" s="11"/>
      <c r="AU927" s="11"/>
      <c r="AV927" s="11"/>
      <c r="AW927" s="11"/>
      <c r="AX927" s="11"/>
      <c r="AY927" s="11"/>
      <c r="AZ927" s="11"/>
      <c r="BA927" s="11"/>
      <c r="BB927" s="11"/>
      <c r="BC927" s="11"/>
      <c r="BD927" s="11"/>
      <c r="BE927" s="11"/>
      <c r="BF927" s="11"/>
      <c r="BG927" s="11"/>
      <c r="BH927" s="11"/>
      <c r="BI927" s="11"/>
      <c r="BJ927" s="11"/>
      <c r="BK927" s="11"/>
      <c r="BL927" s="11"/>
      <c r="BM927" s="11"/>
      <c r="BN927" s="11"/>
      <c r="BO927" s="11"/>
      <c r="BP927" s="11"/>
      <c r="BQ927" s="11"/>
      <c r="BR927" s="11"/>
      <c r="BS927" s="11"/>
      <c r="BT927" s="11"/>
      <c r="BU927" s="11"/>
      <c r="BV927" s="11"/>
      <c r="BW927" s="11"/>
      <c r="BX927" s="11"/>
      <c r="BY927" s="11"/>
      <c r="BZ927" s="11"/>
      <c r="CA927" s="11"/>
      <c r="CB927" s="11"/>
      <c r="CC927" s="11"/>
      <c r="CD927" s="11"/>
      <c r="CE927" s="11"/>
      <c r="CF927" s="11"/>
      <c r="CG927" s="11"/>
      <c r="CH927" s="11"/>
      <c r="CI927" s="11"/>
      <c r="CJ927" s="11"/>
      <c r="CK927" s="11"/>
      <c r="CL927" s="11"/>
      <c r="CM927" s="11"/>
      <c r="CN927" s="11"/>
      <c r="CO927" s="11"/>
      <c r="CP927" s="11"/>
      <c r="CQ927" s="11"/>
      <c r="CR927" s="11"/>
      <c r="CS927" s="11"/>
      <c r="CT927" s="11"/>
      <c r="CU927" s="11"/>
      <c r="CV927" s="11"/>
      <c r="CW927" s="11"/>
      <c r="CX927" s="11"/>
      <c r="CY927" s="11"/>
      <c r="CZ927" s="11"/>
    </row>
    <row r="928" spans="1:104">
      <c r="A928" s="8">
        <v>42339</v>
      </c>
      <c r="B928" s="11"/>
      <c r="C928" s="11"/>
      <c r="D928" s="11"/>
      <c r="E928" s="11"/>
      <c r="F928" s="11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1"/>
      <c r="W928" s="11"/>
      <c r="X928" s="11"/>
      <c r="Y928" s="11"/>
      <c r="Z928" s="11"/>
      <c r="AA928" s="11"/>
      <c r="AB928" s="11"/>
      <c r="AC928" s="11"/>
      <c r="AD928" s="11"/>
      <c r="AE928" s="11"/>
      <c r="AF928" s="11"/>
      <c r="AG928" s="11"/>
      <c r="AH928" s="11"/>
      <c r="AI928" s="11"/>
      <c r="AJ928" s="11"/>
      <c r="AK928" s="11"/>
      <c r="AL928" s="11"/>
      <c r="AM928" s="11"/>
      <c r="AN928" s="11"/>
      <c r="AO928" s="11"/>
      <c r="AP928" s="11"/>
      <c r="AQ928" s="11"/>
      <c r="AR928" s="11"/>
      <c r="AS928" s="11"/>
      <c r="AT928" s="11"/>
      <c r="AU928" s="11"/>
      <c r="AV928" s="11"/>
      <c r="AW928" s="11"/>
      <c r="AX928" s="11"/>
      <c r="AY928" s="11"/>
      <c r="AZ928" s="11"/>
      <c r="BA928" s="11"/>
      <c r="BB928" s="11"/>
      <c r="BC928" s="11"/>
      <c r="BD928" s="11"/>
      <c r="BE928" s="11"/>
      <c r="BF928" s="11"/>
      <c r="BG928" s="11"/>
      <c r="BH928" s="11"/>
      <c r="BI928" s="11"/>
      <c r="BJ928" s="11"/>
      <c r="BK928" s="11"/>
      <c r="BL928" s="11"/>
      <c r="BM928" s="11"/>
      <c r="BN928" s="11"/>
      <c r="BO928" s="11"/>
      <c r="BP928" s="11"/>
      <c r="BQ928" s="11"/>
      <c r="BR928" s="11"/>
      <c r="BS928" s="11"/>
      <c r="BT928" s="11"/>
      <c r="BU928" s="11"/>
      <c r="BV928" s="11"/>
      <c r="BW928" s="11"/>
      <c r="BX928" s="11"/>
      <c r="BY928" s="11"/>
      <c r="BZ928" s="11"/>
      <c r="CA928" s="11"/>
      <c r="CB928" s="11"/>
      <c r="CC928" s="11"/>
      <c r="CD928" s="11"/>
      <c r="CE928" s="11"/>
      <c r="CF928" s="11"/>
      <c r="CG928" s="11"/>
      <c r="CH928" s="11"/>
      <c r="CI928" s="11"/>
      <c r="CJ928" s="11"/>
      <c r="CK928" s="11"/>
      <c r="CL928" s="11"/>
      <c r="CM928" s="11"/>
      <c r="CN928" s="11"/>
      <c r="CO928" s="11"/>
      <c r="CP928" s="11"/>
      <c r="CQ928" s="11"/>
      <c r="CR928" s="11"/>
      <c r="CS928" s="11"/>
      <c r="CT928" s="11"/>
      <c r="CU928" s="11"/>
      <c r="CV928" s="11"/>
      <c r="CW928" s="11"/>
      <c r="CX928" s="11"/>
      <c r="CY928" s="11"/>
      <c r="CZ928" s="11"/>
    </row>
    <row r="929" spans="1:104">
      <c r="A929" s="8">
        <v>42340</v>
      </c>
      <c r="B929" s="11"/>
      <c r="C929" s="11"/>
      <c r="D929" s="11"/>
      <c r="E929" s="11"/>
      <c r="F929" s="11"/>
      <c r="G929" s="11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1"/>
      <c r="W929" s="11"/>
      <c r="X929" s="11"/>
      <c r="Y929" s="11"/>
      <c r="Z929" s="11"/>
      <c r="AA929" s="11"/>
      <c r="AB929" s="11"/>
      <c r="AC929" s="11"/>
      <c r="AD929" s="11"/>
      <c r="AE929" s="11"/>
      <c r="AF929" s="11"/>
      <c r="AG929" s="11"/>
      <c r="AH929" s="11"/>
      <c r="AI929" s="11"/>
      <c r="AJ929" s="11"/>
      <c r="AK929" s="11"/>
      <c r="AL929" s="11"/>
      <c r="AM929" s="11"/>
      <c r="AN929" s="11"/>
      <c r="AO929" s="11"/>
      <c r="AP929" s="11"/>
      <c r="AQ929" s="11"/>
      <c r="AR929" s="11"/>
      <c r="AS929" s="11"/>
      <c r="AT929" s="11"/>
      <c r="AU929" s="11"/>
      <c r="AV929" s="11"/>
      <c r="AW929" s="11"/>
      <c r="AX929" s="11"/>
      <c r="AY929" s="11"/>
      <c r="AZ929" s="11"/>
      <c r="BA929" s="11"/>
      <c r="BB929" s="11"/>
      <c r="BC929" s="11"/>
      <c r="BD929" s="11"/>
      <c r="BE929" s="11"/>
      <c r="BF929" s="11"/>
      <c r="BG929" s="11"/>
      <c r="BH929" s="11"/>
      <c r="BI929" s="11"/>
      <c r="BJ929" s="11"/>
      <c r="BK929" s="11"/>
      <c r="BL929" s="11"/>
      <c r="BM929" s="11"/>
      <c r="BN929" s="11"/>
      <c r="BO929" s="11"/>
      <c r="BP929" s="11"/>
      <c r="BQ929" s="11"/>
      <c r="BR929" s="11"/>
      <c r="BS929" s="11"/>
      <c r="BT929" s="11"/>
      <c r="BU929" s="11"/>
      <c r="BV929" s="11"/>
      <c r="BW929" s="11"/>
      <c r="BX929" s="11"/>
      <c r="BY929" s="11"/>
      <c r="BZ929" s="11"/>
      <c r="CA929" s="11"/>
      <c r="CB929" s="11"/>
      <c r="CC929" s="11"/>
      <c r="CD929" s="11"/>
      <c r="CE929" s="11"/>
      <c r="CF929" s="11"/>
      <c r="CG929" s="11"/>
      <c r="CH929" s="11"/>
      <c r="CI929" s="11"/>
      <c r="CJ929" s="11"/>
      <c r="CK929" s="11"/>
      <c r="CL929" s="11"/>
      <c r="CM929" s="11"/>
      <c r="CN929" s="11"/>
      <c r="CO929" s="11"/>
      <c r="CP929" s="11"/>
      <c r="CQ929" s="11"/>
      <c r="CR929" s="11"/>
      <c r="CS929" s="11"/>
      <c r="CT929" s="11"/>
      <c r="CU929" s="11"/>
      <c r="CV929" s="11"/>
      <c r="CW929" s="11"/>
      <c r="CX929" s="11"/>
      <c r="CY929" s="11"/>
      <c r="CZ929" s="11"/>
    </row>
    <row r="930" spans="1:104">
      <c r="A930" s="8">
        <v>42341</v>
      </c>
      <c r="B930" s="11"/>
      <c r="C930" s="11"/>
      <c r="D930" s="11"/>
      <c r="E930" s="11"/>
      <c r="F930" s="11"/>
      <c r="G930" s="11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1"/>
      <c r="W930" s="11"/>
      <c r="X930" s="11"/>
      <c r="Y930" s="11"/>
      <c r="Z930" s="11"/>
      <c r="AA930" s="11"/>
      <c r="AB930" s="11"/>
      <c r="AC930" s="11"/>
      <c r="AD930" s="11"/>
      <c r="AE930" s="11"/>
      <c r="AF930" s="11"/>
      <c r="AG930" s="11"/>
      <c r="AH930" s="11"/>
      <c r="AI930" s="11"/>
      <c r="AJ930" s="11"/>
      <c r="AK930" s="11"/>
      <c r="AL930" s="11"/>
      <c r="AM930" s="11"/>
      <c r="AN930" s="11"/>
      <c r="AO930" s="11"/>
      <c r="AP930" s="11"/>
      <c r="AQ930" s="11"/>
      <c r="AR930" s="11"/>
      <c r="AS930" s="11"/>
      <c r="AT930" s="11"/>
      <c r="AU930" s="11"/>
      <c r="AV930" s="11"/>
      <c r="AW930" s="11"/>
      <c r="AX930" s="11"/>
      <c r="AY930" s="11"/>
      <c r="AZ930" s="11"/>
      <c r="BA930" s="11"/>
      <c r="BB930" s="11"/>
      <c r="BC930" s="11"/>
      <c r="BD930" s="11"/>
      <c r="BE930" s="11"/>
      <c r="BF930" s="11"/>
      <c r="BG930" s="11"/>
      <c r="BH930" s="11"/>
      <c r="BI930" s="11"/>
      <c r="BJ930" s="11"/>
      <c r="BK930" s="11"/>
      <c r="BL930" s="11"/>
      <c r="BM930" s="11"/>
      <c r="BN930" s="11"/>
      <c r="BO930" s="11"/>
      <c r="BP930" s="11"/>
      <c r="BQ930" s="11"/>
      <c r="BR930" s="11"/>
      <c r="BS930" s="11"/>
      <c r="BT930" s="11"/>
      <c r="BU930" s="11"/>
      <c r="BV930" s="11"/>
      <c r="BW930" s="11"/>
      <c r="BX930" s="11"/>
      <c r="BY930" s="11"/>
      <c r="BZ930" s="11"/>
      <c r="CA930" s="11"/>
      <c r="CB930" s="11"/>
      <c r="CC930" s="11"/>
      <c r="CD930" s="11"/>
      <c r="CE930" s="11"/>
      <c r="CF930" s="11"/>
      <c r="CG930" s="11"/>
      <c r="CH930" s="11"/>
      <c r="CI930" s="11"/>
      <c r="CJ930" s="11"/>
      <c r="CK930" s="11"/>
      <c r="CL930" s="11"/>
      <c r="CM930" s="11"/>
      <c r="CN930" s="11"/>
      <c r="CO930" s="11"/>
      <c r="CP930" s="11"/>
      <c r="CQ930" s="11"/>
      <c r="CR930" s="11"/>
      <c r="CS930" s="11"/>
      <c r="CT930" s="11"/>
      <c r="CU930" s="11"/>
      <c r="CV930" s="11"/>
      <c r="CW930" s="11"/>
      <c r="CX930" s="11"/>
      <c r="CY930" s="11"/>
      <c r="CZ930" s="11"/>
    </row>
    <row r="931" spans="1:104">
      <c r="A931" s="8">
        <v>42342</v>
      </c>
      <c r="B931" s="11"/>
      <c r="C931" s="11"/>
      <c r="D931" s="11"/>
      <c r="E931" s="11"/>
      <c r="F931" s="11"/>
      <c r="G931" s="11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1"/>
      <c r="W931" s="11"/>
      <c r="X931" s="11"/>
      <c r="Y931" s="11"/>
      <c r="Z931" s="11"/>
      <c r="AA931" s="11"/>
      <c r="AB931" s="11"/>
      <c r="AC931" s="11"/>
      <c r="AD931" s="11"/>
      <c r="AE931" s="11"/>
      <c r="AF931" s="11"/>
      <c r="AG931" s="11"/>
      <c r="AH931" s="11"/>
      <c r="AI931" s="11"/>
      <c r="AJ931" s="11"/>
      <c r="AK931" s="11"/>
      <c r="AL931" s="11"/>
      <c r="AM931" s="11"/>
      <c r="AN931" s="11"/>
      <c r="AO931" s="11"/>
      <c r="AP931" s="11"/>
      <c r="AQ931" s="11"/>
      <c r="AR931" s="11"/>
      <c r="AS931" s="11"/>
      <c r="AT931" s="11"/>
      <c r="AU931" s="11"/>
      <c r="AV931" s="11"/>
      <c r="AW931" s="11"/>
      <c r="AX931" s="11"/>
      <c r="AY931" s="11"/>
      <c r="AZ931" s="11"/>
      <c r="BA931" s="11"/>
      <c r="BB931" s="11"/>
      <c r="BC931" s="11"/>
      <c r="BD931" s="11"/>
      <c r="BE931" s="11"/>
      <c r="BF931" s="11"/>
      <c r="BG931" s="11"/>
      <c r="BH931" s="11"/>
      <c r="BI931" s="11"/>
      <c r="BJ931" s="11"/>
      <c r="BK931" s="11"/>
      <c r="BL931" s="11"/>
      <c r="BM931" s="11"/>
      <c r="BN931" s="11"/>
      <c r="BO931" s="11"/>
      <c r="BP931" s="11"/>
      <c r="BQ931" s="11"/>
      <c r="BR931" s="11"/>
      <c r="BS931" s="11"/>
      <c r="BT931" s="11"/>
      <c r="BU931" s="11"/>
      <c r="BV931" s="11"/>
      <c r="BW931" s="11"/>
      <c r="BX931" s="11"/>
      <c r="BY931" s="11"/>
      <c r="BZ931" s="11"/>
      <c r="CA931" s="11"/>
      <c r="CB931" s="11"/>
      <c r="CC931" s="11"/>
      <c r="CD931" s="11"/>
      <c r="CE931" s="11"/>
      <c r="CF931" s="11"/>
      <c r="CG931" s="11"/>
      <c r="CH931" s="11"/>
      <c r="CI931" s="11"/>
      <c r="CJ931" s="11"/>
      <c r="CK931" s="11"/>
      <c r="CL931" s="11"/>
      <c r="CM931" s="11"/>
      <c r="CN931" s="11"/>
      <c r="CO931" s="11"/>
      <c r="CP931" s="11"/>
      <c r="CQ931" s="11"/>
      <c r="CR931" s="11"/>
      <c r="CS931" s="11"/>
      <c r="CT931" s="11"/>
      <c r="CU931" s="11"/>
      <c r="CV931" s="11"/>
      <c r="CW931" s="11"/>
      <c r="CX931" s="11"/>
      <c r="CY931" s="11"/>
      <c r="CZ931" s="11"/>
    </row>
    <row r="932" spans="1:104">
      <c r="A932" s="8">
        <v>42345</v>
      </c>
      <c r="B932" s="11"/>
      <c r="C932" s="11"/>
      <c r="D932" s="11"/>
      <c r="E932" s="11"/>
      <c r="F932" s="11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1"/>
      <c r="W932" s="11"/>
      <c r="X932" s="11"/>
      <c r="Y932" s="11"/>
      <c r="Z932" s="11"/>
      <c r="AA932" s="11"/>
      <c r="AB932" s="11"/>
      <c r="AC932" s="11"/>
      <c r="AD932" s="11"/>
      <c r="AE932" s="11"/>
      <c r="AF932" s="11"/>
      <c r="AG932" s="11"/>
      <c r="AH932" s="11"/>
      <c r="AI932" s="11"/>
      <c r="AJ932" s="11"/>
      <c r="AK932" s="11"/>
      <c r="AL932" s="11"/>
      <c r="AM932" s="11"/>
      <c r="AN932" s="11"/>
      <c r="AO932" s="11"/>
      <c r="AP932" s="11"/>
      <c r="AQ932" s="11"/>
      <c r="AR932" s="11"/>
      <c r="AS932" s="11"/>
      <c r="AT932" s="11"/>
      <c r="AU932" s="11"/>
      <c r="AV932" s="11"/>
      <c r="AW932" s="11"/>
      <c r="AX932" s="11"/>
      <c r="AY932" s="11"/>
      <c r="AZ932" s="11"/>
      <c r="BA932" s="11"/>
      <c r="BB932" s="11"/>
      <c r="BC932" s="11"/>
      <c r="BD932" s="11"/>
      <c r="BE932" s="11"/>
      <c r="BF932" s="11"/>
      <c r="BG932" s="11"/>
      <c r="BH932" s="11"/>
      <c r="BI932" s="11"/>
      <c r="BJ932" s="11"/>
      <c r="BK932" s="11"/>
      <c r="BL932" s="11"/>
      <c r="BM932" s="11"/>
      <c r="BN932" s="11"/>
      <c r="BO932" s="11"/>
      <c r="BP932" s="11"/>
      <c r="BQ932" s="11"/>
      <c r="BR932" s="11"/>
      <c r="BS932" s="11"/>
      <c r="BT932" s="11"/>
      <c r="BU932" s="11"/>
      <c r="BV932" s="11"/>
      <c r="BW932" s="11"/>
      <c r="BX932" s="11"/>
      <c r="BY932" s="11"/>
      <c r="BZ932" s="11"/>
      <c r="CA932" s="11"/>
      <c r="CB932" s="11"/>
      <c r="CC932" s="11"/>
      <c r="CD932" s="11"/>
      <c r="CE932" s="11"/>
      <c r="CF932" s="11"/>
      <c r="CG932" s="11"/>
      <c r="CH932" s="11"/>
      <c r="CI932" s="11"/>
      <c r="CJ932" s="11"/>
      <c r="CK932" s="11"/>
      <c r="CL932" s="11"/>
      <c r="CM932" s="11"/>
      <c r="CN932" s="11"/>
      <c r="CO932" s="11"/>
      <c r="CP932" s="11"/>
      <c r="CQ932" s="11"/>
      <c r="CR932" s="11"/>
      <c r="CS932" s="11"/>
      <c r="CT932" s="11"/>
      <c r="CU932" s="11"/>
      <c r="CV932" s="11"/>
      <c r="CW932" s="11"/>
      <c r="CX932" s="11"/>
      <c r="CY932" s="11"/>
      <c r="CZ932" s="11"/>
    </row>
    <row r="933" spans="1:104">
      <c r="A933" s="8">
        <v>42346</v>
      </c>
      <c r="B933" s="11"/>
      <c r="C933" s="11"/>
      <c r="D933" s="11"/>
      <c r="E933" s="11"/>
      <c r="F933" s="11"/>
      <c r="G933" s="11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1"/>
      <c r="W933" s="11"/>
      <c r="X933" s="11"/>
      <c r="Y933" s="11"/>
      <c r="Z933" s="11"/>
      <c r="AA933" s="11"/>
      <c r="AB933" s="11"/>
      <c r="AC933" s="11"/>
      <c r="AD933" s="11"/>
      <c r="AE933" s="11"/>
      <c r="AF933" s="11"/>
      <c r="AG933" s="11"/>
      <c r="AH933" s="11"/>
      <c r="AI933" s="11"/>
      <c r="AJ933" s="11"/>
      <c r="AK933" s="11"/>
      <c r="AL933" s="11"/>
      <c r="AM933" s="11"/>
      <c r="AN933" s="11"/>
      <c r="AO933" s="11"/>
      <c r="AP933" s="11"/>
      <c r="AQ933" s="11"/>
      <c r="AR933" s="11"/>
      <c r="AS933" s="11"/>
      <c r="AT933" s="11"/>
      <c r="AU933" s="11"/>
      <c r="AV933" s="11"/>
      <c r="AW933" s="11"/>
      <c r="AX933" s="11"/>
      <c r="AY933" s="11"/>
      <c r="AZ933" s="11"/>
      <c r="BA933" s="11"/>
      <c r="BB933" s="11"/>
      <c r="BC933" s="11"/>
      <c r="BD933" s="11"/>
      <c r="BE933" s="11"/>
      <c r="BF933" s="11"/>
      <c r="BG933" s="11"/>
      <c r="BH933" s="11"/>
      <c r="BI933" s="11"/>
      <c r="BJ933" s="11"/>
      <c r="BK933" s="11"/>
      <c r="BL933" s="11"/>
      <c r="BM933" s="11"/>
      <c r="BN933" s="11"/>
      <c r="BO933" s="11"/>
      <c r="BP933" s="11"/>
      <c r="BQ933" s="11"/>
      <c r="BR933" s="11"/>
      <c r="BS933" s="11"/>
      <c r="BT933" s="11"/>
      <c r="BU933" s="11"/>
      <c r="BV933" s="11"/>
      <c r="BW933" s="11"/>
      <c r="BX933" s="11"/>
      <c r="BY933" s="11"/>
      <c r="BZ933" s="11"/>
      <c r="CA933" s="11"/>
      <c r="CB933" s="11"/>
      <c r="CC933" s="11"/>
      <c r="CD933" s="11"/>
      <c r="CE933" s="11"/>
      <c r="CF933" s="11"/>
      <c r="CG933" s="11"/>
      <c r="CH933" s="11"/>
      <c r="CI933" s="11"/>
      <c r="CJ933" s="11"/>
      <c r="CK933" s="11"/>
      <c r="CL933" s="11"/>
      <c r="CM933" s="11"/>
      <c r="CN933" s="11"/>
      <c r="CO933" s="11"/>
      <c r="CP933" s="11"/>
      <c r="CQ933" s="11"/>
      <c r="CR933" s="11"/>
      <c r="CS933" s="11"/>
      <c r="CT933" s="11"/>
      <c r="CU933" s="11"/>
      <c r="CV933" s="11"/>
      <c r="CW933" s="11"/>
      <c r="CX933" s="11"/>
      <c r="CY933" s="11"/>
      <c r="CZ933" s="11"/>
    </row>
    <row r="934" spans="1:104">
      <c r="A934" s="8">
        <v>42347</v>
      </c>
      <c r="B934" s="11"/>
      <c r="C934" s="11"/>
      <c r="D934" s="11"/>
      <c r="E934" s="11"/>
      <c r="F934" s="11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1"/>
      <c r="W934" s="11"/>
      <c r="X934" s="11"/>
      <c r="Y934" s="11"/>
      <c r="Z934" s="11"/>
      <c r="AA934" s="11"/>
      <c r="AB934" s="11"/>
      <c r="AC934" s="11"/>
      <c r="AD934" s="11"/>
      <c r="AE934" s="11"/>
      <c r="AF934" s="11"/>
      <c r="AG934" s="11"/>
      <c r="AH934" s="11"/>
      <c r="AI934" s="11"/>
      <c r="AJ934" s="11"/>
      <c r="AK934" s="11"/>
      <c r="AL934" s="11"/>
      <c r="AM934" s="11"/>
      <c r="AN934" s="11"/>
      <c r="AO934" s="11"/>
      <c r="AP934" s="11"/>
      <c r="AQ934" s="11"/>
      <c r="AR934" s="11"/>
      <c r="AS934" s="11"/>
      <c r="AT934" s="11"/>
      <c r="AU934" s="11"/>
      <c r="AV934" s="11"/>
      <c r="AW934" s="11"/>
      <c r="AX934" s="11"/>
      <c r="AY934" s="11"/>
      <c r="AZ934" s="11"/>
      <c r="BA934" s="11"/>
      <c r="BB934" s="11"/>
      <c r="BC934" s="11"/>
      <c r="BD934" s="11"/>
      <c r="BE934" s="11"/>
      <c r="BF934" s="11"/>
      <c r="BG934" s="11"/>
      <c r="BH934" s="11"/>
      <c r="BI934" s="11"/>
      <c r="BJ934" s="11"/>
      <c r="BK934" s="11"/>
      <c r="BL934" s="11"/>
      <c r="BM934" s="11"/>
      <c r="BN934" s="11"/>
      <c r="BO934" s="11"/>
      <c r="BP934" s="11"/>
      <c r="BQ934" s="11"/>
      <c r="BR934" s="11"/>
      <c r="BS934" s="11"/>
      <c r="BT934" s="11"/>
      <c r="BU934" s="11"/>
      <c r="BV934" s="11"/>
      <c r="BW934" s="11"/>
      <c r="BX934" s="11"/>
      <c r="BY934" s="11"/>
      <c r="BZ934" s="11"/>
      <c r="CA934" s="11"/>
      <c r="CB934" s="11"/>
      <c r="CC934" s="11"/>
      <c r="CD934" s="11"/>
      <c r="CE934" s="11"/>
      <c r="CF934" s="11"/>
      <c r="CG934" s="11"/>
      <c r="CH934" s="11"/>
      <c r="CI934" s="11"/>
      <c r="CJ934" s="11"/>
      <c r="CK934" s="11"/>
      <c r="CL934" s="11"/>
      <c r="CM934" s="11"/>
      <c r="CN934" s="11"/>
      <c r="CO934" s="11"/>
      <c r="CP934" s="11"/>
      <c r="CQ934" s="11"/>
      <c r="CR934" s="11"/>
      <c r="CS934" s="11"/>
      <c r="CT934" s="11"/>
      <c r="CU934" s="11"/>
      <c r="CV934" s="11"/>
      <c r="CW934" s="11"/>
      <c r="CX934" s="11"/>
      <c r="CY934" s="11"/>
      <c r="CZ934" s="11"/>
    </row>
    <row r="935" spans="1:104">
      <c r="A935" s="8">
        <v>42348</v>
      </c>
      <c r="B935" s="11"/>
      <c r="C935" s="11"/>
      <c r="D935" s="11"/>
      <c r="E935" s="11"/>
      <c r="F935" s="11"/>
      <c r="G935" s="11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1"/>
      <c r="W935" s="11"/>
      <c r="X935" s="11"/>
      <c r="Y935" s="11"/>
      <c r="Z935" s="11"/>
      <c r="AA935" s="11"/>
      <c r="AB935" s="11"/>
      <c r="AC935" s="11"/>
      <c r="AD935" s="11"/>
      <c r="AE935" s="11"/>
      <c r="AF935" s="11"/>
      <c r="AG935" s="11"/>
      <c r="AH935" s="11"/>
      <c r="AI935" s="11"/>
      <c r="AJ935" s="11"/>
      <c r="AK935" s="11"/>
      <c r="AL935" s="11"/>
      <c r="AM935" s="11"/>
      <c r="AN935" s="11"/>
      <c r="AO935" s="11"/>
      <c r="AP935" s="11"/>
      <c r="AQ935" s="11"/>
      <c r="AR935" s="11"/>
      <c r="AS935" s="11"/>
      <c r="AT935" s="11"/>
      <c r="AU935" s="11"/>
      <c r="AV935" s="11"/>
      <c r="AW935" s="11"/>
      <c r="AX935" s="11"/>
      <c r="AY935" s="11"/>
      <c r="AZ935" s="11"/>
      <c r="BA935" s="11"/>
      <c r="BB935" s="11"/>
      <c r="BC935" s="11"/>
      <c r="BD935" s="11"/>
      <c r="BE935" s="11"/>
      <c r="BF935" s="11"/>
      <c r="BG935" s="11"/>
      <c r="BH935" s="11"/>
      <c r="BI935" s="11"/>
      <c r="BJ935" s="11"/>
      <c r="BK935" s="11"/>
      <c r="BL935" s="11"/>
      <c r="BM935" s="11"/>
      <c r="BN935" s="11"/>
      <c r="BO935" s="11"/>
      <c r="BP935" s="11"/>
      <c r="BQ935" s="11"/>
      <c r="BR935" s="11"/>
      <c r="BS935" s="11"/>
      <c r="BT935" s="11"/>
      <c r="BU935" s="11"/>
      <c r="BV935" s="11"/>
      <c r="BW935" s="11"/>
      <c r="BX935" s="11"/>
      <c r="BY935" s="11"/>
      <c r="BZ935" s="11"/>
      <c r="CA935" s="11"/>
      <c r="CB935" s="11"/>
      <c r="CC935" s="11"/>
      <c r="CD935" s="11"/>
      <c r="CE935" s="11"/>
      <c r="CF935" s="11"/>
      <c r="CG935" s="11"/>
      <c r="CH935" s="11"/>
      <c r="CI935" s="11"/>
      <c r="CJ935" s="11"/>
      <c r="CK935" s="11"/>
      <c r="CL935" s="11"/>
      <c r="CM935" s="11"/>
      <c r="CN935" s="11"/>
      <c r="CO935" s="11"/>
      <c r="CP935" s="11"/>
      <c r="CQ935" s="11"/>
      <c r="CR935" s="11"/>
      <c r="CS935" s="11"/>
      <c r="CT935" s="11"/>
      <c r="CU935" s="11"/>
      <c r="CV935" s="11"/>
      <c r="CW935" s="11"/>
      <c r="CX935" s="11"/>
      <c r="CY935" s="11"/>
      <c r="CZ935" s="11"/>
    </row>
    <row r="936" spans="1:104">
      <c r="A936" s="8">
        <v>42349</v>
      </c>
      <c r="B936" s="11"/>
      <c r="C936" s="11"/>
      <c r="D936" s="11"/>
      <c r="E936" s="11"/>
      <c r="F936" s="11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1"/>
      <c r="W936" s="11"/>
      <c r="X936" s="11"/>
      <c r="Y936" s="11"/>
      <c r="Z936" s="11"/>
      <c r="AA936" s="11"/>
      <c r="AB936" s="11"/>
      <c r="AC936" s="11"/>
      <c r="AD936" s="11"/>
      <c r="AE936" s="11"/>
      <c r="AF936" s="11"/>
      <c r="AG936" s="11"/>
      <c r="AH936" s="11"/>
      <c r="AI936" s="11"/>
      <c r="AJ936" s="11"/>
      <c r="AK936" s="11"/>
      <c r="AL936" s="11"/>
      <c r="AM936" s="11"/>
      <c r="AN936" s="11"/>
      <c r="AO936" s="11"/>
      <c r="AP936" s="11"/>
      <c r="AQ936" s="11"/>
      <c r="AR936" s="11"/>
      <c r="AS936" s="11"/>
      <c r="AT936" s="11"/>
      <c r="AU936" s="11"/>
      <c r="AV936" s="11"/>
      <c r="AW936" s="11"/>
      <c r="AX936" s="11"/>
      <c r="AY936" s="11"/>
      <c r="AZ936" s="11"/>
      <c r="BA936" s="11"/>
      <c r="BB936" s="11"/>
      <c r="BC936" s="11"/>
      <c r="BD936" s="11"/>
      <c r="BE936" s="11"/>
      <c r="BF936" s="11"/>
      <c r="BG936" s="11"/>
      <c r="BH936" s="11"/>
      <c r="BI936" s="11"/>
      <c r="BJ936" s="11"/>
      <c r="BK936" s="11"/>
      <c r="BL936" s="11"/>
      <c r="BM936" s="11"/>
      <c r="BN936" s="11"/>
      <c r="BO936" s="11"/>
      <c r="BP936" s="11"/>
      <c r="BQ936" s="11"/>
      <c r="BR936" s="11"/>
      <c r="BS936" s="11"/>
      <c r="BT936" s="11"/>
      <c r="BU936" s="11"/>
      <c r="BV936" s="11"/>
      <c r="BW936" s="11"/>
      <c r="BX936" s="11"/>
      <c r="BY936" s="11"/>
      <c r="BZ936" s="11"/>
      <c r="CA936" s="11"/>
      <c r="CB936" s="11"/>
      <c r="CC936" s="11"/>
      <c r="CD936" s="11"/>
      <c r="CE936" s="11"/>
      <c r="CF936" s="11"/>
      <c r="CG936" s="11"/>
      <c r="CH936" s="11"/>
      <c r="CI936" s="11"/>
      <c r="CJ936" s="11"/>
      <c r="CK936" s="11"/>
      <c r="CL936" s="11"/>
      <c r="CM936" s="11"/>
      <c r="CN936" s="11"/>
      <c r="CO936" s="11"/>
      <c r="CP936" s="11"/>
      <c r="CQ936" s="11"/>
      <c r="CR936" s="11"/>
      <c r="CS936" s="11"/>
      <c r="CT936" s="11"/>
      <c r="CU936" s="11"/>
      <c r="CV936" s="11"/>
      <c r="CW936" s="11"/>
      <c r="CX936" s="11"/>
      <c r="CY936" s="11"/>
      <c r="CZ936" s="11"/>
    </row>
    <row r="937" spans="1:104">
      <c r="A937" s="8">
        <v>42352</v>
      </c>
      <c r="B937" s="11"/>
      <c r="C937" s="11"/>
      <c r="D937" s="11"/>
      <c r="E937" s="11"/>
      <c r="F937" s="11"/>
      <c r="G937" s="11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1"/>
      <c r="W937" s="11"/>
      <c r="X937" s="11"/>
      <c r="Y937" s="11"/>
      <c r="Z937" s="11"/>
      <c r="AA937" s="11"/>
      <c r="AB937" s="11"/>
      <c r="AC937" s="11"/>
      <c r="AD937" s="11"/>
      <c r="AE937" s="11"/>
      <c r="AF937" s="11"/>
      <c r="AG937" s="11"/>
      <c r="AH937" s="11"/>
      <c r="AI937" s="11"/>
      <c r="AJ937" s="11"/>
      <c r="AK937" s="11"/>
      <c r="AL937" s="11"/>
      <c r="AM937" s="11"/>
      <c r="AN937" s="11"/>
      <c r="AO937" s="11"/>
      <c r="AP937" s="11"/>
      <c r="AQ937" s="11"/>
      <c r="AR937" s="11"/>
      <c r="AS937" s="11"/>
      <c r="AT937" s="11"/>
      <c r="AU937" s="11"/>
      <c r="AV937" s="11"/>
      <c r="AW937" s="11"/>
      <c r="AX937" s="11"/>
      <c r="AY937" s="11"/>
      <c r="AZ937" s="11"/>
      <c r="BA937" s="11"/>
      <c r="BB937" s="11"/>
      <c r="BC937" s="11"/>
      <c r="BD937" s="11"/>
      <c r="BE937" s="11"/>
      <c r="BF937" s="11"/>
      <c r="BG937" s="11"/>
      <c r="BH937" s="11"/>
      <c r="BI937" s="11"/>
      <c r="BJ937" s="11"/>
      <c r="BK937" s="11"/>
      <c r="BL937" s="11"/>
      <c r="BM937" s="11"/>
      <c r="BN937" s="11"/>
      <c r="BO937" s="11"/>
      <c r="BP937" s="11"/>
      <c r="BQ937" s="11"/>
      <c r="BR937" s="11"/>
      <c r="BS937" s="11"/>
      <c r="BT937" s="11"/>
      <c r="BU937" s="11"/>
      <c r="BV937" s="11"/>
      <c r="BW937" s="11"/>
      <c r="BX937" s="11"/>
      <c r="BY937" s="11"/>
      <c r="BZ937" s="11"/>
      <c r="CA937" s="11"/>
      <c r="CB937" s="11"/>
      <c r="CC937" s="11"/>
      <c r="CD937" s="11"/>
      <c r="CE937" s="11"/>
      <c r="CF937" s="11"/>
      <c r="CG937" s="11"/>
      <c r="CH937" s="11"/>
      <c r="CI937" s="11"/>
      <c r="CJ937" s="11"/>
      <c r="CK937" s="11"/>
      <c r="CL937" s="11"/>
      <c r="CM937" s="11"/>
      <c r="CN937" s="11"/>
      <c r="CO937" s="11"/>
      <c r="CP937" s="11"/>
      <c r="CQ937" s="11"/>
      <c r="CR937" s="11"/>
      <c r="CS937" s="11"/>
      <c r="CT937" s="11"/>
      <c r="CU937" s="11"/>
      <c r="CV937" s="11"/>
      <c r="CW937" s="11"/>
      <c r="CX937" s="11"/>
      <c r="CY937" s="11"/>
      <c r="CZ937" s="11"/>
    </row>
    <row r="938" spans="1:104">
      <c r="A938" s="8">
        <v>42353</v>
      </c>
      <c r="B938" s="11"/>
      <c r="C938" s="11"/>
      <c r="D938" s="11"/>
      <c r="E938" s="11"/>
      <c r="F938" s="11"/>
      <c r="G938" s="11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1"/>
      <c r="W938" s="11"/>
      <c r="X938" s="11"/>
      <c r="Y938" s="11"/>
      <c r="Z938" s="11"/>
      <c r="AA938" s="11"/>
      <c r="AB938" s="11"/>
      <c r="AC938" s="11"/>
      <c r="AD938" s="11"/>
      <c r="AE938" s="11"/>
      <c r="AF938" s="11"/>
      <c r="AG938" s="11"/>
      <c r="AH938" s="11"/>
      <c r="AI938" s="11"/>
      <c r="AJ938" s="11"/>
      <c r="AK938" s="11"/>
      <c r="AL938" s="11"/>
      <c r="AM938" s="11"/>
      <c r="AN938" s="11"/>
      <c r="AO938" s="11"/>
      <c r="AP938" s="11"/>
      <c r="AQ938" s="11"/>
      <c r="AR938" s="11"/>
      <c r="AS938" s="11"/>
      <c r="AT938" s="11"/>
      <c r="AU938" s="11"/>
      <c r="AV938" s="11"/>
      <c r="AW938" s="11"/>
      <c r="AX938" s="11"/>
      <c r="AY938" s="11"/>
      <c r="AZ938" s="11"/>
      <c r="BA938" s="11"/>
      <c r="BB938" s="11"/>
      <c r="BC938" s="11"/>
      <c r="BD938" s="11"/>
      <c r="BE938" s="11"/>
      <c r="BF938" s="11"/>
      <c r="BG938" s="11"/>
      <c r="BH938" s="11"/>
      <c r="BI938" s="11"/>
      <c r="BJ938" s="11"/>
      <c r="BK938" s="11"/>
      <c r="BL938" s="11"/>
      <c r="BM938" s="11"/>
      <c r="BN938" s="11"/>
      <c r="BO938" s="11"/>
      <c r="BP938" s="11"/>
      <c r="BQ938" s="11"/>
      <c r="BR938" s="11"/>
      <c r="BS938" s="11"/>
      <c r="BT938" s="11"/>
      <c r="BU938" s="11"/>
      <c r="BV938" s="11"/>
      <c r="BW938" s="11"/>
      <c r="BX938" s="11"/>
      <c r="BY938" s="11"/>
      <c r="BZ938" s="11"/>
      <c r="CA938" s="11"/>
      <c r="CB938" s="11"/>
      <c r="CC938" s="11"/>
      <c r="CD938" s="11"/>
      <c r="CE938" s="11"/>
      <c r="CF938" s="11"/>
      <c r="CG938" s="11"/>
      <c r="CH938" s="11"/>
      <c r="CI938" s="11"/>
      <c r="CJ938" s="11"/>
      <c r="CK938" s="11"/>
      <c r="CL938" s="11"/>
      <c r="CM938" s="11"/>
      <c r="CN938" s="11"/>
      <c r="CO938" s="11"/>
      <c r="CP938" s="11"/>
      <c r="CQ938" s="11"/>
      <c r="CR938" s="11"/>
      <c r="CS938" s="11"/>
      <c r="CT938" s="11"/>
      <c r="CU938" s="11"/>
      <c r="CV938" s="11"/>
      <c r="CW938" s="11"/>
      <c r="CX938" s="11"/>
      <c r="CY938" s="11"/>
      <c r="CZ938" s="11"/>
    </row>
    <row r="939" spans="1:104">
      <c r="A939" s="8">
        <v>42354</v>
      </c>
      <c r="B939" s="11"/>
      <c r="C939" s="11"/>
      <c r="D939" s="11"/>
      <c r="E939" s="11"/>
      <c r="F939" s="11"/>
      <c r="G939" s="11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1"/>
      <c r="W939" s="11"/>
      <c r="X939" s="11"/>
      <c r="Y939" s="11"/>
      <c r="Z939" s="11"/>
      <c r="AA939" s="11"/>
      <c r="AB939" s="11"/>
      <c r="AC939" s="11"/>
      <c r="AD939" s="11"/>
      <c r="AE939" s="11"/>
      <c r="AF939" s="11"/>
      <c r="AG939" s="11"/>
      <c r="AH939" s="11"/>
      <c r="AI939" s="11"/>
      <c r="AJ939" s="11"/>
      <c r="AK939" s="11"/>
      <c r="AL939" s="11"/>
      <c r="AM939" s="11"/>
      <c r="AN939" s="11"/>
      <c r="AO939" s="11"/>
      <c r="AP939" s="11"/>
      <c r="AQ939" s="11"/>
      <c r="AR939" s="11"/>
      <c r="AS939" s="11"/>
      <c r="AT939" s="11"/>
      <c r="AU939" s="11"/>
      <c r="AV939" s="11"/>
      <c r="AW939" s="11"/>
      <c r="AX939" s="11"/>
      <c r="AY939" s="11"/>
      <c r="AZ939" s="11"/>
      <c r="BA939" s="11"/>
      <c r="BB939" s="11"/>
      <c r="BC939" s="11"/>
      <c r="BD939" s="11"/>
      <c r="BE939" s="11"/>
      <c r="BF939" s="11"/>
      <c r="BG939" s="11"/>
      <c r="BH939" s="11"/>
      <c r="BI939" s="11"/>
      <c r="BJ939" s="11"/>
      <c r="BK939" s="11"/>
      <c r="BL939" s="11"/>
      <c r="BM939" s="11"/>
      <c r="BN939" s="11"/>
      <c r="BO939" s="11"/>
      <c r="BP939" s="11"/>
      <c r="BQ939" s="11"/>
      <c r="BR939" s="11"/>
      <c r="BS939" s="11"/>
      <c r="BT939" s="11"/>
      <c r="BU939" s="11"/>
      <c r="BV939" s="11"/>
      <c r="BW939" s="11"/>
      <c r="BX939" s="11"/>
      <c r="BY939" s="11"/>
      <c r="BZ939" s="11"/>
      <c r="CA939" s="11"/>
      <c r="CB939" s="11"/>
      <c r="CC939" s="11"/>
      <c r="CD939" s="11"/>
      <c r="CE939" s="11"/>
      <c r="CF939" s="11"/>
      <c r="CG939" s="11"/>
      <c r="CH939" s="11"/>
      <c r="CI939" s="11"/>
      <c r="CJ939" s="11"/>
      <c r="CK939" s="11"/>
      <c r="CL939" s="11"/>
      <c r="CM939" s="11"/>
      <c r="CN939" s="11"/>
      <c r="CO939" s="11"/>
      <c r="CP939" s="11"/>
      <c r="CQ939" s="11"/>
      <c r="CR939" s="11"/>
      <c r="CS939" s="11"/>
      <c r="CT939" s="11"/>
      <c r="CU939" s="11"/>
      <c r="CV939" s="11"/>
      <c r="CW939" s="11"/>
      <c r="CX939" s="11"/>
      <c r="CY939" s="11"/>
      <c r="CZ939" s="11"/>
    </row>
    <row r="940" spans="1:104">
      <c r="A940" s="8">
        <v>42355</v>
      </c>
      <c r="B940" s="11"/>
      <c r="C940" s="11"/>
      <c r="D940" s="11"/>
      <c r="E940" s="11"/>
      <c r="F940" s="11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1"/>
      <c r="W940" s="11"/>
      <c r="X940" s="11"/>
      <c r="Y940" s="11"/>
      <c r="Z940" s="11"/>
      <c r="AA940" s="11"/>
      <c r="AB940" s="11"/>
      <c r="AC940" s="11"/>
      <c r="AD940" s="11"/>
      <c r="AE940" s="11"/>
      <c r="AF940" s="11"/>
      <c r="AG940" s="11"/>
      <c r="AH940" s="11"/>
      <c r="AI940" s="11"/>
      <c r="AJ940" s="11"/>
      <c r="AK940" s="11"/>
      <c r="AL940" s="11"/>
      <c r="AM940" s="11"/>
      <c r="AN940" s="11"/>
      <c r="AO940" s="11"/>
      <c r="AP940" s="11"/>
      <c r="AQ940" s="11"/>
      <c r="AR940" s="11"/>
      <c r="AS940" s="11"/>
      <c r="AT940" s="11"/>
      <c r="AU940" s="11"/>
      <c r="AV940" s="11"/>
      <c r="AW940" s="11"/>
      <c r="AX940" s="11"/>
      <c r="AY940" s="11"/>
      <c r="AZ940" s="11"/>
      <c r="BA940" s="11"/>
      <c r="BB940" s="11"/>
      <c r="BC940" s="11"/>
      <c r="BD940" s="11"/>
      <c r="BE940" s="11"/>
      <c r="BF940" s="11"/>
      <c r="BG940" s="11"/>
      <c r="BH940" s="11"/>
      <c r="BI940" s="11"/>
      <c r="BJ940" s="11"/>
      <c r="BK940" s="11"/>
      <c r="BL940" s="11"/>
      <c r="BM940" s="11"/>
      <c r="BN940" s="11"/>
      <c r="BO940" s="11"/>
      <c r="BP940" s="11"/>
      <c r="BQ940" s="11"/>
      <c r="BR940" s="11"/>
      <c r="BS940" s="11"/>
      <c r="BT940" s="11"/>
      <c r="BU940" s="11"/>
      <c r="BV940" s="11"/>
      <c r="BW940" s="11"/>
      <c r="BX940" s="11"/>
      <c r="BY940" s="11"/>
      <c r="BZ940" s="11"/>
      <c r="CA940" s="11"/>
      <c r="CB940" s="11"/>
      <c r="CC940" s="11"/>
      <c r="CD940" s="11"/>
      <c r="CE940" s="11"/>
      <c r="CF940" s="11"/>
      <c r="CG940" s="11"/>
      <c r="CH940" s="11"/>
      <c r="CI940" s="11"/>
      <c r="CJ940" s="11"/>
      <c r="CK940" s="11"/>
      <c r="CL940" s="11"/>
      <c r="CM940" s="11"/>
      <c r="CN940" s="11"/>
      <c r="CO940" s="11"/>
      <c r="CP940" s="11"/>
      <c r="CQ940" s="11"/>
      <c r="CR940" s="11"/>
      <c r="CS940" s="11"/>
      <c r="CT940" s="11"/>
      <c r="CU940" s="11"/>
      <c r="CV940" s="11"/>
      <c r="CW940" s="11"/>
      <c r="CX940" s="11"/>
      <c r="CY940" s="11"/>
      <c r="CZ940" s="11"/>
    </row>
    <row r="941" spans="1:104">
      <c r="A941" s="8">
        <v>42356</v>
      </c>
      <c r="B941" s="11"/>
      <c r="C941" s="11"/>
      <c r="D941" s="11"/>
      <c r="E941" s="11"/>
      <c r="F941" s="11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Y941" s="11"/>
      <c r="Z941" s="11"/>
      <c r="AA941" s="11"/>
      <c r="AB941" s="11"/>
      <c r="AC941" s="11"/>
      <c r="AD941" s="11"/>
      <c r="AE941" s="11"/>
      <c r="AF941" s="11"/>
      <c r="AG941" s="11"/>
      <c r="AH941" s="11"/>
      <c r="AI941" s="11"/>
      <c r="AJ941" s="11"/>
      <c r="AK941" s="11"/>
      <c r="AL941" s="11"/>
      <c r="AM941" s="11"/>
      <c r="AN941" s="11"/>
      <c r="AO941" s="11"/>
      <c r="AP941" s="11"/>
      <c r="AQ941" s="11"/>
      <c r="AR941" s="11"/>
      <c r="AS941" s="11"/>
      <c r="AT941" s="11"/>
      <c r="AU941" s="11"/>
      <c r="AV941" s="11"/>
      <c r="AW941" s="11"/>
      <c r="AX941" s="11"/>
      <c r="AY941" s="11"/>
      <c r="AZ941" s="11"/>
      <c r="BA941" s="11"/>
      <c r="BB941" s="11"/>
      <c r="BC941" s="11"/>
      <c r="BD941" s="11"/>
      <c r="BE941" s="11"/>
      <c r="BF941" s="11"/>
      <c r="BG941" s="11"/>
      <c r="BH941" s="11"/>
      <c r="BI941" s="11"/>
      <c r="BJ941" s="11"/>
      <c r="BK941" s="11"/>
      <c r="BL941" s="11"/>
      <c r="BM941" s="11"/>
      <c r="BN941" s="11"/>
      <c r="BO941" s="11"/>
      <c r="BP941" s="11"/>
      <c r="BQ941" s="11"/>
      <c r="BR941" s="11"/>
      <c r="BS941" s="11"/>
      <c r="BT941" s="11"/>
      <c r="BU941" s="11"/>
      <c r="BV941" s="11"/>
      <c r="BW941" s="11"/>
      <c r="BX941" s="11"/>
      <c r="BY941" s="11"/>
      <c r="BZ941" s="11"/>
      <c r="CA941" s="11"/>
      <c r="CB941" s="11"/>
      <c r="CC941" s="11"/>
      <c r="CD941" s="11"/>
      <c r="CE941" s="11"/>
      <c r="CF941" s="11"/>
      <c r="CG941" s="11"/>
      <c r="CH941" s="11"/>
      <c r="CI941" s="11"/>
      <c r="CJ941" s="11"/>
      <c r="CK941" s="11"/>
      <c r="CL941" s="11"/>
      <c r="CM941" s="11"/>
      <c r="CN941" s="11"/>
      <c r="CO941" s="11"/>
      <c r="CP941" s="11"/>
      <c r="CQ941" s="11"/>
      <c r="CR941" s="11"/>
      <c r="CS941" s="11"/>
      <c r="CT941" s="11"/>
      <c r="CU941" s="11"/>
      <c r="CV941" s="11"/>
      <c r="CW941" s="11"/>
      <c r="CX941" s="11"/>
      <c r="CY941" s="11"/>
      <c r="CZ941" s="11"/>
    </row>
    <row r="942" spans="1:104">
      <c r="A942" s="8">
        <v>42359</v>
      </c>
      <c r="B942" s="11"/>
      <c r="C942" s="11"/>
      <c r="D942" s="11"/>
      <c r="E942" s="11"/>
      <c r="F942" s="11"/>
      <c r="G942" s="11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1"/>
      <c r="W942" s="11"/>
      <c r="X942" s="11"/>
      <c r="Y942" s="11"/>
      <c r="Z942" s="11"/>
      <c r="AA942" s="11"/>
      <c r="AB942" s="11"/>
      <c r="AC942" s="11"/>
      <c r="AD942" s="11"/>
      <c r="AE942" s="11"/>
      <c r="AF942" s="11"/>
      <c r="AG942" s="11"/>
      <c r="AH942" s="11"/>
      <c r="AI942" s="11"/>
      <c r="AJ942" s="11"/>
      <c r="AK942" s="11"/>
      <c r="AL942" s="11"/>
      <c r="AM942" s="11"/>
      <c r="AN942" s="11"/>
      <c r="AO942" s="11"/>
      <c r="AP942" s="11"/>
      <c r="AQ942" s="11"/>
      <c r="AR942" s="11"/>
      <c r="AS942" s="11"/>
      <c r="AT942" s="11"/>
      <c r="AU942" s="11"/>
      <c r="AV942" s="11"/>
      <c r="AW942" s="11"/>
      <c r="AX942" s="11"/>
      <c r="AY942" s="11"/>
      <c r="AZ942" s="11"/>
      <c r="BA942" s="11"/>
      <c r="BB942" s="11"/>
      <c r="BC942" s="11"/>
      <c r="BD942" s="11"/>
      <c r="BE942" s="11"/>
      <c r="BF942" s="11"/>
      <c r="BG942" s="11"/>
      <c r="BH942" s="11"/>
      <c r="BI942" s="11"/>
      <c r="BJ942" s="11"/>
      <c r="BK942" s="11"/>
      <c r="BL942" s="11"/>
      <c r="BM942" s="11"/>
      <c r="BN942" s="11"/>
      <c r="BO942" s="11"/>
      <c r="BP942" s="11"/>
      <c r="BQ942" s="11"/>
      <c r="BR942" s="11"/>
      <c r="BS942" s="11"/>
      <c r="BT942" s="11"/>
      <c r="BU942" s="11"/>
      <c r="BV942" s="11"/>
      <c r="BW942" s="11"/>
      <c r="BX942" s="11"/>
      <c r="BY942" s="11"/>
      <c r="BZ942" s="11"/>
      <c r="CA942" s="11"/>
      <c r="CB942" s="11"/>
      <c r="CC942" s="11"/>
      <c r="CD942" s="11"/>
      <c r="CE942" s="11"/>
      <c r="CF942" s="11"/>
      <c r="CG942" s="11"/>
      <c r="CH942" s="11"/>
      <c r="CI942" s="11"/>
      <c r="CJ942" s="11"/>
      <c r="CK942" s="11"/>
      <c r="CL942" s="11"/>
      <c r="CM942" s="11"/>
      <c r="CN942" s="11"/>
      <c r="CO942" s="11"/>
      <c r="CP942" s="11"/>
      <c r="CQ942" s="11"/>
      <c r="CR942" s="11"/>
      <c r="CS942" s="11"/>
      <c r="CT942" s="11"/>
      <c r="CU942" s="11"/>
      <c r="CV942" s="11"/>
      <c r="CW942" s="11"/>
      <c r="CX942" s="11"/>
      <c r="CY942" s="11"/>
      <c r="CZ942" s="11"/>
    </row>
    <row r="943" spans="1:104">
      <c r="A943" s="8">
        <v>42360</v>
      </c>
      <c r="B943" s="11"/>
      <c r="C943" s="11"/>
      <c r="D943" s="11"/>
      <c r="E943" s="11"/>
      <c r="F943" s="11"/>
      <c r="G943" s="11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1"/>
      <c r="W943" s="11"/>
      <c r="X943" s="11"/>
      <c r="Y943" s="11"/>
      <c r="Z943" s="11"/>
      <c r="AA943" s="11"/>
      <c r="AB943" s="11"/>
      <c r="AC943" s="11"/>
      <c r="AD943" s="11"/>
      <c r="AE943" s="11"/>
      <c r="AF943" s="11"/>
      <c r="AG943" s="11"/>
      <c r="AH943" s="11"/>
      <c r="AI943" s="11"/>
      <c r="AJ943" s="11"/>
      <c r="AK943" s="11"/>
      <c r="AL943" s="11"/>
      <c r="AM943" s="11"/>
      <c r="AN943" s="11"/>
      <c r="AO943" s="11"/>
      <c r="AP943" s="11"/>
      <c r="AQ943" s="11"/>
      <c r="AR943" s="11"/>
      <c r="AS943" s="11"/>
      <c r="AT943" s="11"/>
      <c r="AU943" s="11"/>
      <c r="AV943" s="11"/>
      <c r="AW943" s="11"/>
      <c r="AX943" s="11"/>
      <c r="AY943" s="11"/>
      <c r="AZ943" s="11"/>
      <c r="BA943" s="11"/>
      <c r="BB943" s="11"/>
      <c r="BC943" s="11"/>
      <c r="BD943" s="11"/>
      <c r="BE943" s="11"/>
      <c r="BF943" s="11"/>
      <c r="BG943" s="11"/>
      <c r="BH943" s="11"/>
      <c r="BI943" s="11"/>
      <c r="BJ943" s="11"/>
      <c r="BK943" s="11"/>
      <c r="BL943" s="11"/>
      <c r="BM943" s="11"/>
      <c r="BN943" s="11"/>
      <c r="BO943" s="11"/>
      <c r="BP943" s="11"/>
      <c r="BQ943" s="11"/>
      <c r="BR943" s="11"/>
      <c r="BS943" s="11"/>
      <c r="BT943" s="11"/>
      <c r="BU943" s="11"/>
      <c r="BV943" s="11"/>
      <c r="BW943" s="11"/>
      <c r="BX943" s="11"/>
      <c r="BY943" s="11"/>
      <c r="BZ943" s="11"/>
      <c r="CA943" s="11"/>
      <c r="CB943" s="11"/>
      <c r="CC943" s="11"/>
      <c r="CD943" s="11"/>
      <c r="CE943" s="11"/>
      <c r="CF943" s="11"/>
      <c r="CG943" s="11"/>
      <c r="CH943" s="11"/>
      <c r="CI943" s="11"/>
      <c r="CJ943" s="11"/>
      <c r="CK943" s="11"/>
      <c r="CL943" s="11"/>
      <c r="CM943" s="11"/>
      <c r="CN943" s="11"/>
      <c r="CO943" s="11"/>
      <c r="CP943" s="11"/>
      <c r="CQ943" s="11"/>
      <c r="CR943" s="11"/>
      <c r="CS943" s="11"/>
      <c r="CT943" s="11"/>
      <c r="CU943" s="11"/>
      <c r="CV943" s="11"/>
      <c r="CW943" s="11"/>
      <c r="CX943" s="11"/>
      <c r="CY943" s="11"/>
      <c r="CZ943" s="11"/>
    </row>
    <row r="944" spans="1:104">
      <c r="A944" s="8">
        <v>42361</v>
      </c>
      <c r="B944" s="11"/>
      <c r="C944" s="11"/>
      <c r="D944" s="11"/>
      <c r="E944" s="11"/>
      <c r="F944" s="11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1"/>
      <c r="W944" s="11"/>
      <c r="X944" s="11"/>
      <c r="Y944" s="11"/>
      <c r="Z944" s="11"/>
      <c r="AA944" s="11"/>
      <c r="AB944" s="11"/>
      <c r="AC944" s="11"/>
      <c r="AD944" s="11"/>
      <c r="AE944" s="11"/>
      <c r="AF944" s="11"/>
      <c r="AG944" s="11"/>
      <c r="AH944" s="11"/>
      <c r="AI944" s="11"/>
      <c r="AJ944" s="11"/>
      <c r="AK944" s="11"/>
      <c r="AL944" s="11"/>
      <c r="AM944" s="11"/>
      <c r="AN944" s="11"/>
      <c r="AO944" s="11"/>
      <c r="AP944" s="11"/>
      <c r="AQ944" s="11"/>
      <c r="AR944" s="11"/>
      <c r="AS944" s="11"/>
      <c r="AT944" s="11"/>
      <c r="AU944" s="11"/>
      <c r="AV944" s="11"/>
      <c r="AW944" s="11"/>
      <c r="AX944" s="11"/>
      <c r="AY944" s="11"/>
      <c r="AZ944" s="11"/>
      <c r="BA944" s="11"/>
      <c r="BB944" s="11"/>
      <c r="BC944" s="11"/>
      <c r="BD944" s="11"/>
      <c r="BE944" s="11"/>
      <c r="BF944" s="11"/>
      <c r="BG944" s="11"/>
      <c r="BH944" s="11"/>
      <c r="BI944" s="11"/>
      <c r="BJ944" s="11"/>
      <c r="BK944" s="11"/>
      <c r="BL944" s="11"/>
      <c r="BM944" s="11"/>
      <c r="BN944" s="11"/>
      <c r="BO944" s="11"/>
      <c r="BP944" s="11"/>
      <c r="BQ944" s="11"/>
      <c r="BR944" s="11"/>
      <c r="BS944" s="11"/>
      <c r="BT944" s="11"/>
      <c r="BU944" s="11"/>
      <c r="BV944" s="11"/>
      <c r="BW944" s="11"/>
      <c r="BX944" s="11"/>
      <c r="BY944" s="11"/>
      <c r="BZ944" s="11"/>
      <c r="CA944" s="11"/>
      <c r="CB944" s="11"/>
      <c r="CC944" s="11"/>
      <c r="CD944" s="11"/>
      <c r="CE944" s="11"/>
      <c r="CF944" s="11"/>
      <c r="CG944" s="11"/>
      <c r="CH944" s="11"/>
      <c r="CI944" s="11"/>
      <c r="CJ944" s="11"/>
      <c r="CK944" s="11"/>
      <c r="CL944" s="11"/>
      <c r="CM944" s="11"/>
      <c r="CN944" s="11"/>
      <c r="CO944" s="11"/>
      <c r="CP944" s="11"/>
      <c r="CQ944" s="11"/>
      <c r="CR944" s="11"/>
      <c r="CS944" s="11"/>
      <c r="CT944" s="11"/>
      <c r="CU944" s="11"/>
      <c r="CV944" s="11"/>
      <c r="CW944" s="11"/>
      <c r="CX944" s="11"/>
      <c r="CY944" s="11"/>
      <c r="CZ944" s="11"/>
    </row>
    <row r="945" spans="1:104">
      <c r="A945" s="8">
        <v>42362</v>
      </c>
      <c r="B945" s="11"/>
      <c r="C945" s="11"/>
      <c r="D945" s="11"/>
      <c r="E945" s="11"/>
      <c r="F945" s="11"/>
      <c r="G945" s="11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1"/>
      <c r="W945" s="11"/>
      <c r="X945" s="11"/>
      <c r="Y945" s="11"/>
      <c r="Z945" s="11"/>
      <c r="AA945" s="11"/>
      <c r="AB945" s="11"/>
      <c r="AC945" s="11"/>
      <c r="AD945" s="11"/>
      <c r="AE945" s="11"/>
      <c r="AF945" s="11"/>
      <c r="AG945" s="11"/>
      <c r="AH945" s="11"/>
      <c r="AI945" s="11"/>
      <c r="AJ945" s="11"/>
      <c r="AK945" s="11"/>
      <c r="AL945" s="11"/>
      <c r="AM945" s="11"/>
      <c r="AN945" s="11"/>
      <c r="AO945" s="11"/>
      <c r="AP945" s="11"/>
      <c r="AQ945" s="11"/>
      <c r="AR945" s="11"/>
      <c r="AS945" s="11"/>
      <c r="AT945" s="11"/>
      <c r="AU945" s="11"/>
      <c r="AV945" s="11"/>
      <c r="AW945" s="11"/>
      <c r="AX945" s="11"/>
      <c r="AY945" s="11"/>
      <c r="AZ945" s="11"/>
      <c r="BA945" s="11"/>
      <c r="BB945" s="11"/>
      <c r="BC945" s="11"/>
      <c r="BD945" s="11"/>
      <c r="BE945" s="11"/>
      <c r="BF945" s="11"/>
      <c r="BG945" s="11"/>
      <c r="BH945" s="11"/>
      <c r="BI945" s="11"/>
      <c r="BJ945" s="11"/>
      <c r="BK945" s="11"/>
      <c r="BL945" s="11"/>
      <c r="BM945" s="11"/>
      <c r="BN945" s="11"/>
      <c r="BO945" s="11"/>
      <c r="BP945" s="11"/>
      <c r="BQ945" s="11"/>
      <c r="BR945" s="11"/>
      <c r="BS945" s="11"/>
      <c r="BT945" s="11"/>
      <c r="BU945" s="11"/>
      <c r="BV945" s="11"/>
      <c r="BW945" s="11"/>
      <c r="BX945" s="11"/>
      <c r="BY945" s="11"/>
      <c r="BZ945" s="11"/>
      <c r="CA945" s="11"/>
      <c r="CB945" s="11"/>
      <c r="CC945" s="11"/>
      <c r="CD945" s="11"/>
      <c r="CE945" s="11"/>
      <c r="CF945" s="11"/>
      <c r="CG945" s="11"/>
      <c r="CH945" s="11"/>
      <c r="CI945" s="11"/>
      <c r="CJ945" s="11"/>
      <c r="CK945" s="11"/>
      <c r="CL945" s="11"/>
      <c r="CM945" s="11"/>
      <c r="CN945" s="11"/>
      <c r="CO945" s="11"/>
      <c r="CP945" s="11"/>
      <c r="CQ945" s="11"/>
      <c r="CR945" s="11"/>
      <c r="CS945" s="11"/>
      <c r="CT945" s="11"/>
      <c r="CU945" s="11"/>
      <c r="CV945" s="11"/>
      <c r="CW945" s="11"/>
      <c r="CX945" s="11"/>
      <c r="CY945" s="11"/>
      <c r="CZ945" s="11"/>
    </row>
    <row r="946" spans="1:104">
      <c r="A946" s="8">
        <v>42363</v>
      </c>
      <c r="B946" s="11"/>
      <c r="C946" s="11"/>
      <c r="D946" s="11"/>
      <c r="E946" s="11"/>
      <c r="F946" s="11"/>
      <c r="G946" s="11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1"/>
      <c r="W946" s="11"/>
      <c r="X946" s="11"/>
      <c r="Y946" s="11"/>
      <c r="Z946" s="11"/>
      <c r="AA946" s="11"/>
      <c r="AB946" s="11"/>
      <c r="AC946" s="11"/>
      <c r="AD946" s="11"/>
      <c r="AE946" s="11"/>
      <c r="AF946" s="11"/>
      <c r="AG946" s="11"/>
      <c r="AH946" s="11"/>
      <c r="AI946" s="11"/>
      <c r="AJ946" s="11"/>
      <c r="AK946" s="11"/>
      <c r="AL946" s="11"/>
      <c r="AM946" s="11"/>
      <c r="AN946" s="11"/>
      <c r="AO946" s="11"/>
      <c r="AP946" s="11"/>
      <c r="AQ946" s="11"/>
      <c r="AR946" s="11"/>
      <c r="AS946" s="11"/>
      <c r="AT946" s="11"/>
      <c r="AU946" s="11"/>
      <c r="AV946" s="11"/>
      <c r="AW946" s="11"/>
      <c r="AX946" s="11"/>
      <c r="AY946" s="11"/>
      <c r="AZ946" s="11"/>
      <c r="BA946" s="11"/>
      <c r="BB946" s="11"/>
      <c r="BC946" s="11"/>
      <c r="BD946" s="11"/>
      <c r="BE946" s="11"/>
      <c r="BF946" s="11"/>
      <c r="BG946" s="11"/>
      <c r="BH946" s="11"/>
      <c r="BI946" s="11"/>
      <c r="BJ946" s="11"/>
      <c r="BK946" s="11"/>
      <c r="BL946" s="11"/>
      <c r="BM946" s="11"/>
      <c r="BN946" s="11"/>
      <c r="BO946" s="11"/>
      <c r="BP946" s="11"/>
      <c r="BQ946" s="11"/>
      <c r="BR946" s="11"/>
      <c r="BS946" s="11"/>
      <c r="BT946" s="11"/>
      <c r="BU946" s="11"/>
      <c r="BV946" s="11"/>
      <c r="BW946" s="11"/>
      <c r="BX946" s="11"/>
      <c r="BY946" s="11"/>
      <c r="BZ946" s="11"/>
      <c r="CA946" s="11"/>
      <c r="CB946" s="11"/>
      <c r="CC946" s="11"/>
      <c r="CD946" s="11"/>
      <c r="CE946" s="11"/>
      <c r="CF946" s="11"/>
      <c r="CG946" s="11"/>
      <c r="CH946" s="11"/>
      <c r="CI946" s="11"/>
      <c r="CJ946" s="11"/>
      <c r="CK946" s="11"/>
      <c r="CL946" s="11"/>
      <c r="CM946" s="11"/>
      <c r="CN946" s="11"/>
      <c r="CO946" s="11"/>
      <c r="CP946" s="11"/>
      <c r="CQ946" s="11"/>
      <c r="CR946" s="11"/>
      <c r="CS946" s="11"/>
      <c r="CT946" s="11"/>
      <c r="CU946" s="11"/>
      <c r="CV946" s="11"/>
      <c r="CW946" s="11"/>
      <c r="CX946" s="11"/>
      <c r="CY946" s="11"/>
      <c r="CZ946" s="11"/>
    </row>
    <row r="947" spans="1:104">
      <c r="A947" s="8">
        <v>42366</v>
      </c>
      <c r="B947" s="11"/>
      <c r="C947" s="11"/>
      <c r="D947" s="11"/>
      <c r="E947" s="11"/>
      <c r="F947" s="11"/>
      <c r="G947" s="11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1"/>
      <c r="W947" s="11"/>
      <c r="X947" s="11"/>
      <c r="Y947" s="11"/>
      <c r="Z947" s="11"/>
      <c r="AA947" s="11"/>
      <c r="AB947" s="11"/>
      <c r="AC947" s="11"/>
      <c r="AD947" s="11"/>
      <c r="AE947" s="11"/>
      <c r="AF947" s="11"/>
      <c r="AG947" s="11"/>
      <c r="AH947" s="11"/>
      <c r="AI947" s="11"/>
      <c r="AJ947" s="11"/>
      <c r="AK947" s="11"/>
      <c r="AL947" s="11"/>
      <c r="AM947" s="11"/>
      <c r="AN947" s="11"/>
      <c r="AO947" s="11"/>
      <c r="AP947" s="11"/>
      <c r="AQ947" s="11"/>
      <c r="AR947" s="11"/>
      <c r="AS947" s="11"/>
      <c r="AT947" s="11"/>
      <c r="AU947" s="11"/>
      <c r="AV947" s="11"/>
      <c r="AW947" s="11"/>
      <c r="AX947" s="11"/>
      <c r="AY947" s="11"/>
      <c r="AZ947" s="11"/>
      <c r="BA947" s="11"/>
      <c r="BB947" s="11"/>
      <c r="BC947" s="11"/>
      <c r="BD947" s="11"/>
      <c r="BE947" s="11"/>
      <c r="BF947" s="11"/>
      <c r="BG947" s="11"/>
      <c r="BH947" s="11"/>
      <c r="BI947" s="11"/>
      <c r="BJ947" s="11"/>
      <c r="BK947" s="11"/>
      <c r="BL947" s="11"/>
      <c r="BM947" s="11"/>
      <c r="BN947" s="11"/>
      <c r="BO947" s="11"/>
      <c r="BP947" s="11"/>
      <c r="BQ947" s="11"/>
      <c r="BR947" s="11"/>
      <c r="BS947" s="11"/>
      <c r="BT947" s="11"/>
      <c r="BU947" s="11"/>
      <c r="BV947" s="11"/>
      <c r="BW947" s="11"/>
      <c r="BX947" s="11"/>
      <c r="BY947" s="11"/>
      <c r="BZ947" s="11"/>
      <c r="CA947" s="11"/>
      <c r="CB947" s="11"/>
      <c r="CC947" s="11"/>
      <c r="CD947" s="11"/>
      <c r="CE947" s="11"/>
      <c r="CF947" s="11"/>
      <c r="CG947" s="11"/>
      <c r="CH947" s="11"/>
      <c r="CI947" s="11"/>
      <c r="CJ947" s="11"/>
      <c r="CK947" s="11"/>
      <c r="CL947" s="11"/>
      <c r="CM947" s="11"/>
      <c r="CN947" s="11"/>
      <c r="CO947" s="11"/>
      <c r="CP947" s="11"/>
      <c r="CQ947" s="11"/>
      <c r="CR947" s="11"/>
      <c r="CS947" s="11"/>
      <c r="CT947" s="11"/>
      <c r="CU947" s="11"/>
      <c r="CV947" s="11"/>
      <c r="CW947" s="11"/>
      <c r="CX947" s="11"/>
      <c r="CY947" s="11"/>
      <c r="CZ947" s="11"/>
    </row>
    <row r="948" spans="1:104">
      <c r="A948" s="8">
        <v>42367</v>
      </c>
      <c r="B948" s="11"/>
      <c r="C948" s="11"/>
      <c r="D948" s="11"/>
      <c r="E948" s="11"/>
      <c r="F948" s="11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1"/>
      <c r="W948" s="11"/>
      <c r="X948" s="11"/>
      <c r="Y948" s="11"/>
      <c r="Z948" s="11"/>
      <c r="AA948" s="11"/>
      <c r="AB948" s="11"/>
      <c r="AC948" s="11"/>
      <c r="AD948" s="11"/>
      <c r="AE948" s="11"/>
      <c r="AF948" s="11"/>
      <c r="AG948" s="11"/>
      <c r="AH948" s="11"/>
      <c r="AI948" s="11"/>
      <c r="AJ948" s="11"/>
      <c r="AK948" s="11"/>
      <c r="AL948" s="11"/>
      <c r="AM948" s="11"/>
      <c r="AN948" s="11"/>
      <c r="AO948" s="11"/>
      <c r="AP948" s="11"/>
      <c r="AQ948" s="11"/>
      <c r="AR948" s="11"/>
      <c r="AS948" s="11"/>
      <c r="AT948" s="11"/>
      <c r="AU948" s="11"/>
      <c r="AV948" s="11"/>
      <c r="AW948" s="11"/>
      <c r="AX948" s="11"/>
      <c r="AY948" s="11"/>
      <c r="AZ948" s="11"/>
      <c r="BA948" s="11"/>
      <c r="BB948" s="11"/>
      <c r="BC948" s="11"/>
      <c r="BD948" s="11"/>
      <c r="BE948" s="11"/>
      <c r="BF948" s="11"/>
      <c r="BG948" s="11"/>
      <c r="BH948" s="11"/>
      <c r="BI948" s="11"/>
      <c r="BJ948" s="11"/>
      <c r="BK948" s="11"/>
      <c r="BL948" s="11"/>
      <c r="BM948" s="11"/>
      <c r="BN948" s="11"/>
      <c r="BO948" s="11"/>
      <c r="BP948" s="11"/>
      <c r="BQ948" s="11"/>
      <c r="BR948" s="11"/>
      <c r="BS948" s="11"/>
      <c r="BT948" s="11"/>
      <c r="BU948" s="11"/>
      <c r="BV948" s="11"/>
      <c r="BW948" s="11"/>
      <c r="BX948" s="11"/>
      <c r="BY948" s="11"/>
      <c r="BZ948" s="11"/>
      <c r="CA948" s="11"/>
      <c r="CB948" s="11"/>
      <c r="CC948" s="11"/>
      <c r="CD948" s="11"/>
      <c r="CE948" s="11"/>
      <c r="CF948" s="11"/>
      <c r="CG948" s="11"/>
      <c r="CH948" s="11"/>
      <c r="CI948" s="11"/>
      <c r="CJ948" s="11"/>
      <c r="CK948" s="11"/>
      <c r="CL948" s="11"/>
      <c r="CM948" s="11"/>
      <c r="CN948" s="11"/>
      <c r="CO948" s="11"/>
      <c r="CP948" s="11"/>
      <c r="CQ948" s="11"/>
      <c r="CR948" s="11"/>
      <c r="CS948" s="11"/>
      <c r="CT948" s="11"/>
      <c r="CU948" s="11"/>
      <c r="CV948" s="11"/>
      <c r="CW948" s="11"/>
      <c r="CX948" s="11"/>
      <c r="CY948" s="11"/>
      <c r="CZ948" s="11"/>
    </row>
    <row r="949" spans="1:104">
      <c r="A949" s="8">
        <v>42368</v>
      </c>
      <c r="B949" s="11"/>
      <c r="C949" s="11"/>
      <c r="D949" s="11"/>
      <c r="E949" s="11"/>
      <c r="F949" s="11"/>
      <c r="G949" s="11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1"/>
      <c r="W949" s="11"/>
      <c r="X949" s="11"/>
      <c r="Y949" s="11"/>
      <c r="Z949" s="11"/>
      <c r="AA949" s="11"/>
      <c r="AB949" s="11"/>
      <c r="AC949" s="11"/>
      <c r="AD949" s="11"/>
      <c r="AE949" s="11"/>
      <c r="AF949" s="11"/>
      <c r="AG949" s="11"/>
      <c r="AH949" s="11"/>
      <c r="AI949" s="11"/>
      <c r="AJ949" s="11"/>
      <c r="AK949" s="11"/>
      <c r="AL949" s="11"/>
      <c r="AM949" s="11"/>
      <c r="AN949" s="11"/>
      <c r="AO949" s="11"/>
      <c r="AP949" s="11"/>
      <c r="AQ949" s="11"/>
      <c r="AR949" s="11"/>
      <c r="AS949" s="11"/>
      <c r="AT949" s="11"/>
      <c r="AU949" s="11"/>
      <c r="AV949" s="11"/>
      <c r="AW949" s="11"/>
      <c r="AX949" s="11"/>
      <c r="AY949" s="11"/>
      <c r="AZ949" s="11"/>
      <c r="BA949" s="11"/>
      <c r="BB949" s="11"/>
      <c r="BC949" s="11"/>
      <c r="BD949" s="11"/>
      <c r="BE949" s="11"/>
      <c r="BF949" s="11"/>
      <c r="BG949" s="11"/>
      <c r="BH949" s="11"/>
      <c r="BI949" s="11"/>
      <c r="BJ949" s="11"/>
      <c r="BK949" s="11"/>
      <c r="BL949" s="11"/>
      <c r="BM949" s="11"/>
      <c r="BN949" s="11"/>
      <c r="BO949" s="11"/>
      <c r="BP949" s="11"/>
      <c r="BQ949" s="11"/>
      <c r="BR949" s="11"/>
      <c r="BS949" s="11"/>
      <c r="BT949" s="11"/>
      <c r="BU949" s="11"/>
      <c r="BV949" s="11"/>
      <c r="BW949" s="11"/>
      <c r="BX949" s="11"/>
      <c r="BY949" s="11"/>
      <c r="BZ949" s="11"/>
      <c r="CA949" s="11"/>
      <c r="CB949" s="11"/>
      <c r="CC949" s="11"/>
      <c r="CD949" s="11"/>
      <c r="CE949" s="11"/>
      <c r="CF949" s="11"/>
      <c r="CG949" s="11"/>
      <c r="CH949" s="11"/>
      <c r="CI949" s="11"/>
      <c r="CJ949" s="11"/>
      <c r="CK949" s="11"/>
      <c r="CL949" s="11"/>
      <c r="CM949" s="11"/>
      <c r="CN949" s="11"/>
      <c r="CO949" s="11"/>
      <c r="CP949" s="11"/>
      <c r="CQ949" s="11"/>
      <c r="CR949" s="11"/>
      <c r="CS949" s="11"/>
      <c r="CT949" s="11"/>
      <c r="CU949" s="11"/>
      <c r="CV949" s="11"/>
      <c r="CW949" s="11"/>
      <c r="CX949" s="11"/>
      <c r="CY949" s="11"/>
      <c r="CZ949" s="11"/>
    </row>
    <row r="950" spans="1:104">
      <c r="A950" s="8">
        <v>42369</v>
      </c>
      <c r="B950" s="11"/>
      <c r="C950" s="11"/>
      <c r="D950" s="11"/>
      <c r="E950" s="11"/>
      <c r="F950" s="11"/>
      <c r="G950" s="11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1"/>
      <c r="W950" s="11"/>
      <c r="X950" s="11"/>
      <c r="Y950" s="11"/>
      <c r="Z950" s="11"/>
      <c r="AA950" s="11"/>
      <c r="AB950" s="11"/>
      <c r="AC950" s="11"/>
      <c r="AD950" s="11"/>
      <c r="AE950" s="11"/>
      <c r="AF950" s="11"/>
      <c r="AG950" s="11"/>
      <c r="AH950" s="11"/>
      <c r="AI950" s="11"/>
      <c r="AJ950" s="11"/>
      <c r="AK950" s="11"/>
      <c r="AL950" s="11"/>
      <c r="AM950" s="11"/>
      <c r="AN950" s="11"/>
      <c r="AO950" s="11"/>
      <c r="AP950" s="11"/>
      <c r="AQ950" s="11"/>
      <c r="AR950" s="11"/>
      <c r="AS950" s="11"/>
      <c r="AT950" s="11"/>
      <c r="AU950" s="11"/>
      <c r="AV950" s="11"/>
      <c r="AW950" s="11"/>
      <c r="AX950" s="11"/>
      <c r="AY950" s="11"/>
      <c r="AZ950" s="11"/>
      <c r="BA950" s="11"/>
      <c r="BB950" s="11"/>
      <c r="BC950" s="11"/>
      <c r="BD950" s="11"/>
      <c r="BE950" s="11"/>
      <c r="BF950" s="11"/>
      <c r="BG950" s="11"/>
      <c r="BH950" s="11"/>
      <c r="BI950" s="11"/>
      <c r="BJ950" s="11"/>
      <c r="BK950" s="11"/>
      <c r="BL950" s="11"/>
      <c r="BM950" s="11"/>
      <c r="BN950" s="11"/>
      <c r="BO950" s="11"/>
      <c r="BP950" s="11"/>
      <c r="BQ950" s="11"/>
      <c r="BR950" s="11"/>
      <c r="BS950" s="11"/>
      <c r="BT950" s="11"/>
      <c r="BU950" s="11"/>
      <c r="BV950" s="11"/>
      <c r="BW950" s="11"/>
      <c r="BX950" s="11"/>
      <c r="BY950" s="11"/>
      <c r="BZ950" s="11"/>
      <c r="CA950" s="11"/>
      <c r="CB950" s="11"/>
      <c r="CC950" s="11"/>
      <c r="CD950" s="11"/>
      <c r="CE950" s="11"/>
      <c r="CF950" s="11"/>
      <c r="CG950" s="11"/>
      <c r="CH950" s="11"/>
      <c r="CI950" s="11"/>
      <c r="CJ950" s="11"/>
      <c r="CK950" s="11"/>
      <c r="CL950" s="11"/>
      <c r="CM950" s="11"/>
      <c r="CN950" s="11"/>
      <c r="CO950" s="11"/>
      <c r="CP950" s="11"/>
      <c r="CQ950" s="11"/>
      <c r="CR950" s="11"/>
      <c r="CS950" s="11"/>
      <c r="CT950" s="11"/>
      <c r="CU950" s="11"/>
      <c r="CV950" s="11"/>
      <c r="CW950" s="11"/>
      <c r="CX950" s="11"/>
      <c r="CY950" s="11"/>
      <c r="CZ950" s="11"/>
    </row>
    <row r="951" spans="1:104">
      <c r="A951" s="8">
        <v>42373</v>
      </c>
      <c r="B951" s="11"/>
      <c r="C951" s="11"/>
      <c r="D951" s="11"/>
      <c r="E951" s="11"/>
      <c r="F951" s="11"/>
      <c r="G951" s="11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1"/>
      <c r="W951" s="11"/>
      <c r="X951" s="11"/>
      <c r="Y951" s="11"/>
      <c r="Z951" s="11"/>
      <c r="AA951" s="11"/>
      <c r="AB951" s="11"/>
      <c r="AC951" s="11"/>
      <c r="AD951" s="11"/>
      <c r="AE951" s="11"/>
      <c r="AF951" s="11"/>
      <c r="AG951" s="11"/>
      <c r="AH951" s="11"/>
      <c r="AI951" s="11"/>
      <c r="AJ951" s="11"/>
      <c r="AK951" s="11"/>
      <c r="AL951" s="11"/>
      <c r="AM951" s="11"/>
      <c r="AN951" s="11"/>
      <c r="AO951" s="11"/>
      <c r="AP951" s="11"/>
      <c r="AQ951" s="11"/>
      <c r="AR951" s="11"/>
      <c r="AS951" s="11"/>
      <c r="AT951" s="11"/>
      <c r="AU951" s="11"/>
      <c r="AV951" s="11"/>
      <c r="AW951" s="11"/>
      <c r="AX951" s="11"/>
      <c r="AY951" s="11"/>
      <c r="AZ951" s="11"/>
      <c r="BA951" s="11"/>
      <c r="BB951" s="11"/>
      <c r="BC951" s="11"/>
      <c r="BD951" s="11"/>
      <c r="BE951" s="11"/>
      <c r="BF951" s="11"/>
      <c r="BG951" s="11"/>
      <c r="BH951" s="11"/>
      <c r="BI951" s="11"/>
      <c r="BJ951" s="11"/>
      <c r="BK951" s="11"/>
      <c r="BL951" s="11"/>
      <c r="BM951" s="11"/>
      <c r="BN951" s="11"/>
      <c r="BO951" s="11"/>
      <c r="BP951" s="11"/>
      <c r="BQ951" s="11"/>
      <c r="BR951" s="11"/>
      <c r="BS951" s="11"/>
      <c r="BT951" s="11"/>
      <c r="BU951" s="11"/>
      <c r="BV951" s="11"/>
      <c r="BW951" s="11"/>
      <c r="BX951" s="11"/>
      <c r="BY951" s="11"/>
      <c r="BZ951" s="11"/>
      <c r="CA951" s="11"/>
      <c r="CB951" s="11"/>
      <c r="CC951" s="11"/>
      <c r="CD951" s="11"/>
      <c r="CE951" s="11"/>
      <c r="CF951" s="11"/>
      <c r="CG951" s="11"/>
      <c r="CH951" s="11"/>
      <c r="CI951" s="11"/>
      <c r="CJ951" s="11"/>
      <c r="CK951" s="11"/>
      <c r="CL951" s="11"/>
      <c r="CM951" s="11"/>
      <c r="CN951" s="11"/>
      <c r="CO951" s="11"/>
      <c r="CP951" s="11"/>
      <c r="CQ951" s="11"/>
      <c r="CR951" s="11"/>
      <c r="CS951" s="11"/>
      <c r="CT951" s="11"/>
      <c r="CU951" s="11"/>
      <c r="CV951" s="11"/>
      <c r="CW951" s="11"/>
      <c r="CX951" s="11"/>
      <c r="CY951" s="11"/>
      <c r="CZ951" s="11"/>
    </row>
    <row r="952" spans="1:104">
      <c r="A952" s="8">
        <v>42374</v>
      </c>
      <c r="B952" s="11"/>
      <c r="C952" s="11"/>
      <c r="D952" s="11"/>
      <c r="E952" s="11"/>
      <c r="F952" s="11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1"/>
      <c r="W952" s="11"/>
      <c r="X952" s="11"/>
      <c r="Y952" s="11"/>
      <c r="Z952" s="11"/>
      <c r="AA952" s="11"/>
      <c r="AB952" s="11"/>
      <c r="AC952" s="11"/>
      <c r="AD952" s="11"/>
      <c r="AE952" s="11"/>
      <c r="AF952" s="11"/>
      <c r="AG952" s="11"/>
      <c r="AH952" s="11"/>
      <c r="AI952" s="11"/>
      <c r="AJ952" s="11"/>
      <c r="AK952" s="11"/>
      <c r="AL952" s="11"/>
      <c r="AM952" s="11"/>
      <c r="AN952" s="11"/>
      <c r="AO952" s="11"/>
      <c r="AP952" s="11"/>
      <c r="AQ952" s="11"/>
      <c r="AR952" s="11"/>
      <c r="AS952" s="11"/>
      <c r="AT952" s="11"/>
      <c r="AU952" s="11"/>
      <c r="AV952" s="11"/>
      <c r="AW952" s="11"/>
      <c r="AX952" s="11"/>
      <c r="AY952" s="11"/>
      <c r="AZ952" s="11"/>
      <c r="BA952" s="11"/>
      <c r="BB952" s="11"/>
      <c r="BC952" s="11"/>
      <c r="BD952" s="11"/>
      <c r="BE952" s="11"/>
      <c r="BF952" s="11"/>
      <c r="BG952" s="11"/>
      <c r="BH952" s="11"/>
      <c r="BI952" s="11"/>
      <c r="BJ952" s="11"/>
      <c r="BK952" s="11"/>
      <c r="BL952" s="11"/>
      <c r="BM952" s="11"/>
      <c r="BN952" s="11"/>
      <c r="BO952" s="11"/>
      <c r="BP952" s="11"/>
      <c r="BQ952" s="11"/>
      <c r="BR952" s="11"/>
      <c r="BS952" s="11"/>
      <c r="BT952" s="11"/>
      <c r="BU952" s="11"/>
      <c r="BV952" s="11"/>
      <c r="BW952" s="11"/>
      <c r="BX952" s="11"/>
      <c r="BY952" s="11"/>
      <c r="BZ952" s="11"/>
      <c r="CA952" s="11"/>
      <c r="CB952" s="11"/>
      <c r="CC952" s="11"/>
      <c r="CD952" s="11"/>
      <c r="CE952" s="11"/>
      <c r="CF952" s="11"/>
      <c r="CG952" s="11"/>
      <c r="CH952" s="11"/>
      <c r="CI952" s="11"/>
      <c r="CJ952" s="11"/>
      <c r="CK952" s="11"/>
      <c r="CL952" s="11"/>
      <c r="CM952" s="11"/>
      <c r="CN952" s="11"/>
      <c r="CO952" s="11"/>
      <c r="CP952" s="11"/>
      <c r="CQ952" s="11"/>
      <c r="CR952" s="11"/>
      <c r="CS952" s="11"/>
      <c r="CT952" s="11"/>
      <c r="CU952" s="11"/>
      <c r="CV952" s="11"/>
      <c r="CW952" s="11"/>
      <c r="CX952" s="11"/>
      <c r="CY952" s="11"/>
      <c r="CZ952" s="11"/>
    </row>
    <row r="953" spans="1:104">
      <c r="A953" s="8">
        <v>42375</v>
      </c>
      <c r="B953" s="11"/>
      <c r="C953" s="11"/>
      <c r="D953" s="11"/>
      <c r="E953" s="11"/>
      <c r="F953" s="11"/>
      <c r="G953" s="11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1"/>
      <c r="W953" s="11"/>
      <c r="X953" s="11"/>
      <c r="Y953" s="11"/>
      <c r="Z953" s="11"/>
      <c r="AA953" s="11"/>
      <c r="AB953" s="11"/>
      <c r="AC953" s="11"/>
      <c r="AD953" s="11"/>
      <c r="AE953" s="11"/>
      <c r="AF953" s="11"/>
      <c r="AG953" s="11"/>
      <c r="AH953" s="11"/>
      <c r="AI953" s="11"/>
      <c r="AJ953" s="11"/>
      <c r="AK953" s="11"/>
      <c r="AL953" s="11"/>
      <c r="AM953" s="11"/>
      <c r="AN953" s="11"/>
      <c r="AO953" s="11"/>
      <c r="AP953" s="11"/>
      <c r="AQ953" s="11"/>
      <c r="AR953" s="11"/>
      <c r="AS953" s="11"/>
      <c r="AT953" s="11"/>
      <c r="AU953" s="11"/>
      <c r="AV953" s="11"/>
      <c r="AW953" s="11"/>
      <c r="AX953" s="11"/>
      <c r="AY953" s="11"/>
      <c r="AZ953" s="11"/>
      <c r="BA953" s="11"/>
      <c r="BB953" s="11"/>
      <c r="BC953" s="11"/>
      <c r="BD953" s="11"/>
      <c r="BE953" s="11"/>
      <c r="BF953" s="11"/>
      <c r="BG953" s="11"/>
      <c r="BH953" s="11"/>
      <c r="BI953" s="11"/>
      <c r="BJ953" s="11"/>
      <c r="BK953" s="11"/>
      <c r="BL953" s="11"/>
      <c r="BM953" s="11"/>
      <c r="BN953" s="11"/>
      <c r="BO953" s="11"/>
      <c r="BP953" s="11"/>
      <c r="BQ953" s="11"/>
      <c r="BR953" s="11"/>
      <c r="BS953" s="11"/>
      <c r="BT953" s="11"/>
      <c r="BU953" s="11"/>
      <c r="BV953" s="11"/>
      <c r="BW953" s="11"/>
      <c r="BX953" s="11"/>
      <c r="BY953" s="11"/>
      <c r="BZ953" s="11"/>
      <c r="CA953" s="11"/>
      <c r="CB953" s="11"/>
      <c r="CC953" s="11"/>
      <c r="CD953" s="11"/>
      <c r="CE953" s="11"/>
      <c r="CF953" s="11"/>
      <c r="CG953" s="11"/>
      <c r="CH953" s="11"/>
      <c r="CI953" s="11"/>
      <c r="CJ953" s="11"/>
      <c r="CK953" s="11"/>
      <c r="CL953" s="11"/>
      <c r="CM953" s="11"/>
      <c r="CN953" s="11"/>
      <c r="CO953" s="11"/>
      <c r="CP953" s="11"/>
      <c r="CQ953" s="11"/>
      <c r="CR953" s="11"/>
      <c r="CS953" s="11"/>
      <c r="CT953" s="11"/>
      <c r="CU953" s="11"/>
      <c r="CV953" s="11"/>
      <c r="CW953" s="11"/>
      <c r="CX953" s="11"/>
      <c r="CY953" s="11"/>
      <c r="CZ953" s="11"/>
    </row>
    <row r="954" spans="1:104">
      <c r="A954" s="8">
        <v>42376</v>
      </c>
      <c r="B954" s="11"/>
      <c r="C954" s="11"/>
      <c r="D954" s="11"/>
      <c r="E954" s="11"/>
      <c r="F954" s="11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1"/>
      <c r="W954" s="11"/>
      <c r="X954" s="11"/>
      <c r="Y954" s="11"/>
      <c r="Z954" s="11"/>
      <c r="AA954" s="11"/>
      <c r="AB954" s="11"/>
      <c r="AC954" s="11"/>
      <c r="AD954" s="11"/>
      <c r="AE954" s="11"/>
      <c r="AF954" s="11"/>
      <c r="AG954" s="11"/>
      <c r="AH954" s="11"/>
      <c r="AI954" s="11"/>
      <c r="AJ954" s="11"/>
      <c r="AK954" s="11"/>
      <c r="AL954" s="11"/>
      <c r="AM954" s="11"/>
      <c r="AN954" s="11"/>
      <c r="AO954" s="11"/>
      <c r="AP954" s="11"/>
      <c r="AQ954" s="11"/>
      <c r="AR954" s="11"/>
      <c r="AS954" s="11"/>
      <c r="AT954" s="11"/>
      <c r="AU954" s="11"/>
      <c r="AV954" s="11"/>
      <c r="AW954" s="11"/>
      <c r="AX954" s="11"/>
      <c r="AY954" s="11"/>
      <c r="AZ954" s="11"/>
      <c r="BA954" s="11"/>
      <c r="BB954" s="11"/>
      <c r="BC954" s="11"/>
      <c r="BD954" s="11"/>
      <c r="BE954" s="11"/>
      <c r="BF954" s="11"/>
      <c r="BG954" s="11"/>
      <c r="BH954" s="11"/>
      <c r="BI954" s="11"/>
      <c r="BJ954" s="11"/>
      <c r="BK954" s="11"/>
      <c r="BL954" s="11"/>
      <c r="BM954" s="11"/>
      <c r="BN954" s="11"/>
      <c r="BO954" s="11"/>
      <c r="BP954" s="11"/>
      <c r="BQ954" s="11"/>
      <c r="BR954" s="11"/>
      <c r="BS954" s="11"/>
      <c r="BT954" s="11"/>
      <c r="BU954" s="11"/>
      <c r="BV954" s="11"/>
      <c r="BW954" s="11"/>
      <c r="BX954" s="11"/>
      <c r="BY954" s="11"/>
      <c r="BZ954" s="11"/>
      <c r="CA954" s="11"/>
      <c r="CB954" s="11"/>
      <c r="CC954" s="11"/>
      <c r="CD954" s="11"/>
      <c r="CE954" s="11"/>
      <c r="CF954" s="11"/>
      <c r="CG954" s="11"/>
      <c r="CH954" s="11"/>
      <c r="CI954" s="11"/>
      <c r="CJ954" s="11"/>
      <c r="CK954" s="11"/>
      <c r="CL954" s="11"/>
      <c r="CM954" s="11"/>
      <c r="CN954" s="11"/>
      <c r="CO954" s="11"/>
      <c r="CP954" s="11"/>
      <c r="CQ954" s="11"/>
      <c r="CR954" s="11"/>
      <c r="CS954" s="11"/>
      <c r="CT954" s="11"/>
      <c r="CU954" s="11"/>
      <c r="CV954" s="11"/>
      <c r="CW954" s="11"/>
      <c r="CX954" s="11"/>
      <c r="CY954" s="11"/>
      <c r="CZ954" s="11"/>
    </row>
    <row r="955" spans="1:104">
      <c r="A955" s="8">
        <v>42377</v>
      </c>
      <c r="B955" s="11"/>
      <c r="C955" s="11"/>
      <c r="D955" s="11"/>
      <c r="E955" s="11"/>
      <c r="F955" s="11"/>
      <c r="G955" s="11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1"/>
      <c r="W955" s="11"/>
      <c r="X955" s="11"/>
      <c r="Y955" s="11"/>
      <c r="Z955" s="11"/>
      <c r="AA955" s="11"/>
      <c r="AB955" s="11"/>
      <c r="AC955" s="11"/>
      <c r="AD955" s="11"/>
      <c r="AE955" s="11"/>
      <c r="AF955" s="11"/>
      <c r="AG955" s="11"/>
      <c r="AH955" s="11"/>
      <c r="AI955" s="11"/>
      <c r="AJ955" s="11"/>
      <c r="AK955" s="11"/>
      <c r="AL955" s="11"/>
      <c r="AM955" s="11"/>
      <c r="AN955" s="11"/>
      <c r="AO955" s="11"/>
      <c r="AP955" s="11"/>
      <c r="AQ955" s="11"/>
      <c r="AR955" s="11"/>
      <c r="AS955" s="11"/>
      <c r="AT955" s="11"/>
      <c r="AU955" s="11"/>
      <c r="AV955" s="11"/>
      <c r="AW955" s="11"/>
      <c r="AX955" s="11"/>
      <c r="AY955" s="11"/>
      <c r="AZ955" s="11"/>
      <c r="BA955" s="11"/>
      <c r="BB955" s="11"/>
      <c r="BC955" s="11"/>
      <c r="BD955" s="11"/>
      <c r="BE955" s="11"/>
      <c r="BF955" s="11"/>
      <c r="BG955" s="11"/>
      <c r="BH955" s="11"/>
      <c r="BI955" s="11"/>
      <c r="BJ955" s="11"/>
      <c r="BK955" s="11"/>
      <c r="BL955" s="11"/>
      <c r="BM955" s="11"/>
      <c r="BN955" s="11"/>
      <c r="BO955" s="11"/>
      <c r="BP955" s="11"/>
      <c r="BQ955" s="11"/>
      <c r="BR955" s="11"/>
      <c r="BS955" s="11"/>
      <c r="BT955" s="11"/>
      <c r="BU955" s="11"/>
      <c r="BV955" s="11"/>
      <c r="BW955" s="11"/>
      <c r="BX955" s="11"/>
      <c r="BY955" s="11"/>
      <c r="BZ955" s="11"/>
      <c r="CA955" s="11"/>
      <c r="CB955" s="11"/>
      <c r="CC955" s="11"/>
      <c r="CD955" s="11"/>
      <c r="CE955" s="11"/>
      <c r="CF955" s="11"/>
      <c r="CG955" s="11"/>
      <c r="CH955" s="11"/>
      <c r="CI955" s="11"/>
      <c r="CJ955" s="11"/>
      <c r="CK955" s="11"/>
      <c r="CL955" s="11"/>
      <c r="CM955" s="11"/>
      <c r="CN955" s="11"/>
      <c r="CO955" s="11"/>
      <c r="CP955" s="11"/>
      <c r="CQ955" s="11"/>
      <c r="CR955" s="11"/>
      <c r="CS955" s="11"/>
      <c r="CT955" s="11"/>
      <c r="CU955" s="11"/>
      <c r="CV955" s="11"/>
      <c r="CW955" s="11"/>
      <c r="CX955" s="11"/>
      <c r="CY955" s="11"/>
      <c r="CZ955" s="11"/>
    </row>
    <row r="956" spans="1:104">
      <c r="A956" s="8">
        <v>42380</v>
      </c>
      <c r="B956" s="11"/>
      <c r="C956" s="11"/>
      <c r="D956" s="11"/>
      <c r="E956" s="11"/>
      <c r="F956" s="11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1"/>
      <c r="W956" s="11"/>
      <c r="X956" s="11"/>
      <c r="Y956" s="11"/>
      <c r="Z956" s="11"/>
      <c r="AA956" s="11"/>
      <c r="AB956" s="11"/>
      <c r="AC956" s="11"/>
      <c r="AD956" s="11"/>
      <c r="AE956" s="11"/>
      <c r="AF956" s="11"/>
      <c r="AG956" s="11"/>
      <c r="AH956" s="11"/>
      <c r="AI956" s="11"/>
      <c r="AJ956" s="11"/>
      <c r="AK956" s="11"/>
      <c r="AL956" s="11"/>
      <c r="AM956" s="11"/>
      <c r="AN956" s="11"/>
      <c r="AO956" s="11"/>
      <c r="AP956" s="11"/>
      <c r="AQ956" s="11"/>
      <c r="AR956" s="11"/>
      <c r="AS956" s="11"/>
      <c r="AT956" s="11"/>
      <c r="AU956" s="11"/>
      <c r="AV956" s="11"/>
      <c r="AW956" s="11"/>
      <c r="AX956" s="11"/>
      <c r="AY956" s="11"/>
      <c r="AZ956" s="11"/>
      <c r="BA956" s="11"/>
      <c r="BB956" s="11"/>
      <c r="BC956" s="11"/>
      <c r="BD956" s="11"/>
      <c r="BE956" s="11"/>
      <c r="BF956" s="11"/>
      <c r="BG956" s="11"/>
      <c r="BH956" s="11"/>
      <c r="BI956" s="11"/>
      <c r="BJ956" s="11"/>
      <c r="BK956" s="11"/>
      <c r="BL956" s="11"/>
      <c r="BM956" s="11"/>
      <c r="BN956" s="11"/>
      <c r="BO956" s="11"/>
      <c r="BP956" s="11"/>
      <c r="BQ956" s="11"/>
      <c r="BR956" s="11"/>
      <c r="BS956" s="11"/>
      <c r="BT956" s="11"/>
      <c r="BU956" s="11"/>
      <c r="BV956" s="11"/>
      <c r="BW956" s="11"/>
      <c r="BX956" s="11"/>
      <c r="BY956" s="11"/>
      <c r="BZ956" s="11"/>
      <c r="CA956" s="11"/>
      <c r="CB956" s="11"/>
      <c r="CC956" s="11"/>
      <c r="CD956" s="11"/>
      <c r="CE956" s="11"/>
      <c r="CF956" s="11"/>
      <c r="CG956" s="11"/>
      <c r="CH956" s="11"/>
      <c r="CI956" s="11"/>
      <c r="CJ956" s="11"/>
      <c r="CK956" s="11"/>
      <c r="CL956" s="11"/>
      <c r="CM956" s="11"/>
      <c r="CN956" s="11"/>
      <c r="CO956" s="11"/>
      <c r="CP956" s="11"/>
      <c r="CQ956" s="11"/>
      <c r="CR956" s="11"/>
      <c r="CS956" s="11"/>
      <c r="CT956" s="11"/>
      <c r="CU956" s="11"/>
      <c r="CV956" s="11"/>
      <c r="CW956" s="11"/>
      <c r="CX956" s="11"/>
      <c r="CY956" s="11"/>
      <c r="CZ956" s="11"/>
    </row>
    <row r="957" spans="1:104">
      <c r="A957" s="8">
        <v>42381</v>
      </c>
      <c r="B957" s="11"/>
      <c r="C957" s="11"/>
      <c r="D957" s="11"/>
      <c r="E957" s="11"/>
      <c r="F957" s="11"/>
      <c r="G957" s="11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1"/>
      <c r="W957" s="11"/>
      <c r="X957" s="11"/>
      <c r="Y957" s="11"/>
      <c r="Z957" s="11"/>
      <c r="AA957" s="11"/>
      <c r="AB957" s="11"/>
      <c r="AC957" s="11"/>
      <c r="AD957" s="11"/>
      <c r="AE957" s="11"/>
      <c r="AF957" s="11"/>
      <c r="AG957" s="11"/>
      <c r="AH957" s="11"/>
      <c r="AI957" s="11"/>
      <c r="AJ957" s="11"/>
      <c r="AK957" s="11"/>
      <c r="AL957" s="11"/>
      <c r="AM957" s="11"/>
      <c r="AN957" s="11"/>
      <c r="AO957" s="11"/>
      <c r="AP957" s="11"/>
      <c r="AQ957" s="11"/>
      <c r="AR957" s="11"/>
      <c r="AS957" s="11"/>
      <c r="AT957" s="11"/>
      <c r="AU957" s="11"/>
      <c r="AV957" s="11"/>
      <c r="AW957" s="11"/>
      <c r="AX957" s="11"/>
      <c r="AY957" s="11"/>
      <c r="AZ957" s="11"/>
      <c r="BA957" s="11"/>
      <c r="BB957" s="11"/>
      <c r="BC957" s="11"/>
      <c r="BD957" s="11"/>
      <c r="BE957" s="11"/>
      <c r="BF957" s="11"/>
      <c r="BG957" s="11"/>
      <c r="BH957" s="11"/>
      <c r="BI957" s="11"/>
      <c r="BJ957" s="11"/>
      <c r="BK957" s="11"/>
      <c r="BL957" s="11"/>
      <c r="BM957" s="11"/>
      <c r="BN957" s="11"/>
      <c r="BO957" s="11"/>
      <c r="BP957" s="11"/>
      <c r="BQ957" s="11"/>
      <c r="BR957" s="11"/>
      <c r="BS957" s="11"/>
      <c r="BT957" s="11"/>
      <c r="BU957" s="11"/>
      <c r="BV957" s="11"/>
      <c r="BW957" s="11"/>
      <c r="BX957" s="11"/>
      <c r="BY957" s="11"/>
      <c r="BZ957" s="11"/>
      <c r="CA957" s="11"/>
      <c r="CB957" s="11"/>
      <c r="CC957" s="11"/>
      <c r="CD957" s="11"/>
      <c r="CE957" s="11"/>
      <c r="CF957" s="11"/>
      <c r="CG957" s="11"/>
      <c r="CH957" s="11"/>
      <c r="CI957" s="11"/>
      <c r="CJ957" s="11"/>
      <c r="CK957" s="11"/>
      <c r="CL957" s="11"/>
      <c r="CM957" s="11"/>
      <c r="CN957" s="11"/>
      <c r="CO957" s="11"/>
      <c r="CP957" s="11"/>
      <c r="CQ957" s="11"/>
      <c r="CR957" s="11"/>
      <c r="CS957" s="11"/>
      <c r="CT957" s="11"/>
      <c r="CU957" s="11"/>
      <c r="CV957" s="11"/>
      <c r="CW957" s="11"/>
      <c r="CX957" s="11"/>
      <c r="CY957" s="11"/>
      <c r="CZ957" s="11"/>
    </row>
    <row r="958" spans="1:104">
      <c r="A958" s="8">
        <v>42382</v>
      </c>
      <c r="B958" s="11"/>
      <c r="C958" s="11"/>
      <c r="D958" s="11"/>
      <c r="E958" s="11"/>
      <c r="F958" s="11"/>
      <c r="G958" s="11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1"/>
      <c r="W958" s="11"/>
      <c r="X958" s="11"/>
      <c r="Y958" s="11"/>
      <c r="Z958" s="11"/>
      <c r="AA958" s="11"/>
      <c r="AB958" s="11"/>
      <c r="AC958" s="11"/>
      <c r="AD958" s="11"/>
      <c r="AE958" s="11"/>
      <c r="AF958" s="11"/>
      <c r="AG958" s="11"/>
      <c r="AH958" s="11"/>
      <c r="AI958" s="11"/>
      <c r="AJ958" s="11"/>
      <c r="AK958" s="11"/>
      <c r="AL958" s="11"/>
      <c r="AM958" s="11"/>
      <c r="AN958" s="11"/>
      <c r="AO958" s="11"/>
      <c r="AP958" s="11"/>
      <c r="AQ958" s="11"/>
      <c r="AR958" s="11"/>
      <c r="AS958" s="11"/>
      <c r="AT958" s="11"/>
      <c r="AU958" s="11"/>
      <c r="AV958" s="11"/>
      <c r="AW958" s="11"/>
      <c r="AX958" s="11"/>
      <c r="AY958" s="11"/>
      <c r="AZ958" s="11"/>
      <c r="BA958" s="11"/>
      <c r="BB958" s="11"/>
      <c r="BC958" s="11"/>
      <c r="BD958" s="11"/>
      <c r="BE958" s="11"/>
      <c r="BF958" s="11"/>
      <c r="BG958" s="11"/>
      <c r="BH958" s="11"/>
      <c r="BI958" s="11"/>
      <c r="BJ958" s="11"/>
      <c r="BK958" s="11"/>
      <c r="BL958" s="11"/>
      <c r="BM958" s="11"/>
      <c r="BN958" s="11"/>
      <c r="BO958" s="11"/>
      <c r="BP958" s="11"/>
      <c r="BQ958" s="11"/>
      <c r="BR958" s="11"/>
      <c r="BS958" s="11"/>
      <c r="BT958" s="11"/>
      <c r="BU958" s="11"/>
      <c r="BV958" s="11"/>
      <c r="BW958" s="11"/>
      <c r="BX958" s="11"/>
      <c r="BY958" s="11"/>
      <c r="BZ958" s="11"/>
      <c r="CA958" s="11"/>
      <c r="CB958" s="11"/>
      <c r="CC958" s="11"/>
      <c r="CD958" s="11"/>
      <c r="CE958" s="11"/>
      <c r="CF958" s="11"/>
      <c r="CG958" s="11"/>
      <c r="CH958" s="11"/>
      <c r="CI958" s="11"/>
      <c r="CJ958" s="11"/>
      <c r="CK958" s="11"/>
      <c r="CL958" s="11"/>
      <c r="CM958" s="11"/>
      <c r="CN958" s="11"/>
      <c r="CO958" s="11"/>
      <c r="CP958" s="11"/>
      <c r="CQ958" s="11"/>
      <c r="CR958" s="11"/>
      <c r="CS958" s="11"/>
      <c r="CT958" s="11"/>
      <c r="CU958" s="11"/>
      <c r="CV958" s="11"/>
      <c r="CW958" s="11"/>
      <c r="CX958" s="11"/>
      <c r="CY958" s="11"/>
      <c r="CZ958" s="11"/>
    </row>
    <row r="959" spans="1:104">
      <c r="A959" s="8">
        <v>42383</v>
      </c>
      <c r="B959" s="11"/>
      <c r="C959" s="11"/>
      <c r="D959" s="11"/>
      <c r="E959" s="11"/>
      <c r="F959" s="11"/>
      <c r="G959" s="11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1"/>
      <c r="W959" s="11"/>
      <c r="X959" s="11"/>
      <c r="Y959" s="11"/>
      <c r="Z959" s="11"/>
      <c r="AA959" s="11"/>
      <c r="AB959" s="11"/>
      <c r="AC959" s="11"/>
      <c r="AD959" s="11"/>
      <c r="AE959" s="11"/>
      <c r="AF959" s="11"/>
      <c r="AG959" s="11"/>
      <c r="AH959" s="11"/>
      <c r="AI959" s="11"/>
      <c r="AJ959" s="11"/>
      <c r="AK959" s="11"/>
      <c r="AL959" s="11"/>
      <c r="AM959" s="11"/>
      <c r="AN959" s="11"/>
      <c r="AO959" s="11"/>
      <c r="AP959" s="11"/>
      <c r="AQ959" s="11"/>
      <c r="AR959" s="11"/>
      <c r="AS959" s="11"/>
      <c r="AT959" s="11"/>
      <c r="AU959" s="11"/>
      <c r="AV959" s="11"/>
      <c r="AW959" s="11"/>
      <c r="AX959" s="11"/>
      <c r="AY959" s="11"/>
      <c r="AZ959" s="11"/>
      <c r="BA959" s="11"/>
      <c r="BB959" s="11"/>
      <c r="BC959" s="11"/>
      <c r="BD959" s="11"/>
      <c r="BE959" s="11"/>
      <c r="BF959" s="11"/>
      <c r="BG959" s="11"/>
      <c r="BH959" s="11"/>
      <c r="BI959" s="11"/>
      <c r="BJ959" s="11"/>
      <c r="BK959" s="11"/>
      <c r="BL959" s="11"/>
      <c r="BM959" s="11"/>
      <c r="BN959" s="11"/>
      <c r="BO959" s="11"/>
      <c r="BP959" s="11"/>
      <c r="BQ959" s="11"/>
      <c r="BR959" s="11"/>
      <c r="BS959" s="11"/>
      <c r="BT959" s="11"/>
      <c r="BU959" s="11"/>
      <c r="BV959" s="11"/>
      <c r="BW959" s="11"/>
      <c r="BX959" s="11"/>
      <c r="BY959" s="11"/>
      <c r="BZ959" s="11"/>
      <c r="CA959" s="11"/>
      <c r="CB959" s="11"/>
      <c r="CC959" s="11"/>
      <c r="CD959" s="11"/>
      <c r="CE959" s="11"/>
      <c r="CF959" s="11"/>
      <c r="CG959" s="11"/>
      <c r="CH959" s="11"/>
      <c r="CI959" s="11"/>
      <c r="CJ959" s="11"/>
      <c r="CK959" s="11"/>
      <c r="CL959" s="11"/>
      <c r="CM959" s="11"/>
      <c r="CN959" s="11"/>
      <c r="CO959" s="11"/>
      <c r="CP959" s="11"/>
      <c r="CQ959" s="11"/>
      <c r="CR959" s="11"/>
      <c r="CS959" s="11"/>
      <c r="CT959" s="11"/>
      <c r="CU959" s="11"/>
      <c r="CV959" s="11"/>
      <c r="CW959" s="11"/>
      <c r="CX959" s="11"/>
      <c r="CY959" s="11"/>
      <c r="CZ959" s="11"/>
    </row>
    <row r="960" spans="1:104">
      <c r="A960" s="8">
        <v>42384</v>
      </c>
      <c r="B960" s="11"/>
      <c r="C960" s="11"/>
      <c r="D960" s="11"/>
      <c r="E960" s="11"/>
      <c r="F960" s="11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1"/>
      <c r="W960" s="11"/>
      <c r="X960" s="11"/>
      <c r="Y960" s="11"/>
      <c r="Z960" s="11"/>
      <c r="AA960" s="11"/>
      <c r="AB960" s="11"/>
      <c r="AC960" s="11"/>
      <c r="AD960" s="11"/>
      <c r="AE960" s="11"/>
      <c r="AF960" s="11"/>
      <c r="AG960" s="11"/>
      <c r="AH960" s="11"/>
      <c r="AI960" s="11"/>
      <c r="AJ960" s="11"/>
      <c r="AK960" s="11"/>
      <c r="AL960" s="11"/>
      <c r="AM960" s="11"/>
      <c r="AN960" s="11"/>
      <c r="AO960" s="11"/>
      <c r="AP960" s="11"/>
      <c r="AQ960" s="11"/>
      <c r="AR960" s="11"/>
      <c r="AS960" s="11"/>
      <c r="AT960" s="11"/>
      <c r="AU960" s="11"/>
      <c r="AV960" s="11"/>
      <c r="AW960" s="11"/>
      <c r="AX960" s="11"/>
      <c r="AY960" s="11"/>
      <c r="AZ960" s="11"/>
      <c r="BA960" s="11"/>
      <c r="BB960" s="11"/>
      <c r="BC960" s="11"/>
      <c r="BD960" s="11"/>
      <c r="BE960" s="11"/>
      <c r="BF960" s="11"/>
      <c r="BG960" s="11"/>
      <c r="BH960" s="11"/>
      <c r="BI960" s="11"/>
      <c r="BJ960" s="11"/>
      <c r="BK960" s="11"/>
      <c r="BL960" s="11"/>
      <c r="BM960" s="11"/>
      <c r="BN960" s="11"/>
      <c r="BO960" s="11"/>
      <c r="BP960" s="11"/>
      <c r="BQ960" s="11"/>
      <c r="BR960" s="11"/>
      <c r="BS960" s="11"/>
      <c r="BT960" s="11"/>
      <c r="BU960" s="11"/>
      <c r="BV960" s="11"/>
      <c r="BW960" s="11"/>
      <c r="BX960" s="11"/>
      <c r="BY960" s="11"/>
      <c r="BZ960" s="11"/>
      <c r="CA960" s="11"/>
      <c r="CB960" s="11"/>
      <c r="CC960" s="11"/>
      <c r="CD960" s="11"/>
      <c r="CE960" s="11"/>
      <c r="CF960" s="11"/>
      <c r="CG960" s="11"/>
      <c r="CH960" s="11"/>
      <c r="CI960" s="11"/>
      <c r="CJ960" s="11"/>
      <c r="CK960" s="11"/>
      <c r="CL960" s="11"/>
      <c r="CM960" s="11"/>
      <c r="CN960" s="11"/>
      <c r="CO960" s="11"/>
      <c r="CP960" s="11"/>
      <c r="CQ960" s="11"/>
      <c r="CR960" s="11"/>
      <c r="CS960" s="11"/>
      <c r="CT960" s="11"/>
      <c r="CU960" s="11"/>
      <c r="CV960" s="11"/>
      <c r="CW960" s="11"/>
      <c r="CX960" s="11"/>
      <c r="CY960" s="11"/>
      <c r="CZ960" s="11"/>
    </row>
    <row r="961" spans="1:104">
      <c r="A961" s="8">
        <v>42387</v>
      </c>
      <c r="B961" s="11"/>
      <c r="C961" s="11"/>
      <c r="D961" s="11"/>
      <c r="E961" s="11"/>
      <c r="F961" s="11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Y961" s="11"/>
      <c r="Z961" s="11"/>
      <c r="AA961" s="11"/>
      <c r="AB961" s="11"/>
      <c r="AC961" s="11"/>
      <c r="AD961" s="11"/>
      <c r="AE961" s="11"/>
      <c r="AF961" s="11"/>
      <c r="AG961" s="11"/>
      <c r="AH961" s="11"/>
      <c r="AI961" s="11"/>
      <c r="AJ961" s="11"/>
      <c r="AK961" s="11"/>
      <c r="AL961" s="11"/>
      <c r="AM961" s="11"/>
      <c r="AN961" s="11"/>
      <c r="AO961" s="11"/>
      <c r="AP961" s="11"/>
      <c r="AQ961" s="11"/>
      <c r="AR961" s="11"/>
      <c r="AS961" s="11"/>
      <c r="AT961" s="11"/>
      <c r="AU961" s="11"/>
      <c r="AV961" s="11"/>
      <c r="AW961" s="11"/>
      <c r="AX961" s="11"/>
      <c r="AY961" s="11"/>
      <c r="AZ961" s="11"/>
      <c r="BA961" s="11"/>
      <c r="BB961" s="11"/>
      <c r="BC961" s="11"/>
      <c r="BD961" s="11"/>
      <c r="BE961" s="11"/>
      <c r="BF961" s="11"/>
      <c r="BG961" s="11"/>
      <c r="BH961" s="11"/>
      <c r="BI961" s="11"/>
      <c r="BJ961" s="11"/>
      <c r="BK961" s="11"/>
      <c r="BL961" s="11"/>
      <c r="BM961" s="11"/>
      <c r="BN961" s="11"/>
      <c r="BO961" s="11"/>
      <c r="BP961" s="11"/>
      <c r="BQ961" s="11"/>
      <c r="BR961" s="11"/>
      <c r="BS961" s="11"/>
      <c r="BT961" s="11"/>
      <c r="BU961" s="11"/>
      <c r="BV961" s="11"/>
      <c r="BW961" s="11"/>
      <c r="BX961" s="11"/>
      <c r="BY961" s="11"/>
      <c r="BZ961" s="11"/>
      <c r="CA961" s="11"/>
      <c r="CB961" s="11"/>
      <c r="CC961" s="11"/>
      <c r="CD961" s="11"/>
      <c r="CE961" s="11"/>
      <c r="CF961" s="11"/>
      <c r="CG961" s="11"/>
      <c r="CH961" s="11"/>
      <c r="CI961" s="11"/>
      <c r="CJ961" s="11"/>
      <c r="CK961" s="11"/>
      <c r="CL961" s="11"/>
      <c r="CM961" s="11"/>
      <c r="CN961" s="11"/>
      <c r="CO961" s="11"/>
      <c r="CP961" s="11"/>
      <c r="CQ961" s="11"/>
      <c r="CR961" s="11"/>
      <c r="CS961" s="11"/>
      <c r="CT961" s="11"/>
      <c r="CU961" s="11"/>
      <c r="CV961" s="11"/>
      <c r="CW961" s="11"/>
      <c r="CX961" s="11"/>
      <c r="CY961" s="11"/>
      <c r="CZ961" s="11"/>
    </row>
    <row r="962" spans="1:104">
      <c r="A962" s="8">
        <v>42388</v>
      </c>
      <c r="B962" s="11"/>
      <c r="C962" s="11"/>
      <c r="D962" s="11"/>
      <c r="E962" s="11"/>
      <c r="F962" s="11"/>
      <c r="G962" s="11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1"/>
      <c r="W962" s="11"/>
      <c r="X962" s="11"/>
      <c r="Y962" s="11"/>
      <c r="Z962" s="11"/>
      <c r="AA962" s="11"/>
      <c r="AB962" s="11"/>
      <c r="AC962" s="11"/>
      <c r="AD962" s="11"/>
      <c r="AE962" s="11"/>
      <c r="AF962" s="11"/>
      <c r="AG962" s="11"/>
      <c r="AH962" s="11"/>
      <c r="AI962" s="11"/>
      <c r="AJ962" s="11"/>
      <c r="AK962" s="11"/>
      <c r="AL962" s="11"/>
      <c r="AM962" s="11"/>
      <c r="AN962" s="11"/>
      <c r="AO962" s="11"/>
      <c r="AP962" s="11"/>
      <c r="AQ962" s="11"/>
      <c r="AR962" s="11"/>
      <c r="AS962" s="11"/>
      <c r="AT962" s="11"/>
      <c r="AU962" s="11"/>
      <c r="AV962" s="11"/>
      <c r="AW962" s="11"/>
      <c r="AX962" s="11"/>
      <c r="AY962" s="11"/>
      <c r="AZ962" s="11"/>
      <c r="BA962" s="11"/>
      <c r="BB962" s="11"/>
      <c r="BC962" s="11"/>
      <c r="BD962" s="11"/>
      <c r="BE962" s="11"/>
      <c r="BF962" s="11"/>
      <c r="BG962" s="11"/>
      <c r="BH962" s="11"/>
      <c r="BI962" s="11"/>
      <c r="BJ962" s="11"/>
      <c r="BK962" s="11"/>
      <c r="BL962" s="11"/>
      <c r="BM962" s="11"/>
      <c r="BN962" s="11"/>
      <c r="BO962" s="11"/>
      <c r="BP962" s="11"/>
      <c r="BQ962" s="11"/>
      <c r="BR962" s="11"/>
      <c r="BS962" s="11"/>
      <c r="BT962" s="11"/>
      <c r="BU962" s="11"/>
      <c r="BV962" s="11"/>
      <c r="BW962" s="11"/>
      <c r="BX962" s="11"/>
      <c r="BY962" s="11"/>
      <c r="BZ962" s="11"/>
      <c r="CA962" s="11"/>
      <c r="CB962" s="11"/>
      <c r="CC962" s="11"/>
      <c r="CD962" s="11"/>
      <c r="CE962" s="11"/>
      <c r="CF962" s="11"/>
      <c r="CG962" s="11"/>
      <c r="CH962" s="11"/>
      <c r="CI962" s="11"/>
      <c r="CJ962" s="11"/>
      <c r="CK962" s="11"/>
      <c r="CL962" s="11"/>
      <c r="CM962" s="11"/>
      <c r="CN962" s="11"/>
      <c r="CO962" s="11"/>
      <c r="CP962" s="11"/>
      <c r="CQ962" s="11"/>
      <c r="CR962" s="11"/>
      <c r="CS962" s="11"/>
      <c r="CT962" s="11"/>
      <c r="CU962" s="11"/>
      <c r="CV962" s="11"/>
      <c r="CW962" s="11"/>
      <c r="CX962" s="11"/>
      <c r="CY962" s="11"/>
      <c r="CZ962" s="11"/>
    </row>
    <row r="963" spans="1:104">
      <c r="A963" s="8">
        <v>42389</v>
      </c>
      <c r="B963" s="11"/>
      <c r="C963" s="11"/>
      <c r="D963" s="11"/>
      <c r="E963" s="11"/>
      <c r="F963" s="11"/>
      <c r="G963" s="11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1"/>
      <c r="W963" s="11"/>
      <c r="X963" s="11"/>
      <c r="Y963" s="11"/>
      <c r="Z963" s="11"/>
      <c r="AA963" s="11"/>
      <c r="AB963" s="11"/>
      <c r="AC963" s="11"/>
      <c r="AD963" s="11"/>
      <c r="AE963" s="11"/>
      <c r="AF963" s="11"/>
      <c r="AG963" s="11"/>
      <c r="AH963" s="11"/>
      <c r="AI963" s="11"/>
      <c r="AJ963" s="11"/>
      <c r="AK963" s="11"/>
      <c r="AL963" s="11"/>
      <c r="AM963" s="11"/>
      <c r="AN963" s="11"/>
      <c r="AO963" s="11"/>
      <c r="AP963" s="11"/>
      <c r="AQ963" s="11"/>
      <c r="AR963" s="11"/>
      <c r="AS963" s="11"/>
      <c r="AT963" s="11"/>
      <c r="AU963" s="11"/>
      <c r="AV963" s="11"/>
      <c r="AW963" s="11"/>
      <c r="AX963" s="11"/>
      <c r="AY963" s="11"/>
      <c r="AZ963" s="11"/>
      <c r="BA963" s="11"/>
      <c r="BB963" s="11"/>
      <c r="BC963" s="11"/>
      <c r="BD963" s="11"/>
      <c r="BE963" s="11"/>
      <c r="BF963" s="11"/>
      <c r="BG963" s="11"/>
      <c r="BH963" s="11"/>
      <c r="BI963" s="11"/>
      <c r="BJ963" s="11"/>
      <c r="BK963" s="11"/>
      <c r="BL963" s="11"/>
      <c r="BM963" s="11"/>
      <c r="BN963" s="11"/>
      <c r="BO963" s="11"/>
      <c r="BP963" s="11"/>
      <c r="BQ963" s="11"/>
      <c r="BR963" s="11"/>
      <c r="BS963" s="11"/>
      <c r="BT963" s="11"/>
      <c r="BU963" s="11"/>
      <c r="BV963" s="11"/>
      <c r="BW963" s="11"/>
      <c r="BX963" s="11"/>
      <c r="BY963" s="11"/>
      <c r="BZ963" s="11"/>
      <c r="CA963" s="11"/>
      <c r="CB963" s="11"/>
      <c r="CC963" s="11"/>
      <c r="CD963" s="11"/>
      <c r="CE963" s="11"/>
      <c r="CF963" s="11"/>
      <c r="CG963" s="11"/>
      <c r="CH963" s="11"/>
      <c r="CI963" s="11"/>
      <c r="CJ963" s="11"/>
      <c r="CK963" s="11"/>
      <c r="CL963" s="11"/>
      <c r="CM963" s="11"/>
      <c r="CN963" s="11"/>
      <c r="CO963" s="11"/>
      <c r="CP963" s="11"/>
      <c r="CQ963" s="11"/>
      <c r="CR963" s="11"/>
      <c r="CS963" s="11"/>
      <c r="CT963" s="11"/>
      <c r="CU963" s="11"/>
      <c r="CV963" s="11"/>
      <c r="CW963" s="11"/>
      <c r="CX963" s="11"/>
      <c r="CY963" s="11"/>
      <c r="CZ963" s="11"/>
    </row>
    <row r="964" spans="1:104">
      <c r="A964" s="8">
        <v>42390</v>
      </c>
      <c r="B964" s="11"/>
      <c r="C964" s="11"/>
      <c r="D964" s="11"/>
      <c r="E964" s="11"/>
      <c r="F964" s="11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1"/>
      <c r="W964" s="11"/>
      <c r="X964" s="11"/>
      <c r="Y964" s="11"/>
      <c r="Z964" s="11"/>
      <c r="AA964" s="11"/>
      <c r="AB964" s="11"/>
      <c r="AC964" s="11"/>
      <c r="AD964" s="11"/>
      <c r="AE964" s="11"/>
      <c r="AF964" s="11"/>
      <c r="AG964" s="11"/>
      <c r="AH964" s="11"/>
      <c r="AI964" s="11"/>
      <c r="AJ964" s="11"/>
      <c r="AK964" s="11"/>
      <c r="AL964" s="11"/>
      <c r="AM964" s="11"/>
      <c r="AN964" s="11"/>
      <c r="AO964" s="11"/>
      <c r="AP964" s="11"/>
      <c r="AQ964" s="11"/>
      <c r="AR964" s="11"/>
      <c r="AS964" s="11"/>
      <c r="AT964" s="11"/>
      <c r="AU964" s="11"/>
      <c r="AV964" s="11"/>
      <c r="AW964" s="11"/>
      <c r="AX964" s="11"/>
      <c r="AY964" s="11"/>
      <c r="AZ964" s="11"/>
      <c r="BA964" s="11"/>
      <c r="BB964" s="11"/>
      <c r="BC964" s="11"/>
      <c r="BD964" s="11"/>
      <c r="BE964" s="11"/>
      <c r="BF964" s="11"/>
      <c r="BG964" s="11"/>
      <c r="BH964" s="11"/>
      <c r="BI964" s="11"/>
      <c r="BJ964" s="11"/>
      <c r="BK964" s="11"/>
      <c r="BL964" s="11"/>
      <c r="BM964" s="11"/>
      <c r="BN964" s="11"/>
      <c r="BO964" s="11"/>
      <c r="BP964" s="11"/>
      <c r="BQ964" s="11"/>
      <c r="BR964" s="11"/>
      <c r="BS964" s="11"/>
      <c r="BT964" s="11"/>
      <c r="BU964" s="11"/>
      <c r="BV964" s="11"/>
      <c r="BW964" s="11"/>
      <c r="BX964" s="11"/>
      <c r="BY964" s="11"/>
      <c r="BZ964" s="11"/>
      <c r="CA964" s="11"/>
      <c r="CB964" s="11"/>
      <c r="CC964" s="11"/>
      <c r="CD964" s="11"/>
      <c r="CE964" s="11"/>
      <c r="CF964" s="11"/>
      <c r="CG964" s="11"/>
      <c r="CH964" s="11"/>
      <c r="CI964" s="11"/>
      <c r="CJ964" s="11"/>
      <c r="CK964" s="11"/>
      <c r="CL964" s="11"/>
      <c r="CM964" s="11"/>
      <c r="CN964" s="11"/>
      <c r="CO964" s="11"/>
      <c r="CP964" s="11"/>
      <c r="CQ964" s="11"/>
      <c r="CR964" s="11"/>
      <c r="CS964" s="11"/>
      <c r="CT964" s="11"/>
      <c r="CU964" s="11"/>
      <c r="CV964" s="11"/>
      <c r="CW964" s="11"/>
      <c r="CX964" s="11"/>
      <c r="CY964" s="11"/>
      <c r="CZ964" s="11"/>
    </row>
    <row r="965" spans="1:104">
      <c r="A965" s="8">
        <v>42391</v>
      </c>
      <c r="B965" s="11"/>
      <c r="C965" s="11"/>
      <c r="D965" s="11"/>
      <c r="E965" s="11"/>
      <c r="F965" s="11"/>
      <c r="G965" s="11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1"/>
      <c r="W965" s="11"/>
      <c r="X965" s="11"/>
      <c r="Y965" s="11"/>
      <c r="Z965" s="11"/>
      <c r="AA965" s="11"/>
      <c r="AB965" s="11"/>
      <c r="AC965" s="11"/>
      <c r="AD965" s="11"/>
      <c r="AE965" s="11"/>
      <c r="AF965" s="11"/>
      <c r="AG965" s="11"/>
      <c r="AH965" s="11"/>
      <c r="AI965" s="11"/>
      <c r="AJ965" s="11"/>
      <c r="AK965" s="11"/>
      <c r="AL965" s="11"/>
      <c r="AM965" s="11"/>
      <c r="AN965" s="11"/>
      <c r="AO965" s="11"/>
      <c r="AP965" s="11"/>
      <c r="AQ965" s="11"/>
      <c r="AR965" s="11"/>
      <c r="AS965" s="11"/>
      <c r="AT965" s="11"/>
      <c r="AU965" s="11"/>
      <c r="AV965" s="11"/>
      <c r="AW965" s="11"/>
      <c r="AX965" s="11"/>
      <c r="AY965" s="11"/>
      <c r="AZ965" s="11"/>
      <c r="BA965" s="11"/>
      <c r="BB965" s="11"/>
      <c r="BC965" s="11"/>
      <c r="BD965" s="11"/>
      <c r="BE965" s="11"/>
      <c r="BF965" s="11"/>
      <c r="BG965" s="11"/>
      <c r="BH965" s="11"/>
      <c r="BI965" s="11"/>
      <c r="BJ965" s="11"/>
      <c r="BK965" s="11"/>
      <c r="BL965" s="11"/>
      <c r="BM965" s="11"/>
      <c r="BN965" s="11"/>
      <c r="BO965" s="11"/>
      <c r="BP965" s="11"/>
      <c r="BQ965" s="11"/>
      <c r="BR965" s="11"/>
      <c r="BS965" s="11"/>
      <c r="BT965" s="11"/>
      <c r="BU965" s="11"/>
      <c r="BV965" s="11"/>
      <c r="BW965" s="11"/>
      <c r="BX965" s="11"/>
      <c r="BY965" s="11"/>
      <c r="BZ965" s="11"/>
      <c r="CA965" s="11"/>
      <c r="CB965" s="11"/>
      <c r="CC965" s="11"/>
      <c r="CD965" s="11"/>
      <c r="CE965" s="11"/>
      <c r="CF965" s="11"/>
      <c r="CG965" s="11"/>
      <c r="CH965" s="11"/>
      <c r="CI965" s="11"/>
      <c r="CJ965" s="11"/>
      <c r="CK965" s="11"/>
      <c r="CL965" s="11"/>
      <c r="CM965" s="11"/>
      <c r="CN965" s="11"/>
      <c r="CO965" s="11"/>
      <c r="CP965" s="11"/>
      <c r="CQ965" s="11"/>
      <c r="CR965" s="11"/>
      <c r="CS965" s="11"/>
      <c r="CT965" s="11"/>
      <c r="CU965" s="11"/>
      <c r="CV965" s="11"/>
      <c r="CW965" s="11"/>
      <c r="CX965" s="11"/>
      <c r="CY965" s="11"/>
      <c r="CZ965" s="11"/>
    </row>
    <row r="966" spans="1:104">
      <c r="A966" s="8">
        <v>42394</v>
      </c>
      <c r="B966" s="11"/>
      <c r="C966" s="11"/>
      <c r="D966" s="11"/>
      <c r="E966" s="11"/>
      <c r="F966" s="11"/>
      <c r="G966" s="11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1"/>
      <c r="W966" s="11"/>
      <c r="X966" s="11"/>
      <c r="Y966" s="11"/>
      <c r="Z966" s="11"/>
      <c r="AA966" s="11"/>
      <c r="AB966" s="11"/>
      <c r="AC966" s="11"/>
      <c r="AD966" s="11"/>
      <c r="AE966" s="11"/>
      <c r="AF966" s="11"/>
      <c r="AG966" s="11"/>
      <c r="AH966" s="11"/>
      <c r="AI966" s="11"/>
      <c r="AJ966" s="11"/>
      <c r="AK966" s="11"/>
      <c r="AL966" s="11"/>
      <c r="AM966" s="11"/>
      <c r="AN966" s="11"/>
      <c r="AO966" s="11"/>
      <c r="AP966" s="11"/>
      <c r="AQ966" s="11"/>
      <c r="AR966" s="11"/>
      <c r="AS966" s="11"/>
      <c r="AT966" s="11"/>
      <c r="AU966" s="11"/>
      <c r="AV966" s="11"/>
      <c r="AW966" s="11"/>
      <c r="AX966" s="11"/>
      <c r="AY966" s="11"/>
      <c r="AZ966" s="11"/>
      <c r="BA966" s="11"/>
      <c r="BB966" s="11"/>
      <c r="BC966" s="11"/>
      <c r="BD966" s="11"/>
      <c r="BE966" s="11"/>
      <c r="BF966" s="11"/>
      <c r="BG966" s="11"/>
      <c r="BH966" s="11"/>
      <c r="BI966" s="11"/>
      <c r="BJ966" s="11"/>
      <c r="BK966" s="11"/>
      <c r="BL966" s="11"/>
      <c r="BM966" s="11"/>
      <c r="BN966" s="11"/>
      <c r="BO966" s="11"/>
      <c r="BP966" s="11"/>
      <c r="BQ966" s="11"/>
      <c r="BR966" s="11"/>
      <c r="BS966" s="11"/>
      <c r="BT966" s="11"/>
      <c r="BU966" s="11"/>
      <c r="BV966" s="11"/>
      <c r="BW966" s="11"/>
      <c r="BX966" s="11"/>
      <c r="BY966" s="11"/>
      <c r="BZ966" s="11"/>
      <c r="CA966" s="11"/>
      <c r="CB966" s="11"/>
      <c r="CC966" s="11"/>
      <c r="CD966" s="11"/>
      <c r="CE966" s="11"/>
      <c r="CF966" s="11"/>
      <c r="CG966" s="11"/>
      <c r="CH966" s="11"/>
      <c r="CI966" s="11"/>
      <c r="CJ966" s="11"/>
      <c r="CK966" s="11"/>
      <c r="CL966" s="11"/>
      <c r="CM966" s="11"/>
      <c r="CN966" s="11"/>
      <c r="CO966" s="11"/>
      <c r="CP966" s="11"/>
      <c r="CQ966" s="11"/>
      <c r="CR966" s="11"/>
      <c r="CS966" s="11"/>
      <c r="CT966" s="11"/>
      <c r="CU966" s="11"/>
      <c r="CV966" s="11"/>
      <c r="CW966" s="11"/>
      <c r="CX966" s="11"/>
      <c r="CY966" s="11"/>
      <c r="CZ966" s="11"/>
    </row>
    <row r="967" spans="1:104">
      <c r="A967" s="8">
        <v>42395</v>
      </c>
      <c r="B967" s="11"/>
      <c r="C967" s="11"/>
      <c r="D967" s="11"/>
      <c r="E967" s="11"/>
      <c r="F967" s="11"/>
      <c r="G967" s="11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1"/>
      <c r="W967" s="11"/>
      <c r="X967" s="11"/>
      <c r="Y967" s="11"/>
      <c r="Z967" s="11"/>
      <c r="AA967" s="11"/>
      <c r="AB967" s="11"/>
      <c r="AC967" s="11"/>
      <c r="AD967" s="11"/>
      <c r="AE967" s="11"/>
      <c r="AF967" s="11"/>
      <c r="AG967" s="11"/>
      <c r="AH967" s="11"/>
      <c r="AI967" s="11"/>
      <c r="AJ967" s="11"/>
      <c r="AK967" s="11"/>
      <c r="AL967" s="11"/>
      <c r="AM967" s="11"/>
      <c r="AN967" s="11"/>
      <c r="AO967" s="11"/>
      <c r="AP967" s="11"/>
      <c r="AQ967" s="11"/>
      <c r="AR967" s="11"/>
      <c r="AS967" s="11"/>
      <c r="AT967" s="11"/>
      <c r="AU967" s="11"/>
      <c r="AV967" s="11"/>
      <c r="AW967" s="11"/>
      <c r="AX967" s="11"/>
      <c r="AY967" s="11"/>
      <c r="AZ967" s="11"/>
      <c r="BA967" s="11"/>
      <c r="BB967" s="11"/>
      <c r="BC967" s="11"/>
      <c r="BD967" s="11"/>
      <c r="BE967" s="11"/>
      <c r="BF967" s="11"/>
      <c r="BG967" s="11"/>
      <c r="BH967" s="11"/>
      <c r="BI967" s="11"/>
      <c r="BJ967" s="11"/>
      <c r="BK967" s="11"/>
      <c r="BL967" s="11"/>
      <c r="BM967" s="11"/>
      <c r="BN967" s="11"/>
      <c r="BO967" s="11"/>
      <c r="BP967" s="11"/>
      <c r="BQ967" s="11"/>
      <c r="BR967" s="11"/>
      <c r="BS967" s="11"/>
      <c r="BT967" s="11"/>
      <c r="BU967" s="11"/>
      <c r="BV967" s="11"/>
      <c r="BW967" s="11"/>
      <c r="BX967" s="11"/>
      <c r="BY967" s="11"/>
      <c r="BZ967" s="11"/>
      <c r="CA967" s="11"/>
      <c r="CB967" s="11"/>
      <c r="CC967" s="11"/>
      <c r="CD967" s="11"/>
      <c r="CE967" s="11"/>
      <c r="CF967" s="11"/>
      <c r="CG967" s="11"/>
      <c r="CH967" s="11"/>
      <c r="CI967" s="11"/>
      <c r="CJ967" s="11"/>
      <c r="CK967" s="11"/>
      <c r="CL967" s="11"/>
      <c r="CM967" s="11"/>
      <c r="CN967" s="11"/>
      <c r="CO967" s="11"/>
      <c r="CP967" s="11"/>
      <c r="CQ967" s="11"/>
      <c r="CR967" s="11"/>
      <c r="CS967" s="11"/>
      <c r="CT967" s="11"/>
      <c r="CU967" s="11"/>
      <c r="CV967" s="11"/>
      <c r="CW967" s="11"/>
      <c r="CX967" s="11"/>
      <c r="CY967" s="11"/>
      <c r="CZ967" s="11"/>
    </row>
    <row r="968" spans="1:104">
      <c r="A968" s="8">
        <v>42396</v>
      </c>
      <c r="B968" s="11"/>
      <c r="C968" s="11"/>
      <c r="D968" s="11"/>
      <c r="E968" s="11"/>
      <c r="F968" s="11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1"/>
      <c r="W968" s="11"/>
      <c r="X968" s="11"/>
      <c r="Y968" s="11"/>
      <c r="Z968" s="11"/>
      <c r="AA968" s="11"/>
      <c r="AB968" s="11"/>
      <c r="AC968" s="11"/>
      <c r="AD968" s="11"/>
      <c r="AE968" s="11"/>
      <c r="AF968" s="11"/>
      <c r="AG968" s="11"/>
      <c r="AH968" s="11"/>
      <c r="AI968" s="11"/>
      <c r="AJ968" s="11"/>
      <c r="AK968" s="11"/>
      <c r="AL968" s="11"/>
      <c r="AM968" s="11"/>
      <c r="AN968" s="11"/>
      <c r="AO968" s="11"/>
      <c r="AP968" s="11"/>
      <c r="AQ968" s="11"/>
      <c r="AR968" s="11"/>
      <c r="AS968" s="11"/>
      <c r="AT968" s="11"/>
      <c r="AU968" s="11"/>
      <c r="AV968" s="11"/>
      <c r="AW968" s="11"/>
      <c r="AX968" s="11"/>
      <c r="AY968" s="11"/>
      <c r="AZ968" s="11"/>
      <c r="BA968" s="11"/>
      <c r="BB968" s="11"/>
      <c r="BC968" s="11"/>
      <c r="BD968" s="11"/>
      <c r="BE968" s="11"/>
      <c r="BF968" s="11"/>
      <c r="BG968" s="11"/>
      <c r="BH968" s="11"/>
      <c r="BI968" s="11"/>
      <c r="BJ968" s="11"/>
      <c r="BK968" s="11"/>
      <c r="BL968" s="11"/>
      <c r="BM968" s="11"/>
      <c r="BN968" s="11"/>
      <c r="BO968" s="11"/>
      <c r="BP968" s="11"/>
      <c r="BQ968" s="11"/>
      <c r="BR968" s="11"/>
      <c r="BS968" s="11"/>
      <c r="BT968" s="11"/>
      <c r="BU968" s="11"/>
      <c r="BV968" s="11"/>
      <c r="BW968" s="11"/>
      <c r="BX968" s="11"/>
      <c r="BY968" s="11"/>
      <c r="BZ968" s="11"/>
      <c r="CA968" s="11"/>
      <c r="CB968" s="11"/>
      <c r="CC968" s="11"/>
      <c r="CD968" s="11"/>
      <c r="CE968" s="11"/>
      <c r="CF968" s="11"/>
      <c r="CG968" s="11"/>
      <c r="CH968" s="11"/>
      <c r="CI968" s="11"/>
      <c r="CJ968" s="11"/>
      <c r="CK968" s="11"/>
      <c r="CL968" s="11"/>
      <c r="CM968" s="11"/>
      <c r="CN968" s="11"/>
      <c r="CO968" s="11"/>
      <c r="CP968" s="11"/>
      <c r="CQ968" s="11"/>
      <c r="CR968" s="11"/>
      <c r="CS968" s="11"/>
      <c r="CT968" s="11"/>
      <c r="CU968" s="11"/>
      <c r="CV968" s="11"/>
      <c r="CW968" s="11"/>
      <c r="CX968" s="11"/>
      <c r="CY968" s="11"/>
      <c r="CZ968" s="11"/>
    </row>
    <row r="969" spans="1:104">
      <c r="A969" s="8">
        <v>42397</v>
      </c>
      <c r="B969" s="11"/>
      <c r="C969" s="11"/>
      <c r="D969" s="11"/>
      <c r="E969" s="11"/>
      <c r="F969" s="11"/>
      <c r="G969" s="11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  <c r="AA969" s="11"/>
      <c r="AB969" s="11"/>
      <c r="AC969" s="11"/>
      <c r="AD969" s="11"/>
      <c r="AE969" s="11"/>
      <c r="AF969" s="11"/>
      <c r="AG969" s="11"/>
      <c r="AH969" s="11"/>
      <c r="AI969" s="11"/>
      <c r="AJ969" s="11"/>
      <c r="AK969" s="11"/>
      <c r="AL969" s="11"/>
      <c r="AM969" s="11"/>
      <c r="AN969" s="11"/>
      <c r="AO969" s="11"/>
      <c r="AP969" s="11"/>
      <c r="AQ969" s="11"/>
      <c r="AR969" s="11"/>
      <c r="AS969" s="11"/>
      <c r="AT969" s="11"/>
      <c r="AU969" s="11"/>
      <c r="AV969" s="11"/>
      <c r="AW969" s="11"/>
      <c r="AX969" s="11"/>
      <c r="AY969" s="11"/>
      <c r="AZ969" s="11"/>
      <c r="BA969" s="11"/>
      <c r="BB969" s="11"/>
      <c r="BC969" s="11"/>
      <c r="BD969" s="11"/>
      <c r="BE969" s="11"/>
      <c r="BF969" s="11"/>
      <c r="BG969" s="11"/>
      <c r="BH969" s="11"/>
      <c r="BI969" s="11"/>
      <c r="BJ969" s="11"/>
      <c r="BK969" s="11"/>
      <c r="BL969" s="11"/>
      <c r="BM969" s="11"/>
      <c r="BN969" s="11"/>
      <c r="BO969" s="11"/>
      <c r="BP969" s="11"/>
      <c r="BQ969" s="11"/>
      <c r="BR969" s="11"/>
      <c r="BS969" s="11"/>
      <c r="BT969" s="11"/>
      <c r="BU969" s="11"/>
      <c r="BV969" s="11"/>
      <c r="BW969" s="11"/>
      <c r="BX969" s="11"/>
      <c r="BY969" s="11"/>
      <c r="BZ969" s="11"/>
      <c r="CA969" s="11"/>
      <c r="CB969" s="11"/>
      <c r="CC969" s="11"/>
      <c r="CD969" s="11"/>
      <c r="CE969" s="11"/>
      <c r="CF969" s="11"/>
      <c r="CG969" s="11"/>
      <c r="CH969" s="11"/>
      <c r="CI969" s="11"/>
      <c r="CJ969" s="11"/>
      <c r="CK969" s="11"/>
      <c r="CL969" s="11"/>
      <c r="CM969" s="11"/>
      <c r="CN969" s="11"/>
      <c r="CO969" s="11"/>
      <c r="CP969" s="11"/>
      <c r="CQ969" s="11"/>
      <c r="CR969" s="11"/>
      <c r="CS969" s="11"/>
      <c r="CT969" s="11"/>
      <c r="CU969" s="11"/>
      <c r="CV969" s="11"/>
      <c r="CW969" s="11"/>
      <c r="CX969" s="11"/>
      <c r="CY969" s="11"/>
      <c r="CZ969" s="11"/>
    </row>
    <row r="970" spans="1:104">
      <c r="A970" s="8">
        <v>42398</v>
      </c>
      <c r="B970" s="11"/>
      <c r="C970" s="11"/>
      <c r="D970" s="11"/>
      <c r="E970" s="11"/>
      <c r="F970" s="11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1"/>
      <c r="W970" s="11"/>
      <c r="X970" s="11"/>
      <c r="Y970" s="11"/>
      <c r="Z970" s="11"/>
      <c r="AA970" s="11"/>
      <c r="AB970" s="11"/>
      <c r="AC970" s="11"/>
      <c r="AD970" s="11"/>
      <c r="AE970" s="11"/>
      <c r="AF970" s="11"/>
      <c r="AG970" s="11"/>
      <c r="AH970" s="11"/>
      <c r="AI970" s="11"/>
      <c r="AJ970" s="11"/>
      <c r="AK970" s="11"/>
      <c r="AL970" s="11"/>
      <c r="AM970" s="11"/>
      <c r="AN970" s="11"/>
      <c r="AO970" s="11"/>
      <c r="AP970" s="11"/>
      <c r="AQ970" s="11"/>
      <c r="AR970" s="11"/>
      <c r="AS970" s="11"/>
      <c r="AT970" s="11"/>
      <c r="AU970" s="11"/>
      <c r="AV970" s="11"/>
      <c r="AW970" s="11"/>
      <c r="AX970" s="11"/>
      <c r="AY970" s="11"/>
      <c r="AZ970" s="11"/>
      <c r="BA970" s="11"/>
      <c r="BB970" s="11"/>
      <c r="BC970" s="11"/>
      <c r="BD970" s="11"/>
      <c r="BE970" s="11"/>
      <c r="BF970" s="11"/>
      <c r="BG970" s="11"/>
      <c r="BH970" s="11"/>
      <c r="BI970" s="11"/>
      <c r="BJ970" s="11"/>
      <c r="BK970" s="11"/>
      <c r="BL970" s="11"/>
      <c r="BM970" s="11"/>
      <c r="BN970" s="11"/>
      <c r="BO970" s="11"/>
      <c r="BP970" s="11"/>
      <c r="BQ970" s="11"/>
      <c r="BR970" s="11"/>
      <c r="BS970" s="11"/>
      <c r="BT970" s="11"/>
      <c r="BU970" s="11"/>
      <c r="BV970" s="11"/>
      <c r="BW970" s="11"/>
      <c r="BX970" s="11"/>
      <c r="BY970" s="11"/>
      <c r="BZ970" s="11"/>
      <c r="CA970" s="11"/>
      <c r="CB970" s="11"/>
      <c r="CC970" s="11"/>
      <c r="CD970" s="11"/>
      <c r="CE970" s="11"/>
      <c r="CF970" s="11"/>
      <c r="CG970" s="11"/>
      <c r="CH970" s="11"/>
      <c r="CI970" s="11"/>
      <c r="CJ970" s="11"/>
      <c r="CK970" s="11"/>
      <c r="CL970" s="11"/>
      <c r="CM970" s="11"/>
      <c r="CN970" s="11"/>
      <c r="CO970" s="11"/>
      <c r="CP970" s="11"/>
      <c r="CQ970" s="11"/>
      <c r="CR970" s="11"/>
      <c r="CS970" s="11"/>
      <c r="CT970" s="11"/>
      <c r="CU970" s="11"/>
      <c r="CV970" s="11"/>
      <c r="CW970" s="11"/>
      <c r="CX970" s="11"/>
      <c r="CY970" s="11"/>
      <c r="CZ970" s="11"/>
    </row>
    <row r="971" spans="1:104">
      <c r="A971" s="8">
        <v>42401</v>
      </c>
      <c r="B971" s="11"/>
      <c r="C971" s="11"/>
      <c r="D971" s="11"/>
      <c r="E971" s="11"/>
      <c r="F971" s="11"/>
      <c r="G971" s="11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1"/>
      <c r="W971" s="11"/>
      <c r="X971" s="11"/>
      <c r="Y971" s="11"/>
      <c r="Z971" s="11"/>
      <c r="AA971" s="11"/>
      <c r="AB971" s="11"/>
      <c r="AC971" s="11"/>
      <c r="AD971" s="11"/>
      <c r="AE971" s="11"/>
      <c r="AF971" s="11"/>
      <c r="AG971" s="11"/>
      <c r="AH971" s="11"/>
      <c r="AI971" s="11"/>
      <c r="AJ971" s="11"/>
      <c r="AK971" s="11"/>
      <c r="AL971" s="11"/>
      <c r="AM971" s="11"/>
      <c r="AN971" s="11"/>
      <c r="AO971" s="11"/>
      <c r="AP971" s="11"/>
      <c r="AQ971" s="11"/>
      <c r="AR971" s="11"/>
      <c r="AS971" s="11"/>
      <c r="AT971" s="11"/>
      <c r="AU971" s="11"/>
      <c r="AV971" s="11"/>
      <c r="AW971" s="11"/>
      <c r="AX971" s="11"/>
      <c r="AY971" s="11"/>
      <c r="AZ971" s="11"/>
      <c r="BA971" s="11"/>
      <c r="BB971" s="11"/>
      <c r="BC971" s="11"/>
      <c r="BD971" s="11"/>
      <c r="BE971" s="11"/>
      <c r="BF971" s="11"/>
      <c r="BG971" s="11"/>
      <c r="BH971" s="11"/>
      <c r="BI971" s="11"/>
      <c r="BJ971" s="11"/>
      <c r="BK971" s="11"/>
      <c r="BL971" s="11"/>
      <c r="BM971" s="11"/>
      <c r="BN971" s="11"/>
      <c r="BO971" s="11"/>
      <c r="BP971" s="11"/>
      <c r="BQ971" s="11"/>
      <c r="BR971" s="11"/>
      <c r="BS971" s="11"/>
      <c r="BT971" s="11"/>
      <c r="BU971" s="11"/>
      <c r="BV971" s="11"/>
      <c r="BW971" s="11"/>
      <c r="BX971" s="11"/>
      <c r="BY971" s="11"/>
      <c r="BZ971" s="11"/>
      <c r="CA971" s="11"/>
      <c r="CB971" s="11"/>
      <c r="CC971" s="11"/>
      <c r="CD971" s="11"/>
      <c r="CE971" s="11"/>
      <c r="CF971" s="11"/>
      <c r="CG971" s="11"/>
      <c r="CH971" s="11"/>
      <c r="CI971" s="11"/>
      <c r="CJ971" s="11"/>
      <c r="CK971" s="11"/>
      <c r="CL971" s="11"/>
      <c r="CM971" s="11"/>
      <c r="CN971" s="11"/>
      <c r="CO971" s="11"/>
      <c r="CP971" s="11"/>
      <c r="CQ971" s="11"/>
      <c r="CR971" s="11"/>
      <c r="CS971" s="11"/>
      <c r="CT971" s="11"/>
      <c r="CU971" s="11"/>
      <c r="CV971" s="11"/>
      <c r="CW971" s="11"/>
      <c r="CX971" s="11"/>
      <c r="CY971" s="11"/>
      <c r="CZ971" s="11"/>
    </row>
    <row r="972" spans="1:104">
      <c r="A972" s="8">
        <v>42402</v>
      </c>
      <c r="B972" s="11"/>
      <c r="C972" s="11"/>
      <c r="D972" s="11"/>
      <c r="E972" s="11"/>
      <c r="F972" s="11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1"/>
      <c r="W972" s="11"/>
      <c r="X972" s="11"/>
      <c r="Y972" s="11"/>
      <c r="Z972" s="11"/>
      <c r="AA972" s="11"/>
      <c r="AB972" s="11"/>
      <c r="AC972" s="11"/>
      <c r="AD972" s="11"/>
      <c r="AE972" s="11"/>
      <c r="AF972" s="11"/>
      <c r="AG972" s="11"/>
      <c r="AH972" s="11"/>
      <c r="AI972" s="11"/>
      <c r="AJ972" s="11"/>
      <c r="AK972" s="11"/>
      <c r="AL972" s="11"/>
      <c r="AM972" s="11"/>
      <c r="AN972" s="11"/>
      <c r="AO972" s="11"/>
      <c r="AP972" s="11"/>
      <c r="AQ972" s="11"/>
      <c r="AR972" s="11"/>
      <c r="AS972" s="11"/>
      <c r="AT972" s="11"/>
      <c r="AU972" s="11"/>
      <c r="AV972" s="11"/>
      <c r="AW972" s="11"/>
      <c r="AX972" s="11"/>
      <c r="AY972" s="11"/>
      <c r="AZ972" s="11"/>
      <c r="BA972" s="11"/>
      <c r="BB972" s="11"/>
      <c r="BC972" s="11"/>
      <c r="BD972" s="11"/>
      <c r="BE972" s="11"/>
      <c r="BF972" s="11"/>
      <c r="BG972" s="11"/>
      <c r="BH972" s="11"/>
      <c r="BI972" s="11"/>
      <c r="BJ972" s="11"/>
      <c r="BK972" s="11"/>
      <c r="BL972" s="11"/>
      <c r="BM972" s="11"/>
      <c r="BN972" s="11"/>
      <c r="BO972" s="11"/>
      <c r="BP972" s="11"/>
      <c r="BQ972" s="11"/>
      <c r="BR972" s="11"/>
      <c r="BS972" s="11"/>
      <c r="BT972" s="11"/>
      <c r="BU972" s="11"/>
      <c r="BV972" s="11"/>
      <c r="BW972" s="11"/>
      <c r="BX972" s="11"/>
      <c r="BY972" s="11"/>
      <c r="BZ972" s="11"/>
      <c r="CA972" s="11"/>
      <c r="CB972" s="11"/>
      <c r="CC972" s="11"/>
      <c r="CD972" s="11"/>
      <c r="CE972" s="11"/>
      <c r="CF972" s="11"/>
      <c r="CG972" s="11"/>
      <c r="CH972" s="11"/>
      <c r="CI972" s="11"/>
      <c r="CJ972" s="11"/>
      <c r="CK972" s="11"/>
      <c r="CL972" s="11"/>
      <c r="CM972" s="11"/>
      <c r="CN972" s="11"/>
      <c r="CO972" s="11"/>
      <c r="CP972" s="11"/>
      <c r="CQ972" s="11"/>
      <c r="CR972" s="11"/>
      <c r="CS972" s="11"/>
      <c r="CT972" s="11"/>
      <c r="CU972" s="11"/>
      <c r="CV972" s="11"/>
      <c r="CW972" s="11"/>
      <c r="CX972" s="11"/>
      <c r="CY972" s="11"/>
      <c r="CZ972" s="11"/>
    </row>
    <row r="973" spans="1:104">
      <c r="A973" s="8">
        <v>42403</v>
      </c>
      <c r="B973" s="11"/>
      <c r="C973" s="11"/>
      <c r="D973" s="11"/>
      <c r="E973" s="11"/>
      <c r="F973" s="11"/>
      <c r="G973" s="11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1"/>
      <c r="W973" s="11"/>
      <c r="X973" s="11"/>
      <c r="Y973" s="11"/>
      <c r="Z973" s="11"/>
      <c r="AA973" s="11"/>
      <c r="AB973" s="11"/>
      <c r="AC973" s="11"/>
      <c r="AD973" s="11"/>
      <c r="AE973" s="11"/>
      <c r="AF973" s="11"/>
      <c r="AG973" s="11"/>
      <c r="AH973" s="11"/>
      <c r="AI973" s="11"/>
      <c r="AJ973" s="11"/>
      <c r="AK973" s="11"/>
      <c r="AL973" s="11"/>
      <c r="AM973" s="11"/>
      <c r="AN973" s="11"/>
      <c r="AO973" s="11"/>
      <c r="AP973" s="11"/>
      <c r="AQ973" s="11"/>
      <c r="AR973" s="11"/>
      <c r="AS973" s="11"/>
      <c r="AT973" s="11"/>
      <c r="AU973" s="11"/>
      <c r="AV973" s="11"/>
      <c r="AW973" s="11"/>
      <c r="AX973" s="11"/>
      <c r="AY973" s="11"/>
      <c r="AZ973" s="11"/>
      <c r="BA973" s="11"/>
      <c r="BB973" s="11"/>
      <c r="BC973" s="11"/>
      <c r="BD973" s="11"/>
      <c r="BE973" s="11"/>
      <c r="BF973" s="11"/>
      <c r="BG973" s="11"/>
      <c r="BH973" s="11"/>
      <c r="BI973" s="11"/>
      <c r="BJ973" s="11"/>
      <c r="BK973" s="11"/>
      <c r="BL973" s="11"/>
      <c r="BM973" s="11"/>
      <c r="BN973" s="11"/>
      <c r="BO973" s="11"/>
      <c r="BP973" s="11"/>
      <c r="BQ973" s="11"/>
      <c r="BR973" s="11"/>
      <c r="BS973" s="11"/>
      <c r="BT973" s="11"/>
      <c r="BU973" s="11"/>
      <c r="BV973" s="11"/>
      <c r="BW973" s="11"/>
      <c r="BX973" s="11"/>
      <c r="BY973" s="11"/>
      <c r="BZ973" s="11"/>
      <c r="CA973" s="11"/>
      <c r="CB973" s="11"/>
      <c r="CC973" s="11"/>
      <c r="CD973" s="11"/>
      <c r="CE973" s="11"/>
      <c r="CF973" s="11"/>
      <c r="CG973" s="11"/>
      <c r="CH973" s="11"/>
      <c r="CI973" s="11"/>
      <c r="CJ973" s="11"/>
      <c r="CK973" s="11"/>
      <c r="CL973" s="11"/>
      <c r="CM973" s="11"/>
      <c r="CN973" s="11"/>
      <c r="CO973" s="11"/>
      <c r="CP973" s="11"/>
      <c r="CQ973" s="11"/>
      <c r="CR973" s="11"/>
      <c r="CS973" s="11"/>
      <c r="CT973" s="11"/>
      <c r="CU973" s="11"/>
      <c r="CV973" s="11"/>
      <c r="CW973" s="11"/>
      <c r="CX973" s="11"/>
      <c r="CY973" s="11"/>
      <c r="CZ973" s="11"/>
    </row>
    <row r="974" spans="1:104">
      <c r="A974" s="8">
        <v>42404</v>
      </c>
      <c r="B974" s="11"/>
      <c r="C974" s="11"/>
      <c r="D974" s="11"/>
      <c r="E974" s="11"/>
      <c r="F974" s="11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1"/>
      <c r="W974" s="11"/>
      <c r="X974" s="11"/>
      <c r="Y974" s="11"/>
      <c r="Z974" s="11"/>
      <c r="AA974" s="11"/>
      <c r="AB974" s="11"/>
      <c r="AC974" s="11"/>
      <c r="AD974" s="11"/>
      <c r="AE974" s="11"/>
      <c r="AF974" s="11"/>
      <c r="AG974" s="11"/>
      <c r="AH974" s="11"/>
      <c r="AI974" s="11"/>
      <c r="AJ974" s="11"/>
      <c r="AK974" s="11"/>
      <c r="AL974" s="11"/>
      <c r="AM974" s="11"/>
      <c r="AN974" s="11"/>
      <c r="AO974" s="11"/>
      <c r="AP974" s="11"/>
      <c r="AQ974" s="11"/>
      <c r="AR974" s="11"/>
      <c r="AS974" s="11"/>
      <c r="AT974" s="11"/>
      <c r="AU974" s="11"/>
      <c r="AV974" s="11"/>
      <c r="AW974" s="11"/>
      <c r="AX974" s="11"/>
      <c r="AY974" s="11"/>
      <c r="AZ974" s="11"/>
      <c r="BA974" s="11"/>
      <c r="BB974" s="11"/>
      <c r="BC974" s="11"/>
      <c r="BD974" s="11"/>
      <c r="BE974" s="11"/>
      <c r="BF974" s="11"/>
      <c r="BG974" s="11"/>
      <c r="BH974" s="11"/>
      <c r="BI974" s="11"/>
      <c r="BJ974" s="11"/>
      <c r="BK974" s="11"/>
      <c r="BL974" s="11"/>
      <c r="BM974" s="11"/>
      <c r="BN974" s="11"/>
      <c r="BO974" s="11"/>
      <c r="BP974" s="11"/>
      <c r="BQ974" s="11"/>
      <c r="BR974" s="11"/>
      <c r="BS974" s="11"/>
      <c r="BT974" s="11"/>
      <c r="BU974" s="11"/>
      <c r="BV974" s="11"/>
      <c r="BW974" s="11"/>
      <c r="BX974" s="11"/>
      <c r="BY974" s="11"/>
      <c r="BZ974" s="11"/>
      <c r="CA974" s="11"/>
      <c r="CB974" s="11"/>
      <c r="CC974" s="11"/>
      <c r="CD974" s="11"/>
      <c r="CE974" s="11"/>
      <c r="CF974" s="11"/>
      <c r="CG974" s="11"/>
      <c r="CH974" s="11"/>
      <c r="CI974" s="11"/>
      <c r="CJ974" s="11"/>
      <c r="CK974" s="11"/>
      <c r="CL974" s="11"/>
      <c r="CM974" s="11"/>
      <c r="CN974" s="11"/>
      <c r="CO974" s="11"/>
      <c r="CP974" s="11"/>
      <c r="CQ974" s="11"/>
      <c r="CR974" s="11"/>
      <c r="CS974" s="11"/>
      <c r="CT974" s="11"/>
      <c r="CU974" s="11"/>
      <c r="CV974" s="11"/>
      <c r="CW974" s="11"/>
      <c r="CX974" s="11"/>
      <c r="CY974" s="11"/>
      <c r="CZ974" s="11"/>
    </row>
    <row r="975" spans="1:104">
      <c r="A975" s="8">
        <v>42405</v>
      </c>
      <c r="B975" s="11"/>
      <c r="C975" s="11"/>
      <c r="D975" s="11"/>
      <c r="E975" s="11"/>
      <c r="F975" s="11"/>
      <c r="G975" s="11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1"/>
      <c r="W975" s="11"/>
      <c r="X975" s="11"/>
      <c r="Y975" s="11"/>
      <c r="Z975" s="11"/>
      <c r="AA975" s="11"/>
      <c r="AB975" s="11"/>
      <c r="AC975" s="11"/>
      <c r="AD975" s="11"/>
      <c r="AE975" s="11"/>
      <c r="AF975" s="11"/>
      <c r="AG975" s="11"/>
      <c r="AH975" s="11"/>
      <c r="AI975" s="11"/>
      <c r="AJ975" s="11"/>
      <c r="AK975" s="11"/>
      <c r="AL975" s="11"/>
      <c r="AM975" s="11"/>
      <c r="AN975" s="11"/>
      <c r="AO975" s="11"/>
      <c r="AP975" s="11"/>
      <c r="AQ975" s="11"/>
      <c r="AR975" s="11"/>
      <c r="AS975" s="11"/>
      <c r="AT975" s="11"/>
      <c r="AU975" s="11"/>
      <c r="AV975" s="11"/>
      <c r="AW975" s="11"/>
      <c r="AX975" s="11"/>
      <c r="AY975" s="11"/>
      <c r="AZ975" s="11"/>
      <c r="BA975" s="11"/>
      <c r="BB975" s="11"/>
      <c r="BC975" s="11"/>
      <c r="BD975" s="11"/>
      <c r="BE975" s="11"/>
      <c r="BF975" s="11"/>
      <c r="BG975" s="11"/>
      <c r="BH975" s="11"/>
      <c r="BI975" s="11"/>
      <c r="BJ975" s="11"/>
      <c r="BK975" s="11"/>
      <c r="BL975" s="11"/>
      <c r="BM975" s="11"/>
      <c r="BN975" s="11"/>
      <c r="BO975" s="11"/>
      <c r="BP975" s="11"/>
      <c r="BQ975" s="11"/>
      <c r="BR975" s="11"/>
      <c r="BS975" s="11"/>
      <c r="BT975" s="11"/>
      <c r="BU975" s="11"/>
      <c r="BV975" s="11"/>
      <c r="BW975" s="11"/>
      <c r="BX975" s="11"/>
      <c r="BY975" s="11"/>
      <c r="BZ975" s="11"/>
      <c r="CA975" s="11"/>
      <c r="CB975" s="11"/>
      <c r="CC975" s="11"/>
      <c r="CD975" s="11"/>
      <c r="CE975" s="11"/>
      <c r="CF975" s="11"/>
      <c r="CG975" s="11"/>
      <c r="CH975" s="11"/>
      <c r="CI975" s="11"/>
      <c r="CJ975" s="11"/>
      <c r="CK975" s="11"/>
      <c r="CL975" s="11"/>
      <c r="CM975" s="11"/>
      <c r="CN975" s="11"/>
      <c r="CO975" s="11"/>
      <c r="CP975" s="11"/>
      <c r="CQ975" s="11"/>
      <c r="CR975" s="11"/>
      <c r="CS975" s="11"/>
      <c r="CT975" s="11"/>
      <c r="CU975" s="11"/>
      <c r="CV975" s="11"/>
      <c r="CW975" s="11"/>
      <c r="CX975" s="11"/>
      <c r="CY975" s="11"/>
      <c r="CZ975" s="11"/>
    </row>
    <row r="976" spans="1:104">
      <c r="A976" s="8">
        <v>42415</v>
      </c>
      <c r="B976" s="11"/>
      <c r="C976" s="11"/>
      <c r="D976" s="11"/>
      <c r="E976" s="11"/>
      <c r="F976" s="11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1"/>
      <c r="W976" s="11"/>
      <c r="X976" s="11"/>
      <c r="Y976" s="11"/>
      <c r="Z976" s="11"/>
      <c r="AA976" s="11"/>
      <c r="AB976" s="11"/>
      <c r="AC976" s="11"/>
      <c r="AD976" s="11"/>
      <c r="AE976" s="11"/>
      <c r="AF976" s="11"/>
      <c r="AG976" s="11"/>
      <c r="AH976" s="11"/>
      <c r="AI976" s="11"/>
      <c r="AJ976" s="11"/>
      <c r="AK976" s="11"/>
      <c r="AL976" s="11"/>
      <c r="AM976" s="11"/>
      <c r="AN976" s="11"/>
      <c r="AO976" s="11"/>
      <c r="AP976" s="11"/>
      <c r="AQ976" s="11"/>
      <c r="AR976" s="11"/>
      <c r="AS976" s="11"/>
      <c r="AT976" s="11"/>
      <c r="AU976" s="11"/>
      <c r="AV976" s="11"/>
      <c r="AW976" s="11"/>
      <c r="AX976" s="11"/>
      <c r="AY976" s="11"/>
      <c r="AZ976" s="11"/>
      <c r="BA976" s="11"/>
      <c r="BB976" s="11"/>
      <c r="BC976" s="11"/>
      <c r="BD976" s="11"/>
      <c r="BE976" s="11"/>
      <c r="BF976" s="11"/>
      <c r="BG976" s="11"/>
      <c r="BH976" s="11"/>
      <c r="BI976" s="11"/>
      <c r="BJ976" s="11"/>
      <c r="BK976" s="11"/>
      <c r="BL976" s="11"/>
      <c r="BM976" s="11"/>
      <c r="BN976" s="11"/>
      <c r="BO976" s="11"/>
      <c r="BP976" s="11"/>
      <c r="BQ976" s="11"/>
      <c r="BR976" s="11"/>
      <c r="BS976" s="11"/>
      <c r="BT976" s="11"/>
      <c r="BU976" s="11"/>
      <c r="BV976" s="11"/>
      <c r="BW976" s="11"/>
      <c r="BX976" s="11"/>
      <c r="BY976" s="11"/>
      <c r="BZ976" s="11"/>
      <c r="CA976" s="11"/>
      <c r="CB976" s="11"/>
      <c r="CC976" s="11"/>
      <c r="CD976" s="11"/>
      <c r="CE976" s="11"/>
      <c r="CF976" s="11"/>
      <c r="CG976" s="11"/>
      <c r="CH976" s="11"/>
      <c r="CI976" s="11"/>
      <c r="CJ976" s="11"/>
      <c r="CK976" s="11"/>
      <c r="CL976" s="11"/>
      <c r="CM976" s="11"/>
      <c r="CN976" s="11"/>
      <c r="CO976" s="11"/>
      <c r="CP976" s="11"/>
      <c r="CQ976" s="11"/>
      <c r="CR976" s="11"/>
      <c r="CS976" s="11"/>
      <c r="CT976" s="11"/>
      <c r="CU976" s="11"/>
      <c r="CV976" s="11"/>
      <c r="CW976" s="11"/>
      <c r="CX976" s="11"/>
      <c r="CY976" s="11"/>
      <c r="CZ976" s="11"/>
    </row>
    <row r="977" spans="1:104">
      <c r="A977" s="8">
        <v>42416</v>
      </c>
      <c r="B977" s="11"/>
      <c r="C977" s="11"/>
      <c r="D977" s="11"/>
      <c r="E977" s="11"/>
      <c r="F977" s="11"/>
      <c r="G977" s="11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1"/>
      <c r="W977" s="11"/>
      <c r="X977" s="11"/>
      <c r="Y977" s="11"/>
      <c r="Z977" s="11"/>
      <c r="AA977" s="11"/>
      <c r="AB977" s="11"/>
      <c r="AC977" s="11"/>
      <c r="AD977" s="11"/>
      <c r="AE977" s="11"/>
      <c r="AF977" s="11"/>
      <c r="AG977" s="11"/>
      <c r="AH977" s="11"/>
      <c r="AI977" s="11"/>
      <c r="AJ977" s="11"/>
      <c r="AK977" s="11"/>
      <c r="AL977" s="11"/>
      <c r="AM977" s="11"/>
      <c r="AN977" s="11"/>
      <c r="AO977" s="11"/>
      <c r="AP977" s="11"/>
      <c r="AQ977" s="11"/>
      <c r="AR977" s="11"/>
      <c r="AS977" s="11"/>
      <c r="AT977" s="11"/>
      <c r="AU977" s="11"/>
      <c r="AV977" s="11"/>
      <c r="AW977" s="11"/>
      <c r="AX977" s="11"/>
      <c r="AY977" s="11"/>
      <c r="AZ977" s="11"/>
      <c r="BA977" s="11"/>
      <c r="BB977" s="11"/>
      <c r="BC977" s="11"/>
      <c r="BD977" s="11"/>
      <c r="BE977" s="11"/>
      <c r="BF977" s="11"/>
      <c r="BG977" s="11"/>
      <c r="BH977" s="11"/>
      <c r="BI977" s="11"/>
      <c r="BJ977" s="11"/>
      <c r="BK977" s="11"/>
      <c r="BL977" s="11"/>
      <c r="BM977" s="11"/>
      <c r="BN977" s="11"/>
      <c r="BO977" s="11"/>
      <c r="BP977" s="11"/>
      <c r="BQ977" s="11"/>
      <c r="BR977" s="11"/>
      <c r="BS977" s="11"/>
      <c r="BT977" s="11"/>
      <c r="BU977" s="11"/>
      <c r="BV977" s="11"/>
      <c r="BW977" s="11"/>
      <c r="BX977" s="11"/>
      <c r="BY977" s="11"/>
      <c r="BZ977" s="11"/>
      <c r="CA977" s="11"/>
      <c r="CB977" s="11"/>
      <c r="CC977" s="11"/>
      <c r="CD977" s="11"/>
      <c r="CE977" s="11"/>
      <c r="CF977" s="11"/>
      <c r="CG977" s="11"/>
      <c r="CH977" s="11"/>
      <c r="CI977" s="11"/>
      <c r="CJ977" s="11"/>
      <c r="CK977" s="11"/>
      <c r="CL977" s="11"/>
      <c r="CM977" s="11"/>
      <c r="CN977" s="11"/>
      <c r="CO977" s="11"/>
      <c r="CP977" s="11"/>
      <c r="CQ977" s="11"/>
      <c r="CR977" s="11"/>
      <c r="CS977" s="11"/>
      <c r="CT977" s="11"/>
      <c r="CU977" s="11"/>
      <c r="CV977" s="11"/>
      <c r="CW977" s="11"/>
      <c r="CX977" s="11"/>
      <c r="CY977" s="11"/>
      <c r="CZ977" s="11"/>
    </row>
    <row r="978" spans="1:104">
      <c r="A978" s="8">
        <v>42417</v>
      </c>
      <c r="B978" s="11"/>
      <c r="C978" s="11"/>
      <c r="D978" s="11"/>
      <c r="E978" s="11"/>
      <c r="F978" s="11"/>
      <c r="G978" s="11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1"/>
      <c r="W978" s="11"/>
      <c r="X978" s="11"/>
      <c r="Y978" s="11"/>
      <c r="Z978" s="11"/>
      <c r="AA978" s="11"/>
      <c r="AB978" s="11"/>
      <c r="AC978" s="11"/>
      <c r="AD978" s="11"/>
      <c r="AE978" s="11"/>
      <c r="AF978" s="11"/>
      <c r="AG978" s="11"/>
      <c r="AH978" s="11"/>
      <c r="AI978" s="11"/>
      <c r="AJ978" s="11"/>
      <c r="AK978" s="11"/>
      <c r="AL978" s="11"/>
      <c r="AM978" s="11"/>
      <c r="AN978" s="11"/>
      <c r="AO978" s="11"/>
      <c r="AP978" s="11"/>
      <c r="AQ978" s="11"/>
      <c r="AR978" s="11"/>
      <c r="AS978" s="11"/>
      <c r="AT978" s="11"/>
      <c r="AU978" s="11"/>
      <c r="AV978" s="11"/>
      <c r="AW978" s="11"/>
      <c r="AX978" s="11"/>
      <c r="AY978" s="11"/>
      <c r="AZ978" s="11"/>
      <c r="BA978" s="11"/>
      <c r="BB978" s="11"/>
      <c r="BC978" s="11"/>
      <c r="BD978" s="11"/>
      <c r="BE978" s="11"/>
      <c r="BF978" s="11"/>
      <c r="BG978" s="11"/>
      <c r="BH978" s="11"/>
      <c r="BI978" s="11"/>
      <c r="BJ978" s="11"/>
      <c r="BK978" s="11"/>
      <c r="BL978" s="11"/>
      <c r="BM978" s="11"/>
      <c r="BN978" s="11"/>
      <c r="BO978" s="11"/>
      <c r="BP978" s="11"/>
      <c r="BQ978" s="11"/>
      <c r="BR978" s="11"/>
      <c r="BS978" s="11"/>
      <c r="BT978" s="11"/>
      <c r="BU978" s="11"/>
      <c r="BV978" s="11"/>
      <c r="BW978" s="11"/>
      <c r="BX978" s="11"/>
      <c r="BY978" s="11"/>
      <c r="BZ978" s="11"/>
      <c r="CA978" s="11"/>
      <c r="CB978" s="11"/>
      <c r="CC978" s="11"/>
      <c r="CD978" s="11"/>
      <c r="CE978" s="11"/>
      <c r="CF978" s="11"/>
      <c r="CG978" s="11"/>
      <c r="CH978" s="11"/>
      <c r="CI978" s="11"/>
      <c r="CJ978" s="11"/>
      <c r="CK978" s="11"/>
      <c r="CL978" s="11"/>
      <c r="CM978" s="11"/>
      <c r="CN978" s="11"/>
      <c r="CO978" s="11"/>
      <c r="CP978" s="11"/>
      <c r="CQ978" s="11"/>
      <c r="CR978" s="11"/>
      <c r="CS978" s="11"/>
      <c r="CT978" s="11"/>
      <c r="CU978" s="11"/>
      <c r="CV978" s="11"/>
      <c r="CW978" s="11"/>
      <c r="CX978" s="11"/>
      <c r="CY978" s="11"/>
      <c r="CZ978" s="11"/>
    </row>
    <row r="979" spans="1:104">
      <c r="A979" s="8">
        <v>42418</v>
      </c>
      <c r="B979" s="11"/>
      <c r="C979" s="11"/>
      <c r="D979" s="11"/>
      <c r="E979" s="11"/>
      <c r="F979" s="11"/>
      <c r="G979" s="11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1"/>
      <c r="W979" s="11"/>
      <c r="X979" s="11"/>
      <c r="Y979" s="11"/>
      <c r="Z979" s="11"/>
      <c r="AA979" s="11"/>
      <c r="AB979" s="11"/>
      <c r="AC979" s="11"/>
      <c r="AD979" s="11"/>
      <c r="AE979" s="11"/>
      <c r="AF979" s="11"/>
      <c r="AG979" s="11"/>
      <c r="AH979" s="11"/>
      <c r="AI979" s="11"/>
      <c r="AJ979" s="11"/>
      <c r="AK979" s="11"/>
      <c r="AL979" s="11"/>
      <c r="AM979" s="11"/>
      <c r="AN979" s="11"/>
      <c r="AO979" s="11"/>
      <c r="AP979" s="11"/>
      <c r="AQ979" s="11"/>
      <c r="AR979" s="11"/>
      <c r="AS979" s="11"/>
      <c r="AT979" s="11"/>
      <c r="AU979" s="11"/>
      <c r="AV979" s="11"/>
      <c r="AW979" s="11"/>
      <c r="AX979" s="11"/>
      <c r="AY979" s="11"/>
      <c r="AZ979" s="11"/>
      <c r="BA979" s="11"/>
      <c r="BB979" s="11"/>
      <c r="BC979" s="11"/>
      <c r="BD979" s="11"/>
      <c r="BE979" s="11"/>
      <c r="BF979" s="11"/>
      <c r="BG979" s="11"/>
      <c r="BH979" s="11"/>
      <c r="BI979" s="11"/>
      <c r="BJ979" s="11"/>
      <c r="BK979" s="11"/>
      <c r="BL979" s="11"/>
      <c r="BM979" s="11"/>
      <c r="BN979" s="11"/>
      <c r="BO979" s="11"/>
      <c r="BP979" s="11"/>
      <c r="BQ979" s="11"/>
      <c r="BR979" s="11"/>
      <c r="BS979" s="11"/>
      <c r="BT979" s="11"/>
      <c r="BU979" s="11"/>
      <c r="BV979" s="11"/>
      <c r="BW979" s="11"/>
      <c r="BX979" s="11"/>
      <c r="BY979" s="11"/>
      <c r="BZ979" s="11"/>
      <c r="CA979" s="11"/>
      <c r="CB979" s="11"/>
      <c r="CC979" s="11"/>
      <c r="CD979" s="11"/>
      <c r="CE979" s="11"/>
      <c r="CF979" s="11"/>
      <c r="CG979" s="11"/>
      <c r="CH979" s="11"/>
      <c r="CI979" s="11"/>
      <c r="CJ979" s="11"/>
      <c r="CK979" s="11"/>
      <c r="CL979" s="11"/>
      <c r="CM979" s="11"/>
      <c r="CN979" s="11"/>
      <c r="CO979" s="11"/>
      <c r="CP979" s="11"/>
      <c r="CQ979" s="11"/>
      <c r="CR979" s="11"/>
      <c r="CS979" s="11"/>
      <c r="CT979" s="11"/>
      <c r="CU979" s="11"/>
      <c r="CV979" s="11"/>
      <c r="CW979" s="11"/>
      <c r="CX979" s="11"/>
      <c r="CY979" s="11"/>
      <c r="CZ979" s="11"/>
    </row>
    <row r="980" spans="1:104">
      <c r="A980" s="8">
        <v>42419</v>
      </c>
      <c r="B980" s="11"/>
      <c r="C980" s="11"/>
      <c r="D980" s="11"/>
      <c r="E980" s="11"/>
      <c r="F980" s="11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1"/>
      <c r="W980" s="11"/>
      <c r="X980" s="11"/>
      <c r="Y980" s="11"/>
      <c r="Z980" s="11"/>
      <c r="AA980" s="11"/>
      <c r="AB980" s="11"/>
      <c r="AC980" s="11"/>
      <c r="AD980" s="11"/>
      <c r="AE980" s="11"/>
      <c r="AF980" s="11"/>
      <c r="AG980" s="11"/>
      <c r="AH980" s="11"/>
      <c r="AI980" s="11"/>
      <c r="AJ980" s="11"/>
      <c r="AK980" s="11"/>
      <c r="AL980" s="11"/>
      <c r="AM980" s="11"/>
      <c r="AN980" s="11"/>
      <c r="AO980" s="11"/>
      <c r="AP980" s="11"/>
      <c r="AQ980" s="11"/>
      <c r="AR980" s="11"/>
      <c r="AS980" s="11"/>
      <c r="AT980" s="11"/>
      <c r="AU980" s="11"/>
      <c r="AV980" s="11"/>
      <c r="AW980" s="11"/>
      <c r="AX980" s="11"/>
      <c r="AY980" s="11"/>
      <c r="AZ980" s="11"/>
      <c r="BA980" s="11"/>
      <c r="BB980" s="11"/>
      <c r="BC980" s="11"/>
      <c r="BD980" s="11"/>
      <c r="BE980" s="11"/>
      <c r="BF980" s="11"/>
      <c r="BG980" s="11"/>
      <c r="BH980" s="11"/>
      <c r="BI980" s="11"/>
      <c r="BJ980" s="11"/>
      <c r="BK980" s="11"/>
      <c r="BL980" s="11"/>
      <c r="BM980" s="11"/>
      <c r="BN980" s="11"/>
      <c r="BO980" s="11"/>
      <c r="BP980" s="11"/>
      <c r="BQ980" s="11"/>
      <c r="BR980" s="11"/>
      <c r="BS980" s="11"/>
      <c r="BT980" s="11"/>
      <c r="BU980" s="11"/>
      <c r="BV980" s="11"/>
      <c r="BW980" s="11"/>
      <c r="BX980" s="11"/>
      <c r="BY980" s="11"/>
      <c r="BZ980" s="11"/>
      <c r="CA980" s="11"/>
      <c r="CB980" s="11"/>
      <c r="CC980" s="11"/>
      <c r="CD980" s="11"/>
      <c r="CE980" s="11"/>
      <c r="CF980" s="11"/>
      <c r="CG980" s="11"/>
      <c r="CH980" s="11"/>
      <c r="CI980" s="11"/>
      <c r="CJ980" s="11"/>
      <c r="CK980" s="11"/>
      <c r="CL980" s="11"/>
      <c r="CM980" s="11"/>
      <c r="CN980" s="11"/>
      <c r="CO980" s="11"/>
      <c r="CP980" s="11"/>
      <c r="CQ980" s="11"/>
      <c r="CR980" s="11"/>
      <c r="CS980" s="11"/>
      <c r="CT980" s="11"/>
      <c r="CU980" s="11"/>
      <c r="CV980" s="11"/>
      <c r="CW980" s="11"/>
      <c r="CX980" s="11"/>
      <c r="CY980" s="11"/>
      <c r="CZ980" s="11"/>
    </row>
    <row r="981" spans="1:104">
      <c r="A981" s="8">
        <v>42422</v>
      </c>
      <c r="B981" s="11"/>
      <c r="C981" s="11"/>
      <c r="D981" s="11"/>
      <c r="E981" s="11"/>
      <c r="F981" s="11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11"/>
      <c r="Y981" s="11"/>
      <c r="Z981" s="11"/>
      <c r="AA981" s="11"/>
      <c r="AB981" s="11"/>
      <c r="AC981" s="11"/>
      <c r="AD981" s="11"/>
      <c r="AE981" s="11"/>
      <c r="AF981" s="11"/>
      <c r="AG981" s="11"/>
      <c r="AH981" s="11"/>
      <c r="AI981" s="11"/>
      <c r="AJ981" s="11"/>
      <c r="AK981" s="11"/>
      <c r="AL981" s="11"/>
      <c r="AM981" s="11"/>
      <c r="AN981" s="11"/>
      <c r="AO981" s="11"/>
      <c r="AP981" s="11"/>
      <c r="AQ981" s="11"/>
      <c r="AR981" s="11"/>
      <c r="AS981" s="11"/>
      <c r="AT981" s="11"/>
      <c r="AU981" s="11"/>
      <c r="AV981" s="11"/>
      <c r="AW981" s="11"/>
      <c r="AX981" s="11"/>
      <c r="AY981" s="11"/>
      <c r="AZ981" s="11"/>
      <c r="BA981" s="11"/>
      <c r="BB981" s="11"/>
      <c r="BC981" s="11"/>
      <c r="BD981" s="11"/>
      <c r="BE981" s="11"/>
      <c r="BF981" s="11"/>
      <c r="BG981" s="11"/>
      <c r="BH981" s="11"/>
      <c r="BI981" s="11"/>
      <c r="BJ981" s="11"/>
      <c r="BK981" s="11"/>
      <c r="BL981" s="11"/>
      <c r="BM981" s="11"/>
      <c r="BN981" s="11"/>
      <c r="BO981" s="11"/>
      <c r="BP981" s="11"/>
      <c r="BQ981" s="11"/>
      <c r="BR981" s="11"/>
      <c r="BS981" s="11"/>
      <c r="BT981" s="11"/>
      <c r="BU981" s="11"/>
      <c r="BV981" s="11"/>
      <c r="BW981" s="11"/>
      <c r="BX981" s="11"/>
      <c r="BY981" s="11"/>
      <c r="BZ981" s="11"/>
      <c r="CA981" s="11"/>
      <c r="CB981" s="11"/>
      <c r="CC981" s="11"/>
      <c r="CD981" s="11"/>
      <c r="CE981" s="11"/>
      <c r="CF981" s="11"/>
      <c r="CG981" s="11"/>
      <c r="CH981" s="11"/>
      <c r="CI981" s="11"/>
      <c r="CJ981" s="11"/>
      <c r="CK981" s="11"/>
      <c r="CL981" s="11"/>
      <c r="CM981" s="11"/>
      <c r="CN981" s="11"/>
      <c r="CO981" s="11"/>
      <c r="CP981" s="11"/>
      <c r="CQ981" s="11"/>
      <c r="CR981" s="11"/>
      <c r="CS981" s="11"/>
      <c r="CT981" s="11"/>
      <c r="CU981" s="11"/>
      <c r="CV981" s="11"/>
      <c r="CW981" s="11"/>
      <c r="CX981" s="11"/>
      <c r="CY981" s="11"/>
      <c r="CZ981" s="11"/>
    </row>
    <row r="982" spans="1:104">
      <c r="A982" s="8">
        <v>42423</v>
      </c>
      <c r="B982" s="11"/>
      <c r="C982" s="11"/>
      <c r="D982" s="11"/>
      <c r="E982" s="11"/>
      <c r="F982" s="11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1"/>
      <c r="W982" s="11"/>
      <c r="X982" s="11"/>
      <c r="Y982" s="11"/>
      <c r="Z982" s="11"/>
      <c r="AA982" s="11"/>
      <c r="AB982" s="11"/>
      <c r="AC982" s="11"/>
      <c r="AD982" s="11"/>
      <c r="AE982" s="11"/>
      <c r="AF982" s="11"/>
      <c r="AG982" s="11"/>
      <c r="AH982" s="11"/>
      <c r="AI982" s="11"/>
      <c r="AJ982" s="11"/>
      <c r="AK982" s="11"/>
      <c r="AL982" s="11"/>
      <c r="AM982" s="11"/>
      <c r="AN982" s="11"/>
      <c r="AO982" s="11"/>
      <c r="AP982" s="11"/>
      <c r="AQ982" s="11"/>
      <c r="AR982" s="11"/>
      <c r="AS982" s="11"/>
      <c r="AT982" s="11"/>
      <c r="AU982" s="11"/>
      <c r="AV982" s="11"/>
      <c r="AW982" s="11"/>
      <c r="AX982" s="11"/>
      <c r="AY982" s="11"/>
      <c r="AZ982" s="11"/>
      <c r="BA982" s="11"/>
      <c r="BB982" s="11"/>
      <c r="BC982" s="11"/>
      <c r="BD982" s="11"/>
      <c r="BE982" s="11"/>
      <c r="BF982" s="11"/>
      <c r="BG982" s="11"/>
      <c r="BH982" s="11"/>
      <c r="BI982" s="11"/>
      <c r="BJ982" s="11"/>
      <c r="BK982" s="11"/>
      <c r="BL982" s="11"/>
      <c r="BM982" s="11"/>
      <c r="BN982" s="11"/>
      <c r="BO982" s="11"/>
      <c r="BP982" s="11"/>
      <c r="BQ982" s="11"/>
      <c r="BR982" s="11"/>
      <c r="BS982" s="11"/>
      <c r="BT982" s="11"/>
      <c r="BU982" s="11"/>
      <c r="BV982" s="11"/>
      <c r="BW982" s="11"/>
      <c r="BX982" s="11"/>
      <c r="BY982" s="11"/>
      <c r="BZ982" s="11"/>
      <c r="CA982" s="11"/>
      <c r="CB982" s="11"/>
      <c r="CC982" s="11"/>
      <c r="CD982" s="11"/>
      <c r="CE982" s="11"/>
      <c r="CF982" s="11"/>
      <c r="CG982" s="11"/>
      <c r="CH982" s="11"/>
      <c r="CI982" s="11"/>
      <c r="CJ982" s="11"/>
      <c r="CK982" s="11"/>
      <c r="CL982" s="11"/>
      <c r="CM982" s="11"/>
      <c r="CN982" s="11"/>
      <c r="CO982" s="11"/>
      <c r="CP982" s="11"/>
      <c r="CQ982" s="11"/>
      <c r="CR982" s="11"/>
      <c r="CS982" s="11"/>
      <c r="CT982" s="11"/>
      <c r="CU982" s="11"/>
      <c r="CV982" s="11"/>
      <c r="CW982" s="11"/>
      <c r="CX982" s="11"/>
      <c r="CY982" s="11"/>
      <c r="CZ982" s="11"/>
    </row>
    <row r="983" spans="1:104">
      <c r="A983" s="8">
        <v>42424</v>
      </c>
      <c r="B983" s="11"/>
      <c r="C983" s="11"/>
      <c r="D983" s="11"/>
      <c r="E983" s="11"/>
      <c r="F983" s="11"/>
      <c r="G983" s="11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1"/>
      <c r="W983" s="11"/>
      <c r="X983" s="11"/>
      <c r="Y983" s="11"/>
      <c r="Z983" s="11"/>
      <c r="AA983" s="11"/>
      <c r="AB983" s="11"/>
      <c r="AC983" s="11"/>
      <c r="AD983" s="11"/>
      <c r="AE983" s="11"/>
      <c r="AF983" s="11"/>
      <c r="AG983" s="11"/>
      <c r="AH983" s="11"/>
      <c r="AI983" s="11"/>
      <c r="AJ983" s="11"/>
      <c r="AK983" s="11"/>
      <c r="AL983" s="11"/>
      <c r="AM983" s="11"/>
      <c r="AN983" s="11"/>
      <c r="AO983" s="11"/>
      <c r="AP983" s="11"/>
      <c r="AQ983" s="11"/>
      <c r="AR983" s="11"/>
      <c r="AS983" s="11"/>
      <c r="AT983" s="11"/>
      <c r="AU983" s="11"/>
      <c r="AV983" s="11"/>
      <c r="AW983" s="11"/>
      <c r="AX983" s="11"/>
      <c r="AY983" s="11"/>
      <c r="AZ983" s="11"/>
      <c r="BA983" s="11"/>
      <c r="BB983" s="11"/>
      <c r="BC983" s="11"/>
      <c r="BD983" s="11"/>
      <c r="BE983" s="11"/>
      <c r="BF983" s="11"/>
      <c r="BG983" s="11"/>
      <c r="BH983" s="11"/>
      <c r="BI983" s="11"/>
      <c r="BJ983" s="11"/>
      <c r="BK983" s="11"/>
      <c r="BL983" s="11"/>
      <c r="BM983" s="11"/>
      <c r="BN983" s="11"/>
      <c r="BO983" s="11"/>
      <c r="BP983" s="11"/>
      <c r="BQ983" s="11"/>
      <c r="BR983" s="11"/>
      <c r="BS983" s="11"/>
      <c r="BT983" s="11"/>
      <c r="BU983" s="11"/>
      <c r="BV983" s="11"/>
      <c r="BW983" s="11"/>
      <c r="BX983" s="11"/>
      <c r="BY983" s="11"/>
      <c r="BZ983" s="11"/>
      <c r="CA983" s="11"/>
      <c r="CB983" s="11"/>
      <c r="CC983" s="11"/>
      <c r="CD983" s="11"/>
      <c r="CE983" s="11"/>
      <c r="CF983" s="11"/>
      <c r="CG983" s="11"/>
      <c r="CH983" s="11"/>
      <c r="CI983" s="11"/>
      <c r="CJ983" s="11"/>
      <c r="CK983" s="11"/>
      <c r="CL983" s="11"/>
      <c r="CM983" s="11"/>
      <c r="CN983" s="11"/>
      <c r="CO983" s="11"/>
      <c r="CP983" s="11"/>
      <c r="CQ983" s="11"/>
      <c r="CR983" s="11"/>
      <c r="CS983" s="11"/>
      <c r="CT983" s="11"/>
      <c r="CU983" s="11"/>
      <c r="CV983" s="11"/>
      <c r="CW983" s="11"/>
      <c r="CX983" s="11"/>
      <c r="CY983" s="11"/>
      <c r="CZ983" s="11"/>
    </row>
    <row r="984" spans="1:104">
      <c r="A984" s="8">
        <v>42425</v>
      </c>
      <c r="B984" s="11"/>
      <c r="C984" s="11"/>
      <c r="D984" s="11"/>
      <c r="E984" s="11"/>
      <c r="F984" s="11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1"/>
      <c r="W984" s="11"/>
      <c r="X984" s="11"/>
      <c r="Y984" s="11"/>
      <c r="Z984" s="11"/>
      <c r="AA984" s="11"/>
      <c r="AB984" s="11"/>
      <c r="AC984" s="11"/>
      <c r="AD984" s="11"/>
      <c r="AE984" s="11"/>
      <c r="AF984" s="11"/>
      <c r="AG984" s="11"/>
      <c r="AH984" s="11"/>
      <c r="AI984" s="11"/>
      <c r="AJ984" s="11"/>
      <c r="AK984" s="11"/>
      <c r="AL984" s="11"/>
      <c r="AM984" s="11"/>
      <c r="AN984" s="11"/>
      <c r="AO984" s="11"/>
      <c r="AP984" s="11"/>
      <c r="AQ984" s="11"/>
      <c r="AR984" s="11"/>
      <c r="AS984" s="11"/>
      <c r="AT984" s="11"/>
      <c r="AU984" s="11"/>
      <c r="AV984" s="11"/>
      <c r="AW984" s="11"/>
      <c r="AX984" s="11"/>
      <c r="AY984" s="11"/>
      <c r="AZ984" s="11"/>
      <c r="BA984" s="11"/>
      <c r="BB984" s="11"/>
      <c r="BC984" s="11"/>
      <c r="BD984" s="11"/>
      <c r="BE984" s="11"/>
      <c r="BF984" s="11"/>
      <c r="BG984" s="11"/>
      <c r="BH984" s="11"/>
      <c r="BI984" s="11"/>
      <c r="BJ984" s="11"/>
      <c r="BK984" s="11"/>
      <c r="BL984" s="11"/>
      <c r="BM984" s="11"/>
      <c r="BN984" s="11"/>
      <c r="BO984" s="11"/>
      <c r="BP984" s="11"/>
      <c r="BQ984" s="11"/>
      <c r="BR984" s="11"/>
      <c r="BS984" s="11"/>
      <c r="BT984" s="11"/>
      <c r="BU984" s="11"/>
      <c r="BV984" s="11"/>
      <c r="BW984" s="11"/>
      <c r="BX984" s="11"/>
      <c r="BY984" s="11"/>
      <c r="BZ984" s="11"/>
      <c r="CA984" s="11"/>
      <c r="CB984" s="11"/>
      <c r="CC984" s="11"/>
      <c r="CD984" s="11"/>
      <c r="CE984" s="11"/>
      <c r="CF984" s="11"/>
      <c r="CG984" s="11"/>
      <c r="CH984" s="11"/>
      <c r="CI984" s="11"/>
      <c r="CJ984" s="11"/>
      <c r="CK984" s="11"/>
      <c r="CL984" s="11"/>
      <c r="CM984" s="11"/>
      <c r="CN984" s="11"/>
      <c r="CO984" s="11"/>
      <c r="CP984" s="11"/>
      <c r="CQ984" s="11"/>
      <c r="CR984" s="11"/>
      <c r="CS984" s="11"/>
      <c r="CT984" s="11"/>
      <c r="CU984" s="11"/>
      <c r="CV984" s="11"/>
      <c r="CW984" s="11"/>
      <c r="CX984" s="11"/>
      <c r="CY984" s="11"/>
      <c r="CZ984" s="11"/>
    </row>
    <row r="985" spans="1:104">
      <c r="A985" s="8">
        <v>42426</v>
      </c>
      <c r="B985" s="11"/>
      <c r="C985" s="11"/>
      <c r="D985" s="11"/>
      <c r="E985" s="11"/>
      <c r="F985" s="11"/>
      <c r="G985" s="11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1"/>
      <c r="W985" s="11"/>
      <c r="X985" s="11"/>
      <c r="Y985" s="11"/>
      <c r="Z985" s="11"/>
      <c r="AA985" s="11"/>
      <c r="AB985" s="11"/>
      <c r="AC985" s="11"/>
      <c r="AD985" s="11"/>
      <c r="AE985" s="11"/>
      <c r="AF985" s="11"/>
      <c r="AG985" s="11"/>
      <c r="AH985" s="11"/>
      <c r="AI985" s="11"/>
      <c r="AJ985" s="11"/>
      <c r="AK985" s="11"/>
      <c r="AL985" s="11"/>
      <c r="AM985" s="11"/>
      <c r="AN985" s="11"/>
      <c r="AO985" s="11"/>
      <c r="AP985" s="11"/>
      <c r="AQ985" s="11"/>
      <c r="AR985" s="11"/>
      <c r="AS985" s="11"/>
      <c r="AT985" s="11"/>
      <c r="AU985" s="11"/>
      <c r="AV985" s="11"/>
      <c r="AW985" s="11"/>
      <c r="AX985" s="11"/>
      <c r="AY985" s="11"/>
      <c r="AZ985" s="11"/>
      <c r="BA985" s="11"/>
      <c r="BB985" s="11"/>
      <c r="BC985" s="11"/>
      <c r="BD985" s="11"/>
      <c r="BE985" s="11"/>
      <c r="BF985" s="11"/>
      <c r="BG985" s="11"/>
      <c r="BH985" s="11"/>
      <c r="BI985" s="11"/>
      <c r="BJ985" s="11"/>
      <c r="BK985" s="11"/>
      <c r="BL985" s="11"/>
      <c r="BM985" s="11"/>
      <c r="BN985" s="11"/>
      <c r="BO985" s="11"/>
      <c r="BP985" s="11"/>
      <c r="BQ985" s="11"/>
      <c r="BR985" s="11"/>
      <c r="BS985" s="11"/>
      <c r="BT985" s="11"/>
      <c r="BU985" s="11"/>
      <c r="BV985" s="11"/>
      <c r="BW985" s="11"/>
      <c r="BX985" s="11"/>
      <c r="BY985" s="11"/>
      <c r="BZ985" s="11"/>
      <c r="CA985" s="11"/>
      <c r="CB985" s="11"/>
      <c r="CC985" s="11"/>
      <c r="CD985" s="11"/>
      <c r="CE985" s="11"/>
      <c r="CF985" s="11"/>
      <c r="CG985" s="11"/>
      <c r="CH985" s="11"/>
      <c r="CI985" s="11"/>
      <c r="CJ985" s="11"/>
      <c r="CK985" s="11"/>
      <c r="CL985" s="11"/>
      <c r="CM985" s="11"/>
      <c r="CN985" s="11"/>
      <c r="CO985" s="11"/>
      <c r="CP985" s="11"/>
      <c r="CQ985" s="11"/>
      <c r="CR985" s="11"/>
      <c r="CS985" s="11"/>
      <c r="CT985" s="11"/>
      <c r="CU985" s="11"/>
      <c r="CV985" s="11"/>
      <c r="CW985" s="11"/>
      <c r="CX985" s="11"/>
      <c r="CY985" s="11"/>
      <c r="CZ985" s="11"/>
    </row>
    <row r="986" spans="1:104">
      <c r="A986" s="8">
        <v>42429</v>
      </c>
      <c r="B986" s="11"/>
      <c r="C986" s="11"/>
      <c r="D986" s="11"/>
      <c r="E986" s="11"/>
      <c r="F986" s="11"/>
      <c r="G986" s="11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1"/>
      <c r="W986" s="11"/>
      <c r="X986" s="11"/>
      <c r="Y986" s="11"/>
      <c r="Z986" s="11"/>
      <c r="AA986" s="11"/>
      <c r="AB986" s="11"/>
      <c r="AC986" s="11"/>
      <c r="AD986" s="11"/>
      <c r="AE986" s="11"/>
      <c r="AF986" s="11"/>
      <c r="AG986" s="11"/>
      <c r="AH986" s="11"/>
      <c r="AI986" s="11"/>
      <c r="AJ986" s="11"/>
      <c r="AK986" s="11"/>
      <c r="AL986" s="11"/>
      <c r="AM986" s="11"/>
      <c r="AN986" s="11"/>
      <c r="AO986" s="11"/>
      <c r="AP986" s="11"/>
      <c r="AQ986" s="11"/>
      <c r="AR986" s="11"/>
      <c r="AS986" s="11"/>
      <c r="AT986" s="11"/>
      <c r="AU986" s="11"/>
      <c r="AV986" s="11"/>
      <c r="AW986" s="11"/>
      <c r="AX986" s="11"/>
      <c r="AY986" s="11"/>
      <c r="AZ986" s="11"/>
      <c r="BA986" s="11"/>
      <c r="BB986" s="11"/>
      <c r="BC986" s="11"/>
      <c r="BD986" s="11"/>
      <c r="BE986" s="11"/>
      <c r="BF986" s="11"/>
      <c r="BG986" s="11"/>
      <c r="BH986" s="11"/>
      <c r="BI986" s="11"/>
      <c r="BJ986" s="11"/>
      <c r="BK986" s="11"/>
      <c r="BL986" s="11"/>
      <c r="BM986" s="11"/>
      <c r="BN986" s="11"/>
      <c r="BO986" s="11"/>
      <c r="BP986" s="11"/>
      <c r="BQ986" s="11"/>
      <c r="BR986" s="11"/>
      <c r="BS986" s="11"/>
      <c r="BT986" s="11"/>
      <c r="BU986" s="11"/>
      <c r="BV986" s="11"/>
      <c r="BW986" s="11"/>
      <c r="BX986" s="11"/>
      <c r="BY986" s="11"/>
      <c r="BZ986" s="11"/>
      <c r="CA986" s="11"/>
      <c r="CB986" s="11"/>
      <c r="CC986" s="11"/>
      <c r="CD986" s="11"/>
      <c r="CE986" s="11"/>
      <c r="CF986" s="11"/>
      <c r="CG986" s="11"/>
      <c r="CH986" s="11"/>
      <c r="CI986" s="11"/>
      <c r="CJ986" s="11"/>
      <c r="CK986" s="11"/>
      <c r="CL986" s="11"/>
      <c r="CM986" s="11"/>
      <c r="CN986" s="11"/>
      <c r="CO986" s="11"/>
      <c r="CP986" s="11"/>
      <c r="CQ986" s="11"/>
      <c r="CR986" s="11"/>
      <c r="CS986" s="11"/>
      <c r="CT986" s="11"/>
      <c r="CU986" s="11"/>
      <c r="CV986" s="11"/>
      <c r="CW986" s="11"/>
      <c r="CX986" s="11"/>
      <c r="CY986" s="11"/>
      <c r="CZ986" s="11"/>
    </row>
    <row r="987" spans="1:104">
      <c r="A987" s="8">
        <v>42430</v>
      </c>
      <c r="B987" s="11"/>
      <c r="C987" s="11"/>
      <c r="D987" s="11"/>
      <c r="E987" s="11"/>
      <c r="F987" s="11"/>
      <c r="G987" s="11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1"/>
      <c r="W987" s="11"/>
      <c r="X987" s="11"/>
      <c r="Y987" s="11"/>
      <c r="Z987" s="11"/>
      <c r="AA987" s="11"/>
      <c r="AB987" s="11"/>
      <c r="AC987" s="11"/>
      <c r="AD987" s="11"/>
      <c r="AE987" s="11"/>
      <c r="AF987" s="11"/>
      <c r="AG987" s="11"/>
      <c r="AH987" s="11"/>
      <c r="AI987" s="11"/>
      <c r="AJ987" s="11"/>
      <c r="AK987" s="11"/>
      <c r="AL987" s="11"/>
      <c r="AM987" s="11"/>
      <c r="AN987" s="11"/>
      <c r="AO987" s="11"/>
      <c r="AP987" s="11"/>
      <c r="AQ987" s="11"/>
      <c r="AR987" s="11"/>
      <c r="AS987" s="11"/>
      <c r="AT987" s="11"/>
      <c r="AU987" s="11"/>
      <c r="AV987" s="11"/>
      <c r="AW987" s="11"/>
      <c r="AX987" s="11"/>
      <c r="AY987" s="11"/>
      <c r="AZ987" s="11"/>
      <c r="BA987" s="11"/>
      <c r="BB987" s="11"/>
      <c r="BC987" s="11"/>
      <c r="BD987" s="11"/>
      <c r="BE987" s="11"/>
      <c r="BF987" s="11"/>
      <c r="BG987" s="11"/>
      <c r="BH987" s="11"/>
      <c r="BI987" s="11"/>
      <c r="BJ987" s="11"/>
      <c r="BK987" s="11"/>
      <c r="BL987" s="11"/>
      <c r="BM987" s="11"/>
      <c r="BN987" s="11"/>
      <c r="BO987" s="11"/>
      <c r="BP987" s="11"/>
      <c r="BQ987" s="11"/>
      <c r="BR987" s="11"/>
      <c r="BS987" s="11"/>
      <c r="BT987" s="11"/>
      <c r="BU987" s="11"/>
      <c r="BV987" s="11"/>
      <c r="BW987" s="11"/>
      <c r="BX987" s="11"/>
      <c r="BY987" s="11"/>
      <c r="BZ987" s="11"/>
      <c r="CA987" s="11"/>
      <c r="CB987" s="11"/>
      <c r="CC987" s="11"/>
      <c r="CD987" s="11"/>
      <c r="CE987" s="11"/>
      <c r="CF987" s="11"/>
      <c r="CG987" s="11"/>
      <c r="CH987" s="11"/>
      <c r="CI987" s="11"/>
      <c r="CJ987" s="11"/>
      <c r="CK987" s="11"/>
      <c r="CL987" s="11"/>
      <c r="CM987" s="11"/>
      <c r="CN987" s="11"/>
      <c r="CO987" s="11"/>
      <c r="CP987" s="11"/>
      <c r="CQ987" s="11"/>
      <c r="CR987" s="11"/>
      <c r="CS987" s="11"/>
      <c r="CT987" s="11"/>
      <c r="CU987" s="11"/>
      <c r="CV987" s="11"/>
      <c r="CW987" s="11"/>
      <c r="CX987" s="11"/>
      <c r="CY987" s="11"/>
      <c r="CZ987" s="11"/>
    </row>
    <row r="988" spans="1:104">
      <c r="A988" s="8">
        <v>42431</v>
      </c>
      <c r="B988" s="11"/>
      <c r="C988" s="11"/>
      <c r="D988" s="11"/>
      <c r="E988" s="11"/>
      <c r="F988" s="11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1"/>
      <c r="W988" s="11"/>
      <c r="X988" s="11"/>
      <c r="Y988" s="11"/>
      <c r="Z988" s="11"/>
      <c r="AA988" s="11"/>
      <c r="AB988" s="11"/>
      <c r="AC988" s="11"/>
      <c r="AD988" s="11"/>
      <c r="AE988" s="11"/>
      <c r="AF988" s="11"/>
      <c r="AG988" s="11"/>
      <c r="AH988" s="11"/>
      <c r="AI988" s="11"/>
      <c r="AJ988" s="11"/>
      <c r="AK988" s="11"/>
      <c r="AL988" s="11"/>
      <c r="AM988" s="11"/>
      <c r="AN988" s="11"/>
      <c r="AO988" s="11"/>
      <c r="AP988" s="11"/>
      <c r="AQ988" s="11"/>
      <c r="AR988" s="11"/>
      <c r="AS988" s="11"/>
      <c r="AT988" s="11"/>
      <c r="AU988" s="11"/>
      <c r="AV988" s="11"/>
      <c r="AW988" s="11"/>
      <c r="AX988" s="11"/>
      <c r="AY988" s="11"/>
      <c r="AZ988" s="11"/>
      <c r="BA988" s="11"/>
      <c r="BB988" s="11"/>
      <c r="BC988" s="11"/>
      <c r="BD988" s="11"/>
      <c r="BE988" s="11"/>
      <c r="BF988" s="11"/>
      <c r="BG988" s="11"/>
      <c r="BH988" s="11"/>
      <c r="BI988" s="11"/>
      <c r="BJ988" s="11"/>
      <c r="BK988" s="11"/>
      <c r="BL988" s="11"/>
      <c r="BM988" s="11"/>
      <c r="BN988" s="11"/>
      <c r="BO988" s="11"/>
      <c r="BP988" s="11"/>
      <c r="BQ988" s="11"/>
      <c r="BR988" s="11"/>
      <c r="BS988" s="11"/>
      <c r="BT988" s="11"/>
      <c r="BU988" s="11"/>
      <c r="BV988" s="11"/>
      <c r="BW988" s="11"/>
      <c r="BX988" s="11"/>
      <c r="BY988" s="11"/>
      <c r="BZ988" s="11"/>
      <c r="CA988" s="11"/>
      <c r="CB988" s="11"/>
      <c r="CC988" s="11"/>
      <c r="CD988" s="11"/>
      <c r="CE988" s="11"/>
      <c r="CF988" s="11"/>
      <c r="CG988" s="11"/>
      <c r="CH988" s="11"/>
      <c r="CI988" s="11"/>
      <c r="CJ988" s="11"/>
      <c r="CK988" s="11"/>
      <c r="CL988" s="11"/>
      <c r="CM988" s="11"/>
      <c r="CN988" s="11"/>
      <c r="CO988" s="11"/>
      <c r="CP988" s="11"/>
      <c r="CQ988" s="11"/>
      <c r="CR988" s="11"/>
      <c r="CS988" s="11"/>
      <c r="CT988" s="11"/>
      <c r="CU988" s="11"/>
      <c r="CV988" s="11"/>
      <c r="CW988" s="11"/>
      <c r="CX988" s="11"/>
      <c r="CY988" s="11"/>
      <c r="CZ988" s="11"/>
    </row>
    <row r="989" spans="1:104">
      <c r="A989" s="8">
        <v>42432</v>
      </c>
      <c r="B989" s="11"/>
      <c r="C989" s="11"/>
      <c r="D989" s="11"/>
      <c r="E989" s="11"/>
      <c r="F989" s="11"/>
      <c r="G989" s="11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1"/>
      <c r="W989" s="11"/>
      <c r="X989" s="11"/>
      <c r="Y989" s="11"/>
      <c r="Z989" s="11"/>
      <c r="AA989" s="11"/>
      <c r="AB989" s="11"/>
      <c r="AC989" s="11"/>
      <c r="AD989" s="11"/>
      <c r="AE989" s="11"/>
      <c r="AF989" s="11"/>
      <c r="AG989" s="11"/>
      <c r="AH989" s="11"/>
      <c r="AI989" s="11"/>
      <c r="AJ989" s="11"/>
      <c r="AK989" s="11"/>
      <c r="AL989" s="11"/>
      <c r="AM989" s="11"/>
      <c r="AN989" s="11"/>
      <c r="AO989" s="11"/>
      <c r="AP989" s="11"/>
      <c r="AQ989" s="11"/>
      <c r="AR989" s="11"/>
      <c r="AS989" s="11"/>
      <c r="AT989" s="11"/>
      <c r="AU989" s="11"/>
      <c r="AV989" s="11"/>
      <c r="AW989" s="11"/>
      <c r="AX989" s="11"/>
      <c r="AY989" s="11"/>
      <c r="AZ989" s="11"/>
      <c r="BA989" s="11"/>
      <c r="BB989" s="11"/>
      <c r="BC989" s="11"/>
      <c r="BD989" s="11"/>
      <c r="BE989" s="11"/>
      <c r="BF989" s="11"/>
      <c r="BG989" s="11"/>
      <c r="BH989" s="11"/>
      <c r="BI989" s="11"/>
      <c r="BJ989" s="11"/>
      <c r="BK989" s="11"/>
      <c r="BL989" s="11"/>
      <c r="BM989" s="11"/>
      <c r="BN989" s="11"/>
      <c r="BO989" s="11"/>
      <c r="BP989" s="11"/>
      <c r="BQ989" s="11"/>
      <c r="BR989" s="11"/>
      <c r="BS989" s="11"/>
      <c r="BT989" s="11"/>
      <c r="BU989" s="11"/>
      <c r="BV989" s="11"/>
      <c r="BW989" s="11"/>
      <c r="BX989" s="11"/>
      <c r="BY989" s="11"/>
      <c r="BZ989" s="11"/>
      <c r="CA989" s="11"/>
      <c r="CB989" s="11"/>
      <c r="CC989" s="11"/>
      <c r="CD989" s="11"/>
      <c r="CE989" s="11"/>
      <c r="CF989" s="11"/>
      <c r="CG989" s="11"/>
      <c r="CH989" s="11"/>
      <c r="CI989" s="11"/>
      <c r="CJ989" s="11"/>
      <c r="CK989" s="11"/>
      <c r="CL989" s="11"/>
      <c r="CM989" s="11"/>
      <c r="CN989" s="11"/>
      <c r="CO989" s="11"/>
      <c r="CP989" s="11"/>
      <c r="CQ989" s="11"/>
      <c r="CR989" s="11"/>
      <c r="CS989" s="11"/>
      <c r="CT989" s="11"/>
      <c r="CU989" s="11"/>
      <c r="CV989" s="11"/>
      <c r="CW989" s="11"/>
      <c r="CX989" s="11"/>
      <c r="CY989" s="11"/>
      <c r="CZ989" s="11"/>
    </row>
    <row r="990" spans="1:104">
      <c r="A990" s="8">
        <v>42433</v>
      </c>
      <c r="B990" s="11"/>
      <c r="C990" s="11"/>
      <c r="D990" s="11"/>
      <c r="E990" s="11"/>
      <c r="F990" s="11"/>
      <c r="G990" s="11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1"/>
      <c r="W990" s="11"/>
      <c r="X990" s="11"/>
      <c r="Y990" s="11"/>
      <c r="Z990" s="11"/>
      <c r="AA990" s="11"/>
      <c r="AB990" s="11"/>
      <c r="AC990" s="11"/>
      <c r="AD990" s="11"/>
      <c r="AE990" s="11"/>
      <c r="AF990" s="11"/>
      <c r="AG990" s="11"/>
      <c r="AH990" s="11"/>
      <c r="AI990" s="11"/>
      <c r="AJ990" s="11"/>
      <c r="AK990" s="11"/>
      <c r="AL990" s="11"/>
      <c r="AM990" s="11"/>
      <c r="AN990" s="11"/>
      <c r="AO990" s="11"/>
      <c r="AP990" s="11"/>
      <c r="AQ990" s="11"/>
      <c r="AR990" s="11"/>
      <c r="AS990" s="11"/>
      <c r="AT990" s="11"/>
      <c r="AU990" s="11"/>
      <c r="AV990" s="11"/>
      <c r="AW990" s="11"/>
      <c r="AX990" s="11"/>
      <c r="AY990" s="11"/>
      <c r="AZ990" s="11"/>
      <c r="BA990" s="11"/>
      <c r="BB990" s="11"/>
      <c r="BC990" s="11"/>
      <c r="BD990" s="11"/>
      <c r="BE990" s="11"/>
      <c r="BF990" s="11"/>
      <c r="BG990" s="11"/>
      <c r="BH990" s="11"/>
      <c r="BI990" s="11"/>
      <c r="BJ990" s="11"/>
      <c r="BK990" s="11"/>
      <c r="BL990" s="11"/>
      <c r="BM990" s="11"/>
      <c r="BN990" s="11"/>
      <c r="BO990" s="11"/>
      <c r="BP990" s="11"/>
      <c r="BQ990" s="11"/>
      <c r="BR990" s="11"/>
      <c r="BS990" s="11"/>
      <c r="BT990" s="11"/>
      <c r="BU990" s="11"/>
      <c r="BV990" s="11"/>
      <c r="BW990" s="11"/>
      <c r="BX990" s="11"/>
      <c r="BY990" s="11"/>
      <c r="BZ990" s="11"/>
      <c r="CA990" s="11"/>
      <c r="CB990" s="11"/>
      <c r="CC990" s="11"/>
      <c r="CD990" s="11"/>
      <c r="CE990" s="11"/>
      <c r="CF990" s="11"/>
      <c r="CG990" s="11"/>
      <c r="CH990" s="11"/>
      <c r="CI990" s="11"/>
      <c r="CJ990" s="11"/>
      <c r="CK990" s="11"/>
      <c r="CL990" s="11"/>
      <c r="CM990" s="11"/>
      <c r="CN990" s="11"/>
      <c r="CO990" s="11"/>
      <c r="CP990" s="11"/>
      <c r="CQ990" s="11"/>
      <c r="CR990" s="11"/>
      <c r="CS990" s="11"/>
      <c r="CT990" s="11"/>
      <c r="CU990" s="11"/>
      <c r="CV990" s="11"/>
      <c r="CW990" s="11"/>
      <c r="CX990" s="11"/>
      <c r="CY990" s="11"/>
      <c r="CZ990" s="11"/>
    </row>
    <row r="991" spans="1:104">
      <c r="A991" s="8">
        <v>42436</v>
      </c>
      <c r="B991" s="11"/>
      <c r="C991" s="11"/>
      <c r="D991" s="11"/>
      <c r="E991" s="11"/>
      <c r="F991" s="11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1"/>
      <c r="W991" s="11"/>
      <c r="X991" s="11"/>
      <c r="Y991" s="11"/>
      <c r="Z991" s="11"/>
      <c r="AA991" s="11"/>
      <c r="AB991" s="11"/>
      <c r="AC991" s="11"/>
      <c r="AD991" s="11"/>
      <c r="AE991" s="11"/>
      <c r="AF991" s="11"/>
      <c r="AG991" s="11"/>
      <c r="AH991" s="11"/>
      <c r="AI991" s="11"/>
      <c r="AJ991" s="11"/>
      <c r="AK991" s="11"/>
      <c r="AL991" s="11"/>
      <c r="AM991" s="11"/>
      <c r="AN991" s="11"/>
      <c r="AO991" s="11"/>
      <c r="AP991" s="11"/>
      <c r="AQ991" s="11"/>
      <c r="AR991" s="11"/>
      <c r="AS991" s="11"/>
      <c r="AT991" s="11"/>
      <c r="AU991" s="11"/>
      <c r="AV991" s="11"/>
      <c r="AW991" s="11"/>
      <c r="AX991" s="11"/>
      <c r="AY991" s="11"/>
      <c r="AZ991" s="11"/>
      <c r="BA991" s="11"/>
      <c r="BB991" s="11"/>
      <c r="BC991" s="11"/>
      <c r="BD991" s="11"/>
      <c r="BE991" s="11"/>
      <c r="BF991" s="11"/>
      <c r="BG991" s="11"/>
      <c r="BH991" s="11"/>
      <c r="BI991" s="11"/>
      <c r="BJ991" s="11"/>
      <c r="BK991" s="11"/>
      <c r="BL991" s="11"/>
      <c r="BM991" s="11"/>
      <c r="BN991" s="11"/>
      <c r="BO991" s="11"/>
      <c r="BP991" s="11"/>
      <c r="BQ991" s="11"/>
      <c r="BR991" s="11"/>
      <c r="BS991" s="11"/>
      <c r="BT991" s="11"/>
      <c r="BU991" s="11"/>
      <c r="BV991" s="11"/>
      <c r="BW991" s="11"/>
      <c r="BX991" s="11"/>
      <c r="BY991" s="11"/>
      <c r="BZ991" s="11"/>
      <c r="CA991" s="11"/>
      <c r="CB991" s="11"/>
      <c r="CC991" s="11"/>
      <c r="CD991" s="11"/>
      <c r="CE991" s="11"/>
      <c r="CF991" s="11"/>
      <c r="CG991" s="11"/>
      <c r="CH991" s="11"/>
      <c r="CI991" s="11"/>
      <c r="CJ991" s="11"/>
      <c r="CK991" s="11"/>
      <c r="CL991" s="11"/>
      <c r="CM991" s="11"/>
      <c r="CN991" s="11"/>
      <c r="CO991" s="11"/>
      <c r="CP991" s="11"/>
      <c r="CQ991" s="11"/>
      <c r="CR991" s="11"/>
      <c r="CS991" s="11"/>
      <c r="CT991" s="11"/>
      <c r="CU991" s="11"/>
      <c r="CV991" s="11"/>
      <c r="CW991" s="11"/>
      <c r="CX991" s="11"/>
      <c r="CY991" s="11"/>
      <c r="CZ991" s="11"/>
    </row>
    <row r="992" spans="1:104">
      <c r="A992" s="8">
        <v>42437</v>
      </c>
      <c r="B992" s="11"/>
      <c r="C992" s="11"/>
      <c r="D992" s="11"/>
      <c r="E992" s="11"/>
      <c r="F992" s="11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1"/>
      <c r="W992" s="11"/>
      <c r="X992" s="11"/>
      <c r="Y992" s="11"/>
      <c r="Z992" s="11"/>
      <c r="AA992" s="11"/>
      <c r="AB992" s="11"/>
      <c r="AC992" s="11"/>
      <c r="AD992" s="11"/>
      <c r="AE992" s="11"/>
      <c r="AF992" s="11"/>
      <c r="AG992" s="11"/>
      <c r="AH992" s="11"/>
      <c r="AI992" s="11"/>
      <c r="AJ992" s="11"/>
      <c r="AK992" s="11"/>
      <c r="AL992" s="11"/>
      <c r="AM992" s="11"/>
      <c r="AN992" s="11"/>
      <c r="AO992" s="11"/>
      <c r="AP992" s="11"/>
      <c r="AQ992" s="11"/>
      <c r="AR992" s="11"/>
      <c r="AS992" s="11"/>
      <c r="AT992" s="11"/>
      <c r="AU992" s="11"/>
      <c r="AV992" s="11"/>
      <c r="AW992" s="11"/>
      <c r="AX992" s="11"/>
      <c r="AY992" s="11"/>
      <c r="AZ992" s="11"/>
      <c r="BA992" s="11"/>
      <c r="BB992" s="11"/>
      <c r="BC992" s="11"/>
      <c r="BD992" s="11"/>
      <c r="BE992" s="11"/>
      <c r="BF992" s="11"/>
      <c r="BG992" s="11"/>
      <c r="BH992" s="11"/>
      <c r="BI992" s="11"/>
      <c r="BJ992" s="11"/>
      <c r="BK992" s="11"/>
      <c r="BL992" s="11"/>
      <c r="BM992" s="11"/>
      <c r="BN992" s="11"/>
      <c r="BO992" s="11"/>
      <c r="BP992" s="11"/>
      <c r="BQ992" s="11"/>
      <c r="BR992" s="11"/>
      <c r="BS992" s="11"/>
      <c r="BT992" s="11"/>
      <c r="BU992" s="11"/>
      <c r="BV992" s="11"/>
      <c r="BW992" s="11"/>
      <c r="BX992" s="11"/>
      <c r="BY992" s="11"/>
      <c r="BZ992" s="11"/>
      <c r="CA992" s="11"/>
      <c r="CB992" s="11"/>
      <c r="CC992" s="11"/>
      <c r="CD992" s="11"/>
      <c r="CE992" s="11"/>
      <c r="CF992" s="11"/>
      <c r="CG992" s="11"/>
      <c r="CH992" s="11"/>
      <c r="CI992" s="11"/>
      <c r="CJ992" s="11"/>
      <c r="CK992" s="11"/>
      <c r="CL992" s="11"/>
      <c r="CM992" s="11"/>
      <c r="CN992" s="11"/>
      <c r="CO992" s="11"/>
      <c r="CP992" s="11"/>
      <c r="CQ992" s="11"/>
      <c r="CR992" s="11"/>
      <c r="CS992" s="11"/>
      <c r="CT992" s="11"/>
      <c r="CU992" s="11"/>
      <c r="CV992" s="11"/>
      <c r="CW992" s="11"/>
      <c r="CX992" s="11"/>
      <c r="CY992" s="11"/>
      <c r="CZ992" s="11"/>
    </row>
    <row r="993" spans="1:104">
      <c r="A993" s="8">
        <v>42438</v>
      </c>
      <c r="B993" s="11"/>
      <c r="C993" s="11"/>
      <c r="D993" s="11"/>
      <c r="E993" s="11"/>
      <c r="F993" s="11"/>
      <c r="G993" s="11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1"/>
      <c r="W993" s="11"/>
      <c r="X993" s="11"/>
      <c r="Y993" s="11"/>
      <c r="Z993" s="11"/>
      <c r="AA993" s="11"/>
      <c r="AB993" s="11"/>
      <c r="AC993" s="11"/>
      <c r="AD993" s="11"/>
      <c r="AE993" s="11"/>
      <c r="AF993" s="11"/>
      <c r="AG993" s="11"/>
      <c r="AH993" s="11"/>
      <c r="AI993" s="11"/>
      <c r="AJ993" s="11"/>
      <c r="AK993" s="11"/>
      <c r="AL993" s="11"/>
      <c r="AM993" s="11"/>
      <c r="AN993" s="11"/>
      <c r="AO993" s="11"/>
      <c r="AP993" s="11"/>
      <c r="AQ993" s="11"/>
      <c r="AR993" s="11"/>
      <c r="AS993" s="11"/>
      <c r="AT993" s="11"/>
      <c r="AU993" s="11"/>
      <c r="AV993" s="11"/>
      <c r="AW993" s="11"/>
      <c r="AX993" s="11"/>
      <c r="AY993" s="11"/>
      <c r="AZ993" s="11"/>
      <c r="BA993" s="11"/>
      <c r="BB993" s="11"/>
      <c r="BC993" s="11"/>
      <c r="BD993" s="11"/>
      <c r="BE993" s="11"/>
      <c r="BF993" s="11"/>
      <c r="BG993" s="11"/>
      <c r="BH993" s="11"/>
      <c r="BI993" s="11"/>
      <c r="BJ993" s="11"/>
      <c r="BK993" s="11"/>
      <c r="BL993" s="11"/>
      <c r="BM993" s="11"/>
      <c r="BN993" s="11"/>
      <c r="BO993" s="11"/>
      <c r="BP993" s="11"/>
      <c r="BQ993" s="11"/>
      <c r="BR993" s="11"/>
      <c r="BS993" s="11"/>
      <c r="BT993" s="11"/>
      <c r="BU993" s="11"/>
      <c r="BV993" s="11"/>
      <c r="BW993" s="11"/>
      <c r="BX993" s="11"/>
      <c r="BY993" s="11"/>
      <c r="BZ993" s="11"/>
      <c r="CA993" s="11"/>
      <c r="CB993" s="11"/>
      <c r="CC993" s="11"/>
      <c r="CD993" s="11"/>
      <c r="CE993" s="11"/>
      <c r="CF993" s="11"/>
      <c r="CG993" s="11"/>
      <c r="CH993" s="11"/>
      <c r="CI993" s="11"/>
      <c r="CJ993" s="11"/>
      <c r="CK993" s="11"/>
      <c r="CL993" s="11"/>
      <c r="CM993" s="11"/>
      <c r="CN993" s="11"/>
      <c r="CO993" s="11"/>
      <c r="CP993" s="11"/>
      <c r="CQ993" s="11"/>
      <c r="CR993" s="11"/>
      <c r="CS993" s="11"/>
      <c r="CT993" s="11"/>
      <c r="CU993" s="11"/>
      <c r="CV993" s="11"/>
      <c r="CW993" s="11"/>
      <c r="CX993" s="11"/>
      <c r="CY993" s="11"/>
      <c r="CZ993" s="11"/>
    </row>
    <row r="994" spans="1:104">
      <c r="A994" s="8">
        <v>42439</v>
      </c>
      <c r="B994" s="11"/>
      <c r="C994" s="11"/>
      <c r="D994" s="11"/>
      <c r="E994" s="11"/>
      <c r="F994" s="11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1"/>
      <c r="W994" s="11"/>
      <c r="X994" s="11"/>
      <c r="Y994" s="11"/>
      <c r="Z994" s="11"/>
      <c r="AA994" s="11"/>
      <c r="AB994" s="11"/>
      <c r="AC994" s="11"/>
      <c r="AD994" s="11"/>
      <c r="AE994" s="11"/>
      <c r="AF994" s="11"/>
      <c r="AG994" s="11"/>
      <c r="AH994" s="11"/>
      <c r="AI994" s="11"/>
      <c r="AJ994" s="11"/>
      <c r="AK994" s="11"/>
      <c r="AL994" s="11"/>
      <c r="AM994" s="11"/>
      <c r="AN994" s="11"/>
      <c r="AO994" s="11"/>
      <c r="AP994" s="11"/>
      <c r="AQ994" s="11"/>
      <c r="AR994" s="11"/>
      <c r="AS994" s="11"/>
      <c r="AT994" s="11"/>
      <c r="AU994" s="11"/>
      <c r="AV994" s="11"/>
      <c r="AW994" s="11"/>
      <c r="AX994" s="11"/>
      <c r="AY994" s="11"/>
      <c r="AZ994" s="11"/>
      <c r="BA994" s="11"/>
      <c r="BB994" s="11"/>
      <c r="BC994" s="11"/>
      <c r="BD994" s="11"/>
      <c r="BE994" s="11"/>
      <c r="BF994" s="11"/>
      <c r="BG994" s="11"/>
      <c r="BH994" s="11"/>
      <c r="BI994" s="11"/>
      <c r="BJ994" s="11"/>
      <c r="BK994" s="11"/>
      <c r="BL994" s="11"/>
      <c r="BM994" s="11"/>
      <c r="BN994" s="11"/>
      <c r="BO994" s="11"/>
      <c r="BP994" s="11"/>
      <c r="BQ994" s="11"/>
      <c r="BR994" s="11"/>
      <c r="BS994" s="11"/>
      <c r="BT994" s="11"/>
      <c r="BU994" s="11"/>
      <c r="BV994" s="11"/>
      <c r="BW994" s="11"/>
      <c r="BX994" s="11"/>
      <c r="BY994" s="11"/>
      <c r="BZ994" s="11"/>
      <c r="CA994" s="11"/>
      <c r="CB994" s="11"/>
      <c r="CC994" s="11"/>
      <c r="CD994" s="11"/>
      <c r="CE994" s="11"/>
      <c r="CF994" s="11"/>
      <c r="CG994" s="11"/>
      <c r="CH994" s="11"/>
      <c r="CI994" s="11"/>
      <c r="CJ994" s="11"/>
      <c r="CK994" s="11"/>
      <c r="CL994" s="11"/>
      <c r="CM994" s="11"/>
      <c r="CN994" s="11"/>
      <c r="CO994" s="11"/>
      <c r="CP994" s="11"/>
      <c r="CQ994" s="11"/>
      <c r="CR994" s="11"/>
      <c r="CS994" s="11"/>
      <c r="CT994" s="11"/>
      <c r="CU994" s="11"/>
      <c r="CV994" s="11"/>
      <c r="CW994" s="11"/>
      <c r="CX994" s="11"/>
      <c r="CY994" s="11"/>
      <c r="CZ994" s="11"/>
    </row>
    <row r="995" spans="1:104">
      <c r="A995" s="8">
        <v>42440</v>
      </c>
      <c r="B995" s="11"/>
      <c r="C995" s="11"/>
      <c r="D995" s="11"/>
      <c r="E995" s="11"/>
      <c r="F995" s="11"/>
      <c r="G995" s="11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1"/>
      <c r="W995" s="11"/>
      <c r="X995" s="11"/>
      <c r="Y995" s="11"/>
      <c r="Z995" s="11"/>
      <c r="AA995" s="11"/>
      <c r="AB995" s="11"/>
      <c r="AC995" s="11"/>
      <c r="AD995" s="11"/>
      <c r="AE995" s="11"/>
      <c r="AF995" s="11"/>
      <c r="AG995" s="11"/>
      <c r="AH995" s="11"/>
      <c r="AI995" s="11"/>
      <c r="AJ995" s="11"/>
      <c r="AK995" s="11"/>
      <c r="AL995" s="11"/>
      <c r="AM995" s="11"/>
      <c r="AN995" s="11"/>
      <c r="AO995" s="11"/>
      <c r="AP995" s="11"/>
      <c r="AQ995" s="11"/>
      <c r="AR995" s="11"/>
      <c r="AS995" s="11"/>
      <c r="AT995" s="11"/>
      <c r="AU995" s="11"/>
      <c r="AV995" s="11"/>
      <c r="AW995" s="11"/>
      <c r="AX995" s="11"/>
      <c r="AY995" s="11"/>
      <c r="AZ995" s="11"/>
      <c r="BA995" s="11"/>
      <c r="BB995" s="11"/>
      <c r="BC995" s="11"/>
      <c r="BD995" s="11"/>
      <c r="BE995" s="11"/>
      <c r="BF995" s="11"/>
      <c r="BG995" s="11"/>
      <c r="BH995" s="11"/>
      <c r="BI995" s="11"/>
      <c r="BJ995" s="11"/>
      <c r="BK995" s="11"/>
      <c r="BL995" s="11"/>
      <c r="BM995" s="11"/>
      <c r="BN995" s="11"/>
      <c r="BO995" s="11"/>
      <c r="BP995" s="11"/>
      <c r="BQ995" s="11"/>
      <c r="BR995" s="11"/>
      <c r="BS995" s="11"/>
      <c r="BT995" s="11"/>
      <c r="BU995" s="11"/>
      <c r="BV995" s="11"/>
      <c r="BW995" s="11"/>
      <c r="BX995" s="11"/>
      <c r="BY995" s="11"/>
      <c r="BZ995" s="11"/>
      <c r="CA995" s="11"/>
      <c r="CB995" s="11"/>
      <c r="CC995" s="11"/>
      <c r="CD995" s="11"/>
      <c r="CE995" s="11"/>
      <c r="CF995" s="11"/>
      <c r="CG995" s="11"/>
      <c r="CH995" s="11"/>
      <c r="CI995" s="11"/>
      <c r="CJ995" s="11"/>
      <c r="CK995" s="11"/>
      <c r="CL995" s="11"/>
      <c r="CM995" s="11"/>
      <c r="CN995" s="11"/>
      <c r="CO995" s="11"/>
      <c r="CP995" s="11"/>
      <c r="CQ995" s="11"/>
      <c r="CR995" s="11"/>
      <c r="CS995" s="11"/>
      <c r="CT995" s="11"/>
      <c r="CU995" s="11"/>
      <c r="CV995" s="11"/>
      <c r="CW995" s="11"/>
      <c r="CX995" s="11"/>
      <c r="CY995" s="11"/>
      <c r="CZ995" s="11"/>
    </row>
    <row r="996" spans="1:104">
      <c r="A996" s="8">
        <v>42443</v>
      </c>
      <c r="B996" s="11"/>
      <c r="C996" s="11"/>
      <c r="D996" s="11"/>
      <c r="E996" s="11"/>
      <c r="F996" s="11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1"/>
      <c r="W996" s="11"/>
      <c r="X996" s="11"/>
      <c r="Y996" s="11"/>
      <c r="Z996" s="11"/>
      <c r="AA996" s="11"/>
      <c r="AB996" s="11"/>
      <c r="AC996" s="11"/>
      <c r="AD996" s="11"/>
      <c r="AE996" s="11"/>
      <c r="AF996" s="11"/>
      <c r="AG996" s="11"/>
      <c r="AH996" s="11"/>
      <c r="AI996" s="11"/>
      <c r="AJ996" s="11"/>
      <c r="AK996" s="11"/>
      <c r="AL996" s="11"/>
      <c r="AM996" s="11"/>
      <c r="AN996" s="11"/>
      <c r="AO996" s="11"/>
      <c r="AP996" s="11"/>
      <c r="AQ996" s="11"/>
      <c r="AR996" s="11"/>
      <c r="AS996" s="11"/>
      <c r="AT996" s="11"/>
      <c r="AU996" s="11"/>
      <c r="AV996" s="11"/>
      <c r="AW996" s="11"/>
      <c r="AX996" s="11"/>
      <c r="AY996" s="11"/>
      <c r="AZ996" s="11"/>
      <c r="BA996" s="11"/>
      <c r="BB996" s="11"/>
      <c r="BC996" s="11"/>
      <c r="BD996" s="11"/>
      <c r="BE996" s="11"/>
      <c r="BF996" s="11"/>
      <c r="BG996" s="11"/>
      <c r="BH996" s="11"/>
      <c r="BI996" s="11"/>
      <c r="BJ996" s="11"/>
      <c r="BK996" s="11"/>
      <c r="BL996" s="11"/>
      <c r="BM996" s="11"/>
      <c r="BN996" s="11"/>
      <c r="BO996" s="11"/>
      <c r="BP996" s="11"/>
      <c r="BQ996" s="11"/>
      <c r="BR996" s="11"/>
      <c r="BS996" s="11"/>
      <c r="BT996" s="11"/>
      <c r="BU996" s="11"/>
      <c r="BV996" s="11"/>
      <c r="BW996" s="11"/>
      <c r="BX996" s="11"/>
      <c r="BY996" s="11"/>
      <c r="BZ996" s="11"/>
      <c r="CA996" s="11"/>
      <c r="CB996" s="11"/>
      <c r="CC996" s="11"/>
      <c r="CD996" s="11"/>
      <c r="CE996" s="11"/>
      <c r="CF996" s="11"/>
      <c r="CG996" s="11"/>
      <c r="CH996" s="11"/>
      <c r="CI996" s="11"/>
      <c r="CJ996" s="11"/>
      <c r="CK996" s="11"/>
      <c r="CL996" s="11"/>
      <c r="CM996" s="11"/>
      <c r="CN996" s="11"/>
      <c r="CO996" s="11"/>
      <c r="CP996" s="11"/>
      <c r="CQ996" s="11"/>
      <c r="CR996" s="11"/>
      <c r="CS996" s="11"/>
      <c r="CT996" s="11"/>
      <c r="CU996" s="11"/>
      <c r="CV996" s="11"/>
      <c r="CW996" s="11"/>
      <c r="CX996" s="11"/>
      <c r="CY996" s="11"/>
      <c r="CZ996" s="11"/>
    </row>
    <row r="997" spans="1:104">
      <c r="A997" s="8">
        <v>42444</v>
      </c>
      <c r="B997" s="11"/>
      <c r="C997" s="11"/>
      <c r="D997" s="11"/>
      <c r="E997" s="11"/>
      <c r="F997" s="11"/>
      <c r="G997" s="11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1"/>
      <c r="W997" s="11"/>
      <c r="X997" s="11"/>
      <c r="Y997" s="11"/>
      <c r="Z997" s="11"/>
      <c r="AA997" s="11"/>
      <c r="AB997" s="11"/>
      <c r="AC997" s="11"/>
      <c r="AD997" s="11"/>
      <c r="AE997" s="11"/>
      <c r="AF997" s="11"/>
      <c r="AG997" s="11"/>
      <c r="AH997" s="11"/>
      <c r="AI997" s="11"/>
      <c r="AJ997" s="11"/>
      <c r="AK997" s="11"/>
      <c r="AL997" s="11"/>
      <c r="AM997" s="11"/>
      <c r="AN997" s="11"/>
      <c r="AO997" s="11"/>
      <c r="AP997" s="11"/>
      <c r="AQ997" s="11"/>
      <c r="AR997" s="11"/>
      <c r="AS997" s="11"/>
      <c r="AT997" s="11"/>
      <c r="AU997" s="11"/>
      <c r="AV997" s="11"/>
      <c r="AW997" s="11"/>
      <c r="AX997" s="11"/>
      <c r="AY997" s="11"/>
      <c r="AZ997" s="11"/>
      <c r="BA997" s="11"/>
      <c r="BB997" s="11"/>
      <c r="BC997" s="11"/>
      <c r="BD997" s="11"/>
      <c r="BE997" s="11"/>
      <c r="BF997" s="11"/>
      <c r="BG997" s="11"/>
      <c r="BH997" s="11"/>
      <c r="BI997" s="11"/>
      <c r="BJ997" s="11"/>
      <c r="BK997" s="11"/>
      <c r="BL997" s="11"/>
      <c r="BM997" s="11"/>
      <c r="BN997" s="11"/>
      <c r="BO997" s="11"/>
      <c r="BP997" s="11"/>
      <c r="BQ997" s="11"/>
      <c r="BR997" s="11"/>
      <c r="BS997" s="11"/>
      <c r="BT997" s="11"/>
      <c r="BU997" s="11"/>
      <c r="BV997" s="11"/>
      <c r="BW997" s="11"/>
      <c r="BX997" s="11"/>
      <c r="BY997" s="11"/>
      <c r="BZ997" s="11"/>
      <c r="CA997" s="11"/>
      <c r="CB997" s="11"/>
      <c r="CC997" s="11"/>
      <c r="CD997" s="11"/>
      <c r="CE997" s="11"/>
      <c r="CF997" s="11"/>
      <c r="CG997" s="11"/>
      <c r="CH997" s="11"/>
      <c r="CI997" s="11"/>
      <c r="CJ997" s="11"/>
      <c r="CK997" s="11"/>
      <c r="CL997" s="11"/>
      <c r="CM997" s="11"/>
      <c r="CN997" s="11"/>
      <c r="CO997" s="11"/>
      <c r="CP997" s="11"/>
      <c r="CQ997" s="11"/>
      <c r="CR997" s="11"/>
      <c r="CS997" s="11"/>
      <c r="CT997" s="11"/>
      <c r="CU997" s="11"/>
      <c r="CV997" s="11"/>
      <c r="CW997" s="11"/>
      <c r="CX997" s="11"/>
      <c r="CY997" s="11"/>
      <c r="CZ997" s="11"/>
    </row>
    <row r="998" spans="1:104">
      <c r="A998" s="8">
        <v>42445</v>
      </c>
      <c r="B998" s="11"/>
      <c r="C998" s="11"/>
      <c r="D998" s="11"/>
      <c r="E998" s="11"/>
      <c r="F998" s="11"/>
      <c r="G998" s="11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1"/>
      <c r="W998" s="11"/>
      <c r="X998" s="11"/>
      <c r="Y998" s="11"/>
      <c r="Z998" s="11"/>
      <c r="AA998" s="11"/>
      <c r="AB998" s="11"/>
      <c r="AC998" s="11"/>
      <c r="AD998" s="11"/>
      <c r="AE998" s="11"/>
      <c r="AF998" s="11"/>
      <c r="AG998" s="11"/>
      <c r="AH998" s="11"/>
      <c r="AI998" s="11"/>
      <c r="AJ998" s="11"/>
      <c r="AK998" s="11"/>
      <c r="AL998" s="11"/>
      <c r="AM998" s="11"/>
      <c r="AN998" s="11"/>
      <c r="AO998" s="11"/>
      <c r="AP998" s="11"/>
      <c r="AQ998" s="11"/>
      <c r="AR998" s="11"/>
      <c r="AS998" s="11"/>
      <c r="AT998" s="11"/>
      <c r="AU998" s="11"/>
      <c r="AV998" s="11"/>
      <c r="AW998" s="11"/>
      <c r="AX998" s="11"/>
      <c r="AY998" s="11"/>
      <c r="AZ998" s="11"/>
      <c r="BA998" s="11"/>
      <c r="BB998" s="11"/>
      <c r="BC998" s="11"/>
      <c r="BD998" s="11"/>
      <c r="BE998" s="11"/>
      <c r="BF998" s="11"/>
      <c r="BG998" s="11"/>
      <c r="BH998" s="11"/>
      <c r="BI998" s="11"/>
      <c r="BJ998" s="11"/>
      <c r="BK998" s="11"/>
      <c r="BL998" s="11"/>
      <c r="BM998" s="11"/>
      <c r="BN998" s="11"/>
      <c r="BO998" s="11"/>
      <c r="BP998" s="11"/>
      <c r="BQ998" s="11"/>
      <c r="BR998" s="11"/>
      <c r="BS998" s="11"/>
      <c r="BT998" s="11"/>
      <c r="BU998" s="11"/>
      <c r="BV998" s="11"/>
      <c r="BW998" s="11"/>
      <c r="BX998" s="11"/>
      <c r="BY998" s="11"/>
      <c r="BZ998" s="11"/>
      <c r="CA998" s="11"/>
      <c r="CB998" s="11"/>
      <c r="CC998" s="11"/>
      <c r="CD998" s="11"/>
      <c r="CE998" s="11"/>
      <c r="CF998" s="11"/>
      <c r="CG998" s="11"/>
      <c r="CH998" s="11"/>
      <c r="CI998" s="11"/>
      <c r="CJ998" s="11"/>
      <c r="CK998" s="11"/>
      <c r="CL998" s="11"/>
      <c r="CM998" s="11"/>
      <c r="CN998" s="11"/>
      <c r="CO998" s="11"/>
      <c r="CP998" s="11"/>
      <c r="CQ998" s="11"/>
      <c r="CR998" s="11"/>
      <c r="CS998" s="11"/>
      <c r="CT998" s="11"/>
      <c r="CU998" s="11"/>
      <c r="CV998" s="11"/>
      <c r="CW998" s="11"/>
      <c r="CX998" s="11"/>
      <c r="CY998" s="11"/>
      <c r="CZ998" s="11"/>
    </row>
    <row r="999" spans="1:104">
      <c r="A999" s="8">
        <v>42446</v>
      </c>
      <c r="B999" s="11"/>
      <c r="C999" s="11"/>
      <c r="D999" s="11"/>
      <c r="E999" s="11"/>
      <c r="F999" s="11"/>
      <c r="G999" s="11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1"/>
      <c r="W999" s="11"/>
      <c r="X999" s="11"/>
      <c r="Y999" s="11"/>
      <c r="Z999" s="11"/>
      <c r="AA999" s="11"/>
      <c r="AB999" s="11"/>
      <c r="AC999" s="11"/>
      <c r="AD999" s="11"/>
      <c r="AE999" s="11"/>
      <c r="AF999" s="11"/>
      <c r="AG999" s="11"/>
      <c r="AH999" s="11"/>
      <c r="AI999" s="11"/>
      <c r="AJ999" s="11"/>
      <c r="AK999" s="11"/>
      <c r="AL999" s="11"/>
      <c r="AM999" s="11"/>
      <c r="AN999" s="11"/>
      <c r="AO999" s="11"/>
      <c r="AP999" s="11"/>
      <c r="AQ999" s="11"/>
      <c r="AR999" s="11"/>
      <c r="AS999" s="11"/>
      <c r="AT999" s="11"/>
      <c r="AU999" s="11"/>
      <c r="AV999" s="11"/>
      <c r="AW999" s="11"/>
      <c r="AX999" s="11"/>
      <c r="AY999" s="11"/>
      <c r="AZ999" s="11"/>
      <c r="BA999" s="11"/>
      <c r="BB999" s="11"/>
      <c r="BC999" s="11"/>
      <c r="BD999" s="11"/>
      <c r="BE999" s="11"/>
      <c r="BF999" s="11"/>
      <c r="BG999" s="11"/>
      <c r="BH999" s="11"/>
      <c r="BI999" s="11"/>
      <c r="BJ999" s="11"/>
      <c r="BK999" s="11"/>
      <c r="BL999" s="11"/>
      <c r="BM999" s="11"/>
      <c r="BN999" s="11"/>
      <c r="BO999" s="11"/>
      <c r="BP999" s="11"/>
      <c r="BQ999" s="11"/>
      <c r="BR999" s="11"/>
      <c r="BS999" s="11"/>
      <c r="BT999" s="11"/>
      <c r="BU999" s="11"/>
      <c r="BV999" s="11"/>
      <c r="BW999" s="11"/>
      <c r="BX999" s="11"/>
      <c r="BY999" s="11"/>
      <c r="BZ999" s="11"/>
      <c r="CA999" s="11"/>
      <c r="CB999" s="11"/>
      <c r="CC999" s="11"/>
      <c r="CD999" s="11"/>
      <c r="CE999" s="11"/>
      <c r="CF999" s="11"/>
      <c r="CG999" s="11"/>
      <c r="CH999" s="11"/>
      <c r="CI999" s="11"/>
      <c r="CJ999" s="11"/>
      <c r="CK999" s="11"/>
      <c r="CL999" s="11"/>
      <c r="CM999" s="11"/>
      <c r="CN999" s="11"/>
      <c r="CO999" s="11"/>
      <c r="CP999" s="11"/>
      <c r="CQ999" s="11"/>
      <c r="CR999" s="11"/>
      <c r="CS999" s="11"/>
      <c r="CT999" s="11"/>
      <c r="CU999" s="11"/>
      <c r="CV999" s="11"/>
      <c r="CW999" s="11"/>
      <c r="CX999" s="11"/>
      <c r="CY999" s="11"/>
      <c r="CZ999" s="11"/>
    </row>
    <row r="1000" spans="1:104">
      <c r="A1000" s="8">
        <v>42447</v>
      </c>
      <c r="B1000" s="11"/>
      <c r="C1000" s="11"/>
      <c r="D1000" s="11"/>
      <c r="E1000" s="11"/>
      <c r="F1000" s="11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1"/>
      <c r="W1000" s="11"/>
      <c r="X1000" s="11"/>
      <c r="Y1000" s="11"/>
      <c r="Z1000" s="11"/>
      <c r="AA1000" s="11"/>
      <c r="AB1000" s="11"/>
      <c r="AC1000" s="11"/>
      <c r="AD1000" s="11"/>
      <c r="AE1000" s="11"/>
      <c r="AF1000" s="11"/>
      <c r="AG1000" s="11"/>
      <c r="AH1000" s="11"/>
      <c r="AI1000" s="11"/>
      <c r="AJ1000" s="11"/>
      <c r="AK1000" s="11"/>
      <c r="AL1000" s="11"/>
      <c r="AM1000" s="11"/>
      <c r="AN1000" s="11"/>
      <c r="AO1000" s="11"/>
      <c r="AP1000" s="11"/>
      <c r="AQ1000" s="11"/>
      <c r="AR1000" s="11"/>
      <c r="AS1000" s="11"/>
      <c r="AT1000" s="11"/>
      <c r="AU1000" s="11"/>
      <c r="AV1000" s="11"/>
      <c r="AW1000" s="11"/>
      <c r="AX1000" s="11"/>
      <c r="AY1000" s="11"/>
      <c r="AZ1000" s="11"/>
      <c r="BA1000" s="11"/>
      <c r="BB1000" s="11"/>
      <c r="BC1000" s="11"/>
      <c r="BD1000" s="11"/>
      <c r="BE1000" s="11"/>
      <c r="BF1000" s="11"/>
      <c r="BG1000" s="11"/>
      <c r="BH1000" s="11"/>
      <c r="BI1000" s="11"/>
      <c r="BJ1000" s="11"/>
      <c r="BK1000" s="11"/>
      <c r="BL1000" s="11"/>
      <c r="BM1000" s="11"/>
      <c r="BN1000" s="11"/>
      <c r="BO1000" s="11"/>
      <c r="BP1000" s="11"/>
      <c r="BQ1000" s="11"/>
      <c r="BR1000" s="11"/>
      <c r="BS1000" s="11"/>
      <c r="BT1000" s="11"/>
      <c r="BU1000" s="11"/>
      <c r="BV1000" s="11"/>
      <c r="BW1000" s="11"/>
      <c r="BX1000" s="11"/>
      <c r="BY1000" s="11"/>
      <c r="BZ1000" s="11"/>
      <c r="CA1000" s="11"/>
      <c r="CB1000" s="11"/>
      <c r="CC1000" s="11"/>
      <c r="CD1000" s="11"/>
      <c r="CE1000" s="11"/>
      <c r="CF1000" s="11"/>
      <c r="CG1000" s="11"/>
      <c r="CH1000" s="11"/>
      <c r="CI1000" s="11"/>
      <c r="CJ1000" s="11"/>
      <c r="CK1000" s="11"/>
      <c r="CL1000" s="11"/>
      <c r="CM1000" s="11"/>
      <c r="CN1000" s="11"/>
      <c r="CO1000" s="11"/>
      <c r="CP1000" s="11"/>
      <c r="CQ1000" s="11"/>
      <c r="CR1000" s="11"/>
      <c r="CS1000" s="11"/>
      <c r="CT1000" s="11"/>
      <c r="CU1000" s="11"/>
      <c r="CV1000" s="11"/>
      <c r="CW1000" s="11"/>
      <c r="CX1000" s="11"/>
      <c r="CY1000" s="11"/>
      <c r="CZ1000" s="11"/>
    </row>
    <row r="1001" spans="1:104">
      <c r="A1001" s="8">
        <v>42450</v>
      </c>
      <c r="B1001" s="11"/>
      <c r="C1001" s="11"/>
      <c r="D1001" s="11"/>
      <c r="E1001" s="11"/>
      <c r="F1001" s="11"/>
      <c r="G1001" s="11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11"/>
      <c r="U1001" s="11"/>
      <c r="V1001" s="11"/>
      <c r="W1001" s="11"/>
      <c r="X1001" s="11"/>
      <c r="Y1001" s="11"/>
      <c r="Z1001" s="11"/>
      <c r="AA1001" s="11"/>
      <c r="AB1001" s="11"/>
      <c r="AC1001" s="11"/>
      <c r="AD1001" s="11"/>
      <c r="AE1001" s="11"/>
      <c r="AF1001" s="11"/>
      <c r="AG1001" s="11"/>
      <c r="AH1001" s="11"/>
      <c r="AI1001" s="11"/>
      <c r="AJ1001" s="11"/>
      <c r="AK1001" s="11"/>
      <c r="AL1001" s="11"/>
      <c r="AM1001" s="11"/>
      <c r="AN1001" s="11"/>
      <c r="AO1001" s="11"/>
      <c r="AP1001" s="11"/>
      <c r="AQ1001" s="11"/>
      <c r="AR1001" s="11"/>
      <c r="AS1001" s="11"/>
      <c r="AT1001" s="11"/>
      <c r="AU1001" s="11"/>
      <c r="AV1001" s="11"/>
      <c r="AW1001" s="11"/>
      <c r="AX1001" s="11"/>
      <c r="AY1001" s="11"/>
      <c r="AZ1001" s="11"/>
      <c r="BA1001" s="11"/>
      <c r="BB1001" s="11"/>
      <c r="BC1001" s="11"/>
      <c r="BD1001" s="11"/>
      <c r="BE1001" s="11"/>
      <c r="BF1001" s="11"/>
      <c r="BG1001" s="11"/>
      <c r="BH1001" s="11"/>
      <c r="BI1001" s="11"/>
      <c r="BJ1001" s="11"/>
      <c r="BK1001" s="11"/>
      <c r="BL1001" s="11"/>
      <c r="BM1001" s="11"/>
      <c r="BN1001" s="11"/>
      <c r="BO1001" s="11"/>
      <c r="BP1001" s="11"/>
      <c r="BQ1001" s="11"/>
      <c r="BR1001" s="11"/>
      <c r="BS1001" s="11"/>
      <c r="BT1001" s="11"/>
      <c r="BU1001" s="11"/>
      <c r="BV1001" s="11"/>
      <c r="BW1001" s="11"/>
      <c r="BX1001" s="11"/>
      <c r="BY1001" s="11"/>
      <c r="BZ1001" s="11"/>
      <c r="CA1001" s="11"/>
      <c r="CB1001" s="11"/>
      <c r="CC1001" s="11"/>
      <c r="CD1001" s="11"/>
      <c r="CE1001" s="11"/>
      <c r="CF1001" s="11"/>
      <c r="CG1001" s="11"/>
      <c r="CH1001" s="11"/>
      <c r="CI1001" s="11"/>
      <c r="CJ1001" s="11"/>
      <c r="CK1001" s="11"/>
      <c r="CL1001" s="11"/>
      <c r="CM1001" s="11"/>
      <c r="CN1001" s="11"/>
      <c r="CO1001" s="11"/>
      <c r="CP1001" s="11"/>
      <c r="CQ1001" s="11"/>
      <c r="CR1001" s="11"/>
      <c r="CS1001" s="11"/>
      <c r="CT1001" s="11"/>
      <c r="CU1001" s="11"/>
      <c r="CV1001" s="11"/>
      <c r="CW1001" s="11"/>
      <c r="CX1001" s="11"/>
      <c r="CY1001" s="11"/>
      <c r="CZ1001" s="11"/>
    </row>
    <row r="1002" spans="1:104">
      <c r="A1002" s="8">
        <v>42451</v>
      </c>
      <c r="B1002" s="11"/>
      <c r="C1002" s="11"/>
      <c r="D1002" s="11"/>
      <c r="E1002" s="11"/>
      <c r="F1002" s="11"/>
      <c r="G1002" s="11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11"/>
      <c r="U1002" s="11"/>
      <c r="V1002" s="11"/>
      <c r="W1002" s="11"/>
      <c r="X1002" s="11"/>
      <c r="Y1002" s="11"/>
      <c r="Z1002" s="11"/>
      <c r="AA1002" s="11"/>
      <c r="AB1002" s="11"/>
      <c r="AC1002" s="11"/>
      <c r="AD1002" s="11"/>
      <c r="AE1002" s="11"/>
      <c r="AF1002" s="11"/>
      <c r="AG1002" s="11"/>
      <c r="AH1002" s="11"/>
      <c r="AI1002" s="11"/>
      <c r="AJ1002" s="11"/>
      <c r="AK1002" s="11"/>
      <c r="AL1002" s="11"/>
      <c r="AM1002" s="11"/>
      <c r="AN1002" s="11"/>
      <c r="AO1002" s="11"/>
      <c r="AP1002" s="11"/>
      <c r="AQ1002" s="11"/>
      <c r="AR1002" s="11"/>
      <c r="AS1002" s="11"/>
      <c r="AT1002" s="11"/>
      <c r="AU1002" s="11"/>
      <c r="AV1002" s="11"/>
      <c r="AW1002" s="11"/>
      <c r="AX1002" s="11"/>
      <c r="AY1002" s="11"/>
      <c r="AZ1002" s="11"/>
      <c r="BA1002" s="11"/>
      <c r="BB1002" s="11"/>
      <c r="BC1002" s="11"/>
      <c r="BD1002" s="11"/>
      <c r="BE1002" s="11"/>
      <c r="BF1002" s="11"/>
      <c r="BG1002" s="11"/>
      <c r="BH1002" s="11"/>
      <c r="BI1002" s="11"/>
      <c r="BJ1002" s="11"/>
      <c r="BK1002" s="11"/>
      <c r="BL1002" s="11"/>
      <c r="BM1002" s="11"/>
      <c r="BN1002" s="11"/>
      <c r="BO1002" s="11"/>
      <c r="BP1002" s="11"/>
      <c r="BQ1002" s="11"/>
      <c r="BR1002" s="11"/>
      <c r="BS1002" s="11"/>
      <c r="BT1002" s="11"/>
      <c r="BU1002" s="11"/>
      <c r="BV1002" s="11"/>
      <c r="BW1002" s="11"/>
      <c r="BX1002" s="11"/>
      <c r="BY1002" s="11"/>
      <c r="BZ1002" s="11"/>
      <c r="CA1002" s="11"/>
      <c r="CB1002" s="11"/>
      <c r="CC1002" s="11"/>
      <c r="CD1002" s="11"/>
      <c r="CE1002" s="11"/>
      <c r="CF1002" s="11"/>
      <c r="CG1002" s="11"/>
      <c r="CH1002" s="11"/>
      <c r="CI1002" s="11"/>
      <c r="CJ1002" s="11"/>
      <c r="CK1002" s="11"/>
      <c r="CL1002" s="11"/>
      <c r="CM1002" s="11"/>
      <c r="CN1002" s="11"/>
      <c r="CO1002" s="11"/>
      <c r="CP1002" s="11"/>
      <c r="CQ1002" s="11"/>
      <c r="CR1002" s="11"/>
      <c r="CS1002" s="11"/>
      <c r="CT1002" s="11"/>
      <c r="CU1002" s="11"/>
      <c r="CV1002" s="11"/>
      <c r="CW1002" s="11"/>
      <c r="CX1002" s="11"/>
      <c r="CY1002" s="11"/>
      <c r="CZ1002" s="11"/>
    </row>
    <row r="1003" spans="1:104">
      <c r="A1003" s="8">
        <v>42452</v>
      </c>
      <c r="B1003" s="11"/>
      <c r="C1003" s="11"/>
      <c r="D1003" s="11"/>
      <c r="E1003" s="11"/>
      <c r="F1003" s="11"/>
      <c r="G1003" s="11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11"/>
      <c r="U1003" s="11"/>
      <c r="V1003" s="11"/>
      <c r="W1003" s="11"/>
      <c r="X1003" s="11"/>
      <c r="Y1003" s="11"/>
      <c r="Z1003" s="11"/>
      <c r="AA1003" s="11"/>
      <c r="AB1003" s="11"/>
      <c r="AC1003" s="11"/>
      <c r="AD1003" s="11"/>
      <c r="AE1003" s="11"/>
      <c r="AF1003" s="11"/>
      <c r="AG1003" s="11"/>
      <c r="AH1003" s="11"/>
      <c r="AI1003" s="11"/>
      <c r="AJ1003" s="11"/>
      <c r="AK1003" s="11"/>
      <c r="AL1003" s="11"/>
      <c r="AM1003" s="11"/>
      <c r="AN1003" s="11"/>
      <c r="AO1003" s="11"/>
      <c r="AP1003" s="11"/>
      <c r="AQ1003" s="11"/>
      <c r="AR1003" s="11"/>
      <c r="AS1003" s="11"/>
      <c r="AT1003" s="11"/>
      <c r="AU1003" s="11"/>
      <c r="AV1003" s="11"/>
      <c r="AW1003" s="11"/>
      <c r="AX1003" s="11"/>
      <c r="AY1003" s="11"/>
      <c r="AZ1003" s="11"/>
      <c r="BA1003" s="11"/>
      <c r="BB1003" s="11"/>
      <c r="BC1003" s="11"/>
      <c r="BD1003" s="11"/>
      <c r="BE1003" s="11"/>
      <c r="BF1003" s="11"/>
      <c r="BG1003" s="11"/>
      <c r="BH1003" s="11"/>
      <c r="BI1003" s="11"/>
      <c r="BJ1003" s="11"/>
      <c r="BK1003" s="11"/>
      <c r="BL1003" s="11"/>
      <c r="BM1003" s="11"/>
      <c r="BN1003" s="11"/>
      <c r="BO1003" s="11"/>
      <c r="BP1003" s="11"/>
      <c r="BQ1003" s="11"/>
      <c r="BR1003" s="11"/>
      <c r="BS1003" s="11"/>
      <c r="BT1003" s="11"/>
      <c r="BU1003" s="11"/>
      <c r="BV1003" s="11"/>
      <c r="BW1003" s="11"/>
      <c r="BX1003" s="11"/>
      <c r="BY1003" s="11"/>
      <c r="BZ1003" s="11"/>
      <c r="CA1003" s="11"/>
      <c r="CB1003" s="11"/>
      <c r="CC1003" s="11"/>
      <c r="CD1003" s="11"/>
      <c r="CE1003" s="11"/>
      <c r="CF1003" s="11"/>
      <c r="CG1003" s="11"/>
      <c r="CH1003" s="11"/>
      <c r="CI1003" s="11"/>
      <c r="CJ1003" s="11"/>
      <c r="CK1003" s="11"/>
      <c r="CL1003" s="11"/>
      <c r="CM1003" s="11"/>
      <c r="CN1003" s="11"/>
      <c r="CO1003" s="11"/>
      <c r="CP1003" s="11"/>
      <c r="CQ1003" s="11"/>
      <c r="CR1003" s="11"/>
      <c r="CS1003" s="11"/>
      <c r="CT1003" s="11"/>
      <c r="CU1003" s="11"/>
      <c r="CV1003" s="11"/>
      <c r="CW1003" s="11"/>
      <c r="CX1003" s="11"/>
      <c r="CY1003" s="11"/>
      <c r="CZ1003" s="11"/>
    </row>
    <row r="1004" spans="1:104">
      <c r="A1004" s="8">
        <v>42453</v>
      </c>
      <c r="B1004" s="11"/>
      <c r="C1004" s="11"/>
      <c r="D1004" s="11"/>
      <c r="E1004" s="11"/>
      <c r="F1004" s="11"/>
      <c r="G1004" s="11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11"/>
      <c r="U1004" s="11"/>
      <c r="V1004" s="11"/>
      <c r="W1004" s="11"/>
      <c r="X1004" s="11"/>
      <c r="Y1004" s="11"/>
      <c r="Z1004" s="11"/>
      <c r="AA1004" s="11"/>
      <c r="AB1004" s="11"/>
      <c r="AC1004" s="11"/>
      <c r="AD1004" s="11"/>
      <c r="AE1004" s="11"/>
      <c r="AF1004" s="11"/>
      <c r="AG1004" s="11"/>
      <c r="AH1004" s="11"/>
      <c r="AI1004" s="11"/>
      <c r="AJ1004" s="11"/>
      <c r="AK1004" s="11"/>
      <c r="AL1004" s="11"/>
      <c r="AM1004" s="11"/>
      <c r="AN1004" s="11"/>
      <c r="AO1004" s="11"/>
      <c r="AP1004" s="11"/>
      <c r="AQ1004" s="11"/>
      <c r="AR1004" s="11"/>
      <c r="AS1004" s="11"/>
      <c r="AT1004" s="11"/>
      <c r="AU1004" s="11"/>
      <c r="AV1004" s="11"/>
      <c r="AW1004" s="11"/>
      <c r="AX1004" s="11"/>
      <c r="AY1004" s="11"/>
      <c r="AZ1004" s="11"/>
      <c r="BA1004" s="11"/>
      <c r="BB1004" s="11"/>
      <c r="BC1004" s="11"/>
      <c r="BD1004" s="11"/>
      <c r="BE1004" s="11"/>
      <c r="BF1004" s="11"/>
      <c r="BG1004" s="11"/>
      <c r="BH1004" s="11"/>
      <c r="BI1004" s="11"/>
      <c r="BJ1004" s="11"/>
      <c r="BK1004" s="11"/>
      <c r="BL1004" s="11"/>
      <c r="BM1004" s="11"/>
      <c r="BN1004" s="11"/>
      <c r="BO1004" s="11"/>
      <c r="BP1004" s="11"/>
      <c r="BQ1004" s="11"/>
      <c r="BR1004" s="11"/>
      <c r="BS1004" s="11"/>
      <c r="BT1004" s="11"/>
      <c r="BU1004" s="11"/>
      <c r="BV1004" s="11"/>
      <c r="BW1004" s="11"/>
      <c r="BX1004" s="11"/>
      <c r="BY1004" s="11"/>
      <c r="BZ1004" s="11"/>
      <c r="CA1004" s="11"/>
      <c r="CB1004" s="11"/>
      <c r="CC1004" s="11"/>
      <c r="CD1004" s="11"/>
      <c r="CE1004" s="11"/>
      <c r="CF1004" s="11"/>
      <c r="CG1004" s="11"/>
      <c r="CH1004" s="11"/>
      <c r="CI1004" s="11"/>
      <c r="CJ1004" s="11"/>
      <c r="CK1004" s="11"/>
      <c r="CL1004" s="11"/>
      <c r="CM1004" s="11"/>
      <c r="CN1004" s="11"/>
      <c r="CO1004" s="11"/>
      <c r="CP1004" s="11"/>
      <c r="CQ1004" s="11"/>
      <c r="CR1004" s="11"/>
      <c r="CS1004" s="11"/>
      <c r="CT1004" s="11"/>
      <c r="CU1004" s="11"/>
      <c r="CV1004" s="11"/>
      <c r="CW1004" s="11"/>
      <c r="CX1004" s="11"/>
      <c r="CY1004" s="11"/>
      <c r="CZ1004" s="11"/>
    </row>
    <row r="1005" spans="1:104">
      <c r="A1005" s="8">
        <v>42454</v>
      </c>
      <c r="B1005" s="11"/>
      <c r="C1005" s="11"/>
      <c r="D1005" s="11"/>
      <c r="E1005" s="11"/>
      <c r="F1005" s="11"/>
      <c r="G1005" s="11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11"/>
      <c r="U1005" s="11"/>
      <c r="V1005" s="11"/>
      <c r="W1005" s="11"/>
      <c r="X1005" s="11"/>
      <c r="Y1005" s="11"/>
      <c r="Z1005" s="11"/>
      <c r="AA1005" s="11"/>
      <c r="AB1005" s="11"/>
      <c r="AC1005" s="11"/>
      <c r="AD1005" s="11"/>
      <c r="AE1005" s="11"/>
      <c r="AF1005" s="11"/>
      <c r="AG1005" s="11"/>
      <c r="AH1005" s="11"/>
      <c r="AI1005" s="11"/>
      <c r="AJ1005" s="11"/>
      <c r="AK1005" s="11"/>
      <c r="AL1005" s="11"/>
      <c r="AM1005" s="11"/>
      <c r="AN1005" s="11"/>
      <c r="AO1005" s="11"/>
      <c r="AP1005" s="11"/>
      <c r="AQ1005" s="11"/>
      <c r="AR1005" s="11"/>
      <c r="AS1005" s="11"/>
      <c r="AT1005" s="11"/>
      <c r="AU1005" s="11"/>
      <c r="AV1005" s="11"/>
      <c r="AW1005" s="11"/>
      <c r="AX1005" s="11"/>
      <c r="AY1005" s="11"/>
      <c r="AZ1005" s="11"/>
      <c r="BA1005" s="11"/>
      <c r="BB1005" s="11"/>
      <c r="BC1005" s="11"/>
      <c r="BD1005" s="11"/>
      <c r="BE1005" s="11"/>
      <c r="BF1005" s="11"/>
      <c r="BG1005" s="11"/>
      <c r="BH1005" s="11"/>
      <c r="BI1005" s="11"/>
      <c r="BJ1005" s="11"/>
      <c r="BK1005" s="11"/>
      <c r="BL1005" s="11"/>
      <c r="BM1005" s="11"/>
      <c r="BN1005" s="11"/>
      <c r="BO1005" s="11"/>
      <c r="BP1005" s="11"/>
      <c r="BQ1005" s="11"/>
      <c r="BR1005" s="11"/>
      <c r="BS1005" s="11"/>
      <c r="BT1005" s="11"/>
      <c r="BU1005" s="11"/>
      <c r="BV1005" s="11"/>
      <c r="BW1005" s="11"/>
      <c r="BX1005" s="11"/>
      <c r="BY1005" s="11"/>
      <c r="BZ1005" s="11"/>
      <c r="CA1005" s="11"/>
      <c r="CB1005" s="11"/>
      <c r="CC1005" s="11"/>
      <c r="CD1005" s="11"/>
      <c r="CE1005" s="11"/>
      <c r="CF1005" s="11"/>
      <c r="CG1005" s="11"/>
      <c r="CH1005" s="11"/>
      <c r="CI1005" s="11"/>
      <c r="CJ1005" s="11"/>
      <c r="CK1005" s="11"/>
      <c r="CL1005" s="11"/>
      <c r="CM1005" s="11"/>
      <c r="CN1005" s="11"/>
      <c r="CO1005" s="11"/>
      <c r="CP1005" s="11"/>
      <c r="CQ1005" s="11"/>
      <c r="CR1005" s="11"/>
      <c r="CS1005" s="11"/>
      <c r="CT1005" s="11"/>
      <c r="CU1005" s="11"/>
      <c r="CV1005" s="11"/>
      <c r="CW1005" s="11"/>
      <c r="CX1005" s="11"/>
      <c r="CY1005" s="11"/>
      <c r="CZ1005" s="11"/>
    </row>
    <row r="1006" spans="1:104">
      <c r="A1006" s="8">
        <v>42457</v>
      </c>
      <c r="B1006" s="11"/>
      <c r="C1006" s="11"/>
      <c r="D1006" s="11"/>
      <c r="E1006" s="11"/>
      <c r="F1006" s="11"/>
      <c r="G1006" s="11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11"/>
      <c r="U1006" s="11"/>
      <c r="V1006" s="11"/>
      <c r="W1006" s="11"/>
      <c r="X1006" s="11"/>
      <c r="Y1006" s="11"/>
      <c r="Z1006" s="11"/>
      <c r="AA1006" s="11"/>
      <c r="AB1006" s="11"/>
      <c r="AC1006" s="11"/>
      <c r="AD1006" s="11"/>
      <c r="AE1006" s="11"/>
      <c r="AF1006" s="11"/>
      <c r="AG1006" s="11"/>
      <c r="AH1006" s="11"/>
      <c r="AI1006" s="11"/>
      <c r="AJ1006" s="11"/>
      <c r="AK1006" s="11"/>
      <c r="AL1006" s="11"/>
      <c r="AM1006" s="11"/>
      <c r="AN1006" s="11"/>
      <c r="AO1006" s="11"/>
      <c r="AP1006" s="11"/>
      <c r="AQ1006" s="11"/>
      <c r="AR1006" s="11"/>
      <c r="AS1006" s="11"/>
      <c r="AT1006" s="11"/>
      <c r="AU1006" s="11"/>
      <c r="AV1006" s="11"/>
      <c r="AW1006" s="11"/>
      <c r="AX1006" s="11"/>
      <c r="AY1006" s="11"/>
      <c r="AZ1006" s="11"/>
      <c r="BA1006" s="11"/>
      <c r="BB1006" s="11"/>
      <c r="BC1006" s="11"/>
      <c r="BD1006" s="11"/>
      <c r="BE1006" s="11"/>
      <c r="BF1006" s="11"/>
      <c r="BG1006" s="11"/>
      <c r="BH1006" s="11"/>
      <c r="BI1006" s="11"/>
      <c r="BJ1006" s="11"/>
      <c r="BK1006" s="11"/>
      <c r="BL1006" s="11"/>
      <c r="BM1006" s="11"/>
      <c r="BN1006" s="11"/>
      <c r="BO1006" s="11"/>
      <c r="BP1006" s="11"/>
      <c r="BQ1006" s="11"/>
      <c r="BR1006" s="11"/>
      <c r="BS1006" s="11"/>
      <c r="BT1006" s="11"/>
      <c r="BU1006" s="11"/>
      <c r="BV1006" s="11"/>
      <c r="BW1006" s="11"/>
      <c r="BX1006" s="11"/>
      <c r="BY1006" s="11"/>
      <c r="BZ1006" s="11"/>
      <c r="CA1006" s="11"/>
      <c r="CB1006" s="11"/>
      <c r="CC1006" s="11"/>
      <c r="CD1006" s="11"/>
      <c r="CE1006" s="11"/>
      <c r="CF1006" s="11"/>
      <c r="CG1006" s="11"/>
      <c r="CH1006" s="11"/>
      <c r="CI1006" s="11"/>
      <c r="CJ1006" s="11"/>
      <c r="CK1006" s="11"/>
      <c r="CL1006" s="11"/>
      <c r="CM1006" s="11"/>
      <c r="CN1006" s="11"/>
      <c r="CO1006" s="11"/>
      <c r="CP1006" s="11"/>
      <c r="CQ1006" s="11"/>
      <c r="CR1006" s="11"/>
      <c r="CS1006" s="11"/>
      <c r="CT1006" s="11"/>
      <c r="CU1006" s="11"/>
      <c r="CV1006" s="11"/>
      <c r="CW1006" s="11"/>
      <c r="CX1006" s="11"/>
      <c r="CY1006" s="11"/>
      <c r="CZ1006" s="11"/>
    </row>
    <row r="1007" spans="1:104">
      <c r="A1007" s="8">
        <v>42458</v>
      </c>
      <c r="B1007" s="11"/>
      <c r="C1007" s="11"/>
      <c r="D1007" s="11"/>
      <c r="E1007" s="11"/>
      <c r="F1007" s="11"/>
      <c r="G1007" s="11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11"/>
      <c r="U1007" s="11"/>
      <c r="V1007" s="11"/>
      <c r="W1007" s="11"/>
      <c r="X1007" s="11"/>
      <c r="Y1007" s="11"/>
      <c r="Z1007" s="11"/>
      <c r="AA1007" s="11"/>
      <c r="AB1007" s="11"/>
      <c r="AC1007" s="11"/>
      <c r="AD1007" s="11"/>
      <c r="AE1007" s="11"/>
      <c r="AF1007" s="11"/>
      <c r="AG1007" s="11"/>
      <c r="AH1007" s="11"/>
      <c r="AI1007" s="11"/>
      <c r="AJ1007" s="11"/>
      <c r="AK1007" s="11"/>
      <c r="AL1007" s="11"/>
      <c r="AM1007" s="11"/>
      <c r="AN1007" s="11"/>
      <c r="AO1007" s="11"/>
      <c r="AP1007" s="11"/>
      <c r="AQ1007" s="11"/>
      <c r="AR1007" s="11"/>
      <c r="AS1007" s="11"/>
      <c r="AT1007" s="11"/>
      <c r="AU1007" s="11"/>
      <c r="AV1007" s="11"/>
      <c r="AW1007" s="11"/>
      <c r="AX1007" s="11"/>
      <c r="AY1007" s="11"/>
      <c r="AZ1007" s="11"/>
      <c r="BA1007" s="11"/>
      <c r="BB1007" s="11"/>
      <c r="BC1007" s="11"/>
      <c r="BD1007" s="11"/>
      <c r="BE1007" s="11"/>
      <c r="BF1007" s="11"/>
      <c r="BG1007" s="11"/>
      <c r="BH1007" s="11"/>
      <c r="BI1007" s="11"/>
      <c r="BJ1007" s="11"/>
      <c r="BK1007" s="11"/>
      <c r="BL1007" s="11"/>
      <c r="BM1007" s="11"/>
      <c r="BN1007" s="11"/>
      <c r="BO1007" s="11"/>
      <c r="BP1007" s="11"/>
      <c r="BQ1007" s="11"/>
      <c r="BR1007" s="11"/>
      <c r="BS1007" s="11"/>
      <c r="BT1007" s="11"/>
      <c r="BU1007" s="11"/>
      <c r="BV1007" s="11"/>
      <c r="BW1007" s="11"/>
      <c r="BX1007" s="11"/>
      <c r="BY1007" s="11"/>
      <c r="BZ1007" s="11"/>
      <c r="CA1007" s="11"/>
      <c r="CB1007" s="11"/>
      <c r="CC1007" s="11"/>
      <c r="CD1007" s="11"/>
      <c r="CE1007" s="11"/>
      <c r="CF1007" s="11"/>
      <c r="CG1007" s="11"/>
      <c r="CH1007" s="11"/>
      <c r="CI1007" s="11"/>
      <c r="CJ1007" s="11"/>
      <c r="CK1007" s="11"/>
      <c r="CL1007" s="11"/>
      <c r="CM1007" s="11"/>
      <c r="CN1007" s="11"/>
      <c r="CO1007" s="11"/>
      <c r="CP1007" s="11"/>
      <c r="CQ1007" s="11"/>
      <c r="CR1007" s="11"/>
      <c r="CS1007" s="11"/>
      <c r="CT1007" s="11"/>
      <c r="CU1007" s="11"/>
      <c r="CV1007" s="11"/>
      <c r="CW1007" s="11"/>
      <c r="CX1007" s="11"/>
      <c r="CY1007" s="11"/>
      <c r="CZ1007" s="11"/>
    </row>
    <row r="1008" spans="1:104">
      <c r="A1008" s="8">
        <v>42459</v>
      </c>
      <c r="B1008" s="11"/>
      <c r="C1008" s="11"/>
      <c r="D1008" s="11"/>
      <c r="E1008" s="11"/>
      <c r="F1008" s="11"/>
      <c r="G1008" s="11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11"/>
      <c r="U1008" s="11"/>
      <c r="V1008" s="11"/>
      <c r="W1008" s="11"/>
      <c r="X1008" s="11"/>
      <c r="Y1008" s="11"/>
      <c r="Z1008" s="11"/>
      <c r="AA1008" s="11"/>
      <c r="AB1008" s="11"/>
      <c r="AC1008" s="11"/>
      <c r="AD1008" s="11"/>
      <c r="AE1008" s="11"/>
      <c r="AF1008" s="11"/>
      <c r="AG1008" s="11"/>
      <c r="AH1008" s="11"/>
      <c r="AI1008" s="11"/>
      <c r="AJ1008" s="11"/>
      <c r="AK1008" s="11"/>
      <c r="AL1008" s="11"/>
      <c r="AM1008" s="11"/>
      <c r="AN1008" s="11"/>
      <c r="AO1008" s="11"/>
      <c r="AP1008" s="11"/>
      <c r="AQ1008" s="11"/>
      <c r="AR1008" s="11"/>
      <c r="AS1008" s="11"/>
      <c r="AT1008" s="11"/>
      <c r="AU1008" s="11"/>
      <c r="AV1008" s="11"/>
      <c r="AW1008" s="11"/>
      <c r="AX1008" s="11"/>
      <c r="AY1008" s="11"/>
      <c r="AZ1008" s="11"/>
      <c r="BA1008" s="11"/>
      <c r="BB1008" s="11"/>
      <c r="BC1008" s="11"/>
      <c r="BD1008" s="11"/>
      <c r="BE1008" s="11"/>
      <c r="BF1008" s="11"/>
      <c r="BG1008" s="11"/>
      <c r="BH1008" s="11"/>
      <c r="BI1008" s="11"/>
      <c r="BJ1008" s="11"/>
      <c r="BK1008" s="11"/>
      <c r="BL1008" s="11"/>
      <c r="BM1008" s="11"/>
      <c r="BN1008" s="11"/>
      <c r="BO1008" s="11"/>
      <c r="BP1008" s="11"/>
      <c r="BQ1008" s="11"/>
      <c r="BR1008" s="11"/>
      <c r="BS1008" s="11"/>
      <c r="BT1008" s="11"/>
      <c r="BU1008" s="11"/>
      <c r="BV1008" s="11"/>
      <c r="BW1008" s="11"/>
      <c r="BX1008" s="11"/>
      <c r="BY1008" s="11"/>
      <c r="BZ1008" s="11"/>
      <c r="CA1008" s="11"/>
      <c r="CB1008" s="11"/>
      <c r="CC1008" s="11"/>
      <c r="CD1008" s="11"/>
      <c r="CE1008" s="11"/>
      <c r="CF1008" s="11"/>
      <c r="CG1008" s="11"/>
      <c r="CH1008" s="11"/>
      <c r="CI1008" s="11"/>
      <c r="CJ1008" s="11"/>
      <c r="CK1008" s="11"/>
      <c r="CL1008" s="11"/>
      <c r="CM1008" s="11"/>
      <c r="CN1008" s="11"/>
      <c r="CO1008" s="11"/>
      <c r="CP1008" s="11"/>
      <c r="CQ1008" s="11"/>
      <c r="CR1008" s="11"/>
      <c r="CS1008" s="11"/>
      <c r="CT1008" s="11"/>
      <c r="CU1008" s="11"/>
      <c r="CV1008" s="11"/>
      <c r="CW1008" s="11"/>
      <c r="CX1008" s="11"/>
      <c r="CY1008" s="11"/>
      <c r="CZ1008" s="11"/>
    </row>
    <row r="1009" spans="1:104">
      <c r="A1009" s="8">
        <v>42460</v>
      </c>
      <c r="B1009" s="11"/>
      <c r="C1009" s="11"/>
      <c r="D1009" s="11"/>
      <c r="E1009" s="11"/>
      <c r="F1009" s="11"/>
      <c r="G1009" s="11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11"/>
      <c r="U1009" s="11"/>
      <c r="V1009" s="11"/>
      <c r="W1009" s="11"/>
      <c r="X1009" s="11"/>
      <c r="Y1009" s="11"/>
      <c r="Z1009" s="11"/>
      <c r="AA1009" s="11"/>
      <c r="AB1009" s="11"/>
      <c r="AC1009" s="11"/>
      <c r="AD1009" s="11"/>
      <c r="AE1009" s="11"/>
      <c r="AF1009" s="11"/>
      <c r="AG1009" s="11"/>
      <c r="AH1009" s="11"/>
      <c r="AI1009" s="11"/>
      <c r="AJ1009" s="11"/>
      <c r="AK1009" s="11"/>
      <c r="AL1009" s="11"/>
      <c r="AM1009" s="11"/>
      <c r="AN1009" s="11"/>
      <c r="AO1009" s="11"/>
      <c r="AP1009" s="11"/>
      <c r="AQ1009" s="11"/>
      <c r="AR1009" s="11"/>
      <c r="AS1009" s="11"/>
      <c r="AT1009" s="11"/>
      <c r="AU1009" s="11"/>
      <c r="AV1009" s="11"/>
      <c r="AW1009" s="11"/>
      <c r="AX1009" s="11"/>
      <c r="AY1009" s="11"/>
      <c r="AZ1009" s="11"/>
      <c r="BA1009" s="11"/>
      <c r="BB1009" s="11"/>
      <c r="BC1009" s="11"/>
      <c r="BD1009" s="11"/>
      <c r="BE1009" s="11"/>
      <c r="BF1009" s="11"/>
      <c r="BG1009" s="11"/>
      <c r="BH1009" s="11"/>
      <c r="BI1009" s="11"/>
      <c r="BJ1009" s="11"/>
      <c r="BK1009" s="11"/>
      <c r="BL1009" s="11"/>
      <c r="BM1009" s="11"/>
      <c r="BN1009" s="11"/>
      <c r="BO1009" s="11"/>
      <c r="BP1009" s="11"/>
      <c r="BQ1009" s="11"/>
      <c r="BR1009" s="11"/>
      <c r="BS1009" s="11"/>
      <c r="BT1009" s="11"/>
      <c r="BU1009" s="11"/>
      <c r="BV1009" s="11"/>
      <c r="BW1009" s="11"/>
      <c r="BX1009" s="11"/>
      <c r="BY1009" s="11"/>
      <c r="BZ1009" s="11"/>
      <c r="CA1009" s="11"/>
      <c r="CB1009" s="11"/>
      <c r="CC1009" s="11"/>
      <c r="CD1009" s="11"/>
      <c r="CE1009" s="11"/>
      <c r="CF1009" s="11"/>
      <c r="CG1009" s="11"/>
      <c r="CH1009" s="11"/>
      <c r="CI1009" s="11"/>
      <c r="CJ1009" s="11"/>
      <c r="CK1009" s="11"/>
      <c r="CL1009" s="11"/>
      <c r="CM1009" s="11"/>
      <c r="CN1009" s="11"/>
      <c r="CO1009" s="11"/>
      <c r="CP1009" s="11"/>
      <c r="CQ1009" s="11"/>
      <c r="CR1009" s="11"/>
      <c r="CS1009" s="11"/>
      <c r="CT1009" s="11"/>
      <c r="CU1009" s="11"/>
      <c r="CV1009" s="11"/>
      <c r="CW1009" s="11"/>
      <c r="CX1009" s="11"/>
      <c r="CY1009" s="11"/>
      <c r="CZ1009" s="11"/>
    </row>
    <row r="1010" spans="1:104">
      <c r="A1010" s="8">
        <v>42461</v>
      </c>
      <c r="B1010" s="11"/>
      <c r="C1010" s="11"/>
      <c r="D1010" s="11"/>
      <c r="E1010" s="11"/>
      <c r="F1010" s="11"/>
      <c r="G1010" s="11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11"/>
      <c r="U1010" s="11"/>
      <c r="V1010" s="11"/>
      <c r="W1010" s="11"/>
      <c r="X1010" s="11"/>
      <c r="Y1010" s="11"/>
      <c r="Z1010" s="11"/>
      <c r="AA1010" s="11"/>
      <c r="AB1010" s="11"/>
      <c r="AC1010" s="11"/>
      <c r="AD1010" s="11"/>
      <c r="AE1010" s="11"/>
      <c r="AF1010" s="11"/>
      <c r="AG1010" s="11"/>
      <c r="AH1010" s="11"/>
      <c r="AI1010" s="11"/>
      <c r="AJ1010" s="11"/>
      <c r="AK1010" s="11"/>
      <c r="AL1010" s="11"/>
      <c r="AM1010" s="11"/>
      <c r="AN1010" s="11"/>
      <c r="AO1010" s="11"/>
      <c r="AP1010" s="11"/>
      <c r="AQ1010" s="11"/>
      <c r="AR1010" s="11"/>
      <c r="AS1010" s="11"/>
      <c r="AT1010" s="11"/>
      <c r="AU1010" s="11"/>
      <c r="AV1010" s="11"/>
      <c r="AW1010" s="11"/>
      <c r="AX1010" s="11"/>
      <c r="AY1010" s="11"/>
      <c r="AZ1010" s="11"/>
      <c r="BA1010" s="11"/>
      <c r="BB1010" s="11"/>
      <c r="BC1010" s="11"/>
      <c r="BD1010" s="11"/>
      <c r="BE1010" s="11"/>
      <c r="BF1010" s="11"/>
      <c r="BG1010" s="11"/>
      <c r="BH1010" s="11"/>
      <c r="BI1010" s="11"/>
      <c r="BJ1010" s="11"/>
      <c r="BK1010" s="11"/>
      <c r="BL1010" s="11"/>
      <c r="BM1010" s="11"/>
      <c r="BN1010" s="11"/>
      <c r="BO1010" s="11"/>
      <c r="BP1010" s="11"/>
      <c r="BQ1010" s="11"/>
      <c r="BR1010" s="11"/>
      <c r="BS1010" s="11"/>
      <c r="BT1010" s="11"/>
      <c r="BU1010" s="11"/>
      <c r="BV1010" s="11"/>
      <c r="BW1010" s="11"/>
      <c r="BX1010" s="11"/>
      <c r="BY1010" s="11"/>
      <c r="BZ1010" s="11"/>
      <c r="CA1010" s="11"/>
      <c r="CB1010" s="11"/>
      <c r="CC1010" s="11"/>
      <c r="CD1010" s="11"/>
      <c r="CE1010" s="11"/>
      <c r="CF1010" s="11"/>
      <c r="CG1010" s="11"/>
      <c r="CH1010" s="11"/>
      <c r="CI1010" s="11"/>
      <c r="CJ1010" s="11"/>
      <c r="CK1010" s="11"/>
      <c r="CL1010" s="11"/>
      <c r="CM1010" s="11"/>
      <c r="CN1010" s="11"/>
      <c r="CO1010" s="11"/>
      <c r="CP1010" s="11"/>
      <c r="CQ1010" s="11"/>
      <c r="CR1010" s="11"/>
      <c r="CS1010" s="11"/>
      <c r="CT1010" s="11"/>
      <c r="CU1010" s="11"/>
      <c r="CV1010" s="11"/>
      <c r="CW1010" s="11"/>
      <c r="CX1010" s="11"/>
      <c r="CY1010" s="11"/>
      <c r="CZ1010" s="11"/>
    </row>
    <row r="1011" spans="1:104">
      <c r="A1011" s="8">
        <v>42465</v>
      </c>
      <c r="B1011" s="11"/>
      <c r="C1011" s="11"/>
      <c r="D1011" s="11"/>
      <c r="E1011" s="11"/>
      <c r="F1011" s="11"/>
      <c r="G1011" s="11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11"/>
      <c r="U1011" s="11"/>
      <c r="V1011" s="11"/>
      <c r="W1011" s="11"/>
      <c r="X1011" s="11"/>
      <c r="Y1011" s="11"/>
      <c r="Z1011" s="11"/>
      <c r="AA1011" s="11"/>
      <c r="AB1011" s="11"/>
      <c r="AC1011" s="11"/>
      <c r="AD1011" s="11"/>
      <c r="AE1011" s="11"/>
      <c r="AF1011" s="11"/>
      <c r="AG1011" s="11"/>
      <c r="AH1011" s="11"/>
      <c r="AI1011" s="11"/>
      <c r="AJ1011" s="11"/>
      <c r="AK1011" s="11"/>
      <c r="AL1011" s="11"/>
      <c r="AM1011" s="11"/>
      <c r="AN1011" s="11"/>
      <c r="AO1011" s="11"/>
      <c r="AP1011" s="11"/>
      <c r="AQ1011" s="11"/>
      <c r="AR1011" s="11"/>
      <c r="AS1011" s="11"/>
      <c r="AT1011" s="11"/>
      <c r="AU1011" s="11"/>
      <c r="AV1011" s="11"/>
      <c r="AW1011" s="11"/>
      <c r="AX1011" s="11"/>
      <c r="AY1011" s="11"/>
      <c r="AZ1011" s="11"/>
      <c r="BA1011" s="11"/>
      <c r="BB1011" s="11"/>
      <c r="BC1011" s="11"/>
      <c r="BD1011" s="11"/>
      <c r="BE1011" s="11"/>
      <c r="BF1011" s="11"/>
      <c r="BG1011" s="11"/>
      <c r="BH1011" s="11"/>
      <c r="BI1011" s="11"/>
      <c r="BJ1011" s="11"/>
      <c r="BK1011" s="11"/>
      <c r="BL1011" s="11"/>
      <c r="BM1011" s="11"/>
      <c r="BN1011" s="11"/>
      <c r="BO1011" s="11"/>
      <c r="BP1011" s="11"/>
      <c r="BQ1011" s="11"/>
      <c r="BR1011" s="11"/>
      <c r="BS1011" s="11"/>
      <c r="BT1011" s="11"/>
      <c r="BU1011" s="11"/>
      <c r="BV1011" s="11"/>
      <c r="BW1011" s="11"/>
      <c r="BX1011" s="11"/>
      <c r="BY1011" s="11"/>
      <c r="BZ1011" s="11"/>
      <c r="CA1011" s="11"/>
      <c r="CB1011" s="11"/>
      <c r="CC1011" s="11"/>
      <c r="CD1011" s="11"/>
      <c r="CE1011" s="11"/>
      <c r="CF1011" s="11"/>
      <c r="CG1011" s="11"/>
      <c r="CH1011" s="11"/>
      <c r="CI1011" s="11"/>
      <c r="CJ1011" s="11"/>
      <c r="CK1011" s="11"/>
      <c r="CL1011" s="11"/>
      <c r="CM1011" s="11"/>
      <c r="CN1011" s="11"/>
      <c r="CO1011" s="11"/>
      <c r="CP1011" s="11"/>
      <c r="CQ1011" s="11"/>
      <c r="CR1011" s="11"/>
      <c r="CS1011" s="11"/>
      <c r="CT1011" s="11"/>
      <c r="CU1011" s="11"/>
      <c r="CV1011" s="11"/>
      <c r="CW1011" s="11"/>
      <c r="CX1011" s="11"/>
      <c r="CY1011" s="11"/>
      <c r="CZ1011" s="11"/>
    </row>
    <row r="1012" spans="1:104">
      <c r="A1012" s="8">
        <v>42466</v>
      </c>
      <c r="B1012" s="11"/>
      <c r="C1012" s="11"/>
      <c r="D1012" s="11"/>
      <c r="E1012" s="11"/>
      <c r="F1012" s="11"/>
      <c r="G1012" s="11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11"/>
      <c r="U1012" s="11"/>
      <c r="V1012" s="11"/>
      <c r="W1012" s="11"/>
      <c r="X1012" s="11"/>
      <c r="Y1012" s="11"/>
      <c r="Z1012" s="11"/>
      <c r="AA1012" s="11"/>
      <c r="AB1012" s="11"/>
      <c r="AC1012" s="11"/>
      <c r="AD1012" s="11"/>
      <c r="AE1012" s="11"/>
      <c r="AF1012" s="11"/>
      <c r="AG1012" s="11"/>
      <c r="AH1012" s="11"/>
      <c r="AI1012" s="11"/>
      <c r="AJ1012" s="11"/>
      <c r="AK1012" s="11"/>
      <c r="AL1012" s="11"/>
      <c r="AM1012" s="11"/>
      <c r="AN1012" s="11"/>
      <c r="AO1012" s="11"/>
      <c r="AP1012" s="11"/>
      <c r="AQ1012" s="11"/>
      <c r="AR1012" s="11"/>
      <c r="AS1012" s="11"/>
      <c r="AT1012" s="11"/>
      <c r="AU1012" s="11"/>
      <c r="AV1012" s="11"/>
      <c r="AW1012" s="11"/>
      <c r="AX1012" s="11"/>
      <c r="AY1012" s="11"/>
      <c r="AZ1012" s="11"/>
      <c r="BA1012" s="11"/>
      <c r="BB1012" s="11"/>
      <c r="BC1012" s="11"/>
      <c r="BD1012" s="11"/>
      <c r="BE1012" s="11"/>
      <c r="BF1012" s="11"/>
      <c r="BG1012" s="11"/>
      <c r="BH1012" s="11"/>
      <c r="BI1012" s="11"/>
      <c r="BJ1012" s="11"/>
      <c r="BK1012" s="11"/>
      <c r="BL1012" s="11"/>
      <c r="BM1012" s="11"/>
      <c r="BN1012" s="11"/>
      <c r="BO1012" s="11"/>
      <c r="BP1012" s="11"/>
      <c r="BQ1012" s="11"/>
      <c r="BR1012" s="11"/>
      <c r="BS1012" s="11"/>
      <c r="BT1012" s="11"/>
      <c r="BU1012" s="11"/>
      <c r="BV1012" s="11"/>
      <c r="BW1012" s="11"/>
      <c r="BX1012" s="11"/>
      <c r="BY1012" s="11"/>
      <c r="BZ1012" s="11"/>
      <c r="CA1012" s="11"/>
      <c r="CB1012" s="11"/>
      <c r="CC1012" s="11"/>
      <c r="CD1012" s="11"/>
      <c r="CE1012" s="11"/>
      <c r="CF1012" s="11"/>
      <c r="CG1012" s="11"/>
      <c r="CH1012" s="11"/>
      <c r="CI1012" s="11"/>
      <c r="CJ1012" s="11"/>
      <c r="CK1012" s="11"/>
      <c r="CL1012" s="11"/>
      <c r="CM1012" s="11"/>
      <c r="CN1012" s="11"/>
      <c r="CO1012" s="11"/>
      <c r="CP1012" s="11"/>
      <c r="CQ1012" s="11"/>
      <c r="CR1012" s="11"/>
      <c r="CS1012" s="11"/>
      <c r="CT1012" s="11"/>
      <c r="CU1012" s="11"/>
      <c r="CV1012" s="11"/>
      <c r="CW1012" s="11"/>
      <c r="CX1012" s="11"/>
      <c r="CY1012" s="11"/>
      <c r="CZ1012" s="11"/>
    </row>
    <row r="1013" spans="1:104">
      <c r="A1013" s="8">
        <v>42467</v>
      </c>
      <c r="B1013" s="11"/>
      <c r="C1013" s="11"/>
      <c r="D1013" s="11"/>
      <c r="E1013" s="11"/>
      <c r="F1013" s="11"/>
      <c r="G1013" s="11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11"/>
      <c r="U1013" s="11"/>
      <c r="V1013" s="11"/>
      <c r="W1013" s="11"/>
      <c r="X1013" s="11"/>
      <c r="Y1013" s="11"/>
      <c r="Z1013" s="11"/>
      <c r="AA1013" s="11"/>
      <c r="AB1013" s="11"/>
      <c r="AC1013" s="11"/>
      <c r="AD1013" s="11"/>
      <c r="AE1013" s="11"/>
      <c r="AF1013" s="11"/>
      <c r="AG1013" s="11"/>
      <c r="AH1013" s="11"/>
      <c r="AI1013" s="11"/>
      <c r="AJ1013" s="11"/>
      <c r="AK1013" s="11"/>
      <c r="AL1013" s="11"/>
      <c r="AM1013" s="11"/>
      <c r="AN1013" s="11"/>
      <c r="AO1013" s="11"/>
      <c r="AP1013" s="11"/>
      <c r="AQ1013" s="11"/>
      <c r="AR1013" s="11"/>
      <c r="AS1013" s="11"/>
      <c r="AT1013" s="11"/>
      <c r="AU1013" s="11"/>
      <c r="AV1013" s="11"/>
      <c r="AW1013" s="11"/>
      <c r="AX1013" s="11"/>
      <c r="AY1013" s="11"/>
      <c r="AZ1013" s="11"/>
      <c r="BA1013" s="11"/>
      <c r="BB1013" s="11"/>
      <c r="BC1013" s="11"/>
      <c r="BD1013" s="11"/>
      <c r="BE1013" s="11"/>
      <c r="BF1013" s="11"/>
      <c r="BG1013" s="11"/>
      <c r="BH1013" s="11"/>
      <c r="BI1013" s="11"/>
      <c r="BJ1013" s="11"/>
      <c r="BK1013" s="11"/>
      <c r="BL1013" s="11"/>
      <c r="BM1013" s="11"/>
      <c r="BN1013" s="11"/>
      <c r="BO1013" s="11"/>
      <c r="BP1013" s="11"/>
      <c r="BQ1013" s="11"/>
      <c r="BR1013" s="11"/>
      <c r="BS1013" s="11"/>
      <c r="BT1013" s="11"/>
      <c r="BU1013" s="11"/>
      <c r="BV1013" s="11"/>
      <c r="BW1013" s="11"/>
      <c r="BX1013" s="11"/>
      <c r="BY1013" s="11"/>
      <c r="BZ1013" s="11"/>
      <c r="CA1013" s="11"/>
      <c r="CB1013" s="11"/>
      <c r="CC1013" s="11"/>
      <c r="CD1013" s="11"/>
      <c r="CE1013" s="11"/>
      <c r="CF1013" s="11"/>
      <c r="CG1013" s="11"/>
      <c r="CH1013" s="11"/>
      <c r="CI1013" s="11"/>
      <c r="CJ1013" s="11"/>
      <c r="CK1013" s="11"/>
      <c r="CL1013" s="11"/>
      <c r="CM1013" s="11"/>
      <c r="CN1013" s="11"/>
      <c r="CO1013" s="11"/>
      <c r="CP1013" s="11"/>
      <c r="CQ1013" s="11"/>
      <c r="CR1013" s="11"/>
      <c r="CS1013" s="11"/>
      <c r="CT1013" s="11"/>
      <c r="CU1013" s="11"/>
      <c r="CV1013" s="11"/>
      <c r="CW1013" s="11"/>
      <c r="CX1013" s="11"/>
      <c r="CY1013" s="11"/>
      <c r="CZ1013" s="11"/>
    </row>
    <row r="1014" spans="1:104">
      <c r="A1014" s="8">
        <v>42468</v>
      </c>
      <c r="B1014" s="11"/>
      <c r="C1014" s="11"/>
      <c r="D1014" s="11"/>
      <c r="E1014" s="11"/>
      <c r="F1014" s="11"/>
      <c r="G1014" s="11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11"/>
      <c r="U1014" s="11"/>
      <c r="V1014" s="11"/>
      <c r="W1014" s="11"/>
      <c r="X1014" s="11"/>
      <c r="Y1014" s="11"/>
      <c r="Z1014" s="11"/>
      <c r="AA1014" s="11"/>
      <c r="AB1014" s="11"/>
      <c r="AC1014" s="11"/>
      <c r="AD1014" s="11"/>
      <c r="AE1014" s="11"/>
      <c r="AF1014" s="11"/>
      <c r="AG1014" s="11"/>
      <c r="AH1014" s="11"/>
      <c r="AI1014" s="11"/>
      <c r="AJ1014" s="11"/>
      <c r="AK1014" s="11"/>
      <c r="AL1014" s="11"/>
      <c r="AM1014" s="11"/>
      <c r="AN1014" s="11"/>
      <c r="AO1014" s="11"/>
      <c r="AP1014" s="11"/>
      <c r="AQ1014" s="11"/>
      <c r="AR1014" s="11"/>
      <c r="AS1014" s="11"/>
      <c r="AT1014" s="11"/>
      <c r="AU1014" s="11"/>
      <c r="AV1014" s="11"/>
      <c r="AW1014" s="11"/>
      <c r="AX1014" s="11"/>
      <c r="AY1014" s="11"/>
      <c r="AZ1014" s="11"/>
      <c r="BA1014" s="11"/>
      <c r="BB1014" s="11"/>
      <c r="BC1014" s="11"/>
      <c r="BD1014" s="11"/>
      <c r="BE1014" s="11"/>
      <c r="BF1014" s="11"/>
      <c r="BG1014" s="11"/>
      <c r="BH1014" s="11"/>
      <c r="BI1014" s="11"/>
      <c r="BJ1014" s="11"/>
      <c r="BK1014" s="11"/>
      <c r="BL1014" s="11"/>
      <c r="BM1014" s="11"/>
      <c r="BN1014" s="11"/>
      <c r="BO1014" s="11"/>
      <c r="BP1014" s="11"/>
      <c r="BQ1014" s="11"/>
      <c r="BR1014" s="11"/>
      <c r="BS1014" s="11"/>
      <c r="BT1014" s="11"/>
      <c r="BU1014" s="11"/>
      <c r="BV1014" s="11"/>
      <c r="BW1014" s="11"/>
      <c r="BX1014" s="11"/>
      <c r="BY1014" s="11"/>
      <c r="BZ1014" s="11"/>
      <c r="CA1014" s="11"/>
      <c r="CB1014" s="11"/>
      <c r="CC1014" s="11"/>
      <c r="CD1014" s="11"/>
      <c r="CE1014" s="11"/>
      <c r="CF1014" s="11"/>
      <c r="CG1014" s="11"/>
      <c r="CH1014" s="11"/>
      <c r="CI1014" s="11"/>
      <c r="CJ1014" s="11"/>
      <c r="CK1014" s="11"/>
      <c r="CL1014" s="11"/>
      <c r="CM1014" s="11"/>
      <c r="CN1014" s="11"/>
      <c r="CO1014" s="11"/>
      <c r="CP1014" s="11"/>
      <c r="CQ1014" s="11"/>
      <c r="CR1014" s="11"/>
      <c r="CS1014" s="11"/>
      <c r="CT1014" s="11"/>
      <c r="CU1014" s="11"/>
      <c r="CV1014" s="11"/>
      <c r="CW1014" s="11"/>
      <c r="CX1014" s="11"/>
      <c r="CY1014" s="11"/>
      <c r="CZ1014" s="11"/>
    </row>
    <row r="1015" spans="1:104">
      <c r="A1015" s="8">
        <v>42471</v>
      </c>
      <c r="B1015" s="11"/>
      <c r="C1015" s="11"/>
      <c r="D1015" s="11"/>
      <c r="E1015" s="11"/>
      <c r="F1015" s="11"/>
      <c r="G1015" s="11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11"/>
      <c r="U1015" s="11"/>
      <c r="V1015" s="11"/>
      <c r="W1015" s="11"/>
      <c r="X1015" s="11"/>
      <c r="Y1015" s="11"/>
      <c r="Z1015" s="11"/>
      <c r="AA1015" s="11"/>
      <c r="AB1015" s="11"/>
      <c r="AC1015" s="11"/>
      <c r="AD1015" s="11"/>
      <c r="AE1015" s="11"/>
      <c r="AF1015" s="11"/>
      <c r="AG1015" s="11"/>
      <c r="AH1015" s="11"/>
      <c r="AI1015" s="11"/>
      <c r="AJ1015" s="11"/>
      <c r="AK1015" s="11"/>
      <c r="AL1015" s="11"/>
      <c r="AM1015" s="11"/>
      <c r="AN1015" s="11"/>
      <c r="AO1015" s="11"/>
      <c r="AP1015" s="11"/>
      <c r="AQ1015" s="11"/>
      <c r="AR1015" s="11"/>
      <c r="AS1015" s="11"/>
      <c r="AT1015" s="11"/>
      <c r="AU1015" s="11"/>
      <c r="AV1015" s="11"/>
      <c r="AW1015" s="11"/>
      <c r="AX1015" s="11"/>
      <c r="AY1015" s="11"/>
      <c r="AZ1015" s="11"/>
      <c r="BA1015" s="11"/>
      <c r="BB1015" s="11"/>
      <c r="BC1015" s="11"/>
      <c r="BD1015" s="11"/>
      <c r="BE1015" s="11"/>
      <c r="BF1015" s="11"/>
      <c r="BG1015" s="11"/>
      <c r="BH1015" s="11"/>
      <c r="BI1015" s="11"/>
      <c r="BJ1015" s="11"/>
      <c r="BK1015" s="11"/>
      <c r="BL1015" s="11"/>
      <c r="BM1015" s="11"/>
      <c r="BN1015" s="11"/>
      <c r="BO1015" s="11"/>
      <c r="BP1015" s="11"/>
      <c r="BQ1015" s="11"/>
      <c r="BR1015" s="11"/>
      <c r="BS1015" s="11"/>
      <c r="BT1015" s="11"/>
      <c r="BU1015" s="11"/>
      <c r="BV1015" s="11"/>
      <c r="BW1015" s="11"/>
      <c r="BX1015" s="11"/>
      <c r="BY1015" s="11"/>
      <c r="BZ1015" s="11"/>
      <c r="CA1015" s="11"/>
      <c r="CB1015" s="11"/>
      <c r="CC1015" s="11"/>
      <c r="CD1015" s="11"/>
      <c r="CE1015" s="11"/>
      <c r="CF1015" s="11"/>
      <c r="CG1015" s="11"/>
      <c r="CH1015" s="11"/>
      <c r="CI1015" s="11"/>
      <c r="CJ1015" s="11"/>
      <c r="CK1015" s="11"/>
      <c r="CL1015" s="11"/>
      <c r="CM1015" s="11"/>
      <c r="CN1015" s="11"/>
      <c r="CO1015" s="11"/>
      <c r="CP1015" s="11"/>
      <c r="CQ1015" s="11"/>
      <c r="CR1015" s="11"/>
      <c r="CS1015" s="11"/>
      <c r="CT1015" s="11"/>
      <c r="CU1015" s="11"/>
      <c r="CV1015" s="11"/>
      <c r="CW1015" s="11"/>
      <c r="CX1015" s="11"/>
      <c r="CY1015" s="11"/>
      <c r="CZ1015" s="11"/>
    </row>
    <row r="1016" spans="1:104">
      <c r="A1016" s="8">
        <v>42472</v>
      </c>
      <c r="B1016" s="11"/>
      <c r="C1016" s="11"/>
      <c r="D1016" s="11"/>
      <c r="E1016" s="11"/>
      <c r="F1016" s="11"/>
      <c r="G1016" s="11"/>
      <c r="H1016" s="11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11"/>
      <c r="U1016" s="11"/>
      <c r="V1016" s="11"/>
      <c r="W1016" s="11"/>
      <c r="X1016" s="11"/>
      <c r="Y1016" s="11"/>
      <c r="Z1016" s="11"/>
      <c r="AA1016" s="11"/>
      <c r="AB1016" s="11"/>
      <c r="AC1016" s="11"/>
      <c r="AD1016" s="11"/>
      <c r="AE1016" s="11"/>
      <c r="AF1016" s="11"/>
      <c r="AG1016" s="11"/>
      <c r="AH1016" s="11"/>
      <c r="AI1016" s="11"/>
      <c r="AJ1016" s="11"/>
      <c r="AK1016" s="11"/>
      <c r="AL1016" s="11"/>
      <c r="AM1016" s="11"/>
      <c r="AN1016" s="11"/>
      <c r="AO1016" s="11"/>
      <c r="AP1016" s="11"/>
      <c r="AQ1016" s="11"/>
      <c r="AR1016" s="11"/>
      <c r="AS1016" s="11"/>
      <c r="AT1016" s="11"/>
      <c r="AU1016" s="11"/>
      <c r="AV1016" s="11"/>
      <c r="AW1016" s="11"/>
      <c r="AX1016" s="11"/>
      <c r="AY1016" s="11"/>
      <c r="AZ1016" s="11"/>
      <c r="BA1016" s="11"/>
      <c r="BB1016" s="11"/>
      <c r="BC1016" s="11"/>
      <c r="BD1016" s="11"/>
      <c r="BE1016" s="11"/>
      <c r="BF1016" s="11"/>
      <c r="BG1016" s="11"/>
      <c r="BH1016" s="11"/>
      <c r="BI1016" s="11"/>
      <c r="BJ1016" s="11"/>
      <c r="BK1016" s="11"/>
      <c r="BL1016" s="11"/>
      <c r="BM1016" s="11"/>
      <c r="BN1016" s="11"/>
      <c r="BO1016" s="11"/>
      <c r="BP1016" s="11"/>
      <c r="BQ1016" s="11"/>
      <c r="BR1016" s="11"/>
      <c r="BS1016" s="11"/>
      <c r="BT1016" s="11"/>
      <c r="BU1016" s="11"/>
      <c r="BV1016" s="11"/>
      <c r="BW1016" s="11"/>
      <c r="BX1016" s="11"/>
      <c r="BY1016" s="11"/>
      <c r="BZ1016" s="11"/>
      <c r="CA1016" s="11"/>
      <c r="CB1016" s="11"/>
      <c r="CC1016" s="11"/>
      <c r="CD1016" s="11"/>
      <c r="CE1016" s="11"/>
      <c r="CF1016" s="11"/>
      <c r="CG1016" s="11"/>
      <c r="CH1016" s="11"/>
      <c r="CI1016" s="11"/>
      <c r="CJ1016" s="11"/>
      <c r="CK1016" s="11"/>
      <c r="CL1016" s="11"/>
      <c r="CM1016" s="11"/>
      <c r="CN1016" s="11"/>
      <c r="CO1016" s="11"/>
      <c r="CP1016" s="11"/>
      <c r="CQ1016" s="11"/>
      <c r="CR1016" s="11"/>
      <c r="CS1016" s="11"/>
      <c r="CT1016" s="11"/>
      <c r="CU1016" s="11"/>
      <c r="CV1016" s="11"/>
      <c r="CW1016" s="11"/>
      <c r="CX1016" s="11"/>
      <c r="CY1016" s="11"/>
      <c r="CZ1016" s="11"/>
    </row>
    <row r="1017" spans="1:104">
      <c r="A1017" s="8">
        <v>42473</v>
      </c>
      <c r="B1017" s="11"/>
      <c r="C1017" s="11"/>
      <c r="D1017" s="11"/>
      <c r="E1017" s="11"/>
      <c r="F1017" s="11"/>
      <c r="G1017" s="11"/>
      <c r="H1017" s="11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11"/>
      <c r="U1017" s="11"/>
      <c r="V1017" s="11"/>
      <c r="W1017" s="11"/>
      <c r="X1017" s="11"/>
      <c r="Y1017" s="11"/>
      <c r="Z1017" s="11"/>
      <c r="AA1017" s="11"/>
      <c r="AB1017" s="11"/>
      <c r="AC1017" s="11"/>
      <c r="AD1017" s="11"/>
      <c r="AE1017" s="11"/>
      <c r="AF1017" s="11"/>
      <c r="AG1017" s="11"/>
      <c r="AH1017" s="11"/>
      <c r="AI1017" s="11"/>
      <c r="AJ1017" s="11"/>
      <c r="AK1017" s="11"/>
      <c r="AL1017" s="11"/>
      <c r="AM1017" s="11"/>
      <c r="AN1017" s="11"/>
      <c r="AO1017" s="11"/>
      <c r="AP1017" s="11"/>
      <c r="AQ1017" s="11"/>
      <c r="AR1017" s="11"/>
      <c r="AS1017" s="11"/>
      <c r="AT1017" s="11"/>
      <c r="AU1017" s="11"/>
      <c r="AV1017" s="11"/>
      <c r="AW1017" s="11"/>
      <c r="AX1017" s="11"/>
      <c r="AY1017" s="11"/>
      <c r="AZ1017" s="11"/>
      <c r="BA1017" s="11"/>
      <c r="BB1017" s="11"/>
      <c r="BC1017" s="11"/>
      <c r="BD1017" s="11"/>
      <c r="BE1017" s="11"/>
      <c r="BF1017" s="11"/>
      <c r="BG1017" s="11"/>
      <c r="BH1017" s="11"/>
      <c r="BI1017" s="11"/>
      <c r="BJ1017" s="11"/>
      <c r="BK1017" s="11"/>
      <c r="BL1017" s="11"/>
      <c r="BM1017" s="11"/>
      <c r="BN1017" s="11"/>
      <c r="BO1017" s="11"/>
      <c r="BP1017" s="11"/>
      <c r="BQ1017" s="11"/>
      <c r="BR1017" s="11"/>
      <c r="BS1017" s="11"/>
      <c r="BT1017" s="11"/>
      <c r="BU1017" s="11"/>
      <c r="BV1017" s="11"/>
      <c r="BW1017" s="11"/>
      <c r="BX1017" s="11"/>
      <c r="BY1017" s="11"/>
      <c r="BZ1017" s="11"/>
      <c r="CA1017" s="11"/>
      <c r="CB1017" s="11"/>
      <c r="CC1017" s="11"/>
      <c r="CD1017" s="11"/>
      <c r="CE1017" s="11"/>
      <c r="CF1017" s="11"/>
      <c r="CG1017" s="11"/>
      <c r="CH1017" s="11"/>
      <c r="CI1017" s="11"/>
      <c r="CJ1017" s="11"/>
      <c r="CK1017" s="11"/>
      <c r="CL1017" s="11"/>
      <c r="CM1017" s="11"/>
      <c r="CN1017" s="11"/>
      <c r="CO1017" s="11"/>
      <c r="CP1017" s="11"/>
      <c r="CQ1017" s="11"/>
      <c r="CR1017" s="11"/>
      <c r="CS1017" s="11"/>
      <c r="CT1017" s="11"/>
      <c r="CU1017" s="11"/>
      <c r="CV1017" s="11"/>
      <c r="CW1017" s="11"/>
      <c r="CX1017" s="11"/>
      <c r="CY1017" s="11"/>
      <c r="CZ1017" s="11"/>
    </row>
    <row r="1018" spans="1:104">
      <c r="A1018" s="8">
        <v>42474</v>
      </c>
      <c r="B1018" s="11"/>
      <c r="C1018" s="11"/>
      <c r="D1018" s="11"/>
      <c r="E1018" s="11"/>
      <c r="F1018" s="11"/>
      <c r="G1018" s="11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11"/>
      <c r="U1018" s="11"/>
      <c r="V1018" s="11"/>
      <c r="W1018" s="11"/>
      <c r="X1018" s="11"/>
      <c r="Y1018" s="11"/>
      <c r="Z1018" s="11"/>
      <c r="AA1018" s="11"/>
      <c r="AB1018" s="11"/>
      <c r="AC1018" s="11"/>
      <c r="AD1018" s="11"/>
      <c r="AE1018" s="11"/>
      <c r="AF1018" s="11"/>
      <c r="AG1018" s="11"/>
      <c r="AH1018" s="11"/>
      <c r="AI1018" s="11"/>
      <c r="AJ1018" s="11"/>
      <c r="AK1018" s="11"/>
      <c r="AL1018" s="11"/>
      <c r="AM1018" s="11"/>
      <c r="AN1018" s="11"/>
      <c r="AO1018" s="11"/>
      <c r="AP1018" s="11"/>
      <c r="AQ1018" s="11"/>
      <c r="AR1018" s="11"/>
      <c r="AS1018" s="11"/>
      <c r="AT1018" s="11"/>
      <c r="AU1018" s="11"/>
      <c r="AV1018" s="11"/>
      <c r="AW1018" s="11"/>
      <c r="AX1018" s="11"/>
      <c r="AY1018" s="11"/>
      <c r="AZ1018" s="11"/>
      <c r="BA1018" s="11"/>
      <c r="BB1018" s="11"/>
      <c r="BC1018" s="11"/>
      <c r="BD1018" s="11"/>
      <c r="BE1018" s="11"/>
      <c r="BF1018" s="11"/>
      <c r="BG1018" s="11"/>
      <c r="BH1018" s="11"/>
      <c r="BI1018" s="11"/>
      <c r="BJ1018" s="11"/>
      <c r="BK1018" s="11"/>
      <c r="BL1018" s="11"/>
      <c r="BM1018" s="11"/>
      <c r="BN1018" s="11"/>
      <c r="BO1018" s="11"/>
      <c r="BP1018" s="11"/>
      <c r="BQ1018" s="11"/>
      <c r="BR1018" s="11"/>
      <c r="BS1018" s="11"/>
      <c r="BT1018" s="11"/>
      <c r="BU1018" s="11"/>
      <c r="BV1018" s="11"/>
      <c r="BW1018" s="11"/>
      <c r="BX1018" s="11"/>
      <c r="BY1018" s="11"/>
      <c r="BZ1018" s="11"/>
      <c r="CA1018" s="11"/>
      <c r="CB1018" s="11"/>
      <c r="CC1018" s="11"/>
      <c r="CD1018" s="11"/>
      <c r="CE1018" s="11"/>
      <c r="CF1018" s="11"/>
      <c r="CG1018" s="11"/>
      <c r="CH1018" s="11"/>
      <c r="CI1018" s="11"/>
      <c r="CJ1018" s="11"/>
      <c r="CK1018" s="11"/>
      <c r="CL1018" s="11"/>
      <c r="CM1018" s="11"/>
      <c r="CN1018" s="11"/>
      <c r="CO1018" s="11"/>
      <c r="CP1018" s="11"/>
      <c r="CQ1018" s="11"/>
      <c r="CR1018" s="11"/>
      <c r="CS1018" s="11"/>
      <c r="CT1018" s="11"/>
      <c r="CU1018" s="11"/>
      <c r="CV1018" s="11"/>
      <c r="CW1018" s="11"/>
      <c r="CX1018" s="11"/>
      <c r="CY1018" s="11"/>
      <c r="CZ1018" s="11"/>
    </row>
    <row r="1019" spans="1:104">
      <c r="A1019" s="8">
        <v>42475</v>
      </c>
      <c r="B1019" s="11"/>
      <c r="C1019" s="11"/>
      <c r="D1019" s="11"/>
      <c r="E1019" s="11"/>
      <c r="F1019" s="11"/>
      <c r="G1019" s="11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11"/>
      <c r="U1019" s="11"/>
      <c r="V1019" s="11"/>
      <c r="W1019" s="11"/>
      <c r="X1019" s="11"/>
      <c r="Y1019" s="11"/>
      <c r="Z1019" s="11"/>
      <c r="AA1019" s="11"/>
      <c r="AB1019" s="11"/>
      <c r="AC1019" s="11"/>
      <c r="AD1019" s="11"/>
      <c r="AE1019" s="11"/>
      <c r="AF1019" s="11"/>
      <c r="AG1019" s="11"/>
      <c r="AH1019" s="11"/>
      <c r="AI1019" s="11"/>
      <c r="AJ1019" s="11"/>
      <c r="AK1019" s="11"/>
      <c r="AL1019" s="11"/>
      <c r="AM1019" s="11"/>
      <c r="AN1019" s="11"/>
      <c r="AO1019" s="11"/>
      <c r="AP1019" s="11"/>
      <c r="AQ1019" s="11"/>
      <c r="AR1019" s="11"/>
      <c r="AS1019" s="11"/>
      <c r="AT1019" s="11"/>
      <c r="AU1019" s="11"/>
      <c r="AV1019" s="11"/>
      <c r="AW1019" s="11"/>
      <c r="AX1019" s="11"/>
      <c r="AY1019" s="11"/>
      <c r="AZ1019" s="11"/>
      <c r="BA1019" s="11"/>
      <c r="BB1019" s="11"/>
      <c r="BC1019" s="11"/>
      <c r="BD1019" s="11"/>
      <c r="BE1019" s="11"/>
      <c r="BF1019" s="11"/>
      <c r="BG1019" s="11"/>
      <c r="BH1019" s="11"/>
      <c r="BI1019" s="11"/>
      <c r="BJ1019" s="11"/>
      <c r="BK1019" s="11"/>
      <c r="BL1019" s="11"/>
      <c r="BM1019" s="11"/>
      <c r="BN1019" s="11"/>
      <c r="BO1019" s="11"/>
      <c r="BP1019" s="11"/>
      <c r="BQ1019" s="11"/>
      <c r="BR1019" s="11"/>
      <c r="BS1019" s="11"/>
      <c r="BT1019" s="11"/>
      <c r="BU1019" s="11"/>
      <c r="BV1019" s="11"/>
      <c r="BW1019" s="11"/>
      <c r="BX1019" s="11"/>
      <c r="BY1019" s="11"/>
      <c r="BZ1019" s="11"/>
      <c r="CA1019" s="11"/>
      <c r="CB1019" s="11"/>
      <c r="CC1019" s="11"/>
      <c r="CD1019" s="11"/>
      <c r="CE1019" s="11"/>
      <c r="CF1019" s="11"/>
      <c r="CG1019" s="11"/>
      <c r="CH1019" s="11"/>
      <c r="CI1019" s="11"/>
      <c r="CJ1019" s="11"/>
      <c r="CK1019" s="11"/>
      <c r="CL1019" s="11"/>
      <c r="CM1019" s="11"/>
      <c r="CN1019" s="11"/>
      <c r="CO1019" s="11"/>
      <c r="CP1019" s="11"/>
      <c r="CQ1019" s="11"/>
      <c r="CR1019" s="11"/>
      <c r="CS1019" s="11"/>
      <c r="CT1019" s="11"/>
      <c r="CU1019" s="11"/>
      <c r="CV1019" s="11"/>
      <c r="CW1019" s="11"/>
      <c r="CX1019" s="11"/>
      <c r="CY1019" s="11"/>
      <c r="CZ1019" s="11"/>
    </row>
    <row r="1020" spans="1:104">
      <c r="A1020" s="8">
        <v>42478</v>
      </c>
      <c r="B1020" s="11"/>
      <c r="C1020" s="11"/>
      <c r="D1020" s="11"/>
      <c r="E1020" s="11"/>
      <c r="F1020" s="11"/>
      <c r="G1020" s="11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11"/>
      <c r="U1020" s="11"/>
      <c r="V1020" s="11"/>
      <c r="W1020" s="11"/>
      <c r="X1020" s="11"/>
      <c r="Y1020" s="11"/>
      <c r="Z1020" s="11"/>
      <c r="AA1020" s="11"/>
      <c r="AB1020" s="11"/>
      <c r="AC1020" s="11"/>
      <c r="AD1020" s="11"/>
      <c r="AE1020" s="11"/>
      <c r="AF1020" s="11"/>
      <c r="AG1020" s="11"/>
      <c r="AH1020" s="11"/>
      <c r="AI1020" s="11"/>
      <c r="AJ1020" s="11"/>
      <c r="AK1020" s="11"/>
      <c r="AL1020" s="11"/>
      <c r="AM1020" s="11"/>
      <c r="AN1020" s="11"/>
      <c r="AO1020" s="11"/>
      <c r="AP1020" s="11"/>
      <c r="AQ1020" s="11"/>
      <c r="AR1020" s="11"/>
      <c r="AS1020" s="11"/>
      <c r="AT1020" s="11"/>
      <c r="AU1020" s="11"/>
      <c r="AV1020" s="11"/>
      <c r="AW1020" s="11"/>
      <c r="AX1020" s="11"/>
      <c r="AY1020" s="11"/>
      <c r="AZ1020" s="11"/>
      <c r="BA1020" s="11"/>
      <c r="BB1020" s="11"/>
      <c r="BC1020" s="11"/>
      <c r="BD1020" s="11"/>
      <c r="BE1020" s="11"/>
      <c r="BF1020" s="11"/>
      <c r="BG1020" s="11"/>
      <c r="BH1020" s="11"/>
      <c r="BI1020" s="11"/>
      <c r="BJ1020" s="11"/>
      <c r="BK1020" s="11"/>
      <c r="BL1020" s="11"/>
      <c r="BM1020" s="11"/>
      <c r="BN1020" s="11"/>
      <c r="BO1020" s="11"/>
      <c r="BP1020" s="11"/>
      <c r="BQ1020" s="11"/>
      <c r="BR1020" s="11"/>
      <c r="BS1020" s="11"/>
      <c r="BT1020" s="11"/>
      <c r="BU1020" s="11"/>
      <c r="BV1020" s="11"/>
      <c r="BW1020" s="11"/>
      <c r="BX1020" s="11"/>
      <c r="BY1020" s="11"/>
      <c r="BZ1020" s="11"/>
      <c r="CA1020" s="11"/>
      <c r="CB1020" s="11"/>
      <c r="CC1020" s="11"/>
      <c r="CD1020" s="11"/>
      <c r="CE1020" s="11"/>
      <c r="CF1020" s="11"/>
      <c r="CG1020" s="11"/>
      <c r="CH1020" s="11"/>
      <c r="CI1020" s="11"/>
      <c r="CJ1020" s="11"/>
      <c r="CK1020" s="11"/>
      <c r="CL1020" s="11"/>
      <c r="CM1020" s="11"/>
      <c r="CN1020" s="11"/>
      <c r="CO1020" s="11"/>
      <c r="CP1020" s="11"/>
      <c r="CQ1020" s="11"/>
      <c r="CR1020" s="11"/>
      <c r="CS1020" s="11"/>
      <c r="CT1020" s="11"/>
      <c r="CU1020" s="11"/>
      <c r="CV1020" s="11"/>
      <c r="CW1020" s="11"/>
      <c r="CX1020" s="11"/>
      <c r="CY1020" s="11"/>
      <c r="CZ1020" s="11"/>
    </row>
    <row r="1021" spans="1:104">
      <c r="A1021" s="8">
        <v>42479</v>
      </c>
      <c r="B1021" s="11"/>
      <c r="C1021" s="11"/>
      <c r="D1021" s="11"/>
      <c r="E1021" s="11"/>
      <c r="F1021" s="11"/>
      <c r="G1021" s="11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11"/>
      <c r="U1021" s="11"/>
      <c r="V1021" s="11"/>
      <c r="W1021" s="11"/>
      <c r="X1021" s="11"/>
      <c r="Y1021" s="11"/>
      <c r="Z1021" s="11"/>
      <c r="AA1021" s="11"/>
      <c r="AB1021" s="11"/>
      <c r="AC1021" s="11"/>
      <c r="AD1021" s="11"/>
      <c r="AE1021" s="11"/>
      <c r="AF1021" s="11"/>
      <c r="AG1021" s="11"/>
      <c r="AH1021" s="11"/>
      <c r="AI1021" s="11"/>
      <c r="AJ1021" s="11"/>
      <c r="AK1021" s="11"/>
      <c r="AL1021" s="11"/>
      <c r="AM1021" s="11"/>
      <c r="AN1021" s="11"/>
      <c r="AO1021" s="11"/>
      <c r="AP1021" s="11"/>
      <c r="AQ1021" s="11"/>
      <c r="AR1021" s="11"/>
      <c r="AS1021" s="11"/>
      <c r="AT1021" s="11"/>
      <c r="AU1021" s="11"/>
      <c r="AV1021" s="11"/>
      <c r="AW1021" s="11"/>
      <c r="AX1021" s="11"/>
      <c r="AY1021" s="11"/>
      <c r="AZ1021" s="11"/>
      <c r="BA1021" s="11"/>
      <c r="BB1021" s="11"/>
      <c r="BC1021" s="11"/>
      <c r="BD1021" s="11"/>
      <c r="BE1021" s="11"/>
      <c r="BF1021" s="11"/>
      <c r="BG1021" s="11"/>
      <c r="BH1021" s="11"/>
      <c r="BI1021" s="11"/>
      <c r="BJ1021" s="11"/>
      <c r="BK1021" s="11"/>
      <c r="BL1021" s="11"/>
      <c r="BM1021" s="11"/>
      <c r="BN1021" s="11"/>
      <c r="BO1021" s="11"/>
      <c r="BP1021" s="11"/>
      <c r="BQ1021" s="11"/>
      <c r="BR1021" s="11"/>
      <c r="BS1021" s="11"/>
      <c r="BT1021" s="11"/>
      <c r="BU1021" s="11"/>
      <c r="BV1021" s="11"/>
      <c r="BW1021" s="11"/>
      <c r="BX1021" s="11"/>
      <c r="BY1021" s="11"/>
      <c r="BZ1021" s="11"/>
      <c r="CA1021" s="11"/>
      <c r="CB1021" s="11"/>
      <c r="CC1021" s="11"/>
      <c r="CD1021" s="11"/>
      <c r="CE1021" s="11"/>
      <c r="CF1021" s="11"/>
      <c r="CG1021" s="11"/>
      <c r="CH1021" s="11"/>
      <c r="CI1021" s="11"/>
      <c r="CJ1021" s="11"/>
      <c r="CK1021" s="11"/>
      <c r="CL1021" s="11"/>
      <c r="CM1021" s="11"/>
      <c r="CN1021" s="11"/>
      <c r="CO1021" s="11"/>
      <c r="CP1021" s="11"/>
      <c r="CQ1021" s="11"/>
      <c r="CR1021" s="11"/>
      <c r="CS1021" s="11"/>
      <c r="CT1021" s="11"/>
      <c r="CU1021" s="11"/>
      <c r="CV1021" s="11"/>
      <c r="CW1021" s="11"/>
      <c r="CX1021" s="11"/>
      <c r="CY1021" s="11"/>
      <c r="CZ1021" s="11"/>
    </row>
    <row r="1022" spans="1:104">
      <c r="A1022" s="8">
        <v>42480</v>
      </c>
      <c r="B1022" s="11"/>
      <c r="C1022" s="11"/>
      <c r="D1022" s="11"/>
      <c r="E1022" s="11"/>
      <c r="F1022" s="11"/>
      <c r="G1022" s="11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11"/>
      <c r="U1022" s="11"/>
      <c r="V1022" s="11"/>
      <c r="W1022" s="11"/>
      <c r="X1022" s="11"/>
      <c r="Y1022" s="11"/>
      <c r="Z1022" s="11"/>
      <c r="AA1022" s="11"/>
      <c r="AB1022" s="11"/>
      <c r="AC1022" s="11"/>
      <c r="AD1022" s="11"/>
      <c r="AE1022" s="11"/>
      <c r="AF1022" s="11"/>
      <c r="AG1022" s="11"/>
      <c r="AH1022" s="11"/>
      <c r="AI1022" s="11"/>
      <c r="AJ1022" s="11"/>
      <c r="AK1022" s="11"/>
      <c r="AL1022" s="11"/>
      <c r="AM1022" s="11"/>
      <c r="AN1022" s="11"/>
      <c r="AO1022" s="11"/>
      <c r="AP1022" s="11"/>
      <c r="AQ1022" s="11"/>
      <c r="AR1022" s="11"/>
      <c r="AS1022" s="11"/>
      <c r="AT1022" s="11"/>
      <c r="AU1022" s="11"/>
      <c r="AV1022" s="11"/>
      <c r="AW1022" s="11"/>
      <c r="AX1022" s="11"/>
      <c r="AY1022" s="11"/>
      <c r="AZ1022" s="11"/>
      <c r="BA1022" s="11"/>
      <c r="BB1022" s="11"/>
      <c r="BC1022" s="11"/>
      <c r="BD1022" s="11"/>
      <c r="BE1022" s="11"/>
      <c r="BF1022" s="11"/>
      <c r="BG1022" s="11"/>
      <c r="BH1022" s="11"/>
      <c r="BI1022" s="11"/>
      <c r="BJ1022" s="11"/>
      <c r="BK1022" s="11"/>
      <c r="BL1022" s="11"/>
      <c r="BM1022" s="11"/>
      <c r="BN1022" s="11"/>
      <c r="BO1022" s="11"/>
      <c r="BP1022" s="11"/>
      <c r="BQ1022" s="11"/>
      <c r="BR1022" s="11"/>
      <c r="BS1022" s="11"/>
      <c r="BT1022" s="11"/>
      <c r="BU1022" s="11"/>
      <c r="BV1022" s="11"/>
      <c r="BW1022" s="11"/>
      <c r="BX1022" s="11"/>
      <c r="BY1022" s="11"/>
      <c r="BZ1022" s="11"/>
      <c r="CA1022" s="11"/>
      <c r="CB1022" s="11"/>
      <c r="CC1022" s="11"/>
      <c r="CD1022" s="11"/>
      <c r="CE1022" s="11"/>
      <c r="CF1022" s="11"/>
      <c r="CG1022" s="11"/>
      <c r="CH1022" s="11"/>
      <c r="CI1022" s="11"/>
      <c r="CJ1022" s="11"/>
      <c r="CK1022" s="11"/>
      <c r="CL1022" s="11"/>
      <c r="CM1022" s="11"/>
      <c r="CN1022" s="11"/>
      <c r="CO1022" s="11"/>
      <c r="CP1022" s="11"/>
      <c r="CQ1022" s="11"/>
      <c r="CR1022" s="11"/>
      <c r="CS1022" s="11"/>
      <c r="CT1022" s="11"/>
      <c r="CU1022" s="11"/>
      <c r="CV1022" s="11"/>
      <c r="CW1022" s="11"/>
      <c r="CX1022" s="11"/>
      <c r="CY1022" s="11"/>
      <c r="CZ1022" s="11"/>
    </row>
    <row r="1023" spans="1:104">
      <c r="A1023" s="8">
        <v>42481</v>
      </c>
      <c r="B1023" s="11"/>
      <c r="C1023" s="11"/>
      <c r="D1023" s="11"/>
      <c r="E1023" s="11"/>
      <c r="F1023" s="11"/>
      <c r="G1023" s="11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11"/>
      <c r="U1023" s="11"/>
      <c r="V1023" s="11"/>
      <c r="W1023" s="11"/>
      <c r="X1023" s="11"/>
      <c r="Y1023" s="11"/>
      <c r="Z1023" s="11"/>
      <c r="AA1023" s="11"/>
      <c r="AB1023" s="11"/>
      <c r="AC1023" s="11"/>
      <c r="AD1023" s="11"/>
      <c r="AE1023" s="11"/>
      <c r="AF1023" s="11"/>
      <c r="AG1023" s="11"/>
      <c r="AH1023" s="11"/>
      <c r="AI1023" s="11"/>
      <c r="AJ1023" s="11"/>
      <c r="AK1023" s="11"/>
      <c r="AL1023" s="11"/>
      <c r="AM1023" s="11"/>
      <c r="AN1023" s="11"/>
      <c r="AO1023" s="11"/>
      <c r="AP1023" s="11"/>
      <c r="AQ1023" s="11"/>
      <c r="AR1023" s="11"/>
      <c r="AS1023" s="11"/>
      <c r="AT1023" s="11"/>
      <c r="AU1023" s="11"/>
      <c r="AV1023" s="11"/>
      <c r="AW1023" s="11"/>
      <c r="AX1023" s="11"/>
      <c r="AY1023" s="11"/>
      <c r="AZ1023" s="11"/>
      <c r="BA1023" s="11"/>
      <c r="BB1023" s="11"/>
      <c r="BC1023" s="11"/>
      <c r="BD1023" s="11"/>
      <c r="BE1023" s="11"/>
      <c r="BF1023" s="11"/>
      <c r="BG1023" s="11"/>
      <c r="BH1023" s="11"/>
      <c r="BI1023" s="11"/>
      <c r="BJ1023" s="11"/>
      <c r="BK1023" s="11"/>
      <c r="BL1023" s="11"/>
      <c r="BM1023" s="11"/>
      <c r="BN1023" s="11"/>
      <c r="BO1023" s="11"/>
      <c r="BP1023" s="11"/>
      <c r="BQ1023" s="11"/>
      <c r="BR1023" s="11"/>
      <c r="BS1023" s="11"/>
      <c r="BT1023" s="11"/>
      <c r="BU1023" s="11"/>
      <c r="BV1023" s="11"/>
      <c r="BW1023" s="11"/>
      <c r="BX1023" s="11"/>
      <c r="BY1023" s="11"/>
      <c r="BZ1023" s="11"/>
      <c r="CA1023" s="11"/>
      <c r="CB1023" s="11"/>
      <c r="CC1023" s="11"/>
      <c r="CD1023" s="11"/>
      <c r="CE1023" s="11"/>
      <c r="CF1023" s="11"/>
      <c r="CG1023" s="11"/>
      <c r="CH1023" s="11"/>
      <c r="CI1023" s="11"/>
      <c r="CJ1023" s="11"/>
      <c r="CK1023" s="11"/>
      <c r="CL1023" s="11"/>
      <c r="CM1023" s="11"/>
      <c r="CN1023" s="11"/>
      <c r="CO1023" s="11"/>
      <c r="CP1023" s="11"/>
      <c r="CQ1023" s="11"/>
      <c r="CR1023" s="11"/>
      <c r="CS1023" s="11"/>
      <c r="CT1023" s="11"/>
      <c r="CU1023" s="11"/>
      <c r="CV1023" s="11"/>
      <c r="CW1023" s="11"/>
      <c r="CX1023" s="11"/>
      <c r="CY1023" s="11"/>
      <c r="CZ1023" s="11"/>
    </row>
    <row r="1024" spans="1:104">
      <c r="A1024" s="8">
        <v>42482</v>
      </c>
      <c r="B1024" s="11"/>
      <c r="C1024" s="11"/>
      <c r="D1024" s="11"/>
      <c r="E1024" s="11"/>
      <c r="F1024" s="11"/>
      <c r="G1024" s="11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11"/>
      <c r="U1024" s="11"/>
      <c r="V1024" s="11"/>
      <c r="W1024" s="11"/>
      <c r="X1024" s="11"/>
      <c r="Y1024" s="11"/>
      <c r="Z1024" s="11"/>
      <c r="AA1024" s="11"/>
      <c r="AB1024" s="11"/>
      <c r="AC1024" s="11"/>
      <c r="AD1024" s="11"/>
      <c r="AE1024" s="11"/>
      <c r="AF1024" s="11"/>
      <c r="AG1024" s="11"/>
      <c r="AH1024" s="11"/>
      <c r="AI1024" s="11"/>
      <c r="AJ1024" s="11"/>
      <c r="AK1024" s="11"/>
      <c r="AL1024" s="11"/>
      <c r="AM1024" s="11"/>
      <c r="AN1024" s="11"/>
      <c r="AO1024" s="11"/>
      <c r="AP1024" s="11"/>
      <c r="AQ1024" s="11"/>
      <c r="AR1024" s="11"/>
      <c r="AS1024" s="11"/>
      <c r="AT1024" s="11"/>
      <c r="AU1024" s="11"/>
      <c r="AV1024" s="11"/>
      <c r="AW1024" s="11"/>
      <c r="AX1024" s="11"/>
      <c r="AY1024" s="11"/>
      <c r="AZ1024" s="11"/>
      <c r="BA1024" s="11"/>
      <c r="BB1024" s="11"/>
      <c r="BC1024" s="11"/>
      <c r="BD1024" s="11"/>
      <c r="BE1024" s="11"/>
      <c r="BF1024" s="11"/>
      <c r="BG1024" s="11"/>
      <c r="BH1024" s="11"/>
      <c r="BI1024" s="11"/>
      <c r="BJ1024" s="11"/>
      <c r="BK1024" s="11"/>
      <c r="BL1024" s="11"/>
      <c r="BM1024" s="11"/>
      <c r="BN1024" s="11"/>
      <c r="BO1024" s="11"/>
      <c r="BP1024" s="11"/>
      <c r="BQ1024" s="11"/>
      <c r="BR1024" s="11"/>
      <c r="BS1024" s="11"/>
      <c r="BT1024" s="11"/>
      <c r="BU1024" s="11"/>
      <c r="BV1024" s="11"/>
      <c r="BW1024" s="11"/>
      <c r="BX1024" s="11"/>
      <c r="BY1024" s="11"/>
      <c r="BZ1024" s="11"/>
      <c r="CA1024" s="11"/>
      <c r="CB1024" s="11"/>
      <c r="CC1024" s="11"/>
      <c r="CD1024" s="11"/>
      <c r="CE1024" s="11"/>
      <c r="CF1024" s="11"/>
      <c r="CG1024" s="11"/>
      <c r="CH1024" s="11"/>
      <c r="CI1024" s="11"/>
      <c r="CJ1024" s="11"/>
      <c r="CK1024" s="11"/>
      <c r="CL1024" s="11"/>
      <c r="CM1024" s="11"/>
      <c r="CN1024" s="11"/>
      <c r="CO1024" s="11"/>
      <c r="CP1024" s="11"/>
      <c r="CQ1024" s="11"/>
      <c r="CR1024" s="11"/>
      <c r="CS1024" s="11"/>
      <c r="CT1024" s="11"/>
      <c r="CU1024" s="11"/>
      <c r="CV1024" s="11"/>
      <c r="CW1024" s="11"/>
      <c r="CX1024" s="11"/>
      <c r="CY1024" s="11"/>
      <c r="CZ1024" s="11"/>
    </row>
    <row r="1025" spans="1:104">
      <c r="A1025" s="8">
        <v>42485</v>
      </c>
      <c r="B1025" s="11"/>
      <c r="C1025" s="11"/>
      <c r="D1025" s="11"/>
      <c r="E1025" s="11"/>
      <c r="F1025" s="11"/>
      <c r="G1025" s="11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11"/>
      <c r="U1025" s="11"/>
      <c r="V1025" s="11"/>
      <c r="W1025" s="11"/>
      <c r="X1025" s="11"/>
      <c r="Y1025" s="11"/>
      <c r="Z1025" s="11"/>
      <c r="AA1025" s="11"/>
      <c r="AB1025" s="11"/>
      <c r="AC1025" s="11"/>
      <c r="AD1025" s="11"/>
      <c r="AE1025" s="11"/>
      <c r="AF1025" s="11"/>
      <c r="AG1025" s="11"/>
      <c r="AH1025" s="11"/>
      <c r="AI1025" s="11"/>
      <c r="AJ1025" s="11"/>
      <c r="AK1025" s="11"/>
      <c r="AL1025" s="11"/>
      <c r="AM1025" s="11"/>
      <c r="AN1025" s="11"/>
      <c r="AO1025" s="11"/>
      <c r="AP1025" s="11"/>
      <c r="AQ1025" s="11"/>
      <c r="AR1025" s="11"/>
      <c r="AS1025" s="11"/>
      <c r="AT1025" s="11"/>
      <c r="AU1025" s="11"/>
      <c r="AV1025" s="11"/>
      <c r="AW1025" s="11"/>
      <c r="AX1025" s="11"/>
      <c r="AY1025" s="11"/>
      <c r="AZ1025" s="11"/>
      <c r="BA1025" s="11"/>
      <c r="BB1025" s="11"/>
      <c r="BC1025" s="11"/>
      <c r="BD1025" s="11"/>
      <c r="BE1025" s="11"/>
      <c r="BF1025" s="11"/>
      <c r="BG1025" s="11"/>
      <c r="BH1025" s="11"/>
      <c r="BI1025" s="11"/>
      <c r="BJ1025" s="11"/>
      <c r="BK1025" s="11"/>
      <c r="BL1025" s="11"/>
      <c r="BM1025" s="11"/>
      <c r="BN1025" s="11"/>
      <c r="BO1025" s="11"/>
      <c r="BP1025" s="11"/>
      <c r="BQ1025" s="11"/>
      <c r="BR1025" s="11"/>
      <c r="BS1025" s="11"/>
      <c r="BT1025" s="11"/>
      <c r="BU1025" s="11"/>
      <c r="BV1025" s="11"/>
      <c r="BW1025" s="11"/>
      <c r="BX1025" s="11"/>
      <c r="BY1025" s="11"/>
      <c r="BZ1025" s="11"/>
      <c r="CA1025" s="11"/>
      <c r="CB1025" s="11"/>
      <c r="CC1025" s="11"/>
      <c r="CD1025" s="11"/>
      <c r="CE1025" s="11"/>
      <c r="CF1025" s="11"/>
      <c r="CG1025" s="11"/>
      <c r="CH1025" s="11"/>
      <c r="CI1025" s="11"/>
      <c r="CJ1025" s="11"/>
      <c r="CK1025" s="11"/>
      <c r="CL1025" s="11"/>
      <c r="CM1025" s="11"/>
      <c r="CN1025" s="11"/>
      <c r="CO1025" s="11"/>
      <c r="CP1025" s="11"/>
      <c r="CQ1025" s="11"/>
      <c r="CR1025" s="11"/>
      <c r="CS1025" s="11"/>
      <c r="CT1025" s="11"/>
      <c r="CU1025" s="11"/>
      <c r="CV1025" s="11"/>
      <c r="CW1025" s="11"/>
      <c r="CX1025" s="11"/>
      <c r="CY1025" s="11"/>
      <c r="CZ1025" s="11"/>
    </row>
    <row r="1026" spans="1:104">
      <c r="A1026" s="8">
        <v>42486</v>
      </c>
      <c r="B1026" s="11"/>
      <c r="C1026" s="11"/>
      <c r="D1026" s="11"/>
      <c r="E1026" s="11"/>
      <c r="F1026" s="11"/>
      <c r="G1026" s="11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11"/>
      <c r="U1026" s="11"/>
      <c r="V1026" s="11"/>
      <c r="W1026" s="11"/>
      <c r="X1026" s="11"/>
      <c r="Y1026" s="11"/>
      <c r="Z1026" s="11"/>
      <c r="AA1026" s="11"/>
      <c r="AB1026" s="11"/>
      <c r="AC1026" s="11"/>
      <c r="AD1026" s="11"/>
      <c r="AE1026" s="11"/>
      <c r="AF1026" s="11"/>
      <c r="AG1026" s="11"/>
      <c r="AH1026" s="11"/>
      <c r="AI1026" s="11"/>
      <c r="AJ1026" s="11"/>
      <c r="AK1026" s="11"/>
      <c r="AL1026" s="11"/>
      <c r="AM1026" s="11"/>
      <c r="AN1026" s="11"/>
      <c r="AO1026" s="11"/>
      <c r="AP1026" s="11"/>
      <c r="AQ1026" s="11"/>
      <c r="AR1026" s="11"/>
      <c r="AS1026" s="11"/>
      <c r="AT1026" s="11"/>
      <c r="AU1026" s="11"/>
      <c r="AV1026" s="11"/>
      <c r="AW1026" s="11"/>
      <c r="AX1026" s="11"/>
      <c r="AY1026" s="11"/>
      <c r="AZ1026" s="11"/>
      <c r="BA1026" s="11"/>
      <c r="BB1026" s="11"/>
      <c r="BC1026" s="11"/>
      <c r="BD1026" s="11"/>
      <c r="BE1026" s="11"/>
      <c r="BF1026" s="11"/>
      <c r="BG1026" s="11"/>
      <c r="BH1026" s="11"/>
      <c r="BI1026" s="11"/>
      <c r="BJ1026" s="11"/>
      <c r="BK1026" s="11"/>
      <c r="BL1026" s="11"/>
      <c r="BM1026" s="11"/>
      <c r="BN1026" s="11"/>
      <c r="BO1026" s="11"/>
      <c r="BP1026" s="11"/>
      <c r="BQ1026" s="11"/>
      <c r="BR1026" s="11"/>
      <c r="BS1026" s="11"/>
      <c r="BT1026" s="11"/>
      <c r="BU1026" s="11"/>
      <c r="BV1026" s="11"/>
      <c r="BW1026" s="11"/>
      <c r="BX1026" s="11"/>
      <c r="BY1026" s="11"/>
      <c r="BZ1026" s="11"/>
      <c r="CA1026" s="11"/>
      <c r="CB1026" s="11"/>
      <c r="CC1026" s="11"/>
      <c r="CD1026" s="11"/>
      <c r="CE1026" s="11"/>
      <c r="CF1026" s="11"/>
      <c r="CG1026" s="11"/>
      <c r="CH1026" s="11"/>
      <c r="CI1026" s="11"/>
      <c r="CJ1026" s="11"/>
      <c r="CK1026" s="11"/>
      <c r="CL1026" s="11"/>
      <c r="CM1026" s="11"/>
      <c r="CN1026" s="11"/>
      <c r="CO1026" s="11"/>
      <c r="CP1026" s="11"/>
      <c r="CQ1026" s="11"/>
      <c r="CR1026" s="11"/>
      <c r="CS1026" s="11"/>
      <c r="CT1026" s="11"/>
      <c r="CU1026" s="11"/>
      <c r="CV1026" s="11"/>
      <c r="CW1026" s="11"/>
      <c r="CX1026" s="11"/>
      <c r="CY1026" s="11"/>
      <c r="CZ1026" s="11"/>
    </row>
    <row r="1027" spans="1:104">
      <c r="A1027" s="8">
        <v>42487</v>
      </c>
      <c r="B1027" s="11"/>
      <c r="C1027" s="11"/>
      <c r="D1027" s="11"/>
      <c r="E1027" s="11"/>
      <c r="F1027" s="11"/>
      <c r="G1027" s="11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11"/>
      <c r="U1027" s="11"/>
      <c r="V1027" s="11"/>
      <c r="W1027" s="11"/>
      <c r="X1027" s="11"/>
      <c r="Y1027" s="11"/>
      <c r="Z1027" s="11"/>
      <c r="AA1027" s="11"/>
      <c r="AB1027" s="11"/>
      <c r="AC1027" s="11"/>
      <c r="AD1027" s="11"/>
      <c r="AE1027" s="11"/>
      <c r="AF1027" s="11"/>
      <c r="AG1027" s="11"/>
      <c r="AH1027" s="11"/>
      <c r="AI1027" s="11"/>
      <c r="AJ1027" s="11"/>
      <c r="AK1027" s="11"/>
      <c r="AL1027" s="11"/>
      <c r="AM1027" s="11"/>
      <c r="AN1027" s="11"/>
      <c r="AO1027" s="11"/>
      <c r="AP1027" s="11"/>
      <c r="AQ1027" s="11"/>
      <c r="AR1027" s="11"/>
      <c r="AS1027" s="11"/>
      <c r="AT1027" s="11"/>
      <c r="AU1027" s="11"/>
      <c r="AV1027" s="11"/>
      <c r="AW1027" s="11"/>
      <c r="AX1027" s="11"/>
      <c r="AY1027" s="11"/>
      <c r="AZ1027" s="11"/>
      <c r="BA1027" s="11"/>
      <c r="BB1027" s="11"/>
      <c r="BC1027" s="11"/>
      <c r="BD1027" s="11"/>
      <c r="BE1027" s="11"/>
      <c r="BF1027" s="11"/>
      <c r="BG1027" s="11"/>
      <c r="BH1027" s="11"/>
      <c r="BI1027" s="11"/>
      <c r="BJ1027" s="11"/>
      <c r="BK1027" s="11"/>
      <c r="BL1027" s="11"/>
      <c r="BM1027" s="11"/>
      <c r="BN1027" s="11"/>
      <c r="BO1027" s="11"/>
      <c r="BP1027" s="11"/>
      <c r="BQ1027" s="11"/>
      <c r="BR1027" s="11"/>
      <c r="BS1027" s="11"/>
      <c r="BT1027" s="11"/>
      <c r="BU1027" s="11"/>
      <c r="BV1027" s="11"/>
      <c r="BW1027" s="11"/>
      <c r="BX1027" s="11"/>
      <c r="BY1027" s="11"/>
      <c r="BZ1027" s="11"/>
      <c r="CA1027" s="11"/>
      <c r="CB1027" s="11"/>
      <c r="CC1027" s="11"/>
      <c r="CD1027" s="11"/>
      <c r="CE1027" s="11"/>
      <c r="CF1027" s="11"/>
      <c r="CG1027" s="11"/>
      <c r="CH1027" s="11"/>
      <c r="CI1027" s="11"/>
      <c r="CJ1027" s="11"/>
      <c r="CK1027" s="11"/>
      <c r="CL1027" s="11"/>
      <c r="CM1027" s="11"/>
      <c r="CN1027" s="11"/>
      <c r="CO1027" s="11"/>
      <c r="CP1027" s="11"/>
      <c r="CQ1027" s="11"/>
      <c r="CR1027" s="11"/>
      <c r="CS1027" s="11"/>
      <c r="CT1027" s="11"/>
      <c r="CU1027" s="11"/>
      <c r="CV1027" s="11"/>
      <c r="CW1027" s="11"/>
      <c r="CX1027" s="11"/>
      <c r="CY1027" s="11"/>
      <c r="CZ1027" s="11"/>
    </row>
    <row r="1028" spans="1:104">
      <c r="A1028" s="8">
        <v>42488</v>
      </c>
      <c r="B1028" s="11"/>
      <c r="C1028" s="11"/>
      <c r="D1028" s="11"/>
      <c r="E1028" s="11"/>
      <c r="F1028" s="11"/>
      <c r="G1028" s="11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11"/>
      <c r="U1028" s="11"/>
      <c r="V1028" s="11"/>
      <c r="W1028" s="11"/>
      <c r="X1028" s="11"/>
      <c r="Y1028" s="11"/>
      <c r="Z1028" s="11"/>
      <c r="AA1028" s="11"/>
      <c r="AB1028" s="11"/>
      <c r="AC1028" s="11"/>
      <c r="AD1028" s="11"/>
      <c r="AE1028" s="11"/>
      <c r="AF1028" s="11"/>
      <c r="AG1028" s="11"/>
      <c r="AH1028" s="11"/>
      <c r="AI1028" s="11"/>
      <c r="AJ1028" s="11"/>
      <c r="AK1028" s="11"/>
      <c r="AL1028" s="11"/>
      <c r="AM1028" s="11"/>
      <c r="AN1028" s="11"/>
      <c r="AO1028" s="11"/>
      <c r="AP1028" s="11"/>
      <c r="AQ1028" s="11"/>
      <c r="AR1028" s="11"/>
      <c r="AS1028" s="11"/>
      <c r="AT1028" s="11"/>
      <c r="AU1028" s="11"/>
      <c r="AV1028" s="11"/>
      <c r="AW1028" s="11"/>
      <c r="AX1028" s="11"/>
      <c r="AY1028" s="11"/>
      <c r="AZ1028" s="11"/>
      <c r="BA1028" s="11"/>
      <c r="BB1028" s="11"/>
      <c r="BC1028" s="11"/>
      <c r="BD1028" s="11"/>
      <c r="BE1028" s="11"/>
      <c r="BF1028" s="11"/>
      <c r="BG1028" s="11"/>
      <c r="BH1028" s="11"/>
      <c r="BI1028" s="11"/>
      <c r="BJ1028" s="11"/>
      <c r="BK1028" s="11"/>
      <c r="BL1028" s="11"/>
      <c r="BM1028" s="11"/>
      <c r="BN1028" s="11"/>
      <c r="BO1028" s="11"/>
      <c r="BP1028" s="11"/>
      <c r="BQ1028" s="11"/>
      <c r="BR1028" s="11"/>
      <c r="BS1028" s="11"/>
      <c r="BT1028" s="11"/>
      <c r="BU1028" s="11"/>
      <c r="BV1028" s="11"/>
      <c r="BW1028" s="11"/>
      <c r="BX1028" s="11"/>
      <c r="BY1028" s="11"/>
      <c r="BZ1028" s="11"/>
      <c r="CA1028" s="11"/>
      <c r="CB1028" s="11"/>
      <c r="CC1028" s="11"/>
      <c r="CD1028" s="11"/>
      <c r="CE1028" s="11"/>
      <c r="CF1028" s="11"/>
      <c r="CG1028" s="11"/>
      <c r="CH1028" s="11"/>
      <c r="CI1028" s="11"/>
      <c r="CJ1028" s="11"/>
      <c r="CK1028" s="11"/>
      <c r="CL1028" s="11"/>
      <c r="CM1028" s="11"/>
      <c r="CN1028" s="11"/>
      <c r="CO1028" s="11"/>
      <c r="CP1028" s="11"/>
      <c r="CQ1028" s="11"/>
      <c r="CR1028" s="11"/>
      <c r="CS1028" s="11"/>
      <c r="CT1028" s="11"/>
      <c r="CU1028" s="11"/>
      <c r="CV1028" s="11"/>
      <c r="CW1028" s="11"/>
      <c r="CX1028" s="11"/>
      <c r="CY1028" s="11"/>
      <c r="CZ1028" s="11"/>
    </row>
    <row r="1029" spans="1:104">
      <c r="A1029" s="8">
        <v>42489</v>
      </c>
      <c r="B1029" s="11"/>
      <c r="C1029" s="11"/>
      <c r="D1029" s="11"/>
      <c r="E1029" s="11"/>
      <c r="F1029" s="11"/>
      <c r="G1029" s="11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11"/>
      <c r="U1029" s="11"/>
      <c r="V1029" s="11"/>
      <c r="W1029" s="11"/>
      <c r="X1029" s="11"/>
      <c r="Y1029" s="11"/>
      <c r="Z1029" s="11"/>
      <c r="AA1029" s="11"/>
      <c r="AB1029" s="11"/>
      <c r="AC1029" s="11"/>
      <c r="AD1029" s="11"/>
      <c r="AE1029" s="11"/>
      <c r="AF1029" s="11"/>
      <c r="AG1029" s="11"/>
      <c r="AH1029" s="11"/>
      <c r="AI1029" s="11"/>
      <c r="AJ1029" s="11"/>
      <c r="AK1029" s="11"/>
      <c r="AL1029" s="11"/>
      <c r="AM1029" s="11"/>
      <c r="AN1029" s="11"/>
      <c r="AO1029" s="11"/>
      <c r="AP1029" s="11"/>
      <c r="AQ1029" s="11"/>
      <c r="AR1029" s="11"/>
      <c r="AS1029" s="11"/>
      <c r="AT1029" s="11"/>
      <c r="AU1029" s="11"/>
      <c r="AV1029" s="11"/>
      <c r="AW1029" s="11"/>
      <c r="AX1029" s="11"/>
      <c r="AY1029" s="11"/>
      <c r="AZ1029" s="11"/>
      <c r="BA1029" s="11"/>
      <c r="BB1029" s="11"/>
      <c r="BC1029" s="11"/>
      <c r="BD1029" s="11"/>
      <c r="BE1029" s="11"/>
      <c r="BF1029" s="11"/>
      <c r="BG1029" s="11"/>
      <c r="BH1029" s="11"/>
      <c r="BI1029" s="11"/>
      <c r="BJ1029" s="11"/>
      <c r="BK1029" s="11"/>
      <c r="BL1029" s="11"/>
      <c r="BM1029" s="11"/>
      <c r="BN1029" s="11"/>
      <c r="BO1029" s="11"/>
      <c r="BP1029" s="11"/>
      <c r="BQ1029" s="11"/>
      <c r="BR1029" s="11"/>
      <c r="BS1029" s="11"/>
      <c r="BT1029" s="11"/>
      <c r="BU1029" s="11"/>
      <c r="BV1029" s="11"/>
      <c r="BW1029" s="11"/>
      <c r="BX1029" s="11"/>
      <c r="BY1029" s="11"/>
      <c r="BZ1029" s="11"/>
      <c r="CA1029" s="11"/>
      <c r="CB1029" s="11"/>
      <c r="CC1029" s="11"/>
      <c r="CD1029" s="11"/>
      <c r="CE1029" s="11"/>
      <c r="CF1029" s="11"/>
      <c r="CG1029" s="11"/>
      <c r="CH1029" s="11"/>
      <c r="CI1029" s="11"/>
      <c r="CJ1029" s="11"/>
      <c r="CK1029" s="11"/>
      <c r="CL1029" s="11"/>
      <c r="CM1029" s="11"/>
      <c r="CN1029" s="11"/>
      <c r="CO1029" s="11"/>
      <c r="CP1029" s="11"/>
      <c r="CQ1029" s="11"/>
      <c r="CR1029" s="11"/>
      <c r="CS1029" s="11"/>
      <c r="CT1029" s="11"/>
      <c r="CU1029" s="11"/>
      <c r="CV1029" s="11"/>
      <c r="CW1029" s="11"/>
      <c r="CX1029" s="11"/>
      <c r="CY1029" s="11"/>
      <c r="CZ1029" s="11"/>
    </row>
    <row r="1030" spans="1:104">
      <c r="A1030" s="8">
        <v>42493</v>
      </c>
      <c r="B1030" s="11"/>
      <c r="C1030" s="11"/>
      <c r="D1030" s="11"/>
      <c r="E1030" s="11"/>
      <c r="F1030" s="11"/>
      <c r="G1030" s="11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11"/>
      <c r="U1030" s="11"/>
      <c r="V1030" s="11"/>
      <c r="W1030" s="11"/>
      <c r="X1030" s="11"/>
      <c r="Y1030" s="11"/>
      <c r="Z1030" s="11"/>
      <c r="AA1030" s="11"/>
      <c r="AB1030" s="11"/>
      <c r="AC1030" s="11"/>
      <c r="AD1030" s="11"/>
      <c r="AE1030" s="11"/>
      <c r="AF1030" s="11"/>
      <c r="AG1030" s="11"/>
      <c r="AH1030" s="11"/>
      <c r="AI1030" s="11"/>
      <c r="AJ1030" s="11"/>
      <c r="AK1030" s="11"/>
      <c r="AL1030" s="11"/>
      <c r="AM1030" s="11"/>
      <c r="AN1030" s="11"/>
      <c r="AO1030" s="11"/>
      <c r="AP1030" s="11"/>
      <c r="AQ1030" s="11"/>
      <c r="AR1030" s="11"/>
      <c r="AS1030" s="11"/>
      <c r="AT1030" s="11"/>
      <c r="AU1030" s="11"/>
      <c r="AV1030" s="11"/>
      <c r="AW1030" s="11"/>
      <c r="AX1030" s="11"/>
      <c r="AY1030" s="11"/>
      <c r="AZ1030" s="11"/>
      <c r="BA1030" s="11"/>
      <c r="BB1030" s="11"/>
      <c r="BC1030" s="11"/>
      <c r="BD1030" s="11"/>
      <c r="BE1030" s="11"/>
      <c r="BF1030" s="11"/>
      <c r="BG1030" s="11"/>
      <c r="BH1030" s="11"/>
      <c r="BI1030" s="11"/>
      <c r="BJ1030" s="11"/>
      <c r="BK1030" s="11"/>
      <c r="BL1030" s="11"/>
      <c r="BM1030" s="11"/>
      <c r="BN1030" s="11"/>
      <c r="BO1030" s="11"/>
      <c r="BP1030" s="11"/>
      <c r="BQ1030" s="11"/>
      <c r="BR1030" s="11"/>
      <c r="BS1030" s="11"/>
      <c r="BT1030" s="11"/>
      <c r="BU1030" s="11"/>
      <c r="BV1030" s="11"/>
      <c r="BW1030" s="11"/>
      <c r="BX1030" s="11"/>
      <c r="BY1030" s="11"/>
      <c r="BZ1030" s="11"/>
      <c r="CA1030" s="11"/>
      <c r="CB1030" s="11"/>
      <c r="CC1030" s="11"/>
      <c r="CD1030" s="11"/>
      <c r="CE1030" s="11"/>
      <c r="CF1030" s="11"/>
      <c r="CG1030" s="11"/>
      <c r="CH1030" s="11"/>
      <c r="CI1030" s="11"/>
      <c r="CJ1030" s="11"/>
      <c r="CK1030" s="11"/>
      <c r="CL1030" s="11"/>
      <c r="CM1030" s="11"/>
      <c r="CN1030" s="11"/>
      <c r="CO1030" s="11"/>
      <c r="CP1030" s="11"/>
      <c r="CQ1030" s="11"/>
      <c r="CR1030" s="11"/>
      <c r="CS1030" s="11"/>
      <c r="CT1030" s="11"/>
      <c r="CU1030" s="11"/>
      <c r="CV1030" s="11"/>
      <c r="CW1030" s="11"/>
      <c r="CX1030" s="11"/>
      <c r="CY1030" s="11"/>
      <c r="CZ1030" s="11"/>
    </row>
    <row r="1031" spans="1:104">
      <c r="A1031" s="8">
        <v>42494</v>
      </c>
      <c r="B1031" s="11"/>
      <c r="C1031" s="11"/>
      <c r="D1031" s="11"/>
      <c r="E1031" s="11"/>
      <c r="F1031" s="11"/>
      <c r="G1031" s="11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11"/>
      <c r="U1031" s="11"/>
      <c r="V1031" s="11"/>
      <c r="W1031" s="11"/>
      <c r="X1031" s="11"/>
      <c r="Y1031" s="11"/>
      <c r="Z1031" s="11"/>
      <c r="AA1031" s="11"/>
      <c r="AB1031" s="11"/>
      <c r="AC1031" s="11"/>
      <c r="AD1031" s="11"/>
      <c r="AE1031" s="11"/>
      <c r="AF1031" s="11"/>
      <c r="AG1031" s="11"/>
      <c r="AH1031" s="11"/>
      <c r="AI1031" s="11"/>
      <c r="AJ1031" s="11"/>
      <c r="AK1031" s="11"/>
      <c r="AL1031" s="11"/>
      <c r="AM1031" s="11"/>
      <c r="AN1031" s="11"/>
      <c r="AO1031" s="11"/>
      <c r="AP1031" s="11"/>
      <c r="AQ1031" s="11"/>
      <c r="AR1031" s="11"/>
      <c r="AS1031" s="11"/>
      <c r="AT1031" s="11"/>
      <c r="AU1031" s="11"/>
      <c r="AV1031" s="11"/>
      <c r="AW1031" s="11"/>
      <c r="AX1031" s="11"/>
      <c r="AY1031" s="11"/>
      <c r="AZ1031" s="11"/>
      <c r="BA1031" s="11"/>
      <c r="BB1031" s="11"/>
      <c r="BC1031" s="11"/>
      <c r="BD1031" s="11"/>
      <c r="BE1031" s="11"/>
      <c r="BF1031" s="11"/>
      <c r="BG1031" s="11"/>
      <c r="BH1031" s="11"/>
      <c r="BI1031" s="11"/>
      <c r="BJ1031" s="11"/>
      <c r="BK1031" s="11"/>
      <c r="BL1031" s="11"/>
      <c r="BM1031" s="11"/>
      <c r="BN1031" s="11"/>
      <c r="BO1031" s="11"/>
      <c r="BP1031" s="11"/>
      <c r="BQ1031" s="11"/>
      <c r="BR1031" s="11"/>
      <c r="BS1031" s="11"/>
      <c r="BT1031" s="11"/>
      <c r="BU1031" s="11"/>
      <c r="BV1031" s="11"/>
      <c r="BW1031" s="11"/>
      <c r="BX1031" s="11"/>
      <c r="BY1031" s="11"/>
      <c r="BZ1031" s="11"/>
      <c r="CA1031" s="11"/>
      <c r="CB1031" s="11"/>
      <c r="CC1031" s="11"/>
      <c r="CD1031" s="11"/>
      <c r="CE1031" s="11"/>
      <c r="CF1031" s="11"/>
      <c r="CG1031" s="11"/>
      <c r="CH1031" s="11"/>
      <c r="CI1031" s="11"/>
      <c r="CJ1031" s="11"/>
      <c r="CK1031" s="11"/>
      <c r="CL1031" s="11"/>
      <c r="CM1031" s="11"/>
      <c r="CN1031" s="11"/>
      <c r="CO1031" s="11"/>
      <c r="CP1031" s="11"/>
      <c r="CQ1031" s="11"/>
      <c r="CR1031" s="11"/>
      <c r="CS1031" s="11"/>
      <c r="CT1031" s="11"/>
      <c r="CU1031" s="11"/>
      <c r="CV1031" s="11"/>
      <c r="CW1031" s="11"/>
      <c r="CX1031" s="11"/>
      <c r="CY1031" s="11"/>
      <c r="CZ1031" s="11"/>
    </row>
    <row r="1032" spans="1:104">
      <c r="A1032" s="8">
        <v>42495</v>
      </c>
      <c r="B1032" s="11"/>
      <c r="C1032" s="11"/>
      <c r="D1032" s="11"/>
      <c r="E1032" s="11"/>
      <c r="F1032" s="11"/>
      <c r="G1032" s="11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11"/>
      <c r="U1032" s="11"/>
      <c r="V1032" s="11"/>
      <c r="W1032" s="11"/>
      <c r="X1032" s="11"/>
      <c r="Y1032" s="11"/>
      <c r="Z1032" s="11"/>
      <c r="AA1032" s="11"/>
      <c r="AB1032" s="11"/>
      <c r="AC1032" s="11"/>
      <c r="AD1032" s="11"/>
      <c r="AE1032" s="11"/>
      <c r="AF1032" s="11"/>
      <c r="AG1032" s="11"/>
      <c r="AH1032" s="11"/>
      <c r="AI1032" s="11"/>
      <c r="AJ1032" s="11"/>
      <c r="AK1032" s="11"/>
      <c r="AL1032" s="11"/>
      <c r="AM1032" s="11"/>
      <c r="AN1032" s="11"/>
      <c r="AO1032" s="11"/>
      <c r="AP1032" s="11"/>
      <c r="AQ1032" s="11"/>
      <c r="AR1032" s="11"/>
      <c r="AS1032" s="11"/>
      <c r="AT1032" s="11"/>
      <c r="AU1032" s="11"/>
      <c r="AV1032" s="11"/>
      <c r="AW1032" s="11"/>
      <c r="AX1032" s="11"/>
      <c r="AY1032" s="11"/>
      <c r="AZ1032" s="11"/>
      <c r="BA1032" s="11"/>
      <c r="BB1032" s="11"/>
      <c r="BC1032" s="11"/>
      <c r="BD1032" s="11"/>
      <c r="BE1032" s="11"/>
      <c r="BF1032" s="11"/>
      <c r="BG1032" s="11"/>
      <c r="BH1032" s="11"/>
      <c r="BI1032" s="11"/>
      <c r="BJ1032" s="11"/>
      <c r="BK1032" s="11"/>
      <c r="BL1032" s="11"/>
      <c r="BM1032" s="11"/>
      <c r="BN1032" s="11"/>
      <c r="BO1032" s="11"/>
      <c r="BP1032" s="11"/>
      <c r="BQ1032" s="11"/>
      <c r="BR1032" s="11"/>
      <c r="BS1032" s="11"/>
      <c r="BT1032" s="11"/>
      <c r="BU1032" s="11"/>
      <c r="BV1032" s="11"/>
      <c r="BW1032" s="11"/>
      <c r="BX1032" s="11"/>
      <c r="BY1032" s="11"/>
      <c r="BZ1032" s="11"/>
      <c r="CA1032" s="11"/>
      <c r="CB1032" s="11"/>
      <c r="CC1032" s="11"/>
      <c r="CD1032" s="11"/>
      <c r="CE1032" s="11"/>
      <c r="CF1032" s="11"/>
      <c r="CG1032" s="11"/>
      <c r="CH1032" s="11"/>
      <c r="CI1032" s="11"/>
      <c r="CJ1032" s="11"/>
      <c r="CK1032" s="11"/>
      <c r="CL1032" s="11"/>
      <c r="CM1032" s="11"/>
      <c r="CN1032" s="11"/>
      <c r="CO1032" s="11"/>
      <c r="CP1032" s="11"/>
      <c r="CQ1032" s="11"/>
      <c r="CR1032" s="11"/>
      <c r="CS1032" s="11"/>
      <c r="CT1032" s="11"/>
      <c r="CU1032" s="11"/>
      <c r="CV1032" s="11"/>
      <c r="CW1032" s="11"/>
      <c r="CX1032" s="11"/>
      <c r="CY1032" s="11"/>
      <c r="CZ1032" s="11"/>
    </row>
    <row r="1033" spans="1:104">
      <c r="A1033" s="8">
        <v>42496</v>
      </c>
      <c r="B1033" s="11"/>
      <c r="C1033" s="11"/>
      <c r="D1033" s="11"/>
      <c r="E1033" s="11"/>
      <c r="F1033" s="11"/>
      <c r="G1033" s="11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11"/>
      <c r="U1033" s="11"/>
      <c r="V1033" s="11"/>
      <c r="W1033" s="11"/>
      <c r="X1033" s="11"/>
      <c r="Y1033" s="11"/>
      <c r="Z1033" s="11"/>
      <c r="AA1033" s="11"/>
      <c r="AB1033" s="11"/>
      <c r="AC1033" s="11"/>
      <c r="AD1033" s="11"/>
      <c r="AE1033" s="11"/>
      <c r="AF1033" s="11"/>
      <c r="AG1033" s="11"/>
      <c r="AH1033" s="11"/>
      <c r="AI1033" s="11"/>
      <c r="AJ1033" s="11"/>
      <c r="AK1033" s="11"/>
      <c r="AL1033" s="11"/>
      <c r="AM1033" s="11"/>
      <c r="AN1033" s="11"/>
      <c r="AO1033" s="11"/>
      <c r="AP1033" s="11"/>
      <c r="AQ1033" s="11"/>
      <c r="AR1033" s="11"/>
      <c r="AS1033" s="11"/>
      <c r="AT1033" s="11"/>
      <c r="AU1033" s="11"/>
      <c r="AV1033" s="11"/>
      <c r="AW1033" s="11"/>
      <c r="AX1033" s="11"/>
      <c r="AY1033" s="11"/>
      <c r="AZ1033" s="11"/>
      <c r="BA1033" s="11"/>
      <c r="BB1033" s="11"/>
      <c r="BC1033" s="11"/>
      <c r="BD1033" s="11"/>
      <c r="BE1033" s="11"/>
      <c r="BF1033" s="11"/>
      <c r="BG1033" s="11"/>
      <c r="BH1033" s="11"/>
      <c r="BI1033" s="11"/>
      <c r="BJ1033" s="11"/>
      <c r="BK1033" s="11"/>
      <c r="BL1033" s="11"/>
      <c r="BM1033" s="11"/>
      <c r="BN1033" s="11"/>
      <c r="BO1033" s="11"/>
      <c r="BP1033" s="11"/>
      <c r="BQ1033" s="11"/>
      <c r="BR1033" s="11"/>
      <c r="BS1033" s="11"/>
      <c r="BT1033" s="11"/>
      <c r="BU1033" s="11"/>
      <c r="BV1033" s="11"/>
      <c r="BW1033" s="11"/>
      <c r="BX1033" s="11"/>
      <c r="BY1033" s="11"/>
      <c r="BZ1033" s="11"/>
      <c r="CA1033" s="11"/>
      <c r="CB1033" s="11"/>
      <c r="CC1033" s="11"/>
      <c r="CD1033" s="11"/>
      <c r="CE1033" s="11"/>
      <c r="CF1033" s="11"/>
      <c r="CG1033" s="11"/>
      <c r="CH1033" s="11"/>
      <c r="CI1033" s="11"/>
      <c r="CJ1033" s="11"/>
      <c r="CK1033" s="11"/>
      <c r="CL1033" s="11"/>
      <c r="CM1033" s="11"/>
      <c r="CN1033" s="11"/>
      <c r="CO1033" s="11"/>
      <c r="CP1033" s="11"/>
      <c r="CQ1033" s="11"/>
      <c r="CR1033" s="11"/>
      <c r="CS1033" s="11"/>
      <c r="CT1033" s="11"/>
      <c r="CU1033" s="11"/>
      <c r="CV1033" s="11"/>
      <c r="CW1033" s="11"/>
      <c r="CX1033" s="11"/>
      <c r="CY1033" s="11"/>
      <c r="CZ1033" s="11"/>
    </row>
    <row r="1034" spans="1:104">
      <c r="A1034" s="8">
        <v>42499</v>
      </c>
      <c r="B1034" s="11"/>
      <c r="C1034" s="11"/>
      <c r="D1034" s="11"/>
      <c r="E1034" s="11"/>
      <c r="F1034" s="11"/>
      <c r="G1034" s="11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11"/>
      <c r="U1034" s="11"/>
      <c r="V1034" s="11"/>
      <c r="W1034" s="11"/>
      <c r="X1034" s="11"/>
      <c r="Y1034" s="11"/>
      <c r="Z1034" s="11"/>
      <c r="AA1034" s="11"/>
      <c r="AB1034" s="11"/>
      <c r="AC1034" s="11"/>
      <c r="AD1034" s="11"/>
      <c r="AE1034" s="11"/>
      <c r="AF1034" s="11"/>
      <c r="AG1034" s="11"/>
      <c r="AH1034" s="11"/>
      <c r="AI1034" s="11"/>
      <c r="AJ1034" s="11"/>
      <c r="AK1034" s="11"/>
      <c r="AL1034" s="11"/>
      <c r="AM1034" s="11"/>
      <c r="AN1034" s="11"/>
      <c r="AO1034" s="11"/>
      <c r="AP1034" s="11"/>
      <c r="AQ1034" s="11"/>
      <c r="AR1034" s="11"/>
      <c r="AS1034" s="11"/>
      <c r="AT1034" s="11"/>
      <c r="AU1034" s="11"/>
      <c r="AV1034" s="11"/>
      <c r="AW1034" s="11"/>
      <c r="AX1034" s="11"/>
      <c r="AY1034" s="11"/>
      <c r="AZ1034" s="11"/>
      <c r="BA1034" s="11"/>
      <c r="BB1034" s="11"/>
      <c r="BC1034" s="11"/>
      <c r="BD1034" s="11"/>
      <c r="BE1034" s="11"/>
      <c r="BF1034" s="11"/>
      <c r="BG1034" s="11"/>
      <c r="BH1034" s="11"/>
      <c r="BI1034" s="11"/>
      <c r="BJ1034" s="11"/>
      <c r="BK1034" s="11"/>
      <c r="BL1034" s="11"/>
      <c r="BM1034" s="11"/>
      <c r="BN1034" s="11"/>
      <c r="BO1034" s="11"/>
      <c r="BP1034" s="11"/>
      <c r="BQ1034" s="11"/>
      <c r="BR1034" s="11"/>
      <c r="BS1034" s="11"/>
      <c r="BT1034" s="11"/>
      <c r="BU1034" s="11"/>
      <c r="BV1034" s="11"/>
      <c r="BW1034" s="11"/>
      <c r="BX1034" s="11"/>
      <c r="BY1034" s="11"/>
      <c r="BZ1034" s="11"/>
      <c r="CA1034" s="11"/>
      <c r="CB1034" s="11"/>
      <c r="CC1034" s="11"/>
      <c r="CD1034" s="11"/>
      <c r="CE1034" s="11"/>
      <c r="CF1034" s="11"/>
      <c r="CG1034" s="11"/>
      <c r="CH1034" s="11"/>
      <c r="CI1034" s="11"/>
      <c r="CJ1034" s="11"/>
      <c r="CK1034" s="11"/>
      <c r="CL1034" s="11"/>
      <c r="CM1034" s="11"/>
      <c r="CN1034" s="11"/>
      <c r="CO1034" s="11"/>
      <c r="CP1034" s="11"/>
      <c r="CQ1034" s="11"/>
      <c r="CR1034" s="11"/>
      <c r="CS1034" s="11"/>
      <c r="CT1034" s="11"/>
      <c r="CU1034" s="11"/>
      <c r="CV1034" s="11"/>
      <c r="CW1034" s="11"/>
      <c r="CX1034" s="11"/>
      <c r="CY1034" s="11"/>
      <c r="CZ1034" s="11"/>
    </row>
    <row r="1035" spans="1:104">
      <c r="A1035" s="8">
        <v>42500</v>
      </c>
      <c r="B1035" s="11"/>
      <c r="C1035" s="11"/>
      <c r="D1035" s="11"/>
      <c r="E1035" s="11"/>
      <c r="F1035" s="11"/>
      <c r="G1035" s="11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11"/>
      <c r="U1035" s="11"/>
      <c r="V1035" s="11"/>
      <c r="W1035" s="11"/>
      <c r="X1035" s="11"/>
      <c r="Y1035" s="11"/>
      <c r="Z1035" s="11"/>
      <c r="AA1035" s="11"/>
      <c r="AB1035" s="11"/>
      <c r="AC1035" s="11"/>
      <c r="AD1035" s="11"/>
      <c r="AE1035" s="11"/>
      <c r="AF1035" s="11"/>
      <c r="AG1035" s="11"/>
      <c r="AH1035" s="11"/>
      <c r="AI1035" s="11"/>
      <c r="AJ1035" s="11"/>
      <c r="AK1035" s="11"/>
      <c r="AL1035" s="11"/>
      <c r="AM1035" s="11"/>
      <c r="AN1035" s="11"/>
      <c r="AO1035" s="11"/>
      <c r="AP1035" s="11"/>
      <c r="AQ1035" s="11"/>
      <c r="AR1035" s="11"/>
      <c r="AS1035" s="11"/>
      <c r="AT1035" s="11"/>
      <c r="AU1035" s="11"/>
      <c r="AV1035" s="11"/>
      <c r="AW1035" s="11"/>
      <c r="AX1035" s="11"/>
      <c r="AY1035" s="11"/>
      <c r="AZ1035" s="11"/>
      <c r="BA1035" s="11"/>
      <c r="BB1035" s="11"/>
      <c r="BC1035" s="11"/>
      <c r="BD1035" s="11"/>
      <c r="BE1035" s="11"/>
      <c r="BF1035" s="11"/>
      <c r="BG1035" s="11"/>
      <c r="BH1035" s="11"/>
      <c r="BI1035" s="11"/>
      <c r="BJ1035" s="11"/>
      <c r="BK1035" s="11"/>
      <c r="BL1035" s="11"/>
      <c r="BM1035" s="11"/>
      <c r="BN1035" s="11"/>
      <c r="BO1035" s="11"/>
      <c r="BP1035" s="11"/>
      <c r="BQ1035" s="11"/>
      <c r="BR1035" s="11"/>
      <c r="BS1035" s="11"/>
      <c r="BT1035" s="11"/>
      <c r="BU1035" s="11"/>
      <c r="BV1035" s="11"/>
      <c r="BW1035" s="11"/>
      <c r="BX1035" s="11"/>
      <c r="BY1035" s="11"/>
      <c r="BZ1035" s="11"/>
      <c r="CA1035" s="11"/>
      <c r="CB1035" s="11"/>
      <c r="CC1035" s="11"/>
      <c r="CD1035" s="11"/>
      <c r="CE1035" s="11"/>
      <c r="CF1035" s="11"/>
      <c r="CG1035" s="11"/>
      <c r="CH1035" s="11"/>
      <c r="CI1035" s="11"/>
      <c r="CJ1035" s="11"/>
      <c r="CK1035" s="11"/>
      <c r="CL1035" s="11"/>
      <c r="CM1035" s="11"/>
      <c r="CN1035" s="11"/>
      <c r="CO1035" s="11"/>
      <c r="CP1035" s="11"/>
      <c r="CQ1035" s="11"/>
      <c r="CR1035" s="11"/>
      <c r="CS1035" s="11"/>
      <c r="CT1035" s="11"/>
      <c r="CU1035" s="11"/>
      <c r="CV1035" s="11"/>
      <c r="CW1035" s="11"/>
      <c r="CX1035" s="11"/>
      <c r="CY1035" s="11"/>
      <c r="CZ1035" s="11"/>
    </row>
    <row r="1036" spans="1:104">
      <c r="A1036" s="8">
        <v>42501</v>
      </c>
      <c r="B1036" s="11"/>
      <c r="C1036" s="11"/>
      <c r="D1036" s="11"/>
      <c r="E1036" s="11"/>
      <c r="F1036" s="11"/>
      <c r="G1036" s="11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11"/>
      <c r="U1036" s="11"/>
      <c r="V1036" s="11"/>
      <c r="W1036" s="11"/>
      <c r="X1036" s="11"/>
      <c r="Y1036" s="11"/>
      <c r="Z1036" s="11"/>
      <c r="AA1036" s="11"/>
      <c r="AB1036" s="11"/>
      <c r="AC1036" s="11"/>
      <c r="AD1036" s="11"/>
      <c r="AE1036" s="11"/>
      <c r="AF1036" s="11"/>
      <c r="AG1036" s="11"/>
      <c r="AH1036" s="11"/>
      <c r="AI1036" s="11"/>
      <c r="AJ1036" s="11"/>
      <c r="AK1036" s="11"/>
      <c r="AL1036" s="11"/>
      <c r="AM1036" s="11"/>
      <c r="AN1036" s="11"/>
      <c r="AO1036" s="11"/>
      <c r="AP1036" s="11"/>
      <c r="AQ1036" s="11"/>
      <c r="AR1036" s="11"/>
      <c r="AS1036" s="11"/>
      <c r="AT1036" s="11"/>
      <c r="AU1036" s="11"/>
      <c r="AV1036" s="11"/>
      <c r="AW1036" s="11"/>
      <c r="AX1036" s="11"/>
      <c r="AY1036" s="11"/>
      <c r="AZ1036" s="11"/>
      <c r="BA1036" s="11"/>
      <c r="BB1036" s="11"/>
      <c r="BC1036" s="11"/>
      <c r="BD1036" s="11"/>
      <c r="BE1036" s="11"/>
      <c r="BF1036" s="11"/>
      <c r="BG1036" s="11"/>
      <c r="BH1036" s="11"/>
      <c r="BI1036" s="11"/>
      <c r="BJ1036" s="11"/>
      <c r="BK1036" s="11"/>
      <c r="BL1036" s="11"/>
      <c r="BM1036" s="11"/>
      <c r="BN1036" s="11"/>
      <c r="BO1036" s="11"/>
      <c r="BP1036" s="11"/>
      <c r="BQ1036" s="11"/>
      <c r="BR1036" s="11"/>
      <c r="BS1036" s="11"/>
      <c r="BT1036" s="11"/>
      <c r="BU1036" s="11"/>
      <c r="BV1036" s="11"/>
      <c r="BW1036" s="11"/>
      <c r="BX1036" s="11"/>
      <c r="BY1036" s="11"/>
      <c r="BZ1036" s="11"/>
      <c r="CA1036" s="11"/>
      <c r="CB1036" s="11"/>
      <c r="CC1036" s="11"/>
      <c r="CD1036" s="11"/>
      <c r="CE1036" s="11"/>
      <c r="CF1036" s="11"/>
      <c r="CG1036" s="11"/>
      <c r="CH1036" s="11"/>
      <c r="CI1036" s="11"/>
      <c r="CJ1036" s="11"/>
      <c r="CK1036" s="11"/>
      <c r="CL1036" s="11"/>
      <c r="CM1036" s="11"/>
      <c r="CN1036" s="11"/>
      <c r="CO1036" s="11"/>
      <c r="CP1036" s="11"/>
      <c r="CQ1036" s="11"/>
      <c r="CR1036" s="11"/>
      <c r="CS1036" s="11"/>
      <c r="CT1036" s="11"/>
      <c r="CU1036" s="11"/>
      <c r="CV1036" s="11"/>
      <c r="CW1036" s="11"/>
      <c r="CX1036" s="11"/>
      <c r="CY1036" s="11"/>
      <c r="CZ1036" s="11"/>
    </row>
    <row r="1037" spans="1:104">
      <c r="A1037" s="8">
        <v>42502</v>
      </c>
      <c r="B1037" s="11"/>
      <c r="C1037" s="11"/>
      <c r="D1037" s="11"/>
      <c r="E1037" s="11"/>
      <c r="F1037" s="11"/>
      <c r="G1037" s="11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11"/>
      <c r="U1037" s="11"/>
      <c r="V1037" s="11"/>
      <c r="W1037" s="11"/>
      <c r="X1037" s="11"/>
      <c r="Y1037" s="11"/>
      <c r="Z1037" s="11"/>
      <c r="AA1037" s="11"/>
      <c r="AB1037" s="11"/>
      <c r="AC1037" s="11"/>
      <c r="AD1037" s="11"/>
      <c r="AE1037" s="11"/>
      <c r="AF1037" s="11"/>
      <c r="AG1037" s="11"/>
      <c r="AH1037" s="11"/>
      <c r="AI1037" s="11"/>
      <c r="AJ1037" s="11"/>
      <c r="AK1037" s="11"/>
      <c r="AL1037" s="11"/>
      <c r="AM1037" s="11"/>
      <c r="AN1037" s="11"/>
      <c r="AO1037" s="11"/>
      <c r="AP1037" s="11"/>
      <c r="AQ1037" s="11"/>
      <c r="AR1037" s="11"/>
      <c r="AS1037" s="11"/>
      <c r="AT1037" s="11"/>
      <c r="AU1037" s="11"/>
      <c r="AV1037" s="11"/>
      <c r="AW1037" s="11"/>
      <c r="AX1037" s="11"/>
      <c r="AY1037" s="11"/>
      <c r="AZ1037" s="11"/>
      <c r="BA1037" s="11"/>
      <c r="BB1037" s="11"/>
      <c r="BC1037" s="11"/>
      <c r="BD1037" s="11"/>
      <c r="BE1037" s="11"/>
      <c r="BF1037" s="11"/>
      <c r="BG1037" s="11"/>
      <c r="BH1037" s="11"/>
      <c r="BI1037" s="11"/>
      <c r="BJ1037" s="11"/>
      <c r="BK1037" s="11"/>
      <c r="BL1037" s="11"/>
      <c r="BM1037" s="11"/>
      <c r="BN1037" s="11"/>
      <c r="BO1037" s="11"/>
      <c r="BP1037" s="11"/>
      <c r="BQ1037" s="11"/>
      <c r="BR1037" s="11"/>
      <c r="BS1037" s="11"/>
      <c r="BT1037" s="11"/>
      <c r="BU1037" s="11"/>
      <c r="BV1037" s="11"/>
      <c r="BW1037" s="11"/>
      <c r="BX1037" s="11"/>
      <c r="BY1037" s="11"/>
      <c r="BZ1037" s="11"/>
      <c r="CA1037" s="11"/>
      <c r="CB1037" s="11"/>
      <c r="CC1037" s="11"/>
      <c r="CD1037" s="11"/>
      <c r="CE1037" s="11"/>
      <c r="CF1037" s="11"/>
      <c r="CG1037" s="11"/>
      <c r="CH1037" s="11"/>
      <c r="CI1037" s="11"/>
      <c r="CJ1037" s="11"/>
      <c r="CK1037" s="11"/>
      <c r="CL1037" s="11"/>
      <c r="CM1037" s="11"/>
      <c r="CN1037" s="11"/>
      <c r="CO1037" s="11"/>
      <c r="CP1037" s="11"/>
      <c r="CQ1037" s="11"/>
      <c r="CR1037" s="11"/>
      <c r="CS1037" s="11"/>
      <c r="CT1037" s="11"/>
      <c r="CU1037" s="11"/>
      <c r="CV1037" s="11"/>
      <c r="CW1037" s="11"/>
      <c r="CX1037" s="11"/>
      <c r="CY1037" s="11"/>
      <c r="CZ1037" s="11"/>
    </row>
    <row r="1038" spans="1:104">
      <c r="A1038" s="8">
        <v>42503</v>
      </c>
      <c r="B1038" s="11"/>
      <c r="C1038" s="11"/>
      <c r="D1038" s="11"/>
      <c r="E1038" s="11"/>
      <c r="F1038" s="11"/>
      <c r="G1038" s="11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11"/>
      <c r="U1038" s="11"/>
      <c r="V1038" s="11"/>
      <c r="W1038" s="11"/>
      <c r="X1038" s="11"/>
      <c r="Y1038" s="11"/>
      <c r="Z1038" s="11"/>
      <c r="AA1038" s="11"/>
      <c r="AB1038" s="11"/>
      <c r="AC1038" s="11"/>
      <c r="AD1038" s="11"/>
      <c r="AE1038" s="11"/>
      <c r="AF1038" s="11"/>
      <c r="AG1038" s="11"/>
      <c r="AH1038" s="11"/>
      <c r="AI1038" s="11"/>
      <c r="AJ1038" s="11"/>
      <c r="AK1038" s="11"/>
      <c r="AL1038" s="11"/>
      <c r="AM1038" s="11"/>
      <c r="AN1038" s="11"/>
      <c r="AO1038" s="11"/>
      <c r="AP1038" s="11"/>
      <c r="AQ1038" s="11"/>
      <c r="AR1038" s="11"/>
      <c r="AS1038" s="11"/>
      <c r="AT1038" s="11"/>
      <c r="AU1038" s="11"/>
      <c r="AV1038" s="11"/>
      <c r="AW1038" s="11"/>
      <c r="AX1038" s="11"/>
      <c r="AY1038" s="11"/>
      <c r="AZ1038" s="11"/>
      <c r="BA1038" s="11"/>
      <c r="BB1038" s="11"/>
      <c r="BC1038" s="11"/>
      <c r="BD1038" s="11"/>
      <c r="BE1038" s="11"/>
      <c r="BF1038" s="11"/>
      <c r="BG1038" s="11"/>
      <c r="BH1038" s="11"/>
      <c r="BI1038" s="11"/>
      <c r="BJ1038" s="11"/>
      <c r="BK1038" s="11"/>
      <c r="BL1038" s="11"/>
      <c r="BM1038" s="11"/>
      <c r="BN1038" s="11"/>
      <c r="BO1038" s="11"/>
      <c r="BP1038" s="11"/>
      <c r="BQ1038" s="11"/>
      <c r="BR1038" s="11"/>
      <c r="BS1038" s="11"/>
      <c r="BT1038" s="11"/>
      <c r="BU1038" s="11"/>
      <c r="BV1038" s="11"/>
      <c r="BW1038" s="11"/>
      <c r="BX1038" s="11"/>
      <c r="BY1038" s="11"/>
      <c r="BZ1038" s="11"/>
      <c r="CA1038" s="11"/>
      <c r="CB1038" s="11"/>
      <c r="CC1038" s="11"/>
      <c r="CD1038" s="11"/>
      <c r="CE1038" s="11"/>
      <c r="CF1038" s="11"/>
      <c r="CG1038" s="11"/>
      <c r="CH1038" s="11"/>
      <c r="CI1038" s="11"/>
      <c r="CJ1038" s="11"/>
      <c r="CK1038" s="11"/>
      <c r="CL1038" s="11"/>
      <c r="CM1038" s="11"/>
      <c r="CN1038" s="11"/>
      <c r="CO1038" s="11"/>
      <c r="CP1038" s="11"/>
      <c r="CQ1038" s="11"/>
      <c r="CR1038" s="11"/>
      <c r="CS1038" s="11"/>
      <c r="CT1038" s="11"/>
      <c r="CU1038" s="11"/>
      <c r="CV1038" s="11"/>
      <c r="CW1038" s="11"/>
      <c r="CX1038" s="11"/>
      <c r="CY1038" s="11"/>
      <c r="CZ1038" s="11"/>
    </row>
    <row r="1039" spans="1:104">
      <c r="A1039" s="8">
        <v>42506</v>
      </c>
      <c r="B1039" s="11"/>
      <c r="C1039" s="11"/>
      <c r="D1039" s="11"/>
      <c r="E1039" s="11"/>
      <c r="F1039" s="11"/>
      <c r="G1039" s="11"/>
      <c r="H1039" s="11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11"/>
      <c r="U1039" s="11"/>
      <c r="V1039" s="11"/>
      <c r="W1039" s="11"/>
      <c r="X1039" s="11"/>
      <c r="Y1039" s="11"/>
      <c r="Z1039" s="11"/>
      <c r="AA1039" s="11"/>
      <c r="AB1039" s="11"/>
      <c r="AC1039" s="11"/>
      <c r="AD1039" s="11"/>
      <c r="AE1039" s="11"/>
      <c r="AF1039" s="11"/>
      <c r="AG1039" s="11"/>
      <c r="AH1039" s="11"/>
      <c r="AI1039" s="11"/>
      <c r="AJ1039" s="11"/>
      <c r="AK1039" s="11"/>
      <c r="AL1039" s="11"/>
      <c r="AM1039" s="11"/>
      <c r="AN1039" s="11"/>
      <c r="AO1039" s="11"/>
      <c r="AP1039" s="11"/>
      <c r="AQ1039" s="11"/>
      <c r="AR1039" s="11"/>
      <c r="AS1039" s="11"/>
      <c r="AT1039" s="11"/>
      <c r="AU1039" s="11"/>
      <c r="AV1039" s="11"/>
      <c r="AW1039" s="11"/>
      <c r="AX1039" s="11"/>
      <c r="AY1039" s="11"/>
      <c r="AZ1039" s="11"/>
      <c r="BA1039" s="11"/>
      <c r="BB1039" s="11"/>
      <c r="BC1039" s="11"/>
      <c r="BD1039" s="11"/>
      <c r="BE1039" s="11"/>
      <c r="BF1039" s="11"/>
      <c r="BG1039" s="11"/>
      <c r="BH1039" s="11"/>
      <c r="BI1039" s="11"/>
      <c r="BJ1039" s="11"/>
      <c r="BK1039" s="11"/>
      <c r="BL1039" s="11"/>
      <c r="BM1039" s="11"/>
      <c r="BN1039" s="11"/>
      <c r="BO1039" s="11"/>
      <c r="BP1039" s="11"/>
      <c r="BQ1039" s="11"/>
      <c r="BR1039" s="11"/>
      <c r="BS1039" s="11"/>
      <c r="BT1039" s="11"/>
      <c r="BU1039" s="11"/>
      <c r="BV1039" s="11"/>
      <c r="BW1039" s="11"/>
      <c r="BX1039" s="11"/>
      <c r="BY1039" s="11"/>
      <c r="BZ1039" s="11"/>
      <c r="CA1039" s="11"/>
      <c r="CB1039" s="11"/>
      <c r="CC1039" s="11"/>
      <c r="CD1039" s="11"/>
      <c r="CE1039" s="11"/>
      <c r="CF1039" s="11"/>
      <c r="CG1039" s="11"/>
      <c r="CH1039" s="11"/>
      <c r="CI1039" s="11"/>
      <c r="CJ1039" s="11"/>
      <c r="CK1039" s="11"/>
      <c r="CL1039" s="11"/>
      <c r="CM1039" s="11"/>
      <c r="CN1039" s="11"/>
      <c r="CO1039" s="11"/>
      <c r="CP1039" s="11"/>
      <c r="CQ1039" s="11"/>
      <c r="CR1039" s="11"/>
      <c r="CS1039" s="11"/>
      <c r="CT1039" s="11"/>
      <c r="CU1039" s="11"/>
      <c r="CV1039" s="11"/>
      <c r="CW1039" s="11"/>
      <c r="CX1039" s="11"/>
      <c r="CY1039" s="11"/>
      <c r="CZ1039" s="11"/>
    </row>
    <row r="1040" spans="1:104">
      <c r="A1040" s="8">
        <v>42507</v>
      </c>
      <c r="B1040" s="11"/>
      <c r="C1040" s="11"/>
      <c r="D1040" s="11"/>
      <c r="E1040" s="11"/>
      <c r="F1040" s="11"/>
      <c r="G1040" s="11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11"/>
      <c r="U1040" s="11"/>
      <c r="V1040" s="11"/>
      <c r="W1040" s="11"/>
      <c r="X1040" s="11"/>
      <c r="Y1040" s="11"/>
      <c r="Z1040" s="11"/>
      <c r="AA1040" s="11"/>
      <c r="AB1040" s="11"/>
      <c r="AC1040" s="11"/>
      <c r="AD1040" s="11"/>
      <c r="AE1040" s="11"/>
      <c r="AF1040" s="11"/>
      <c r="AG1040" s="11"/>
      <c r="AH1040" s="11"/>
      <c r="AI1040" s="11"/>
      <c r="AJ1040" s="11"/>
      <c r="AK1040" s="11"/>
      <c r="AL1040" s="11"/>
      <c r="AM1040" s="11"/>
      <c r="AN1040" s="11"/>
      <c r="AO1040" s="11"/>
      <c r="AP1040" s="11"/>
      <c r="AQ1040" s="11"/>
      <c r="AR1040" s="11"/>
      <c r="AS1040" s="11"/>
      <c r="AT1040" s="11"/>
      <c r="AU1040" s="11"/>
      <c r="AV1040" s="11"/>
      <c r="AW1040" s="11"/>
      <c r="AX1040" s="11"/>
      <c r="AY1040" s="11"/>
      <c r="AZ1040" s="11"/>
      <c r="BA1040" s="11"/>
      <c r="BB1040" s="11"/>
      <c r="BC1040" s="11"/>
      <c r="BD1040" s="11"/>
      <c r="BE1040" s="11"/>
      <c r="BF1040" s="11"/>
      <c r="BG1040" s="11"/>
      <c r="BH1040" s="11"/>
      <c r="BI1040" s="11"/>
      <c r="BJ1040" s="11"/>
      <c r="BK1040" s="11"/>
      <c r="BL1040" s="11"/>
      <c r="BM1040" s="11"/>
      <c r="BN1040" s="11"/>
      <c r="BO1040" s="11"/>
      <c r="BP1040" s="11"/>
      <c r="BQ1040" s="11"/>
      <c r="BR1040" s="11"/>
      <c r="BS1040" s="11"/>
      <c r="BT1040" s="11"/>
      <c r="BU1040" s="11"/>
      <c r="BV1040" s="11"/>
      <c r="BW1040" s="11"/>
      <c r="BX1040" s="11"/>
      <c r="BY1040" s="11"/>
      <c r="BZ1040" s="11"/>
      <c r="CA1040" s="11"/>
      <c r="CB1040" s="11"/>
      <c r="CC1040" s="11"/>
      <c r="CD1040" s="11"/>
      <c r="CE1040" s="11"/>
      <c r="CF1040" s="11"/>
      <c r="CG1040" s="11"/>
      <c r="CH1040" s="11"/>
      <c r="CI1040" s="11"/>
      <c r="CJ1040" s="11"/>
      <c r="CK1040" s="11"/>
      <c r="CL1040" s="11"/>
      <c r="CM1040" s="11"/>
      <c r="CN1040" s="11"/>
      <c r="CO1040" s="11"/>
      <c r="CP1040" s="11"/>
      <c r="CQ1040" s="11"/>
      <c r="CR1040" s="11"/>
      <c r="CS1040" s="11"/>
      <c r="CT1040" s="11"/>
      <c r="CU1040" s="11"/>
      <c r="CV1040" s="11"/>
      <c r="CW1040" s="11"/>
      <c r="CX1040" s="11"/>
      <c r="CY1040" s="11"/>
      <c r="CZ1040" s="11"/>
    </row>
    <row r="1041" spans="1:104">
      <c r="A1041" s="8">
        <v>42508</v>
      </c>
      <c r="B1041" s="11"/>
      <c r="C1041" s="11"/>
      <c r="D1041" s="11"/>
      <c r="E1041" s="11"/>
      <c r="F1041" s="11"/>
      <c r="G1041" s="11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  <c r="Y1041" s="11"/>
      <c r="Z1041" s="11"/>
      <c r="AA1041" s="11"/>
      <c r="AB1041" s="11"/>
      <c r="AC1041" s="11"/>
      <c r="AD1041" s="11"/>
      <c r="AE1041" s="11"/>
      <c r="AF1041" s="11"/>
      <c r="AG1041" s="11"/>
      <c r="AH1041" s="11"/>
      <c r="AI1041" s="11"/>
      <c r="AJ1041" s="11"/>
      <c r="AK1041" s="11"/>
      <c r="AL1041" s="11"/>
      <c r="AM1041" s="11"/>
      <c r="AN1041" s="11"/>
      <c r="AO1041" s="11"/>
      <c r="AP1041" s="11"/>
      <c r="AQ1041" s="11"/>
      <c r="AR1041" s="11"/>
      <c r="AS1041" s="11"/>
      <c r="AT1041" s="11"/>
      <c r="AU1041" s="11"/>
      <c r="AV1041" s="11"/>
      <c r="AW1041" s="11"/>
      <c r="AX1041" s="11"/>
      <c r="AY1041" s="11"/>
      <c r="AZ1041" s="11"/>
      <c r="BA1041" s="11"/>
      <c r="BB1041" s="11"/>
      <c r="BC1041" s="11"/>
      <c r="BD1041" s="11"/>
      <c r="BE1041" s="11"/>
      <c r="BF1041" s="11"/>
      <c r="BG1041" s="11"/>
      <c r="BH1041" s="11"/>
      <c r="BI1041" s="11"/>
      <c r="BJ1041" s="11"/>
      <c r="BK1041" s="11"/>
      <c r="BL1041" s="11"/>
      <c r="BM1041" s="11"/>
      <c r="BN1041" s="11"/>
      <c r="BO1041" s="11"/>
      <c r="BP1041" s="11"/>
      <c r="BQ1041" s="11"/>
      <c r="BR1041" s="11"/>
      <c r="BS1041" s="11"/>
      <c r="BT1041" s="11"/>
      <c r="BU1041" s="11"/>
      <c r="BV1041" s="11"/>
      <c r="BW1041" s="11"/>
      <c r="BX1041" s="11"/>
      <c r="BY1041" s="11"/>
      <c r="BZ1041" s="11"/>
      <c r="CA1041" s="11"/>
      <c r="CB1041" s="11"/>
      <c r="CC1041" s="11"/>
      <c r="CD1041" s="11"/>
      <c r="CE1041" s="11"/>
      <c r="CF1041" s="11"/>
      <c r="CG1041" s="11"/>
      <c r="CH1041" s="11"/>
      <c r="CI1041" s="11"/>
      <c r="CJ1041" s="11"/>
      <c r="CK1041" s="11"/>
      <c r="CL1041" s="11"/>
      <c r="CM1041" s="11"/>
      <c r="CN1041" s="11"/>
      <c r="CO1041" s="11"/>
      <c r="CP1041" s="11"/>
      <c r="CQ1041" s="11"/>
      <c r="CR1041" s="11"/>
      <c r="CS1041" s="11"/>
      <c r="CT1041" s="11"/>
      <c r="CU1041" s="11"/>
      <c r="CV1041" s="11"/>
      <c r="CW1041" s="11"/>
      <c r="CX1041" s="11"/>
      <c r="CY1041" s="11"/>
      <c r="CZ1041" s="11"/>
    </row>
    <row r="1042" spans="1:104">
      <c r="A1042" s="8">
        <v>42509</v>
      </c>
      <c r="B1042" s="11"/>
      <c r="C1042" s="11"/>
      <c r="D1042" s="11"/>
      <c r="E1042" s="11"/>
      <c r="F1042" s="11"/>
      <c r="G1042" s="11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11"/>
      <c r="Y1042" s="11"/>
      <c r="Z1042" s="11"/>
      <c r="AA1042" s="11"/>
      <c r="AB1042" s="11"/>
      <c r="AC1042" s="11"/>
      <c r="AD1042" s="11"/>
      <c r="AE1042" s="11"/>
      <c r="AF1042" s="11"/>
      <c r="AG1042" s="11"/>
      <c r="AH1042" s="11"/>
      <c r="AI1042" s="11"/>
      <c r="AJ1042" s="11"/>
      <c r="AK1042" s="11"/>
      <c r="AL1042" s="11"/>
      <c r="AM1042" s="11"/>
      <c r="AN1042" s="11"/>
      <c r="AO1042" s="11"/>
      <c r="AP1042" s="11"/>
      <c r="AQ1042" s="11"/>
      <c r="AR1042" s="11"/>
      <c r="AS1042" s="11"/>
      <c r="AT1042" s="11"/>
      <c r="AU1042" s="11"/>
      <c r="AV1042" s="11"/>
      <c r="AW1042" s="11"/>
      <c r="AX1042" s="11"/>
      <c r="AY1042" s="11"/>
      <c r="AZ1042" s="11"/>
      <c r="BA1042" s="11"/>
      <c r="BB1042" s="11"/>
      <c r="BC1042" s="11"/>
      <c r="BD1042" s="11"/>
      <c r="BE1042" s="11"/>
      <c r="BF1042" s="11"/>
      <c r="BG1042" s="11"/>
      <c r="BH1042" s="11"/>
      <c r="BI1042" s="11"/>
      <c r="BJ1042" s="11"/>
      <c r="BK1042" s="11"/>
      <c r="BL1042" s="11"/>
      <c r="BM1042" s="11"/>
      <c r="BN1042" s="11"/>
      <c r="BO1042" s="11"/>
      <c r="BP1042" s="11"/>
      <c r="BQ1042" s="11"/>
      <c r="BR1042" s="11"/>
      <c r="BS1042" s="11"/>
      <c r="BT1042" s="11"/>
      <c r="BU1042" s="11"/>
      <c r="BV1042" s="11"/>
      <c r="BW1042" s="11"/>
      <c r="BX1042" s="11"/>
      <c r="BY1042" s="11"/>
      <c r="BZ1042" s="11"/>
      <c r="CA1042" s="11"/>
      <c r="CB1042" s="11"/>
      <c r="CC1042" s="11"/>
      <c r="CD1042" s="11"/>
      <c r="CE1042" s="11"/>
      <c r="CF1042" s="11"/>
      <c r="CG1042" s="11"/>
      <c r="CH1042" s="11"/>
      <c r="CI1042" s="11"/>
      <c r="CJ1042" s="11"/>
      <c r="CK1042" s="11"/>
      <c r="CL1042" s="11"/>
      <c r="CM1042" s="11"/>
      <c r="CN1042" s="11"/>
      <c r="CO1042" s="11"/>
      <c r="CP1042" s="11"/>
      <c r="CQ1042" s="11"/>
      <c r="CR1042" s="11"/>
      <c r="CS1042" s="11"/>
      <c r="CT1042" s="11"/>
      <c r="CU1042" s="11"/>
      <c r="CV1042" s="11"/>
      <c r="CW1042" s="11"/>
      <c r="CX1042" s="11"/>
      <c r="CY1042" s="11"/>
      <c r="CZ1042" s="11"/>
    </row>
    <row r="1043" spans="1:104">
      <c r="A1043" s="8">
        <v>42510</v>
      </c>
      <c r="B1043" s="11"/>
      <c r="C1043" s="11"/>
      <c r="D1043" s="11"/>
      <c r="E1043" s="11"/>
      <c r="F1043" s="11"/>
      <c r="G1043" s="11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11"/>
      <c r="U1043" s="11"/>
      <c r="V1043" s="11"/>
      <c r="W1043" s="11"/>
      <c r="X1043" s="11"/>
      <c r="Y1043" s="11"/>
      <c r="Z1043" s="11"/>
      <c r="AA1043" s="11"/>
      <c r="AB1043" s="11"/>
      <c r="AC1043" s="11"/>
      <c r="AD1043" s="11"/>
      <c r="AE1043" s="11"/>
      <c r="AF1043" s="11"/>
      <c r="AG1043" s="11"/>
      <c r="AH1043" s="11"/>
      <c r="AI1043" s="11"/>
      <c r="AJ1043" s="11"/>
      <c r="AK1043" s="11"/>
      <c r="AL1043" s="11"/>
      <c r="AM1043" s="11"/>
      <c r="AN1043" s="11"/>
      <c r="AO1043" s="11"/>
      <c r="AP1043" s="11"/>
      <c r="AQ1043" s="11"/>
      <c r="AR1043" s="11"/>
      <c r="AS1043" s="11"/>
      <c r="AT1043" s="11"/>
      <c r="AU1043" s="11"/>
      <c r="AV1043" s="11"/>
      <c r="AW1043" s="11"/>
      <c r="AX1043" s="11"/>
      <c r="AY1043" s="11"/>
      <c r="AZ1043" s="11"/>
      <c r="BA1043" s="11"/>
      <c r="BB1043" s="11"/>
      <c r="BC1043" s="11"/>
      <c r="BD1043" s="11"/>
      <c r="BE1043" s="11"/>
      <c r="BF1043" s="11"/>
      <c r="BG1043" s="11"/>
      <c r="BH1043" s="11"/>
      <c r="BI1043" s="11"/>
      <c r="BJ1043" s="11"/>
      <c r="BK1043" s="11"/>
      <c r="BL1043" s="11"/>
      <c r="BM1043" s="11"/>
      <c r="BN1043" s="11"/>
      <c r="BO1043" s="11"/>
      <c r="BP1043" s="11"/>
      <c r="BQ1043" s="11"/>
      <c r="BR1043" s="11"/>
      <c r="BS1043" s="11"/>
      <c r="BT1043" s="11"/>
      <c r="BU1043" s="11"/>
      <c r="BV1043" s="11"/>
      <c r="BW1043" s="11"/>
      <c r="BX1043" s="11"/>
      <c r="BY1043" s="11"/>
      <c r="BZ1043" s="11"/>
      <c r="CA1043" s="11"/>
      <c r="CB1043" s="11"/>
      <c r="CC1043" s="11"/>
      <c r="CD1043" s="11"/>
      <c r="CE1043" s="11"/>
      <c r="CF1043" s="11"/>
      <c r="CG1043" s="11"/>
      <c r="CH1043" s="11"/>
      <c r="CI1043" s="11"/>
      <c r="CJ1043" s="11"/>
      <c r="CK1043" s="11"/>
      <c r="CL1043" s="11"/>
      <c r="CM1043" s="11"/>
      <c r="CN1043" s="11"/>
      <c r="CO1043" s="11"/>
      <c r="CP1043" s="11"/>
      <c r="CQ1043" s="11"/>
      <c r="CR1043" s="11"/>
      <c r="CS1043" s="11"/>
      <c r="CT1043" s="11"/>
      <c r="CU1043" s="11"/>
      <c r="CV1043" s="11"/>
      <c r="CW1043" s="11"/>
      <c r="CX1043" s="11"/>
      <c r="CY1043" s="11"/>
      <c r="CZ1043" s="11"/>
    </row>
    <row r="1044" spans="1:104">
      <c r="A1044" s="8">
        <v>42513</v>
      </c>
      <c r="B1044" s="11"/>
      <c r="C1044" s="11"/>
      <c r="D1044" s="11"/>
      <c r="E1044" s="11"/>
      <c r="F1044" s="11"/>
      <c r="G1044" s="11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11"/>
      <c r="U1044" s="11"/>
      <c r="V1044" s="11"/>
      <c r="W1044" s="11"/>
      <c r="X1044" s="11"/>
      <c r="Y1044" s="11"/>
      <c r="Z1044" s="11"/>
      <c r="AA1044" s="11"/>
      <c r="AB1044" s="11"/>
      <c r="AC1044" s="11"/>
      <c r="AD1044" s="11"/>
      <c r="AE1044" s="11"/>
      <c r="AF1044" s="11"/>
      <c r="AG1044" s="11"/>
      <c r="AH1044" s="11"/>
      <c r="AI1044" s="11"/>
      <c r="AJ1044" s="11"/>
      <c r="AK1044" s="11"/>
      <c r="AL1044" s="11"/>
      <c r="AM1044" s="11"/>
      <c r="AN1044" s="11"/>
      <c r="AO1044" s="11"/>
      <c r="AP1044" s="11"/>
      <c r="AQ1044" s="11"/>
      <c r="AR1044" s="11"/>
      <c r="AS1044" s="11"/>
      <c r="AT1044" s="11"/>
      <c r="AU1044" s="11"/>
      <c r="AV1044" s="11"/>
      <c r="AW1044" s="11"/>
      <c r="AX1044" s="11"/>
      <c r="AY1044" s="11"/>
      <c r="AZ1044" s="11"/>
      <c r="BA1044" s="11"/>
      <c r="BB1044" s="11"/>
      <c r="BC1044" s="11"/>
      <c r="BD1044" s="11"/>
      <c r="BE1044" s="11"/>
      <c r="BF1044" s="11"/>
      <c r="BG1044" s="11"/>
      <c r="BH1044" s="11"/>
      <c r="BI1044" s="11"/>
      <c r="BJ1044" s="11"/>
      <c r="BK1044" s="11"/>
      <c r="BL1044" s="11"/>
      <c r="BM1044" s="11"/>
      <c r="BN1044" s="11"/>
      <c r="BO1044" s="11"/>
      <c r="BP1044" s="11"/>
      <c r="BQ1044" s="11"/>
      <c r="BR1044" s="11"/>
      <c r="BS1044" s="11"/>
      <c r="BT1044" s="11"/>
      <c r="BU1044" s="11"/>
      <c r="BV1044" s="11"/>
      <c r="BW1044" s="11"/>
      <c r="BX1044" s="11"/>
      <c r="BY1044" s="11"/>
      <c r="BZ1044" s="11"/>
      <c r="CA1044" s="11"/>
      <c r="CB1044" s="11"/>
      <c r="CC1044" s="11"/>
      <c r="CD1044" s="11"/>
      <c r="CE1044" s="11"/>
      <c r="CF1044" s="11"/>
      <c r="CG1044" s="11"/>
      <c r="CH1044" s="11"/>
      <c r="CI1044" s="11"/>
      <c r="CJ1044" s="11"/>
      <c r="CK1044" s="11"/>
      <c r="CL1044" s="11"/>
      <c r="CM1044" s="11"/>
      <c r="CN1044" s="11"/>
      <c r="CO1044" s="11"/>
      <c r="CP1044" s="11"/>
      <c r="CQ1044" s="11"/>
      <c r="CR1044" s="11"/>
      <c r="CS1044" s="11"/>
      <c r="CT1044" s="11"/>
      <c r="CU1044" s="11"/>
      <c r="CV1044" s="11"/>
      <c r="CW1044" s="11"/>
      <c r="CX1044" s="11"/>
      <c r="CY1044" s="11"/>
      <c r="CZ1044" s="11"/>
    </row>
    <row r="1045" spans="1:104">
      <c r="A1045" s="8">
        <v>42514</v>
      </c>
      <c r="B1045" s="11"/>
      <c r="C1045" s="11"/>
      <c r="D1045" s="11"/>
      <c r="E1045" s="11"/>
      <c r="F1045" s="11"/>
      <c r="G1045" s="11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11"/>
      <c r="U1045" s="11"/>
      <c r="V1045" s="11"/>
      <c r="W1045" s="11"/>
      <c r="X1045" s="11"/>
      <c r="Y1045" s="11"/>
      <c r="Z1045" s="11"/>
      <c r="AA1045" s="11"/>
      <c r="AB1045" s="11"/>
      <c r="AC1045" s="11"/>
      <c r="AD1045" s="11"/>
      <c r="AE1045" s="11"/>
      <c r="AF1045" s="11"/>
      <c r="AG1045" s="11"/>
      <c r="AH1045" s="11"/>
      <c r="AI1045" s="11"/>
      <c r="AJ1045" s="11"/>
      <c r="AK1045" s="11"/>
      <c r="AL1045" s="11"/>
      <c r="AM1045" s="11"/>
      <c r="AN1045" s="11"/>
      <c r="AO1045" s="11"/>
      <c r="AP1045" s="11"/>
      <c r="AQ1045" s="11"/>
      <c r="AR1045" s="11"/>
      <c r="AS1045" s="11"/>
      <c r="AT1045" s="11"/>
      <c r="AU1045" s="11"/>
      <c r="AV1045" s="11"/>
      <c r="AW1045" s="11"/>
      <c r="AX1045" s="11"/>
      <c r="AY1045" s="11"/>
      <c r="AZ1045" s="11"/>
      <c r="BA1045" s="11"/>
      <c r="BB1045" s="11"/>
      <c r="BC1045" s="11"/>
      <c r="BD1045" s="11"/>
      <c r="BE1045" s="11"/>
      <c r="BF1045" s="11"/>
      <c r="BG1045" s="11"/>
      <c r="BH1045" s="11"/>
      <c r="BI1045" s="11"/>
      <c r="BJ1045" s="11"/>
      <c r="BK1045" s="11"/>
      <c r="BL1045" s="11"/>
      <c r="BM1045" s="11"/>
      <c r="BN1045" s="11"/>
      <c r="BO1045" s="11"/>
      <c r="BP1045" s="11"/>
      <c r="BQ1045" s="11"/>
      <c r="BR1045" s="11"/>
      <c r="BS1045" s="11"/>
      <c r="BT1045" s="11"/>
      <c r="BU1045" s="11"/>
      <c r="BV1045" s="11"/>
      <c r="BW1045" s="11"/>
      <c r="BX1045" s="11"/>
      <c r="BY1045" s="11"/>
      <c r="BZ1045" s="11"/>
      <c r="CA1045" s="11"/>
      <c r="CB1045" s="11"/>
      <c r="CC1045" s="11"/>
      <c r="CD1045" s="11"/>
      <c r="CE1045" s="11"/>
      <c r="CF1045" s="11"/>
      <c r="CG1045" s="11"/>
      <c r="CH1045" s="11"/>
      <c r="CI1045" s="11"/>
      <c r="CJ1045" s="11"/>
      <c r="CK1045" s="11"/>
      <c r="CL1045" s="11"/>
      <c r="CM1045" s="11"/>
      <c r="CN1045" s="11"/>
      <c r="CO1045" s="11"/>
      <c r="CP1045" s="11"/>
      <c r="CQ1045" s="11"/>
      <c r="CR1045" s="11"/>
      <c r="CS1045" s="11"/>
      <c r="CT1045" s="11"/>
      <c r="CU1045" s="11"/>
      <c r="CV1045" s="11"/>
      <c r="CW1045" s="11"/>
      <c r="CX1045" s="11"/>
      <c r="CY1045" s="11"/>
      <c r="CZ1045" s="11"/>
    </row>
    <row r="1046" spans="1:104">
      <c r="A1046" s="8">
        <v>42515</v>
      </c>
      <c r="B1046" s="11"/>
      <c r="C1046" s="11"/>
      <c r="D1046" s="11"/>
      <c r="E1046" s="11"/>
      <c r="F1046" s="11"/>
      <c r="G1046" s="11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11"/>
      <c r="U1046" s="11"/>
      <c r="V1046" s="11"/>
      <c r="W1046" s="11"/>
      <c r="X1046" s="11"/>
      <c r="Y1046" s="11"/>
      <c r="Z1046" s="11"/>
      <c r="AA1046" s="11"/>
      <c r="AB1046" s="11"/>
      <c r="AC1046" s="11"/>
      <c r="AD1046" s="11"/>
      <c r="AE1046" s="11"/>
      <c r="AF1046" s="11"/>
      <c r="AG1046" s="11"/>
      <c r="AH1046" s="11"/>
      <c r="AI1046" s="11"/>
      <c r="AJ1046" s="11"/>
      <c r="AK1046" s="11"/>
      <c r="AL1046" s="11"/>
      <c r="AM1046" s="11"/>
      <c r="AN1046" s="11"/>
      <c r="AO1046" s="11"/>
      <c r="AP1046" s="11"/>
      <c r="AQ1046" s="11"/>
      <c r="AR1046" s="11"/>
      <c r="AS1046" s="11"/>
      <c r="AT1046" s="11"/>
      <c r="AU1046" s="11"/>
      <c r="AV1046" s="11"/>
      <c r="AW1046" s="11"/>
      <c r="AX1046" s="11"/>
      <c r="AY1046" s="11"/>
      <c r="AZ1046" s="11"/>
      <c r="BA1046" s="11"/>
      <c r="BB1046" s="11"/>
      <c r="BC1046" s="11"/>
      <c r="BD1046" s="11"/>
      <c r="BE1046" s="11"/>
      <c r="BF1046" s="11"/>
      <c r="BG1046" s="11"/>
      <c r="BH1046" s="11"/>
      <c r="BI1046" s="11"/>
      <c r="BJ1046" s="11"/>
      <c r="BK1046" s="11"/>
      <c r="BL1046" s="11"/>
      <c r="BM1046" s="11"/>
      <c r="BN1046" s="11"/>
      <c r="BO1046" s="11"/>
      <c r="BP1046" s="11"/>
      <c r="BQ1046" s="11"/>
      <c r="BR1046" s="11"/>
      <c r="BS1046" s="11"/>
      <c r="BT1046" s="11"/>
      <c r="BU1046" s="11"/>
      <c r="BV1046" s="11"/>
      <c r="BW1046" s="11"/>
      <c r="BX1046" s="11"/>
      <c r="BY1046" s="11"/>
      <c r="BZ1046" s="11"/>
      <c r="CA1046" s="11"/>
      <c r="CB1046" s="11"/>
      <c r="CC1046" s="11"/>
      <c r="CD1046" s="11"/>
      <c r="CE1046" s="11"/>
      <c r="CF1046" s="11"/>
      <c r="CG1046" s="11"/>
      <c r="CH1046" s="11"/>
      <c r="CI1046" s="11"/>
      <c r="CJ1046" s="11"/>
      <c r="CK1046" s="11"/>
      <c r="CL1046" s="11"/>
      <c r="CM1046" s="11"/>
      <c r="CN1046" s="11"/>
      <c r="CO1046" s="11"/>
      <c r="CP1046" s="11"/>
      <c r="CQ1046" s="11"/>
      <c r="CR1046" s="11"/>
      <c r="CS1046" s="11"/>
      <c r="CT1046" s="11"/>
      <c r="CU1046" s="11"/>
      <c r="CV1046" s="11"/>
      <c r="CW1046" s="11"/>
      <c r="CX1046" s="11"/>
      <c r="CY1046" s="11"/>
      <c r="CZ1046" s="11"/>
    </row>
    <row r="1047" spans="1:104">
      <c r="A1047" s="8">
        <v>42516</v>
      </c>
      <c r="B1047" s="11"/>
      <c r="C1047" s="11"/>
      <c r="D1047" s="11"/>
      <c r="E1047" s="11"/>
      <c r="F1047" s="11"/>
      <c r="G1047" s="11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11"/>
      <c r="U1047" s="11"/>
      <c r="V1047" s="11"/>
      <c r="W1047" s="11"/>
      <c r="X1047" s="11"/>
      <c r="Y1047" s="11"/>
      <c r="Z1047" s="11"/>
      <c r="AA1047" s="11"/>
      <c r="AB1047" s="11"/>
      <c r="AC1047" s="11"/>
      <c r="AD1047" s="11"/>
      <c r="AE1047" s="11"/>
      <c r="AF1047" s="11"/>
      <c r="AG1047" s="11"/>
      <c r="AH1047" s="11"/>
      <c r="AI1047" s="11"/>
      <c r="AJ1047" s="11"/>
      <c r="AK1047" s="11"/>
      <c r="AL1047" s="11"/>
      <c r="AM1047" s="11"/>
      <c r="AN1047" s="11"/>
      <c r="AO1047" s="11"/>
      <c r="AP1047" s="11"/>
      <c r="AQ1047" s="11"/>
      <c r="AR1047" s="11"/>
      <c r="AS1047" s="11"/>
      <c r="AT1047" s="11"/>
      <c r="AU1047" s="11"/>
      <c r="AV1047" s="11"/>
      <c r="AW1047" s="11"/>
      <c r="AX1047" s="11"/>
      <c r="AY1047" s="11"/>
      <c r="AZ1047" s="11"/>
      <c r="BA1047" s="11"/>
      <c r="BB1047" s="11"/>
      <c r="BC1047" s="11"/>
      <c r="BD1047" s="11"/>
      <c r="BE1047" s="11"/>
      <c r="BF1047" s="11"/>
      <c r="BG1047" s="11"/>
      <c r="BH1047" s="11"/>
      <c r="BI1047" s="11"/>
      <c r="BJ1047" s="11"/>
      <c r="BK1047" s="11"/>
      <c r="BL1047" s="11"/>
      <c r="BM1047" s="11"/>
      <c r="BN1047" s="11"/>
      <c r="BO1047" s="11"/>
      <c r="BP1047" s="11"/>
      <c r="BQ1047" s="11"/>
      <c r="BR1047" s="11"/>
      <c r="BS1047" s="11"/>
      <c r="BT1047" s="11"/>
      <c r="BU1047" s="11"/>
      <c r="BV1047" s="11"/>
      <c r="BW1047" s="11"/>
      <c r="BX1047" s="11"/>
      <c r="BY1047" s="11"/>
      <c r="BZ1047" s="11"/>
      <c r="CA1047" s="11"/>
      <c r="CB1047" s="11"/>
      <c r="CC1047" s="11"/>
      <c r="CD1047" s="11"/>
      <c r="CE1047" s="11"/>
      <c r="CF1047" s="11"/>
      <c r="CG1047" s="11"/>
      <c r="CH1047" s="11"/>
      <c r="CI1047" s="11"/>
      <c r="CJ1047" s="11"/>
      <c r="CK1047" s="11"/>
      <c r="CL1047" s="11"/>
      <c r="CM1047" s="11"/>
      <c r="CN1047" s="11"/>
      <c r="CO1047" s="11"/>
      <c r="CP1047" s="11"/>
      <c r="CQ1047" s="11"/>
      <c r="CR1047" s="11"/>
      <c r="CS1047" s="11"/>
      <c r="CT1047" s="11"/>
      <c r="CU1047" s="11"/>
      <c r="CV1047" s="11"/>
      <c r="CW1047" s="11"/>
      <c r="CX1047" s="11"/>
      <c r="CY1047" s="11"/>
      <c r="CZ1047" s="11"/>
    </row>
    <row r="1048" spans="1:104">
      <c r="A1048" s="8">
        <v>42517</v>
      </c>
      <c r="B1048" s="11"/>
      <c r="C1048" s="11"/>
      <c r="D1048" s="11"/>
      <c r="E1048" s="11"/>
      <c r="F1048" s="11"/>
      <c r="G1048" s="11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11"/>
      <c r="U1048" s="11"/>
      <c r="V1048" s="11"/>
      <c r="W1048" s="11"/>
      <c r="X1048" s="11"/>
      <c r="Y1048" s="11"/>
      <c r="Z1048" s="11"/>
      <c r="AA1048" s="11"/>
      <c r="AB1048" s="11"/>
      <c r="AC1048" s="11"/>
      <c r="AD1048" s="11"/>
      <c r="AE1048" s="11"/>
      <c r="AF1048" s="11"/>
      <c r="AG1048" s="11"/>
      <c r="AH1048" s="11"/>
      <c r="AI1048" s="11"/>
      <c r="AJ1048" s="11"/>
      <c r="AK1048" s="11"/>
      <c r="AL1048" s="11"/>
      <c r="AM1048" s="11"/>
      <c r="AN1048" s="11"/>
      <c r="AO1048" s="11"/>
      <c r="AP1048" s="11"/>
      <c r="AQ1048" s="11"/>
      <c r="AR1048" s="11"/>
      <c r="AS1048" s="11"/>
      <c r="AT1048" s="11"/>
      <c r="AU1048" s="11"/>
      <c r="AV1048" s="11"/>
      <c r="AW1048" s="11"/>
      <c r="AX1048" s="11"/>
      <c r="AY1048" s="11"/>
      <c r="AZ1048" s="11"/>
      <c r="BA1048" s="11"/>
      <c r="BB1048" s="11"/>
      <c r="BC1048" s="11"/>
      <c r="BD1048" s="11"/>
      <c r="BE1048" s="11"/>
      <c r="BF1048" s="11"/>
      <c r="BG1048" s="11"/>
      <c r="BH1048" s="11"/>
      <c r="BI1048" s="11"/>
      <c r="BJ1048" s="11"/>
      <c r="BK1048" s="11"/>
      <c r="BL1048" s="11"/>
      <c r="BM1048" s="11"/>
      <c r="BN1048" s="11"/>
      <c r="BO1048" s="11"/>
      <c r="BP1048" s="11"/>
      <c r="BQ1048" s="11"/>
      <c r="BR1048" s="11"/>
      <c r="BS1048" s="11"/>
      <c r="BT1048" s="11"/>
      <c r="BU1048" s="11"/>
      <c r="BV1048" s="11"/>
      <c r="BW1048" s="11"/>
      <c r="BX1048" s="11"/>
      <c r="BY1048" s="11"/>
      <c r="BZ1048" s="11"/>
      <c r="CA1048" s="11"/>
      <c r="CB1048" s="11"/>
      <c r="CC1048" s="11"/>
      <c r="CD1048" s="11"/>
      <c r="CE1048" s="11"/>
      <c r="CF1048" s="11"/>
      <c r="CG1048" s="11"/>
      <c r="CH1048" s="11"/>
      <c r="CI1048" s="11"/>
      <c r="CJ1048" s="11"/>
      <c r="CK1048" s="11"/>
      <c r="CL1048" s="11"/>
      <c r="CM1048" s="11"/>
      <c r="CN1048" s="11"/>
      <c r="CO1048" s="11"/>
      <c r="CP1048" s="11"/>
      <c r="CQ1048" s="11"/>
      <c r="CR1048" s="11"/>
      <c r="CS1048" s="11"/>
      <c r="CT1048" s="11"/>
      <c r="CU1048" s="11"/>
      <c r="CV1048" s="11"/>
      <c r="CW1048" s="11"/>
      <c r="CX1048" s="11"/>
      <c r="CY1048" s="11"/>
      <c r="CZ1048" s="11"/>
    </row>
    <row r="1049" spans="1:104">
      <c r="A1049" s="8">
        <v>42520</v>
      </c>
      <c r="B1049" s="11"/>
      <c r="C1049" s="11"/>
      <c r="D1049" s="11"/>
      <c r="E1049" s="11"/>
      <c r="F1049" s="11"/>
      <c r="G1049" s="11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11"/>
      <c r="U1049" s="11"/>
      <c r="V1049" s="11"/>
      <c r="W1049" s="11"/>
      <c r="X1049" s="11"/>
      <c r="Y1049" s="11"/>
      <c r="Z1049" s="11"/>
      <c r="AA1049" s="11"/>
      <c r="AB1049" s="11"/>
      <c r="AC1049" s="11"/>
      <c r="AD1049" s="11"/>
      <c r="AE1049" s="11"/>
      <c r="AF1049" s="11"/>
      <c r="AG1049" s="11"/>
      <c r="AH1049" s="11"/>
      <c r="AI1049" s="11"/>
      <c r="AJ1049" s="11"/>
      <c r="AK1049" s="11"/>
      <c r="AL1049" s="11"/>
      <c r="AM1049" s="11"/>
      <c r="AN1049" s="11"/>
      <c r="AO1049" s="11"/>
      <c r="AP1049" s="11"/>
      <c r="AQ1049" s="11"/>
      <c r="AR1049" s="11"/>
      <c r="AS1049" s="11"/>
      <c r="AT1049" s="11"/>
      <c r="AU1049" s="11"/>
      <c r="AV1049" s="11"/>
      <c r="AW1049" s="11"/>
      <c r="AX1049" s="11"/>
      <c r="AY1049" s="11"/>
      <c r="AZ1049" s="11"/>
      <c r="BA1049" s="11"/>
      <c r="BB1049" s="11"/>
      <c r="BC1049" s="11"/>
      <c r="BD1049" s="11"/>
      <c r="BE1049" s="11"/>
      <c r="BF1049" s="11"/>
      <c r="BG1049" s="11"/>
      <c r="BH1049" s="11"/>
      <c r="BI1049" s="11"/>
      <c r="BJ1049" s="11"/>
      <c r="BK1049" s="11"/>
      <c r="BL1049" s="11"/>
      <c r="BM1049" s="11"/>
      <c r="BN1049" s="11"/>
      <c r="BO1049" s="11"/>
      <c r="BP1049" s="11"/>
      <c r="BQ1049" s="11"/>
      <c r="BR1049" s="11"/>
      <c r="BS1049" s="11"/>
      <c r="BT1049" s="11"/>
      <c r="BU1049" s="11"/>
      <c r="BV1049" s="11"/>
      <c r="BW1049" s="11"/>
      <c r="BX1049" s="11"/>
      <c r="BY1049" s="11"/>
      <c r="BZ1049" s="11"/>
      <c r="CA1049" s="11"/>
      <c r="CB1049" s="11"/>
      <c r="CC1049" s="11"/>
      <c r="CD1049" s="11"/>
      <c r="CE1049" s="11"/>
      <c r="CF1049" s="11"/>
      <c r="CG1049" s="11"/>
      <c r="CH1049" s="11"/>
      <c r="CI1049" s="11"/>
      <c r="CJ1049" s="11"/>
      <c r="CK1049" s="11"/>
      <c r="CL1049" s="11"/>
      <c r="CM1049" s="11"/>
      <c r="CN1049" s="11"/>
      <c r="CO1049" s="11"/>
      <c r="CP1049" s="11"/>
      <c r="CQ1049" s="11"/>
      <c r="CR1049" s="11"/>
      <c r="CS1049" s="11"/>
      <c r="CT1049" s="11"/>
      <c r="CU1049" s="11"/>
      <c r="CV1049" s="11"/>
      <c r="CW1049" s="11"/>
      <c r="CX1049" s="11"/>
      <c r="CY1049" s="11"/>
      <c r="CZ1049" s="11"/>
    </row>
    <row r="1050" spans="1:104">
      <c r="A1050" s="8">
        <v>42521</v>
      </c>
      <c r="B1050" s="11"/>
      <c r="C1050" s="11"/>
      <c r="D1050" s="11"/>
      <c r="E1050" s="11"/>
      <c r="F1050" s="11"/>
      <c r="G1050" s="11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11"/>
      <c r="U1050" s="11"/>
      <c r="V1050" s="11"/>
      <c r="W1050" s="11"/>
      <c r="X1050" s="11"/>
      <c r="Y1050" s="11"/>
      <c r="Z1050" s="11"/>
      <c r="AA1050" s="11"/>
      <c r="AB1050" s="11"/>
      <c r="AC1050" s="11"/>
      <c r="AD1050" s="11"/>
      <c r="AE1050" s="11"/>
      <c r="AF1050" s="11"/>
      <c r="AG1050" s="11"/>
      <c r="AH1050" s="11"/>
      <c r="AI1050" s="11"/>
      <c r="AJ1050" s="11"/>
      <c r="AK1050" s="11"/>
      <c r="AL1050" s="11"/>
      <c r="AM1050" s="11"/>
      <c r="AN1050" s="11"/>
      <c r="AO1050" s="11"/>
      <c r="AP1050" s="11"/>
      <c r="AQ1050" s="11"/>
      <c r="AR1050" s="11"/>
      <c r="AS1050" s="11"/>
      <c r="AT1050" s="11"/>
      <c r="AU1050" s="11"/>
      <c r="AV1050" s="11"/>
      <c r="AW1050" s="11"/>
      <c r="AX1050" s="11"/>
      <c r="AY1050" s="11"/>
      <c r="AZ1050" s="11"/>
      <c r="BA1050" s="11"/>
      <c r="BB1050" s="11"/>
      <c r="BC1050" s="11"/>
      <c r="BD1050" s="11"/>
      <c r="BE1050" s="11"/>
      <c r="BF1050" s="11"/>
      <c r="BG1050" s="11"/>
      <c r="BH1050" s="11"/>
      <c r="BI1050" s="11"/>
      <c r="BJ1050" s="11"/>
      <c r="BK1050" s="11"/>
      <c r="BL1050" s="11"/>
      <c r="BM1050" s="11"/>
      <c r="BN1050" s="11"/>
      <c r="BO1050" s="11"/>
      <c r="BP1050" s="11"/>
      <c r="BQ1050" s="11"/>
      <c r="BR1050" s="11"/>
      <c r="BS1050" s="11"/>
      <c r="BT1050" s="11"/>
      <c r="BU1050" s="11"/>
      <c r="BV1050" s="11"/>
      <c r="BW1050" s="11"/>
      <c r="BX1050" s="11"/>
      <c r="BY1050" s="11"/>
      <c r="BZ1050" s="11"/>
      <c r="CA1050" s="11"/>
      <c r="CB1050" s="11"/>
      <c r="CC1050" s="11"/>
      <c r="CD1050" s="11"/>
      <c r="CE1050" s="11"/>
      <c r="CF1050" s="11"/>
      <c r="CG1050" s="11"/>
      <c r="CH1050" s="11"/>
      <c r="CI1050" s="11"/>
      <c r="CJ1050" s="11"/>
      <c r="CK1050" s="11"/>
      <c r="CL1050" s="11"/>
      <c r="CM1050" s="11"/>
      <c r="CN1050" s="11"/>
      <c r="CO1050" s="11"/>
      <c r="CP1050" s="11"/>
      <c r="CQ1050" s="11"/>
      <c r="CR1050" s="11"/>
      <c r="CS1050" s="11"/>
      <c r="CT1050" s="11"/>
      <c r="CU1050" s="11"/>
      <c r="CV1050" s="11"/>
      <c r="CW1050" s="11"/>
      <c r="CX1050" s="11"/>
      <c r="CY1050" s="11"/>
      <c r="CZ1050" s="11"/>
    </row>
    <row r="1051" spans="1:104">
      <c r="A1051" s="8">
        <v>42522</v>
      </c>
      <c r="B1051" s="11"/>
      <c r="C1051" s="11"/>
      <c r="D1051" s="11"/>
      <c r="E1051" s="11"/>
      <c r="F1051" s="11"/>
      <c r="G1051" s="11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11"/>
      <c r="U1051" s="11"/>
      <c r="V1051" s="11"/>
      <c r="W1051" s="11"/>
      <c r="X1051" s="11"/>
      <c r="Y1051" s="11"/>
      <c r="Z1051" s="11"/>
      <c r="AA1051" s="11"/>
      <c r="AB1051" s="11"/>
      <c r="AC1051" s="11"/>
      <c r="AD1051" s="11"/>
      <c r="AE1051" s="11"/>
      <c r="AF1051" s="11"/>
      <c r="AG1051" s="11"/>
      <c r="AH1051" s="11"/>
      <c r="AI1051" s="11"/>
      <c r="AJ1051" s="11"/>
      <c r="AK1051" s="11"/>
      <c r="AL1051" s="11"/>
      <c r="AM1051" s="11"/>
      <c r="AN1051" s="11"/>
      <c r="AO1051" s="11"/>
      <c r="AP1051" s="11"/>
      <c r="AQ1051" s="11"/>
      <c r="AR1051" s="11"/>
      <c r="AS1051" s="11"/>
      <c r="AT1051" s="11"/>
      <c r="AU1051" s="11"/>
      <c r="AV1051" s="11"/>
      <c r="AW1051" s="11"/>
      <c r="AX1051" s="11"/>
      <c r="AY1051" s="11"/>
      <c r="AZ1051" s="11"/>
      <c r="BA1051" s="11"/>
      <c r="BB1051" s="11"/>
      <c r="BC1051" s="11"/>
      <c r="BD1051" s="11"/>
      <c r="BE1051" s="11"/>
      <c r="BF1051" s="11"/>
      <c r="BG1051" s="11"/>
      <c r="BH1051" s="11"/>
      <c r="BI1051" s="11"/>
      <c r="BJ1051" s="11"/>
      <c r="BK1051" s="11"/>
      <c r="BL1051" s="11"/>
      <c r="BM1051" s="11"/>
      <c r="BN1051" s="11"/>
      <c r="BO1051" s="11"/>
      <c r="BP1051" s="11"/>
      <c r="BQ1051" s="11"/>
      <c r="BR1051" s="11"/>
      <c r="BS1051" s="11"/>
      <c r="BT1051" s="11"/>
      <c r="BU1051" s="11"/>
      <c r="BV1051" s="11"/>
      <c r="BW1051" s="11"/>
      <c r="BX1051" s="11"/>
      <c r="BY1051" s="11"/>
      <c r="BZ1051" s="11"/>
      <c r="CA1051" s="11"/>
      <c r="CB1051" s="11"/>
      <c r="CC1051" s="11"/>
      <c r="CD1051" s="11"/>
      <c r="CE1051" s="11"/>
      <c r="CF1051" s="11"/>
      <c r="CG1051" s="11"/>
      <c r="CH1051" s="11"/>
      <c r="CI1051" s="11"/>
      <c r="CJ1051" s="11"/>
      <c r="CK1051" s="11"/>
      <c r="CL1051" s="11"/>
      <c r="CM1051" s="11"/>
      <c r="CN1051" s="11"/>
      <c r="CO1051" s="11"/>
      <c r="CP1051" s="11"/>
      <c r="CQ1051" s="11"/>
      <c r="CR1051" s="11"/>
      <c r="CS1051" s="11"/>
      <c r="CT1051" s="11"/>
      <c r="CU1051" s="11"/>
      <c r="CV1051" s="11"/>
      <c r="CW1051" s="11"/>
      <c r="CX1051" s="11"/>
      <c r="CY1051" s="11"/>
      <c r="CZ1051" s="11"/>
    </row>
    <row r="1052" spans="1:104">
      <c r="A1052" s="8">
        <v>42523</v>
      </c>
      <c r="B1052" s="11"/>
      <c r="C1052" s="11"/>
      <c r="D1052" s="11"/>
      <c r="E1052" s="11"/>
      <c r="F1052" s="11"/>
      <c r="G1052" s="11"/>
      <c r="H1052" s="11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11"/>
      <c r="U1052" s="11"/>
      <c r="V1052" s="11"/>
      <c r="W1052" s="11"/>
      <c r="X1052" s="11"/>
      <c r="Y1052" s="11"/>
      <c r="Z1052" s="11"/>
      <c r="AA1052" s="11"/>
      <c r="AB1052" s="11"/>
      <c r="AC1052" s="11"/>
      <c r="AD1052" s="11"/>
      <c r="AE1052" s="11"/>
      <c r="AF1052" s="11"/>
      <c r="AG1052" s="11"/>
      <c r="AH1052" s="11"/>
      <c r="AI1052" s="11"/>
      <c r="AJ1052" s="11"/>
      <c r="AK1052" s="11"/>
      <c r="AL1052" s="11"/>
      <c r="AM1052" s="11"/>
      <c r="AN1052" s="11"/>
      <c r="AO1052" s="11"/>
      <c r="AP1052" s="11"/>
      <c r="AQ1052" s="11"/>
      <c r="AR1052" s="11"/>
      <c r="AS1052" s="11"/>
      <c r="AT1052" s="11"/>
      <c r="AU1052" s="11"/>
      <c r="AV1052" s="11"/>
      <c r="AW1052" s="11"/>
      <c r="AX1052" s="11"/>
      <c r="AY1052" s="11"/>
      <c r="AZ1052" s="11"/>
      <c r="BA1052" s="11"/>
      <c r="BB1052" s="11"/>
      <c r="BC1052" s="11"/>
      <c r="BD1052" s="11"/>
      <c r="BE1052" s="11"/>
      <c r="BF1052" s="11"/>
      <c r="BG1052" s="11"/>
      <c r="BH1052" s="11"/>
      <c r="BI1052" s="11"/>
      <c r="BJ1052" s="11"/>
      <c r="BK1052" s="11"/>
      <c r="BL1052" s="11"/>
      <c r="BM1052" s="11"/>
      <c r="BN1052" s="11"/>
      <c r="BO1052" s="11"/>
      <c r="BP1052" s="11"/>
      <c r="BQ1052" s="11"/>
      <c r="BR1052" s="11"/>
      <c r="BS1052" s="11"/>
      <c r="BT1052" s="11"/>
      <c r="BU1052" s="11"/>
      <c r="BV1052" s="11"/>
      <c r="BW1052" s="11"/>
      <c r="BX1052" s="11"/>
      <c r="BY1052" s="11"/>
      <c r="BZ1052" s="11"/>
      <c r="CA1052" s="11"/>
      <c r="CB1052" s="11"/>
      <c r="CC1052" s="11"/>
      <c r="CD1052" s="11"/>
      <c r="CE1052" s="11"/>
      <c r="CF1052" s="11"/>
      <c r="CG1052" s="11"/>
      <c r="CH1052" s="11"/>
      <c r="CI1052" s="11"/>
      <c r="CJ1052" s="11"/>
      <c r="CK1052" s="11"/>
      <c r="CL1052" s="11"/>
      <c r="CM1052" s="11"/>
      <c r="CN1052" s="11"/>
      <c r="CO1052" s="11"/>
      <c r="CP1052" s="11"/>
      <c r="CQ1052" s="11"/>
      <c r="CR1052" s="11"/>
      <c r="CS1052" s="11"/>
      <c r="CT1052" s="11"/>
      <c r="CU1052" s="11"/>
      <c r="CV1052" s="11"/>
      <c r="CW1052" s="11"/>
      <c r="CX1052" s="11"/>
      <c r="CY1052" s="11"/>
      <c r="CZ1052" s="11"/>
    </row>
    <row r="1053" spans="1:104">
      <c r="A1053" s="8">
        <v>42524</v>
      </c>
      <c r="B1053" s="11"/>
      <c r="C1053" s="11"/>
      <c r="D1053" s="11"/>
      <c r="E1053" s="11"/>
      <c r="F1053" s="11"/>
      <c r="G1053" s="11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11"/>
      <c r="U1053" s="11"/>
      <c r="V1053" s="11"/>
      <c r="W1053" s="11"/>
      <c r="X1053" s="11"/>
      <c r="Y1053" s="11"/>
      <c r="Z1053" s="11"/>
      <c r="AA1053" s="11"/>
      <c r="AB1053" s="11"/>
      <c r="AC1053" s="11"/>
      <c r="AD1053" s="11"/>
      <c r="AE1053" s="11"/>
      <c r="AF1053" s="11"/>
      <c r="AG1053" s="11"/>
      <c r="AH1053" s="11"/>
      <c r="AI1053" s="11"/>
      <c r="AJ1053" s="11"/>
      <c r="AK1053" s="11"/>
      <c r="AL1053" s="11"/>
      <c r="AM1053" s="11"/>
      <c r="AN1053" s="11"/>
      <c r="AO1053" s="11"/>
      <c r="AP1053" s="11"/>
      <c r="AQ1053" s="11"/>
      <c r="AR1053" s="11"/>
      <c r="AS1053" s="11"/>
      <c r="AT1053" s="11"/>
      <c r="AU1053" s="11"/>
      <c r="AV1053" s="11"/>
      <c r="AW1053" s="11"/>
      <c r="AX1053" s="11"/>
      <c r="AY1053" s="11"/>
      <c r="AZ1053" s="11"/>
      <c r="BA1053" s="11"/>
      <c r="BB1053" s="11"/>
      <c r="BC1053" s="11"/>
      <c r="BD1053" s="11"/>
      <c r="BE1053" s="11"/>
      <c r="BF1053" s="11"/>
      <c r="BG1053" s="11"/>
      <c r="BH1053" s="11"/>
      <c r="BI1053" s="11"/>
      <c r="BJ1053" s="11"/>
      <c r="BK1053" s="11"/>
      <c r="BL1053" s="11"/>
      <c r="BM1053" s="11"/>
      <c r="BN1053" s="11"/>
      <c r="BO1053" s="11"/>
      <c r="BP1053" s="11"/>
      <c r="BQ1053" s="11"/>
      <c r="BR1053" s="11"/>
      <c r="BS1053" s="11"/>
      <c r="BT1053" s="11"/>
      <c r="BU1053" s="11"/>
      <c r="BV1053" s="11"/>
      <c r="BW1053" s="11"/>
      <c r="BX1053" s="11"/>
      <c r="BY1053" s="11"/>
      <c r="BZ1053" s="11"/>
      <c r="CA1053" s="11"/>
      <c r="CB1053" s="11"/>
      <c r="CC1053" s="11"/>
      <c r="CD1053" s="11"/>
      <c r="CE1053" s="11"/>
      <c r="CF1053" s="11"/>
      <c r="CG1053" s="11"/>
      <c r="CH1053" s="11"/>
      <c r="CI1053" s="11"/>
      <c r="CJ1053" s="11"/>
      <c r="CK1053" s="11"/>
      <c r="CL1053" s="11"/>
      <c r="CM1053" s="11"/>
      <c r="CN1053" s="11"/>
      <c r="CO1053" s="11"/>
      <c r="CP1053" s="11"/>
      <c r="CQ1053" s="11"/>
      <c r="CR1053" s="11"/>
      <c r="CS1053" s="11"/>
      <c r="CT1053" s="11"/>
      <c r="CU1053" s="11"/>
      <c r="CV1053" s="11"/>
      <c r="CW1053" s="11"/>
      <c r="CX1053" s="11"/>
      <c r="CY1053" s="11"/>
      <c r="CZ1053" s="11"/>
    </row>
    <row r="1054" spans="1:104">
      <c r="A1054" s="8">
        <v>42527</v>
      </c>
      <c r="B1054" s="11"/>
      <c r="C1054" s="11"/>
      <c r="D1054" s="11"/>
      <c r="E1054" s="11"/>
      <c r="F1054" s="11"/>
      <c r="G1054" s="11"/>
      <c r="H1054" s="11"/>
      <c r="I1054" s="11"/>
      <c r="J1054" s="11"/>
      <c r="K1054" s="11"/>
      <c r="L1054" s="11"/>
      <c r="M1054" s="11"/>
      <c r="N1054" s="11"/>
      <c r="O1054" s="11"/>
      <c r="P1054" s="11"/>
      <c r="Q1054" s="11"/>
      <c r="R1054" s="11"/>
      <c r="S1054" s="11"/>
      <c r="T1054" s="11"/>
      <c r="U1054" s="11"/>
      <c r="V1054" s="11"/>
      <c r="W1054" s="11"/>
      <c r="X1054" s="11"/>
      <c r="Y1054" s="11"/>
      <c r="Z1054" s="11"/>
      <c r="AA1054" s="11"/>
      <c r="AB1054" s="11"/>
      <c r="AC1054" s="11"/>
      <c r="AD1054" s="11"/>
      <c r="AE1054" s="11"/>
      <c r="AF1054" s="11"/>
      <c r="AG1054" s="11"/>
      <c r="AH1054" s="11"/>
      <c r="AI1054" s="11"/>
      <c r="AJ1054" s="11"/>
      <c r="AK1054" s="11"/>
      <c r="AL1054" s="11"/>
      <c r="AM1054" s="11"/>
      <c r="AN1054" s="11"/>
      <c r="AO1054" s="11"/>
      <c r="AP1054" s="11"/>
      <c r="AQ1054" s="11"/>
      <c r="AR1054" s="11"/>
      <c r="AS1054" s="11"/>
      <c r="AT1054" s="11"/>
      <c r="AU1054" s="11"/>
      <c r="AV1054" s="11"/>
      <c r="AW1054" s="11"/>
      <c r="AX1054" s="11"/>
      <c r="AY1054" s="11"/>
      <c r="AZ1054" s="11"/>
      <c r="BA1054" s="11"/>
      <c r="BB1054" s="11"/>
      <c r="BC1054" s="11"/>
      <c r="BD1054" s="11"/>
      <c r="BE1054" s="11"/>
      <c r="BF1054" s="11"/>
      <c r="BG1054" s="11"/>
      <c r="BH1054" s="11"/>
      <c r="BI1054" s="11"/>
      <c r="BJ1054" s="11"/>
      <c r="BK1054" s="11"/>
      <c r="BL1054" s="11"/>
      <c r="BM1054" s="11"/>
      <c r="BN1054" s="11"/>
      <c r="BO1054" s="11"/>
      <c r="BP1054" s="11"/>
      <c r="BQ1054" s="11"/>
      <c r="BR1054" s="11"/>
      <c r="BS1054" s="11"/>
      <c r="BT1054" s="11"/>
      <c r="BU1054" s="11"/>
      <c r="BV1054" s="11"/>
      <c r="BW1054" s="11"/>
      <c r="BX1054" s="11"/>
      <c r="BY1054" s="11"/>
      <c r="BZ1054" s="11"/>
      <c r="CA1054" s="11"/>
      <c r="CB1054" s="11"/>
      <c r="CC1054" s="11"/>
      <c r="CD1054" s="11"/>
      <c r="CE1054" s="11"/>
      <c r="CF1054" s="11"/>
      <c r="CG1054" s="11"/>
      <c r="CH1054" s="11"/>
      <c r="CI1054" s="11"/>
      <c r="CJ1054" s="11"/>
      <c r="CK1054" s="11"/>
      <c r="CL1054" s="11"/>
      <c r="CM1054" s="11"/>
      <c r="CN1054" s="11"/>
      <c r="CO1054" s="11"/>
      <c r="CP1054" s="11"/>
      <c r="CQ1054" s="11"/>
      <c r="CR1054" s="11"/>
      <c r="CS1054" s="11"/>
      <c r="CT1054" s="11"/>
      <c r="CU1054" s="11"/>
      <c r="CV1054" s="11"/>
      <c r="CW1054" s="11"/>
      <c r="CX1054" s="11"/>
      <c r="CY1054" s="11"/>
      <c r="CZ1054" s="11"/>
    </row>
    <row r="1055" spans="1:104">
      <c r="A1055" s="8">
        <v>42528</v>
      </c>
      <c r="B1055" s="11"/>
      <c r="C1055" s="11"/>
      <c r="D1055" s="11"/>
      <c r="E1055" s="11"/>
      <c r="F1055" s="11"/>
      <c r="G1055" s="11"/>
      <c r="H1055" s="11"/>
      <c r="I1055" s="11"/>
      <c r="J1055" s="11"/>
      <c r="K1055" s="11"/>
      <c r="L1055" s="11"/>
      <c r="M1055" s="11"/>
      <c r="N1055" s="11"/>
      <c r="O1055" s="11"/>
      <c r="P1055" s="11"/>
      <c r="Q1055" s="11"/>
      <c r="R1055" s="11"/>
      <c r="S1055" s="11"/>
      <c r="T1055" s="11"/>
      <c r="U1055" s="11"/>
      <c r="V1055" s="11"/>
      <c r="W1055" s="11"/>
      <c r="X1055" s="11"/>
      <c r="Y1055" s="11"/>
      <c r="Z1055" s="11"/>
      <c r="AA1055" s="11"/>
      <c r="AB1055" s="11"/>
      <c r="AC1055" s="11"/>
      <c r="AD1055" s="11"/>
      <c r="AE1055" s="11"/>
      <c r="AF1055" s="11"/>
      <c r="AG1055" s="11"/>
      <c r="AH1055" s="11"/>
      <c r="AI1055" s="11"/>
      <c r="AJ1055" s="11"/>
      <c r="AK1055" s="11"/>
      <c r="AL1055" s="11"/>
      <c r="AM1055" s="11"/>
      <c r="AN1055" s="11"/>
      <c r="AO1055" s="11"/>
      <c r="AP1055" s="11"/>
      <c r="AQ1055" s="11"/>
      <c r="AR1055" s="11"/>
      <c r="AS1055" s="11"/>
      <c r="AT1055" s="11"/>
      <c r="AU1055" s="11"/>
      <c r="AV1055" s="11"/>
      <c r="AW1055" s="11"/>
      <c r="AX1055" s="11"/>
      <c r="AY1055" s="11"/>
      <c r="AZ1055" s="11"/>
      <c r="BA1055" s="11"/>
      <c r="BB1055" s="11"/>
      <c r="BC1055" s="11"/>
      <c r="BD1055" s="11"/>
      <c r="BE1055" s="11"/>
      <c r="BF1055" s="11"/>
      <c r="BG1055" s="11"/>
      <c r="BH1055" s="11"/>
      <c r="BI1055" s="11"/>
      <c r="BJ1055" s="11"/>
      <c r="BK1055" s="11"/>
      <c r="BL1055" s="11"/>
      <c r="BM1055" s="11"/>
      <c r="BN1055" s="11"/>
      <c r="BO1055" s="11"/>
      <c r="BP1055" s="11"/>
      <c r="BQ1055" s="11"/>
      <c r="BR1055" s="11"/>
      <c r="BS1055" s="11"/>
      <c r="BT1055" s="11"/>
      <c r="BU1055" s="11"/>
      <c r="BV1055" s="11"/>
      <c r="BW1055" s="11"/>
      <c r="BX1055" s="11"/>
      <c r="BY1055" s="11"/>
      <c r="BZ1055" s="11"/>
      <c r="CA1055" s="11"/>
      <c r="CB1055" s="11"/>
      <c r="CC1055" s="11"/>
      <c r="CD1055" s="11"/>
      <c r="CE1055" s="11"/>
      <c r="CF1055" s="11"/>
      <c r="CG1055" s="11"/>
      <c r="CH1055" s="11"/>
      <c r="CI1055" s="11"/>
      <c r="CJ1055" s="11"/>
      <c r="CK1055" s="11"/>
      <c r="CL1055" s="11"/>
      <c r="CM1055" s="11"/>
      <c r="CN1055" s="11"/>
      <c r="CO1055" s="11"/>
      <c r="CP1055" s="11"/>
      <c r="CQ1055" s="11"/>
      <c r="CR1055" s="11"/>
      <c r="CS1055" s="11"/>
      <c r="CT1055" s="11"/>
      <c r="CU1055" s="11"/>
      <c r="CV1055" s="11"/>
      <c r="CW1055" s="11"/>
      <c r="CX1055" s="11"/>
      <c r="CY1055" s="11"/>
      <c r="CZ1055" s="11"/>
    </row>
    <row r="1056" spans="1:104">
      <c r="A1056" s="8">
        <v>42529</v>
      </c>
      <c r="B1056" s="11"/>
      <c r="C1056" s="11"/>
      <c r="D1056" s="11"/>
      <c r="E1056" s="11"/>
      <c r="F1056" s="11"/>
      <c r="G1056" s="11"/>
      <c r="H1056" s="11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11"/>
      <c r="U1056" s="11"/>
      <c r="V1056" s="11"/>
      <c r="W1056" s="11"/>
      <c r="X1056" s="11"/>
      <c r="Y1056" s="11"/>
      <c r="Z1056" s="11"/>
      <c r="AA1056" s="11"/>
      <c r="AB1056" s="11"/>
      <c r="AC1056" s="11"/>
      <c r="AD1056" s="11"/>
      <c r="AE1056" s="11"/>
      <c r="AF1056" s="11"/>
      <c r="AG1056" s="11"/>
      <c r="AH1056" s="11"/>
      <c r="AI1056" s="11"/>
      <c r="AJ1056" s="11"/>
      <c r="AK1056" s="11"/>
      <c r="AL1056" s="11"/>
      <c r="AM1056" s="11"/>
      <c r="AN1056" s="11"/>
      <c r="AO1056" s="11"/>
      <c r="AP1056" s="11"/>
      <c r="AQ1056" s="11"/>
      <c r="AR1056" s="11"/>
      <c r="AS1056" s="11"/>
      <c r="AT1056" s="11"/>
      <c r="AU1056" s="11"/>
      <c r="AV1056" s="11"/>
      <c r="AW1056" s="11"/>
      <c r="AX1056" s="11"/>
      <c r="AY1056" s="11"/>
      <c r="AZ1056" s="11"/>
      <c r="BA1056" s="11"/>
      <c r="BB1056" s="11"/>
      <c r="BC1056" s="11"/>
      <c r="BD1056" s="11"/>
      <c r="BE1056" s="11"/>
      <c r="BF1056" s="11"/>
      <c r="BG1056" s="11"/>
      <c r="BH1056" s="11"/>
      <c r="BI1056" s="11"/>
      <c r="BJ1056" s="11"/>
      <c r="BK1056" s="11"/>
      <c r="BL1056" s="11"/>
      <c r="BM1056" s="11"/>
      <c r="BN1056" s="11"/>
      <c r="BO1056" s="11"/>
      <c r="BP1056" s="11"/>
      <c r="BQ1056" s="11"/>
      <c r="BR1056" s="11"/>
      <c r="BS1056" s="11"/>
      <c r="BT1056" s="11"/>
      <c r="BU1056" s="11"/>
      <c r="BV1056" s="11"/>
      <c r="BW1056" s="11"/>
      <c r="BX1056" s="11"/>
      <c r="BY1056" s="11"/>
      <c r="BZ1056" s="11"/>
      <c r="CA1056" s="11"/>
      <c r="CB1056" s="11"/>
      <c r="CC1056" s="11"/>
      <c r="CD1056" s="11"/>
      <c r="CE1056" s="11"/>
      <c r="CF1056" s="11"/>
      <c r="CG1056" s="11"/>
      <c r="CH1056" s="11"/>
      <c r="CI1056" s="11"/>
      <c r="CJ1056" s="11"/>
      <c r="CK1056" s="11"/>
      <c r="CL1056" s="11"/>
      <c r="CM1056" s="11"/>
      <c r="CN1056" s="11"/>
      <c r="CO1056" s="11"/>
      <c r="CP1056" s="11"/>
      <c r="CQ1056" s="11"/>
      <c r="CR1056" s="11"/>
      <c r="CS1056" s="11"/>
      <c r="CT1056" s="11"/>
      <c r="CU1056" s="11"/>
      <c r="CV1056" s="11"/>
      <c r="CW1056" s="11"/>
      <c r="CX1056" s="11"/>
      <c r="CY1056" s="11"/>
      <c r="CZ1056" s="11"/>
    </row>
    <row r="1057" spans="1:104">
      <c r="A1057" s="8">
        <v>42534</v>
      </c>
      <c r="B1057" s="11"/>
      <c r="C1057" s="11"/>
      <c r="D1057" s="11"/>
      <c r="E1057" s="11"/>
      <c r="F1057" s="11"/>
      <c r="G1057" s="11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11"/>
      <c r="U1057" s="11"/>
      <c r="V1057" s="11"/>
      <c r="W1057" s="11"/>
      <c r="X1057" s="11"/>
      <c r="Y1057" s="11"/>
      <c r="Z1057" s="11"/>
      <c r="AA1057" s="11"/>
      <c r="AB1057" s="11"/>
      <c r="AC1057" s="11"/>
      <c r="AD1057" s="11"/>
      <c r="AE1057" s="11"/>
      <c r="AF1057" s="11"/>
      <c r="AG1057" s="11"/>
      <c r="AH1057" s="11"/>
      <c r="AI1057" s="11"/>
      <c r="AJ1057" s="11"/>
      <c r="AK1057" s="11"/>
      <c r="AL1057" s="11"/>
      <c r="AM1057" s="11"/>
      <c r="AN1057" s="11"/>
      <c r="AO1057" s="11"/>
      <c r="AP1057" s="11"/>
      <c r="AQ1057" s="11"/>
      <c r="AR1057" s="11"/>
      <c r="AS1057" s="11"/>
      <c r="AT1057" s="11"/>
      <c r="AU1057" s="11"/>
      <c r="AV1057" s="11"/>
      <c r="AW1057" s="11"/>
      <c r="AX1057" s="11"/>
      <c r="AY1057" s="11"/>
      <c r="AZ1057" s="11"/>
      <c r="BA1057" s="11"/>
      <c r="BB1057" s="11"/>
      <c r="BC1057" s="11"/>
      <c r="BD1057" s="11"/>
      <c r="BE1057" s="11"/>
      <c r="BF1057" s="11"/>
      <c r="BG1057" s="11"/>
      <c r="BH1057" s="11"/>
      <c r="BI1057" s="11"/>
      <c r="BJ1057" s="11"/>
      <c r="BK1057" s="11"/>
      <c r="BL1057" s="11"/>
      <c r="BM1057" s="11"/>
      <c r="BN1057" s="11"/>
      <c r="BO1057" s="11"/>
      <c r="BP1057" s="11"/>
      <c r="BQ1057" s="11"/>
      <c r="BR1057" s="11"/>
      <c r="BS1057" s="11"/>
      <c r="BT1057" s="11"/>
      <c r="BU1057" s="11"/>
      <c r="BV1057" s="11"/>
      <c r="BW1057" s="11"/>
      <c r="BX1057" s="11"/>
      <c r="BY1057" s="11"/>
      <c r="BZ1057" s="11"/>
      <c r="CA1057" s="11"/>
      <c r="CB1057" s="11"/>
      <c r="CC1057" s="11"/>
      <c r="CD1057" s="11"/>
      <c r="CE1057" s="11"/>
      <c r="CF1057" s="11"/>
      <c r="CG1057" s="11"/>
      <c r="CH1057" s="11"/>
      <c r="CI1057" s="11"/>
      <c r="CJ1057" s="11"/>
      <c r="CK1057" s="11"/>
      <c r="CL1057" s="11"/>
      <c r="CM1057" s="11"/>
      <c r="CN1057" s="11"/>
      <c r="CO1057" s="11"/>
      <c r="CP1057" s="11"/>
      <c r="CQ1057" s="11"/>
      <c r="CR1057" s="11"/>
      <c r="CS1057" s="11"/>
      <c r="CT1057" s="11"/>
      <c r="CU1057" s="11"/>
      <c r="CV1057" s="11"/>
      <c r="CW1057" s="11"/>
      <c r="CX1057" s="11"/>
      <c r="CY1057" s="11"/>
      <c r="CZ1057" s="11"/>
    </row>
    <row r="1058" spans="1:104">
      <c r="A1058" s="8">
        <v>42535</v>
      </c>
      <c r="B1058" s="11"/>
      <c r="C1058" s="11"/>
      <c r="D1058" s="11"/>
      <c r="E1058" s="11"/>
      <c r="F1058" s="11"/>
      <c r="G1058" s="11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11"/>
      <c r="U1058" s="11"/>
      <c r="V1058" s="11"/>
      <c r="W1058" s="11"/>
      <c r="X1058" s="11"/>
      <c r="Y1058" s="11"/>
      <c r="Z1058" s="11"/>
      <c r="AA1058" s="11"/>
      <c r="AB1058" s="11"/>
      <c r="AC1058" s="11"/>
      <c r="AD1058" s="11"/>
      <c r="AE1058" s="11"/>
      <c r="AF1058" s="11"/>
      <c r="AG1058" s="11"/>
      <c r="AH1058" s="11"/>
      <c r="AI1058" s="11"/>
      <c r="AJ1058" s="11"/>
      <c r="AK1058" s="11"/>
      <c r="AL1058" s="11"/>
      <c r="AM1058" s="11"/>
      <c r="AN1058" s="11"/>
      <c r="AO1058" s="11"/>
      <c r="AP1058" s="11"/>
      <c r="AQ1058" s="11"/>
      <c r="AR1058" s="11"/>
      <c r="AS1058" s="11"/>
      <c r="AT1058" s="11"/>
      <c r="AU1058" s="11"/>
      <c r="AV1058" s="11"/>
      <c r="AW1058" s="11"/>
      <c r="AX1058" s="11"/>
      <c r="AY1058" s="11"/>
      <c r="AZ1058" s="11"/>
      <c r="BA1058" s="11"/>
      <c r="BB1058" s="11"/>
      <c r="BC1058" s="11"/>
      <c r="BD1058" s="11"/>
      <c r="BE1058" s="11"/>
      <c r="BF1058" s="11"/>
      <c r="BG1058" s="11"/>
      <c r="BH1058" s="11"/>
      <c r="BI1058" s="11"/>
      <c r="BJ1058" s="11"/>
      <c r="BK1058" s="11"/>
      <c r="BL1058" s="11"/>
      <c r="BM1058" s="11"/>
      <c r="BN1058" s="11"/>
      <c r="BO1058" s="11"/>
      <c r="BP1058" s="11"/>
      <c r="BQ1058" s="11"/>
      <c r="BR1058" s="11"/>
      <c r="BS1058" s="11"/>
      <c r="BT1058" s="11"/>
      <c r="BU1058" s="11"/>
      <c r="BV1058" s="11"/>
      <c r="BW1058" s="11"/>
      <c r="BX1058" s="11"/>
      <c r="BY1058" s="11"/>
      <c r="BZ1058" s="11"/>
      <c r="CA1058" s="11"/>
      <c r="CB1058" s="11"/>
      <c r="CC1058" s="11"/>
      <c r="CD1058" s="11"/>
      <c r="CE1058" s="11"/>
      <c r="CF1058" s="11"/>
      <c r="CG1058" s="11"/>
      <c r="CH1058" s="11"/>
      <c r="CI1058" s="11"/>
      <c r="CJ1058" s="11"/>
      <c r="CK1058" s="11"/>
      <c r="CL1058" s="11"/>
      <c r="CM1058" s="11"/>
      <c r="CN1058" s="11"/>
      <c r="CO1058" s="11"/>
      <c r="CP1058" s="11"/>
      <c r="CQ1058" s="11"/>
      <c r="CR1058" s="11"/>
      <c r="CS1058" s="11"/>
      <c r="CT1058" s="11"/>
      <c r="CU1058" s="11"/>
      <c r="CV1058" s="11"/>
      <c r="CW1058" s="11"/>
      <c r="CX1058" s="11"/>
      <c r="CY1058" s="11"/>
      <c r="CZ1058" s="11"/>
    </row>
    <row r="1059" spans="1:104">
      <c r="A1059" s="8">
        <v>42536</v>
      </c>
      <c r="B1059" s="11"/>
      <c r="C1059" s="11"/>
      <c r="D1059" s="11"/>
      <c r="E1059" s="11"/>
      <c r="F1059" s="11"/>
      <c r="G1059" s="11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11"/>
      <c r="U1059" s="11"/>
      <c r="V1059" s="11"/>
      <c r="W1059" s="11"/>
      <c r="X1059" s="11"/>
      <c r="Y1059" s="11"/>
      <c r="Z1059" s="11"/>
      <c r="AA1059" s="11"/>
      <c r="AB1059" s="11"/>
      <c r="AC1059" s="11"/>
      <c r="AD1059" s="11"/>
      <c r="AE1059" s="11"/>
      <c r="AF1059" s="11"/>
      <c r="AG1059" s="11"/>
      <c r="AH1059" s="11"/>
      <c r="AI1059" s="11"/>
      <c r="AJ1059" s="11"/>
      <c r="AK1059" s="11"/>
      <c r="AL1059" s="11"/>
      <c r="AM1059" s="11"/>
      <c r="AN1059" s="11"/>
      <c r="AO1059" s="11"/>
      <c r="AP1059" s="11"/>
      <c r="AQ1059" s="11"/>
      <c r="AR1059" s="11"/>
      <c r="AS1059" s="11"/>
      <c r="AT1059" s="11"/>
      <c r="AU1059" s="11"/>
      <c r="AV1059" s="11"/>
      <c r="AW1059" s="11"/>
      <c r="AX1059" s="11"/>
      <c r="AY1059" s="11"/>
      <c r="AZ1059" s="11"/>
      <c r="BA1059" s="11"/>
      <c r="BB1059" s="11"/>
      <c r="BC1059" s="11"/>
      <c r="BD1059" s="11"/>
      <c r="BE1059" s="11"/>
      <c r="BF1059" s="11"/>
      <c r="BG1059" s="11"/>
      <c r="BH1059" s="11"/>
      <c r="BI1059" s="11"/>
      <c r="BJ1059" s="11"/>
      <c r="BK1059" s="11"/>
      <c r="BL1059" s="11"/>
      <c r="BM1059" s="11"/>
      <c r="BN1059" s="11"/>
      <c r="BO1059" s="11"/>
      <c r="BP1059" s="11"/>
      <c r="BQ1059" s="11"/>
      <c r="BR1059" s="11"/>
      <c r="BS1059" s="11"/>
      <c r="BT1059" s="11"/>
      <c r="BU1059" s="11"/>
      <c r="BV1059" s="11"/>
      <c r="BW1059" s="11"/>
      <c r="BX1059" s="11"/>
      <c r="BY1059" s="11"/>
      <c r="BZ1059" s="11"/>
      <c r="CA1059" s="11"/>
      <c r="CB1059" s="11"/>
      <c r="CC1059" s="11"/>
      <c r="CD1059" s="11"/>
      <c r="CE1059" s="11"/>
      <c r="CF1059" s="11"/>
      <c r="CG1059" s="11"/>
      <c r="CH1059" s="11"/>
      <c r="CI1059" s="11"/>
      <c r="CJ1059" s="11"/>
      <c r="CK1059" s="11"/>
      <c r="CL1059" s="11"/>
      <c r="CM1059" s="11"/>
      <c r="CN1059" s="11"/>
      <c r="CO1059" s="11"/>
      <c r="CP1059" s="11"/>
      <c r="CQ1059" s="11"/>
      <c r="CR1059" s="11"/>
      <c r="CS1059" s="11"/>
      <c r="CT1059" s="11"/>
      <c r="CU1059" s="11"/>
      <c r="CV1059" s="11"/>
      <c r="CW1059" s="11"/>
      <c r="CX1059" s="11"/>
      <c r="CY1059" s="11"/>
      <c r="CZ1059" s="11"/>
    </row>
    <row r="1060" spans="1:104">
      <c r="A1060" s="8">
        <v>42537</v>
      </c>
      <c r="B1060" s="11"/>
      <c r="C1060" s="11"/>
      <c r="D1060" s="11"/>
      <c r="E1060" s="11"/>
      <c r="F1060" s="11"/>
      <c r="G1060" s="11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11"/>
      <c r="U1060" s="11"/>
      <c r="V1060" s="11"/>
      <c r="W1060" s="11"/>
      <c r="X1060" s="11"/>
      <c r="Y1060" s="11"/>
      <c r="Z1060" s="11"/>
      <c r="AA1060" s="11"/>
      <c r="AB1060" s="11"/>
      <c r="AC1060" s="11"/>
      <c r="AD1060" s="11"/>
      <c r="AE1060" s="11"/>
      <c r="AF1060" s="11"/>
      <c r="AG1060" s="11"/>
      <c r="AH1060" s="11"/>
      <c r="AI1060" s="11"/>
      <c r="AJ1060" s="11"/>
      <c r="AK1060" s="11"/>
      <c r="AL1060" s="11"/>
      <c r="AM1060" s="11"/>
      <c r="AN1060" s="11"/>
      <c r="AO1060" s="11"/>
      <c r="AP1060" s="11"/>
      <c r="AQ1060" s="11"/>
      <c r="AR1060" s="11"/>
      <c r="AS1060" s="11"/>
      <c r="AT1060" s="11"/>
      <c r="AU1060" s="11"/>
      <c r="AV1060" s="11"/>
      <c r="AW1060" s="11"/>
      <c r="AX1060" s="11"/>
      <c r="AY1060" s="11"/>
      <c r="AZ1060" s="11"/>
      <c r="BA1060" s="11"/>
      <c r="BB1060" s="11"/>
      <c r="BC1060" s="11"/>
      <c r="BD1060" s="11"/>
      <c r="BE1060" s="11"/>
      <c r="BF1060" s="11"/>
      <c r="BG1060" s="11"/>
      <c r="BH1060" s="11"/>
      <c r="BI1060" s="11"/>
      <c r="BJ1060" s="11"/>
      <c r="BK1060" s="11"/>
      <c r="BL1060" s="11"/>
      <c r="BM1060" s="11"/>
      <c r="BN1060" s="11"/>
      <c r="BO1060" s="11"/>
      <c r="BP1060" s="11"/>
      <c r="BQ1060" s="11"/>
      <c r="BR1060" s="11"/>
      <c r="BS1060" s="11"/>
      <c r="BT1060" s="11"/>
      <c r="BU1060" s="11"/>
      <c r="BV1060" s="11"/>
      <c r="BW1060" s="11"/>
      <c r="BX1060" s="11"/>
      <c r="BY1060" s="11"/>
      <c r="BZ1060" s="11"/>
      <c r="CA1060" s="11"/>
      <c r="CB1060" s="11"/>
      <c r="CC1060" s="11"/>
      <c r="CD1060" s="11"/>
      <c r="CE1060" s="11"/>
      <c r="CF1060" s="11"/>
      <c r="CG1060" s="11"/>
      <c r="CH1060" s="11"/>
      <c r="CI1060" s="11"/>
      <c r="CJ1060" s="11"/>
      <c r="CK1060" s="11"/>
      <c r="CL1060" s="11"/>
      <c r="CM1060" s="11"/>
      <c r="CN1060" s="11"/>
      <c r="CO1060" s="11"/>
      <c r="CP1060" s="11"/>
      <c r="CQ1060" s="11"/>
      <c r="CR1060" s="11"/>
      <c r="CS1060" s="11"/>
      <c r="CT1060" s="11"/>
      <c r="CU1060" s="11"/>
      <c r="CV1060" s="11"/>
      <c r="CW1060" s="11"/>
      <c r="CX1060" s="11"/>
      <c r="CY1060" s="11"/>
      <c r="CZ1060" s="11"/>
    </row>
    <row r="1061" spans="1:104">
      <c r="A1061" s="8">
        <v>42538</v>
      </c>
      <c r="B1061" s="11"/>
      <c r="C1061" s="11"/>
      <c r="D1061" s="11"/>
      <c r="E1061" s="11"/>
      <c r="F1061" s="11"/>
      <c r="G1061" s="11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11"/>
      <c r="U1061" s="11"/>
      <c r="V1061" s="11"/>
      <c r="W1061" s="11"/>
      <c r="X1061" s="11"/>
      <c r="Y1061" s="11"/>
      <c r="Z1061" s="11"/>
      <c r="AA1061" s="11"/>
      <c r="AB1061" s="11"/>
      <c r="AC1061" s="11"/>
      <c r="AD1061" s="11"/>
      <c r="AE1061" s="11"/>
      <c r="AF1061" s="11"/>
      <c r="AG1061" s="11"/>
      <c r="AH1061" s="11"/>
      <c r="AI1061" s="11"/>
      <c r="AJ1061" s="11"/>
      <c r="AK1061" s="11"/>
      <c r="AL1061" s="11"/>
      <c r="AM1061" s="11"/>
      <c r="AN1061" s="11"/>
      <c r="AO1061" s="11"/>
      <c r="AP1061" s="11"/>
      <c r="AQ1061" s="11"/>
      <c r="AR1061" s="11"/>
      <c r="AS1061" s="11"/>
      <c r="AT1061" s="11"/>
      <c r="AU1061" s="11"/>
      <c r="AV1061" s="11"/>
      <c r="AW1061" s="11"/>
      <c r="AX1061" s="11"/>
      <c r="AY1061" s="11"/>
      <c r="AZ1061" s="11"/>
      <c r="BA1061" s="11"/>
      <c r="BB1061" s="11"/>
      <c r="BC1061" s="11"/>
      <c r="BD1061" s="11"/>
      <c r="BE1061" s="11"/>
      <c r="BF1061" s="11"/>
      <c r="BG1061" s="11"/>
      <c r="BH1061" s="11"/>
      <c r="BI1061" s="11"/>
      <c r="BJ1061" s="11"/>
      <c r="BK1061" s="11"/>
      <c r="BL1061" s="11"/>
      <c r="BM1061" s="11"/>
      <c r="BN1061" s="11"/>
      <c r="BO1061" s="11"/>
      <c r="BP1061" s="11"/>
      <c r="BQ1061" s="11"/>
      <c r="BR1061" s="11"/>
      <c r="BS1061" s="11"/>
      <c r="BT1061" s="11"/>
      <c r="BU1061" s="11"/>
      <c r="BV1061" s="11"/>
      <c r="BW1061" s="11"/>
      <c r="BX1061" s="11"/>
      <c r="BY1061" s="11"/>
      <c r="BZ1061" s="11"/>
      <c r="CA1061" s="11"/>
      <c r="CB1061" s="11"/>
      <c r="CC1061" s="11"/>
      <c r="CD1061" s="11"/>
      <c r="CE1061" s="11"/>
      <c r="CF1061" s="11"/>
      <c r="CG1061" s="11"/>
      <c r="CH1061" s="11"/>
      <c r="CI1061" s="11"/>
      <c r="CJ1061" s="11"/>
      <c r="CK1061" s="11"/>
      <c r="CL1061" s="11"/>
      <c r="CM1061" s="11"/>
      <c r="CN1061" s="11"/>
      <c r="CO1061" s="11"/>
      <c r="CP1061" s="11"/>
      <c r="CQ1061" s="11"/>
      <c r="CR1061" s="11"/>
      <c r="CS1061" s="11"/>
      <c r="CT1061" s="11"/>
      <c r="CU1061" s="11"/>
      <c r="CV1061" s="11"/>
      <c r="CW1061" s="11"/>
      <c r="CX1061" s="11"/>
      <c r="CY1061" s="11"/>
      <c r="CZ1061" s="11"/>
    </row>
    <row r="1062" spans="1:104">
      <c r="A1062" s="8">
        <v>42541</v>
      </c>
      <c r="B1062" s="11"/>
      <c r="C1062" s="11"/>
      <c r="D1062" s="11"/>
      <c r="E1062" s="11"/>
      <c r="F1062" s="11"/>
      <c r="G1062" s="11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11"/>
      <c r="U1062" s="11"/>
      <c r="V1062" s="11"/>
      <c r="W1062" s="11"/>
      <c r="X1062" s="11"/>
      <c r="Y1062" s="11"/>
      <c r="Z1062" s="11"/>
      <c r="AA1062" s="11"/>
      <c r="AB1062" s="11"/>
      <c r="AC1062" s="11"/>
      <c r="AD1062" s="11"/>
      <c r="AE1062" s="11"/>
      <c r="AF1062" s="11"/>
      <c r="AG1062" s="11"/>
      <c r="AH1062" s="11"/>
      <c r="AI1062" s="11"/>
      <c r="AJ1062" s="11"/>
      <c r="AK1062" s="11"/>
      <c r="AL1062" s="11"/>
      <c r="AM1062" s="11"/>
      <c r="AN1062" s="11"/>
      <c r="AO1062" s="11"/>
      <c r="AP1062" s="11"/>
      <c r="AQ1062" s="11"/>
      <c r="AR1062" s="11"/>
      <c r="AS1062" s="11"/>
      <c r="AT1062" s="11"/>
      <c r="AU1062" s="11"/>
      <c r="AV1062" s="11"/>
      <c r="AW1062" s="11"/>
      <c r="AX1062" s="11"/>
      <c r="AY1062" s="11"/>
      <c r="AZ1062" s="11"/>
      <c r="BA1062" s="11"/>
      <c r="BB1062" s="11"/>
      <c r="BC1062" s="11"/>
      <c r="BD1062" s="11"/>
      <c r="BE1062" s="11"/>
      <c r="BF1062" s="11"/>
      <c r="BG1062" s="11"/>
      <c r="BH1062" s="11"/>
      <c r="BI1062" s="11"/>
      <c r="BJ1062" s="11"/>
      <c r="BK1062" s="11"/>
      <c r="BL1062" s="11"/>
      <c r="BM1062" s="11"/>
      <c r="BN1062" s="11"/>
      <c r="BO1062" s="11"/>
      <c r="BP1062" s="11"/>
      <c r="BQ1062" s="11"/>
      <c r="BR1062" s="11"/>
      <c r="BS1062" s="11"/>
      <c r="BT1062" s="11"/>
      <c r="BU1062" s="11"/>
      <c r="BV1062" s="11"/>
      <c r="BW1062" s="11"/>
      <c r="BX1062" s="11"/>
      <c r="BY1062" s="11"/>
      <c r="BZ1062" s="11"/>
      <c r="CA1062" s="11"/>
      <c r="CB1062" s="11"/>
      <c r="CC1062" s="11"/>
      <c r="CD1062" s="11"/>
      <c r="CE1062" s="11"/>
      <c r="CF1062" s="11"/>
      <c r="CG1062" s="11"/>
      <c r="CH1062" s="11"/>
      <c r="CI1062" s="11"/>
      <c r="CJ1062" s="11"/>
      <c r="CK1062" s="11"/>
      <c r="CL1062" s="11"/>
      <c r="CM1062" s="11"/>
      <c r="CN1062" s="11"/>
      <c r="CO1062" s="11"/>
      <c r="CP1062" s="11"/>
      <c r="CQ1062" s="11"/>
      <c r="CR1062" s="11"/>
      <c r="CS1062" s="11"/>
      <c r="CT1062" s="11"/>
      <c r="CU1062" s="11"/>
      <c r="CV1062" s="11"/>
      <c r="CW1062" s="11"/>
      <c r="CX1062" s="11"/>
      <c r="CY1062" s="11"/>
      <c r="CZ1062" s="11"/>
    </row>
    <row r="1063" spans="1:104">
      <c r="A1063" s="8">
        <v>42542</v>
      </c>
      <c r="B1063" s="11"/>
      <c r="C1063" s="11"/>
      <c r="D1063" s="11"/>
      <c r="E1063" s="11"/>
      <c r="F1063" s="11"/>
      <c r="G1063" s="11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11"/>
      <c r="U1063" s="11"/>
      <c r="V1063" s="11"/>
      <c r="W1063" s="11"/>
      <c r="X1063" s="11"/>
      <c r="Y1063" s="11"/>
      <c r="Z1063" s="11"/>
      <c r="AA1063" s="11"/>
      <c r="AB1063" s="11"/>
      <c r="AC1063" s="11"/>
      <c r="AD1063" s="11"/>
      <c r="AE1063" s="11"/>
      <c r="AF1063" s="11"/>
      <c r="AG1063" s="11"/>
      <c r="AH1063" s="11"/>
      <c r="AI1063" s="11"/>
      <c r="AJ1063" s="11"/>
      <c r="AK1063" s="11"/>
      <c r="AL1063" s="11"/>
      <c r="AM1063" s="11"/>
      <c r="AN1063" s="11"/>
      <c r="AO1063" s="11"/>
      <c r="AP1063" s="11"/>
      <c r="AQ1063" s="11"/>
      <c r="AR1063" s="11"/>
      <c r="AS1063" s="11"/>
      <c r="AT1063" s="11"/>
      <c r="AU1063" s="11"/>
      <c r="AV1063" s="11"/>
      <c r="AW1063" s="11"/>
      <c r="AX1063" s="11"/>
      <c r="AY1063" s="11"/>
      <c r="AZ1063" s="11"/>
      <c r="BA1063" s="11"/>
      <c r="BB1063" s="11"/>
      <c r="BC1063" s="11"/>
      <c r="BD1063" s="11"/>
      <c r="BE1063" s="11"/>
      <c r="BF1063" s="11"/>
      <c r="BG1063" s="11"/>
      <c r="BH1063" s="11"/>
      <c r="BI1063" s="11"/>
      <c r="BJ1063" s="11"/>
      <c r="BK1063" s="11"/>
      <c r="BL1063" s="11"/>
      <c r="BM1063" s="11"/>
      <c r="BN1063" s="11"/>
      <c r="BO1063" s="11"/>
      <c r="BP1063" s="11"/>
      <c r="BQ1063" s="11"/>
      <c r="BR1063" s="11"/>
      <c r="BS1063" s="11"/>
      <c r="BT1063" s="11"/>
      <c r="BU1063" s="11"/>
      <c r="BV1063" s="11"/>
      <c r="BW1063" s="11"/>
      <c r="BX1063" s="11"/>
      <c r="BY1063" s="11"/>
      <c r="BZ1063" s="11"/>
      <c r="CA1063" s="11"/>
      <c r="CB1063" s="11"/>
      <c r="CC1063" s="11"/>
      <c r="CD1063" s="11"/>
      <c r="CE1063" s="11"/>
      <c r="CF1063" s="11"/>
      <c r="CG1063" s="11"/>
      <c r="CH1063" s="11"/>
      <c r="CI1063" s="11"/>
      <c r="CJ1063" s="11"/>
      <c r="CK1063" s="11"/>
      <c r="CL1063" s="11"/>
      <c r="CM1063" s="11"/>
      <c r="CN1063" s="11"/>
      <c r="CO1063" s="11"/>
      <c r="CP1063" s="11"/>
      <c r="CQ1063" s="11"/>
      <c r="CR1063" s="11"/>
      <c r="CS1063" s="11"/>
      <c r="CT1063" s="11"/>
      <c r="CU1063" s="11"/>
      <c r="CV1063" s="11"/>
      <c r="CW1063" s="11"/>
      <c r="CX1063" s="11"/>
      <c r="CY1063" s="11"/>
      <c r="CZ1063" s="11"/>
    </row>
    <row r="1064" spans="1:104">
      <c r="A1064" s="8">
        <v>42543</v>
      </c>
      <c r="B1064" s="11"/>
      <c r="C1064" s="11"/>
      <c r="D1064" s="11"/>
      <c r="E1064" s="11"/>
      <c r="F1064" s="11"/>
      <c r="G1064" s="11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11"/>
      <c r="U1064" s="11"/>
      <c r="V1064" s="11"/>
      <c r="W1064" s="11"/>
      <c r="X1064" s="11"/>
      <c r="Y1064" s="11"/>
      <c r="Z1064" s="11"/>
      <c r="AA1064" s="11"/>
      <c r="AB1064" s="11"/>
      <c r="AC1064" s="11"/>
      <c r="AD1064" s="11"/>
      <c r="AE1064" s="11"/>
      <c r="AF1064" s="11"/>
      <c r="AG1064" s="11"/>
      <c r="AH1064" s="11"/>
      <c r="AI1064" s="11"/>
      <c r="AJ1064" s="11"/>
      <c r="AK1064" s="11"/>
      <c r="AL1064" s="11"/>
      <c r="AM1064" s="11"/>
      <c r="AN1064" s="11"/>
      <c r="AO1064" s="11"/>
      <c r="AP1064" s="11"/>
      <c r="AQ1064" s="11"/>
      <c r="AR1064" s="11"/>
      <c r="AS1064" s="11"/>
      <c r="AT1064" s="11"/>
      <c r="AU1064" s="11"/>
      <c r="AV1064" s="11"/>
      <c r="AW1064" s="11"/>
      <c r="AX1064" s="11"/>
      <c r="AY1064" s="11"/>
      <c r="AZ1064" s="11"/>
      <c r="BA1064" s="11"/>
      <c r="BB1064" s="11"/>
      <c r="BC1064" s="11"/>
      <c r="BD1064" s="11"/>
      <c r="BE1064" s="11"/>
      <c r="BF1064" s="11"/>
      <c r="BG1064" s="11"/>
      <c r="BH1064" s="11"/>
      <c r="BI1064" s="11"/>
      <c r="BJ1064" s="11"/>
      <c r="BK1064" s="11"/>
      <c r="BL1064" s="11"/>
      <c r="BM1064" s="11"/>
      <c r="BN1064" s="11"/>
      <c r="BO1064" s="11"/>
      <c r="BP1064" s="11"/>
      <c r="BQ1064" s="11"/>
      <c r="BR1064" s="11"/>
      <c r="BS1064" s="11"/>
      <c r="BT1064" s="11"/>
      <c r="BU1064" s="11"/>
      <c r="BV1064" s="11"/>
      <c r="BW1064" s="11"/>
      <c r="BX1064" s="11"/>
      <c r="BY1064" s="11"/>
      <c r="BZ1064" s="11"/>
      <c r="CA1064" s="11"/>
      <c r="CB1064" s="11"/>
      <c r="CC1064" s="11"/>
      <c r="CD1064" s="11"/>
      <c r="CE1064" s="11"/>
      <c r="CF1064" s="11"/>
      <c r="CG1064" s="11"/>
      <c r="CH1064" s="11"/>
      <c r="CI1064" s="11"/>
      <c r="CJ1064" s="11"/>
      <c r="CK1064" s="11"/>
      <c r="CL1064" s="11"/>
      <c r="CM1064" s="11"/>
      <c r="CN1064" s="11"/>
      <c r="CO1064" s="11"/>
      <c r="CP1064" s="11"/>
      <c r="CQ1064" s="11"/>
      <c r="CR1064" s="11"/>
      <c r="CS1064" s="11"/>
      <c r="CT1064" s="11"/>
      <c r="CU1064" s="11"/>
      <c r="CV1064" s="11"/>
      <c r="CW1064" s="11"/>
      <c r="CX1064" s="11"/>
      <c r="CY1064" s="11"/>
      <c r="CZ1064" s="11"/>
    </row>
    <row r="1065" spans="1:104">
      <c r="A1065" s="8">
        <v>42544</v>
      </c>
      <c r="B1065" s="11"/>
      <c r="C1065" s="11"/>
      <c r="D1065" s="11"/>
      <c r="E1065" s="11"/>
      <c r="F1065" s="11"/>
      <c r="G1065" s="11"/>
      <c r="H1065" s="11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11"/>
      <c r="Y1065" s="11"/>
      <c r="Z1065" s="11"/>
      <c r="AA1065" s="11"/>
      <c r="AB1065" s="11"/>
      <c r="AC1065" s="11"/>
      <c r="AD1065" s="11"/>
      <c r="AE1065" s="11"/>
      <c r="AF1065" s="11"/>
      <c r="AG1065" s="11"/>
      <c r="AH1065" s="11"/>
      <c r="AI1065" s="11"/>
      <c r="AJ1065" s="11"/>
      <c r="AK1065" s="11"/>
      <c r="AL1065" s="11"/>
      <c r="AM1065" s="11"/>
      <c r="AN1065" s="11"/>
      <c r="AO1065" s="11"/>
      <c r="AP1065" s="11"/>
      <c r="AQ1065" s="11"/>
      <c r="AR1065" s="11"/>
      <c r="AS1065" s="11"/>
      <c r="AT1065" s="11"/>
      <c r="AU1065" s="11"/>
      <c r="AV1065" s="11"/>
      <c r="AW1065" s="11"/>
      <c r="AX1065" s="11"/>
      <c r="AY1065" s="11"/>
      <c r="AZ1065" s="11"/>
      <c r="BA1065" s="11"/>
      <c r="BB1065" s="11"/>
      <c r="BC1065" s="11"/>
      <c r="BD1065" s="11"/>
      <c r="BE1065" s="11"/>
      <c r="BF1065" s="11"/>
      <c r="BG1065" s="11"/>
      <c r="BH1065" s="11"/>
      <c r="BI1065" s="11"/>
      <c r="BJ1065" s="11"/>
      <c r="BK1065" s="11"/>
      <c r="BL1065" s="11"/>
      <c r="BM1065" s="11"/>
      <c r="BN1065" s="11"/>
      <c r="BO1065" s="11"/>
      <c r="BP1065" s="11"/>
      <c r="BQ1065" s="11"/>
      <c r="BR1065" s="11"/>
      <c r="BS1065" s="11"/>
      <c r="BT1065" s="11"/>
      <c r="BU1065" s="11"/>
      <c r="BV1065" s="11"/>
      <c r="BW1065" s="11"/>
      <c r="BX1065" s="11"/>
      <c r="BY1065" s="11"/>
      <c r="BZ1065" s="11"/>
      <c r="CA1065" s="11"/>
      <c r="CB1065" s="11"/>
      <c r="CC1065" s="11"/>
      <c r="CD1065" s="11"/>
      <c r="CE1065" s="11"/>
      <c r="CF1065" s="11"/>
      <c r="CG1065" s="11"/>
      <c r="CH1065" s="11"/>
      <c r="CI1065" s="11"/>
      <c r="CJ1065" s="11"/>
      <c r="CK1065" s="11"/>
      <c r="CL1065" s="11"/>
      <c r="CM1065" s="11"/>
      <c r="CN1065" s="11"/>
      <c r="CO1065" s="11"/>
      <c r="CP1065" s="11"/>
      <c r="CQ1065" s="11"/>
      <c r="CR1065" s="11"/>
      <c r="CS1065" s="11"/>
      <c r="CT1065" s="11"/>
      <c r="CU1065" s="11"/>
      <c r="CV1065" s="11"/>
      <c r="CW1065" s="11"/>
      <c r="CX1065" s="11"/>
      <c r="CY1065" s="11"/>
      <c r="CZ1065" s="11"/>
    </row>
    <row r="1066" spans="1:104">
      <c r="A1066" s="8">
        <v>42545</v>
      </c>
      <c r="B1066" s="11"/>
      <c r="C1066" s="11"/>
      <c r="D1066" s="11"/>
      <c r="E1066" s="11"/>
      <c r="F1066" s="11"/>
      <c r="G1066" s="11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11"/>
      <c r="U1066" s="11"/>
      <c r="V1066" s="11"/>
      <c r="W1066" s="11"/>
      <c r="X1066" s="11"/>
      <c r="Y1066" s="11"/>
      <c r="Z1066" s="11"/>
      <c r="AA1066" s="11"/>
      <c r="AB1066" s="11"/>
      <c r="AC1066" s="11"/>
      <c r="AD1066" s="11"/>
      <c r="AE1066" s="11"/>
      <c r="AF1066" s="11"/>
      <c r="AG1066" s="11"/>
      <c r="AH1066" s="11"/>
      <c r="AI1066" s="11"/>
      <c r="AJ1066" s="11"/>
      <c r="AK1066" s="11"/>
      <c r="AL1066" s="11"/>
      <c r="AM1066" s="11"/>
      <c r="AN1066" s="11"/>
      <c r="AO1066" s="11"/>
      <c r="AP1066" s="11"/>
      <c r="AQ1066" s="11"/>
      <c r="AR1066" s="11"/>
      <c r="AS1066" s="11"/>
      <c r="AT1066" s="11"/>
      <c r="AU1066" s="11"/>
      <c r="AV1066" s="11"/>
      <c r="AW1066" s="11"/>
      <c r="AX1066" s="11"/>
      <c r="AY1066" s="11"/>
      <c r="AZ1066" s="11"/>
      <c r="BA1066" s="11"/>
      <c r="BB1066" s="11"/>
      <c r="BC1066" s="11"/>
      <c r="BD1066" s="11"/>
      <c r="BE1066" s="11"/>
      <c r="BF1066" s="11"/>
      <c r="BG1066" s="11"/>
      <c r="BH1066" s="11"/>
      <c r="BI1066" s="11"/>
      <c r="BJ1066" s="11"/>
      <c r="BK1066" s="11"/>
      <c r="BL1066" s="11"/>
      <c r="BM1066" s="11"/>
      <c r="BN1066" s="11"/>
      <c r="BO1066" s="11"/>
      <c r="BP1066" s="11"/>
      <c r="BQ1066" s="11"/>
      <c r="BR1066" s="11"/>
      <c r="BS1066" s="11"/>
      <c r="BT1066" s="11"/>
      <c r="BU1066" s="11"/>
      <c r="BV1066" s="11"/>
      <c r="BW1066" s="11"/>
      <c r="BX1066" s="11"/>
      <c r="BY1066" s="11"/>
      <c r="BZ1066" s="11"/>
      <c r="CA1066" s="11"/>
      <c r="CB1066" s="11"/>
      <c r="CC1066" s="11"/>
      <c r="CD1066" s="11"/>
      <c r="CE1066" s="11"/>
      <c r="CF1066" s="11"/>
      <c r="CG1066" s="11"/>
      <c r="CH1066" s="11"/>
      <c r="CI1066" s="11"/>
      <c r="CJ1066" s="11"/>
      <c r="CK1066" s="11"/>
      <c r="CL1066" s="11"/>
      <c r="CM1066" s="11"/>
      <c r="CN1066" s="11"/>
      <c r="CO1066" s="11"/>
      <c r="CP1066" s="11"/>
      <c r="CQ1066" s="11"/>
      <c r="CR1066" s="11"/>
      <c r="CS1066" s="11"/>
      <c r="CT1066" s="11"/>
      <c r="CU1066" s="11"/>
      <c r="CV1066" s="11"/>
      <c r="CW1066" s="11"/>
      <c r="CX1066" s="11"/>
      <c r="CY1066" s="11"/>
      <c r="CZ1066" s="11"/>
    </row>
    <row r="1067" spans="1:104">
      <c r="A1067" s="8">
        <v>42548</v>
      </c>
      <c r="B1067" s="11"/>
      <c r="C1067" s="11"/>
      <c r="D1067" s="11"/>
      <c r="E1067" s="11"/>
      <c r="F1067" s="11"/>
      <c r="G1067" s="11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11"/>
      <c r="U1067" s="11"/>
      <c r="V1067" s="11"/>
      <c r="W1067" s="11"/>
      <c r="X1067" s="11"/>
      <c r="Y1067" s="11"/>
      <c r="Z1067" s="11"/>
      <c r="AA1067" s="11"/>
      <c r="AB1067" s="11"/>
      <c r="AC1067" s="11"/>
      <c r="AD1067" s="11"/>
      <c r="AE1067" s="11"/>
      <c r="AF1067" s="11"/>
      <c r="AG1067" s="11"/>
      <c r="AH1067" s="11"/>
      <c r="AI1067" s="11"/>
      <c r="AJ1067" s="11"/>
      <c r="AK1067" s="11"/>
      <c r="AL1067" s="11"/>
      <c r="AM1067" s="11"/>
      <c r="AN1067" s="11"/>
      <c r="AO1067" s="11"/>
      <c r="AP1067" s="11"/>
      <c r="AQ1067" s="11"/>
      <c r="AR1067" s="11"/>
      <c r="AS1067" s="11"/>
      <c r="AT1067" s="11"/>
      <c r="AU1067" s="11"/>
      <c r="AV1067" s="11"/>
      <c r="AW1067" s="11"/>
      <c r="AX1067" s="11"/>
      <c r="AY1067" s="11"/>
      <c r="AZ1067" s="11"/>
      <c r="BA1067" s="11"/>
      <c r="BB1067" s="11"/>
      <c r="BC1067" s="11"/>
      <c r="BD1067" s="11"/>
      <c r="BE1067" s="11"/>
      <c r="BF1067" s="11"/>
      <c r="BG1067" s="11"/>
      <c r="BH1067" s="11"/>
      <c r="BI1067" s="11"/>
      <c r="BJ1067" s="11"/>
      <c r="BK1067" s="11"/>
      <c r="BL1067" s="11"/>
      <c r="BM1067" s="11"/>
      <c r="BN1067" s="11"/>
      <c r="BO1067" s="11"/>
      <c r="BP1067" s="11"/>
      <c r="BQ1067" s="11"/>
      <c r="BR1067" s="11"/>
      <c r="BS1067" s="11"/>
      <c r="BT1067" s="11"/>
      <c r="BU1067" s="11"/>
      <c r="BV1067" s="11"/>
      <c r="BW1067" s="11"/>
      <c r="BX1067" s="11"/>
      <c r="BY1067" s="11"/>
      <c r="BZ1067" s="11"/>
      <c r="CA1067" s="11"/>
      <c r="CB1067" s="11"/>
      <c r="CC1067" s="11"/>
      <c r="CD1067" s="11"/>
      <c r="CE1067" s="11"/>
      <c r="CF1067" s="11"/>
      <c r="CG1067" s="11"/>
      <c r="CH1067" s="11"/>
      <c r="CI1067" s="11"/>
      <c r="CJ1067" s="11"/>
      <c r="CK1067" s="11"/>
      <c r="CL1067" s="11"/>
      <c r="CM1067" s="11"/>
      <c r="CN1067" s="11"/>
      <c r="CO1067" s="11"/>
      <c r="CP1067" s="11"/>
      <c r="CQ1067" s="11"/>
      <c r="CR1067" s="11"/>
      <c r="CS1067" s="11"/>
      <c r="CT1067" s="11"/>
      <c r="CU1067" s="11"/>
      <c r="CV1067" s="11"/>
      <c r="CW1067" s="11"/>
      <c r="CX1067" s="11"/>
      <c r="CY1067" s="11"/>
      <c r="CZ1067" s="11"/>
    </row>
    <row r="1068" spans="1:104">
      <c r="A1068" s="8">
        <v>42549</v>
      </c>
      <c r="B1068" s="11"/>
      <c r="C1068" s="11"/>
      <c r="D1068" s="11"/>
      <c r="E1068" s="11"/>
      <c r="F1068" s="11"/>
      <c r="G1068" s="11"/>
      <c r="H1068" s="11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11"/>
      <c r="U1068" s="11"/>
      <c r="V1068" s="11"/>
      <c r="W1068" s="11"/>
      <c r="X1068" s="11"/>
      <c r="Y1068" s="11"/>
      <c r="Z1068" s="11"/>
      <c r="AA1068" s="11"/>
      <c r="AB1068" s="11"/>
      <c r="AC1068" s="11"/>
      <c r="AD1068" s="11"/>
      <c r="AE1068" s="11"/>
      <c r="AF1068" s="11"/>
      <c r="AG1068" s="11"/>
      <c r="AH1068" s="11"/>
      <c r="AI1068" s="11"/>
      <c r="AJ1068" s="11"/>
      <c r="AK1068" s="11"/>
      <c r="AL1068" s="11"/>
      <c r="AM1068" s="11"/>
      <c r="AN1068" s="11"/>
      <c r="AO1068" s="11"/>
      <c r="AP1068" s="11"/>
      <c r="AQ1068" s="11"/>
      <c r="AR1068" s="11"/>
      <c r="AS1068" s="11"/>
      <c r="AT1068" s="11"/>
      <c r="AU1068" s="11"/>
      <c r="AV1068" s="11"/>
      <c r="AW1068" s="11"/>
      <c r="AX1068" s="11"/>
      <c r="AY1068" s="11"/>
      <c r="AZ1068" s="11"/>
      <c r="BA1068" s="11"/>
      <c r="BB1068" s="11"/>
      <c r="BC1068" s="11"/>
      <c r="BD1068" s="11"/>
      <c r="BE1068" s="11"/>
      <c r="BF1068" s="11"/>
      <c r="BG1068" s="11"/>
      <c r="BH1068" s="11"/>
      <c r="BI1068" s="11"/>
      <c r="BJ1068" s="11"/>
      <c r="BK1068" s="11"/>
      <c r="BL1068" s="11"/>
      <c r="BM1068" s="11"/>
      <c r="BN1068" s="11"/>
      <c r="BO1068" s="11"/>
      <c r="BP1068" s="11"/>
      <c r="BQ1068" s="11"/>
      <c r="BR1068" s="11"/>
      <c r="BS1068" s="11"/>
      <c r="BT1068" s="11"/>
      <c r="BU1068" s="11"/>
      <c r="BV1068" s="11"/>
      <c r="BW1068" s="11"/>
      <c r="BX1068" s="11"/>
      <c r="BY1068" s="11"/>
      <c r="BZ1068" s="11"/>
      <c r="CA1068" s="11"/>
      <c r="CB1068" s="11"/>
      <c r="CC1068" s="11"/>
      <c r="CD1068" s="11"/>
      <c r="CE1068" s="11"/>
      <c r="CF1068" s="11"/>
      <c r="CG1068" s="11"/>
      <c r="CH1068" s="11"/>
      <c r="CI1068" s="11"/>
      <c r="CJ1068" s="11"/>
      <c r="CK1068" s="11"/>
      <c r="CL1068" s="11"/>
      <c r="CM1068" s="11"/>
      <c r="CN1068" s="11"/>
      <c r="CO1068" s="11"/>
      <c r="CP1068" s="11"/>
      <c r="CQ1068" s="11"/>
      <c r="CR1068" s="11"/>
      <c r="CS1068" s="11"/>
      <c r="CT1068" s="11"/>
      <c r="CU1068" s="11"/>
      <c r="CV1068" s="11"/>
      <c r="CW1068" s="11"/>
      <c r="CX1068" s="11"/>
      <c r="CY1068" s="11"/>
      <c r="CZ1068" s="11"/>
    </row>
    <row r="1069" spans="1:104">
      <c r="A1069" s="8">
        <v>42550</v>
      </c>
      <c r="B1069" s="11"/>
      <c r="C1069" s="11"/>
      <c r="D1069" s="11"/>
      <c r="E1069" s="11"/>
      <c r="F1069" s="11"/>
      <c r="G1069" s="11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11"/>
      <c r="U1069" s="11"/>
      <c r="V1069" s="11"/>
      <c r="W1069" s="11"/>
      <c r="X1069" s="11"/>
      <c r="Y1069" s="11"/>
      <c r="Z1069" s="11"/>
      <c r="AA1069" s="11"/>
      <c r="AB1069" s="11"/>
      <c r="AC1069" s="11"/>
      <c r="AD1069" s="11"/>
      <c r="AE1069" s="11"/>
      <c r="AF1069" s="11"/>
      <c r="AG1069" s="11"/>
      <c r="AH1069" s="11"/>
      <c r="AI1069" s="11"/>
      <c r="AJ1069" s="11"/>
      <c r="AK1069" s="11"/>
      <c r="AL1069" s="11"/>
      <c r="AM1069" s="11"/>
      <c r="AN1069" s="11"/>
      <c r="AO1069" s="11"/>
      <c r="AP1069" s="11"/>
      <c r="AQ1069" s="11"/>
      <c r="AR1069" s="11"/>
      <c r="AS1069" s="11"/>
      <c r="AT1069" s="11"/>
      <c r="AU1069" s="11"/>
      <c r="AV1069" s="11"/>
      <c r="AW1069" s="11"/>
      <c r="AX1069" s="11"/>
      <c r="AY1069" s="11"/>
      <c r="AZ1069" s="11"/>
      <c r="BA1069" s="11"/>
      <c r="BB1069" s="11"/>
      <c r="BC1069" s="11"/>
      <c r="BD1069" s="11"/>
      <c r="BE1069" s="11"/>
      <c r="BF1069" s="11"/>
      <c r="BG1069" s="11"/>
      <c r="BH1069" s="11"/>
      <c r="BI1069" s="11"/>
      <c r="BJ1069" s="11"/>
      <c r="BK1069" s="11"/>
      <c r="BL1069" s="11"/>
      <c r="BM1069" s="11"/>
      <c r="BN1069" s="11"/>
      <c r="BO1069" s="11"/>
      <c r="BP1069" s="11"/>
      <c r="BQ1069" s="11"/>
      <c r="BR1069" s="11"/>
      <c r="BS1069" s="11"/>
      <c r="BT1069" s="11"/>
      <c r="BU1069" s="11"/>
      <c r="BV1069" s="11"/>
      <c r="BW1069" s="11"/>
      <c r="BX1069" s="11"/>
      <c r="BY1069" s="11"/>
      <c r="BZ1069" s="11"/>
      <c r="CA1069" s="11"/>
      <c r="CB1069" s="11"/>
      <c r="CC1069" s="11"/>
      <c r="CD1069" s="11"/>
      <c r="CE1069" s="11"/>
      <c r="CF1069" s="11"/>
      <c r="CG1069" s="11"/>
      <c r="CH1069" s="11"/>
      <c r="CI1069" s="11"/>
      <c r="CJ1069" s="11"/>
      <c r="CK1069" s="11"/>
      <c r="CL1069" s="11"/>
      <c r="CM1069" s="11"/>
      <c r="CN1069" s="11"/>
      <c r="CO1069" s="11"/>
      <c r="CP1069" s="11"/>
      <c r="CQ1069" s="11"/>
      <c r="CR1069" s="11"/>
      <c r="CS1069" s="11"/>
      <c r="CT1069" s="11"/>
      <c r="CU1069" s="11"/>
      <c r="CV1069" s="11"/>
      <c r="CW1069" s="11"/>
      <c r="CX1069" s="11"/>
      <c r="CY1069" s="11"/>
      <c r="CZ1069" s="11"/>
    </row>
    <row r="1070" spans="1:104">
      <c r="A1070" s="8">
        <v>42551</v>
      </c>
      <c r="B1070" s="11"/>
      <c r="C1070" s="11"/>
      <c r="D1070" s="11"/>
      <c r="E1070" s="11"/>
      <c r="F1070" s="11"/>
      <c r="G1070" s="11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11"/>
      <c r="U1070" s="11"/>
      <c r="V1070" s="11"/>
      <c r="W1070" s="11"/>
      <c r="X1070" s="11"/>
      <c r="Y1070" s="11"/>
      <c r="Z1070" s="11"/>
      <c r="AA1070" s="11"/>
      <c r="AB1070" s="11"/>
      <c r="AC1070" s="11"/>
      <c r="AD1070" s="11"/>
      <c r="AE1070" s="11"/>
      <c r="AF1070" s="11"/>
      <c r="AG1070" s="11"/>
      <c r="AH1070" s="11"/>
      <c r="AI1070" s="11"/>
      <c r="AJ1070" s="11"/>
      <c r="AK1070" s="11"/>
      <c r="AL1070" s="11"/>
      <c r="AM1070" s="11"/>
      <c r="AN1070" s="11"/>
      <c r="AO1070" s="11"/>
      <c r="AP1070" s="11"/>
      <c r="AQ1070" s="11"/>
      <c r="AR1070" s="11"/>
      <c r="AS1070" s="11"/>
      <c r="AT1070" s="11"/>
      <c r="AU1070" s="11"/>
      <c r="AV1070" s="11"/>
      <c r="AW1070" s="11"/>
      <c r="AX1070" s="11"/>
      <c r="AY1070" s="11"/>
      <c r="AZ1070" s="11"/>
      <c r="BA1070" s="11"/>
      <c r="BB1070" s="11"/>
      <c r="BC1070" s="11"/>
      <c r="BD1070" s="11"/>
      <c r="BE1070" s="11"/>
      <c r="BF1070" s="11"/>
      <c r="BG1070" s="11"/>
      <c r="BH1070" s="11"/>
      <c r="BI1070" s="11"/>
      <c r="BJ1070" s="11"/>
      <c r="BK1070" s="11"/>
      <c r="BL1070" s="11"/>
      <c r="BM1070" s="11"/>
      <c r="BN1070" s="11"/>
      <c r="BO1070" s="11"/>
      <c r="BP1070" s="11"/>
      <c r="BQ1070" s="11"/>
      <c r="BR1070" s="11"/>
      <c r="BS1070" s="11"/>
      <c r="BT1070" s="11"/>
      <c r="BU1070" s="11"/>
      <c r="BV1070" s="11"/>
      <c r="BW1070" s="11"/>
      <c r="BX1070" s="11"/>
      <c r="BY1070" s="11"/>
      <c r="BZ1070" s="11"/>
      <c r="CA1070" s="11"/>
      <c r="CB1070" s="11"/>
      <c r="CC1070" s="11"/>
      <c r="CD1070" s="11"/>
      <c r="CE1070" s="11"/>
      <c r="CF1070" s="11"/>
      <c r="CG1070" s="11"/>
      <c r="CH1070" s="11"/>
      <c r="CI1070" s="11"/>
      <c r="CJ1070" s="11"/>
      <c r="CK1070" s="11"/>
      <c r="CL1070" s="11"/>
      <c r="CM1070" s="11"/>
      <c r="CN1070" s="11"/>
      <c r="CO1070" s="11"/>
      <c r="CP1070" s="11"/>
      <c r="CQ1070" s="11"/>
      <c r="CR1070" s="11"/>
      <c r="CS1070" s="11"/>
      <c r="CT1070" s="11"/>
      <c r="CU1070" s="11"/>
      <c r="CV1070" s="11"/>
      <c r="CW1070" s="11"/>
      <c r="CX1070" s="11"/>
      <c r="CY1070" s="11"/>
      <c r="CZ1070" s="11"/>
    </row>
    <row r="1071" spans="1:104">
      <c r="A1071" s="8">
        <v>42552</v>
      </c>
      <c r="B1071" s="11"/>
      <c r="C1071" s="11"/>
      <c r="D1071" s="11"/>
      <c r="E1071" s="11"/>
      <c r="F1071" s="11"/>
      <c r="G1071" s="11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11"/>
      <c r="U1071" s="11"/>
      <c r="V1071" s="11"/>
      <c r="W1071" s="11"/>
      <c r="X1071" s="11"/>
      <c r="Y1071" s="11"/>
      <c r="Z1071" s="11"/>
      <c r="AA1071" s="11"/>
      <c r="AB1071" s="11"/>
      <c r="AC1071" s="11"/>
      <c r="AD1071" s="11"/>
      <c r="AE1071" s="11"/>
      <c r="AF1071" s="11"/>
      <c r="AG1071" s="11"/>
      <c r="AH1071" s="11"/>
      <c r="AI1071" s="11"/>
      <c r="AJ1071" s="11"/>
      <c r="AK1071" s="11"/>
      <c r="AL1071" s="11"/>
      <c r="AM1071" s="11"/>
      <c r="AN1071" s="11"/>
      <c r="AO1071" s="11"/>
      <c r="AP1071" s="11"/>
      <c r="AQ1071" s="11"/>
      <c r="AR1071" s="11"/>
      <c r="AS1071" s="11"/>
      <c r="AT1071" s="11"/>
      <c r="AU1071" s="11"/>
      <c r="AV1071" s="11"/>
      <c r="AW1071" s="11"/>
      <c r="AX1071" s="11"/>
      <c r="AY1071" s="11"/>
      <c r="AZ1071" s="11"/>
      <c r="BA1071" s="11"/>
      <c r="BB1071" s="11"/>
      <c r="BC1071" s="11"/>
      <c r="BD1071" s="11"/>
      <c r="BE1071" s="11"/>
      <c r="BF1071" s="11"/>
      <c r="BG1071" s="11"/>
      <c r="BH1071" s="11"/>
      <c r="BI1071" s="11"/>
      <c r="BJ1071" s="11"/>
      <c r="BK1071" s="11"/>
      <c r="BL1071" s="11"/>
      <c r="BM1071" s="11"/>
      <c r="BN1071" s="11"/>
      <c r="BO1071" s="11"/>
      <c r="BP1071" s="11"/>
      <c r="BQ1071" s="11"/>
      <c r="BR1071" s="11"/>
      <c r="BS1071" s="11"/>
      <c r="BT1071" s="11"/>
      <c r="BU1071" s="11"/>
      <c r="BV1071" s="11"/>
      <c r="BW1071" s="11"/>
      <c r="BX1071" s="11"/>
      <c r="BY1071" s="11"/>
      <c r="BZ1071" s="11"/>
      <c r="CA1071" s="11"/>
      <c r="CB1071" s="11"/>
      <c r="CC1071" s="11"/>
      <c r="CD1071" s="11"/>
      <c r="CE1071" s="11"/>
      <c r="CF1071" s="11"/>
      <c r="CG1071" s="11"/>
      <c r="CH1071" s="11"/>
      <c r="CI1071" s="11"/>
      <c r="CJ1071" s="11"/>
      <c r="CK1071" s="11"/>
      <c r="CL1071" s="11"/>
      <c r="CM1071" s="11"/>
      <c r="CN1071" s="11"/>
      <c r="CO1071" s="11"/>
      <c r="CP1071" s="11"/>
      <c r="CQ1071" s="11"/>
      <c r="CR1071" s="11"/>
      <c r="CS1071" s="11"/>
      <c r="CT1071" s="11"/>
      <c r="CU1071" s="11"/>
      <c r="CV1071" s="11"/>
      <c r="CW1071" s="11"/>
      <c r="CX1071" s="11"/>
      <c r="CY1071" s="11"/>
      <c r="CZ1071" s="11"/>
    </row>
    <row r="1072" spans="1:104">
      <c r="A1072" s="8">
        <v>42555</v>
      </c>
      <c r="B1072" s="11"/>
      <c r="C1072" s="11"/>
      <c r="D1072" s="11"/>
      <c r="E1072" s="11"/>
      <c r="F1072" s="11"/>
      <c r="G1072" s="11"/>
      <c r="H1072" s="11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11"/>
      <c r="Y1072" s="11"/>
      <c r="Z1072" s="11"/>
      <c r="AA1072" s="11"/>
      <c r="AB1072" s="11"/>
      <c r="AC1072" s="11"/>
      <c r="AD1072" s="11"/>
      <c r="AE1072" s="11"/>
      <c r="AF1072" s="11"/>
      <c r="AG1072" s="11"/>
      <c r="AH1072" s="11"/>
      <c r="AI1072" s="11"/>
      <c r="AJ1072" s="11"/>
      <c r="AK1072" s="11"/>
      <c r="AL1072" s="11"/>
      <c r="AM1072" s="11"/>
      <c r="AN1072" s="11"/>
      <c r="AO1072" s="11"/>
      <c r="AP1072" s="11"/>
      <c r="AQ1072" s="11"/>
      <c r="AR1072" s="11"/>
      <c r="AS1072" s="11"/>
      <c r="AT1072" s="11"/>
      <c r="AU1072" s="11"/>
      <c r="AV1072" s="11"/>
      <c r="AW1072" s="11"/>
      <c r="AX1072" s="11"/>
      <c r="AY1072" s="11"/>
      <c r="AZ1072" s="11"/>
      <c r="BA1072" s="11"/>
      <c r="BB1072" s="11"/>
      <c r="BC1072" s="11"/>
      <c r="BD1072" s="11"/>
      <c r="BE1072" s="11"/>
      <c r="BF1072" s="11"/>
      <c r="BG1072" s="11"/>
      <c r="BH1072" s="11"/>
      <c r="BI1072" s="11"/>
      <c r="BJ1072" s="11"/>
      <c r="BK1072" s="11"/>
      <c r="BL1072" s="11"/>
      <c r="BM1072" s="11"/>
      <c r="BN1072" s="11"/>
      <c r="BO1072" s="11"/>
      <c r="BP1072" s="11"/>
      <c r="BQ1072" s="11"/>
      <c r="BR1072" s="11"/>
      <c r="BS1072" s="11"/>
      <c r="BT1072" s="11"/>
      <c r="BU1072" s="11"/>
      <c r="BV1072" s="11"/>
      <c r="BW1072" s="11"/>
      <c r="BX1072" s="11"/>
      <c r="BY1072" s="11"/>
      <c r="BZ1072" s="11"/>
      <c r="CA1072" s="11"/>
      <c r="CB1072" s="11"/>
      <c r="CC1072" s="11"/>
      <c r="CD1072" s="11"/>
      <c r="CE1072" s="11"/>
      <c r="CF1072" s="11"/>
      <c r="CG1072" s="11"/>
      <c r="CH1072" s="11"/>
      <c r="CI1072" s="11"/>
      <c r="CJ1072" s="11"/>
      <c r="CK1072" s="11"/>
      <c r="CL1072" s="11"/>
      <c r="CM1072" s="11"/>
      <c r="CN1072" s="11"/>
      <c r="CO1072" s="11"/>
      <c r="CP1072" s="11"/>
      <c r="CQ1072" s="11"/>
      <c r="CR1072" s="11"/>
      <c r="CS1072" s="11"/>
      <c r="CT1072" s="11"/>
      <c r="CU1072" s="11"/>
      <c r="CV1072" s="11"/>
      <c r="CW1072" s="11"/>
      <c r="CX1072" s="11"/>
      <c r="CY1072" s="11"/>
      <c r="CZ1072" s="11"/>
    </row>
    <row r="1073" spans="1:104">
      <c r="A1073" s="8">
        <v>42556</v>
      </c>
      <c r="B1073" s="11"/>
      <c r="C1073" s="11"/>
      <c r="D1073" s="11"/>
      <c r="E1073" s="11"/>
      <c r="F1073" s="11"/>
      <c r="G1073" s="11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1"/>
      <c r="W1073" s="11"/>
      <c r="X1073" s="11"/>
      <c r="Y1073" s="11"/>
      <c r="Z1073" s="11"/>
      <c r="AA1073" s="11"/>
      <c r="AB1073" s="11"/>
      <c r="AC1073" s="11"/>
      <c r="AD1073" s="11"/>
      <c r="AE1073" s="11"/>
      <c r="AF1073" s="11"/>
      <c r="AG1073" s="11"/>
      <c r="AH1073" s="11"/>
      <c r="AI1073" s="11"/>
      <c r="AJ1073" s="11"/>
      <c r="AK1073" s="11"/>
      <c r="AL1073" s="11"/>
      <c r="AM1073" s="11"/>
      <c r="AN1073" s="11"/>
      <c r="AO1073" s="11"/>
      <c r="AP1073" s="11"/>
      <c r="AQ1073" s="11"/>
      <c r="AR1073" s="11"/>
      <c r="AS1073" s="11"/>
      <c r="AT1073" s="11"/>
      <c r="AU1073" s="11"/>
      <c r="AV1073" s="11"/>
      <c r="AW1073" s="11"/>
      <c r="AX1073" s="11"/>
      <c r="AY1073" s="11"/>
      <c r="AZ1073" s="11"/>
      <c r="BA1073" s="11"/>
      <c r="BB1073" s="11"/>
      <c r="BC1073" s="11"/>
      <c r="BD1073" s="11"/>
      <c r="BE1073" s="11"/>
      <c r="BF1073" s="11"/>
      <c r="BG1073" s="11"/>
      <c r="BH1073" s="11"/>
      <c r="BI1073" s="11"/>
      <c r="BJ1073" s="11"/>
      <c r="BK1073" s="11"/>
      <c r="BL1073" s="11"/>
      <c r="BM1073" s="11"/>
      <c r="BN1073" s="11"/>
      <c r="BO1073" s="11"/>
      <c r="BP1073" s="11"/>
      <c r="BQ1073" s="11"/>
      <c r="BR1073" s="11"/>
      <c r="BS1073" s="11"/>
      <c r="BT1073" s="11"/>
      <c r="BU1073" s="11"/>
      <c r="BV1073" s="11"/>
      <c r="BW1073" s="11"/>
      <c r="BX1073" s="11"/>
      <c r="BY1073" s="11"/>
      <c r="BZ1073" s="11"/>
      <c r="CA1073" s="11"/>
      <c r="CB1073" s="11"/>
      <c r="CC1073" s="11"/>
      <c r="CD1073" s="11"/>
      <c r="CE1073" s="11"/>
      <c r="CF1073" s="11"/>
      <c r="CG1073" s="11"/>
      <c r="CH1073" s="11"/>
      <c r="CI1073" s="11"/>
      <c r="CJ1073" s="11"/>
      <c r="CK1073" s="11"/>
      <c r="CL1073" s="11"/>
      <c r="CM1073" s="11"/>
      <c r="CN1073" s="11"/>
      <c r="CO1073" s="11"/>
      <c r="CP1073" s="11"/>
      <c r="CQ1073" s="11"/>
      <c r="CR1073" s="11"/>
      <c r="CS1073" s="11"/>
      <c r="CT1073" s="11"/>
      <c r="CU1073" s="11"/>
      <c r="CV1073" s="11"/>
      <c r="CW1073" s="11"/>
      <c r="CX1073" s="11"/>
      <c r="CY1073" s="11"/>
      <c r="CZ1073" s="11"/>
    </row>
    <row r="1074" spans="1:104">
      <c r="A1074" s="8">
        <v>42557</v>
      </c>
      <c r="B1074" s="11"/>
      <c r="C1074" s="11"/>
      <c r="D1074" s="11"/>
      <c r="E1074" s="11"/>
      <c r="F1074" s="11"/>
      <c r="G1074" s="11"/>
      <c r="H1074" s="11"/>
      <c r="I1074" s="11"/>
      <c r="J1074" s="11"/>
      <c r="K1074" s="11"/>
      <c r="L1074" s="11"/>
      <c r="M1074" s="11"/>
      <c r="N1074" s="11"/>
      <c r="O1074" s="11"/>
      <c r="P1074" s="11"/>
      <c r="Q1074" s="11"/>
      <c r="R1074" s="11"/>
      <c r="S1074" s="11"/>
      <c r="T1074" s="11"/>
      <c r="U1074" s="11"/>
      <c r="V1074" s="11"/>
      <c r="W1074" s="11"/>
      <c r="X1074" s="11"/>
      <c r="Y1074" s="11"/>
      <c r="Z1074" s="11"/>
      <c r="AA1074" s="11"/>
      <c r="AB1074" s="11"/>
      <c r="AC1074" s="11"/>
      <c r="AD1074" s="11"/>
      <c r="AE1074" s="11"/>
      <c r="AF1074" s="11"/>
      <c r="AG1074" s="11"/>
      <c r="AH1074" s="11"/>
      <c r="AI1074" s="11"/>
      <c r="AJ1074" s="11"/>
      <c r="AK1074" s="11"/>
      <c r="AL1074" s="11"/>
      <c r="AM1074" s="11"/>
      <c r="AN1074" s="11"/>
      <c r="AO1074" s="11"/>
      <c r="AP1074" s="11"/>
      <c r="AQ1074" s="11"/>
      <c r="AR1074" s="11"/>
      <c r="AS1074" s="11"/>
      <c r="AT1074" s="11"/>
      <c r="AU1074" s="11"/>
      <c r="AV1074" s="11"/>
      <c r="AW1074" s="11"/>
      <c r="AX1074" s="11"/>
      <c r="AY1074" s="11"/>
      <c r="AZ1074" s="11"/>
      <c r="BA1074" s="11"/>
      <c r="BB1074" s="11"/>
      <c r="BC1074" s="11"/>
      <c r="BD1074" s="11"/>
      <c r="BE1074" s="11"/>
      <c r="BF1074" s="11"/>
      <c r="BG1074" s="11"/>
      <c r="BH1074" s="11"/>
      <c r="BI1074" s="11"/>
      <c r="BJ1074" s="11"/>
      <c r="BK1074" s="11"/>
      <c r="BL1074" s="11"/>
      <c r="BM1074" s="11"/>
      <c r="BN1074" s="11"/>
      <c r="BO1074" s="11"/>
      <c r="BP1074" s="11"/>
      <c r="BQ1074" s="11"/>
      <c r="BR1074" s="11"/>
      <c r="BS1074" s="11"/>
      <c r="BT1074" s="11"/>
      <c r="BU1074" s="11"/>
      <c r="BV1074" s="11"/>
      <c r="BW1074" s="11"/>
      <c r="BX1074" s="11"/>
      <c r="BY1074" s="11"/>
      <c r="BZ1074" s="11"/>
      <c r="CA1074" s="11"/>
      <c r="CB1074" s="11"/>
      <c r="CC1074" s="11"/>
      <c r="CD1074" s="11"/>
      <c r="CE1074" s="11"/>
      <c r="CF1074" s="11"/>
      <c r="CG1074" s="11"/>
      <c r="CH1074" s="11"/>
      <c r="CI1074" s="11"/>
      <c r="CJ1074" s="11"/>
      <c r="CK1074" s="11"/>
      <c r="CL1074" s="11"/>
      <c r="CM1074" s="11"/>
      <c r="CN1074" s="11"/>
      <c r="CO1074" s="11"/>
      <c r="CP1074" s="11"/>
      <c r="CQ1074" s="11"/>
      <c r="CR1074" s="11"/>
      <c r="CS1074" s="11"/>
      <c r="CT1074" s="11"/>
      <c r="CU1074" s="11"/>
      <c r="CV1074" s="11"/>
      <c r="CW1074" s="11"/>
      <c r="CX1074" s="11"/>
      <c r="CY1074" s="11"/>
      <c r="CZ1074" s="11"/>
    </row>
    <row r="1075" spans="1:104">
      <c r="A1075" s="8">
        <v>42558</v>
      </c>
      <c r="B1075" s="11"/>
      <c r="C1075" s="11"/>
      <c r="D1075" s="11"/>
      <c r="E1075" s="11"/>
      <c r="F1075" s="11"/>
      <c r="G1075" s="11"/>
      <c r="H1075" s="11"/>
      <c r="I1075" s="11"/>
      <c r="J1075" s="11"/>
      <c r="K1075" s="11"/>
      <c r="L1075" s="11"/>
      <c r="M1075" s="11"/>
      <c r="N1075" s="11"/>
      <c r="O1075" s="11"/>
      <c r="P1075" s="11"/>
      <c r="Q1075" s="11"/>
      <c r="R1075" s="11"/>
      <c r="S1075" s="11"/>
      <c r="T1075" s="11"/>
      <c r="U1075" s="11"/>
      <c r="V1075" s="11"/>
      <c r="W1075" s="11"/>
      <c r="X1075" s="11"/>
      <c r="Y1075" s="11"/>
      <c r="Z1075" s="11"/>
      <c r="AA1075" s="11"/>
      <c r="AB1075" s="11"/>
      <c r="AC1075" s="11"/>
      <c r="AD1075" s="11"/>
      <c r="AE1075" s="11"/>
      <c r="AF1075" s="11"/>
      <c r="AG1075" s="11"/>
      <c r="AH1075" s="11"/>
      <c r="AI1075" s="11"/>
      <c r="AJ1075" s="11"/>
      <c r="AK1075" s="11"/>
      <c r="AL1075" s="11"/>
      <c r="AM1075" s="11"/>
      <c r="AN1075" s="11"/>
      <c r="AO1075" s="11"/>
      <c r="AP1075" s="11"/>
      <c r="AQ1075" s="11"/>
      <c r="AR1075" s="11"/>
      <c r="AS1075" s="11"/>
      <c r="AT1075" s="11"/>
      <c r="AU1075" s="11"/>
      <c r="AV1075" s="11"/>
      <c r="AW1075" s="11"/>
      <c r="AX1075" s="11"/>
      <c r="AY1075" s="11"/>
      <c r="AZ1075" s="11"/>
      <c r="BA1075" s="11"/>
      <c r="BB1075" s="11"/>
      <c r="BC1075" s="11"/>
      <c r="BD1075" s="11"/>
      <c r="BE1075" s="11"/>
      <c r="BF1075" s="11"/>
      <c r="BG1075" s="11"/>
      <c r="BH1075" s="11"/>
      <c r="BI1075" s="11"/>
      <c r="BJ1075" s="11"/>
      <c r="BK1075" s="11"/>
      <c r="BL1075" s="11"/>
      <c r="BM1075" s="11"/>
      <c r="BN1075" s="11"/>
      <c r="BO1075" s="11"/>
      <c r="BP1075" s="11"/>
      <c r="BQ1075" s="11"/>
      <c r="BR1075" s="11"/>
      <c r="BS1075" s="11"/>
      <c r="BT1075" s="11"/>
      <c r="BU1075" s="11"/>
      <c r="BV1075" s="11"/>
      <c r="BW1075" s="11"/>
      <c r="BX1075" s="11"/>
      <c r="BY1075" s="11"/>
      <c r="BZ1075" s="11"/>
      <c r="CA1075" s="11"/>
      <c r="CB1075" s="11"/>
      <c r="CC1075" s="11"/>
      <c r="CD1075" s="11"/>
      <c r="CE1075" s="11"/>
      <c r="CF1075" s="11"/>
      <c r="CG1075" s="11"/>
      <c r="CH1075" s="11"/>
      <c r="CI1075" s="11"/>
      <c r="CJ1075" s="11"/>
      <c r="CK1075" s="11"/>
      <c r="CL1075" s="11"/>
      <c r="CM1075" s="11"/>
      <c r="CN1075" s="11"/>
      <c r="CO1075" s="11"/>
      <c r="CP1075" s="11"/>
      <c r="CQ1075" s="11"/>
      <c r="CR1075" s="11"/>
      <c r="CS1075" s="11"/>
      <c r="CT1075" s="11"/>
      <c r="CU1075" s="11"/>
      <c r="CV1075" s="11"/>
      <c r="CW1075" s="11"/>
      <c r="CX1075" s="11"/>
      <c r="CY1075" s="11"/>
      <c r="CZ1075" s="11"/>
    </row>
    <row r="1076" spans="1:104">
      <c r="A1076" s="8">
        <v>42559</v>
      </c>
      <c r="B1076" s="11"/>
      <c r="C1076" s="11"/>
      <c r="D1076" s="11"/>
      <c r="E1076" s="11"/>
      <c r="F1076" s="11"/>
      <c r="G1076" s="11"/>
      <c r="H1076" s="11"/>
      <c r="I1076" s="11"/>
      <c r="J1076" s="11"/>
      <c r="K1076" s="11"/>
      <c r="L1076" s="11"/>
      <c r="M1076" s="11"/>
      <c r="N1076" s="11"/>
      <c r="O1076" s="11"/>
      <c r="P1076" s="11"/>
      <c r="Q1076" s="11"/>
      <c r="R1076" s="11"/>
      <c r="S1076" s="11"/>
      <c r="T1076" s="11"/>
      <c r="U1076" s="11"/>
      <c r="V1076" s="11"/>
      <c r="W1076" s="11"/>
      <c r="X1076" s="11"/>
      <c r="Y1076" s="11"/>
      <c r="Z1076" s="11"/>
      <c r="AA1076" s="11"/>
      <c r="AB1076" s="11"/>
      <c r="AC1076" s="11"/>
      <c r="AD1076" s="11"/>
      <c r="AE1076" s="11"/>
      <c r="AF1076" s="11"/>
      <c r="AG1076" s="11"/>
      <c r="AH1076" s="11"/>
      <c r="AI1076" s="11"/>
      <c r="AJ1076" s="11"/>
      <c r="AK1076" s="11"/>
      <c r="AL1076" s="11"/>
      <c r="AM1076" s="11"/>
      <c r="AN1076" s="11"/>
      <c r="AO1076" s="11"/>
      <c r="AP1076" s="11"/>
      <c r="AQ1076" s="11"/>
      <c r="AR1076" s="11"/>
      <c r="AS1076" s="11"/>
      <c r="AT1076" s="11"/>
      <c r="AU1076" s="11"/>
      <c r="AV1076" s="11"/>
      <c r="AW1076" s="11"/>
      <c r="AX1076" s="11"/>
      <c r="AY1076" s="11"/>
      <c r="AZ1076" s="11"/>
      <c r="BA1076" s="11"/>
      <c r="BB1076" s="11"/>
      <c r="BC1076" s="11"/>
      <c r="BD1076" s="11"/>
      <c r="BE1076" s="11"/>
      <c r="BF1076" s="11"/>
      <c r="BG1076" s="11"/>
      <c r="BH1076" s="11"/>
      <c r="BI1076" s="11"/>
      <c r="BJ1076" s="11"/>
      <c r="BK1076" s="11"/>
      <c r="BL1076" s="11"/>
      <c r="BM1076" s="11"/>
      <c r="BN1076" s="11"/>
      <c r="BO1076" s="11"/>
      <c r="BP1076" s="11"/>
      <c r="BQ1076" s="11"/>
      <c r="BR1076" s="11"/>
      <c r="BS1076" s="11"/>
      <c r="BT1076" s="11"/>
      <c r="BU1076" s="11"/>
      <c r="BV1076" s="11"/>
      <c r="BW1076" s="11"/>
      <c r="BX1076" s="11"/>
      <c r="BY1076" s="11"/>
      <c r="BZ1076" s="11"/>
      <c r="CA1076" s="11"/>
      <c r="CB1076" s="11"/>
      <c r="CC1076" s="11"/>
      <c r="CD1076" s="11"/>
      <c r="CE1076" s="11"/>
      <c r="CF1076" s="11"/>
      <c r="CG1076" s="11"/>
      <c r="CH1076" s="11"/>
      <c r="CI1076" s="11"/>
      <c r="CJ1076" s="11"/>
      <c r="CK1076" s="11"/>
      <c r="CL1076" s="11"/>
      <c r="CM1076" s="11"/>
      <c r="CN1076" s="11"/>
      <c r="CO1076" s="11"/>
      <c r="CP1076" s="11"/>
      <c r="CQ1076" s="11"/>
      <c r="CR1076" s="11"/>
      <c r="CS1076" s="11"/>
      <c r="CT1076" s="11"/>
      <c r="CU1076" s="11"/>
      <c r="CV1076" s="11"/>
      <c r="CW1076" s="11"/>
      <c r="CX1076" s="11"/>
      <c r="CY1076" s="11"/>
      <c r="CZ1076" s="11"/>
    </row>
    <row r="1077" spans="1:104">
      <c r="A1077" s="8">
        <v>42562</v>
      </c>
      <c r="B1077" s="11"/>
      <c r="C1077" s="11"/>
      <c r="D1077" s="11"/>
      <c r="E1077" s="11"/>
      <c r="F1077" s="11"/>
      <c r="G1077" s="11"/>
      <c r="H1077" s="11"/>
      <c r="I1077" s="11"/>
      <c r="J1077" s="11"/>
      <c r="K1077" s="11"/>
      <c r="L1077" s="11"/>
      <c r="M1077" s="11"/>
      <c r="N1077" s="11"/>
      <c r="O1077" s="11"/>
      <c r="P1077" s="11"/>
      <c r="Q1077" s="11"/>
      <c r="R1077" s="11"/>
      <c r="S1077" s="11"/>
      <c r="T1077" s="11"/>
      <c r="U1077" s="11"/>
      <c r="V1077" s="11"/>
      <c r="W1077" s="11"/>
      <c r="X1077" s="11"/>
      <c r="Y1077" s="11"/>
      <c r="Z1077" s="11"/>
      <c r="AA1077" s="11"/>
      <c r="AB1077" s="11"/>
      <c r="AC1077" s="11"/>
      <c r="AD1077" s="11"/>
      <c r="AE1077" s="11"/>
      <c r="AF1077" s="11"/>
      <c r="AG1077" s="11"/>
      <c r="AH1077" s="11"/>
      <c r="AI1077" s="11"/>
      <c r="AJ1077" s="11"/>
      <c r="AK1077" s="11"/>
      <c r="AL1077" s="11"/>
      <c r="AM1077" s="11"/>
      <c r="AN1077" s="11"/>
      <c r="AO1077" s="11"/>
      <c r="AP1077" s="11"/>
      <c r="AQ1077" s="11"/>
      <c r="AR1077" s="11"/>
      <c r="AS1077" s="11"/>
      <c r="AT1077" s="11"/>
      <c r="AU1077" s="11"/>
      <c r="AV1077" s="11"/>
      <c r="AW1077" s="11"/>
      <c r="AX1077" s="11"/>
      <c r="AY1077" s="11"/>
      <c r="AZ1077" s="11"/>
      <c r="BA1077" s="11"/>
      <c r="BB1077" s="11"/>
      <c r="BC1077" s="11"/>
      <c r="BD1077" s="11"/>
      <c r="BE1077" s="11"/>
      <c r="BF1077" s="11"/>
      <c r="BG1077" s="11"/>
      <c r="BH1077" s="11"/>
      <c r="BI1077" s="11"/>
      <c r="BJ1077" s="11"/>
      <c r="BK1077" s="11"/>
      <c r="BL1077" s="11"/>
      <c r="BM1077" s="11"/>
      <c r="BN1077" s="11"/>
      <c r="BO1077" s="11"/>
      <c r="BP1077" s="11"/>
      <c r="BQ1077" s="11"/>
      <c r="BR1077" s="11"/>
      <c r="BS1077" s="11"/>
      <c r="BT1077" s="11"/>
      <c r="BU1077" s="11"/>
      <c r="BV1077" s="11"/>
      <c r="BW1077" s="11"/>
      <c r="BX1077" s="11"/>
      <c r="BY1077" s="11"/>
      <c r="BZ1077" s="11"/>
      <c r="CA1077" s="11"/>
      <c r="CB1077" s="11"/>
      <c r="CC1077" s="11"/>
      <c r="CD1077" s="11"/>
      <c r="CE1077" s="11"/>
      <c r="CF1077" s="11"/>
      <c r="CG1077" s="11"/>
      <c r="CH1077" s="11"/>
      <c r="CI1077" s="11"/>
      <c r="CJ1077" s="11"/>
      <c r="CK1077" s="11"/>
      <c r="CL1077" s="11"/>
      <c r="CM1077" s="11"/>
      <c r="CN1077" s="11"/>
      <c r="CO1077" s="11"/>
      <c r="CP1077" s="11"/>
      <c r="CQ1077" s="11"/>
      <c r="CR1077" s="11"/>
      <c r="CS1077" s="11"/>
      <c r="CT1077" s="11"/>
      <c r="CU1077" s="11"/>
      <c r="CV1077" s="11"/>
      <c r="CW1077" s="11"/>
      <c r="CX1077" s="11"/>
      <c r="CY1077" s="11"/>
      <c r="CZ1077" s="11"/>
    </row>
    <row r="1078" spans="1:104">
      <c r="A1078" s="8">
        <v>42563</v>
      </c>
      <c r="B1078" s="11"/>
      <c r="C1078" s="11"/>
      <c r="D1078" s="11"/>
      <c r="E1078" s="11"/>
      <c r="F1078" s="11"/>
      <c r="G1078" s="11"/>
      <c r="H1078" s="11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11"/>
      <c r="U1078" s="11"/>
      <c r="V1078" s="11"/>
      <c r="W1078" s="11"/>
      <c r="X1078" s="11"/>
      <c r="Y1078" s="11"/>
      <c r="Z1078" s="11"/>
      <c r="AA1078" s="11"/>
      <c r="AB1078" s="11"/>
      <c r="AC1078" s="11"/>
      <c r="AD1078" s="11"/>
      <c r="AE1078" s="11"/>
      <c r="AF1078" s="11"/>
      <c r="AG1078" s="11"/>
      <c r="AH1078" s="11"/>
      <c r="AI1078" s="11"/>
      <c r="AJ1078" s="11"/>
      <c r="AK1078" s="11"/>
      <c r="AL1078" s="11"/>
      <c r="AM1078" s="11"/>
      <c r="AN1078" s="11"/>
      <c r="AO1078" s="11"/>
      <c r="AP1078" s="11"/>
      <c r="AQ1078" s="11"/>
      <c r="AR1078" s="11"/>
      <c r="AS1078" s="11"/>
      <c r="AT1078" s="11"/>
      <c r="AU1078" s="11"/>
      <c r="AV1078" s="11"/>
      <c r="AW1078" s="11"/>
      <c r="AX1078" s="11"/>
      <c r="AY1078" s="11"/>
      <c r="AZ1078" s="11"/>
      <c r="BA1078" s="11"/>
      <c r="BB1078" s="11"/>
      <c r="BC1078" s="11"/>
      <c r="BD1078" s="11"/>
      <c r="BE1078" s="11"/>
      <c r="BF1078" s="11"/>
      <c r="BG1078" s="11"/>
      <c r="BH1078" s="11"/>
      <c r="BI1078" s="11"/>
      <c r="BJ1078" s="11"/>
      <c r="BK1078" s="11"/>
      <c r="BL1078" s="11"/>
      <c r="BM1078" s="11"/>
      <c r="BN1078" s="11"/>
      <c r="BO1078" s="11"/>
      <c r="BP1078" s="11"/>
      <c r="BQ1078" s="11"/>
      <c r="BR1078" s="11"/>
      <c r="BS1078" s="11"/>
      <c r="BT1078" s="11"/>
      <c r="BU1078" s="11"/>
      <c r="BV1078" s="11"/>
      <c r="BW1078" s="11"/>
      <c r="BX1078" s="11"/>
      <c r="BY1078" s="11"/>
      <c r="BZ1078" s="11"/>
      <c r="CA1078" s="11"/>
      <c r="CB1078" s="11"/>
      <c r="CC1078" s="11"/>
      <c r="CD1078" s="11"/>
      <c r="CE1078" s="11"/>
      <c r="CF1078" s="11"/>
      <c r="CG1078" s="11"/>
      <c r="CH1078" s="11"/>
      <c r="CI1078" s="11"/>
      <c r="CJ1078" s="11"/>
      <c r="CK1078" s="11"/>
      <c r="CL1078" s="11"/>
      <c r="CM1078" s="11"/>
      <c r="CN1078" s="11"/>
      <c r="CO1078" s="11"/>
      <c r="CP1078" s="11"/>
      <c r="CQ1078" s="11"/>
      <c r="CR1078" s="11"/>
      <c r="CS1078" s="11"/>
      <c r="CT1078" s="11"/>
      <c r="CU1078" s="11"/>
      <c r="CV1078" s="11"/>
      <c r="CW1078" s="11"/>
      <c r="CX1078" s="11"/>
      <c r="CY1078" s="11"/>
      <c r="CZ1078" s="11"/>
    </row>
    <row r="1079" spans="1:104">
      <c r="A1079" s="8">
        <v>42564</v>
      </c>
      <c r="B1079" s="11"/>
      <c r="C1079" s="11"/>
      <c r="D1079" s="11"/>
      <c r="E1079" s="11"/>
      <c r="F1079" s="11"/>
      <c r="G1079" s="11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11"/>
      <c r="U1079" s="11"/>
      <c r="V1079" s="11"/>
      <c r="W1079" s="11"/>
      <c r="X1079" s="11"/>
      <c r="Y1079" s="11"/>
      <c r="Z1079" s="11"/>
      <c r="AA1079" s="11"/>
      <c r="AB1079" s="11"/>
      <c r="AC1079" s="11"/>
      <c r="AD1079" s="11"/>
      <c r="AE1079" s="11"/>
      <c r="AF1079" s="11"/>
      <c r="AG1079" s="11"/>
      <c r="AH1079" s="11"/>
      <c r="AI1079" s="11"/>
      <c r="AJ1079" s="11"/>
      <c r="AK1079" s="11"/>
      <c r="AL1079" s="11"/>
      <c r="AM1079" s="11"/>
      <c r="AN1079" s="11"/>
      <c r="AO1079" s="11"/>
      <c r="AP1079" s="11"/>
      <c r="AQ1079" s="11"/>
      <c r="AR1079" s="11"/>
      <c r="AS1079" s="11"/>
      <c r="AT1079" s="11"/>
      <c r="AU1079" s="11"/>
      <c r="AV1079" s="11"/>
      <c r="AW1079" s="11"/>
      <c r="AX1079" s="11"/>
      <c r="AY1079" s="11"/>
      <c r="AZ1079" s="11"/>
      <c r="BA1079" s="11"/>
      <c r="BB1079" s="11"/>
      <c r="BC1079" s="11"/>
      <c r="BD1079" s="11"/>
      <c r="BE1079" s="11"/>
      <c r="BF1079" s="11"/>
      <c r="BG1079" s="11"/>
      <c r="BH1079" s="11"/>
      <c r="BI1079" s="11"/>
      <c r="BJ1079" s="11"/>
      <c r="BK1079" s="11"/>
      <c r="BL1079" s="11"/>
      <c r="BM1079" s="11"/>
      <c r="BN1079" s="11"/>
      <c r="BO1079" s="11"/>
      <c r="BP1079" s="11"/>
      <c r="BQ1079" s="11"/>
      <c r="BR1079" s="11"/>
      <c r="BS1079" s="11"/>
      <c r="BT1079" s="11"/>
      <c r="BU1079" s="11"/>
      <c r="BV1079" s="11"/>
      <c r="BW1079" s="11"/>
      <c r="BX1079" s="11"/>
      <c r="BY1079" s="11"/>
      <c r="BZ1079" s="11"/>
      <c r="CA1079" s="11"/>
      <c r="CB1079" s="11"/>
      <c r="CC1079" s="11"/>
      <c r="CD1079" s="11"/>
      <c r="CE1079" s="11"/>
      <c r="CF1079" s="11"/>
      <c r="CG1079" s="11"/>
      <c r="CH1079" s="11"/>
      <c r="CI1079" s="11"/>
      <c r="CJ1079" s="11"/>
      <c r="CK1079" s="11"/>
      <c r="CL1079" s="11"/>
      <c r="CM1079" s="11"/>
      <c r="CN1079" s="11"/>
      <c r="CO1079" s="11"/>
      <c r="CP1079" s="11"/>
      <c r="CQ1079" s="11"/>
      <c r="CR1079" s="11"/>
      <c r="CS1079" s="11"/>
      <c r="CT1079" s="11"/>
      <c r="CU1079" s="11"/>
      <c r="CV1079" s="11"/>
      <c r="CW1079" s="11"/>
      <c r="CX1079" s="11"/>
      <c r="CY1079" s="11"/>
      <c r="CZ1079" s="11"/>
    </row>
    <row r="1080" spans="1:104">
      <c r="A1080" s="8">
        <v>42565</v>
      </c>
      <c r="B1080" s="11"/>
      <c r="C1080" s="11"/>
      <c r="D1080" s="11"/>
      <c r="E1080" s="11"/>
      <c r="F1080" s="11"/>
      <c r="G1080" s="11"/>
      <c r="H1080" s="11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11"/>
      <c r="U1080" s="11"/>
      <c r="V1080" s="11"/>
      <c r="W1080" s="11"/>
      <c r="X1080" s="11"/>
      <c r="Y1080" s="11"/>
      <c r="Z1080" s="11"/>
      <c r="AA1080" s="11"/>
      <c r="AB1080" s="11"/>
      <c r="AC1080" s="11"/>
      <c r="AD1080" s="11"/>
      <c r="AE1080" s="11"/>
      <c r="AF1080" s="11"/>
      <c r="AG1080" s="11"/>
      <c r="AH1080" s="11"/>
      <c r="AI1080" s="11"/>
      <c r="AJ1080" s="11"/>
      <c r="AK1080" s="11"/>
      <c r="AL1080" s="11"/>
      <c r="AM1080" s="11"/>
      <c r="AN1080" s="11"/>
      <c r="AO1080" s="11"/>
      <c r="AP1080" s="11"/>
      <c r="AQ1080" s="11"/>
      <c r="AR1080" s="11"/>
      <c r="AS1080" s="11"/>
      <c r="AT1080" s="11"/>
      <c r="AU1080" s="11"/>
      <c r="AV1080" s="11"/>
      <c r="AW1080" s="11"/>
      <c r="AX1080" s="11"/>
      <c r="AY1080" s="11"/>
      <c r="AZ1080" s="11"/>
      <c r="BA1080" s="11"/>
      <c r="BB1080" s="11"/>
      <c r="BC1080" s="11"/>
      <c r="BD1080" s="11"/>
      <c r="BE1080" s="11"/>
      <c r="BF1080" s="11"/>
      <c r="BG1080" s="11"/>
      <c r="BH1080" s="11"/>
      <c r="BI1080" s="11"/>
      <c r="BJ1080" s="11"/>
      <c r="BK1080" s="11"/>
      <c r="BL1080" s="11"/>
      <c r="BM1080" s="11"/>
      <c r="BN1080" s="11"/>
      <c r="BO1080" s="11"/>
      <c r="BP1080" s="11"/>
      <c r="BQ1080" s="11"/>
      <c r="BR1080" s="11"/>
      <c r="BS1080" s="11"/>
      <c r="BT1080" s="11"/>
      <c r="BU1080" s="11"/>
      <c r="BV1080" s="11"/>
      <c r="BW1080" s="11"/>
      <c r="BX1080" s="11"/>
      <c r="BY1080" s="11"/>
      <c r="BZ1080" s="11"/>
      <c r="CA1080" s="11"/>
      <c r="CB1080" s="11"/>
      <c r="CC1080" s="11"/>
      <c r="CD1080" s="11"/>
      <c r="CE1080" s="11"/>
      <c r="CF1080" s="11"/>
      <c r="CG1080" s="11"/>
      <c r="CH1080" s="11"/>
      <c r="CI1080" s="11"/>
      <c r="CJ1080" s="11"/>
      <c r="CK1080" s="11"/>
      <c r="CL1080" s="11"/>
      <c r="CM1080" s="11"/>
      <c r="CN1080" s="11"/>
      <c r="CO1080" s="11"/>
      <c r="CP1080" s="11"/>
      <c r="CQ1080" s="11"/>
      <c r="CR1080" s="11"/>
      <c r="CS1080" s="11"/>
      <c r="CT1080" s="11"/>
      <c r="CU1080" s="11"/>
      <c r="CV1080" s="11"/>
      <c r="CW1080" s="11"/>
      <c r="CX1080" s="11"/>
      <c r="CY1080" s="11"/>
      <c r="CZ1080" s="11"/>
    </row>
    <row r="1081" spans="1:104">
      <c r="A1081" s="8">
        <v>42566</v>
      </c>
      <c r="B1081" s="11"/>
      <c r="C1081" s="11"/>
      <c r="D1081" s="11"/>
      <c r="E1081" s="11"/>
      <c r="F1081" s="11"/>
      <c r="G1081" s="11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11"/>
      <c r="U1081" s="11"/>
      <c r="V1081" s="11"/>
      <c r="W1081" s="11"/>
      <c r="X1081" s="11"/>
      <c r="Y1081" s="11"/>
      <c r="Z1081" s="11"/>
      <c r="AA1081" s="11"/>
      <c r="AB1081" s="11"/>
      <c r="AC1081" s="11"/>
      <c r="AD1081" s="11"/>
      <c r="AE1081" s="11"/>
      <c r="AF1081" s="11"/>
      <c r="AG1081" s="11"/>
      <c r="AH1081" s="11"/>
      <c r="AI1081" s="11"/>
      <c r="AJ1081" s="11"/>
      <c r="AK1081" s="11"/>
      <c r="AL1081" s="11"/>
      <c r="AM1081" s="11"/>
      <c r="AN1081" s="11"/>
      <c r="AO1081" s="11"/>
      <c r="AP1081" s="11"/>
      <c r="AQ1081" s="11"/>
      <c r="AR1081" s="11"/>
      <c r="AS1081" s="11"/>
      <c r="AT1081" s="11"/>
      <c r="AU1081" s="11"/>
      <c r="AV1081" s="11"/>
      <c r="AW1081" s="11"/>
      <c r="AX1081" s="11"/>
      <c r="AY1081" s="11"/>
      <c r="AZ1081" s="11"/>
      <c r="BA1081" s="11"/>
      <c r="BB1081" s="11"/>
      <c r="BC1081" s="11"/>
      <c r="BD1081" s="11"/>
      <c r="BE1081" s="11"/>
      <c r="BF1081" s="11"/>
      <c r="BG1081" s="11"/>
      <c r="BH1081" s="11"/>
      <c r="BI1081" s="11"/>
      <c r="BJ1081" s="11"/>
      <c r="BK1081" s="11"/>
      <c r="BL1081" s="11"/>
      <c r="BM1081" s="11"/>
      <c r="BN1081" s="11"/>
      <c r="BO1081" s="11"/>
      <c r="BP1081" s="11"/>
      <c r="BQ1081" s="11"/>
      <c r="BR1081" s="11"/>
      <c r="BS1081" s="11"/>
      <c r="BT1081" s="11"/>
      <c r="BU1081" s="11"/>
      <c r="BV1081" s="11"/>
      <c r="BW1081" s="11"/>
      <c r="BX1081" s="11"/>
      <c r="BY1081" s="11"/>
      <c r="BZ1081" s="11"/>
      <c r="CA1081" s="11"/>
      <c r="CB1081" s="11"/>
      <c r="CC1081" s="11"/>
      <c r="CD1081" s="11"/>
      <c r="CE1081" s="11"/>
      <c r="CF1081" s="11"/>
      <c r="CG1081" s="11"/>
      <c r="CH1081" s="11"/>
      <c r="CI1081" s="11"/>
      <c r="CJ1081" s="11"/>
      <c r="CK1081" s="11"/>
      <c r="CL1081" s="11"/>
      <c r="CM1081" s="11"/>
      <c r="CN1081" s="11"/>
      <c r="CO1081" s="11"/>
      <c r="CP1081" s="11"/>
      <c r="CQ1081" s="11"/>
      <c r="CR1081" s="11"/>
      <c r="CS1081" s="11"/>
      <c r="CT1081" s="11"/>
      <c r="CU1081" s="11"/>
      <c r="CV1081" s="11"/>
      <c r="CW1081" s="11"/>
      <c r="CX1081" s="11"/>
      <c r="CY1081" s="11"/>
      <c r="CZ1081" s="11"/>
    </row>
    <row r="1082" spans="1:104">
      <c r="A1082" s="8">
        <v>42569</v>
      </c>
      <c r="B1082" s="11"/>
      <c r="C1082" s="11"/>
      <c r="D1082" s="11"/>
      <c r="E1082" s="11"/>
      <c r="F1082" s="11"/>
      <c r="G1082" s="11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11"/>
      <c r="U1082" s="11"/>
      <c r="V1082" s="11"/>
      <c r="W1082" s="11"/>
      <c r="X1082" s="11"/>
      <c r="Y1082" s="11"/>
      <c r="Z1082" s="11"/>
      <c r="AA1082" s="11"/>
      <c r="AB1082" s="11"/>
      <c r="AC1082" s="11"/>
      <c r="AD1082" s="11"/>
      <c r="AE1082" s="11"/>
      <c r="AF1082" s="11"/>
      <c r="AG1082" s="11"/>
      <c r="AH1082" s="11"/>
      <c r="AI1082" s="11"/>
      <c r="AJ1082" s="11"/>
      <c r="AK1082" s="11"/>
      <c r="AL1082" s="11"/>
      <c r="AM1082" s="11"/>
      <c r="AN1082" s="11"/>
      <c r="AO1082" s="11"/>
      <c r="AP1082" s="11"/>
      <c r="AQ1082" s="11"/>
      <c r="AR1082" s="11"/>
      <c r="AS1082" s="11"/>
      <c r="AT1082" s="11"/>
      <c r="AU1082" s="11"/>
      <c r="AV1082" s="11"/>
      <c r="AW1082" s="11"/>
      <c r="AX1082" s="11"/>
      <c r="AY1082" s="11"/>
      <c r="AZ1082" s="11"/>
      <c r="BA1082" s="11"/>
      <c r="BB1082" s="11"/>
      <c r="BC1082" s="11"/>
      <c r="BD1082" s="11"/>
      <c r="BE1082" s="11"/>
      <c r="BF1082" s="11"/>
      <c r="BG1082" s="11"/>
      <c r="BH1082" s="11"/>
      <c r="BI1082" s="11"/>
      <c r="BJ1082" s="11"/>
      <c r="BK1082" s="11"/>
      <c r="BL1082" s="11"/>
      <c r="BM1082" s="11"/>
      <c r="BN1082" s="11"/>
      <c r="BO1082" s="11"/>
      <c r="BP1082" s="11"/>
      <c r="BQ1082" s="11"/>
      <c r="BR1082" s="11"/>
      <c r="BS1082" s="11"/>
      <c r="BT1082" s="11"/>
      <c r="BU1082" s="11"/>
      <c r="BV1082" s="11"/>
      <c r="BW1082" s="11"/>
      <c r="BX1082" s="11"/>
      <c r="BY1082" s="11"/>
      <c r="BZ1082" s="11"/>
      <c r="CA1082" s="11"/>
      <c r="CB1082" s="11"/>
      <c r="CC1082" s="11"/>
      <c r="CD1082" s="11"/>
      <c r="CE1082" s="11"/>
      <c r="CF1082" s="11"/>
      <c r="CG1082" s="11"/>
      <c r="CH1082" s="11"/>
      <c r="CI1082" s="11"/>
      <c r="CJ1082" s="11"/>
      <c r="CK1082" s="11"/>
      <c r="CL1082" s="11"/>
      <c r="CM1082" s="11"/>
      <c r="CN1082" s="11"/>
      <c r="CO1082" s="11"/>
      <c r="CP1082" s="11"/>
      <c r="CQ1082" s="11"/>
      <c r="CR1082" s="11"/>
      <c r="CS1082" s="11"/>
      <c r="CT1082" s="11"/>
      <c r="CU1082" s="11"/>
      <c r="CV1082" s="11"/>
      <c r="CW1082" s="11"/>
      <c r="CX1082" s="11"/>
      <c r="CY1082" s="11"/>
      <c r="CZ1082" s="11"/>
    </row>
    <row r="1083" spans="1:104">
      <c r="A1083" s="8">
        <v>42570</v>
      </c>
      <c r="B1083" s="11"/>
      <c r="C1083" s="11"/>
      <c r="D1083" s="11"/>
      <c r="E1083" s="11"/>
      <c r="F1083" s="11"/>
      <c r="G1083" s="11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11"/>
      <c r="U1083" s="11"/>
      <c r="V1083" s="11"/>
      <c r="W1083" s="11"/>
      <c r="X1083" s="11"/>
      <c r="Y1083" s="11"/>
      <c r="Z1083" s="11"/>
      <c r="AA1083" s="11"/>
      <c r="AB1083" s="11"/>
      <c r="AC1083" s="11"/>
      <c r="AD1083" s="11"/>
      <c r="AE1083" s="11"/>
      <c r="AF1083" s="11"/>
      <c r="AG1083" s="11"/>
      <c r="AH1083" s="11"/>
      <c r="AI1083" s="11"/>
      <c r="AJ1083" s="11"/>
      <c r="AK1083" s="11"/>
      <c r="AL1083" s="11"/>
      <c r="AM1083" s="11"/>
      <c r="AN1083" s="11"/>
      <c r="AO1083" s="11"/>
      <c r="AP1083" s="11"/>
      <c r="AQ1083" s="11"/>
      <c r="AR1083" s="11"/>
      <c r="AS1083" s="11"/>
      <c r="AT1083" s="11"/>
      <c r="AU1083" s="11"/>
      <c r="AV1083" s="11"/>
      <c r="AW1083" s="11"/>
      <c r="AX1083" s="11"/>
      <c r="AY1083" s="11"/>
      <c r="AZ1083" s="11"/>
      <c r="BA1083" s="11"/>
      <c r="BB1083" s="11"/>
      <c r="BC1083" s="11"/>
      <c r="BD1083" s="11"/>
      <c r="BE1083" s="11"/>
      <c r="BF1083" s="11"/>
      <c r="BG1083" s="11"/>
      <c r="BH1083" s="11"/>
      <c r="BI1083" s="11"/>
      <c r="BJ1083" s="11"/>
      <c r="BK1083" s="11"/>
      <c r="BL1083" s="11"/>
      <c r="BM1083" s="11"/>
      <c r="BN1083" s="11"/>
      <c r="BO1083" s="11"/>
      <c r="BP1083" s="11"/>
      <c r="BQ1083" s="11"/>
      <c r="BR1083" s="11"/>
      <c r="BS1083" s="11"/>
      <c r="BT1083" s="11"/>
      <c r="BU1083" s="11"/>
      <c r="BV1083" s="11"/>
      <c r="BW1083" s="11"/>
      <c r="BX1083" s="11"/>
      <c r="BY1083" s="11"/>
      <c r="BZ1083" s="11"/>
      <c r="CA1083" s="11"/>
      <c r="CB1083" s="11"/>
      <c r="CC1083" s="11"/>
      <c r="CD1083" s="11"/>
      <c r="CE1083" s="11"/>
      <c r="CF1083" s="11"/>
      <c r="CG1083" s="11"/>
      <c r="CH1083" s="11"/>
      <c r="CI1083" s="11"/>
      <c r="CJ1083" s="11"/>
      <c r="CK1083" s="11"/>
      <c r="CL1083" s="11"/>
      <c r="CM1083" s="11"/>
      <c r="CN1083" s="11"/>
      <c r="CO1083" s="11"/>
      <c r="CP1083" s="11"/>
      <c r="CQ1083" s="11"/>
      <c r="CR1083" s="11"/>
      <c r="CS1083" s="11"/>
      <c r="CT1083" s="11"/>
      <c r="CU1083" s="11"/>
      <c r="CV1083" s="11"/>
      <c r="CW1083" s="11"/>
      <c r="CX1083" s="11"/>
      <c r="CY1083" s="11"/>
      <c r="CZ1083" s="11"/>
    </row>
    <row r="1084" spans="1:104">
      <c r="A1084" s="8">
        <v>42571</v>
      </c>
      <c r="B1084" s="11"/>
      <c r="C1084" s="11"/>
      <c r="D1084" s="11"/>
      <c r="E1084" s="11"/>
      <c r="F1084" s="11"/>
      <c r="G1084" s="11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11"/>
      <c r="U1084" s="11"/>
      <c r="V1084" s="11"/>
      <c r="W1084" s="11"/>
      <c r="X1084" s="11"/>
      <c r="Y1084" s="11"/>
      <c r="Z1084" s="11"/>
      <c r="AA1084" s="11"/>
      <c r="AB1084" s="11"/>
      <c r="AC1084" s="11"/>
      <c r="AD1084" s="11"/>
      <c r="AE1084" s="11"/>
      <c r="AF1084" s="11"/>
      <c r="AG1084" s="11"/>
      <c r="AH1084" s="11"/>
      <c r="AI1084" s="11"/>
      <c r="AJ1084" s="11"/>
      <c r="AK1084" s="11"/>
      <c r="AL1084" s="11"/>
      <c r="AM1084" s="11"/>
      <c r="AN1084" s="11"/>
      <c r="AO1084" s="11"/>
      <c r="AP1084" s="11"/>
      <c r="AQ1084" s="11"/>
      <c r="AR1084" s="11"/>
      <c r="AS1084" s="11"/>
      <c r="AT1084" s="11"/>
      <c r="AU1084" s="11"/>
      <c r="AV1084" s="11"/>
      <c r="AW1084" s="11"/>
      <c r="AX1084" s="11"/>
      <c r="AY1084" s="11"/>
      <c r="AZ1084" s="11"/>
      <c r="BA1084" s="11"/>
      <c r="BB1084" s="11"/>
      <c r="BC1084" s="11"/>
      <c r="BD1084" s="11"/>
      <c r="BE1084" s="11"/>
      <c r="BF1084" s="11"/>
      <c r="BG1084" s="11"/>
      <c r="BH1084" s="11"/>
      <c r="BI1084" s="11"/>
      <c r="BJ1084" s="11"/>
      <c r="BK1084" s="11"/>
      <c r="BL1084" s="11"/>
      <c r="BM1084" s="11"/>
      <c r="BN1084" s="11"/>
      <c r="BO1084" s="11"/>
      <c r="BP1084" s="11"/>
      <c r="BQ1084" s="11"/>
      <c r="BR1084" s="11"/>
      <c r="BS1084" s="11"/>
      <c r="BT1084" s="11"/>
      <c r="BU1084" s="11"/>
      <c r="BV1084" s="11"/>
      <c r="BW1084" s="11"/>
      <c r="BX1084" s="11"/>
      <c r="BY1084" s="11"/>
      <c r="BZ1084" s="11"/>
      <c r="CA1084" s="11"/>
      <c r="CB1084" s="11"/>
      <c r="CC1084" s="11"/>
      <c r="CD1084" s="11"/>
      <c r="CE1084" s="11"/>
      <c r="CF1084" s="11"/>
      <c r="CG1084" s="11"/>
      <c r="CH1084" s="11"/>
      <c r="CI1084" s="11"/>
      <c r="CJ1084" s="11"/>
      <c r="CK1084" s="11"/>
      <c r="CL1084" s="11"/>
      <c r="CM1084" s="11"/>
      <c r="CN1084" s="11"/>
      <c r="CO1084" s="11"/>
      <c r="CP1084" s="11"/>
      <c r="CQ1084" s="11"/>
      <c r="CR1084" s="11"/>
      <c r="CS1084" s="11"/>
      <c r="CT1084" s="11"/>
      <c r="CU1084" s="11"/>
      <c r="CV1084" s="11"/>
      <c r="CW1084" s="11"/>
      <c r="CX1084" s="11"/>
      <c r="CY1084" s="11"/>
      <c r="CZ1084" s="11"/>
    </row>
    <row r="1085" spans="1:104">
      <c r="A1085" s="8">
        <v>42572</v>
      </c>
      <c r="B1085" s="11"/>
      <c r="C1085" s="11"/>
      <c r="D1085" s="11"/>
      <c r="E1085" s="11"/>
      <c r="F1085" s="11"/>
      <c r="G1085" s="11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11"/>
      <c r="U1085" s="11"/>
      <c r="V1085" s="11"/>
      <c r="W1085" s="11"/>
      <c r="X1085" s="11"/>
      <c r="Y1085" s="11"/>
      <c r="Z1085" s="11"/>
      <c r="AA1085" s="11"/>
      <c r="AB1085" s="11"/>
      <c r="AC1085" s="11"/>
      <c r="AD1085" s="11"/>
      <c r="AE1085" s="11"/>
      <c r="AF1085" s="11"/>
      <c r="AG1085" s="11"/>
      <c r="AH1085" s="11"/>
      <c r="AI1085" s="11"/>
      <c r="AJ1085" s="11"/>
      <c r="AK1085" s="11"/>
      <c r="AL1085" s="11"/>
      <c r="AM1085" s="11"/>
      <c r="AN1085" s="11"/>
      <c r="AO1085" s="11"/>
      <c r="AP1085" s="11"/>
      <c r="AQ1085" s="11"/>
      <c r="AR1085" s="11"/>
      <c r="AS1085" s="11"/>
      <c r="AT1085" s="11"/>
      <c r="AU1085" s="11"/>
      <c r="AV1085" s="11"/>
      <c r="AW1085" s="11"/>
      <c r="AX1085" s="11"/>
      <c r="AY1085" s="11"/>
      <c r="AZ1085" s="11"/>
      <c r="BA1085" s="11"/>
      <c r="BB1085" s="11"/>
      <c r="BC1085" s="11"/>
      <c r="BD1085" s="11"/>
      <c r="BE1085" s="11"/>
      <c r="BF1085" s="11"/>
      <c r="BG1085" s="11"/>
      <c r="BH1085" s="11"/>
      <c r="BI1085" s="11"/>
      <c r="BJ1085" s="11"/>
      <c r="BK1085" s="11"/>
      <c r="BL1085" s="11"/>
      <c r="BM1085" s="11"/>
      <c r="BN1085" s="11"/>
      <c r="BO1085" s="11"/>
      <c r="BP1085" s="11"/>
      <c r="BQ1085" s="11"/>
      <c r="BR1085" s="11"/>
      <c r="BS1085" s="11"/>
      <c r="BT1085" s="11"/>
      <c r="BU1085" s="11"/>
      <c r="BV1085" s="11"/>
      <c r="BW1085" s="11"/>
      <c r="BX1085" s="11"/>
      <c r="BY1085" s="11"/>
      <c r="BZ1085" s="11"/>
      <c r="CA1085" s="11"/>
      <c r="CB1085" s="11"/>
      <c r="CC1085" s="11"/>
      <c r="CD1085" s="11"/>
      <c r="CE1085" s="11"/>
      <c r="CF1085" s="11"/>
      <c r="CG1085" s="11"/>
      <c r="CH1085" s="11"/>
      <c r="CI1085" s="11"/>
      <c r="CJ1085" s="11"/>
      <c r="CK1085" s="11"/>
      <c r="CL1085" s="11"/>
      <c r="CM1085" s="11"/>
      <c r="CN1085" s="11"/>
      <c r="CO1085" s="11"/>
      <c r="CP1085" s="11"/>
      <c r="CQ1085" s="11"/>
      <c r="CR1085" s="11"/>
      <c r="CS1085" s="11"/>
      <c r="CT1085" s="11"/>
      <c r="CU1085" s="11"/>
      <c r="CV1085" s="11"/>
      <c r="CW1085" s="11"/>
      <c r="CX1085" s="11"/>
      <c r="CY1085" s="11"/>
      <c r="CZ1085" s="11"/>
    </row>
    <row r="1086" spans="1:104">
      <c r="A1086" s="8">
        <v>42573</v>
      </c>
      <c r="B1086" s="11"/>
      <c r="C1086" s="11"/>
      <c r="D1086" s="11"/>
      <c r="E1086" s="11"/>
      <c r="F1086" s="11"/>
      <c r="G1086" s="11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11"/>
      <c r="U1086" s="11"/>
      <c r="V1086" s="11"/>
      <c r="W1086" s="11"/>
      <c r="X1086" s="11"/>
      <c r="Y1086" s="11"/>
      <c r="Z1086" s="11"/>
      <c r="AA1086" s="11"/>
      <c r="AB1086" s="11"/>
      <c r="AC1086" s="11"/>
      <c r="AD1086" s="11"/>
      <c r="AE1086" s="11"/>
      <c r="AF1086" s="11"/>
      <c r="AG1086" s="11"/>
      <c r="AH1086" s="11"/>
      <c r="AI1086" s="11"/>
      <c r="AJ1086" s="11"/>
      <c r="AK1086" s="11"/>
      <c r="AL1086" s="11"/>
      <c r="AM1086" s="11"/>
      <c r="AN1086" s="11"/>
      <c r="AO1086" s="11"/>
      <c r="AP1086" s="11"/>
      <c r="AQ1086" s="11"/>
      <c r="AR1086" s="11"/>
      <c r="AS1086" s="11"/>
      <c r="AT1086" s="11"/>
      <c r="AU1086" s="11"/>
      <c r="AV1086" s="11"/>
      <c r="AW1086" s="11"/>
      <c r="AX1086" s="11"/>
      <c r="AY1086" s="11"/>
      <c r="AZ1086" s="11"/>
      <c r="BA1086" s="11"/>
      <c r="BB1086" s="11"/>
      <c r="BC1086" s="11"/>
      <c r="BD1086" s="11"/>
      <c r="BE1086" s="11"/>
      <c r="BF1086" s="11"/>
      <c r="BG1086" s="11"/>
      <c r="BH1086" s="11"/>
      <c r="BI1086" s="11"/>
      <c r="BJ1086" s="11"/>
      <c r="BK1086" s="11"/>
      <c r="BL1086" s="11"/>
      <c r="BM1086" s="11"/>
      <c r="BN1086" s="11"/>
      <c r="BO1086" s="11"/>
      <c r="BP1086" s="11"/>
      <c r="BQ1086" s="11"/>
      <c r="BR1086" s="11"/>
      <c r="BS1086" s="11"/>
      <c r="BT1086" s="11"/>
      <c r="BU1086" s="11"/>
      <c r="BV1086" s="11"/>
      <c r="BW1086" s="11"/>
      <c r="BX1086" s="11"/>
      <c r="BY1086" s="11"/>
      <c r="BZ1086" s="11"/>
      <c r="CA1086" s="11"/>
      <c r="CB1086" s="11"/>
      <c r="CC1086" s="11"/>
      <c r="CD1086" s="11"/>
      <c r="CE1086" s="11"/>
      <c r="CF1086" s="11"/>
      <c r="CG1086" s="11"/>
      <c r="CH1086" s="11"/>
      <c r="CI1086" s="11"/>
      <c r="CJ1086" s="11"/>
      <c r="CK1086" s="11"/>
      <c r="CL1086" s="11"/>
      <c r="CM1086" s="11"/>
      <c r="CN1086" s="11"/>
      <c r="CO1086" s="11"/>
      <c r="CP1086" s="11"/>
      <c r="CQ1086" s="11"/>
      <c r="CR1086" s="11"/>
      <c r="CS1086" s="11"/>
      <c r="CT1086" s="11"/>
      <c r="CU1086" s="11"/>
      <c r="CV1086" s="11"/>
      <c r="CW1086" s="11"/>
      <c r="CX1086" s="11"/>
      <c r="CY1086" s="11"/>
      <c r="CZ1086" s="11"/>
    </row>
    <row r="1087" spans="1:104">
      <c r="A1087" s="8">
        <v>42576</v>
      </c>
      <c r="B1087" s="11"/>
      <c r="C1087" s="11"/>
      <c r="D1087" s="11"/>
      <c r="E1087" s="11"/>
      <c r="F1087" s="11"/>
      <c r="G1087" s="11"/>
      <c r="H1087" s="11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11"/>
      <c r="U1087" s="11"/>
      <c r="V1087" s="11"/>
      <c r="W1087" s="11"/>
      <c r="X1087" s="11"/>
      <c r="Y1087" s="11"/>
      <c r="Z1087" s="11"/>
      <c r="AA1087" s="11"/>
      <c r="AB1087" s="11"/>
      <c r="AC1087" s="11"/>
      <c r="AD1087" s="11"/>
      <c r="AE1087" s="11"/>
      <c r="AF1087" s="11"/>
      <c r="AG1087" s="11"/>
      <c r="AH1087" s="11"/>
      <c r="AI1087" s="11"/>
      <c r="AJ1087" s="11"/>
      <c r="AK1087" s="11"/>
      <c r="AL1087" s="11"/>
      <c r="AM1087" s="11"/>
      <c r="AN1087" s="11"/>
      <c r="AO1087" s="11"/>
      <c r="AP1087" s="11"/>
      <c r="AQ1087" s="11"/>
      <c r="AR1087" s="11"/>
      <c r="AS1087" s="11"/>
      <c r="AT1087" s="11"/>
      <c r="AU1087" s="11"/>
      <c r="AV1087" s="11"/>
      <c r="AW1087" s="11"/>
      <c r="AX1087" s="11"/>
      <c r="AY1087" s="11"/>
      <c r="AZ1087" s="11"/>
      <c r="BA1087" s="11"/>
      <c r="BB1087" s="11"/>
      <c r="BC1087" s="11"/>
      <c r="BD1087" s="11"/>
      <c r="BE1087" s="11"/>
      <c r="BF1087" s="11"/>
      <c r="BG1087" s="11"/>
      <c r="BH1087" s="11"/>
      <c r="BI1087" s="11"/>
      <c r="BJ1087" s="11"/>
      <c r="BK1087" s="11"/>
      <c r="BL1087" s="11"/>
      <c r="BM1087" s="11"/>
      <c r="BN1087" s="11"/>
      <c r="BO1087" s="11"/>
      <c r="BP1087" s="11"/>
      <c r="BQ1087" s="11"/>
      <c r="BR1087" s="11"/>
      <c r="BS1087" s="11"/>
      <c r="BT1087" s="11"/>
      <c r="BU1087" s="11"/>
      <c r="BV1087" s="11"/>
      <c r="BW1087" s="11"/>
      <c r="BX1087" s="11"/>
      <c r="BY1087" s="11"/>
      <c r="BZ1087" s="11"/>
      <c r="CA1087" s="11"/>
      <c r="CB1087" s="11"/>
      <c r="CC1087" s="11"/>
      <c r="CD1087" s="11"/>
      <c r="CE1087" s="11"/>
      <c r="CF1087" s="11"/>
      <c r="CG1087" s="11"/>
      <c r="CH1087" s="11"/>
      <c r="CI1087" s="11"/>
      <c r="CJ1087" s="11"/>
      <c r="CK1087" s="11"/>
      <c r="CL1087" s="11"/>
      <c r="CM1087" s="11"/>
      <c r="CN1087" s="11"/>
      <c r="CO1087" s="11"/>
      <c r="CP1087" s="11"/>
      <c r="CQ1087" s="11"/>
      <c r="CR1087" s="11"/>
      <c r="CS1087" s="11"/>
      <c r="CT1087" s="11"/>
      <c r="CU1087" s="11"/>
      <c r="CV1087" s="11"/>
      <c r="CW1087" s="11"/>
      <c r="CX1087" s="11"/>
      <c r="CY1087" s="11"/>
      <c r="CZ1087" s="11"/>
    </row>
    <row r="1088" spans="1:104">
      <c r="A1088" s="8">
        <v>42577</v>
      </c>
      <c r="B1088" s="11"/>
      <c r="C1088" s="11"/>
      <c r="D1088" s="11"/>
      <c r="E1088" s="11"/>
      <c r="F1088" s="11"/>
      <c r="G1088" s="11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11"/>
      <c r="U1088" s="11"/>
      <c r="V1088" s="11"/>
      <c r="W1088" s="11"/>
      <c r="X1088" s="11"/>
      <c r="Y1088" s="11"/>
      <c r="Z1088" s="11"/>
      <c r="AA1088" s="11"/>
      <c r="AB1088" s="11"/>
      <c r="AC1088" s="11"/>
      <c r="AD1088" s="11"/>
      <c r="AE1088" s="11"/>
      <c r="AF1088" s="11"/>
      <c r="AG1088" s="11"/>
      <c r="AH1088" s="11"/>
      <c r="AI1088" s="11"/>
      <c r="AJ1088" s="11"/>
      <c r="AK1088" s="11"/>
      <c r="AL1088" s="11"/>
      <c r="AM1088" s="11"/>
      <c r="AN1088" s="11"/>
      <c r="AO1088" s="11"/>
      <c r="AP1088" s="11"/>
      <c r="AQ1088" s="11"/>
      <c r="AR1088" s="11"/>
      <c r="AS1088" s="11"/>
      <c r="AT1088" s="11"/>
      <c r="AU1088" s="11"/>
      <c r="AV1088" s="11"/>
      <c r="AW1088" s="11"/>
      <c r="AX1088" s="11"/>
      <c r="AY1088" s="11"/>
      <c r="AZ1088" s="11"/>
      <c r="BA1088" s="11"/>
      <c r="BB1088" s="11"/>
      <c r="BC1088" s="11"/>
      <c r="BD1088" s="11"/>
      <c r="BE1088" s="11"/>
      <c r="BF1088" s="11"/>
      <c r="BG1088" s="11"/>
      <c r="BH1088" s="11"/>
      <c r="BI1088" s="11"/>
      <c r="BJ1088" s="11"/>
      <c r="BK1088" s="11"/>
      <c r="BL1088" s="11"/>
      <c r="BM1088" s="11"/>
      <c r="BN1088" s="11"/>
      <c r="BO1088" s="11"/>
      <c r="BP1088" s="11"/>
      <c r="BQ1088" s="11"/>
      <c r="BR1088" s="11"/>
      <c r="BS1088" s="11"/>
      <c r="BT1088" s="11"/>
      <c r="BU1088" s="11"/>
      <c r="BV1088" s="11"/>
      <c r="BW1088" s="11"/>
      <c r="BX1088" s="11"/>
      <c r="BY1088" s="11"/>
      <c r="BZ1088" s="11"/>
      <c r="CA1088" s="11"/>
      <c r="CB1088" s="11"/>
      <c r="CC1088" s="11"/>
      <c r="CD1088" s="11"/>
      <c r="CE1088" s="11"/>
      <c r="CF1088" s="11"/>
      <c r="CG1088" s="11"/>
      <c r="CH1088" s="11"/>
      <c r="CI1088" s="11"/>
      <c r="CJ1088" s="11"/>
      <c r="CK1088" s="11"/>
      <c r="CL1088" s="11"/>
      <c r="CM1088" s="11"/>
      <c r="CN1088" s="11"/>
      <c r="CO1088" s="11"/>
      <c r="CP1088" s="11"/>
      <c r="CQ1088" s="11"/>
      <c r="CR1088" s="11"/>
      <c r="CS1088" s="11"/>
      <c r="CT1088" s="11"/>
      <c r="CU1088" s="11"/>
      <c r="CV1088" s="11"/>
      <c r="CW1088" s="11"/>
      <c r="CX1088" s="11"/>
      <c r="CY1088" s="11"/>
      <c r="CZ1088" s="11"/>
    </row>
    <row r="1089" spans="1:104">
      <c r="A1089" s="8">
        <v>42578</v>
      </c>
      <c r="B1089" s="11"/>
      <c r="C1089" s="11"/>
      <c r="D1089" s="11"/>
      <c r="E1089" s="11"/>
      <c r="F1089" s="11"/>
      <c r="G1089" s="11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11"/>
      <c r="U1089" s="11"/>
      <c r="V1089" s="11"/>
      <c r="W1089" s="11"/>
      <c r="X1089" s="11"/>
      <c r="Y1089" s="11"/>
      <c r="Z1089" s="11"/>
      <c r="AA1089" s="11"/>
      <c r="AB1089" s="11"/>
      <c r="AC1089" s="11"/>
      <c r="AD1089" s="11"/>
      <c r="AE1089" s="11"/>
      <c r="AF1089" s="11"/>
      <c r="AG1089" s="11"/>
      <c r="AH1089" s="11"/>
      <c r="AI1089" s="11"/>
      <c r="AJ1089" s="11"/>
      <c r="AK1089" s="11"/>
      <c r="AL1089" s="11"/>
      <c r="AM1089" s="11"/>
      <c r="AN1089" s="11"/>
      <c r="AO1089" s="11"/>
      <c r="AP1089" s="11"/>
      <c r="AQ1089" s="11"/>
      <c r="AR1089" s="11"/>
      <c r="AS1089" s="11"/>
      <c r="AT1089" s="11"/>
      <c r="AU1089" s="11"/>
      <c r="AV1089" s="11"/>
      <c r="AW1089" s="11"/>
      <c r="AX1089" s="11"/>
      <c r="AY1089" s="11"/>
      <c r="AZ1089" s="11"/>
      <c r="BA1089" s="11"/>
      <c r="BB1089" s="11"/>
      <c r="BC1089" s="11"/>
      <c r="BD1089" s="11"/>
      <c r="BE1089" s="11"/>
      <c r="BF1089" s="11"/>
      <c r="BG1089" s="11"/>
      <c r="BH1089" s="11"/>
      <c r="BI1089" s="11"/>
      <c r="BJ1089" s="11"/>
      <c r="BK1089" s="11"/>
      <c r="BL1089" s="11"/>
      <c r="BM1089" s="11"/>
      <c r="BN1089" s="11"/>
      <c r="BO1089" s="11"/>
      <c r="BP1089" s="11"/>
      <c r="BQ1089" s="11"/>
      <c r="BR1089" s="11"/>
      <c r="BS1089" s="11"/>
      <c r="BT1089" s="11"/>
      <c r="BU1089" s="11"/>
      <c r="BV1089" s="11"/>
      <c r="BW1089" s="11"/>
      <c r="BX1089" s="11"/>
      <c r="BY1089" s="11"/>
      <c r="BZ1089" s="11"/>
      <c r="CA1089" s="11"/>
      <c r="CB1089" s="11"/>
      <c r="CC1089" s="11"/>
      <c r="CD1089" s="11"/>
      <c r="CE1089" s="11"/>
      <c r="CF1089" s="11"/>
      <c r="CG1089" s="11"/>
      <c r="CH1089" s="11"/>
      <c r="CI1089" s="11"/>
      <c r="CJ1089" s="11"/>
      <c r="CK1089" s="11"/>
      <c r="CL1089" s="11"/>
      <c r="CM1089" s="11"/>
      <c r="CN1089" s="11"/>
      <c r="CO1089" s="11"/>
      <c r="CP1089" s="11"/>
      <c r="CQ1089" s="11"/>
      <c r="CR1089" s="11"/>
      <c r="CS1089" s="11"/>
      <c r="CT1089" s="11"/>
      <c r="CU1089" s="11"/>
      <c r="CV1089" s="11"/>
      <c r="CW1089" s="11"/>
      <c r="CX1089" s="11"/>
      <c r="CY1089" s="11"/>
      <c r="CZ1089" s="11"/>
    </row>
    <row r="1090" spans="1:104">
      <c r="A1090" s="8">
        <v>42579</v>
      </c>
      <c r="B1090" s="11"/>
      <c r="C1090" s="11"/>
      <c r="D1090" s="11"/>
      <c r="E1090" s="11"/>
      <c r="F1090" s="11"/>
      <c r="G1090" s="11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11"/>
      <c r="U1090" s="11"/>
      <c r="V1090" s="11"/>
      <c r="W1090" s="11"/>
      <c r="X1090" s="11"/>
      <c r="Y1090" s="11"/>
      <c r="Z1090" s="11"/>
      <c r="AA1090" s="11"/>
      <c r="AB1090" s="11"/>
      <c r="AC1090" s="11"/>
      <c r="AD1090" s="11"/>
      <c r="AE1090" s="11"/>
      <c r="AF1090" s="11"/>
      <c r="AG1090" s="11"/>
      <c r="AH1090" s="11"/>
      <c r="AI1090" s="11"/>
      <c r="AJ1090" s="11"/>
      <c r="AK1090" s="11"/>
      <c r="AL1090" s="11"/>
      <c r="AM1090" s="11"/>
      <c r="AN1090" s="11"/>
      <c r="AO1090" s="11"/>
      <c r="AP1090" s="11"/>
      <c r="AQ1090" s="11"/>
      <c r="AR1090" s="11"/>
      <c r="AS1090" s="11"/>
      <c r="AT1090" s="11"/>
      <c r="AU1090" s="11"/>
      <c r="AV1090" s="11"/>
      <c r="AW1090" s="11"/>
      <c r="AX1090" s="11"/>
      <c r="AY1090" s="11"/>
      <c r="AZ1090" s="11"/>
      <c r="BA1090" s="11"/>
      <c r="BB1090" s="11"/>
      <c r="BC1090" s="11"/>
      <c r="BD1090" s="11"/>
      <c r="BE1090" s="11"/>
      <c r="BF1090" s="11"/>
      <c r="BG1090" s="11"/>
      <c r="BH1090" s="11"/>
      <c r="BI1090" s="11"/>
      <c r="BJ1090" s="11"/>
      <c r="BK1090" s="11"/>
      <c r="BL1090" s="11"/>
      <c r="BM1090" s="11"/>
      <c r="BN1090" s="11"/>
      <c r="BO1090" s="11"/>
      <c r="BP1090" s="11"/>
      <c r="BQ1090" s="11"/>
      <c r="BR1090" s="11"/>
      <c r="BS1090" s="11"/>
      <c r="BT1090" s="11"/>
      <c r="BU1090" s="11"/>
      <c r="BV1090" s="11"/>
      <c r="BW1090" s="11"/>
      <c r="BX1090" s="11"/>
      <c r="BY1090" s="11"/>
      <c r="BZ1090" s="11"/>
      <c r="CA1090" s="11"/>
      <c r="CB1090" s="11"/>
      <c r="CC1090" s="11"/>
      <c r="CD1090" s="11"/>
      <c r="CE1090" s="11"/>
      <c r="CF1090" s="11"/>
      <c r="CG1090" s="11"/>
      <c r="CH1090" s="11"/>
      <c r="CI1090" s="11"/>
      <c r="CJ1090" s="11"/>
      <c r="CK1090" s="11"/>
      <c r="CL1090" s="11"/>
      <c r="CM1090" s="11"/>
      <c r="CN1090" s="11"/>
      <c r="CO1090" s="11"/>
      <c r="CP1090" s="11"/>
      <c r="CQ1090" s="11"/>
      <c r="CR1090" s="11"/>
      <c r="CS1090" s="11"/>
      <c r="CT1090" s="11"/>
      <c r="CU1090" s="11"/>
      <c r="CV1090" s="11"/>
      <c r="CW1090" s="11"/>
      <c r="CX1090" s="11"/>
      <c r="CY1090" s="11"/>
      <c r="CZ1090" s="11"/>
    </row>
    <row r="1091" spans="1:104">
      <c r="A1091" s="8">
        <v>42580</v>
      </c>
      <c r="B1091" s="11"/>
      <c r="C1091" s="11"/>
      <c r="D1091" s="11"/>
      <c r="E1091" s="11"/>
      <c r="F1091" s="11"/>
      <c r="G1091" s="11"/>
      <c r="H1091" s="11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11"/>
      <c r="U1091" s="11"/>
      <c r="V1091" s="11"/>
      <c r="W1091" s="11"/>
      <c r="X1091" s="11"/>
      <c r="Y1091" s="11"/>
      <c r="Z1091" s="11"/>
      <c r="AA1091" s="11"/>
      <c r="AB1091" s="11"/>
      <c r="AC1091" s="11"/>
      <c r="AD1091" s="11"/>
      <c r="AE1091" s="11"/>
      <c r="AF1091" s="11"/>
      <c r="AG1091" s="11"/>
      <c r="AH1091" s="11"/>
      <c r="AI1091" s="11"/>
      <c r="AJ1091" s="11"/>
      <c r="AK1091" s="11"/>
      <c r="AL1091" s="11"/>
      <c r="AM1091" s="11"/>
      <c r="AN1091" s="11"/>
      <c r="AO1091" s="11"/>
      <c r="AP1091" s="11"/>
      <c r="AQ1091" s="11"/>
      <c r="AR1091" s="11"/>
      <c r="AS1091" s="11"/>
      <c r="AT1091" s="11"/>
      <c r="AU1091" s="11"/>
      <c r="AV1091" s="11"/>
      <c r="AW1091" s="11"/>
      <c r="AX1091" s="11"/>
      <c r="AY1091" s="11"/>
      <c r="AZ1091" s="11"/>
      <c r="BA1091" s="11"/>
      <c r="BB1091" s="11"/>
      <c r="BC1091" s="11"/>
      <c r="BD1091" s="11"/>
      <c r="BE1091" s="11"/>
      <c r="BF1091" s="11"/>
      <c r="BG1091" s="11"/>
      <c r="BH1091" s="11"/>
      <c r="BI1091" s="11"/>
      <c r="BJ1091" s="11"/>
      <c r="BK1091" s="11"/>
      <c r="BL1091" s="11"/>
      <c r="BM1091" s="11"/>
      <c r="BN1091" s="11"/>
      <c r="BO1091" s="11"/>
      <c r="BP1091" s="11"/>
      <c r="BQ1091" s="11"/>
      <c r="BR1091" s="11"/>
      <c r="BS1091" s="11"/>
      <c r="BT1091" s="11"/>
      <c r="BU1091" s="11"/>
      <c r="BV1091" s="11"/>
      <c r="BW1091" s="11"/>
      <c r="BX1091" s="11"/>
      <c r="BY1091" s="11"/>
      <c r="BZ1091" s="11"/>
      <c r="CA1091" s="11"/>
      <c r="CB1091" s="11"/>
      <c r="CC1091" s="11"/>
      <c r="CD1091" s="11"/>
      <c r="CE1091" s="11"/>
      <c r="CF1091" s="11"/>
      <c r="CG1091" s="11"/>
      <c r="CH1091" s="11"/>
      <c r="CI1091" s="11"/>
      <c r="CJ1091" s="11"/>
      <c r="CK1091" s="11"/>
      <c r="CL1091" s="11"/>
      <c r="CM1091" s="11"/>
      <c r="CN1091" s="11"/>
      <c r="CO1091" s="11"/>
      <c r="CP1091" s="11"/>
      <c r="CQ1091" s="11"/>
      <c r="CR1091" s="11"/>
      <c r="CS1091" s="11"/>
      <c r="CT1091" s="11"/>
      <c r="CU1091" s="11"/>
      <c r="CV1091" s="11"/>
      <c r="CW1091" s="11"/>
      <c r="CX1091" s="11"/>
      <c r="CY1091" s="11"/>
      <c r="CZ1091" s="11"/>
    </row>
    <row r="1092" spans="1:104">
      <c r="A1092" s="8">
        <v>42583</v>
      </c>
      <c r="B1092" s="11"/>
      <c r="C1092" s="11"/>
      <c r="D1092" s="11"/>
      <c r="E1092" s="11"/>
      <c r="F1092" s="11"/>
      <c r="G1092" s="11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1"/>
      <c r="W1092" s="11"/>
      <c r="X1092" s="11"/>
      <c r="Y1092" s="11"/>
      <c r="Z1092" s="11"/>
      <c r="AA1092" s="11"/>
      <c r="AB1092" s="11"/>
      <c r="AC1092" s="11"/>
      <c r="AD1092" s="11"/>
      <c r="AE1092" s="11"/>
      <c r="AF1092" s="11"/>
      <c r="AG1092" s="11"/>
      <c r="AH1092" s="11"/>
      <c r="AI1092" s="11"/>
      <c r="AJ1092" s="11"/>
      <c r="AK1092" s="11"/>
      <c r="AL1092" s="11"/>
      <c r="AM1092" s="11"/>
      <c r="AN1092" s="11"/>
      <c r="AO1092" s="11"/>
      <c r="AP1092" s="11"/>
      <c r="AQ1092" s="11"/>
      <c r="AR1092" s="11"/>
      <c r="AS1092" s="11"/>
      <c r="AT1092" s="11"/>
      <c r="AU1092" s="11"/>
      <c r="AV1092" s="11"/>
      <c r="AW1092" s="11"/>
      <c r="AX1092" s="11"/>
      <c r="AY1092" s="11"/>
      <c r="AZ1092" s="11"/>
      <c r="BA1092" s="11"/>
      <c r="BB1092" s="11"/>
      <c r="BC1092" s="11"/>
      <c r="BD1092" s="11"/>
      <c r="BE1092" s="11"/>
      <c r="BF1092" s="11"/>
      <c r="BG1092" s="11"/>
      <c r="BH1092" s="11"/>
      <c r="BI1092" s="11"/>
      <c r="BJ1092" s="11"/>
      <c r="BK1092" s="11"/>
      <c r="BL1092" s="11"/>
      <c r="BM1092" s="11"/>
      <c r="BN1092" s="11"/>
      <c r="BO1092" s="11"/>
      <c r="BP1092" s="11"/>
      <c r="BQ1092" s="11"/>
      <c r="BR1092" s="11"/>
      <c r="BS1092" s="11"/>
      <c r="BT1092" s="11"/>
      <c r="BU1092" s="11"/>
      <c r="BV1092" s="11"/>
      <c r="BW1092" s="11"/>
      <c r="BX1092" s="11"/>
      <c r="BY1092" s="11"/>
      <c r="BZ1092" s="11"/>
      <c r="CA1092" s="11"/>
      <c r="CB1092" s="11"/>
      <c r="CC1092" s="11"/>
      <c r="CD1092" s="11"/>
      <c r="CE1092" s="11"/>
      <c r="CF1092" s="11"/>
      <c r="CG1092" s="11"/>
      <c r="CH1092" s="11"/>
      <c r="CI1092" s="11"/>
      <c r="CJ1092" s="11"/>
      <c r="CK1092" s="11"/>
      <c r="CL1092" s="11"/>
      <c r="CM1092" s="11"/>
      <c r="CN1092" s="11"/>
      <c r="CO1092" s="11"/>
      <c r="CP1092" s="11"/>
      <c r="CQ1092" s="11"/>
      <c r="CR1092" s="11"/>
      <c r="CS1092" s="11"/>
      <c r="CT1092" s="11"/>
      <c r="CU1092" s="11"/>
      <c r="CV1092" s="11"/>
      <c r="CW1092" s="11"/>
      <c r="CX1092" s="11"/>
      <c r="CY1092" s="11"/>
      <c r="CZ1092" s="11"/>
    </row>
    <row r="1093" spans="1:104">
      <c r="A1093" s="8">
        <v>42584</v>
      </c>
      <c r="B1093" s="11"/>
      <c r="C1093" s="11"/>
      <c r="D1093" s="11"/>
      <c r="E1093" s="11"/>
      <c r="F1093" s="11"/>
      <c r="G1093" s="11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11"/>
      <c r="U1093" s="11"/>
      <c r="V1093" s="11"/>
      <c r="W1093" s="11"/>
      <c r="X1093" s="11"/>
      <c r="Y1093" s="11"/>
      <c r="Z1093" s="11"/>
      <c r="AA1093" s="11"/>
      <c r="AB1093" s="11"/>
      <c r="AC1093" s="11"/>
      <c r="AD1093" s="11"/>
      <c r="AE1093" s="11"/>
      <c r="AF1093" s="11"/>
      <c r="AG1093" s="11"/>
      <c r="AH1093" s="11"/>
      <c r="AI1093" s="11"/>
      <c r="AJ1093" s="11"/>
      <c r="AK1093" s="11"/>
      <c r="AL1093" s="11"/>
      <c r="AM1093" s="11"/>
      <c r="AN1093" s="11"/>
      <c r="AO1093" s="11"/>
      <c r="AP1093" s="11"/>
      <c r="AQ1093" s="11"/>
      <c r="AR1093" s="11"/>
      <c r="AS1093" s="11"/>
      <c r="AT1093" s="11"/>
      <c r="AU1093" s="11"/>
      <c r="AV1093" s="11"/>
      <c r="AW1093" s="11"/>
      <c r="AX1093" s="11"/>
      <c r="AY1093" s="11"/>
      <c r="AZ1093" s="11"/>
      <c r="BA1093" s="11"/>
      <c r="BB1093" s="11"/>
      <c r="BC1093" s="11"/>
      <c r="BD1093" s="11"/>
      <c r="BE1093" s="11"/>
      <c r="BF1093" s="11"/>
      <c r="BG1093" s="11"/>
      <c r="BH1093" s="11"/>
      <c r="BI1093" s="11"/>
      <c r="BJ1093" s="11"/>
      <c r="BK1093" s="11"/>
      <c r="BL1093" s="11"/>
      <c r="BM1093" s="11"/>
      <c r="BN1093" s="11"/>
      <c r="BO1093" s="11"/>
      <c r="BP1093" s="11"/>
      <c r="BQ1093" s="11"/>
      <c r="BR1093" s="11"/>
      <c r="BS1093" s="11"/>
      <c r="BT1093" s="11"/>
      <c r="BU1093" s="11"/>
      <c r="BV1093" s="11"/>
      <c r="BW1093" s="11"/>
      <c r="BX1093" s="11"/>
      <c r="BY1093" s="11"/>
      <c r="BZ1093" s="11"/>
      <c r="CA1093" s="11"/>
      <c r="CB1093" s="11"/>
      <c r="CC1093" s="11"/>
      <c r="CD1093" s="11"/>
      <c r="CE1093" s="11"/>
      <c r="CF1093" s="11"/>
      <c r="CG1093" s="11"/>
      <c r="CH1093" s="11"/>
      <c r="CI1093" s="11"/>
      <c r="CJ1093" s="11"/>
      <c r="CK1093" s="11"/>
      <c r="CL1093" s="11"/>
      <c r="CM1093" s="11"/>
      <c r="CN1093" s="11"/>
      <c r="CO1093" s="11"/>
      <c r="CP1093" s="11"/>
      <c r="CQ1093" s="11"/>
      <c r="CR1093" s="11"/>
      <c r="CS1093" s="11"/>
      <c r="CT1093" s="11"/>
      <c r="CU1093" s="11"/>
      <c r="CV1093" s="11"/>
      <c r="CW1093" s="11"/>
      <c r="CX1093" s="11"/>
      <c r="CY1093" s="11"/>
      <c r="CZ1093" s="11"/>
    </row>
    <row r="1094" spans="1:104">
      <c r="A1094" s="8">
        <v>42585</v>
      </c>
      <c r="B1094" s="11"/>
      <c r="C1094" s="11"/>
      <c r="D1094" s="11"/>
      <c r="E1094" s="11"/>
      <c r="F1094" s="11"/>
      <c r="G1094" s="11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11"/>
      <c r="U1094" s="11"/>
      <c r="V1094" s="11"/>
      <c r="W1094" s="11"/>
      <c r="X1094" s="11"/>
      <c r="Y1094" s="11"/>
      <c r="Z1094" s="11"/>
      <c r="AA1094" s="11"/>
      <c r="AB1094" s="11"/>
      <c r="AC1094" s="11"/>
      <c r="AD1094" s="11"/>
      <c r="AE1094" s="11"/>
      <c r="AF1094" s="11"/>
      <c r="AG1094" s="11"/>
      <c r="AH1094" s="11"/>
      <c r="AI1094" s="11"/>
      <c r="AJ1094" s="11"/>
      <c r="AK1094" s="11"/>
      <c r="AL1094" s="11"/>
      <c r="AM1094" s="11"/>
      <c r="AN1094" s="11"/>
      <c r="AO1094" s="11"/>
      <c r="AP1094" s="11"/>
      <c r="AQ1094" s="11"/>
      <c r="AR1094" s="11"/>
      <c r="AS1094" s="11"/>
      <c r="AT1094" s="11"/>
      <c r="AU1094" s="11"/>
      <c r="AV1094" s="11"/>
      <c r="AW1094" s="11"/>
      <c r="AX1094" s="11"/>
      <c r="AY1094" s="11"/>
      <c r="AZ1094" s="11"/>
      <c r="BA1094" s="11"/>
      <c r="BB1094" s="11"/>
      <c r="BC1094" s="11"/>
      <c r="BD1094" s="11"/>
      <c r="BE1094" s="11"/>
      <c r="BF1094" s="11"/>
      <c r="BG1094" s="11"/>
      <c r="BH1094" s="11"/>
      <c r="BI1094" s="11"/>
      <c r="BJ1094" s="11"/>
      <c r="BK1094" s="11"/>
      <c r="BL1094" s="11"/>
      <c r="BM1094" s="11"/>
      <c r="BN1094" s="11"/>
      <c r="BO1094" s="11"/>
      <c r="BP1094" s="11"/>
      <c r="BQ1094" s="11"/>
      <c r="BR1094" s="11"/>
      <c r="BS1094" s="11"/>
      <c r="BT1094" s="11"/>
      <c r="BU1094" s="11"/>
      <c r="BV1094" s="11"/>
      <c r="BW1094" s="11"/>
      <c r="BX1094" s="11"/>
      <c r="BY1094" s="11"/>
      <c r="BZ1094" s="11"/>
      <c r="CA1094" s="11"/>
      <c r="CB1094" s="11"/>
      <c r="CC1094" s="11"/>
      <c r="CD1094" s="11"/>
      <c r="CE1094" s="11"/>
      <c r="CF1094" s="11"/>
      <c r="CG1094" s="11"/>
      <c r="CH1094" s="11"/>
      <c r="CI1094" s="11"/>
      <c r="CJ1094" s="11"/>
      <c r="CK1094" s="11"/>
      <c r="CL1094" s="11"/>
      <c r="CM1094" s="11"/>
      <c r="CN1094" s="11"/>
      <c r="CO1094" s="11"/>
      <c r="CP1094" s="11"/>
      <c r="CQ1094" s="11"/>
      <c r="CR1094" s="11"/>
      <c r="CS1094" s="11"/>
      <c r="CT1094" s="11"/>
      <c r="CU1094" s="11"/>
      <c r="CV1094" s="11"/>
      <c r="CW1094" s="11"/>
      <c r="CX1094" s="11"/>
      <c r="CY1094" s="11"/>
      <c r="CZ1094" s="11"/>
    </row>
    <row r="1095" spans="1:104">
      <c r="A1095" s="8">
        <v>42586</v>
      </c>
      <c r="B1095" s="11"/>
      <c r="C1095" s="11"/>
      <c r="D1095" s="11"/>
      <c r="E1095" s="11"/>
      <c r="F1095" s="11"/>
      <c r="G1095" s="11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11"/>
      <c r="U1095" s="11"/>
      <c r="V1095" s="11"/>
      <c r="W1095" s="11"/>
      <c r="X1095" s="11"/>
      <c r="Y1095" s="11"/>
      <c r="Z1095" s="11"/>
      <c r="AA1095" s="11"/>
      <c r="AB1095" s="11"/>
      <c r="AC1095" s="11"/>
      <c r="AD1095" s="11"/>
      <c r="AE1095" s="11"/>
      <c r="AF1095" s="11"/>
      <c r="AG1095" s="11"/>
      <c r="AH1095" s="11"/>
      <c r="AI1095" s="11"/>
      <c r="AJ1095" s="11"/>
      <c r="AK1095" s="11"/>
      <c r="AL1095" s="11"/>
      <c r="AM1095" s="11"/>
      <c r="AN1095" s="11"/>
      <c r="AO1095" s="11"/>
      <c r="AP1095" s="11"/>
      <c r="AQ1095" s="11"/>
      <c r="AR1095" s="11"/>
      <c r="AS1095" s="11"/>
      <c r="AT1095" s="11"/>
      <c r="AU1095" s="11"/>
      <c r="AV1095" s="11"/>
      <c r="AW1095" s="11"/>
      <c r="AX1095" s="11"/>
      <c r="AY1095" s="11"/>
      <c r="AZ1095" s="11"/>
      <c r="BA1095" s="11"/>
      <c r="BB1095" s="11"/>
      <c r="BC1095" s="11"/>
      <c r="BD1095" s="11"/>
      <c r="BE1095" s="11"/>
      <c r="BF1095" s="11"/>
      <c r="BG1095" s="11"/>
      <c r="BH1095" s="11"/>
      <c r="BI1095" s="11"/>
      <c r="BJ1095" s="11"/>
      <c r="BK1095" s="11"/>
      <c r="BL1095" s="11"/>
      <c r="BM1095" s="11"/>
      <c r="BN1095" s="11"/>
      <c r="BO1095" s="11"/>
      <c r="BP1095" s="11"/>
      <c r="BQ1095" s="11"/>
      <c r="BR1095" s="11"/>
      <c r="BS1095" s="11"/>
      <c r="BT1095" s="11"/>
      <c r="BU1095" s="11"/>
      <c r="BV1095" s="11"/>
      <c r="BW1095" s="11"/>
      <c r="BX1095" s="11"/>
      <c r="BY1095" s="11"/>
      <c r="BZ1095" s="11"/>
      <c r="CA1095" s="11"/>
      <c r="CB1095" s="11"/>
      <c r="CC1095" s="11"/>
      <c r="CD1095" s="11"/>
      <c r="CE1095" s="11"/>
      <c r="CF1095" s="11"/>
      <c r="CG1095" s="11"/>
      <c r="CH1095" s="11"/>
      <c r="CI1095" s="11"/>
      <c r="CJ1095" s="11"/>
      <c r="CK1095" s="11"/>
      <c r="CL1095" s="11"/>
      <c r="CM1095" s="11"/>
      <c r="CN1095" s="11"/>
      <c r="CO1095" s="11"/>
      <c r="CP1095" s="11"/>
      <c r="CQ1095" s="11"/>
      <c r="CR1095" s="11"/>
      <c r="CS1095" s="11"/>
      <c r="CT1095" s="11"/>
      <c r="CU1095" s="11"/>
      <c r="CV1095" s="11"/>
      <c r="CW1095" s="11"/>
      <c r="CX1095" s="11"/>
      <c r="CY1095" s="11"/>
      <c r="CZ1095" s="11"/>
    </row>
    <row r="1096" spans="1:104">
      <c r="A1096" s="8">
        <v>42587</v>
      </c>
      <c r="B1096" s="11"/>
      <c r="C1096" s="11"/>
      <c r="D1096" s="11"/>
      <c r="E1096" s="11"/>
      <c r="F1096" s="11"/>
      <c r="G1096" s="11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11"/>
      <c r="U1096" s="11"/>
      <c r="V1096" s="11"/>
      <c r="W1096" s="11"/>
      <c r="X1096" s="11"/>
      <c r="Y1096" s="11"/>
      <c r="Z1096" s="11"/>
      <c r="AA1096" s="11"/>
      <c r="AB1096" s="11"/>
      <c r="AC1096" s="11"/>
      <c r="AD1096" s="11"/>
      <c r="AE1096" s="11"/>
      <c r="AF1096" s="11"/>
      <c r="AG1096" s="11"/>
      <c r="AH1096" s="11"/>
      <c r="AI1096" s="11"/>
      <c r="AJ1096" s="11"/>
      <c r="AK1096" s="11"/>
      <c r="AL1096" s="11"/>
      <c r="AM1096" s="11"/>
      <c r="AN1096" s="11"/>
      <c r="AO1096" s="11"/>
      <c r="AP1096" s="11"/>
      <c r="AQ1096" s="11"/>
      <c r="AR1096" s="11"/>
      <c r="AS1096" s="11"/>
      <c r="AT1096" s="11"/>
      <c r="AU1096" s="11"/>
      <c r="AV1096" s="11"/>
      <c r="AW1096" s="11"/>
      <c r="AX1096" s="11"/>
      <c r="AY1096" s="11"/>
      <c r="AZ1096" s="11"/>
      <c r="BA1096" s="11"/>
      <c r="BB1096" s="11"/>
      <c r="BC1096" s="11"/>
      <c r="BD1096" s="11"/>
      <c r="BE1096" s="11"/>
      <c r="BF1096" s="11"/>
      <c r="BG1096" s="11"/>
      <c r="BH1096" s="11"/>
      <c r="BI1096" s="11"/>
      <c r="BJ1096" s="11"/>
      <c r="BK1096" s="11"/>
      <c r="BL1096" s="11"/>
      <c r="BM1096" s="11"/>
      <c r="BN1096" s="11"/>
      <c r="BO1096" s="11"/>
      <c r="BP1096" s="11"/>
      <c r="BQ1096" s="11"/>
      <c r="BR1096" s="11"/>
      <c r="BS1096" s="11"/>
      <c r="BT1096" s="11"/>
      <c r="BU1096" s="11"/>
      <c r="BV1096" s="11"/>
      <c r="BW1096" s="11"/>
      <c r="BX1096" s="11"/>
      <c r="BY1096" s="11"/>
      <c r="BZ1096" s="11"/>
      <c r="CA1096" s="11"/>
      <c r="CB1096" s="11"/>
      <c r="CC1096" s="11"/>
      <c r="CD1096" s="11"/>
      <c r="CE1096" s="11"/>
      <c r="CF1096" s="11"/>
      <c r="CG1096" s="11"/>
      <c r="CH1096" s="11"/>
      <c r="CI1096" s="11"/>
      <c r="CJ1096" s="11"/>
      <c r="CK1096" s="11"/>
      <c r="CL1096" s="11"/>
      <c r="CM1096" s="11"/>
      <c r="CN1096" s="11"/>
      <c r="CO1096" s="11"/>
      <c r="CP1096" s="11"/>
      <c r="CQ1096" s="11"/>
      <c r="CR1096" s="11"/>
      <c r="CS1096" s="11"/>
      <c r="CT1096" s="11"/>
      <c r="CU1096" s="11"/>
      <c r="CV1096" s="11"/>
      <c r="CW1096" s="11"/>
      <c r="CX1096" s="11"/>
      <c r="CY1096" s="11"/>
      <c r="CZ1096" s="11"/>
    </row>
    <row r="1097" spans="1:104">
      <c r="A1097" s="8">
        <v>42590</v>
      </c>
      <c r="B1097" s="11"/>
      <c r="C1097" s="11"/>
      <c r="D1097" s="11"/>
      <c r="E1097" s="11"/>
      <c r="F1097" s="11"/>
      <c r="G1097" s="11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11"/>
      <c r="U1097" s="11"/>
      <c r="V1097" s="11"/>
      <c r="W1097" s="11"/>
      <c r="X1097" s="11"/>
      <c r="Y1097" s="11"/>
      <c r="Z1097" s="11"/>
      <c r="AA1097" s="11"/>
      <c r="AB1097" s="11"/>
      <c r="AC1097" s="11"/>
      <c r="AD1097" s="11"/>
      <c r="AE1097" s="11"/>
      <c r="AF1097" s="11"/>
      <c r="AG1097" s="11"/>
      <c r="AH1097" s="11"/>
      <c r="AI1097" s="11"/>
      <c r="AJ1097" s="11"/>
      <c r="AK1097" s="11"/>
      <c r="AL1097" s="11"/>
      <c r="AM1097" s="11"/>
      <c r="AN1097" s="11"/>
      <c r="AO1097" s="11"/>
      <c r="AP1097" s="11"/>
      <c r="AQ1097" s="11"/>
      <c r="AR1097" s="11"/>
      <c r="AS1097" s="11"/>
      <c r="AT1097" s="11"/>
      <c r="AU1097" s="11"/>
      <c r="AV1097" s="11"/>
      <c r="AW1097" s="11"/>
      <c r="AX1097" s="11"/>
      <c r="AY1097" s="11"/>
      <c r="AZ1097" s="11"/>
      <c r="BA1097" s="11"/>
      <c r="BB1097" s="11"/>
      <c r="BC1097" s="11"/>
      <c r="BD1097" s="11"/>
      <c r="BE1097" s="11"/>
      <c r="BF1097" s="11"/>
      <c r="BG1097" s="11"/>
      <c r="BH1097" s="11"/>
      <c r="BI1097" s="11"/>
      <c r="BJ1097" s="11"/>
      <c r="BK1097" s="11"/>
      <c r="BL1097" s="11"/>
      <c r="BM1097" s="11"/>
      <c r="BN1097" s="11"/>
      <c r="BO1097" s="11"/>
      <c r="BP1097" s="11"/>
      <c r="BQ1097" s="11"/>
      <c r="BR1097" s="11"/>
      <c r="BS1097" s="11"/>
      <c r="BT1097" s="11"/>
      <c r="BU1097" s="11"/>
      <c r="BV1097" s="11"/>
      <c r="BW1097" s="11"/>
      <c r="BX1097" s="11"/>
      <c r="BY1097" s="11"/>
      <c r="BZ1097" s="11"/>
      <c r="CA1097" s="11"/>
      <c r="CB1097" s="11"/>
      <c r="CC1097" s="11"/>
      <c r="CD1097" s="11"/>
      <c r="CE1097" s="11"/>
      <c r="CF1097" s="11"/>
      <c r="CG1097" s="11"/>
      <c r="CH1097" s="11"/>
      <c r="CI1097" s="11"/>
      <c r="CJ1097" s="11"/>
      <c r="CK1097" s="11"/>
      <c r="CL1097" s="11"/>
      <c r="CM1097" s="11"/>
      <c r="CN1097" s="11"/>
      <c r="CO1097" s="11"/>
      <c r="CP1097" s="11"/>
      <c r="CQ1097" s="11"/>
      <c r="CR1097" s="11"/>
      <c r="CS1097" s="11"/>
      <c r="CT1097" s="11"/>
      <c r="CU1097" s="11"/>
      <c r="CV1097" s="11"/>
      <c r="CW1097" s="11"/>
      <c r="CX1097" s="11"/>
      <c r="CY1097" s="11"/>
      <c r="CZ1097" s="11"/>
    </row>
    <row r="1098" spans="1:104">
      <c r="A1098" s="8">
        <v>42591</v>
      </c>
      <c r="B1098" s="11"/>
      <c r="C1098" s="11"/>
      <c r="D1098" s="11"/>
      <c r="E1098" s="11"/>
      <c r="F1098" s="11"/>
      <c r="G1098" s="11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11"/>
      <c r="U1098" s="11"/>
      <c r="V1098" s="11"/>
      <c r="W1098" s="11"/>
      <c r="X1098" s="11"/>
      <c r="Y1098" s="11"/>
      <c r="Z1098" s="11"/>
      <c r="AA1098" s="11"/>
      <c r="AB1098" s="11"/>
      <c r="AC1098" s="11"/>
      <c r="AD1098" s="11"/>
      <c r="AE1098" s="11"/>
      <c r="AF1098" s="11"/>
      <c r="AG1098" s="11"/>
      <c r="AH1098" s="11"/>
      <c r="AI1098" s="11"/>
      <c r="AJ1098" s="11"/>
      <c r="AK1098" s="11"/>
      <c r="AL1098" s="11"/>
      <c r="AM1098" s="11"/>
      <c r="AN1098" s="11"/>
      <c r="AO1098" s="11"/>
      <c r="AP1098" s="11"/>
      <c r="AQ1098" s="11"/>
      <c r="AR1098" s="11"/>
      <c r="AS1098" s="11"/>
      <c r="AT1098" s="11"/>
      <c r="AU1098" s="11"/>
      <c r="AV1098" s="11"/>
      <c r="AW1098" s="11"/>
      <c r="AX1098" s="11"/>
      <c r="AY1098" s="11"/>
      <c r="AZ1098" s="11"/>
      <c r="BA1098" s="11"/>
      <c r="BB1098" s="11"/>
      <c r="BC1098" s="11"/>
      <c r="BD1098" s="11"/>
      <c r="BE1098" s="11"/>
      <c r="BF1098" s="11"/>
      <c r="BG1098" s="11"/>
      <c r="BH1098" s="11"/>
      <c r="BI1098" s="11"/>
      <c r="BJ1098" s="11"/>
      <c r="BK1098" s="11"/>
      <c r="BL1098" s="11"/>
      <c r="BM1098" s="11"/>
      <c r="BN1098" s="11"/>
      <c r="BO1098" s="11"/>
      <c r="BP1098" s="11"/>
      <c r="BQ1098" s="11"/>
      <c r="BR1098" s="11"/>
      <c r="BS1098" s="11"/>
      <c r="BT1098" s="11"/>
      <c r="BU1098" s="11"/>
      <c r="BV1098" s="11"/>
      <c r="BW1098" s="11"/>
      <c r="BX1098" s="11"/>
      <c r="BY1098" s="11"/>
      <c r="BZ1098" s="11"/>
      <c r="CA1098" s="11"/>
      <c r="CB1098" s="11"/>
      <c r="CC1098" s="11"/>
      <c r="CD1098" s="11"/>
      <c r="CE1098" s="11"/>
      <c r="CF1098" s="11"/>
      <c r="CG1098" s="11"/>
      <c r="CH1098" s="11"/>
      <c r="CI1098" s="11"/>
      <c r="CJ1098" s="11"/>
      <c r="CK1098" s="11"/>
      <c r="CL1098" s="11"/>
      <c r="CM1098" s="11"/>
      <c r="CN1098" s="11"/>
      <c r="CO1098" s="11"/>
      <c r="CP1098" s="11"/>
      <c r="CQ1098" s="11"/>
      <c r="CR1098" s="11"/>
      <c r="CS1098" s="11"/>
      <c r="CT1098" s="11"/>
      <c r="CU1098" s="11"/>
      <c r="CV1098" s="11"/>
      <c r="CW1098" s="11"/>
      <c r="CX1098" s="11"/>
      <c r="CY1098" s="11"/>
      <c r="CZ1098" s="11"/>
    </row>
    <row r="1099" spans="1:104">
      <c r="A1099" s="8">
        <v>42592</v>
      </c>
      <c r="B1099" s="11"/>
      <c r="C1099" s="11"/>
      <c r="D1099" s="11"/>
      <c r="E1099" s="11"/>
      <c r="F1099" s="11"/>
      <c r="G1099" s="11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11"/>
      <c r="U1099" s="11"/>
      <c r="V1099" s="11"/>
      <c r="W1099" s="11"/>
      <c r="X1099" s="11"/>
      <c r="Y1099" s="11"/>
      <c r="Z1099" s="11"/>
      <c r="AA1099" s="11"/>
      <c r="AB1099" s="11"/>
      <c r="AC1099" s="11"/>
      <c r="AD1099" s="11"/>
      <c r="AE1099" s="11"/>
      <c r="AF1099" s="11"/>
      <c r="AG1099" s="11"/>
      <c r="AH1099" s="11"/>
      <c r="AI1099" s="11"/>
      <c r="AJ1099" s="11"/>
      <c r="AK1099" s="11"/>
      <c r="AL1099" s="11"/>
      <c r="AM1099" s="11"/>
      <c r="AN1099" s="11"/>
      <c r="AO1099" s="11"/>
      <c r="AP1099" s="11"/>
      <c r="AQ1099" s="11"/>
      <c r="AR1099" s="11"/>
      <c r="AS1099" s="11"/>
      <c r="AT1099" s="11"/>
      <c r="AU1099" s="11"/>
      <c r="AV1099" s="11"/>
      <c r="AW1099" s="11"/>
      <c r="AX1099" s="11"/>
      <c r="AY1099" s="11"/>
      <c r="AZ1099" s="11"/>
      <c r="BA1099" s="11"/>
      <c r="BB1099" s="11"/>
      <c r="BC1099" s="11"/>
      <c r="BD1099" s="11"/>
      <c r="BE1099" s="11"/>
      <c r="BF1099" s="11"/>
      <c r="BG1099" s="11"/>
      <c r="BH1099" s="11"/>
      <c r="BI1099" s="11"/>
      <c r="BJ1099" s="11"/>
      <c r="BK1099" s="11"/>
      <c r="BL1099" s="11"/>
      <c r="BM1099" s="11"/>
      <c r="BN1099" s="11"/>
      <c r="BO1099" s="11"/>
      <c r="BP1099" s="11"/>
      <c r="BQ1099" s="11"/>
      <c r="BR1099" s="11"/>
      <c r="BS1099" s="11"/>
      <c r="BT1099" s="11"/>
      <c r="BU1099" s="11"/>
      <c r="BV1099" s="11"/>
      <c r="BW1099" s="11"/>
      <c r="BX1099" s="11"/>
      <c r="BY1099" s="11"/>
      <c r="BZ1099" s="11"/>
      <c r="CA1099" s="11"/>
      <c r="CB1099" s="11"/>
      <c r="CC1099" s="11"/>
      <c r="CD1099" s="11"/>
      <c r="CE1099" s="11"/>
      <c r="CF1099" s="11"/>
      <c r="CG1099" s="11"/>
      <c r="CH1099" s="11"/>
      <c r="CI1099" s="11"/>
      <c r="CJ1099" s="11"/>
      <c r="CK1099" s="11"/>
      <c r="CL1099" s="11"/>
      <c r="CM1099" s="11"/>
      <c r="CN1099" s="11"/>
      <c r="CO1099" s="11"/>
      <c r="CP1099" s="11"/>
      <c r="CQ1099" s="11"/>
      <c r="CR1099" s="11"/>
      <c r="CS1099" s="11"/>
      <c r="CT1099" s="11"/>
      <c r="CU1099" s="11"/>
      <c r="CV1099" s="11"/>
      <c r="CW1099" s="11"/>
      <c r="CX1099" s="11"/>
      <c r="CY1099" s="11"/>
      <c r="CZ1099" s="11"/>
    </row>
    <row r="1100" spans="1:104">
      <c r="A1100" s="8">
        <v>42593</v>
      </c>
      <c r="B1100" s="11"/>
      <c r="C1100" s="11"/>
      <c r="D1100" s="11"/>
      <c r="E1100" s="11"/>
      <c r="F1100" s="11"/>
      <c r="G1100" s="11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11"/>
      <c r="U1100" s="11"/>
      <c r="V1100" s="11"/>
      <c r="W1100" s="11"/>
      <c r="X1100" s="11"/>
      <c r="Y1100" s="11"/>
      <c r="Z1100" s="11"/>
      <c r="AA1100" s="11"/>
      <c r="AB1100" s="11"/>
      <c r="AC1100" s="11"/>
      <c r="AD1100" s="11"/>
      <c r="AE1100" s="11"/>
      <c r="AF1100" s="11"/>
      <c r="AG1100" s="11"/>
      <c r="AH1100" s="11"/>
      <c r="AI1100" s="11"/>
      <c r="AJ1100" s="11"/>
      <c r="AK1100" s="11"/>
      <c r="AL1100" s="11"/>
      <c r="AM1100" s="11"/>
      <c r="AN1100" s="11"/>
      <c r="AO1100" s="11"/>
      <c r="AP1100" s="11"/>
      <c r="AQ1100" s="11"/>
      <c r="AR1100" s="11"/>
      <c r="AS1100" s="11"/>
      <c r="AT1100" s="11"/>
      <c r="AU1100" s="11"/>
      <c r="AV1100" s="11"/>
      <c r="AW1100" s="11"/>
      <c r="AX1100" s="11"/>
      <c r="AY1100" s="11"/>
      <c r="AZ1100" s="11"/>
      <c r="BA1100" s="11"/>
      <c r="BB1100" s="11"/>
      <c r="BC1100" s="11"/>
      <c r="BD1100" s="11"/>
      <c r="BE1100" s="11"/>
      <c r="BF1100" s="11"/>
      <c r="BG1100" s="11"/>
      <c r="BH1100" s="11"/>
      <c r="BI1100" s="11"/>
      <c r="BJ1100" s="11"/>
      <c r="BK1100" s="11"/>
      <c r="BL1100" s="11"/>
      <c r="BM1100" s="11"/>
      <c r="BN1100" s="11"/>
      <c r="BO1100" s="11"/>
      <c r="BP1100" s="11"/>
      <c r="BQ1100" s="11"/>
      <c r="BR1100" s="11"/>
      <c r="BS1100" s="11"/>
      <c r="BT1100" s="11"/>
      <c r="BU1100" s="11"/>
      <c r="BV1100" s="11"/>
      <c r="BW1100" s="11"/>
      <c r="BX1100" s="11"/>
      <c r="BY1100" s="11"/>
      <c r="BZ1100" s="11"/>
      <c r="CA1100" s="11"/>
      <c r="CB1100" s="11"/>
      <c r="CC1100" s="11"/>
      <c r="CD1100" s="11"/>
      <c r="CE1100" s="11"/>
      <c r="CF1100" s="11"/>
      <c r="CG1100" s="11"/>
      <c r="CH1100" s="11"/>
      <c r="CI1100" s="11"/>
      <c r="CJ1100" s="11"/>
      <c r="CK1100" s="11"/>
      <c r="CL1100" s="11"/>
      <c r="CM1100" s="11"/>
      <c r="CN1100" s="11"/>
      <c r="CO1100" s="11"/>
      <c r="CP1100" s="11"/>
      <c r="CQ1100" s="11"/>
      <c r="CR1100" s="11"/>
      <c r="CS1100" s="11"/>
      <c r="CT1100" s="11"/>
      <c r="CU1100" s="11"/>
      <c r="CV1100" s="11"/>
      <c r="CW1100" s="11"/>
      <c r="CX1100" s="11"/>
      <c r="CY1100" s="11"/>
      <c r="CZ1100" s="11"/>
    </row>
    <row r="1101" spans="1:104">
      <c r="A1101" s="8">
        <v>42594</v>
      </c>
      <c r="B1101" s="11"/>
      <c r="C1101" s="11"/>
      <c r="D1101" s="11"/>
      <c r="E1101" s="11"/>
      <c r="F1101" s="11"/>
      <c r="G1101" s="11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11"/>
      <c r="U1101" s="11"/>
      <c r="V1101" s="11"/>
      <c r="W1101" s="11"/>
      <c r="X1101" s="11"/>
      <c r="Y1101" s="11"/>
      <c r="Z1101" s="11"/>
      <c r="AA1101" s="11"/>
      <c r="AB1101" s="11"/>
      <c r="AC1101" s="11"/>
      <c r="AD1101" s="11"/>
      <c r="AE1101" s="11"/>
      <c r="AF1101" s="11"/>
      <c r="AG1101" s="11"/>
      <c r="AH1101" s="11"/>
      <c r="AI1101" s="11"/>
      <c r="AJ1101" s="11"/>
      <c r="AK1101" s="11"/>
      <c r="AL1101" s="11"/>
      <c r="AM1101" s="11"/>
      <c r="AN1101" s="11"/>
      <c r="AO1101" s="11"/>
      <c r="AP1101" s="11"/>
      <c r="AQ1101" s="11"/>
      <c r="AR1101" s="11"/>
      <c r="AS1101" s="11"/>
      <c r="AT1101" s="11"/>
      <c r="AU1101" s="11"/>
      <c r="AV1101" s="11"/>
      <c r="AW1101" s="11"/>
      <c r="AX1101" s="11"/>
      <c r="AY1101" s="11"/>
      <c r="AZ1101" s="11"/>
      <c r="BA1101" s="11"/>
      <c r="BB1101" s="11"/>
      <c r="BC1101" s="11"/>
      <c r="BD1101" s="11"/>
      <c r="BE1101" s="11"/>
      <c r="BF1101" s="11"/>
      <c r="BG1101" s="11"/>
      <c r="BH1101" s="11"/>
      <c r="BI1101" s="11"/>
      <c r="BJ1101" s="11"/>
      <c r="BK1101" s="11"/>
      <c r="BL1101" s="11"/>
      <c r="BM1101" s="11"/>
      <c r="BN1101" s="11"/>
      <c r="BO1101" s="11"/>
      <c r="BP1101" s="11"/>
      <c r="BQ1101" s="11"/>
      <c r="BR1101" s="11"/>
      <c r="BS1101" s="11"/>
      <c r="BT1101" s="11"/>
      <c r="BU1101" s="11"/>
      <c r="BV1101" s="11"/>
      <c r="BW1101" s="11"/>
      <c r="BX1101" s="11"/>
      <c r="BY1101" s="11"/>
      <c r="BZ1101" s="11"/>
      <c r="CA1101" s="11"/>
      <c r="CB1101" s="11"/>
      <c r="CC1101" s="11"/>
      <c r="CD1101" s="11"/>
      <c r="CE1101" s="11"/>
      <c r="CF1101" s="11"/>
      <c r="CG1101" s="11"/>
      <c r="CH1101" s="11"/>
      <c r="CI1101" s="11"/>
      <c r="CJ1101" s="11"/>
      <c r="CK1101" s="11"/>
      <c r="CL1101" s="11"/>
      <c r="CM1101" s="11"/>
      <c r="CN1101" s="11"/>
      <c r="CO1101" s="11"/>
      <c r="CP1101" s="11"/>
      <c r="CQ1101" s="11"/>
      <c r="CR1101" s="11"/>
      <c r="CS1101" s="11"/>
      <c r="CT1101" s="11"/>
      <c r="CU1101" s="11"/>
      <c r="CV1101" s="11"/>
      <c r="CW1101" s="11"/>
      <c r="CX1101" s="11"/>
      <c r="CY1101" s="11"/>
      <c r="CZ1101" s="11"/>
    </row>
    <row r="1102" spans="1:104">
      <c r="A1102" s="8">
        <v>42597</v>
      </c>
      <c r="B1102" s="11"/>
      <c r="C1102" s="11"/>
      <c r="D1102" s="11"/>
      <c r="E1102" s="11"/>
      <c r="F1102" s="11"/>
      <c r="G1102" s="11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11"/>
      <c r="U1102" s="11"/>
      <c r="V1102" s="11"/>
      <c r="W1102" s="11"/>
      <c r="X1102" s="11"/>
      <c r="Y1102" s="11"/>
      <c r="Z1102" s="11"/>
      <c r="AA1102" s="11"/>
      <c r="AB1102" s="11"/>
      <c r="AC1102" s="11"/>
      <c r="AD1102" s="11"/>
      <c r="AE1102" s="11"/>
      <c r="AF1102" s="11"/>
      <c r="AG1102" s="11"/>
      <c r="AH1102" s="11"/>
      <c r="AI1102" s="11"/>
      <c r="AJ1102" s="11"/>
      <c r="AK1102" s="11"/>
      <c r="AL1102" s="11"/>
      <c r="AM1102" s="11"/>
      <c r="AN1102" s="11"/>
      <c r="AO1102" s="11"/>
      <c r="AP1102" s="11"/>
      <c r="AQ1102" s="11"/>
      <c r="AR1102" s="11"/>
      <c r="AS1102" s="11"/>
      <c r="AT1102" s="11"/>
      <c r="AU1102" s="11"/>
      <c r="AV1102" s="11"/>
      <c r="AW1102" s="11"/>
      <c r="AX1102" s="11"/>
      <c r="AY1102" s="11"/>
      <c r="AZ1102" s="11"/>
      <c r="BA1102" s="11"/>
      <c r="BB1102" s="11"/>
      <c r="BC1102" s="11"/>
      <c r="BD1102" s="11"/>
      <c r="BE1102" s="11"/>
      <c r="BF1102" s="11"/>
      <c r="BG1102" s="11"/>
      <c r="BH1102" s="11"/>
      <c r="BI1102" s="11"/>
      <c r="BJ1102" s="11"/>
      <c r="BK1102" s="11"/>
      <c r="BL1102" s="11"/>
      <c r="BM1102" s="11"/>
      <c r="BN1102" s="11"/>
      <c r="BO1102" s="11"/>
      <c r="BP1102" s="11"/>
      <c r="BQ1102" s="11"/>
      <c r="BR1102" s="11"/>
      <c r="BS1102" s="11"/>
      <c r="BT1102" s="11"/>
      <c r="BU1102" s="11"/>
      <c r="BV1102" s="11"/>
      <c r="BW1102" s="11"/>
      <c r="BX1102" s="11"/>
      <c r="BY1102" s="11"/>
      <c r="BZ1102" s="11"/>
      <c r="CA1102" s="11"/>
      <c r="CB1102" s="11"/>
      <c r="CC1102" s="11"/>
      <c r="CD1102" s="11"/>
      <c r="CE1102" s="11"/>
      <c r="CF1102" s="11"/>
      <c r="CG1102" s="11"/>
      <c r="CH1102" s="11"/>
      <c r="CI1102" s="11"/>
      <c r="CJ1102" s="11"/>
      <c r="CK1102" s="11"/>
      <c r="CL1102" s="11"/>
      <c r="CM1102" s="11"/>
      <c r="CN1102" s="11"/>
      <c r="CO1102" s="11"/>
      <c r="CP1102" s="11"/>
      <c r="CQ1102" s="11"/>
      <c r="CR1102" s="11"/>
      <c r="CS1102" s="11"/>
      <c r="CT1102" s="11"/>
      <c r="CU1102" s="11"/>
      <c r="CV1102" s="11"/>
      <c r="CW1102" s="11"/>
      <c r="CX1102" s="11"/>
      <c r="CY1102" s="11"/>
      <c r="CZ1102" s="11"/>
    </row>
    <row r="1103" spans="1:104">
      <c r="A1103" s="8">
        <v>42598</v>
      </c>
      <c r="B1103" s="11"/>
      <c r="C1103" s="11"/>
      <c r="D1103" s="11"/>
      <c r="E1103" s="11"/>
      <c r="F1103" s="11"/>
      <c r="G1103" s="11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11"/>
      <c r="U1103" s="11"/>
      <c r="V1103" s="11"/>
      <c r="W1103" s="11"/>
      <c r="X1103" s="11"/>
      <c r="Y1103" s="11"/>
      <c r="Z1103" s="11"/>
      <c r="AA1103" s="11"/>
      <c r="AB1103" s="11"/>
      <c r="AC1103" s="11"/>
      <c r="AD1103" s="11"/>
      <c r="AE1103" s="11"/>
      <c r="AF1103" s="11"/>
      <c r="AG1103" s="11"/>
      <c r="AH1103" s="11"/>
      <c r="AI1103" s="11"/>
      <c r="AJ1103" s="11"/>
      <c r="AK1103" s="11"/>
      <c r="AL1103" s="11"/>
      <c r="AM1103" s="11"/>
      <c r="AN1103" s="11"/>
      <c r="AO1103" s="11"/>
      <c r="AP1103" s="11"/>
      <c r="AQ1103" s="11"/>
      <c r="AR1103" s="11"/>
      <c r="AS1103" s="11"/>
      <c r="AT1103" s="11"/>
      <c r="AU1103" s="11"/>
      <c r="AV1103" s="11"/>
      <c r="AW1103" s="11"/>
      <c r="AX1103" s="11"/>
      <c r="AY1103" s="11"/>
      <c r="AZ1103" s="11"/>
      <c r="BA1103" s="11"/>
      <c r="BB1103" s="11"/>
      <c r="BC1103" s="11"/>
      <c r="BD1103" s="11"/>
      <c r="BE1103" s="11"/>
      <c r="BF1103" s="11"/>
      <c r="BG1103" s="11"/>
      <c r="BH1103" s="11"/>
      <c r="BI1103" s="11"/>
      <c r="BJ1103" s="11"/>
      <c r="BK1103" s="11"/>
      <c r="BL1103" s="11"/>
      <c r="BM1103" s="11"/>
      <c r="BN1103" s="11"/>
      <c r="BO1103" s="11"/>
      <c r="BP1103" s="11"/>
      <c r="BQ1103" s="11"/>
      <c r="BR1103" s="11"/>
      <c r="BS1103" s="11"/>
      <c r="BT1103" s="11"/>
      <c r="BU1103" s="11"/>
      <c r="BV1103" s="11"/>
      <c r="BW1103" s="11"/>
      <c r="BX1103" s="11"/>
      <c r="BY1103" s="11"/>
      <c r="BZ1103" s="11"/>
      <c r="CA1103" s="11"/>
      <c r="CB1103" s="11"/>
      <c r="CC1103" s="11"/>
      <c r="CD1103" s="11"/>
      <c r="CE1103" s="11"/>
      <c r="CF1103" s="11"/>
      <c r="CG1103" s="11"/>
      <c r="CH1103" s="11"/>
      <c r="CI1103" s="11"/>
      <c r="CJ1103" s="11"/>
      <c r="CK1103" s="11"/>
      <c r="CL1103" s="11"/>
      <c r="CM1103" s="11"/>
      <c r="CN1103" s="11"/>
      <c r="CO1103" s="11"/>
      <c r="CP1103" s="11"/>
      <c r="CQ1103" s="11"/>
      <c r="CR1103" s="11"/>
      <c r="CS1103" s="11"/>
      <c r="CT1103" s="11"/>
      <c r="CU1103" s="11"/>
      <c r="CV1103" s="11"/>
      <c r="CW1103" s="11"/>
      <c r="CX1103" s="11"/>
      <c r="CY1103" s="11"/>
      <c r="CZ1103" s="11"/>
    </row>
    <row r="1104" spans="1:104">
      <c r="A1104" s="8">
        <v>42599</v>
      </c>
      <c r="B1104" s="11"/>
      <c r="C1104" s="11"/>
      <c r="D1104" s="11"/>
      <c r="E1104" s="11"/>
      <c r="F1104" s="11"/>
      <c r="G1104" s="11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11"/>
      <c r="U1104" s="11"/>
      <c r="V1104" s="11"/>
      <c r="W1104" s="11"/>
      <c r="X1104" s="11"/>
      <c r="Y1104" s="11"/>
      <c r="Z1104" s="11"/>
      <c r="AA1104" s="11"/>
      <c r="AB1104" s="11"/>
      <c r="AC1104" s="11"/>
      <c r="AD1104" s="11"/>
      <c r="AE1104" s="11"/>
      <c r="AF1104" s="11"/>
      <c r="AG1104" s="11"/>
      <c r="AH1104" s="11"/>
      <c r="AI1104" s="11"/>
      <c r="AJ1104" s="11"/>
      <c r="AK1104" s="11"/>
      <c r="AL1104" s="11"/>
      <c r="AM1104" s="11"/>
      <c r="AN1104" s="11"/>
      <c r="AO1104" s="11"/>
      <c r="AP1104" s="11"/>
      <c r="AQ1104" s="11"/>
      <c r="AR1104" s="11"/>
      <c r="AS1104" s="11"/>
      <c r="AT1104" s="11"/>
      <c r="AU1104" s="11"/>
      <c r="AV1104" s="11"/>
      <c r="AW1104" s="11"/>
      <c r="AX1104" s="11"/>
      <c r="AY1104" s="11"/>
      <c r="AZ1104" s="11"/>
      <c r="BA1104" s="11"/>
      <c r="BB1104" s="11"/>
      <c r="BC1104" s="11"/>
      <c r="BD1104" s="11"/>
      <c r="BE1104" s="11"/>
      <c r="BF1104" s="11"/>
      <c r="BG1104" s="11"/>
      <c r="BH1104" s="11"/>
      <c r="BI1104" s="11"/>
      <c r="BJ1104" s="11"/>
      <c r="BK1104" s="11"/>
      <c r="BL1104" s="11"/>
      <c r="BM1104" s="11"/>
      <c r="BN1104" s="11"/>
      <c r="BO1104" s="11"/>
      <c r="BP1104" s="11"/>
      <c r="BQ1104" s="11"/>
      <c r="BR1104" s="11"/>
      <c r="BS1104" s="11"/>
      <c r="BT1104" s="11"/>
      <c r="BU1104" s="11"/>
      <c r="BV1104" s="11"/>
      <c r="BW1104" s="11"/>
      <c r="BX1104" s="11"/>
      <c r="BY1104" s="11"/>
      <c r="BZ1104" s="11"/>
      <c r="CA1104" s="11"/>
      <c r="CB1104" s="11"/>
      <c r="CC1104" s="11"/>
      <c r="CD1104" s="11"/>
      <c r="CE1104" s="11"/>
      <c r="CF1104" s="11"/>
      <c r="CG1104" s="11"/>
      <c r="CH1104" s="11"/>
      <c r="CI1104" s="11"/>
      <c r="CJ1104" s="11"/>
      <c r="CK1104" s="11"/>
      <c r="CL1104" s="11"/>
      <c r="CM1104" s="11"/>
      <c r="CN1104" s="11"/>
      <c r="CO1104" s="11"/>
      <c r="CP1104" s="11"/>
      <c r="CQ1104" s="11"/>
      <c r="CR1104" s="11"/>
      <c r="CS1104" s="11"/>
      <c r="CT1104" s="11"/>
      <c r="CU1104" s="11"/>
      <c r="CV1104" s="11"/>
      <c r="CW1104" s="11"/>
      <c r="CX1104" s="11"/>
      <c r="CY1104" s="11"/>
      <c r="CZ1104" s="11"/>
    </row>
    <row r="1105" spans="1:104">
      <c r="A1105" s="8">
        <v>42600</v>
      </c>
      <c r="B1105" s="11"/>
      <c r="C1105" s="11"/>
      <c r="D1105" s="11"/>
      <c r="E1105" s="11"/>
      <c r="F1105" s="11"/>
      <c r="G1105" s="11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11"/>
      <c r="U1105" s="11"/>
      <c r="V1105" s="11"/>
      <c r="W1105" s="11"/>
      <c r="X1105" s="11"/>
      <c r="Y1105" s="11"/>
      <c r="Z1105" s="11"/>
      <c r="AA1105" s="11"/>
      <c r="AB1105" s="11"/>
      <c r="AC1105" s="11"/>
      <c r="AD1105" s="11"/>
      <c r="AE1105" s="11"/>
      <c r="AF1105" s="11"/>
      <c r="AG1105" s="11"/>
      <c r="AH1105" s="11"/>
      <c r="AI1105" s="11"/>
      <c r="AJ1105" s="11"/>
      <c r="AK1105" s="11"/>
      <c r="AL1105" s="11"/>
      <c r="AM1105" s="11"/>
      <c r="AN1105" s="11"/>
      <c r="AO1105" s="11"/>
      <c r="AP1105" s="11"/>
      <c r="AQ1105" s="11"/>
      <c r="AR1105" s="11"/>
      <c r="AS1105" s="11"/>
      <c r="AT1105" s="11"/>
      <c r="AU1105" s="11"/>
      <c r="AV1105" s="11"/>
      <c r="AW1105" s="11"/>
      <c r="AX1105" s="11"/>
      <c r="AY1105" s="11"/>
      <c r="AZ1105" s="11"/>
      <c r="BA1105" s="11"/>
      <c r="BB1105" s="11"/>
      <c r="BC1105" s="11"/>
      <c r="BD1105" s="11"/>
      <c r="BE1105" s="11"/>
      <c r="BF1105" s="11"/>
      <c r="BG1105" s="11"/>
      <c r="BH1105" s="11"/>
      <c r="BI1105" s="11"/>
      <c r="BJ1105" s="11"/>
      <c r="BK1105" s="11"/>
      <c r="BL1105" s="11"/>
      <c r="BM1105" s="11"/>
      <c r="BN1105" s="11"/>
      <c r="BO1105" s="11"/>
      <c r="BP1105" s="11"/>
      <c r="BQ1105" s="11"/>
      <c r="BR1105" s="11"/>
      <c r="BS1105" s="11"/>
      <c r="BT1105" s="11"/>
      <c r="BU1105" s="11"/>
      <c r="BV1105" s="11"/>
      <c r="BW1105" s="11"/>
      <c r="BX1105" s="11"/>
      <c r="BY1105" s="11"/>
      <c r="BZ1105" s="11"/>
      <c r="CA1105" s="11"/>
      <c r="CB1105" s="11"/>
      <c r="CC1105" s="11"/>
      <c r="CD1105" s="11"/>
      <c r="CE1105" s="11"/>
      <c r="CF1105" s="11"/>
      <c r="CG1105" s="11"/>
      <c r="CH1105" s="11"/>
      <c r="CI1105" s="11"/>
      <c r="CJ1105" s="11"/>
      <c r="CK1105" s="11"/>
      <c r="CL1105" s="11"/>
      <c r="CM1105" s="11"/>
      <c r="CN1105" s="11"/>
      <c r="CO1105" s="11"/>
      <c r="CP1105" s="11"/>
      <c r="CQ1105" s="11"/>
      <c r="CR1105" s="11"/>
      <c r="CS1105" s="11"/>
      <c r="CT1105" s="11"/>
      <c r="CU1105" s="11"/>
      <c r="CV1105" s="11"/>
      <c r="CW1105" s="11"/>
      <c r="CX1105" s="11"/>
      <c r="CY1105" s="11"/>
      <c r="CZ1105" s="11"/>
    </row>
    <row r="1106" spans="1:104">
      <c r="A1106" s="8">
        <v>42601</v>
      </c>
      <c r="B1106" s="11"/>
      <c r="C1106" s="11"/>
      <c r="D1106" s="11"/>
      <c r="E1106" s="11"/>
      <c r="F1106" s="11"/>
      <c r="G1106" s="11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11"/>
      <c r="U1106" s="11"/>
      <c r="V1106" s="11"/>
      <c r="W1106" s="11"/>
      <c r="X1106" s="11"/>
      <c r="Y1106" s="11"/>
      <c r="Z1106" s="11"/>
      <c r="AA1106" s="11"/>
      <c r="AB1106" s="11"/>
      <c r="AC1106" s="11"/>
      <c r="AD1106" s="11"/>
      <c r="AE1106" s="11"/>
      <c r="AF1106" s="11"/>
      <c r="AG1106" s="11"/>
      <c r="AH1106" s="11"/>
      <c r="AI1106" s="11"/>
      <c r="AJ1106" s="11"/>
      <c r="AK1106" s="11"/>
      <c r="AL1106" s="11"/>
      <c r="AM1106" s="11"/>
      <c r="AN1106" s="11"/>
      <c r="AO1106" s="11"/>
      <c r="AP1106" s="11"/>
      <c r="AQ1106" s="11"/>
      <c r="AR1106" s="11"/>
      <c r="AS1106" s="11"/>
      <c r="AT1106" s="11"/>
      <c r="AU1106" s="11"/>
      <c r="AV1106" s="11"/>
      <c r="AW1106" s="11"/>
      <c r="AX1106" s="11"/>
      <c r="AY1106" s="11"/>
      <c r="AZ1106" s="11"/>
      <c r="BA1106" s="11"/>
      <c r="BB1106" s="11"/>
      <c r="BC1106" s="11"/>
      <c r="BD1106" s="11"/>
      <c r="BE1106" s="11"/>
      <c r="BF1106" s="11"/>
      <c r="BG1106" s="11"/>
      <c r="BH1106" s="11"/>
      <c r="BI1106" s="11"/>
      <c r="BJ1106" s="11"/>
      <c r="BK1106" s="11"/>
      <c r="BL1106" s="11"/>
      <c r="BM1106" s="11"/>
      <c r="BN1106" s="11"/>
      <c r="BO1106" s="11"/>
      <c r="BP1106" s="11"/>
      <c r="BQ1106" s="11"/>
      <c r="BR1106" s="11"/>
      <c r="BS1106" s="11"/>
      <c r="BT1106" s="11"/>
      <c r="BU1106" s="11"/>
      <c r="BV1106" s="11"/>
      <c r="BW1106" s="11"/>
      <c r="BX1106" s="11"/>
      <c r="BY1106" s="11"/>
      <c r="BZ1106" s="11"/>
      <c r="CA1106" s="11"/>
      <c r="CB1106" s="11"/>
      <c r="CC1106" s="11"/>
      <c r="CD1106" s="11"/>
      <c r="CE1106" s="11"/>
      <c r="CF1106" s="11"/>
      <c r="CG1106" s="11"/>
      <c r="CH1106" s="11"/>
      <c r="CI1106" s="11"/>
      <c r="CJ1106" s="11"/>
      <c r="CK1106" s="11"/>
      <c r="CL1106" s="11"/>
      <c r="CM1106" s="11"/>
      <c r="CN1106" s="11"/>
      <c r="CO1106" s="11"/>
      <c r="CP1106" s="11"/>
      <c r="CQ1106" s="11"/>
      <c r="CR1106" s="11"/>
      <c r="CS1106" s="11"/>
      <c r="CT1106" s="11"/>
      <c r="CU1106" s="11"/>
      <c r="CV1106" s="11"/>
      <c r="CW1106" s="11"/>
      <c r="CX1106" s="11"/>
      <c r="CY1106" s="11"/>
      <c r="CZ1106" s="11"/>
    </row>
    <row r="1107" spans="1:104">
      <c r="A1107" s="8">
        <v>42604</v>
      </c>
      <c r="B1107" s="11"/>
      <c r="C1107" s="11"/>
      <c r="D1107" s="11"/>
      <c r="E1107" s="11"/>
      <c r="F1107" s="11"/>
      <c r="G1107" s="11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11"/>
      <c r="U1107" s="11"/>
      <c r="V1107" s="11"/>
      <c r="W1107" s="11"/>
      <c r="X1107" s="11"/>
      <c r="Y1107" s="11"/>
      <c r="Z1107" s="11"/>
      <c r="AA1107" s="11"/>
      <c r="AB1107" s="11"/>
      <c r="AC1107" s="11"/>
      <c r="AD1107" s="11"/>
      <c r="AE1107" s="11"/>
      <c r="AF1107" s="11"/>
      <c r="AG1107" s="11"/>
      <c r="AH1107" s="11"/>
      <c r="AI1107" s="11"/>
      <c r="AJ1107" s="11"/>
      <c r="AK1107" s="11"/>
      <c r="AL1107" s="11"/>
      <c r="AM1107" s="11"/>
      <c r="AN1107" s="11"/>
      <c r="AO1107" s="11"/>
      <c r="AP1107" s="11"/>
      <c r="AQ1107" s="11"/>
      <c r="AR1107" s="11"/>
      <c r="AS1107" s="11"/>
      <c r="AT1107" s="11"/>
      <c r="AU1107" s="11"/>
      <c r="AV1107" s="11"/>
      <c r="AW1107" s="11"/>
      <c r="AX1107" s="11"/>
      <c r="AY1107" s="11"/>
      <c r="AZ1107" s="11"/>
      <c r="BA1107" s="11"/>
      <c r="BB1107" s="11"/>
      <c r="BC1107" s="11"/>
      <c r="BD1107" s="11"/>
      <c r="BE1107" s="11"/>
      <c r="BF1107" s="11"/>
      <c r="BG1107" s="11"/>
      <c r="BH1107" s="11"/>
      <c r="BI1107" s="11"/>
      <c r="BJ1107" s="11"/>
      <c r="BK1107" s="11"/>
      <c r="BL1107" s="11"/>
      <c r="BM1107" s="11"/>
      <c r="BN1107" s="11"/>
      <c r="BO1107" s="11"/>
      <c r="BP1107" s="11"/>
      <c r="BQ1107" s="11"/>
      <c r="BR1107" s="11"/>
      <c r="BS1107" s="11"/>
      <c r="BT1107" s="11"/>
      <c r="BU1107" s="11"/>
      <c r="BV1107" s="11"/>
      <c r="BW1107" s="11"/>
      <c r="BX1107" s="11"/>
      <c r="BY1107" s="11"/>
      <c r="BZ1107" s="11"/>
      <c r="CA1107" s="11"/>
      <c r="CB1107" s="11"/>
      <c r="CC1107" s="11"/>
      <c r="CD1107" s="11"/>
      <c r="CE1107" s="11"/>
      <c r="CF1107" s="11"/>
      <c r="CG1107" s="11"/>
      <c r="CH1107" s="11"/>
      <c r="CI1107" s="11"/>
      <c r="CJ1107" s="11"/>
      <c r="CK1107" s="11"/>
      <c r="CL1107" s="11"/>
      <c r="CM1107" s="11"/>
      <c r="CN1107" s="11"/>
      <c r="CO1107" s="11"/>
      <c r="CP1107" s="11"/>
      <c r="CQ1107" s="11"/>
      <c r="CR1107" s="11"/>
      <c r="CS1107" s="11"/>
      <c r="CT1107" s="11"/>
      <c r="CU1107" s="11"/>
      <c r="CV1107" s="11"/>
      <c r="CW1107" s="11"/>
      <c r="CX1107" s="11"/>
      <c r="CY1107" s="11"/>
      <c r="CZ1107" s="11"/>
    </row>
    <row r="1108" spans="1:104">
      <c r="A1108" s="8">
        <v>42605</v>
      </c>
      <c r="B1108" s="11"/>
      <c r="C1108" s="11"/>
      <c r="D1108" s="11"/>
      <c r="E1108" s="11"/>
      <c r="F1108" s="11"/>
      <c r="G1108" s="11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11"/>
      <c r="U1108" s="11"/>
      <c r="V1108" s="11"/>
      <c r="W1108" s="11"/>
      <c r="X1108" s="11"/>
      <c r="Y1108" s="11"/>
      <c r="Z1108" s="11"/>
      <c r="AA1108" s="11"/>
      <c r="AB1108" s="11"/>
      <c r="AC1108" s="11"/>
      <c r="AD1108" s="11"/>
      <c r="AE1108" s="11"/>
      <c r="AF1108" s="11"/>
      <c r="AG1108" s="11"/>
      <c r="AH1108" s="11"/>
      <c r="AI1108" s="11"/>
      <c r="AJ1108" s="11"/>
      <c r="AK1108" s="11"/>
      <c r="AL1108" s="11"/>
      <c r="AM1108" s="11"/>
      <c r="AN1108" s="11"/>
      <c r="AO1108" s="11"/>
      <c r="AP1108" s="11"/>
      <c r="AQ1108" s="11"/>
      <c r="AR1108" s="11"/>
      <c r="AS1108" s="11"/>
      <c r="AT1108" s="11"/>
      <c r="AU1108" s="11"/>
      <c r="AV1108" s="11"/>
      <c r="AW1108" s="11"/>
      <c r="AX1108" s="11"/>
      <c r="AY1108" s="11"/>
      <c r="AZ1108" s="11"/>
      <c r="BA1108" s="11"/>
      <c r="BB1108" s="11"/>
      <c r="BC1108" s="11"/>
      <c r="BD1108" s="11"/>
      <c r="BE1108" s="11"/>
      <c r="BF1108" s="11"/>
      <c r="BG1108" s="11"/>
      <c r="BH1108" s="11"/>
      <c r="BI1108" s="11"/>
      <c r="BJ1108" s="11"/>
      <c r="BK1108" s="11"/>
      <c r="BL1108" s="11"/>
      <c r="BM1108" s="11"/>
      <c r="BN1108" s="11"/>
      <c r="BO1108" s="11"/>
      <c r="BP1108" s="11"/>
      <c r="BQ1108" s="11"/>
      <c r="BR1108" s="11"/>
      <c r="BS1108" s="11"/>
      <c r="BT1108" s="11"/>
      <c r="BU1108" s="11"/>
      <c r="BV1108" s="11"/>
      <c r="BW1108" s="11"/>
      <c r="BX1108" s="11"/>
      <c r="BY1108" s="11"/>
      <c r="BZ1108" s="11"/>
      <c r="CA1108" s="11"/>
      <c r="CB1108" s="11"/>
      <c r="CC1108" s="11"/>
      <c r="CD1108" s="11"/>
      <c r="CE1108" s="11"/>
      <c r="CF1108" s="11"/>
      <c r="CG1108" s="11"/>
      <c r="CH1108" s="11"/>
      <c r="CI1108" s="11"/>
      <c r="CJ1108" s="11"/>
      <c r="CK1108" s="11"/>
      <c r="CL1108" s="11"/>
      <c r="CM1108" s="11"/>
      <c r="CN1108" s="11"/>
      <c r="CO1108" s="11"/>
      <c r="CP1108" s="11"/>
      <c r="CQ1108" s="11"/>
      <c r="CR1108" s="11"/>
      <c r="CS1108" s="11"/>
      <c r="CT1108" s="11"/>
      <c r="CU1108" s="11"/>
      <c r="CV1108" s="11"/>
      <c r="CW1108" s="11"/>
      <c r="CX1108" s="11"/>
      <c r="CY1108" s="11"/>
      <c r="CZ1108" s="11"/>
    </row>
    <row r="1109" spans="1:104">
      <c r="A1109" s="8">
        <v>42606</v>
      </c>
      <c r="B1109" s="11"/>
      <c r="C1109" s="11"/>
      <c r="D1109" s="11"/>
      <c r="E1109" s="11"/>
      <c r="F1109" s="11"/>
      <c r="G1109" s="11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11"/>
      <c r="U1109" s="11"/>
      <c r="V1109" s="11"/>
      <c r="W1109" s="11"/>
      <c r="X1109" s="11"/>
      <c r="Y1109" s="11"/>
      <c r="Z1109" s="11"/>
      <c r="AA1109" s="11"/>
      <c r="AB1109" s="11"/>
      <c r="AC1109" s="11"/>
      <c r="AD1109" s="11"/>
      <c r="AE1109" s="11"/>
      <c r="AF1109" s="11"/>
      <c r="AG1109" s="11"/>
      <c r="AH1109" s="11"/>
      <c r="AI1109" s="11"/>
      <c r="AJ1109" s="11"/>
      <c r="AK1109" s="11"/>
      <c r="AL1109" s="11"/>
      <c r="AM1109" s="11"/>
      <c r="AN1109" s="11"/>
      <c r="AO1109" s="11"/>
      <c r="AP1109" s="11"/>
      <c r="AQ1109" s="11"/>
      <c r="AR1109" s="11"/>
      <c r="AS1109" s="11"/>
      <c r="AT1109" s="11"/>
      <c r="AU1109" s="11"/>
      <c r="AV1109" s="11"/>
      <c r="AW1109" s="11"/>
      <c r="AX1109" s="11"/>
      <c r="AY1109" s="11"/>
      <c r="AZ1109" s="11"/>
      <c r="BA1109" s="11"/>
      <c r="BB1109" s="11"/>
      <c r="BC1109" s="11"/>
      <c r="BD1109" s="11"/>
      <c r="BE1109" s="11"/>
      <c r="BF1109" s="11"/>
      <c r="BG1109" s="11"/>
      <c r="BH1109" s="11"/>
      <c r="BI1109" s="11"/>
      <c r="BJ1109" s="11"/>
      <c r="BK1109" s="11"/>
      <c r="BL1109" s="11"/>
      <c r="BM1109" s="11"/>
      <c r="BN1109" s="11"/>
      <c r="BO1109" s="11"/>
      <c r="BP1109" s="11"/>
      <c r="BQ1109" s="11"/>
      <c r="BR1109" s="11"/>
      <c r="BS1109" s="11"/>
      <c r="BT1109" s="11"/>
      <c r="BU1109" s="11"/>
      <c r="BV1109" s="11"/>
      <c r="BW1109" s="11"/>
      <c r="BX1109" s="11"/>
      <c r="BY1109" s="11"/>
      <c r="BZ1109" s="11"/>
      <c r="CA1109" s="11"/>
      <c r="CB1109" s="11"/>
      <c r="CC1109" s="11"/>
      <c r="CD1109" s="11"/>
      <c r="CE1109" s="11"/>
      <c r="CF1109" s="11"/>
      <c r="CG1109" s="11"/>
      <c r="CH1109" s="11"/>
      <c r="CI1109" s="11"/>
      <c r="CJ1109" s="11"/>
      <c r="CK1109" s="11"/>
      <c r="CL1109" s="11"/>
      <c r="CM1109" s="11"/>
      <c r="CN1109" s="11"/>
      <c r="CO1109" s="11"/>
      <c r="CP1109" s="11"/>
      <c r="CQ1109" s="11"/>
      <c r="CR1109" s="11"/>
      <c r="CS1109" s="11"/>
      <c r="CT1109" s="11"/>
      <c r="CU1109" s="11"/>
      <c r="CV1109" s="11"/>
      <c r="CW1109" s="11"/>
      <c r="CX1109" s="11"/>
      <c r="CY1109" s="11"/>
      <c r="CZ1109" s="11"/>
    </row>
    <row r="1110" spans="1:104">
      <c r="A1110" s="8">
        <v>42607</v>
      </c>
      <c r="B1110" s="11"/>
      <c r="C1110" s="11"/>
      <c r="D1110" s="11"/>
      <c r="E1110" s="11"/>
      <c r="F1110" s="11"/>
      <c r="G1110" s="11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11"/>
      <c r="U1110" s="11"/>
      <c r="V1110" s="11"/>
      <c r="W1110" s="11"/>
      <c r="X1110" s="11"/>
      <c r="Y1110" s="11"/>
      <c r="Z1110" s="11"/>
      <c r="AA1110" s="11"/>
      <c r="AB1110" s="11"/>
      <c r="AC1110" s="11"/>
      <c r="AD1110" s="11"/>
      <c r="AE1110" s="11"/>
      <c r="AF1110" s="11"/>
      <c r="AG1110" s="11"/>
      <c r="AH1110" s="11"/>
      <c r="AI1110" s="11"/>
      <c r="AJ1110" s="11"/>
      <c r="AK1110" s="11"/>
      <c r="AL1110" s="11"/>
      <c r="AM1110" s="11"/>
      <c r="AN1110" s="11"/>
      <c r="AO1110" s="11"/>
      <c r="AP1110" s="11"/>
      <c r="AQ1110" s="11"/>
      <c r="AR1110" s="11"/>
      <c r="AS1110" s="11"/>
      <c r="AT1110" s="11"/>
      <c r="AU1110" s="11"/>
      <c r="AV1110" s="11"/>
      <c r="AW1110" s="11"/>
      <c r="AX1110" s="11"/>
      <c r="AY1110" s="11"/>
      <c r="AZ1110" s="11"/>
      <c r="BA1110" s="11"/>
      <c r="BB1110" s="11"/>
      <c r="BC1110" s="11"/>
      <c r="BD1110" s="11"/>
      <c r="BE1110" s="11"/>
      <c r="BF1110" s="11"/>
      <c r="BG1110" s="11"/>
      <c r="BH1110" s="11"/>
      <c r="BI1110" s="11"/>
      <c r="BJ1110" s="11"/>
      <c r="BK1110" s="11"/>
      <c r="BL1110" s="11"/>
      <c r="BM1110" s="11"/>
      <c r="BN1110" s="11"/>
      <c r="BO1110" s="11"/>
      <c r="BP1110" s="11"/>
      <c r="BQ1110" s="11"/>
      <c r="BR1110" s="11"/>
      <c r="BS1110" s="11"/>
      <c r="BT1110" s="11"/>
      <c r="BU1110" s="11"/>
      <c r="BV1110" s="11"/>
      <c r="BW1110" s="11"/>
      <c r="BX1110" s="11"/>
      <c r="BY1110" s="11"/>
      <c r="BZ1110" s="11"/>
      <c r="CA1110" s="11"/>
      <c r="CB1110" s="11"/>
      <c r="CC1110" s="11"/>
      <c r="CD1110" s="11"/>
      <c r="CE1110" s="11"/>
      <c r="CF1110" s="11"/>
      <c r="CG1110" s="11"/>
      <c r="CH1110" s="11"/>
      <c r="CI1110" s="11"/>
      <c r="CJ1110" s="11"/>
      <c r="CK1110" s="11"/>
      <c r="CL1110" s="11"/>
      <c r="CM1110" s="11"/>
      <c r="CN1110" s="11"/>
      <c r="CO1110" s="11"/>
      <c r="CP1110" s="11"/>
      <c r="CQ1110" s="11"/>
      <c r="CR1110" s="11"/>
      <c r="CS1110" s="11"/>
      <c r="CT1110" s="11"/>
      <c r="CU1110" s="11"/>
      <c r="CV1110" s="11"/>
      <c r="CW1110" s="11"/>
      <c r="CX1110" s="11"/>
      <c r="CY1110" s="11"/>
      <c r="CZ1110" s="11"/>
    </row>
    <row r="1111" spans="1:104">
      <c r="A1111" s="8">
        <v>42608</v>
      </c>
      <c r="B1111" s="11"/>
      <c r="C1111" s="11"/>
      <c r="D1111" s="11"/>
      <c r="E1111" s="11"/>
      <c r="F1111" s="11"/>
      <c r="G1111" s="11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11"/>
      <c r="U1111" s="11"/>
      <c r="V1111" s="11"/>
      <c r="W1111" s="11"/>
      <c r="X1111" s="11"/>
      <c r="Y1111" s="11"/>
      <c r="Z1111" s="11"/>
      <c r="AA1111" s="11"/>
      <c r="AB1111" s="11"/>
      <c r="AC1111" s="11"/>
      <c r="AD1111" s="11"/>
      <c r="AE1111" s="11"/>
      <c r="AF1111" s="11"/>
      <c r="AG1111" s="11"/>
      <c r="AH1111" s="11"/>
      <c r="AI1111" s="11"/>
      <c r="AJ1111" s="11"/>
      <c r="AK1111" s="11"/>
      <c r="AL1111" s="11"/>
      <c r="AM1111" s="11"/>
      <c r="AN1111" s="11"/>
      <c r="AO1111" s="11"/>
      <c r="AP1111" s="11"/>
      <c r="AQ1111" s="11"/>
      <c r="AR1111" s="11"/>
      <c r="AS1111" s="11"/>
      <c r="AT1111" s="11"/>
      <c r="AU1111" s="11"/>
      <c r="AV1111" s="11"/>
      <c r="AW1111" s="11"/>
      <c r="AX1111" s="11"/>
      <c r="AY1111" s="11"/>
      <c r="AZ1111" s="11"/>
      <c r="BA1111" s="11"/>
      <c r="BB1111" s="11"/>
      <c r="BC1111" s="11"/>
      <c r="BD1111" s="11"/>
      <c r="BE1111" s="11"/>
      <c r="BF1111" s="11"/>
      <c r="BG1111" s="11"/>
      <c r="BH1111" s="11"/>
      <c r="BI1111" s="11"/>
      <c r="BJ1111" s="11"/>
      <c r="BK1111" s="11"/>
      <c r="BL1111" s="11"/>
      <c r="BM1111" s="11"/>
      <c r="BN1111" s="11"/>
      <c r="BO1111" s="11"/>
      <c r="BP1111" s="11"/>
      <c r="BQ1111" s="11"/>
      <c r="BR1111" s="11"/>
      <c r="BS1111" s="11"/>
      <c r="BT1111" s="11"/>
      <c r="BU1111" s="11"/>
      <c r="BV1111" s="11"/>
      <c r="BW1111" s="11"/>
      <c r="BX1111" s="11"/>
      <c r="BY1111" s="11"/>
      <c r="BZ1111" s="11"/>
      <c r="CA1111" s="11"/>
      <c r="CB1111" s="11"/>
      <c r="CC1111" s="11"/>
      <c r="CD1111" s="11"/>
      <c r="CE1111" s="11"/>
      <c r="CF1111" s="11"/>
      <c r="CG1111" s="11"/>
      <c r="CH1111" s="11"/>
      <c r="CI1111" s="11"/>
      <c r="CJ1111" s="11"/>
      <c r="CK1111" s="11"/>
      <c r="CL1111" s="11"/>
      <c r="CM1111" s="11"/>
      <c r="CN1111" s="11"/>
      <c r="CO1111" s="11"/>
      <c r="CP1111" s="11"/>
      <c r="CQ1111" s="11"/>
      <c r="CR1111" s="11"/>
      <c r="CS1111" s="11"/>
      <c r="CT1111" s="11"/>
      <c r="CU1111" s="11"/>
      <c r="CV1111" s="11"/>
      <c r="CW1111" s="11"/>
      <c r="CX1111" s="11"/>
      <c r="CY1111" s="11"/>
      <c r="CZ1111" s="11"/>
    </row>
    <row r="1112" spans="1:104">
      <c r="A1112" s="8">
        <v>42611</v>
      </c>
      <c r="B1112" s="11"/>
      <c r="C1112" s="11"/>
      <c r="D1112" s="11"/>
      <c r="E1112" s="11"/>
      <c r="F1112" s="11"/>
      <c r="G1112" s="11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11"/>
      <c r="U1112" s="11"/>
      <c r="V1112" s="11"/>
      <c r="W1112" s="11"/>
      <c r="X1112" s="11"/>
      <c r="Y1112" s="11"/>
      <c r="Z1112" s="11"/>
      <c r="AA1112" s="11"/>
      <c r="AB1112" s="11"/>
      <c r="AC1112" s="11"/>
      <c r="AD1112" s="11"/>
      <c r="AE1112" s="11"/>
      <c r="AF1112" s="11"/>
      <c r="AG1112" s="11"/>
      <c r="AH1112" s="11"/>
      <c r="AI1112" s="11"/>
      <c r="AJ1112" s="11"/>
      <c r="AK1112" s="11"/>
      <c r="AL1112" s="11"/>
      <c r="AM1112" s="11"/>
      <c r="AN1112" s="11"/>
      <c r="AO1112" s="11"/>
      <c r="AP1112" s="11"/>
      <c r="AQ1112" s="11"/>
      <c r="AR1112" s="11"/>
      <c r="AS1112" s="11"/>
      <c r="AT1112" s="11"/>
      <c r="AU1112" s="11"/>
      <c r="AV1112" s="11"/>
      <c r="AW1112" s="11"/>
      <c r="AX1112" s="11"/>
      <c r="AY1112" s="11"/>
      <c r="AZ1112" s="11"/>
      <c r="BA1112" s="11"/>
      <c r="BB1112" s="11"/>
      <c r="BC1112" s="11"/>
      <c r="BD1112" s="11"/>
      <c r="BE1112" s="11"/>
      <c r="BF1112" s="11"/>
      <c r="BG1112" s="11"/>
      <c r="BH1112" s="11"/>
      <c r="BI1112" s="11"/>
      <c r="BJ1112" s="11"/>
      <c r="BK1112" s="11"/>
      <c r="BL1112" s="11"/>
      <c r="BM1112" s="11"/>
      <c r="BN1112" s="11"/>
      <c r="BO1112" s="11"/>
      <c r="BP1112" s="11"/>
      <c r="BQ1112" s="11"/>
      <c r="BR1112" s="11"/>
      <c r="BS1112" s="11"/>
      <c r="BT1112" s="11"/>
      <c r="BU1112" s="11"/>
      <c r="BV1112" s="11"/>
      <c r="BW1112" s="11"/>
      <c r="BX1112" s="11"/>
      <c r="BY1112" s="11"/>
      <c r="BZ1112" s="11"/>
      <c r="CA1112" s="11"/>
      <c r="CB1112" s="11"/>
      <c r="CC1112" s="11"/>
      <c r="CD1112" s="11"/>
      <c r="CE1112" s="11"/>
      <c r="CF1112" s="11"/>
      <c r="CG1112" s="11"/>
      <c r="CH1112" s="11"/>
      <c r="CI1112" s="11"/>
      <c r="CJ1112" s="11"/>
      <c r="CK1112" s="11"/>
      <c r="CL1112" s="11"/>
      <c r="CM1112" s="11"/>
      <c r="CN1112" s="11"/>
      <c r="CO1112" s="11"/>
      <c r="CP1112" s="11"/>
      <c r="CQ1112" s="11"/>
      <c r="CR1112" s="11"/>
      <c r="CS1112" s="11"/>
      <c r="CT1112" s="11"/>
      <c r="CU1112" s="11"/>
      <c r="CV1112" s="11"/>
      <c r="CW1112" s="11"/>
      <c r="CX1112" s="11"/>
      <c r="CY1112" s="11"/>
      <c r="CZ1112" s="11"/>
    </row>
    <row r="1113" spans="1:104">
      <c r="A1113" s="8">
        <v>42612</v>
      </c>
      <c r="B1113" s="11"/>
      <c r="C1113" s="11"/>
      <c r="D1113" s="11"/>
      <c r="E1113" s="11"/>
      <c r="F1113" s="11"/>
      <c r="G1113" s="11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11"/>
      <c r="U1113" s="11"/>
      <c r="V1113" s="11"/>
      <c r="W1113" s="11"/>
      <c r="X1113" s="11"/>
      <c r="Y1113" s="11"/>
      <c r="Z1113" s="11"/>
      <c r="AA1113" s="11"/>
      <c r="AB1113" s="11"/>
      <c r="AC1113" s="11"/>
      <c r="AD1113" s="11"/>
      <c r="AE1113" s="11"/>
      <c r="AF1113" s="11"/>
      <c r="AG1113" s="11"/>
      <c r="AH1113" s="11"/>
      <c r="AI1113" s="11"/>
      <c r="AJ1113" s="11"/>
      <c r="AK1113" s="11"/>
      <c r="AL1113" s="11"/>
      <c r="AM1113" s="11"/>
      <c r="AN1113" s="11"/>
      <c r="AO1113" s="11"/>
      <c r="AP1113" s="11"/>
      <c r="AQ1113" s="11"/>
      <c r="AR1113" s="11"/>
      <c r="AS1113" s="11"/>
      <c r="AT1113" s="11"/>
      <c r="AU1113" s="11"/>
      <c r="AV1113" s="11"/>
      <c r="AW1113" s="11"/>
      <c r="AX1113" s="11"/>
      <c r="AY1113" s="11"/>
      <c r="AZ1113" s="11"/>
      <c r="BA1113" s="11"/>
      <c r="BB1113" s="11"/>
      <c r="BC1113" s="11"/>
      <c r="BD1113" s="11"/>
      <c r="BE1113" s="11"/>
      <c r="BF1113" s="11"/>
      <c r="BG1113" s="11"/>
      <c r="BH1113" s="11"/>
      <c r="BI1113" s="11"/>
      <c r="BJ1113" s="11"/>
      <c r="BK1113" s="11"/>
      <c r="BL1113" s="11"/>
      <c r="BM1113" s="11"/>
      <c r="BN1113" s="11"/>
      <c r="BO1113" s="11"/>
      <c r="BP1113" s="11"/>
      <c r="BQ1113" s="11"/>
      <c r="BR1113" s="11"/>
      <c r="BS1113" s="11"/>
      <c r="BT1113" s="11"/>
      <c r="BU1113" s="11"/>
      <c r="BV1113" s="11"/>
      <c r="BW1113" s="11"/>
      <c r="BX1113" s="11"/>
      <c r="BY1113" s="11"/>
      <c r="BZ1113" s="11"/>
      <c r="CA1113" s="11"/>
      <c r="CB1113" s="11"/>
      <c r="CC1113" s="11"/>
      <c r="CD1113" s="11"/>
      <c r="CE1113" s="11"/>
      <c r="CF1113" s="11"/>
      <c r="CG1113" s="11"/>
      <c r="CH1113" s="11"/>
      <c r="CI1113" s="11"/>
      <c r="CJ1113" s="11"/>
      <c r="CK1113" s="11"/>
      <c r="CL1113" s="11"/>
      <c r="CM1113" s="11"/>
      <c r="CN1113" s="11"/>
      <c r="CO1113" s="11"/>
      <c r="CP1113" s="11"/>
      <c r="CQ1113" s="11"/>
      <c r="CR1113" s="11"/>
      <c r="CS1113" s="11"/>
      <c r="CT1113" s="11"/>
      <c r="CU1113" s="11"/>
      <c r="CV1113" s="11"/>
      <c r="CW1113" s="11"/>
      <c r="CX1113" s="11"/>
      <c r="CY1113" s="11"/>
      <c r="CZ1113" s="11"/>
    </row>
    <row r="1114" spans="1:104">
      <c r="A1114" s="8">
        <v>42613</v>
      </c>
      <c r="B1114" s="11"/>
      <c r="C1114" s="11"/>
      <c r="D1114" s="11"/>
      <c r="E1114" s="11"/>
      <c r="F1114" s="11"/>
      <c r="G1114" s="11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11"/>
      <c r="U1114" s="11"/>
      <c r="V1114" s="11"/>
      <c r="W1114" s="11"/>
      <c r="X1114" s="11"/>
      <c r="Y1114" s="11"/>
      <c r="Z1114" s="11"/>
      <c r="AA1114" s="11"/>
      <c r="AB1114" s="11"/>
      <c r="AC1114" s="11"/>
      <c r="AD1114" s="11"/>
      <c r="AE1114" s="11"/>
      <c r="AF1114" s="11"/>
      <c r="AG1114" s="11"/>
      <c r="AH1114" s="11"/>
      <c r="AI1114" s="11"/>
      <c r="AJ1114" s="11"/>
      <c r="AK1114" s="11"/>
      <c r="AL1114" s="11"/>
      <c r="AM1114" s="11"/>
      <c r="AN1114" s="11"/>
      <c r="AO1114" s="11"/>
      <c r="AP1114" s="11"/>
      <c r="AQ1114" s="11"/>
      <c r="AR1114" s="11"/>
      <c r="AS1114" s="11"/>
      <c r="AT1114" s="11"/>
      <c r="AU1114" s="11"/>
      <c r="AV1114" s="11"/>
      <c r="AW1114" s="11"/>
      <c r="AX1114" s="11"/>
      <c r="AY1114" s="11"/>
      <c r="AZ1114" s="11"/>
      <c r="BA1114" s="11"/>
      <c r="BB1114" s="11"/>
      <c r="BC1114" s="11"/>
      <c r="BD1114" s="11"/>
      <c r="BE1114" s="11"/>
      <c r="BF1114" s="11"/>
      <c r="BG1114" s="11"/>
      <c r="BH1114" s="11"/>
      <c r="BI1114" s="11"/>
      <c r="BJ1114" s="11"/>
      <c r="BK1114" s="11"/>
      <c r="BL1114" s="11"/>
      <c r="BM1114" s="11"/>
      <c r="BN1114" s="11"/>
      <c r="BO1114" s="11"/>
      <c r="BP1114" s="11"/>
      <c r="BQ1114" s="11"/>
      <c r="BR1114" s="11"/>
      <c r="BS1114" s="11"/>
      <c r="BT1114" s="11"/>
      <c r="BU1114" s="11"/>
      <c r="BV1114" s="11"/>
      <c r="BW1114" s="11"/>
      <c r="BX1114" s="11"/>
      <c r="BY1114" s="11"/>
      <c r="BZ1114" s="11"/>
      <c r="CA1114" s="11"/>
      <c r="CB1114" s="11"/>
      <c r="CC1114" s="11"/>
      <c r="CD1114" s="11"/>
      <c r="CE1114" s="11"/>
      <c r="CF1114" s="11"/>
      <c r="CG1114" s="11"/>
      <c r="CH1114" s="11"/>
      <c r="CI1114" s="11"/>
      <c r="CJ1114" s="11"/>
      <c r="CK1114" s="11"/>
      <c r="CL1114" s="11"/>
      <c r="CM1114" s="11"/>
      <c r="CN1114" s="11"/>
      <c r="CO1114" s="11"/>
      <c r="CP1114" s="11"/>
      <c r="CQ1114" s="11"/>
      <c r="CR1114" s="11"/>
      <c r="CS1114" s="11"/>
      <c r="CT1114" s="11"/>
      <c r="CU1114" s="11"/>
      <c r="CV1114" s="11"/>
      <c r="CW1114" s="11"/>
      <c r="CX1114" s="11"/>
      <c r="CY1114" s="11"/>
      <c r="CZ1114" s="11"/>
    </row>
    <row r="1115" spans="1:104">
      <c r="A1115" s="8">
        <v>42614</v>
      </c>
      <c r="B1115" s="11"/>
      <c r="C1115" s="11"/>
      <c r="D1115" s="11"/>
      <c r="E1115" s="11"/>
      <c r="F1115" s="11"/>
      <c r="G1115" s="11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11"/>
      <c r="U1115" s="11"/>
      <c r="V1115" s="11"/>
      <c r="W1115" s="11"/>
      <c r="X1115" s="11"/>
      <c r="Y1115" s="11"/>
      <c r="Z1115" s="11"/>
      <c r="AA1115" s="11"/>
      <c r="AB1115" s="11"/>
      <c r="AC1115" s="11"/>
      <c r="AD1115" s="11"/>
      <c r="AE1115" s="11"/>
      <c r="AF1115" s="11"/>
      <c r="AG1115" s="11"/>
      <c r="AH1115" s="11"/>
      <c r="AI1115" s="11"/>
      <c r="AJ1115" s="11"/>
      <c r="AK1115" s="11"/>
      <c r="AL1115" s="11"/>
      <c r="AM1115" s="11"/>
      <c r="AN1115" s="11"/>
      <c r="AO1115" s="11"/>
      <c r="AP1115" s="11"/>
      <c r="AQ1115" s="11"/>
      <c r="AR1115" s="11"/>
      <c r="AS1115" s="11"/>
      <c r="AT1115" s="11"/>
      <c r="AU1115" s="11"/>
      <c r="AV1115" s="11"/>
      <c r="AW1115" s="11"/>
      <c r="AX1115" s="11"/>
      <c r="AY1115" s="11"/>
      <c r="AZ1115" s="11"/>
      <c r="BA1115" s="11"/>
      <c r="BB1115" s="11"/>
      <c r="BC1115" s="11"/>
      <c r="BD1115" s="11"/>
      <c r="BE1115" s="11"/>
      <c r="BF1115" s="11"/>
      <c r="BG1115" s="11"/>
      <c r="BH1115" s="11"/>
      <c r="BI1115" s="11"/>
      <c r="BJ1115" s="11"/>
      <c r="BK1115" s="11"/>
      <c r="BL1115" s="11"/>
      <c r="BM1115" s="11"/>
      <c r="BN1115" s="11"/>
      <c r="BO1115" s="11"/>
      <c r="BP1115" s="11"/>
      <c r="BQ1115" s="11"/>
      <c r="BR1115" s="11"/>
      <c r="BS1115" s="11"/>
      <c r="BT1115" s="11"/>
      <c r="BU1115" s="11"/>
      <c r="BV1115" s="11"/>
      <c r="BW1115" s="11"/>
      <c r="BX1115" s="11"/>
      <c r="BY1115" s="11"/>
      <c r="BZ1115" s="11"/>
      <c r="CA1115" s="11"/>
      <c r="CB1115" s="11"/>
      <c r="CC1115" s="11"/>
      <c r="CD1115" s="11"/>
      <c r="CE1115" s="11"/>
      <c r="CF1115" s="11"/>
      <c r="CG1115" s="11"/>
      <c r="CH1115" s="11"/>
      <c r="CI1115" s="11"/>
      <c r="CJ1115" s="11"/>
      <c r="CK1115" s="11"/>
      <c r="CL1115" s="11"/>
      <c r="CM1115" s="11"/>
      <c r="CN1115" s="11"/>
      <c r="CO1115" s="11"/>
      <c r="CP1115" s="11"/>
      <c r="CQ1115" s="11"/>
      <c r="CR1115" s="11"/>
      <c r="CS1115" s="11"/>
      <c r="CT1115" s="11"/>
      <c r="CU1115" s="11"/>
      <c r="CV1115" s="11"/>
      <c r="CW1115" s="11"/>
      <c r="CX1115" s="11"/>
      <c r="CY1115" s="11"/>
      <c r="CZ1115" s="11"/>
    </row>
    <row r="1116" spans="1:104">
      <c r="A1116" s="8">
        <v>42615</v>
      </c>
      <c r="B1116" s="11"/>
      <c r="C1116" s="11"/>
      <c r="D1116" s="11"/>
      <c r="E1116" s="11"/>
      <c r="F1116" s="11"/>
      <c r="G1116" s="11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11"/>
      <c r="U1116" s="11"/>
      <c r="V1116" s="11"/>
      <c r="W1116" s="11"/>
      <c r="X1116" s="11"/>
      <c r="Y1116" s="11"/>
      <c r="Z1116" s="11"/>
      <c r="AA1116" s="11"/>
      <c r="AB1116" s="11"/>
      <c r="AC1116" s="11"/>
      <c r="AD1116" s="11"/>
      <c r="AE1116" s="11"/>
      <c r="AF1116" s="11"/>
      <c r="AG1116" s="11"/>
      <c r="AH1116" s="11"/>
      <c r="AI1116" s="11"/>
      <c r="AJ1116" s="11"/>
      <c r="AK1116" s="11"/>
      <c r="AL1116" s="11"/>
      <c r="AM1116" s="11"/>
      <c r="AN1116" s="11"/>
      <c r="AO1116" s="11"/>
      <c r="AP1116" s="11"/>
      <c r="AQ1116" s="11"/>
      <c r="AR1116" s="11"/>
      <c r="AS1116" s="11"/>
      <c r="AT1116" s="11"/>
      <c r="AU1116" s="11"/>
      <c r="AV1116" s="11"/>
      <c r="AW1116" s="11"/>
      <c r="AX1116" s="11"/>
      <c r="AY1116" s="11"/>
      <c r="AZ1116" s="11"/>
      <c r="BA1116" s="11"/>
      <c r="BB1116" s="11"/>
      <c r="BC1116" s="11"/>
      <c r="BD1116" s="11"/>
      <c r="BE1116" s="11"/>
      <c r="BF1116" s="11"/>
      <c r="BG1116" s="11"/>
      <c r="BH1116" s="11"/>
      <c r="BI1116" s="11"/>
      <c r="BJ1116" s="11"/>
      <c r="BK1116" s="11"/>
      <c r="BL1116" s="11"/>
      <c r="BM1116" s="11"/>
      <c r="BN1116" s="11"/>
      <c r="BO1116" s="11"/>
      <c r="BP1116" s="11"/>
      <c r="BQ1116" s="11"/>
      <c r="BR1116" s="11"/>
      <c r="BS1116" s="11"/>
      <c r="BT1116" s="11"/>
      <c r="BU1116" s="11"/>
      <c r="BV1116" s="11"/>
      <c r="BW1116" s="11"/>
      <c r="BX1116" s="11"/>
      <c r="BY1116" s="11"/>
      <c r="BZ1116" s="11"/>
      <c r="CA1116" s="11"/>
      <c r="CB1116" s="11"/>
      <c r="CC1116" s="11"/>
      <c r="CD1116" s="11"/>
      <c r="CE1116" s="11"/>
      <c r="CF1116" s="11"/>
      <c r="CG1116" s="11"/>
      <c r="CH1116" s="11"/>
      <c r="CI1116" s="11"/>
      <c r="CJ1116" s="11"/>
      <c r="CK1116" s="11"/>
      <c r="CL1116" s="11"/>
      <c r="CM1116" s="11"/>
      <c r="CN1116" s="11"/>
      <c r="CO1116" s="11"/>
      <c r="CP1116" s="11"/>
      <c r="CQ1116" s="11"/>
      <c r="CR1116" s="11"/>
      <c r="CS1116" s="11"/>
      <c r="CT1116" s="11"/>
      <c r="CU1116" s="11"/>
      <c r="CV1116" s="11"/>
      <c r="CW1116" s="11"/>
      <c r="CX1116" s="11"/>
      <c r="CY1116" s="11"/>
      <c r="CZ1116" s="11"/>
    </row>
    <row r="1117" spans="1:104">
      <c r="A1117" s="8">
        <v>42618</v>
      </c>
      <c r="B1117" s="11"/>
      <c r="C1117" s="11"/>
      <c r="D1117" s="11"/>
      <c r="E1117" s="11"/>
      <c r="F1117" s="11"/>
      <c r="G1117" s="11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11"/>
      <c r="U1117" s="11"/>
      <c r="V1117" s="11"/>
      <c r="W1117" s="11"/>
      <c r="X1117" s="11"/>
      <c r="Y1117" s="11"/>
      <c r="Z1117" s="11"/>
      <c r="AA1117" s="11"/>
      <c r="AB1117" s="11"/>
      <c r="AC1117" s="11"/>
      <c r="AD1117" s="11"/>
      <c r="AE1117" s="11"/>
      <c r="AF1117" s="11"/>
      <c r="AG1117" s="11"/>
      <c r="AH1117" s="11"/>
      <c r="AI1117" s="11"/>
      <c r="AJ1117" s="11"/>
      <c r="AK1117" s="11"/>
      <c r="AL1117" s="11"/>
      <c r="AM1117" s="11"/>
      <c r="AN1117" s="11"/>
      <c r="AO1117" s="11"/>
      <c r="AP1117" s="11"/>
      <c r="AQ1117" s="11"/>
      <c r="AR1117" s="11"/>
      <c r="AS1117" s="11"/>
      <c r="AT1117" s="11"/>
      <c r="AU1117" s="11"/>
      <c r="AV1117" s="11"/>
      <c r="AW1117" s="11"/>
      <c r="AX1117" s="11"/>
      <c r="AY1117" s="11"/>
      <c r="AZ1117" s="11"/>
      <c r="BA1117" s="11"/>
      <c r="BB1117" s="11"/>
      <c r="BC1117" s="11"/>
      <c r="BD1117" s="11"/>
      <c r="BE1117" s="11"/>
      <c r="BF1117" s="11"/>
      <c r="BG1117" s="11"/>
      <c r="BH1117" s="11"/>
      <c r="BI1117" s="11"/>
      <c r="BJ1117" s="11"/>
      <c r="BK1117" s="11"/>
      <c r="BL1117" s="11"/>
      <c r="BM1117" s="11"/>
      <c r="BN1117" s="11"/>
      <c r="BO1117" s="11"/>
      <c r="BP1117" s="11"/>
      <c r="BQ1117" s="11"/>
      <c r="BR1117" s="11"/>
      <c r="BS1117" s="11"/>
      <c r="BT1117" s="11"/>
      <c r="BU1117" s="11"/>
      <c r="BV1117" s="11"/>
      <c r="BW1117" s="11"/>
      <c r="BX1117" s="11"/>
      <c r="BY1117" s="11"/>
      <c r="BZ1117" s="11"/>
      <c r="CA1117" s="11"/>
      <c r="CB1117" s="11"/>
      <c r="CC1117" s="11"/>
      <c r="CD1117" s="11"/>
      <c r="CE1117" s="11"/>
      <c r="CF1117" s="11"/>
      <c r="CG1117" s="11"/>
      <c r="CH1117" s="11"/>
      <c r="CI1117" s="11"/>
      <c r="CJ1117" s="11"/>
      <c r="CK1117" s="11"/>
      <c r="CL1117" s="11"/>
      <c r="CM1117" s="11"/>
      <c r="CN1117" s="11"/>
      <c r="CO1117" s="11"/>
      <c r="CP1117" s="11"/>
      <c r="CQ1117" s="11"/>
      <c r="CR1117" s="11"/>
      <c r="CS1117" s="11"/>
      <c r="CT1117" s="11"/>
      <c r="CU1117" s="11"/>
      <c r="CV1117" s="11"/>
      <c r="CW1117" s="11"/>
      <c r="CX1117" s="11"/>
      <c r="CY1117" s="11"/>
      <c r="CZ1117" s="11"/>
    </row>
    <row r="1118" spans="1:104">
      <c r="A1118" s="8">
        <v>42619</v>
      </c>
      <c r="B1118" s="11"/>
      <c r="C1118" s="11"/>
      <c r="D1118" s="11"/>
      <c r="E1118" s="11"/>
      <c r="F1118" s="11"/>
      <c r="G1118" s="11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11"/>
      <c r="U1118" s="11"/>
      <c r="V1118" s="11"/>
      <c r="W1118" s="11"/>
      <c r="X1118" s="11"/>
      <c r="Y1118" s="11"/>
      <c r="Z1118" s="11"/>
      <c r="AA1118" s="11"/>
      <c r="AB1118" s="11"/>
      <c r="AC1118" s="11"/>
      <c r="AD1118" s="11"/>
      <c r="AE1118" s="11"/>
      <c r="AF1118" s="11"/>
      <c r="AG1118" s="11"/>
      <c r="AH1118" s="11"/>
      <c r="AI1118" s="11"/>
      <c r="AJ1118" s="11"/>
      <c r="AK1118" s="11"/>
      <c r="AL1118" s="11"/>
      <c r="AM1118" s="11"/>
      <c r="AN1118" s="11"/>
      <c r="AO1118" s="11"/>
      <c r="AP1118" s="11"/>
      <c r="AQ1118" s="11"/>
      <c r="AR1118" s="11"/>
      <c r="AS1118" s="11"/>
      <c r="AT1118" s="11"/>
      <c r="AU1118" s="11"/>
      <c r="AV1118" s="11"/>
      <c r="AW1118" s="11"/>
      <c r="AX1118" s="11"/>
      <c r="AY1118" s="11"/>
      <c r="AZ1118" s="11"/>
      <c r="BA1118" s="11"/>
      <c r="BB1118" s="11"/>
      <c r="BC1118" s="11"/>
      <c r="BD1118" s="11"/>
      <c r="BE1118" s="11"/>
      <c r="BF1118" s="11"/>
      <c r="BG1118" s="11"/>
      <c r="BH1118" s="11"/>
      <c r="BI1118" s="11"/>
      <c r="BJ1118" s="11"/>
      <c r="BK1118" s="11"/>
      <c r="BL1118" s="11"/>
      <c r="BM1118" s="11"/>
      <c r="BN1118" s="11"/>
      <c r="BO1118" s="11"/>
      <c r="BP1118" s="11"/>
      <c r="BQ1118" s="11"/>
      <c r="BR1118" s="11"/>
      <c r="BS1118" s="11"/>
      <c r="BT1118" s="11"/>
      <c r="BU1118" s="11"/>
      <c r="BV1118" s="11"/>
      <c r="BW1118" s="11"/>
      <c r="BX1118" s="11"/>
      <c r="BY1118" s="11"/>
      <c r="BZ1118" s="11"/>
      <c r="CA1118" s="11"/>
      <c r="CB1118" s="11"/>
      <c r="CC1118" s="11"/>
      <c r="CD1118" s="11"/>
      <c r="CE1118" s="11"/>
      <c r="CF1118" s="11"/>
      <c r="CG1118" s="11"/>
      <c r="CH1118" s="11"/>
      <c r="CI1118" s="11"/>
      <c r="CJ1118" s="11"/>
      <c r="CK1118" s="11"/>
      <c r="CL1118" s="11"/>
      <c r="CM1118" s="11"/>
      <c r="CN1118" s="11"/>
      <c r="CO1118" s="11"/>
      <c r="CP1118" s="11"/>
      <c r="CQ1118" s="11"/>
      <c r="CR1118" s="11"/>
      <c r="CS1118" s="11"/>
      <c r="CT1118" s="11"/>
      <c r="CU1118" s="11"/>
      <c r="CV1118" s="11"/>
      <c r="CW1118" s="11"/>
      <c r="CX1118" s="11"/>
      <c r="CY1118" s="11"/>
      <c r="CZ1118" s="11"/>
    </row>
    <row r="1119" spans="1:104">
      <c r="A1119" s="8">
        <v>42620</v>
      </c>
      <c r="B1119" s="11"/>
      <c r="C1119" s="11"/>
      <c r="D1119" s="11"/>
      <c r="E1119" s="11"/>
      <c r="F1119" s="11"/>
      <c r="G1119" s="11"/>
      <c r="H1119" s="11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11"/>
      <c r="U1119" s="11"/>
      <c r="V1119" s="11"/>
      <c r="W1119" s="11"/>
      <c r="X1119" s="11"/>
      <c r="Y1119" s="11"/>
      <c r="Z1119" s="11"/>
      <c r="AA1119" s="11"/>
      <c r="AB1119" s="11"/>
      <c r="AC1119" s="11"/>
      <c r="AD1119" s="11"/>
      <c r="AE1119" s="11"/>
      <c r="AF1119" s="11"/>
      <c r="AG1119" s="11"/>
      <c r="AH1119" s="11"/>
      <c r="AI1119" s="11"/>
      <c r="AJ1119" s="11"/>
      <c r="AK1119" s="11"/>
      <c r="AL1119" s="11"/>
      <c r="AM1119" s="11"/>
      <c r="AN1119" s="11"/>
      <c r="AO1119" s="11"/>
      <c r="AP1119" s="11"/>
      <c r="AQ1119" s="11"/>
      <c r="AR1119" s="11"/>
      <c r="AS1119" s="11"/>
      <c r="AT1119" s="11"/>
      <c r="AU1119" s="11"/>
      <c r="AV1119" s="11"/>
      <c r="AW1119" s="11"/>
      <c r="AX1119" s="11"/>
      <c r="AY1119" s="11"/>
      <c r="AZ1119" s="11"/>
      <c r="BA1119" s="11"/>
      <c r="BB1119" s="11"/>
      <c r="BC1119" s="11"/>
      <c r="BD1119" s="11"/>
      <c r="BE1119" s="11"/>
      <c r="BF1119" s="11"/>
      <c r="BG1119" s="11"/>
      <c r="BH1119" s="11"/>
      <c r="BI1119" s="11"/>
      <c r="BJ1119" s="11"/>
      <c r="BK1119" s="11"/>
      <c r="BL1119" s="11"/>
      <c r="BM1119" s="11"/>
      <c r="BN1119" s="11"/>
      <c r="BO1119" s="11"/>
      <c r="BP1119" s="11"/>
      <c r="BQ1119" s="11"/>
      <c r="BR1119" s="11"/>
      <c r="BS1119" s="11"/>
      <c r="BT1119" s="11"/>
      <c r="BU1119" s="11"/>
      <c r="BV1119" s="11"/>
      <c r="BW1119" s="11"/>
      <c r="BX1119" s="11"/>
      <c r="BY1119" s="11"/>
      <c r="BZ1119" s="11"/>
      <c r="CA1119" s="11"/>
      <c r="CB1119" s="11"/>
      <c r="CC1119" s="11"/>
      <c r="CD1119" s="11"/>
      <c r="CE1119" s="11"/>
      <c r="CF1119" s="11"/>
      <c r="CG1119" s="11"/>
      <c r="CH1119" s="11"/>
      <c r="CI1119" s="11"/>
      <c r="CJ1119" s="11"/>
      <c r="CK1119" s="11"/>
      <c r="CL1119" s="11"/>
      <c r="CM1119" s="11"/>
      <c r="CN1119" s="11"/>
      <c r="CO1119" s="11"/>
      <c r="CP1119" s="11"/>
      <c r="CQ1119" s="11"/>
      <c r="CR1119" s="11"/>
      <c r="CS1119" s="11"/>
      <c r="CT1119" s="11"/>
      <c r="CU1119" s="11"/>
      <c r="CV1119" s="11"/>
      <c r="CW1119" s="11"/>
      <c r="CX1119" s="11"/>
      <c r="CY1119" s="11"/>
      <c r="CZ1119" s="11"/>
    </row>
    <row r="1120" spans="1:104">
      <c r="A1120" s="8">
        <v>42621</v>
      </c>
      <c r="B1120" s="11"/>
      <c r="C1120" s="11"/>
      <c r="D1120" s="11"/>
      <c r="E1120" s="11"/>
      <c r="F1120" s="11"/>
      <c r="G1120" s="11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11"/>
      <c r="U1120" s="11"/>
      <c r="V1120" s="11"/>
      <c r="W1120" s="11"/>
      <c r="X1120" s="11"/>
      <c r="Y1120" s="11"/>
      <c r="Z1120" s="11"/>
      <c r="AA1120" s="11"/>
      <c r="AB1120" s="11"/>
      <c r="AC1120" s="11"/>
      <c r="AD1120" s="11"/>
      <c r="AE1120" s="11"/>
      <c r="AF1120" s="11"/>
      <c r="AG1120" s="11"/>
      <c r="AH1120" s="11"/>
      <c r="AI1120" s="11"/>
      <c r="AJ1120" s="11"/>
      <c r="AK1120" s="11"/>
      <c r="AL1120" s="11"/>
      <c r="AM1120" s="11"/>
      <c r="AN1120" s="11"/>
      <c r="AO1120" s="11"/>
      <c r="AP1120" s="11"/>
      <c r="AQ1120" s="11"/>
      <c r="AR1120" s="11"/>
      <c r="AS1120" s="11"/>
      <c r="AT1120" s="11"/>
      <c r="AU1120" s="11"/>
      <c r="AV1120" s="11"/>
      <c r="AW1120" s="11"/>
      <c r="AX1120" s="11"/>
      <c r="AY1120" s="11"/>
      <c r="AZ1120" s="11"/>
      <c r="BA1120" s="11"/>
      <c r="BB1120" s="11"/>
      <c r="BC1120" s="11"/>
      <c r="BD1120" s="11"/>
      <c r="BE1120" s="11"/>
      <c r="BF1120" s="11"/>
      <c r="BG1120" s="11"/>
      <c r="BH1120" s="11"/>
      <c r="BI1120" s="11"/>
      <c r="BJ1120" s="11"/>
      <c r="BK1120" s="11"/>
      <c r="BL1120" s="11"/>
      <c r="BM1120" s="11"/>
      <c r="BN1120" s="11"/>
      <c r="BO1120" s="11"/>
      <c r="BP1120" s="11"/>
      <c r="BQ1120" s="11"/>
      <c r="BR1120" s="11"/>
      <c r="BS1120" s="11"/>
      <c r="BT1120" s="11"/>
      <c r="BU1120" s="11"/>
      <c r="BV1120" s="11"/>
      <c r="BW1120" s="11"/>
      <c r="BX1120" s="11"/>
      <c r="BY1120" s="11"/>
      <c r="BZ1120" s="11"/>
      <c r="CA1120" s="11"/>
      <c r="CB1120" s="11"/>
      <c r="CC1120" s="11"/>
      <c r="CD1120" s="11"/>
      <c r="CE1120" s="11"/>
      <c r="CF1120" s="11"/>
      <c r="CG1120" s="11"/>
      <c r="CH1120" s="11"/>
      <c r="CI1120" s="11"/>
      <c r="CJ1120" s="11"/>
      <c r="CK1120" s="11"/>
      <c r="CL1120" s="11"/>
      <c r="CM1120" s="11"/>
      <c r="CN1120" s="11"/>
      <c r="CO1120" s="11"/>
      <c r="CP1120" s="11"/>
      <c r="CQ1120" s="11"/>
      <c r="CR1120" s="11"/>
      <c r="CS1120" s="11"/>
      <c r="CT1120" s="11"/>
      <c r="CU1120" s="11"/>
      <c r="CV1120" s="11"/>
      <c r="CW1120" s="11"/>
      <c r="CX1120" s="11"/>
      <c r="CY1120" s="11"/>
      <c r="CZ1120" s="11"/>
    </row>
    <row r="1121" spans="1:104">
      <c r="A1121" s="8">
        <v>42622</v>
      </c>
      <c r="B1121" s="11"/>
      <c r="C1121" s="11"/>
      <c r="D1121" s="11"/>
      <c r="E1121" s="11"/>
      <c r="F1121" s="11"/>
      <c r="G1121" s="11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11"/>
      <c r="U1121" s="11"/>
      <c r="V1121" s="11"/>
      <c r="W1121" s="11"/>
      <c r="X1121" s="11"/>
      <c r="Y1121" s="11"/>
      <c r="Z1121" s="11"/>
      <c r="AA1121" s="11"/>
      <c r="AB1121" s="11"/>
      <c r="AC1121" s="11"/>
      <c r="AD1121" s="11"/>
      <c r="AE1121" s="11"/>
      <c r="AF1121" s="11"/>
      <c r="AG1121" s="11"/>
      <c r="AH1121" s="11"/>
      <c r="AI1121" s="11"/>
      <c r="AJ1121" s="11"/>
      <c r="AK1121" s="11"/>
      <c r="AL1121" s="11"/>
      <c r="AM1121" s="11"/>
      <c r="AN1121" s="11"/>
      <c r="AO1121" s="11"/>
      <c r="AP1121" s="11"/>
      <c r="AQ1121" s="11"/>
      <c r="AR1121" s="11"/>
      <c r="AS1121" s="11"/>
      <c r="AT1121" s="11"/>
      <c r="AU1121" s="11"/>
      <c r="AV1121" s="11"/>
      <c r="AW1121" s="11"/>
      <c r="AX1121" s="11"/>
      <c r="AY1121" s="11"/>
      <c r="AZ1121" s="11"/>
      <c r="BA1121" s="11"/>
      <c r="BB1121" s="11"/>
      <c r="BC1121" s="11"/>
      <c r="BD1121" s="11"/>
      <c r="BE1121" s="11"/>
      <c r="BF1121" s="11"/>
      <c r="BG1121" s="11"/>
      <c r="BH1121" s="11"/>
      <c r="BI1121" s="11"/>
      <c r="BJ1121" s="11"/>
      <c r="BK1121" s="11"/>
      <c r="BL1121" s="11"/>
      <c r="BM1121" s="11"/>
      <c r="BN1121" s="11"/>
      <c r="BO1121" s="11"/>
      <c r="BP1121" s="11"/>
      <c r="BQ1121" s="11"/>
      <c r="BR1121" s="11"/>
      <c r="BS1121" s="11"/>
      <c r="BT1121" s="11"/>
      <c r="BU1121" s="11"/>
      <c r="BV1121" s="11"/>
      <c r="BW1121" s="11"/>
      <c r="BX1121" s="11"/>
      <c r="BY1121" s="11"/>
      <c r="BZ1121" s="11"/>
      <c r="CA1121" s="11"/>
      <c r="CB1121" s="11"/>
      <c r="CC1121" s="11"/>
      <c r="CD1121" s="11"/>
      <c r="CE1121" s="11"/>
      <c r="CF1121" s="11"/>
      <c r="CG1121" s="11"/>
      <c r="CH1121" s="11"/>
      <c r="CI1121" s="11"/>
      <c r="CJ1121" s="11"/>
      <c r="CK1121" s="11"/>
      <c r="CL1121" s="11"/>
      <c r="CM1121" s="11"/>
      <c r="CN1121" s="11"/>
      <c r="CO1121" s="11"/>
      <c r="CP1121" s="11"/>
      <c r="CQ1121" s="11"/>
      <c r="CR1121" s="11"/>
      <c r="CS1121" s="11"/>
      <c r="CT1121" s="11"/>
      <c r="CU1121" s="11"/>
      <c r="CV1121" s="11"/>
      <c r="CW1121" s="11"/>
      <c r="CX1121" s="11"/>
      <c r="CY1121" s="11"/>
      <c r="CZ1121" s="11"/>
    </row>
    <row r="1122" spans="1:104">
      <c r="A1122" s="8">
        <v>42625</v>
      </c>
      <c r="B1122" s="11"/>
      <c r="C1122" s="11"/>
      <c r="D1122" s="11"/>
      <c r="E1122" s="11"/>
      <c r="F1122" s="11"/>
      <c r="G1122" s="11"/>
      <c r="H1122" s="11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11"/>
      <c r="U1122" s="11"/>
      <c r="V1122" s="11"/>
      <c r="W1122" s="11"/>
      <c r="X1122" s="11"/>
      <c r="Y1122" s="11"/>
      <c r="Z1122" s="11"/>
      <c r="AA1122" s="11"/>
      <c r="AB1122" s="11"/>
      <c r="AC1122" s="11"/>
      <c r="AD1122" s="11"/>
      <c r="AE1122" s="11"/>
      <c r="AF1122" s="11"/>
      <c r="AG1122" s="11"/>
      <c r="AH1122" s="11"/>
      <c r="AI1122" s="11"/>
      <c r="AJ1122" s="11"/>
      <c r="AK1122" s="11"/>
      <c r="AL1122" s="11"/>
      <c r="AM1122" s="11"/>
      <c r="AN1122" s="11"/>
      <c r="AO1122" s="11"/>
      <c r="AP1122" s="11"/>
      <c r="AQ1122" s="11"/>
      <c r="AR1122" s="11"/>
      <c r="AS1122" s="11"/>
      <c r="AT1122" s="11"/>
      <c r="AU1122" s="11"/>
      <c r="AV1122" s="11"/>
      <c r="AW1122" s="11"/>
      <c r="AX1122" s="11"/>
      <c r="AY1122" s="11"/>
      <c r="AZ1122" s="11"/>
      <c r="BA1122" s="11"/>
      <c r="BB1122" s="11"/>
      <c r="BC1122" s="11"/>
      <c r="BD1122" s="11"/>
      <c r="BE1122" s="11"/>
      <c r="BF1122" s="11"/>
      <c r="BG1122" s="11"/>
      <c r="BH1122" s="11"/>
      <c r="BI1122" s="11"/>
      <c r="BJ1122" s="11"/>
      <c r="BK1122" s="11"/>
      <c r="BL1122" s="11"/>
      <c r="BM1122" s="11"/>
      <c r="BN1122" s="11"/>
      <c r="BO1122" s="11"/>
      <c r="BP1122" s="11"/>
      <c r="BQ1122" s="11"/>
      <c r="BR1122" s="11"/>
      <c r="BS1122" s="11"/>
      <c r="BT1122" s="11"/>
      <c r="BU1122" s="11"/>
      <c r="BV1122" s="11"/>
      <c r="BW1122" s="11"/>
      <c r="BX1122" s="11"/>
      <c r="BY1122" s="11"/>
      <c r="BZ1122" s="11"/>
      <c r="CA1122" s="11"/>
      <c r="CB1122" s="11"/>
      <c r="CC1122" s="11"/>
      <c r="CD1122" s="11"/>
      <c r="CE1122" s="11"/>
      <c r="CF1122" s="11"/>
      <c r="CG1122" s="11"/>
      <c r="CH1122" s="11"/>
      <c r="CI1122" s="11"/>
      <c r="CJ1122" s="11"/>
      <c r="CK1122" s="11"/>
      <c r="CL1122" s="11"/>
      <c r="CM1122" s="11"/>
      <c r="CN1122" s="11"/>
      <c r="CO1122" s="11"/>
      <c r="CP1122" s="11"/>
      <c r="CQ1122" s="11"/>
      <c r="CR1122" s="11"/>
      <c r="CS1122" s="11"/>
      <c r="CT1122" s="11"/>
      <c r="CU1122" s="11"/>
      <c r="CV1122" s="11"/>
      <c r="CW1122" s="11"/>
      <c r="CX1122" s="11"/>
      <c r="CY1122" s="11"/>
      <c r="CZ1122" s="11"/>
    </row>
    <row r="1123" spans="1:104">
      <c r="A1123" s="8">
        <v>42626</v>
      </c>
      <c r="B1123" s="11"/>
      <c r="C1123" s="11"/>
      <c r="D1123" s="11"/>
      <c r="E1123" s="11"/>
      <c r="F1123" s="11"/>
      <c r="G1123" s="11"/>
      <c r="H1123" s="11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11"/>
      <c r="U1123" s="11"/>
      <c r="V1123" s="11"/>
      <c r="W1123" s="11"/>
      <c r="X1123" s="11"/>
      <c r="Y1123" s="11"/>
      <c r="Z1123" s="11"/>
      <c r="AA1123" s="11"/>
      <c r="AB1123" s="11"/>
      <c r="AC1123" s="11"/>
      <c r="AD1123" s="11"/>
      <c r="AE1123" s="11"/>
      <c r="AF1123" s="11"/>
      <c r="AG1123" s="11"/>
      <c r="AH1123" s="11"/>
      <c r="AI1123" s="11"/>
      <c r="AJ1123" s="11"/>
      <c r="AK1123" s="11"/>
      <c r="AL1123" s="11"/>
      <c r="AM1123" s="11"/>
      <c r="AN1123" s="11"/>
      <c r="AO1123" s="11"/>
      <c r="AP1123" s="11"/>
      <c r="AQ1123" s="11"/>
      <c r="AR1123" s="11"/>
      <c r="AS1123" s="11"/>
      <c r="AT1123" s="11"/>
      <c r="AU1123" s="11"/>
      <c r="AV1123" s="11"/>
      <c r="AW1123" s="11"/>
      <c r="AX1123" s="11"/>
      <c r="AY1123" s="11"/>
      <c r="AZ1123" s="11"/>
      <c r="BA1123" s="11"/>
      <c r="BB1123" s="11"/>
      <c r="BC1123" s="11"/>
      <c r="BD1123" s="11"/>
      <c r="BE1123" s="11"/>
      <c r="BF1123" s="11"/>
      <c r="BG1123" s="11"/>
      <c r="BH1123" s="11"/>
      <c r="BI1123" s="11"/>
      <c r="BJ1123" s="11"/>
      <c r="BK1123" s="11"/>
      <c r="BL1123" s="11"/>
      <c r="BM1123" s="11"/>
      <c r="BN1123" s="11"/>
      <c r="BO1123" s="11"/>
      <c r="BP1123" s="11"/>
      <c r="BQ1123" s="11"/>
      <c r="BR1123" s="11"/>
      <c r="BS1123" s="11"/>
      <c r="BT1123" s="11"/>
      <c r="BU1123" s="11"/>
      <c r="BV1123" s="11"/>
      <c r="BW1123" s="11"/>
      <c r="BX1123" s="11"/>
      <c r="BY1123" s="11"/>
      <c r="BZ1123" s="11"/>
      <c r="CA1123" s="11"/>
      <c r="CB1123" s="11"/>
      <c r="CC1123" s="11"/>
      <c r="CD1123" s="11"/>
      <c r="CE1123" s="11"/>
      <c r="CF1123" s="11"/>
      <c r="CG1123" s="11"/>
      <c r="CH1123" s="11"/>
      <c r="CI1123" s="11"/>
      <c r="CJ1123" s="11"/>
      <c r="CK1123" s="11"/>
      <c r="CL1123" s="11"/>
      <c r="CM1123" s="11"/>
      <c r="CN1123" s="11"/>
      <c r="CO1123" s="11"/>
      <c r="CP1123" s="11"/>
      <c r="CQ1123" s="11"/>
      <c r="CR1123" s="11"/>
      <c r="CS1123" s="11"/>
      <c r="CT1123" s="11"/>
      <c r="CU1123" s="11"/>
      <c r="CV1123" s="11"/>
      <c r="CW1123" s="11"/>
      <c r="CX1123" s="11"/>
      <c r="CY1123" s="11"/>
      <c r="CZ1123" s="11"/>
    </row>
    <row r="1124" spans="1:104">
      <c r="A1124" s="8">
        <v>42627</v>
      </c>
      <c r="B1124" s="11"/>
      <c r="C1124" s="11"/>
      <c r="D1124" s="11"/>
      <c r="E1124" s="11"/>
      <c r="F1124" s="11"/>
      <c r="G1124" s="11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11"/>
      <c r="U1124" s="11"/>
      <c r="V1124" s="11"/>
      <c r="W1124" s="11"/>
      <c r="X1124" s="11"/>
      <c r="Y1124" s="11"/>
      <c r="Z1124" s="11"/>
      <c r="AA1124" s="11"/>
      <c r="AB1124" s="11"/>
      <c r="AC1124" s="11"/>
      <c r="AD1124" s="11"/>
      <c r="AE1124" s="11"/>
      <c r="AF1124" s="11"/>
      <c r="AG1124" s="11"/>
      <c r="AH1124" s="11"/>
      <c r="AI1124" s="11"/>
      <c r="AJ1124" s="11"/>
      <c r="AK1124" s="11"/>
      <c r="AL1124" s="11"/>
      <c r="AM1124" s="11"/>
      <c r="AN1124" s="11"/>
      <c r="AO1124" s="11"/>
      <c r="AP1124" s="11"/>
      <c r="AQ1124" s="11"/>
      <c r="AR1124" s="11"/>
      <c r="AS1124" s="11"/>
      <c r="AT1124" s="11"/>
      <c r="AU1124" s="11"/>
      <c r="AV1124" s="11"/>
      <c r="AW1124" s="11"/>
      <c r="AX1124" s="11"/>
      <c r="AY1124" s="11"/>
      <c r="AZ1124" s="11"/>
      <c r="BA1124" s="11"/>
      <c r="BB1124" s="11"/>
      <c r="BC1124" s="11"/>
      <c r="BD1124" s="11"/>
      <c r="BE1124" s="11"/>
      <c r="BF1124" s="11"/>
      <c r="BG1124" s="11"/>
      <c r="BH1124" s="11"/>
      <c r="BI1124" s="11"/>
      <c r="BJ1124" s="11"/>
      <c r="BK1124" s="11"/>
      <c r="BL1124" s="11"/>
      <c r="BM1124" s="11"/>
      <c r="BN1124" s="11"/>
      <c r="BO1124" s="11"/>
      <c r="BP1124" s="11"/>
      <c r="BQ1124" s="11"/>
      <c r="BR1124" s="11"/>
      <c r="BS1124" s="11"/>
      <c r="BT1124" s="11"/>
      <c r="BU1124" s="11"/>
      <c r="BV1124" s="11"/>
      <c r="BW1124" s="11"/>
      <c r="BX1124" s="11"/>
      <c r="BY1124" s="11"/>
      <c r="BZ1124" s="11"/>
      <c r="CA1124" s="11"/>
      <c r="CB1124" s="11"/>
      <c r="CC1124" s="11"/>
      <c r="CD1124" s="11"/>
      <c r="CE1124" s="11"/>
      <c r="CF1124" s="11"/>
      <c r="CG1124" s="11"/>
      <c r="CH1124" s="11"/>
      <c r="CI1124" s="11"/>
      <c r="CJ1124" s="11"/>
      <c r="CK1124" s="11"/>
      <c r="CL1124" s="11"/>
      <c r="CM1124" s="11"/>
      <c r="CN1124" s="11"/>
      <c r="CO1124" s="11"/>
      <c r="CP1124" s="11"/>
      <c r="CQ1124" s="11"/>
      <c r="CR1124" s="11"/>
      <c r="CS1124" s="11"/>
      <c r="CT1124" s="11"/>
      <c r="CU1124" s="11"/>
      <c r="CV1124" s="11"/>
      <c r="CW1124" s="11"/>
      <c r="CX1124" s="11"/>
      <c r="CY1124" s="11"/>
      <c r="CZ1124" s="11"/>
    </row>
    <row r="1125" spans="1:104">
      <c r="A1125" s="8">
        <v>42632</v>
      </c>
      <c r="B1125" s="11"/>
      <c r="C1125" s="11"/>
      <c r="D1125" s="11"/>
      <c r="E1125" s="11"/>
      <c r="F1125" s="11"/>
      <c r="G1125" s="11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11"/>
      <c r="U1125" s="11"/>
      <c r="V1125" s="11"/>
      <c r="W1125" s="11"/>
      <c r="X1125" s="11"/>
      <c r="Y1125" s="11"/>
      <c r="Z1125" s="11"/>
      <c r="AA1125" s="11"/>
      <c r="AB1125" s="11"/>
      <c r="AC1125" s="11"/>
      <c r="AD1125" s="11"/>
      <c r="AE1125" s="11"/>
      <c r="AF1125" s="11"/>
      <c r="AG1125" s="11"/>
      <c r="AH1125" s="11"/>
      <c r="AI1125" s="11"/>
      <c r="AJ1125" s="11"/>
      <c r="AK1125" s="11"/>
      <c r="AL1125" s="11"/>
      <c r="AM1125" s="11"/>
      <c r="AN1125" s="11"/>
      <c r="AO1125" s="11"/>
      <c r="AP1125" s="11"/>
      <c r="AQ1125" s="11"/>
      <c r="AR1125" s="11"/>
      <c r="AS1125" s="11"/>
      <c r="AT1125" s="11"/>
      <c r="AU1125" s="11"/>
      <c r="AV1125" s="11"/>
      <c r="AW1125" s="11"/>
      <c r="AX1125" s="11"/>
      <c r="AY1125" s="11"/>
      <c r="AZ1125" s="11"/>
      <c r="BA1125" s="11"/>
      <c r="BB1125" s="11"/>
      <c r="BC1125" s="11"/>
      <c r="BD1125" s="11"/>
      <c r="BE1125" s="11"/>
      <c r="BF1125" s="11"/>
      <c r="BG1125" s="11"/>
      <c r="BH1125" s="11"/>
      <c r="BI1125" s="11"/>
      <c r="BJ1125" s="11"/>
      <c r="BK1125" s="11"/>
      <c r="BL1125" s="11"/>
      <c r="BM1125" s="11"/>
      <c r="BN1125" s="11"/>
      <c r="BO1125" s="11"/>
      <c r="BP1125" s="11"/>
      <c r="BQ1125" s="11"/>
      <c r="BR1125" s="11"/>
      <c r="BS1125" s="11"/>
      <c r="BT1125" s="11"/>
      <c r="BU1125" s="11"/>
      <c r="BV1125" s="11"/>
      <c r="BW1125" s="11"/>
      <c r="BX1125" s="11"/>
      <c r="BY1125" s="11"/>
      <c r="BZ1125" s="11"/>
      <c r="CA1125" s="11"/>
      <c r="CB1125" s="11"/>
      <c r="CC1125" s="11"/>
      <c r="CD1125" s="11"/>
      <c r="CE1125" s="11"/>
      <c r="CF1125" s="11"/>
      <c r="CG1125" s="11"/>
      <c r="CH1125" s="11"/>
      <c r="CI1125" s="11"/>
      <c r="CJ1125" s="11"/>
      <c r="CK1125" s="11"/>
      <c r="CL1125" s="11"/>
      <c r="CM1125" s="11"/>
      <c r="CN1125" s="11"/>
      <c r="CO1125" s="11"/>
      <c r="CP1125" s="11"/>
      <c r="CQ1125" s="11"/>
      <c r="CR1125" s="11"/>
      <c r="CS1125" s="11"/>
      <c r="CT1125" s="11"/>
      <c r="CU1125" s="11"/>
      <c r="CV1125" s="11"/>
      <c r="CW1125" s="11"/>
      <c r="CX1125" s="11"/>
      <c r="CY1125" s="11"/>
      <c r="CZ1125" s="11"/>
    </row>
    <row r="1126" spans="1:104">
      <c r="A1126" s="8">
        <v>42633</v>
      </c>
      <c r="B1126" s="11"/>
      <c r="C1126" s="11"/>
      <c r="D1126" s="11"/>
      <c r="E1126" s="11"/>
      <c r="F1126" s="11"/>
      <c r="G1126" s="11"/>
      <c r="H1126" s="11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11"/>
      <c r="U1126" s="11"/>
      <c r="V1126" s="11"/>
      <c r="W1126" s="11"/>
      <c r="X1126" s="11"/>
      <c r="Y1126" s="11"/>
      <c r="Z1126" s="11"/>
      <c r="AA1126" s="11"/>
      <c r="AB1126" s="11"/>
      <c r="AC1126" s="11"/>
      <c r="AD1126" s="11"/>
      <c r="AE1126" s="11"/>
      <c r="AF1126" s="11"/>
      <c r="AG1126" s="11"/>
      <c r="AH1126" s="11"/>
      <c r="AI1126" s="11"/>
      <c r="AJ1126" s="11"/>
      <c r="AK1126" s="11"/>
      <c r="AL1126" s="11"/>
      <c r="AM1126" s="11"/>
      <c r="AN1126" s="11"/>
      <c r="AO1126" s="11"/>
      <c r="AP1126" s="11"/>
      <c r="AQ1126" s="11"/>
      <c r="AR1126" s="11"/>
      <c r="AS1126" s="11"/>
      <c r="AT1126" s="11"/>
      <c r="AU1126" s="11"/>
      <c r="AV1126" s="11"/>
      <c r="AW1126" s="11"/>
      <c r="AX1126" s="11"/>
      <c r="AY1126" s="11"/>
      <c r="AZ1126" s="11"/>
      <c r="BA1126" s="11"/>
      <c r="BB1126" s="11"/>
      <c r="BC1126" s="11"/>
      <c r="BD1126" s="11"/>
      <c r="BE1126" s="11"/>
      <c r="BF1126" s="11"/>
      <c r="BG1126" s="11"/>
      <c r="BH1126" s="11"/>
      <c r="BI1126" s="11"/>
      <c r="BJ1126" s="11"/>
      <c r="BK1126" s="11"/>
      <c r="BL1126" s="11"/>
      <c r="BM1126" s="11"/>
      <c r="BN1126" s="11"/>
      <c r="BO1126" s="11"/>
      <c r="BP1126" s="11"/>
      <c r="BQ1126" s="11"/>
      <c r="BR1126" s="11"/>
      <c r="BS1126" s="11"/>
      <c r="BT1126" s="11"/>
      <c r="BU1126" s="11"/>
      <c r="BV1126" s="11"/>
      <c r="BW1126" s="11"/>
      <c r="BX1126" s="11"/>
      <c r="BY1126" s="11"/>
      <c r="BZ1126" s="11"/>
      <c r="CA1126" s="11"/>
      <c r="CB1126" s="11"/>
      <c r="CC1126" s="11"/>
      <c r="CD1126" s="11"/>
      <c r="CE1126" s="11"/>
      <c r="CF1126" s="11"/>
      <c r="CG1126" s="11"/>
      <c r="CH1126" s="11"/>
      <c r="CI1126" s="11"/>
      <c r="CJ1126" s="11"/>
      <c r="CK1126" s="11"/>
      <c r="CL1126" s="11"/>
      <c r="CM1126" s="11"/>
      <c r="CN1126" s="11"/>
      <c r="CO1126" s="11"/>
      <c r="CP1126" s="11"/>
      <c r="CQ1126" s="11"/>
      <c r="CR1126" s="11"/>
      <c r="CS1126" s="11"/>
      <c r="CT1126" s="11"/>
      <c r="CU1126" s="11"/>
      <c r="CV1126" s="11"/>
      <c r="CW1126" s="11"/>
      <c r="CX1126" s="11"/>
      <c r="CY1126" s="11"/>
      <c r="CZ1126" s="11"/>
    </row>
    <row r="1127" spans="1:104">
      <c r="A1127" s="8">
        <v>42634</v>
      </c>
      <c r="B1127" s="11"/>
      <c r="C1127" s="11"/>
      <c r="D1127" s="11"/>
      <c r="E1127" s="11"/>
      <c r="F1127" s="11"/>
      <c r="G1127" s="11"/>
      <c r="H1127" s="11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11"/>
      <c r="U1127" s="11"/>
      <c r="V1127" s="11"/>
      <c r="W1127" s="11"/>
      <c r="X1127" s="11"/>
      <c r="Y1127" s="11"/>
      <c r="Z1127" s="11"/>
      <c r="AA1127" s="11"/>
      <c r="AB1127" s="11"/>
      <c r="AC1127" s="11"/>
      <c r="AD1127" s="11"/>
      <c r="AE1127" s="11"/>
      <c r="AF1127" s="11"/>
      <c r="AG1127" s="11"/>
      <c r="AH1127" s="11"/>
      <c r="AI1127" s="11"/>
      <c r="AJ1127" s="11"/>
      <c r="AK1127" s="11"/>
      <c r="AL1127" s="11"/>
      <c r="AM1127" s="11"/>
      <c r="AN1127" s="11"/>
      <c r="AO1127" s="11"/>
      <c r="AP1127" s="11"/>
      <c r="AQ1127" s="11"/>
      <c r="AR1127" s="11"/>
      <c r="AS1127" s="11"/>
      <c r="AT1127" s="11"/>
      <c r="AU1127" s="11"/>
      <c r="AV1127" s="11"/>
      <c r="AW1127" s="11"/>
      <c r="AX1127" s="11"/>
      <c r="AY1127" s="11"/>
      <c r="AZ1127" s="11"/>
      <c r="BA1127" s="11"/>
      <c r="BB1127" s="11"/>
      <c r="BC1127" s="11"/>
      <c r="BD1127" s="11"/>
      <c r="BE1127" s="11"/>
      <c r="BF1127" s="11"/>
      <c r="BG1127" s="11"/>
      <c r="BH1127" s="11"/>
      <c r="BI1127" s="11"/>
      <c r="BJ1127" s="11"/>
      <c r="BK1127" s="11"/>
      <c r="BL1127" s="11"/>
      <c r="BM1127" s="11"/>
      <c r="BN1127" s="11"/>
      <c r="BO1127" s="11"/>
      <c r="BP1127" s="11"/>
      <c r="BQ1127" s="11"/>
      <c r="BR1127" s="11"/>
      <c r="BS1127" s="11"/>
      <c r="BT1127" s="11"/>
      <c r="BU1127" s="11"/>
      <c r="BV1127" s="11"/>
      <c r="BW1127" s="11"/>
      <c r="BX1127" s="11"/>
      <c r="BY1127" s="11"/>
      <c r="BZ1127" s="11"/>
      <c r="CA1127" s="11"/>
      <c r="CB1127" s="11"/>
      <c r="CC1127" s="11"/>
      <c r="CD1127" s="11"/>
      <c r="CE1127" s="11"/>
      <c r="CF1127" s="11"/>
      <c r="CG1127" s="11"/>
      <c r="CH1127" s="11"/>
      <c r="CI1127" s="11"/>
      <c r="CJ1127" s="11"/>
      <c r="CK1127" s="11"/>
      <c r="CL1127" s="11"/>
      <c r="CM1127" s="11"/>
      <c r="CN1127" s="11"/>
      <c r="CO1127" s="11"/>
      <c r="CP1127" s="11"/>
      <c r="CQ1127" s="11"/>
      <c r="CR1127" s="11"/>
      <c r="CS1127" s="11"/>
      <c r="CT1127" s="11"/>
      <c r="CU1127" s="11"/>
      <c r="CV1127" s="11"/>
      <c r="CW1127" s="11"/>
      <c r="CX1127" s="11"/>
      <c r="CY1127" s="11"/>
      <c r="CZ1127" s="11"/>
    </row>
    <row r="1128" spans="1:104">
      <c r="A1128" s="8">
        <v>42635</v>
      </c>
      <c r="B1128" s="11"/>
      <c r="C1128" s="11"/>
      <c r="D1128" s="11"/>
      <c r="E1128" s="11"/>
      <c r="F1128" s="11"/>
      <c r="G1128" s="11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11"/>
      <c r="U1128" s="11"/>
      <c r="V1128" s="11"/>
      <c r="W1128" s="11"/>
      <c r="X1128" s="11"/>
      <c r="Y1128" s="11"/>
      <c r="Z1128" s="11"/>
      <c r="AA1128" s="11"/>
      <c r="AB1128" s="11"/>
      <c r="AC1128" s="11"/>
      <c r="AD1128" s="11"/>
      <c r="AE1128" s="11"/>
      <c r="AF1128" s="11"/>
      <c r="AG1128" s="11"/>
      <c r="AH1128" s="11"/>
      <c r="AI1128" s="11"/>
      <c r="AJ1128" s="11"/>
      <c r="AK1128" s="11"/>
      <c r="AL1128" s="11"/>
      <c r="AM1128" s="11"/>
      <c r="AN1128" s="11"/>
      <c r="AO1128" s="11"/>
      <c r="AP1128" s="11"/>
      <c r="AQ1128" s="11"/>
      <c r="AR1128" s="11"/>
      <c r="AS1128" s="11"/>
      <c r="AT1128" s="11"/>
      <c r="AU1128" s="11"/>
      <c r="AV1128" s="11"/>
      <c r="AW1128" s="11"/>
      <c r="AX1128" s="11"/>
      <c r="AY1128" s="11"/>
      <c r="AZ1128" s="11"/>
      <c r="BA1128" s="11"/>
      <c r="BB1128" s="11"/>
      <c r="BC1128" s="11"/>
      <c r="BD1128" s="11"/>
      <c r="BE1128" s="11"/>
      <c r="BF1128" s="11"/>
      <c r="BG1128" s="11"/>
      <c r="BH1128" s="11"/>
      <c r="BI1128" s="11"/>
      <c r="BJ1128" s="11"/>
      <c r="BK1128" s="11"/>
      <c r="BL1128" s="11"/>
      <c r="BM1128" s="11"/>
      <c r="BN1128" s="11"/>
      <c r="BO1128" s="11"/>
      <c r="BP1128" s="11"/>
      <c r="BQ1128" s="11"/>
      <c r="BR1128" s="11"/>
      <c r="BS1128" s="11"/>
      <c r="BT1128" s="11"/>
      <c r="BU1128" s="11"/>
      <c r="BV1128" s="11"/>
      <c r="BW1128" s="11"/>
      <c r="BX1128" s="11"/>
      <c r="BY1128" s="11"/>
      <c r="BZ1128" s="11"/>
      <c r="CA1128" s="11"/>
      <c r="CB1128" s="11"/>
      <c r="CC1128" s="11"/>
      <c r="CD1128" s="11"/>
      <c r="CE1128" s="11"/>
      <c r="CF1128" s="11"/>
      <c r="CG1128" s="11"/>
      <c r="CH1128" s="11"/>
      <c r="CI1128" s="11"/>
      <c r="CJ1128" s="11"/>
      <c r="CK1128" s="11"/>
      <c r="CL1128" s="11"/>
      <c r="CM1128" s="11"/>
      <c r="CN1128" s="11"/>
      <c r="CO1128" s="11"/>
      <c r="CP1128" s="11"/>
      <c r="CQ1128" s="11"/>
      <c r="CR1128" s="11"/>
      <c r="CS1128" s="11"/>
      <c r="CT1128" s="11"/>
      <c r="CU1128" s="11"/>
      <c r="CV1128" s="11"/>
      <c r="CW1128" s="11"/>
      <c r="CX1128" s="11"/>
      <c r="CY1128" s="11"/>
      <c r="CZ1128" s="11"/>
    </row>
    <row r="1129" spans="1:104">
      <c r="A1129" s="8">
        <v>42636</v>
      </c>
      <c r="B1129" s="11"/>
      <c r="C1129" s="11"/>
      <c r="D1129" s="11"/>
      <c r="E1129" s="11"/>
      <c r="F1129" s="11"/>
      <c r="G1129" s="11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11"/>
      <c r="U1129" s="11"/>
      <c r="V1129" s="11"/>
      <c r="W1129" s="11"/>
      <c r="X1129" s="11"/>
      <c r="Y1129" s="11"/>
      <c r="Z1129" s="11"/>
      <c r="AA1129" s="11"/>
      <c r="AB1129" s="11"/>
      <c r="AC1129" s="11"/>
      <c r="AD1129" s="11"/>
      <c r="AE1129" s="11"/>
      <c r="AF1129" s="11"/>
      <c r="AG1129" s="11"/>
      <c r="AH1129" s="11"/>
      <c r="AI1129" s="11"/>
      <c r="AJ1129" s="11"/>
      <c r="AK1129" s="11"/>
      <c r="AL1129" s="11"/>
      <c r="AM1129" s="11"/>
      <c r="AN1129" s="11"/>
      <c r="AO1129" s="11"/>
      <c r="AP1129" s="11"/>
      <c r="AQ1129" s="11"/>
      <c r="AR1129" s="11"/>
      <c r="AS1129" s="11"/>
      <c r="AT1129" s="11"/>
      <c r="AU1129" s="11"/>
      <c r="AV1129" s="11"/>
      <c r="AW1129" s="11"/>
      <c r="AX1129" s="11"/>
      <c r="AY1129" s="11"/>
      <c r="AZ1129" s="11"/>
      <c r="BA1129" s="11"/>
      <c r="BB1129" s="11"/>
      <c r="BC1129" s="11"/>
      <c r="BD1129" s="11"/>
      <c r="BE1129" s="11"/>
      <c r="BF1129" s="11"/>
      <c r="BG1129" s="11"/>
      <c r="BH1129" s="11"/>
      <c r="BI1129" s="11"/>
      <c r="BJ1129" s="11"/>
      <c r="BK1129" s="11"/>
      <c r="BL1129" s="11"/>
      <c r="BM1129" s="11"/>
      <c r="BN1129" s="11"/>
      <c r="BO1129" s="11"/>
      <c r="BP1129" s="11"/>
      <c r="BQ1129" s="11"/>
      <c r="BR1129" s="11"/>
      <c r="BS1129" s="11"/>
      <c r="BT1129" s="11"/>
      <c r="BU1129" s="11"/>
      <c r="BV1129" s="11"/>
      <c r="BW1129" s="11"/>
      <c r="BX1129" s="11"/>
      <c r="BY1129" s="11"/>
      <c r="BZ1129" s="11"/>
      <c r="CA1129" s="11"/>
      <c r="CB1129" s="11"/>
      <c r="CC1129" s="11"/>
      <c r="CD1129" s="11"/>
      <c r="CE1129" s="11"/>
      <c r="CF1129" s="11"/>
      <c r="CG1129" s="11"/>
      <c r="CH1129" s="11"/>
      <c r="CI1129" s="11"/>
      <c r="CJ1129" s="11"/>
      <c r="CK1129" s="11"/>
      <c r="CL1129" s="11"/>
      <c r="CM1129" s="11"/>
      <c r="CN1129" s="11"/>
      <c r="CO1129" s="11"/>
      <c r="CP1129" s="11"/>
      <c r="CQ1129" s="11"/>
      <c r="CR1129" s="11"/>
      <c r="CS1129" s="11"/>
      <c r="CT1129" s="11"/>
      <c r="CU1129" s="11"/>
      <c r="CV1129" s="11"/>
      <c r="CW1129" s="11"/>
      <c r="CX1129" s="11"/>
      <c r="CY1129" s="11"/>
      <c r="CZ1129" s="11"/>
    </row>
    <row r="1130" spans="1:104">
      <c r="A1130" s="8">
        <v>42639</v>
      </c>
      <c r="B1130" s="11"/>
      <c r="C1130" s="11"/>
      <c r="D1130" s="11"/>
      <c r="E1130" s="11"/>
      <c r="F1130" s="11"/>
      <c r="G1130" s="11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11"/>
      <c r="U1130" s="11"/>
      <c r="V1130" s="11"/>
      <c r="W1130" s="11"/>
      <c r="X1130" s="11"/>
      <c r="Y1130" s="11"/>
      <c r="Z1130" s="11"/>
      <c r="AA1130" s="11"/>
      <c r="AB1130" s="11"/>
      <c r="AC1130" s="11"/>
      <c r="AD1130" s="11"/>
      <c r="AE1130" s="11"/>
      <c r="AF1130" s="11"/>
      <c r="AG1130" s="11"/>
      <c r="AH1130" s="11"/>
      <c r="AI1130" s="11"/>
      <c r="AJ1130" s="11"/>
      <c r="AK1130" s="11"/>
      <c r="AL1130" s="11"/>
      <c r="AM1130" s="11"/>
      <c r="AN1130" s="11"/>
      <c r="AO1130" s="11"/>
      <c r="AP1130" s="11"/>
      <c r="AQ1130" s="11"/>
      <c r="AR1130" s="11"/>
      <c r="AS1130" s="11"/>
      <c r="AT1130" s="11"/>
      <c r="AU1130" s="11"/>
      <c r="AV1130" s="11"/>
      <c r="AW1130" s="11"/>
      <c r="AX1130" s="11"/>
      <c r="AY1130" s="11"/>
      <c r="AZ1130" s="11"/>
      <c r="BA1130" s="11"/>
      <c r="BB1130" s="11"/>
      <c r="BC1130" s="11"/>
      <c r="BD1130" s="11"/>
      <c r="BE1130" s="11"/>
      <c r="BF1130" s="11"/>
      <c r="BG1130" s="11"/>
      <c r="BH1130" s="11"/>
      <c r="BI1130" s="11"/>
      <c r="BJ1130" s="11"/>
      <c r="BK1130" s="11"/>
      <c r="BL1130" s="11"/>
      <c r="BM1130" s="11"/>
      <c r="BN1130" s="11"/>
      <c r="BO1130" s="11"/>
      <c r="BP1130" s="11"/>
      <c r="BQ1130" s="11"/>
      <c r="BR1130" s="11"/>
      <c r="BS1130" s="11"/>
      <c r="BT1130" s="11"/>
      <c r="BU1130" s="11"/>
      <c r="BV1130" s="11"/>
      <c r="BW1130" s="11"/>
      <c r="BX1130" s="11"/>
      <c r="BY1130" s="11"/>
      <c r="BZ1130" s="11"/>
      <c r="CA1130" s="11"/>
      <c r="CB1130" s="11"/>
      <c r="CC1130" s="11"/>
      <c r="CD1130" s="11"/>
      <c r="CE1130" s="11"/>
      <c r="CF1130" s="11"/>
      <c r="CG1130" s="11"/>
      <c r="CH1130" s="11"/>
      <c r="CI1130" s="11"/>
      <c r="CJ1130" s="11"/>
      <c r="CK1130" s="11"/>
      <c r="CL1130" s="11"/>
      <c r="CM1130" s="11"/>
      <c r="CN1130" s="11"/>
      <c r="CO1130" s="11"/>
      <c r="CP1130" s="11"/>
      <c r="CQ1130" s="11"/>
      <c r="CR1130" s="11"/>
      <c r="CS1130" s="11"/>
      <c r="CT1130" s="11"/>
      <c r="CU1130" s="11"/>
      <c r="CV1130" s="11"/>
      <c r="CW1130" s="11"/>
      <c r="CX1130" s="11"/>
      <c r="CY1130" s="11"/>
      <c r="CZ1130" s="11"/>
    </row>
    <row r="1131" spans="1:104">
      <c r="A1131" s="8">
        <v>42640</v>
      </c>
      <c r="B1131" s="11"/>
      <c r="C1131" s="11"/>
      <c r="D1131" s="11"/>
      <c r="E1131" s="11"/>
      <c r="F1131" s="11"/>
      <c r="G1131" s="11"/>
      <c r="H1131" s="11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11"/>
      <c r="U1131" s="11"/>
      <c r="V1131" s="11"/>
      <c r="W1131" s="11"/>
      <c r="X1131" s="11"/>
      <c r="Y1131" s="11"/>
      <c r="Z1131" s="11"/>
      <c r="AA1131" s="11"/>
      <c r="AB1131" s="11"/>
      <c r="AC1131" s="11"/>
      <c r="AD1131" s="11"/>
      <c r="AE1131" s="11"/>
      <c r="AF1131" s="11"/>
      <c r="AG1131" s="11"/>
      <c r="AH1131" s="11"/>
      <c r="AI1131" s="11"/>
      <c r="AJ1131" s="11"/>
      <c r="AK1131" s="11"/>
      <c r="AL1131" s="11"/>
      <c r="AM1131" s="11"/>
      <c r="AN1131" s="11"/>
      <c r="AO1131" s="11"/>
      <c r="AP1131" s="11"/>
      <c r="AQ1131" s="11"/>
      <c r="AR1131" s="11"/>
      <c r="AS1131" s="11"/>
      <c r="AT1131" s="11"/>
      <c r="AU1131" s="11"/>
      <c r="AV1131" s="11"/>
      <c r="AW1131" s="11"/>
      <c r="AX1131" s="11"/>
      <c r="AY1131" s="11"/>
      <c r="AZ1131" s="11"/>
      <c r="BA1131" s="11"/>
      <c r="BB1131" s="11"/>
      <c r="BC1131" s="11"/>
      <c r="BD1131" s="11"/>
      <c r="BE1131" s="11"/>
      <c r="BF1131" s="11"/>
      <c r="BG1131" s="11"/>
      <c r="BH1131" s="11"/>
      <c r="BI1131" s="11"/>
      <c r="BJ1131" s="11"/>
      <c r="BK1131" s="11"/>
      <c r="BL1131" s="11"/>
      <c r="BM1131" s="11"/>
      <c r="BN1131" s="11"/>
      <c r="BO1131" s="11"/>
      <c r="BP1131" s="11"/>
      <c r="BQ1131" s="11"/>
      <c r="BR1131" s="11"/>
      <c r="BS1131" s="11"/>
      <c r="BT1131" s="11"/>
      <c r="BU1131" s="11"/>
      <c r="BV1131" s="11"/>
      <c r="BW1131" s="11"/>
      <c r="BX1131" s="11"/>
      <c r="BY1131" s="11"/>
      <c r="BZ1131" s="11"/>
      <c r="CA1131" s="11"/>
      <c r="CB1131" s="11"/>
      <c r="CC1131" s="11"/>
      <c r="CD1131" s="11"/>
      <c r="CE1131" s="11"/>
      <c r="CF1131" s="11"/>
      <c r="CG1131" s="11"/>
      <c r="CH1131" s="11"/>
      <c r="CI1131" s="11"/>
      <c r="CJ1131" s="11"/>
      <c r="CK1131" s="11"/>
      <c r="CL1131" s="11"/>
      <c r="CM1131" s="11"/>
      <c r="CN1131" s="11"/>
      <c r="CO1131" s="11"/>
      <c r="CP1131" s="11"/>
      <c r="CQ1131" s="11"/>
      <c r="CR1131" s="11"/>
      <c r="CS1131" s="11"/>
      <c r="CT1131" s="11"/>
      <c r="CU1131" s="11"/>
      <c r="CV1131" s="11"/>
      <c r="CW1131" s="11"/>
      <c r="CX1131" s="11"/>
      <c r="CY1131" s="11"/>
      <c r="CZ1131" s="11"/>
    </row>
    <row r="1132" spans="1:104">
      <c r="A1132" s="8">
        <v>42641</v>
      </c>
      <c r="B1132" s="11"/>
      <c r="C1132" s="11"/>
      <c r="D1132" s="11"/>
      <c r="E1132" s="11"/>
      <c r="F1132" s="11"/>
      <c r="G1132" s="11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11"/>
      <c r="U1132" s="11"/>
      <c r="V1132" s="11"/>
      <c r="W1132" s="11"/>
      <c r="X1132" s="11"/>
      <c r="Y1132" s="11"/>
      <c r="Z1132" s="11"/>
      <c r="AA1132" s="11"/>
      <c r="AB1132" s="11"/>
      <c r="AC1132" s="11"/>
      <c r="AD1132" s="11"/>
      <c r="AE1132" s="11"/>
      <c r="AF1132" s="11"/>
      <c r="AG1132" s="11"/>
      <c r="AH1132" s="11"/>
      <c r="AI1132" s="11"/>
      <c r="AJ1132" s="11"/>
      <c r="AK1132" s="11"/>
      <c r="AL1132" s="11"/>
      <c r="AM1132" s="11"/>
      <c r="AN1132" s="11"/>
      <c r="AO1132" s="11"/>
      <c r="AP1132" s="11"/>
      <c r="AQ1132" s="11"/>
      <c r="AR1132" s="11"/>
      <c r="AS1132" s="11"/>
      <c r="AT1132" s="11"/>
      <c r="AU1132" s="11"/>
      <c r="AV1132" s="11"/>
      <c r="AW1132" s="11"/>
      <c r="AX1132" s="11"/>
      <c r="AY1132" s="11"/>
      <c r="AZ1132" s="11"/>
      <c r="BA1132" s="11"/>
      <c r="BB1132" s="11"/>
      <c r="BC1132" s="11"/>
      <c r="BD1132" s="11"/>
      <c r="BE1132" s="11"/>
      <c r="BF1132" s="11"/>
      <c r="BG1132" s="11"/>
      <c r="BH1132" s="11"/>
      <c r="BI1132" s="11"/>
      <c r="BJ1132" s="11"/>
      <c r="BK1132" s="11"/>
      <c r="BL1132" s="11"/>
      <c r="BM1132" s="11"/>
      <c r="BN1132" s="11"/>
      <c r="BO1132" s="11"/>
      <c r="BP1132" s="11"/>
      <c r="BQ1132" s="11"/>
      <c r="BR1132" s="11"/>
      <c r="BS1132" s="11"/>
      <c r="BT1132" s="11"/>
      <c r="BU1132" s="11"/>
      <c r="BV1132" s="11"/>
      <c r="BW1132" s="11"/>
      <c r="BX1132" s="11"/>
      <c r="BY1132" s="11"/>
      <c r="BZ1132" s="11"/>
      <c r="CA1132" s="11"/>
      <c r="CB1132" s="11"/>
      <c r="CC1132" s="11"/>
      <c r="CD1132" s="11"/>
      <c r="CE1132" s="11"/>
      <c r="CF1132" s="11"/>
      <c r="CG1132" s="11"/>
      <c r="CH1132" s="11"/>
      <c r="CI1132" s="11"/>
      <c r="CJ1132" s="11"/>
      <c r="CK1132" s="11"/>
      <c r="CL1132" s="11"/>
      <c r="CM1132" s="11"/>
      <c r="CN1132" s="11"/>
      <c r="CO1132" s="11"/>
      <c r="CP1132" s="11"/>
      <c r="CQ1132" s="11"/>
      <c r="CR1132" s="11"/>
      <c r="CS1132" s="11"/>
      <c r="CT1132" s="11"/>
      <c r="CU1132" s="11"/>
      <c r="CV1132" s="11"/>
      <c r="CW1132" s="11"/>
      <c r="CX1132" s="11"/>
      <c r="CY1132" s="11"/>
      <c r="CZ1132" s="11"/>
    </row>
    <row r="1133" spans="1:104">
      <c r="A1133" s="8">
        <v>42642</v>
      </c>
      <c r="B1133" s="11"/>
      <c r="C1133" s="11"/>
      <c r="D1133" s="11"/>
      <c r="E1133" s="11"/>
      <c r="F1133" s="11"/>
      <c r="G1133" s="11"/>
      <c r="H1133" s="11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11"/>
      <c r="U1133" s="11"/>
      <c r="V1133" s="11"/>
      <c r="W1133" s="11"/>
      <c r="X1133" s="11"/>
      <c r="Y1133" s="11"/>
      <c r="Z1133" s="11"/>
      <c r="AA1133" s="11"/>
      <c r="AB1133" s="11"/>
      <c r="AC1133" s="11"/>
      <c r="AD1133" s="11"/>
      <c r="AE1133" s="11"/>
      <c r="AF1133" s="11"/>
      <c r="AG1133" s="11"/>
      <c r="AH1133" s="11"/>
      <c r="AI1133" s="11"/>
      <c r="AJ1133" s="11"/>
      <c r="AK1133" s="11"/>
      <c r="AL1133" s="11"/>
      <c r="AM1133" s="11"/>
      <c r="AN1133" s="11"/>
      <c r="AO1133" s="11"/>
      <c r="AP1133" s="11"/>
      <c r="AQ1133" s="11"/>
      <c r="AR1133" s="11"/>
      <c r="AS1133" s="11"/>
      <c r="AT1133" s="11"/>
      <c r="AU1133" s="11"/>
      <c r="AV1133" s="11"/>
      <c r="AW1133" s="11"/>
      <c r="AX1133" s="11"/>
      <c r="AY1133" s="11"/>
      <c r="AZ1133" s="11"/>
      <c r="BA1133" s="11"/>
      <c r="BB1133" s="11"/>
      <c r="BC1133" s="11"/>
      <c r="BD1133" s="11"/>
      <c r="BE1133" s="11"/>
      <c r="BF1133" s="11"/>
      <c r="BG1133" s="11"/>
      <c r="BH1133" s="11"/>
      <c r="BI1133" s="11"/>
      <c r="BJ1133" s="11"/>
      <c r="BK1133" s="11"/>
      <c r="BL1133" s="11"/>
      <c r="BM1133" s="11"/>
      <c r="BN1133" s="11"/>
      <c r="BO1133" s="11"/>
      <c r="BP1133" s="11"/>
      <c r="BQ1133" s="11"/>
      <c r="BR1133" s="11"/>
      <c r="BS1133" s="11"/>
      <c r="BT1133" s="11"/>
      <c r="BU1133" s="11"/>
      <c r="BV1133" s="11"/>
      <c r="BW1133" s="11"/>
      <c r="BX1133" s="11"/>
      <c r="BY1133" s="11"/>
      <c r="BZ1133" s="11"/>
      <c r="CA1133" s="11"/>
      <c r="CB1133" s="11"/>
      <c r="CC1133" s="11"/>
      <c r="CD1133" s="11"/>
      <c r="CE1133" s="11"/>
      <c r="CF1133" s="11"/>
      <c r="CG1133" s="11"/>
      <c r="CH1133" s="11"/>
      <c r="CI1133" s="11"/>
      <c r="CJ1133" s="11"/>
      <c r="CK1133" s="11"/>
      <c r="CL1133" s="11"/>
      <c r="CM1133" s="11"/>
      <c r="CN1133" s="11"/>
      <c r="CO1133" s="11"/>
      <c r="CP1133" s="11"/>
      <c r="CQ1133" s="11"/>
      <c r="CR1133" s="11"/>
      <c r="CS1133" s="11"/>
      <c r="CT1133" s="11"/>
      <c r="CU1133" s="11"/>
      <c r="CV1133" s="11"/>
      <c r="CW1133" s="11"/>
      <c r="CX1133" s="11"/>
      <c r="CY1133" s="11"/>
      <c r="CZ1133" s="11"/>
    </row>
    <row r="1134" spans="1:104">
      <c r="A1134" s="8">
        <v>42643</v>
      </c>
      <c r="B1134" s="11"/>
      <c r="C1134" s="11"/>
      <c r="D1134" s="11"/>
      <c r="E1134" s="11"/>
      <c r="F1134" s="11"/>
      <c r="G1134" s="11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11"/>
      <c r="U1134" s="11"/>
      <c r="V1134" s="11"/>
      <c r="W1134" s="11"/>
      <c r="X1134" s="11"/>
      <c r="Y1134" s="11"/>
      <c r="Z1134" s="11"/>
      <c r="AA1134" s="11"/>
      <c r="AB1134" s="11"/>
      <c r="AC1134" s="11"/>
      <c r="AD1134" s="11"/>
      <c r="AE1134" s="11"/>
      <c r="AF1134" s="11"/>
      <c r="AG1134" s="11"/>
      <c r="AH1134" s="11"/>
      <c r="AI1134" s="11"/>
      <c r="AJ1134" s="11"/>
      <c r="AK1134" s="11"/>
      <c r="AL1134" s="11"/>
      <c r="AM1134" s="11"/>
      <c r="AN1134" s="11"/>
      <c r="AO1134" s="11"/>
      <c r="AP1134" s="11"/>
      <c r="AQ1134" s="11"/>
      <c r="AR1134" s="11"/>
      <c r="AS1134" s="11"/>
      <c r="AT1134" s="11"/>
      <c r="AU1134" s="11"/>
      <c r="AV1134" s="11"/>
      <c r="AW1134" s="11"/>
      <c r="AX1134" s="11"/>
      <c r="AY1134" s="11"/>
      <c r="AZ1134" s="11"/>
      <c r="BA1134" s="11"/>
      <c r="BB1134" s="11"/>
      <c r="BC1134" s="11"/>
      <c r="BD1134" s="11"/>
      <c r="BE1134" s="11"/>
      <c r="BF1134" s="11"/>
      <c r="BG1134" s="11"/>
      <c r="BH1134" s="11"/>
      <c r="BI1134" s="11"/>
      <c r="BJ1134" s="11"/>
      <c r="BK1134" s="11"/>
      <c r="BL1134" s="11"/>
      <c r="BM1134" s="11"/>
      <c r="BN1134" s="11"/>
      <c r="BO1134" s="11"/>
      <c r="BP1134" s="11"/>
      <c r="BQ1134" s="11"/>
      <c r="BR1134" s="11"/>
      <c r="BS1134" s="11"/>
      <c r="BT1134" s="11"/>
      <c r="BU1134" s="11"/>
      <c r="BV1134" s="11"/>
      <c r="BW1134" s="11"/>
      <c r="BX1134" s="11"/>
      <c r="BY1134" s="11"/>
      <c r="BZ1134" s="11"/>
      <c r="CA1134" s="11"/>
      <c r="CB1134" s="11"/>
      <c r="CC1134" s="11"/>
      <c r="CD1134" s="11"/>
      <c r="CE1134" s="11"/>
      <c r="CF1134" s="11"/>
      <c r="CG1134" s="11"/>
      <c r="CH1134" s="11"/>
      <c r="CI1134" s="11"/>
      <c r="CJ1134" s="11"/>
      <c r="CK1134" s="11"/>
      <c r="CL1134" s="11"/>
      <c r="CM1134" s="11"/>
      <c r="CN1134" s="11"/>
      <c r="CO1134" s="11"/>
      <c r="CP1134" s="11"/>
      <c r="CQ1134" s="11"/>
      <c r="CR1134" s="11"/>
      <c r="CS1134" s="11"/>
      <c r="CT1134" s="11"/>
      <c r="CU1134" s="11"/>
      <c r="CV1134" s="11"/>
      <c r="CW1134" s="11"/>
      <c r="CX1134" s="11"/>
      <c r="CY1134" s="11"/>
      <c r="CZ1134" s="11"/>
    </row>
    <row r="1135" spans="1:104">
      <c r="A1135" s="8">
        <v>42653</v>
      </c>
      <c r="B1135" s="11"/>
      <c r="C1135" s="11"/>
      <c r="D1135" s="11"/>
      <c r="E1135" s="11"/>
      <c r="F1135" s="11"/>
      <c r="G1135" s="11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11"/>
      <c r="U1135" s="11"/>
      <c r="V1135" s="11"/>
      <c r="W1135" s="11"/>
      <c r="X1135" s="11"/>
      <c r="Y1135" s="11"/>
      <c r="Z1135" s="11"/>
      <c r="AA1135" s="11"/>
      <c r="AB1135" s="11"/>
      <c r="AC1135" s="11"/>
      <c r="AD1135" s="11"/>
      <c r="AE1135" s="11"/>
      <c r="AF1135" s="11"/>
      <c r="AG1135" s="11"/>
      <c r="AH1135" s="11"/>
      <c r="AI1135" s="11"/>
      <c r="AJ1135" s="11"/>
      <c r="AK1135" s="11"/>
      <c r="AL1135" s="11"/>
      <c r="AM1135" s="11"/>
      <c r="AN1135" s="11"/>
      <c r="AO1135" s="11"/>
      <c r="AP1135" s="11"/>
      <c r="AQ1135" s="11"/>
      <c r="AR1135" s="11"/>
      <c r="AS1135" s="11"/>
      <c r="AT1135" s="11"/>
      <c r="AU1135" s="11"/>
      <c r="AV1135" s="11"/>
      <c r="AW1135" s="11"/>
      <c r="AX1135" s="11"/>
      <c r="AY1135" s="11"/>
      <c r="AZ1135" s="11"/>
      <c r="BA1135" s="11"/>
      <c r="BB1135" s="11"/>
      <c r="BC1135" s="11"/>
      <c r="BD1135" s="11"/>
      <c r="BE1135" s="11"/>
      <c r="BF1135" s="11"/>
      <c r="BG1135" s="11"/>
      <c r="BH1135" s="11"/>
      <c r="BI1135" s="11"/>
      <c r="BJ1135" s="11"/>
      <c r="BK1135" s="11"/>
      <c r="BL1135" s="11"/>
      <c r="BM1135" s="11"/>
      <c r="BN1135" s="11"/>
      <c r="BO1135" s="11"/>
      <c r="BP1135" s="11"/>
      <c r="BQ1135" s="11"/>
      <c r="BR1135" s="11"/>
      <c r="BS1135" s="11"/>
      <c r="BT1135" s="11"/>
      <c r="BU1135" s="11"/>
      <c r="BV1135" s="11"/>
      <c r="BW1135" s="11"/>
      <c r="BX1135" s="11"/>
      <c r="BY1135" s="11"/>
      <c r="BZ1135" s="11"/>
      <c r="CA1135" s="11"/>
      <c r="CB1135" s="11"/>
      <c r="CC1135" s="11"/>
      <c r="CD1135" s="11"/>
      <c r="CE1135" s="11"/>
      <c r="CF1135" s="11"/>
      <c r="CG1135" s="11"/>
      <c r="CH1135" s="11"/>
      <c r="CI1135" s="11"/>
      <c r="CJ1135" s="11"/>
      <c r="CK1135" s="11"/>
      <c r="CL1135" s="11"/>
      <c r="CM1135" s="11"/>
      <c r="CN1135" s="11"/>
      <c r="CO1135" s="11"/>
      <c r="CP1135" s="11"/>
      <c r="CQ1135" s="11"/>
      <c r="CR1135" s="11"/>
      <c r="CS1135" s="11"/>
      <c r="CT1135" s="11"/>
      <c r="CU1135" s="11"/>
      <c r="CV1135" s="11"/>
      <c r="CW1135" s="11"/>
      <c r="CX1135" s="11"/>
      <c r="CY1135" s="11"/>
      <c r="CZ1135" s="11"/>
    </row>
    <row r="1136" spans="1:104">
      <c r="A1136" s="8">
        <v>42654</v>
      </c>
      <c r="B1136" s="11"/>
      <c r="C1136" s="11"/>
      <c r="D1136" s="11"/>
      <c r="E1136" s="11"/>
      <c r="F1136" s="11"/>
      <c r="G1136" s="11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11"/>
      <c r="U1136" s="11"/>
      <c r="V1136" s="11"/>
      <c r="W1136" s="11"/>
      <c r="X1136" s="11"/>
      <c r="Y1136" s="11"/>
      <c r="Z1136" s="11"/>
      <c r="AA1136" s="11"/>
      <c r="AB1136" s="11"/>
      <c r="AC1136" s="11"/>
      <c r="AD1136" s="11"/>
      <c r="AE1136" s="11"/>
      <c r="AF1136" s="11"/>
      <c r="AG1136" s="11"/>
      <c r="AH1136" s="11"/>
      <c r="AI1136" s="11"/>
      <c r="AJ1136" s="11"/>
      <c r="AK1136" s="11"/>
      <c r="AL1136" s="11"/>
      <c r="AM1136" s="11"/>
      <c r="AN1136" s="11"/>
      <c r="AO1136" s="11"/>
      <c r="AP1136" s="11"/>
      <c r="AQ1136" s="11"/>
      <c r="AR1136" s="11"/>
      <c r="AS1136" s="11"/>
      <c r="AT1136" s="11"/>
      <c r="AU1136" s="11"/>
      <c r="AV1136" s="11"/>
      <c r="AW1136" s="11"/>
      <c r="AX1136" s="11"/>
      <c r="AY1136" s="11"/>
      <c r="AZ1136" s="11"/>
      <c r="BA1136" s="11"/>
      <c r="BB1136" s="11"/>
      <c r="BC1136" s="11"/>
      <c r="BD1136" s="11"/>
      <c r="BE1136" s="11"/>
      <c r="BF1136" s="11"/>
      <c r="BG1136" s="11"/>
      <c r="BH1136" s="11"/>
      <c r="BI1136" s="11"/>
      <c r="BJ1136" s="11"/>
      <c r="BK1136" s="11"/>
      <c r="BL1136" s="11"/>
      <c r="BM1136" s="11"/>
      <c r="BN1136" s="11"/>
      <c r="BO1136" s="11"/>
      <c r="BP1136" s="11"/>
      <c r="BQ1136" s="11"/>
      <c r="BR1136" s="11"/>
      <c r="BS1136" s="11"/>
      <c r="BT1136" s="11"/>
      <c r="BU1136" s="11"/>
      <c r="BV1136" s="11"/>
      <c r="BW1136" s="11"/>
      <c r="BX1136" s="11"/>
      <c r="BY1136" s="11"/>
      <c r="BZ1136" s="11"/>
      <c r="CA1136" s="11"/>
      <c r="CB1136" s="11"/>
      <c r="CC1136" s="11"/>
      <c r="CD1136" s="11"/>
      <c r="CE1136" s="11"/>
      <c r="CF1136" s="11"/>
      <c r="CG1136" s="11"/>
      <c r="CH1136" s="11"/>
      <c r="CI1136" s="11"/>
      <c r="CJ1136" s="11"/>
      <c r="CK1136" s="11"/>
      <c r="CL1136" s="11"/>
      <c r="CM1136" s="11"/>
      <c r="CN1136" s="11"/>
      <c r="CO1136" s="11"/>
      <c r="CP1136" s="11"/>
      <c r="CQ1136" s="11"/>
      <c r="CR1136" s="11"/>
      <c r="CS1136" s="11"/>
      <c r="CT1136" s="11"/>
      <c r="CU1136" s="11"/>
      <c r="CV1136" s="11"/>
      <c r="CW1136" s="11"/>
      <c r="CX1136" s="11"/>
      <c r="CY1136" s="11"/>
      <c r="CZ1136" s="11"/>
    </row>
    <row r="1137" spans="1:104">
      <c r="A1137" s="8">
        <v>42655</v>
      </c>
      <c r="B1137" s="11"/>
      <c r="C1137" s="11"/>
      <c r="D1137" s="11"/>
      <c r="E1137" s="11"/>
      <c r="F1137" s="11"/>
      <c r="G1137" s="11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11"/>
      <c r="U1137" s="11"/>
      <c r="V1137" s="11"/>
      <c r="W1137" s="11"/>
      <c r="X1137" s="11"/>
      <c r="Y1137" s="11"/>
      <c r="Z1137" s="11"/>
      <c r="AA1137" s="11"/>
      <c r="AB1137" s="11"/>
      <c r="AC1137" s="11"/>
      <c r="AD1137" s="11"/>
      <c r="AE1137" s="11"/>
      <c r="AF1137" s="11"/>
      <c r="AG1137" s="11"/>
      <c r="AH1137" s="11"/>
      <c r="AI1137" s="11"/>
      <c r="AJ1137" s="11"/>
      <c r="AK1137" s="11"/>
      <c r="AL1137" s="11"/>
      <c r="AM1137" s="11"/>
      <c r="AN1137" s="11"/>
      <c r="AO1137" s="11"/>
      <c r="AP1137" s="11"/>
      <c r="AQ1137" s="11"/>
      <c r="AR1137" s="11"/>
      <c r="AS1137" s="11"/>
      <c r="AT1137" s="11"/>
      <c r="AU1137" s="11"/>
      <c r="AV1137" s="11"/>
      <c r="AW1137" s="11"/>
      <c r="AX1137" s="11"/>
      <c r="AY1137" s="11"/>
      <c r="AZ1137" s="11"/>
      <c r="BA1137" s="11"/>
      <c r="BB1137" s="11"/>
      <c r="BC1137" s="11"/>
      <c r="BD1137" s="11"/>
      <c r="BE1137" s="11"/>
      <c r="BF1137" s="11"/>
      <c r="BG1137" s="11"/>
      <c r="BH1137" s="11"/>
      <c r="BI1137" s="11"/>
      <c r="BJ1137" s="11"/>
      <c r="BK1137" s="11"/>
      <c r="BL1137" s="11"/>
      <c r="BM1137" s="11"/>
      <c r="BN1137" s="11"/>
      <c r="BO1137" s="11"/>
      <c r="BP1137" s="11"/>
      <c r="BQ1137" s="11"/>
      <c r="BR1137" s="11"/>
      <c r="BS1137" s="11"/>
      <c r="BT1137" s="11"/>
      <c r="BU1137" s="11"/>
      <c r="BV1137" s="11"/>
      <c r="BW1137" s="11"/>
      <c r="BX1137" s="11"/>
      <c r="BY1137" s="11"/>
      <c r="BZ1137" s="11"/>
      <c r="CA1137" s="11"/>
      <c r="CB1137" s="11"/>
      <c r="CC1137" s="11"/>
      <c r="CD1137" s="11"/>
      <c r="CE1137" s="11"/>
      <c r="CF1137" s="11"/>
      <c r="CG1137" s="11"/>
      <c r="CH1137" s="11"/>
      <c r="CI1137" s="11"/>
      <c r="CJ1137" s="11"/>
      <c r="CK1137" s="11"/>
      <c r="CL1137" s="11"/>
      <c r="CM1137" s="11"/>
      <c r="CN1137" s="11"/>
      <c r="CO1137" s="11"/>
      <c r="CP1137" s="11"/>
      <c r="CQ1137" s="11"/>
      <c r="CR1137" s="11"/>
      <c r="CS1137" s="11"/>
      <c r="CT1137" s="11"/>
      <c r="CU1137" s="11"/>
      <c r="CV1137" s="11"/>
      <c r="CW1137" s="11"/>
      <c r="CX1137" s="11"/>
      <c r="CY1137" s="11"/>
      <c r="CZ1137" s="11"/>
    </row>
    <row r="1138" spans="1:104">
      <c r="A1138" s="8">
        <v>42656</v>
      </c>
      <c r="B1138" s="11"/>
      <c r="C1138" s="11"/>
      <c r="D1138" s="11"/>
      <c r="E1138" s="11"/>
      <c r="F1138" s="11"/>
      <c r="G1138" s="11"/>
      <c r="H1138" s="11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11"/>
      <c r="U1138" s="11"/>
      <c r="V1138" s="11"/>
      <c r="W1138" s="11"/>
      <c r="X1138" s="11"/>
      <c r="Y1138" s="11"/>
      <c r="Z1138" s="11"/>
      <c r="AA1138" s="11"/>
      <c r="AB1138" s="11"/>
      <c r="AC1138" s="11"/>
      <c r="AD1138" s="11"/>
      <c r="AE1138" s="11"/>
      <c r="AF1138" s="11"/>
      <c r="AG1138" s="11"/>
      <c r="AH1138" s="11"/>
      <c r="AI1138" s="11"/>
      <c r="AJ1138" s="11"/>
      <c r="AK1138" s="11"/>
      <c r="AL1138" s="11"/>
      <c r="AM1138" s="11"/>
      <c r="AN1138" s="11"/>
      <c r="AO1138" s="11"/>
      <c r="AP1138" s="11"/>
      <c r="AQ1138" s="11"/>
      <c r="AR1138" s="11"/>
      <c r="AS1138" s="11"/>
      <c r="AT1138" s="11"/>
      <c r="AU1138" s="11"/>
      <c r="AV1138" s="11"/>
      <c r="AW1138" s="11"/>
      <c r="AX1138" s="11"/>
      <c r="AY1138" s="11"/>
      <c r="AZ1138" s="11"/>
      <c r="BA1138" s="11"/>
      <c r="BB1138" s="11"/>
      <c r="BC1138" s="11"/>
      <c r="BD1138" s="11"/>
      <c r="BE1138" s="11"/>
      <c r="BF1138" s="11"/>
      <c r="BG1138" s="11"/>
      <c r="BH1138" s="11"/>
      <c r="BI1138" s="11"/>
      <c r="BJ1138" s="11"/>
      <c r="BK1138" s="11"/>
      <c r="BL1138" s="11"/>
      <c r="BM1138" s="11"/>
      <c r="BN1138" s="11"/>
      <c r="BO1138" s="11"/>
      <c r="BP1138" s="11"/>
      <c r="BQ1138" s="11"/>
      <c r="BR1138" s="11"/>
      <c r="BS1138" s="11"/>
      <c r="BT1138" s="11"/>
      <c r="BU1138" s="11"/>
      <c r="BV1138" s="11"/>
      <c r="BW1138" s="11"/>
      <c r="BX1138" s="11"/>
      <c r="BY1138" s="11"/>
      <c r="BZ1138" s="11"/>
      <c r="CA1138" s="11"/>
      <c r="CB1138" s="11"/>
      <c r="CC1138" s="11"/>
      <c r="CD1138" s="11"/>
      <c r="CE1138" s="11"/>
      <c r="CF1138" s="11"/>
      <c r="CG1138" s="11"/>
      <c r="CH1138" s="11"/>
      <c r="CI1138" s="11"/>
      <c r="CJ1138" s="11"/>
      <c r="CK1138" s="11"/>
      <c r="CL1138" s="11"/>
      <c r="CM1138" s="11"/>
      <c r="CN1138" s="11"/>
      <c r="CO1138" s="11"/>
      <c r="CP1138" s="11"/>
      <c r="CQ1138" s="11"/>
      <c r="CR1138" s="11"/>
      <c r="CS1138" s="11"/>
      <c r="CT1138" s="11"/>
      <c r="CU1138" s="11"/>
      <c r="CV1138" s="11"/>
      <c r="CW1138" s="11"/>
      <c r="CX1138" s="11"/>
      <c r="CY1138" s="11"/>
      <c r="CZ1138" s="11"/>
    </row>
    <row r="1139" spans="1:104">
      <c r="A1139" s="8">
        <v>42657</v>
      </c>
      <c r="B1139" s="11"/>
      <c r="C1139" s="11"/>
      <c r="D1139" s="11"/>
      <c r="E1139" s="11"/>
      <c r="F1139" s="11"/>
      <c r="G1139" s="11"/>
      <c r="H1139" s="11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11"/>
      <c r="U1139" s="11"/>
      <c r="V1139" s="11"/>
      <c r="W1139" s="11"/>
      <c r="X1139" s="11"/>
      <c r="Y1139" s="11"/>
      <c r="Z1139" s="11"/>
      <c r="AA1139" s="11"/>
      <c r="AB1139" s="11"/>
      <c r="AC1139" s="11"/>
      <c r="AD1139" s="11"/>
      <c r="AE1139" s="11"/>
      <c r="AF1139" s="11"/>
      <c r="AG1139" s="11"/>
      <c r="AH1139" s="11"/>
      <c r="AI1139" s="11"/>
      <c r="AJ1139" s="11"/>
      <c r="AK1139" s="11"/>
      <c r="AL1139" s="11"/>
      <c r="AM1139" s="11"/>
      <c r="AN1139" s="11"/>
      <c r="AO1139" s="11"/>
      <c r="AP1139" s="11"/>
      <c r="AQ1139" s="11"/>
      <c r="AR1139" s="11"/>
      <c r="AS1139" s="11"/>
      <c r="AT1139" s="11"/>
      <c r="AU1139" s="11"/>
      <c r="AV1139" s="11"/>
      <c r="AW1139" s="11"/>
      <c r="AX1139" s="11"/>
      <c r="AY1139" s="11"/>
      <c r="AZ1139" s="11"/>
      <c r="BA1139" s="11"/>
      <c r="BB1139" s="11"/>
      <c r="BC1139" s="11"/>
      <c r="BD1139" s="11"/>
      <c r="BE1139" s="11"/>
      <c r="BF1139" s="11"/>
      <c r="BG1139" s="11"/>
      <c r="BH1139" s="11"/>
      <c r="BI1139" s="11"/>
      <c r="BJ1139" s="11"/>
      <c r="BK1139" s="11"/>
      <c r="BL1139" s="11"/>
      <c r="BM1139" s="11"/>
      <c r="BN1139" s="11"/>
      <c r="BO1139" s="11"/>
      <c r="BP1139" s="11"/>
      <c r="BQ1139" s="11"/>
      <c r="BR1139" s="11"/>
      <c r="BS1139" s="11"/>
      <c r="BT1139" s="11"/>
      <c r="BU1139" s="11"/>
      <c r="BV1139" s="11"/>
      <c r="BW1139" s="11"/>
      <c r="BX1139" s="11"/>
      <c r="BY1139" s="11"/>
      <c r="BZ1139" s="11"/>
      <c r="CA1139" s="11"/>
      <c r="CB1139" s="11"/>
      <c r="CC1139" s="11"/>
      <c r="CD1139" s="11"/>
      <c r="CE1139" s="11"/>
      <c r="CF1139" s="11"/>
      <c r="CG1139" s="11"/>
      <c r="CH1139" s="11"/>
      <c r="CI1139" s="11"/>
      <c r="CJ1139" s="11"/>
      <c r="CK1139" s="11"/>
      <c r="CL1139" s="11"/>
      <c r="CM1139" s="11"/>
      <c r="CN1139" s="11"/>
      <c r="CO1139" s="11"/>
      <c r="CP1139" s="11"/>
      <c r="CQ1139" s="11"/>
      <c r="CR1139" s="11"/>
      <c r="CS1139" s="11"/>
      <c r="CT1139" s="11"/>
      <c r="CU1139" s="11"/>
      <c r="CV1139" s="11"/>
      <c r="CW1139" s="11"/>
      <c r="CX1139" s="11"/>
      <c r="CY1139" s="11"/>
      <c r="CZ1139" s="11"/>
    </row>
    <row r="1140" spans="1:104">
      <c r="A1140" s="8">
        <v>42660</v>
      </c>
      <c r="B1140" s="11"/>
      <c r="C1140" s="11"/>
      <c r="D1140" s="11"/>
      <c r="E1140" s="11"/>
      <c r="F1140" s="11"/>
      <c r="G1140" s="11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11"/>
      <c r="U1140" s="11"/>
      <c r="V1140" s="11"/>
      <c r="W1140" s="11"/>
      <c r="X1140" s="11"/>
      <c r="Y1140" s="11"/>
      <c r="Z1140" s="11"/>
      <c r="AA1140" s="11"/>
      <c r="AB1140" s="11"/>
      <c r="AC1140" s="11"/>
      <c r="AD1140" s="11"/>
      <c r="AE1140" s="11"/>
      <c r="AF1140" s="11"/>
      <c r="AG1140" s="11"/>
      <c r="AH1140" s="11"/>
      <c r="AI1140" s="11"/>
      <c r="AJ1140" s="11"/>
      <c r="AK1140" s="11"/>
      <c r="AL1140" s="11"/>
      <c r="AM1140" s="11"/>
      <c r="AN1140" s="11"/>
      <c r="AO1140" s="11"/>
      <c r="AP1140" s="11"/>
      <c r="AQ1140" s="11"/>
      <c r="AR1140" s="11"/>
      <c r="AS1140" s="11"/>
      <c r="AT1140" s="11"/>
      <c r="AU1140" s="11"/>
      <c r="AV1140" s="11"/>
      <c r="AW1140" s="11"/>
      <c r="AX1140" s="11"/>
      <c r="AY1140" s="11"/>
      <c r="AZ1140" s="11"/>
      <c r="BA1140" s="11"/>
      <c r="BB1140" s="11"/>
      <c r="BC1140" s="11"/>
      <c r="BD1140" s="11"/>
      <c r="BE1140" s="11"/>
      <c r="BF1140" s="11"/>
      <c r="BG1140" s="11"/>
      <c r="BH1140" s="11"/>
      <c r="BI1140" s="11"/>
      <c r="BJ1140" s="11"/>
      <c r="BK1140" s="11"/>
      <c r="BL1140" s="11"/>
      <c r="BM1140" s="11"/>
      <c r="BN1140" s="11"/>
      <c r="BO1140" s="11"/>
      <c r="BP1140" s="11"/>
      <c r="BQ1140" s="11"/>
      <c r="BR1140" s="11"/>
      <c r="BS1140" s="11"/>
      <c r="BT1140" s="11"/>
      <c r="BU1140" s="11"/>
      <c r="BV1140" s="11"/>
      <c r="BW1140" s="11"/>
      <c r="BX1140" s="11"/>
      <c r="BY1140" s="11"/>
      <c r="BZ1140" s="11"/>
      <c r="CA1140" s="11"/>
      <c r="CB1140" s="11"/>
      <c r="CC1140" s="11"/>
      <c r="CD1140" s="11"/>
      <c r="CE1140" s="11"/>
      <c r="CF1140" s="11"/>
      <c r="CG1140" s="11"/>
      <c r="CH1140" s="11"/>
      <c r="CI1140" s="11"/>
      <c r="CJ1140" s="11"/>
      <c r="CK1140" s="11"/>
      <c r="CL1140" s="11"/>
      <c r="CM1140" s="11"/>
      <c r="CN1140" s="11"/>
      <c r="CO1140" s="11"/>
      <c r="CP1140" s="11"/>
      <c r="CQ1140" s="11"/>
      <c r="CR1140" s="11"/>
      <c r="CS1140" s="11"/>
      <c r="CT1140" s="11"/>
      <c r="CU1140" s="11"/>
      <c r="CV1140" s="11"/>
      <c r="CW1140" s="11"/>
      <c r="CX1140" s="11"/>
      <c r="CY1140" s="11"/>
      <c r="CZ1140" s="11"/>
    </row>
    <row r="1141" spans="1:104">
      <c r="A1141" s="8">
        <v>42661</v>
      </c>
      <c r="B1141" s="11"/>
      <c r="C1141" s="11"/>
      <c r="D1141" s="11"/>
      <c r="E1141" s="11"/>
      <c r="F1141" s="11"/>
      <c r="G1141" s="11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11"/>
      <c r="U1141" s="11"/>
      <c r="V1141" s="11"/>
      <c r="W1141" s="11"/>
      <c r="X1141" s="11"/>
      <c r="Y1141" s="11"/>
      <c r="Z1141" s="11"/>
      <c r="AA1141" s="11"/>
      <c r="AB1141" s="11"/>
      <c r="AC1141" s="11"/>
      <c r="AD1141" s="11"/>
      <c r="AE1141" s="11"/>
      <c r="AF1141" s="11"/>
      <c r="AG1141" s="11"/>
      <c r="AH1141" s="11"/>
      <c r="AI1141" s="11"/>
      <c r="AJ1141" s="11"/>
      <c r="AK1141" s="11"/>
      <c r="AL1141" s="11"/>
      <c r="AM1141" s="11"/>
      <c r="AN1141" s="11"/>
      <c r="AO1141" s="11"/>
      <c r="AP1141" s="11"/>
      <c r="AQ1141" s="11"/>
      <c r="AR1141" s="11"/>
      <c r="AS1141" s="11"/>
      <c r="AT1141" s="11"/>
      <c r="AU1141" s="11"/>
      <c r="AV1141" s="11"/>
      <c r="AW1141" s="11"/>
      <c r="AX1141" s="11"/>
      <c r="AY1141" s="11"/>
      <c r="AZ1141" s="11"/>
      <c r="BA1141" s="11"/>
      <c r="BB1141" s="11"/>
      <c r="BC1141" s="11"/>
      <c r="BD1141" s="11"/>
      <c r="BE1141" s="11"/>
      <c r="BF1141" s="11"/>
      <c r="BG1141" s="11"/>
      <c r="BH1141" s="11"/>
      <c r="BI1141" s="11"/>
      <c r="BJ1141" s="11"/>
      <c r="BK1141" s="11"/>
      <c r="BL1141" s="11"/>
      <c r="BM1141" s="11"/>
      <c r="BN1141" s="11"/>
      <c r="BO1141" s="11"/>
      <c r="BP1141" s="11"/>
      <c r="BQ1141" s="11"/>
      <c r="BR1141" s="11"/>
      <c r="BS1141" s="11"/>
      <c r="BT1141" s="11"/>
      <c r="BU1141" s="11"/>
      <c r="BV1141" s="11"/>
      <c r="BW1141" s="11"/>
      <c r="BX1141" s="11"/>
      <c r="BY1141" s="11"/>
      <c r="BZ1141" s="11"/>
      <c r="CA1141" s="11"/>
      <c r="CB1141" s="11"/>
      <c r="CC1141" s="11"/>
      <c r="CD1141" s="11"/>
      <c r="CE1141" s="11"/>
      <c r="CF1141" s="11"/>
      <c r="CG1141" s="11"/>
      <c r="CH1141" s="11"/>
      <c r="CI1141" s="11"/>
      <c r="CJ1141" s="11"/>
      <c r="CK1141" s="11"/>
      <c r="CL1141" s="11"/>
      <c r="CM1141" s="11"/>
      <c r="CN1141" s="11"/>
      <c r="CO1141" s="11"/>
      <c r="CP1141" s="11"/>
      <c r="CQ1141" s="11"/>
      <c r="CR1141" s="11"/>
      <c r="CS1141" s="11"/>
      <c r="CT1141" s="11"/>
      <c r="CU1141" s="11"/>
      <c r="CV1141" s="11"/>
      <c r="CW1141" s="11"/>
      <c r="CX1141" s="11"/>
      <c r="CY1141" s="11"/>
      <c r="CZ1141" s="11"/>
    </row>
    <row r="1142" spans="1:104">
      <c r="A1142" s="8">
        <v>42662</v>
      </c>
      <c r="B1142" s="11"/>
      <c r="C1142" s="11"/>
      <c r="D1142" s="11"/>
      <c r="E1142" s="11"/>
      <c r="F1142" s="11"/>
      <c r="G1142" s="11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11"/>
      <c r="U1142" s="11"/>
      <c r="V1142" s="11"/>
      <c r="W1142" s="11"/>
      <c r="X1142" s="11"/>
      <c r="Y1142" s="11"/>
      <c r="Z1142" s="11"/>
      <c r="AA1142" s="11"/>
      <c r="AB1142" s="11"/>
      <c r="AC1142" s="11"/>
      <c r="AD1142" s="11"/>
      <c r="AE1142" s="11"/>
      <c r="AF1142" s="11"/>
      <c r="AG1142" s="11"/>
      <c r="AH1142" s="11"/>
      <c r="AI1142" s="11"/>
      <c r="AJ1142" s="11"/>
      <c r="AK1142" s="11"/>
      <c r="AL1142" s="11"/>
      <c r="AM1142" s="11"/>
      <c r="AN1142" s="11"/>
      <c r="AO1142" s="11"/>
      <c r="AP1142" s="11"/>
      <c r="AQ1142" s="11"/>
      <c r="AR1142" s="11"/>
      <c r="AS1142" s="11"/>
      <c r="AT1142" s="11"/>
      <c r="AU1142" s="11"/>
      <c r="AV1142" s="11"/>
      <c r="AW1142" s="11"/>
      <c r="AX1142" s="11"/>
      <c r="AY1142" s="11"/>
      <c r="AZ1142" s="11"/>
      <c r="BA1142" s="11"/>
      <c r="BB1142" s="11"/>
      <c r="BC1142" s="11"/>
      <c r="BD1142" s="11"/>
      <c r="BE1142" s="11"/>
      <c r="BF1142" s="11"/>
      <c r="BG1142" s="11"/>
      <c r="BH1142" s="11"/>
      <c r="BI1142" s="11"/>
      <c r="BJ1142" s="11"/>
      <c r="BK1142" s="11"/>
      <c r="BL1142" s="11"/>
      <c r="BM1142" s="11"/>
      <c r="BN1142" s="11"/>
      <c r="BO1142" s="11"/>
      <c r="BP1142" s="11"/>
      <c r="BQ1142" s="11"/>
      <c r="BR1142" s="11"/>
      <c r="BS1142" s="11"/>
      <c r="BT1142" s="11"/>
      <c r="BU1142" s="11"/>
      <c r="BV1142" s="11"/>
      <c r="BW1142" s="11"/>
      <c r="BX1142" s="11"/>
      <c r="BY1142" s="11"/>
      <c r="BZ1142" s="11"/>
      <c r="CA1142" s="11"/>
      <c r="CB1142" s="11"/>
      <c r="CC1142" s="11"/>
      <c r="CD1142" s="11"/>
      <c r="CE1142" s="11"/>
      <c r="CF1142" s="11"/>
      <c r="CG1142" s="11"/>
      <c r="CH1142" s="11"/>
      <c r="CI1142" s="11"/>
      <c r="CJ1142" s="11"/>
      <c r="CK1142" s="11"/>
      <c r="CL1142" s="11"/>
      <c r="CM1142" s="11"/>
      <c r="CN1142" s="11"/>
      <c r="CO1142" s="11"/>
      <c r="CP1142" s="11"/>
      <c r="CQ1142" s="11"/>
      <c r="CR1142" s="11"/>
      <c r="CS1142" s="11"/>
      <c r="CT1142" s="11"/>
      <c r="CU1142" s="11"/>
      <c r="CV1142" s="11"/>
      <c r="CW1142" s="11"/>
      <c r="CX1142" s="11"/>
      <c r="CY1142" s="11"/>
      <c r="CZ1142" s="11"/>
    </row>
    <row r="1143" spans="1:104">
      <c r="A1143" s="8">
        <v>42663</v>
      </c>
      <c r="B1143" s="11"/>
      <c r="C1143" s="11"/>
      <c r="D1143" s="11"/>
      <c r="E1143" s="11"/>
      <c r="F1143" s="11"/>
      <c r="G1143" s="11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11"/>
      <c r="U1143" s="11"/>
      <c r="V1143" s="11"/>
      <c r="W1143" s="11"/>
      <c r="X1143" s="11"/>
      <c r="Y1143" s="11"/>
      <c r="Z1143" s="11"/>
      <c r="AA1143" s="11"/>
      <c r="AB1143" s="11"/>
      <c r="AC1143" s="11"/>
      <c r="AD1143" s="11"/>
      <c r="AE1143" s="11"/>
      <c r="AF1143" s="11"/>
      <c r="AG1143" s="11"/>
      <c r="AH1143" s="11"/>
      <c r="AI1143" s="11"/>
      <c r="AJ1143" s="11"/>
      <c r="AK1143" s="11"/>
      <c r="AL1143" s="11"/>
      <c r="AM1143" s="11"/>
      <c r="AN1143" s="11"/>
      <c r="AO1143" s="11"/>
      <c r="AP1143" s="11"/>
      <c r="AQ1143" s="11"/>
      <c r="AR1143" s="11"/>
      <c r="AS1143" s="11"/>
      <c r="AT1143" s="11"/>
      <c r="AU1143" s="11"/>
      <c r="AV1143" s="11"/>
      <c r="AW1143" s="11"/>
      <c r="AX1143" s="11"/>
      <c r="AY1143" s="11"/>
      <c r="AZ1143" s="11"/>
      <c r="BA1143" s="11"/>
      <c r="BB1143" s="11"/>
      <c r="BC1143" s="11"/>
      <c r="BD1143" s="11"/>
      <c r="BE1143" s="11"/>
      <c r="BF1143" s="11"/>
      <c r="BG1143" s="11"/>
      <c r="BH1143" s="11"/>
      <c r="BI1143" s="11"/>
      <c r="BJ1143" s="11"/>
      <c r="BK1143" s="11"/>
      <c r="BL1143" s="11"/>
      <c r="BM1143" s="11"/>
      <c r="BN1143" s="11"/>
      <c r="BO1143" s="11"/>
      <c r="BP1143" s="11"/>
      <c r="BQ1143" s="11"/>
      <c r="BR1143" s="11"/>
      <c r="BS1143" s="11"/>
      <c r="BT1143" s="11"/>
      <c r="BU1143" s="11"/>
      <c r="BV1143" s="11"/>
      <c r="BW1143" s="11"/>
      <c r="BX1143" s="11"/>
      <c r="BY1143" s="11"/>
      <c r="BZ1143" s="11"/>
      <c r="CA1143" s="11"/>
      <c r="CB1143" s="11"/>
      <c r="CC1143" s="11"/>
      <c r="CD1143" s="11"/>
      <c r="CE1143" s="11"/>
      <c r="CF1143" s="11"/>
      <c r="CG1143" s="11"/>
      <c r="CH1143" s="11"/>
      <c r="CI1143" s="11"/>
      <c r="CJ1143" s="11"/>
      <c r="CK1143" s="11"/>
      <c r="CL1143" s="11"/>
      <c r="CM1143" s="11"/>
      <c r="CN1143" s="11"/>
      <c r="CO1143" s="11"/>
      <c r="CP1143" s="11"/>
      <c r="CQ1143" s="11"/>
      <c r="CR1143" s="11"/>
      <c r="CS1143" s="11"/>
      <c r="CT1143" s="11"/>
      <c r="CU1143" s="11"/>
      <c r="CV1143" s="11"/>
      <c r="CW1143" s="11"/>
      <c r="CX1143" s="11"/>
      <c r="CY1143" s="11"/>
      <c r="CZ1143" s="11"/>
    </row>
    <row r="1144" spans="1:104">
      <c r="A1144" s="8">
        <v>42664</v>
      </c>
      <c r="B1144" s="11"/>
      <c r="C1144" s="11"/>
      <c r="D1144" s="11"/>
      <c r="E1144" s="11"/>
      <c r="F1144" s="11"/>
      <c r="G1144" s="11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11"/>
      <c r="U1144" s="11"/>
      <c r="V1144" s="11"/>
      <c r="W1144" s="11"/>
      <c r="X1144" s="11"/>
      <c r="Y1144" s="11"/>
      <c r="Z1144" s="11"/>
      <c r="AA1144" s="11"/>
      <c r="AB1144" s="11"/>
      <c r="AC1144" s="11"/>
      <c r="AD1144" s="11"/>
      <c r="AE1144" s="11"/>
      <c r="AF1144" s="11"/>
      <c r="AG1144" s="11"/>
      <c r="AH1144" s="11"/>
      <c r="AI1144" s="11"/>
      <c r="AJ1144" s="11"/>
      <c r="AK1144" s="11"/>
      <c r="AL1144" s="11"/>
      <c r="AM1144" s="11"/>
      <c r="AN1144" s="11"/>
      <c r="AO1144" s="11"/>
      <c r="AP1144" s="11"/>
      <c r="AQ1144" s="11"/>
      <c r="AR1144" s="11"/>
      <c r="AS1144" s="11"/>
      <c r="AT1144" s="11"/>
      <c r="AU1144" s="11"/>
      <c r="AV1144" s="11"/>
      <c r="AW1144" s="11"/>
      <c r="AX1144" s="11"/>
      <c r="AY1144" s="11"/>
      <c r="AZ1144" s="11"/>
      <c r="BA1144" s="11"/>
      <c r="BB1144" s="11"/>
      <c r="BC1144" s="11"/>
      <c r="BD1144" s="11"/>
      <c r="BE1144" s="11"/>
      <c r="BF1144" s="11"/>
      <c r="BG1144" s="11"/>
      <c r="BH1144" s="11"/>
      <c r="BI1144" s="11"/>
      <c r="BJ1144" s="11"/>
      <c r="BK1144" s="11"/>
      <c r="BL1144" s="11"/>
      <c r="BM1144" s="11"/>
      <c r="BN1144" s="11"/>
      <c r="BO1144" s="11"/>
      <c r="BP1144" s="11"/>
      <c r="BQ1144" s="11"/>
      <c r="BR1144" s="11"/>
      <c r="BS1144" s="11"/>
      <c r="BT1144" s="11"/>
      <c r="BU1144" s="11"/>
      <c r="BV1144" s="11"/>
      <c r="BW1144" s="11"/>
      <c r="BX1144" s="11"/>
      <c r="BY1144" s="11"/>
      <c r="BZ1144" s="11"/>
      <c r="CA1144" s="11"/>
      <c r="CB1144" s="11"/>
      <c r="CC1144" s="11"/>
      <c r="CD1144" s="11"/>
      <c r="CE1144" s="11"/>
      <c r="CF1144" s="11"/>
      <c r="CG1144" s="11"/>
      <c r="CH1144" s="11"/>
      <c r="CI1144" s="11"/>
      <c r="CJ1144" s="11"/>
      <c r="CK1144" s="11"/>
      <c r="CL1144" s="11"/>
      <c r="CM1144" s="11"/>
      <c r="CN1144" s="11"/>
      <c r="CO1144" s="11"/>
      <c r="CP1144" s="11"/>
      <c r="CQ1144" s="11"/>
      <c r="CR1144" s="11"/>
      <c r="CS1144" s="11"/>
      <c r="CT1144" s="11"/>
      <c r="CU1144" s="11"/>
      <c r="CV1144" s="11"/>
      <c r="CW1144" s="11"/>
      <c r="CX1144" s="11"/>
      <c r="CY1144" s="11"/>
      <c r="CZ1144" s="11"/>
    </row>
    <row r="1145" spans="1:104">
      <c r="A1145" s="8">
        <v>42667</v>
      </c>
      <c r="B1145" s="11"/>
      <c r="C1145" s="11"/>
      <c r="D1145" s="11"/>
      <c r="E1145" s="11"/>
      <c r="F1145" s="11"/>
      <c r="G1145" s="11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11"/>
      <c r="U1145" s="11"/>
      <c r="V1145" s="11"/>
      <c r="W1145" s="11"/>
      <c r="X1145" s="11"/>
      <c r="Y1145" s="11"/>
      <c r="Z1145" s="11"/>
      <c r="AA1145" s="11"/>
      <c r="AB1145" s="11"/>
      <c r="AC1145" s="11"/>
      <c r="AD1145" s="11"/>
      <c r="AE1145" s="11"/>
      <c r="AF1145" s="11"/>
      <c r="AG1145" s="11"/>
      <c r="AH1145" s="11"/>
      <c r="AI1145" s="11"/>
      <c r="AJ1145" s="11"/>
      <c r="AK1145" s="11"/>
      <c r="AL1145" s="11"/>
      <c r="AM1145" s="11"/>
      <c r="AN1145" s="11"/>
      <c r="AO1145" s="11"/>
      <c r="AP1145" s="11"/>
      <c r="AQ1145" s="11"/>
      <c r="AR1145" s="11"/>
      <c r="AS1145" s="11"/>
      <c r="AT1145" s="11"/>
      <c r="AU1145" s="11"/>
      <c r="AV1145" s="11"/>
      <c r="AW1145" s="11"/>
      <c r="AX1145" s="11"/>
      <c r="AY1145" s="11"/>
      <c r="AZ1145" s="11"/>
      <c r="BA1145" s="11"/>
      <c r="BB1145" s="11"/>
      <c r="BC1145" s="11"/>
      <c r="BD1145" s="11"/>
      <c r="BE1145" s="11"/>
      <c r="BF1145" s="11"/>
      <c r="BG1145" s="11"/>
      <c r="BH1145" s="11"/>
      <c r="BI1145" s="11"/>
      <c r="BJ1145" s="11"/>
      <c r="BK1145" s="11"/>
      <c r="BL1145" s="11"/>
      <c r="BM1145" s="11"/>
      <c r="BN1145" s="11"/>
      <c r="BO1145" s="11"/>
      <c r="BP1145" s="11"/>
      <c r="BQ1145" s="11"/>
      <c r="BR1145" s="11"/>
      <c r="BS1145" s="11"/>
      <c r="BT1145" s="11"/>
      <c r="BU1145" s="11"/>
      <c r="BV1145" s="11"/>
      <c r="BW1145" s="11"/>
      <c r="BX1145" s="11"/>
      <c r="BY1145" s="11"/>
      <c r="BZ1145" s="11"/>
      <c r="CA1145" s="11"/>
      <c r="CB1145" s="11"/>
      <c r="CC1145" s="11"/>
      <c r="CD1145" s="11"/>
      <c r="CE1145" s="11"/>
      <c r="CF1145" s="11"/>
      <c r="CG1145" s="11"/>
      <c r="CH1145" s="11"/>
      <c r="CI1145" s="11"/>
      <c r="CJ1145" s="11"/>
      <c r="CK1145" s="11"/>
      <c r="CL1145" s="11"/>
      <c r="CM1145" s="11"/>
      <c r="CN1145" s="11"/>
      <c r="CO1145" s="11"/>
      <c r="CP1145" s="11"/>
      <c r="CQ1145" s="11"/>
      <c r="CR1145" s="11"/>
      <c r="CS1145" s="11"/>
      <c r="CT1145" s="11"/>
      <c r="CU1145" s="11"/>
      <c r="CV1145" s="11"/>
      <c r="CW1145" s="11"/>
      <c r="CX1145" s="11"/>
      <c r="CY1145" s="11"/>
      <c r="CZ1145" s="11"/>
    </row>
    <row r="1146" spans="1:104">
      <c r="A1146" s="8">
        <v>42668</v>
      </c>
      <c r="B1146" s="11"/>
      <c r="C1146" s="11"/>
      <c r="D1146" s="11"/>
      <c r="E1146" s="11"/>
      <c r="F1146" s="11"/>
      <c r="G1146" s="11"/>
      <c r="H1146" s="11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11"/>
      <c r="U1146" s="11"/>
      <c r="V1146" s="11"/>
      <c r="W1146" s="11"/>
      <c r="X1146" s="11"/>
      <c r="Y1146" s="11"/>
      <c r="Z1146" s="11"/>
      <c r="AA1146" s="11"/>
      <c r="AB1146" s="11"/>
      <c r="AC1146" s="11"/>
      <c r="AD1146" s="11"/>
      <c r="AE1146" s="11"/>
      <c r="AF1146" s="11"/>
      <c r="AG1146" s="11"/>
      <c r="AH1146" s="11"/>
      <c r="AI1146" s="11"/>
      <c r="AJ1146" s="11"/>
      <c r="AK1146" s="11"/>
      <c r="AL1146" s="11"/>
      <c r="AM1146" s="11"/>
      <c r="AN1146" s="11"/>
      <c r="AO1146" s="11"/>
      <c r="AP1146" s="11"/>
      <c r="AQ1146" s="11"/>
      <c r="AR1146" s="11"/>
      <c r="AS1146" s="11"/>
      <c r="AT1146" s="11"/>
      <c r="AU1146" s="11"/>
      <c r="AV1146" s="11"/>
      <c r="AW1146" s="11"/>
      <c r="AX1146" s="11"/>
      <c r="AY1146" s="11"/>
      <c r="AZ1146" s="11"/>
      <c r="BA1146" s="11"/>
      <c r="BB1146" s="11"/>
      <c r="BC1146" s="11"/>
      <c r="BD1146" s="11"/>
      <c r="BE1146" s="11"/>
      <c r="BF1146" s="11"/>
      <c r="BG1146" s="11"/>
      <c r="BH1146" s="11"/>
      <c r="BI1146" s="11"/>
      <c r="BJ1146" s="11"/>
      <c r="BK1146" s="11"/>
      <c r="BL1146" s="11"/>
      <c r="BM1146" s="11"/>
      <c r="BN1146" s="11"/>
      <c r="BO1146" s="11"/>
      <c r="BP1146" s="11"/>
      <c r="BQ1146" s="11"/>
      <c r="BR1146" s="11"/>
      <c r="BS1146" s="11"/>
      <c r="BT1146" s="11"/>
      <c r="BU1146" s="11"/>
      <c r="BV1146" s="11"/>
      <c r="BW1146" s="11"/>
      <c r="BX1146" s="11"/>
      <c r="BY1146" s="11"/>
      <c r="BZ1146" s="11"/>
      <c r="CA1146" s="11"/>
      <c r="CB1146" s="11"/>
      <c r="CC1146" s="11"/>
      <c r="CD1146" s="11"/>
      <c r="CE1146" s="11"/>
      <c r="CF1146" s="11"/>
      <c r="CG1146" s="11"/>
      <c r="CH1146" s="11"/>
      <c r="CI1146" s="11"/>
      <c r="CJ1146" s="11"/>
      <c r="CK1146" s="11"/>
      <c r="CL1146" s="11"/>
      <c r="CM1146" s="11"/>
      <c r="CN1146" s="11"/>
      <c r="CO1146" s="11"/>
      <c r="CP1146" s="11"/>
      <c r="CQ1146" s="11"/>
      <c r="CR1146" s="11"/>
      <c r="CS1146" s="11"/>
      <c r="CT1146" s="11"/>
      <c r="CU1146" s="11"/>
      <c r="CV1146" s="11"/>
      <c r="CW1146" s="11"/>
      <c r="CX1146" s="11"/>
      <c r="CY1146" s="11"/>
      <c r="CZ1146" s="11"/>
    </row>
    <row r="1147" spans="1:104">
      <c r="A1147" s="8">
        <v>42669</v>
      </c>
      <c r="B1147" s="11"/>
      <c r="C1147" s="11"/>
      <c r="D1147" s="11"/>
      <c r="E1147" s="11"/>
      <c r="F1147" s="11"/>
      <c r="G1147" s="11"/>
      <c r="H1147" s="11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11"/>
      <c r="U1147" s="11"/>
      <c r="V1147" s="11"/>
      <c r="W1147" s="11"/>
      <c r="X1147" s="11"/>
      <c r="Y1147" s="11"/>
      <c r="Z1147" s="11"/>
      <c r="AA1147" s="11"/>
      <c r="AB1147" s="11"/>
      <c r="AC1147" s="11"/>
      <c r="AD1147" s="11"/>
      <c r="AE1147" s="11"/>
      <c r="AF1147" s="11"/>
      <c r="AG1147" s="11"/>
      <c r="AH1147" s="11"/>
      <c r="AI1147" s="11"/>
      <c r="AJ1147" s="11"/>
      <c r="AK1147" s="11"/>
      <c r="AL1147" s="11"/>
      <c r="AM1147" s="11"/>
      <c r="AN1147" s="11"/>
      <c r="AO1147" s="11"/>
      <c r="AP1147" s="11"/>
      <c r="AQ1147" s="11"/>
      <c r="AR1147" s="11"/>
      <c r="AS1147" s="11"/>
      <c r="AT1147" s="11"/>
      <c r="AU1147" s="11"/>
      <c r="AV1147" s="11"/>
      <c r="AW1147" s="11"/>
      <c r="AX1147" s="11"/>
      <c r="AY1147" s="11"/>
      <c r="AZ1147" s="11"/>
      <c r="BA1147" s="11"/>
      <c r="BB1147" s="11"/>
      <c r="BC1147" s="11"/>
      <c r="BD1147" s="11"/>
      <c r="BE1147" s="11"/>
      <c r="BF1147" s="11"/>
      <c r="BG1147" s="11"/>
      <c r="BH1147" s="11"/>
      <c r="BI1147" s="11"/>
      <c r="BJ1147" s="11"/>
      <c r="BK1147" s="11"/>
      <c r="BL1147" s="11"/>
      <c r="BM1147" s="11"/>
      <c r="BN1147" s="11"/>
      <c r="BO1147" s="11"/>
      <c r="BP1147" s="11"/>
      <c r="BQ1147" s="11"/>
      <c r="BR1147" s="11"/>
      <c r="BS1147" s="11"/>
      <c r="BT1147" s="11"/>
      <c r="BU1147" s="11"/>
      <c r="BV1147" s="11"/>
      <c r="BW1147" s="11"/>
      <c r="BX1147" s="11"/>
      <c r="BY1147" s="11"/>
      <c r="BZ1147" s="11"/>
      <c r="CA1147" s="11"/>
      <c r="CB1147" s="11"/>
      <c r="CC1147" s="11"/>
      <c r="CD1147" s="11"/>
      <c r="CE1147" s="11"/>
      <c r="CF1147" s="11"/>
      <c r="CG1147" s="11"/>
      <c r="CH1147" s="11"/>
      <c r="CI1147" s="11"/>
      <c r="CJ1147" s="11"/>
      <c r="CK1147" s="11"/>
      <c r="CL1147" s="11"/>
      <c r="CM1147" s="11"/>
      <c r="CN1147" s="11"/>
      <c r="CO1147" s="11"/>
      <c r="CP1147" s="11"/>
      <c r="CQ1147" s="11"/>
      <c r="CR1147" s="11"/>
      <c r="CS1147" s="11"/>
      <c r="CT1147" s="11"/>
      <c r="CU1147" s="11"/>
      <c r="CV1147" s="11"/>
      <c r="CW1147" s="11"/>
      <c r="CX1147" s="11"/>
      <c r="CY1147" s="11"/>
      <c r="CZ1147" s="11"/>
    </row>
    <row r="1148" spans="1:104">
      <c r="A1148" s="8">
        <v>42670</v>
      </c>
      <c r="B1148" s="11"/>
      <c r="C1148" s="11"/>
      <c r="D1148" s="11"/>
      <c r="E1148" s="11"/>
      <c r="F1148" s="11"/>
      <c r="G1148" s="11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11"/>
      <c r="U1148" s="11"/>
      <c r="V1148" s="11"/>
      <c r="W1148" s="11"/>
      <c r="X1148" s="11"/>
      <c r="Y1148" s="11"/>
      <c r="Z1148" s="11"/>
      <c r="AA1148" s="11"/>
      <c r="AB1148" s="11"/>
      <c r="AC1148" s="11"/>
      <c r="AD1148" s="11"/>
      <c r="AE1148" s="11"/>
      <c r="AF1148" s="11"/>
      <c r="AG1148" s="11"/>
      <c r="AH1148" s="11"/>
      <c r="AI1148" s="11"/>
      <c r="AJ1148" s="11"/>
      <c r="AK1148" s="11"/>
      <c r="AL1148" s="11"/>
      <c r="AM1148" s="11"/>
      <c r="AN1148" s="11"/>
      <c r="AO1148" s="11"/>
      <c r="AP1148" s="11"/>
      <c r="AQ1148" s="11"/>
      <c r="AR1148" s="11"/>
      <c r="AS1148" s="11"/>
      <c r="AT1148" s="11"/>
      <c r="AU1148" s="11"/>
      <c r="AV1148" s="11"/>
      <c r="AW1148" s="11"/>
      <c r="AX1148" s="11"/>
      <c r="AY1148" s="11"/>
      <c r="AZ1148" s="11"/>
      <c r="BA1148" s="11"/>
      <c r="BB1148" s="11"/>
      <c r="BC1148" s="11"/>
      <c r="BD1148" s="11"/>
      <c r="BE1148" s="11"/>
      <c r="BF1148" s="11"/>
      <c r="BG1148" s="11"/>
      <c r="BH1148" s="11"/>
      <c r="BI1148" s="11"/>
      <c r="BJ1148" s="11"/>
      <c r="BK1148" s="11"/>
      <c r="BL1148" s="11"/>
      <c r="BM1148" s="11"/>
      <c r="BN1148" s="11"/>
      <c r="BO1148" s="11"/>
      <c r="BP1148" s="11"/>
      <c r="BQ1148" s="11"/>
      <c r="BR1148" s="11"/>
      <c r="BS1148" s="11"/>
      <c r="BT1148" s="11"/>
      <c r="BU1148" s="11"/>
      <c r="BV1148" s="11"/>
      <c r="BW1148" s="11"/>
      <c r="BX1148" s="11"/>
      <c r="BY1148" s="11"/>
      <c r="BZ1148" s="11"/>
      <c r="CA1148" s="11"/>
      <c r="CB1148" s="11"/>
      <c r="CC1148" s="11"/>
      <c r="CD1148" s="11"/>
      <c r="CE1148" s="11"/>
      <c r="CF1148" s="11"/>
      <c r="CG1148" s="11"/>
      <c r="CH1148" s="11"/>
      <c r="CI1148" s="11"/>
      <c r="CJ1148" s="11"/>
      <c r="CK1148" s="11"/>
      <c r="CL1148" s="11"/>
      <c r="CM1148" s="11"/>
      <c r="CN1148" s="11"/>
      <c r="CO1148" s="11"/>
      <c r="CP1148" s="11"/>
      <c r="CQ1148" s="11"/>
      <c r="CR1148" s="11"/>
      <c r="CS1148" s="11"/>
      <c r="CT1148" s="11"/>
      <c r="CU1148" s="11"/>
      <c r="CV1148" s="11"/>
      <c r="CW1148" s="11"/>
      <c r="CX1148" s="11"/>
      <c r="CY1148" s="11"/>
      <c r="CZ1148" s="11"/>
    </row>
    <row r="1149" spans="1:104">
      <c r="A1149" s="8">
        <v>42671</v>
      </c>
      <c r="B1149" s="11"/>
      <c r="C1149" s="11"/>
      <c r="D1149" s="11"/>
      <c r="E1149" s="11"/>
      <c r="F1149" s="11"/>
      <c r="G1149" s="11"/>
      <c r="H1149" s="11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11"/>
      <c r="U1149" s="11"/>
      <c r="V1149" s="11"/>
      <c r="W1149" s="11"/>
      <c r="X1149" s="11"/>
      <c r="Y1149" s="11"/>
      <c r="Z1149" s="11"/>
      <c r="AA1149" s="11"/>
      <c r="AB1149" s="11"/>
      <c r="AC1149" s="11"/>
      <c r="AD1149" s="11"/>
      <c r="AE1149" s="11"/>
      <c r="AF1149" s="11"/>
      <c r="AG1149" s="11"/>
      <c r="AH1149" s="11"/>
      <c r="AI1149" s="11"/>
      <c r="AJ1149" s="11"/>
      <c r="AK1149" s="11"/>
      <c r="AL1149" s="11"/>
      <c r="AM1149" s="11"/>
      <c r="AN1149" s="11"/>
      <c r="AO1149" s="11"/>
      <c r="AP1149" s="11"/>
      <c r="AQ1149" s="11"/>
      <c r="AR1149" s="11"/>
      <c r="AS1149" s="11"/>
      <c r="AT1149" s="11"/>
      <c r="AU1149" s="11"/>
      <c r="AV1149" s="11"/>
      <c r="AW1149" s="11"/>
      <c r="AX1149" s="11"/>
      <c r="AY1149" s="11"/>
      <c r="AZ1149" s="11"/>
      <c r="BA1149" s="11"/>
      <c r="BB1149" s="11"/>
      <c r="BC1149" s="11"/>
      <c r="BD1149" s="11"/>
      <c r="BE1149" s="11"/>
      <c r="BF1149" s="11"/>
      <c r="BG1149" s="11"/>
      <c r="BH1149" s="11"/>
      <c r="BI1149" s="11"/>
      <c r="BJ1149" s="11"/>
      <c r="BK1149" s="11"/>
      <c r="BL1149" s="11"/>
      <c r="BM1149" s="11"/>
      <c r="BN1149" s="11"/>
      <c r="BO1149" s="11"/>
      <c r="BP1149" s="11"/>
      <c r="BQ1149" s="11"/>
      <c r="BR1149" s="11"/>
      <c r="BS1149" s="11"/>
      <c r="BT1149" s="11"/>
      <c r="BU1149" s="11"/>
      <c r="BV1149" s="11"/>
      <c r="BW1149" s="11"/>
      <c r="BX1149" s="11"/>
      <c r="BY1149" s="11"/>
      <c r="BZ1149" s="11"/>
      <c r="CA1149" s="11"/>
      <c r="CB1149" s="11"/>
      <c r="CC1149" s="11"/>
      <c r="CD1149" s="11"/>
      <c r="CE1149" s="11"/>
      <c r="CF1149" s="11"/>
      <c r="CG1149" s="11"/>
      <c r="CH1149" s="11"/>
      <c r="CI1149" s="11"/>
      <c r="CJ1149" s="11"/>
      <c r="CK1149" s="11"/>
      <c r="CL1149" s="11"/>
      <c r="CM1149" s="11"/>
      <c r="CN1149" s="11"/>
      <c r="CO1149" s="11"/>
      <c r="CP1149" s="11"/>
      <c r="CQ1149" s="11"/>
      <c r="CR1149" s="11"/>
      <c r="CS1149" s="11"/>
      <c r="CT1149" s="11"/>
      <c r="CU1149" s="11"/>
      <c r="CV1149" s="11"/>
      <c r="CW1149" s="11"/>
      <c r="CX1149" s="11"/>
      <c r="CY1149" s="11"/>
      <c r="CZ1149" s="11"/>
    </row>
    <row r="1150" spans="1:104">
      <c r="A1150" s="8">
        <v>42674</v>
      </c>
      <c r="B1150" s="11"/>
      <c r="C1150" s="11"/>
      <c r="D1150" s="11"/>
      <c r="E1150" s="11"/>
      <c r="F1150" s="11"/>
      <c r="G1150" s="11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11"/>
      <c r="U1150" s="11"/>
      <c r="V1150" s="11"/>
      <c r="W1150" s="11"/>
      <c r="X1150" s="11"/>
      <c r="Y1150" s="11"/>
      <c r="Z1150" s="11"/>
      <c r="AA1150" s="11"/>
      <c r="AB1150" s="11"/>
      <c r="AC1150" s="11"/>
      <c r="AD1150" s="11"/>
      <c r="AE1150" s="11"/>
      <c r="AF1150" s="11"/>
      <c r="AG1150" s="11"/>
      <c r="AH1150" s="11"/>
      <c r="AI1150" s="11"/>
      <c r="AJ1150" s="11"/>
      <c r="AK1150" s="11"/>
      <c r="AL1150" s="11"/>
      <c r="AM1150" s="11"/>
      <c r="AN1150" s="11"/>
      <c r="AO1150" s="11"/>
      <c r="AP1150" s="11"/>
      <c r="AQ1150" s="11"/>
      <c r="AR1150" s="11"/>
      <c r="AS1150" s="11"/>
      <c r="AT1150" s="11"/>
      <c r="AU1150" s="11"/>
      <c r="AV1150" s="11"/>
      <c r="AW1150" s="11"/>
      <c r="AX1150" s="11"/>
      <c r="AY1150" s="11"/>
      <c r="AZ1150" s="11"/>
      <c r="BA1150" s="11"/>
      <c r="BB1150" s="11"/>
      <c r="BC1150" s="11"/>
      <c r="BD1150" s="11"/>
      <c r="BE1150" s="11"/>
      <c r="BF1150" s="11"/>
      <c r="BG1150" s="11"/>
      <c r="BH1150" s="11"/>
      <c r="BI1150" s="11"/>
      <c r="BJ1150" s="11"/>
      <c r="BK1150" s="11"/>
      <c r="BL1150" s="11"/>
      <c r="BM1150" s="11"/>
      <c r="BN1150" s="11"/>
      <c r="BO1150" s="11"/>
      <c r="BP1150" s="11"/>
      <c r="BQ1150" s="11"/>
      <c r="BR1150" s="11"/>
      <c r="BS1150" s="11"/>
      <c r="BT1150" s="11"/>
      <c r="BU1150" s="11"/>
      <c r="BV1150" s="11"/>
      <c r="BW1150" s="11"/>
      <c r="BX1150" s="11"/>
      <c r="BY1150" s="11"/>
      <c r="BZ1150" s="11"/>
      <c r="CA1150" s="11"/>
      <c r="CB1150" s="11"/>
      <c r="CC1150" s="11"/>
      <c r="CD1150" s="11"/>
      <c r="CE1150" s="11"/>
      <c r="CF1150" s="11"/>
      <c r="CG1150" s="11"/>
      <c r="CH1150" s="11"/>
      <c r="CI1150" s="11"/>
      <c r="CJ1150" s="11"/>
      <c r="CK1150" s="11"/>
      <c r="CL1150" s="11"/>
      <c r="CM1150" s="11"/>
      <c r="CN1150" s="11"/>
      <c r="CO1150" s="11"/>
      <c r="CP1150" s="11"/>
      <c r="CQ1150" s="11"/>
      <c r="CR1150" s="11"/>
      <c r="CS1150" s="11"/>
      <c r="CT1150" s="11"/>
      <c r="CU1150" s="11"/>
      <c r="CV1150" s="11"/>
      <c r="CW1150" s="11"/>
      <c r="CX1150" s="11"/>
      <c r="CY1150" s="11"/>
      <c r="CZ1150" s="11"/>
    </row>
    <row r="1151" spans="1:104">
      <c r="A1151" s="8">
        <v>42675</v>
      </c>
      <c r="B1151" s="11"/>
      <c r="C1151" s="11"/>
      <c r="D1151" s="11"/>
      <c r="E1151" s="11"/>
      <c r="F1151" s="11"/>
      <c r="G1151" s="11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11"/>
      <c r="U1151" s="11"/>
      <c r="V1151" s="11"/>
      <c r="W1151" s="11"/>
      <c r="X1151" s="11"/>
      <c r="Y1151" s="11"/>
      <c r="Z1151" s="11"/>
      <c r="AA1151" s="11"/>
      <c r="AB1151" s="11"/>
      <c r="AC1151" s="11"/>
      <c r="AD1151" s="11"/>
      <c r="AE1151" s="11"/>
      <c r="AF1151" s="11"/>
      <c r="AG1151" s="11"/>
      <c r="AH1151" s="11"/>
      <c r="AI1151" s="11"/>
      <c r="AJ1151" s="11"/>
      <c r="AK1151" s="11"/>
      <c r="AL1151" s="11"/>
      <c r="AM1151" s="11"/>
      <c r="AN1151" s="11"/>
      <c r="AO1151" s="11"/>
      <c r="AP1151" s="11"/>
      <c r="AQ1151" s="11"/>
      <c r="AR1151" s="11"/>
      <c r="AS1151" s="11"/>
      <c r="AT1151" s="11"/>
      <c r="AU1151" s="11"/>
      <c r="AV1151" s="11"/>
      <c r="AW1151" s="11"/>
      <c r="AX1151" s="11"/>
      <c r="AY1151" s="11"/>
      <c r="AZ1151" s="11"/>
      <c r="BA1151" s="11"/>
      <c r="BB1151" s="11"/>
      <c r="BC1151" s="11"/>
      <c r="BD1151" s="11"/>
      <c r="BE1151" s="11"/>
      <c r="BF1151" s="11"/>
      <c r="BG1151" s="11"/>
      <c r="BH1151" s="11"/>
      <c r="BI1151" s="11"/>
      <c r="BJ1151" s="11"/>
      <c r="BK1151" s="11"/>
      <c r="BL1151" s="11"/>
      <c r="BM1151" s="11"/>
      <c r="BN1151" s="11"/>
      <c r="BO1151" s="11"/>
      <c r="BP1151" s="11"/>
      <c r="BQ1151" s="11"/>
      <c r="BR1151" s="11"/>
      <c r="BS1151" s="11"/>
      <c r="BT1151" s="11"/>
      <c r="BU1151" s="11"/>
      <c r="BV1151" s="11"/>
      <c r="BW1151" s="11"/>
      <c r="BX1151" s="11"/>
      <c r="BY1151" s="11"/>
      <c r="BZ1151" s="11"/>
      <c r="CA1151" s="11"/>
      <c r="CB1151" s="11"/>
      <c r="CC1151" s="11"/>
      <c r="CD1151" s="11"/>
      <c r="CE1151" s="11"/>
      <c r="CF1151" s="11"/>
      <c r="CG1151" s="11"/>
      <c r="CH1151" s="11"/>
      <c r="CI1151" s="11"/>
      <c r="CJ1151" s="11"/>
      <c r="CK1151" s="11"/>
      <c r="CL1151" s="11"/>
      <c r="CM1151" s="11"/>
      <c r="CN1151" s="11"/>
      <c r="CO1151" s="11"/>
      <c r="CP1151" s="11"/>
      <c r="CQ1151" s="11"/>
      <c r="CR1151" s="11"/>
      <c r="CS1151" s="11"/>
      <c r="CT1151" s="11"/>
      <c r="CU1151" s="11"/>
      <c r="CV1151" s="11"/>
      <c r="CW1151" s="11"/>
      <c r="CX1151" s="11"/>
      <c r="CY1151" s="11"/>
      <c r="CZ1151" s="11"/>
    </row>
    <row r="1152" spans="1:104">
      <c r="A1152" s="8">
        <v>42676</v>
      </c>
      <c r="B1152" s="11"/>
      <c r="C1152" s="11"/>
      <c r="D1152" s="11"/>
      <c r="E1152" s="11"/>
      <c r="F1152" s="11"/>
      <c r="G1152" s="11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11"/>
      <c r="U1152" s="11"/>
      <c r="V1152" s="11"/>
      <c r="W1152" s="11"/>
      <c r="X1152" s="11"/>
      <c r="Y1152" s="11"/>
      <c r="Z1152" s="11"/>
      <c r="AA1152" s="11"/>
      <c r="AB1152" s="11"/>
      <c r="AC1152" s="11"/>
      <c r="AD1152" s="11"/>
      <c r="AE1152" s="11"/>
      <c r="AF1152" s="11"/>
      <c r="AG1152" s="11"/>
      <c r="AH1152" s="11"/>
      <c r="AI1152" s="11"/>
      <c r="AJ1152" s="11"/>
      <c r="AK1152" s="11"/>
      <c r="AL1152" s="11"/>
      <c r="AM1152" s="11"/>
      <c r="AN1152" s="11"/>
      <c r="AO1152" s="11"/>
      <c r="AP1152" s="11"/>
      <c r="AQ1152" s="11"/>
      <c r="AR1152" s="11"/>
      <c r="AS1152" s="11"/>
      <c r="AT1152" s="11"/>
      <c r="AU1152" s="11"/>
      <c r="AV1152" s="11"/>
      <c r="AW1152" s="11"/>
      <c r="AX1152" s="11"/>
      <c r="AY1152" s="11"/>
      <c r="AZ1152" s="11"/>
      <c r="BA1152" s="11"/>
      <c r="BB1152" s="11"/>
      <c r="BC1152" s="11"/>
      <c r="BD1152" s="11"/>
      <c r="BE1152" s="11"/>
      <c r="BF1152" s="11"/>
      <c r="BG1152" s="11"/>
      <c r="BH1152" s="11"/>
      <c r="BI1152" s="11"/>
      <c r="BJ1152" s="11"/>
      <c r="BK1152" s="11"/>
      <c r="BL1152" s="11"/>
      <c r="BM1152" s="11"/>
      <c r="BN1152" s="11"/>
      <c r="BO1152" s="11"/>
      <c r="BP1152" s="11"/>
      <c r="BQ1152" s="11"/>
      <c r="BR1152" s="11"/>
      <c r="BS1152" s="11"/>
      <c r="BT1152" s="11"/>
      <c r="BU1152" s="11"/>
      <c r="BV1152" s="11"/>
      <c r="BW1152" s="11"/>
      <c r="BX1152" s="11"/>
      <c r="BY1152" s="11"/>
      <c r="BZ1152" s="11"/>
      <c r="CA1152" s="11"/>
      <c r="CB1152" s="11"/>
      <c r="CC1152" s="11"/>
      <c r="CD1152" s="11"/>
      <c r="CE1152" s="11"/>
      <c r="CF1152" s="11"/>
      <c r="CG1152" s="11"/>
      <c r="CH1152" s="11"/>
      <c r="CI1152" s="11"/>
      <c r="CJ1152" s="11"/>
      <c r="CK1152" s="11"/>
      <c r="CL1152" s="11"/>
      <c r="CM1152" s="11"/>
      <c r="CN1152" s="11"/>
      <c r="CO1152" s="11"/>
      <c r="CP1152" s="11"/>
      <c r="CQ1152" s="11"/>
      <c r="CR1152" s="11"/>
      <c r="CS1152" s="11"/>
      <c r="CT1152" s="11"/>
      <c r="CU1152" s="11"/>
      <c r="CV1152" s="11"/>
      <c r="CW1152" s="11"/>
      <c r="CX1152" s="11"/>
      <c r="CY1152" s="11"/>
      <c r="CZ1152" s="11"/>
    </row>
    <row r="1153" spans="1:104">
      <c r="A1153" s="8">
        <v>42677</v>
      </c>
      <c r="B1153" s="11"/>
      <c r="C1153" s="11"/>
      <c r="D1153" s="11"/>
      <c r="E1153" s="11"/>
      <c r="F1153" s="11"/>
      <c r="G1153" s="11"/>
      <c r="H1153" s="11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11"/>
      <c r="U1153" s="11"/>
      <c r="V1153" s="11"/>
      <c r="W1153" s="11"/>
      <c r="X1153" s="11"/>
      <c r="Y1153" s="11"/>
      <c r="Z1153" s="11"/>
      <c r="AA1153" s="11"/>
      <c r="AB1153" s="11"/>
      <c r="AC1153" s="11"/>
      <c r="AD1153" s="11"/>
      <c r="AE1153" s="11"/>
      <c r="AF1153" s="11"/>
      <c r="AG1153" s="11"/>
      <c r="AH1153" s="11"/>
      <c r="AI1153" s="11"/>
      <c r="AJ1153" s="11"/>
      <c r="AK1153" s="11"/>
      <c r="AL1153" s="11"/>
      <c r="AM1153" s="11"/>
      <c r="AN1153" s="11"/>
      <c r="AO1153" s="11"/>
      <c r="AP1153" s="11"/>
      <c r="AQ1153" s="11"/>
      <c r="AR1153" s="11"/>
      <c r="AS1153" s="11"/>
      <c r="AT1153" s="11"/>
      <c r="AU1153" s="11"/>
      <c r="AV1153" s="11"/>
      <c r="AW1153" s="11"/>
      <c r="AX1153" s="11"/>
      <c r="AY1153" s="11"/>
      <c r="AZ1153" s="11"/>
      <c r="BA1153" s="11"/>
      <c r="BB1153" s="11"/>
      <c r="BC1153" s="11"/>
      <c r="BD1153" s="11"/>
      <c r="BE1153" s="11"/>
      <c r="BF1153" s="11"/>
      <c r="BG1153" s="11"/>
      <c r="BH1153" s="11"/>
      <c r="BI1153" s="11"/>
      <c r="BJ1153" s="11"/>
      <c r="BK1153" s="11"/>
      <c r="BL1153" s="11"/>
      <c r="BM1153" s="11"/>
      <c r="BN1153" s="11"/>
      <c r="BO1153" s="11"/>
      <c r="BP1153" s="11"/>
      <c r="BQ1153" s="11"/>
      <c r="BR1153" s="11"/>
      <c r="BS1153" s="11"/>
      <c r="BT1153" s="11"/>
      <c r="BU1153" s="11"/>
      <c r="BV1153" s="11"/>
      <c r="BW1153" s="11"/>
      <c r="BX1153" s="11"/>
      <c r="BY1153" s="11"/>
      <c r="BZ1153" s="11"/>
      <c r="CA1153" s="11"/>
      <c r="CB1153" s="11"/>
      <c r="CC1153" s="11"/>
      <c r="CD1153" s="11"/>
      <c r="CE1153" s="11"/>
      <c r="CF1153" s="11"/>
      <c r="CG1153" s="11"/>
      <c r="CH1153" s="11"/>
      <c r="CI1153" s="11"/>
      <c r="CJ1153" s="11"/>
      <c r="CK1153" s="11"/>
      <c r="CL1153" s="11"/>
      <c r="CM1153" s="11"/>
      <c r="CN1153" s="11"/>
      <c r="CO1153" s="11"/>
      <c r="CP1153" s="11"/>
      <c r="CQ1153" s="11"/>
      <c r="CR1153" s="11"/>
      <c r="CS1153" s="11"/>
      <c r="CT1153" s="11"/>
      <c r="CU1153" s="11"/>
      <c r="CV1153" s="11"/>
      <c r="CW1153" s="11"/>
      <c r="CX1153" s="11"/>
      <c r="CY1153" s="11"/>
      <c r="CZ1153" s="11"/>
    </row>
    <row r="1154" spans="1:104">
      <c r="A1154" s="8">
        <v>42678</v>
      </c>
      <c r="B1154" s="11"/>
      <c r="C1154" s="11"/>
      <c r="D1154" s="11"/>
      <c r="E1154" s="11"/>
      <c r="F1154" s="11"/>
      <c r="G1154" s="11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11"/>
      <c r="U1154" s="11"/>
      <c r="V1154" s="11"/>
      <c r="W1154" s="11"/>
      <c r="X1154" s="11"/>
      <c r="Y1154" s="11"/>
      <c r="Z1154" s="11"/>
      <c r="AA1154" s="11"/>
      <c r="AB1154" s="11"/>
      <c r="AC1154" s="11"/>
      <c r="AD1154" s="11"/>
      <c r="AE1154" s="11"/>
      <c r="AF1154" s="11"/>
      <c r="AG1154" s="11"/>
      <c r="AH1154" s="11"/>
      <c r="AI1154" s="11"/>
      <c r="AJ1154" s="11"/>
      <c r="AK1154" s="11"/>
      <c r="AL1154" s="11"/>
      <c r="AM1154" s="11"/>
      <c r="AN1154" s="11"/>
      <c r="AO1154" s="11"/>
      <c r="AP1154" s="11"/>
      <c r="AQ1154" s="11"/>
      <c r="AR1154" s="11"/>
      <c r="AS1154" s="11"/>
      <c r="AT1154" s="11"/>
      <c r="AU1154" s="11"/>
      <c r="AV1154" s="11"/>
      <c r="AW1154" s="11"/>
      <c r="AX1154" s="11"/>
      <c r="AY1154" s="11"/>
      <c r="AZ1154" s="11"/>
      <c r="BA1154" s="11"/>
      <c r="BB1154" s="11"/>
      <c r="BC1154" s="11"/>
      <c r="BD1154" s="11"/>
      <c r="BE1154" s="11"/>
      <c r="BF1154" s="11"/>
      <c r="BG1154" s="11"/>
      <c r="BH1154" s="11"/>
      <c r="BI1154" s="11"/>
      <c r="BJ1154" s="11"/>
      <c r="BK1154" s="11"/>
      <c r="BL1154" s="11"/>
      <c r="BM1154" s="11"/>
      <c r="BN1154" s="11"/>
      <c r="BO1154" s="11"/>
      <c r="BP1154" s="11"/>
      <c r="BQ1154" s="11"/>
      <c r="BR1154" s="11"/>
      <c r="BS1154" s="11"/>
      <c r="BT1154" s="11"/>
      <c r="BU1154" s="11"/>
      <c r="BV1154" s="11"/>
      <c r="BW1154" s="11"/>
      <c r="BX1154" s="11"/>
      <c r="BY1154" s="11"/>
      <c r="BZ1154" s="11"/>
      <c r="CA1154" s="11"/>
      <c r="CB1154" s="11"/>
      <c r="CC1154" s="11"/>
      <c r="CD1154" s="11"/>
      <c r="CE1154" s="11"/>
      <c r="CF1154" s="11"/>
      <c r="CG1154" s="11"/>
      <c r="CH1154" s="11"/>
      <c r="CI1154" s="11"/>
      <c r="CJ1154" s="11"/>
      <c r="CK1154" s="11"/>
      <c r="CL1154" s="11"/>
      <c r="CM1154" s="11"/>
      <c r="CN1154" s="11"/>
      <c r="CO1154" s="11"/>
      <c r="CP1154" s="11"/>
      <c r="CQ1154" s="11"/>
      <c r="CR1154" s="11"/>
      <c r="CS1154" s="11"/>
      <c r="CT1154" s="11"/>
      <c r="CU1154" s="11"/>
      <c r="CV1154" s="11"/>
      <c r="CW1154" s="11"/>
      <c r="CX1154" s="11"/>
      <c r="CY1154" s="11"/>
      <c r="CZ1154" s="11"/>
    </row>
    <row r="1155" spans="1:104">
      <c r="A1155" s="8">
        <v>42681</v>
      </c>
      <c r="B1155" s="11"/>
      <c r="C1155" s="11"/>
      <c r="D1155" s="11"/>
      <c r="E1155" s="11"/>
      <c r="F1155" s="11"/>
      <c r="G1155" s="11"/>
      <c r="H1155" s="11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11"/>
      <c r="U1155" s="11"/>
      <c r="V1155" s="11"/>
      <c r="W1155" s="11"/>
      <c r="X1155" s="11"/>
      <c r="Y1155" s="11"/>
      <c r="Z1155" s="11"/>
      <c r="AA1155" s="11"/>
      <c r="AB1155" s="11"/>
      <c r="AC1155" s="11"/>
      <c r="AD1155" s="11"/>
      <c r="AE1155" s="11"/>
      <c r="AF1155" s="11"/>
      <c r="AG1155" s="11"/>
      <c r="AH1155" s="11"/>
      <c r="AI1155" s="11"/>
      <c r="AJ1155" s="11"/>
      <c r="AK1155" s="11"/>
      <c r="AL1155" s="11"/>
      <c r="AM1155" s="11"/>
      <c r="AN1155" s="11"/>
      <c r="AO1155" s="11"/>
      <c r="AP1155" s="11"/>
      <c r="AQ1155" s="11"/>
      <c r="AR1155" s="11"/>
      <c r="AS1155" s="11"/>
      <c r="AT1155" s="11"/>
      <c r="AU1155" s="11"/>
      <c r="AV1155" s="11"/>
      <c r="AW1155" s="11"/>
      <c r="AX1155" s="11"/>
      <c r="AY1155" s="11"/>
      <c r="AZ1155" s="11"/>
      <c r="BA1155" s="11"/>
      <c r="BB1155" s="11"/>
      <c r="BC1155" s="11"/>
      <c r="BD1155" s="11"/>
      <c r="BE1155" s="11"/>
      <c r="BF1155" s="11"/>
      <c r="BG1155" s="11"/>
      <c r="BH1155" s="11"/>
      <c r="BI1155" s="11"/>
      <c r="BJ1155" s="11"/>
      <c r="BK1155" s="11"/>
      <c r="BL1155" s="11"/>
      <c r="BM1155" s="11"/>
      <c r="BN1155" s="11"/>
      <c r="BO1155" s="11"/>
      <c r="BP1155" s="11"/>
      <c r="BQ1155" s="11"/>
      <c r="BR1155" s="11"/>
      <c r="BS1155" s="11"/>
      <c r="BT1155" s="11"/>
      <c r="BU1155" s="11"/>
      <c r="BV1155" s="11"/>
      <c r="BW1155" s="11"/>
      <c r="BX1155" s="11"/>
      <c r="BY1155" s="11"/>
      <c r="BZ1155" s="11"/>
      <c r="CA1155" s="11"/>
      <c r="CB1155" s="11"/>
      <c r="CC1155" s="11"/>
      <c r="CD1155" s="11"/>
      <c r="CE1155" s="11"/>
      <c r="CF1155" s="11"/>
      <c r="CG1155" s="11"/>
      <c r="CH1155" s="11"/>
      <c r="CI1155" s="11"/>
      <c r="CJ1155" s="11"/>
      <c r="CK1155" s="11"/>
      <c r="CL1155" s="11"/>
      <c r="CM1155" s="11"/>
      <c r="CN1155" s="11"/>
      <c r="CO1155" s="11"/>
      <c r="CP1155" s="11"/>
      <c r="CQ1155" s="11"/>
      <c r="CR1155" s="11"/>
      <c r="CS1155" s="11"/>
      <c r="CT1155" s="11"/>
      <c r="CU1155" s="11"/>
      <c r="CV1155" s="11"/>
      <c r="CW1155" s="11"/>
      <c r="CX1155" s="11"/>
      <c r="CY1155" s="11"/>
      <c r="CZ1155" s="11"/>
    </row>
    <row r="1156" spans="1:104">
      <c r="A1156" s="8">
        <v>42682</v>
      </c>
      <c r="B1156" s="11"/>
      <c r="C1156" s="11"/>
      <c r="D1156" s="11"/>
      <c r="E1156" s="11"/>
      <c r="F1156" s="11"/>
      <c r="G1156" s="11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11"/>
      <c r="U1156" s="11"/>
      <c r="V1156" s="11"/>
      <c r="W1156" s="11"/>
      <c r="X1156" s="11"/>
      <c r="Y1156" s="11"/>
      <c r="Z1156" s="11"/>
      <c r="AA1156" s="11"/>
      <c r="AB1156" s="11"/>
      <c r="AC1156" s="11"/>
      <c r="AD1156" s="11"/>
      <c r="AE1156" s="11"/>
      <c r="AF1156" s="11"/>
      <c r="AG1156" s="11"/>
      <c r="AH1156" s="11"/>
      <c r="AI1156" s="11"/>
      <c r="AJ1156" s="11"/>
      <c r="AK1156" s="11"/>
      <c r="AL1156" s="11"/>
      <c r="AM1156" s="11"/>
      <c r="AN1156" s="11"/>
      <c r="AO1156" s="11"/>
      <c r="AP1156" s="11"/>
      <c r="AQ1156" s="11"/>
      <c r="AR1156" s="11"/>
      <c r="AS1156" s="11"/>
      <c r="AT1156" s="11"/>
      <c r="AU1156" s="11"/>
      <c r="AV1156" s="11"/>
      <c r="AW1156" s="11"/>
      <c r="AX1156" s="11"/>
      <c r="AY1156" s="11"/>
      <c r="AZ1156" s="11"/>
      <c r="BA1156" s="11"/>
      <c r="BB1156" s="11"/>
      <c r="BC1156" s="11"/>
      <c r="BD1156" s="11"/>
      <c r="BE1156" s="11"/>
      <c r="BF1156" s="11"/>
      <c r="BG1156" s="11"/>
      <c r="BH1156" s="11"/>
      <c r="BI1156" s="11"/>
      <c r="BJ1156" s="11"/>
      <c r="BK1156" s="11"/>
      <c r="BL1156" s="11"/>
      <c r="BM1156" s="11"/>
      <c r="BN1156" s="11"/>
      <c r="BO1156" s="11"/>
      <c r="BP1156" s="11"/>
      <c r="BQ1156" s="11"/>
      <c r="BR1156" s="11"/>
      <c r="BS1156" s="11"/>
      <c r="BT1156" s="11"/>
      <c r="BU1156" s="11"/>
      <c r="BV1156" s="11"/>
      <c r="BW1156" s="11"/>
      <c r="BX1156" s="11"/>
      <c r="BY1156" s="11"/>
      <c r="BZ1156" s="11"/>
      <c r="CA1156" s="11"/>
      <c r="CB1156" s="11"/>
      <c r="CC1156" s="11"/>
      <c r="CD1156" s="11"/>
      <c r="CE1156" s="11"/>
      <c r="CF1156" s="11"/>
      <c r="CG1156" s="11"/>
      <c r="CH1156" s="11"/>
      <c r="CI1156" s="11"/>
      <c r="CJ1156" s="11"/>
      <c r="CK1156" s="11"/>
      <c r="CL1156" s="11"/>
      <c r="CM1156" s="11"/>
      <c r="CN1156" s="11"/>
      <c r="CO1156" s="11"/>
      <c r="CP1156" s="11"/>
      <c r="CQ1156" s="11"/>
      <c r="CR1156" s="11"/>
      <c r="CS1156" s="11"/>
      <c r="CT1156" s="11"/>
      <c r="CU1156" s="11"/>
      <c r="CV1156" s="11"/>
      <c r="CW1156" s="11"/>
      <c r="CX1156" s="11"/>
      <c r="CY1156" s="11"/>
      <c r="CZ1156" s="11"/>
    </row>
    <row r="1157" spans="1:104">
      <c r="A1157" s="8">
        <v>42683</v>
      </c>
      <c r="B1157" s="11"/>
      <c r="C1157" s="11"/>
      <c r="D1157" s="11"/>
      <c r="E1157" s="11"/>
      <c r="F1157" s="11"/>
      <c r="G1157" s="11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11"/>
      <c r="U1157" s="11"/>
      <c r="V1157" s="11"/>
      <c r="W1157" s="11"/>
      <c r="X1157" s="11"/>
      <c r="Y1157" s="11"/>
      <c r="Z1157" s="11"/>
      <c r="AA1157" s="11"/>
      <c r="AB1157" s="11"/>
      <c r="AC1157" s="11"/>
      <c r="AD1157" s="11"/>
      <c r="AE1157" s="11"/>
      <c r="AF1157" s="11"/>
      <c r="AG1157" s="11"/>
      <c r="AH1157" s="11"/>
      <c r="AI1157" s="11"/>
      <c r="AJ1157" s="11"/>
      <c r="AK1157" s="11"/>
      <c r="AL1157" s="11"/>
      <c r="AM1157" s="11"/>
      <c r="AN1157" s="11"/>
      <c r="AO1157" s="11"/>
      <c r="AP1157" s="11"/>
      <c r="AQ1157" s="11"/>
      <c r="AR1157" s="11"/>
      <c r="AS1157" s="11"/>
      <c r="AT1157" s="11"/>
      <c r="AU1157" s="11"/>
      <c r="AV1157" s="11"/>
      <c r="AW1157" s="11"/>
      <c r="AX1157" s="11"/>
      <c r="AY1157" s="11"/>
      <c r="AZ1157" s="11"/>
      <c r="BA1157" s="11"/>
      <c r="BB1157" s="11"/>
      <c r="BC1157" s="11"/>
      <c r="BD1157" s="11"/>
      <c r="BE1157" s="11"/>
      <c r="BF1157" s="11"/>
      <c r="BG1157" s="11"/>
      <c r="BH1157" s="11"/>
      <c r="BI1157" s="11"/>
      <c r="BJ1157" s="11"/>
      <c r="BK1157" s="11"/>
      <c r="BL1157" s="11"/>
      <c r="BM1157" s="11"/>
      <c r="BN1157" s="11"/>
      <c r="BO1157" s="11"/>
      <c r="BP1157" s="11"/>
      <c r="BQ1157" s="11"/>
      <c r="BR1157" s="11"/>
      <c r="BS1157" s="11"/>
      <c r="BT1157" s="11"/>
      <c r="BU1157" s="11"/>
      <c r="BV1157" s="11"/>
      <c r="BW1157" s="11"/>
      <c r="BX1157" s="11"/>
      <c r="BY1157" s="11"/>
      <c r="BZ1157" s="11"/>
      <c r="CA1157" s="11"/>
      <c r="CB1157" s="11"/>
      <c r="CC1157" s="11"/>
      <c r="CD1157" s="11"/>
      <c r="CE1157" s="11"/>
      <c r="CF1157" s="11"/>
      <c r="CG1157" s="11"/>
      <c r="CH1157" s="11"/>
      <c r="CI1157" s="11"/>
      <c r="CJ1157" s="11"/>
      <c r="CK1157" s="11"/>
      <c r="CL1157" s="11"/>
      <c r="CM1157" s="11"/>
      <c r="CN1157" s="11"/>
      <c r="CO1157" s="11"/>
      <c r="CP1157" s="11"/>
      <c r="CQ1157" s="11"/>
      <c r="CR1157" s="11"/>
      <c r="CS1157" s="11"/>
      <c r="CT1157" s="11"/>
      <c r="CU1157" s="11"/>
      <c r="CV1157" s="11"/>
      <c r="CW1157" s="11"/>
      <c r="CX1157" s="11"/>
      <c r="CY1157" s="11"/>
      <c r="CZ1157" s="11"/>
    </row>
    <row r="1158" spans="1:104">
      <c r="A1158" s="8">
        <v>42684</v>
      </c>
      <c r="B1158" s="11"/>
      <c r="C1158" s="11"/>
      <c r="D1158" s="11"/>
      <c r="E1158" s="11"/>
      <c r="F1158" s="11"/>
      <c r="G1158" s="11"/>
      <c r="H1158" s="11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11"/>
      <c r="U1158" s="11"/>
      <c r="V1158" s="11"/>
      <c r="W1158" s="11"/>
      <c r="X1158" s="11"/>
      <c r="Y1158" s="11"/>
      <c r="Z1158" s="11"/>
      <c r="AA1158" s="11"/>
      <c r="AB1158" s="11"/>
      <c r="AC1158" s="11"/>
      <c r="AD1158" s="11"/>
      <c r="AE1158" s="11"/>
      <c r="AF1158" s="11"/>
      <c r="AG1158" s="11"/>
      <c r="AH1158" s="11"/>
      <c r="AI1158" s="11"/>
      <c r="AJ1158" s="11"/>
      <c r="AK1158" s="11"/>
      <c r="AL1158" s="11"/>
      <c r="AM1158" s="11"/>
      <c r="AN1158" s="11"/>
      <c r="AO1158" s="11"/>
      <c r="AP1158" s="11"/>
      <c r="AQ1158" s="11"/>
      <c r="AR1158" s="11"/>
      <c r="AS1158" s="11"/>
      <c r="AT1158" s="11"/>
      <c r="AU1158" s="11"/>
      <c r="AV1158" s="11"/>
      <c r="AW1158" s="11"/>
      <c r="AX1158" s="11"/>
      <c r="AY1158" s="11"/>
      <c r="AZ1158" s="11"/>
      <c r="BA1158" s="11"/>
      <c r="BB1158" s="11"/>
      <c r="BC1158" s="11"/>
      <c r="BD1158" s="11"/>
      <c r="BE1158" s="11"/>
      <c r="BF1158" s="11"/>
      <c r="BG1158" s="11"/>
      <c r="BH1158" s="11"/>
      <c r="BI1158" s="11"/>
      <c r="BJ1158" s="11"/>
      <c r="BK1158" s="11"/>
      <c r="BL1158" s="11"/>
      <c r="BM1158" s="11"/>
      <c r="BN1158" s="11"/>
      <c r="BO1158" s="11"/>
      <c r="BP1158" s="11"/>
      <c r="BQ1158" s="11"/>
      <c r="BR1158" s="11"/>
      <c r="BS1158" s="11"/>
      <c r="BT1158" s="11"/>
      <c r="BU1158" s="11"/>
      <c r="BV1158" s="11"/>
      <c r="BW1158" s="11"/>
      <c r="BX1158" s="11"/>
      <c r="BY1158" s="11"/>
      <c r="BZ1158" s="11"/>
      <c r="CA1158" s="11"/>
      <c r="CB1158" s="11"/>
      <c r="CC1158" s="11"/>
      <c r="CD1158" s="11"/>
      <c r="CE1158" s="11"/>
      <c r="CF1158" s="11"/>
      <c r="CG1158" s="11"/>
      <c r="CH1158" s="11"/>
      <c r="CI1158" s="11"/>
      <c r="CJ1158" s="11"/>
      <c r="CK1158" s="11"/>
      <c r="CL1158" s="11"/>
      <c r="CM1158" s="11"/>
      <c r="CN1158" s="11"/>
      <c r="CO1158" s="11"/>
      <c r="CP1158" s="11"/>
      <c r="CQ1158" s="11"/>
      <c r="CR1158" s="11"/>
      <c r="CS1158" s="11"/>
      <c r="CT1158" s="11"/>
      <c r="CU1158" s="11"/>
      <c r="CV1158" s="11"/>
      <c r="CW1158" s="11"/>
      <c r="CX1158" s="11"/>
      <c r="CY1158" s="11"/>
      <c r="CZ1158" s="11"/>
    </row>
    <row r="1159" spans="1:104">
      <c r="A1159" s="8">
        <v>42685</v>
      </c>
      <c r="B1159" s="11"/>
      <c r="C1159" s="11"/>
      <c r="D1159" s="11"/>
      <c r="E1159" s="11"/>
      <c r="F1159" s="11"/>
      <c r="G1159" s="11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11"/>
      <c r="U1159" s="11"/>
      <c r="V1159" s="11"/>
      <c r="W1159" s="11"/>
      <c r="X1159" s="11"/>
      <c r="Y1159" s="11"/>
      <c r="Z1159" s="11"/>
      <c r="AA1159" s="11"/>
      <c r="AB1159" s="11"/>
      <c r="AC1159" s="11"/>
      <c r="AD1159" s="11"/>
      <c r="AE1159" s="11"/>
      <c r="AF1159" s="11"/>
      <c r="AG1159" s="11"/>
      <c r="AH1159" s="11"/>
      <c r="AI1159" s="11"/>
      <c r="AJ1159" s="11"/>
      <c r="AK1159" s="11"/>
      <c r="AL1159" s="11"/>
      <c r="AM1159" s="11"/>
      <c r="AN1159" s="11"/>
      <c r="AO1159" s="11"/>
      <c r="AP1159" s="11"/>
      <c r="AQ1159" s="11"/>
      <c r="AR1159" s="11"/>
      <c r="AS1159" s="11"/>
      <c r="AT1159" s="11"/>
      <c r="AU1159" s="11"/>
      <c r="AV1159" s="11"/>
      <c r="AW1159" s="11"/>
      <c r="AX1159" s="11"/>
      <c r="AY1159" s="11"/>
      <c r="AZ1159" s="11"/>
      <c r="BA1159" s="11"/>
      <c r="BB1159" s="11"/>
      <c r="BC1159" s="11"/>
      <c r="BD1159" s="11"/>
      <c r="BE1159" s="11"/>
      <c r="BF1159" s="11"/>
      <c r="BG1159" s="11"/>
      <c r="BH1159" s="11"/>
      <c r="BI1159" s="11"/>
      <c r="BJ1159" s="11"/>
      <c r="BK1159" s="11"/>
      <c r="BL1159" s="11"/>
      <c r="BM1159" s="11"/>
      <c r="BN1159" s="11"/>
      <c r="BO1159" s="11"/>
      <c r="BP1159" s="11"/>
      <c r="BQ1159" s="11"/>
      <c r="BR1159" s="11"/>
      <c r="BS1159" s="11"/>
      <c r="BT1159" s="11"/>
      <c r="BU1159" s="11"/>
      <c r="BV1159" s="11"/>
      <c r="BW1159" s="11"/>
      <c r="BX1159" s="11"/>
      <c r="BY1159" s="11"/>
      <c r="BZ1159" s="11"/>
      <c r="CA1159" s="11"/>
      <c r="CB1159" s="11"/>
      <c r="CC1159" s="11"/>
      <c r="CD1159" s="11"/>
      <c r="CE1159" s="11"/>
      <c r="CF1159" s="11"/>
      <c r="CG1159" s="11"/>
      <c r="CH1159" s="11"/>
      <c r="CI1159" s="11"/>
      <c r="CJ1159" s="11"/>
      <c r="CK1159" s="11"/>
      <c r="CL1159" s="11"/>
      <c r="CM1159" s="11"/>
      <c r="CN1159" s="11"/>
      <c r="CO1159" s="11"/>
      <c r="CP1159" s="11"/>
      <c r="CQ1159" s="11"/>
      <c r="CR1159" s="11"/>
      <c r="CS1159" s="11"/>
      <c r="CT1159" s="11"/>
      <c r="CU1159" s="11"/>
      <c r="CV1159" s="11"/>
      <c r="CW1159" s="11"/>
      <c r="CX1159" s="11"/>
      <c r="CY1159" s="11"/>
      <c r="CZ1159" s="11"/>
    </row>
    <row r="1160" spans="1:104">
      <c r="A1160" s="8">
        <v>42688</v>
      </c>
      <c r="B1160" s="11"/>
      <c r="C1160" s="11"/>
      <c r="D1160" s="11"/>
      <c r="E1160" s="11"/>
      <c r="F1160" s="11"/>
      <c r="G1160" s="11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11"/>
      <c r="U1160" s="11"/>
      <c r="V1160" s="11"/>
      <c r="W1160" s="11"/>
      <c r="X1160" s="11"/>
      <c r="Y1160" s="11"/>
      <c r="Z1160" s="11"/>
      <c r="AA1160" s="11"/>
      <c r="AB1160" s="11"/>
      <c r="AC1160" s="11"/>
      <c r="AD1160" s="11"/>
      <c r="AE1160" s="11"/>
      <c r="AF1160" s="11"/>
      <c r="AG1160" s="11"/>
      <c r="AH1160" s="11"/>
      <c r="AI1160" s="11"/>
      <c r="AJ1160" s="11"/>
      <c r="AK1160" s="11"/>
      <c r="AL1160" s="11"/>
      <c r="AM1160" s="11"/>
      <c r="AN1160" s="11"/>
      <c r="AO1160" s="11"/>
      <c r="AP1160" s="11"/>
      <c r="AQ1160" s="11"/>
      <c r="AR1160" s="11"/>
      <c r="AS1160" s="11"/>
      <c r="AT1160" s="11"/>
      <c r="AU1160" s="11"/>
      <c r="AV1160" s="11"/>
      <c r="AW1160" s="11"/>
      <c r="AX1160" s="11"/>
      <c r="AY1160" s="11"/>
      <c r="AZ1160" s="11"/>
      <c r="BA1160" s="11"/>
      <c r="BB1160" s="11"/>
      <c r="BC1160" s="11"/>
      <c r="BD1160" s="11"/>
      <c r="BE1160" s="11"/>
      <c r="BF1160" s="11"/>
      <c r="BG1160" s="11"/>
      <c r="BH1160" s="11"/>
      <c r="BI1160" s="11"/>
      <c r="BJ1160" s="11"/>
      <c r="BK1160" s="11"/>
      <c r="BL1160" s="11"/>
      <c r="BM1160" s="11"/>
      <c r="BN1160" s="11"/>
      <c r="BO1160" s="11"/>
      <c r="BP1160" s="11"/>
      <c r="BQ1160" s="11"/>
      <c r="BR1160" s="11"/>
      <c r="BS1160" s="11"/>
      <c r="BT1160" s="11"/>
      <c r="BU1160" s="11"/>
      <c r="BV1160" s="11"/>
      <c r="BW1160" s="11"/>
      <c r="BX1160" s="11"/>
      <c r="BY1160" s="11"/>
      <c r="BZ1160" s="11"/>
      <c r="CA1160" s="11"/>
      <c r="CB1160" s="11"/>
      <c r="CC1160" s="11"/>
      <c r="CD1160" s="11"/>
      <c r="CE1160" s="11"/>
      <c r="CF1160" s="11"/>
      <c r="CG1160" s="11"/>
      <c r="CH1160" s="11"/>
      <c r="CI1160" s="11"/>
      <c r="CJ1160" s="11"/>
      <c r="CK1160" s="11"/>
      <c r="CL1160" s="11"/>
      <c r="CM1160" s="11"/>
      <c r="CN1160" s="11"/>
      <c r="CO1160" s="11"/>
      <c r="CP1160" s="11"/>
      <c r="CQ1160" s="11"/>
      <c r="CR1160" s="11"/>
      <c r="CS1160" s="11"/>
      <c r="CT1160" s="11"/>
      <c r="CU1160" s="11"/>
      <c r="CV1160" s="11"/>
      <c r="CW1160" s="11"/>
      <c r="CX1160" s="11"/>
      <c r="CY1160" s="11"/>
      <c r="CZ1160" s="11"/>
    </row>
    <row r="1161" spans="1:104">
      <c r="A1161" s="8">
        <v>42689</v>
      </c>
      <c r="B1161" s="11"/>
      <c r="C1161" s="11"/>
      <c r="D1161" s="11"/>
      <c r="E1161" s="11"/>
      <c r="F1161" s="11"/>
      <c r="G1161" s="11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11"/>
      <c r="U1161" s="11"/>
      <c r="V1161" s="11"/>
      <c r="W1161" s="11"/>
      <c r="X1161" s="11"/>
      <c r="Y1161" s="11"/>
      <c r="Z1161" s="11"/>
      <c r="AA1161" s="11"/>
      <c r="AB1161" s="11"/>
      <c r="AC1161" s="11"/>
      <c r="AD1161" s="11"/>
      <c r="AE1161" s="11"/>
      <c r="AF1161" s="11"/>
      <c r="AG1161" s="11"/>
      <c r="AH1161" s="11"/>
      <c r="AI1161" s="11"/>
      <c r="AJ1161" s="11"/>
      <c r="AK1161" s="11"/>
      <c r="AL1161" s="11"/>
      <c r="AM1161" s="11"/>
      <c r="AN1161" s="11"/>
      <c r="AO1161" s="11"/>
      <c r="AP1161" s="11"/>
      <c r="AQ1161" s="11"/>
      <c r="AR1161" s="11"/>
      <c r="AS1161" s="11"/>
      <c r="AT1161" s="11"/>
      <c r="AU1161" s="11"/>
      <c r="AV1161" s="11"/>
      <c r="AW1161" s="11"/>
      <c r="AX1161" s="11"/>
      <c r="AY1161" s="11"/>
      <c r="AZ1161" s="11"/>
      <c r="BA1161" s="11"/>
      <c r="BB1161" s="11"/>
      <c r="BC1161" s="11"/>
      <c r="BD1161" s="11"/>
      <c r="BE1161" s="11"/>
      <c r="BF1161" s="11"/>
      <c r="BG1161" s="11"/>
      <c r="BH1161" s="11"/>
      <c r="BI1161" s="11"/>
      <c r="BJ1161" s="11"/>
      <c r="BK1161" s="11"/>
      <c r="BL1161" s="11"/>
      <c r="BM1161" s="11"/>
      <c r="BN1161" s="11"/>
      <c r="BO1161" s="11"/>
      <c r="BP1161" s="11"/>
      <c r="BQ1161" s="11"/>
      <c r="BR1161" s="11"/>
      <c r="BS1161" s="11"/>
      <c r="BT1161" s="11"/>
      <c r="BU1161" s="11"/>
      <c r="BV1161" s="11"/>
      <c r="BW1161" s="11"/>
      <c r="BX1161" s="11"/>
      <c r="BY1161" s="11"/>
      <c r="BZ1161" s="11"/>
      <c r="CA1161" s="11"/>
      <c r="CB1161" s="11"/>
      <c r="CC1161" s="11"/>
      <c r="CD1161" s="11"/>
      <c r="CE1161" s="11"/>
      <c r="CF1161" s="11"/>
      <c r="CG1161" s="11"/>
      <c r="CH1161" s="11"/>
      <c r="CI1161" s="11"/>
      <c r="CJ1161" s="11"/>
      <c r="CK1161" s="11"/>
      <c r="CL1161" s="11"/>
      <c r="CM1161" s="11"/>
      <c r="CN1161" s="11"/>
      <c r="CO1161" s="11"/>
      <c r="CP1161" s="11"/>
      <c r="CQ1161" s="11"/>
      <c r="CR1161" s="11"/>
      <c r="CS1161" s="11"/>
      <c r="CT1161" s="11"/>
      <c r="CU1161" s="11"/>
      <c r="CV1161" s="11"/>
      <c r="CW1161" s="11"/>
      <c r="CX1161" s="11"/>
      <c r="CY1161" s="11"/>
      <c r="CZ1161" s="11"/>
    </row>
    <row r="1162" spans="1:104">
      <c r="A1162" s="8">
        <v>42690</v>
      </c>
      <c r="B1162" s="11"/>
      <c r="C1162" s="11"/>
      <c r="D1162" s="11"/>
      <c r="E1162" s="11"/>
      <c r="F1162" s="11"/>
      <c r="G1162" s="11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11"/>
      <c r="U1162" s="11"/>
      <c r="V1162" s="11"/>
      <c r="W1162" s="11"/>
      <c r="X1162" s="11"/>
      <c r="Y1162" s="11"/>
      <c r="Z1162" s="11"/>
      <c r="AA1162" s="11"/>
      <c r="AB1162" s="11"/>
      <c r="AC1162" s="11"/>
      <c r="AD1162" s="11"/>
      <c r="AE1162" s="11"/>
      <c r="AF1162" s="11"/>
      <c r="AG1162" s="11"/>
      <c r="AH1162" s="11"/>
      <c r="AI1162" s="11"/>
      <c r="AJ1162" s="11"/>
      <c r="AK1162" s="11"/>
      <c r="AL1162" s="11"/>
      <c r="AM1162" s="11"/>
      <c r="AN1162" s="11"/>
      <c r="AO1162" s="11"/>
      <c r="AP1162" s="11"/>
      <c r="AQ1162" s="11"/>
      <c r="AR1162" s="11"/>
      <c r="AS1162" s="11"/>
      <c r="AT1162" s="11"/>
      <c r="AU1162" s="11"/>
      <c r="AV1162" s="11"/>
      <c r="AW1162" s="11"/>
      <c r="AX1162" s="11"/>
      <c r="AY1162" s="11"/>
      <c r="AZ1162" s="11"/>
      <c r="BA1162" s="11"/>
      <c r="BB1162" s="11"/>
      <c r="BC1162" s="11"/>
      <c r="BD1162" s="11"/>
      <c r="BE1162" s="11"/>
      <c r="BF1162" s="11"/>
      <c r="BG1162" s="11"/>
      <c r="BH1162" s="11"/>
      <c r="BI1162" s="11"/>
      <c r="BJ1162" s="11"/>
      <c r="BK1162" s="11"/>
      <c r="BL1162" s="11"/>
      <c r="BM1162" s="11"/>
      <c r="BN1162" s="11"/>
      <c r="BO1162" s="11"/>
      <c r="BP1162" s="11"/>
      <c r="BQ1162" s="11"/>
      <c r="BR1162" s="11"/>
      <c r="BS1162" s="11"/>
      <c r="BT1162" s="11"/>
      <c r="BU1162" s="11"/>
      <c r="BV1162" s="11"/>
      <c r="BW1162" s="11"/>
      <c r="BX1162" s="11"/>
      <c r="BY1162" s="11"/>
      <c r="BZ1162" s="11"/>
      <c r="CA1162" s="11"/>
      <c r="CB1162" s="11"/>
      <c r="CC1162" s="11"/>
      <c r="CD1162" s="11"/>
      <c r="CE1162" s="11"/>
      <c r="CF1162" s="11"/>
      <c r="CG1162" s="11"/>
      <c r="CH1162" s="11"/>
      <c r="CI1162" s="11"/>
      <c r="CJ1162" s="11"/>
      <c r="CK1162" s="11"/>
      <c r="CL1162" s="11"/>
      <c r="CM1162" s="11"/>
      <c r="CN1162" s="11"/>
      <c r="CO1162" s="11"/>
      <c r="CP1162" s="11"/>
      <c r="CQ1162" s="11"/>
      <c r="CR1162" s="11"/>
      <c r="CS1162" s="11"/>
      <c r="CT1162" s="11"/>
      <c r="CU1162" s="11"/>
      <c r="CV1162" s="11"/>
      <c r="CW1162" s="11"/>
      <c r="CX1162" s="11"/>
      <c r="CY1162" s="11"/>
      <c r="CZ1162" s="11"/>
    </row>
    <row r="1163" spans="1:104">
      <c r="A1163" s="8">
        <v>42691</v>
      </c>
      <c r="B1163" s="11"/>
      <c r="C1163" s="11"/>
      <c r="D1163" s="11"/>
      <c r="E1163" s="11"/>
      <c r="F1163" s="11"/>
      <c r="G1163" s="11"/>
      <c r="H1163" s="11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11"/>
      <c r="U1163" s="11"/>
      <c r="V1163" s="11"/>
      <c r="W1163" s="11"/>
      <c r="X1163" s="11"/>
      <c r="Y1163" s="11"/>
      <c r="Z1163" s="11"/>
      <c r="AA1163" s="11"/>
      <c r="AB1163" s="11"/>
      <c r="AC1163" s="11"/>
      <c r="AD1163" s="11"/>
      <c r="AE1163" s="11"/>
      <c r="AF1163" s="11"/>
      <c r="AG1163" s="11"/>
      <c r="AH1163" s="11"/>
      <c r="AI1163" s="11"/>
      <c r="AJ1163" s="11"/>
      <c r="AK1163" s="11"/>
      <c r="AL1163" s="11"/>
      <c r="AM1163" s="11"/>
      <c r="AN1163" s="11"/>
      <c r="AO1163" s="11"/>
      <c r="AP1163" s="11"/>
      <c r="AQ1163" s="11"/>
      <c r="AR1163" s="11"/>
      <c r="AS1163" s="11"/>
      <c r="AT1163" s="11"/>
      <c r="AU1163" s="11"/>
      <c r="AV1163" s="11"/>
      <c r="AW1163" s="11"/>
      <c r="AX1163" s="11"/>
      <c r="AY1163" s="11"/>
      <c r="AZ1163" s="11"/>
      <c r="BA1163" s="11"/>
      <c r="BB1163" s="11"/>
      <c r="BC1163" s="11"/>
      <c r="BD1163" s="11"/>
      <c r="BE1163" s="11"/>
      <c r="BF1163" s="11"/>
      <c r="BG1163" s="11"/>
      <c r="BH1163" s="11"/>
      <c r="BI1163" s="11"/>
      <c r="BJ1163" s="11"/>
      <c r="BK1163" s="11"/>
      <c r="BL1163" s="11"/>
      <c r="BM1163" s="11"/>
      <c r="BN1163" s="11"/>
      <c r="BO1163" s="11"/>
      <c r="BP1163" s="11"/>
      <c r="BQ1163" s="11"/>
      <c r="BR1163" s="11"/>
      <c r="BS1163" s="11"/>
      <c r="BT1163" s="11"/>
      <c r="BU1163" s="11"/>
      <c r="BV1163" s="11"/>
      <c r="BW1163" s="11"/>
      <c r="BX1163" s="11"/>
      <c r="BY1163" s="11"/>
      <c r="BZ1163" s="11"/>
      <c r="CA1163" s="11"/>
      <c r="CB1163" s="11"/>
      <c r="CC1163" s="11"/>
      <c r="CD1163" s="11"/>
      <c r="CE1163" s="11"/>
      <c r="CF1163" s="11"/>
      <c r="CG1163" s="11"/>
      <c r="CH1163" s="11"/>
      <c r="CI1163" s="11"/>
      <c r="CJ1163" s="11"/>
      <c r="CK1163" s="11"/>
      <c r="CL1163" s="11"/>
      <c r="CM1163" s="11"/>
      <c r="CN1163" s="11"/>
      <c r="CO1163" s="11"/>
      <c r="CP1163" s="11"/>
      <c r="CQ1163" s="11"/>
      <c r="CR1163" s="11"/>
      <c r="CS1163" s="11"/>
      <c r="CT1163" s="11"/>
      <c r="CU1163" s="11"/>
      <c r="CV1163" s="11"/>
      <c r="CW1163" s="11"/>
      <c r="CX1163" s="11"/>
      <c r="CY1163" s="11"/>
      <c r="CZ1163" s="11"/>
    </row>
    <row r="1164" spans="1:104">
      <c r="A1164" s="8">
        <v>42692</v>
      </c>
      <c r="B1164" s="11"/>
      <c r="C1164" s="11"/>
      <c r="D1164" s="11"/>
      <c r="E1164" s="11"/>
      <c r="F1164" s="11"/>
      <c r="G1164" s="11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11"/>
      <c r="U1164" s="11"/>
      <c r="V1164" s="11"/>
      <c r="W1164" s="11"/>
      <c r="X1164" s="11"/>
      <c r="Y1164" s="11"/>
      <c r="Z1164" s="11"/>
      <c r="AA1164" s="11"/>
      <c r="AB1164" s="11"/>
      <c r="AC1164" s="11"/>
      <c r="AD1164" s="11"/>
      <c r="AE1164" s="11"/>
      <c r="AF1164" s="11"/>
      <c r="AG1164" s="11"/>
      <c r="AH1164" s="11"/>
      <c r="AI1164" s="11"/>
      <c r="AJ1164" s="11"/>
      <c r="AK1164" s="11"/>
      <c r="AL1164" s="11"/>
      <c r="AM1164" s="11"/>
      <c r="AN1164" s="11"/>
      <c r="AO1164" s="11"/>
      <c r="AP1164" s="11"/>
      <c r="AQ1164" s="11"/>
      <c r="AR1164" s="11"/>
      <c r="AS1164" s="11"/>
      <c r="AT1164" s="11"/>
      <c r="AU1164" s="11"/>
      <c r="AV1164" s="11"/>
      <c r="AW1164" s="11"/>
      <c r="AX1164" s="11"/>
      <c r="AY1164" s="11"/>
      <c r="AZ1164" s="11"/>
      <c r="BA1164" s="11"/>
      <c r="BB1164" s="11"/>
      <c r="BC1164" s="11"/>
      <c r="BD1164" s="11"/>
      <c r="BE1164" s="11"/>
      <c r="BF1164" s="11"/>
      <c r="BG1164" s="11"/>
      <c r="BH1164" s="11"/>
      <c r="BI1164" s="11"/>
      <c r="BJ1164" s="11"/>
      <c r="BK1164" s="11"/>
      <c r="BL1164" s="11"/>
      <c r="BM1164" s="11"/>
      <c r="BN1164" s="11"/>
      <c r="BO1164" s="11"/>
      <c r="BP1164" s="11"/>
      <c r="BQ1164" s="11"/>
      <c r="BR1164" s="11"/>
      <c r="BS1164" s="11"/>
      <c r="BT1164" s="11"/>
      <c r="BU1164" s="11"/>
      <c r="BV1164" s="11"/>
      <c r="BW1164" s="11"/>
      <c r="BX1164" s="11"/>
      <c r="BY1164" s="11"/>
      <c r="BZ1164" s="11"/>
      <c r="CA1164" s="11"/>
      <c r="CB1164" s="11"/>
      <c r="CC1164" s="11"/>
      <c r="CD1164" s="11"/>
      <c r="CE1164" s="11"/>
      <c r="CF1164" s="11"/>
      <c r="CG1164" s="11"/>
      <c r="CH1164" s="11"/>
      <c r="CI1164" s="11"/>
      <c r="CJ1164" s="11"/>
      <c r="CK1164" s="11"/>
      <c r="CL1164" s="11"/>
      <c r="CM1164" s="11"/>
      <c r="CN1164" s="11"/>
      <c r="CO1164" s="11"/>
      <c r="CP1164" s="11"/>
      <c r="CQ1164" s="11"/>
      <c r="CR1164" s="11"/>
      <c r="CS1164" s="11"/>
      <c r="CT1164" s="11"/>
      <c r="CU1164" s="11"/>
      <c r="CV1164" s="11"/>
      <c r="CW1164" s="11"/>
      <c r="CX1164" s="11"/>
      <c r="CY1164" s="11"/>
      <c r="CZ1164" s="11"/>
    </row>
    <row r="1165" spans="1:104">
      <c r="A1165" s="8">
        <v>42695</v>
      </c>
      <c r="B1165" s="11"/>
      <c r="C1165" s="11"/>
      <c r="D1165" s="11"/>
      <c r="E1165" s="11"/>
      <c r="F1165" s="11"/>
      <c r="G1165" s="11"/>
      <c r="H1165" s="11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11"/>
      <c r="U1165" s="11"/>
      <c r="V1165" s="11"/>
      <c r="W1165" s="11"/>
      <c r="X1165" s="11"/>
      <c r="Y1165" s="11"/>
      <c r="Z1165" s="11"/>
      <c r="AA1165" s="11"/>
      <c r="AB1165" s="11"/>
      <c r="AC1165" s="11"/>
      <c r="AD1165" s="11"/>
      <c r="AE1165" s="11"/>
      <c r="AF1165" s="11"/>
      <c r="AG1165" s="11"/>
      <c r="AH1165" s="11"/>
      <c r="AI1165" s="11"/>
      <c r="AJ1165" s="11"/>
      <c r="AK1165" s="11"/>
      <c r="AL1165" s="11"/>
      <c r="AM1165" s="11"/>
      <c r="AN1165" s="11"/>
      <c r="AO1165" s="11"/>
      <c r="AP1165" s="11"/>
      <c r="AQ1165" s="11"/>
      <c r="AR1165" s="11"/>
      <c r="AS1165" s="11"/>
      <c r="AT1165" s="11"/>
      <c r="AU1165" s="11"/>
      <c r="AV1165" s="11"/>
      <c r="AW1165" s="11"/>
      <c r="AX1165" s="11"/>
      <c r="AY1165" s="11"/>
      <c r="AZ1165" s="11"/>
      <c r="BA1165" s="11"/>
      <c r="BB1165" s="11"/>
      <c r="BC1165" s="11"/>
      <c r="BD1165" s="11"/>
      <c r="BE1165" s="11"/>
      <c r="BF1165" s="11"/>
      <c r="BG1165" s="11"/>
      <c r="BH1165" s="11"/>
      <c r="BI1165" s="11"/>
      <c r="BJ1165" s="11"/>
      <c r="BK1165" s="11"/>
      <c r="BL1165" s="11"/>
      <c r="BM1165" s="11"/>
      <c r="BN1165" s="11"/>
      <c r="BO1165" s="11"/>
      <c r="BP1165" s="11"/>
      <c r="BQ1165" s="11"/>
      <c r="BR1165" s="11"/>
      <c r="BS1165" s="11"/>
      <c r="BT1165" s="11"/>
      <c r="BU1165" s="11"/>
      <c r="BV1165" s="11"/>
      <c r="BW1165" s="11"/>
      <c r="BX1165" s="11"/>
      <c r="BY1165" s="11"/>
      <c r="BZ1165" s="11"/>
      <c r="CA1165" s="11"/>
      <c r="CB1165" s="11"/>
      <c r="CC1165" s="11"/>
      <c r="CD1165" s="11"/>
      <c r="CE1165" s="11"/>
      <c r="CF1165" s="11"/>
      <c r="CG1165" s="11"/>
      <c r="CH1165" s="11"/>
      <c r="CI1165" s="11"/>
      <c r="CJ1165" s="11"/>
      <c r="CK1165" s="11"/>
      <c r="CL1165" s="11"/>
      <c r="CM1165" s="11"/>
      <c r="CN1165" s="11"/>
      <c r="CO1165" s="11"/>
      <c r="CP1165" s="11"/>
      <c r="CQ1165" s="11"/>
      <c r="CR1165" s="11"/>
      <c r="CS1165" s="11"/>
      <c r="CT1165" s="11"/>
      <c r="CU1165" s="11"/>
      <c r="CV1165" s="11"/>
      <c r="CW1165" s="11"/>
      <c r="CX1165" s="11"/>
      <c r="CY1165" s="11"/>
      <c r="CZ1165" s="11"/>
    </row>
    <row r="1166" spans="1:104">
      <c r="A1166" s="8">
        <v>42696</v>
      </c>
      <c r="B1166" s="11"/>
      <c r="C1166" s="11"/>
      <c r="D1166" s="11"/>
      <c r="E1166" s="11"/>
      <c r="F1166" s="11"/>
      <c r="G1166" s="11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11"/>
      <c r="U1166" s="11"/>
      <c r="V1166" s="11"/>
      <c r="W1166" s="11"/>
      <c r="X1166" s="11"/>
      <c r="Y1166" s="11"/>
      <c r="Z1166" s="11"/>
      <c r="AA1166" s="11"/>
      <c r="AB1166" s="11"/>
      <c r="AC1166" s="11"/>
      <c r="AD1166" s="11"/>
      <c r="AE1166" s="11"/>
      <c r="AF1166" s="11"/>
      <c r="AG1166" s="11"/>
      <c r="AH1166" s="11"/>
      <c r="AI1166" s="11"/>
      <c r="AJ1166" s="11"/>
      <c r="AK1166" s="11"/>
      <c r="AL1166" s="11"/>
      <c r="AM1166" s="11"/>
      <c r="AN1166" s="11"/>
      <c r="AO1166" s="11"/>
      <c r="AP1166" s="11"/>
      <c r="AQ1166" s="11"/>
      <c r="AR1166" s="11"/>
      <c r="AS1166" s="11"/>
      <c r="AT1166" s="11"/>
      <c r="AU1166" s="11"/>
      <c r="AV1166" s="11"/>
      <c r="AW1166" s="11"/>
      <c r="AX1166" s="11"/>
      <c r="AY1166" s="11"/>
      <c r="AZ1166" s="11"/>
      <c r="BA1166" s="11"/>
      <c r="BB1166" s="11"/>
      <c r="BC1166" s="11"/>
      <c r="BD1166" s="11"/>
      <c r="BE1166" s="11"/>
      <c r="BF1166" s="11"/>
      <c r="BG1166" s="11"/>
      <c r="BH1166" s="11"/>
      <c r="BI1166" s="11"/>
      <c r="BJ1166" s="11"/>
      <c r="BK1166" s="11"/>
      <c r="BL1166" s="11"/>
      <c r="BM1166" s="11"/>
      <c r="BN1166" s="11"/>
      <c r="BO1166" s="11"/>
      <c r="BP1166" s="11"/>
      <c r="BQ1166" s="11"/>
      <c r="BR1166" s="11"/>
      <c r="BS1166" s="11"/>
      <c r="BT1166" s="11"/>
      <c r="BU1166" s="11"/>
      <c r="BV1166" s="11"/>
      <c r="BW1166" s="11"/>
      <c r="BX1166" s="11"/>
      <c r="BY1166" s="11"/>
      <c r="BZ1166" s="11"/>
      <c r="CA1166" s="11"/>
      <c r="CB1166" s="11"/>
      <c r="CC1166" s="11"/>
      <c r="CD1166" s="11"/>
      <c r="CE1166" s="11"/>
      <c r="CF1166" s="11"/>
      <c r="CG1166" s="11"/>
      <c r="CH1166" s="11"/>
      <c r="CI1166" s="11"/>
      <c r="CJ1166" s="11"/>
      <c r="CK1166" s="11"/>
      <c r="CL1166" s="11"/>
      <c r="CM1166" s="11"/>
      <c r="CN1166" s="11"/>
      <c r="CO1166" s="11"/>
      <c r="CP1166" s="11"/>
      <c r="CQ1166" s="11"/>
      <c r="CR1166" s="11"/>
      <c r="CS1166" s="11"/>
      <c r="CT1166" s="11"/>
      <c r="CU1166" s="11"/>
      <c r="CV1166" s="11"/>
      <c r="CW1166" s="11"/>
      <c r="CX1166" s="11"/>
      <c r="CY1166" s="11"/>
      <c r="CZ1166" s="11"/>
    </row>
    <row r="1167" spans="1:104">
      <c r="A1167" s="8">
        <v>42697</v>
      </c>
      <c r="B1167" s="11"/>
      <c r="C1167" s="11"/>
      <c r="D1167" s="11"/>
      <c r="E1167" s="11"/>
      <c r="F1167" s="11"/>
      <c r="G1167" s="11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11"/>
      <c r="U1167" s="11"/>
      <c r="V1167" s="11"/>
      <c r="W1167" s="11"/>
      <c r="X1167" s="11"/>
      <c r="Y1167" s="11"/>
      <c r="Z1167" s="11"/>
      <c r="AA1167" s="11"/>
      <c r="AB1167" s="11"/>
      <c r="AC1167" s="11"/>
      <c r="AD1167" s="11"/>
      <c r="AE1167" s="11"/>
      <c r="AF1167" s="11"/>
      <c r="AG1167" s="11"/>
      <c r="AH1167" s="11"/>
      <c r="AI1167" s="11"/>
      <c r="AJ1167" s="11"/>
      <c r="AK1167" s="11"/>
      <c r="AL1167" s="11"/>
      <c r="AM1167" s="11"/>
      <c r="AN1167" s="11"/>
      <c r="AO1167" s="11"/>
      <c r="AP1167" s="11"/>
      <c r="AQ1167" s="11"/>
      <c r="AR1167" s="11"/>
      <c r="AS1167" s="11"/>
      <c r="AT1167" s="11"/>
      <c r="AU1167" s="11"/>
      <c r="AV1167" s="11"/>
      <c r="AW1167" s="11"/>
      <c r="AX1167" s="11"/>
      <c r="AY1167" s="11"/>
      <c r="AZ1167" s="11"/>
      <c r="BA1167" s="11"/>
      <c r="BB1167" s="11"/>
      <c r="BC1167" s="11"/>
      <c r="BD1167" s="11"/>
      <c r="BE1167" s="11"/>
      <c r="BF1167" s="11"/>
      <c r="BG1167" s="11"/>
      <c r="BH1167" s="11"/>
      <c r="BI1167" s="11"/>
      <c r="BJ1167" s="11"/>
      <c r="BK1167" s="11"/>
      <c r="BL1167" s="11"/>
      <c r="BM1167" s="11"/>
      <c r="BN1167" s="11"/>
      <c r="BO1167" s="11"/>
      <c r="BP1167" s="11"/>
      <c r="BQ1167" s="11"/>
      <c r="BR1167" s="11"/>
      <c r="BS1167" s="11"/>
      <c r="BT1167" s="11"/>
      <c r="BU1167" s="11"/>
      <c r="BV1167" s="11"/>
      <c r="BW1167" s="11"/>
      <c r="BX1167" s="11"/>
      <c r="BY1167" s="11"/>
      <c r="BZ1167" s="11"/>
      <c r="CA1167" s="11"/>
      <c r="CB1167" s="11"/>
      <c r="CC1167" s="11"/>
      <c r="CD1167" s="11"/>
      <c r="CE1167" s="11"/>
      <c r="CF1167" s="11"/>
      <c r="CG1167" s="11"/>
      <c r="CH1167" s="11"/>
      <c r="CI1167" s="11"/>
      <c r="CJ1167" s="11"/>
      <c r="CK1167" s="11"/>
      <c r="CL1167" s="11"/>
      <c r="CM1167" s="11"/>
      <c r="CN1167" s="11"/>
      <c r="CO1167" s="11"/>
      <c r="CP1167" s="11"/>
      <c r="CQ1167" s="11"/>
      <c r="CR1167" s="11"/>
      <c r="CS1167" s="11"/>
      <c r="CT1167" s="11"/>
      <c r="CU1167" s="11"/>
      <c r="CV1167" s="11"/>
      <c r="CW1167" s="11"/>
      <c r="CX1167" s="11"/>
      <c r="CY1167" s="11"/>
      <c r="CZ1167" s="11"/>
    </row>
    <row r="1168" spans="1:104">
      <c r="A1168" s="8">
        <v>42698</v>
      </c>
      <c r="B1168" s="11"/>
      <c r="C1168" s="11"/>
      <c r="D1168" s="11"/>
      <c r="E1168" s="11"/>
      <c r="F1168" s="11"/>
      <c r="G1168" s="11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11"/>
      <c r="U1168" s="11"/>
      <c r="V1168" s="11"/>
      <c r="W1168" s="11"/>
      <c r="X1168" s="11"/>
      <c r="Y1168" s="11"/>
      <c r="Z1168" s="11"/>
      <c r="AA1168" s="11"/>
      <c r="AB1168" s="11"/>
      <c r="AC1168" s="11"/>
      <c r="AD1168" s="11"/>
      <c r="AE1168" s="11"/>
      <c r="AF1168" s="11"/>
      <c r="AG1168" s="11"/>
      <c r="AH1168" s="11"/>
      <c r="AI1168" s="11"/>
      <c r="AJ1168" s="11"/>
      <c r="AK1168" s="11"/>
      <c r="AL1168" s="11"/>
      <c r="AM1168" s="11"/>
      <c r="AN1168" s="11"/>
      <c r="AO1168" s="11"/>
      <c r="AP1168" s="11"/>
      <c r="AQ1168" s="11"/>
      <c r="AR1168" s="11"/>
      <c r="AS1168" s="11"/>
      <c r="AT1168" s="11"/>
      <c r="AU1168" s="11"/>
      <c r="AV1168" s="11"/>
      <c r="AW1168" s="11"/>
      <c r="AX1168" s="11"/>
      <c r="AY1168" s="11"/>
      <c r="AZ1168" s="11"/>
      <c r="BA1168" s="11"/>
      <c r="BB1168" s="11"/>
      <c r="BC1168" s="11"/>
      <c r="BD1168" s="11"/>
      <c r="BE1168" s="11"/>
      <c r="BF1168" s="11"/>
      <c r="BG1168" s="11"/>
      <c r="BH1168" s="11"/>
      <c r="BI1168" s="11"/>
      <c r="BJ1168" s="11"/>
      <c r="BK1168" s="11"/>
      <c r="BL1168" s="11"/>
      <c r="BM1168" s="11"/>
      <c r="BN1168" s="11"/>
      <c r="BO1168" s="11"/>
      <c r="BP1168" s="11"/>
      <c r="BQ1168" s="11"/>
      <c r="BR1168" s="11"/>
      <c r="BS1168" s="11"/>
      <c r="BT1168" s="11"/>
      <c r="BU1168" s="11"/>
      <c r="BV1168" s="11"/>
      <c r="BW1168" s="11"/>
      <c r="BX1168" s="11"/>
      <c r="BY1168" s="11"/>
      <c r="BZ1168" s="11"/>
      <c r="CA1168" s="11"/>
      <c r="CB1168" s="11"/>
      <c r="CC1168" s="11"/>
      <c r="CD1168" s="11"/>
      <c r="CE1168" s="11"/>
      <c r="CF1168" s="11"/>
      <c r="CG1168" s="11"/>
      <c r="CH1168" s="11"/>
      <c r="CI1168" s="11"/>
      <c r="CJ1168" s="11"/>
      <c r="CK1168" s="11"/>
      <c r="CL1168" s="11"/>
      <c r="CM1168" s="11"/>
      <c r="CN1168" s="11"/>
      <c r="CO1168" s="11"/>
      <c r="CP1168" s="11"/>
      <c r="CQ1168" s="11"/>
      <c r="CR1168" s="11"/>
      <c r="CS1168" s="11"/>
      <c r="CT1168" s="11"/>
      <c r="CU1168" s="11"/>
      <c r="CV1168" s="11"/>
      <c r="CW1168" s="11"/>
      <c r="CX1168" s="11"/>
      <c r="CY1168" s="11"/>
      <c r="CZ1168" s="11"/>
    </row>
    <row r="1169" spans="1:104">
      <c r="A1169" s="8">
        <v>42699</v>
      </c>
      <c r="B1169" s="11"/>
      <c r="C1169" s="11"/>
      <c r="D1169" s="11"/>
      <c r="E1169" s="11"/>
      <c r="F1169" s="11"/>
      <c r="G1169" s="11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11"/>
      <c r="U1169" s="11"/>
      <c r="V1169" s="11"/>
      <c r="W1169" s="11"/>
      <c r="X1169" s="11"/>
      <c r="Y1169" s="11"/>
      <c r="Z1169" s="11"/>
      <c r="AA1169" s="11"/>
      <c r="AB1169" s="11"/>
      <c r="AC1169" s="11"/>
      <c r="AD1169" s="11"/>
      <c r="AE1169" s="11"/>
      <c r="AF1169" s="11"/>
      <c r="AG1169" s="11"/>
      <c r="AH1169" s="11"/>
      <c r="AI1169" s="11"/>
      <c r="AJ1169" s="11"/>
      <c r="AK1169" s="11"/>
      <c r="AL1169" s="11"/>
      <c r="AM1169" s="11"/>
      <c r="AN1169" s="11"/>
      <c r="AO1169" s="11"/>
      <c r="AP1169" s="11"/>
      <c r="AQ1169" s="11"/>
      <c r="AR1169" s="11"/>
      <c r="AS1169" s="11"/>
      <c r="AT1169" s="11"/>
      <c r="AU1169" s="11"/>
      <c r="AV1169" s="11"/>
      <c r="AW1169" s="11"/>
      <c r="AX1169" s="11"/>
      <c r="AY1169" s="11"/>
      <c r="AZ1169" s="11"/>
      <c r="BA1169" s="11"/>
      <c r="BB1169" s="11"/>
      <c r="BC1169" s="11"/>
      <c r="BD1169" s="11"/>
      <c r="BE1169" s="11"/>
      <c r="BF1169" s="11"/>
      <c r="BG1169" s="11"/>
      <c r="BH1169" s="11"/>
      <c r="BI1169" s="11"/>
      <c r="BJ1169" s="11"/>
      <c r="BK1169" s="11"/>
      <c r="BL1169" s="11"/>
      <c r="BM1169" s="11"/>
      <c r="BN1169" s="11"/>
      <c r="BO1169" s="11"/>
      <c r="BP1169" s="11"/>
      <c r="BQ1169" s="11"/>
      <c r="BR1169" s="11"/>
      <c r="BS1169" s="11"/>
      <c r="BT1169" s="11"/>
      <c r="BU1169" s="11"/>
      <c r="BV1169" s="11"/>
      <c r="BW1169" s="11"/>
      <c r="BX1169" s="11"/>
      <c r="BY1169" s="11"/>
      <c r="BZ1169" s="11"/>
      <c r="CA1169" s="11"/>
      <c r="CB1169" s="11"/>
      <c r="CC1169" s="11"/>
      <c r="CD1169" s="11"/>
      <c r="CE1169" s="11"/>
      <c r="CF1169" s="11"/>
      <c r="CG1169" s="11"/>
      <c r="CH1169" s="11"/>
      <c r="CI1169" s="11"/>
      <c r="CJ1169" s="11"/>
      <c r="CK1169" s="11"/>
      <c r="CL1169" s="11"/>
      <c r="CM1169" s="11"/>
      <c r="CN1169" s="11"/>
      <c r="CO1169" s="11"/>
      <c r="CP1169" s="11"/>
      <c r="CQ1169" s="11"/>
      <c r="CR1169" s="11"/>
      <c r="CS1169" s="11"/>
      <c r="CT1169" s="11"/>
      <c r="CU1169" s="11"/>
      <c r="CV1169" s="11"/>
      <c r="CW1169" s="11"/>
      <c r="CX1169" s="11"/>
      <c r="CY1169" s="11"/>
      <c r="CZ1169" s="11"/>
    </row>
    <row r="1170" spans="1:104">
      <c r="A1170" s="8">
        <v>42702</v>
      </c>
      <c r="B1170" s="11"/>
      <c r="C1170" s="11"/>
      <c r="D1170" s="11"/>
      <c r="E1170" s="11"/>
      <c r="F1170" s="11"/>
      <c r="G1170" s="11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11"/>
      <c r="U1170" s="11"/>
      <c r="V1170" s="11"/>
      <c r="W1170" s="11"/>
      <c r="X1170" s="11"/>
      <c r="Y1170" s="11"/>
      <c r="Z1170" s="11"/>
      <c r="AA1170" s="11"/>
      <c r="AB1170" s="11"/>
      <c r="AC1170" s="11"/>
      <c r="AD1170" s="11"/>
      <c r="AE1170" s="11"/>
      <c r="AF1170" s="11"/>
      <c r="AG1170" s="11"/>
      <c r="AH1170" s="11"/>
      <c r="AI1170" s="11"/>
      <c r="AJ1170" s="11"/>
      <c r="AK1170" s="11"/>
      <c r="AL1170" s="11"/>
      <c r="AM1170" s="11"/>
      <c r="AN1170" s="11"/>
      <c r="AO1170" s="11"/>
      <c r="AP1170" s="11"/>
      <c r="AQ1170" s="11"/>
      <c r="AR1170" s="11"/>
      <c r="AS1170" s="11"/>
      <c r="AT1170" s="11"/>
      <c r="AU1170" s="11"/>
      <c r="AV1170" s="11"/>
      <c r="AW1170" s="11"/>
      <c r="AX1170" s="11"/>
      <c r="AY1170" s="11"/>
      <c r="AZ1170" s="11"/>
      <c r="BA1170" s="11"/>
      <c r="BB1170" s="11"/>
      <c r="BC1170" s="11"/>
      <c r="BD1170" s="11"/>
      <c r="BE1170" s="11"/>
      <c r="BF1170" s="11"/>
      <c r="BG1170" s="11"/>
      <c r="BH1170" s="11"/>
      <c r="BI1170" s="11"/>
      <c r="BJ1170" s="11"/>
      <c r="BK1170" s="11"/>
      <c r="BL1170" s="11"/>
      <c r="BM1170" s="11"/>
      <c r="BN1170" s="11"/>
      <c r="BO1170" s="11"/>
      <c r="BP1170" s="11"/>
      <c r="BQ1170" s="11"/>
      <c r="BR1170" s="11"/>
      <c r="BS1170" s="11"/>
      <c r="BT1170" s="11"/>
      <c r="BU1170" s="11"/>
      <c r="BV1170" s="11"/>
      <c r="BW1170" s="11"/>
      <c r="BX1170" s="11"/>
      <c r="BY1170" s="11"/>
      <c r="BZ1170" s="11"/>
      <c r="CA1170" s="11"/>
      <c r="CB1170" s="11"/>
      <c r="CC1170" s="11"/>
      <c r="CD1170" s="11"/>
      <c r="CE1170" s="11"/>
      <c r="CF1170" s="11"/>
      <c r="CG1170" s="11"/>
      <c r="CH1170" s="11"/>
      <c r="CI1170" s="11"/>
      <c r="CJ1170" s="11"/>
      <c r="CK1170" s="11"/>
      <c r="CL1170" s="11"/>
      <c r="CM1170" s="11"/>
      <c r="CN1170" s="11"/>
      <c r="CO1170" s="11"/>
      <c r="CP1170" s="11"/>
      <c r="CQ1170" s="11"/>
      <c r="CR1170" s="11"/>
      <c r="CS1170" s="11"/>
      <c r="CT1170" s="11"/>
      <c r="CU1170" s="11"/>
      <c r="CV1170" s="11"/>
      <c r="CW1170" s="11"/>
      <c r="CX1170" s="11"/>
      <c r="CY1170" s="11"/>
      <c r="CZ1170" s="11"/>
    </row>
    <row r="1171" spans="1:104">
      <c r="A1171" s="8">
        <v>42703</v>
      </c>
      <c r="B1171" s="11"/>
      <c r="C1171" s="11"/>
      <c r="D1171" s="11"/>
      <c r="E1171" s="11"/>
      <c r="F1171" s="11"/>
      <c r="G1171" s="11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11"/>
      <c r="U1171" s="11"/>
      <c r="V1171" s="11"/>
      <c r="W1171" s="11"/>
      <c r="X1171" s="11"/>
      <c r="Y1171" s="11"/>
      <c r="Z1171" s="11"/>
      <c r="AA1171" s="11"/>
      <c r="AB1171" s="11"/>
      <c r="AC1171" s="11"/>
      <c r="AD1171" s="11"/>
      <c r="AE1171" s="11"/>
      <c r="AF1171" s="11"/>
      <c r="AG1171" s="11"/>
      <c r="AH1171" s="11"/>
      <c r="AI1171" s="11"/>
      <c r="AJ1171" s="11"/>
      <c r="AK1171" s="11"/>
      <c r="AL1171" s="11"/>
      <c r="AM1171" s="11"/>
      <c r="AN1171" s="11"/>
      <c r="AO1171" s="11"/>
      <c r="AP1171" s="11"/>
      <c r="AQ1171" s="11"/>
      <c r="AR1171" s="11"/>
      <c r="AS1171" s="11"/>
      <c r="AT1171" s="11"/>
      <c r="AU1171" s="11"/>
      <c r="AV1171" s="11"/>
      <c r="AW1171" s="11"/>
      <c r="AX1171" s="11"/>
      <c r="AY1171" s="11"/>
      <c r="AZ1171" s="11"/>
      <c r="BA1171" s="11"/>
      <c r="BB1171" s="11"/>
      <c r="BC1171" s="11"/>
      <c r="BD1171" s="11"/>
      <c r="BE1171" s="11"/>
      <c r="BF1171" s="11"/>
      <c r="BG1171" s="11"/>
      <c r="BH1171" s="11"/>
      <c r="BI1171" s="11"/>
      <c r="BJ1171" s="11"/>
      <c r="BK1171" s="11"/>
      <c r="BL1171" s="11"/>
      <c r="BM1171" s="11"/>
      <c r="BN1171" s="11"/>
      <c r="BO1171" s="11"/>
      <c r="BP1171" s="11"/>
      <c r="BQ1171" s="11"/>
      <c r="BR1171" s="11"/>
      <c r="BS1171" s="11"/>
      <c r="BT1171" s="11"/>
      <c r="BU1171" s="11"/>
      <c r="BV1171" s="11"/>
      <c r="BW1171" s="11"/>
      <c r="BX1171" s="11"/>
      <c r="BY1171" s="11"/>
      <c r="BZ1171" s="11"/>
      <c r="CA1171" s="11"/>
      <c r="CB1171" s="11"/>
      <c r="CC1171" s="11"/>
      <c r="CD1171" s="11"/>
      <c r="CE1171" s="11"/>
      <c r="CF1171" s="11"/>
      <c r="CG1171" s="11"/>
      <c r="CH1171" s="11"/>
      <c r="CI1171" s="11"/>
      <c r="CJ1171" s="11"/>
      <c r="CK1171" s="11"/>
      <c r="CL1171" s="11"/>
      <c r="CM1171" s="11"/>
      <c r="CN1171" s="11"/>
      <c r="CO1171" s="11"/>
      <c r="CP1171" s="11"/>
      <c r="CQ1171" s="11"/>
      <c r="CR1171" s="11"/>
      <c r="CS1171" s="11"/>
      <c r="CT1171" s="11"/>
      <c r="CU1171" s="11"/>
      <c r="CV1171" s="11"/>
      <c r="CW1171" s="11"/>
      <c r="CX1171" s="11"/>
      <c r="CY1171" s="11"/>
      <c r="CZ1171" s="11"/>
    </row>
    <row r="1172" spans="1:104">
      <c r="A1172" s="8">
        <v>42704</v>
      </c>
      <c r="B1172" s="11"/>
      <c r="C1172" s="11"/>
      <c r="D1172" s="11"/>
      <c r="E1172" s="11"/>
      <c r="F1172" s="11"/>
      <c r="G1172" s="11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11"/>
      <c r="U1172" s="11"/>
      <c r="V1172" s="11"/>
      <c r="W1172" s="11"/>
      <c r="X1172" s="11"/>
      <c r="Y1172" s="11"/>
      <c r="Z1172" s="11"/>
      <c r="AA1172" s="11"/>
      <c r="AB1172" s="11"/>
      <c r="AC1172" s="11"/>
      <c r="AD1172" s="11"/>
      <c r="AE1172" s="11"/>
      <c r="AF1172" s="11"/>
      <c r="AG1172" s="11"/>
      <c r="AH1172" s="11"/>
      <c r="AI1172" s="11"/>
      <c r="AJ1172" s="11"/>
      <c r="AK1172" s="11"/>
      <c r="AL1172" s="11"/>
      <c r="AM1172" s="11"/>
      <c r="AN1172" s="11"/>
      <c r="AO1172" s="11"/>
      <c r="AP1172" s="11"/>
      <c r="AQ1172" s="11"/>
      <c r="AR1172" s="11"/>
      <c r="AS1172" s="11"/>
      <c r="AT1172" s="11"/>
      <c r="AU1172" s="11"/>
      <c r="AV1172" s="11"/>
      <c r="AW1172" s="11"/>
      <c r="AX1172" s="11"/>
      <c r="AY1172" s="11"/>
      <c r="AZ1172" s="11"/>
      <c r="BA1172" s="11"/>
      <c r="BB1172" s="11"/>
      <c r="BC1172" s="11"/>
      <c r="BD1172" s="11"/>
      <c r="BE1172" s="11"/>
      <c r="BF1172" s="11"/>
      <c r="BG1172" s="11"/>
      <c r="BH1172" s="11"/>
      <c r="BI1172" s="11"/>
      <c r="BJ1172" s="11"/>
      <c r="BK1172" s="11"/>
      <c r="BL1172" s="11"/>
      <c r="BM1172" s="11"/>
      <c r="BN1172" s="11"/>
      <c r="BO1172" s="11"/>
      <c r="BP1172" s="11"/>
      <c r="BQ1172" s="11"/>
      <c r="BR1172" s="11"/>
      <c r="BS1172" s="11"/>
      <c r="BT1172" s="11"/>
      <c r="BU1172" s="11"/>
      <c r="BV1172" s="11"/>
      <c r="BW1172" s="11"/>
      <c r="BX1172" s="11"/>
      <c r="BY1172" s="11"/>
      <c r="BZ1172" s="11"/>
      <c r="CA1172" s="11"/>
      <c r="CB1172" s="11"/>
      <c r="CC1172" s="11"/>
      <c r="CD1172" s="11"/>
      <c r="CE1172" s="11"/>
      <c r="CF1172" s="11"/>
      <c r="CG1172" s="11"/>
      <c r="CH1172" s="11"/>
      <c r="CI1172" s="11"/>
      <c r="CJ1172" s="11"/>
      <c r="CK1172" s="11"/>
      <c r="CL1172" s="11"/>
      <c r="CM1172" s="11"/>
      <c r="CN1172" s="11"/>
      <c r="CO1172" s="11"/>
      <c r="CP1172" s="11"/>
      <c r="CQ1172" s="11"/>
      <c r="CR1172" s="11"/>
      <c r="CS1172" s="11"/>
      <c r="CT1172" s="11"/>
      <c r="CU1172" s="11"/>
      <c r="CV1172" s="11"/>
      <c r="CW1172" s="11"/>
      <c r="CX1172" s="11"/>
      <c r="CY1172" s="11"/>
      <c r="CZ1172" s="11"/>
    </row>
    <row r="1173" spans="1:104">
      <c r="A1173" s="8">
        <v>42705</v>
      </c>
      <c r="B1173" s="11"/>
      <c r="C1173" s="11"/>
      <c r="D1173" s="11"/>
      <c r="E1173" s="11"/>
      <c r="F1173" s="11"/>
      <c r="G1173" s="11"/>
      <c r="H1173" s="11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11"/>
      <c r="U1173" s="11"/>
      <c r="V1173" s="11"/>
      <c r="W1173" s="11"/>
      <c r="X1173" s="11"/>
      <c r="Y1173" s="11"/>
      <c r="Z1173" s="11"/>
      <c r="AA1173" s="11"/>
      <c r="AB1173" s="11"/>
      <c r="AC1173" s="11"/>
      <c r="AD1173" s="11"/>
      <c r="AE1173" s="11"/>
      <c r="AF1173" s="11"/>
      <c r="AG1173" s="11"/>
      <c r="AH1173" s="11"/>
      <c r="AI1173" s="11"/>
      <c r="AJ1173" s="11"/>
      <c r="AK1173" s="11"/>
      <c r="AL1173" s="11"/>
      <c r="AM1173" s="11"/>
      <c r="AN1173" s="11"/>
      <c r="AO1173" s="11"/>
      <c r="AP1173" s="11"/>
      <c r="AQ1173" s="11"/>
      <c r="AR1173" s="11"/>
      <c r="AS1173" s="11"/>
      <c r="AT1173" s="11"/>
      <c r="AU1173" s="11"/>
      <c r="AV1173" s="11"/>
      <c r="AW1173" s="11"/>
      <c r="AX1173" s="11"/>
      <c r="AY1173" s="11"/>
      <c r="AZ1173" s="11"/>
      <c r="BA1173" s="11"/>
      <c r="BB1173" s="11"/>
      <c r="BC1173" s="11"/>
      <c r="BD1173" s="11"/>
      <c r="BE1173" s="11"/>
      <c r="BF1173" s="11"/>
      <c r="BG1173" s="11"/>
      <c r="BH1173" s="11"/>
      <c r="BI1173" s="11"/>
      <c r="BJ1173" s="11"/>
      <c r="BK1173" s="11"/>
      <c r="BL1173" s="11"/>
      <c r="BM1173" s="11"/>
      <c r="BN1173" s="11"/>
      <c r="BO1173" s="11"/>
      <c r="BP1173" s="11"/>
      <c r="BQ1173" s="11"/>
      <c r="BR1173" s="11"/>
      <c r="BS1173" s="11"/>
      <c r="BT1173" s="11"/>
      <c r="BU1173" s="11"/>
      <c r="BV1173" s="11"/>
      <c r="BW1173" s="11"/>
      <c r="BX1173" s="11"/>
      <c r="BY1173" s="11"/>
      <c r="BZ1173" s="11"/>
      <c r="CA1173" s="11"/>
      <c r="CB1173" s="11"/>
      <c r="CC1173" s="11"/>
      <c r="CD1173" s="11"/>
      <c r="CE1173" s="11"/>
      <c r="CF1173" s="11"/>
      <c r="CG1173" s="11"/>
      <c r="CH1173" s="11"/>
      <c r="CI1173" s="11"/>
      <c r="CJ1173" s="11"/>
      <c r="CK1173" s="11"/>
      <c r="CL1173" s="11"/>
      <c r="CM1173" s="11"/>
      <c r="CN1173" s="11"/>
      <c r="CO1173" s="11"/>
      <c r="CP1173" s="11"/>
      <c r="CQ1173" s="11"/>
      <c r="CR1173" s="11"/>
      <c r="CS1173" s="11"/>
      <c r="CT1173" s="11"/>
      <c r="CU1173" s="11"/>
      <c r="CV1173" s="11"/>
      <c r="CW1173" s="11"/>
      <c r="CX1173" s="11"/>
      <c r="CY1173" s="11"/>
      <c r="CZ1173" s="11"/>
    </row>
    <row r="1174" spans="1:104">
      <c r="A1174" s="8">
        <v>42706</v>
      </c>
      <c r="B1174" s="11"/>
      <c r="C1174" s="11"/>
      <c r="D1174" s="11"/>
      <c r="E1174" s="11"/>
      <c r="F1174" s="11"/>
      <c r="G1174" s="11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11"/>
      <c r="U1174" s="11"/>
      <c r="V1174" s="11"/>
      <c r="W1174" s="11"/>
      <c r="X1174" s="11"/>
      <c r="Y1174" s="11"/>
      <c r="Z1174" s="11"/>
      <c r="AA1174" s="11"/>
      <c r="AB1174" s="11"/>
      <c r="AC1174" s="11"/>
      <c r="AD1174" s="11"/>
      <c r="AE1174" s="11"/>
      <c r="AF1174" s="11"/>
      <c r="AG1174" s="11"/>
      <c r="AH1174" s="11"/>
      <c r="AI1174" s="11"/>
      <c r="AJ1174" s="11"/>
      <c r="AK1174" s="11"/>
      <c r="AL1174" s="11"/>
      <c r="AM1174" s="11"/>
      <c r="AN1174" s="11"/>
      <c r="AO1174" s="11"/>
      <c r="AP1174" s="11"/>
      <c r="AQ1174" s="11"/>
      <c r="AR1174" s="11"/>
      <c r="AS1174" s="11"/>
      <c r="AT1174" s="11"/>
      <c r="AU1174" s="11"/>
      <c r="AV1174" s="11"/>
      <c r="AW1174" s="11"/>
      <c r="AX1174" s="11"/>
      <c r="AY1174" s="11"/>
      <c r="AZ1174" s="11"/>
      <c r="BA1174" s="11"/>
      <c r="BB1174" s="11"/>
      <c r="BC1174" s="11"/>
      <c r="BD1174" s="11"/>
      <c r="BE1174" s="11"/>
      <c r="BF1174" s="11"/>
      <c r="BG1174" s="11"/>
      <c r="BH1174" s="11"/>
      <c r="BI1174" s="11"/>
      <c r="BJ1174" s="11"/>
      <c r="BK1174" s="11"/>
      <c r="BL1174" s="11"/>
      <c r="BM1174" s="11"/>
      <c r="BN1174" s="11"/>
      <c r="BO1174" s="11"/>
      <c r="BP1174" s="11"/>
      <c r="BQ1174" s="11"/>
      <c r="BR1174" s="11"/>
      <c r="BS1174" s="11"/>
      <c r="BT1174" s="11"/>
      <c r="BU1174" s="11"/>
      <c r="BV1174" s="11"/>
      <c r="BW1174" s="11"/>
      <c r="BX1174" s="11"/>
      <c r="BY1174" s="11"/>
      <c r="BZ1174" s="11"/>
      <c r="CA1174" s="11"/>
      <c r="CB1174" s="11"/>
      <c r="CC1174" s="11"/>
      <c r="CD1174" s="11"/>
      <c r="CE1174" s="11"/>
      <c r="CF1174" s="11"/>
      <c r="CG1174" s="11"/>
      <c r="CH1174" s="11"/>
      <c r="CI1174" s="11"/>
      <c r="CJ1174" s="11"/>
      <c r="CK1174" s="11"/>
      <c r="CL1174" s="11"/>
      <c r="CM1174" s="11"/>
      <c r="CN1174" s="11"/>
      <c r="CO1174" s="11"/>
      <c r="CP1174" s="11"/>
      <c r="CQ1174" s="11"/>
      <c r="CR1174" s="11"/>
      <c r="CS1174" s="11"/>
      <c r="CT1174" s="11"/>
      <c r="CU1174" s="11"/>
      <c r="CV1174" s="11"/>
      <c r="CW1174" s="11"/>
      <c r="CX1174" s="11"/>
      <c r="CY1174" s="11"/>
      <c r="CZ1174" s="11"/>
    </row>
    <row r="1175" spans="1:104">
      <c r="A1175" s="8">
        <v>42709</v>
      </c>
      <c r="B1175" s="11"/>
      <c r="C1175" s="11"/>
      <c r="D1175" s="11"/>
      <c r="E1175" s="11"/>
      <c r="F1175" s="11"/>
      <c r="G1175" s="11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11"/>
      <c r="U1175" s="11"/>
      <c r="V1175" s="11"/>
      <c r="W1175" s="11"/>
      <c r="X1175" s="11"/>
      <c r="Y1175" s="11"/>
      <c r="Z1175" s="11"/>
      <c r="AA1175" s="11"/>
      <c r="AB1175" s="11"/>
      <c r="AC1175" s="11"/>
      <c r="AD1175" s="11"/>
      <c r="AE1175" s="11"/>
      <c r="AF1175" s="11"/>
      <c r="AG1175" s="11"/>
      <c r="AH1175" s="11"/>
      <c r="AI1175" s="11"/>
      <c r="AJ1175" s="11"/>
      <c r="AK1175" s="11"/>
      <c r="AL1175" s="11"/>
      <c r="AM1175" s="11"/>
      <c r="AN1175" s="11"/>
      <c r="AO1175" s="11"/>
      <c r="AP1175" s="11"/>
      <c r="AQ1175" s="11"/>
      <c r="AR1175" s="11"/>
      <c r="AS1175" s="11"/>
      <c r="AT1175" s="11"/>
      <c r="AU1175" s="11"/>
      <c r="AV1175" s="11"/>
      <c r="AW1175" s="11"/>
      <c r="AX1175" s="11"/>
      <c r="AY1175" s="11"/>
      <c r="AZ1175" s="11"/>
      <c r="BA1175" s="11"/>
      <c r="BB1175" s="11"/>
      <c r="BC1175" s="11"/>
      <c r="BD1175" s="11"/>
      <c r="BE1175" s="11"/>
      <c r="BF1175" s="11"/>
      <c r="BG1175" s="11"/>
      <c r="BH1175" s="11"/>
      <c r="BI1175" s="11"/>
      <c r="BJ1175" s="11"/>
      <c r="BK1175" s="11"/>
      <c r="BL1175" s="11"/>
      <c r="BM1175" s="11"/>
      <c r="BN1175" s="11"/>
      <c r="BO1175" s="11"/>
      <c r="BP1175" s="11"/>
      <c r="BQ1175" s="11"/>
      <c r="BR1175" s="11"/>
      <c r="BS1175" s="11"/>
      <c r="BT1175" s="11"/>
      <c r="BU1175" s="11"/>
      <c r="BV1175" s="11"/>
      <c r="BW1175" s="11"/>
      <c r="BX1175" s="11"/>
      <c r="BY1175" s="11"/>
      <c r="BZ1175" s="11"/>
      <c r="CA1175" s="11"/>
      <c r="CB1175" s="11"/>
      <c r="CC1175" s="11"/>
      <c r="CD1175" s="11"/>
      <c r="CE1175" s="11"/>
      <c r="CF1175" s="11"/>
      <c r="CG1175" s="11"/>
      <c r="CH1175" s="11"/>
      <c r="CI1175" s="11"/>
      <c r="CJ1175" s="11"/>
      <c r="CK1175" s="11"/>
      <c r="CL1175" s="11"/>
      <c r="CM1175" s="11"/>
      <c r="CN1175" s="11"/>
      <c r="CO1175" s="11"/>
      <c r="CP1175" s="11"/>
      <c r="CQ1175" s="11"/>
      <c r="CR1175" s="11"/>
      <c r="CS1175" s="11"/>
      <c r="CT1175" s="11"/>
      <c r="CU1175" s="11"/>
      <c r="CV1175" s="11"/>
      <c r="CW1175" s="11"/>
      <c r="CX1175" s="11"/>
      <c r="CY1175" s="11"/>
      <c r="CZ1175" s="11"/>
    </row>
    <row r="1176" spans="1:104">
      <c r="A1176" s="8">
        <v>42710</v>
      </c>
      <c r="B1176" s="11"/>
      <c r="C1176" s="11"/>
      <c r="D1176" s="11"/>
      <c r="E1176" s="11"/>
      <c r="F1176" s="11"/>
      <c r="G1176" s="11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11"/>
      <c r="U1176" s="11"/>
      <c r="V1176" s="11"/>
      <c r="W1176" s="11"/>
      <c r="X1176" s="11"/>
      <c r="Y1176" s="11"/>
      <c r="Z1176" s="11"/>
      <c r="AA1176" s="11"/>
      <c r="AB1176" s="11"/>
      <c r="AC1176" s="11"/>
      <c r="AD1176" s="11"/>
      <c r="AE1176" s="11"/>
      <c r="AF1176" s="11"/>
      <c r="AG1176" s="11"/>
      <c r="AH1176" s="11"/>
      <c r="AI1176" s="11"/>
      <c r="AJ1176" s="11"/>
      <c r="AK1176" s="11"/>
      <c r="AL1176" s="11"/>
      <c r="AM1176" s="11"/>
      <c r="AN1176" s="11"/>
      <c r="AO1176" s="11"/>
      <c r="AP1176" s="11"/>
      <c r="AQ1176" s="11"/>
      <c r="AR1176" s="11"/>
      <c r="AS1176" s="11"/>
      <c r="AT1176" s="11"/>
      <c r="AU1176" s="11"/>
      <c r="AV1176" s="11"/>
      <c r="AW1176" s="11"/>
      <c r="AX1176" s="11"/>
      <c r="AY1176" s="11"/>
      <c r="AZ1176" s="11"/>
      <c r="BA1176" s="11"/>
      <c r="BB1176" s="11"/>
      <c r="BC1176" s="11"/>
      <c r="BD1176" s="11"/>
      <c r="BE1176" s="11"/>
      <c r="BF1176" s="11"/>
      <c r="BG1176" s="11"/>
      <c r="BH1176" s="11"/>
      <c r="BI1176" s="11"/>
      <c r="BJ1176" s="11"/>
      <c r="BK1176" s="11"/>
      <c r="BL1176" s="11"/>
      <c r="BM1176" s="11"/>
      <c r="BN1176" s="11"/>
      <c r="BO1176" s="11"/>
      <c r="BP1176" s="11"/>
      <c r="BQ1176" s="11"/>
      <c r="BR1176" s="11"/>
      <c r="BS1176" s="11"/>
      <c r="BT1176" s="11"/>
      <c r="BU1176" s="11"/>
      <c r="BV1176" s="11"/>
      <c r="BW1176" s="11"/>
      <c r="BX1176" s="11"/>
      <c r="BY1176" s="11"/>
      <c r="BZ1176" s="11"/>
      <c r="CA1176" s="11"/>
      <c r="CB1176" s="11"/>
      <c r="CC1176" s="11"/>
      <c r="CD1176" s="11"/>
      <c r="CE1176" s="11"/>
      <c r="CF1176" s="11"/>
      <c r="CG1176" s="11"/>
      <c r="CH1176" s="11"/>
      <c r="CI1176" s="11"/>
      <c r="CJ1176" s="11"/>
      <c r="CK1176" s="11"/>
      <c r="CL1176" s="11"/>
      <c r="CM1176" s="11"/>
      <c r="CN1176" s="11"/>
      <c r="CO1176" s="11"/>
      <c r="CP1176" s="11"/>
      <c r="CQ1176" s="11"/>
      <c r="CR1176" s="11"/>
      <c r="CS1176" s="11"/>
      <c r="CT1176" s="11"/>
      <c r="CU1176" s="11"/>
      <c r="CV1176" s="11"/>
      <c r="CW1176" s="11"/>
      <c r="CX1176" s="11"/>
      <c r="CY1176" s="11"/>
      <c r="CZ1176" s="11"/>
    </row>
    <row r="1177" spans="1:104">
      <c r="A1177" s="8">
        <v>42711</v>
      </c>
      <c r="B1177" s="11"/>
      <c r="C1177" s="11"/>
      <c r="D1177" s="11"/>
      <c r="E1177" s="11"/>
      <c r="F1177" s="11"/>
      <c r="G1177" s="11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11"/>
      <c r="U1177" s="11"/>
      <c r="V1177" s="11"/>
      <c r="W1177" s="11"/>
      <c r="X1177" s="11"/>
      <c r="Y1177" s="11"/>
      <c r="Z1177" s="11"/>
      <c r="AA1177" s="11"/>
      <c r="AB1177" s="11"/>
      <c r="AC1177" s="11"/>
      <c r="AD1177" s="11"/>
      <c r="AE1177" s="11"/>
      <c r="AF1177" s="11"/>
      <c r="AG1177" s="11"/>
      <c r="AH1177" s="11"/>
      <c r="AI1177" s="11"/>
      <c r="AJ1177" s="11"/>
      <c r="AK1177" s="11"/>
      <c r="AL1177" s="11"/>
      <c r="AM1177" s="11"/>
      <c r="AN1177" s="11"/>
      <c r="AO1177" s="11"/>
      <c r="AP1177" s="11"/>
      <c r="AQ1177" s="11"/>
      <c r="AR1177" s="11"/>
      <c r="AS1177" s="11"/>
      <c r="AT1177" s="11"/>
      <c r="AU1177" s="11"/>
      <c r="AV1177" s="11"/>
      <c r="AW1177" s="11"/>
      <c r="AX1177" s="11"/>
      <c r="AY1177" s="11"/>
      <c r="AZ1177" s="11"/>
      <c r="BA1177" s="11"/>
      <c r="BB1177" s="11"/>
      <c r="BC1177" s="11"/>
      <c r="BD1177" s="11"/>
      <c r="BE1177" s="11"/>
      <c r="BF1177" s="11"/>
      <c r="BG1177" s="11"/>
      <c r="BH1177" s="11"/>
      <c r="BI1177" s="11"/>
      <c r="BJ1177" s="11"/>
      <c r="BK1177" s="11"/>
      <c r="BL1177" s="11"/>
      <c r="BM1177" s="11"/>
      <c r="BN1177" s="11"/>
      <c r="BO1177" s="11"/>
      <c r="BP1177" s="11"/>
      <c r="BQ1177" s="11"/>
      <c r="BR1177" s="11"/>
      <c r="BS1177" s="11"/>
      <c r="BT1177" s="11"/>
      <c r="BU1177" s="11"/>
      <c r="BV1177" s="11"/>
      <c r="BW1177" s="11"/>
      <c r="BX1177" s="11"/>
      <c r="BY1177" s="11"/>
      <c r="BZ1177" s="11"/>
      <c r="CA1177" s="11"/>
      <c r="CB1177" s="11"/>
      <c r="CC1177" s="11"/>
      <c r="CD1177" s="11"/>
      <c r="CE1177" s="11"/>
      <c r="CF1177" s="11"/>
      <c r="CG1177" s="11"/>
      <c r="CH1177" s="11"/>
      <c r="CI1177" s="11"/>
      <c r="CJ1177" s="11"/>
      <c r="CK1177" s="11"/>
      <c r="CL1177" s="11"/>
      <c r="CM1177" s="11"/>
      <c r="CN1177" s="11"/>
      <c r="CO1177" s="11"/>
      <c r="CP1177" s="11"/>
      <c r="CQ1177" s="11"/>
      <c r="CR1177" s="11"/>
      <c r="CS1177" s="11"/>
      <c r="CT1177" s="11"/>
      <c r="CU1177" s="11"/>
      <c r="CV1177" s="11"/>
      <c r="CW1177" s="11"/>
      <c r="CX1177" s="11"/>
      <c r="CY1177" s="11"/>
      <c r="CZ1177" s="11"/>
    </row>
    <row r="1178" spans="1:104">
      <c r="A1178" s="8">
        <v>42712</v>
      </c>
      <c r="B1178" s="11"/>
      <c r="C1178" s="11"/>
      <c r="D1178" s="11"/>
      <c r="E1178" s="11"/>
      <c r="F1178" s="11"/>
      <c r="G1178" s="11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11"/>
      <c r="U1178" s="11"/>
      <c r="V1178" s="11"/>
      <c r="W1178" s="11"/>
      <c r="X1178" s="11"/>
      <c r="Y1178" s="11"/>
      <c r="Z1178" s="11"/>
      <c r="AA1178" s="11"/>
      <c r="AB1178" s="11"/>
      <c r="AC1178" s="11"/>
      <c r="AD1178" s="11"/>
      <c r="AE1178" s="11"/>
      <c r="AF1178" s="11"/>
      <c r="AG1178" s="11"/>
      <c r="AH1178" s="11"/>
      <c r="AI1178" s="11"/>
      <c r="AJ1178" s="11"/>
      <c r="AK1178" s="11"/>
      <c r="AL1178" s="11"/>
      <c r="AM1178" s="11"/>
      <c r="AN1178" s="11"/>
      <c r="AO1178" s="11"/>
      <c r="AP1178" s="11"/>
      <c r="AQ1178" s="11"/>
      <c r="AR1178" s="11"/>
      <c r="AS1178" s="11"/>
      <c r="AT1178" s="11"/>
      <c r="AU1178" s="11"/>
      <c r="AV1178" s="11"/>
      <c r="AW1178" s="11"/>
      <c r="AX1178" s="11"/>
      <c r="AY1178" s="11"/>
      <c r="AZ1178" s="11"/>
      <c r="BA1178" s="11"/>
      <c r="BB1178" s="11"/>
      <c r="BC1178" s="11"/>
      <c r="BD1178" s="11"/>
      <c r="BE1178" s="11"/>
      <c r="BF1178" s="11"/>
      <c r="BG1178" s="11"/>
      <c r="BH1178" s="11"/>
      <c r="BI1178" s="11"/>
      <c r="BJ1178" s="11"/>
      <c r="BK1178" s="11"/>
      <c r="BL1178" s="11"/>
      <c r="BM1178" s="11"/>
      <c r="BN1178" s="11"/>
      <c r="BO1178" s="11"/>
      <c r="BP1178" s="11"/>
      <c r="BQ1178" s="11"/>
      <c r="BR1178" s="11"/>
      <c r="BS1178" s="11"/>
      <c r="BT1178" s="11"/>
      <c r="BU1178" s="11"/>
      <c r="BV1178" s="11"/>
      <c r="BW1178" s="11"/>
      <c r="BX1178" s="11"/>
      <c r="BY1178" s="11"/>
      <c r="BZ1178" s="11"/>
      <c r="CA1178" s="11"/>
      <c r="CB1178" s="11"/>
      <c r="CC1178" s="11"/>
      <c r="CD1178" s="11"/>
      <c r="CE1178" s="11"/>
      <c r="CF1178" s="11"/>
      <c r="CG1178" s="11"/>
      <c r="CH1178" s="11"/>
      <c r="CI1178" s="11"/>
      <c r="CJ1178" s="11"/>
      <c r="CK1178" s="11"/>
      <c r="CL1178" s="11"/>
      <c r="CM1178" s="11"/>
      <c r="CN1178" s="11"/>
      <c r="CO1178" s="11"/>
      <c r="CP1178" s="11"/>
      <c r="CQ1178" s="11"/>
      <c r="CR1178" s="11"/>
      <c r="CS1178" s="11"/>
      <c r="CT1178" s="11"/>
      <c r="CU1178" s="11"/>
      <c r="CV1178" s="11"/>
      <c r="CW1178" s="11"/>
      <c r="CX1178" s="11"/>
      <c r="CY1178" s="11"/>
      <c r="CZ1178" s="11"/>
    </row>
    <row r="1179" spans="1:104">
      <c r="A1179" s="8">
        <v>42713</v>
      </c>
      <c r="B1179" s="11"/>
      <c r="C1179" s="11"/>
      <c r="D1179" s="11"/>
      <c r="E1179" s="11"/>
      <c r="F1179" s="11"/>
      <c r="G1179" s="11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11"/>
      <c r="U1179" s="11"/>
      <c r="V1179" s="11"/>
      <c r="W1179" s="11"/>
      <c r="X1179" s="11"/>
      <c r="Y1179" s="11"/>
      <c r="Z1179" s="11"/>
      <c r="AA1179" s="11"/>
      <c r="AB1179" s="11"/>
      <c r="AC1179" s="11"/>
      <c r="AD1179" s="11"/>
      <c r="AE1179" s="11"/>
      <c r="AF1179" s="11"/>
      <c r="AG1179" s="11"/>
      <c r="AH1179" s="11"/>
      <c r="AI1179" s="11"/>
      <c r="AJ1179" s="11"/>
      <c r="AK1179" s="11"/>
      <c r="AL1179" s="11"/>
      <c r="AM1179" s="11"/>
      <c r="AN1179" s="11"/>
      <c r="AO1179" s="11"/>
      <c r="AP1179" s="11"/>
      <c r="AQ1179" s="11"/>
      <c r="AR1179" s="11"/>
      <c r="AS1179" s="11"/>
      <c r="AT1179" s="11"/>
      <c r="AU1179" s="11"/>
      <c r="AV1179" s="11"/>
      <c r="AW1179" s="11"/>
      <c r="AX1179" s="11"/>
      <c r="AY1179" s="11"/>
      <c r="AZ1179" s="11"/>
      <c r="BA1179" s="11"/>
      <c r="BB1179" s="11"/>
      <c r="BC1179" s="11"/>
      <c r="BD1179" s="11"/>
      <c r="BE1179" s="11"/>
      <c r="BF1179" s="11"/>
      <c r="BG1179" s="11"/>
      <c r="BH1179" s="11"/>
      <c r="BI1179" s="11"/>
      <c r="BJ1179" s="11"/>
      <c r="BK1179" s="11"/>
      <c r="BL1179" s="11"/>
      <c r="BM1179" s="11"/>
      <c r="BN1179" s="11"/>
      <c r="BO1179" s="11"/>
      <c r="BP1179" s="11"/>
      <c r="BQ1179" s="11"/>
      <c r="BR1179" s="11"/>
      <c r="BS1179" s="11"/>
      <c r="BT1179" s="11"/>
      <c r="BU1179" s="11"/>
      <c r="BV1179" s="11"/>
      <c r="BW1179" s="11"/>
      <c r="BX1179" s="11"/>
      <c r="BY1179" s="11"/>
      <c r="BZ1179" s="11"/>
      <c r="CA1179" s="11"/>
      <c r="CB1179" s="11"/>
      <c r="CC1179" s="11"/>
      <c r="CD1179" s="11"/>
      <c r="CE1179" s="11"/>
      <c r="CF1179" s="11"/>
      <c r="CG1179" s="11"/>
      <c r="CH1179" s="11"/>
      <c r="CI1179" s="11"/>
      <c r="CJ1179" s="11"/>
      <c r="CK1179" s="11"/>
      <c r="CL1179" s="11"/>
      <c r="CM1179" s="11"/>
      <c r="CN1179" s="11"/>
      <c r="CO1179" s="11"/>
      <c r="CP1179" s="11"/>
      <c r="CQ1179" s="11"/>
      <c r="CR1179" s="11"/>
      <c r="CS1179" s="11"/>
      <c r="CT1179" s="11"/>
      <c r="CU1179" s="11"/>
      <c r="CV1179" s="11"/>
      <c r="CW1179" s="11"/>
      <c r="CX1179" s="11"/>
      <c r="CY1179" s="11"/>
      <c r="CZ1179" s="11"/>
    </row>
    <row r="1180" spans="1:104">
      <c r="A1180" s="8">
        <v>42716</v>
      </c>
      <c r="B1180" s="11"/>
      <c r="C1180" s="11"/>
      <c r="D1180" s="11"/>
      <c r="E1180" s="11"/>
      <c r="F1180" s="11"/>
      <c r="G1180" s="11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11"/>
      <c r="U1180" s="11"/>
      <c r="V1180" s="11"/>
      <c r="W1180" s="11"/>
      <c r="X1180" s="11"/>
      <c r="Y1180" s="11"/>
      <c r="Z1180" s="11"/>
      <c r="AA1180" s="11"/>
      <c r="AB1180" s="11"/>
      <c r="AC1180" s="11"/>
      <c r="AD1180" s="11"/>
      <c r="AE1180" s="11"/>
      <c r="AF1180" s="11"/>
      <c r="AG1180" s="11"/>
      <c r="AH1180" s="11"/>
      <c r="AI1180" s="11"/>
      <c r="AJ1180" s="11"/>
      <c r="AK1180" s="11"/>
      <c r="AL1180" s="11"/>
      <c r="AM1180" s="11"/>
      <c r="AN1180" s="11"/>
      <c r="AO1180" s="11"/>
      <c r="AP1180" s="11"/>
      <c r="AQ1180" s="11"/>
      <c r="AR1180" s="11"/>
      <c r="AS1180" s="11"/>
      <c r="AT1180" s="11"/>
      <c r="AU1180" s="11"/>
      <c r="AV1180" s="11"/>
      <c r="AW1180" s="11"/>
      <c r="AX1180" s="11"/>
      <c r="AY1180" s="11"/>
      <c r="AZ1180" s="11"/>
      <c r="BA1180" s="11"/>
      <c r="BB1180" s="11"/>
      <c r="BC1180" s="11"/>
      <c r="BD1180" s="11"/>
      <c r="BE1180" s="11"/>
      <c r="BF1180" s="11"/>
      <c r="BG1180" s="11"/>
      <c r="BH1180" s="11"/>
      <c r="BI1180" s="11"/>
      <c r="BJ1180" s="11"/>
      <c r="BK1180" s="11"/>
      <c r="BL1180" s="11"/>
      <c r="BM1180" s="11"/>
      <c r="BN1180" s="11"/>
      <c r="BO1180" s="11"/>
      <c r="BP1180" s="11"/>
      <c r="BQ1180" s="11"/>
      <c r="BR1180" s="11"/>
      <c r="BS1180" s="11"/>
      <c r="BT1180" s="11"/>
      <c r="BU1180" s="11"/>
      <c r="BV1180" s="11"/>
      <c r="BW1180" s="11"/>
      <c r="BX1180" s="11"/>
      <c r="BY1180" s="11"/>
      <c r="BZ1180" s="11"/>
      <c r="CA1180" s="11"/>
      <c r="CB1180" s="11"/>
      <c r="CC1180" s="11"/>
      <c r="CD1180" s="11"/>
      <c r="CE1180" s="11"/>
      <c r="CF1180" s="11"/>
      <c r="CG1180" s="11"/>
      <c r="CH1180" s="11"/>
      <c r="CI1180" s="11"/>
      <c r="CJ1180" s="11"/>
      <c r="CK1180" s="11"/>
      <c r="CL1180" s="11"/>
      <c r="CM1180" s="11"/>
      <c r="CN1180" s="11"/>
      <c r="CO1180" s="11"/>
      <c r="CP1180" s="11"/>
      <c r="CQ1180" s="11"/>
      <c r="CR1180" s="11"/>
      <c r="CS1180" s="11"/>
      <c r="CT1180" s="11"/>
      <c r="CU1180" s="11"/>
      <c r="CV1180" s="11"/>
      <c r="CW1180" s="11"/>
      <c r="CX1180" s="11"/>
      <c r="CY1180" s="11"/>
      <c r="CZ1180" s="11"/>
    </row>
    <row r="1181" spans="1:104">
      <c r="A1181" s="8">
        <v>42717</v>
      </c>
      <c r="B1181" s="11"/>
      <c r="C1181" s="11"/>
      <c r="D1181" s="11"/>
      <c r="E1181" s="11"/>
      <c r="F1181" s="11"/>
      <c r="G1181" s="11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11"/>
      <c r="U1181" s="11"/>
      <c r="V1181" s="11"/>
      <c r="W1181" s="11"/>
      <c r="X1181" s="11"/>
      <c r="Y1181" s="11"/>
      <c r="Z1181" s="11"/>
      <c r="AA1181" s="11"/>
      <c r="AB1181" s="11"/>
      <c r="AC1181" s="11"/>
      <c r="AD1181" s="11"/>
      <c r="AE1181" s="11"/>
      <c r="AF1181" s="11"/>
      <c r="AG1181" s="11"/>
      <c r="AH1181" s="11"/>
      <c r="AI1181" s="11"/>
      <c r="AJ1181" s="11"/>
      <c r="AK1181" s="11"/>
      <c r="AL1181" s="11"/>
      <c r="AM1181" s="11"/>
      <c r="AN1181" s="11"/>
      <c r="AO1181" s="11"/>
      <c r="AP1181" s="11"/>
      <c r="AQ1181" s="11"/>
      <c r="AR1181" s="11"/>
      <c r="AS1181" s="11"/>
      <c r="AT1181" s="11"/>
      <c r="AU1181" s="11"/>
      <c r="AV1181" s="11"/>
      <c r="AW1181" s="11"/>
      <c r="AX1181" s="11"/>
      <c r="AY1181" s="11"/>
      <c r="AZ1181" s="11"/>
      <c r="BA1181" s="11"/>
      <c r="BB1181" s="11"/>
      <c r="BC1181" s="11"/>
      <c r="BD1181" s="11"/>
      <c r="BE1181" s="11"/>
      <c r="BF1181" s="11"/>
      <c r="BG1181" s="11"/>
      <c r="BH1181" s="11"/>
      <c r="BI1181" s="11"/>
      <c r="BJ1181" s="11"/>
      <c r="BK1181" s="11"/>
      <c r="BL1181" s="11"/>
      <c r="BM1181" s="11"/>
      <c r="BN1181" s="11"/>
      <c r="BO1181" s="11"/>
      <c r="BP1181" s="11"/>
      <c r="BQ1181" s="11"/>
      <c r="BR1181" s="11"/>
      <c r="BS1181" s="11"/>
      <c r="BT1181" s="11"/>
      <c r="BU1181" s="11"/>
      <c r="BV1181" s="11"/>
      <c r="BW1181" s="11"/>
      <c r="BX1181" s="11"/>
      <c r="BY1181" s="11"/>
      <c r="BZ1181" s="11"/>
      <c r="CA1181" s="11"/>
      <c r="CB1181" s="11"/>
      <c r="CC1181" s="11"/>
      <c r="CD1181" s="11"/>
      <c r="CE1181" s="11"/>
      <c r="CF1181" s="11"/>
      <c r="CG1181" s="11"/>
      <c r="CH1181" s="11"/>
      <c r="CI1181" s="11"/>
      <c r="CJ1181" s="11"/>
      <c r="CK1181" s="11"/>
      <c r="CL1181" s="11"/>
      <c r="CM1181" s="11"/>
      <c r="CN1181" s="11"/>
      <c r="CO1181" s="11"/>
      <c r="CP1181" s="11"/>
      <c r="CQ1181" s="11"/>
      <c r="CR1181" s="11"/>
      <c r="CS1181" s="11"/>
      <c r="CT1181" s="11"/>
      <c r="CU1181" s="11"/>
      <c r="CV1181" s="11"/>
      <c r="CW1181" s="11"/>
      <c r="CX1181" s="11"/>
      <c r="CY1181" s="11"/>
      <c r="CZ1181" s="11"/>
    </row>
    <row r="1182" spans="1:104">
      <c r="A1182" s="8">
        <v>42718</v>
      </c>
      <c r="B1182" s="11"/>
      <c r="C1182" s="11"/>
      <c r="D1182" s="11"/>
      <c r="E1182" s="11"/>
      <c r="F1182" s="11"/>
      <c r="G1182" s="11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11"/>
      <c r="U1182" s="11"/>
      <c r="V1182" s="11"/>
      <c r="W1182" s="11"/>
      <c r="X1182" s="11"/>
      <c r="Y1182" s="11"/>
      <c r="Z1182" s="11"/>
      <c r="AA1182" s="11"/>
      <c r="AB1182" s="11"/>
      <c r="AC1182" s="11"/>
      <c r="AD1182" s="11"/>
      <c r="AE1182" s="11"/>
      <c r="AF1182" s="11"/>
      <c r="AG1182" s="11"/>
      <c r="AH1182" s="11"/>
      <c r="AI1182" s="11"/>
      <c r="AJ1182" s="11"/>
      <c r="AK1182" s="11"/>
      <c r="AL1182" s="11"/>
      <c r="AM1182" s="11"/>
      <c r="AN1182" s="11"/>
      <c r="AO1182" s="11"/>
      <c r="AP1182" s="11"/>
      <c r="AQ1182" s="11"/>
      <c r="AR1182" s="11"/>
      <c r="AS1182" s="11"/>
      <c r="AT1182" s="11"/>
      <c r="AU1182" s="11"/>
      <c r="AV1182" s="11"/>
      <c r="AW1182" s="11"/>
      <c r="AX1182" s="11"/>
      <c r="AY1182" s="11"/>
      <c r="AZ1182" s="11"/>
      <c r="BA1182" s="11"/>
      <c r="BB1182" s="11"/>
      <c r="BC1182" s="11"/>
      <c r="BD1182" s="11"/>
      <c r="BE1182" s="11"/>
      <c r="BF1182" s="11"/>
      <c r="BG1182" s="11"/>
      <c r="BH1182" s="11"/>
      <c r="BI1182" s="11"/>
      <c r="BJ1182" s="11"/>
      <c r="BK1182" s="11"/>
      <c r="BL1182" s="11"/>
      <c r="BM1182" s="11"/>
      <c r="BN1182" s="11"/>
      <c r="BO1182" s="11"/>
      <c r="BP1182" s="11"/>
      <c r="BQ1182" s="11"/>
      <c r="BR1182" s="11"/>
      <c r="BS1182" s="11"/>
      <c r="BT1182" s="11"/>
      <c r="BU1182" s="11"/>
      <c r="BV1182" s="11"/>
      <c r="BW1182" s="11"/>
      <c r="BX1182" s="11"/>
      <c r="BY1182" s="11"/>
      <c r="BZ1182" s="11"/>
      <c r="CA1182" s="11"/>
      <c r="CB1182" s="11"/>
      <c r="CC1182" s="11"/>
      <c r="CD1182" s="11"/>
      <c r="CE1182" s="11"/>
      <c r="CF1182" s="11"/>
      <c r="CG1182" s="11"/>
      <c r="CH1182" s="11"/>
      <c r="CI1182" s="11"/>
      <c r="CJ1182" s="11"/>
      <c r="CK1182" s="11"/>
      <c r="CL1182" s="11"/>
      <c r="CM1182" s="11"/>
      <c r="CN1182" s="11"/>
      <c r="CO1182" s="11"/>
      <c r="CP1182" s="11"/>
      <c r="CQ1182" s="11"/>
      <c r="CR1182" s="11"/>
      <c r="CS1182" s="11"/>
      <c r="CT1182" s="11"/>
      <c r="CU1182" s="11"/>
      <c r="CV1182" s="11"/>
      <c r="CW1182" s="11"/>
      <c r="CX1182" s="11"/>
      <c r="CY1182" s="11"/>
      <c r="CZ1182" s="11"/>
    </row>
    <row r="1183" spans="1:104">
      <c r="A1183" s="8">
        <v>42719</v>
      </c>
      <c r="B1183" s="11"/>
      <c r="C1183" s="11"/>
      <c r="D1183" s="11"/>
      <c r="E1183" s="11"/>
      <c r="F1183" s="11"/>
      <c r="G1183" s="11"/>
      <c r="H1183" s="11"/>
      <c r="I1183" s="11"/>
      <c r="J1183" s="11"/>
      <c r="K1183" s="11"/>
      <c r="L1183" s="11"/>
      <c r="M1183" s="11"/>
      <c r="N1183" s="11"/>
      <c r="O1183" s="11"/>
      <c r="P1183" s="11"/>
      <c r="Q1183" s="11"/>
      <c r="R1183" s="11"/>
      <c r="S1183" s="11"/>
      <c r="T1183" s="11"/>
      <c r="U1183" s="11"/>
      <c r="V1183" s="11"/>
      <c r="W1183" s="11"/>
      <c r="X1183" s="11"/>
      <c r="Y1183" s="11"/>
      <c r="Z1183" s="11"/>
      <c r="AA1183" s="11"/>
      <c r="AB1183" s="11"/>
      <c r="AC1183" s="11"/>
      <c r="AD1183" s="11"/>
      <c r="AE1183" s="11"/>
      <c r="AF1183" s="11"/>
      <c r="AG1183" s="11"/>
      <c r="AH1183" s="11"/>
      <c r="AI1183" s="11"/>
      <c r="AJ1183" s="11"/>
      <c r="AK1183" s="11"/>
      <c r="AL1183" s="11"/>
      <c r="AM1183" s="11"/>
      <c r="AN1183" s="11"/>
      <c r="AO1183" s="11"/>
      <c r="AP1183" s="11"/>
      <c r="AQ1183" s="11"/>
      <c r="AR1183" s="11"/>
      <c r="AS1183" s="11"/>
      <c r="AT1183" s="11"/>
      <c r="AU1183" s="11"/>
      <c r="AV1183" s="11"/>
      <c r="AW1183" s="11"/>
      <c r="AX1183" s="11"/>
      <c r="AY1183" s="11"/>
      <c r="AZ1183" s="11"/>
      <c r="BA1183" s="11"/>
      <c r="BB1183" s="11"/>
      <c r="BC1183" s="11"/>
      <c r="BD1183" s="11"/>
      <c r="BE1183" s="11"/>
      <c r="BF1183" s="11"/>
      <c r="BG1183" s="11"/>
      <c r="BH1183" s="11"/>
      <c r="BI1183" s="11"/>
      <c r="BJ1183" s="11"/>
      <c r="BK1183" s="11"/>
      <c r="BL1183" s="11"/>
      <c r="BM1183" s="11"/>
      <c r="BN1183" s="11"/>
      <c r="BO1183" s="11"/>
      <c r="BP1183" s="11"/>
      <c r="BQ1183" s="11"/>
      <c r="BR1183" s="11"/>
      <c r="BS1183" s="11"/>
      <c r="BT1183" s="11"/>
      <c r="BU1183" s="11"/>
      <c r="BV1183" s="11"/>
      <c r="BW1183" s="11"/>
      <c r="BX1183" s="11"/>
      <c r="BY1183" s="11"/>
      <c r="BZ1183" s="11"/>
      <c r="CA1183" s="11"/>
      <c r="CB1183" s="11"/>
      <c r="CC1183" s="11"/>
      <c r="CD1183" s="11"/>
      <c r="CE1183" s="11"/>
      <c r="CF1183" s="11"/>
      <c r="CG1183" s="11"/>
      <c r="CH1183" s="11"/>
      <c r="CI1183" s="11"/>
      <c r="CJ1183" s="11"/>
      <c r="CK1183" s="11"/>
      <c r="CL1183" s="11"/>
      <c r="CM1183" s="11"/>
      <c r="CN1183" s="11"/>
      <c r="CO1183" s="11"/>
      <c r="CP1183" s="11"/>
      <c r="CQ1183" s="11"/>
      <c r="CR1183" s="11"/>
      <c r="CS1183" s="11"/>
      <c r="CT1183" s="11"/>
      <c r="CU1183" s="11"/>
      <c r="CV1183" s="11"/>
      <c r="CW1183" s="11"/>
      <c r="CX1183" s="11"/>
      <c r="CY1183" s="11"/>
      <c r="CZ1183" s="11"/>
    </row>
    <row r="1184" spans="1:104">
      <c r="A1184" s="8">
        <v>42720</v>
      </c>
      <c r="B1184" s="11"/>
      <c r="C1184" s="11"/>
      <c r="D1184" s="11"/>
      <c r="E1184" s="11"/>
      <c r="F1184" s="11"/>
      <c r="G1184" s="11"/>
      <c r="H1184" s="11"/>
      <c r="I1184" s="11"/>
      <c r="J1184" s="11"/>
      <c r="K1184" s="11"/>
      <c r="L1184" s="11"/>
      <c r="M1184" s="11"/>
      <c r="N1184" s="11"/>
      <c r="O1184" s="11"/>
      <c r="P1184" s="11"/>
      <c r="Q1184" s="11"/>
      <c r="R1184" s="11"/>
      <c r="S1184" s="11"/>
      <c r="T1184" s="11"/>
      <c r="U1184" s="11"/>
      <c r="V1184" s="11"/>
      <c r="W1184" s="11"/>
      <c r="X1184" s="11"/>
      <c r="Y1184" s="11"/>
      <c r="Z1184" s="11"/>
      <c r="AA1184" s="11"/>
      <c r="AB1184" s="11"/>
      <c r="AC1184" s="11"/>
      <c r="AD1184" s="11"/>
      <c r="AE1184" s="11"/>
      <c r="AF1184" s="11"/>
      <c r="AG1184" s="11"/>
      <c r="AH1184" s="11"/>
      <c r="AI1184" s="11"/>
      <c r="AJ1184" s="11"/>
      <c r="AK1184" s="11"/>
      <c r="AL1184" s="11"/>
      <c r="AM1184" s="11"/>
      <c r="AN1184" s="11"/>
      <c r="AO1184" s="11"/>
      <c r="AP1184" s="11"/>
      <c r="AQ1184" s="11"/>
      <c r="AR1184" s="11"/>
      <c r="AS1184" s="11"/>
      <c r="AT1184" s="11"/>
      <c r="AU1184" s="11"/>
      <c r="AV1184" s="11"/>
      <c r="AW1184" s="11"/>
      <c r="AX1184" s="11"/>
      <c r="AY1184" s="11"/>
      <c r="AZ1184" s="11"/>
      <c r="BA1184" s="11"/>
      <c r="BB1184" s="11"/>
      <c r="BC1184" s="11"/>
      <c r="BD1184" s="11"/>
      <c r="BE1184" s="11"/>
      <c r="BF1184" s="11"/>
      <c r="BG1184" s="11"/>
      <c r="BH1184" s="11"/>
      <c r="BI1184" s="11"/>
      <c r="BJ1184" s="11"/>
      <c r="BK1184" s="11"/>
      <c r="BL1184" s="11"/>
      <c r="BM1184" s="11"/>
      <c r="BN1184" s="11"/>
      <c r="BO1184" s="11"/>
      <c r="BP1184" s="11"/>
      <c r="BQ1184" s="11"/>
      <c r="BR1184" s="11"/>
      <c r="BS1184" s="11"/>
      <c r="BT1184" s="11"/>
      <c r="BU1184" s="11"/>
      <c r="BV1184" s="11"/>
      <c r="BW1184" s="11"/>
      <c r="BX1184" s="11"/>
      <c r="BY1184" s="11"/>
      <c r="BZ1184" s="11"/>
      <c r="CA1184" s="11"/>
      <c r="CB1184" s="11"/>
      <c r="CC1184" s="11"/>
      <c r="CD1184" s="11"/>
      <c r="CE1184" s="11"/>
      <c r="CF1184" s="11"/>
      <c r="CG1184" s="11"/>
      <c r="CH1184" s="11"/>
      <c r="CI1184" s="11"/>
      <c r="CJ1184" s="11"/>
      <c r="CK1184" s="11"/>
      <c r="CL1184" s="11"/>
      <c r="CM1184" s="11"/>
      <c r="CN1184" s="11"/>
      <c r="CO1184" s="11"/>
      <c r="CP1184" s="11"/>
      <c r="CQ1184" s="11"/>
      <c r="CR1184" s="11"/>
      <c r="CS1184" s="11"/>
      <c r="CT1184" s="11"/>
      <c r="CU1184" s="11"/>
      <c r="CV1184" s="11"/>
      <c r="CW1184" s="11"/>
      <c r="CX1184" s="11"/>
      <c r="CY1184" s="11"/>
      <c r="CZ1184" s="11"/>
    </row>
    <row r="1185" spans="1:104">
      <c r="A1185" s="8">
        <v>42723</v>
      </c>
      <c r="B1185" s="11"/>
      <c r="C1185" s="11"/>
      <c r="D1185" s="11"/>
      <c r="E1185" s="11"/>
      <c r="F1185" s="11"/>
      <c r="G1185" s="11"/>
      <c r="H1185" s="11"/>
      <c r="I1185" s="11"/>
      <c r="J1185" s="11"/>
      <c r="K1185" s="11"/>
      <c r="L1185" s="11"/>
      <c r="M1185" s="11"/>
      <c r="N1185" s="11"/>
      <c r="O1185" s="11"/>
      <c r="P1185" s="11"/>
      <c r="Q1185" s="11"/>
      <c r="R1185" s="11"/>
      <c r="S1185" s="11"/>
      <c r="T1185" s="11"/>
      <c r="U1185" s="11"/>
      <c r="V1185" s="11"/>
      <c r="W1185" s="11"/>
      <c r="X1185" s="11"/>
      <c r="Y1185" s="11"/>
      <c r="Z1185" s="11"/>
      <c r="AA1185" s="11"/>
      <c r="AB1185" s="11"/>
      <c r="AC1185" s="11"/>
      <c r="AD1185" s="11"/>
      <c r="AE1185" s="11"/>
      <c r="AF1185" s="11"/>
      <c r="AG1185" s="11"/>
      <c r="AH1185" s="11"/>
      <c r="AI1185" s="11"/>
      <c r="AJ1185" s="11"/>
      <c r="AK1185" s="11"/>
      <c r="AL1185" s="11"/>
      <c r="AM1185" s="11"/>
      <c r="AN1185" s="11"/>
      <c r="AO1185" s="11"/>
      <c r="AP1185" s="11"/>
      <c r="AQ1185" s="11"/>
      <c r="AR1185" s="11"/>
      <c r="AS1185" s="11"/>
      <c r="AT1185" s="11"/>
      <c r="AU1185" s="11"/>
      <c r="AV1185" s="11"/>
      <c r="AW1185" s="11"/>
      <c r="AX1185" s="11"/>
      <c r="AY1185" s="11"/>
      <c r="AZ1185" s="11"/>
      <c r="BA1185" s="11"/>
      <c r="BB1185" s="11"/>
      <c r="BC1185" s="11"/>
      <c r="BD1185" s="11"/>
      <c r="BE1185" s="11"/>
      <c r="BF1185" s="11"/>
      <c r="BG1185" s="11"/>
      <c r="BH1185" s="11"/>
      <c r="BI1185" s="11"/>
      <c r="BJ1185" s="11"/>
      <c r="BK1185" s="11"/>
      <c r="BL1185" s="11"/>
      <c r="BM1185" s="11"/>
      <c r="BN1185" s="11"/>
      <c r="BO1185" s="11"/>
      <c r="BP1185" s="11"/>
      <c r="BQ1185" s="11"/>
      <c r="BR1185" s="11"/>
      <c r="BS1185" s="11"/>
      <c r="BT1185" s="11"/>
      <c r="BU1185" s="11"/>
      <c r="BV1185" s="11"/>
      <c r="BW1185" s="11"/>
      <c r="BX1185" s="11"/>
      <c r="BY1185" s="11"/>
      <c r="BZ1185" s="11"/>
      <c r="CA1185" s="11"/>
      <c r="CB1185" s="11"/>
      <c r="CC1185" s="11"/>
      <c r="CD1185" s="11"/>
      <c r="CE1185" s="11"/>
      <c r="CF1185" s="11"/>
      <c r="CG1185" s="11"/>
      <c r="CH1185" s="11"/>
      <c r="CI1185" s="11"/>
      <c r="CJ1185" s="11"/>
      <c r="CK1185" s="11"/>
      <c r="CL1185" s="11"/>
      <c r="CM1185" s="11"/>
      <c r="CN1185" s="11"/>
      <c r="CO1185" s="11"/>
      <c r="CP1185" s="11"/>
      <c r="CQ1185" s="11"/>
      <c r="CR1185" s="11"/>
      <c r="CS1185" s="11"/>
      <c r="CT1185" s="11"/>
      <c r="CU1185" s="11"/>
      <c r="CV1185" s="11"/>
      <c r="CW1185" s="11"/>
      <c r="CX1185" s="11"/>
      <c r="CY1185" s="11"/>
      <c r="CZ1185" s="11"/>
    </row>
    <row r="1186" spans="1:104">
      <c r="A1186" s="8">
        <v>42724</v>
      </c>
      <c r="B1186" s="11"/>
      <c r="C1186" s="11"/>
      <c r="D1186" s="11"/>
      <c r="E1186" s="11"/>
      <c r="F1186" s="11"/>
      <c r="G1186" s="11"/>
      <c r="H1186" s="11"/>
      <c r="I1186" s="11"/>
      <c r="J1186" s="11"/>
      <c r="K1186" s="11"/>
      <c r="L1186" s="11"/>
      <c r="M1186" s="11"/>
      <c r="N1186" s="11"/>
      <c r="O1186" s="11"/>
      <c r="P1186" s="11"/>
      <c r="Q1186" s="11"/>
      <c r="R1186" s="11"/>
      <c r="S1186" s="11"/>
      <c r="T1186" s="11"/>
      <c r="U1186" s="11"/>
      <c r="V1186" s="11"/>
      <c r="W1186" s="11"/>
      <c r="X1186" s="11"/>
      <c r="Y1186" s="11"/>
      <c r="Z1186" s="11"/>
      <c r="AA1186" s="11"/>
      <c r="AB1186" s="11"/>
      <c r="AC1186" s="11"/>
      <c r="AD1186" s="11"/>
      <c r="AE1186" s="11"/>
      <c r="AF1186" s="11"/>
      <c r="AG1186" s="11"/>
      <c r="AH1186" s="11"/>
      <c r="AI1186" s="11"/>
      <c r="AJ1186" s="11"/>
      <c r="AK1186" s="11"/>
      <c r="AL1186" s="11"/>
      <c r="AM1186" s="11"/>
      <c r="AN1186" s="11"/>
      <c r="AO1186" s="11"/>
      <c r="AP1186" s="11"/>
      <c r="AQ1186" s="11"/>
      <c r="AR1186" s="11"/>
      <c r="AS1186" s="11"/>
      <c r="AT1186" s="11"/>
      <c r="AU1186" s="11"/>
      <c r="AV1186" s="11"/>
      <c r="AW1186" s="11"/>
      <c r="AX1186" s="11"/>
      <c r="AY1186" s="11"/>
      <c r="AZ1186" s="11"/>
      <c r="BA1186" s="11"/>
      <c r="BB1186" s="11"/>
      <c r="BC1186" s="11"/>
      <c r="BD1186" s="11"/>
      <c r="BE1186" s="11"/>
      <c r="BF1186" s="11"/>
      <c r="BG1186" s="11"/>
      <c r="BH1186" s="11"/>
      <c r="BI1186" s="11"/>
      <c r="BJ1186" s="11"/>
      <c r="BK1186" s="11"/>
      <c r="BL1186" s="11"/>
      <c r="BM1186" s="11"/>
      <c r="BN1186" s="11"/>
      <c r="BO1186" s="11"/>
      <c r="BP1186" s="11"/>
      <c r="BQ1186" s="11"/>
      <c r="BR1186" s="11"/>
      <c r="BS1186" s="11"/>
      <c r="BT1186" s="11"/>
      <c r="BU1186" s="11"/>
      <c r="BV1186" s="11"/>
      <c r="BW1186" s="11"/>
      <c r="BX1186" s="11"/>
      <c r="BY1186" s="11"/>
      <c r="BZ1186" s="11"/>
      <c r="CA1186" s="11"/>
      <c r="CB1186" s="11"/>
      <c r="CC1186" s="11"/>
      <c r="CD1186" s="11"/>
      <c r="CE1186" s="11"/>
      <c r="CF1186" s="11"/>
      <c r="CG1186" s="11"/>
      <c r="CH1186" s="11"/>
      <c r="CI1186" s="11"/>
      <c r="CJ1186" s="11"/>
      <c r="CK1186" s="11"/>
      <c r="CL1186" s="11"/>
      <c r="CM1186" s="11"/>
      <c r="CN1186" s="11"/>
      <c r="CO1186" s="11"/>
      <c r="CP1186" s="11"/>
      <c r="CQ1186" s="11"/>
      <c r="CR1186" s="11"/>
      <c r="CS1186" s="11"/>
      <c r="CT1186" s="11"/>
      <c r="CU1186" s="11"/>
      <c r="CV1186" s="11"/>
      <c r="CW1186" s="11"/>
      <c r="CX1186" s="11"/>
      <c r="CY1186" s="11"/>
      <c r="CZ1186" s="11"/>
    </row>
    <row r="1187" spans="1:104">
      <c r="A1187" s="8">
        <v>42725</v>
      </c>
      <c r="B1187" s="11"/>
      <c r="C1187" s="11"/>
      <c r="D1187" s="11"/>
      <c r="E1187" s="11"/>
      <c r="F1187" s="11"/>
      <c r="G1187" s="11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11"/>
      <c r="U1187" s="11"/>
      <c r="V1187" s="11"/>
      <c r="W1187" s="11"/>
      <c r="X1187" s="11"/>
      <c r="Y1187" s="11"/>
      <c r="Z1187" s="11"/>
      <c r="AA1187" s="11"/>
      <c r="AB1187" s="11"/>
      <c r="AC1187" s="11"/>
      <c r="AD1187" s="11"/>
      <c r="AE1187" s="11"/>
      <c r="AF1187" s="11"/>
      <c r="AG1187" s="11"/>
      <c r="AH1187" s="11"/>
      <c r="AI1187" s="11"/>
      <c r="AJ1187" s="11"/>
      <c r="AK1187" s="11"/>
      <c r="AL1187" s="11"/>
      <c r="AM1187" s="11"/>
      <c r="AN1187" s="11"/>
      <c r="AO1187" s="11"/>
      <c r="AP1187" s="11"/>
      <c r="AQ1187" s="11"/>
      <c r="AR1187" s="11"/>
      <c r="AS1187" s="11"/>
      <c r="AT1187" s="11"/>
      <c r="AU1187" s="11"/>
      <c r="AV1187" s="11"/>
      <c r="AW1187" s="11"/>
      <c r="AX1187" s="11"/>
      <c r="AY1187" s="11"/>
      <c r="AZ1187" s="11"/>
      <c r="BA1187" s="11"/>
      <c r="BB1187" s="11"/>
      <c r="BC1187" s="11"/>
      <c r="BD1187" s="11"/>
      <c r="BE1187" s="11"/>
      <c r="BF1187" s="11"/>
      <c r="BG1187" s="11"/>
      <c r="BH1187" s="11"/>
      <c r="BI1187" s="11"/>
      <c r="BJ1187" s="11"/>
      <c r="BK1187" s="11"/>
      <c r="BL1187" s="11"/>
      <c r="BM1187" s="11"/>
      <c r="BN1187" s="11"/>
      <c r="BO1187" s="11"/>
      <c r="BP1187" s="11"/>
      <c r="BQ1187" s="11"/>
      <c r="BR1187" s="11"/>
      <c r="BS1187" s="11"/>
      <c r="BT1187" s="11"/>
      <c r="BU1187" s="11"/>
      <c r="BV1187" s="11"/>
      <c r="BW1187" s="11"/>
      <c r="BX1187" s="11"/>
      <c r="BY1187" s="11"/>
      <c r="BZ1187" s="11"/>
      <c r="CA1187" s="11"/>
      <c r="CB1187" s="11"/>
      <c r="CC1187" s="11"/>
      <c r="CD1187" s="11"/>
      <c r="CE1187" s="11"/>
      <c r="CF1187" s="11"/>
      <c r="CG1187" s="11"/>
      <c r="CH1187" s="11"/>
      <c r="CI1187" s="11"/>
      <c r="CJ1187" s="11"/>
      <c r="CK1187" s="11"/>
      <c r="CL1187" s="11"/>
      <c r="CM1187" s="11"/>
      <c r="CN1187" s="11"/>
      <c r="CO1187" s="11"/>
      <c r="CP1187" s="11"/>
      <c r="CQ1187" s="11"/>
      <c r="CR1187" s="11"/>
      <c r="CS1187" s="11"/>
      <c r="CT1187" s="11"/>
      <c r="CU1187" s="11"/>
      <c r="CV1187" s="11"/>
      <c r="CW1187" s="11"/>
      <c r="CX1187" s="11"/>
      <c r="CY1187" s="11"/>
      <c r="CZ1187" s="11"/>
    </row>
    <row r="1188" spans="1:104">
      <c r="A1188" s="8">
        <v>42726</v>
      </c>
      <c r="B1188" s="11"/>
      <c r="C1188" s="11"/>
      <c r="D1188" s="11"/>
      <c r="E1188" s="11"/>
      <c r="F1188" s="11"/>
      <c r="G1188" s="11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11"/>
      <c r="U1188" s="11"/>
      <c r="V1188" s="11"/>
      <c r="W1188" s="11"/>
      <c r="X1188" s="11"/>
      <c r="Y1188" s="11"/>
      <c r="Z1188" s="11"/>
      <c r="AA1188" s="11"/>
      <c r="AB1188" s="11"/>
      <c r="AC1188" s="11"/>
      <c r="AD1188" s="11"/>
      <c r="AE1188" s="11"/>
      <c r="AF1188" s="11"/>
      <c r="AG1188" s="11"/>
      <c r="AH1188" s="11"/>
      <c r="AI1188" s="11"/>
      <c r="AJ1188" s="11"/>
      <c r="AK1188" s="11"/>
      <c r="AL1188" s="11"/>
      <c r="AM1188" s="11"/>
      <c r="AN1188" s="11"/>
      <c r="AO1188" s="11"/>
      <c r="AP1188" s="11"/>
      <c r="AQ1188" s="11"/>
      <c r="AR1188" s="11"/>
      <c r="AS1188" s="11"/>
      <c r="AT1188" s="11"/>
      <c r="AU1188" s="11"/>
      <c r="AV1188" s="11"/>
      <c r="AW1188" s="11"/>
      <c r="AX1188" s="11"/>
      <c r="AY1188" s="11"/>
      <c r="AZ1188" s="11"/>
      <c r="BA1188" s="11"/>
      <c r="BB1188" s="11"/>
      <c r="BC1188" s="11"/>
      <c r="BD1188" s="11"/>
      <c r="BE1188" s="11"/>
      <c r="BF1188" s="11"/>
      <c r="BG1188" s="11"/>
      <c r="BH1188" s="11"/>
      <c r="BI1188" s="11"/>
      <c r="BJ1188" s="11"/>
      <c r="BK1188" s="11"/>
      <c r="BL1188" s="11"/>
      <c r="BM1188" s="11"/>
      <c r="BN1188" s="11"/>
      <c r="BO1188" s="11"/>
      <c r="BP1188" s="11"/>
      <c r="BQ1188" s="11"/>
      <c r="BR1188" s="11"/>
      <c r="BS1188" s="11"/>
      <c r="BT1188" s="11"/>
      <c r="BU1188" s="11"/>
      <c r="BV1188" s="11"/>
      <c r="BW1188" s="11"/>
      <c r="BX1188" s="11"/>
      <c r="BY1188" s="11"/>
      <c r="BZ1188" s="11"/>
      <c r="CA1188" s="11"/>
      <c r="CB1188" s="11"/>
      <c r="CC1188" s="11"/>
      <c r="CD1188" s="11"/>
      <c r="CE1188" s="11"/>
      <c r="CF1188" s="11"/>
      <c r="CG1188" s="11"/>
      <c r="CH1188" s="11"/>
      <c r="CI1188" s="11"/>
      <c r="CJ1188" s="11"/>
      <c r="CK1188" s="11"/>
      <c r="CL1188" s="11"/>
      <c r="CM1188" s="11"/>
      <c r="CN1188" s="11"/>
      <c r="CO1188" s="11"/>
      <c r="CP1188" s="11"/>
      <c r="CQ1188" s="11"/>
      <c r="CR1188" s="11"/>
      <c r="CS1188" s="11"/>
      <c r="CT1188" s="11"/>
      <c r="CU1188" s="11"/>
      <c r="CV1188" s="11"/>
      <c r="CW1188" s="11"/>
      <c r="CX1188" s="11"/>
      <c r="CY1188" s="11"/>
      <c r="CZ1188" s="11"/>
    </row>
    <row r="1189" spans="1:104">
      <c r="A1189" s="8">
        <v>42727</v>
      </c>
      <c r="B1189" s="11"/>
      <c r="C1189" s="11"/>
      <c r="D1189" s="11"/>
      <c r="E1189" s="11"/>
      <c r="F1189" s="11"/>
      <c r="G1189" s="11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11"/>
      <c r="U1189" s="11"/>
      <c r="V1189" s="11"/>
      <c r="W1189" s="11"/>
      <c r="X1189" s="11"/>
      <c r="Y1189" s="11"/>
      <c r="Z1189" s="11"/>
      <c r="AA1189" s="11"/>
      <c r="AB1189" s="11"/>
      <c r="AC1189" s="11"/>
      <c r="AD1189" s="11"/>
      <c r="AE1189" s="11"/>
      <c r="AF1189" s="11"/>
      <c r="AG1189" s="11"/>
      <c r="AH1189" s="11"/>
      <c r="AI1189" s="11"/>
      <c r="AJ1189" s="11"/>
      <c r="AK1189" s="11"/>
      <c r="AL1189" s="11"/>
      <c r="AM1189" s="11"/>
      <c r="AN1189" s="11"/>
      <c r="AO1189" s="11"/>
      <c r="AP1189" s="11"/>
      <c r="AQ1189" s="11"/>
      <c r="AR1189" s="11"/>
      <c r="AS1189" s="11"/>
      <c r="AT1189" s="11"/>
      <c r="AU1189" s="11"/>
      <c r="AV1189" s="11"/>
      <c r="AW1189" s="11"/>
      <c r="AX1189" s="11"/>
      <c r="AY1189" s="11"/>
      <c r="AZ1189" s="11"/>
      <c r="BA1189" s="11"/>
      <c r="BB1189" s="11"/>
      <c r="BC1189" s="11"/>
      <c r="BD1189" s="11"/>
      <c r="BE1189" s="11"/>
      <c r="BF1189" s="11"/>
      <c r="BG1189" s="11"/>
      <c r="BH1189" s="11"/>
      <c r="BI1189" s="11"/>
      <c r="BJ1189" s="11"/>
      <c r="BK1189" s="11"/>
      <c r="BL1189" s="11"/>
      <c r="BM1189" s="11"/>
      <c r="BN1189" s="11"/>
      <c r="BO1189" s="11"/>
      <c r="BP1189" s="11"/>
      <c r="BQ1189" s="11"/>
      <c r="BR1189" s="11"/>
      <c r="BS1189" s="11"/>
      <c r="BT1189" s="11"/>
      <c r="BU1189" s="11"/>
      <c r="BV1189" s="11"/>
      <c r="BW1189" s="11"/>
      <c r="BX1189" s="11"/>
      <c r="BY1189" s="11"/>
      <c r="BZ1189" s="11"/>
      <c r="CA1189" s="11"/>
      <c r="CB1189" s="11"/>
      <c r="CC1189" s="11"/>
      <c r="CD1189" s="11"/>
      <c r="CE1189" s="11"/>
      <c r="CF1189" s="11"/>
      <c r="CG1189" s="11"/>
      <c r="CH1189" s="11"/>
      <c r="CI1189" s="11"/>
      <c r="CJ1189" s="11"/>
      <c r="CK1189" s="11"/>
      <c r="CL1189" s="11"/>
      <c r="CM1189" s="11"/>
      <c r="CN1189" s="11"/>
      <c r="CO1189" s="11"/>
      <c r="CP1189" s="11"/>
      <c r="CQ1189" s="11"/>
      <c r="CR1189" s="11"/>
      <c r="CS1189" s="11"/>
      <c r="CT1189" s="11"/>
      <c r="CU1189" s="11"/>
      <c r="CV1189" s="11"/>
      <c r="CW1189" s="11"/>
      <c r="CX1189" s="11"/>
      <c r="CY1189" s="11"/>
      <c r="CZ1189" s="11"/>
    </row>
    <row r="1190" spans="1:104">
      <c r="A1190" s="8">
        <v>42730</v>
      </c>
      <c r="B1190" s="11"/>
      <c r="C1190" s="11"/>
      <c r="D1190" s="11"/>
      <c r="E1190" s="11"/>
      <c r="F1190" s="11"/>
      <c r="G1190" s="11"/>
      <c r="H1190" s="11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11"/>
      <c r="U1190" s="11"/>
      <c r="V1190" s="11"/>
      <c r="W1190" s="11"/>
      <c r="X1190" s="11"/>
      <c r="Y1190" s="11"/>
      <c r="Z1190" s="11"/>
      <c r="AA1190" s="11"/>
      <c r="AB1190" s="11"/>
      <c r="AC1190" s="11"/>
      <c r="AD1190" s="11"/>
      <c r="AE1190" s="11"/>
      <c r="AF1190" s="11"/>
      <c r="AG1190" s="11"/>
      <c r="AH1190" s="11"/>
      <c r="AI1190" s="11"/>
      <c r="AJ1190" s="11"/>
      <c r="AK1190" s="11"/>
      <c r="AL1190" s="11"/>
      <c r="AM1190" s="11"/>
      <c r="AN1190" s="11"/>
      <c r="AO1190" s="11"/>
      <c r="AP1190" s="11"/>
      <c r="AQ1190" s="11"/>
      <c r="AR1190" s="11"/>
      <c r="AS1190" s="11"/>
      <c r="AT1190" s="11"/>
      <c r="AU1190" s="11"/>
      <c r="AV1190" s="11"/>
      <c r="AW1190" s="11"/>
      <c r="AX1190" s="11"/>
      <c r="AY1190" s="11"/>
      <c r="AZ1190" s="11"/>
      <c r="BA1190" s="11"/>
      <c r="BB1190" s="11"/>
      <c r="BC1190" s="11"/>
      <c r="BD1190" s="11"/>
      <c r="BE1190" s="11"/>
      <c r="BF1190" s="11"/>
      <c r="BG1190" s="11"/>
      <c r="BH1190" s="11"/>
      <c r="BI1190" s="11"/>
      <c r="BJ1190" s="11"/>
      <c r="BK1190" s="11"/>
      <c r="BL1190" s="11"/>
      <c r="BM1190" s="11"/>
      <c r="BN1190" s="11"/>
      <c r="BO1190" s="11"/>
      <c r="BP1190" s="11"/>
      <c r="BQ1190" s="11"/>
      <c r="BR1190" s="11"/>
      <c r="BS1190" s="11"/>
      <c r="BT1190" s="11"/>
      <c r="BU1190" s="11"/>
      <c r="BV1190" s="11"/>
      <c r="BW1190" s="11"/>
      <c r="BX1190" s="11"/>
      <c r="BY1190" s="11"/>
      <c r="BZ1190" s="11"/>
      <c r="CA1190" s="11"/>
      <c r="CB1190" s="11"/>
      <c r="CC1190" s="11"/>
      <c r="CD1190" s="11"/>
      <c r="CE1190" s="11"/>
      <c r="CF1190" s="11"/>
      <c r="CG1190" s="11"/>
      <c r="CH1190" s="11"/>
      <c r="CI1190" s="11"/>
      <c r="CJ1190" s="11"/>
      <c r="CK1190" s="11"/>
      <c r="CL1190" s="11"/>
      <c r="CM1190" s="11"/>
      <c r="CN1190" s="11"/>
      <c r="CO1190" s="11"/>
      <c r="CP1190" s="11"/>
      <c r="CQ1190" s="11"/>
      <c r="CR1190" s="11"/>
      <c r="CS1190" s="11"/>
      <c r="CT1190" s="11"/>
      <c r="CU1190" s="11"/>
      <c r="CV1190" s="11"/>
      <c r="CW1190" s="11"/>
      <c r="CX1190" s="11"/>
      <c r="CY1190" s="11"/>
      <c r="CZ1190" s="11"/>
    </row>
    <row r="1191" spans="1:104">
      <c r="A1191" s="8">
        <v>42731</v>
      </c>
      <c r="B1191" s="11"/>
      <c r="C1191" s="11"/>
      <c r="D1191" s="11"/>
      <c r="E1191" s="11"/>
      <c r="F1191" s="11"/>
      <c r="G1191" s="11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11"/>
      <c r="U1191" s="11"/>
      <c r="V1191" s="11"/>
      <c r="W1191" s="11"/>
      <c r="X1191" s="11"/>
      <c r="Y1191" s="11"/>
      <c r="Z1191" s="11"/>
      <c r="AA1191" s="11"/>
      <c r="AB1191" s="11"/>
      <c r="AC1191" s="11"/>
      <c r="AD1191" s="11"/>
      <c r="AE1191" s="11"/>
      <c r="AF1191" s="11"/>
      <c r="AG1191" s="11"/>
      <c r="AH1191" s="11"/>
      <c r="AI1191" s="11"/>
      <c r="AJ1191" s="11"/>
      <c r="AK1191" s="11"/>
      <c r="AL1191" s="11"/>
      <c r="AM1191" s="11"/>
      <c r="AN1191" s="11"/>
      <c r="AO1191" s="11"/>
      <c r="AP1191" s="11"/>
      <c r="AQ1191" s="11"/>
      <c r="AR1191" s="11"/>
      <c r="AS1191" s="11"/>
      <c r="AT1191" s="11"/>
      <c r="AU1191" s="11"/>
      <c r="AV1191" s="11"/>
      <c r="AW1191" s="11"/>
      <c r="AX1191" s="11"/>
      <c r="AY1191" s="11"/>
      <c r="AZ1191" s="11"/>
      <c r="BA1191" s="11"/>
      <c r="BB1191" s="11"/>
      <c r="BC1191" s="11"/>
      <c r="BD1191" s="11"/>
      <c r="BE1191" s="11"/>
      <c r="BF1191" s="11"/>
      <c r="BG1191" s="11"/>
      <c r="BH1191" s="11"/>
      <c r="BI1191" s="11"/>
      <c r="BJ1191" s="11"/>
      <c r="BK1191" s="11"/>
      <c r="BL1191" s="11"/>
      <c r="BM1191" s="11"/>
      <c r="BN1191" s="11"/>
      <c r="BO1191" s="11"/>
      <c r="BP1191" s="11"/>
      <c r="BQ1191" s="11"/>
      <c r="BR1191" s="11"/>
      <c r="BS1191" s="11"/>
      <c r="BT1191" s="11"/>
      <c r="BU1191" s="11"/>
      <c r="BV1191" s="11"/>
      <c r="BW1191" s="11"/>
      <c r="BX1191" s="11"/>
      <c r="BY1191" s="11"/>
      <c r="BZ1191" s="11"/>
      <c r="CA1191" s="11"/>
      <c r="CB1191" s="11"/>
      <c r="CC1191" s="11"/>
      <c r="CD1191" s="11"/>
      <c r="CE1191" s="11"/>
      <c r="CF1191" s="11"/>
      <c r="CG1191" s="11"/>
      <c r="CH1191" s="11"/>
      <c r="CI1191" s="11"/>
      <c r="CJ1191" s="11"/>
      <c r="CK1191" s="11"/>
      <c r="CL1191" s="11"/>
      <c r="CM1191" s="11"/>
      <c r="CN1191" s="11"/>
      <c r="CO1191" s="11"/>
      <c r="CP1191" s="11"/>
      <c r="CQ1191" s="11"/>
      <c r="CR1191" s="11"/>
      <c r="CS1191" s="11"/>
      <c r="CT1191" s="11"/>
      <c r="CU1191" s="11"/>
      <c r="CV1191" s="11"/>
      <c r="CW1191" s="11"/>
      <c r="CX1191" s="11"/>
      <c r="CY1191" s="11"/>
      <c r="CZ1191" s="11"/>
    </row>
    <row r="1192" spans="1:104">
      <c r="A1192" s="8">
        <v>42732</v>
      </c>
      <c r="B1192" s="11"/>
      <c r="C1192" s="11"/>
      <c r="D1192" s="11"/>
      <c r="E1192" s="11"/>
      <c r="F1192" s="11"/>
      <c r="G1192" s="11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11"/>
      <c r="U1192" s="11"/>
      <c r="V1192" s="11"/>
      <c r="W1192" s="11"/>
      <c r="X1192" s="11"/>
      <c r="Y1192" s="11"/>
      <c r="Z1192" s="11"/>
      <c r="AA1192" s="11"/>
      <c r="AB1192" s="11"/>
      <c r="AC1192" s="11"/>
      <c r="AD1192" s="11"/>
      <c r="AE1192" s="11"/>
      <c r="AF1192" s="11"/>
      <c r="AG1192" s="11"/>
      <c r="AH1192" s="11"/>
      <c r="AI1192" s="11"/>
      <c r="AJ1192" s="11"/>
      <c r="AK1192" s="11"/>
      <c r="AL1192" s="11"/>
      <c r="AM1192" s="11"/>
      <c r="AN1192" s="11"/>
      <c r="AO1192" s="11"/>
      <c r="AP1192" s="11"/>
      <c r="AQ1192" s="11"/>
      <c r="AR1192" s="11"/>
      <c r="AS1192" s="11"/>
      <c r="AT1192" s="11"/>
      <c r="AU1192" s="11"/>
      <c r="AV1192" s="11"/>
      <c r="AW1192" s="11"/>
      <c r="AX1192" s="11"/>
      <c r="AY1192" s="11"/>
      <c r="AZ1192" s="11"/>
      <c r="BA1192" s="11"/>
      <c r="BB1192" s="11"/>
      <c r="BC1192" s="11"/>
      <c r="BD1192" s="11"/>
      <c r="BE1192" s="11"/>
      <c r="BF1192" s="11"/>
      <c r="BG1192" s="11"/>
      <c r="BH1192" s="11"/>
      <c r="BI1192" s="11"/>
      <c r="BJ1192" s="11"/>
      <c r="BK1192" s="11"/>
      <c r="BL1192" s="11"/>
      <c r="BM1192" s="11"/>
      <c r="BN1192" s="11"/>
      <c r="BO1192" s="11"/>
      <c r="BP1192" s="11"/>
      <c r="BQ1192" s="11"/>
      <c r="BR1192" s="11"/>
      <c r="BS1192" s="11"/>
      <c r="BT1192" s="11"/>
      <c r="BU1192" s="11"/>
      <c r="BV1192" s="11"/>
      <c r="BW1192" s="11"/>
      <c r="BX1192" s="11"/>
      <c r="BY1192" s="11"/>
      <c r="BZ1192" s="11"/>
      <c r="CA1192" s="11"/>
      <c r="CB1192" s="11"/>
      <c r="CC1192" s="11"/>
      <c r="CD1192" s="11"/>
      <c r="CE1192" s="11"/>
      <c r="CF1192" s="11"/>
      <c r="CG1192" s="11"/>
      <c r="CH1192" s="11"/>
      <c r="CI1192" s="11"/>
      <c r="CJ1192" s="11"/>
      <c r="CK1192" s="11"/>
      <c r="CL1192" s="11"/>
      <c r="CM1192" s="11"/>
      <c r="CN1192" s="11"/>
      <c r="CO1192" s="11"/>
      <c r="CP1192" s="11"/>
      <c r="CQ1192" s="11"/>
      <c r="CR1192" s="11"/>
      <c r="CS1192" s="11"/>
      <c r="CT1192" s="11"/>
      <c r="CU1192" s="11"/>
      <c r="CV1192" s="11"/>
      <c r="CW1192" s="11"/>
      <c r="CX1192" s="11"/>
      <c r="CY1192" s="11"/>
      <c r="CZ1192" s="11"/>
    </row>
    <row r="1193" spans="1:104">
      <c r="A1193" s="8">
        <v>42733</v>
      </c>
      <c r="B1193" s="11"/>
      <c r="C1193" s="11"/>
      <c r="D1193" s="11"/>
      <c r="E1193" s="11"/>
      <c r="F1193" s="11"/>
      <c r="G1193" s="11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11"/>
      <c r="U1193" s="11"/>
      <c r="V1193" s="11"/>
      <c r="W1193" s="11"/>
      <c r="X1193" s="11"/>
      <c r="Y1193" s="11"/>
      <c r="Z1193" s="11"/>
      <c r="AA1193" s="11"/>
      <c r="AB1193" s="11"/>
      <c r="AC1193" s="11"/>
      <c r="AD1193" s="11"/>
      <c r="AE1193" s="11"/>
      <c r="AF1193" s="11"/>
      <c r="AG1193" s="11"/>
      <c r="AH1193" s="11"/>
      <c r="AI1193" s="11"/>
      <c r="AJ1193" s="11"/>
      <c r="AK1193" s="11"/>
      <c r="AL1193" s="11"/>
      <c r="AM1193" s="11"/>
      <c r="AN1193" s="11"/>
      <c r="AO1193" s="11"/>
      <c r="AP1193" s="11"/>
      <c r="AQ1193" s="11"/>
      <c r="AR1193" s="11"/>
      <c r="AS1193" s="11"/>
      <c r="AT1193" s="11"/>
      <c r="AU1193" s="11"/>
      <c r="AV1193" s="11"/>
      <c r="AW1193" s="11"/>
      <c r="AX1193" s="11"/>
      <c r="AY1193" s="11"/>
      <c r="AZ1193" s="11"/>
      <c r="BA1193" s="11"/>
      <c r="BB1193" s="11"/>
      <c r="BC1193" s="11"/>
      <c r="BD1193" s="11"/>
      <c r="BE1193" s="11"/>
      <c r="BF1193" s="11"/>
      <c r="BG1193" s="11"/>
      <c r="BH1193" s="11"/>
      <c r="BI1193" s="11"/>
      <c r="BJ1193" s="11"/>
      <c r="BK1193" s="11"/>
      <c r="BL1193" s="11"/>
      <c r="BM1193" s="11"/>
      <c r="BN1193" s="11"/>
      <c r="BO1193" s="11"/>
      <c r="BP1193" s="11"/>
      <c r="BQ1193" s="11"/>
      <c r="BR1193" s="11"/>
      <c r="BS1193" s="11"/>
      <c r="BT1193" s="11"/>
      <c r="BU1193" s="11"/>
      <c r="BV1193" s="11"/>
      <c r="BW1193" s="11"/>
      <c r="BX1193" s="11"/>
      <c r="BY1193" s="11"/>
      <c r="BZ1193" s="11"/>
      <c r="CA1193" s="11"/>
      <c r="CB1193" s="11"/>
      <c r="CC1193" s="11"/>
      <c r="CD1193" s="11"/>
      <c r="CE1193" s="11"/>
      <c r="CF1193" s="11"/>
      <c r="CG1193" s="11"/>
      <c r="CH1193" s="11"/>
      <c r="CI1193" s="11"/>
      <c r="CJ1193" s="11"/>
      <c r="CK1193" s="11"/>
      <c r="CL1193" s="11"/>
      <c r="CM1193" s="11"/>
      <c r="CN1193" s="11"/>
      <c r="CO1193" s="11"/>
      <c r="CP1193" s="11"/>
      <c r="CQ1193" s="11"/>
      <c r="CR1193" s="11"/>
      <c r="CS1193" s="11"/>
      <c r="CT1193" s="11"/>
      <c r="CU1193" s="11"/>
      <c r="CV1193" s="11"/>
      <c r="CW1193" s="11"/>
      <c r="CX1193" s="11"/>
      <c r="CY1193" s="11"/>
      <c r="CZ1193" s="11"/>
    </row>
    <row r="1194" spans="1:104">
      <c r="A1194" s="8">
        <v>42734</v>
      </c>
      <c r="B1194" s="11"/>
      <c r="C1194" s="11"/>
      <c r="D1194" s="11"/>
      <c r="E1194" s="11"/>
      <c r="F1194" s="11"/>
      <c r="G1194" s="11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11"/>
      <c r="U1194" s="11"/>
      <c r="V1194" s="11"/>
      <c r="W1194" s="11"/>
      <c r="X1194" s="11"/>
      <c r="Y1194" s="11"/>
      <c r="Z1194" s="11"/>
      <c r="AA1194" s="11"/>
      <c r="AB1194" s="11"/>
      <c r="AC1194" s="11"/>
      <c r="AD1194" s="11"/>
      <c r="AE1194" s="11"/>
      <c r="AF1194" s="11"/>
      <c r="AG1194" s="11"/>
      <c r="AH1194" s="11"/>
      <c r="AI1194" s="11"/>
      <c r="AJ1194" s="11"/>
      <c r="AK1194" s="11"/>
      <c r="AL1194" s="11"/>
      <c r="AM1194" s="11"/>
      <c r="AN1194" s="11"/>
      <c r="AO1194" s="11"/>
      <c r="AP1194" s="11"/>
      <c r="AQ1194" s="11"/>
      <c r="AR1194" s="11"/>
      <c r="AS1194" s="11"/>
      <c r="AT1194" s="11"/>
      <c r="AU1194" s="11"/>
      <c r="AV1194" s="11"/>
      <c r="AW1194" s="11"/>
      <c r="AX1194" s="11"/>
      <c r="AY1194" s="11"/>
      <c r="AZ1194" s="11"/>
      <c r="BA1194" s="11"/>
      <c r="BB1194" s="11"/>
      <c r="BC1194" s="11"/>
      <c r="BD1194" s="11"/>
      <c r="BE1194" s="11"/>
      <c r="BF1194" s="11"/>
      <c r="BG1194" s="11"/>
      <c r="BH1194" s="11"/>
      <c r="BI1194" s="11"/>
      <c r="BJ1194" s="11"/>
      <c r="BK1194" s="11"/>
      <c r="BL1194" s="11"/>
      <c r="BM1194" s="11"/>
      <c r="BN1194" s="11"/>
      <c r="BO1194" s="11"/>
      <c r="BP1194" s="11"/>
      <c r="BQ1194" s="11"/>
      <c r="BR1194" s="11"/>
      <c r="BS1194" s="11"/>
      <c r="BT1194" s="11"/>
      <c r="BU1194" s="11"/>
      <c r="BV1194" s="11"/>
      <c r="BW1194" s="11"/>
      <c r="BX1194" s="11"/>
      <c r="BY1194" s="11"/>
      <c r="BZ1194" s="11"/>
      <c r="CA1194" s="11"/>
      <c r="CB1194" s="11"/>
      <c r="CC1194" s="11"/>
      <c r="CD1194" s="11"/>
      <c r="CE1194" s="11"/>
      <c r="CF1194" s="11"/>
      <c r="CG1194" s="11"/>
      <c r="CH1194" s="11"/>
      <c r="CI1194" s="11"/>
      <c r="CJ1194" s="11"/>
      <c r="CK1194" s="11"/>
      <c r="CL1194" s="11"/>
      <c r="CM1194" s="11"/>
      <c r="CN1194" s="11"/>
      <c r="CO1194" s="11"/>
      <c r="CP1194" s="11"/>
      <c r="CQ1194" s="11"/>
      <c r="CR1194" s="11"/>
      <c r="CS1194" s="11"/>
      <c r="CT1194" s="11"/>
      <c r="CU1194" s="11"/>
      <c r="CV1194" s="11"/>
      <c r="CW1194" s="11"/>
      <c r="CX1194" s="11"/>
      <c r="CY1194" s="11"/>
      <c r="CZ1194" s="11"/>
    </row>
    <row r="1195" spans="1:104">
      <c r="A1195" s="8">
        <v>42738</v>
      </c>
      <c r="B1195" s="11"/>
      <c r="C1195" s="11"/>
      <c r="D1195" s="11"/>
      <c r="E1195" s="11"/>
      <c r="F1195" s="11"/>
      <c r="G1195" s="11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11"/>
      <c r="U1195" s="11"/>
      <c r="V1195" s="11"/>
      <c r="W1195" s="11"/>
      <c r="X1195" s="11"/>
      <c r="Y1195" s="11"/>
      <c r="Z1195" s="11"/>
      <c r="AA1195" s="11"/>
      <c r="AB1195" s="11"/>
      <c r="AC1195" s="11"/>
      <c r="AD1195" s="11"/>
      <c r="AE1195" s="11"/>
      <c r="AF1195" s="11"/>
      <c r="AG1195" s="11"/>
      <c r="AH1195" s="11"/>
      <c r="AI1195" s="11"/>
      <c r="AJ1195" s="11"/>
      <c r="AK1195" s="11"/>
      <c r="AL1195" s="11"/>
      <c r="AM1195" s="11"/>
      <c r="AN1195" s="11"/>
      <c r="AO1195" s="11"/>
      <c r="AP1195" s="11"/>
      <c r="AQ1195" s="11"/>
      <c r="AR1195" s="11"/>
      <c r="AS1195" s="11"/>
      <c r="AT1195" s="11"/>
      <c r="AU1195" s="11"/>
      <c r="AV1195" s="11"/>
      <c r="AW1195" s="11"/>
      <c r="AX1195" s="11"/>
      <c r="AY1195" s="11"/>
      <c r="AZ1195" s="11"/>
      <c r="BA1195" s="11"/>
      <c r="BB1195" s="11"/>
      <c r="BC1195" s="11"/>
      <c r="BD1195" s="11"/>
      <c r="BE1195" s="11"/>
      <c r="BF1195" s="11"/>
      <c r="BG1195" s="11"/>
      <c r="BH1195" s="11"/>
      <c r="BI1195" s="11"/>
      <c r="BJ1195" s="11"/>
      <c r="BK1195" s="11"/>
      <c r="BL1195" s="11"/>
      <c r="BM1195" s="11"/>
      <c r="BN1195" s="11"/>
      <c r="BO1195" s="11"/>
      <c r="BP1195" s="11"/>
      <c r="BQ1195" s="11"/>
      <c r="BR1195" s="11"/>
      <c r="BS1195" s="11"/>
      <c r="BT1195" s="11"/>
      <c r="BU1195" s="11"/>
      <c r="BV1195" s="11"/>
      <c r="BW1195" s="11"/>
      <c r="BX1195" s="11"/>
      <c r="BY1195" s="11"/>
      <c r="BZ1195" s="11"/>
      <c r="CA1195" s="11"/>
      <c r="CB1195" s="11"/>
      <c r="CC1195" s="11"/>
      <c r="CD1195" s="11"/>
      <c r="CE1195" s="11"/>
      <c r="CF1195" s="11"/>
      <c r="CG1195" s="11"/>
      <c r="CH1195" s="11"/>
      <c r="CI1195" s="11"/>
      <c r="CJ1195" s="11"/>
      <c r="CK1195" s="11"/>
      <c r="CL1195" s="11"/>
      <c r="CM1195" s="11"/>
      <c r="CN1195" s="11"/>
      <c r="CO1195" s="11"/>
      <c r="CP1195" s="11"/>
      <c r="CQ1195" s="11"/>
      <c r="CR1195" s="11"/>
      <c r="CS1195" s="11"/>
      <c r="CT1195" s="11"/>
      <c r="CU1195" s="11"/>
      <c r="CV1195" s="11"/>
      <c r="CW1195" s="11"/>
      <c r="CX1195" s="11"/>
      <c r="CY1195" s="11"/>
      <c r="CZ1195" s="11"/>
    </row>
    <row r="1196" spans="1:104">
      <c r="A1196" s="8">
        <v>42739</v>
      </c>
      <c r="B1196" s="11"/>
      <c r="C1196" s="11"/>
      <c r="D1196" s="11"/>
      <c r="E1196" s="11"/>
      <c r="F1196" s="11"/>
      <c r="G1196" s="11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11"/>
      <c r="U1196" s="11"/>
      <c r="V1196" s="11"/>
      <c r="W1196" s="11"/>
      <c r="X1196" s="11"/>
      <c r="Y1196" s="11"/>
      <c r="Z1196" s="11"/>
      <c r="AA1196" s="11"/>
      <c r="AB1196" s="11"/>
      <c r="AC1196" s="11"/>
      <c r="AD1196" s="11"/>
      <c r="AE1196" s="11"/>
      <c r="AF1196" s="11"/>
      <c r="AG1196" s="11"/>
      <c r="AH1196" s="11"/>
      <c r="AI1196" s="11"/>
      <c r="AJ1196" s="11"/>
      <c r="AK1196" s="11"/>
      <c r="AL1196" s="11"/>
      <c r="AM1196" s="11"/>
      <c r="AN1196" s="11"/>
      <c r="AO1196" s="11"/>
      <c r="AP1196" s="11"/>
      <c r="AQ1196" s="11"/>
      <c r="AR1196" s="11"/>
      <c r="AS1196" s="11"/>
      <c r="AT1196" s="11"/>
      <c r="AU1196" s="11"/>
      <c r="AV1196" s="11"/>
      <c r="AW1196" s="11"/>
      <c r="AX1196" s="11"/>
      <c r="AY1196" s="11"/>
      <c r="AZ1196" s="11"/>
      <c r="BA1196" s="11"/>
      <c r="BB1196" s="11"/>
      <c r="BC1196" s="11"/>
      <c r="BD1196" s="11"/>
      <c r="BE1196" s="11"/>
      <c r="BF1196" s="11"/>
      <c r="BG1196" s="11"/>
      <c r="BH1196" s="11"/>
      <c r="BI1196" s="11"/>
      <c r="BJ1196" s="11"/>
      <c r="BK1196" s="11"/>
      <c r="BL1196" s="11"/>
      <c r="BM1196" s="11"/>
      <c r="BN1196" s="11"/>
      <c r="BO1196" s="11"/>
      <c r="BP1196" s="11"/>
      <c r="BQ1196" s="11"/>
      <c r="BR1196" s="11"/>
      <c r="BS1196" s="11"/>
      <c r="BT1196" s="11"/>
      <c r="BU1196" s="11"/>
      <c r="BV1196" s="11"/>
      <c r="BW1196" s="11"/>
      <c r="BX1196" s="11"/>
      <c r="BY1196" s="11"/>
      <c r="BZ1196" s="11"/>
      <c r="CA1196" s="11"/>
      <c r="CB1196" s="11"/>
      <c r="CC1196" s="11"/>
      <c r="CD1196" s="11"/>
      <c r="CE1196" s="11"/>
      <c r="CF1196" s="11"/>
      <c r="CG1196" s="11"/>
      <c r="CH1196" s="11"/>
      <c r="CI1196" s="11"/>
      <c r="CJ1196" s="11"/>
      <c r="CK1196" s="11"/>
      <c r="CL1196" s="11"/>
      <c r="CM1196" s="11"/>
      <c r="CN1196" s="11"/>
      <c r="CO1196" s="11"/>
      <c r="CP1196" s="11"/>
      <c r="CQ1196" s="11"/>
      <c r="CR1196" s="11"/>
      <c r="CS1196" s="11"/>
      <c r="CT1196" s="11"/>
      <c r="CU1196" s="11"/>
      <c r="CV1196" s="11"/>
      <c r="CW1196" s="11"/>
      <c r="CX1196" s="11"/>
      <c r="CY1196" s="11"/>
      <c r="CZ1196" s="11"/>
    </row>
    <row r="1197" spans="1:104">
      <c r="A1197" s="8">
        <v>42740</v>
      </c>
      <c r="B1197" s="11"/>
      <c r="C1197" s="11"/>
      <c r="D1197" s="11"/>
      <c r="E1197" s="11"/>
      <c r="F1197" s="11"/>
      <c r="G1197" s="11"/>
      <c r="H1197" s="11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11"/>
      <c r="U1197" s="11"/>
      <c r="V1197" s="11"/>
      <c r="W1197" s="11"/>
      <c r="X1197" s="11"/>
      <c r="Y1197" s="11"/>
      <c r="Z1197" s="11"/>
      <c r="AA1197" s="11"/>
      <c r="AB1197" s="11"/>
      <c r="AC1197" s="11"/>
      <c r="AD1197" s="11"/>
      <c r="AE1197" s="11"/>
      <c r="AF1197" s="11"/>
      <c r="AG1197" s="11"/>
      <c r="AH1197" s="11"/>
      <c r="AI1197" s="11"/>
      <c r="AJ1197" s="11"/>
      <c r="AK1197" s="11"/>
      <c r="AL1197" s="11"/>
      <c r="AM1197" s="11"/>
      <c r="AN1197" s="11"/>
      <c r="AO1197" s="11"/>
      <c r="AP1197" s="11"/>
      <c r="AQ1197" s="11"/>
      <c r="AR1197" s="11"/>
      <c r="AS1197" s="11"/>
      <c r="AT1197" s="11"/>
      <c r="AU1197" s="11"/>
      <c r="AV1197" s="11"/>
      <c r="AW1197" s="11"/>
      <c r="AX1197" s="11"/>
      <c r="AY1197" s="11"/>
      <c r="AZ1197" s="11"/>
      <c r="BA1197" s="11"/>
      <c r="BB1197" s="11"/>
      <c r="BC1197" s="11"/>
      <c r="BD1197" s="11"/>
      <c r="BE1197" s="11"/>
      <c r="BF1197" s="11"/>
      <c r="BG1197" s="11"/>
      <c r="BH1197" s="11"/>
      <c r="BI1197" s="11"/>
      <c r="BJ1197" s="11"/>
      <c r="BK1197" s="11"/>
      <c r="BL1197" s="11"/>
      <c r="BM1197" s="11"/>
      <c r="BN1197" s="11"/>
      <c r="BO1197" s="11"/>
      <c r="BP1197" s="11"/>
      <c r="BQ1197" s="11"/>
      <c r="BR1197" s="11"/>
      <c r="BS1197" s="11"/>
      <c r="BT1197" s="11"/>
      <c r="BU1197" s="11"/>
      <c r="BV1197" s="11"/>
      <c r="BW1197" s="11"/>
      <c r="BX1197" s="11"/>
      <c r="BY1197" s="11"/>
      <c r="BZ1197" s="11"/>
      <c r="CA1197" s="11"/>
      <c r="CB1197" s="11"/>
      <c r="CC1197" s="11"/>
      <c r="CD1197" s="11"/>
      <c r="CE1197" s="11"/>
      <c r="CF1197" s="11"/>
      <c r="CG1197" s="11"/>
      <c r="CH1197" s="11"/>
      <c r="CI1197" s="11"/>
      <c r="CJ1197" s="11"/>
      <c r="CK1197" s="11"/>
      <c r="CL1197" s="11"/>
      <c r="CM1197" s="11"/>
      <c r="CN1197" s="11"/>
      <c r="CO1197" s="11"/>
      <c r="CP1197" s="11"/>
      <c r="CQ1197" s="11"/>
      <c r="CR1197" s="11"/>
      <c r="CS1197" s="11"/>
      <c r="CT1197" s="11"/>
      <c r="CU1197" s="11"/>
      <c r="CV1197" s="11"/>
      <c r="CW1197" s="11"/>
      <c r="CX1197" s="11"/>
      <c r="CY1197" s="11"/>
      <c r="CZ1197" s="11"/>
    </row>
    <row r="1198" spans="1:104">
      <c r="A1198" s="8">
        <v>42741</v>
      </c>
      <c r="B1198" s="11"/>
      <c r="C1198" s="11"/>
      <c r="D1198" s="11"/>
      <c r="E1198" s="11"/>
      <c r="F1198" s="11"/>
      <c r="G1198" s="11"/>
      <c r="H1198" s="11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11"/>
      <c r="U1198" s="11"/>
      <c r="V1198" s="11"/>
      <c r="W1198" s="11"/>
      <c r="X1198" s="11"/>
      <c r="Y1198" s="11"/>
      <c r="Z1198" s="11"/>
      <c r="AA1198" s="11"/>
      <c r="AB1198" s="11"/>
      <c r="AC1198" s="11"/>
      <c r="AD1198" s="11"/>
      <c r="AE1198" s="11"/>
      <c r="AF1198" s="11"/>
      <c r="AG1198" s="11"/>
      <c r="AH1198" s="11"/>
      <c r="AI1198" s="11"/>
      <c r="AJ1198" s="11"/>
      <c r="AK1198" s="11"/>
      <c r="AL1198" s="11"/>
      <c r="AM1198" s="11"/>
      <c r="AN1198" s="11"/>
      <c r="AO1198" s="11"/>
      <c r="AP1198" s="11"/>
      <c r="AQ1198" s="11"/>
      <c r="AR1198" s="11"/>
      <c r="AS1198" s="11"/>
      <c r="AT1198" s="11"/>
      <c r="AU1198" s="11"/>
      <c r="AV1198" s="11"/>
      <c r="AW1198" s="11"/>
      <c r="AX1198" s="11"/>
      <c r="AY1198" s="11"/>
      <c r="AZ1198" s="11"/>
      <c r="BA1198" s="11"/>
      <c r="BB1198" s="11"/>
      <c r="BC1198" s="11"/>
      <c r="BD1198" s="11"/>
      <c r="BE1198" s="11"/>
      <c r="BF1198" s="11"/>
      <c r="BG1198" s="11"/>
      <c r="BH1198" s="11"/>
      <c r="BI1198" s="11"/>
      <c r="BJ1198" s="11"/>
      <c r="BK1198" s="11"/>
      <c r="BL1198" s="11"/>
      <c r="BM1198" s="11"/>
      <c r="BN1198" s="11"/>
      <c r="BO1198" s="11"/>
      <c r="BP1198" s="11"/>
      <c r="BQ1198" s="11"/>
      <c r="BR1198" s="11"/>
      <c r="BS1198" s="11"/>
      <c r="BT1198" s="11"/>
      <c r="BU1198" s="11"/>
      <c r="BV1198" s="11"/>
      <c r="BW1198" s="11"/>
      <c r="BX1198" s="11"/>
      <c r="BY1198" s="11"/>
      <c r="BZ1198" s="11"/>
      <c r="CA1198" s="11"/>
      <c r="CB1198" s="11"/>
      <c r="CC1198" s="11"/>
      <c r="CD1198" s="11"/>
      <c r="CE1198" s="11"/>
      <c r="CF1198" s="11"/>
      <c r="CG1198" s="11"/>
      <c r="CH1198" s="11"/>
      <c r="CI1198" s="11"/>
      <c r="CJ1198" s="11"/>
      <c r="CK1198" s="11"/>
      <c r="CL1198" s="11"/>
      <c r="CM1198" s="11"/>
      <c r="CN1198" s="11"/>
      <c r="CO1198" s="11"/>
      <c r="CP1198" s="11"/>
      <c r="CQ1198" s="11"/>
      <c r="CR1198" s="11"/>
      <c r="CS1198" s="11"/>
      <c r="CT1198" s="11"/>
      <c r="CU1198" s="11"/>
      <c r="CV1198" s="11"/>
      <c r="CW1198" s="11"/>
      <c r="CX1198" s="11"/>
      <c r="CY1198" s="11"/>
      <c r="CZ1198" s="11"/>
    </row>
    <row r="1199" spans="1:104">
      <c r="A1199" s="8">
        <v>42744</v>
      </c>
      <c r="B1199" s="11"/>
      <c r="C1199" s="11"/>
      <c r="D1199" s="11"/>
      <c r="E1199" s="11"/>
      <c r="F1199" s="11"/>
      <c r="G1199" s="11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11"/>
      <c r="U1199" s="11"/>
      <c r="V1199" s="11"/>
      <c r="W1199" s="11"/>
      <c r="X1199" s="11"/>
      <c r="Y1199" s="11"/>
      <c r="Z1199" s="11"/>
      <c r="AA1199" s="11"/>
      <c r="AB1199" s="11"/>
      <c r="AC1199" s="11"/>
      <c r="AD1199" s="11"/>
      <c r="AE1199" s="11"/>
      <c r="AF1199" s="11"/>
      <c r="AG1199" s="11"/>
      <c r="AH1199" s="11"/>
      <c r="AI1199" s="11"/>
      <c r="AJ1199" s="11"/>
      <c r="AK1199" s="11"/>
      <c r="AL1199" s="11"/>
      <c r="AM1199" s="11"/>
      <c r="AN1199" s="11"/>
      <c r="AO1199" s="11"/>
      <c r="AP1199" s="11"/>
      <c r="AQ1199" s="11"/>
      <c r="AR1199" s="11"/>
      <c r="AS1199" s="11"/>
      <c r="AT1199" s="11"/>
      <c r="AU1199" s="11"/>
      <c r="AV1199" s="11"/>
      <c r="AW1199" s="11"/>
      <c r="AX1199" s="11"/>
      <c r="AY1199" s="11"/>
      <c r="AZ1199" s="11"/>
      <c r="BA1199" s="11"/>
      <c r="BB1199" s="11"/>
      <c r="BC1199" s="11"/>
      <c r="BD1199" s="11"/>
      <c r="BE1199" s="11"/>
      <c r="BF1199" s="11"/>
      <c r="BG1199" s="11"/>
      <c r="BH1199" s="11"/>
      <c r="BI1199" s="11"/>
      <c r="BJ1199" s="11"/>
      <c r="BK1199" s="11"/>
      <c r="BL1199" s="11"/>
      <c r="BM1199" s="11"/>
      <c r="BN1199" s="11"/>
      <c r="BO1199" s="11"/>
      <c r="BP1199" s="11"/>
      <c r="BQ1199" s="11"/>
      <c r="BR1199" s="11"/>
      <c r="BS1199" s="11"/>
      <c r="BT1199" s="11"/>
      <c r="BU1199" s="11"/>
      <c r="BV1199" s="11"/>
      <c r="BW1199" s="11"/>
      <c r="BX1199" s="11"/>
      <c r="BY1199" s="11"/>
      <c r="BZ1199" s="11"/>
      <c r="CA1199" s="11"/>
      <c r="CB1199" s="11"/>
      <c r="CC1199" s="11"/>
      <c r="CD1199" s="11"/>
      <c r="CE1199" s="11"/>
      <c r="CF1199" s="11"/>
      <c r="CG1199" s="11"/>
      <c r="CH1199" s="11"/>
      <c r="CI1199" s="11"/>
      <c r="CJ1199" s="11"/>
      <c r="CK1199" s="11"/>
      <c r="CL1199" s="11"/>
      <c r="CM1199" s="11"/>
      <c r="CN1199" s="11"/>
      <c r="CO1199" s="11"/>
      <c r="CP1199" s="11"/>
      <c r="CQ1199" s="11"/>
      <c r="CR1199" s="11"/>
      <c r="CS1199" s="11"/>
      <c r="CT1199" s="11"/>
      <c r="CU1199" s="11"/>
      <c r="CV1199" s="11"/>
      <c r="CW1199" s="11"/>
      <c r="CX1199" s="11"/>
      <c r="CY1199" s="11"/>
      <c r="CZ1199" s="11"/>
    </row>
    <row r="1200" spans="1:104">
      <c r="A1200" s="8">
        <v>42745</v>
      </c>
      <c r="B1200" s="11"/>
      <c r="C1200" s="11"/>
      <c r="D1200" s="11"/>
      <c r="E1200" s="11"/>
      <c r="F1200" s="11"/>
      <c r="G1200" s="11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11"/>
      <c r="U1200" s="11"/>
      <c r="V1200" s="11"/>
      <c r="W1200" s="11"/>
      <c r="X1200" s="11"/>
      <c r="Y1200" s="11"/>
      <c r="Z1200" s="11"/>
      <c r="AA1200" s="11"/>
      <c r="AB1200" s="11"/>
      <c r="AC1200" s="11"/>
      <c r="AD1200" s="11"/>
      <c r="AE1200" s="11"/>
      <c r="AF1200" s="11"/>
      <c r="AG1200" s="11"/>
      <c r="AH1200" s="11"/>
      <c r="AI1200" s="11"/>
      <c r="AJ1200" s="11"/>
      <c r="AK1200" s="11"/>
      <c r="AL1200" s="11"/>
      <c r="AM1200" s="11"/>
      <c r="AN1200" s="11"/>
      <c r="AO1200" s="11"/>
      <c r="AP1200" s="11"/>
      <c r="AQ1200" s="11"/>
      <c r="AR1200" s="11"/>
      <c r="AS1200" s="11"/>
      <c r="AT1200" s="11"/>
      <c r="AU1200" s="11"/>
      <c r="AV1200" s="11"/>
      <c r="AW1200" s="11"/>
      <c r="AX1200" s="11"/>
      <c r="AY1200" s="11"/>
      <c r="AZ1200" s="11"/>
      <c r="BA1200" s="11"/>
      <c r="BB1200" s="11"/>
      <c r="BC1200" s="11"/>
      <c r="BD1200" s="11"/>
      <c r="BE1200" s="11"/>
      <c r="BF1200" s="11"/>
      <c r="BG1200" s="11"/>
      <c r="BH1200" s="11"/>
      <c r="BI1200" s="11"/>
      <c r="BJ1200" s="11"/>
      <c r="BK1200" s="11"/>
      <c r="BL1200" s="11"/>
      <c r="BM1200" s="11"/>
      <c r="BN1200" s="11"/>
      <c r="BO1200" s="11"/>
      <c r="BP1200" s="11"/>
      <c r="BQ1200" s="11"/>
      <c r="BR1200" s="11"/>
      <c r="BS1200" s="11"/>
      <c r="BT1200" s="11"/>
      <c r="BU1200" s="11"/>
      <c r="BV1200" s="11"/>
      <c r="BW1200" s="11"/>
      <c r="BX1200" s="11"/>
      <c r="BY1200" s="11"/>
      <c r="BZ1200" s="11"/>
      <c r="CA1200" s="11"/>
      <c r="CB1200" s="11"/>
      <c r="CC1200" s="11"/>
      <c r="CD1200" s="11"/>
      <c r="CE1200" s="11"/>
      <c r="CF1200" s="11"/>
      <c r="CG1200" s="11"/>
      <c r="CH1200" s="11"/>
      <c r="CI1200" s="11"/>
      <c r="CJ1200" s="11"/>
      <c r="CK1200" s="11"/>
      <c r="CL1200" s="11"/>
      <c r="CM1200" s="11"/>
      <c r="CN1200" s="11"/>
      <c r="CO1200" s="11"/>
      <c r="CP1200" s="11"/>
      <c r="CQ1200" s="11"/>
      <c r="CR1200" s="11"/>
      <c r="CS1200" s="11"/>
      <c r="CT1200" s="11"/>
      <c r="CU1200" s="11"/>
      <c r="CV1200" s="11"/>
      <c r="CW1200" s="11"/>
      <c r="CX1200" s="11"/>
      <c r="CY1200" s="11"/>
      <c r="CZ1200" s="11"/>
    </row>
    <row r="1201" spans="1:104">
      <c r="A1201" s="8">
        <v>42746</v>
      </c>
      <c r="B1201" s="11"/>
      <c r="C1201" s="11"/>
      <c r="D1201" s="11"/>
      <c r="E1201" s="11"/>
      <c r="F1201" s="11"/>
      <c r="G1201" s="11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11"/>
      <c r="U1201" s="11"/>
      <c r="V1201" s="11"/>
      <c r="W1201" s="11"/>
      <c r="X1201" s="11"/>
      <c r="Y1201" s="11"/>
      <c r="Z1201" s="11"/>
      <c r="AA1201" s="11"/>
      <c r="AB1201" s="11"/>
      <c r="AC1201" s="11"/>
      <c r="AD1201" s="11"/>
      <c r="AE1201" s="11"/>
      <c r="AF1201" s="11"/>
      <c r="AG1201" s="11"/>
      <c r="AH1201" s="11"/>
      <c r="AI1201" s="11"/>
      <c r="AJ1201" s="11"/>
      <c r="AK1201" s="11"/>
      <c r="AL1201" s="11"/>
      <c r="AM1201" s="11"/>
      <c r="AN1201" s="11"/>
      <c r="AO1201" s="11"/>
      <c r="AP1201" s="11"/>
      <c r="AQ1201" s="11"/>
      <c r="AR1201" s="11"/>
      <c r="AS1201" s="11"/>
      <c r="AT1201" s="11"/>
      <c r="AU1201" s="11"/>
      <c r="AV1201" s="11"/>
      <c r="AW1201" s="11"/>
      <c r="AX1201" s="11"/>
      <c r="AY1201" s="11"/>
      <c r="AZ1201" s="11"/>
      <c r="BA1201" s="11"/>
      <c r="BB1201" s="11"/>
      <c r="BC1201" s="11"/>
      <c r="BD1201" s="11"/>
      <c r="BE1201" s="11"/>
      <c r="BF1201" s="11"/>
      <c r="BG1201" s="11"/>
      <c r="BH1201" s="11"/>
      <c r="BI1201" s="11"/>
      <c r="BJ1201" s="11"/>
      <c r="BK1201" s="11"/>
      <c r="BL1201" s="11"/>
      <c r="BM1201" s="11"/>
      <c r="BN1201" s="11"/>
      <c r="BO1201" s="11"/>
      <c r="BP1201" s="11"/>
      <c r="BQ1201" s="11"/>
      <c r="BR1201" s="11"/>
      <c r="BS1201" s="11"/>
      <c r="BT1201" s="11"/>
      <c r="BU1201" s="11"/>
      <c r="BV1201" s="11"/>
      <c r="BW1201" s="11"/>
      <c r="BX1201" s="11"/>
      <c r="BY1201" s="11"/>
      <c r="BZ1201" s="11"/>
      <c r="CA1201" s="11"/>
      <c r="CB1201" s="11"/>
      <c r="CC1201" s="11"/>
      <c r="CD1201" s="11"/>
      <c r="CE1201" s="11"/>
      <c r="CF1201" s="11"/>
      <c r="CG1201" s="11"/>
      <c r="CH1201" s="11"/>
      <c r="CI1201" s="11"/>
      <c r="CJ1201" s="11"/>
      <c r="CK1201" s="11"/>
      <c r="CL1201" s="11"/>
      <c r="CM1201" s="11"/>
      <c r="CN1201" s="11"/>
      <c r="CO1201" s="11"/>
      <c r="CP1201" s="11"/>
      <c r="CQ1201" s="11"/>
      <c r="CR1201" s="11"/>
      <c r="CS1201" s="11"/>
      <c r="CT1201" s="11"/>
      <c r="CU1201" s="11"/>
      <c r="CV1201" s="11"/>
      <c r="CW1201" s="11"/>
      <c r="CX1201" s="11"/>
      <c r="CY1201" s="11"/>
      <c r="CZ1201" s="11"/>
    </row>
    <row r="1202" spans="1:104">
      <c r="A1202" s="8">
        <v>42747</v>
      </c>
      <c r="B1202" s="11"/>
      <c r="C1202" s="11"/>
      <c r="D1202" s="11"/>
      <c r="E1202" s="11"/>
      <c r="F1202" s="11"/>
      <c r="G1202" s="11"/>
      <c r="H1202" s="11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11"/>
      <c r="U1202" s="11"/>
      <c r="V1202" s="11"/>
      <c r="W1202" s="11"/>
      <c r="X1202" s="11"/>
      <c r="Y1202" s="11"/>
      <c r="Z1202" s="11"/>
      <c r="AA1202" s="11"/>
      <c r="AB1202" s="11"/>
      <c r="AC1202" s="11"/>
      <c r="AD1202" s="11"/>
      <c r="AE1202" s="11"/>
      <c r="AF1202" s="11"/>
      <c r="AG1202" s="11"/>
      <c r="AH1202" s="11"/>
      <c r="AI1202" s="11"/>
      <c r="AJ1202" s="11"/>
      <c r="AK1202" s="11"/>
      <c r="AL1202" s="11"/>
      <c r="AM1202" s="11"/>
      <c r="AN1202" s="11"/>
      <c r="AO1202" s="11"/>
      <c r="AP1202" s="11"/>
      <c r="AQ1202" s="11"/>
      <c r="AR1202" s="11"/>
      <c r="AS1202" s="11"/>
      <c r="AT1202" s="11"/>
      <c r="AU1202" s="11"/>
      <c r="AV1202" s="11"/>
      <c r="AW1202" s="11"/>
      <c r="AX1202" s="11"/>
      <c r="AY1202" s="11"/>
      <c r="AZ1202" s="11"/>
      <c r="BA1202" s="11"/>
      <c r="BB1202" s="11"/>
      <c r="BC1202" s="11"/>
      <c r="BD1202" s="11"/>
      <c r="BE1202" s="11"/>
      <c r="BF1202" s="11"/>
      <c r="BG1202" s="11"/>
      <c r="BH1202" s="11"/>
      <c r="BI1202" s="11"/>
      <c r="BJ1202" s="11"/>
      <c r="BK1202" s="11"/>
      <c r="BL1202" s="11"/>
      <c r="BM1202" s="11"/>
      <c r="BN1202" s="11"/>
      <c r="BO1202" s="11"/>
      <c r="BP1202" s="11"/>
      <c r="BQ1202" s="11"/>
      <c r="BR1202" s="11"/>
      <c r="BS1202" s="11"/>
      <c r="BT1202" s="11"/>
      <c r="BU1202" s="11"/>
      <c r="BV1202" s="11"/>
      <c r="BW1202" s="11"/>
      <c r="BX1202" s="11"/>
      <c r="BY1202" s="11"/>
      <c r="BZ1202" s="11"/>
      <c r="CA1202" s="11"/>
      <c r="CB1202" s="11"/>
      <c r="CC1202" s="11"/>
      <c r="CD1202" s="11"/>
      <c r="CE1202" s="11"/>
      <c r="CF1202" s="11"/>
      <c r="CG1202" s="11"/>
      <c r="CH1202" s="11"/>
      <c r="CI1202" s="11"/>
      <c r="CJ1202" s="11"/>
      <c r="CK1202" s="11"/>
      <c r="CL1202" s="11"/>
      <c r="CM1202" s="11"/>
      <c r="CN1202" s="11"/>
      <c r="CO1202" s="11"/>
      <c r="CP1202" s="11"/>
      <c r="CQ1202" s="11"/>
      <c r="CR1202" s="11"/>
      <c r="CS1202" s="11"/>
      <c r="CT1202" s="11"/>
      <c r="CU1202" s="11"/>
      <c r="CV1202" s="11"/>
      <c r="CW1202" s="11"/>
      <c r="CX1202" s="11"/>
      <c r="CY1202" s="11"/>
      <c r="CZ1202" s="11"/>
    </row>
    <row r="1203" spans="1:104">
      <c r="A1203" s="8">
        <v>42748</v>
      </c>
      <c r="B1203" s="11"/>
      <c r="C1203" s="11"/>
      <c r="D1203" s="11"/>
      <c r="E1203" s="11"/>
      <c r="F1203" s="11"/>
      <c r="G1203" s="11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11"/>
      <c r="U1203" s="11"/>
      <c r="V1203" s="11"/>
      <c r="W1203" s="11"/>
      <c r="X1203" s="11"/>
      <c r="Y1203" s="11"/>
      <c r="Z1203" s="11"/>
      <c r="AA1203" s="11"/>
      <c r="AB1203" s="11"/>
      <c r="AC1203" s="11"/>
      <c r="AD1203" s="11"/>
      <c r="AE1203" s="11"/>
      <c r="AF1203" s="11"/>
      <c r="AG1203" s="11"/>
      <c r="AH1203" s="11"/>
      <c r="AI1203" s="11"/>
      <c r="AJ1203" s="11"/>
      <c r="AK1203" s="11"/>
      <c r="AL1203" s="11"/>
      <c r="AM1203" s="11"/>
      <c r="AN1203" s="11"/>
      <c r="AO1203" s="11"/>
      <c r="AP1203" s="11"/>
      <c r="AQ1203" s="11"/>
      <c r="AR1203" s="11"/>
      <c r="AS1203" s="11"/>
      <c r="AT1203" s="11"/>
      <c r="AU1203" s="11"/>
      <c r="AV1203" s="11"/>
      <c r="AW1203" s="11"/>
      <c r="AX1203" s="11"/>
      <c r="AY1203" s="11"/>
      <c r="AZ1203" s="11"/>
      <c r="BA1203" s="11"/>
      <c r="BB1203" s="11"/>
      <c r="BC1203" s="11"/>
      <c r="BD1203" s="11"/>
      <c r="BE1203" s="11"/>
      <c r="BF1203" s="11"/>
      <c r="BG1203" s="11"/>
      <c r="BH1203" s="11"/>
      <c r="BI1203" s="11"/>
      <c r="BJ1203" s="11"/>
      <c r="BK1203" s="11"/>
      <c r="BL1203" s="11"/>
      <c r="BM1203" s="11"/>
      <c r="BN1203" s="11"/>
      <c r="BO1203" s="11"/>
      <c r="BP1203" s="11"/>
      <c r="BQ1203" s="11"/>
      <c r="BR1203" s="11"/>
      <c r="BS1203" s="11"/>
      <c r="BT1203" s="11"/>
      <c r="BU1203" s="11"/>
      <c r="BV1203" s="11"/>
      <c r="BW1203" s="11"/>
      <c r="BX1203" s="11"/>
      <c r="BY1203" s="11"/>
      <c r="BZ1203" s="11"/>
      <c r="CA1203" s="11"/>
      <c r="CB1203" s="11"/>
      <c r="CC1203" s="11"/>
      <c r="CD1203" s="11"/>
      <c r="CE1203" s="11"/>
      <c r="CF1203" s="11"/>
      <c r="CG1203" s="11"/>
      <c r="CH1203" s="11"/>
      <c r="CI1203" s="11"/>
      <c r="CJ1203" s="11"/>
      <c r="CK1203" s="11"/>
      <c r="CL1203" s="11"/>
      <c r="CM1203" s="11"/>
      <c r="CN1203" s="11"/>
      <c r="CO1203" s="11"/>
      <c r="CP1203" s="11"/>
      <c r="CQ1203" s="11"/>
      <c r="CR1203" s="11"/>
      <c r="CS1203" s="11"/>
      <c r="CT1203" s="11"/>
      <c r="CU1203" s="11"/>
      <c r="CV1203" s="11"/>
      <c r="CW1203" s="11"/>
      <c r="CX1203" s="11"/>
      <c r="CY1203" s="11"/>
      <c r="CZ1203" s="11"/>
    </row>
    <row r="1204" spans="1:104">
      <c r="A1204" s="8">
        <v>42751</v>
      </c>
      <c r="B1204" s="11"/>
      <c r="C1204" s="11"/>
      <c r="D1204" s="11"/>
      <c r="E1204" s="11"/>
      <c r="F1204" s="11"/>
      <c r="G1204" s="11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11"/>
      <c r="U1204" s="11"/>
      <c r="V1204" s="11"/>
      <c r="W1204" s="11"/>
      <c r="X1204" s="11"/>
      <c r="Y1204" s="11"/>
      <c r="Z1204" s="11"/>
      <c r="AA1204" s="11"/>
      <c r="AB1204" s="11"/>
      <c r="AC1204" s="11"/>
      <c r="AD1204" s="11"/>
      <c r="AE1204" s="11"/>
      <c r="AF1204" s="11"/>
      <c r="AG1204" s="11"/>
      <c r="AH1204" s="11"/>
      <c r="AI1204" s="11"/>
      <c r="AJ1204" s="11"/>
      <c r="AK1204" s="11"/>
      <c r="AL1204" s="11"/>
      <c r="AM1204" s="11"/>
      <c r="AN1204" s="11"/>
      <c r="AO1204" s="11"/>
      <c r="AP1204" s="11"/>
      <c r="AQ1204" s="11"/>
      <c r="AR1204" s="11"/>
      <c r="AS1204" s="11"/>
      <c r="AT1204" s="11"/>
      <c r="AU1204" s="11"/>
      <c r="AV1204" s="11"/>
      <c r="AW1204" s="11"/>
      <c r="AX1204" s="11"/>
      <c r="AY1204" s="11"/>
      <c r="AZ1204" s="11"/>
      <c r="BA1204" s="11"/>
      <c r="BB1204" s="11"/>
      <c r="BC1204" s="11"/>
      <c r="BD1204" s="11"/>
      <c r="BE1204" s="11"/>
      <c r="BF1204" s="11"/>
      <c r="BG1204" s="11"/>
      <c r="BH1204" s="11"/>
      <c r="BI1204" s="11"/>
      <c r="BJ1204" s="11"/>
      <c r="BK1204" s="11"/>
      <c r="BL1204" s="11"/>
      <c r="BM1204" s="11"/>
      <c r="BN1204" s="11"/>
      <c r="BO1204" s="11"/>
      <c r="BP1204" s="11"/>
      <c r="BQ1204" s="11"/>
      <c r="BR1204" s="11"/>
      <c r="BS1204" s="11"/>
      <c r="BT1204" s="11"/>
      <c r="BU1204" s="11"/>
      <c r="BV1204" s="11"/>
      <c r="BW1204" s="11"/>
      <c r="BX1204" s="11"/>
      <c r="BY1204" s="11"/>
      <c r="BZ1204" s="11"/>
      <c r="CA1204" s="11"/>
      <c r="CB1204" s="11"/>
      <c r="CC1204" s="11"/>
      <c r="CD1204" s="11"/>
      <c r="CE1204" s="11"/>
      <c r="CF1204" s="11"/>
      <c r="CG1204" s="11"/>
      <c r="CH1204" s="11"/>
      <c r="CI1204" s="11"/>
      <c r="CJ1204" s="11"/>
      <c r="CK1204" s="11"/>
      <c r="CL1204" s="11"/>
      <c r="CM1204" s="11"/>
      <c r="CN1204" s="11"/>
      <c r="CO1204" s="11"/>
      <c r="CP1204" s="11"/>
      <c r="CQ1204" s="11"/>
      <c r="CR1204" s="11"/>
      <c r="CS1204" s="11"/>
      <c r="CT1204" s="11"/>
      <c r="CU1204" s="11"/>
      <c r="CV1204" s="11"/>
      <c r="CW1204" s="11"/>
      <c r="CX1204" s="11"/>
      <c r="CY1204" s="11"/>
      <c r="CZ1204" s="11"/>
    </row>
    <row r="1205" spans="1:104">
      <c r="A1205" s="8">
        <v>42752</v>
      </c>
      <c r="B1205" s="11"/>
      <c r="C1205" s="11"/>
      <c r="D1205" s="11"/>
      <c r="E1205" s="11"/>
      <c r="F1205" s="11"/>
      <c r="G1205" s="11"/>
      <c r="H1205" s="11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11"/>
      <c r="U1205" s="11"/>
      <c r="V1205" s="11"/>
      <c r="W1205" s="11"/>
      <c r="X1205" s="11"/>
      <c r="Y1205" s="11"/>
      <c r="Z1205" s="11"/>
      <c r="AA1205" s="11"/>
      <c r="AB1205" s="11"/>
      <c r="AC1205" s="11"/>
      <c r="AD1205" s="11"/>
      <c r="AE1205" s="11"/>
      <c r="AF1205" s="11"/>
      <c r="AG1205" s="11"/>
      <c r="AH1205" s="11"/>
      <c r="AI1205" s="11"/>
      <c r="AJ1205" s="11"/>
      <c r="AK1205" s="11"/>
      <c r="AL1205" s="11"/>
      <c r="AM1205" s="11"/>
      <c r="AN1205" s="11"/>
      <c r="AO1205" s="11"/>
      <c r="AP1205" s="11"/>
      <c r="AQ1205" s="11"/>
      <c r="AR1205" s="11"/>
      <c r="AS1205" s="11"/>
      <c r="AT1205" s="11"/>
      <c r="AU1205" s="11"/>
      <c r="AV1205" s="11"/>
      <c r="AW1205" s="11"/>
      <c r="AX1205" s="11"/>
      <c r="AY1205" s="11"/>
      <c r="AZ1205" s="11"/>
      <c r="BA1205" s="11"/>
      <c r="BB1205" s="11"/>
      <c r="BC1205" s="11"/>
      <c r="BD1205" s="11"/>
      <c r="BE1205" s="11"/>
      <c r="BF1205" s="11"/>
      <c r="BG1205" s="11"/>
      <c r="BH1205" s="11"/>
      <c r="BI1205" s="11"/>
      <c r="BJ1205" s="11"/>
      <c r="BK1205" s="11"/>
      <c r="BL1205" s="11"/>
      <c r="BM1205" s="11"/>
      <c r="BN1205" s="11"/>
      <c r="BO1205" s="11"/>
      <c r="BP1205" s="11"/>
      <c r="BQ1205" s="11"/>
      <c r="BR1205" s="11"/>
      <c r="BS1205" s="11"/>
      <c r="BT1205" s="11"/>
      <c r="BU1205" s="11"/>
      <c r="BV1205" s="11"/>
      <c r="BW1205" s="11"/>
      <c r="BX1205" s="11"/>
      <c r="BY1205" s="11"/>
      <c r="BZ1205" s="11"/>
      <c r="CA1205" s="11"/>
      <c r="CB1205" s="11"/>
      <c r="CC1205" s="11"/>
      <c r="CD1205" s="11"/>
      <c r="CE1205" s="11"/>
      <c r="CF1205" s="11"/>
      <c r="CG1205" s="11"/>
      <c r="CH1205" s="11"/>
      <c r="CI1205" s="11"/>
      <c r="CJ1205" s="11"/>
      <c r="CK1205" s="11"/>
      <c r="CL1205" s="11"/>
      <c r="CM1205" s="11"/>
      <c r="CN1205" s="11"/>
      <c r="CO1205" s="11"/>
      <c r="CP1205" s="11"/>
      <c r="CQ1205" s="11"/>
      <c r="CR1205" s="11"/>
      <c r="CS1205" s="11"/>
      <c r="CT1205" s="11"/>
      <c r="CU1205" s="11"/>
      <c r="CV1205" s="11"/>
      <c r="CW1205" s="11"/>
      <c r="CX1205" s="11"/>
      <c r="CY1205" s="11"/>
      <c r="CZ1205" s="11"/>
    </row>
    <row r="1206" spans="1:104">
      <c r="A1206" s="8">
        <v>42753</v>
      </c>
      <c r="B1206" s="11"/>
      <c r="C1206" s="11"/>
      <c r="D1206" s="11"/>
      <c r="E1206" s="11"/>
      <c r="F1206" s="11"/>
      <c r="G1206" s="11"/>
      <c r="H1206" s="11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11"/>
      <c r="U1206" s="11"/>
      <c r="V1206" s="11"/>
      <c r="W1206" s="11"/>
      <c r="X1206" s="11"/>
      <c r="Y1206" s="11"/>
      <c r="Z1206" s="11"/>
      <c r="AA1206" s="11"/>
      <c r="AB1206" s="11"/>
      <c r="AC1206" s="11"/>
      <c r="AD1206" s="11"/>
      <c r="AE1206" s="11"/>
      <c r="AF1206" s="11"/>
      <c r="AG1206" s="11"/>
      <c r="AH1206" s="11"/>
      <c r="AI1206" s="11"/>
      <c r="AJ1206" s="11"/>
      <c r="AK1206" s="11"/>
      <c r="AL1206" s="11"/>
      <c r="AM1206" s="11"/>
      <c r="AN1206" s="11"/>
      <c r="AO1206" s="11"/>
      <c r="AP1206" s="11"/>
      <c r="AQ1206" s="11"/>
      <c r="AR1206" s="11"/>
      <c r="AS1206" s="11"/>
      <c r="AT1206" s="11"/>
      <c r="AU1206" s="11"/>
      <c r="AV1206" s="11"/>
      <c r="AW1206" s="11"/>
      <c r="AX1206" s="11"/>
      <c r="AY1206" s="11"/>
      <c r="AZ1206" s="11"/>
      <c r="BA1206" s="11"/>
      <c r="BB1206" s="11"/>
      <c r="BC1206" s="11"/>
      <c r="BD1206" s="11"/>
      <c r="BE1206" s="11"/>
      <c r="BF1206" s="11"/>
      <c r="BG1206" s="11"/>
      <c r="BH1206" s="11"/>
      <c r="BI1206" s="11"/>
      <c r="BJ1206" s="11"/>
      <c r="BK1206" s="11"/>
      <c r="BL1206" s="11"/>
      <c r="BM1206" s="11"/>
      <c r="BN1206" s="11"/>
      <c r="BO1206" s="11"/>
      <c r="BP1206" s="11"/>
      <c r="BQ1206" s="11"/>
      <c r="BR1206" s="11"/>
      <c r="BS1206" s="11"/>
      <c r="BT1206" s="11"/>
      <c r="BU1206" s="11"/>
      <c r="BV1206" s="11"/>
      <c r="BW1206" s="11"/>
      <c r="BX1206" s="11"/>
      <c r="BY1206" s="11"/>
      <c r="BZ1206" s="11"/>
      <c r="CA1206" s="11"/>
      <c r="CB1206" s="11"/>
      <c r="CC1206" s="11"/>
      <c r="CD1206" s="11"/>
      <c r="CE1206" s="11"/>
      <c r="CF1206" s="11"/>
      <c r="CG1206" s="11"/>
      <c r="CH1206" s="11"/>
      <c r="CI1206" s="11"/>
      <c r="CJ1206" s="11"/>
      <c r="CK1206" s="11"/>
      <c r="CL1206" s="11"/>
      <c r="CM1206" s="11"/>
      <c r="CN1206" s="11"/>
      <c r="CO1206" s="11"/>
      <c r="CP1206" s="11"/>
      <c r="CQ1206" s="11"/>
      <c r="CR1206" s="11"/>
      <c r="CS1206" s="11"/>
      <c r="CT1206" s="11"/>
      <c r="CU1206" s="11"/>
      <c r="CV1206" s="11"/>
      <c r="CW1206" s="11"/>
      <c r="CX1206" s="11"/>
      <c r="CY1206" s="11"/>
      <c r="CZ1206" s="11"/>
    </row>
    <row r="1207" spans="1:104">
      <c r="A1207" s="8">
        <v>42754</v>
      </c>
      <c r="B1207" s="11"/>
      <c r="C1207" s="11"/>
      <c r="D1207" s="11"/>
      <c r="E1207" s="11"/>
      <c r="F1207" s="11"/>
      <c r="G1207" s="11"/>
      <c r="H1207" s="11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11"/>
      <c r="U1207" s="11"/>
      <c r="V1207" s="11"/>
      <c r="W1207" s="11"/>
      <c r="X1207" s="11"/>
      <c r="Y1207" s="11"/>
      <c r="Z1207" s="11"/>
      <c r="AA1207" s="11"/>
      <c r="AB1207" s="11"/>
      <c r="AC1207" s="11"/>
      <c r="AD1207" s="11"/>
      <c r="AE1207" s="11"/>
      <c r="AF1207" s="11"/>
      <c r="AG1207" s="11"/>
      <c r="AH1207" s="11"/>
      <c r="AI1207" s="11"/>
      <c r="AJ1207" s="11"/>
      <c r="AK1207" s="11"/>
      <c r="AL1207" s="11"/>
      <c r="AM1207" s="11"/>
      <c r="AN1207" s="11"/>
      <c r="AO1207" s="11"/>
      <c r="AP1207" s="11"/>
      <c r="AQ1207" s="11"/>
      <c r="AR1207" s="11"/>
      <c r="AS1207" s="11"/>
      <c r="AT1207" s="11"/>
      <c r="AU1207" s="11"/>
      <c r="AV1207" s="11"/>
      <c r="AW1207" s="11"/>
      <c r="AX1207" s="11"/>
      <c r="AY1207" s="11"/>
      <c r="AZ1207" s="11"/>
      <c r="BA1207" s="11"/>
      <c r="BB1207" s="11"/>
      <c r="BC1207" s="11"/>
      <c r="BD1207" s="11"/>
      <c r="BE1207" s="11"/>
      <c r="BF1207" s="11"/>
      <c r="BG1207" s="11"/>
      <c r="BH1207" s="11"/>
      <c r="BI1207" s="11"/>
      <c r="BJ1207" s="11"/>
      <c r="BK1207" s="11"/>
      <c r="BL1207" s="11"/>
      <c r="BM1207" s="11"/>
      <c r="BN1207" s="11"/>
      <c r="BO1207" s="11"/>
      <c r="BP1207" s="11"/>
      <c r="BQ1207" s="11"/>
      <c r="BR1207" s="11"/>
      <c r="BS1207" s="11"/>
      <c r="BT1207" s="11"/>
      <c r="BU1207" s="11"/>
      <c r="BV1207" s="11"/>
      <c r="BW1207" s="11"/>
      <c r="BX1207" s="11"/>
      <c r="BY1207" s="11"/>
      <c r="BZ1207" s="11"/>
      <c r="CA1207" s="11"/>
      <c r="CB1207" s="11"/>
      <c r="CC1207" s="11"/>
      <c r="CD1207" s="11"/>
      <c r="CE1207" s="11"/>
      <c r="CF1207" s="11"/>
      <c r="CG1207" s="11"/>
      <c r="CH1207" s="11"/>
      <c r="CI1207" s="11"/>
      <c r="CJ1207" s="11"/>
      <c r="CK1207" s="11"/>
      <c r="CL1207" s="11"/>
      <c r="CM1207" s="11"/>
      <c r="CN1207" s="11"/>
      <c r="CO1207" s="11"/>
      <c r="CP1207" s="11"/>
      <c r="CQ1207" s="11"/>
      <c r="CR1207" s="11"/>
      <c r="CS1207" s="11"/>
      <c r="CT1207" s="11"/>
      <c r="CU1207" s="11"/>
      <c r="CV1207" s="11"/>
      <c r="CW1207" s="11"/>
      <c r="CX1207" s="11"/>
      <c r="CY1207" s="11"/>
      <c r="CZ1207" s="11"/>
    </row>
    <row r="1208" spans="1:104">
      <c r="A1208" s="8">
        <v>42755</v>
      </c>
      <c r="B1208" s="11"/>
      <c r="C1208" s="11"/>
      <c r="D1208" s="11"/>
      <c r="E1208" s="11"/>
      <c r="F1208" s="11"/>
      <c r="G1208" s="11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11"/>
      <c r="U1208" s="11"/>
      <c r="V1208" s="11"/>
      <c r="W1208" s="11"/>
      <c r="X1208" s="11"/>
      <c r="Y1208" s="11"/>
      <c r="Z1208" s="11"/>
      <c r="AA1208" s="11"/>
      <c r="AB1208" s="11"/>
      <c r="AC1208" s="11"/>
      <c r="AD1208" s="11"/>
      <c r="AE1208" s="11"/>
      <c r="AF1208" s="11"/>
      <c r="AG1208" s="11"/>
      <c r="AH1208" s="11"/>
      <c r="AI1208" s="11"/>
      <c r="AJ1208" s="11"/>
      <c r="AK1208" s="11"/>
      <c r="AL1208" s="11"/>
      <c r="AM1208" s="11"/>
      <c r="AN1208" s="11"/>
      <c r="AO1208" s="11"/>
      <c r="AP1208" s="11"/>
      <c r="AQ1208" s="11"/>
      <c r="AR1208" s="11"/>
      <c r="AS1208" s="11"/>
      <c r="AT1208" s="11"/>
      <c r="AU1208" s="11"/>
      <c r="AV1208" s="11"/>
      <c r="AW1208" s="11"/>
      <c r="AX1208" s="11"/>
      <c r="AY1208" s="11"/>
      <c r="AZ1208" s="11"/>
      <c r="BA1208" s="11"/>
      <c r="BB1208" s="11"/>
      <c r="BC1208" s="11"/>
      <c r="BD1208" s="11"/>
      <c r="BE1208" s="11"/>
      <c r="BF1208" s="11"/>
      <c r="BG1208" s="11"/>
      <c r="BH1208" s="11"/>
      <c r="BI1208" s="11"/>
      <c r="BJ1208" s="11"/>
      <c r="BK1208" s="11"/>
      <c r="BL1208" s="11"/>
      <c r="BM1208" s="11"/>
      <c r="BN1208" s="11"/>
      <c r="BO1208" s="11"/>
      <c r="BP1208" s="11"/>
      <c r="BQ1208" s="11"/>
      <c r="BR1208" s="11"/>
      <c r="BS1208" s="11"/>
      <c r="BT1208" s="11"/>
      <c r="BU1208" s="11"/>
      <c r="BV1208" s="11"/>
      <c r="BW1208" s="11"/>
      <c r="BX1208" s="11"/>
      <c r="BY1208" s="11"/>
      <c r="BZ1208" s="11"/>
      <c r="CA1208" s="11"/>
      <c r="CB1208" s="11"/>
      <c r="CC1208" s="11"/>
      <c r="CD1208" s="11"/>
      <c r="CE1208" s="11"/>
      <c r="CF1208" s="11"/>
      <c r="CG1208" s="11"/>
      <c r="CH1208" s="11"/>
      <c r="CI1208" s="11"/>
      <c r="CJ1208" s="11"/>
      <c r="CK1208" s="11"/>
      <c r="CL1208" s="11"/>
      <c r="CM1208" s="11"/>
      <c r="CN1208" s="11"/>
      <c r="CO1208" s="11"/>
      <c r="CP1208" s="11"/>
      <c r="CQ1208" s="11"/>
      <c r="CR1208" s="11"/>
      <c r="CS1208" s="11"/>
      <c r="CT1208" s="11"/>
      <c r="CU1208" s="11"/>
      <c r="CV1208" s="11"/>
      <c r="CW1208" s="11"/>
      <c r="CX1208" s="11"/>
      <c r="CY1208" s="11"/>
      <c r="CZ1208" s="11"/>
    </row>
    <row r="1209" spans="1:104">
      <c r="A1209" s="8">
        <v>42758</v>
      </c>
      <c r="B1209" s="11"/>
      <c r="C1209" s="11"/>
      <c r="D1209" s="11"/>
      <c r="E1209" s="11"/>
      <c r="F1209" s="11"/>
      <c r="G1209" s="11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11"/>
      <c r="U1209" s="11"/>
      <c r="V1209" s="11"/>
      <c r="W1209" s="11"/>
      <c r="X1209" s="11"/>
      <c r="Y1209" s="11"/>
      <c r="Z1209" s="11"/>
      <c r="AA1209" s="11"/>
      <c r="AB1209" s="11"/>
      <c r="AC1209" s="11"/>
      <c r="AD1209" s="11"/>
      <c r="AE1209" s="11"/>
      <c r="AF1209" s="11"/>
      <c r="AG1209" s="11"/>
      <c r="AH1209" s="11"/>
      <c r="AI1209" s="11"/>
      <c r="AJ1209" s="11"/>
      <c r="AK1209" s="11"/>
      <c r="AL1209" s="11"/>
      <c r="AM1209" s="11"/>
      <c r="AN1209" s="11"/>
      <c r="AO1209" s="11"/>
      <c r="AP1209" s="11"/>
      <c r="AQ1209" s="11"/>
      <c r="AR1209" s="11"/>
      <c r="AS1209" s="11"/>
      <c r="AT1209" s="11"/>
      <c r="AU1209" s="11"/>
      <c r="AV1209" s="11"/>
      <c r="AW1209" s="11"/>
      <c r="AX1209" s="11"/>
      <c r="AY1209" s="11"/>
      <c r="AZ1209" s="11"/>
      <c r="BA1209" s="11"/>
      <c r="BB1209" s="11"/>
      <c r="BC1209" s="11"/>
      <c r="BD1209" s="11"/>
      <c r="BE1209" s="11"/>
      <c r="BF1209" s="11"/>
      <c r="BG1209" s="11"/>
      <c r="BH1209" s="11"/>
      <c r="BI1209" s="11"/>
      <c r="BJ1209" s="11"/>
      <c r="BK1209" s="11"/>
      <c r="BL1209" s="11"/>
      <c r="BM1209" s="11"/>
      <c r="BN1209" s="11"/>
      <c r="BO1209" s="11"/>
      <c r="BP1209" s="11"/>
      <c r="BQ1209" s="11"/>
      <c r="BR1209" s="11"/>
      <c r="BS1209" s="11"/>
      <c r="BT1209" s="11"/>
      <c r="BU1209" s="11"/>
      <c r="BV1209" s="11"/>
      <c r="BW1209" s="11"/>
      <c r="BX1209" s="11"/>
      <c r="BY1209" s="11"/>
      <c r="BZ1209" s="11"/>
      <c r="CA1209" s="11"/>
      <c r="CB1209" s="11"/>
      <c r="CC1209" s="11"/>
      <c r="CD1209" s="11"/>
      <c r="CE1209" s="11"/>
      <c r="CF1209" s="11"/>
      <c r="CG1209" s="11"/>
      <c r="CH1209" s="11"/>
      <c r="CI1209" s="11"/>
      <c r="CJ1209" s="11"/>
      <c r="CK1209" s="11"/>
      <c r="CL1209" s="11"/>
      <c r="CM1209" s="11"/>
      <c r="CN1209" s="11"/>
      <c r="CO1209" s="11"/>
      <c r="CP1209" s="11"/>
      <c r="CQ1209" s="11"/>
      <c r="CR1209" s="11"/>
      <c r="CS1209" s="11"/>
      <c r="CT1209" s="11"/>
      <c r="CU1209" s="11"/>
      <c r="CV1209" s="11"/>
      <c r="CW1209" s="11"/>
      <c r="CX1209" s="11"/>
      <c r="CY1209" s="11"/>
      <c r="CZ1209" s="11"/>
    </row>
    <row r="1210" spans="1:104">
      <c r="A1210" s="8">
        <v>42759</v>
      </c>
      <c r="B1210" s="11"/>
      <c r="C1210" s="11"/>
      <c r="D1210" s="11"/>
      <c r="E1210" s="11"/>
      <c r="F1210" s="11"/>
      <c r="G1210" s="11"/>
      <c r="H1210" s="11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11"/>
      <c r="U1210" s="11"/>
      <c r="V1210" s="11"/>
      <c r="W1210" s="11"/>
      <c r="X1210" s="11"/>
      <c r="Y1210" s="11"/>
      <c r="Z1210" s="11"/>
      <c r="AA1210" s="11"/>
      <c r="AB1210" s="11"/>
      <c r="AC1210" s="11"/>
      <c r="AD1210" s="11"/>
      <c r="AE1210" s="11"/>
      <c r="AF1210" s="11"/>
      <c r="AG1210" s="11"/>
      <c r="AH1210" s="11"/>
      <c r="AI1210" s="11"/>
      <c r="AJ1210" s="11"/>
      <c r="AK1210" s="11"/>
      <c r="AL1210" s="11"/>
      <c r="AM1210" s="11"/>
      <c r="AN1210" s="11"/>
      <c r="AO1210" s="11"/>
      <c r="AP1210" s="11"/>
      <c r="AQ1210" s="11"/>
      <c r="AR1210" s="11"/>
      <c r="AS1210" s="11"/>
      <c r="AT1210" s="11"/>
      <c r="AU1210" s="11"/>
      <c r="AV1210" s="11"/>
      <c r="AW1210" s="11"/>
      <c r="AX1210" s="11"/>
      <c r="AY1210" s="11"/>
      <c r="AZ1210" s="11"/>
      <c r="BA1210" s="11"/>
      <c r="BB1210" s="11"/>
      <c r="BC1210" s="11"/>
      <c r="BD1210" s="11"/>
      <c r="BE1210" s="11"/>
      <c r="BF1210" s="11"/>
      <c r="BG1210" s="11"/>
      <c r="BH1210" s="11"/>
      <c r="BI1210" s="11"/>
      <c r="BJ1210" s="11"/>
      <c r="BK1210" s="11"/>
      <c r="BL1210" s="11"/>
      <c r="BM1210" s="11"/>
      <c r="BN1210" s="11"/>
      <c r="BO1210" s="11"/>
      <c r="BP1210" s="11"/>
      <c r="BQ1210" s="11"/>
      <c r="BR1210" s="11"/>
      <c r="BS1210" s="11"/>
      <c r="BT1210" s="11"/>
      <c r="BU1210" s="11"/>
      <c r="BV1210" s="11"/>
      <c r="BW1210" s="11"/>
      <c r="BX1210" s="11"/>
      <c r="BY1210" s="11"/>
      <c r="BZ1210" s="11"/>
      <c r="CA1210" s="11"/>
      <c r="CB1210" s="11"/>
      <c r="CC1210" s="11"/>
      <c r="CD1210" s="11"/>
      <c r="CE1210" s="11"/>
      <c r="CF1210" s="11"/>
      <c r="CG1210" s="11"/>
      <c r="CH1210" s="11"/>
      <c r="CI1210" s="11"/>
      <c r="CJ1210" s="11"/>
      <c r="CK1210" s="11"/>
      <c r="CL1210" s="11"/>
      <c r="CM1210" s="11"/>
      <c r="CN1210" s="11"/>
      <c r="CO1210" s="11"/>
      <c r="CP1210" s="11"/>
      <c r="CQ1210" s="11"/>
      <c r="CR1210" s="11"/>
      <c r="CS1210" s="11"/>
      <c r="CT1210" s="11"/>
      <c r="CU1210" s="11"/>
      <c r="CV1210" s="11"/>
      <c r="CW1210" s="11"/>
      <c r="CX1210" s="11"/>
      <c r="CY1210" s="11"/>
      <c r="CZ1210" s="11"/>
    </row>
    <row r="1211" spans="1:104">
      <c r="A1211" s="8">
        <v>42760</v>
      </c>
      <c r="B1211" s="11"/>
      <c r="C1211" s="11"/>
      <c r="D1211" s="11"/>
      <c r="E1211" s="11"/>
      <c r="F1211" s="11"/>
      <c r="G1211" s="11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11"/>
      <c r="U1211" s="11"/>
      <c r="V1211" s="11"/>
      <c r="W1211" s="11"/>
      <c r="X1211" s="11"/>
      <c r="Y1211" s="11"/>
      <c r="Z1211" s="11"/>
      <c r="AA1211" s="11"/>
      <c r="AB1211" s="11"/>
      <c r="AC1211" s="11"/>
      <c r="AD1211" s="11"/>
      <c r="AE1211" s="11"/>
      <c r="AF1211" s="11"/>
      <c r="AG1211" s="11"/>
      <c r="AH1211" s="11"/>
      <c r="AI1211" s="11"/>
      <c r="AJ1211" s="11"/>
      <c r="AK1211" s="11"/>
      <c r="AL1211" s="11"/>
      <c r="AM1211" s="11"/>
      <c r="AN1211" s="11"/>
      <c r="AO1211" s="11"/>
      <c r="AP1211" s="11"/>
      <c r="AQ1211" s="11"/>
      <c r="AR1211" s="11"/>
      <c r="AS1211" s="11"/>
      <c r="AT1211" s="11"/>
      <c r="AU1211" s="11"/>
      <c r="AV1211" s="11"/>
      <c r="AW1211" s="11"/>
      <c r="AX1211" s="11"/>
      <c r="AY1211" s="11"/>
      <c r="AZ1211" s="11"/>
      <c r="BA1211" s="11"/>
      <c r="BB1211" s="11"/>
      <c r="BC1211" s="11"/>
      <c r="BD1211" s="11"/>
      <c r="BE1211" s="11"/>
      <c r="BF1211" s="11"/>
      <c r="BG1211" s="11"/>
      <c r="BH1211" s="11"/>
      <c r="BI1211" s="11"/>
      <c r="BJ1211" s="11"/>
      <c r="BK1211" s="11"/>
      <c r="BL1211" s="11"/>
      <c r="BM1211" s="11"/>
      <c r="BN1211" s="11"/>
      <c r="BO1211" s="11"/>
      <c r="BP1211" s="11"/>
      <c r="BQ1211" s="11"/>
      <c r="BR1211" s="11"/>
      <c r="BS1211" s="11"/>
      <c r="BT1211" s="11"/>
      <c r="BU1211" s="11"/>
      <c r="BV1211" s="11"/>
      <c r="BW1211" s="11"/>
      <c r="BX1211" s="11"/>
      <c r="BY1211" s="11"/>
      <c r="BZ1211" s="11"/>
      <c r="CA1211" s="11"/>
      <c r="CB1211" s="11"/>
      <c r="CC1211" s="11"/>
      <c r="CD1211" s="11"/>
      <c r="CE1211" s="11"/>
      <c r="CF1211" s="11"/>
      <c r="CG1211" s="11"/>
      <c r="CH1211" s="11"/>
      <c r="CI1211" s="11"/>
      <c r="CJ1211" s="11"/>
      <c r="CK1211" s="11"/>
      <c r="CL1211" s="11"/>
      <c r="CM1211" s="11"/>
      <c r="CN1211" s="11"/>
      <c r="CO1211" s="11"/>
      <c r="CP1211" s="11"/>
      <c r="CQ1211" s="11"/>
      <c r="CR1211" s="11"/>
      <c r="CS1211" s="11"/>
      <c r="CT1211" s="11"/>
      <c r="CU1211" s="11"/>
      <c r="CV1211" s="11"/>
      <c r="CW1211" s="11"/>
      <c r="CX1211" s="11"/>
      <c r="CY1211" s="11"/>
      <c r="CZ1211" s="11"/>
    </row>
    <row r="1212" spans="1:104">
      <c r="A1212" s="8">
        <v>42761</v>
      </c>
      <c r="B1212" s="11"/>
      <c r="C1212" s="11"/>
      <c r="D1212" s="11"/>
      <c r="E1212" s="11"/>
      <c r="F1212" s="11"/>
      <c r="G1212" s="11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11"/>
      <c r="U1212" s="11"/>
      <c r="V1212" s="11"/>
      <c r="W1212" s="11"/>
      <c r="X1212" s="11"/>
      <c r="Y1212" s="11"/>
      <c r="Z1212" s="11"/>
      <c r="AA1212" s="11"/>
      <c r="AB1212" s="11"/>
      <c r="AC1212" s="11"/>
      <c r="AD1212" s="11"/>
      <c r="AE1212" s="11"/>
      <c r="AF1212" s="11"/>
      <c r="AG1212" s="11"/>
      <c r="AH1212" s="11"/>
      <c r="AI1212" s="11"/>
      <c r="AJ1212" s="11"/>
      <c r="AK1212" s="11"/>
      <c r="AL1212" s="11"/>
      <c r="AM1212" s="11"/>
      <c r="AN1212" s="11"/>
      <c r="AO1212" s="11"/>
      <c r="AP1212" s="11"/>
      <c r="AQ1212" s="11"/>
      <c r="AR1212" s="11"/>
      <c r="AS1212" s="11"/>
      <c r="AT1212" s="11"/>
      <c r="AU1212" s="11"/>
      <c r="AV1212" s="11"/>
      <c r="AW1212" s="11"/>
      <c r="AX1212" s="11"/>
      <c r="AY1212" s="11"/>
      <c r="AZ1212" s="11"/>
      <c r="BA1212" s="11"/>
      <c r="BB1212" s="11"/>
      <c r="BC1212" s="11"/>
      <c r="BD1212" s="11"/>
      <c r="BE1212" s="11"/>
      <c r="BF1212" s="11"/>
      <c r="BG1212" s="11"/>
      <c r="BH1212" s="11"/>
      <c r="BI1212" s="11"/>
      <c r="BJ1212" s="11"/>
      <c r="BK1212" s="11"/>
      <c r="BL1212" s="11"/>
      <c r="BM1212" s="11"/>
      <c r="BN1212" s="11"/>
      <c r="BO1212" s="11"/>
      <c r="BP1212" s="11"/>
      <c r="BQ1212" s="11"/>
      <c r="BR1212" s="11"/>
      <c r="BS1212" s="11"/>
      <c r="BT1212" s="11"/>
      <c r="BU1212" s="11"/>
      <c r="BV1212" s="11"/>
      <c r="BW1212" s="11"/>
      <c r="BX1212" s="11"/>
      <c r="BY1212" s="11"/>
      <c r="BZ1212" s="11"/>
      <c r="CA1212" s="11"/>
      <c r="CB1212" s="11"/>
      <c r="CC1212" s="11"/>
      <c r="CD1212" s="11"/>
      <c r="CE1212" s="11"/>
      <c r="CF1212" s="11"/>
      <c r="CG1212" s="11"/>
      <c r="CH1212" s="11"/>
      <c r="CI1212" s="11"/>
      <c r="CJ1212" s="11"/>
      <c r="CK1212" s="11"/>
      <c r="CL1212" s="11"/>
      <c r="CM1212" s="11"/>
      <c r="CN1212" s="11"/>
      <c r="CO1212" s="11"/>
      <c r="CP1212" s="11"/>
      <c r="CQ1212" s="11"/>
      <c r="CR1212" s="11"/>
      <c r="CS1212" s="11"/>
      <c r="CT1212" s="11"/>
      <c r="CU1212" s="11"/>
      <c r="CV1212" s="11"/>
      <c r="CW1212" s="11"/>
      <c r="CX1212" s="11"/>
      <c r="CY1212" s="11"/>
      <c r="CZ1212" s="11"/>
    </row>
    <row r="1213" spans="1:104">
      <c r="A1213" s="8">
        <v>42769</v>
      </c>
      <c r="B1213" s="11"/>
      <c r="C1213" s="11"/>
      <c r="D1213" s="11"/>
      <c r="E1213" s="11"/>
      <c r="F1213" s="11"/>
      <c r="G1213" s="11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11"/>
      <c r="U1213" s="11"/>
      <c r="V1213" s="11"/>
      <c r="W1213" s="11"/>
      <c r="X1213" s="11"/>
      <c r="Y1213" s="11"/>
      <c r="Z1213" s="11"/>
      <c r="AA1213" s="11"/>
      <c r="AB1213" s="11"/>
      <c r="AC1213" s="11"/>
      <c r="AD1213" s="11"/>
      <c r="AE1213" s="11"/>
      <c r="AF1213" s="11"/>
      <c r="AG1213" s="11"/>
      <c r="AH1213" s="11"/>
      <c r="AI1213" s="11"/>
      <c r="AJ1213" s="11"/>
      <c r="AK1213" s="11"/>
      <c r="AL1213" s="11"/>
      <c r="AM1213" s="11"/>
      <c r="AN1213" s="11"/>
      <c r="AO1213" s="11"/>
      <c r="AP1213" s="11"/>
      <c r="AQ1213" s="11"/>
      <c r="AR1213" s="11"/>
      <c r="AS1213" s="11"/>
      <c r="AT1213" s="11"/>
      <c r="AU1213" s="11"/>
      <c r="AV1213" s="11"/>
      <c r="AW1213" s="11"/>
      <c r="AX1213" s="11"/>
      <c r="AY1213" s="11"/>
      <c r="AZ1213" s="11"/>
      <c r="BA1213" s="11"/>
      <c r="BB1213" s="11"/>
      <c r="BC1213" s="11"/>
      <c r="BD1213" s="11"/>
      <c r="BE1213" s="11"/>
      <c r="BF1213" s="11"/>
      <c r="BG1213" s="11"/>
      <c r="BH1213" s="11"/>
      <c r="BI1213" s="11"/>
      <c r="BJ1213" s="11"/>
      <c r="BK1213" s="11"/>
      <c r="BL1213" s="11"/>
      <c r="BM1213" s="11"/>
      <c r="BN1213" s="11"/>
      <c r="BO1213" s="11"/>
      <c r="BP1213" s="11"/>
      <c r="BQ1213" s="11"/>
      <c r="BR1213" s="11"/>
      <c r="BS1213" s="11"/>
      <c r="BT1213" s="11"/>
      <c r="BU1213" s="11"/>
      <c r="BV1213" s="11"/>
      <c r="BW1213" s="11"/>
      <c r="BX1213" s="11"/>
      <c r="BY1213" s="11"/>
      <c r="BZ1213" s="11"/>
      <c r="CA1213" s="11"/>
      <c r="CB1213" s="11"/>
      <c r="CC1213" s="11"/>
      <c r="CD1213" s="11"/>
      <c r="CE1213" s="11"/>
      <c r="CF1213" s="11"/>
      <c r="CG1213" s="11"/>
      <c r="CH1213" s="11"/>
      <c r="CI1213" s="11"/>
      <c r="CJ1213" s="11"/>
      <c r="CK1213" s="11"/>
      <c r="CL1213" s="11"/>
      <c r="CM1213" s="11"/>
      <c r="CN1213" s="11"/>
      <c r="CO1213" s="11"/>
      <c r="CP1213" s="11"/>
      <c r="CQ1213" s="11"/>
      <c r="CR1213" s="11"/>
      <c r="CS1213" s="11"/>
      <c r="CT1213" s="11"/>
      <c r="CU1213" s="11"/>
      <c r="CV1213" s="11"/>
      <c r="CW1213" s="11"/>
      <c r="CX1213" s="11"/>
      <c r="CY1213" s="11"/>
      <c r="CZ1213" s="11"/>
    </row>
    <row r="1214" spans="1:104">
      <c r="A1214" s="8">
        <v>42772</v>
      </c>
      <c r="B1214" s="11"/>
      <c r="C1214" s="11"/>
      <c r="D1214" s="11"/>
      <c r="E1214" s="11"/>
      <c r="F1214" s="11"/>
      <c r="G1214" s="11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11"/>
      <c r="U1214" s="11"/>
      <c r="V1214" s="11"/>
      <c r="W1214" s="11"/>
      <c r="X1214" s="11"/>
      <c r="Y1214" s="11"/>
      <c r="Z1214" s="11"/>
      <c r="AA1214" s="11"/>
      <c r="AB1214" s="11"/>
      <c r="AC1214" s="11"/>
      <c r="AD1214" s="11"/>
      <c r="AE1214" s="11"/>
      <c r="AF1214" s="11"/>
      <c r="AG1214" s="11"/>
      <c r="AH1214" s="11"/>
      <c r="AI1214" s="11"/>
      <c r="AJ1214" s="11"/>
      <c r="AK1214" s="11"/>
      <c r="AL1214" s="11"/>
      <c r="AM1214" s="11"/>
      <c r="AN1214" s="11"/>
      <c r="AO1214" s="11"/>
      <c r="AP1214" s="11"/>
      <c r="AQ1214" s="11"/>
      <c r="AR1214" s="11"/>
      <c r="AS1214" s="11"/>
      <c r="AT1214" s="11"/>
      <c r="AU1214" s="11"/>
      <c r="AV1214" s="11"/>
      <c r="AW1214" s="11"/>
      <c r="AX1214" s="11"/>
      <c r="AY1214" s="11"/>
      <c r="AZ1214" s="11"/>
      <c r="BA1214" s="11"/>
      <c r="BB1214" s="11"/>
      <c r="BC1214" s="11"/>
      <c r="BD1214" s="11"/>
      <c r="BE1214" s="11"/>
      <c r="BF1214" s="11"/>
      <c r="BG1214" s="11"/>
      <c r="BH1214" s="11"/>
      <c r="BI1214" s="11"/>
      <c r="BJ1214" s="11"/>
      <c r="BK1214" s="11"/>
      <c r="BL1214" s="11"/>
      <c r="BM1214" s="11"/>
      <c r="BN1214" s="11"/>
      <c r="BO1214" s="11"/>
      <c r="BP1214" s="11"/>
      <c r="BQ1214" s="11"/>
      <c r="BR1214" s="11"/>
      <c r="BS1214" s="11"/>
      <c r="BT1214" s="11"/>
      <c r="BU1214" s="11"/>
      <c r="BV1214" s="11"/>
      <c r="BW1214" s="11"/>
      <c r="BX1214" s="11"/>
      <c r="BY1214" s="11"/>
      <c r="BZ1214" s="11"/>
      <c r="CA1214" s="11"/>
      <c r="CB1214" s="11"/>
      <c r="CC1214" s="11"/>
      <c r="CD1214" s="11"/>
      <c r="CE1214" s="11"/>
      <c r="CF1214" s="11"/>
      <c r="CG1214" s="11"/>
      <c r="CH1214" s="11"/>
      <c r="CI1214" s="11"/>
      <c r="CJ1214" s="11"/>
      <c r="CK1214" s="11"/>
      <c r="CL1214" s="11"/>
      <c r="CM1214" s="11"/>
      <c r="CN1214" s="11"/>
      <c r="CO1214" s="11"/>
      <c r="CP1214" s="11"/>
      <c r="CQ1214" s="11"/>
      <c r="CR1214" s="11"/>
      <c r="CS1214" s="11"/>
      <c r="CT1214" s="11"/>
      <c r="CU1214" s="11"/>
      <c r="CV1214" s="11"/>
      <c r="CW1214" s="11"/>
      <c r="CX1214" s="11"/>
      <c r="CY1214" s="11"/>
      <c r="CZ1214" s="11"/>
    </row>
    <row r="1215" spans="1:104">
      <c r="A1215" s="8">
        <v>42773</v>
      </c>
      <c r="B1215" s="11"/>
      <c r="C1215" s="11"/>
      <c r="D1215" s="11"/>
      <c r="E1215" s="11"/>
      <c r="F1215" s="11"/>
      <c r="G1215" s="11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11"/>
      <c r="U1215" s="11"/>
      <c r="V1215" s="11"/>
      <c r="W1215" s="11"/>
      <c r="X1215" s="11"/>
      <c r="Y1215" s="11"/>
      <c r="Z1215" s="11"/>
      <c r="AA1215" s="11"/>
      <c r="AB1215" s="11"/>
      <c r="AC1215" s="11"/>
      <c r="AD1215" s="11"/>
      <c r="AE1215" s="11"/>
      <c r="AF1215" s="11"/>
      <c r="AG1215" s="11"/>
      <c r="AH1215" s="11"/>
      <c r="AI1215" s="11"/>
      <c r="AJ1215" s="11"/>
      <c r="AK1215" s="11"/>
      <c r="AL1215" s="11"/>
      <c r="AM1215" s="11"/>
      <c r="AN1215" s="11"/>
      <c r="AO1215" s="11"/>
      <c r="AP1215" s="11"/>
      <c r="AQ1215" s="11"/>
      <c r="AR1215" s="11"/>
      <c r="AS1215" s="11"/>
      <c r="AT1215" s="11"/>
      <c r="AU1215" s="11"/>
      <c r="AV1215" s="11"/>
      <c r="AW1215" s="11"/>
      <c r="AX1215" s="11"/>
      <c r="AY1215" s="11"/>
      <c r="AZ1215" s="11"/>
      <c r="BA1215" s="11"/>
      <c r="BB1215" s="11"/>
      <c r="BC1215" s="11"/>
      <c r="BD1215" s="11"/>
      <c r="BE1215" s="11"/>
      <c r="BF1215" s="11"/>
      <c r="BG1215" s="11"/>
      <c r="BH1215" s="11"/>
      <c r="BI1215" s="11"/>
      <c r="BJ1215" s="11"/>
      <c r="BK1215" s="11"/>
      <c r="BL1215" s="11"/>
      <c r="BM1215" s="11"/>
      <c r="BN1215" s="11"/>
      <c r="BO1215" s="11"/>
      <c r="BP1215" s="11"/>
      <c r="BQ1215" s="11"/>
      <c r="BR1215" s="11"/>
      <c r="BS1215" s="11"/>
      <c r="BT1215" s="11"/>
      <c r="BU1215" s="11"/>
      <c r="BV1215" s="11"/>
      <c r="BW1215" s="11"/>
      <c r="BX1215" s="11"/>
      <c r="BY1215" s="11"/>
      <c r="BZ1215" s="11"/>
      <c r="CA1215" s="11"/>
      <c r="CB1215" s="11"/>
      <c r="CC1215" s="11"/>
      <c r="CD1215" s="11"/>
      <c r="CE1215" s="11"/>
      <c r="CF1215" s="11"/>
      <c r="CG1215" s="11"/>
      <c r="CH1215" s="11"/>
      <c r="CI1215" s="11"/>
      <c r="CJ1215" s="11"/>
      <c r="CK1215" s="11"/>
      <c r="CL1215" s="11"/>
      <c r="CM1215" s="11"/>
      <c r="CN1215" s="11"/>
      <c r="CO1215" s="11"/>
      <c r="CP1215" s="11"/>
      <c r="CQ1215" s="11"/>
      <c r="CR1215" s="11"/>
      <c r="CS1215" s="11"/>
      <c r="CT1215" s="11"/>
      <c r="CU1215" s="11"/>
      <c r="CV1215" s="11"/>
      <c r="CW1215" s="11"/>
      <c r="CX1215" s="11"/>
      <c r="CY1215" s="11"/>
      <c r="CZ1215" s="11"/>
    </row>
    <row r="1216" spans="1:104">
      <c r="A1216" s="8">
        <v>42774</v>
      </c>
      <c r="B1216" s="11"/>
      <c r="C1216" s="11"/>
      <c r="D1216" s="11"/>
      <c r="E1216" s="11"/>
      <c r="F1216" s="11"/>
      <c r="G1216" s="11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11"/>
      <c r="U1216" s="11"/>
      <c r="V1216" s="11"/>
      <c r="W1216" s="11"/>
      <c r="X1216" s="11"/>
      <c r="Y1216" s="11"/>
      <c r="Z1216" s="11"/>
      <c r="AA1216" s="11"/>
      <c r="AB1216" s="11"/>
      <c r="AC1216" s="11"/>
      <c r="AD1216" s="11"/>
      <c r="AE1216" s="11"/>
      <c r="AF1216" s="11"/>
      <c r="AG1216" s="11"/>
      <c r="AH1216" s="11"/>
      <c r="AI1216" s="11"/>
      <c r="AJ1216" s="11"/>
      <c r="AK1216" s="11"/>
      <c r="AL1216" s="11"/>
      <c r="AM1216" s="11"/>
      <c r="AN1216" s="11"/>
      <c r="AO1216" s="11"/>
      <c r="AP1216" s="11"/>
      <c r="AQ1216" s="11"/>
      <c r="AR1216" s="11"/>
      <c r="AS1216" s="11"/>
      <c r="AT1216" s="11"/>
      <c r="AU1216" s="11"/>
      <c r="AV1216" s="11"/>
      <c r="AW1216" s="11"/>
      <c r="AX1216" s="11"/>
      <c r="AY1216" s="11"/>
      <c r="AZ1216" s="11"/>
      <c r="BA1216" s="11"/>
      <c r="BB1216" s="11"/>
      <c r="BC1216" s="11"/>
      <c r="BD1216" s="11"/>
      <c r="BE1216" s="11"/>
      <c r="BF1216" s="11"/>
      <c r="BG1216" s="11"/>
      <c r="BH1216" s="11"/>
      <c r="BI1216" s="11"/>
      <c r="BJ1216" s="11"/>
      <c r="BK1216" s="11"/>
      <c r="BL1216" s="11"/>
      <c r="BM1216" s="11"/>
      <c r="BN1216" s="11"/>
      <c r="BO1216" s="11"/>
      <c r="BP1216" s="11"/>
      <c r="BQ1216" s="11"/>
      <c r="BR1216" s="11"/>
      <c r="BS1216" s="11"/>
      <c r="BT1216" s="11"/>
      <c r="BU1216" s="11"/>
      <c r="BV1216" s="11"/>
      <c r="BW1216" s="11"/>
      <c r="BX1216" s="11"/>
      <c r="BY1216" s="11"/>
      <c r="BZ1216" s="11"/>
      <c r="CA1216" s="11"/>
      <c r="CB1216" s="11"/>
      <c r="CC1216" s="11"/>
      <c r="CD1216" s="11"/>
      <c r="CE1216" s="11"/>
      <c r="CF1216" s="11"/>
      <c r="CG1216" s="11"/>
      <c r="CH1216" s="11"/>
      <c r="CI1216" s="11"/>
      <c r="CJ1216" s="11"/>
      <c r="CK1216" s="11"/>
      <c r="CL1216" s="11"/>
      <c r="CM1216" s="11"/>
      <c r="CN1216" s="11"/>
      <c r="CO1216" s="11"/>
      <c r="CP1216" s="11"/>
      <c r="CQ1216" s="11"/>
      <c r="CR1216" s="11"/>
      <c r="CS1216" s="11"/>
      <c r="CT1216" s="11"/>
      <c r="CU1216" s="11"/>
      <c r="CV1216" s="11"/>
      <c r="CW1216" s="11"/>
      <c r="CX1216" s="11"/>
      <c r="CY1216" s="11"/>
      <c r="CZ1216" s="11"/>
    </row>
    <row r="1217" spans="1:104">
      <c r="A1217" s="8">
        <v>42775</v>
      </c>
      <c r="B1217" s="11"/>
      <c r="C1217" s="11"/>
      <c r="D1217" s="11"/>
      <c r="E1217" s="11"/>
      <c r="F1217" s="11"/>
      <c r="G1217" s="11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11"/>
      <c r="U1217" s="11"/>
      <c r="V1217" s="11"/>
      <c r="W1217" s="11"/>
      <c r="X1217" s="11"/>
      <c r="Y1217" s="11"/>
      <c r="Z1217" s="11"/>
      <c r="AA1217" s="11"/>
      <c r="AB1217" s="11"/>
      <c r="AC1217" s="11"/>
      <c r="AD1217" s="11"/>
      <c r="AE1217" s="11"/>
      <c r="AF1217" s="11"/>
      <c r="AG1217" s="11"/>
      <c r="AH1217" s="11"/>
      <c r="AI1217" s="11"/>
      <c r="AJ1217" s="11"/>
      <c r="AK1217" s="11"/>
      <c r="AL1217" s="11"/>
      <c r="AM1217" s="11"/>
      <c r="AN1217" s="11"/>
      <c r="AO1217" s="11"/>
      <c r="AP1217" s="11"/>
      <c r="AQ1217" s="11"/>
      <c r="AR1217" s="11"/>
      <c r="AS1217" s="11"/>
      <c r="AT1217" s="11"/>
      <c r="AU1217" s="11"/>
      <c r="AV1217" s="11"/>
      <c r="AW1217" s="11"/>
      <c r="AX1217" s="11"/>
      <c r="AY1217" s="11"/>
      <c r="AZ1217" s="11"/>
      <c r="BA1217" s="11"/>
      <c r="BB1217" s="11"/>
      <c r="BC1217" s="11"/>
      <c r="BD1217" s="11"/>
      <c r="BE1217" s="11"/>
      <c r="BF1217" s="11"/>
      <c r="BG1217" s="11"/>
      <c r="BH1217" s="11"/>
      <c r="BI1217" s="11"/>
      <c r="BJ1217" s="11"/>
      <c r="BK1217" s="11"/>
      <c r="BL1217" s="11"/>
      <c r="BM1217" s="11"/>
      <c r="BN1217" s="11"/>
      <c r="BO1217" s="11"/>
      <c r="BP1217" s="11"/>
      <c r="BQ1217" s="11"/>
      <c r="BR1217" s="11"/>
      <c r="BS1217" s="11"/>
      <c r="BT1217" s="11"/>
      <c r="BU1217" s="11"/>
      <c r="BV1217" s="11"/>
      <c r="BW1217" s="11"/>
      <c r="BX1217" s="11"/>
      <c r="BY1217" s="11"/>
      <c r="BZ1217" s="11"/>
      <c r="CA1217" s="11"/>
      <c r="CB1217" s="11"/>
      <c r="CC1217" s="11"/>
      <c r="CD1217" s="11"/>
      <c r="CE1217" s="11"/>
      <c r="CF1217" s="11"/>
      <c r="CG1217" s="11"/>
      <c r="CH1217" s="11"/>
      <c r="CI1217" s="11"/>
      <c r="CJ1217" s="11"/>
      <c r="CK1217" s="11"/>
      <c r="CL1217" s="11"/>
      <c r="CM1217" s="11"/>
      <c r="CN1217" s="11"/>
      <c r="CO1217" s="11"/>
      <c r="CP1217" s="11"/>
      <c r="CQ1217" s="11"/>
      <c r="CR1217" s="11"/>
      <c r="CS1217" s="11"/>
      <c r="CT1217" s="11"/>
      <c r="CU1217" s="11"/>
      <c r="CV1217" s="11"/>
      <c r="CW1217" s="11"/>
      <c r="CX1217" s="11"/>
      <c r="CY1217" s="11"/>
      <c r="CZ1217" s="11"/>
    </row>
    <row r="1218" spans="1:104">
      <c r="A1218" s="8">
        <v>42776</v>
      </c>
      <c r="B1218" s="11"/>
      <c r="C1218" s="11"/>
      <c r="D1218" s="11"/>
      <c r="E1218" s="11"/>
      <c r="F1218" s="11"/>
      <c r="G1218" s="11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11"/>
      <c r="U1218" s="11"/>
      <c r="V1218" s="11"/>
      <c r="W1218" s="11"/>
      <c r="X1218" s="11"/>
      <c r="Y1218" s="11"/>
      <c r="Z1218" s="11"/>
      <c r="AA1218" s="11"/>
      <c r="AB1218" s="11"/>
      <c r="AC1218" s="11"/>
      <c r="AD1218" s="11"/>
      <c r="AE1218" s="11"/>
      <c r="AF1218" s="11"/>
      <c r="AG1218" s="11"/>
      <c r="AH1218" s="11"/>
      <c r="AI1218" s="11"/>
      <c r="AJ1218" s="11"/>
      <c r="AK1218" s="11"/>
      <c r="AL1218" s="11"/>
      <c r="AM1218" s="11"/>
      <c r="AN1218" s="11"/>
      <c r="AO1218" s="11"/>
      <c r="AP1218" s="11"/>
      <c r="AQ1218" s="11"/>
      <c r="AR1218" s="11"/>
      <c r="AS1218" s="11"/>
      <c r="AT1218" s="11"/>
      <c r="AU1218" s="11"/>
      <c r="AV1218" s="11"/>
      <c r="AW1218" s="11"/>
      <c r="AX1218" s="11"/>
      <c r="AY1218" s="11"/>
      <c r="AZ1218" s="11"/>
      <c r="BA1218" s="11"/>
      <c r="BB1218" s="11"/>
      <c r="BC1218" s="11"/>
      <c r="BD1218" s="11"/>
      <c r="BE1218" s="11"/>
      <c r="BF1218" s="11"/>
      <c r="BG1218" s="11"/>
      <c r="BH1218" s="11"/>
      <c r="BI1218" s="11"/>
      <c r="BJ1218" s="11"/>
      <c r="BK1218" s="11"/>
      <c r="BL1218" s="11"/>
      <c r="BM1218" s="11"/>
      <c r="BN1218" s="11"/>
      <c r="BO1218" s="11"/>
      <c r="BP1218" s="11"/>
      <c r="BQ1218" s="11"/>
      <c r="BR1218" s="11"/>
      <c r="BS1218" s="11"/>
      <c r="BT1218" s="11"/>
      <c r="BU1218" s="11"/>
      <c r="BV1218" s="11"/>
      <c r="BW1218" s="11"/>
      <c r="BX1218" s="11"/>
      <c r="BY1218" s="11"/>
      <c r="BZ1218" s="11"/>
      <c r="CA1218" s="11"/>
      <c r="CB1218" s="11"/>
      <c r="CC1218" s="11"/>
      <c r="CD1218" s="11"/>
      <c r="CE1218" s="11"/>
      <c r="CF1218" s="11"/>
      <c r="CG1218" s="11"/>
      <c r="CH1218" s="11"/>
      <c r="CI1218" s="11"/>
      <c r="CJ1218" s="11"/>
      <c r="CK1218" s="11"/>
      <c r="CL1218" s="11"/>
      <c r="CM1218" s="11"/>
      <c r="CN1218" s="11"/>
      <c r="CO1218" s="11"/>
      <c r="CP1218" s="11"/>
      <c r="CQ1218" s="11"/>
      <c r="CR1218" s="11"/>
      <c r="CS1218" s="11"/>
      <c r="CT1218" s="11"/>
      <c r="CU1218" s="11"/>
      <c r="CV1218" s="11"/>
      <c r="CW1218" s="11"/>
      <c r="CX1218" s="11"/>
      <c r="CY1218" s="11"/>
      <c r="CZ1218" s="11"/>
    </row>
    <row r="1219" spans="1:104">
      <c r="A1219" s="8">
        <v>42779</v>
      </c>
      <c r="B1219" s="11"/>
      <c r="C1219" s="11"/>
      <c r="D1219" s="11"/>
      <c r="E1219" s="11"/>
      <c r="F1219" s="11"/>
      <c r="G1219" s="11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11"/>
      <c r="U1219" s="11"/>
      <c r="V1219" s="11"/>
      <c r="W1219" s="11"/>
      <c r="X1219" s="11"/>
      <c r="Y1219" s="11"/>
      <c r="Z1219" s="11"/>
      <c r="AA1219" s="11"/>
      <c r="AB1219" s="11"/>
      <c r="AC1219" s="11"/>
      <c r="AD1219" s="11"/>
      <c r="AE1219" s="11"/>
      <c r="AF1219" s="11"/>
      <c r="AG1219" s="11"/>
      <c r="AH1219" s="11"/>
      <c r="AI1219" s="11"/>
      <c r="AJ1219" s="11"/>
      <c r="AK1219" s="11"/>
      <c r="AL1219" s="11"/>
      <c r="AM1219" s="11"/>
      <c r="AN1219" s="11"/>
      <c r="AO1219" s="11"/>
      <c r="AP1219" s="11"/>
      <c r="AQ1219" s="11"/>
      <c r="AR1219" s="11"/>
      <c r="AS1219" s="11"/>
      <c r="AT1219" s="11"/>
      <c r="AU1219" s="11"/>
      <c r="AV1219" s="11"/>
      <c r="AW1219" s="11"/>
      <c r="AX1219" s="11"/>
      <c r="AY1219" s="11"/>
      <c r="AZ1219" s="11"/>
      <c r="BA1219" s="11"/>
      <c r="BB1219" s="11"/>
      <c r="BC1219" s="11"/>
      <c r="BD1219" s="11"/>
      <c r="BE1219" s="11"/>
      <c r="BF1219" s="11"/>
      <c r="BG1219" s="11"/>
      <c r="BH1219" s="11"/>
      <c r="BI1219" s="11"/>
      <c r="BJ1219" s="11"/>
      <c r="BK1219" s="11"/>
      <c r="BL1219" s="11"/>
      <c r="BM1219" s="11"/>
      <c r="BN1219" s="11"/>
      <c r="BO1219" s="11"/>
      <c r="BP1219" s="11"/>
      <c r="BQ1219" s="11"/>
      <c r="BR1219" s="11"/>
      <c r="BS1219" s="11"/>
      <c r="BT1219" s="11"/>
      <c r="BU1219" s="11"/>
      <c r="BV1219" s="11"/>
      <c r="BW1219" s="11"/>
      <c r="BX1219" s="11"/>
      <c r="BY1219" s="11"/>
      <c r="BZ1219" s="11"/>
      <c r="CA1219" s="11"/>
      <c r="CB1219" s="11"/>
      <c r="CC1219" s="11"/>
      <c r="CD1219" s="11"/>
      <c r="CE1219" s="11"/>
      <c r="CF1219" s="11"/>
      <c r="CG1219" s="11"/>
      <c r="CH1219" s="11"/>
      <c r="CI1219" s="11"/>
      <c r="CJ1219" s="11"/>
      <c r="CK1219" s="11"/>
      <c r="CL1219" s="11"/>
      <c r="CM1219" s="11"/>
      <c r="CN1219" s="11"/>
      <c r="CO1219" s="11"/>
      <c r="CP1219" s="11"/>
      <c r="CQ1219" s="11"/>
      <c r="CR1219" s="11"/>
      <c r="CS1219" s="11"/>
      <c r="CT1219" s="11"/>
      <c r="CU1219" s="11"/>
      <c r="CV1219" s="11"/>
      <c r="CW1219" s="11"/>
      <c r="CX1219" s="11"/>
      <c r="CY1219" s="11"/>
      <c r="CZ1219" s="11"/>
    </row>
    <row r="1220" spans="1:104">
      <c r="A1220" s="8">
        <v>42780</v>
      </c>
      <c r="B1220" s="11"/>
      <c r="C1220" s="11"/>
      <c r="D1220" s="11"/>
      <c r="E1220" s="11"/>
      <c r="F1220" s="11"/>
      <c r="G1220" s="11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11"/>
      <c r="U1220" s="11"/>
      <c r="V1220" s="11"/>
      <c r="W1220" s="11"/>
      <c r="X1220" s="11"/>
      <c r="Y1220" s="11"/>
      <c r="Z1220" s="11"/>
      <c r="AA1220" s="11"/>
      <c r="AB1220" s="11"/>
      <c r="AC1220" s="11"/>
      <c r="AD1220" s="11"/>
      <c r="AE1220" s="11"/>
      <c r="AF1220" s="11"/>
      <c r="AG1220" s="11"/>
      <c r="AH1220" s="11"/>
      <c r="AI1220" s="11"/>
      <c r="AJ1220" s="11"/>
      <c r="AK1220" s="11"/>
      <c r="AL1220" s="11"/>
      <c r="AM1220" s="11"/>
      <c r="AN1220" s="11"/>
      <c r="AO1220" s="11"/>
      <c r="AP1220" s="11"/>
      <c r="AQ1220" s="11"/>
      <c r="AR1220" s="11"/>
      <c r="AS1220" s="11"/>
      <c r="AT1220" s="11"/>
      <c r="AU1220" s="11"/>
      <c r="AV1220" s="11"/>
      <c r="AW1220" s="11"/>
      <c r="AX1220" s="11"/>
      <c r="AY1220" s="11"/>
      <c r="AZ1220" s="11"/>
      <c r="BA1220" s="11"/>
      <c r="BB1220" s="11"/>
      <c r="BC1220" s="11"/>
      <c r="BD1220" s="11"/>
      <c r="BE1220" s="11"/>
      <c r="BF1220" s="11"/>
      <c r="BG1220" s="11"/>
      <c r="BH1220" s="11"/>
      <c r="BI1220" s="11"/>
      <c r="BJ1220" s="11"/>
      <c r="BK1220" s="11"/>
      <c r="BL1220" s="11"/>
      <c r="BM1220" s="11"/>
      <c r="BN1220" s="11"/>
      <c r="BO1220" s="11"/>
      <c r="BP1220" s="11"/>
      <c r="BQ1220" s="11"/>
      <c r="BR1220" s="11"/>
      <c r="BS1220" s="11"/>
      <c r="BT1220" s="11"/>
      <c r="BU1220" s="11"/>
      <c r="BV1220" s="11"/>
      <c r="BW1220" s="11"/>
      <c r="BX1220" s="11"/>
      <c r="BY1220" s="11"/>
      <c r="BZ1220" s="11"/>
      <c r="CA1220" s="11"/>
      <c r="CB1220" s="11"/>
      <c r="CC1220" s="11"/>
      <c r="CD1220" s="11"/>
      <c r="CE1220" s="11"/>
      <c r="CF1220" s="11"/>
      <c r="CG1220" s="11"/>
      <c r="CH1220" s="11"/>
      <c r="CI1220" s="11"/>
      <c r="CJ1220" s="11"/>
      <c r="CK1220" s="11"/>
      <c r="CL1220" s="11"/>
      <c r="CM1220" s="11"/>
      <c r="CN1220" s="11"/>
      <c r="CO1220" s="11"/>
      <c r="CP1220" s="11"/>
      <c r="CQ1220" s="11"/>
      <c r="CR1220" s="11"/>
      <c r="CS1220" s="11"/>
      <c r="CT1220" s="11"/>
      <c r="CU1220" s="11"/>
      <c r="CV1220" s="11"/>
      <c r="CW1220" s="11"/>
      <c r="CX1220" s="11"/>
      <c r="CY1220" s="11"/>
      <c r="CZ1220" s="11"/>
    </row>
    <row r="1221" spans="1:104">
      <c r="A1221" s="8">
        <v>42781</v>
      </c>
      <c r="B1221" s="11"/>
      <c r="C1221" s="11"/>
      <c r="D1221" s="11"/>
      <c r="E1221" s="11"/>
      <c r="F1221" s="11"/>
      <c r="G1221" s="11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11"/>
      <c r="U1221" s="11"/>
      <c r="V1221" s="11"/>
      <c r="W1221" s="11"/>
      <c r="X1221" s="11"/>
      <c r="Y1221" s="11"/>
      <c r="Z1221" s="11"/>
      <c r="AA1221" s="11"/>
      <c r="AB1221" s="11"/>
      <c r="AC1221" s="11"/>
      <c r="AD1221" s="11"/>
      <c r="AE1221" s="11"/>
      <c r="AF1221" s="11"/>
      <c r="AG1221" s="11"/>
      <c r="AH1221" s="11"/>
      <c r="AI1221" s="11"/>
      <c r="AJ1221" s="11"/>
      <c r="AK1221" s="11"/>
      <c r="AL1221" s="11"/>
      <c r="AM1221" s="11"/>
      <c r="AN1221" s="11"/>
      <c r="AO1221" s="11"/>
      <c r="AP1221" s="11"/>
      <c r="AQ1221" s="11"/>
      <c r="AR1221" s="11"/>
      <c r="AS1221" s="11"/>
      <c r="AT1221" s="11"/>
      <c r="AU1221" s="11"/>
      <c r="AV1221" s="11"/>
      <c r="AW1221" s="11"/>
      <c r="AX1221" s="11"/>
      <c r="AY1221" s="11"/>
      <c r="AZ1221" s="11"/>
      <c r="BA1221" s="11"/>
      <c r="BB1221" s="11"/>
      <c r="BC1221" s="11"/>
      <c r="BD1221" s="11"/>
      <c r="BE1221" s="11"/>
      <c r="BF1221" s="11"/>
      <c r="BG1221" s="11"/>
      <c r="BH1221" s="11"/>
      <c r="BI1221" s="11"/>
      <c r="BJ1221" s="11"/>
      <c r="BK1221" s="11"/>
      <c r="BL1221" s="11"/>
      <c r="BM1221" s="11"/>
      <c r="BN1221" s="11"/>
      <c r="BO1221" s="11"/>
      <c r="BP1221" s="11"/>
      <c r="BQ1221" s="11"/>
      <c r="BR1221" s="11"/>
      <c r="BS1221" s="11"/>
      <c r="BT1221" s="11"/>
      <c r="BU1221" s="11"/>
      <c r="BV1221" s="11"/>
      <c r="BW1221" s="11"/>
      <c r="BX1221" s="11"/>
      <c r="BY1221" s="11"/>
      <c r="BZ1221" s="11"/>
      <c r="CA1221" s="11"/>
      <c r="CB1221" s="11"/>
      <c r="CC1221" s="11"/>
      <c r="CD1221" s="11"/>
      <c r="CE1221" s="11"/>
      <c r="CF1221" s="11"/>
      <c r="CG1221" s="11"/>
      <c r="CH1221" s="11"/>
      <c r="CI1221" s="11"/>
      <c r="CJ1221" s="11"/>
      <c r="CK1221" s="11"/>
      <c r="CL1221" s="11"/>
      <c r="CM1221" s="11"/>
      <c r="CN1221" s="11"/>
      <c r="CO1221" s="11"/>
      <c r="CP1221" s="11"/>
      <c r="CQ1221" s="11"/>
      <c r="CR1221" s="11"/>
      <c r="CS1221" s="11"/>
      <c r="CT1221" s="11"/>
      <c r="CU1221" s="11"/>
      <c r="CV1221" s="11"/>
      <c r="CW1221" s="11"/>
      <c r="CX1221" s="11"/>
      <c r="CY1221" s="11"/>
      <c r="CZ1221" s="11"/>
    </row>
    <row r="1222" spans="1:104">
      <c r="A1222" s="8">
        <v>42782</v>
      </c>
      <c r="B1222" s="11"/>
      <c r="C1222" s="11"/>
      <c r="D1222" s="11"/>
      <c r="E1222" s="11"/>
      <c r="F1222" s="11"/>
      <c r="G1222" s="11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11"/>
      <c r="U1222" s="11"/>
      <c r="V1222" s="11"/>
      <c r="W1222" s="11"/>
      <c r="X1222" s="11"/>
      <c r="Y1222" s="11"/>
      <c r="Z1222" s="11"/>
      <c r="AA1222" s="11"/>
      <c r="AB1222" s="11"/>
      <c r="AC1222" s="11"/>
      <c r="AD1222" s="11"/>
      <c r="AE1222" s="11"/>
      <c r="AF1222" s="11"/>
      <c r="AG1222" s="11"/>
      <c r="AH1222" s="11"/>
      <c r="AI1222" s="11"/>
      <c r="AJ1222" s="11"/>
      <c r="AK1222" s="11"/>
      <c r="AL1222" s="11"/>
      <c r="AM1222" s="11"/>
      <c r="AN1222" s="11"/>
      <c r="AO1222" s="11"/>
      <c r="AP1222" s="11"/>
      <c r="AQ1222" s="11"/>
      <c r="AR1222" s="11"/>
      <c r="AS1222" s="11"/>
      <c r="AT1222" s="11"/>
      <c r="AU1222" s="11"/>
      <c r="AV1222" s="11"/>
      <c r="AW1222" s="11"/>
      <c r="AX1222" s="11"/>
      <c r="AY1222" s="11"/>
      <c r="AZ1222" s="11"/>
      <c r="BA1222" s="11"/>
      <c r="BB1222" s="11"/>
      <c r="BC1222" s="11"/>
      <c r="BD1222" s="11"/>
      <c r="BE1222" s="11"/>
      <c r="BF1222" s="11"/>
      <c r="BG1222" s="11"/>
      <c r="BH1222" s="11"/>
      <c r="BI1222" s="11"/>
      <c r="BJ1222" s="11"/>
      <c r="BK1222" s="11"/>
      <c r="BL1222" s="11"/>
      <c r="BM1222" s="11"/>
      <c r="BN1222" s="11"/>
      <c r="BO1222" s="11"/>
      <c r="BP1222" s="11"/>
      <c r="BQ1222" s="11"/>
      <c r="BR1222" s="11"/>
      <c r="BS1222" s="11"/>
      <c r="BT1222" s="11"/>
      <c r="BU1222" s="11"/>
      <c r="BV1222" s="11"/>
      <c r="BW1222" s="11"/>
      <c r="BX1222" s="11"/>
      <c r="BY1222" s="11"/>
      <c r="BZ1222" s="11"/>
      <c r="CA1222" s="11"/>
      <c r="CB1222" s="11"/>
      <c r="CC1222" s="11"/>
      <c r="CD1222" s="11"/>
      <c r="CE1222" s="11"/>
      <c r="CF1222" s="11"/>
      <c r="CG1222" s="11"/>
      <c r="CH1222" s="11"/>
      <c r="CI1222" s="11"/>
      <c r="CJ1222" s="11"/>
      <c r="CK1222" s="11"/>
      <c r="CL1222" s="11"/>
      <c r="CM1222" s="11"/>
      <c r="CN1222" s="11"/>
      <c r="CO1222" s="11"/>
      <c r="CP1222" s="11"/>
      <c r="CQ1222" s="11"/>
      <c r="CR1222" s="11"/>
      <c r="CS1222" s="11"/>
      <c r="CT1222" s="11"/>
      <c r="CU1222" s="11"/>
      <c r="CV1222" s="11"/>
      <c r="CW1222" s="11"/>
      <c r="CX1222" s="11"/>
      <c r="CY1222" s="11"/>
      <c r="CZ1222" s="11"/>
    </row>
    <row r="1223" spans="1:104">
      <c r="A1223" s="8">
        <v>42783</v>
      </c>
      <c r="B1223" s="11"/>
      <c r="C1223" s="11"/>
      <c r="D1223" s="11"/>
      <c r="E1223" s="11"/>
      <c r="F1223" s="11"/>
      <c r="G1223" s="11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11"/>
      <c r="U1223" s="11"/>
      <c r="V1223" s="11"/>
      <c r="W1223" s="11"/>
      <c r="X1223" s="11"/>
      <c r="Y1223" s="11"/>
      <c r="Z1223" s="11"/>
      <c r="AA1223" s="11"/>
      <c r="AB1223" s="11"/>
      <c r="AC1223" s="11"/>
      <c r="AD1223" s="11"/>
      <c r="AE1223" s="11"/>
      <c r="AF1223" s="11"/>
      <c r="AG1223" s="11"/>
      <c r="AH1223" s="11"/>
      <c r="AI1223" s="11"/>
      <c r="AJ1223" s="11"/>
      <c r="AK1223" s="11"/>
      <c r="AL1223" s="11"/>
      <c r="AM1223" s="11"/>
      <c r="AN1223" s="11"/>
      <c r="AO1223" s="11"/>
      <c r="AP1223" s="11"/>
      <c r="AQ1223" s="11"/>
      <c r="AR1223" s="11"/>
      <c r="AS1223" s="11"/>
      <c r="AT1223" s="11"/>
      <c r="AU1223" s="11"/>
      <c r="AV1223" s="11"/>
      <c r="AW1223" s="11"/>
      <c r="AX1223" s="11"/>
      <c r="AY1223" s="11"/>
      <c r="AZ1223" s="11"/>
      <c r="BA1223" s="11"/>
      <c r="BB1223" s="11"/>
      <c r="BC1223" s="11"/>
      <c r="BD1223" s="11"/>
      <c r="BE1223" s="11"/>
      <c r="BF1223" s="11"/>
      <c r="BG1223" s="11"/>
      <c r="BH1223" s="11"/>
      <c r="BI1223" s="11"/>
      <c r="BJ1223" s="11"/>
      <c r="BK1223" s="11"/>
      <c r="BL1223" s="11"/>
      <c r="BM1223" s="11"/>
      <c r="BN1223" s="11"/>
      <c r="BO1223" s="11"/>
      <c r="BP1223" s="11"/>
      <c r="BQ1223" s="11"/>
      <c r="BR1223" s="11"/>
      <c r="BS1223" s="11"/>
      <c r="BT1223" s="11"/>
      <c r="BU1223" s="11"/>
      <c r="BV1223" s="11"/>
      <c r="BW1223" s="11"/>
      <c r="BX1223" s="11"/>
      <c r="BY1223" s="11"/>
      <c r="BZ1223" s="11"/>
      <c r="CA1223" s="11"/>
      <c r="CB1223" s="11"/>
      <c r="CC1223" s="11"/>
      <c r="CD1223" s="11"/>
      <c r="CE1223" s="11"/>
      <c r="CF1223" s="11"/>
      <c r="CG1223" s="11"/>
      <c r="CH1223" s="11"/>
      <c r="CI1223" s="11"/>
      <c r="CJ1223" s="11"/>
      <c r="CK1223" s="11"/>
      <c r="CL1223" s="11"/>
      <c r="CM1223" s="11"/>
      <c r="CN1223" s="11"/>
      <c r="CO1223" s="11"/>
      <c r="CP1223" s="11"/>
      <c r="CQ1223" s="11"/>
      <c r="CR1223" s="11"/>
      <c r="CS1223" s="11"/>
      <c r="CT1223" s="11"/>
      <c r="CU1223" s="11"/>
      <c r="CV1223" s="11"/>
      <c r="CW1223" s="11"/>
      <c r="CX1223" s="11"/>
      <c r="CY1223" s="11"/>
      <c r="CZ1223" s="11"/>
    </row>
    <row r="1224" spans="1:104">
      <c r="A1224" s="8">
        <v>42786</v>
      </c>
      <c r="B1224" s="11"/>
      <c r="C1224" s="11"/>
      <c r="D1224" s="11"/>
      <c r="E1224" s="11"/>
      <c r="F1224" s="11"/>
      <c r="G1224" s="11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11"/>
      <c r="U1224" s="11"/>
      <c r="V1224" s="11"/>
      <c r="W1224" s="11"/>
      <c r="X1224" s="11"/>
      <c r="Y1224" s="11"/>
      <c r="Z1224" s="11"/>
      <c r="AA1224" s="11"/>
      <c r="AB1224" s="11"/>
      <c r="AC1224" s="11"/>
      <c r="AD1224" s="11"/>
      <c r="AE1224" s="11"/>
      <c r="AF1224" s="11"/>
      <c r="AG1224" s="11"/>
      <c r="AH1224" s="11"/>
      <c r="AI1224" s="11"/>
      <c r="AJ1224" s="11"/>
      <c r="AK1224" s="11"/>
      <c r="AL1224" s="11"/>
      <c r="AM1224" s="11"/>
      <c r="AN1224" s="11"/>
      <c r="AO1224" s="11"/>
      <c r="AP1224" s="11"/>
      <c r="AQ1224" s="11"/>
      <c r="AR1224" s="11"/>
      <c r="AS1224" s="11"/>
      <c r="AT1224" s="11"/>
      <c r="AU1224" s="11"/>
      <c r="AV1224" s="11"/>
      <c r="AW1224" s="11"/>
      <c r="AX1224" s="11"/>
      <c r="AY1224" s="11"/>
      <c r="AZ1224" s="11"/>
      <c r="BA1224" s="11"/>
      <c r="BB1224" s="11"/>
      <c r="BC1224" s="11"/>
      <c r="BD1224" s="11"/>
      <c r="BE1224" s="11"/>
      <c r="BF1224" s="11"/>
      <c r="BG1224" s="11"/>
      <c r="BH1224" s="11"/>
      <c r="BI1224" s="11"/>
      <c r="BJ1224" s="11"/>
      <c r="BK1224" s="11"/>
      <c r="BL1224" s="11"/>
      <c r="BM1224" s="11"/>
      <c r="BN1224" s="11"/>
      <c r="BO1224" s="11"/>
      <c r="BP1224" s="11"/>
      <c r="BQ1224" s="11"/>
      <c r="BR1224" s="11"/>
      <c r="BS1224" s="11"/>
      <c r="BT1224" s="11"/>
      <c r="BU1224" s="11"/>
      <c r="BV1224" s="11"/>
      <c r="BW1224" s="11"/>
      <c r="BX1224" s="11"/>
      <c r="BY1224" s="11"/>
      <c r="BZ1224" s="11"/>
      <c r="CA1224" s="11"/>
      <c r="CB1224" s="11"/>
      <c r="CC1224" s="11"/>
      <c r="CD1224" s="11"/>
      <c r="CE1224" s="11"/>
      <c r="CF1224" s="11"/>
      <c r="CG1224" s="11"/>
      <c r="CH1224" s="11"/>
      <c r="CI1224" s="11"/>
      <c r="CJ1224" s="11"/>
      <c r="CK1224" s="11"/>
      <c r="CL1224" s="11"/>
      <c r="CM1224" s="11"/>
      <c r="CN1224" s="11"/>
      <c r="CO1224" s="11"/>
      <c r="CP1224" s="11"/>
      <c r="CQ1224" s="11"/>
      <c r="CR1224" s="11"/>
      <c r="CS1224" s="11"/>
      <c r="CT1224" s="11"/>
      <c r="CU1224" s="11"/>
      <c r="CV1224" s="11"/>
      <c r="CW1224" s="11"/>
      <c r="CX1224" s="11"/>
      <c r="CY1224" s="11"/>
      <c r="CZ1224" s="11"/>
    </row>
    <row r="1225" spans="1:104">
      <c r="A1225" s="8">
        <v>42787</v>
      </c>
      <c r="B1225" s="11"/>
      <c r="C1225" s="11"/>
      <c r="D1225" s="11"/>
      <c r="E1225" s="11"/>
      <c r="F1225" s="11"/>
      <c r="G1225" s="11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11"/>
      <c r="U1225" s="11"/>
      <c r="V1225" s="11"/>
      <c r="W1225" s="11"/>
      <c r="X1225" s="11"/>
      <c r="Y1225" s="11"/>
      <c r="Z1225" s="11"/>
      <c r="AA1225" s="11"/>
      <c r="AB1225" s="11"/>
      <c r="AC1225" s="11"/>
      <c r="AD1225" s="11"/>
      <c r="AE1225" s="11"/>
      <c r="AF1225" s="11"/>
      <c r="AG1225" s="11"/>
      <c r="AH1225" s="11"/>
      <c r="AI1225" s="11"/>
      <c r="AJ1225" s="11"/>
      <c r="AK1225" s="11"/>
      <c r="AL1225" s="11"/>
      <c r="AM1225" s="11"/>
      <c r="AN1225" s="11"/>
      <c r="AO1225" s="11"/>
      <c r="AP1225" s="11"/>
      <c r="AQ1225" s="11"/>
      <c r="AR1225" s="11"/>
      <c r="AS1225" s="11"/>
      <c r="AT1225" s="11"/>
      <c r="AU1225" s="11"/>
      <c r="AV1225" s="11"/>
      <c r="AW1225" s="11"/>
      <c r="AX1225" s="11"/>
      <c r="AY1225" s="11"/>
      <c r="AZ1225" s="11"/>
      <c r="BA1225" s="11"/>
      <c r="BB1225" s="11"/>
      <c r="BC1225" s="11"/>
      <c r="BD1225" s="11"/>
      <c r="BE1225" s="11"/>
      <c r="BF1225" s="11"/>
      <c r="BG1225" s="11"/>
      <c r="BH1225" s="11"/>
      <c r="BI1225" s="11"/>
      <c r="BJ1225" s="11"/>
      <c r="BK1225" s="11"/>
      <c r="BL1225" s="11"/>
      <c r="BM1225" s="11"/>
      <c r="BN1225" s="11"/>
      <c r="BO1225" s="11"/>
      <c r="BP1225" s="11"/>
      <c r="BQ1225" s="11"/>
      <c r="BR1225" s="11"/>
      <c r="BS1225" s="11"/>
      <c r="BT1225" s="11"/>
      <c r="BU1225" s="11"/>
      <c r="BV1225" s="11"/>
      <c r="BW1225" s="11"/>
      <c r="BX1225" s="11"/>
      <c r="BY1225" s="11"/>
      <c r="BZ1225" s="11"/>
      <c r="CA1225" s="11"/>
      <c r="CB1225" s="11"/>
      <c r="CC1225" s="11"/>
      <c r="CD1225" s="11"/>
      <c r="CE1225" s="11"/>
      <c r="CF1225" s="11"/>
      <c r="CG1225" s="11"/>
      <c r="CH1225" s="11"/>
      <c r="CI1225" s="11"/>
      <c r="CJ1225" s="11"/>
      <c r="CK1225" s="11"/>
      <c r="CL1225" s="11"/>
      <c r="CM1225" s="11"/>
      <c r="CN1225" s="11"/>
      <c r="CO1225" s="11"/>
      <c r="CP1225" s="11"/>
      <c r="CQ1225" s="11"/>
      <c r="CR1225" s="11"/>
      <c r="CS1225" s="11"/>
      <c r="CT1225" s="11"/>
      <c r="CU1225" s="11"/>
      <c r="CV1225" s="11"/>
      <c r="CW1225" s="11"/>
      <c r="CX1225" s="11"/>
      <c r="CY1225" s="11"/>
      <c r="CZ1225" s="11"/>
    </row>
    <row r="1226" spans="1:104">
      <c r="A1226" s="8">
        <v>42788</v>
      </c>
      <c r="B1226" s="11"/>
      <c r="C1226" s="11"/>
      <c r="D1226" s="11"/>
      <c r="E1226" s="11"/>
      <c r="F1226" s="11"/>
      <c r="G1226" s="11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11"/>
      <c r="U1226" s="11"/>
      <c r="V1226" s="11"/>
      <c r="W1226" s="11"/>
      <c r="X1226" s="11"/>
      <c r="Y1226" s="11"/>
      <c r="Z1226" s="11"/>
      <c r="AA1226" s="11"/>
      <c r="AB1226" s="11"/>
      <c r="AC1226" s="11"/>
      <c r="AD1226" s="11"/>
      <c r="AE1226" s="11"/>
      <c r="AF1226" s="11"/>
      <c r="AG1226" s="11"/>
      <c r="AH1226" s="11"/>
      <c r="AI1226" s="11"/>
      <c r="AJ1226" s="11"/>
      <c r="AK1226" s="11"/>
      <c r="AL1226" s="11"/>
      <c r="AM1226" s="11"/>
      <c r="AN1226" s="11"/>
      <c r="AO1226" s="11"/>
      <c r="AP1226" s="11"/>
      <c r="AQ1226" s="11"/>
      <c r="AR1226" s="11"/>
      <c r="AS1226" s="11"/>
      <c r="AT1226" s="11"/>
      <c r="AU1226" s="11"/>
      <c r="AV1226" s="11"/>
      <c r="AW1226" s="11"/>
      <c r="AX1226" s="11"/>
      <c r="AY1226" s="11"/>
      <c r="AZ1226" s="11"/>
      <c r="BA1226" s="11"/>
      <c r="BB1226" s="11"/>
      <c r="BC1226" s="11"/>
      <c r="BD1226" s="11"/>
      <c r="BE1226" s="11"/>
      <c r="BF1226" s="11"/>
      <c r="BG1226" s="11"/>
      <c r="BH1226" s="11"/>
      <c r="BI1226" s="11"/>
      <c r="BJ1226" s="11"/>
      <c r="BK1226" s="11"/>
      <c r="BL1226" s="11"/>
      <c r="BM1226" s="11"/>
      <c r="BN1226" s="11"/>
      <c r="BO1226" s="11"/>
      <c r="BP1226" s="11"/>
      <c r="BQ1226" s="11"/>
      <c r="BR1226" s="11"/>
      <c r="BS1226" s="11"/>
      <c r="BT1226" s="11"/>
      <c r="BU1226" s="11"/>
      <c r="BV1226" s="11"/>
      <c r="BW1226" s="11"/>
      <c r="BX1226" s="11"/>
      <c r="BY1226" s="11"/>
      <c r="BZ1226" s="11"/>
      <c r="CA1226" s="11"/>
      <c r="CB1226" s="11"/>
      <c r="CC1226" s="11"/>
      <c r="CD1226" s="11"/>
      <c r="CE1226" s="11"/>
      <c r="CF1226" s="11"/>
      <c r="CG1226" s="11"/>
      <c r="CH1226" s="11"/>
      <c r="CI1226" s="11"/>
      <c r="CJ1226" s="11"/>
      <c r="CK1226" s="11"/>
      <c r="CL1226" s="11"/>
      <c r="CM1226" s="11"/>
      <c r="CN1226" s="11"/>
      <c r="CO1226" s="11"/>
      <c r="CP1226" s="11"/>
      <c r="CQ1226" s="11"/>
      <c r="CR1226" s="11"/>
      <c r="CS1226" s="11"/>
      <c r="CT1226" s="11"/>
      <c r="CU1226" s="11"/>
      <c r="CV1226" s="11"/>
      <c r="CW1226" s="11"/>
      <c r="CX1226" s="11"/>
      <c r="CY1226" s="11"/>
      <c r="CZ1226" s="11"/>
    </row>
    <row r="1227" spans="1:104">
      <c r="A1227" s="8">
        <v>42789</v>
      </c>
      <c r="B1227" s="11"/>
      <c r="C1227" s="11"/>
      <c r="D1227" s="11"/>
      <c r="E1227" s="11"/>
      <c r="F1227" s="11"/>
      <c r="G1227" s="11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11"/>
      <c r="U1227" s="11"/>
      <c r="V1227" s="11"/>
      <c r="W1227" s="11"/>
      <c r="X1227" s="11"/>
      <c r="Y1227" s="11"/>
      <c r="Z1227" s="11"/>
      <c r="AA1227" s="11"/>
      <c r="AB1227" s="11"/>
      <c r="AC1227" s="11"/>
      <c r="AD1227" s="11"/>
      <c r="AE1227" s="11"/>
      <c r="AF1227" s="11"/>
      <c r="AG1227" s="11"/>
      <c r="AH1227" s="11"/>
      <c r="AI1227" s="11"/>
      <c r="AJ1227" s="11"/>
      <c r="AK1227" s="11"/>
      <c r="AL1227" s="11"/>
      <c r="AM1227" s="11"/>
      <c r="AN1227" s="11"/>
      <c r="AO1227" s="11"/>
      <c r="AP1227" s="11"/>
      <c r="AQ1227" s="11"/>
      <c r="AR1227" s="11"/>
      <c r="AS1227" s="11"/>
      <c r="AT1227" s="11"/>
      <c r="AU1227" s="11"/>
      <c r="AV1227" s="11"/>
      <c r="AW1227" s="11"/>
      <c r="AX1227" s="11"/>
      <c r="AY1227" s="11"/>
      <c r="AZ1227" s="11"/>
      <c r="BA1227" s="11"/>
      <c r="BB1227" s="11"/>
      <c r="BC1227" s="11"/>
      <c r="BD1227" s="11"/>
      <c r="BE1227" s="11"/>
      <c r="BF1227" s="11"/>
      <c r="BG1227" s="11"/>
      <c r="BH1227" s="11"/>
      <c r="BI1227" s="11"/>
      <c r="BJ1227" s="11"/>
      <c r="BK1227" s="11"/>
      <c r="BL1227" s="11"/>
      <c r="BM1227" s="11"/>
      <c r="BN1227" s="11"/>
      <c r="BO1227" s="11"/>
      <c r="BP1227" s="11"/>
      <c r="BQ1227" s="11"/>
      <c r="BR1227" s="11"/>
      <c r="BS1227" s="11"/>
      <c r="BT1227" s="11"/>
      <c r="BU1227" s="11"/>
      <c r="BV1227" s="11"/>
      <c r="BW1227" s="11"/>
      <c r="BX1227" s="11"/>
      <c r="BY1227" s="11"/>
      <c r="BZ1227" s="11"/>
      <c r="CA1227" s="11"/>
      <c r="CB1227" s="11"/>
      <c r="CC1227" s="11"/>
      <c r="CD1227" s="11"/>
      <c r="CE1227" s="11"/>
      <c r="CF1227" s="11"/>
      <c r="CG1227" s="11"/>
      <c r="CH1227" s="11"/>
      <c r="CI1227" s="11"/>
      <c r="CJ1227" s="11"/>
      <c r="CK1227" s="11"/>
      <c r="CL1227" s="11"/>
      <c r="CM1227" s="11"/>
      <c r="CN1227" s="11"/>
      <c r="CO1227" s="11"/>
      <c r="CP1227" s="11"/>
      <c r="CQ1227" s="11"/>
      <c r="CR1227" s="11"/>
      <c r="CS1227" s="11"/>
      <c r="CT1227" s="11"/>
      <c r="CU1227" s="11"/>
      <c r="CV1227" s="11"/>
      <c r="CW1227" s="11"/>
      <c r="CX1227" s="11"/>
      <c r="CY1227" s="11"/>
      <c r="CZ1227" s="11"/>
    </row>
    <row r="1228" spans="1:104">
      <c r="A1228" s="8">
        <v>42790</v>
      </c>
      <c r="B1228" s="11"/>
      <c r="C1228" s="11"/>
      <c r="D1228" s="11"/>
      <c r="E1228" s="11"/>
      <c r="F1228" s="11"/>
      <c r="G1228" s="11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11"/>
      <c r="U1228" s="11"/>
      <c r="V1228" s="11"/>
      <c r="W1228" s="11"/>
      <c r="X1228" s="11"/>
      <c r="Y1228" s="11"/>
      <c r="Z1228" s="11"/>
      <c r="AA1228" s="11"/>
      <c r="AB1228" s="11"/>
      <c r="AC1228" s="11"/>
      <c r="AD1228" s="11"/>
      <c r="AE1228" s="11"/>
      <c r="AF1228" s="11"/>
      <c r="AG1228" s="11"/>
      <c r="AH1228" s="11"/>
      <c r="AI1228" s="11"/>
      <c r="AJ1228" s="11"/>
      <c r="AK1228" s="11"/>
      <c r="AL1228" s="11"/>
      <c r="AM1228" s="11"/>
      <c r="AN1228" s="11"/>
      <c r="AO1228" s="11"/>
      <c r="AP1228" s="11"/>
      <c r="AQ1228" s="11"/>
      <c r="AR1228" s="11"/>
      <c r="AS1228" s="11"/>
      <c r="AT1228" s="11"/>
      <c r="AU1228" s="11"/>
      <c r="AV1228" s="11"/>
      <c r="AW1228" s="11"/>
      <c r="AX1228" s="11"/>
      <c r="AY1228" s="11"/>
      <c r="AZ1228" s="11"/>
      <c r="BA1228" s="11"/>
      <c r="BB1228" s="11"/>
      <c r="BC1228" s="11"/>
      <c r="BD1228" s="11"/>
      <c r="BE1228" s="11"/>
      <c r="BF1228" s="11"/>
      <c r="BG1228" s="11"/>
      <c r="BH1228" s="11"/>
      <c r="BI1228" s="11"/>
      <c r="BJ1228" s="11"/>
      <c r="BK1228" s="11"/>
      <c r="BL1228" s="11"/>
      <c r="BM1228" s="11"/>
      <c r="BN1228" s="11"/>
      <c r="BO1228" s="11"/>
      <c r="BP1228" s="11"/>
      <c r="BQ1228" s="11"/>
      <c r="BR1228" s="11"/>
      <c r="BS1228" s="11"/>
      <c r="BT1228" s="11"/>
      <c r="BU1228" s="11"/>
      <c r="BV1228" s="11"/>
      <c r="BW1228" s="11"/>
      <c r="BX1228" s="11"/>
      <c r="BY1228" s="11"/>
      <c r="BZ1228" s="11"/>
      <c r="CA1228" s="11"/>
      <c r="CB1228" s="11"/>
      <c r="CC1228" s="11"/>
      <c r="CD1228" s="11"/>
      <c r="CE1228" s="11"/>
      <c r="CF1228" s="11"/>
      <c r="CG1228" s="11"/>
      <c r="CH1228" s="11"/>
      <c r="CI1228" s="11"/>
      <c r="CJ1228" s="11"/>
      <c r="CK1228" s="11"/>
      <c r="CL1228" s="11"/>
      <c r="CM1228" s="11"/>
      <c r="CN1228" s="11"/>
      <c r="CO1228" s="11"/>
      <c r="CP1228" s="11"/>
      <c r="CQ1228" s="11"/>
      <c r="CR1228" s="11"/>
      <c r="CS1228" s="11"/>
      <c r="CT1228" s="11"/>
      <c r="CU1228" s="11"/>
      <c r="CV1228" s="11"/>
      <c r="CW1228" s="11"/>
      <c r="CX1228" s="11"/>
      <c r="CY1228" s="11"/>
      <c r="CZ1228" s="11"/>
    </row>
    <row r="1229" spans="1:104">
      <c r="A1229" s="8">
        <v>42793</v>
      </c>
      <c r="B1229" s="11"/>
      <c r="C1229" s="11"/>
      <c r="D1229" s="11"/>
      <c r="E1229" s="11"/>
      <c r="F1229" s="11"/>
      <c r="G1229" s="11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11"/>
      <c r="U1229" s="11"/>
      <c r="V1229" s="11"/>
      <c r="W1229" s="11"/>
      <c r="X1229" s="11"/>
      <c r="Y1229" s="11"/>
      <c r="Z1229" s="11"/>
      <c r="AA1229" s="11"/>
      <c r="AB1229" s="11"/>
      <c r="AC1229" s="11"/>
      <c r="AD1229" s="11"/>
      <c r="AE1229" s="11"/>
      <c r="AF1229" s="11"/>
      <c r="AG1229" s="11"/>
      <c r="AH1229" s="11"/>
      <c r="AI1229" s="11"/>
      <c r="AJ1229" s="11"/>
      <c r="AK1229" s="11"/>
      <c r="AL1229" s="11"/>
      <c r="AM1229" s="11"/>
      <c r="AN1229" s="11"/>
      <c r="AO1229" s="11"/>
      <c r="AP1229" s="11"/>
      <c r="AQ1229" s="11"/>
      <c r="AR1229" s="11"/>
      <c r="AS1229" s="11"/>
      <c r="AT1229" s="11"/>
      <c r="AU1229" s="11"/>
      <c r="AV1229" s="11"/>
      <c r="AW1229" s="11"/>
      <c r="AX1229" s="11"/>
      <c r="AY1229" s="11"/>
      <c r="AZ1229" s="11"/>
      <c r="BA1229" s="11"/>
      <c r="BB1229" s="11"/>
      <c r="BC1229" s="11"/>
      <c r="BD1229" s="11"/>
      <c r="BE1229" s="11"/>
      <c r="BF1229" s="11"/>
      <c r="BG1229" s="11"/>
      <c r="BH1229" s="11"/>
      <c r="BI1229" s="11"/>
      <c r="BJ1229" s="11"/>
      <c r="BK1229" s="11"/>
      <c r="BL1229" s="11"/>
      <c r="BM1229" s="11"/>
      <c r="BN1229" s="11"/>
      <c r="BO1229" s="11"/>
      <c r="BP1229" s="11"/>
      <c r="BQ1229" s="11"/>
      <c r="BR1229" s="11"/>
      <c r="BS1229" s="11"/>
      <c r="BT1229" s="11"/>
      <c r="BU1229" s="11"/>
      <c r="BV1229" s="11"/>
      <c r="BW1229" s="11"/>
      <c r="BX1229" s="11"/>
      <c r="BY1229" s="11"/>
      <c r="BZ1229" s="11"/>
      <c r="CA1229" s="11"/>
      <c r="CB1229" s="11"/>
      <c r="CC1229" s="11"/>
      <c r="CD1229" s="11"/>
      <c r="CE1229" s="11"/>
      <c r="CF1229" s="11"/>
      <c r="CG1229" s="11"/>
      <c r="CH1229" s="11"/>
      <c r="CI1229" s="11"/>
      <c r="CJ1229" s="11"/>
      <c r="CK1229" s="11"/>
      <c r="CL1229" s="11"/>
      <c r="CM1229" s="11"/>
      <c r="CN1229" s="11"/>
      <c r="CO1229" s="11"/>
      <c r="CP1229" s="11"/>
      <c r="CQ1229" s="11"/>
      <c r="CR1229" s="11"/>
      <c r="CS1229" s="11"/>
      <c r="CT1229" s="11"/>
      <c r="CU1229" s="11"/>
      <c r="CV1229" s="11"/>
      <c r="CW1229" s="11"/>
      <c r="CX1229" s="11"/>
      <c r="CY1229" s="11"/>
      <c r="CZ1229" s="11"/>
    </row>
    <row r="1230" spans="1:104">
      <c r="A1230" s="8">
        <v>42794</v>
      </c>
      <c r="B1230" s="11"/>
      <c r="C1230" s="11"/>
      <c r="D1230" s="11"/>
      <c r="E1230" s="11"/>
      <c r="F1230" s="11"/>
      <c r="G1230" s="11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11"/>
      <c r="U1230" s="11"/>
      <c r="V1230" s="11"/>
      <c r="W1230" s="11"/>
      <c r="X1230" s="11"/>
      <c r="Y1230" s="11"/>
      <c r="Z1230" s="11"/>
      <c r="AA1230" s="11"/>
      <c r="AB1230" s="11"/>
      <c r="AC1230" s="11"/>
      <c r="AD1230" s="11"/>
      <c r="AE1230" s="11"/>
      <c r="AF1230" s="11"/>
      <c r="AG1230" s="11"/>
      <c r="AH1230" s="11"/>
      <c r="AI1230" s="11"/>
      <c r="AJ1230" s="11"/>
      <c r="AK1230" s="11"/>
      <c r="AL1230" s="11"/>
      <c r="AM1230" s="11"/>
      <c r="AN1230" s="11"/>
      <c r="AO1230" s="11"/>
      <c r="AP1230" s="11"/>
      <c r="AQ1230" s="11"/>
      <c r="AR1230" s="11"/>
      <c r="AS1230" s="11"/>
      <c r="AT1230" s="11"/>
      <c r="AU1230" s="11"/>
      <c r="AV1230" s="11"/>
      <c r="AW1230" s="11"/>
      <c r="AX1230" s="11"/>
      <c r="AY1230" s="11"/>
      <c r="AZ1230" s="11"/>
      <c r="BA1230" s="11"/>
      <c r="BB1230" s="11"/>
      <c r="BC1230" s="11"/>
      <c r="BD1230" s="11"/>
      <c r="BE1230" s="11"/>
      <c r="BF1230" s="11"/>
      <c r="BG1230" s="11"/>
      <c r="BH1230" s="11"/>
      <c r="BI1230" s="11"/>
      <c r="BJ1230" s="11"/>
      <c r="BK1230" s="11"/>
      <c r="BL1230" s="11"/>
      <c r="BM1230" s="11"/>
      <c r="BN1230" s="11"/>
      <c r="BO1230" s="11"/>
      <c r="BP1230" s="11"/>
      <c r="BQ1230" s="11"/>
      <c r="BR1230" s="11"/>
      <c r="BS1230" s="11"/>
      <c r="BT1230" s="11"/>
      <c r="BU1230" s="11"/>
      <c r="BV1230" s="11"/>
      <c r="BW1230" s="11"/>
      <c r="BX1230" s="11"/>
      <c r="BY1230" s="11"/>
      <c r="BZ1230" s="11"/>
      <c r="CA1230" s="11"/>
      <c r="CB1230" s="11"/>
      <c r="CC1230" s="11"/>
      <c r="CD1230" s="11"/>
      <c r="CE1230" s="11"/>
      <c r="CF1230" s="11"/>
      <c r="CG1230" s="11"/>
      <c r="CH1230" s="11"/>
      <c r="CI1230" s="11"/>
      <c r="CJ1230" s="11"/>
      <c r="CK1230" s="11"/>
      <c r="CL1230" s="11"/>
      <c r="CM1230" s="11"/>
      <c r="CN1230" s="11"/>
      <c r="CO1230" s="11"/>
      <c r="CP1230" s="11"/>
      <c r="CQ1230" s="11"/>
      <c r="CR1230" s="11"/>
      <c r="CS1230" s="11"/>
      <c r="CT1230" s="11"/>
      <c r="CU1230" s="11"/>
      <c r="CV1230" s="11"/>
      <c r="CW1230" s="11"/>
      <c r="CX1230" s="11"/>
      <c r="CY1230" s="11"/>
      <c r="CZ1230" s="11"/>
    </row>
    <row r="1231" spans="1:104">
      <c r="A1231" s="8">
        <v>42795</v>
      </c>
      <c r="B1231" s="11"/>
      <c r="C1231" s="11"/>
      <c r="D1231" s="11"/>
      <c r="E1231" s="11"/>
      <c r="F1231" s="11"/>
      <c r="G1231" s="11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11"/>
      <c r="U1231" s="11"/>
      <c r="V1231" s="11"/>
      <c r="W1231" s="11"/>
      <c r="X1231" s="11"/>
      <c r="Y1231" s="11"/>
      <c r="Z1231" s="11"/>
      <c r="AA1231" s="11"/>
      <c r="AB1231" s="11"/>
      <c r="AC1231" s="11"/>
      <c r="AD1231" s="11"/>
      <c r="AE1231" s="11"/>
      <c r="AF1231" s="11"/>
      <c r="AG1231" s="11"/>
      <c r="AH1231" s="11"/>
      <c r="AI1231" s="11"/>
      <c r="AJ1231" s="11"/>
      <c r="AK1231" s="11"/>
      <c r="AL1231" s="11"/>
      <c r="AM1231" s="11"/>
      <c r="AN1231" s="11"/>
      <c r="AO1231" s="11"/>
      <c r="AP1231" s="11"/>
      <c r="AQ1231" s="11"/>
      <c r="AR1231" s="11"/>
      <c r="AS1231" s="11"/>
      <c r="AT1231" s="11"/>
      <c r="AU1231" s="11"/>
      <c r="AV1231" s="11"/>
      <c r="AW1231" s="11"/>
      <c r="AX1231" s="11"/>
      <c r="AY1231" s="11"/>
      <c r="AZ1231" s="11"/>
      <c r="BA1231" s="11"/>
      <c r="BB1231" s="11"/>
      <c r="BC1231" s="11"/>
      <c r="BD1231" s="11"/>
      <c r="BE1231" s="11"/>
      <c r="BF1231" s="11"/>
      <c r="BG1231" s="11"/>
      <c r="BH1231" s="11"/>
      <c r="BI1231" s="11"/>
      <c r="BJ1231" s="11"/>
      <c r="BK1231" s="11"/>
      <c r="BL1231" s="11"/>
      <c r="BM1231" s="11"/>
      <c r="BN1231" s="11"/>
      <c r="BO1231" s="11"/>
      <c r="BP1231" s="11"/>
      <c r="BQ1231" s="11"/>
      <c r="BR1231" s="11"/>
      <c r="BS1231" s="11"/>
      <c r="BT1231" s="11"/>
      <c r="BU1231" s="11"/>
      <c r="BV1231" s="11"/>
      <c r="BW1231" s="11"/>
      <c r="BX1231" s="11"/>
      <c r="BY1231" s="11"/>
      <c r="BZ1231" s="11"/>
      <c r="CA1231" s="11"/>
      <c r="CB1231" s="11"/>
      <c r="CC1231" s="11"/>
      <c r="CD1231" s="11"/>
      <c r="CE1231" s="11"/>
      <c r="CF1231" s="11"/>
      <c r="CG1231" s="11"/>
      <c r="CH1231" s="11"/>
      <c r="CI1231" s="11"/>
      <c r="CJ1231" s="11"/>
      <c r="CK1231" s="11"/>
      <c r="CL1231" s="11"/>
      <c r="CM1231" s="11"/>
      <c r="CN1231" s="11"/>
      <c r="CO1231" s="11"/>
      <c r="CP1231" s="11"/>
      <c r="CQ1231" s="11"/>
      <c r="CR1231" s="11"/>
      <c r="CS1231" s="11"/>
      <c r="CT1231" s="11"/>
      <c r="CU1231" s="11"/>
      <c r="CV1231" s="11"/>
      <c r="CW1231" s="11"/>
      <c r="CX1231" s="11"/>
      <c r="CY1231" s="11"/>
      <c r="CZ1231" s="11"/>
    </row>
    <row r="1232" spans="1:104">
      <c r="A1232" s="8">
        <v>42796</v>
      </c>
      <c r="B1232" s="11"/>
      <c r="C1232" s="11"/>
      <c r="D1232" s="11"/>
      <c r="E1232" s="11"/>
      <c r="F1232" s="11"/>
      <c r="G1232" s="11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11"/>
      <c r="U1232" s="11"/>
      <c r="V1232" s="11"/>
      <c r="W1232" s="11"/>
      <c r="X1232" s="11"/>
      <c r="Y1232" s="11"/>
      <c r="Z1232" s="11"/>
      <c r="AA1232" s="11"/>
      <c r="AB1232" s="11"/>
      <c r="AC1232" s="11"/>
      <c r="AD1232" s="11"/>
      <c r="AE1232" s="11"/>
      <c r="AF1232" s="11"/>
      <c r="AG1232" s="11"/>
      <c r="AH1232" s="11"/>
      <c r="AI1232" s="11"/>
      <c r="AJ1232" s="11"/>
      <c r="AK1232" s="11"/>
      <c r="AL1232" s="11"/>
      <c r="AM1232" s="11"/>
      <c r="AN1232" s="11"/>
      <c r="AO1232" s="11"/>
      <c r="AP1232" s="11"/>
      <c r="AQ1232" s="11"/>
      <c r="AR1232" s="11"/>
      <c r="AS1232" s="11"/>
      <c r="AT1232" s="11"/>
      <c r="AU1232" s="11"/>
      <c r="AV1232" s="11"/>
      <c r="AW1232" s="11"/>
      <c r="AX1232" s="11"/>
      <c r="AY1232" s="11"/>
      <c r="AZ1232" s="11"/>
      <c r="BA1232" s="11"/>
      <c r="BB1232" s="11"/>
      <c r="BC1232" s="11"/>
      <c r="BD1232" s="11"/>
      <c r="BE1232" s="11"/>
      <c r="BF1232" s="11"/>
      <c r="BG1232" s="11"/>
      <c r="BH1232" s="11"/>
      <c r="BI1232" s="11"/>
      <c r="BJ1232" s="11"/>
      <c r="BK1232" s="11"/>
      <c r="BL1232" s="11"/>
      <c r="BM1232" s="11"/>
      <c r="BN1232" s="11"/>
      <c r="BO1232" s="11"/>
      <c r="BP1232" s="11"/>
      <c r="BQ1232" s="11"/>
      <c r="BR1232" s="11"/>
      <c r="BS1232" s="11"/>
      <c r="BT1232" s="11"/>
      <c r="BU1232" s="11"/>
      <c r="BV1232" s="11"/>
      <c r="BW1232" s="11"/>
      <c r="BX1232" s="11"/>
      <c r="BY1232" s="11"/>
      <c r="BZ1232" s="11"/>
      <c r="CA1232" s="11"/>
      <c r="CB1232" s="11"/>
      <c r="CC1232" s="11"/>
      <c r="CD1232" s="11"/>
      <c r="CE1232" s="11"/>
      <c r="CF1232" s="11"/>
      <c r="CG1232" s="11"/>
      <c r="CH1232" s="11"/>
      <c r="CI1232" s="11"/>
      <c r="CJ1232" s="11"/>
      <c r="CK1232" s="11"/>
      <c r="CL1232" s="11"/>
      <c r="CM1232" s="11"/>
      <c r="CN1232" s="11"/>
      <c r="CO1232" s="11"/>
      <c r="CP1232" s="11"/>
      <c r="CQ1232" s="11"/>
      <c r="CR1232" s="11"/>
      <c r="CS1232" s="11"/>
      <c r="CT1232" s="11"/>
      <c r="CU1232" s="11"/>
      <c r="CV1232" s="11"/>
      <c r="CW1232" s="11"/>
      <c r="CX1232" s="11"/>
      <c r="CY1232" s="11"/>
      <c r="CZ1232" s="11"/>
    </row>
    <row r="1233" spans="1:104">
      <c r="A1233" s="8">
        <v>42797</v>
      </c>
      <c r="B1233" s="11"/>
      <c r="C1233" s="11"/>
      <c r="D1233" s="11"/>
      <c r="E1233" s="11"/>
      <c r="F1233" s="11"/>
      <c r="G1233" s="11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11"/>
      <c r="U1233" s="11"/>
      <c r="V1233" s="11"/>
      <c r="W1233" s="11"/>
      <c r="X1233" s="11"/>
      <c r="Y1233" s="11"/>
      <c r="Z1233" s="11"/>
      <c r="AA1233" s="11"/>
      <c r="AB1233" s="11"/>
      <c r="AC1233" s="11"/>
      <c r="AD1233" s="11"/>
      <c r="AE1233" s="11"/>
      <c r="AF1233" s="11"/>
      <c r="AG1233" s="11"/>
      <c r="AH1233" s="11"/>
      <c r="AI1233" s="11"/>
      <c r="AJ1233" s="11"/>
      <c r="AK1233" s="11"/>
      <c r="AL1233" s="11"/>
      <c r="AM1233" s="11"/>
      <c r="AN1233" s="11"/>
      <c r="AO1233" s="11"/>
      <c r="AP1233" s="11"/>
      <c r="AQ1233" s="11"/>
      <c r="AR1233" s="11"/>
      <c r="AS1233" s="11"/>
      <c r="AT1233" s="11"/>
      <c r="AU1233" s="11"/>
      <c r="AV1233" s="11"/>
      <c r="AW1233" s="11"/>
      <c r="AX1233" s="11"/>
      <c r="AY1233" s="11"/>
      <c r="AZ1233" s="11"/>
      <c r="BA1233" s="11"/>
      <c r="BB1233" s="11"/>
      <c r="BC1233" s="11"/>
      <c r="BD1233" s="11"/>
      <c r="BE1233" s="11"/>
      <c r="BF1233" s="11"/>
      <c r="BG1233" s="11"/>
      <c r="BH1233" s="11"/>
      <c r="BI1233" s="11"/>
      <c r="BJ1233" s="11"/>
      <c r="BK1233" s="11"/>
      <c r="BL1233" s="11"/>
      <c r="BM1233" s="11"/>
      <c r="BN1233" s="11"/>
      <c r="BO1233" s="11"/>
      <c r="BP1233" s="11"/>
      <c r="BQ1233" s="11"/>
      <c r="BR1233" s="11"/>
      <c r="BS1233" s="11"/>
      <c r="BT1233" s="11"/>
      <c r="BU1233" s="11"/>
      <c r="BV1233" s="11"/>
      <c r="BW1233" s="11"/>
      <c r="BX1233" s="11"/>
      <c r="BY1233" s="11"/>
      <c r="BZ1233" s="11"/>
      <c r="CA1233" s="11"/>
      <c r="CB1233" s="11"/>
      <c r="CC1233" s="11"/>
      <c r="CD1233" s="11"/>
      <c r="CE1233" s="11"/>
      <c r="CF1233" s="11"/>
      <c r="CG1233" s="11"/>
      <c r="CH1233" s="11"/>
      <c r="CI1233" s="11"/>
      <c r="CJ1233" s="11"/>
      <c r="CK1233" s="11"/>
      <c r="CL1233" s="11"/>
      <c r="CM1233" s="11"/>
      <c r="CN1233" s="11"/>
      <c r="CO1233" s="11"/>
      <c r="CP1233" s="11"/>
      <c r="CQ1233" s="11"/>
      <c r="CR1233" s="11"/>
      <c r="CS1233" s="11"/>
      <c r="CT1233" s="11"/>
      <c r="CU1233" s="11"/>
      <c r="CV1233" s="11"/>
      <c r="CW1233" s="11"/>
      <c r="CX1233" s="11"/>
      <c r="CY1233" s="11"/>
      <c r="CZ1233" s="11"/>
    </row>
    <row r="1234" spans="1:104">
      <c r="A1234" s="8">
        <v>42800</v>
      </c>
      <c r="B1234" s="11"/>
      <c r="C1234" s="11"/>
      <c r="D1234" s="11"/>
      <c r="E1234" s="11"/>
      <c r="F1234" s="11"/>
      <c r="G1234" s="11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11"/>
      <c r="U1234" s="11"/>
      <c r="V1234" s="11"/>
      <c r="W1234" s="11"/>
      <c r="X1234" s="11"/>
      <c r="Y1234" s="11"/>
      <c r="Z1234" s="11"/>
      <c r="AA1234" s="11"/>
      <c r="AB1234" s="11"/>
      <c r="AC1234" s="11"/>
      <c r="AD1234" s="11"/>
      <c r="AE1234" s="11"/>
      <c r="AF1234" s="11"/>
      <c r="AG1234" s="11"/>
      <c r="AH1234" s="11"/>
      <c r="AI1234" s="11"/>
      <c r="AJ1234" s="11"/>
      <c r="AK1234" s="11"/>
      <c r="AL1234" s="11"/>
      <c r="AM1234" s="11"/>
      <c r="AN1234" s="11"/>
      <c r="AO1234" s="11"/>
      <c r="AP1234" s="11"/>
      <c r="AQ1234" s="11"/>
      <c r="AR1234" s="11"/>
      <c r="AS1234" s="11"/>
      <c r="AT1234" s="11"/>
      <c r="AU1234" s="11"/>
      <c r="AV1234" s="11"/>
      <c r="AW1234" s="11"/>
      <c r="AX1234" s="11"/>
      <c r="AY1234" s="11"/>
      <c r="AZ1234" s="11"/>
      <c r="BA1234" s="11"/>
      <c r="BB1234" s="11"/>
      <c r="BC1234" s="11"/>
      <c r="BD1234" s="11"/>
      <c r="BE1234" s="11"/>
      <c r="BF1234" s="11"/>
      <c r="BG1234" s="11"/>
      <c r="BH1234" s="11"/>
      <c r="BI1234" s="11"/>
      <c r="BJ1234" s="11"/>
      <c r="BK1234" s="11"/>
      <c r="BL1234" s="11"/>
      <c r="BM1234" s="11"/>
      <c r="BN1234" s="11"/>
      <c r="BO1234" s="11"/>
      <c r="BP1234" s="11"/>
      <c r="BQ1234" s="11"/>
      <c r="BR1234" s="11"/>
      <c r="BS1234" s="11"/>
      <c r="BT1234" s="11"/>
      <c r="BU1234" s="11"/>
      <c r="BV1234" s="11"/>
      <c r="BW1234" s="11"/>
      <c r="BX1234" s="11"/>
      <c r="BY1234" s="11"/>
      <c r="BZ1234" s="11"/>
      <c r="CA1234" s="11"/>
      <c r="CB1234" s="11"/>
      <c r="CC1234" s="11"/>
      <c r="CD1234" s="11"/>
      <c r="CE1234" s="11"/>
      <c r="CF1234" s="11"/>
      <c r="CG1234" s="11"/>
      <c r="CH1234" s="11"/>
      <c r="CI1234" s="11"/>
      <c r="CJ1234" s="11"/>
      <c r="CK1234" s="11"/>
      <c r="CL1234" s="11"/>
      <c r="CM1234" s="11"/>
      <c r="CN1234" s="11"/>
      <c r="CO1234" s="11"/>
      <c r="CP1234" s="11"/>
      <c r="CQ1234" s="11"/>
      <c r="CR1234" s="11"/>
      <c r="CS1234" s="11"/>
      <c r="CT1234" s="11"/>
      <c r="CU1234" s="11"/>
      <c r="CV1234" s="11"/>
      <c r="CW1234" s="11"/>
      <c r="CX1234" s="11"/>
      <c r="CY1234" s="11"/>
      <c r="CZ1234" s="11"/>
    </row>
    <row r="1235" spans="1:104">
      <c r="A1235" s="8">
        <v>42801</v>
      </c>
      <c r="B1235" s="11"/>
      <c r="C1235" s="11"/>
      <c r="D1235" s="11"/>
      <c r="E1235" s="11"/>
      <c r="F1235" s="11"/>
      <c r="G1235" s="11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11"/>
      <c r="U1235" s="11"/>
      <c r="V1235" s="11"/>
      <c r="W1235" s="11"/>
      <c r="X1235" s="11"/>
      <c r="Y1235" s="11"/>
      <c r="Z1235" s="11"/>
      <c r="AA1235" s="11"/>
      <c r="AB1235" s="11"/>
      <c r="AC1235" s="11"/>
      <c r="AD1235" s="11"/>
      <c r="AE1235" s="11"/>
      <c r="AF1235" s="11"/>
      <c r="AG1235" s="11"/>
      <c r="AH1235" s="11"/>
      <c r="AI1235" s="11"/>
      <c r="AJ1235" s="11"/>
      <c r="AK1235" s="11"/>
      <c r="AL1235" s="11"/>
      <c r="AM1235" s="11"/>
      <c r="AN1235" s="11"/>
      <c r="AO1235" s="11"/>
      <c r="AP1235" s="11"/>
      <c r="AQ1235" s="11"/>
      <c r="AR1235" s="11"/>
      <c r="AS1235" s="11"/>
      <c r="AT1235" s="11"/>
      <c r="AU1235" s="11"/>
      <c r="AV1235" s="11"/>
      <c r="AW1235" s="11"/>
      <c r="AX1235" s="11"/>
      <c r="AY1235" s="11"/>
      <c r="AZ1235" s="11"/>
      <c r="BA1235" s="11"/>
      <c r="BB1235" s="11"/>
      <c r="BC1235" s="11"/>
      <c r="BD1235" s="11"/>
      <c r="BE1235" s="11"/>
      <c r="BF1235" s="11"/>
      <c r="BG1235" s="11"/>
      <c r="BH1235" s="11"/>
      <c r="BI1235" s="11"/>
      <c r="BJ1235" s="11"/>
      <c r="BK1235" s="11"/>
      <c r="BL1235" s="11"/>
      <c r="BM1235" s="11"/>
      <c r="BN1235" s="11"/>
      <c r="BO1235" s="11"/>
      <c r="BP1235" s="11"/>
      <c r="BQ1235" s="11"/>
      <c r="BR1235" s="11"/>
      <c r="BS1235" s="11"/>
      <c r="BT1235" s="11"/>
      <c r="BU1235" s="11"/>
      <c r="BV1235" s="11"/>
      <c r="BW1235" s="11"/>
      <c r="BX1235" s="11"/>
      <c r="BY1235" s="11"/>
      <c r="BZ1235" s="11"/>
      <c r="CA1235" s="11"/>
      <c r="CB1235" s="11"/>
      <c r="CC1235" s="11"/>
      <c r="CD1235" s="11"/>
      <c r="CE1235" s="11"/>
      <c r="CF1235" s="11"/>
      <c r="CG1235" s="11"/>
      <c r="CH1235" s="11"/>
      <c r="CI1235" s="11"/>
      <c r="CJ1235" s="11"/>
      <c r="CK1235" s="11"/>
      <c r="CL1235" s="11"/>
      <c r="CM1235" s="11"/>
      <c r="CN1235" s="11"/>
      <c r="CO1235" s="11"/>
      <c r="CP1235" s="11"/>
      <c r="CQ1235" s="11"/>
      <c r="CR1235" s="11"/>
      <c r="CS1235" s="11"/>
      <c r="CT1235" s="11"/>
      <c r="CU1235" s="11"/>
      <c r="CV1235" s="11"/>
      <c r="CW1235" s="11"/>
      <c r="CX1235" s="11"/>
      <c r="CY1235" s="11"/>
      <c r="CZ1235" s="11"/>
    </row>
    <row r="1236" spans="1:104">
      <c r="A1236" s="8">
        <v>42802</v>
      </c>
      <c r="B1236" s="11"/>
      <c r="C1236" s="11"/>
      <c r="D1236" s="11"/>
      <c r="E1236" s="11"/>
      <c r="F1236" s="11"/>
      <c r="G1236" s="11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11"/>
      <c r="U1236" s="11"/>
      <c r="V1236" s="11"/>
      <c r="W1236" s="11"/>
      <c r="X1236" s="11"/>
      <c r="Y1236" s="11"/>
      <c r="Z1236" s="11"/>
      <c r="AA1236" s="11"/>
      <c r="AB1236" s="11"/>
      <c r="AC1236" s="11"/>
      <c r="AD1236" s="11"/>
      <c r="AE1236" s="11"/>
      <c r="AF1236" s="11"/>
      <c r="AG1236" s="11"/>
      <c r="AH1236" s="11"/>
      <c r="AI1236" s="11"/>
      <c r="AJ1236" s="11"/>
      <c r="AK1236" s="11"/>
      <c r="AL1236" s="11"/>
      <c r="AM1236" s="11"/>
      <c r="AN1236" s="11"/>
      <c r="AO1236" s="11"/>
      <c r="AP1236" s="11"/>
      <c r="AQ1236" s="11"/>
      <c r="AR1236" s="11"/>
      <c r="AS1236" s="11"/>
      <c r="AT1236" s="11"/>
      <c r="AU1236" s="11"/>
      <c r="AV1236" s="11"/>
      <c r="AW1236" s="11"/>
      <c r="AX1236" s="11"/>
      <c r="AY1236" s="11"/>
      <c r="AZ1236" s="11"/>
      <c r="BA1236" s="11"/>
      <c r="BB1236" s="11"/>
      <c r="BC1236" s="11"/>
      <c r="BD1236" s="11"/>
      <c r="BE1236" s="11"/>
      <c r="BF1236" s="11"/>
      <c r="BG1236" s="11"/>
      <c r="BH1236" s="11"/>
      <c r="BI1236" s="11"/>
      <c r="BJ1236" s="11"/>
      <c r="BK1236" s="11"/>
      <c r="BL1236" s="11"/>
      <c r="BM1236" s="11"/>
      <c r="BN1236" s="11"/>
      <c r="BO1236" s="11"/>
      <c r="BP1236" s="11"/>
      <c r="BQ1236" s="11"/>
      <c r="BR1236" s="11"/>
      <c r="BS1236" s="11"/>
      <c r="BT1236" s="11"/>
      <c r="BU1236" s="11"/>
      <c r="BV1236" s="11"/>
      <c r="BW1236" s="11"/>
      <c r="BX1236" s="11"/>
      <c r="BY1236" s="11"/>
      <c r="BZ1236" s="11"/>
      <c r="CA1236" s="11"/>
      <c r="CB1236" s="11"/>
      <c r="CC1236" s="11"/>
      <c r="CD1236" s="11"/>
      <c r="CE1236" s="11"/>
      <c r="CF1236" s="11"/>
      <c r="CG1236" s="11"/>
      <c r="CH1236" s="11"/>
      <c r="CI1236" s="11"/>
      <c r="CJ1236" s="11"/>
      <c r="CK1236" s="11"/>
      <c r="CL1236" s="11"/>
      <c r="CM1236" s="11"/>
      <c r="CN1236" s="11"/>
      <c r="CO1236" s="11"/>
      <c r="CP1236" s="11"/>
      <c r="CQ1236" s="11"/>
      <c r="CR1236" s="11"/>
      <c r="CS1236" s="11"/>
      <c r="CT1236" s="11"/>
      <c r="CU1236" s="11"/>
      <c r="CV1236" s="11"/>
      <c r="CW1236" s="11"/>
      <c r="CX1236" s="11"/>
      <c r="CY1236" s="11"/>
      <c r="CZ1236" s="11"/>
    </row>
    <row r="1237" spans="1:104">
      <c r="A1237" s="8">
        <v>42803</v>
      </c>
      <c r="B1237" s="11"/>
      <c r="C1237" s="11"/>
      <c r="D1237" s="11"/>
      <c r="E1237" s="11"/>
      <c r="F1237" s="11"/>
      <c r="G1237" s="11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11"/>
      <c r="U1237" s="11"/>
      <c r="V1237" s="11"/>
      <c r="W1237" s="11"/>
      <c r="X1237" s="11"/>
      <c r="Y1237" s="11"/>
      <c r="Z1237" s="11"/>
      <c r="AA1237" s="11"/>
      <c r="AB1237" s="11"/>
      <c r="AC1237" s="11"/>
      <c r="AD1237" s="11"/>
      <c r="AE1237" s="11"/>
      <c r="AF1237" s="11"/>
      <c r="AG1237" s="11"/>
      <c r="AH1237" s="11"/>
      <c r="AI1237" s="11"/>
      <c r="AJ1237" s="11"/>
      <c r="AK1237" s="11"/>
      <c r="AL1237" s="11"/>
      <c r="AM1237" s="11"/>
      <c r="AN1237" s="11"/>
      <c r="AO1237" s="11"/>
      <c r="AP1237" s="11"/>
      <c r="AQ1237" s="11"/>
      <c r="AR1237" s="11"/>
      <c r="AS1237" s="11"/>
      <c r="AT1237" s="11"/>
      <c r="AU1237" s="11"/>
      <c r="AV1237" s="11"/>
      <c r="AW1237" s="11"/>
      <c r="AX1237" s="11"/>
      <c r="AY1237" s="11"/>
      <c r="AZ1237" s="11"/>
      <c r="BA1237" s="11"/>
      <c r="BB1237" s="11"/>
      <c r="BC1237" s="11"/>
      <c r="BD1237" s="11"/>
      <c r="BE1237" s="11"/>
      <c r="BF1237" s="11"/>
      <c r="BG1237" s="11"/>
      <c r="BH1237" s="11"/>
      <c r="BI1237" s="11"/>
      <c r="BJ1237" s="11"/>
      <c r="BK1237" s="11"/>
      <c r="BL1237" s="11"/>
      <c r="BM1237" s="11"/>
      <c r="BN1237" s="11"/>
      <c r="BO1237" s="11"/>
      <c r="BP1237" s="11"/>
      <c r="BQ1237" s="11"/>
      <c r="BR1237" s="11"/>
      <c r="BS1237" s="11"/>
      <c r="BT1237" s="11"/>
      <c r="BU1237" s="11"/>
      <c r="BV1237" s="11"/>
      <c r="BW1237" s="11"/>
      <c r="BX1237" s="11"/>
      <c r="BY1237" s="11"/>
      <c r="BZ1237" s="11"/>
      <c r="CA1237" s="11"/>
      <c r="CB1237" s="11"/>
      <c r="CC1237" s="11"/>
      <c r="CD1237" s="11"/>
      <c r="CE1237" s="11"/>
      <c r="CF1237" s="11"/>
      <c r="CG1237" s="11"/>
      <c r="CH1237" s="11"/>
      <c r="CI1237" s="11"/>
      <c r="CJ1237" s="11"/>
      <c r="CK1237" s="11"/>
      <c r="CL1237" s="11"/>
      <c r="CM1237" s="11"/>
      <c r="CN1237" s="11"/>
      <c r="CO1237" s="11"/>
      <c r="CP1237" s="11"/>
      <c r="CQ1237" s="11"/>
      <c r="CR1237" s="11"/>
      <c r="CS1237" s="11"/>
      <c r="CT1237" s="11"/>
      <c r="CU1237" s="11"/>
      <c r="CV1237" s="11"/>
      <c r="CW1237" s="11"/>
      <c r="CX1237" s="11"/>
      <c r="CY1237" s="11"/>
      <c r="CZ1237" s="11"/>
    </row>
    <row r="1238" spans="1:104">
      <c r="A1238" s="8">
        <v>42804</v>
      </c>
      <c r="B1238" s="11"/>
      <c r="C1238" s="11"/>
      <c r="D1238" s="11"/>
      <c r="E1238" s="11"/>
      <c r="F1238" s="11"/>
      <c r="G1238" s="11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11"/>
      <c r="U1238" s="11"/>
      <c r="V1238" s="11"/>
      <c r="W1238" s="11"/>
      <c r="X1238" s="11"/>
      <c r="Y1238" s="11"/>
      <c r="Z1238" s="11"/>
      <c r="AA1238" s="11"/>
      <c r="AB1238" s="11"/>
      <c r="AC1238" s="11"/>
      <c r="AD1238" s="11"/>
      <c r="AE1238" s="11"/>
      <c r="AF1238" s="11"/>
      <c r="AG1238" s="11"/>
      <c r="AH1238" s="11"/>
      <c r="AI1238" s="11"/>
      <c r="AJ1238" s="11"/>
      <c r="AK1238" s="11"/>
      <c r="AL1238" s="11"/>
      <c r="AM1238" s="11"/>
      <c r="AN1238" s="11"/>
      <c r="AO1238" s="11"/>
      <c r="AP1238" s="11"/>
      <c r="AQ1238" s="11"/>
      <c r="AR1238" s="11"/>
      <c r="AS1238" s="11"/>
      <c r="AT1238" s="11"/>
      <c r="AU1238" s="11"/>
      <c r="AV1238" s="11"/>
      <c r="AW1238" s="11"/>
      <c r="AX1238" s="11"/>
      <c r="AY1238" s="11"/>
      <c r="AZ1238" s="11"/>
      <c r="BA1238" s="11"/>
      <c r="BB1238" s="11"/>
      <c r="BC1238" s="11"/>
      <c r="BD1238" s="11"/>
      <c r="BE1238" s="11"/>
      <c r="BF1238" s="11"/>
      <c r="BG1238" s="11"/>
      <c r="BH1238" s="11"/>
      <c r="BI1238" s="11"/>
      <c r="BJ1238" s="11"/>
      <c r="BK1238" s="11"/>
      <c r="BL1238" s="11"/>
      <c r="BM1238" s="11"/>
      <c r="BN1238" s="11"/>
      <c r="BO1238" s="11"/>
      <c r="BP1238" s="11"/>
      <c r="BQ1238" s="11"/>
      <c r="BR1238" s="11"/>
      <c r="BS1238" s="11"/>
      <c r="BT1238" s="11"/>
      <c r="BU1238" s="11"/>
      <c r="BV1238" s="11"/>
      <c r="BW1238" s="11"/>
      <c r="BX1238" s="11"/>
      <c r="BY1238" s="11"/>
      <c r="BZ1238" s="11"/>
      <c r="CA1238" s="11"/>
      <c r="CB1238" s="11"/>
      <c r="CC1238" s="11"/>
      <c r="CD1238" s="11"/>
      <c r="CE1238" s="11"/>
      <c r="CF1238" s="11"/>
      <c r="CG1238" s="11"/>
      <c r="CH1238" s="11"/>
      <c r="CI1238" s="11"/>
      <c r="CJ1238" s="11"/>
      <c r="CK1238" s="11"/>
      <c r="CL1238" s="11"/>
      <c r="CM1238" s="11"/>
      <c r="CN1238" s="11"/>
      <c r="CO1238" s="11"/>
      <c r="CP1238" s="11"/>
      <c r="CQ1238" s="11"/>
      <c r="CR1238" s="11"/>
      <c r="CS1238" s="11"/>
      <c r="CT1238" s="11"/>
      <c r="CU1238" s="11"/>
      <c r="CV1238" s="11"/>
      <c r="CW1238" s="11"/>
      <c r="CX1238" s="11"/>
      <c r="CY1238" s="11"/>
      <c r="CZ1238" s="11"/>
    </row>
    <row r="1239" spans="1:104">
      <c r="A1239" s="8">
        <v>42807</v>
      </c>
      <c r="B1239" s="11"/>
      <c r="C1239" s="11"/>
      <c r="D1239" s="11"/>
      <c r="E1239" s="11"/>
      <c r="F1239" s="11"/>
      <c r="G1239" s="11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11"/>
      <c r="U1239" s="11"/>
      <c r="V1239" s="11"/>
      <c r="W1239" s="11"/>
      <c r="X1239" s="11"/>
      <c r="Y1239" s="11"/>
      <c r="Z1239" s="11"/>
      <c r="AA1239" s="11"/>
      <c r="AB1239" s="11"/>
      <c r="AC1239" s="11"/>
      <c r="AD1239" s="11"/>
      <c r="AE1239" s="11"/>
      <c r="AF1239" s="11"/>
      <c r="AG1239" s="11"/>
      <c r="AH1239" s="11"/>
      <c r="AI1239" s="11"/>
      <c r="AJ1239" s="11"/>
      <c r="AK1239" s="11"/>
      <c r="AL1239" s="11"/>
      <c r="AM1239" s="11"/>
      <c r="AN1239" s="11"/>
      <c r="AO1239" s="11"/>
      <c r="AP1239" s="11"/>
      <c r="AQ1239" s="11"/>
      <c r="AR1239" s="11"/>
      <c r="AS1239" s="11"/>
      <c r="AT1239" s="11"/>
      <c r="AU1239" s="11"/>
      <c r="AV1239" s="11"/>
      <c r="AW1239" s="11"/>
      <c r="AX1239" s="11"/>
      <c r="AY1239" s="11"/>
      <c r="AZ1239" s="11"/>
      <c r="BA1239" s="11"/>
      <c r="BB1239" s="11"/>
      <c r="BC1239" s="11"/>
      <c r="BD1239" s="11"/>
      <c r="BE1239" s="11"/>
      <c r="BF1239" s="11"/>
      <c r="BG1239" s="11"/>
      <c r="BH1239" s="11"/>
      <c r="BI1239" s="11"/>
      <c r="BJ1239" s="11"/>
      <c r="BK1239" s="11"/>
      <c r="BL1239" s="11"/>
      <c r="BM1239" s="11"/>
      <c r="BN1239" s="11"/>
      <c r="BO1239" s="11"/>
      <c r="BP1239" s="11"/>
      <c r="BQ1239" s="11"/>
      <c r="BR1239" s="11"/>
      <c r="BS1239" s="11"/>
      <c r="BT1239" s="11"/>
      <c r="BU1239" s="11"/>
      <c r="BV1239" s="11"/>
      <c r="BW1239" s="11"/>
      <c r="BX1239" s="11"/>
      <c r="BY1239" s="11"/>
      <c r="BZ1239" s="11"/>
      <c r="CA1239" s="11"/>
      <c r="CB1239" s="11"/>
      <c r="CC1239" s="11"/>
      <c r="CD1239" s="11"/>
      <c r="CE1239" s="11"/>
      <c r="CF1239" s="11"/>
      <c r="CG1239" s="11"/>
      <c r="CH1239" s="11"/>
      <c r="CI1239" s="11"/>
      <c r="CJ1239" s="11"/>
      <c r="CK1239" s="11"/>
      <c r="CL1239" s="11"/>
      <c r="CM1239" s="11"/>
      <c r="CN1239" s="11"/>
      <c r="CO1239" s="11"/>
      <c r="CP1239" s="11"/>
      <c r="CQ1239" s="11"/>
      <c r="CR1239" s="11"/>
      <c r="CS1239" s="11"/>
      <c r="CT1239" s="11"/>
      <c r="CU1239" s="11"/>
      <c r="CV1239" s="11"/>
      <c r="CW1239" s="11"/>
      <c r="CX1239" s="11"/>
      <c r="CY1239" s="11"/>
      <c r="CZ1239" s="11"/>
    </row>
    <row r="1240" spans="1:104">
      <c r="A1240" s="8">
        <v>42808</v>
      </c>
      <c r="B1240" s="11"/>
      <c r="C1240" s="11"/>
      <c r="D1240" s="11"/>
      <c r="E1240" s="11"/>
      <c r="F1240" s="11"/>
      <c r="G1240" s="11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11"/>
      <c r="U1240" s="11"/>
      <c r="V1240" s="11"/>
      <c r="W1240" s="11"/>
      <c r="X1240" s="11"/>
      <c r="Y1240" s="11"/>
      <c r="Z1240" s="11"/>
      <c r="AA1240" s="11"/>
      <c r="AB1240" s="11"/>
      <c r="AC1240" s="11"/>
      <c r="AD1240" s="11"/>
      <c r="AE1240" s="11"/>
      <c r="AF1240" s="11"/>
      <c r="AG1240" s="11"/>
      <c r="AH1240" s="11"/>
      <c r="AI1240" s="11"/>
      <c r="AJ1240" s="11"/>
      <c r="AK1240" s="11"/>
      <c r="AL1240" s="11"/>
      <c r="AM1240" s="11"/>
      <c r="AN1240" s="11"/>
      <c r="AO1240" s="11"/>
      <c r="AP1240" s="11"/>
      <c r="AQ1240" s="11"/>
      <c r="AR1240" s="11"/>
      <c r="AS1240" s="11"/>
      <c r="AT1240" s="11"/>
      <c r="AU1240" s="11"/>
      <c r="AV1240" s="11"/>
      <c r="AW1240" s="11"/>
      <c r="AX1240" s="11"/>
      <c r="AY1240" s="11"/>
      <c r="AZ1240" s="11"/>
      <c r="BA1240" s="11"/>
      <c r="BB1240" s="11"/>
      <c r="BC1240" s="11"/>
      <c r="BD1240" s="11"/>
      <c r="BE1240" s="11"/>
      <c r="BF1240" s="11"/>
      <c r="BG1240" s="11"/>
      <c r="BH1240" s="11"/>
      <c r="BI1240" s="11"/>
      <c r="BJ1240" s="11"/>
      <c r="BK1240" s="11"/>
      <c r="BL1240" s="11"/>
      <c r="BM1240" s="11"/>
      <c r="BN1240" s="11"/>
      <c r="BO1240" s="11"/>
      <c r="BP1240" s="11"/>
      <c r="BQ1240" s="11"/>
      <c r="BR1240" s="11"/>
      <c r="BS1240" s="11"/>
      <c r="BT1240" s="11"/>
      <c r="BU1240" s="11"/>
      <c r="BV1240" s="11"/>
      <c r="BW1240" s="11"/>
      <c r="BX1240" s="11"/>
      <c r="BY1240" s="11"/>
      <c r="BZ1240" s="11"/>
      <c r="CA1240" s="11"/>
      <c r="CB1240" s="11"/>
      <c r="CC1240" s="11"/>
      <c r="CD1240" s="11"/>
      <c r="CE1240" s="11"/>
      <c r="CF1240" s="11"/>
      <c r="CG1240" s="11"/>
      <c r="CH1240" s="11"/>
      <c r="CI1240" s="11"/>
      <c r="CJ1240" s="11"/>
      <c r="CK1240" s="11"/>
      <c r="CL1240" s="11"/>
      <c r="CM1240" s="11"/>
      <c r="CN1240" s="11"/>
      <c r="CO1240" s="11"/>
      <c r="CP1240" s="11"/>
      <c r="CQ1240" s="11"/>
      <c r="CR1240" s="11"/>
      <c r="CS1240" s="11"/>
      <c r="CT1240" s="11"/>
      <c r="CU1240" s="11"/>
      <c r="CV1240" s="11"/>
      <c r="CW1240" s="11"/>
      <c r="CX1240" s="11"/>
      <c r="CY1240" s="11"/>
      <c r="CZ1240" s="11"/>
    </row>
    <row r="1241" spans="1:104">
      <c r="A1241" s="8">
        <v>42809</v>
      </c>
      <c r="B1241" s="11"/>
      <c r="C1241" s="11"/>
      <c r="D1241" s="11"/>
      <c r="E1241" s="11"/>
      <c r="F1241" s="11"/>
      <c r="G1241" s="11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11"/>
      <c r="U1241" s="11"/>
      <c r="V1241" s="11"/>
      <c r="W1241" s="11"/>
      <c r="X1241" s="11"/>
      <c r="Y1241" s="11"/>
      <c r="Z1241" s="11"/>
      <c r="AA1241" s="11"/>
      <c r="AB1241" s="11"/>
      <c r="AC1241" s="11"/>
      <c r="AD1241" s="11"/>
      <c r="AE1241" s="11"/>
      <c r="AF1241" s="11"/>
      <c r="AG1241" s="11"/>
      <c r="AH1241" s="11"/>
      <c r="AI1241" s="11"/>
      <c r="AJ1241" s="11"/>
      <c r="AK1241" s="11"/>
      <c r="AL1241" s="11"/>
      <c r="AM1241" s="11"/>
      <c r="AN1241" s="11"/>
      <c r="AO1241" s="11"/>
      <c r="AP1241" s="11"/>
      <c r="AQ1241" s="11"/>
      <c r="AR1241" s="11"/>
      <c r="AS1241" s="11"/>
      <c r="AT1241" s="11"/>
      <c r="AU1241" s="11"/>
      <c r="AV1241" s="11"/>
      <c r="AW1241" s="11"/>
      <c r="AX1241" s="11"/>
      <c r="AY1241" s="11"/>
      <c r="AZ1241" s="11"/>
      <c r="BA1241" s="11"/>
      <c r="BB1241" s="11"/>
      <c r="BC1241" s="11"/>
      <c r="BD1241" s="11"/>
      <c r="BE1241" s="11"/>
      <c r="BF1241" s="11"/>
      <c r="BG1241" s="11"/>
      <c r="BH1241" s="11"/>
      <c r="BI1241" s="11"/>
      <c r="BJ1241" s="11"/>
      <c r="BK1241" s="11"/>
      <c r="BL1241" s="11"/>
      <c r="BM1241" s="11"/>
      <c r="BN1241" s="11"/>
      <c r="BO1241" s="11"/>
      <c r="BP1241" s="11"/>
      <c r="BQ1241" s="11"/>
      <c r="BR1241" s="11"/>
      <c r="BS1241" s="11"/>
      <c r="BT1241" s="11"/>
      <c r="BU1241" s="11"/>
      <c r="BV1241" s="11"/>
      <c r="BW1241" s="11"/>
      <c r="BX1241" s="11"/>
      <c r="BY1241" s="11"/>
      <c r="BZ1241" s="11"/>
      <c r="CA1241" s="11"/>
      <c r="CB1241" s="11"/>
      <c r="CC1241" s="11"/>
      <c r="CD1241" s="11"/>
      <c r="CE1241" s="11"/>
      <c r="CF1241" s="11"/>
      <c r="CG1241" s="11"/>
      <c r="CH1241" s="11"/>
      <c r="CI1241" s="11"/>
      <c r="CJ1241" s="11"/>
      <c r="CK1241" s="11"/>
      <c r="CL1241" s="11"/>
      <c r="CM1241" s="11"/>
      <c r="CN1241" s="11"/>
      <c r="CO1241" s="11"/>
      <c r="CP1241" s="11"/>
      <c r="CQ1241" s="11"/>
      <c r="CR1241" s="11"/>
      <c r="CS1241" s="11"/>
      <c r="CT1241" s="11"/>
      <c r="CU1241" s="11"/>
      <c r="CV1241" s="11"/>
      <c r="CW1241" s="11"/>
      <c r="CX1241" s="11"/>
      <c r="CY1241" s="11"/>
      <c r="CZ1241" s="11"/>
    </row>
    <row r="1242" spans="1:104">
      <c r="A1242" s="8">
        <v>42810</v>
      </c>
      <c r="B1242" s="11"/>
      <c r="C1242" s="11"/>
      <c r="D1242" s="11"/>
      <c r="E1242" s="11"/>
      <c r="F1242" s="11"/>
      <c r="G1242" s="11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11"/>
      <c r="U1242" s="11"/>
      <c r="V1242" s="11"/>
      <c r="W1242" s="11"/>
      <c r="X1242" s="11"/>
      <c r="Y1242" s="11"/>
      <c r="Z1242" s="11"/>
      <c r="AA1242" s="11"/>
      <c r="AB1242" s="11"/>
      <c r="AC1242" s="11"/>
      <c r="AD1242" s="11"/>
      <c r="AE1242" s="11"/>
      <c r="AF1242" s="11"/>
      <c r="AG1242" s="11"/>
      <c r="AH1242" s="11"/>
      <c r="AI1242" s="11"/>
      <c r="AJ1242" s="11"/>
      <c r="AK1242" s="11"/>
      <c r="AL1242" s="11"/>
      <c r="AM1242" s="11"/>
      <c r="AN1242" s="11"/>
      <c r="AO1242" s="11"/>
      <c r="AP1242" s="11"/>
      <c r="AQ1242" s="11"/>
      <c r="AR1242" s="11"/>
      <c r="AS1242" s="11"/>
      <c r="AT1242" s="11"/>
      <c r="AU1242" s="11"/>
      <c r="AV1242" s="11"/>
      <c r="AW1242" s="11"/>
      <c r="AX1242" s="11"/>
      <c r="AY1242" s="11"/>
      <c r="AZ1242" s="11"/>
      <c r="BA1242" s="11"/>
      <c r="BB1242" s="11"/>
      <c r="BC1242" s="11"/>
      <c r="BD1242" s="11"/>
      <c r="BE1242" s="11"/>
      <c r="BF1242" s="11"/>
      <c r="BG1242" s="11"/>
      <c r="BH1242" s="11"/>
      <c r="BI1242" s="11"/>
      <c r="BJ1242" s="11"/>
      <c r="BK1242" s="11"/>
      <c r="BL1242" s="11"/>
      <c r="BM1242" s="11"/>
      <c r="BN1242" s="11"/>
      <c r="BO1242" s="11"/>
      <c r="BP1242" s="11"/>
      <c r="BQ1242" s="11"/>
      <c r="BR1242" s="11"/>
      <c r="BS1242" s="11"/>
      <c r="BT1242" s="11"/>
      <c r="BU1242" s="11"/>
      <c r="BV1242" s="11"/>
      <c r="BW1242" s="11"/>
      <c r="BX1242" s="11"/>
      <c r="BY1242" s="11"/>
      <c r="BZ1242" s="11"/>
      <c r="CA1242" s="11"/>
      <c r="CB1242" s="11"/>
      <c r="CC1242" s="11"/>
      <c r="CD1242" s="11"/>
      <c r="CE1242" s="11"/>
      <c r="CF1242" s="11"/>
      <c r="CG1242" s="11"/>
      <c r="CH1242" s="11"/>
      <c r="CI1242" s="11"/>
      <c r="CJ1242" s="11"/>
      <c r="CK1242" s="11"/>
      <c r="CL1242" s="11"/>
      <c r="CM1242" s="11"/>
      <c r="CN1242" s="11"/>
      <c r="CO1242" s="11"/>
      <c r="CP1242" s="11"/>
      <c r="CQ1242" s="11"/>
      <c r="CR1242" s="11"/>
      <c r="CS1242" s="11"/>
      <c r="CT1242" s="11"/>
      <c r="CU1242" s="11"/>
      <c r="CV1242" s="11"/>
      <c r="CW1242" s="11"/>
      <c r="CX1242" s="11"/>
      <c r="CY1242" s="11"/>
      <c r="CZ1242" s="11"/>
    </row>
    <row r="1243" spans="1:104">
      <c r="A1243" s="8">
        <v>42811</v>
      </c>
      <c r="B1243" s="11"/>
      <c r="C1243" s="11"/>
      <c r="D1243" s="11"/>
      <c r="E1243" s="11"/>
      <c r="F1243" s="11"/>
      <c r="G1243" s="11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1"/>
      <c r="W1243" s="11"/>
      <c r="X1243" s="11"/>
      <c r="Y1243" s="11"/>
      <c r="Z1243" s="11"/>
      <c r="AA1243" s="11"/>
      <c r="AB1243" s="11"/>
      <c r="AC1243" s="11"/>
      <c r="AD1243" s="11"/>
      <c r="AE1243" s="11"/>
      <c r="AF1243" s="11"/>
      <c r="AG1243" s="11"/>
      <c r="AH1243" s="11"/>
      <c r="AI1243" s="11"/>
      <c r="AJ1243" s="11"/>
      <c r="AK1243" s="11"/>
      <c r="AL1243" s="11"/>
      <c r="AM1243" s="11"/>
      <c r="AN1243" s="11"/>
      <c r="AO1243" s="11"/>
      <c r="AP1243" s="11"/>
      <c r="AQ1243" s="11"/>
      <c r="AR1243" s="11"/>
      <c r="AS1243" s="11"/>
      <c r="AT1243" s="11"/>
      <c r="AU1243" s="11"/>
      <c r="AV1243" s="11"/>
      <c r="AW1243" s="11"/>
      <c r="AX1243" s="11"/>
      <c r="AY1243" s="11"/>
      <c r="AZ1243" s="11"/>
      <c r="BA1243" s="11"/>
      <c r="BB1243" s="11"/>
      <c r="BC1243" s="11"/>
      <c r="BD1243" s="11"/>
      <c r="BE1243" s="11"/>
      <c r="BF1243" s="11"/>
      <c r="BG1243" s="11"/>
      <c r="BH1243" s="11"/>
      <c r="BI1243" s="11"/>
      <c r="BJ1243" s="11"/>
      <c r="BK1243" s="11"/>
      <c r="BL1243" s="11"/>
      <c r="BM1243" s="11"/>
      <c r="BN1243" s="11"/>
      <c r="BO1243" s="11"/>
      <c r="BP1243" s="11"/>
      <c r="BQ1243" s="11"/>
      <c r="BR1243" s="11"/>
      <c r="BS1243" s="11"/>
      <c r="BT1243" s="11"/>
      <c r="BU1243" s="11"/>
      <c r="BV1243" s="11"/>
      <c r="BW1243" s="11"/>
      <c r="BX1243" s="11"/>
      <c r="BY1243" s="11"/>
      <c r="BZ1243" s="11"/>
      <c r="CA1243" s="11"/>
      <c r="CB1243" s="11"/>
      <c r="CC1243" s="11"/>
      <c r="CD1243" s="11"/>
      <c r="CE1243" s="11"/>
      <c r="CF1243" s="11"/>
      <c r="CG1243" s="11"/>
      <c r="CH1243" s="11"/>
      <c r="CI1243" s="11"/>
      <c r="CJ1243" s="11"/>
      <c r="CK1243" s="11"/>
      <c r="CL1243" s="11"/>
      <c r="CM1243" s="11"/>
      <c r="CN1243" s="11"/>
      <c r="CO1243" s="11"/>
      <c r="CP1243" s="11"/>
      <c r="CQ1243" s="11"/>
      <c r="CR1243" s="11"/>
      <c r="CS1243" s="11"/>
      <c r="CT1243" s="11"/>
      <c r="CU1243" s="11"/>
      <c r="CV1243" s="11"/>
      <c r="CW1243" s="11"/>
      <c r="CX1243" s="11"/>
      <c r="CY1243" s="11"/>
      <c r="CZ1243" s="11"/>
    </row>
    <row r="1244" spans="1:104">
      <c r="A1244" s="8">
        <v>42814</v>
      </c>
      <c r="B1244" s="11"/>
      <c r="C1244" s="11"/>
      <c r="D1244" s="11"/>
      <c r="E1244" s="11"/>
      <c r="F1244" s="11"/>
      <c r="G1244" s="11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1"/>
      <c r="W1244" s="11"/>
      <c r="X1244" s="11"/>
      <c r="Y1244" s="11"/>
      <c r="Z1244" s="11"/>
      <c r="AA1244" s="11"/>
      <c r="AB1244" s="11"/>
      <c r="AC1244" s="11"/>
      <c r="AD1244" s="11"/>
      <c r="AE1244" s="11"/>
      <c r="AF1244" s="11"/>
      <c r="AG1244" s="11"/>
      <c r="AH1244" s="11"/>
      <c r="AI1244" s="11"/>
      <c r="AJ1244" s="11"/>
      <c r="AK1244" s="11"/>
      <c r="AL1244" s="11"/>
      <c r="AM1244" s="11"/>
      <c r="AN1244" s="11"/>
      <c r="AO1244" s="11"/>
      <c r="AP1244" s="11"/>
      <c r="AQ1244" s="11"/>
      <c r="AR1244" s="11"/>
      <c r="AS1244" s="11"/>
      <c r="AT1244" s="11"/>
      <c r="AU1244" s="11"/>
      <c r="AV1244" s="11"/>
      <c r="AW1244" s="11"/>
      <c r="AX1244" s="11"/>
      <c r="AY1244" s="11"/>
      <c r="AZ1244" s="11"/>
      <c r="BA1244" s="11"/>
      <c r="BB1244" s="11"/>
      <c r="BC1244" s="11"/>
      <c r="BD1244" s="11"/>
      <c r="BE1244" s="11"/>
      <c r="BF1244" s="11"/>
      <c r="BG1244" s="11"/>
      <c r="BH1244" s="11"/>
      <c r="BI1244" s="11"/>
      <c r="BJ1244" s="11"/>
      <c r="BK1244" s="11"/>
      <c r="BL1244" s="11"/>
      <c r="BM1244" s="11"/>
      <c r="BN1244" s="11"/>
      <c r="BO1244" s="11"/>
      <c r="BP1244" s="11"/>
      <c r="BQ1244" s="11"/>
      <c r="BR1244" s="11"/>
      <c r="BS1244" s="11"/>
      <c r="BT1244" s="11"/>
      <c r="BU1244" s="11"/>
      <c r="BV1244" s="11"/>
      <c r="BW1244" s="11"/>
      <c r="BX1244" s="11"/>
      <c r="BY1244" s="11"/>
      <c r="BZ1244" s="11"/>
      <c r="CA1244" s="11"/>
      <c r="CB1244" s="11"/>
      <c r="CC1244" s="11"/>
      <c r="CD1244" s="11"/>
      <c r="CE1244" s="11"/>
      <c r="CF1244" s="11"/>
      <c r="CG1244" s="11"/>
      <c r="CH1244" s="11"/>
      <c r="CI1244" s="11"/>
      <c r="CJ1244" s="11"/>
      <c r="CK1244" s="11"/>
      <c r="CL1244" s="11"/>
      <c r="CM1244" s="11"/>
      <c r="CN1244" s="11"/>
      <c r="CO1244" s="11"/>
      <c r="CP1244" s="11"/>
      <c r="CQ1244" s="11"/>
      <c r="CR1244" s="11"/>
      <c r="CS1244" s="11"/>
      <c r="CT1244" s="11"/>
      <c r="CU1244" s="11"/>
      <c r="CV1244" s="11"/>
      <c r="CW1244" s="11"/>
      <c r="CX1244" s="11"/>
      <c r="CY1244" s="11"/>
      <c r="CZ1244" s="11"/>
    </row>
    <row r="1245" spans="1:104">
      <c r="A1245" s="8">
        <v>42815</v>
      </c>
      <c r="B1245" s="11"/>
      <c r="C1245" s="11"/>
      <c r="D1245" s="11"/>
      <c r="E1245" s="11"/>
      <c r="F1245" s="11"/>
      <c r="G1245" s="11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11"/>
      <c r="U1245" s="11"/>
      <c r="V1245" s="11"/>
      <c r="W1245" s="11"/>
      <c r="X1245" s="11"/>
      <c r="Y1245" s="11"/>
      <c r="Z1245" s="11"/>
      <c r="AA1245" s="11"/>
      <c r="AB1245" s="11"/>
      <c r="AC1245" s="11"/>
      <c r="AD1245" s="11"/>
      <c r="AE1245" s="11"/>
      <c r="AF1245" s="11"/>
      <c r="AG1245" s="11"/>
      <c r="AH1245" s="11"/>
      <c r="AI1245" s="11"/>
      <c r="AJ1245" s="11"/>
      <c r="AK1245" s="11"/>
      <c r="AL1245" s="11"/>
      <c r="AM1245" s="11"/>
      <c r="AN1245" s="11"/>
      <c r="AO1245" s="11"/>
      <c r="AP1245" s="11"/>
      <c r="AQ1245" s="11"/>
      <c r="AR1245" s="11"/>
      <c r="AS1245" s="11"/>
      <c r="AT1245" s="11"/>
      <c r="AU1245" s="11"/>
      <c r="AV1245" s="11"/>
      <c r="AW1245" s="11"/>
      <c r="AX1245" s="11"/>
      <c r="AY1245" s="11"/>
      <c r="AZ1245" s="11"/>
      <c r="BA1245" s="11"/>
      <c r="BB1245" s="11"/>
      <c r="BC1245" s="11"/>
      <c r="BD1245" s="11"/>
      <c r="BE1245" s="11"/>
      <c r="BF1245" s="11"/>
      <c r="BG1245" s="11"/>
      <c r="BH1245" s="11"/>
      <c r="BI1245" s="11"/>
      <c r="BJ1245" s="11"/>
      <c r="BK1245" s="11"/>
      <c r="BL1245" s="11"/>
      <c r="BM1245" s="11"/>
      <c r="BN1245" s="11"/>
      <c r="BO1245" s="11"/>
      <c r="BP1245" s="11"/>
      <c r="BQ1245" s="11"/>
      <c r="BR1245" s="11"/>
      <c r="BS1245" s="11"/>
      <c r="BT1245" s="11"/>
      <c r="BU1245" s="11"/>
      <c r="BV1245" s="11"/>
      <c r="BW1245" s="11"/>
      <c r="BX1245" s="11"/>
      <c r="BY1245" s="11"/>
      <c r="BZ1245" s="11"/>
      <c r="CA1245" s="11"/>
      <c r="CB1245" s="11"/>
      <c r="CC1245" s="11"/>
      <c r="CD1245" s="11"/>
      <c r="CE1245" s="11"/>
      <c r="CF1245" s="11"/>
      <c r="CG1245" s="11"/>
      <c r="CH1245" s="11"/>
      <c r="CI1245" s="11"/>
      <c r="CJ1245" s="11"/>
      <c r="CK1245" s="11"/>
      <c r="CL1245" s="11"/>
      <c r="CM1245" s="11"/>
      <c r="CN1245" s="11"/>
      <c r="CO1245" s="11"/>
      <c r="CP1245" s="11"/>
      <c r="CQ1245" s="11"/>
      <c r="CR1245" s="11"/>
      <c r="CS1245" s="11"/>
      <c r="CT1245" s="11"/>
      <c r="CU1245" s="11"/>
      <c r="CV1245" s="11"/>
      <c r="CW1245" s="11"/>
      <c r="CX1245" s="11"/>
      <c r="CY1245" s="11"/>
      <c r="CZ1245" s="11"/>
    </row>
    <row r="1246" spans="1:104">
      <c r="A1246" s="8">
        <v>42816</v>
      </c>
      <c r="B1246" s="11"/>
      <c r="C1246" s="11"/>
      <c r="D1246" s="11"/>
      <c r="E1246" s="11"/>
      <c r="F1246" s="11"/>
      <c r="G1246" s="11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11"/>
      <c r="U1246" s="11"/>
      <c r="V1246" s="11"/>
      <c r="W1246" s="11"/>
      <c r="X1246" s="11"/>
      <c r="Y1246" s="11"/>
      <c r="Z1246" s="11"/>
      <c r="AA1246" s="11"/>
      <c r="AB1246" s="11"/>
      <c r="AC1246" s="11"/>
      <c r="AD1246" s="11"/>
      <c r="AE1246" s="11"/>
      <c r="AF1246" s="11"/>
      <c r="AG1246" s="11"/>
      <c r="AH1246" s="11"/>
      <c r="AI1246" s="11"/>
      <c r="AJ1246" s="11"/>
      <c r="AK1246" s="11"/>
      <c r="AL1246" s="11"/>
      <c r="AM1246" s="11"/>
      <c r="AN1246" s="11"/>
      <c r="AO1246" s="11"/>
      <c r="AP1246" s="11"/>
      <c r="AQ1246" s="11"/>
      <c r="AR1246" s="11"/>
      <c r="AS1246" s="11"/>
      <c r="AT1246" s="11"/>
      <c r="AU1246" s="11"/>
      <c r="AV1246" s="11"/>
      <c r="AW1246" s="11"/>
      <c r="AX1246" s="11"/>
      <c r="AY1246" s="11"/>
      <c r="AZ1246" s="11"/>
      <c r="BA1246" s="11"/>
      <c r="BB1246" s="11"/>
      <c r="BC1246" s="11"/>
      <c r="BD1246" s="11"/>
      <c r="BE1246" s="11"/>
      <c r="BF1246" s="11"/>
      <c r="BG1246" s="11"/>
      <c r="BH1246" s="11"/>
      <c r="BI1246" s="11"/>
      <c r="BJ1246" s="11"/>
      <c r="BK1246" s="11"/>
      <c r="BL1246" s="11"/>
      <c r="BM1246" s="11"/>
      <c r="BN1246" s="11"/>
      <c r="BO1246" s="11"/>
      <c r="BP1246" s="11"/>
      <c r="BQ1246" s="11"/>
      <c r="BR1246" s="11"/>
      <c r="BS1246" s="11"/>
      <c r="BT1246" s="11"/>
      <c r="BU1246" s="11"/>
      <c r="BV1246" s="11"/>
      <c r="BW1246" s="11"/>
      <c r="BX1246" s="11"/>
      <c r="BY1246" s="11"/>
      <c r="BZ1246" s="11"/>
      <c r="CA1246" s="11"/>
      <c r="CB1246" s="11"/>
      <c r="CC1246" s="11"/>
      <c r="CD1246" s="11"/>
      <c r="CE1246" s="11"/>
      <c r="CF1246" s="11"/>
      <c r="CG1246" s="11"/>
      <c r="CH1246" s="11"/>
      <c r="CI1246" s="11"/>
      <c r="CJ1246" s="11"/>
      <c r="CK1246" s="11"/>
      <c r="CL1246" s="11"/>
      <c r="CM1246" s="11"/>
      <c r="CN1246" s="11"/>
      <c r="CO1246" s="11"/>
      <c r="CP1246" s="11"/>
      <c r="CQ1246" s="11"/>
      <c r="CR1246" s="11"/>
      <c r="CS1246" s="11"/>
      <c r="CT1246" s="11"/>
      <c r="CU1246" s="11"/>
      <c r="CV1246" s="11"/>
      <c r="CW1246" s="11"/>
      <c r="CX1246" s="11"/>
      <c r="CY1246" s="11"/>
      <c r="CZ1246" s="11"/>
    </row>
    <row r="1247" spans="1:104">
      <c r="A1247" s="8">
        <v>42817</v>
      </c>
      <c r="B1247" s="11"/>
      <c r="C1247" s="11"/>
      <c r="D1247" s="11"/>
      <c r="E1247" s="11"/>
      <c r="F1247" s="11"/>
      <c r="G1247" s="11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11"/>
      <c r="U1247" s="11"/>
      <c r="V1247" s="11"/>
      <c r="W1247" s="11"/>
      <c r="X1247" s="11"/>
      <c r="Y1247" s="11"/>
      <c r="Z1247" s="11"/>
      <c r="AA1247" s="11"/>
      <c r="AB1247" s="11"/>
      <c r="AC1247" s="11"/>
      <c r="AD1247" s="11"/>
      <c r="AE1247" s="11"/>
      <c r="AF1247" s="11"/>
      <c r="AG1247" s="11"/>
      <c r="AH1247" s="11"/>
      <c r="AI1247" s="11"/>
      <c r="AJ1247" s="11"/>
      <c r="AK1247" s="11"/>
      <c r="AL1247" s="11"/>
      <c r="AM1247" s="11"/>
      <c r="AN1247" s="11"/>
      <c r="AO1247" s="11"/>
      <c r="AP1247" s="11"/>
      <c r="AQ1247" s="11"/>
      <c r="AR1247" s="11"/>
      <c r="AS1247" s="11"/>
      <c r="AT1247" s="11"/>
      <c r="AU1247" s="11"/>
      <c r="AV1247" s="11"/>
      <c r="AW1247" s="11"/>
      <c r="AX1247" s="11"/>
      <c r="AY1247" s="11"/>
      <c r="AZ1247" s="11"/>
      <c r="BA1247" s="11"/>
      <c r="BB1247" s="11"/>
      <c r="BC1247" s="11"/>
      <c r="BD1247" s="11"/>
      <c r="BE1247" s="11"/>
      <c r="BF1247" s="11"/>
      <c r="BG1247" s="11"/>
      <c r="BH1247" s="11"/>
      <c r="BI1247" s="11"/>
      <c r="BJ1247" s="11"/>
      <c r="BK1247" s="11"/>
      <c r="BL1247" s="11"/>
      <c r="BM1247" s="11"/>
      <c r="BN1247" s="11"/>
      <c r="BO1247" s="11"/>
      <c r="BP1247" s="11"/>
      <c r="BQ1247" s="11"/>
      <c r="BR1247" s="11"/>
      <c r="BS1247" s="11"/>
      <c r="BT1247" s="11"/>
      <c r="BU1247" s="11"/>
      <c r="BV1247" s="11"/>
      <c r="BW1247" s="11"/>
      <c r="BX1247" s="11"/>
      <c r="BY1247" s="11"/>
      <c r="BZ1247" s="11"/>
      <c r="CA1247" s="11"/>
      <c r="CB1247" s="11"/>
      <c r="CC1247" s="11"/>
      <c r="CD1247" s="11"/>
      <c r="CE1247" s="11"/>
      <c r="CF1247" s="11"/>
      <c r="CG1247" s="11"/>
      <c r="CH1247" s="11"/>
      <c r="CI1247" s="11"/>
      <c r="CJ1247" s="11"/>
      <c r="CK1247" s="11"/>
      <c r="CL1247" s="11"/>
      <c r="CM1247" s="11"/>
      <c r="CN1247" s="11"/>
      <c r="CO1247" s="11"/>
      <c r="CP1247" s="11"/>
      <c r="CQ1247" s="11"/>
      <c r="CR1247" s="11"/>
      <c r="CS1247" s="11"/>
      <c r="CT1247" s="11"/>
      <c r="CU1247" s="11"/>
      <c r="CV1247" s="11"/>
      <c r="CW1247" s="11"/>
      <c r="CX1247" s="11"/>
      <c r="CY1247" s="11"/>
      <c r="CZ1247" s="11"/>
    </row>
    <row r="1248" spans="1:104">
      <c r="A1248" s="8">
        <v>42818</v>
      </c>
      <c r="B1248" s="11"/>
      <c r="C1248" s="11"/>
      <c r="D1248" s="11"/>
      <c r="E1248" s="11"/>
      <c r="F1248" s="11"/>
      <c r="G1248" s="11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11"/>
      <c r="U1248" s="11"/>
      <c r="V1248" s="11"/>
      <c r="W1248" s="11"/>
      <c r="X1248" s="11"/>
      <c r="Y1248" s="11"/>
      <c r="Z1248" s="11"/>
      <c r="AA1248" s="11"/>
      <c r="AB1248" s="11"/>
      <c r="AC1248" s="11"/>
      <c r="AD1248" s="11"/>
      <c r="AE1248" s="11"/>
      <c r="AF1248" s="11"/>
      <c r="AG1248" s="11"/>
      <c r="AH1248" s="11"/>
      <c r="AI1248" s="11"/>
      <c r="AJ1248" s="11"/>
      <c r="AK1248" s="11"/>
      <c r="AL1248" s="11"/>
      <c r="AM1248" s="11"/>
      <c r="AN1248" s="11"/>
      <c r="AO1248" s="11"/>
      <c r="AP1248" s="11"/>
      <c r="AQ1248" s="11"/>
      <c r="AR1248" s="11"/>
      <c r="AS1248" s="11"/>
      <c r="AT1248" s="11"/>
      <c r="AU1248" s="11"/>
      <c r="AV1248" s="11"/>
      <c r="AW1248" s="11"/>
      <c r="AX1248" s="11"/>
      <c r="AY1248" s="11"/>
      <c r="AZ1248" s="11"/>
      <c r="BA1248" s="11"/>
      <c r="BB1248" s="11"/>
      <c r="BC1248" s="11"/>
      <c r="BD1248" s="11"/>
      <c r="BE1248" s="11"/>
      <c r="BF1248" s="11"/>
      <c r="BG1248" s="11"/>
      <c r="BH1248" s="11"/>
      <c r="BI1248" s="11"/>
      <c r="BJ1248" s="11"/>
      <c r="BK1248" s="11"/>
      <c r="BL1248" s="11"/>
      <c r="BM1248" s="11"/>
      <c r="BN1248" s="11"/>
      <c r="BO1248" s="11"/>
      <c r="BP1248" s="11"/>
      <c r="BQ1248" s="11"/>
      <c r="BR1248" s="11"/>
      <c r="BS1248" s="11"/>
      <c r="BT1248" s="11"/>
      <c r="BU1248" s="11"/>
      <c r="BV1248" s="11"/>
      <c r="BW1248" s="11"/>
      <c r="BX1248" s="11"/>
      <c r="BY1248" s="11"/>
      <c r="BZ1248" s="11"/>
      <c r="CA1248" s="11"/>
      <c r="CB1248" s="11"/>
      <c r="CC1248" s="11"/>
      <c r="CD1248" s="11"/>
      <c r="CE1248" s="11"/>
      <c r="CF1248" s="11"/>
      <c r="CG1248" s="11"/>
      <c r="CH1248" s="11"/>
      <c r="CI1248" s="11"/>
      <c r="CJ1248" s="11"/>
      <c r="CK1248" s="11"/>
      <c r="CL1248" s="11"/>
      <c r="CM1248" s="11"/>
      <c r="CN1248" s="11"/>
      <c r="CO1248" s="11"/>
      <c r="CP1248" s="11"/>
      <c r="CQ1248" s="11"/>
      <c r="CR1248" s="11"/>
      <c r="CS1248" s="11"/>
      <c r="CT1248" s="11"/>
      <c r="CU1248" s="11"/>
      <c r="CV1248" s="11"/>
      <c r="CW1248" s="11"/>
      <c r="CX1248" s="11"/>
      <c r="CY1248" s="11"/>
      <c r="CZ1248" s="11"/>
    </row>
    <row r="1249" spans="1:104">
      <c r="A1249" s="8">
        <v>42821</v>
      </c>
      <c r="B1249" s="11"/>
      <c r="C1249" s="11"/>
      <c r="D1249" s="11"/>
      <c r="E1249" s="11"/>
      <c r="F1249" s="11"/>
      <c r="G1249" s="11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11"/>
      <c r="U1249" s="11"/>
      <c r="V1249" s="11"/>
      <c r="W1249" s="11"/>
      <c r="X1249" s="11"/>
      <c r="Y1249" s="11"/>
      <c r="Z1249" s="11"/>
      <c r="AA1249" s="11"/>
      <c r="AB1249" s="11"/>
      <c r="AC1249" s="11"/>
      <c r="AD1249" s="11"/>
      <c r="AE1249" s="11"/>
      <c r="AF1249" s="11"/>
      <c r="AG1249" s="11"/>
      <c r="AH1249" s="11"/>
      <c r="AI1249" s="11"/>
      <c r="AJ1249" s="11"/>
      <c r="AK1249" s="11"/>
      <c r="AL1249" s="11"/>
      <c r="AM1249" s="11"/>
      <c r="AN1249" s="11"/>
      <c r="AO1249" s="11"/>
      <c r="AP1249" s="11"/>
      <c r="AQ1249" s="11"/>
      <c r="AR1249" s="11"/>
      <c r="AS1249" s="11"/>
      <c r="AT1249" s="11"/>
      <c r="AU1249" s="11"/>
      <c r="AV1249" s="11"/>
      <c r="AW1249" s="11"/>
      <c r="AX1249" s="11"/>
      <c r="AY1249" s="11"/>
      <c r="AZ1249" s="11"/>
      <c r="BA1249" s="11"/>
      <c r="BB1249" s="11"/>
      <c r="BC1249" s="11"/>
      <c r="BD1249" s="11"/>
      <c r="BE1249" s="11"/>
      <c r="BF1249" s="11"/>
      <c r="BG1249" s="11"/>
      <c r="BH1249" s="11"/>
      <c r="BI1249" s="11"/>
      <c r="BJ1249" s="11"/>
      <c r="BK1249" s="11"/>
      <c r="BL1249" s="11"/>
      <c r="BM1249" s="11"/>
      <c r="BN1249" s="11"/>
      <c r="BO1249" s="11"/>
      <c r="BP1249" s="11"/>
      <c r="BQ1249" s="11"/>
      <c r="BR1249" s="11"/>
      <c r="BS1249" s="11"/>
      <c r="BT1249" s="11"/>
      <c r="BU1249" s="11"/>
      <c r="BV1249" s="11"/>
      <c r="BW1249" s="11"/>
      <c r="BX1249" s="11"/>
      <c r="BY1249" s="11"/>
      <c r="BZ1249" s="11"/>
      <c r="CA1249" s="11"/>
      <c r="CB1249" s="11"/>
      <c r="CC1249" s="11"/>
      <c r="CD1249" s="11"/>
      <c r="CE1249" s="11"/>
      <c r="CF1249" s="11"/>
      <c r="CG1249" s="11"/>
      <c r="CH1249" s="11"/>
      <c r="CI1249" s="11"/>
      <c r="CJ1249" s="11"/>
      <c r="CK1249" s="11"/>
      <c r="CL1249" s="11"/>
      <c r="CM1249" s="11"/>
      <c r="CN1249" s="11"/>
      <c r="CO1249" s="11"/>
      <c r="CP1249" s="11"/>
      <c r="CQ1249" s="11"/>
      <c r="CR1249" s="11"/>
      <c r="CS1249" s="11"/>
      <c r="CT1249" s="11"/>
      <c r="CU1249" s="11"/>
      <c r="CV1249" s="11"/>
      <c r="CW1249" s="11"/>
      <c r="CX1249" s="11"/>
      <c r="CY1249" s="11"/>
      <c r="CZ1249" s="11"/>
    </row>
    <row r="1250" spans="1:104">
      <c r="A1250" s="8">
        <v>42822</v>
      </c>
      <c r="B1250" s="11"/>
      <c r="C1250" s="11"/>
      <c r="D1250" s="11"/>
      <c r="E1250" s="11"/>
      <c r="F1250" s="11"/>
      <c r="G1250" s="11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11"/>
      <c r="U1250" s="11"/>
      <c r="V1250" s="11"/>
      <c r="W1250" s="11"/>
      <c r="X1250" s="11"/>
      <c r="Y1250" s="11"/>
      <c r="Z1250" s="11"/>
      <c r="AA1250" s="11"/>
      <c r="AB1250" s="11"/>
      <c r="AC1250" s="11"/>
      <c r="AD1250" s="11"/>
      <c r="AE1250" s="11"/>
      <c r="AF1250" s="11"/>
      <c r="AG1250" s="11"/>
      <c r="AH1250" s="11"/>
      <c r="AI1250" s="11"/>
      <c r="AJ1250" s="11"/>
      <c r="AK1250" s="11"/>
      <c r="AL1250" s="11"/>
      <c r="AM1250" s="11"/>
      <c r="AN1250" s="11"/>
      <c r="AO1250" s="11"/>
      <c r="AP1250" s="11"/>
      <c r="AQ1250" s="11"/>
      <c r="AR1250" s="11"/>
      <c r="AS1250" s="11"/>
      <c r="AT1250" s="11"/>
      <c r="AU1250" s="11"/>
      <c r="AV1250" s="11"/>
      <c r="AW1250" s="11"/>
      <c r="AX1250" s="11"/>
      <c r="AY1250" s="11"/>
      <c r="AZ1250" s="11"/>
      <c r="BA1250" s="11"/>
      <c r="BB1250" s="11"/>
      <c r="BC1250" s="11"/>
      <c r="BD1250" s="11"/>
      <c r="BE1250" s="11"/>
      <c r="BF1250" s="11"/>
      <c r="BG1250" s="11"/>
      <c r="BH1250" s="11"/>
      <c r="BI1250" s="11"/>
      <c r="BJ1250" s="11"/>
      <c r="BK1250" s="11"/>
      <c r="BL1250" s="11"/>
      <c r="BM1250" s="11"/>
      <c r="BN1250" s="11"/>
      <c r="BO1250" s="11"/>
      <c r="BP1250" s="11"/>
      <c r="BQ1250" s="11"/>
      <c r="BR1250" s="11"/>
      <c r="BS1250" s="11"/>
      <c r="BT1250" s="11"/>
      <c r="BU1250" s="11"/>
      <c r="BV1250" s="11"/>
      <c r="BW1250" s="11"/>
      <c r="BX1250" s="11"/>
      <c r="BY1250" s="11"/>
      <c r="BZ1250" s="11"/>
      <c r="CA1250" s="11"/>
      <c r="CB1250" s="11"/>
      <c r="CC1250" s="11"/>
      <c r="CD1250" s="11"/>
      <c r="CE1250" s="11"/>
      <c r="CF1250" s="11"/>
      <c r="CG1250" s="11"/>
      <c r="CH1250" s="11"/>
      <c r="CI1250" s="11"/>
      <c r="CJ1250" s="11"/>
      <c r="CK1250" s="11"/>
      <c r="CL1250" s="11"/>
      <c r="CM1250" s="11"/>
      <c r="CN1250" s="11"/>
      <c r="CO1250" s="11"/>
      <c r="CP1250" s="11"/>
      <c r="CQ1250" s="11"/>
      <c r="CR1250" s="11"/>
      <c r="CS1250" s="11"/>
      <c r="CT1250" s="11"/>
      <c r="CU1250" s="11"/>
      <c r="CV1250" s="11"/>
      <c r="CW1250" s="11"/>
      <c r="CX1250" s="11"/>
      <c r="CY1250" s="11"/>
      <c r="CZ1250" s="11"/>
    </row>
    <row r="1251" spans="1:104">
      <c r="A1251" s="8">
        <v>42823</v>
      </c>
      <c r="B1251" s="11"/>
      <c r="C1251" s="11"/>
      <c r="D1251" s="11"/>
      <c r="E1251" s="11"/>
      <c r="F1251" s="11"/>
      <c r="G1251" s="11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11"/>
      <c r="U1251" s="11"/>
      <c r="V1251" s="11"/>
      <c r="W1251" s="11"/>
      <c r="X1251" s="11"/>
      <c r="Y1251" s="11"/>
      <c r="Z1251" s="11"/>
      <c r="AA1251" s="11"/>
      <c r="AB1251" s="11"/>
      <c r="AC1251" s="11"/>
      <c r="AD1251" s="11"/>
      <c r="AE1251" s="11"/>
      <c r="AF1251" s="11"/>
      <c r="AG1251" s="11"/>
      <c r="AH1251" s="11"/>
      <c r="AI1251" s="11"/>
      <c r="AJ1251" s="11"/>
      <c r="AK1251" s="11"/>
      <c r="AL1251" s="11"/>
      <c r="AM1251" s="11"/>
      <c r="AN1251" s="11"/>
      <c r="AO1251" s="11"/>
      <c r="AP1251" s="11"/>
      <c r="AQ1251" s="11"/>
      <c r="AR1251" s="11"/>
      <c r="AS1251" s="11"/>
      <c r="AT1251" s="11"/>
      <c r="AU1251" s="11"/>
      <c r="AV1251" s="11"/>
      <c r="AW1251" s="11"/>
      <c r="AX1251" s="11"/>
      <c r="AY1251" s="11"/>
      <c r="AZ1251" s="11"/>
      <c r="BA1251" s="11"/>
      <c r="BB1251" s="11"/>
      <c r="BC1251" s="11"/>
      <c r="BD1251" s="11"/>
      <c r="BE1251" s="11"/>
      <c r="BF1251" s="11"/>
      <c r="BG1251" s="11"/>
      <c r="BH1251" s="11"/>
      <c r="BI1251" s="11"/>
      <c r="BJ1251" s="11"/>
      <c r="BK1251" s="11"/>
      <c r="BL1251" s="11"/>
      <c r="BM1251" s="11"/>
      <c r="BN1251" s="11"/>
      <c r="BO1251" s="11"/>
      <c r="BP1251" s="11"/>
      <c r="BQ1251" s="11"/>
      <c r="BR1251" s="11"/>
      <c r="BS1251" s="11"/>
      <c r="BT1251" s="11"/>
      <c r="BU1251" s="11"/>
      <c r="BV1251" s="11"/>
      <c r="BW1251" s="11"/>
      <c r="BX1251" s="11"/>
      <c r="BY1251" s="11"/>
      <c r="BZ1251" s="11"/>
      <c r="CA1251" s="11"/>
      <c r="CB1251" s="11"/>
      <c r="CC1251" s="11"/>
      <c r="CD1251" s="11"/>
      <c r="CE1251" s="11"/>
      <c r="CF1251" s="11"/>
      <c r="CG1251" s="11"/>
      <c r="CH1251" s="11"/>
      <c r="CI1251" s="11"/>
      <c r="CJ1251" s="11"/>
      <c r="CK1251" s="11"/>
      <c r="CL1251" s="11"/>
      <c r="CM1251" s="11"/>
      <c r="CN1251" s="11"/>
      <c r="CO1251" s="11"/>
      <c r="CP1251" s="11"/>
      <c r="CQ1251" s="11"/>
      <c r="CR1251" s="11"/>
      <c r="CS1251" s="11"/>
      <c r="CT1251" s="11"/>
      <c r="CU1251" s="11"/>
      <c r="CV1251" s="11"/>
      <c r="CW1251" s="11"/>
      <c r="CX1251" s="11"/>
      <c r="CY1251" s="11"/>
      <c r="CZ1251" s="11"/>
    </row>
    <row r="1252" spans="1:104">
      <c r="A1252" s="8">
        <v>42824</v>
      </c>
      <c r="B1252" s="11"/>
      <c r="C1252" s="11"/>
      <c r="D1252" s="11"/>
      <c r="E1252" s="11"/>
      <c r="F1252" s="11"/>
      <c r="G1252" s="11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11"/>
      <c r="U1252" s="11"/>
      <c r="V1252" s="11"/>
      <c r="W1252" s="11"/>
      <c r="X1252" s="11"/>
      <c r="Y1252" s="11"/>
      <c r="Z1252" s="11"/>
      <c r="AA1252" s="11"/>
      <c r="AB1252" s="11"/>
      <c r="AC1252" s="11"/>
      <c r="AD1252" s="11"/>
      <c r="AE1252" s="11"/>
      <c r="AF1252" s="11"/>
      <c r="AG1252" s="11"/>
      <c r="AH1252" s="11"/>
      <c r="AI1252" s="11"/>
      <c r="AJ1252" s="11"/>
      <c r="AK1252" s="11"/>
      <c r="AL1252" s="11"/>
      <c r="AM1252" s="11"/>
      <c r="AN1252" s="11"/>
      <c r="AO1252" s="11"/>
      <c r="AP1252" s="11"/>
      <c r="AQ1252" s="11"/>
      <c r="AR1252" s="11"/>
      <c r="AS1252" s="11"/>
      <c r="AT1252" s="11"/>
      <c r="AU1252" s="11"/>
      <c r="AV1252" s="11"/>
      <c r="AW1252" s="11"/>
      <c r="AX1252" s="11"/>
      <c r="AY1252" s="11"/>
      <c r="AZ1252" s="11"/>
      <c r="BA1252" s="11"/>
      <c r="BB1252" s="11"/>
      <c r="BC1252" s="11"/>
      <c r="BD1252" s="11"/>
      <c r="BE1252" s="11"/>
      <c r="BF1252" s="11"/>
      <c r="BG1252" s="11"/>
      <c r="BH1252" s="11"/>
      <c r="BI1252" s="11"/>
      <c r="BJ1252" s="11"/>
      <c r="BK1252" s="11"/>
      <c r="BL1252" s="11"/>
      <c r="BM1252" s="11"/>
      <c r="BN1252" s="11"/>
      <c r="BO1252" s="11"/>
      <c r="BP1252" s="11"/>
      <c r="BQ1252" s="11"/>
      <c r="BR1252" s="11"/>
      <c r="BS1252" s="11"/>
      <c r="BT1252" s="11"/>
      <c r="BU1252" s="11"/>
      <c r="BV1252" s="11"/>
      <c r="BW1252" s="11"/>
      <c r="BX1252" s="11"/>
      <c r="BY1252" s="11"/>
      <c r="BZ1252" s="11"/>
      <c r="CA1252" s="11"/>
      <c r="CB1252" s="11"/>
      <c r="CC1252" s="11"/>
      <c r="CD1252" s="11"/>
      <c r="CE1252" s="11"/>
      <c r="CF1252" s="11"/>
      <c r="CG1252" s="11"/>
      <c r="CH1252" s="11"/>
      <c r="CI1252" s="11"/>
      <c r="CJ1252" s="11"/>
      <c r="CK1252" s="11"/>
      <c r="CL1252" s="11"/>
      <c r="CM1252" s="11"/>
      <c r="CN1252" s="11"/>
      <c r="CO1252" s="11"/>
      <c r="CP1252" s="11"/>
      <c r="CQ1252" s="11"/>
      <c r="CR1252" s="11"/>
      <c r="CS1252" s="11"/>
      <c r="CT1252" s="11"/>
      <c r="CU1252" s="11"/>
      <c r="CV1252" s="11"/>
      <c r="CW1252" s="11"/>
      <c r="CX1252" s="11"/>
      <c r="CY1252" s="11"/>
      <c r="CZ1252" s="11"/>
    </row>
    <row r="1253" spans="1:104">
      <c r="A1253" s="8">
        <v>42825</v>
      </c>
      <c r="B1253" s="11"/>
      <c r="C1253" s="11"/>
      <c r="D1253" s="11"/>
      <c r="E1253" s="11"/>
      <c r="F1253" s="11"/>
      <c r="G1253" s="11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11"/>
      <c r="U1253" s="11"/>
      <c r="V1253" s="11"/>
      <c r="W1253" s="11"/>
      <c r="X1253" s="11"/>
      <c r="Y1253" s="11"/>
      <c r="Z1253" s="11"/>
      <c r="AA1253" s="11"/>
      <c r="AB1253" s="11"/>
      <c r="AC1253" s="11"/>
      <c r="AD1253" s="11"/>
      <c r="AE1253" s="11"/>
      <c r="AF1253" s="11"/>
      <c r="AG1253" s="11"/>
      <c r="AH1253" s="11"/>
      <c r="AI1253" s="11"/>
      <c r="AJ1253" s="11"/>
      <c r="AK1253" s="11"/>
      <c r="AL1253" s="11"/>
      <c r="AM1253" s="11"/>
      <c r="AN1253" s="11"/>
      <c r="AO1253" s="11"/>
      <c r="AP1253" s="11"/>
      <c r="AQ1253" s="11"/>
      <c r="AR1253" s="11"/>
      <c r="AS1253" s="11"/>
      <c r="AT1253" s="11"/>
      <c r="AU1253" s="11"/>
      <c r="AV1253" s="11"/>
      <c r="AW1253" s="11"/>
      <c r="AX1253" s="11"/>
      <c r="AY1253" s="11"/>
      <c r="AZ1253" s="11"/>
      <c r="BA1253" s="11"/>
      <c r="BB1253" s="11"/>
      <c r="BC1253" s="11"/>
      <c r="BD1253" s="11"/>
      <c r="BE1253" s="11"/>
      <c r="BF1253" s="11"/>
      <c r="BG1253" s="11"/>
      <c r="BH1253" s="11"/>
      <c r="BI1253" s="11"/>
      <c r="BJ1253" s="11"/>
      <c r="BK1253" s="11"/>
      <c r="BL1253" s="11"/>
      <c r="BM1253" s="11"/>
      <c r="BN1253" s="11"/>
      <c r="BO1253" s="11"/>
      <c r="BP1253" s="11"/>
      <c r="BQ1253" s="11"/>
      <c r="BR1253" s="11"/>
      <c r="BS1253" s="11"/>
      <c r="BT1253" s="11"/>
      <c r="BU1253" s="11"/>
      <c r="BV1253" s="11"/>
      <c r="BW1253" s="11"/>
      <c r="BX1253" s="11"/>
      <c r="BY1253" s="11"/>
      <c r="BZ1253" s="11"/>
      <c r="CA1253" s="11"/>
      <c r="CB1253" s="11"/>
      <c r="CC1253" s="11"/>
      <c r="CD1253" s="11"/>
      <c r="CE1253" s="11"/>
      <c r="CF1253" s="11"/>
      <c r="CG1253" s="11"/>
      <c r="CH1253" s="11"/>
      <c r="CI1253" s="11"/>
      <c r="CJ1253" s="11"/>
      <c r="CK1253" s="11"/>
      <c r="CL1253" s="11"/>
      <c r="CM1253" s="11"/>
      <c r="CN1253" s="11"/>
      <c r="CO1253" s="11"/>
      <c r="CP1253" s="11"/>
      <c r="CQ1253" s="11"/>
      <c r="CR1253" s="11"/>
      <c r="CS1253" s="11"/>
      <c r="CT1253" s="11"/>
      <c r="CU1253" s="11"/>
      <c r="CV1253" s="11"/>
      <c r="CW1253" s="11"/>
      <c r="CX1253" s="11"/>
      <c r="CY1253" s="11"/>
      <c r="CZ1253" s="11"/>
    </row>
    <row r="1254" spans="1:104">
      <c r="A1254" s="8">
        <v>42830</v>
      </c>
      <c r="B1254" s="11"/>
      <c r="C1254" s="11"/>
      <c r="D1254" s="11"/>
      <c r="E1254" s="11"/>
      <c r="F1254" s="11"/>
      <c r="G1254" s="11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11"/>
      <c r="U1254" s="11"/>
      <c r="V1254" s="11"/>
      <c r="W1254" s="11"/>
      <c r="X1254" s="11"/>
      <c r="Y1254" s="11"/>
      <c r="Z1254" s="11"/>
      <c r="AA1254" s="11"/>
      <c r="AB1254" s="11"/>
      <c r="AC1254" s="11"/>
      <c r="AD1254" s="11"/>
      <c r="AE1254" s="11"/>
      <c r="AF1254" s="11"/>
      <c r="AG1254" s="11"/>
      <c r="AH1254" s="11"/>
      <c r="AI1254" s="11"/>
      <c r="AJ1254" s="11"/>
      <c r="AK1254" s="11"/>
      <c r="AL1254" s="11"/>
      <c r="AM1254" s="11"/>
      <c r="AN1254" s="11"/>
      <c r="AO1254" s="11"/>
      <c r="AP1254" s="11"/>
      <c r="AQ1254" s="11"/>
      <c r="AR1254" s="11"/>
      <c r="AS1254" s="11"/>
      <c r="AT1254" s="11"/>
      <c r="AU1254" s="11"/>
      <c r="AV1254" s="11"/>
      <c r="AW1254" s="11"/>
      <c r="AX1254" s="11"/>
      <c r="AY1254" s="11"/>
      <c r="AZ1254" s="11"/>
      <c r="BA1254" s="11"/>
      <c r="BB1254" s="11"/>
      <c r="BC1254" s="11"/>
      <c r="BD1254" s="11"/>
      <c r="BE1254" s="11"/>
      <c r="BF1254" s="11"/>
      <c r="BG1254" s="11"/>
      <c r="BH1254" s="11"/>
      <c r="BI1254" s="11"/>
      <c r="BJ1254" s="11"/>
      <c r="BK1254" s="11"/>
      <c r="BL1254" s="11"/>
      <c r="BM1254" s="11"/>
      <c r="BN1254" s="11"/>
      <c r="BO1254" s="11"/>
      <c r="BP1254" s="11"/>
      <c r="BQ1254" s="11"/>
      <c r="BR1254" s="11"/>
      <c r="BS1254" s="11"/>
      <c r="BT1254" s="11"/>
      <c r="BU1254" s="11"/>
      <c r="BV1254" s="11"/>
      <c r="BW1254" s="11"/>
      <c r="BX1254" s="11"/>
      <c r="BY1254" s="11"/>
      <c r="BZ1254" s="11"/>
      <c r="CA1254" s="11"/>
      <c r="CB1254" s="11"/>
      <c r="CC1254" s="11"/>
      <c r="CD1254" s="11"/>
      <c r="CE1254" s="11"/>
      <c r="CF1254" s="11"/>
      <c r="CG1254" s="11"/>
      <c r="CH1254" s="11"/>
      <c r="CI1254" s="11"/>
      <c r="CJ1254" s="11"/>
      <c r="CK1254" s="11"/>
      <c r="CL1254" s="11"/>
      <c r="CM1254" s="11"/>
      <c r="CN1254" s="11"/>
      <c r="CO1254" s="11"/>
      <c r="CP1254" s="11"/>
      <c r="CQ1254" s="11"/>
      <c r="CR1254" s="11"/>
      <c r="CS1254" s="11"/>
      <c r="CT1254" s="11"/>
      <c r="CU1254" s="11"/>
      <c r="CV1254" s="11"/>
      <c r="CW1254" s="11"/>
      <c r="CX1254" s="11"/>
      <c r="CY1254" s="11"/>
      <c r="CZ1254" s="11"/>
    </row>
    <row r="1255" spans="1:104">
      <c r="A1255" s="8">
        <v>42831</v>
      </c>
      <c r="B1255" s="11"/>
      <c r="C1255" s="11"/>
      <c r="D1255" s="11"/>
      <c r="E1255" s="11"/>
      <c r="F1255" s="11"/>
      <c r="G1255" s="11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11"/>
      <c r="U1255" s="11"/>
      <c r="V1255" s="11"/>
      <c r="W1255" s="11"/>
      <c r="X1255" s="11"/>
      <c r="Y1255" s="11"/>
      <c r="Z1255" s="11"/>
      <c r="AA1255" s="11"/>
      <c r="AB1255" s="11"/>
      <c r="AC1255" s="11"/>
      <c r="AD1255" s="11"/>
      <c r="AE1255" s="11"/>
      <c r="AF1255" s="11"/>
      <c r="AG1255" s="11"/>
      <c r="AH1255" s="11"/>
      <c r="AI1255" s="11"/>
      <c r="AJ1255" s="11"/>
      <c r="AK1255" s="11"/>
      <c r="AL1255" s="11"/>
      <c r="AM1255" s="11"/>
      <c r="AN1255" s="11"/>
      <c r="AO1255" s="11"/>
      <c r="AP1255" s="11"/>
      <c r="AQ1255" s="11"/>
      <c r="AR1255" s="11"/>
      <c r="AS1255" s="11"/>
      <c r="AT1255" s="11"/>
      <c r="AU1255" s="11"/>
      <c r="AV1255" s="11"/>
      <c r="AW1255" s="11"/>
      <c r="AX1255" s="11"/>
      <c r="AY1255" s="11"/>
      <c r="AZ1255" s="11"/>
      <c r="BA1255" s="11"/>
      <c r="BB1255" s="11"/>
      <c r="BC1255" s="11"/>
      <c r="BD1255" s="11"/>
      <c r="BE1255" s="11"/>
      <c r="BF1255" s="11"/>
      <c r="BG1255" s="11"/>
      <c r="BH1255" s="11"/>
      <c r="BI1255" s="11"/>
      <c r="BJ1255" s="11"/>
      <c r="BK1255" s="11"/>
      <c r="BL1255" s="11"/>
      <c r="BM1255" s="11"/>
      <c r="BN1255" s="11"/>
      <c r="BO1255" s="11"/>
      <c r="BP1255" s="11"/>
      <c r="BQ1255" s="11"/>
      <c r="BR1255" s="11"/>
      <c r="BS1255" s="11"/>
      <c r="BT1255" s="11"/>
      <c r="BU1255" s="11"/>
      <c r="BV1255" s="11"/>
      <c r="BW1255" s="11"/>
      <c r="BX1255" s="11"/>
      <c r="BY1255" s="11"/>
      <c r="BZ1255" s="11"/>
      <c r="CA1255" s="11"/>
      <c r="CB1255" s="11"/>
      <c r="CC1255" s="11"/>
      <c r="CD1255" s="11"/>
      <c r="CE1255" s="11"/>
      <c r="CF1255" s="11"/>
      <c r="CG1255" s="11"/>
      <c r="CH1255" s="11"/>
      <c r="CI1255" s="11"/>
      <c r="CJ1255" s="11"/>
      <c r="CK1255" s="11"/>
      <c r="CL1255" s="11"/>
      <c r="CM1255" s="11"/>
      <c r="CN1255" s="11"/>
      <c r="CO1255" s="11"/>
      <c r="CP1255" s="11"/>
      <c r="CQ1255" s="11"/>
      <c r="CR1255" s="11"/>
      <c r="CS1255" s="11"/>
      <c r="CT1255" s="11"/>
      <c r="CU1255" s="11"/>
      <c r="CV1255" s="11"/>
      <c r="CW1255" s="11"/>
      <c r="CX1255" s="11"/>
      <c r="CY1255" s="11"/>
      <c r="CZ1255" s="11"/>
    </row>
    <row r="1256" spans="1:104">
      <c r="A1256" s="8">
        <v>42832</v>
      </c>
      <c r="B1256" s="11"/>
      <c r="C1256" s="11"/>
      <c r="D1256" s="11"/>
      <c r="E1256" s="11"/>
      <c r="F1256" s="11"/>
      <c r="G1256" s="11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11"/>
      <c r="U1256" s="11"/>
      <c r="V1256" s="11"/>
      <c r="W1256" s="11"/>
      <c r="X1256" s="11"/>
      <c r="Y1256" s="11"/>
      <c r="Z1256" s="11"/>
      <c r="AA1256" s="11"/>
      <c r="AB1256" s="11"/>
      <c r="AC1256" s="11"/>
      <c r="AD1256" s="11"/>
      <c r="AE1256" s="11"/>
      <c r="AF1256" s="11"/>
      <c r="AG1256" s="11"/>
      <c r="AH1256" s="11"/>
      <c r="AI1256" s="11"/>
      <c r="AJ1256" s="11"/>
      <c r="AK1256" s="11"/>
      <c r="AL1256" s="11"/>
      <c r="AM1256" s="11"/>
      <c r="AN1256" s="11"/>
      <c r="AO1256" s="11"/>
      <c r="AP1256" s="11"/>
      <c r="AQ1256" s="11"/>
      <c r="AR1256" s="11"/>
      <c r="AS1256" s="11"/>
      <c r="AT1256" s="11"/>
      <c r="AU1256" s="11"/>
      <c r="AV1256" s="11"/>
      <c r="AW1256" s="11"/>
      <c r="AX1256" s="11"/>
      <c r="AY1256" s="11"/>
      <c r="AZ1256" s="11"/>
      <c r="BA1256" s="11"/>
      <c r="BB1256" s="11"/>
      <c r="BC1256" s="11"/>
      <c r="BD1256" s="11"/>
      <c r="BE1256" s="11"/>
      <c r="BF1256" s="11"/>
      <c r="BG1256" s="11"/>
      <c r="BH1256" s="11"/>
      <c r="BI1256" s="11"/>
      <c r="BJ1256" s="11"/>
      <c r="BK1256" s="11"/>
      <c r="BL1256" s="11"/>
      <c r="BM1256" s="11"/>
      <c r="BN1256" s="11"/>
      <c r="BO1256" s="11"/>
      <c r="BP1256" s="11"/>
      <c r="BQ1256" s="11"/>
      <c r="BR1256" s="11"/>
      <c r="BS1256" s="11"/>
      <c r="BT1256" s="11"/>
      <c r="BU1256" s="11"/>
      <c r="BV1256" s="11"/>
      <c r="BW1256" s="11"/>
      <c r="BX1256" s="11"/>
      <c r="BY1256" s="11"/>
      <c r="BZ1256" s="11"/>
      <c r="CA1256" s="11"/>
      <c r="CB1256" s="11"/>
      <c r="CC1256" s="11"/>
      <c r="CD1256" s="11"/>
      <c r="CE1256" s="11"/>
      <c r="CF1256" s="11"/>
      <c r="CG1256" s="11"/>
      <c r="CH1256" s="11"/>
      <c r="CI1256" s="11"/>
      <c r="CJ1256" s="11"/>
      <c r="CK1256" s="11"/>
      <c r="CL1256" s="11"/>
      <c r="CM1256" s="11"/>
      <c r="CN1256" s="11"/>
      <c r="CO1256" s="11"/>
      <c r="CP1256" s="11"/>
      <c r="CQ1256" s="11"/>
      <c r="CR1256" s="11"/>
      <c r="CS1256" s="11"/>
      <c r="CT1256" s="11"/>
      <c r="CU1256" s="11"/>
      <c r="CV1256" s="11"/>
      <c r="CW1256" s="11"/>
      <c r="CX1256" s="11"/>
      <c r="CY1256" s="11"/>
      <c r="CZ1256" s="11"/>
    </row>
    <row r="1257" spans="1:104">
      <c r="A1257" s="8">
        <v>42835</v>
      </c>
      <c r="B1257" s="11"/>
      <c r="C1257" s="11"/>
      <c r="D1257" s="11"/>
      <c r="E1257" s="11"/>
      <c r="F1257" s="11"/>
      <c r="G1257" s="11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11"/>
      <c r="U1257" s="11"/>
      <c r="V1257" s="11"/>
      <c r="W1257" s="11"/>
      <c r="X1257" s="11"/>
      <c r="Y1257" s="11"/>
      <c r="Z1257" s="11"/>
      <c r="AA1257" s="11"/>
      <c r="AB1257" s="11"/>
      <c r="AC1257" s="11"/>
      <c r="AD1257" s="11"/>
      <c r="AE1257" s="11"/>
      <c r="AF1257" s="11"/>
      <c r="AG1257" s="11"/>
      <c r="AH1257" s="11"/>
      <c r="AI1257" s="11"/>
      <c r="AJ1257" s="11"/>
      <c r="AK1257" s="11"/>
      <c r="AL1257" s="11"/>
      <c r="AM1257" s="11"/>
      <c r="AN1257" s="11"/>
      <c r="AO1257" s="11"/>
      <c r="AP1257" s="11"/>
      <c r="AQ1257" s="11"/>
      <c r="AR1257" s="11"/>
      <c r="AS1257" s="11"/>
      <c r="AT1257" s="11"/>
      <c r="AU1257" s="11"/>
      <c r="AV1257" s="11"/>
      <c r="AW1257" s="11"/>
      <c r="AX1257" s="11"/>
      <c r="AY1257" s="11"/>
      <c r="AZ1257" s="11"/>
      <c r="BA1257" s="11"/>
      <c r="BB1257" s="11"/>
      <c r="BC1257" s="11"/>
      <c r="BD1257" s="11"/>
      <c r="BE1257" s="11"/>
      <c r="BF1257" s="11"/>
      <c r="BG1257" s="11"/>
      <c r="BH1257" s="11"/>
      <c r="BI1257" s="11"/>
      <c r="BJ1257" s="11"/>
      <c r="BK1257" s="11"/>
      <c r="BL1257" s="11"/>
      <c r="BM1257" s="11"/>
      <c r="BN1257" s="11"/>
      <c r="BO1257" s="11"/>
      <c r="BP1257" s="11"/>
      <c r="BQ1257" s="11"/>
      <c r="BR1257" s="11"/>
      <c r="BS1257" s="11"/>
      <c r="BT1257" s="11"/>
      <c r="BU1257" s="11"/>
      <c r="BV1257" s="11"/>
      <c r="BW1257" s="11"/>
      <c r="BX1257" s="11"/>
      <c r="BY1257" s="11"/>
      <c r="BZ1257" s="11"/>
      <c r="CA1257" s="11"/>
      <c r="CB1257" s="11"/>
      <c r="CC1257" s="11"/>
      <c r="CD1257" s="11"/>
      <c r="CE1257" s="11"/>
      <c r="CF1257" s="11"/>
      <c r="CG1257" s="11"/>
      <c r="CH1257" s="11"/>
      <c r="CI1257" s="11"/>
      <c r="CJ1257" s="11"/>
      <c r="CK1257" s="11"/>
      <c r="CL1257" s="11"/>
      <c r="CM1257" s="11"/>
      <c r="CN1257" s="11"/>
      <c r="CO1257" s="11"/>
      <c r="CP1257" s="11"/>
      <c r="CQ1257" s="11"/>
      <c r="CR1257" s="11"/>
      <c r="CS1257" s="11"/>
      <c r="CT1257" s="11"/>
      <c r="CU1257" s="11"/>
      <c r="CV1257" s="11"/>
      <c r="CW1257" s="11"/>
      <c r="CX1257" s="11"/>
      <c r="CY1257" s="11"/>
      <c r="CZ1257" s="11"/>
    </row>
    <row r="1258" spans="1:104">
      <c r="A1258" s="8">
        <v>42836</v>
      </c>
      <c r="B1258" s="11"/>
      <c r="C1258" s="11"/>
      <c r="D1258" s="11"/>
      <c r="E1258" s="11"/>
      <c r="F1258" s="11"/>
      <c r="G1258" s="11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11"/>
      <c r="U1258" s="11"/>
      <c r="V1258" s="11"/>
      <c r="W1258" s="11"/>
      <c r="X1258" s="11"/>
      <c r="Y1258" s="11"/>
      <c r="Z1258" s="11"/>
      <c r="AA1258" s="11"/>
      <c r="AB1258" s="11"/>
      <c r="AC1258" s="11"/>
      <c r="AD1258" s="11"/>
      <c r="AE1258" s="11"/>
      <c r="AF1258" s="11"/>
      <c r="AG1258" s="11"/>
      <c r="AH1258" s="11"/>
      <c r="AI1258" s="11"/>
      <c r="AJ1258" s="11"/>
      <c r="AK1258" s="11"/>
      <c r="AL1258" s="11"/>
      <c r="AM1258" s="11"/>
      <c r="AN1258" s="11"/>
      <c r="AO1258" s="11"/>
      <c r="AP1258" s="11"/>
      <c r="AQ1258" s="11"/>
      <c r="AR1258" s="11"/>
      <c r="AS1258" s="11"/>
      <c r="AT1258" s="11"/>
      <c r="AU1258" s="11"/>
      <c r="AV1258" s="11"/>
      <c r="AW1258" s="11"/>
      <c r="AX1258" s="11"/>
      <c r="AY1258" s="11"/>
      <c r="AZ1258" s="11"/>
      <c r="BA1258" s="11"/>
      <c r="BB1258" s="11"/>
      <c r="BC1258" s="11"/>
      <c r="BD1258" s="11"/>
      <c r="BE1258" s="11"/>
      <c r="BF1258" s="11"/>
      <c r="BG1258" s="11"/>
      <c r="BH1258" s="11"/>
      <c r="BI1258" s="11"/>
      <c r="BJ1258" s="11"/>
      <c r="BK1258" s="11"/>
      <c r="BL1258" s="11"/>
      <c r="BM1258" s="11"/>
      <c r="BN1258" s="11"/>
      <c r="BO1258" s="11"/>
      <c r="BP1258" s="11"/>
      <c r="BQ1258" s="11"/>
      <c r="BR1258" s="11"/>
      <c r="BS1258" s="11"/>
      <c r="BT1258" s="11"/>
      <c r="BU1258" s="11"/>
      <c r="BV1258" s="11"/>
      <c r="BW1258" s="11"/>
      <c r="BX1258" s="11"/>
      <c r="BY1258" s="11"/>
      <c r="BZ1258" s="11"/>
      <c r="CA1258" s="11"/>
      <c r="CB1258" s="11"/>
      <c r="CC1258" s="11"/>
      <c r="CD1258" s="11"/>
      <c r="CE1258" s="11"/>
      <c r="CF1258" s="11"/>
      <c r="CG1258" s="11"/>
      <c r="CH1258" s="11"/>
      <c r="CI1258" s="11"/>
      <c r="CJ1258" s="11"/>
      <c r="CK1258" s="11"/>
      <c r="CL1258" s="11"/>
      <c r="CM1258" s="11"/>
      <c r="CN1258" s="11"/>
      <c r="CO1258" s="11"/>
      <c r="CP1258" s="11"/>
      <c r="CQ1258" s="11"/>
      <c r="CR1258" s="11"/>
      <c r="CS1258" s="11"/>
      <c r="CT1258" s="11"/>
      <c r="CU1258" s="11"/>
      <c r="CV1258" s="11"/>
      <c r="CW1258" s="11"/>
      <c r="CX1258" s="11"/>
      <c r="CY1258" s="11"/>
      <c r="CZ1258" s="11"/>
    </row>
    <row r="1259" spans="1:104">
      <c r="A1259" s="8">
        <v>42837</v>
      </c>
      <c r="B1259" s="11"/>
      <c r="C1259" s="11"/>
      <c r="D1259" s="11"/>
      <c r="E1259" s="11"/>
      <c r="F1259" s="11"/>
      <c r="G1259" s="11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11"/>
      <c r="U1259" s="11"/>
      <c r="V1259" s="11"/>
      <c r="W1259" s="11"/>
      <c r="X1259" s="11"/>
      <c r="Y1259" s="11"/>
      <c r="Z1259" s="11"/>
      <c r="AA1259" s="11"/>
      <c r="AB1259" s="11"/>
      <c r="AC1259" s="11"/>
      <c r="AD1259" s="11"/>
      <c r="AE1259" s="11"/>
      <c r="AF1259" s="11"/>
      <c r="AG1259" s="11"/>
      <c r="AH1259" s="11"/>
      <c r="AI1259" s="11"/>
      <c r="AJ1259" s="11"/>
      <c r="AK1259" s="11"/>
      <c r="AL1259" s="11"/>
      <c r="AM1259" s="11"/>
      <c r="AN1259" s="11"/>
      <c r="AO1259" s="11"/>
      <c r="AP1259" s="11"/>
      <c r="AQ1259" s="11"/>
      <c r="AR1259" s="11"/>
      <c r="AS1259" s="11"/>
      <c r="AT1259" s="11"/>
      <c r="AU1259" s="11"/>
      <c r="AV1259" s="11"/>
      <c r="AW1259" s="11"/>
      <c r="AX1259" s="11"/>
      <c r="AY1259" s="11"/>
      <c r="AZ1259" s="11"/>
      <c r="BA1259" s="11"/>
      <c r="BB1259" s="11"/>
      <c r="BC1259" s="11"/>
      <c r="BD1259" s="11"/>
      <c r="BE1259" s="11"/>
      <c r="BF1259" s="11"/>
      <c r="BG1259" s="11"/>
      <c r="BH1259" s="11"/>
      <c r="BI1259" s="11"/>
      <c r="BJ1259" s="11"/>
      <c r="BK1259" s="11"/>
      <c r="BL1259" s="11"/>
      <c r="BM1259" s="11"/>
      <c r="BN1259" s="11"/>
      <c r="BO1259" s="11"/>
      <c r="BP1259" s="11"/>
      <c r="BQ1259" s="11"/>
      <c r="BR1259" s="11"/>
      <c r="BS1259" s="11"/>
      <c r="BT1259" s="11"/>
      <c r="BU1259" s="11"/>
      <c r="BV1259" s="11"/>
      <c r="BW1259" s="11"/>
      <c r="BX1259" s="11"/>
      <c r="BY1259" s="11"/>
      <c r="BZ1259" s="11"/>
      <c r="CA1259" s="11"/>
      <c r="CB1259" s="11"/>
      <c r="CC1259" s="11"/>
      <c r="CD1259" s="11"/>
      <c r="CE1259" s="11"/>
      <c r="CF1259" s="11"/>
      <c r="CG1259" s="11"/>
      <c r="CH1259" s="11"/>
      <c r="CI1259" s="11"/>
      <c r="CJ1259" s="11"/>
      <c r="CK1259" s="11"/>
      <c r="CL1259" s="11"/>
      <c r="CM1259" s="11"/>
      <c r="CN1259" s="11"/>
      <c r="CO1259" s="11"/>
      <c r="CP1259" s="11"/>
      <c r="CQ1259" s="11"/>
      <c r="CR1259" s="11"/>
      <c r="CS1259" s="11"/>
      <c r="CT1259" s="11"/>
      <c r="CU1259" s="11"/>
      <c r="CV1259" s="11"/>
      <c r="CW1259" s="11"/>
      <c r="CX1259" s="11"/>
      <c r="CY1259" s="11"/>
      <c r="CZ1259" s="11"/>
    </row>
    <row r="1260" spans="1:104">
      <c r="A1260" s="8">
        <v>42838</v>
      </c>
      <c r="B1260" s="11"/>
      <c r="C1260" s="11"/>
      <c r="D1260" s="11"/>
      <c r="E1260" s="11"/>
      <c r="F1260" s="11"/>
      <c r="G1260" s="11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11"/>
      <c r="U1260" s="11"/>
      <c r="V1260" s="11"/>
      <c r="W1260" s="11"/>
      <c r="X1260" s="11"/>
      <c r="Y1260" s="11"/>
      <c r="Z1260" s="11"/>
      <c r="AA1260" s="11"/>
      <c r="AB1260" s="11"/>
      <c r="AC1260" s="11"/>
      <c r="AD1260" s="11"/>
      <c r="AE1260" s="11"/>
      <c r="AF1260" s="11"/>
      <c r="AG1260" s="11"/>
      <c r="AH1260" s="11"/>
      <c r="AI1260" s="11"/>
      <c r="AJ1260" s="11"/>
      <c r="AK1260" s="11"/>
      <c r="AL1260" s="11"/>
      <c r="AM1260" s="11"/>
      <c r="AN1260" s="11"/>
      <c r="AO1260" s="11"/>
      <c r="AP1260" s="11"/>
      <c r="AQ1260" s="11"/>
      <c r="AR1260" s="11"/>
      <c r="AS1260" s="11"/>
      <c r="AT1260" s="11"/>
      <c r="AU1260" s="11"/>
      <c r="AV1260" s="11"/>
      <c r="AW1260" s="11"/>
      <c r="AX1260" s="11"/>
      <c r="AY1260" s="11"/>
      <c r="AZ1260" s="11"/>
      <c r="BA1260" s="11"/>
      <c r="BB1260" s="11"/>
      <c r="BC1260" s="11"/>
      <c r="BD1260" s="11"/>
      <c r="BE1260" s="11"/>
      <c r="BF1260" s="11"/>
      <c r="BG1260" s="11"/>
      <c r="BH1260" s="11"/>
      <c r="BI1260" s="11"/>
      <c r="BJ1260" s="11"/>
      <c r="BK1260" s="11"/>
      <c r="BL1260" s="11"/>
      <c r="BM1260" s="11"/>
      <c r="BN1260" s="11"/>
      <c r="BO1260" s="11"/>
      <c r="BP1260" s="11"/>
      <c r="BQ1260" s="11"/>
      <c r="BR1260" s="11"/>
      <c r="BS1260" s="11"/>
      <c r="BT1260" s="11"/>
      <c r="BU1260" s="11"/>
      <c r="BV1260" s="11"/>
      <c r="BW1260" s="11"/>
      <c r="BX1260" s="11"/>
      <c r="BY1260" s="11"/>
      <c r="BZ1260" s="11"/>
      <c r="CA1260" s="11"/>
      <c r="CB1260" s="11"/>
      <c r="CC1260" s="11"/>
      <c r="CD1260" s="11"/>
      <c r="CE1260" s="11"/>
      <c r="CF1260" s="11"/>
      <c r="CG1260" s="11"/>
      <c r="CH1260" s="11"/>
      <c r="CI1260" s="11"/>
      <c r="CJ1260" s="11"/>
      <c r="CK1260" s="11"/>
      <c r="CL1260" s="11"/>
      <c r="CM1260" s="11"/>
      <c r="CN1260" s="11"/>
      <c r="CO1260" s="11"/>
      <c r="CP1260" s="11"/>
      <c r="CQ1260" s="11"/>
      <c r="CR1260" s="11"/>
      <c r="CS1260" s="11"/>
      <c r="CT1260" s="11"/>
      <c r="CU1260" s="11"/>
      <c r="CV1260" s="11"/>
      <c r="CW1260" s="11"/>
      <c r="CX1260" s="11"/>
      <c r="CY1260" s="11"/>
      <c r="CZ1260" s="11"/>
    </row>
    <row r="1261" spans="1:104">
      <c r="A1261" s="8">
        <v>42839</v>
      </c>
      <c r="B1261" s="11"/>
      <c r="C1261" s="11"/>
      <c r="D1261" s="11"/>
      <c r="E1261" s="11"/>
      <c r="F1261" s="11"/>
      <c r="G1261" s="11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11"/>
      <c r="U1261" s="11"/>
      <c r="V1261" s="11"/>
      <c r="W1261" s="11"/>
      <c r="X1261" s="11"/>
      <c r="Y1261" s="11"/>
      <c r="Z1261" s="11"/>
      <c r="AA1261" s="11"/>
      <c r="AB1261" s="11"/>
      <c r="AC1261" s="11"/>
      <c r="AD1261" s="11"/>
      <c r="AE1261" s="11"/>
      <c r="AF1261" s="11"/>
      <c r="AG1261" s="11"/>
      <c r="AH1261" s="11"/>
      <c r="AI1261" s="11"/>
      <c r="AJ1261" s="11"/>
      <c r="AK1261" s="11"/>
      <c r="AL1261" s="11"/>
      <c r="AM1261" s="11"/>
      <c r="AN1261" s="11"/>
      <c r="AO1261" s="11"/>
      <c r="AP1261" s="11"/>
      <c r="AQ1261" s="11"/>
      <c r="AR1261" s="11"/>
      <c r="AS1261" s="11"/>
      <c r="AT1261" s="11"/>
      <c r="AU1261" s="11"/>
      <c r="AV1261" s="11"/>
      <c r="AW1261" s="11"/>
      <c r="AX1261" s="11"/>
      <c r="AY1261" s="11"/>
      <c r="AZ1261" s="11"/>
      <c r="BA1261" s="11"/>
      <c r="BB1261" s="11"/>
      <c r="BC1261" s="11"/>
      <c r="BD1261" s="11"/>
      <c r="BE1261" s="11"/>
      <c r="BF1261" s="11"/>
      <c r="BG1261" s="11"/>
      <c r="BH1261" s="11"/>
      <c r="BI1261" s="11"/>
      <c r="BJ1261" s="11"/>
      <c r="BK1261" s="11"/>
      <c r="BL1261" s="11"/>
      <c r="BM1261" s="11"/>
      <c r="BN1261" s="11"/>
      <c r="BO1261" s="11"/>
      <c r="BP1261" s="11"/>
      <c r="BQ1261" s="11"/>
      <c r="BR1261" s="11"/>
      <c r="BS1261" s="11"/>
      <c r="BT1261" s="11"/>
      <c r="BU1261" s="11"/>
      <c r="BV1261" s="11"/>
      <c r="BW1261" s="11"/>
      <c r="BX1261" s="11"/>
      <c r="BY1261" s="11"/>
      <c r="BZ1261" s="11"/>
      <c r="CA1261" s="11"/>
      <c r="CB1261" s="11"/>
      <c r="CC1261" s="11"/>
      <c r="CD1261" s="11"/>
      <c r="CE1261" s="11"/>
      <c r="CF1261" s="11"/>
      <c r="CG1261" s="11"/>
      <c r="CH1261" s="11"/>
      <c r="CI1261" s="11"/>
      <c r="CJ1261" s="11"/>
      <c r="CK1261" s="11"/>
      <c r="CL1261" s="11"/>
      <c r="CM1261" s="11"/>
      <c r="CN1261" s="11"/>
      <c r="CO1261" s="11"/>
      <c r="CP1261" s="11"/>
      <c r="CQ1261" s="11"/>
      <c r="CR1261" s="11"/>
      <c r="CS1261" s="11"/>
      <c r="CT1261" s="11"/>
      <c r="CU1261" s="11"/>
      <c r="CV1261" s="11"/>
      <c r="CW1261" s="11"/>
      <c r="CX1261" s="11"/>
      <c r="CY1261" s="11"/>
      <c r="CZ1261" s="11"/>
    </row>
    <row r="1262" spans="1:104">
      <c r="A1262" s="8">
        <v>42842</v>
      </c>
      <c r="B1262" s="11"/>
      <c r="C1262" s="11"/>
      <c r="D1262" s="11"/>
      <c r="E1262" s="11"/>
      <c r="F1262" s="11"/>
      <c r="G1262" s="11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11"/>
      <c r="U1262" s="11"/>
      <c r="V1262" s="11"/>
      <c r="W1262" s="11"/>
      <c r="X1262" s="11"/>
      <c r="Y1262" s="11"/>
      <c r="Z1262" s="11"/>
      <c r="AA1262" s="11"/>
      <c r="AB1262" s="11"/>
      <c r="AC1262" s="11"/>
      <c r="AD1262" s="11"/>
      <c r="AE1262" s="11"/>
      <c r="AF1262" s="11"/>
      <c r="AG1262" s="11"/>
      <c r="AH1262" s="11"/>
      <c r="AI1262" s="11"/>
      <c r="AJ1262" s="11"/>
      <c r="AK1262" s="11"/>
      <c r="AL1262" s="11"/>
      <c r="AM1262" s="11"/>
      <c r="AN1262" s="11"/>
      <c r="AO1262" s="11"/>
      <c r="AP1262" s="11"/>
      <c r="AQ1262" s="11"/>
      <c r="AR1262" s="11"/>
      <c r="AS1262" s="11"/>
      <c r="AT1262" s="11"/>
      <c r="AU1262" s="11"/>
      <c r="AV1262" s="11"/>
      <c r="AW1262" s="11"/>
      <c r="AX1262" s="11"/>
      <c r="AY1262" s="11"/>
      <c r="AZ1262" s="11"/>
      <c r="BA1262" s="11"/>
      <c r="BB1262" s="11"/>
      <c r="BC1262" s="11"/>
      <c r="BD1262" s="11"/>
      <c r="BE1262" s="11"/>
      <c r="BF1262" s="11"/>
      <c r="BG1262" s="11"/>
      <c r="BH1262" s="11"/>
      <c r="BI1262" s="11"/>
      <c r="BJ1262" s="11"/>
      <c r="BK1262" s="11"/>
      <c r="BL1262" s="11"/>
      <c r="BM1262" s="11"/>
      <c r="BN1262" s="11"/>
      <c r="BO1262" s="11"/>
      <c r="BP1262" s="11"/>
      <c r="BQ1262" s="11"/>
      <c r="BR1262" s="11"/>
      <c r="BS1262" s="11"/>
      <c r="BT1262" s="11"/>
      <c r="BU1262" s="11"/>
      <c r="BV1262" s="11"/>
      <c r="BW1262" s="11"/>
      <c r="BX1262" s="11"/>
      <c r="BY1262" s="11"/>
      <c r="BZ1262" s="11"/>
      <c r="CA1262" s="11"/>
      <c r="CB1262" s="11"/>
      <c r="CC1262" s="11"/>
      <c r="CD1262" s="11"/>
      <c r="CE1262" s="11"/>
      <c r="CF1262" s="11"/>
      <c r="CG1262" s="11"/>
      <c r="CH1262" s="11"/>
      <c r="CI1262" s="11"/>
      <c r="CJ1262" s="11"/>
      <c r="CK1262" s="11"/>
      <c r="CL1262" s="11"/>
      <c r="CM1262" s="11"/>
      <c r="CN1262" s="11"/>
      <c r="CO1262" s="11"/>
      <c r="CP1262" s="11"/>
      <c r="CQ1262" s="11"/>
      <c r="CR1262" s="11"/>
      <c r="CS1262" s="11"/>
      <c r="CT1262" s="11"/>
      <c r="CU1262" s="11"/>
      <c r="CV1262" s="11"/>
      <c r="CW1262" s="11"/>
      <c r="CX1262" s="11"/>
      <c r="CY1262" s="11"/>
      <c r="CZ1262" s="11"/>
    </row>
    <row r="1263" spans="1:104">
      <c r="A1263" s="8">
        <v>42843</v>
      </c>
      <c r="B1263" s="11"/>
      <c r="C1263" s="11"/>
      <c r="D1263" s="11"/>
      <c r="E1263" s="11"/>
      <c r="F1263" s="11"/>
      <c r="G1263" s="11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11"/>
      <c r="U1263" s="11"/>
      <c r="V1263" s="11"/>
      <c r="W1263" s="11"/>
      <c r="X1263" s="11"/>
      <c r="Y1263" s="11"/>
      <c r="Z1263" s="11"/>
      <c r="AA1263" s="11"/>
      <c r="AB1263" s="11"/>
      <c r="AC1263" s="11"/>
      <c r="AD1263" s="11"/>
      <c r="AE1263" s="11"/>
      <c r="AF1263" s="11"/>
      <c r="AG1263" s="11"/>
      <c r="AH1263" s="11"/>
      <c r="AI1263" s="11"/>
      <c r="AJ1263" s="11"/>
      <c r="AK1263" s="11"/>
      <c r="AL1263" s="11"/>
      <c r="AM1263" s="11"/>
      <c r="AN1263" s="11"/>
      <c r="AO1263" s="11"/>
      <c r="AP1263" s="11"/>
      <c r="AQ1263" s="11"/>
      <c r="AR1263" s="11"/>
      <c r="AS1263" s="11"/>
      <c r="AT1263" s="11"/>
      <c r="AU1263" s="11"/>
      <c r="AV1263" s="11"/>
      <c r="AW1263" s="11"/>
      <c r="AX1263" s="11"/>
      <c r="AY1263" s="11"/>
      <c r="AZ1263" s="11"/>
      <c r="BA1263" s="11"/>
      <c r="BB1263" s="11"/>
      <c r="BC1263" s="11"/>
      <c r="BD1263" s="11"/>
      <c r="BE1263" s="11"/>
      <c r="BF1263" s="11"/>
      <c r="BG1263" s="11"/>
      <c r="BH1263" s="11"/>
      <c r="BI1263" s="11"/>
      <c r="BJ1263" s="11"/>
      <c r="BK1263" s="11"/>
      <c r="BL1263" s="11"/>
      <c r="BM1263" s="11"/>
      <c r="BN1263" s="11"/>
      <c r="BO1263" s="11"/>
      <c r="BP1263" s="11"/>
      <c r="BQ1263" s="11"/>
      <c r="BR1263" s="11"/>
      <c r="BS1263" s="11"/>
      <c r="BT1263" s="11"/>
      <c r="BU1263" s="11"/>
      <c r="BV1263" s="11"/>
      <c r="BW1263" s="11"/>
      <c r="BX1263" s="11"/>
      <c r="BY1263" s="11"/>
      <c r="BZ1263" s="11"/>
      <c r="CA1263" s="11"/>
      <c r="CB1263" s="11"/>
      <c r="CC1263" s="11"/>
      <c r="CD1263" s="11"/>
      <c r="CE1263" s="11"/>
      <c r="CF1263" s="11"/>
      <c r="CG1263" s="11"/>
      <c r="CH1263" s="11"/>
      <c r="CI1263" s="11"/>
      <c r="CJ1263" s="11"/>
      <c r="CK1263" s="11"/>
      <c r="CL1263" s="11"/>
      <c r="CM1263" s="11"/>
      <c r="CN1263" s="11"/>
      <c r="CO1263" s="11"/>
      <c r="CP1263" s="11"/>
      <c r="CQ1263" s="11"/>
      <c r="CR1263" s="11"/>
      <c r="CS1263" s="11"/>
      <c r="CT1263" s="11"/>
      <c r="CU1263" s="11"/>
      <c r="CV1263" s="11"/>
      <c r="CW1263" s="11"/>
      <c r="CX1263" s="11"/>
      <c r="CY1263" s="11"/>
      <c r="CZ1263" s="11"/>
    </row>
    <row r="1264" spans="1:104">
      <c r="A1264" s="8">
        <v>42844</v>
      </c>
      <c r="B1264" s="11"/>
      <c r="C1264" s="11"/>
      <c r="D1264" s="11"/>
      <c r="E1264" s="11"/>
      <c r="F1264" s="11"/>
      <c r="G1264" s="11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11"/>
      <c r="U1264" s="11"/>
      <c r="V1264" s="11"/>
      <c r="W1264" s="11"/>
      <c r="X1264" s="11"/>
      <c r="Y1264" s="11"/>
      <c r="Z1264" s="11"/>
      <c r="AA1264" s="11"/>
      <c r="AB1264" s="11"/>
      <c r="AC1264" s="11"/>
      <c r="AD1264" s="11"/>
      <c r="AE1264" s="11"/>
      <c r="AF1264" s="11"/>
      <c r="AG1264" s="11"/>
      <c r="AH1264" s="11"/>
      <c r="AI1264" s="11"/>
      <c r="AJ1264" s="11"/>
      <c r="AK1264" s="11"/>
      <c r="AL1264" s="11"/>
      <c r="AM1264" s="11"/>
      <c r="AN1264" s="11"/>
      <c r="AO1264" s="11"/>
      <c r="AP1264" s="11"/>
      <c r="AQ1264" s="11"/>
      <c r="AR1264" s="11"/>
      <c r="AS1264" s="11"/>
      <c r="AT1264" s="11"/>
      <c r="AU1264" s="11"/>
      <c r="AV1264" s="11"/>
      <c r="AW1264" s="11"/>
      <c r="AX1264" s="11"/>
      <c r="AY1264" s="11"/>
      <c r="AZ1264" s="11"/>
      <c r="BA1264" s="11"/>
      <c r="BB1264" s="11"/>
      <c r="BC1264" s="11"/>
      <c r="BD1264" s="11"/>
      <c r="BE1264" s="11"/>
      <c r="BF1264" s="11"/>
      <c r="BG1264" s="11"/>
      <c r="BH1264" s="11"/>
      <c r="BI1264" s="11"/>
      <c r="BJ1264" s="11"/>
      <c r="BK1264" s="11"/>
      <c r="BL1264" s="11"/>
      <c r="BM1264" s="11"/>
      <c r="BN1264" s="11"/>
      <c r="BO1264" s="11"/>
      <c r="BP1264" s="11"/>
      <c r="BQ1264" s="11"/>
      <c r="BR1264" s="11"/>
      <c r="BS1264" s="11"/>
      <c r="BT1264" s="11"/>
      <c r="BU1264" s="11"/>
      <c r="BV1264" s="11"/>
      <c r="BW1264" s="11"/>
      <c r="BX1264" s="11"/>
      <c r="BY1264" s="11"/>
      <c r="BZ1264" s="11"/>
      <c r="CA1264" s="11"/>
      <c r="CB1264" s="11"/>
      <c r="CC1264" s="11"/>
      <c r="CD1264" s="11"/>
      <c r="CE1264" s="11"/>
      <c r="CF1264" s="11"/>
      <c r="CG1264" s="11"/>
      <c r="CH1264" s="11"/>
      <c r="CI1264" s="11"/>
      <c r="CJ1264" s="11"/>
      <c r="CK1264" s="11"/>
      <c r="CL1264" s="11"/>
      <c r="CM1264" s="11"/>
      <c r="CN1264" s="11"/>
      <c r="CO1264" s="11"/>
      <c r="CP1264" s="11"/>
      <c r="CQ1264" s="11"/>
      <c r="CR1264" s="11"/>
      <c r="CS1264" s="11"/>
      <c r="CT1264" s="11"/>
      <c r="CU1264" s="11"/>
      <c r="CV1264" s="11"/>
      <c r="CW1264" s="11"/>
      <c r="CX1264" s="11"/>
      <c r="CY1264" s="11"/>
      <c r="CZ1264" s="11"/>
    </row>
    <row r="1265" spans="1:104">
      <c r="A1265" s="8">
        <v>42845</v>
      </c>
      <c r="B1265" s="11"/>
      <c r="C1265" s="11"/>
      <c r="D1265" s="11"/>
      <c r="E1265" s="11"/>
      <c r="F1265" s="11"/>
      <c r="G1265" s="11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11"/>
      <c r="U1265" s="11"/>
      <c r="V1265" s="11"/>
      <c r="W1265" s="11"/>
      <c r="X1265" s="11"/>
      <c r="Y1265" s="11"/>
      <c r="Z1265" s="11"/>
      <c r="AA1265" s="11"/>
      <c r="AB1265" s="11"/>
      <c r="AC1265" s="11"/>
      <c r="AD1265" s="11"/>
      <c r="AE1265" s="11"/>
      <c r="AF1265" s="11"/>
      <c r="AG1265" s="11"/>
      <c r="AH1265" s="11"/>
      <c r="AI1265" s="11"/>
      <c r="AJ1265" s="11"/>
      <c r="AK1265" s="11"/>
      <c r="AL1265" s="11"/>
      <c r="AM1265" s="11"/>
      <c r="AN1265" s="11"/>
      <c r="AO1265" s="11"/>
      <c r="AP1265" s="11"/>
      <c r="AQ1265" s="11"/>
      <c r="AR1265" s="11"/>
      <c r="AS1265" s="11"/>
      <c r="AT1265" s="11"/>
      <c r="AU1265" s="11"/>
      <c r="AV1265" s="11"/>
      <c r="AW1265" s="11"/>
      <c r="AX1265" s="11"/>
      <c r="AY1265" s="11"/>
      <c r="AZ1265" s="11"/>
      <c r="BA1265" s="11"/>
      <c r="BB1265" s="11"/>
      <c r="BC1265" s="11"/>
      <c r="BD1265" s="11"/>
      <c r="BE1265" s="11"/>
      <c r="BF1265" s="11"/>
      <c r="BG1265" s="11"/>
      <c r="BH1265" s="11"/>
      <c r="BI1265" s="11"/>
      <c r="BJ1265" s="11"/>
      <c r="BK1265" s="11"/>
      <c r="BL1265" s="11"/>
      <c r="BM1265" s="11"/>
      <c r="BN1265" s="11"/>
      <c r="BO1265" s="11"/>
      <c r="BP1265" s="11"/>
      <c r="BQ1265" s="11"/>
      <c r="BR1265" s="11"/>
      <c r="BS1265" s="11"/>
      <c r="BT1265" s="11"/>
      <c r="BU1265" s="11"/>
      <c r="BV1265" s="11"/>
      <c r="BW1265" s="11"/>
      <c r="BX1265" s="11"/>
      <c r="BY1265" s="11"/>
      <c r="BZ1265" s="11"/>
      <c r="CA1265" s="11"/>
      <c r="CB1265" s="11"/>
      <c r="CC1265" s="11"/>
      <c r="CD1265" s="11"/>
      <c r="CE1265" s="11"/>
      <c r="CF1265" s="11"/>
      <c r="CG1265" s="11"/>
      <c r="CH1265" s="11"/>
      <c r="CI1265" s="11"/>
      <c r="CJ1265" s="11"/>
      <c r="CK1265" s="11"/>
      <c r="CL1265" s="11"/>
      <c r="CM1265" s="11"/>
      <c r="CN1265" s="11"/>
      <c r="CO1265" s="11"/>
      <c r="CP1265" s="11"/>
      <c r="CQ1265" s="11"/>
      <c r="CR1265" s="11"/>
      <c r="CS1265" s="11"/>
      <c r="CT1265" s="11"/>
      <c r="CU1265" s="11"/>
      <c r="CV1265" s="11"/>
      <c r="CW1265" s="11"/>
      <c r="CX1265" s="11"/>
      <c r="CY1265" s="11"/>
      <c r="CZ1265" s="11"/>
    </row>
    <row r="1266" spans="1:104">
      <c r="A1266" s="8">
        <v>42846</v>
      </c>
      <c r="B1266" s="11"/>
      <c r="C1266" s="11"/>
      <c r="D1266" s="11"/>
      <c r="E1266" s="11"/>
      <c r="F1266" s="11"/>
      <c r="G1266" s="11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11"/>
      <c r="U1266" s="11"/>
      <c r="V1266" s="11"/>
      <c r="W1266" s="11"/>
      <c r="X1266" s="11"/>
      <c r="Y1266" s="11"/>
      <c r="Z1266" s="11"/>
      <c r="AA1266" s="11"/>
      <c r="AB1266" s="11"/>
      <c r="AC1266" s="11"/>
      <c r="AD1266" s="11"/>
      <c r="AE1266" s="11"/>
      <c r="AF1266" s="11"/>
      <c r="AG1266" s="11"/>
      <c r="AH1266" s="11"/>
      <c r="AI1266" s="11"/>
      <c r="AJ1266" s="11"/>
      <c r="AK1266" s="11"/>
      <c r="AL1266" s="11"/>
      <c r="AM1266" s="11"/>
      <c r="AN1266" s="11"/>
      <c r="AO1266" s="11"/>
      <c r="AP1266" s="11"/>
      <c r="AQ1266" s="11"/>
      <c r="AR1266" s="11"/>
      <c r="AS1266" s="11"/>
      <c r="AT1266" s="11"/>
      <c r="AU1266" s="11"/>
      <c r="AV1266" s="11"/>
      <c r="AW1266" s="11"/>
      <c r="AX1266" s="11"/>
      <c r="AY1266" s="11"/>
      <c r="AZ1266" s="11"/>
      <c r="BA1266" s="11"/>
      <c r="BB1266" s="11"/>
      <c r="BC1266" s="11"/>
      <c r="BD1266" s="11"/>
      <c r="BE1266" s="11"/>
      <c r="BF1266" s="11"/>
      <c r="BG1266" s="11"/>
      <c r="BH1266" s="11"/>
      <c r="BI1266" s="11"/>
      <c r="BJ1266" s="11"/>
      <c r="BK1266" s="11"/>
      <c r="BL1266" s="11"/>
      <c r="BM1266" s="11"/>
      <c r="BN1266" s="11"/>
      <c r="BO1266" s="11"/>
      <c r="BP1266" s="11"/>
      <c r="BQ1266" s="11"/>
      <c r="BR1266" s="11"/>
      <c r="BS1266" s="11"/>
      <c r="BT1266" s="11"/>
      <c r="BU1266" s="11"/>
      <c r="BV1266" s="11"/>
      <c r="BW1266" s="11"/>
      <c r="BX1266" s="11"/>
      <c r="BY1266" s="11"/>
      <c r="BZ1266" s="11"/>
      <c r="CA1266" s="11"/>
      <c r="CB1266" s="11"/>
      <c r="CC1266" s="11"/>
      <c r="CD1266" s="11"/>
      <c r="CE1266" s="11"/>
      <c r="CF1266" s="11"/>
      <c r="CG1266" s="11"/>
      <c r="CH1266" s="11"/>
      <c r="CI1266" s="11"/>
      <c r="CJ1266" s="11"/>
      <c r="CK1266" s="11"/>
      <c r="CL1266" s="11"/>
      <c r="CM1266" s="11"/>
      <c r="CN1266" s="11"/>
      <c r="CO1266" s="11"/>
      <c r="CP1266" s="11"/>
      <c r="CQ1266" s="11"/>
      <c r="CR1266" s="11"/>
      <c r="CS1266" s="11"/>
      <c r="CT1266" s="11"/>
      <c r="CU1266" s="11"/>
      <c r="CV1266" s="11"/>
      <c r="CW1266" s="11"/>
      <c r="CX1266" s="11"/>
      <c r="CY1266" s="11"/>
      <c r="CZ1266" s="11"/>
    </row>
    <row r="1267" spans="1:104">
      <c r="A1267" s="8">
        <v>42849</v>
      </c>
      <c r="B1267" s="11"/>
      <c r="C1267" s="11"/>
      <c r="D1267" s="11"/>
      <c r="E1267" s="11"/>
      <c r="F1267" s="11"/>
      <c r="G1267" s="11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11"/>
      <c r="U1267" s="11"/>
      <c r="V1267" s="11"/>
      <c r="W1267" s="11"/>
      <c r="X1267" s="11"/>
      <c r="Y1267" s="11"/>
      <c r="Z1267" s="11"/>
      <c r="AA1267" s="11"/>
      <c r="AB1267" s="11"/>
      <c r="AC1267" s="11"/>
      <c r="AD1267" s="11"/>
      <c r="AE1267" s="11"/>
      <c r="AF1267" s="11"/>
      <c r="AG1267" s="11"/>
      <c r="AH1267" s="11"/>
      <c r="AI1267" s="11"/>
      <c r="AJ1267" s="11"/>
      <c r="AK1267" s="11"/>
      <c r="AL1267" s="11"/>
      <c r="AM1267" s="11"/>
      <c r="AN1267" s="11"/>
      <c r="AO1267" s="11"/>
      <c r="AP1267" s="11"/>
      <c r="AQ1267" s="11"/>
      <c r="AR1267" s="11"/>
      <c r="AS1267" s="11"/>
      <c r="AT1267" s="11"/>
      <c r="AU1267" s="11"/>
      <c r="AV1267" s="11"/>
      <c r="AW1267" s="11"/>
      <c r="AX1267" s="11"/>
      <c r="AY1267" s="11"/>
      <c r="AZ1267" s="11"/>
      <c r="BA1267" s="11"/>
      <c r="BB1267" s="11"/>
      <c r="BC1267" s="11"/>
      <c r="BD1267" s="11"/>
      <c r="BE1267" s="11"/>
      <c r="BF1267" s="11"/>
      <c r="BG1267" s="11"/>
      <c r="BH1267" s="11"/>
      <c r="BI1267" s="11"/>
      <c r="BJ1267" s="11"/>
      <c r="BK1267" s="11"/>
      <c r="BL1267" s="11"/>
      <c r="BM1267" s="11"/>
      <c r="BN1267" s="11"/>
      <c r="BO1267" s="11"/>
      <c r="BP1267" s="11"/>
      <c r="BQ1267" s="11"/>
      <c r="BR1267" s="11"/>
      <c r="BS1267" s="11"/>
      <c r="BT1267" s="11"/>
      <c r="BU1267" s="11"/>
      <c r="BV1267" s="11"/>
      <c r="BW1267" s="11"/>
      <c r="BX1267" s="11"/>
      <c r="BY1267" s="11"/>
      <c r="BZ1267" s="11"/>
      <c r="CA1267" s="11"/>
      <c r="CB1267" s="11"/>
      <c r="CC1267" s="11"/>
      <c r="CD1267" s="11"/>
      <c r="CE1267" s="11"/>
      <c r="CF1267" s="11"/>
      <c r="CG1267" s="11"/>
      <c r="CH1267" s="11"/>
      <c r="CI1267" s="11"/>
      <c r="CJ1267" s="11"/>
      <c r="CK1267" s="11"/>
      <c r="CL1267" s="11"/>
      <c r="CM1267" s="11"/>
      <c r="CN1267" s="11"/>
      <c r="CO1267" s="11"/>
      <c r="CP1267" s="11"/>
      <c r="CQ1267" s="11"/>
      <c r="CR1267" s="11"/>
      <c r="CS1267" s="11"/>
      <c r="CT1267" s="11"/>
      <c r="CU1267" s="11"/>
      <c r="CV1267" s="11"/>
      <c r="CW1267" s="11"/>
      <c r="CX1267" s="11"/>
      <c r="CY1267" s="11"/>
      <c r="CZ1267" s="11"/>
    </row>
    <row r="1268" spans="1:104">
      <c r="A1268" s="8">
        <v>42850</v>
      </c>
      <c r="B1268" s="11"/>
      <c r="C1268" s="11"/>
      <c r="D1268" s="11"/>
      <c r="E1268" s="11"/>
      <c r="F1268" s="11"/>
      <c r="G1268" s="11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11"/>
      <c r="U1268" s="11"/>
      <c r="V1268" s="11"/>
      <c r="W1268" s="11"/>
      <c r="X1268" s="11"/>
      <c r="Y1268" s="11"/>
      <c r="Z1268" s="11"/>
      <c r="AA1268" s="11"/>
      <c r="AB1268" s="11"/>
      <c r="AC1268" s="11"/>
      <c r="AD1268" s="11"/>
      <c r="AE1268" s="11"/>
      <c r="AF1268" s="11"/>
      <c r="AG1268" s="11"/>
      <c r="AH1268" s="11"/>
      <c r="AI1268" s="11"/>
      <c r="AJ1268" s="11"/>
      <c r="AK1268" s="11"/>
      <c r="AL1268" s="11"/>
      <c r="AM1268" s="11"/>
      <c r="AN1268" s="11"/>
      <c r="AO1268" s="11"/>
      <c r="AP1268" s="11"/>
      <c r="AQ1268" s="11"/>
      <c r="AR1268" s="11"/>
      <c r="AS1268" s="11"/>
      <c r="AT1268" s="11"/>
      <c r="AU1268" s="11"/>
      <c r="AV1268" s="11"/>
      <c r="AW1268" s="11"/>
      <c r="AX1268" s="11"/>
      <c r="AY1268" s="11"/>
      <c r="AZ1268" s="11"/>
      <c r="BA1268" s="11"/>
      <c r="BB1268" s="11"/>
      <c r="BC1268" s="11"/>
      <c r="BD1268" s="11"/>
      <c r="BE1268" s="11"/>
      <c r="BF1268" s="11"/>
      <c r="BG1268" s="11"/>
      <c r="BH1268" s="11"/>
      <c r="BI1268" s="11"/>
      <c r="BJ1268" s="11"/>
      <c r="BK1268" s="11"/>
      <c r="BL1268" s="11"/>
      <c r="BM1268" s="11"/>
      <c r="BN1268" s="11"/>
      <c r="BO1268" s="11"/>
      <c r="BP1268" s="11"/>
      <c r="BQ1268" s="11"/>
      <c r="BR1268" s="11"/>
      <c r="BS1268" s="11"/>
      <c r="BT1268" s="11"/>
      <c r="BU1268" s="11"/>
      <c r="BV1268" s="11"/>
      <c r="BW1268" s="11"/>
      <c r="BX1268" s="11"/>
      <c r="BY1268" s="11"/>
      <c r="BZ1268" s="11"/>
      <c r="CA1268" s="11"/>
      <c r="CB1268" s="11"/>
      <c r="CC1268" s="11"/>
      <c r="CD1268" s="11"/>
      <c r="CE1268" s="11"/>
      <c r="CF1268" s="11"/>
      <c r="CG1268" s="11"/>
      <c r="CH1268" s="11"/>
      <c r="CI1268" s="11"/>
      <c r="CJ1268" s="11"/>
      <c r="CK1268" s="11"/>
      <c r="CL1268" s="11"/>
      <c r="CM1268" s="11"/>
      <c r="CN1268" s="11"/>
      <c r="CO1268" s="11"/>
      <c r="CP1268" s="11"/>
      <c r="CQ1268" s="11"/>
      <c r="CR1268" s="11"/>
      <c r="CS1268" s="11"/>
      <c r="CT1268" s="11"/>
      <c r="CU1268" s="11"/>
      <c r="CV1268" s="11"/>
      <c r="CW1268" s="11"/>
      <c r="CX1268" s="11"/>
      <c r="CY1268" s="11"/>
      <c r="CZ1268" s="11"/>
    </row>
    <row r="1269" spans="1:104">
      <c r="A1269" s="8">
        <v>42851</v>
      </c>
      <c r="B1269" s="11"/>
      <c r="C1269" s="11"/>
      <c r="D1269" s="11"/>
      <c r="E1269" s="11"/>
      <c r="F1269" s="11"/>
      <c r="G1269" s="11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11"/>
      <c r="U1269" s="11"/>
      <c r="V1269" s="11"/>
      <c r="W1269" s="11"/>
      <c r="X1269" s="11"/>
      <c r="Y1269" s="11"/>
      <c r="Z1269" s="11"/>
      <c r="AA1269" s="11"/>
      <c r="AB1269" s="11"/>
      <c r="AC1269" s="11"/>
      <c r="AD1269" s="11"/>
      <c r="AE1269" s="11"/>
      <c r="AF1269" s="11"/>
      <c r="AG1269" s="11"/>
      <c r="AH1269" s="11"/>
      <c r="AI1269" s="11"/>
      <c r="AJ1269" s="11"/>
      <c r="AK1269" s="11"/>
      <c r="AL1269" s="11"/>
      <c r="AM1269" s="11"/>
      <c r="AN1269" s="11"/>
      <c r="AO1269" s="11"/>
      <c r="AP1269" s="11"/>
      <c r="AQ1269" s="11"/>
      <c r="AR1269" s="11"/>
      <c r="AS1269" s="11"/>
      <c r="AT1269" s="11"/>
      <c r="AU1269" s="11"/>
      <c r="AV1269" s="11"/>
      <c r="AW1269" s="11"/>
      <c r="AX1269" s="11"/>
      <c r="AY1269" s="11"/>
      <c r="AZ1269" s="11"/>
      <c r="BA1269" s="11"/>
      <c r="BB1269" s="11"/>
      <c r="BC1269" s="11"/>
      <c r="BD1269" s="11"/>
      <c r="BE1269" s="11"/>
      <c r="BF1269" s="11"/>
      <c r="BG1269" s="11"/>
      <c r="BH1269" s="11"/>
      <c r="BI1269" s="11"/>
      <c r="BJ1269" s="11"/>
      <c r="BK1269" s="11"/>
      <c r="BL1269" s="11"/>
      <c r="BM1269" s="11"/>
      <c r="BN1269" s="11"/>
      <c r="BO1269" s="11"/>
      <c r="BP1269" s="11"/>
      <c r="BQ1269" s="11"/>
      <c r="BR1269" s="11"/>
      <c r="BS1269" s="11"/>
      <c r="BT1269" s="11"/>
      <c r="BU1269" s="11"/>
      <c r="BV1269" s="11"/>
      <c r="BW1269" s="11"/>
      <c r="BX1269" s="11"/>
      <c r="BY1269" s="11"/>
      <c r="BZ1269" s="11"/>
      <c r="CA1269" s="11"/>
      <c r="CB1269" s="11"/>
      <c r="CC1269" s="11"/>
      <c r="CD1269" s="11"/>
      <c r="CE1269" s="11"/>
      <c r="CF1269" s="11"/>
      <c r="CG1269" s="11"/>
      <c r="CH1269" s="11"/>
      <c r="CI1269" s="11"/>
      <c r="CJ1269" s="11"/>
      <c r="CK1269" s="11"/>
      <c r="CL1269" s="11"/>
      <c r="CM1269" s="11"/>
      <c r="CN1269" s="11"/>
      <c r="CO1269" s="11"/>
      <c r="CP1269" s="11"/>
      <c r="CQ1269" s="11"/>
      <c r="CR1269" s="11"/>
      <c r="CS1269" s="11"/>
      <c r="CT1269" s="11"/>
      <c r="CU1269" s="11"/>
      <c r="CV1269" s="11"/>
      <c r="CW1269" s="11"/>
      <c r="CX1269" s="11"/>
      <c r="CY1269" s="11"/>
      <c r="CZ1269" s="11"/>
    </row>
    <row r="1270" spans="1:104">
      <c r="A1270" s="8">
        <v>42852</v>
      </c>
      <c r="B1270" s="11"/>
      <c r="C1270" s="11"/>
      <c r="D1270" s="11"/>
      <c r="E1270" s="11"/>
      <c r="F1270" s="11"/>
      <c r="G1270" s="11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11"/>
      <c r="U1270" s="11"/>
      <c r="V1270" s="11"/>
      <c r="W1270" s="11"/>
      <c r="X1270" s="11"/>
      <c r="Y1270" s="11"/>
      <c r="Z1270" s="11"/>
      <c r="AA1270" s="11"/>
      <c r="AB1270" s="11"/>
      <c r="AC1270" s="11"/>
      <c r="AD1270" s="11"/>
      <c r="AE1270" s="11"/>
      <c r="AF1270" s="11"/>
      <c r="AG1270" s="11"/>
      <c r="AH1270" s="11"/>
      <c r="AI1270" s="11"/>
      <c r="AJ1270" s="11"/>
      <c r="AK1270" s="11"/>
      <c r="AL1270" s="11"/>
      <c r="AM1270" s="11"/>
      <c r="AN1270" s="11"/>
      <c r="AO1270" s="11"/>
      <c r="AP1270" s="11"/>
      <c r="AQ1270" s="11"/>
      <c r="AR1270" s="11"/>
      <c r="AS1270" s="11"/>
      <c r="AT1270" s="11"/>
      <c r="AU1270" s="11"/>
      <c r="AV1270" s="11"/>
      <c r="AW1270" s="11"/>
      <c r="AX1270" s="11"/>
      <c r="AY1270" s="11"/>
      <c r="AZ1270" s="11"/>
      <c r="BA1270" s="11"/>
      <c r="BB1270" s="11"/>
      <c r="BC1270" s="11"/>
      <c r="BD1270" s="11"/>
      <c r="BE1270" s="11"/>
      <c r="BF1270" s="11"/>
      <c r="BG1270" s="11"/>
      <c r="BH1270" s="11"/>
      <c r="BI1270" s="11"/>
      <c r="BJ1270" s="11"/>
      <c r="BK1270" s="11"/>
      <c r="BL1270" s="11"/>
      <c r="BM1270" s="11"/>
      <c r="BN1270" s="11"/>
      <c r="BO1270" s="11"/>
      <c r="BP1270" s="11"/>
      <c r="BQ1270" s="11"/>
      <c r="BR1270" s="11"/>
      <c r="BS1270" s="11"/>
      <c r="BT1270" s="11"/>
      <c r="BU1270" s="11"/>
      <c r="BV1270" s="11"/>
      <c r="BW1270" s="11"/>
      <c r="BX1270" s="11"/>
      <c r="BY1270" s="11"/>
      <c r="BZ1270" s="11"/>
      <c r="CA1270" s="11"/>
      <c r="CB1270" s="11"/>
      <c r="CC1270" s="11"/>
      <c r="CD1270" s="11"/>
      <c r="CE1270" s="11"/>
      <c r="CF1270" s="11"/>
      <c r="CG1270" s="11"/>
      <c r="CH1270" s="11"/>
      <c r="CI1270" s="11"/>
      <c r="CJ1270" s="11"/>
      <c r="CK1270" s="11"/>
      <c r="CL1270" s="11"/>
      <c r="CM1270" s="11"/>
      <c r="CN1270" s="11"/>
      <c r="CO1270" s="11"/>
      <c r="CP1270" s="11"/>
      <c r="CQ1270" s="11"/>
      <c r="CR1270" s="11"/>
      <c r="CS1270" s="11"/>
      <c r="CT1270" s="11"/>
      <c r="CU1270" s="11"/>
      <c r="CV1270" s="11"/>
      <c r="CW1270" s="11"/>
      <c r="CX1270" s="11"/>
      <c r="CY1270" s="11"/>
      <c r="CZ1270" s="11"/>
    </row>
    <row r="1271" spans="1:104">
      <c r="A1271" s="8">
        <v>42853</v>
      </c>
      <c r="B1271" s="11"/>
      <c r="C1271" s="11"/>
      <c r="D1271" s="11"/>
      <c r="E1271" s="11"/>
      <c r="F1271" s="11"/>
      <c r="G1271" s="11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11"/>
      <c r="U1271" s="11"/>
      <c r="V1271" s="11"/>
      <c r="W1271" s="11"/>
      <c r="X1271" s="11"/>
      <c r="Y1271" s="11"/>
      <c r="Z1271" s="11"/>
      <c r="AA1271" s="11"/>
      <c r="AB1271" s="11"/>
      <c r="AC1271" s="11"/>
      <c r="AD1271" s="11"/>
      <c r="AE1271" s="11"/>
      <c r="AF1271" s="11"/>
      <c r="AG1271" s="11"/>
      <c r="AH1271" s="11"/>
      <c r="AI1271" s="11"/>
      <c r="AJ1271" s="11"/>
      <c r="AK1271" s="11"/>
      <c r="AL1271" s="11"/>
      <c r="AM1271" s="11"/>
      <c r="AN1271" s="11"/>
      <c r="AO1271" s="11"/>
      <c r="AP1271" s="11"/>
      <c r="AQ1271" s="11"/>
      <c r="AR1271" s="11"/>
      <c r="AS1271" s="11"/>
      <c r="AT1271" s="11"/>
      <c r="AU1271" s="11"/>
      <c r="AV1271" s="11"/>
      <c r="AW1271" s="11"/>
      <c r="AX1271" s="11"/>
      <c r="AY1271" s="11"/>
      <c r="AZ1271" s="11"/>
      <c r="BA1271" s="11"/>
      <c r="BB1271" s="11"/>
      <c r="BC1271" s="11"/>
      <c r="BD1271" s="11"/>
      <c r="BE1271" s="11"/>
      <c r="BF1271" s="11"/>
      <c r="BG1271" s="11"/>
      <c r="BH1271" s="11"/>
      <c r="BI1271" s="11"/>
      <c r="BJ1271" s="11"/>
      <c r="BK1271" s="11"/>
      <c r="BL1271" s="11"/>
      <c r="BM1271" s="11"/>
      <c r="BN1271" s="11"/>
      <c r="BO1271" s="11"/>
      <c r="BP1271" s="11"/>
      <c r="BQ1271" s="11"/>
      <c r="BR1271" s="11"/>
      <c r="BS1271" s="11"/>
      <c r="BT1271" s="11"/>
      <c r="BU1271" s="11"/>
      <c r="BV1271" s="11"/>
      <c r="BW1271" s="11"/>
      <c r="BX1271" s="11"/>
      <c r="BY1271" s="11"/>
      <c r="BZ1271" s="11"/>
      <c r="CA1271" s="11"/>
      <c r="CB1271" s="11"/>
      <c r="CC1271" s="11"/>
      <c r="CD1271" s="11"/>
      <c r="CE1271" s="11"/>
      <c r="CF1271" s="11"/>
      <c r="CG1271" s="11"/>
      <c r="CH1271" s="11"/>
      <c r="CI1271" s="11"/>
      <c r="CJ1271" s="11"/>
      <c r="CK1271" s="11"/>
      <c r="CL1271" s="11"/>
      <c r="CM1271" s="11"/>
      <c r="CN1271" s="11"/>
      <c r="CO1271" s="11"/>
      <c r="CP1271" s="11"/>
      <c r="CQ1271" s="11"/>
      <c r="CR1271" s="11"/>
      <c r="CS1271" s="11"/>
      <c r="CT1271" s="11"/>
      <c r="CU1271" s="11"/>
      <c r="CV1271" s="11"/>
      <c r="CW1271" s="11"/>
      <c r="CX1271" s="11"/>
      <c r="CY1271" s="11"/>
      <c r="CZ1271" s="11"/>
    </row>
    <row r="1272" spans="1:104">
      <c r="A1272" s="8">
        <v>42857</v>
      </c>
      <c r="B1272" s="11"/>
      <c r="C1272" s="11"/>
      <c r="D1272" s="11"/>
      <c r="E1272" s="11"/>
      <c r="F1272" s="11"/>
      <c r="G1272" s="11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11"/>
      <c r="U1272" s="11"/>
      <c r="V1272" s="11"/>
      <c r="W1272" s="11"/>
      <c r="X1272" s="11"/>
      <c r="Y1272" s="11"/>
      <c r="Z1272" s="11"/>
      <c r="AA1272" s="11"/>
      <c r="AB1272" s="11"/>
      <c r="AC1272" s="11"/>
      <c r="AD1272" s="11"/>
      <c r="AE1272" s="11"/>
      <c r="AF1272" s="11"/>
      <c r="AG1272" s="11"/>
      <c r="AH1272" s="11"/>
      <c r="AI1272" s="11"/>
      <c r="AJ1272" s="11"/>
      <c r="AK1272" s="11"/>
      <c r="AL1272" s="11"/>
      <c r="AM1272" s="11"/>
      <c r="AN1272" s="11"/>
      <c r="AO1272" s="11"/>
      <c r="AP1272" s="11"/>
      <c r="AQ1272" s="11"/>
      <c r="AR1272" s="11"/>
      <c r="AS1272" s="11"/>
      <c r="AT1272" s="11"/>
      <c r="AU1272" s="11"/>
      <c r="AV1272" s="11"/>
      <c r="AW1272" s="11"/>
      <c r="AX1272" s="11"/>
      <c r="AY1272" s="11"/>
      <c r="AZ1272" s="11"/>
      <c r="BA1272" s="11"/>
      <c r="BB1272" s="11"/>
      <c r="BC1272" s="11"/>
      <c r="BD1272" s="11"/>
      <c r="BE1272" s="11"/>
      <c r="BF1272" s="11"/>
      <c r="BG1272" s="11"/>
      <c r="BH1272" s="11"/>
      <c r="BI1272" s="11"/>
      <c r="BJ1272" s="11"/>
      <c r="BK1272" s="11"/>
      <c r="BL1272" s="11"/>
      <c r="BM1272" s="11"/>
      <c r="BN1272" s="11"/>
      <c r="BO1272" s="11"/>
      <c r="BP1272" s="11"/>
      <c r="BQ1272" s="11"/>
      <c r="BR1272" s="11"/>
      <c r="BS1272" s="11"/>
      <c r="BT1272" s="11"/>
      <c r="BU1272" s="11"/>
      <c r="BV1272" s="11"/>
      <c r="BW1272" s="11"/>
      <c r="BX1272" s="11"/>
      <c r="BY1272" s="11"/>
      <c r="BZ1272" s="11"/>
      <c r="CA1272" s="11"/>
      <c r="CB1272" s="11"/>
      <c r="CC1272" s="11"/>
      <c r="CD1272" s="11"/>
      <c r="CE1272" s="11"/>
      <c r="CF1272" s="11"/>
      <c r="CG1272" s="11"/>
      <c r="CH1272" s="11"/>
      <c r="CI1272" s="11"/>
      <c r="CJ1272" s="11"/>
      <c r="CK1272" s="11"/>
      <c r="CL1272" s="11"/>
      <c r="CM1272" s="11"/>
      <c r="CN1272" s="11"/>
      <c r="CO1272" s="11"/>
      <c r="CP1272" s="11"/>
      <c r="CQ1272" s="11"/>
      <c r="CR1272" s="11"/>
      <c r="CS1272" s="11"/>
      <c r="CT1272" s="11"/>
      <c r="CU1272" s="11"/>
      <c r="CV1272" s="11"/>
      <c r="CW1272" s="11"/>
      <c r="CX1272" s="11"/>
      <c r="CY1272" s="11"/>
      <c r="CZ1272" s="11"/>
    </row>
    <row r="1273" spans="1:104">
      <c r="A1273" s="8">
        <v>42858</v>
      </c>
      <c r="B1273" s="11"/>
      <c r="C1273" s="11"/>
      <c r="D1273" s="11"/>
      <c r="E1273" s="11"/>
      <c r="F1273" s="11"/>
      <c r="G1273" s="11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11"/>
      <c r="U1273" s="11"/>
      <c r="V1273" s="11"/>
      <c r="W1273" s="11"/>
      <c r="X1273" s="11"/>
      <c r="Y1273" s="11"/>
      <c r="Z1273" s="11"/>
      <c r="AA1273" s="11"/>
      <c r="AB1273" s="11"/>
      <c r="AC1273" s="11"/>
      <c r="AD1273" s="11"/>
      <c r="AE1273" s="11"/>
      <c r="AF1273" s="11"/>
      <c r="AG1273" s="11"/>
      <c r="AH1273" s="11"/>
      <c r="AI1273" s="11"/>
      <c r="AJ1273" s="11"/>
      <c r="AK1273" s="11"/>
      <c r="AL1273" s="11"/>
      <c r="AM1273" s="11"/>
      <c r="AN1273" s="11"/>
      <c r="AO1273" s="11"/>
      <c r="AP1273" s="11"/>
      <c r="AQ1273" s="11"/>
      <c r="AR1273" s="11"/>
      <c r="AS1273" s="11"/>
      <c r="AT1273" s="11"/>
      <c r="AU1273" s="11"/>
      <c r="AV1273" s="11"/>
      <c r="AW1273" s="11"/>
      <c r="AX1273" s="11"/>
      <c r="AY1273" s="11"/>
      <c r="AZ1273" s="11"/>
      <c r="BA1273" s="11"/>
      <c r="BB1273" s="11"/>
      <c r="BC1273" s="11"/>
      <c r="BD1273" s="11"/>
      <c r="BE1273" s="11"/>
      <c r="BF1273" s="11"/>
      <c r="BG1273" s="11"/>
      <c r="BH1273" s="11"/>
      <c r="BI1273" s="11"/>
      <c r="BJ1273" s="11"/>
      <c r="BK1273" s="11"/>
      <c r="BL1273" s="11"/>
      <c r="BM1273" s="11"/>
      <c r="BN1273" s="11"/>
      <c r="BO1273" s="11"/>
      <c r="BP1273" s="11"/>
      <c r="BQ1273" s="11"/>
      <c r="BR1273" s="11"/>
      <c r="BS1273" s="11"/>
      <c r="BT1273" s="11"/>
      <c r="BU1273" s="11"/>
      <c r="BV1273" s="11"/>
      <c r="BW1273" s="11"/>
      <c r="BX1273" s="11"/>
      <c r="BY1273" s="11"/>
      <c r="BZ1273" s="11"/>
      <c r="CA1273" s="11"/>
      <c r="CB1273" s="11"/>
      <c r="CC1273" s="11"/>
      <c r="CD1273" s="11"/>
      <c r="CE1273" s="11"/>
      <c r="CF1273" s="11"/>
      <c r="CG1273" s="11"/>
      <c r="CH1273" s="11"/>
      <c r="CI1273" s="11"/>
      <c r="CJ1273" s="11"/>
      <c r="CK1273" s="11"/>
      <c r="CL1273" s="11"/>
      <c r="CM1273" s="11"/>
      <c r="CN1273" s="11"/>
      <c r="CO1273" s="11"/>
      <c r="CP1273" s="11"/>
      <c r="CQ1273" s="11"/>
      <c r="CR1273" s="11"/>
      <c r="CS1273" s="11"/>
      <c r="CT1273" s="11"/>
      <c r="CU1273" s="11"/>
      <c r="CV1273" s="11"/>
      <c r="CW1273" s="11"/>
      <c r="CX1273" s="11"/>
      <c r="CY1273" s="11"/>
      <c r="CZ1273" s="11"/>
    </row>
    <row r="1274" spans="1:104">
      <c r="A1274" s="8">
        <v>42859</v>
      </c>
      <c r="B1274" s="11"/>
      <c r="C1274" s="11"/>
      <c r="D1274" s="11"/>
      <c r="E1274" s="11"/>
      <c r="F1274" s="11"/>
      <c r="G1274" s="11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11"/>
      <c r="U1274" s="11"/>
      <c r="V1274" s="11"/>
      <c r="W1274" s="11"/>
      <c r="X1274" s="11"/>
      <c r="Y1274" s="11"/>
      <c r="Z1274" s="11"/>
      <c r="AA1274" s="11"/>
      <c r="AB1274" s="11"/>
      <c r="AC1274" s="11"/>
      <c r="AD1274" s="11"/>
      <c r="AE1274" s="11"/>
      <c r="AF1274" s="11"/>
      <c r="AG1274" s="11"/>
      <c r="AH1274" s="11"/>
      <c r="AI1274" s="11"/>
      <c r="AJ1274" s="11"/>
      <c r="AK1274" s="11"/>
      <c r="AL1274" s="11"/>
      <c r="AM1274" s="11"/>
      <c r="AN1274" s="11"/>
      <c r="AO1274" s="11"/>
      <c r="AP1274" s="11"/>
      <c r="AQ1274" s="11"/>
      <c r="AR1274" s="11"/>
      <c r="AS1274" s="11"/>
      <c r="AT1274" s="11"/>
      <c r="AU1274" s="11"/>
      <c r="AV1274" s="11"/>
      <c r="AW1274" s="11"/>
      <c r="AX1274" s="11"/>
      <c r="AY1274" s="11"/>
      <c r="AZ1274" s="11"/>
      <c r="BA1274" s="11"/>
      <c r="BB1274" s="11"/>
      <c r="BC1274" s="11"/>
      <c r="BD1274" s="11"/>
      <c r="BE1274" s="11"/>
      <c r="BF1274" s="11"/>
      <c r="BG1274" s="11"/>
      <c r="BH1274" s="11"/>
      <c r="BI1274" s="11"/>
      <c r="BJ1274" s="11"/>
      <c r="BK1274" s="11"/>
      <c r="BL1274" s="11"/>
      <c r="BM1274" s="11"/>
      <c r="BN1274" s="11"/>
      <c r="BO1274" s="11"/>
      <c r="BP1274" s="11"/>
      <c r="BQ1274" s="11"/>
      <c r="BR1274" s="11"/>
      <c r="BS1274" s="11"/>
      <c r="BT1274" s="11"/>
      <c r="BU1274" s="11"/>
      <c r="BV1274" s="11"/>
      <c r="BW1274" s="11"/>
      <c r="BX1274" s="11"/>
      <c r="BY1274" s="11"/>
      <c r="BZ1274" s="11"/>
      <c r="CA1274" s="11"/>
      <c r="CB1274" s="11"/>
      <c r="CC1274" s="11"/>
      <c r="CD1274" s="11"/>
      <c r="CE1274" s="11"/>
      <c r="CF1274" s="11"/>
      <c r="CG1274" s="11"/>
      <c r="CH1274" s="11"/>
      <c r="CI1274" s="11"/>
      <c r="CJ1274" s="11"/>
      <c r="CK1274" s="11"/>
      <c r="CL1274" s="11"/>
      <c r="CM1274" s="11"/>
      <c r="CN1274" s="11"/>
      <c r="CO1274" s="11"/>
      <c r="CP1274" s="11"/>
      <c r="CQ1274" s="11"/>
      <c r="CR1274" s="11"/>
      <c r="CS1274" s="11"/>
      <c r="CT1274" s="11"/>
      <c r="CU1274" s="11"/>
      <c r="CV1274" s="11"/>
      <c r="CW1274" s="11"/>
      <c r="CX1274" s="11"/>
      <c r="CY1274" s="11"/>
      <c r="CZ1274" s="11"/>
    </row>
    <row r="1275" spans="1:104">
      <c r="A1275" s="8">
        <v>42860</v>
      </c>
      <c r="B1275" s="11"/>
      <c r="C1275" s="11"/>
      <c r="D1275" s="11"/>
      <c r="E1275" s="11"/>
      <c r="F1275" s="11"/>
      <c r="G1275" s="11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11"/>
      <c r="U1275" s="11"/>
      <c r="V1275" s="11"/>
      <c r="W1275" s="11"/>
      <c r="X1275" s="11"/>
      <c r="Y1275" s="11"/>
      <c r="Z1275" s="11"/>
      <c r="AA1275" s="11"/>
      <c r="AB1275" s="11"/>
      <c r="AC1275" s="11"/>
      <c r="AD1275" s="11"/>
      <c r="AE1275" s="11"/>
      <c r="AF1275" s="11"/>
      <c r="AG1275" s="11"/>
      <c r="AH1275" s="11"/>
      <c r="AI1275" s="11"/>
      <c r="AJ1275" s="11"/>
      <c r="AK1275" s="11"/>
      <c r="AL1275" s="11"/>
      <c r="AM1275" s="11"/>
      <c r="AN1275" s="11"/>
      <c r="AO1275" s="11"/>
      <c r="AP1275" s="11"/>
      <c r="AQ1275" s="11"/>
      <c r="AR1275" s="11"/>
      <c r="AS1275" s="11"/>
      <c r="AT1275" s="11"/>
      <c r="AU1275" s="11"/>
      <c r="AV1275" s="11"/>
      <c r="AW1275" s="11"/>
      <c r="AX1275" s="11"/>
      <c r="AY1275" s="11"/>
      <c r="AZ1275" s="11"/>
      <c r="BA1275" s="11"/>
      <c r="BB1275" s="11"/>
      <c r="BC1275" s="11"/>
      <c r="BD1275" s="11"/>
      <c r="BE1275" s="11"/>
      <c r="BF1275" s="11"/>
      <c r="BG1275" s="11"/>
      <c r="BH1275" s="11"/>
      <c r="BI1275" s="11"/>
      <c r="BJ1275" s="11"/>
      <c r="BK1275" s="11"/>
      <c r="BL1275" s="11"/>
      <c r="BM1275" s="11"/>
      <c r="BN1275" s="11"/>
      <c r="BO1275" s="11"/>
      <c r="BP1275" s="11"/>
      <c r="BQ1275" s="11"/>
      <c r="BR1275" s="11"/>
      <c r="BS1275" s="11"/>
      <c r="BT1275" s="11"/>
      <c r="BU1275" s="11"/>
      <c r="BV1275" s="11"/>
      <c r="BW1275" s="11"/>
      <c r="BX1275" s="11"/>
      <c r="BY1275" s="11"/>
      <c r="BZ1275" s="11"/>
      <c r="CA1275" s="11"/>
      <c r="CB1275" s="11"/>
      <c r="CC1275" s="11"/>
      <c r="CD1275" s="11"/>
      <c r="CE1275" s="11"/>
      <c r="CF1275" s="11"/>
      <c r="CG1275" s="11"/>
      <c r="CH1275" s="11"/>
      <c r="CI1275" s="11"/>
      <c r="CJ1275" s="11"/>
      <c r="CK1275" s="11"/>
      <c r="CL1275" s="11"/>
      <c r="CM1275" s="11"/>
      <c r="CN1275" s="11"/>
      <c r="CO1275" s="11"/>
      <c r="CP1275" s="11"/>
      <c r="CQ1275" s="11"/>
      <c r="CR1275" s="11"/>
      <c r="CS1275" s="11"/>
      <c r="CT1275" s="11"/>
      <c r="CU1275" s="11"/>
      <c r="CV1275" s="11"/>
      <c r="CW1275" s="11"/>
      <c r="CX1275" s="11"/>
      <c r="CY1275" s="11"/>
      <c r="CZ1275" s="11"/>
    </row>
    <row r="1276" spans="1:104">
      <c r="A1276" s="8">
        <v>42863</v>
      </c>
      <c r="B1276" s="11"/>
      <c r="C1276" s="11"/>
      <c r="D1276" s="11"/>
      <c r="E1276" s="11"/>
      <c r="F1276" s="11"/>
      <c r="G1276" s="11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11"/>
      <c r="U1276" s="11"/>
      <c r="V1276" s="11"/>
      <c r="W1276" s="11"/>
      <c r="X1276" s="11"/>
      <c r="Y1276" s="11"/>
      <c r="Z1276" s="11"/>
      <c r="AA1276" s="11"/>
      <c r="AB1276" s="11"/>
      <c r="AC1276" s="11"/>
      <c r="AD1276" s="11"/>
      <c r="AE1276" s="11"/>
      <c r="AF1276" s="11"/>
      <c r="AG1276" s="11"/>
      <c r="AH1276" s="11"/>
      <c r="AI1276" s="11"/>
      <c r="AJ1276" s="11"/>
      <c r="AK1276" s="11"/>
      <c r="AL1276" s="11"/>
      <c r="AM1276" s="11"/>
      <c r="AN1276" s="11"/>
      <c r="AO1276" s="11"/>
      <c r="AP1276" s="11"/>
      <c r="AQ1276" s="11"/>
      <c r="AR1276" s="11"/>
      <c r="AS1276" s="11"/>
      <c r="AT1276" s="11"/>
      <c r="AU1276" s="11"/>
      <c r="AV1276" s="11"/>
      <c r="AW1276" s="11"/>
      <c r="AX1276" s="11"/>
      <c r="AY1276" s="11"/>
      <c r="AZ1276" s="11"/>
      <c r="BA1276" s="11"/>
      <c r="BB1276" s="11"/>
      <c r="BC1276" s="11"/>
      <c r="BD1276" s="11"/>
      <c r="BE1276" s="11"/>
      <c r="BF1276" s="11"/>
      <c r="BG1276" s="11"/>
      <c r="BH1276" s="11"/>
      <c r="BI1276" s="11"/>
      <c r="BJ1276" s="11"/>
      <c r="BK1276" s="11"/>
      <c r="BL1276" s="11"/>
      <c r="BM1276" s="11"/>
      <c r="BN1276" s="11"/>
      <c r="BO1276" s="11"/>
      <c r="BP1276" s="11"/>
      <c r="BQ1276" s="11"/>
      <c r="BR1276" s="11"/>
      <c r="BS1276" s="11"/>
      <c r="BT1276" s="11"/>
      <c r="BU1276" s="11"/>
      <c r="BV1276" s="11"/>
      <c r="BW1276" s="11"/>
      <c r="BX1276" s="11"/>
      <c r="BY1276" s="11"/>
      <c r="BZ1276" s="11"/>
      <c r="CA1276" s="11"/>
      <c r="CB1276" s="11"/>
      <c r="CC1276" s="11"/>
      <c r="CD1276" s="11"/>
      <c r="CE1276" s="11"/>
      <c r="CF1276" s="11"/>
      <c r="CG1276" s="11"/>
      <c r="CH1276" s="11"/>
      <c r="CI1276" s="11"/>
      <c r="CJ1276" s="11"/>
      <c r="CK1276" s="11"/>
      <c r="CL1276" s="11"/>
      <c r="CM1276" s="11"/>
      <c r="CN1276" s="11"/>
      <c r="CO1276" s="11"/>
      <c r="CP1276" s="11"/>
      <c r="CQ1276" s="11"/>
      <c r="CR1276" s="11"/>
      <c r="CS1276" s="11"/>
      <c r="CT1276" s="11"/>
      <c r="CU1276" s="11"/>
      <c r="CV1276" s="11"/>
      <c r="CW1276" s="11"/>
      <c r="CX1276" s="11"/>
      <c r="CY1276" s="11"/>
      <c r="CZ1276" s="11"/>
    </row>
    <row r="1277" spans="1:104">
      <c r="A1277" s="8">
        <v>42864</v>
      </c>
      <c r="B1277" s="11"/>
      <c r="C1277" s="11"/>
      <c r="D1277" s="11"/>
      <c r="E1277" s="11"/>
      <c r="F1277" s="11"/>
      <c r="G1277" s="11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11"/>
      <c r="U1277" s="11"/>
      <c r="V1277" s="11"/>
      <c r="W1277" s="11"/>
      <c r="X1277" s="11"/>
      <c r="Y1277" s="11"/>
      <c r="Z1277" s="11"/>
      <c r="AA1277" s="11"/>
      <c r="AB1277" s="11"/>
      <c r="AC1277" s="11"/>
      <c r="AD1277" s="11"/>
      <c r="AE1277" s="11"/>
      <c r="AF1277" s="11"/>
      <c r="AG1277" s="11"/>
      <c r="AH1277" s="11"/>
      <c r="AI1277" s="11"/>
      <c r="AJ1277" s="11"/>
      <c r="AK1277" s="11"/>
      <c r="AL1277" s="11"/>
      <c r="AM1277" s="11"/>
      <c r="AN1277" s="11"/>
      <c r="AO1277" s="11"/>
      <c r="AP1277" s="11"/>
      <c r="AQ1277" s="11"/>
      <c r="AR1277" s="11"/>
      <c r="AS1277" s="11"/>
      <c r="AT1277" s="11"/>
      <c r="AU1277" s="11"/>
      <c r="AV1277" s="11"/>
      <c r="AW1277" s="11"/>
      <c r="AX1277" s="11"/>
      <c r="AY1277" s="11"/>
      <c r="AZ1277" s="11"/>
      <c r="BA1277" s="11"/>
      <c r="BB1277" s="11"/>
      <c r="BC1277" s="11"/>
      <c r="BD1277" s="11"/>
      <c r="BE1277" s="11"/>
      <c r="BF1277" s="11"/>
      <c r="BG1277" s="11"/>
      <c r="BH1277" s="11"/>
      <c r="BI1277" s="11"/>
      <c r="BJ1277" s="11"/>
      <c r="BK1277" s="11"/>
      <c r="BL1277" s="11"/>
      <c r="BM1277" s="11"/>
      <c r="BN1277" s="11"/>
      <c r="BO1277" s="11"/>
      <c r="BP1277" s="11"/>
      <c r="BQ1277" s="11"/>
      <c r="BR1277" s="11"/>
      <c r="BS1277" s="11"/>
      <c r="BT1277" s="11"/>
      <c r="BU1277" s="11"/>
      <c r="BV1277" s="11"/>
      <c r="BW1277" s="11"/>
      <c r="BX1277" s="11"/>
      <c r="BY1277" s="11"/>
      <c r="BZ1277" s="11"/>
      <c r="CA1277" s="11"/>
      <c r="CB1277" s="11"/>
      <c r="CC1277" s="11"/>
      <c r="CD1277" s="11"/>
      <c r="CE1277" s="11"/>
      <c r="CF1277" s="11"/>
      <c r="CG1277" s="11"/>
      <c r="CH1277" s="11"/>
      <c r="CI1277" s="11"/>
      <c r="CJ1277" s="11"/>
      <c r="CK1277" s="11"/>
      <c r="CL1277" s="11"/>
      <c r="CM1277" s="11"/>
      <c r="CN1277" s="11"/>
      <c r="CO1277" s="11"/>
      <c r="CP1277" s="11"/>
      <c r="CQ1277" s="11"/>
      <c r="CR1277" s="11"/>
      <c r="CS1277" s="11"/>
      <c r="CT1277" s="11"/>
      <c r="CU1277" s="11"/>
      <c r="CV1277" s="11"/>
      <c r="CW1277" s="11"/>
      <c r="CX1277" s="11"/>
      <c r="CY1277" s="11"/>
      <c r="CZ1277" s="11"/>
    </row>
    <row r="1278" spans="1:104">
      <c r="A1278" s="8">
        <v>42865</v>
      </c>
      <c r="B1278" s="11"/>
      <c r="C1278" s="11"/>
      <c r="D1278" s="11"/>
      <c r="E1278" s="11"/>
      <c r="F1278" s="11"/>
      <c r="G1278" s="11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11"/>
      <c r="U1278" s="11"/>
      <c r="V1278" s="11"/>
      <c r="W1278" s="11"/>
      <c r="X1278" s="11"/>
      <c r="Y1278" s="11"/>
      <c r="Z1278" s="11"/>
      <c r="AA1278" s="11"/>
      <c r="AB1278" s="11"/>
      <c r="AC1278" s="11"/>
      <c r="AD1278" s="11"/>
      <c r="AE1278" s="11"/>
      <c r="AF1278" s="11"/>
      <c r="AG1278" s="11"/>
      <c r="AH1278" s="11"/>
      <c r="AI1278" s="11"/>
      <c r="AJ1278" s="11"/>
      <c r="AK1278" s="11"/>
      <c r="AL1278" s="11"/>
      <c r="AM1278" s="11"/>
      <c r="AN1278" s="11"/>
      <c r="AO1278" s="11"/>
      <c r="AP1278" s="11"/>
      <c r="AQ1278" s="11"/>
      <c r="AR1278" s="11"/>
      <c r="AS1278" s="11"/>
      <c r="AT1278" s="11"/>
      <c r="AU1278" s="11"/>
      <c r="AV1278" s="11"/>
      <c r="AW1278" s="11"/>
      <c r="AX1278" s="11"/>
      <c r="AY1278" s="11"/>
      <c r="AZ1278" s="11"/>
      <c r="BA1278" s="11"/>
      <c r="BB1278" s="11"/>
      <c r="BC1278" s="11"/>
      <c r="BD1278" s="11"/>
      <c r="BE1278" s="11"/>
      <c r="BF1278" s="11"/>
      <c r="BG1278" s="11"/>
      <c r="BH1278" s="11"/>
      <c r="BI1278" s="11"/>
      <c r="BJ1278" s="11"/>
      <c r="BK1278" s="11"/>
      <c r="BL1278" s="11"/>
      <c r="BM1278" s="11"/>
      <c r="BN1278" s="11"/>
      <c r="BO1278" s="11"/>
      <c r="BP1278" s="11"/>
      <c r="BQ1278" s="11"/>
      <c r="BR1278" s="11"/>
      <c r="BS1278" s="11"/>
      <c r="BT1278" s="11"/>
      <c r="BU1278" s="11"/>
      <c r="BV1278" s="11"/>
      <c r="BW1278" s="11"/>
      <c r="BX1278" s="11"/>
      <c r="BY1278" s="11"/>
      <c r="BZ1278" s="11"/>
      <c r="CA1278" s="11"/>
      <c r="CB1278" s="11"/>
      <c r="CC1278" s="11"/>
      <c r="CD1278" s="11"/>
      <c r="CE1278" s="11"/>
      <c r="CF1278" s="11"/>
      <c r="CG1278" s="11"/>
      <c r="CH1278" s="11"/>
      <c r="CI1278" s="11"/>
      <c r="CJ1278" s="11"/>
      <c r="CK1278" s="11"/>
      <c r="CL1278" s="11"/>
      <c r="CM1278" s="11"/>
      <c r="CN1278" s="11"/>
      <c r="CO1278" s="11"/>
      <c r="CP1278" s="11"/>
      <c r="CQ1278" s="11"/>
      <c r="CR1278" s="11"/>
      <c r="CS1278" s="11"/>
      <c r="CT1278" s="11"/>
      <c r="CU1278" s="11"/>
      <c r="CV1278" s="11"/>
      <c r="CW1278" s="11"/>
      <c r="CX1278" s="11"/>
      <c r="CY1278" s="11"/>
      <c r="CZ1278" s="11"/>
    </row>
    <row r="1279" spans="1:104">
      <c r="A1279" s="8">
        <v>42866</v>
      </c>
      <c r="B1279" s="11"/>
      <c r="C1279" s="11"/>
      <c r="D1279" s="11"/>
      <c r="E1279" s="11"/>
      <c r="F1279" s="11"/>
      <c r="G1279" s="11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11"/>
      <c r="U1279" s="11"/>
      <c r="V1279" s="11"/>
      <c r="W1279" s="11"/>
      <c r="X1279" s="11"/>
      <c r="Y1279" s="11"/>
      <c r="Z1279" s="11"/>
      <c r="AA1279" s="11"/>
      <c r="AB1279" s="11"/>
      <c r="AC1279" s="11"/>
      <c r="AD1279" s="11"/>
      <c r="AE1279" s="11"/>
      <c r="AF1279" s="11"/>
      <c r="AG1279" s="11"/>
      <c r="AH1279" s="11"/>
      <c r="AI1279" s="11"/>
      <c r="AJ1279" s="11"/>
      <c r="AK1279" s="11"/>
      <c r="AL1279" s="11"/>
      <c r="AM1279" s="11"/>
      <c r="AN1279" s="11"/>
      <c r="AO1279" s="11"/>
      <c r="AP1279" s="11"/>
      <c r="AQ1279" s="11"/>
      <c r="AR1279" s="11"/>
      <c r="AS1279" s="11"/>
      <c r="AT1279" s="11"/>
      <c r="AU1279" s="11"/>
      <c r="AV1279" s="11"/>
      <c r="AW1279" s="11"/>
      <c r="AX1279" s="11"/>
      <c r="AY1279" s="11"/>
      <c r="AZ1279" s="11"/>
      <c r="BA1279" s="11"/>
      <c r="BB1279" s="11"/>
      <c r="BC1279" s="11"/>
      <c r="BD1279" s="11"/>
      <c r="BE1279" s="11"/>
      <c r="BF1279" s="11"/>
      <c r="BG1279" s="11"/>
      <c r="BH1279" s="11"/>
      <c r="BI1279" s="11"/>
      <c r="BJ1279" s="11"/>
      <c r="BK1279" s="11"/>
      <c r="BL1279" s="11"/>
      <c r="BM1279" s="11"/>
      <c r="BN1279" s="11"/>
      <c r="BO1279" s="11"/>
      <c r="BP1279" s="11"/>
      <c r="BQ1279" s="11"/>
      <c r="BR1279" s="11"/>
      <c r="BS1279" s="11"/>
      <c r="BT1279" s="11"/>
      <c r="BU1279" s="11"/>
      <c r="BV1279" s="11"/>
      <c r="BW1279" s="11"/>
      <c r="BX1279" s="11"/>
      <c r="BY1279" s="11"/>
      <c r="BZ1279" s="11"/>
      <c r="CA1279" s="11"/>
      <c r="CB1279" s="11"/>
      <c r="CC1279" s="11"/>
      <c r="CD1279" s="11"/>
      <c r="CE1279" s="11"/>
      <c r="CF1279" s="11"/>
      <c r="CG1279" s="11"/>
      <c r="CH1279" s="11"/>
      <c r="CI1279" s="11"/>
      <c r="CJ1279" s="11"/>
      <c r="CK1279" s="11"/>
      <c r="CL1279" s="11"/>
      <c r="CM1279" s="11"/>
      <c r="CN1279" s="11"/>
      <c r="CO1279" s="11"/>
      <c r="CP1279" s="11"/>
      <c r="CQ1279" s="11"/>
      <c r="CR1279" s="11"/>
      <c r="CS1279" s="11"/>
      <c r="CT1279" s="11"/>
      <c r="CU1279" s="11"/>
      <c r="CV1279" s="11"/>
      <c r="CW1279" s="11"/>
      <c r="CX1279" s="11"/>
      <c r="CY1279" s="11"/>
      <c r="CZ1279" s="11"/>
    </row>
    <row r="1280" spans="1:104">
      <c r="A1280" s="8">
        <v>42867</v>
      </c>
      <c r="B1280" s="11"/>
      <c r="C1280" s="11"/>
      <c r="D1280" s="11"/>
      <c r="E1280" s="11"/>
      <c r="F1280" s="11"/>
      <c r="G1280" s="11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11"/>
      <c r="U1280" s="11"/>
      <c r="V1280" s="11"/>
      <c r="W1280" s="11"/>
      <c r="X1280" s="11"/>
      <c r="Y1280" s="11"/>
      <c r="Z1280" s="11"/>
      <c r="AA1280" s="11"/>
      <c r="AB1280" s="11"/>
      <c r="AC1280" s="11"/>
      <c r="AD1280" s="11"/>
      <c r="AE1280" s="11"/>
      <c r="AF1280" s="11"/>
      <c r="AG1280" s="11"/>
      <c r="AH1280" s="11"/>
      <c r="AI1280" s="11"/>
      <c r="AJ1280" s="11"/>
      <c r="AK1280" s="11"/>
      <c r="AL1280" s="11"/>
      <c r="AM1280" s="11"/>
      <c r="AN1280" s="11"/>
      <c r="AO1280" s="11"/>
      <c r="AP1280" s="11"/>
      <c r="AQ1280" s="11"/>
      <c r="AR1280" s="11"/>
      <c r="AS1280" s="11"/>
      <c r="AT1280" s="11"/>
      <c r="AU1280" s="11"/>
      <c r="AV1280" s="11"/>
      <c r="AW1280" s="11"/>
      <c r="AX1280" s="11"/>
      <c r="AY1280" s="11"/>
      <c r="AZ1280" s="11"/>
      <c r="BA1280" s="11"/>
      <c r="BB1280" s="11"/>
      <c r="BC1280" s="11"/>
      <c r="BD1280" s="11"/>
      <c r="BE1280" s="11"/>
      <c r="BF1280" s="11"/>
      <c r="BG1280" s="11"/>
      <c r="BH1280" s="11"/>
      <c r="BI1280" s="11"/>
      <c r="BJ1280" s="11"/>
      <c r="BK1280" s="11"/>
      <c r="BL1280" s="11"/>
      <c r="BM1280" s="11"/>
      <c r="BN1280" s="11"/>
      <c r="BO1280" s="11"/>
      <c r="BP1280" s="11"/>
      <c r="BQ1280" s="11"/>
      <c r="BR1280" s="11"/>
      <c r="BS1280" s="11"/>
      <c r="BT1280" s="11"/>
      <c r="BU1280" s="11"/>
      <c r="BV1280" s="11"/>
      <c r="BW1280" s="11"/>
      <c r="BX1280" s="11"/>
      <c r="BY1280" s="11"/>
      <c r="BZ1280" s="11"/>
      <c r="CA1280" s="11"/>
      <c r="CB1280" s="11"/>
      <c r="CC1280" s="11"/>
      <c r="CD1280" s="11"/>
      <c r="CE1280" s="11"/>
      <c r="CF1280" s="11"/>
      <c r="CG1280" s="11"/>
      <c r="CH1280" s="11"/>
      <c r="CI1280" s="11"/>
      <c r="CJ1280" s="11"/>
      <c r="CK1280" s="11"/>
      <c r="CL1280" s="11"/>
      <c r="CM1280" s="11"/>
      <c r="CN1280" s="11"/>
      <c r="CO1280" s="11"/>
      <c r="CP1280" s="11"/>
      <c r="CQ1280" s="11"/>
      <c r="CR1280" s="11"/>
      <c r="CS1280" s="11"/>
      <c r="CT1280" s="11"/>
      <c r="CU1280" s="11"/>
      <c r="CV1280" s="11"/>
      <c r="CW1280" s="11"/>
      <c r="CX1280" s="11"/>
      <c r="CY1280" s="11"/>
      <c r="CZ1280" s="11"/>
    </row>
    <row r="1281" spans="1:104">
      <c r="A1281" s="8">
        <v>42870</v>
      </c>
      <c r="B1281" s="11"/>
      <c r="C1281" s="11"/>
      <c r="D1281" s="11"/>
      <c r="E1281" s="11"/>
      <c r="F1281" s="11"/>
      <c r="G1281" s="11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11"/>
      <c r="U1281" s="11"/>
      <c r="V1281" s="11"/>
      <c r="W1281" s="11"/>
      <c r="X1281" s="11"/>
      <c r="Y1281" s="11"/>
      <c r="Z1281" s="11"/>
      <c r="AA1281" s="11"/>
      <c r="AB1281" s="11"/>
      <c r="AC1281" s="11"/>
      <c r="AD1281" s="11"/>
      <c r="AE1281" s="11"/>
      <c r="AF1281" s="11"/>
      <c r="AG1281" s="11"/>
      <c r="AH1281" s="11"/>
      <c r="AI1281" s="11"/>
      <c r="AJ1281" s="11"/>
      <c r="AK1281" s="11"/>
      <c r="AL1281" s="11"/>
      <c r="AM1281" s="11"/>
      <c r="AN1281" s="11"/>
      <c r="AO1281" s="11"/>
      <c r="AP1281" s="11"/>
      <c r="AQ1281" s="11"/>
      <c r="AR1281" s="11"/>
      <c r="AS1281" s="11"/>
      <c r="AT1281" s="11"/>
      <c r="AU1281" s="11"/>
      <c r="AV1281" s="11"/>
      <c r="AW1281" s="11"/>
      <c r="AX1281" s="11"/>
      <c r="AY1281" s="11"/>
      <c r="AZ1281" s="11"/>
      <c r="BA1281" s="11"/>
      <c r="BB1281" s="11"/>
      <c r="BC1281" s="11"/>
      <c r="BD1281" s="11"/>
      <c r="BE1281" s="11"/>
      <c r="BF1281" s="11"/>
      <c r="BG1281" s="11"/>
      <c r="BH1281" s="11"/>
      <c r="BI1281" s="11"/>
      <c r="BJ1281" s="11"/>
      <c r="BK1281" s="11"/>
      <c r="BL1281" s="11"/>
      <c r="BM1281" s="11"/>
      <c r="BN1281" s="11"/>
      <c r="BO1281" s="11"/>
      <c r="BP1281" s="11"/>
      <c r="BQ1281" s="11"/>
      <c r="BR1281" s="11"/>
      <c r="BS1281" s="11"/>
      <c r="BT1281" s="11"/>
      <c r="BU1281" s="11"/>
      <c r="BV1281" s="11"/>
      <c r="BW1281" s="11"/>
      <c r="BX1281" s="11"/>
      <c r="BY1281" s="11"/>
      <c r="BZ1281" s="11"/>
      <c r="CA1281" s="11"/>
      <c r="CB1281" s="11"/>
      <c r="CC1281" s="11"/>
      <c r="CD1281" s="11"/>
      <c r="CE1281" s="11"/>
      <c r="CF1281" s="11"/>
      <c r="CG1281" s="11"/>
      <c r="CH1281" s="11"/>
      <c r="CI1281" s="11"/>
      <c r="CJ1281" s="11"/>
      <c r="CK1281" s="11"/>
      <c r="CL1281" s="11"/>
      <c r="CM1281" s="11"/>
      <c r="CN1281" s="11"/>
      <c r="CO1281" s="11"/>
      <c r="CP1281" s="11"/>
      <c r="CQ1281" s="11"/>
      <c r="CR1281" s="11"/>
      <c r="CS1281" s="11"/>
      <c r="CT1281" s="11"/>
      <c r="CU1281" s="11"/>
      <c r="CV1281" s="11"/>
      <c r="CW1281" s="11"/>
      <c r="CX1281" s="11"/>
      <c r="CY1281" s="11"/>
      <c r="CZ1281" s="11"/>
    </row>
    <row r="1282" spans="1:104">
      <c r="A1282" s="8">
        <v>42871</v>
      </c>
      <c r="B1282" s="11"/>
      <c r="C1282" s="11"/>
      <c r="D1282" s="11"/>
      <c r="E1282" s="11"/>
      <c r="F1282" s="11"/>
      <c r="G1282" s="11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11"/>
      <c r="U1282" s="11"/>
      <c r="V1282" s="11"/>
      <c r="W1282" s="11"/>
      <c r="X1282" s="11"/>
      <c r="Y1282" s="11"/>
      <c r="Z1282" s="11"/>
      <c r="AA1282" s="11"/>
      <c r="AB1282" s="11"/>
      <c r="AC1282" s="11"/>
      <c r="AD1282" s="11"/>
      <c r="AE1282" s="11"/>
      <c r="AF1282" s="11"/>
      <c r="AG1282" s="11"/>
      <c r="AH1282" s="11"/>
      <c r="AI1282" s="11"/>
      <c r="AJ1282" s="11"/>
      <c r="AK1282" s="11"/>
      <c r="AL1282" s="11"/>
      <c r="AM1282" s="11"/>
      <c r="AN1282" s="11"/>
      <c r="AO1282" s="11"/>
      <c r="AP1282" s="11"/>
      <c r="AQ1282" s="11"/>
      <c r="AR1282" s="11"/>
      <c r="AS1282" s="11"/>
      <c r="AT1282" s="11"/>
      <c r="AU1282" s="11"/>
      <c r="AV1282" s="11"/>
      <c r="AW1282" s="11"/>
      <c r="AX1282" s="11"/>
      <c r="AY1282" s="11"/>
      <c r="AZ1282" s="11"/>
      <c r="BA1282" s="11"/>
      <c r="BB1282" s="11"/>
      <c r="BC1282" s="11"/>
      <c r="BD1282" s="11"/>
      <c r="BE1282" s="11"/>
      <c r="BF1282" s="11"/>
      <c r="BG1282" s="11"/>
      <c r="BH1282" s="11"/>
      <c r="BI1282" s="11"/>
      <c r="BJ1282" s="11"/>
      <c r="BK1282" s="11"/>
      <c r="BL1282" s="11"/>
      <c r="BM1282" s="11"/>
      <c r="BN1282" s="11"/>
      <c r="BO1282" s="11"/>
      <c r="BP1282" s="11"/>
      <c r="BQ1282" s="11"/>
      <c r="BR1282" s="11"/>
      <c r="BS1282" s="11"/>
      <c r="BT1282" s="11"/>
      <c r="BU1282" s="11"/>
      <c r="BV1282" s="11"/>
      <c r="BW1282" s="11"/>
      <c r="BX1282" s="11"/>
      <c r="BY1282" s="11"/>
      <c r="BZ1282" s="11"/>
      <c r="CA1282" s="11"/>
      <c r="CB1282" s="11"/>
      <c r="CC1282" s="11"/>
      <c r="CD1282" s="11"/>
      <c r="CE1282" s="11"/>
      <c r="CF1282" s="11"/>
      <c r="CG1282" s="11"/>
      <c r="CH1282" s="11"/>
      <c r="CI1282" s="11"/>
      <c r="CJ1282" s="11"/>
      <c r="CK1282" s="11"/>
      <c r="CL1282" s="11"/>
      <c r="CM1282" s="11"/>
      <c r="CN1282" s="11"/>
      <c r="CO1282" s="11"/>
      <c r="CP1282" s="11"/>
      <c r="CQ1282" s="11"/>
      <c r="CR1282" s="11"/>
      <c r="CS1282" s="11"/>
      <c r="CT1282" s="11"/>
      <c r="CU1282" s="11"/>
      <c r="CV1282" s="11"/>
      <c r="CW1282" s="11"/>
      <c r="CX1282" s="11"/>
      <c r="CY1282" s="11"/>
      <c r="CZ1282" s="11"/>
    </row>
    <row r="1283" spans="1:104">
      <c r="A1283" s="8">
        <v>42872</v>
      </c>
      <c r="B1283" s="11"/>
      <c r="C1283" s="11"/>
      <c r="D1283" s="11"/>
      <c r="E1283" s="11"/>
      <c r="F1283" s="11"/>
      <c r="G1283" s="11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11"/>
      <c r="U1283" s="11"/>
      <c r="V1283" s="11"/>
      <c r="W1283" s="11"/>
      <c r="X1283" s="11"/>
      <c r="Y1283" s="11"/>
      <c r="Z1283" s="11"/>
      <c r="AA1283" s="11"/>
      <c r="AB1283" s="11"/>
      <c r="AC1283" s="11"/>
      <c r="AD1283" s="11"/>
      <c r="AE1283" s="11"/>
      <c r="AF1283" s="11"/>
      <c r="AG1283" s="11"/>
      <c r="AH1283" s="11"/>
      <c r="AI1283" s="11"/>
      <c r="AJ1283" s="11"/>
      <c r="AK1283" s="11"/>
      <c r="AL1283" s="11"/>
      <c r="AM1283" s="11"/>
      <c r="AN1283" s="11"/>
      <c r="AO1283" s="11"/>
      <c r="AP1283" s="11"/>
      <c r="AQ1283" s="11"/>
      <c r="AR1283" s="11"/>
      <c r="AS1283" s="11"/>
      <c r="AT1283" s="11"/>
      <c r="AU1283" s="11"/>
      <c r="AV1283" s="11"/>
      <c r="AW1283" s="11"/>
      <c r="AX1283" s="11"/>
      <c r="AY1283" s="11"/>
      <c r="AZ1283" s="11"/>
      <c r="BA1283" s="11"/>
      <c r="BB1283" s="11"/>
      <c r="BC1283" s="11"/>
      <c r="BD1283" s="11"/>
      <c r="BE1283" s="11"/>
      <c r="BF1283" s="11"/>
      <c r="BG1283" s="11"/>
      <c r="BH1283" s="11"/>
      <c r="BI1283" s="11"/>
      <c r="BJ1283" s="11"/>
      <c r="BK1283" s="11"/>
      <c r="BL1283" s="11"/>
      <c r="BM1283" s="11"/>
      <c r="BN1283" s="11"/>
      <c r="BO1283" s="11"/>
      <c r="BP1283" s="11"/>
      <c r="BQ1283" s="11"/>
      <c r="BR1283" s="11"/>
      <c r="BS1283" s="11"/>
      <c r="BT1283" s="11"/>
      <c r="BU1283" s="11"/>
      <c r="BV1283" s="11"/>
      <c r="BW1283" s="11"/>
      <c r="BX1283" s="11"/>
      <c r="BY1283" s="11"/>
      <c r="BZ1283" s="11"/>
      <c r="CA1283" s="11"/>
      <c r="CB1283" s="11"/>
      <c r="CC1283" s="11"/>
      <c r="CD1283" s="11"/>
      <c r="CE1283" s="11"/>
      <c r="CF1283" s="11"/>
      <c r="CG1283" s="11"/>
      <c r="CH1283" s="11"/>
      <c r="CI1283" s="11"/>
      <c r="CJ1283" s="11"/>
      <c r="CK1283" s="11"/>
      <c r="CL1283" s="11"/>
      <c r="CM1283" s="11"/>
      <c r="CN1283" s="11"/>
      <c r="CO1283" s="11"/>
      <c r="CP1283" s="11"/>
      <c r="CQ1283" s="11"/>
      <c r="CR1283" s="11"/>
      <c r="CS1283" s="11"/>
      <c r="CT1283" s="11"/>
      <c r="CU1283" s="11"/>
      <c r="CV1283" s="11"/>
      <c r="CW1283" s="11"/>
      <c r="CX1283" s="11"/>
      <c r="CY1283" s="11"/>
      <c r="CZ1283" s="11"/>
    </row>
    <row r="1284" spans="1:104">
      <c r="A1284" s="8">
        <v>42873</v>
      </c>
      <c r="B1284" s="11"/>
      <c r="C1284" s="11"/>
      <c r="D1284" s="11"/>
      <c r="E1284" s="11"/>
      <c r="F1284" s="11"/>
      <c r="G1284" s="11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11"/>
      <c r="U1284" s="11"/>
      <c r="V1284" s="11"/>
      <c r="W1284" s="11"/>
      <c r="X1284" s="11"/>
      <c r="Y1284" s="11"/>
      <c r="Z1284" s="11"/>
      <c r="AA1284" s="11"/>
      <c r="AB1284" s="11"/>
      <c r="AC1284" s="11"/>
      <c r="AD1284" s="11"/>
      <c r="AE1284" s="11"/>
      <c r="AF1284" s="11"/>
      <c r="AG1284" s="11"/>
      <c r="AH1284" s="11"/>
      <c r="AI1284" s="11"/>
      <c r="AJ1284" s="11"/>
      <c r="AK1284" s="11"/>
      <c r="AL1284" s="11"/>
      <c r="AM1284" s="11"/>
      <c r="AN1284" s="11"/>
      <c r="AO1284" s="11"/>
      <c r="AP1284" s="11"/>
      <c r="AQ1284" s="11"/>
      <c r="AR1284" s="11"/>
      <c r="AS1284" s="11"/>
      <c r="AT1284" s="11"/>
      <c r="AU1284" s="11"/>
      <c r="AV1284" s="11"/>
      <c r="AW1284" s="11"/>
      <c r="AX1284" s="11"/>
      <c r="AY1284" s="11"/>
      <c r="AZ1284" s="11"/>
      <c r="BA1284" s="11"/>
      <c r="BB1284" s="11"/>
      <c r="BC1284" s="11"/>
      <c r="BD1284" s="11"/>
      <c r="BE1284" s="11"/>
      <c r="BF1284" s="11"/>
      <c r="BG1284" s="11"/>
      <c r="BH1284" s="11"/>
      <c r="BI1284" s="11"/>
      <c r="BJ1284" s="11"/>
      <c r="BK1284" s="11"/>
      <c r="BL1284" s="11"/>
      <c r="BM1284" s="11"/>
      <c r="BN1284" s="11"/>
      <c r="BO1284" s="11"/>
      <c r="BP1284" s="11"/>
      <c r="BQ1284" s="11"/>
      <c r="BR1284" s="11"/>
      <c r="BS1284" s="11"/>
      <c r="BT1284" s="11"/>
      <c r="BU1284" s="11"/>
      <c r="BV1284" s="11"/>
      <c r="BW1284" s="11"/>
      <c r="BX1284" s="11"/>
      <c r="BY1284" s="11"/>
      <c r="BZ1284" s="11"/>
      <c r="CA1284" s="11"/>
      <c r="CB1284" s="11"/>
      <c r="CC1284" s="11"/>
      <c r="CD1284" s="11"/>
      <c r="CE1284" s="11"/>
      <c r="CF1284" s="11"/>
      <c r="CG1284" s="11"/>
      <c r="CH1284" s="11"/>
      <c r="CI1284" s="11"/>
      <c r="CJ1284" s="11"/>
      <c r="CK1284" s="11"/>
      <c r="CL1284" s="11"/>
      <c r="CM1284" s="11"/>
      <c r="CN1284" s="11"/>
      <c r="CO1284" s="11"/>
      <c r="CP1284" s="11"/>
      <c r="CQ1284" s="11"/>
      <c r="CR1284" s="11"/>
      <c r="CS1284" s="11"/>
      <c r="CT1284" s="11"/>
      <c r="CU1284" s="11"/>
      <c r="CV1284" s="11"/>
      <c r="CW1284" s="11"/>
      <c r="CX1284" s="11"/>
      <c r="CY1284" s="11"/>
      <c r="CZ1284" s="11"/>
    </row>
    <row r="1285" spans="1:104">
      <c r="A1285" s="8">
        <v>42874</v>
      </c>
      <c r="B1285" s="11"/>
      <c r="C1285" s="11"/>
      <c r="D1285" s="11"/>
      <c r="E1285" s="11"/>
      <c r="F1285" s="11"/>
      <c r="G1285" s="11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11"/>
      <c r="U1285" s="11"/>
      <c r="V1285" s="11"/>
      <c r="W1285" s="11"/>
      <c r="X1285" s="11"/>
      <c r="Y1285" s="11"/>
      <c r="Z1285" s="11"/>
      <c r="AA1285" s="11"/>
      <c r="AB1285" s="11"/>
      <c r="AC1285" s="11"/>
      <c r="AD1285" s="11"/>
      <c r="AE1285" s="11"/>
      <c r="AF1285" s="11"/>
      <c r="AG1285" s="11"/>
      <c r="AH1285" s="11"/>
      <c r="AI1285" s="11"/>
      <c r="AJ1285" s="11"/>
      <c r="AK1285" s="11"/>
      <c r="AL1285" s="11"/>
      <c r="AM1285" s="11"/>
      <c r="AN1285" s="11"/>
      <c r="AO1285" s="11"/>
      <c r="AP1285" s="11"/>
      <c r="AQ1285" s="11"/>
      <c r="AR1285" s="11"/>
      <c r="AS1285" s="11"/>
      <c r="AT1285" s="11"/>
      <c r="AU1285" s="11"/>
      <c r="AV1285" s="11"/>
      <c r="AW1285" s="11"/>
      <c r="AX1285" s="11"/>
      <c r="AY1285" s="11"/>
      <c r="AZ1285" s="11"/>
      <c r="BA1285" s="11"/>
      <c r="BB1285" s="11"/>
      <c r="BC1285" s="11"/>
      <c r="BD1285" s="11"/>
      <c r="BE1285" s="11"/>
      <c r="BF1285" s="11"/>
      <c r="BG1285" s="11"/>
      <c r="BH1285" s="11"/>
      <c r="BI1285" s="11"/>
      <c r="BJ1285" s="11"/>
      <c r="BK1285" s="11"/>
      <c r="BL1285" s="11"/>
      <c r="BM1285" s="11"/>
      <c r="BN1285" s="11"/>
      <c r="BO1285" s="11"/>
      <c r="BP1285" s="11"/>
      <c r="BQ1285" s="11"/>
      <c r="BR1285" s="11"/>
      <c r="BS1285" s="11"/>
      <c r="BT1285" s="11"/>
      <c r="BU1285" s="11"/>
      <c r="BV1285" s="11"/>
      <c r="BW1285" s="11"/>
      <c r="BX1285" s="11"/>
      <c r="BY1285" s="11"/>
      <c r="BZ1285" s="11"/>
      <c r="CA1285" s="11"/>
      <c r="CB1285" s="11"/>
      <c r="CC1285" s="11"/>
      <c r="CD1285" s="11"/>
      <c r="CE1285" s="11"/>
      <c r="CF1285" s="11"/>
      <c r="CG1285" s="11"/>
      <c r="CH1285" s="11"/>
      <c r="CI1285" s="11"/>
      <c r="CJ1285" s="11"/>
      <c r="CK1285" s="11"/>
      <c r="CL1285" s="11"/>
      <c r="CM1285" s="11"/>
      <c r="CN1285" s="11"/>
      <c r="CO1285" s="11"/>
      <c r="CP1285" s="11"/>
      <c r="CQ1285" s="11"/>
      <c r="CR1285" s="11"/>
      <c r="CS1285" s="11"/>
      <c r="CT1285" s="11"/>
      <c r="CU1285" s="11"/>
      <c r="CV1285" s="11"/>
      <c r="CW1285" s="11"/>
      <c r="CX1285" s="11"/>
      <c r="CY1285" s="11"/>
      <c r="CZ1285" s="11"/>
    </row>
    <row r="1286" spans="1:104">
      <c r="A1286" s="8">
        <v>42877</v>
      </c>
      <c r="B1286" s="11"/>
      <c r="C1286" s="11"/>
      <c r="D1286" s="11"/>
      <c r="E1286" s="11"/>
      <c r="F1286" s="11"/>
      <c r="G1286" s="11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11"/>
      <c r="U1286" s="11"/>
      <c r="V1286" s="11"/>
      <c r="W1286" s="11"/>
      <c r="X1286" s="11"/>
      <c r="Y1286" s="11"/>
      <c r="Z1286" s="11"/>
      <c r="AA1286" s="11"/>
      <c r="AB1286" s="11"/>
      <c r="AC1286" s="11"/>
      <c r="AD1286" s="11"/>
      <c r="AE1286" s="11"/>
      <c r="AF1286" s="11"/>
      <c r="AG1286" s="11"/>
      <c r="AH1286" s="11"/>
      <c r="AI1286" s="11"/>
      <c r="AJ1286" s="11"/>
      <c r="AK1286" s="11"/>
      <c r="AL1286" s="11"/>
      <c r="AM1286" s="11"/>
      <c r="AN1286" s="11"/>
      <c r="AO1286" s="11"/>
      <c r="AP1286" s="11"/>
      <c r="AQ1286" s="11"/>
      <c r="AR1286" s="11"/>
      <c r="AS1286" s="11"/>
      <c r="AT1286" s="11"/>
      <c r="AU1286" s="11"/>
      <c r="AV1286" s="11"/>
      <c r="AW1286" s="11"/>
      <c r="AX1286" s="11"/>
      <c r="AY1286" s="11"/>
      <c r="AZ1286" s="11"/>
      <c r="BA1286" s="11"/>
      <c r="BB1286" s="11"/>
      <c r="BC1286" s="11"/>
      <c r="BD1286" s="11"/>
      <c r="BE1286" s="11"/>
      <c r="BF1286" s="11"/>
      <c r="BG1286" s="11"/>
      <c r="BH1286" s="11"/>
      <c r="BI1286" s="11"/>
      <c r="BJ1286" s="11"/>
      <c r="BK1286" s="11"/>
      <c r="BL1286" s="11"/>
      <c r="BM1286" s="11"/>
      <c r="BN1286" s="11"/>
      <c r="BO1286" s="11"/>
      <c r="BP1286" s="11"/>
      <c r="BQ1286" s="11"/>
      <c r="BR1286" s="11"/>
      <c r="BS1286" s="11"/>
      <c r="BT1286" s="11"/>
      <c r="BU1286" s="11"/>
      <c r="BV1286" s="11"/>
      <c r="BW1286" s="11"/>
      <c r="BX1286" s="11"/>
      <c r="BY1286" s="11"/>
      <c r="BZ1286" s="11"/>
      <c r="CA1286" s="11"/>
      <c r="CB1286" s="11"/>
      <c r="CC1286" s="11"/>
      <c r="CD1286" s="11"/>
      <c r="CE1286" s="11"/>
      <c r="CF1286" s="11"/>
      <c r="CG1286" s="11"/>
      <c r="CH1286" s="11"/>
      <c r="CI1286" s="11"/>
      <c r="CJ1286" s="11"/>
      <c r="CK1286" s="11"/>
      <c r="CL1286" s="11"/>
      <c r="CM1286" s="11"/>
      <c r="CN1286" s="11"/>
      <c r="CO1286" s="11"/>
      <c r="CP1286" s="11"/>
      <c r="CQ1286" s="11"/>
      <c r="CR1286" s="11"/>
      <c r="CS1286" s="11"/>
      <c r="CT1286" s="11"/>
      <c r="CU1286" s="11"/>
      <c r="CV1286" s="11"/>
      <c r="CW1286" s="11"/>
      <c r="CX1286" s="11"/>
      <c r="CY1286" s="11"/>
      <c r="CZ1286" s="11"/>
    </row>
    <row r="1287" spans="1:104">
      <c r="A1287" s="8">
        <v>42878</v>
      </c>
      <c r="B1287" s="11"/>
      <c r="C1287" s="11"/>
      <c r="D1287" s="11"/>
      <c r="E1287" s="11"/>
      <c r="F1287" s="11"/>
      <c r="G1287" s="11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11"/>
      <c r="U1287" s="11"/>
      <c r="V1287" s="11"/>
      <c r="W1287" s="11"/>
      <c r="X1287" s="11"/>
      <c r="Y1287" s="11"/>
      <c r="Z1287" s="11"/>
      <c r="AA1287" s="11"/>
      <c r="AB1287" s="11"/>
      <c r="AC1287" s="11"/>
      <c r="AD1287" s="11"/>
      <c r="AE1287" s="11"/>
      <c r="AF1287" s="11"/>
      <c r="AG1287" s="11"/>
      <c r="AH1287" s="11"/>
      <c r="AI1287" s="11"/>
      <c r="AJ1287" s="11"/>
      <c r="AK1287" s="11"/>
      <c r="AL1287" s="11"/>
      <c r="AM1287" s="11"/>
      <c r="AN1287" s="11"/>
      <c r="AO1287" s="11"/>
      <c r="AP1287" s="11"/>
      <c r="AQ1287" s="11"/>
      <c r="AR1287" s="11"/>
      <c r="AS1287" s="11"/>
      <c r="AT1287" s="11"/>
      <c r="AU1287" s="11"/>
      <c r="AV1287" s="11"/>
      <c r="AW1287" s="11"/>
      <c r="AX1287" s="11"/>
      <c r="AY1287" s="11"/>
      <c r="AZ1287" s="11"/>
      <c r="BA1287" s="11"/>
      <c r="BB1287" s="11"/>
      <c r="BC1287" s="11"/>
      <c r="BD1287" s="11"/>
      <c r="BE1287" s="11"/>
      <c r="BF1287" s="11"/>
      <c r="BG1287" s="11"/>
      <c r="BH1287" s="11"/>
      <c r="BI1287" s="11"/>
      <c r="BJ1287" s="11"/>
      <c r="BK1287" s="11"/>
      <c r="BL1287" s="11"/>
      <c r="BM1287" s="11"/>
      <c r="BN1287" s="11"/>
      <c r="BO1287" s="11"/>
      <c r="BP1287" s="11"/>
      <c r="BQ1287" s="11"/>
      <c r="BR1287" s="11"/>
      <c r="BS1287" s="11"/>
      <c r="BT1287" s="11"/>
      <c r="BU1287" s="11"/>
      <c r="BV1287" s="11"/>
      <c r="BW1287" s="11"/>
      <c r="BX1287" s="11"/>
      <c r="BY1287" s="11"/>
      <c r="BZ1287" s="11"/>
      <c r="CA1287" s="11"/>
      <c r="CB1287" s="11"/>
      <c r="CC1287" s="11"/>
      <c r="CD1287" s="11"/>
      <c r="CE1287" s="11"/>
      <c r="CF1287" s="11"/>
      <c r="CG1287" s="11"/>
      <c r="CH1287" s="11"/>
      <c r="CI1287" s="11"/>
      <c r="CJ1287" s="11"/>
      <c r="CK1287" s="11"/>
      <c r="CL1287" s="11"/>
      <c r="CM1287" s="11"/>
      <c r="CN1287" s="11"/>
      <c r="CO1287" s="11"/>
      <c r="CP1287" s="11"/>
      <c r="CQ1287" s="11"/>
      <c r="CR1287" s="11"/>
      <c r="CS1287" s="11"/>
      <c r="CT1287" s="11"/>
      <c r="CU1287" s="11"/>
      <c r="CV1287" s="11"/>
      <c r="CW1287" s="11"/>
      <c r="CX1287" s="11"/>
      <c r="CY1287" s="11"/>
      <c r="CZ1287" s="11"/>
    </row>
    <row r="1288" spans="1:104">
      <c r="A1288" s="8">
        <v>42879</v>
      </c>
      <c r="B1288" s="11"/>
      <c r="C1288" s="11"/>
      <c r="D1288" s="11"/>
      <c r="E1288" s="11"/>
      <c r="F1288" s="11"/>
      <c r="G1288" s="11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11"/>
      <c r="U1288" s="11"/>
      <c r="V1288" s="11"/>
      <c r="W1288" s="11"/>
      <c r="X1288" s="11"/>
      <c r="Y1288" s="11"/>
      <c r="Z1288" s="11"/>
      <c r="AA1288" s="11"/>
      <c r="AB1288" s="11"/>
      <c r="AC1288" s="11"/>
      <c r="AD1288" s="11"/>
      <c r="AE1288" s="11"/>
      <c r="AF1288" s="11"/>
      <c r="AG1288" s="11"/>
      <c r="AH1288" s="11"/>
      <c r="AI1288" s="11"/>
      <c r="AJ1288" s="11"/>
      <c r="AK1288" s="11"/>
      <c r="AL1288" s="11"/>
      <c r="AM1288" s="11"/>
      <c r="AN1288" s="11"/>
      <c r="AO1288" s="11"/>
      <c r="AP1288" s="11"/>
      <c r="AQ1288" s="11"/>
      <c r="AR1288" s="11"/>
      <c r="AS1288" s="11"/>
      <c r="AT1288" s="11"/>
      <c r="AU1288" s="11"/>
      <c r="AV1288" s="11"/>
      <c r="AW1288" s="11"/>
      <c r="AX1288" s="11"/>
      <c r="AY1288" s="11"/>
      <c r="AZ1288" s="11"/>
      <c r="BA1288" s="11"/>
      <c r="BB1288" s="11"/>
      <c r="BC1288" s="11"/>
      <c r="BD1288" s="11"/>
      <c r="BE1288" s="11"/>
      <c r="BF1288" s="11"/>
      <c r="BG1288" s="11"/>
      <c r="BH1288" s="11"/>
      <c r="BI1288" s="11"/>
      <c r="BJ1288" s="11"/>
      <c r="BK1288" s="11"/>
      <c r="BL1288" s="11"/>
      <c r="BM1288" s="11"/>
      <c r="BN1288" s="11"/>
      <c r="BO1288" s="11"/>
      <c r="BP1288" s="11"/>
      <c r="BQ1288" s="11"/>
      <c r="BR1288" s="11"/>
      <c r="BS1288" s="11"/>
      <c r="BT1288" s="11"/>
      <c r="BU1288" s="11"/>
      <c r="BV1288" s="11"/>
      <c r="BW1288" s="11"/>
      <c r="BX1288" s="11"/>
      <c r="BY1288" s="11"/>
      <c r="BZ1288" s="11"/>
      <c r="CA1288" s="11"/>
      <c r="CB1288" s="11"/>
      <c r="CC1288" s="11"/>
      <c r="CD1288" s="11"/>
      <c r="CE1288" s="11"/>
      <c r="CF1288" s="11"/>
      <c r="CG1288" s="11"/>
      <c r="CH1288" s="11"/>
      <c r="CI1288" s="11"/>
      <c r="CJ1288" s="11"/>
      <c r="CK1288" s="11"/>
      <c r="CL1288" s="11"/>
      <c r="CM1288" s="11"/>
      <c r="CN1288" s="11"/>
      <c r="CO1288" s="11"/>
      <c r="CP1288" s="11"/>
      <c r="CQ1288" s="11"/>
      <c r="CR1288" s="11"/>
      <c r="CS1288" s="11"/>
      <c r="CT1288" s="11"/>
      <c r="CU1288" s="11"/>
      <c r="CV1288" s="11"/>
      <c r="CW1288" s="11"/>
      <c r="CX1288" s="11"/>
      <c r="CY1288" s="11"/>
      <c r="CZ1288" s="11"/>
    </row>
    <row r="1289" spans="1:104">
      <c r="A1289" s="8">
        <v>42880</v>
      </c>
      <c r="B1289" s="11"/>
      <c r="C1289" s="11"/>
      <c r="D1289" s="11"/>
      <c r="E1289" s="11"/>
      <c r="F1289" s="11"/>
      <c r="G1289" s="11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11"/>
      <c r="U1289" s="11"/>
      <c r="V1289" s="11"/>
      <c r="W1289" s="11"/>
      <c r="X1289" s="11"/>
      <c r="Y1289" s="11"/>
      <c r="Z1289" s="11"/>
      <c r="AA1289" s="11"/>
      <c r="AB1289" s="11"/>
      <c r="AC1289" s="11"/>
      <c r="AD1289" s="11"/>
      <c r="AE1289" s="11"/>
      <c r="AF1289" s="11"/>
      <c r="AG1289" s="11"/>
      <c r="AH1289" s="11"/>
      <c r="AI1289" s="11"/>
      <c r="AJ1289" s="11"/>
      <c r="AK1289" s="11"/>
      <c r="AL1289" s="11"/>
      <c r="AM1289" s="11"/>
      <c r="AN1289" s="11"/>
      <c r="AO1289" s="11"/>
      <c r="AP1289" s="11"/>
      <c r="AQ1289" s="11"/>
      <c r="AR1289" s="11"/>
      <c r="AS1289" s="11"/>
      <c r="AT1289" s="11"/>
      <c r="AU1289" s="11"/>
      <c r="AV1289" s="11"/>
      <c r="AW1289" s="11"/>
      <c r="AX1289" s="11"/>
      <c r="AY1289" s="11"/>
      <c r="AZ1289" s="11"/>
      <c r="BA1289" s="11"/>
      <c r="BB1289" s="11"/>
      <c r="BC1289" s="11"/>
      <c r="BD1289" s="11"/>
      <c r="BE1289" s="11"/>
      <c r="BF1289" s="11"/>
      <c r="BG1289" s="11"/>
      <c r="BH1289" s="11"/>
      <c r="BI1289" s="11"/>
      <c r="BJ1289" s="11"/>
      <c r="BK1289" s="11"/>
      <c r="BL1289" s="11"/>
      <c r="BM1289" s="11"/>
      <c r="BN1289" s="11"/>
      <c r="BO1289" s="11"/>
      <c r="BP1289" s="11"/>
      <c r="BQ1289" s="11"/>
      <c r="BR1289" s="11"/>
      <c r="BS1289" s="11"/>
      <c r="BT1289" s="11"/>
      <c r="BU1289" s="11"/>
      <c r="BV1289" s="11"/>
      <c r="BW1289" s="11"/>
      <c r="BX1289" s="11"/>
      <c r="BY1289" s="11"/>
      <c r="BZ1289" s="11"/>
      <c r="CA1289" s="11"/>
      <c r="CB1289" s="11"/>
      <c r="CC1289" s="11"/>
      <c r="CD1289" s="11"/>
      <c r="CE1289" s="11"/>
      <c r="CF1289" s="11"/>
      <c r="CG1289" s="11"/>
      <c r="CH1289" s="11"/>
      <c r="CI1289" s="11"/>
      <c r="CJ1289" s="11"/>
      <c r="CK1289" s="11"/>
      <c r="CL1289" s="11"/>
      <c r="CM1289" s="11"/>
      <c r="CN1289" s="11"/>
      <c r="CO1289" s="11"/>
      <c r="CP1289" s="11"/>
      <c r="CQ1289" s="11"/>
      <c r="CR1289" s="11"/>
      <c r="CS1289" s="11"/>
      <c r="CT1289" s="11"/>
      <c r="CU1289" s="11"/>
      <c r="CV1289" s="11"/>
      <c r="CW1289" s="11"/>
      <c r="CX1289" s="11"/>
      <c r="CY1289" s="11"/>
      <c r="CZ1289" s="11"/>
    </row>
    <row r="1290" spans="1:104">
      <c r="A1290" s="8">
        <v>42881</v>
      </c>
      <c r="B1290" s="11"/>
      <c r="C1290" s="11"/>
      <c r="D1290" s="11"/>
      <c r="E1290" s="11"/>
      <c r="F1290" s="11"/>
      <c r="G1290" s="11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11"/>
      <c r="U1290" s="11"/>
      <c r="V1290" s="11"/>
      <c r="W1290" s="11"/>
      <c r="X1290" s="11"/>
      <c r="Y1290" s="11"/>
      <c r="Z1290" s="11"/>
      <c r="AA1290" s="11"/>
      <c r="AB1290" s="11"/>
      <c r="AC1290" s="11"/>
      <c r="AD1290" s="11"/>
      <c r="AE1290" s="11"/>
      <c r="AF1290" s="11"/>
      <c r="AG1290" s="11"/>
      <c r="AH1290" s="11"/>
      <c r="AI1290" s="11"/>
      <c r="AJ1290" s="11"/>
      <c r="AK1290" s="11"/>
      <c r="AL1290" s="11"/>
      <c r="AM1290" s="11"/>
      <c r="AN1290" s="11"/>
      <c r="AO1290" s="11"/>
      <c r="AP1290" s="11"/>
      <c r="AQ1290" s="11"/>
      <c r="AR1290" s="11"/>
      <c r="AS1290" s="11"/>
      <c r="AT1290" s="11"/>
      <c r="AU1290" s="11"/>
      <c r="AV1290" s="11"/>
      <c r="AW1290" s="11"/>
      <c r="AX1290" s="11"/>
      <c r="AY1290" s="11"/>
      <c r="AZ1290" s="11"/>
      <c r="BA1290" s="11"/>
      <c r="BB1290" s="11"/>
      <c r="BC1290" s="11"/>
      <c r="BD1290" s="11"/>
      <c r="BE1290" s="11"/>
      <c r="BF1290" s="11"/>
      <c r="BG1290" s="11"/>
      <c r="BH1290" s="11"/>
      <c r="BI1290" s="11"/>
      <c r="BJ1290" s="11"/>
      <c r="BK1290" s="11"/>
      <c r="BL1290" s="11"/>
      <c r="BM1290" s="11"/>
      <c r="BN1290" s="11"/>
      <c r="BO1290" s="11"/>
      <c r="BP1290" s="11"/>
      <c r="BQ1290" s="11"/>
      <c r="BR1290" s="11"/>
      <c r="BS1290" s="11"/>
      <c r="BT1290" s="11"/>
      <c r="BU1290" s="11"/>
      <c r="BV1290" s="11"/>
      <c r="BW1290" s="11"/>
      <c r="BX1290" s="11"/>
      <c r="BY1290" s="11"/>
      <c r="BZ1290" s="11"/>
      <c r="CA1290" s="11"/>
      <c r="CB1290" s="11"/>
      <c r="CC1290" s="11"/>
      <c r="CD1290" s="11"/>
      <c r="CE1290" s="11"/>
      <c r="CF1290" s="11"/>
      <c r="CG1290" s="11"/>
      <c r="CH1290" s="11"/>
      <c r="CI1290" s="11"/>
      <c r="CJ1290" s="11"/>
      <c r="CK1290" s="11"/>
      <c r="CL1290" s="11"/>
      <c r="CM1290" s="11"/>
      <c r="CN1290" s="11"/>
      <c r="CO1290" s="11"/>
      <c r="CP1290" s="11"/>
      <c r="CQ1290" s="11"/>
      <c r="CR1290" s="11"/>
      <c r="CS1290" s="11"/>
      <c r="CT1290" s="11"/>
      <c r="CU1290" s="11"/>
      <c r="CV1290" s="11"/>
      <c r="CW1290" s="11"/>
      <c r="CX1290" s="11"/>
      <c r="CY1290" s="11"/>
      <c r="CZ1290" s="11"/>
    </row>
    <row r="1291" spans="1:104">
      <c r="A1291" s="8">
        <v>42886</v>
      </c>
      <c r="B1291" s="11"/>
      <c r="C1291" s="11"/>
      <c r="D1291" s="11"/>
      <c r="E1291" s="11"/>
      <c r="F1291" s="11"/>
      <c r="G1291" s="11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11"/>
      <c r="U1291" s="11"/>
      <c r="V1291" s="11"/>
      <c r="W1291" s="11"/>
      <c r="X1291" s="11"/>
      <c r="Y1291" s="11"/>
      <c r="Z1291" s="11"/>
      <c r="AA1291" s="11"/>
      <c r="AB1291" s="11"/>
      <c r="AC1291" s="11"/>
      <c r="AD1291" s="11"/>
      <c r="AE1291" s="11"/>
      <c r="AF1291" s="11"/>
      <c r="AG1291" s="11"/>
      <c r="AH1291" s="11"/>
      <c r="AI1291" s="11"/>
      <c r="AJ1291" s="11"/>
      <c r="AK1291" s="11"/>
      <c r="AL1291" s="11"/>
      <c r="AM1291" s="11"/>
      <c r="AN1291" s="11"/>
      <c r="AO1291" s="11"/>
      <c r="AP1291" s="11"/>
      <c r="AQ1291" s="11"/>
      <c r="AR1291" s="11"/>
      <c r="AS1291" s="11"/>
      <c r="AT1291" s="11"/>
      <c r="AU1291" s="11"/>
      <c r="AV1291" s="11"/>
      <c r="AW1291" s="11"/>
      <c r="AX1291" s="11"/>
      <c r="AY1291" s="11"/>
      <c r="AZ1291" s="11"/>
      <c r="BA1291" s="11"/>
      <c r="BB1291" s="11"/>
      <c r="BC1291" s="11"/>
      <c r="BD1291" s="11"/>
      <c r="BE1291" s="11"/>
      <c r="BF1291" s="11"/>
      <c r="BG1291" s="11"/>
      <c r="BH1291" s="11"/>
      <c r="BI1291" s="11"/>
      <c r="BJ1291" s="11"/>
      <c r="BK1291" s="11"/>
      <c r="BL1291" s="11"/>
      <c r="BM1291" s="11"/>
      <c r="BN1291" s="11"/>
      <c r="BO1291" s="11"/>
      <c r="BP1291" s="11"/>
      <c r="BQ1291" s="11"/>
      <c r="BR1291" s="11"/>
      <c r="BS1291" s="11"/>
      <c r="BT1291" s="11"/>
      <c r="BU1291" s="11"/>
      <c r="BV1291" s="11"/>
      <c r="BW1291" s="11"/>
      <c r="BX1291" s="11"/>
      <c r="BY1291" s="11"/>
      <c r="BZ1291" s="11"/>
      <c r="CA1291" s="11"/>
      <c r="CB1291" s="11"/>
      <c r="CC1291" s="11"/>
      <c r="CD1291" s="11"/>
      <c r="CE1291" s="11"/>
      <c r="CF1291" s="11"/>
      <c r="CG1291" s="11"/>
      <c r="CH1291" s="11"/>
      <c r="CI1291" s="11"/>
      <c r="CJ1291" s="11"/>
      <c r="CK1291" s="11"/>
      <c r="CL1291" s="11"/>
      <c r="CM1291" s="11"/>
      <c r="CN1291" s="11"/>
      <c r="CO1291" s="11"/>
      <c r="CP1291" s="11"/>
      <c r="CQ1291" s="11"/>
      <c r="CR1291" s="11"/>
      <c r="CS1291" s="11"/>
      <c r="CT1291" s="11"/>
      <c r="CU1291" s="11"/>
      <c r="CV1291" s="11"/>
      <c r="CW1291" s="11"/>
      <c r="CX1291" s="11"/>
      <c r="CY1291" s="11"/>
      <c r="CZ1291" s="11"/>
    </row>
    <row r="1292" spans="1:104">
      <c r="A1292" s="8">
        <v>42887</v>
      </c>
      <c r="B1292" s="11"/>
      <c r="C1292" s="11"/>
      <c r="D1292" s="11"/>
      <c r="E1292" s="11"/>
      <c r="F1292" s="11"/>
      <c r="G1292" s="11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11"/>
      <c r="U1292" s="11"/>
      <c r="V1292" s="11"/>
      <c r="W1292" s="11"/>
      <c r="X1292" s="11"/>
      <c r="Y1292" s="11"/>
      <c r="Z1292" s="11"/>
      <c r="AA1292" s="11"/>
      <c r="AB1292" s="11"/>
      <c r="AC1292" s="11"/>
      <c r="AD1292" s="11"/>
      <c r="AE1292" s="11"/>
      <c r="AF1292" s="11"/>
      <c r="AG1292" s="11"/>
      <c r="AH1292" s="11"/>
      <c r="AI1292" s="11"/>
      <c r="AJ1292" s="11"/>
      <c r="AK1292" s="11"/>
      <c r="AL1292" s="11"/>
      <c r="AM1292" s="11"/>
      <c r="AN1292" s="11"/>
      <c r="AO1292" s="11"/>
      <c r="AP1292" s="11"/>
      <c r="AQ1292" s="11"/>
      <c r="AR1292" s="11"/>
      <c r="AS1292" s="11"/>
      <c r="AT1292" s="11"/>
      <c r="AU1292" s="11"/>
      <c r="AV1292" s="11"/>
      <c r="AW1292" s="11"/>
      <c r="AX1292" s="11"/>
      <c r="AY1292" s="11"/>
      <c r="AZ1292" s="11"/>
      <c r="BA1292" s="11"/>
      <c r="BB1292" s="11"/>
      <c r="BC1292" s="11"/>
      <c r="BD1292" s="11"/>
      <c r="BE1292" s="11"/>
      <c r="BF1292" s="11"/>
      <c r="BG1292" s="11"/>
      <c r="BH1292" s="11"/>
      <c r="BI1292" s="11"/>
      <c r="BJ1292" s="11"/>
      <c r="BK1292" s="11"/>
      <c r="BL1292" s="11"/>
      <c r="BM1292" s="11"/>
      <c r="BN1292" s="11"/>
      <c r="BO1292" s="11"/>
      <c r="BP1292" s="11"/>
      <c r="BQ1292" s="11"/>
      <c r="BR1292" s="11"/>
      <c r="BS1292" s="11"/>
      <c r="BT1292" s="11"/>
      <c r="BU1292" s="11"/>
      <c r="BV1292" s="11"/>
      <c r="BW1292" s="11"/>
      <c r="BX1292" s="11"/>
      <c r="BY1292" s="11"/>
      <c r="BZ1292" s="11"/>
      <c r="CA1292" s="11"/>
      <c r="CB1292" s="11"/>
      <c r="CC1292" s="11"/>
      <c r="CD1292" s="11"/>
      <c r="CE1292" s="11"/>
      <c r="CF1292" s="11"/>
      <c r="CG1292" s="11"/>
      <c r="CH1292" s="11"/>
      <c r="CI1292" s="11"/>
      <c r="CJ1292" s="11"/>
      <c r="CK1292" s="11"/>
      <c r="CL1292" s="11"/>
      <c r="CM1292" s="11"/>
      <c r="CN1292" s="11"/>
      <c r="CO1292" s="11"/>
      <c r="CP1292" s="11"/>
      <c r="CQ1292" s="11"/>
      <c r="CR1292" s="11"/>
      <c r="CS1292" s="11"/>
      <c r="CT1292" s="11"/>
      <c r="CU1292" s="11"/>
      <c r="CV1292" s="11"/>
      <c r="CW1292" s="11"/>
      <c r="CX1292" s="11"/>
      <c r="CY1292" s="11"/>
      <c r="CZ1292" s="11"/>
    </row>
    <row r="1293" spans="1:104">
      <c r="A1293" s="8">
        <v>42888</v>
      </c>
      <c r="B1293" s="11"/>
      <c r="C1293" s="11"/>
      <c r="D1293" s="11"/>
      <c r="E1293" s="11"/>
      <c r="F1293" s="11"/>
      <c r="G1293" s="11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11"/>
      <c r="U1293" s="11"/>
      <c r="V1293" s="11"/>
      <c r="W1293" s="11"/>
      <c r="X1293" s="11"/>
      <c r="Y1293" s="11"/>
      <c r="Z1293" s="11"/>
      <c r="AA1293" s="11"/>
      <c r="AB1293" s="11"/>
      <c r="AC1293" s="11"/>
      <c r="AD1293" s="11"/>
      <c r="AE1293" s="11"/>
      <c r="AF1293" s="11"/>
      <c r="AG1293" s="11"/>
      <c r="AH1293" s="11"/>
      <c r="AI1293" s="11"/>
      <c r="AJ1293" s="11"/>
      <c r="AK1293" s="11"/>
      <c r="AL1293" s="11"/>
      <c r="AM1293" s="11"/>
      <c r="AN1293" s="11"/>
      <c r="AO1293" s="11"/>
      <c r="AP1293" s="11"/>
      <c r="AQ1293" s="11"/>
      <c r="AR1293" s="11"/>
      <c r="AS1293" s="11"/>
      <c r="AT1293" s="11"/>
      <c r="AU1293" s="11"/>
      <c r="AV1293" s="11"/>
      <c r="AW1293" s="11"/>
      <c r="AX1293" s="11"/>
      <c r="AY1293" s="11"/>
      <c r="AZ1293" s="11"/>
      <c r="BA1293" s="11"/>
      <c r="BB1293" s="11"/>
      <c r="BC1293" s="11"/>
      <c r="BD1293" s="11"/>
      <c r="BE1293" s="11"/>
      <c r="BF1293" s="11"/>
      <c r="BG1293" s="11"/>
      <c r="BH1293" s="11"/>
      <c r="BI1293" s="11"/>
      <c r="BJ1293" s="11"/>
      <c r="BK1293" s="11"/>
      <c r="BL1293" s="11"/>
      <c r="BM1293" s="11"/>
      <c r="BN1293" s="11"/>
      <c r="BO1293" s="11"/>
      <c r="BP1293" s="11"/>
      <c r="BQ1293" s="11"/>
      <c r="BR1293" s="11"/>
      <c r="BS1293" s="11"/>
      <c r="BT1293" s="11"/>
      <c r="BU1293" s="11"/>
      <c r="BV1293" s="11"/>
      <c r="BW1293" s="11"/>
      <c r="BX1293" s="11"/>
      <c r="BY1293" s="11"/>
      <c r="BZ1293" s="11"/>
      <c r="CA1293" s="11"/>
      <c r="CB1293" s="11"/>
      <c r="CC1293" s="11"/>
      <c r="CD1293" s="11"/>
      <c r="CE1293" s="11"/>
      <c r="CF1293" s="11"/>
      <c r="CG1293" s="11"/>
      <c r="CH1293" s="11"/>
      <c r="CI1293" s="11"/>
      <c r="CJ1293" s="11"/>
      <c r="CK1293" s="11"/>
      <c r="CL1293" s="11"/>
      <c r="CM1293" s="11"/>
      <c r="CN1293" s="11"/>
      <c r="CO1293" s="11"/>
      <c r="CP1293" s="11"/>
      <c r="CQ1293" s="11"/>
      <c r="CR1293" s="11"/>
      <c r="CS1293" s="11"/>
      <c r="CT1293" s="11"/>
      <c r="CU1293" s="11"/>
      <c r="CV1293" s="11"/>
      <c r="CW1293" s="11"/>
      <c r="CX1293" s="11"/>
      <c r="CY1293" s="11"/>
      <c r="CZ1293" s="11"/>
    </row>
    <row r="1294" spans="1:104">
      <c r="A1294" s="8">
        <v>42891</v>
      </c>
      <c r="B1294" s="11"/>
      <c r="C1294" s="11"/>
      <c r="D1294" s="11"/>
      <c r="E1294" s="11"/>
      <c r="F1294" s="11"/>
      <c r="G1294" s="11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11"/>
      <c r="U1294" s="11"/>
      <c r="V1294" s="11"/>
      <c r="W1294" s="11"/>
      <c r="X1294" s="11"/>
      <c r="Y1294" s="11"/>
      <c r="Z1294" s="11"/>
      <c r="AA1294" s="11"/>
      <c r="AB1294" s="11"/>
      <c r="AC1294" s="11"/>
      <c r="AD1294" s="11"/>
      <c r="AE1294" s="11"/>
      <c r="AF1294" s="11"/>
      <c r="AG1294" s="11"/>
      <c r="AH1294" s="11"/>
      <c r="AI1294" s="11"/>
      <c r="AJ1294" s="11"/>
      <c r="AK1294" s="11"/>
      <c r="AL1294" s="11"/>
      <c r="AM1294" s="11"/>
      <c r="AN1294" s="11"/>
      <c r="AO1294" s="11"/>
      <c r="AP1294" s="11"/>
      <c r="AQ1294" s="11"/>
      <c r="AR1294" s="11"/>
      <c r="AS1294" s="11"/>
      <c r="AT1294" s="11"/>
      <c r="AU1294" s="11"/>
      <c r="AV1294" s="11"/>
      <c r="AW1294" s="11"/>
      <c r="AX1294" s="11"/>
      <c r="AY1294" s="11"/>
      <c r="AZ1294" s="11"/>
      <c r="BA1294" s="11"/>
      <c r="BB1294" s="11"/>
      <c r="BC1294" s="11"/>
      <c r="BD1294" s="11"/>
      <c r="BE1294" s="11"/>
      <c r="BF1294" s="11"/>
      <c r="BG1294" s="11"/>
      <c r="BH1294" s="11"/>
      <c r="BI1294" s="11"/>
      <c r="BJ1294" s="11"/>
      <c r="BK1294" s="11"/>
      <c r="BL1294" s="11"/>
      <c r="BM1294" s="11"/>
      <c r="BN1294" s="11"/>
      <c r="BO1294" s="11"/>
      <c r="BP1294" s="11"/>
      <c r="BQ1294" s="11"/>
      <c r="BR1294" s="11"/>
      <c r="BS1294" s="11"/>
      <c r="BT1294" s="11"/>
      <c r="BU1294" s="11"/>
      <c r="BV1294" s="11"/>
      <c r="BW1294" s="11"/>
      <c r="BX1294" s="11"/>
      <c r="BY1294" s="11"/>
      <c r="BZ1294" s="11"/>
      <c r="CA1294" s="11"/>
      <c r="CB1294" s="11"/>
      <c r="CC1294" s="11"/>
      <c r="CD1294" s="11"/>
      <c r="CE1294" s="11"/>
      <c r="CF1294" s="11"/>
      <c r="CG1294" s="11"/>
      <c r="CH1294" s="11"/>
      <c r="CI1294" s="11"/>
      <c r="CJ1294" s="11"/>
      <c r="CK1294" s="11"/>
      <c r="CL1294" s="11"/>
      <c r="CM1294" s="11"/>
      <c r="CN1294" s="11"/>
      <c r="CO1294" s="11"/>
      <c r="CP1294" s="11"/>
      <c r="CQ1294" s="11"/>
      <c r="CR1294" s="11"/>
      <c r="CS1294" s="11"/>
      <c r="CT1294" s="11"/>
      <c r="CU1294" s="11"/>
      <c r="CV1294" s="11"/>
      <c r="CW1294" s="11"/>
      <c r="CX1294" s="11"/>
      <c r="CY1294" s="11"/>
      <c r="CZ1294" s="11"/>
    </row>
    <row r="1295" spans="1:104">
      <c r="A1295" s="8">
        <v>42892</v>
      </c>
      <c r="B1295" s="11"/>
      <c r="C1295" s="11"/>
      <c r="D1295" s="11"/>
      <c r="E1295" s="11"/>
      <c r="F1295" s="11"/>
      <c r="G1295" s="11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11"/>
      <c r="U1295" s="11"/>
      <c r="V1295" s="11"/>
      <c r="W1295" s="11"/>
      <c r="X1295" s="11"/>
      <c r="Y1295" s="11"/>
      <c r="Z1295" s="11"/>
      <c r="AA1295" s="11"/>
      <c r="AB1295" s="11"/>
      <c r="AC1295" s="11"/>
      <c r="AD1295" s="11"/>
      <c r="AE1295" s="11"/>
      <c r="AF1295" s="11"/>
      <c r="AG1295" s="11"/>
      <c r="AH1295" s="11"/>
      <c r="AI1295" s="11"/>
      <c r="AJ1295" s="11"/>
      <c r="AK1295" s="11"/>
      <c r="AL1295" s="11"/>
      <c r="AM1295" s="11"/>
      <c r="AN1295" s="11"/>
      <c r="AO1295" s="11"/>
      <c r="AP1295" s="11"/>
      <c r="AQ1295" s="11"/>
      <c r="AR1295" s="11"/>
      <c r="AS1295" s="11"/>
      <c r="AT1295" s="11"/>
      <c r="AU1295" s="11"/>
      <c r="AV1295" s="11"/>
      <c r="AW1295" s="11"/>
      <c r="AX1295" s="11"/>
      <c r="AY1295" s="11"/>
      <c r="AZ1295" s="11"/>
      <c r="BA1295" s="11"/>
      <c r="BB1295" s="11"/>
      <c r="BC1295" s="11"/>
      <c r="BD1295" s="11"/>
      <c r="BE1295" s="11"/>
      <c r="BF1295" s="11"/>
      <c r="BG1295" s="11"/>
      <c r="BH1295" s="11"/>
      <c r="BI1295" s="11"/>
      <c r="BJ1295" s="11"/>
      <c r="BK1295" s="11"/>
      <c r="BL1295" s="11"/>
      <c r="BM1295" s="11"/>
      <c r="BN1295" s="11"/>
      <c r="BO1295" s="11"/>
      <c r="BP1295" s="11"/>
      <c r="BQ1295" s="11"/>
      <c r="BR1295" s="11"/>
      <c r="BS1295" s="11"/>
      <c r="BT1295" s="11"/>
      <c r="BU1295" s="11"/>
      <c r="BV1295" s="11"/>
      <c r="BW1295" s="11"/>
      <c r="BX1295" s="11"/>
      <c r="BY1295" s="11"/>
      <c r="BZ1295" s="11"/>
      <c r="CA1295" s="11"/>
      <c r="CB1295" s="11"/>
      <c r="CC1295" s="11"/>
      <c r="CD1295" s="11"/>
      <c r="CE1295" s="11"/>
      <c r="CF1295" s="11"/>
      <c r="CG1295" s="11"/>
      <c r="CH1295" s="11"/>
      <c r="CI1295" s="11"/>
      <c r="CJ1295" s="11"/>
      <c r="CK1295" s="11"/>
      <c r="CL1295" s="11"/>
      <c r="CM1295" s="11"/>
      <c r="CN1295" s="11"/>
      <c r="CO1295" s="11"/>
      <c r="CP1295" s="11"/>
      <c r="CQ1295" s="11"/>
      <c r="CR1295" s="11"/>
      <c r="CS1295" s="11"/>
      <c r="CT1295" s="11"/>
      <c r="CU1295" s="11"/>
      <c r="CV1295" s="11"/>
      <c r="CW1295" s="11"/>
      <c r="CX1295" s="11"/>
      <c r="CY1295" s="11"/>
      <c r="CZ1295" s="11"/>
    </row>
    <row r="1296" spans="1:104">
      <c r="A1296" s="8">
        <v>42893</v>
      </c>
      <c r="B1296" s="11"/>
      <c r="C1296" s="11"/>
      <c r="D1296" s="11"/>
      <c r="E1296" s="11"/>
      <c r="F1296" s="11"/>
      <c r="G1296" s="11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11"/>
      <c r="U1296" s="11"/>
      <c r="V1296" s="11"/>
      <c r="W1296" s="11"/>
      <c r="X1296" s="11"/>
      <c r="Y1296" s="11"/>
      <c r="Z1296" s="11"/>
      <c r="AA1296" s="11"/>
      <c r="AB1296" s="11"/>
      <c r="AC1296" s="11"/>
      <c r="AD1296" s="11"/>
      <c r="AE1296" s="11"/>
      <c r="AF1296" s="11"/>
      <c r="AG1296" s="11"/>
      <c r="AH1296" s="11"/>
      <c r="AI1296" s="11"/>
      <c r="AJ1296" s="11"/>
      <c r="AK1296" s="11"/>
      <c r="AL1296" s="11"/>
      <c r="AM1296" s="11"/>
      <c r="AN1296" s="11"/>
      <c r="AO1296" s="11"/>
      <c r="AP1296" s="11"/>
      <c r="AQ1296" s="11"/>
      <c r="AR1296" s="11"/>
      <c r="AS1296" s="11"/>
      <c r="AT1296" s="11"/>
      <c r="AU1296" s="11"/>
      <c r="AV1296" s="11"/>
      <c r="AW1296" s="11"/>
      <c r="AX1296" s="11"/>
      <c r="AY1296" s="11"/>
      <c r="AZ1296" s="11"/>
      <c r="BA1296" s="11"/>
      <c r="BB1296" s="11"/>
      <c r="BC1296" s="11"/>
      <c r="BD1296" s="11"/>
      <c r="BE1296" s="11"/>
      <c r="BF1296" s="11"/>
      <c r="BG1296" s="11"/>
      <c r="BH1296" s="11"/>
      <c r="BI1296" s="11"/>
      <c r="BJ1296" s="11"/>
      <c r="BK1296" s="11"/>
      <c r="BL1296" s="11"/>
      <c r="BM1296" s="11"/>
      <c r="BN1296" s="11"/>
      <c r="BO1296" s="11"/>
      <c r="BP1296" s="11"/>
      <c r="BQ1296" s="11"/>
      <c r="BR1296" s="11"/>
      <c r="BS1296" s="11"/>
      <c r="BT1296" s="11"/>
      <c r="BU1296" s="11"/>
      <c r="BV1296" s="11"/>
      <c r="BW1296" s="11"/>
      <c r="BX1296" s="11"/>
      <c r="BY1296" s="11"/>
      <c r="BZ1296" s="11"/>
      <c r="CA1296" s="11"/>
      <c r="CB1296" s="11"/>
      <c r="CC1296" s="11"/>
      <c r="CD1296" s="11"/>
      <c r="CE1296" s="11"/>
      <c r="CF1296" s="11"/>
      <c r="CG1296" s="11"/>
      <c r="CH1296" s="11"/>
      <c r="CI1296" s="11"/>
      <c r="CJ1296" s="11"/>
      <c r="CK1296" s="11"/>
      <c r="CL1296" s="11"/>
      <c r="CM1296" s="11"/>
      <c r="CN1296" s="11"/>
      <c r="CO1296" s="11"/>
      <c r="CP1296" s="11"/>
      <c r="CQ1296" s="11"/>
      <c r="CR1296" s="11"/>
      <c r="CS1296" s="11"/>
      <c r="CT1296" s="11"/>
      <c r="CU1296" s="11"/>
      <c r="CV1296" s="11"/>
      <c r="CW1296" s="11"/>
      <c r="CX1296" s="11"/>
      <c r="CY1296" s="11"/>
      <c r="CZ1296" s="11"/>
    </row>
    <row r="1297" spans="1:104">
      <c r="A1297" s="8">
        <v>42894</v>
      </c>
      <c r="B1297" s="11"/>
      <c r="C1297" s="11"/>
      <c r="D1297" s="11"/>
      <c r="E1297" s="11"/>
      <c r="F1297" s="11"/>
      <c r="G1297" s="11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11"/>
      <c r="U1297" s="11"/>
      <c r="V1297" s="11"/>
      <c r="W1297" s="11"/>
      <c r="X1297" s="11"/>
      <c r="Y1297" s="11"/>
      <c r="Z1297" s="11"/>
      <c r="AA1297" s="11"/>
      <c r="AB1297" s="11"/>
      <c r="AC1297" s="11"/>
      <c r="AD1297" s="11"/>
      <c r="AE1297" s="11"/>
      <c r="AF1297" s="11"/>
      <c r="AG1297" s="11"/>
      <c r="AH1297" s="11"/>
      <c r="AI1297" s="11"/>
      <c r="AJ1297" s="11"/>
      <c r="AK1297" s="11"/>
      <c r="AL1297" s="11"/>
      <c r="AM1297" s="11"/>
      <c r="AN1297" s="11"/>
      <c r="AO1297" s="11"/>
      <c r="AP1297" s="11"/>
      <c r="AQ1297" s="11"/>
      <c r="AR1297" s="11"/>
      <c r="AS1297" s="11"/>
      <c r="AT1297" s="11"/>
      <c r="AU1297" s="11"/>
      <c r="AV1297" s="11"/>
      <c r="AW1297" s="11"/>
      <c r="AX1297" s="11"/>
      <c r="AY1297" s="11"/>
      <c r="AZ1297" s="11"/>
      <c r="BA1297" s="11"/>
      <c r="BB1297" s="11"/>
      <c r="BC1297" s="11"/>
      <c r="BD1297" s="11"/>
      <c r="BE1297" s="11"/>
      <c r="BF1297" s="11"/>
      <c r="BG1297" s="11"/>
      <c r="BH1297" s="11"/>
      <c r="BI1297" s="11"/>
      <c r="BJ1297" s="11"/>
      <c r="BK1297" s="11"/>
      <c r="BL1297" s="11"/>
      <c r="BM1297" s="11"/>
      <c r="BN1297" s="11"/>
      <c r="BO1297" s="11"/>
      <c r="BP1297" s="11"/>
      <c r="BQ1297" s="11"/>
      <c r="BR1297" s="11"/>
      <c r="BS1297" s="11"/>
      <c r="BT1297" s="11"/>
      <c r="BU1297" s="11"/>
      <c r="BV1297" s="11"/>
      <c r="BW1297" s="11"/>
      <c r="BX1297" s="11"/>
      <c r="BY1297" s="11"/>
      <c r="BZ1297" s="11"/>
      <c r="CA1297" s="11"/>
      <c r="CB1297" s="11"/>
      <c r="CC1297" s="11"/>
      <c r="CD1297" s="11"/>
      <c r="CE1297" s="11"/>
      <c r="CF1297" s="11"/>
      <c r="CG1297" s="11"/>
      <c r="CH1297" s="11"/>
      <c r="CI1297" s="11"/>
      <c r="CJ1297" s="11"/>
      <c r="CK1297" s="11"/>
      <c r="CL1297" s="11"/>
      <c r="CM1297" s="11"/>
      <c r="CN1297" s="11"/>
      <c r="CO1297" s="11"/>
      <c r="CP1297" s="11"/>
      <c r="CQ1297" s="11"/>
      <c r="CR1297" s="11"/>
      <c r="CS1297" s="11"/>
      <c r="CT1297" s="11"/>
      <c r="CU1297" s="11"/>
      <c r="CV1297" s="11"/>
      <c r="CW1297" s="11"/>
      <c r="CX1297" s="11"/>
      <c r="CY1297" s="11"/>
      <c r="CZ1297" s="11"/>
    </row>
    <row r="1298" spans="1:104">
      <c r="A1298" s="8">
        <v>42895</v>
      </c>
      <c r="B1298" s="11"/>
      <c r="C1298" s="11"/>
      <c r="D1298" s="11"/>
      <c r="E1298" s="11"/>
      <c r="F1298" s="11"/>
      <c r="G1298" s="11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11"/>
      <c r="U1298" s="11"/>
      <c r="V1298" s="11"/>
      <c r="W1298" s="11"/>
      <c r="X1298" s="11"/>
      <c r="Y1298" s="11"/>
      <c r="Z1298" s="11"/>
      <c r="AA1298" s="11"/>
      <c r="AB1298" s="11"/>
      <c r="AC1298" s="11"/>
      <c r="AD1298" s="11"/>
      <c r="AE1298" s="11"/>
      <c r="AF1298" s="11"/>
      <c r="AG1298" s="11"/>
      <c r="AH1298" s="11"/>
      <c r="AI1298" s="11"/>
      <c r="AJ1298" s="11"/>
      <c r="AK1298" s="11"/>
      <c r="AL1298" s="11"/>
      <c r="AM1298" s="11"/>
      <c r="AN1298" s="11"/>
      <c r="AO1298" s="11"/>
      <c r="AP1298" s="11"/>
      <c r="AQ1298" s="11"/>
      <c r="AR1298" s="11"/>
      <c r="AS1298" s="11"/>
      <c r="AT1298" s="11"/>
      <c r="AU1298" s="11"/>
      <c r="AV1298" s="11"/>
      <c r="AW1298" s="11"/>
      <c r="AX1298" s="11"/>
      <c r="AY1298" s="11"/>
      <c r="AZ1298" s="11"/>
      <c r="BA1298" s="11"/>
      <c r="BB1298" s="11"/>
      <c r="BC1298" s="11"/>
      <c r="BD1298" s="11"/>
      <c r="BE1298" s="11"/>
      <c r="BF1298" s="11"/>
      <c r="BG1298" s="11"/>
      <c r="BH1298" s="11"/>
      <c r="BI1298" s="11"/>
      <c r="BJ1298" s="11"/>
      <c r="BK1298" s="11"/>
      <c r="BL1298" s="11"/>
      <c r="BM1298" s="11"/>
      <c r="BN1298" s="11"/>
      <c r="BO1298" s="11"/>
      <c r="BP1298" s="11"/>
      <c r="BQ1298" s="11"/>
      <c r="BR1298" s="11"/>
      <c r="BS1298" s="11"/>
      <c r="BT1298" s="11"/>
      <c r="BU1298" s="11"/>
      <c r="BV1298" s="11"/>
      <c r="BW1298" s="11"/>
      <c r="BX1298" s="11"/>
      <c r="BY1298" s="11"/>
      <c r="BZ1298" s="11"/>
      <c r="CA1298" s="11"/>
      <c r="CB1298" s="11"/>
      <c r="CC1298" s="11"/>
      <c r="CD1298" s="11"/>
      <c r="CE1298" s="11"/>
      <c r="CF1298" s="11"/>
      <c r="CG1298" s="11"/>
      <c r="CH1298" s="11"/>
      <c r="CI1298" s="11"/>
      <c r="CJ1298" s="11"/>
      <c r="CK1298" s="11"/>
      <c r="CL1298" s="11"/>
      <c r="CM1298" s="11"/>
      <c r="CN1298" s="11"/>
      <c r="CO1298" s="11"/>
      <c r="CP1298" s="11"/>
      <c r="CQ1298" s="11"/>
      <c r="CR1298" s="11"/>
      <c r="CS1298" s="11"/>
      <c r="CT1298" s="11"/>
      <c r="CU1298" s="11"/>
      <c r="CV1298" s="11"/>
      <c r="CW1298" s="11"/>
      <c r="CX1298" s="11"/>
      <c r="CY1298" s="11"/>
      <c r="CZ1298" s="11"/>
    </row>
    <row r="1299" spans="1:104">
      <c r="A1299" s="8">
        <v>42898</v>
      </c>
      <c r="B1299" s="11"/>
      <c r="C1299" s="11"/>
      <c r="D1299" s="11"/>
      <c r="E1299" s="11"/>
      <c r="F1299" s="11"/>
      <c r="G1299" s="11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11"/>
      <c r="U1299" s="11"/>
      <c r="V1299" s="11"/>
      <c r="W1299" s="11"/>
      <c r="X1299" s="11"/>
      <c r="Y1299" s="11"/>
      <c r="Z1299" s="11"/>
      <c r="AA1299" s="11"/>
      <c r="AB1299" s="11"/>
      <c r="AC1299" s="11"/>
      <c r="AD1299" s="11"/>
      <c r="AE1299" s="11"/>
      <c r="AF1299" s="11"/>
      <c r="AG1299" s="11"/>
      <c r="AH1299" s="11"/>
      <c r="AI1299" s="11"/>
      <c r="AJ1299" s="11"/>
      <c r="AK1299" s="11"/>
      <c r="AL1299" s="11"/>
      <c r="AM1299" s="11"/>
      <c r="AN1299" s="11"/>
      <c r="AO1299" s="11"/>
      <c r="AP1299" s="11"/>
      <c r="AQ1299" s="11"/>
      <c r="AR1299" s="11"/>
      <c r="AS1299" s="11"/>
      <c r="AT1299" s="11"/>
      <c r="AU1299" s="11"/>
      <c r="AV1299" s="11"/>
      <c r="AW1299" s="11"/>
      <c r="AX1299" s="11"/>
      <c r="AY1299" s="11"/>
      <c r="AZ1299" s="11"/>
      <c r="BA1299" s="11"/>
      <c r="BB1299" s="11"/>
      <c r="BC1299" s="11"/>
      <c r="BD1299" s="11"/>
      <c r="BE1299" s="11"/>
      <c r="BF1299" s="11"/>
      <c r="BG1299" s="11"/>
      <c r="BH1299" s="11"/>
      <c r="BI1299" s="11"/>
      <c r="BJ1299" s="11"/>
      <c r="BK1299" s="11"/>
      <c r="BL1299" s="11"/>
      <c r="BM1299" s="11"/>
      <c r="BN1299" s="11"/>
      <c r="BO1299" s="11"/>
      <c r="BP1299" s="11"/>
      <c r="BQ1299" s="11"/>
      <c r="BR1299" s="11"/>
      <c r="BS1299" s="11"/>
      <c r="BT1299" s="11"/>
      <c r="BU1299" s="11"/>
      <c r="BV1299" s="11"/>
      <c r="BW1299" s="11"/>
      <c r="BX1299" s="11"/>
      <c r="BY1299" s="11"/>
      <c r="BZ1299" s="11"/>
      <c r="CA1299" s="11"/>
      <c r="CB1299" s="11"/>
      <c r="CC1299" s="11"/>
      <c r="CD1299" s="11"/>
      <c r="CE1299" s="11"/>
      <c r="CF1299" s="11"/>
      <c r="CG1299" s="11"/>
      <c r="CH1299" s="11"/>
      <c r="CI1299" s="11"/>
      <c r="CJ1299" s="11"/>
      <c r="CK1299" s="11"/>
      <c r="CL1299" s="11"/>
      <c r="CM1299" s="11"/>
      <c r="CN1299" s="11"/>
      <c r="CO1299" s="11"/>
      <c r="CP1299" s="11"/>
      <c r="CQ1299" s="11"/>
      <c r="CR1299" s="11"/>
      <c r="CS1299" s="11"/>
      <c r="CT1299" s="11"/>
      <c r="CU1299" s="11"/>
      <c r="CV1299" s="11"/>
      <c r="CW1299" s="11"/>
      <c r="CX1299" s="11"/>
      <c r="CY1299" s="11"/>
      <c r="CZ1299" s="11"/>
    </row>
    <row r="1300" spans="1:104">
      <c r="A1300" s="8">
        <v>42899</v>
      </c>
      <c r="B1300" s="11"/>
      <c r="C1300" s="11"/>
      <c r="D1300" s="11"/>
      <c r="E1300" s="11"/>
      <c r="F1300" s="11"/>
      <c r="G1300" s="11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11"/>
      <c r="U1300" s="11"/>
      <c r="V1300" s="11"/>
      <c r="W1300" s="11"/>
      <c r="X1300" s="11"/>
      <c r="Y1300" s="11"/>
      <c r="Z1300" s="11"/>
      <c r="AA1300" s="11"/>
      <c r="AB1300" s="11"/>
      <c r="AC1300" s="11"/>
      <c r="AD1300" s="11"/>
      <c r="AE1300" s="11"/>
      <c r="AF1300" s="11"/>
      <c r="AG1300" s="11"/>
      <c r="AH1300" s="11"/>
      <c r="AI1300" s="11"/>
      <c r="AJ1300" s="11"/>
      <c r="AK1300" s="11"/>
      <c r="AL1300" s="11"/>
      <c r="AM1300" s="11"/>
      <c r="AN1300" s="11"/>
      <c r="AO1300" s="11"/>
      <c r="AP1300" s="11"/>
      <c r="AQ1300" s="11"/>
      <c r="AR1300" s="11"/>
      <c r="AS1300" s="11"/>
      <c r="AT1300" s="11"/>
      <c r="AU1300" s="11"/>
      <c r="AV1300" s="11"/>
      <c r="AW1300" s="11"/>
      <c r="AX1300" s="11"/>
      <c r="AY1300" s="11"/>
      <c r="AZ1300" s="11"/>
      <c r="BA1300" s="11"/>
      <c r="BB1300" s="11"/>
      <c r="BC1300" s="11"/>
      <c r="BD1300" s="11"/>
      <c r="BE1300" s="11"/>
      <c r="BF1300" s="11"/>
      <c r="BG1300" s="11"/>
      <c r="BH1300" s="11"/>
      <c r="BI1300" s="11"/>
      <c r="BJ1300" s="11"/>
      <c r="BK1300" s="11"/>
      <c r="BL1300" s="11"/>
      <c r="BM1300" s="11"/>
      <c r="BN1300" s="11"/>
      <c r="BO1300" s="11"/>
      <c r="BP1300" s="11"/>
      <c r="BQ1300" s="11"/>
      <c r="BR1300" s="11"/>
      <c r="BS1300" s="11"/>
      <c r="BT1300" s="11"/>
      <c r="BU1300" s="11"/>
      <c r="BV1300" s="11"/>
      <c r="BW1300" s="11"/>
      <c r="BX1300" s="11"/>
      <c r="BY1300" s="11"/>
      <c r="BZ1300" s="11"/>
      <c r="CA1300" s="11"/>
      <c r="CB1300" s="11"/>
      <c r="CC1300" s="11"/>
      <c r="CD1300" s="11"/>
      <c r="CE1300" s="11"/>
      <c r="CF1300" s="11"/>
      <c r="CG1300" s="11"/>
      <c r="CH1300" s="11"/>
      <c r="CI1300" s="11"/>
      <c r="CJ1300" s="11"/>
      <c r="CK1300" s="11"/>
      <c r="CL1300" s="11"/>
      <c r="CM1300" s="11"/>
      <c r="CN1300" s="11"/>
      <c r="CO1300" s="11"/>
      <c r="CP1300" s="11"/>
      <c r="CQ1300" s="11"/>
      <c r="CR1300" s="11"/>
      <c r="CS1300" s="11"/>
      <c r="CT1300" s="11"/>
      <c r="CU1300" s="11"/>
      <c r="CV1300" s="11"/>
      <c r="CW1300" s="11"/>
      <c r="CX1300" s="11"/>
      <c r="CY1300" s="11"/>
      <c r="CZ1300" s="11"/>
    </row>
    <row r="1301" spans="1:104">
      <c r="A1301" s="8">
        <v>42900</v>
      </c>
      <c r="B1301" s="11"/>
      <c r="C1301" s="11"/>
      <c r="D1301" s="11"/>
      <c r="E1301" s="11"/>
      <c r="F1301" s="11"/>
      <c r="G1301" s="11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11"/>
      <c r="U1301" s="11"/>
      <c r="V1301" s="11"/>
      <c r="W1301" s="11"/>
      <c r="X1301" s="11"/>
      <c r="Y1301" s="11"/>
      <c r="Z1301" s="11"/>
      <c r="AA1301" s="11"/>
      <c r="AB1301" s="11"/>
      <c r="AC1301" s="11"/>
      <c r="AD1301" s="11"/>
      <c r="AE1301" s="11"/>
      <c r="AF1301" s="11"/>
      <c r="AG1301" s="11"/>
      <c r="AH1301" s="11"/>
      <c r="AI1301" s="11"/>
      <c r="AJ1301" s="11"/>
      <c r="AK1301" s="11"/>
      <c r="AL1301" s="11"/>
      <c r="AM1301" s="11"/>
      <c r="AN1301" s="11"/>
      <c r="AO1301" s="11"/>
      <c r="AP1301" s="11"/>
      <c r="AQ1301" s="11"/>
      <c r="AR1301" s="11"/>
      <c r="AS1301" s="11"/>
      <c r="AT1301" s="11"/>
      <c r="AU1301" s="11"/>
      <c r="AV1301" s="11"/>
      <c r="AW1301" s="11"/>
      <c r="AX1301" s="11"/>
      <c r="AY1301" s="11"/>
      <c r="AZ1301" s="11"/>
      <c r="BA1301" s="11"/>
      <c r="BB1301" s="11"/>
      <c r="BC1301" s="11"/>
      <c r="BD1301" s="11"/>
      <c r="BE1301" s="11"/>
      <c r="BF1301" s="11"/>
      <c r="BG1301" s="11"/>
      <c r="BH1301" s="11"/>
      <c r="BI1301" s="11"/>
      <c r="BJ1301" s="11"/>
      <c r="BK1301" s="11"/>
      <c r="BL1301" s="11"/>
      <c r="BM1301" s="11"/>
      <c r="BN1301" s="11"/>
      <c r="BO1301" s="11"/>
      <c r="BP1301" s="11"/>
      <c r="BQ1301" s="11"/>
      <c r="BR1301" s="11"/>
      <c r="BS1301" s="11"/>
      <c r="BT1301" s="11"/>
      <c r="BU1301" s="11"/>
      <c r="BV1301" s="11"/>
      <c r="BW1301" s="11"/>
      <c r="BX1301" s="11"/>
      <c r="BY1301" s="11"/>
      <c r="BZ1301" s="11"/>
      <c r="CA1301" s="11"/>
      <c r="CB1301" s="11"/>
      <c r="CC1301" s="11"/>
      <c r="CD1301" s="11"/>
      <c r="CE1301" s="11"/>
      <c r="CF1301" s="11"/>
      <c r="CG1301" s="11"/>
      <c r="CH1301" s="11"/>
      <c r="CI1301" s="11"/>
      <c r="CJ1301" s="11"/>
      <c r="CK1301" s="11"/>
      <c r="CL1301" s="11"/>
      <c r="CM1301" s="11"/>
      <c r="CN1301" s="11"/>
      <c r="CO1301" s="11"/>
      <c r="CP1301" s="11"/>
      <c r="CQ1301" s="11"/>
      <c r="CR1301" s="11"/>
      <c r="CS1301" s="11"/>
      <c r="CT1301" s="11"/>
      <c r="CU1301" s="11"/>
      <c r="CV1301" s="11"/>
      <c r="CW1301" s="11"/>
      <c r="CX1301" s="11"/>
      <c r="CY1301" s="11"/>
      <c r="CZ1301" s="11"/>
    </row>
    <row r="1302" spans="1:104">
      <c r="A1302" s="8">
        <v>42901</v>
      </c>
      <c r="B1302" s="11"/>
      <c r="C1302" s="11"/>
      <c r="D1302" s="11"/>
      <c r="E1302" s="11"/>
      <c r="F1302" s="11"/>
      <c r="G1302" s="11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11"/>
      <c r="U1302" s="11"/>
      <c r="V1302" s="11"/>
      <c r="W1302" s="11"/>
      <c r="X1302" s="11"/>
      <c r="Y1302" s="11"/>
      <c r="Z1302" s="11"/>
      <c r="AA1302" s="11"/>
      <c r="AB1302" s="11"/>
      <c r="AC1302" s="11"/>
      <c r="AD1302" s="11"/>
      <c r="AE1302" s="11"/>
      <c r="AF1302" s="11"/>
      <c r="AG1302" s="11"/>
      <c r="AH1302" s="11"/>
      <c r="AI1302" s="11"/>
      <c r="AJ1302" s="11"/>
      <c r="AK1302" s="11"/>
      <c r="AL1302" s="11"/>
      <c r="AM1302" s="11"/>
      <c r="AN1302" s="11"/>
      <c r="AO1302" s="11"/>
      <c r="AP1302" s="11"/>
      <c r="AQ1302" s="11"/>
      <c r="AR1302" s="11"/>
      <c r="AS1302" s="11"/>
      <c r="AT1302" s="11"/>
      <c r="AU1302" s="11"/>
      <c r="AV1302" s="11"/>
      <c r="AW1302" s="11"/>
      <c r="AX1302" s="11"/>
      <c r="AY1302" s="11"/>
      <c r="AZ1302" s="11"/>
      <c r="BA1302" s="11"/>
      <c r="BB1302" s="11"/>
      <c r="BC1302" s="11"/>
      <c r="BD1302" s="11"/>
      <c r="BE1302" s="11"/>
      <c r="BF1302" s="11"/>
      <c r="BG1302" s="11"/>
      <c r="BH1302" s="11"/>
      <c r="BI1302" s="11"/>
      <c r="BJ1302" s="11"/>
      <c r="BK1302" s="11"/>
      <c r="BL1302" s="11"/>
      <c r="BM1302" s="11"/>
      <c r="BN1302" s="11"/>
      <c r="BO1302" s="11"/>
      <c r="BP1302" s="11"/>
      <c r="BQ1302" s="11"/>
      <c r="BR1302" s="11"/>
      <c r="BS1302" s="11"/>
      <c r="BT1302" s="11"/>
      <c r="BU1302" s="11"/>
      <c r="BV1302" s="11"/>
      <c r="BW1302" s="11"/>
      <c r="BX1302" s="11"/>
      <c r="BY1302" s="11"/>
      <c r="BZ1302" s="11"/>
      <c r="CA1302" s="11"/>
      <c r="CB1302" s="11"/>
      <c r="CC1302" s="11"/>
      <c r="CD1302" s="11"/>
      <c r="CE1302" s="11"/>
      <c r="CF1302" s="11"/>
      <c r="CG1302" s="11"/>
      <c r="CH1302" s="11"/>
      <c r="CI1302" s="11"/>
      <c r="CJ1302" s="11"/>
      <c r="CK1302" s="11"/>
      <c r="CL1302" s="11"/>
      <c r="CM1302" s="11"/>
      <c r="CN1302" s="11"/>
      <c r="CO1302" s="11"/>
      <c r="CP1302" s="11"/>
      <c r="CQ1302" s="11"/>
      <c r="CR1302" s="11"/>
      <c r="CS1302" s="11"/>
      <c r="CT1302" s="11"/>
      <c r="CU1302" s="11"/>
      <c r="CV1302" s="11"/>
      <c r="CW1302" s="11"/>
      <c r="CX1302" s="11"/>
      <c r="CY1302" s="11"/>
      <c r="CZ1302" s="11"/>
    </row>
    <row r="1303" spans="1:104">
      <c r="A1303" s="8">
        <v>42902</v>
      </c>
      <c r="B1303" s="11"/>
      <c r="C1303" s="11"/>
      <c r="D1303" s="11"/>
      <c r="E1303" s="11"/>
      <c r="F1303" s="11"/>
      <c r="G1303" s="11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11"/>
      <c r="U1303" s="11"/>
      <c r="V1303" s="11"/>
      <c r="W1303" s="11"/>
      <c r="X1303" s="11"/>
      <c r="Y1303" s="11"/>
      <c r="Z1303" s="11"/>
      <c r="AA1303" s="11"/>
      <c r="AB1303" s="11"/>
      <c r="AC1303" s="11"/>
      <c r="AD1303" s="11"/>
      <c r="AE1303" s="11"/>
      <c r="AF1303" s="11"/>
      <c r="AG1303" s="11"/>
      <c r="AH1303" s="11"/>
      <c r="AI1303" s="11"/>
      <c r="AJ1303" s="11"/>
      <c r="AK1303" s="11"/>
      <c r="AL1303" s="11"/>
      <c r="AM1303" s="11"/>
      <c r="AN1303" s="11"/>
      <c r="AO1303" s="11"/>
      <c r="AP1303" s="11"/>
      <c r="AQ1303" s="11"/>
      <c r="AR1303" s="11"/>
      <c r="AS1303" s="11"/>
      <c r="AT1303" s="11"/>
      <c r="AU1303" s="11"/>
      <c r="AV1303" s="11"/>
      <c r="AW1303" s="11"/>
      <c r="AX1303" s="11"/>
      <c r="AY1303" s="11"/>
      <c r="AZ1303" s="11"/>
      <c r="BA1303" s="11"/>
      <c r="BB1303" s="11"/>
      <c r="BC1303" s="11"/>
      <c r="BD1303" s="11"/>
      <c r="BE1303" s="11"/>
      <c r="BF1303" s="11"/>
      <c r="BG1303" s="11"/>
      <c r="BH1303" s="11"/>
      <c r="BI1303" s="11"/>
      <c r="BJ1303" s="11"/>
      <c r="BK1303" s="11"/>
      <c r="BL1303" s="11"/>
      <c r="BM1303" s="11"/>
      <c r="BN1303" s="11"/>
      <c r="BO1303" s="11"/>
      <c r="BP1303" s="11"/>
      <c r="BQ1303" s="11"/>
      <c r="BR1303" s="11"/>
      <c r="BS1303" s="11"/>
      <c r="BT1303" s="11"/>
      <c r="BU1303" s="11"/>
      <c r="BV1303" s="11"/>
      <c r="BW1303" s="11"/>
      <c r="BX1303" s="11"/>
      <c r="BY1303" s="11"/>
      <c r="BZ1303" s="11"/>
      <c r="CA1303" s="11"/>
      <c r="CB1303" s="11"/>
      <c r="CC1303" s="11"/>
      <c r="CD1303" s="11"/>
      <c r="CE1303" s="11"/>
      <c r="CF1303" s="11"/>
      <c r="CG1303" s="11"/>
      <c r="CH1303" s="11"/>
      <c r="CI1303" s="11"/>
      <c r="CJ1303" s="11"/>
      <c r="CK1303" s="11"/>
      <c r="CL1303" s="11"/>
      <c r="CM1303" s="11"/>
      <c r="CN1303" s="11"/>
      <c r="CO1303" s="11"/>
      <c r="CP1303" s="11"/>
      <c r="CQ1303" s="11"/>
      <c r="CR1303" s="11"/>
      <c r="CS1303" s="11"/>
      <c r="CT1303" s="11"/>
      <c r="CU1303" s="11"/>
      <c r="CV1303" s="11"/>
      <c r="CW1303" s="11"/>
      <c r="CX1303" s="11"/>
      <c r="CY1303" s="11"/>
      <c r="CZ1303" s="11"/>
    </row>
    <row r="1304" spans="1:104">
      <c r="A1304" s="8">
        <v>42905</v>
      </c>
      <c r="B1304" s="11"/>
      <c r="C1304" s="11"/>
      <c r="D1304" s="11"/>
      <c r="E1304" s="11"/>
      <c r="F1304" s="11"/>
      <c r="G1304" s="11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11"/>
      <c r="U1304" s="11"/>
      <c r="V1304" s="11"/>
      <c r="W1304" s="11"/>
      <c r="X1304" s="11"/>
      <c r="Y1304" s="11"/>
      <c r="Z1304" s="11"/>
      <c r="AA1304" s="11"/>
      <c r="AB1304" s="11"/>
      <c r="AC1304" s="11"/>
      <c r="AD1304" s="11"/>
      <c r="AE1304" s="11"/>
      <c r="AF1304" s="11"/>
      <c r="AG1304" s="11"/>
      <c r="AH1304" s="11"/>
      <c r="AI1304" s="11"/>
      <c r="AJ1304" s="11"/>
      <c r="AK1304" s="11"/>
      <c r="AL1304" s="11"/>
      <c r="AM1304" s="11"/>
      <c r="AN1304" s="11"/>
      <c r="AO1304" s="11"/>
      <c r="AP1304" s="11"/>
      <c r="AQ1304" s="11"/>
      <c r="AR1304" s="11"/>
      <c r="AS1304" s="11"/>
      <c r="AT1304" s="11"/>
      <c r="AU1304" s="11"/>
      <c r="AV1304" s="11"/>
      <c r="AW1304" s="11"/>
      <c r="AX1304" s="11"/>
      <c r="AY1304" s="11"/>
      <c r="AZ1304" s="11"/>
      <c r="BA1304" s="11"/>
      <c r="BB1304" s="11"/>
      <c r="BC1304" s="11"/>
      <c r="BD1304" s="11"/>
      <c r="BE1304" s="11"/>
      <c r="BF1304" s="11"/>
      <c r="BG1304" s="11"/>
      <c r="BH1304" s="11"/>
      <c r="BI1304" s="11"/>
      <c r="BJ1304" s="11"/>
      <c r="BK1304" s="11"/>
      <c r="BL1304" s="11"/>
      <c r="BM1304" s="11"/>
      <c r="BN1304" s="11"/>
      <c r="BO1304" s="11"/>
      <c r="BP1304" s="11"/>
      <c r="BQ1304" s="11"/>
      <c r="BR1304" s="11"/>
      <c r="BS1304" s="11"/>
      <c r="BT1304" s="11"/>
      <c r="BU1304" s="11"/>
      <c r="BV1304" s="11"/>
      <c r="BW1304" s="11"/>
      <c r="BX1304" s="11"/>
      <c r="BY1304" s="11"/>
      <c r="BZ1304" s="11"/>
      <c r="CA1304" s="11"/>
      <c r="CB1304" s="11"/>
      <c r="CC1304" s="11"/>
      <c r="CD1304" s="11"/>
      <c r="CE1304" s="11"/>
      <c r="CF1304" s="11"/>
      <c r="CG1304" s="11"/>
      <c r="CH1304" s="11"/>
      <c r="CI1304" s="11"/>
      <c r="CJ1304" s="11"/>
      <c r="CK1304" s="11"/>
      <c r="CL1304" s="11"/>
      <c r="CM1304" s="11"/>
      <c r="CN1304" s="11"/>
      <c r="CO1304" s="11"/>
      <c r="CP1304" s="11"/>
      <c r="CQ1304" s="11"/>
      <c r="CR1304" s="11"/>
      <c r="CS1304" s="11"/>
      <c r="CT1304" s="11"/>
      <c r="CU1304" s="11"/>
      <c r="CV1304" s="11"/>
      <c r="CW1304" s="11"/>
      <c r="CX1304" s="11"/>
      <c r="CY1304" s="11"/>
      <c r="CZ1304" s="11"/>
    </row>
    <row r="1305" spans="1:104">
      <c r="A1305" s="8">
        <v>42906</v>
      </c>
      <c r="B1305" s="11"/>
      <c r="C1305" s="11"/>
      <c r="D1305" s="11"/>
      <c r="E1305" s="11"/>
      <c r="F1305" s="11"/>
      <c r="G1305" s="11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11"/>
      <c r="U1305" s="11"/>
      <c r="V1305" s="11"/>
      <c r="W1305" s="11"/>
      <c r="X1305" s="11"/>
      <c r="Y1305" s="11"/>
      <c r="Z1305" s="11"/>
      <c r="AA1305" s="11"/>
      <c r="AB1305" s="11"/>
      <c r="AC1305" s="11"/>
      <c r="AD1305" s="11"/>
      <c r="AE1305" s="11"/>
      <c r="AF1305" s="11"/>
      <c r="AG1305" s="11"/>
      <c r="AH1305" s="11"/>
      <c r="AI1305" s="11"/>
      <c r="AJ1305" s="11"/>
      <c r="AK1305" s="11"/>
      <c r="AL1305" s="11"/>
      <c r="AM1305" s="11"/>
      <c r="AN1305" s="11"/>
      <c r="AO1305" s="11"/>
      <c r="AP1305" s="11"/>
      <c r="AQ1305" s="11"/>
      <c r="AR1305" s="11"/>
      <c r="AS1305" s="11"/>
      <c r="AT1305" s="11"/>
      <c r="AU1305" s="11"/>
      <c r="AV1305" s="11"/>
      <c r="AW1305" s="11"/>
      <c r="AX1305" s="11"/>
      <c r="AY1305" s="11"/>
      <c r="AZ1305" s="11"/>
      <c r="BA1305" s="11"/>
      <c r="BB1305" s="11"/>
      <c r="BC1305" s="11"/>
      <c r="BD1305" s="11"/>
      <c r="BE1305" s="11"/>
      <c r="BF1305" s="11"/>
      <c r="BG1305" s="11"/>
      <c r="BH1305" s="11"/>
      <c r="BI1305" s="11"/>
      <c r="BJ1305" s="11"/>
      <c r="BK1305" s="11"/>
      <c r="BL1305" s="11"/>
      <c r="BM1305" s="11"/>
      <c r="BN1305" s="11"/>
      <c r="BO1305" s="11"/>
      <c r="BP1305" s="11"/>
      <c r="BQ1305" s="11"/>
      <c r="BR1305" s="11"/>
      <c r="BS1305" s="11"/>
      <c r="BT1305" s="11"/>
      <c r="BU1305" s="11"/>
      <c r="BV1305" s="11"/>
      <c r="BW1305" s="11"/>
      <c r="BX1305" s="11"/>
      <c r="BY1305" s="11"/>
      <c r="BZ1305" s="11"/>
      <c r="CA1305" s="11"/>
      <c r="CB1305" s="11"/>
      <c r="CC1305" s="11"/>
      <c r="CD1305" s="11"/>
      <c r="CE1305" s="11"/>
      <c r="CF1305" s="11"/>
      <c r="CG1305" s="11"/>
      <c r="CH1305" s="11"/>
      <c r="CI1305" s="11"/>
      <c r="CJ1305" s="11"/>
      <c r="CK1305" s="11"/>
      <c r="CL1305" s="11"/>
      <c r="CM1305" s="11"/>
      <c r="CN1305" s="11"/>
      <c r="CO1305" s="11"/>
      <c r="CP1305" s="11"/>
      <c r="CQ1305" s="11"/>
      <c r="CR1305" s="11"/>
      <c r="CS1305" s="11"/>
      <c r="CT1305" s="11"/>
      <c r="CU1305" s="11"/>
      <c r="CV1305" s="11"/>
      <c r="CW1305" s="11"/>
      <c r="CX1305" s="11"/>
      <c r="CY1305" s="11"/>
      <c r="CZ1305" s="11"/>
    </row>
    <row r="1306" spans="1:104">
      <c r="A1306" s="8">
        <v>42907</v>
      </c>
      <c r="B1306" s="11"/>
      <c r="C1306" s="11"/>
      <c r="D1306" s="11"/>
      <c r="E1306" s="11"/>
      <c r="F1306" s="11"/>
      <c r="G1306" s="11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11"/>
      <c r="U1306" s="11"/>
      <c r="V1306" s="11"/>
      <c r="W1306" s="11"/>
      <c r="X1306" s="11"/>
      <c r="Y1306" s="11"/>
      <c r="Z1306" s="11"/>
      <c r="AA1306" s="11"/>
      <c r="AB1306" s="11"/>
      <c r="AC1306" s="11"/>
      <c r="AD1306" s="11"/>
      <c r="AE1306" s="11"/>
      <c r="AF1306" s="11"/>
      <c r="AG1306" s="11"/>
      <c r="AH1306" s="11"/>
      <c r="AI1306" s="11"/>
      <c r="AJ1306" s="11"/>
      <c r="AK1306" s="11"/>
      <c r="AL1306" s="11"/>
      <c r="AM1306" s="11"/>
      <c r="AN1306" s="11"/>
      <c r="AO1306" s="11"/>
      <c r="AP1306" s="11"/>
      <c r="AQ1306" s="11"/>
      <c r="AR1306" s="11"/>
      <c r="AS1306" s="11"/>
      <c r="AT1306" s="11"/>
      <c r="AU1306" s="11"/>
      <c r="AV1306" s="11"/>
      <c r="AW1306" s="11"/>
      <c r="AX1306" s="11"/>
      <c r="AY1306" s="11"/>
      <c r="AZ1306" s="11"/>
      <c r="BA1306" s="11"/>
      <c r="BB1306" s="11"/>
      <c r="BC1306" s="11"/>
      <c r="BD1306" s="11"/>
      <c r="BE1306" s="11"/>
      <c r="BF1306" s="11"/>
      <c r="BG1306" s="11"/>
      <c r="BH1306" s="11"/>
      <c r="BI1306" s="11"/>
      <c r="BJ1306" s="11"/>
      <c r="BK1306" s="11"/>
      <c r="BL1306" s="11"/>
      <c r="BM1306" s="11"/>
      <c r="BN1306" s="11"/>
      <c r="BO1306" s="11"/>
      <c r="BP1306" s="11"/>
      <c r="BQ1306" s="11"/>
      <c r="BR1306" s="11"/>
      <c r="BS1306" s="11"/>
      <c r="BT1306" s="11"/>
      <c r="BU1306" s="11"/>
      <c r="BV1306" s="11"/>
      <c r="BW1306" s="11"/>
      <c r="BX1306" s="11"/>
      <c r="BY1306" s="11"/>
      <c r="BZ1306" s="11"/>
      <c r="CA1306" s="11"/>
      <c r="CB1306" s="11"/>
      <c r="CC1306" s="11"/>
      <c r="CD1306" s="11"/>
      <c r="CE1306" s="11"/>
      <c r="CF1306" s="11"/>
      <c r="CG1306" s="11"/>
      <c r="CH1306" s="11"/>
      <c r="CI1306" s="11"/>
      <c r="CJ1306" s="11"/>
      <c r="CK1306" s="11"/>
      <c r="CL1306" s="11"/>
      <c r="CM1306" s="11"/>
      <c r="CN1306" s="11"/>
      <c r="CO1306" s="11"/>
      <c r="CP1306" s="11"/>
      <c r="CQ1306" s="11"/>
      <c r="CR1306" s="11"/>
      <c r="CS1306" s="11"/>
      <c r="CT1306" s="11"/>
      <c r="CU1306" s="11"/>
      <c r="CV1306" s="11"/>
      <c r="CW1306" s="11"/>
      <c r="CX1306" s="11"/>
      <c r="CY1306" s="11"/>
      <c r="CZ1306" s="11"/>
    </row>
    <row r="1307" spans="1:104">
      <c r="A1307" s="8">
        <v>42908</v>
      </c>
      <c r="B1307" s="11"/>
      <c r="C1307" s="11"/>
      <c r="D1307" s="11"/>
      <c r="E1307" s="11"/>
      <c r="F1307" s="11"/>
      <c r="G1307" s="11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11"/>
      <c r="U1307" s="11"/>
      <c r="V1307" s="11"/>
      <c r="W1307" s="11"/>
      <c r="X1307" s="11"/>
      <c r="Y1307" s="11"/>
      <c r="Z1307" s="11"/>
      <c r="AA1307" s="11"/>
      <c r="AB1307" s="11"/>
      <c r="AC1307" s="11"/>
      <c r="AD1307" s="11"/>
      <c r="AE1307" s="11"/>
      <c r="AF1307" s="11"/>
      <c r="AG1307" s="11"/>
      <c r="AH1307" s="11"/>
      <c r="AI1307" s="11"/>
      <c r="AJ1307" s="11"/>
      <c r="AK1307" s="11"/>
      <c r="AL1307" s="11"/>
      <c r="AM1307" s="11"/>
      <c r="AN1307" s="11"/>
      <c r="AO1307" s="11"/>
      <c r="AP1307" s="11"/>
      <c r="AQ1307" s="11"/>
      <c r="AR1307" s="11"/>
      <c r="AS1307" s="11"/>
      <c r="AT1307" s="11"/>
      <c r="AU1307" s="11"/>
      <c r="AV1307" s="11"/>
      <c r="AW1307" s="11"/>
      <c r="AX1307" s="11"/>
      <c r="AY1307" s="11"/>
      <c r="AZ1307" s="11"/>
      <c r="BA1307" s="11"/>
      <c r="BB1307" s="11"/>
      <c r="BC1307" s="11"/>
      <c r="BD1307" s="11"/>
      <c r="BE1307" s="11"/>
      <c r="BF1307" s="11"/>
      <c r="BG1307" s="11"/>
      <c r="BH1307" s="11"/>
      <c r="BI1307" s="11"/>
      <c r="BJ1307" s="11"/>
      <c r="BK1307" s="11"/>
      <c r="BL1307" s="11"/>
      <c r="BM1307" s="11"/>
      <c r="BN1307" s="11"/>
      <c r="BO1307" s="11"/>
      <c r="BP1307" s="11"/>
      <c r="BQ1307" s="11"/>
      <c r="BR1307" s="11"/>
      <c r="BS1307" s="11"/>
      <c r="BT1307" s="11"/>
      <c r="BU1307" s="11"/>
      <c r="BV1307" s="11"/>
      <c r="BW1307" s="11"/>
      <c r="BX1307" s="11"/>
      <c r="BY1307" s="11"/>
      <c r="BZ1307" s="11"/>
      <c r="CA1307" s="11"/>
      <c r="CB1307" s="11"/>
      <c r="CC1307" s="11"/>
      <c r="CD1307" s="11"/>
      <c r="CE1307" s="11"/>
      <c r="CF1307" s="11"/>
      <c r="CG1307" s="11"/>
      <c r="CH1307" s="11"/>
      <c r="CI1307" s="11"/>
      <c r="CJ1307" s="11"/>
      <c r="CK1307" s="11"/>
      <c r="CL1307" s="11"/>
      <c r="CM1307" s="11"/>
      <c r="CN1307" s="11"/>
      <c r="CO1307" s="11"/>
      <c r="CP1307" s="11"/>
      <c r="CQ1307" s="11"/>
      <c r="CR1307" s="11"/>
      <c r="CS1307" s="11"/>
      <c r="CT1307" s="11"/>
      <c r="CU1307" s="11"/>
      <c r="CV1307" s="11"/>
      <c r="CW1307" s="11"/>
      <c r="CX1307" s="11"/>
      <c r="CY1307" s="11"/>
      <c r="CZ1307" s="11"/>
    </row>
    <row r="1308" spans="1:104">
      <c r="A1308" s="8">
        <v>42909</v>
      </c>
      <c r="B1308" s="11"/>
      <c r="C1308" s="11"/>
      <c r="D1308" s="11"/>
      <c r="E1308" s="11"/>
      <c r="F1308" s="11"/>
      <c r="G1308" s="11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11"/>
      <c r="U1308" s="11"/>
      <c r="V1308" s="11"/>
      <c r="W1308" s="11"/>
      <c r="X1308" s="11"/>
      <c r="Y1308" s="11"/>
      <c r="Z1308" s="11"/>
      <c r="AA1308" s="11"/>
      <c r="AB1308" s="11"/>
      <c r="AC1308" s="11"/>
      <c r="AD1308" s="11"/>
      <c r="AE1308" s="11"/>
      <c r="AF1308" s="11"/>
      <c r="AG1308" s="11"/>
      <c r="AH1308" s="11"/>
      <c r="AI1308" s="11"/>
      <c r="AJ1308" s="11"/>
      <c r="AK1308" s="11"/>
      <c r="AL1308" s="11"/>
      <c r="AM1308" s="11"/>
      <c r="AN1308" s="11"/>
      <c r="AO1308" s="11"/>
      <c r="AP1308" s="11"/>
      <c r="AQ1308" s="11"/>
      <c r="AR1308" s="11"/>
      <c r="AS1308" s="11"/>
      <c r="AT1308" s="11"/>
      <c r="AU1308" s="11"/>
      <c r="AV1308" s="11"/>
      <c r="AW1308" s="11"/>
      <c r="AX1308" s="11"/>
      <c r="AY1308" s="11"/>
      <c r="AZ1308" s="11"/>
      <c r="BA1308" s="11"/>
      <c r="BB1308" s="11"/>
      <c r="BC1308" s="11"/>
      <c r="BD1308" s="11"/>
      <c r="BE1308" s="11"/>
      <c r="BF1308" s="11"/>
      <c r="BG1308" s="11"/>
      <c r="BH1308" s="11"/>
      <c r="BI1308" s="11"/>
      <c r="BJ1308" s="11"/>
      <c r="BK1308" s="11"/>
      <c r="BL1308" s="11"/>
      <c r="BM1308" s="11"/>
      <c r="BN1308" s="11"/>
      <c r="BO1308" s="11"/>
      <c r="BP1308" s="11"/>
      <c r="BQ1308" s="11"/>
      <c r="BR1308" s="11"/>
      <c r="BS1308" s="11"/>
      <c r="BT1308" s="11"/>
      <c r="BU1308" s="11"/>
      <c r="BV1308" s="11"/>
      <c r="BW1308" s="11"/>
      <c r="BX1308" s="11"/>
      <c r="BY1308" s="11"/>
      <c r="BZ1308" s="11"/>
      <c r="CA1308" s="11"/>
      <c r="CB1308" s="11"/>
      <c r="CC1308" s="11"/>
      <c r="CD1308" s="11"/>
      <c r="CE1308" s="11"/>
      <c r="CF1308" s="11"/>
      <c r="CG1308" s="11"/>
      <c r="CH1308" s="11"/>
      <c r="CI1308" s="11"/>
      <c r="CJ1308" s="11"/>
      <c r="CK1308" s="11"/>
      <c r="CL1308" s="11"/>
      <c r="CM1308" s="11"/>
      <c r="CN1308" s="11"/>
      <c r="CO1308" s="11"/>
      <c r="CP1308" s="11"/>
      <c r="CQ1308" s="11"/>
      <c r="CR1308" s="11"/>
      <c r="CS1308" s="11"/>
      <c r="CT1308" s="11"/>
      <c r="CU1308" s="11"/>
      <c r="CV1308" s="11"/>
      <c r="CW1308" s="11"/>
      <c r="CX1308" s="11"/>
      <c r="CY1308" s="11"/>
      <c r="CZ1308" s="11"/>
    </row>
    <row r="1309" spans="1:104">
      <c r="A1309" s="8">
        <v>42912</v>
      </c>
      <c r="B1309" s="11"/>
      <c r="C1309" s="11"/>
      <c r="D1309" s="11"/>
      <c r="E1309" s="11"/>
      <c r="F1309" s="11"/>
      <c r="G1309" s="11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11"/>
      <c r="U1309" s="11"/>
      <c r="V1309" s="11"/>
      <c r="W1309" s="11"/>
      <c r="X1309" s="11"/>
      <c r="Y1309" s="11"/>
      <c r="Z1309" s="11"/>
      <c r="AA1309" s="11"/>
      <c r="AB1309" s="11"/>
      <c r="AC1309" s="11"/>
      <c r="AD1309" s="11"/>
      <c r="AE1309" s="11"/>
      <c r="AF1309" s="11"/>
      <c r="AG1309" s="11"/>
      <c r="AH1309" s="11"/>
      <c r="AI1309" s="11"/>
      <c r="AJ1309" s="11"/>
      <c r="AK1309" s="11"/>
      <c r="AL1309" s="11"/>
      <c r="AM1309" s="11"/>
      <c r="AN1309" s="11"/>
      <c r="AO1309" s="11"/>
      <c r="AP1309" s="11"/>
      <c r="AQ1309" s="11"/>
      <c r="AR1309" s="11"/>
      <c r="AS1309" s="11"/>
      <c r="AT1309" s="11"/>
      <c r="AU1309" s="11"/>
      <c r="AV1309" s="11"/>
      <c r="AW1309" s="11"/>
      <c r="AX1309" s="11"/>
      <c r="AY1309" s="11"/>
      <c r="AZ1309" s="11"/>
      <c r="BA1309" s="11"/>
      <c r="BB1309" s="11"/>
      <c r="BC1309" s="11"/>
      <c r="BD1309" s="11"/>
      <c r="BE1309" s="11"/>
      <c r="BF1309" s="11"/>
      <c r="BG1309" s="11"/>
      <c r="BH1309" s="11"/>
      <c r="BI1309" s="11"/>
      <c r="BJ1309" s="11"/>
      <c r="BK1309" s="11"/>
      <c r="BL1309" s="11"/>
      <c r="BM1309" s="11"/>
      <c r="BN1309" s="11"/>
      <c r="BO1309" s="11"/>
      <c r="BP1309" s="11"/>
      <c r="BQ1309" s="11"/>
      <c r="BR1309" s="11"/>
      <c r="BS1309" s="11"/>
      <c r="BT1309" s="11"/>
      <c r="BU1309" s="11"/>
      <c r="BV1309" s="11"/>
      <c r="BW1309" s="11"/>
      <c r="BX1309" s="11"/>
      <c r="BY1309" s="11"/>
      <c r="BZ1309" s="11"/>
      <c r="CA1309" s="11"/>
      <c r="CB1309" s="11"/>
      <c r="CC1309" s="11"/>
      <c r="CD1309" s="11"/>
      <c r="CE1309" s="11"/>
      <c r="CF1309" s="11"/>
      <c r="CG1309" s="11"/>
      <c r="CH1309" s="11"/>
      <c r="CI1309" s="11"/>
      <c r="CJ1309" s="11"/>
      <c r="CK1309" s="11"/>
      <c r="CL1309" s="11"/>
      <c r="CM1309" s="11"/>
      <c r="CN1309" s="11"/>
      <c r="CO1309" s="11"/>
      <c r="CP1309" s="11"/>
      <c r="CQ1309" s="11"/>
      <c r="CR1309" s="11"/>
      <c r="CS1309" s="11"/>
      <c r="CT1309" s="11"/>
      <c r="CU1309" s="11"/>
      <c r="CV1309" s="11"/>
      <c r="CW1309" s="11"/>
      <c r="CX1309" s="11"/>
      <c r="CY1309" s="11"/>
      <c r="CZ1309" s="11"/>
    </row>
    <row r="1310" spans="1:104">
      <c r="A1310" s="8">
        <v>42913</v>
      </c>
      <c r="B1310" s="11"/>
      <c r="C1310" s="11"/>
      <c r="D1310" s="11"/>
      <c r="E1310" s="11"/>
      <c r="F1310" s="11"/>
      <c r="G1310" s="11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11"/>
      <c r="U1310" s="11"/>
      <c r="V1310" s="11"/>
      <c r="W1310" s="11"/>
      <c r="X1310" s="11"/>
      <c r="Y1310" s="11"/>
      <c r="Z1310" s="11"/>
      <c r="AA1310" s="11"/>
      <c r="AB1310" s="11"/>
      <c r="AC1310" s="11"/>
      <c r="AD1310" s="11"/>
      <c r="AE1310" s="11"/>
      <c r="AF1310" s="11"/>
      <c r="AG1310" s="11"/>
      <c r="AH1310" s="11"/>
      <c r="AI1310" s="11"/>
      <c r="AJ1310" s="11"/>
      <c r="AK1310" s="11"/>
      <c r="AL1310" s="11"/>
      <c r="AM1310" s="11"/>
      <c r="AN1310" s="11"/>
      <c r="AO1310" s="11"/>
      <c r="AP1310" s="11"/>
      <c r="AQ1310" s="11"/>
      <c r="AR1310" s="11"/>
      <c r="AS1310" s="11"/>
      <c r="AT1310" s="11"/>
      <c r="AU1310" s="11"/>
      <c r="AV1310" s="11"/>
      <c r="AW1310" s="11"/>
      <c r="AX1310" s="11"/>
      <c r="AY1310" s="11"/>
      <c r="AZ1310" s="11"/>
      <c r="BA1310" s="11"/>
      <c r="BB1310" s="11"/>
      <c r="BC1310" s="11"/>
      <c r="BD1310" s="11"/>
      <c r="BE1310" s="11"/>
      <c r="BF1310" s="11"/>
      <c r="BG1310" s="11"/>
      <c r="BH1310" s="11"/>
      <c r="BI1310" s="11"/>
      <c r="BJ1310" s="11"/>
      <c r="BK1310" s="11"/>
      <c r="BL1310" s="11"/>
      <c r="BM1310" s="11"/>
      <c r="BN1310" s="11"/>
      <c r="BO1310" s="11"/>
      <c r="BP1310" s="11"/>
      <c r="BQ1310" s="11"/>
      <c r="BR1310" s="11"/>
      <c r="BS1310" s="11"/>
      <c r="BT1310" s="11"/>
      <c r="BU1310" s="11"/>
      <c r="BV1310" s="11"/>
      <c r="BW1310" s="11"/>
      <c r="BX1310" s="11"/>
      <c r="BY1310" s="11"/>
      <c r="BZ1310" s="11"/>
      <c r="CA1310" s="11"/>
      <c r="CB1310" s="11"/>
      <c r="CC1310" s="11"/>
      <c r="CD1310" s="11"/>
      <c r="CE1310" s="11"/>
      <c r="CF1310" s="11"/>
      <c r="CG1310" s="11"/>
      <c r="CH1310" s="11"/>
      <c r="CI1310" s="11"/>
      <c r="CJ1310" s="11"/>
      <c r="CK1310" s="11"/>
      <c r="CL1310" s="11"/>
      <c r="CM1310" s="11"/>
      <c r="CN1310" s="11"/>
      <c r="CO1310" s="11"/>
      <c r="CP1310" s="11"/>
      <c r="CQ1310" s="11"/>
      <c r="CR1310" s="11"/>
      <c r="CS1310" s="11"/>
      <c r="CT1310" s="11"/>
      <c r="CU1310" s="11"/>
      <c r="CV1310" s="11"/>
      <c r="CW1310" s="11"/>
      <c r="CX1310" s="11"/>
      <c r="CY1310" s="11"/>
      <c r="CZ1310" s="11"/>
    </row>
    <row r="1311" spans="1:104">
      <c r="A1311" s="8">
        <v>42914</v>
      </c>
      <c r="B1311" s="11"/>
      <c r="C1311" s="11"/>
      <c r="D1311" s="11"/>
      <c r="E1311" s="11"/>
      <c r="F1311" s="11"/>
      <c r="G1311" s="11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11"/>
      <c r="U1311" s="11"/>
      <c r="V1311" s="11"/>
      <c r="W1311" s="11"/>
      <c r="X1311" s="11"/>
      <c r="Y1311" s="11"/>
      <c r="Z1311" s="11"/>
      <c r="AA1311" s="11"/>
      <c r="AB1311" s="11"/>
      <c r="AC1311" s="11"/>
      <c r="AD1311" s="11"/>
      <c r="AE1311" s="11"/>
      <c r="AF1311" s="11"/>
      <c r="AG1311" s="11"/>
      <c r="AH1311" s="11"/>
      <c r="AI1311" s="11"/>
      <c r="AJ1311" s="11"/>
      <c r="AK1311" s="11"/>
      <c r="AL1311" s="11"/>
      <c r="AM1311" s="11"/>
      <c r="AN1311" s="11"/>
      <c r="AO1311" s="11"/>
      <c r="AP1311" s="11"/>
      <c r="AQ1311" s="11"/>
      <c r="AR1311" s="11"/>
      <c r="AS1311" s="11"/>
      <c r="AT1311" s="11"/>
      <c r="AU1311" s="11"/>
      <c r="AV1311" s="11"/>
      <c r="AW1311" s="11"/>
      <c r="AX1311" s="11"/>
      <c r="AY1311" s="11"/>
      <c r="AZ1311" s="11"/>
      <c r="BA1311" s="11"/>
      <c r="BB1311" s="11"/>
      <c r="BC1311" s="11"/>
      <c r="BD1311" s="11"/>
      <c r="BE1311" s="11"/>
      <c r="BF1311" s="11"/>
      <c r="BG1311" s="11"/>
      <c r="BH1311" s="11"/>
      <c r="BI1311" s="11"/>
      <c r="BJ1311" s="11"/>
      <c r="BK1311" s="11"/>
      <c r="BL1311" s="11"/>
      <c r="BM1311" s="11"/>
      <c r="BN1311" s="11"/>
      <c r="BO1311" s="11"/>
      <c r="BP1311" s="11"/>
      <c r="BQ1311" s="11"/>
      <c r="BR1311" s="11"/>
      <c r="BS1311" s="11"/>
      <c r="BT1311" s="11"/>
      <c r="BU1311" s="11"/>
      <c r="BV1311" s="11"/>
      <c r="BW1311" s="11"/>
      <c r="BX1311" s="11"/>
      <c r="BY1311" s="11"/>
      <c r="BZ1311" s="11"/>
      <c r="CA1311" s="11"/>
      <c r="CB1311" s="11"/>
      <c r="CC1311" s="11"/>
      <c r="CD1311" s="11"/>
      <c r="CE1311" s="11"/>
      <c r="CF1311" s="11"/>
      <c r="CG1311" s="11"/>
      <c r="CH1311" s="11"/>
      <c r="CI1311" s="11"/>
      <c r="CJ1311" s="11"/>
      <c r="CK1311" s="11"/>
      <c r="CL1311" s="11"/>
      <c r="CM1311" s="11"/>
      <c r="CN1311" s="11"/>
      <c r="CO1311" s="11"/>
      <c r="CP1311" s="11"/>
      <c r="CQ1311" s="11"/>
      <c r="CR1311" s="11"/>
      <c r="CS1311" s="11"/>
      <c r="CT1311" s="11"/>
      <c r="CU1311" s="11"/>
      <c r="CV1311" s="11"/>
      <c r="CW1311" s="11"/>
      <c r="CX1311" s="11"/>
      <c r="CY1311" s="11"/>
      <c r="CZ1311" s="11"/>
    </row>
    <row r="1312" spans="1:104">
      <c r="A1312" s="8">
        <v>42915</v>
      </c>
      <c r="B1312" s="11"/>
      <c r="C1312" s="11"/>
      <c r="D1312" s="11"/>
      <c r="E1312" s="11"/>
      <c r="F1312" s="11"/>
      <c r="G1312" s="11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11"/>
      <c r="U1312" s="11"/>
      <c r="V1312" s="11"/>
      <c r="W1312" s="11"/>
      <c r="X1312" s="11"/>
      <c r="Y1312" s="11"/>
      <c r="Z1312" s="11"/>
      <c r="AA1312" s="11"/>
      <c r="AB1312" s="11"/>
      <c r="AC1312" s="11"/>
      <c r="AD1312" s="11"/>
      <c r="AE1312" s="11"/>
      <c r="AF1312" s="11"/>
      <c r="AG1312" s="11"/>
      <c r="AH1312" s="11"/>
      <c r="AI1312" s="11"/>
      <c r="AJ1312" s="11"/>
      <c r="AK1312" s="11"/>
      <c r="AL1312" s="11"/>
      <c r="AM1312" s="11"/>
      <c r="AN1312" s="11"/>
      <c r="AO1312" s="11"/>
      <c r="AP1312" s="11"/>
      <c r="AQ1312" s="11"/>
      <c r="AR1312" s="11"/>
      <c r="AS1312" s="11"/>
      <c r="AT1312" s="11"/>
      <c r="AU1312" s="11"/>
      <c r="AV1312" s="11"/>
      <c r="AW1312" s="11"/>
      <c r="AX1312" s="11"/>
      <c r="AY1312" s="11"/>
      <c r="AZ1312" s="11"/>
      <c r="BA1312" s="11"/>
      <c r="BB1312" s="11"/>
      <c r="BC1312" s="11"/>
      <c r="BD1312" s="11"/>
      <c r="BE1312" s="11"/>
      <c r="BF1312" s="11"/>
      <c r="BG1312" s="11"/>
      <c r="BH1312" s="11"/>
      <c r="BI1312" s="11"/>
      <c r="BJ1312" s="11"/>
      <c r="BK1312" s="11"/>
      <c r="BL1312" s="11"/>
      <c r="BM1312" s="11"/>
      <c r="BN1312" s="11"/>
      <c r="BO1312" s="11"/>
      <c r="BP1312" s="11"/>
      <c r="BQ1312" s="11"/>
      <c r="BR1312" s="11"/>
      <c r="BS1312" s="11"/>
      <c r="BT1312" s="11"/>
      <c r="BU1312" s="11"/>
      <c r="BV1312" s="11"/>
      <c r="BW1312" s="11"/>
      <c r="BX1312" s="11"/>
      <c r="BY1312" s="11"/>
      <c r="BZ1312" s="11"/>
      <c r="CA1312" s="11"/>
      <c r="CB1312" s="11"/>
      <c r="CC1312" s="11"/>
      <c r="CD1312" s="11"/>
      <c r="CE1312" s="11"/>
      <c r="CF1312" s="11"/>
      <c r="CG1312" s="11"/>
      <c r="CH1312" s="11"/>
      <c r="CI1312" s="11"/>
      <c r="CJ1312" s="11"/>
      <c r="CK1312" s="11"/>
      <c r="CL1312" s="11"/>
      <c r="CM1312" s="11"/>
      <c r="CN1312" s="11"/>
      <c r="CO1312" s="11"/>
      <c r="CP1312" s="11"/>
      <c r="CQ1312" s="11"/>
      <c r="CR1312" s="11"/>
      <c r="CS1312" s="11"/>
      <c r="CT1312" s="11"/>
      <c r="CU1312" s="11"/>
      <c r="CV1312" s="11"/>
      <c r="CW1312" s="11"/>
      <c r="CX1312" s="11"/>
      <c r="CY1312" s="11"/>
      <c r="CZ1312" s="11"/>
    </row>
    <row r="1313" spans="1:104">
      <c r="A1313" s="8">
        <v>42916</v>
      </c>
      <c r="B1313" s="11"/>
      <c r="C1313" s="11"/>
      <c r="D1313" s="11"/>
      <c r="E1313" s="11"/>
      <c r="F1313" s="11"/>
      <c r="G1313" s="11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11"/>
      <c r="U1313" s="11"/>
      <c r="V1313" s="11"/>
      <c r="W1313" s="11"/>
      <c r="X1313" s="11"/>
      <c r="Y1313" s="11"/>
      <c r="Z1313" s="11"/>
      <c r="AA1313" s="11"/>
      <c r="AB1313" s="11"/>
      <c r="AC1313" s="11"/>
      <c r="AD1313" s="11"/>
      <c r="AE1313" s="11"/>
      <c r="AF1313" s="11"/>
      <c r="AG1313" s="11"/>
      <c r="AH1313" s="11"/>
      <c r="AI1313" s="11"/>
      <c r="AJ1313" s="11"/>
      <c r="AK1313" s="11"/>
      <c r="AL1313" s="11"/>
      <c r="AM1313" s="11"/>
      <c r="AN1313" s="11"/>
      <c r="AO1313" s="11"/>
      <c r="AP1313" s="11"/>
      <c r="AQ1313" s="11"/>
      <c r="AR1313" s="11"/>
      <c r="AS1313" s="11"/>
      <c r="AT1313" s="11"/>
      <c r="AU1313" s="11"/>
      <c r="AV1313" s="11"/>
      <c r="AW1313" s="11"/>
      <c r="AX1313" s="11"/>
      <c r="AY1313" s="11"/>
      <c r="AZ1313" s="11"/>
      <c r="BA1313" s="11"/>
      <c r="BB1313" s="11"/>
      <c r="BC1313" s="11"/>
      <c r="BD1313" s="11"/>
      <c r="BE1313" s="11"/>
      <c r="BF1313" s="11"/>
      <c r="BG1313" s="11"/>
      <c r="BH1313" s="11"/>
      <c r="BI1313" s="11"/>
      <c r="BJ1313" s="11"/>
      <c r="BK1313" s="11"/>
      <c r="BL1313" s="11"/>
      <c r="BM1313" s="11"/>
      <c r="BN1313" s="11"/>
      <c r="BO1313" s="11"/>
      <c r="BP1313" s="11"/>
      <c r="BQ1313" s="11"/>
      <c r="BR1313" s="11"/>
      <c r="BS1313" s="11"/>
      <c r="BT1313" s="11"/>
      <c r="BU1313" s="11"/>
      <c r="BV1313" s="11"/>
      <c r="BW1313" s="11"/>
      <c r="BX1313" s="11"/>
      <c r="BY1313" s="11"/>
      <c r="BZ1313" s="11"/>
      <c r="CA1313" s="11"/>
      <c r="CB1313" s="11"/>
      <c r="CC1313" s="11"/>
      <c r="CD1313" s="11"/>
      <c r="CE1313" s="11"/>
      <c r="CF1313" s="11"/>
      <c r="CG1313" s="11"/>
      <c r="CH1313" s="11"/>
      <c r="CI1313" s="11"/>
      <c r="CJ1313" s="11"/>
      <c r="CK1313" s="11"/>
      <c r="CL1313" s="11"/>
      <c r="CM1313" s="11"/>
      <c r="CN1313" s="11"/>
      <c r="CO1313" s="11"/>
      <c r="CP1313" s="11"/>
      <c r="CQ1313" s="11"/>
      <c r="CR1313" s="11"/>
      <c r="CS1313" s="11"/>
      <c r="CT1313" s="11"/>
      <c r="CU1313" s="11"/>
      <c r="CV1313" s="11"/>
      <c r="CW1313" s="11"/>
      <c r="CX1313" s="11"/>
      <c r="CY1313" s="11"/>
      <c r="CZ1313" s="11"/>
    </row>
    <row r="1314" spans="1:104">
      <c r="A1314" s="8">
        <v>42919</v>
      </c>
      <c r="B1314" s="11"/>
      <c r="C1314" s="11"/>
      <c r="D1314" s="11"/>
      <c r="E1314" s="11"/>
      <c r="F1314" s="11"/>
      <c r="G1314" s="11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11"/>
      <c r="U1314" s="11"/>
      <c r="V1314" s="11"/>
      <c r="W1314" s="11"/>
      <c r="X1314" s="11"/>
      <c r="Y1314" s="11"/>
      <c r="Z1314" s="11"/>
      <c r="AA1314" s="11"/>
      <c r="AB1314" s="11"/>
      <c r="AC1314" s="11"/>
      <c r="AD1314" s="11"/>
      <c r="AE1314" s="11"/>
      <c r="AF1314" s="11"/>
      <c r="AG1314" s="11"/>
      <c r="AH1314" s="11"/>
      <c r="AI1314" s="11"/>
      <c r="AJ1314" s="11"/>
      <c r="AK1314" s="11"/>
      <c r="AL1314" s="11"/>
      <c r="AM1314" s="11"/>
      <c r="AN1314" s="11"/>
      <c r="AO1314" s="11"/>
      <c r="AP1314" s="11"/>
      <c r="AQ1314" s="11"/>
      <c r="AR1314" s="11"/>
      <c r="AS1314" s="11"/>
      <c r="AT1314" s="11"/>
      <c r="AU1314" s="11"/>
      <c r="AV1314" s="11"/>
      <c r="AW1314" s="11"/>
      <c r="AX1314" s="11"/>
      <c r="AY1314" s="11"/>
      <c r="AZ1314" s="11"/>
      <c r="BA1314" s="11"/>
      <c r="BB1314" s="11"/>
      <c r="BC1314" s="11"/>
      <c r="BD1314" s="11"/>
      <c r="BE1314" s="11"/>
      <c r="BF1314" s="11"/>
      <c r="BG1314" s="11"/>
      <c r="BH1314" s="11"/>
      <c r="BI1314" s="11"/>
      <c r="BJ1314" s="11"/>
      <c r="BK1314" s="11"/>
      <c r="BL1314" s="11"/>
      <c r="BM1314" s="11"/>
      <c r="BN1314" s="11"/>
      <c r="BO1314" s="11"/>
      <c r="BP1314" s="11"/>
      <c r="BQ1314" s="11"/>
      <c r="BR1314" s="11"/>
      <c r="BS1314" s="11"/>
      <c r="BT1314" s="11"/>
      <c r="BU1314" s="11"/>
      <c r="BV1314" s="11"/>
      <c r="BW1314" s="11"/>
      <c r="BX1314" s="11"/>
      <c r="BY1314" s="11"/>
      <c r="BZ1314" s="11"/>
      <c r="CA1314" s="11"/>
      <c r="CB1314" s="11"/>
      <c r="CC1314" s="11"/>
      <c r="CD1314" s="11"/>
      <c r="CE1314" s="11"/>
      <c r="CF1314" s="11"/>
      <c r="CG1314" s="11"/>
      <c r="CH1314" s="11"/>
      <c r="CI1314" s="11"/>
      <c r="CJ1314" s="11"/>
      <c r="CK1314" s="11"/>
      <c r="CL1314" s="11"/>
      <c r="CM1314" s="11"/>
      <c r="CN1314" s="11"/>
      <c r="CO1314" s="11"/>
      <c r="CP1314" s="11"/>
      <c r="CQ1314" s="11"/>
      <c r="CR1314" s="11"/>
      <c r="CS1314" s="11"/>
      <c r="CT1314" s="11"/>
      <c r="CU1314" s="11"/>
      <c r="CV1314" s="11"/>
      <c r="CW1314" s="11"/>
      <c r="CX1314" s="11"/>
      <c r="CY1314" s="11"/>
      <c r="CZ1314" s="11"/>
    </row>
    <row r="1315" spans="1:104">
      <c r="A1315" s="8">
        <v>42920</v>
      </c>
      <c r="B1315" s="11"/>
      <c r="C1315" s="11"/>
      <c r="D1315" s="11"/>
      <c r="E1315" s="11"/>
      <c r="F1315" s="11"/>
      <c r="G1315" s="11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11"/>
      <c r="U1315" s="11"/>
      <c r="V1315" s="11"/>
      <c r="W1315" s="11"/>
      <c r="X1315" s="11"/>
      <c r="Y1315" s="11"/>
      <c r="Z1315" s="11"/>
      <c r="AA1315" s="11"/>
      <c r="AB1315" s="11"/>
      <c r="AC1315" s="11"/>
      <c r="AD1315" s="11"/>
      <c r="AE1315" s="11"/>
      <c r="AF1315" s="11"/>
      <c r="AG1315" s="11"/>
      <c r="AH1315" s="11"/>
      <c r="AI1315" s="11"/>
      <c r="AJ1315" s="11"/>
      <c r="AK1315" s="11"/>
      <c r="AL1315" s="11"/>
      <c r="AM1315" s="11"/>
      <c r="AN1315" s="11"/>
      <c r="AO1315" s="11"/>
      <c r="AP1315" s="11"/>
      <c r="AQ1315" s="11"/>
      <c r="AR1315" s="11"/>
      <c r="AS1315" s="11"/>
      <c r="AT1315" s="11"/>
      <c r="AU1315" s="11"/>
      <c r="AV1315" s="11"/>
      <c r="AW1315" s="11"/>
      <c r="AX1315" s="11"/>
      <c r="AY1315" s="11"/>
      <c r="AZ1315" s="11"/>
      <c r="BA1315" s="11"/>
      <c r="BB1315" s="11"/>
      <c r="BC1315" s="11"/>
      <c r="BD1315" s="11"/>
      <c r="BE1315" s="11"/>
      <c r="BF1315" s="11"/>
      <c r="BG1315" s="11"/>
      <c r="BH1315" s="11"/>
      <c r="BI1315" s="11"/>
      <c r="BJ1315" s="11"/>
      <c r="BK1315" s="11"/>
      <c r="BL1315" s="11"/>
      <c r="BM1315" s="11"/>
      <c r="BN1315" s="11"/>
      <c r="BO1315" s="11"/>
      <c r="BP1315" s="11"/>
      <c r="BQ1315" s="11"/>
      <c r="BR1315" s="11"/>
      <c r="BS1315" s="11"/>
      <c r="BT1315" s="11"/>
      <c r="BU1315" s="11"/>
      <c r="BV1315" s="11"/>
      <c r="BW1315" s="11"/>
      <c r="BX1315" s="11"/>
      <c r="BY1315" s="11"/>
      <c r="BZ1315" s="11"/>
      <c r="CA1315" s="11"/>
      <c r="CB1315" s="11"/>
      <c r="CC1315" s="11"/>
      <c r="CD1315" s="11"/>
      <c r="CE1315" s="11"/>
      <c r="CF1315" s="11"/>
      <c r="CG1315" s="11"/>
      <c r="CH1315" s="11"/>
      <c r="CI1315" s="11"/>
      <c r="CJ1315" s="11"/>
      <c r="CK1315" s="11"/>
      <c r="CL1315" s="11"/>
      <c r="CM1315" s="11"/>
      <c r="CN1315" s="11"/>
      <c r="CO1315" s="11"/>
      <c r="CP1315" s="11"/>
      <c r="CQ1315" s="11"/>
      <c r="CR1315" s="11"/>
      <c r="CS1315" s="11"/>
      <c r="CT1315" s="11"/>
      <c r="CU1315" s="11"/>
      <c r="CV1315" s="11"/>
      <c r="CW1315" s="11"/>
      <c r="CX1315" s="11"/>
      <c r="CY1315" s="11"/>
      <c r="CZ1315" s="11"/>
    </row>
    <row r="1316" spans="1:104">
      <c r="A1316" s="8">
        <v>42921</v>
      </c>
      <c r="B1316" s="11"/>
      <c r="C1316" s="11"/>
      <c r="D1316" s="11"/>
      <c r="E1316" s="11"/>
      <c r="F1316" s="11"/>
      <c r="G1316" s="11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11"/>
      <c r="U1316" s="11"/>
      <c r="V1316" s="11"/>
      <c r="W1316" s="11"/>
      <c r="X1316" s="11"/>
      <c r="Y1316" s="11"/>
      <c r="Z1316" s="11"/>
      <c r="AA1316" s="11"/>
      <c r="AB1316" s="11"/>
      <c r="AC1316" s="11"/>
      <c r="AD1316" s="11"/>
      <c r="AE1316" s="11"/>
      <c r="AF1316" s="11"/>
      <c r="AG1316" s="11"/>
      <c r="AH1316" s="11"/>
      <c r="AI1316" s="11"/>
      <c r="AJ1316" s="11"/>
      <c r="AK1316" s="11"/>
      <c r="AL1316" s="11"/>
      <c r="AM1316" s="11"/>
      <c r="AN1316" s="11"/>
      <c r="AO1316" s="11"/>
      <c r="AP1316" s="11"/>
      <c r="AQ1316" s="11"/>
      <c r="AR1316" s="11"/>
      <c r="AS1316" s="11"/>
      <c r="AT1316" s="11"/>
      <c r="AU1316" s="11"/>
      <c r="AV1316" s="11"/>
      <c r="AW1316" s="11"/>
      <c r="AX1316" s="11"/>
      <c r="AY1316" s="11"/>
      <c r="AZ1316" s="11"/>
      <c r="BA1316" s="11"/>
      <c r="BB1316" s="11"/>
      <c r="BC1316" s="11"/>
      <c r="BD1316" s="11"/>
      <c r="BE1316" s="11"/>
      <c r="BF1316" s="11"/>
      <c r="BG1316" s="11"/>
      <c r="BH1316" s="11"/>
      <c r="BI1316" s="11"/>
      <c r="BJ1316" s="11"/>
      <c r="BK1316" s="11"/>
      <c r="BL1316" s="11"/>
      <c r="BM1316" s="11"/>
      <c r="BN1316" s="11"/>
      <c r="BO1316" s="11"/>
      <c r="BP1316" s="11"/>
      <c r="BQ1316" s="11"/>
      <c r="BR1316" s="11"/>
      <c r="BS1316" s="11"/>
      <c r="BT1316" s="11"/>
      <c r="BU1316" s="11"/>
      <c r="BV1316" s="11"/>
      <c r="BW1316" s="11"/>
      <c r="BX1316" s="11"/>
      <c r="BY1316" s="11"/>
      <c r="BZ1316" s="11"/>
      <c r="CA1316" s="11"/>
      <c r="CB1316" s="11"/>
      <c r="CC1316" s="11"/>
      <c r="CD1316" s="11"/>
      <c r="CE1316" s="11"/>
      <c r="CF1316" s="11"/>
      <c r="CG1316" s="11"/>
      <c r="CH1316" s="11"/>
      <c r="CI1316" s="11"/>
      <c r="CJ1316" s="11"/>
      <c r="CK1316" s="11"/>
      <c r="CL1316" s="11"/>
      <c r="CM1316" s="11"/>
      <c r="CN1316" s="11"/>
      <c r="CO1316" s="11"/>
      <c r="CP1316" s="11"/>
      <c r="CQ1316" s="11"/>
      <c r="CR1316" s="11"/>
      <c r="CS1316" s="11"/>
      <c r="CT1316" s="11"/>
      <c r="CU1316" s="11"/>
      <c r="CV1316" s="11"/>
      <c r="CW1316" s="11"/>
      <c r="CX1316" s="11"/>
      <c r="CY1316" s="11"/>
      <c r="CZ1316" s="11"/>
    </row>
    <row r="1317" spans="1:104">
      <c r="A1317" s="8">
        <v>42922</v>
      </c>
      <c r="B1317" s="11"/>
      <c r="C1317" s="11"/>
      <c r="D1317" s="11"/>
      <c r="E1317" s="11"/>
      <c r="F1317" s="11"/>
      <c r="G1317" s="11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11"/>
      <c r="U1317" s="11"/>
      <c r="V1317" s="11"/>
      <c r="W1317" s="11"/>
      <c r="X1317" s="11"/>
      <c r="Y1317" s="11"/>
      <c r="Z1317" s="11"/>
      <c r="AA1317" s="11"/>
      <c r="AB1317" s="11"/>
      <c r="AC1317" s="11"/>
      <c r="AD1317" s="11"/>
      <c r="AE1317" s="11"/>
      <c r="AF1317" s="11"/>
      <c r="AG1317" s="11"/>
      <c r="AH1317" s="11"/>
      <c r="AI1317" s="11"/>
      <c r="AJ1317" s="11"/>
      <c r="AK1317" s="11"/>
      <c r="AL1317" s="11"/>
      <c r="AM1317" s="11"/>
      <c r="AN1317" s="11"/>
      <c r="AO1317" s="11"/>
      <c r="AP1317" s="11"/>
      <c r="AQ1317" s="11"/>
      <c r="AR1317" s="11"/>
      <c r="AS1317" s="11"/>
      <c r="AT1317" s="11"/>
      <c r="AU1317" s="11"/>
      <c r="AV1317" s="11"/>
      <c r="AW1317" s="11"/>
      <c r="AX1317" s="11"/>
      <c r="AY1317" s="11"/>
      <c r="AZ1317" s="11"/>
      <c r="BA1317" s="11"/>
      <c r="BB1317" s="11"/>
      <c r="BC1317" s="11"/>
      <c r="BD1317" s="11"/>
      <c r="BE1317" s="11"/>
      <c r="BF1317" s="11"/>
      <c r="BG1317" s="11"/>
      <c r="BH1317" s="11"/>
      <c r="BI1317" s="11"/>
      <c r="BJ1317" s="11"/>
      <c r="BK1317" s="11"/>
      <c r="BL1317" s="11"/>
      <c r="BM1317" s="11"/>
      <c r="BN1317" s="11"/>
      <c r="BO1317" s="11"/>
      <c r="BP1317" s="11"/>
      <c r="BQ1317" s="11"/>
      <c r="BR1317" s="11"/>
      <c r="BS1317" s="11"/>
      <c r="BT1317" s="11"/>
      <c r="BU1317" s="11"/>
      <c r="BV1317" s="11"/>
      <c r="BW1317" s="11"/>
      <c r="BX1317" s="11"/>
      <c r="BY1317" s="11"/>
      <c r="BZ1317" s="11"/>
      <c r="CA1317" s="11"/>
      <c r="CB1317" s="11"/>
      <c r="CC1317" s="11"/>
      <c r="CD1317" s="11"/>
      <c r="CE1317" s="11"/>
      <c r="CF1317" s="11"/>
      <c r="CG1317" s="11"/>
      <c r="CH1317" s="11"/>
      <c r="CI1317" s="11"/>
      <c r="CJ1317" s="11"/>
      <c r="CK1317" s="11"/>
      <c r="CL1317" s="11"/>
      <c r="CM1317" s="11"/>
      <c r="CN1317" s="11"/>
      <c r="CO1317" s="11"/>
      <c r="CP1317" s="11"/>
      <c r="CQ1317" s="11"/>
      <c r="CR1317" s="11"/>
      <c r="CS1317" s="11"/>
      <c r="CT1317" s="11"/>
      <c r="CU1317" s="11"/>
      <c r="CV1317" s="11"/>
      <c r="CW1317" s="11"/>
      <c r="CX1317" s="11"/>
      <c r="CY1317" s="11"/>
      <c r="CZ1317" s="11"/>
    </row>
    <row r="1318" spans="1:104">
      <c r="A1318" s="8">
        <v>42923</v>
      </c>
      <c r="B1318" s="11"/>
      <c r="C1318" s="11"/>
      <c r="D1318" s="11"/>
      <c r="E1318" s="11"/>
      <c r="F1318" s="11"/>
      <c r="G1318" s="11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11"/>
      <c r="U1318" s="11"/>
      <c r="V1318" s="11"/>
      <c r="W1318" s="11"/>
      <c r="X1318" s="11"/>
      <c r="Y1318" s="11"/>
      <c r="Z1318" s="11"/>
      <c r="AA1318" s="11"/>
      <c r="AB1318" s="11"/>
      <c r="AC1318" s="11"/>
      <c r="AD1318" s="11"/>
      <c r="AE1318" s="11"/>
      <c r="AF1318" s="11"/>
      <c r="AG1318" s="11"/>
      <c r="AH1318" s="11"/>
      <c r="AI1318" s="11"/>
      <c r="AJ1318" s="11"/>
      <c r="AK1318" s="11"/>
      <c r="AL1318" s="11"/>
      <c r="AM1318" s="11"/>
      <c r="AN1318" s="11"/>
      <c r="AO1318" s="11"/>
      <c r="AP1318" s="11"/>
      <c r="AQ1318" s="11"/>
      <c r="AR1318" s="11"/>
      <c r="AS1318" s="11"/>
      <c r="AT1318" s="11"/>
      <c r="AU1318" s="11"/>
      <c r="AV1318" s="11"/>
      <c r="AW1318" s="11"/>
      <c r="AX1318" s="11"/>
      <c r="AY1318" s="11"/>
      <c r="AZ1318" s="11"/>
      <c r="BA1318" s="11"/>
      <c r="BB1318" s="11"/>
      <c r="BC1318" s="11"/>
      <c r="BD1318" s="11"/>
      <c r="BE1318" s="11"/>
      <c r="BF1318" s="11"/>
      <c r="BG1318" s="11"/>
      <c r="BH1318" s="11"/>
      <c r="BI1318" s="11"/>
      <c r="BJ1318" s="11"/>
      <c r="BK1318" s="11"/>
      <c r="BL1318" s="11"/>
      <c r="BM1318" s="11"/>
      <c r="BN1318" s="11"/>
      <c r="BO1318" s="11"/>
      <c r="BP1318" s="11"/>
      <c r="BQ1318" s="11"/>
      <c r="BR1318" s="11"/>
      <c r="BS1318" s="11"/>
      <c r="BT1318" s="11"/>
      <c r="BU1318" s="11"/>
      <c r="BV1318" s="11"/>
      <c r="BW1318" s="11"/>
      <c r="BX1318" s="11"/>
      <c r="BY1318" s="11"/>
      <c r="BZ1318" s="11"/>
      <c r="CA1318" s="11"/>
      <c r="CB1318" s="11"/>
      <c r="CC1318" s="11"/>
      <c r="CD1318" s="11"/>
      <c r="CE1318" s="11"/>
      <c r="CF1318" s="11"/>
      <c r="CG1318" s="11"/>
      <c r="CH1318" s="11"/>
      <c r="CI1318" s="11"/>
      <c r="CJ1318" s="11"/>
      <c r="CK1318" s="11"/>
      <c r="CL1318" s="11"/>
      <c r="CM1318" s="11"/>
      <c r="CN1318" s="11"/>
      <c r="CO1318" s="11"/>
      <c r="CP1318" s="11"/>
      <c r="CQ1318" s="11"/>
      <c r="CR1318" s="11"/>
      <c r="CS1318" s="11"/>
      <c r="CT1318" s="11"/>
      <c r="CU1318" s="11"/>
      <c r="CV1318" s="11"/>
      <c r="CW1318" s="11"/>
      <c r="CX1318" s="11"/>
      <c r="CY1318" s="11"/>
      <c r="CZ1318" s="11"/>
    </row>
    <row r="1319" spans="1:104">
      <c r="A1319" s="8">
        <v>42926</v>
      </c>
      <c r="B1319" s="11"/>
      <c r="C1319" s="11"/>
      <c r="D1319" s="11"/>
      <c r="E1319" s="11"/>
      <c r="F1319" s="11"/>
      <c r="G1319" s="11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11"/>
      <c r="U1319" s="11"/>
      <c r="V1319" s="11"/>
      <c r="W1319" s="11"/>
      <c r="X1319" s="11"/>
      <c r="Y1319" s="11"/>
      <c r="Z1319" s="11"/>
      <c r="AA1319" s="11"/>
      <c r="AB1319" s="11"/>
      <c r="AC1319" s="11"/>
      <c r="AD1319" s="11"/>
      <c r="AE1319" s="11"/>
      <c r="AF1319" s="11"/>
      <c r="AG1319" s="11"/>
      <c r="AH1319" s="11"/>
      <c r="AI1319" s="11"/>
      <c r="AJ1319" s="11"/>
      <c r="AK1319" s="11"/>
      <c r="AL1319" s="11"/>
      <c r="AM1319" s="11"/>
      <c r="AN1319" s="11"/>
      <c r="AO1319" s="11"/>
      <c r="AP1319" s="11"/>
      <c r="AQ1319" s="11"/>
      <c r="AR1319" s="11"/>
      <c r="AS1319" s="11"/>
      <c r="AT1319" s="11"/>
      <c r="AU1319" s="11"/>
      <c r="AV1319" s="11"/>
      <c r="AW1319" s="11"/>
      <c r="AX1319" s="11"/>
      <c r="AY1319" s="11"/>
      <c r="AZ1319" s="11"/>
      <c r="BA1319" s="11"/>
      <c r="BB1319" s="11"/>
      <c r="BC1319" s="11"/>
      <c r="BD1319" s="11"/>
      <c r="BE1319" s="11"/>
      <c r="BF1319" s="11"/>
      <c r="BG1319" s="11"/>
      <c r="BH1319" s="11"/>
      <c r="BI1319" s="11"/>
      <c r="BJ1319" s="11"/>
      <c r="BK1319" s="11"/>
      <c r="BL1319" s="11"/>
      <c r="BM1319" s="11"/>
      <c r="BN1319" s="11"/>
      <c r="BO1319" s="11"/>
      <c r="BP1319" s="11"/>
      <c r="BQ1319" s="11"/>
      <c r="BR1319" s="11"/>
      <c r="BS1319" s="11"/>
      <c r="BT1319" s="11"/>
      <c r="BU1319" s="11"/>
      <c r="BV1319" s="11"/>
      <c r="BW1319" s="11"/>
      <c r="BX1319" s="11"/>
      <c r="BY1319" s="11"/>
      <c r="BZ1319" s="11"/>
      <c r="CA1319" s="11"/>
      <c r="CB1319" s="11"/>
      <c r="CC1319" s="11"/>
      <c r="CD1319" s="11"/>
      <c r="CE1319" s="11"/>
      <c r="CF1319" s="11"/>
      <c r="CG1319" s="11"/>
      <c r="CH1319" s="11"/>
      <c r="CI1319" s="11"/>
      <c r="CJ1319" s="11"/>
      <c r="CK1319" s="11"/>
      <c r="CL1319" s="11"/>
      <c r="CM1319" s="11"/>
      <c r="CN1319" s="11"/>
      <c r="CO1319" s="11"/>
      <c r="CP1319" s="11"/>
      <c r="CQ1319" s="11"/>
      <c r="CR1319" s="11"/>
      <c r="CS1319" s="11"/>
      <c r="CT1319" s="11"/>
      <c r="CU1319" s="11"/>
      <c r="CV1319" s="11"/>
      <c r="CW1319" s="11"/>
      <c r="CX1319" s="11"/>
      <c r="CY1319" s="11"/>
      <c r="CZ1319" s="11"/>
    </row>
    <row r="1320" spans="1:104">
      <c r="A1320" s="8">
        <v>42927</v>
      </c>
      <c r="B1320" s="11"/>
      <c r="C1320" s="11"/>
      <c r="D1320" s="11"/>
      <c r="E1320" s="11"/>
      <c r="F1320" s="11"/>
      <c r="G1320" s="11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11"/>
      <c r="U1320" s="11"/>
      <c r="V1320" s="11"/>
      <c r="W1320" s="11"/>
      <c r="X1320" s="11"/>
      <c r="Y1320" s="11"/>
      <c r="Z1320" s="11"/>
      <c r="AA1320" s="11"/>
      <c r="AB1320" s="11"/>
      <c r="AC1320" s="11"/>
      <c r="AD1320" s="11"/>
      <c r="AE1320" s="11"/>
      <c r="AF1320" s="11"/>
      <c r="AG1320" s="11"/>
      <c r="AH1320" s="11"/>
      <c r="AI1320" s="11"/>
      <c r="AJ1320" s="11"/>
      <c r="AK1320" s="11"/>
      <c r="AL1320" s="11"/>
      <c r="AM1320" s="11"/>
      <c r="AN1320" s="11"/>
      <c r="AO1320" s="11"/>
      <c r="AP1320" s="11"/>
      <c r="AQ1320" s="11"/>
      <c r="AR1320" s="11"/>
      <c r="AS1320" s="11"/>
      <c r="AT1320" s="11"/>
      <c r="AU1320" s="11"/>
      <c r="AV1320" s="11"/>
      <c r="AW1320" s="11"/>
      <c r="AX1320" s="11"/>
      <c r="AY1320" s="11"/>
      <c r="AZ1320" s="11"/>
      <c r="BA1320" s="11"/>
      <c r="BB1320" s="11"/>
      <c r="BC1320" s="11"/>
      <c r="BD1320" s="11"/>
      <c r="BE1320" s="11"/>
      <c r="BF1320" s="11"/>
      <c r="BG1320" s="11"/>
      <c r="BH1320" s="11"/>
      <c r="BI1320" s="11"/>
      <c r="BJ1320" s="11"/>
      <c r="BK1320" s="11"/>
      <c r="BL1320" s="11"/>
      <c r="BM1320" s="11"/>
      <c r="BN1320" s="11"/>
      <c r="BO1320" s="11"/>
      <c r="BP1320" s="11"/>
      <c r="BQ1320" s="11"/>
      <c r="BR1320" s="11"/>
      <c r="BS1320" s="11"/>
      <c r="BT1320" s="11"/>
      <c r="BU1320" s="11"/>
      <c r="BV1320" s="11"/>
      <c r="BW1320" s="11"/>
      <c r="BX1320" s="11"/>
      <c r="BY1320" s="11"/>
      <c r="BZ1320" s="11"/>
      <c r="CA1320" s="11"/>
      <c r="CB1320" s="11"/>
      <c r="CC1320" s="11"/>
      <c r="CD1320" s="11"/>
      <c r="CE1320" s="11"/>
      <c r="CF1320" s="11"/>
      <c r="CG1320" s="11"/>
      <c r="CH1320" s="11"/>
      <c r="CI1320" s="11"/>
      <c r="CJ1320" s="11"/>
      <c r="CK1320" s="11"/>
      <c r="CL1320" s="11"/>
      <c r="CM1320" s="11"/>
      <c r="CN1320" s="11"/>
      <c r="CO1320" s="11"/>
      <c r="CP1320" s="11"/>
      <c r="CQ1320" s="11"/>
      <c r="CR1320" s="11"/>
      <c r="CS1320" s="11"/>
      <c r="CT1320" s="11"/>
      <c r="CU1320" s="11"/>
      <c r="CV1320" s="11"/>
      <c r="CW1320" s="11"/>
      <c r="CX1320" s="11"/>
      <c r="CY1320" s="11"/>
      <c r="CZ1320" s="11"/>
    </row>
    <row r="1321" spans="1:104">
      <c r="A1321" s="8">
        <v>42928</v>
      </c>
      <c r="B1321" s="11"/>
      <c r="C1321" s="11"/>
      <c r="D1321" s="11"/>
      <c r="E1321" s="11"/>
      <c r="F1321" s="11"/>
      <c r="G1321" s="11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11"/>
      <c r="U1321" s="11"/>
      <c r="V1321" s="11"/>
      <c r="W1321" s="11"/>
      <c r="X1321" s="11"/>
      <c r="Y1321" s="11"/>
      <c r="Z1321" s="11"/>
      <c r="AA1321" s="11"/>
      <c r="AB1321" s="11"/>
      <c r="AC1321" s="11"/>
      <c r="AD1321" s="11"/>
      <c r="AE1321" s="11"/>
      <c r="AF1321" s="11"/>
      <c r="AG1321" s="11"/>
      <c r="AH1321" s="11"/>
      <c r="AI1321" s="11"/>
      <c r="AJ1321" s="11"/>
      <c r="AK1321" s="11"/>
      <c r="AL1321" s="11"/>
      <c r="AM1321" s="11"/>
      <c r="AN1321" s="11"/>
      <c r="AO1321" s="11"/>
      <c r="AP1321" s="11"/>
      <c r="AQ1321" s="11"/>
      <c r="AR1321" s="11"/>
      <c r="AS1321" s="11"/>
      <c r="AT1321" s="11"/>
      <c r="AU1321" s="11"/>
      <c r="AV1321" s="11"/>
      <c r="AW1321" s="11"/>
      <c r="AX1321" s="11"/>
      <c r="AY1321" s="11"/>
      <c r="AZ1321" s="11"/>
      <c r="BA1321" s="11"/>
      <c r="BB1321" s="11"/>
      <c r="BC1321" s="11"/>
      <c r="BD1321" s="11"/>
      <c r="BE1321" s="11"/>
      <c r="BF1321" s="11"/>
      <c r="BG1321" s="11"/>
      <c r="BH1321" s="11"/>
      <c r="BI1321" s="11"/>
      <c r="BJ1321" s="11"/>
      <c r="BK1321" s="11"/>
      <c r="BL1321" s="11"/>
      <c r="BM1321" s="11"/>
      <c r="BN1321" s="11"/>
      <c r="BO1321" s="11"/>
      <c r="BP1321" s="11"/>
      <c r="BQ1321" s="11"/>
      <c r="BR1321" s="11"/>
      <c r="BS1321" s="11"/>
      <c r="BT1321" s="11"/>
      <c r="BU1321" s="11"/>
      <c r="BV1321" s="11"/>
      <c r="BW1321" s="11"/>
      <c r="BX1321" s="11"/>
      <c r="BY1321" s="11"/>
      <c r="BZ1321" s="11"/>
      <c r="CA1321" s="11"/>
      <c r="CB1321" s="11"/>
      <c r="CC1321" s="11"/>
      <c r="CD1321" s="11"/>
      <c r="CE1321" s="11"/>
      <c r="CF1321" s="11"/>
      <c r="CG1321" s="11"/>
      <c r="CH1321" s="11"/>
      <c r="CI1321" s="11"/>
      <c r="CJ1321" s="11"/>
      <c r="CK1321" s="11"/>
      <c r="CL1321" s="11"/>
      <c r="CM1321" s="11"/>
      <c r="CN1321" s="11"/>
      <c r="CO1321" s="11"/>
      <c r="CP1321" s="11"/>
      <c r="CQ1321" s="11"/>
      <c r="CR1321" s="11"/>
      <c r="CS1321" s="11"/>
      <c r="CT1321" s="11"/>
      <c r="CU1321" s="11"/>
      <c r="CV1321" s="11"/>
      <c r="CW1321" s="11"/>
      <c r="CX1321" s="11"/>
      <c r="CY1321" s="11"/>
      <c r="CZ1321" s="11"/>
    </row>
    <row r="1322" spans="1:104">
      <c r="A1322" s="8">
        <v>42929</v>
      </c>
      <c r="B1322" s="11"/>
      <c r="C1322" s="11"/>
      <c r="D1322" s="11"/>
      <c r="E1322" s="11"/>
      <c r="F1322" s="11"/>
      <c r="G1322" s="11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11"/>
      <c r="U1322" s="11"/>
      <c r="V1322" s="11"/>
      <c r="W1322" s="11"/>
      <c r="X1322" s="11"/>
      <c r="Y1322" s="11"/>
      <c r="Z1322" s="11"/>
      <c r="AA1322" s="11"/>
      <c r="AB1322" s="11"/>
      <c r="AC1322" s="11"/>
      <c r="AD1322" s="11"/>
      <c r="AE1322" s="11"/>
      <c r="AF1322" s="11"/>
      <c r="AG1322" s="11"/>
      <c r="AH1322" s="11"/>
      <c r="AI1322" s="11"/>
      <c r="AJ1322" s="11"/>
      <c r="AK1322" s="11"/>
      <c r="AL1322" s="11"/>
      <c r="AM1322" s="11"/>
      <c r="AN1322" s="11"/>
      <c r="AO1322" s="11"/>
      <c r="AP1322" s="11"/>
      <c r="AQ1322" s="11"/>
      <c r="AR1322" s="11"/>
      <c r="AS1322" s="11"/>
      <c r="AT1322" s="11"/>
      <c r="AU1322" s="11"/>
      <c r="AV1322" s="11"/>
      <c r="AW1322" s="11"/>
      <c r="AX1322" s="11"/>
      <c r="AY1322" s="11"/>
      <c r="AZ1322" s="11"/>
      <c r="BA1322" s="11"/>
      <c r="BB1322" s="11"/>
      <c r="BC1322" s="11"/>
      <c r="BD1322" s="11"/>
      <c r="BE1322" s="11"/>
      <c r="BF1322" s="11"/>
      <c r="BG1322" s="11"/>
      <c r="BH1322" s="11"/>
      <c r="BI1322" s="11"/>
      <c r="BJ1322" s="11"/>
      <c r="BK1322" s="11"/>
      <c r="BL1322" s="11"/>
      <c r="BM1322" s="11"/>
      <c r="BN1322" s="11"/>
      <c r="BO1322" s="11"/>
      <c r="BP1322" s="11"/>
      <c r="BQ1322" s="11"/>
      <c r="BR1322" s="11"/>
      <c r="BS1322" s="11"/>
      <c r="BT1322" s="11"/>
      <c r="BU1322" s="11"/>
      <c r="BV1322" s="11"/>
      <c r="BW1322" s="11"/>
      <c r="BX1322" s="11"/>
      <c r="BY1322" s="11"/>
      <c r="BZ1322" s="11"/>
      <c r="CA1322" s="11"/>
      <c r="CB1322" s="11"/>
      <c r="CC1322" s="11"/>
      <c r="CD1322" s="11"/>
      <c r="CE1322" s="11"/>
      <c r="CF1322" s="11"/>
      <c r="CG1322" s="11"/>
      <c r="CH1322" s="11"/>
      <c r="CI1322" s="11"/>
      <c r="CJ1322" s="11"/>
      <c r="CK1322" s="11"/>
      <c r="CL1322" s="11"/>
      <c r="CM1322" s="11"/>
      <c r="CN1322" s="11"/>
      <c r="CO1322" s="11"/>
      <c r="CP1322" s="11"/>
      <c r="CQ1322" s="11"/>
      <c r="CR1322" s="11"/>
      <c r="CS1322" s="11"/>
      <c r="CT1322" s="11"/>
      <c r="CU1322" s="11"/>
      <c r="CV1322" s="11"/>
      <c r="CW1322" s="11"/>
      <c r="CX1322" s="11"/>
      <c r="CY1322" s="11"/>
      <c r="CZ1322" s="11"/>
    </row>
    <row r="1323" spans="1:104">
      <c r="A1323" s="8">
        <v>42930</v>
      </c>
      <c r="B1323" s="11"/>
      <c r="C1323" s="11"/>
      <c r="D1323" s="11"/>
      <c r="E1323" s="11"/>
      <c r="F1323" s="11"/>
      <c r="G1323" s="11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11"/>
      <c r="U1323" s="11"/>
      <c r="V1323" s="11"/>
      <c r="W1323" s="11"/>
      <c r="X1323" s="11"/>
      <c r="Y1323" s="11"/>
      <c r="Z1323" s="11"/>
      <c r="AA1323" s="11"/>
      <c r="AB1323" s="11"/>
      <c r="AC1323" s="11"/>
      <c r="AD1323" s="11"/>
      <c r="AE1323" s="11"/>
      <c r="AF1323" s="11"/>
      <c r="AG1323" s="11"/>
      <c r="AH1323" s="11"/>
      <c r="AI1323" s="11"/>
      <c r="AJ1323" s="11"/>
      <c r="AK1323" s="11"/>
      <c r="AL1323" s="11"/>
      <c r="AM1323" s="11"/>
      <c r="AN1323" s="11"/>
      <c r="AO1323" s="11"/>
      <c r="AP1323" s="11"/>
      <c r="AQ1323" s="11"/>
      <c r="AR1323" s="11"/>
      <c r="AS1323" s="11"/>
      <c r="AT1323" s="11"/>
      <c r="AU1323" s="11"/>
      <c r="AV1323" s="11"/>
      <c r="AW1323" s="11"/>
      <c r="AX1323" s="11"/>
      <c r="AY1323" s="11"/>
      <c r="AZ1323" s="11"/>
      <c r="BA1323" s="11"/>
      <c r="BB1323" s="11"/>
      <c r="BC1323" s="11"/>
      <c r="BD1323" s="11"/>
      <c r="BE1323" s="11"/>
      <c r="BF1323" s="11"/>
      <c r="BG1323" s="11"/>
      <c r="BH1323" s="11"/>
      <c r="BI1323" s="11"/>
      <c r="BJ1323" s="11"/>
      <c r="BK1323" s="11"/>
      <c r="BL1323" s="11"/>
      <c r="BM1323" s="11"/>
      <c r="BN1323" s="11"/>
      <c r="BO1323" s="11"/>
      <c r="BP1323" s="11"/>
      <c r="BQ1323" s="11"/>
      <c r="BR1323" s="11"/>
      <c r="BS1323" s="11"/>
      <c r="BT1323" s="11"/>
      <c r="BU1323" s="11"/>
      <c r="BV1323" s="11"/>
      <c r="BW1323" s="11"/>
      <c r="BX1323" s="11"/>
      <c r="BY1323" s="11"/>
      <c r="BZ1323" s="11"/>
      <c r="CA1323" s="11"/>
      <c r="CB1323" s="11"/>
      <c r="CC1323" s="11"/>
      <c r="CD1323" s="11"/>
      <c r="CE1323" s="11"/>
      <c r="CF1323" s="11"/>
      <c r="CG1323" s="11"/>
      <c r="CH1323" s="11"/>
      <c r="CI1323" s="11"/>
      <c r="CJ1323" s="11"/>
      <c r="CK1323" s="11"/>
      <c r="CL1323" s="11"/>
      <c r="CM1323" s="11"/>
      <c r="CN1323" s="11"/>
      <c r="CO1323" s="11"/>
      <c r="CP1323" s="11"/>
      <c r="CQ1323" s="11"/>
      <c r="CR1323" s="11"/>
      <c r="CS1323" s="11"/>
      <c r="CT1323" s="11"/>
      <c r="CU1323" s="11"/>
      <c r="CV1323" s="11"/>
      <c r="CW1323" s="11"/>
      <c r="CX1323" s="11"/>
      <c r="CY1323" s="11"/>
      <c r="CZ1323" s="11"/>
    </row>
    <row r="1324" spans="1:104">
      <c r="A1324" s="8">
        <v>42933</v>
      </c>
      <c r="B1324" s="11"/>
      <c r="C1324" s="11"/>
      <c r="D1324" s="11"/>
      <c r="E1324" s="11"/>
      <c r="F1324" s="11"/>
      <c r="G1324" s="11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11"/>
      <c r="U1324" s="11"/>
      <c r="V1324" s="11"/>
      <c r="W1324" s="11"/>
      <c r="X1324" s="11"/>
      <c r="Y1324" s="11"/>
      <c r="Z1324" s="11"/>
      <c r="AA1324" s="11"/>
      <c r="AB1324" s="11"/>
      <c r="AC1324" s="11"/>
      <c r="AD1324" s="11"/>
      <c r="AE1324" s="11"/>
      <c r="AF1324" s="11"/>
      <c r="AG1324" s="11"/>
      <c r="AH1324" s="11"/>
      <c r="AI1324" s="11"/>
      <c r="AJ1324" s="11"/>
      <c r="AK1324" s="11"/>
      <c r="AL1324" s="11"/>
      <c r="AM1324" s="11"/>
      <c r="AN1324" s="11"/>
      <c r="AO1324" s="11"/>
      <c r="AP1324" s="11"/>
      <c r="AQ1324" s="11"/>
      <c r="AR1324" s="11"/>
      <c r="AS1324" s="11"/>
      <c r="AT1324" s="11"/>
      <c r="AU1324" s="11"/>
      <c r="AV1324" s="11"/>
      <c r="AW1324" s="11"/>
      <c r="AX1324" s="11"/>
      <c r="AY1324" s="11"/>
      <c r="AZ1324" s="11"/>
      <c r="BA1324" s="11"/>
      <c r="BB1324" s="11"/>
      <c r="BC1324" s="11"/>
      <c r="BD1324" s="11"/>
      <c r="BE1324" s="11"/>
      <c r="BF1324" s="11"/>
      <c r="BG1324" s="11"/>
      <c r="BH1324" s="11"/>
      <c r="BI1324" s="11"/>
      <c r="BJ1324" s="11"/>
      <c r="BK1324" s="11"/>
      <c r="BL1324" s="11"/>
      <c r="BM1324" s="11"/>
      <c r="BN1324" s="11"/>
      <c r="BO1324" s="11"/>
      <c r="BP1324" s="11"/>
      <c r="BQ1324" s="11"/>
      <c r="BR1324" s="11"/>
      <c r="BS1324" s="11"/>
      <c r="BT1324" s="11"/>
      <c r="BU1324" s="11"/>
      <c r="BV1324" s="11"/>
      <c r="BW1324" s="11"/>
      <c r="BX1324" s="11"/>
      <c r="BY1324" s="11"/>
      <c r="BZ1324" s="11"/>
      <c r="CA1324" s="11"/>
      <c r="CB1324" s="11"/>
      <c r="CC1324" s="11"/>
      <c r="CD1324" s="11"/>
      <c r="CE1324" s="11"/>
      <c r="CF1324" s="11"/>
      <c r="CG1324" s="11"/>
      <c r="CH1324" s="11"/>
      <c r="CI1324" s="11"/>
      <c r="CJ1324" s="11"/>
      <c r="CK1324" s="11"/>
      <c r="CL1324" s="11"/>
      <c r="CM1324" s="11"/>
      <c r="CN1324" s="11"/>
      <c r="CO1324" s="11"/>
      <c r="CP1324" s="11"/>
      <c r="CQ1324" s="11"/>
      <c r="CR1324" s="11"/>
      <c r="CS1324" s="11"/>
      <c r="CT1324" s="11"/>
      <c r="CU1324" s="11"/>
      <c r="CV1324" s="11"/>
      <c r="CW1324" s="11"/>
      <c r="CX1324" s="11"/>
      <c r="CY1324" s="11"/>
      <c r="CZ1324" s="11"/>
    </row>
    <row r="1325" spans="1:104">
      <c r="A1325" s="8">
        <v>42934</v>
      </c>
      <c r="B1325" s="11"/>
      <c r="C1325" s="11"/>
      <c r="D1325" s="11"/>
      <c r="E1325" s="11"/>
      <c r="F1325" s="11"/>
      <c r="G1325" s="11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11"/>
      <c r="U1325" s="11"/>
      <c r="V1325" s="11"/>
      <c r="W1325" s="11"/>
      <c r="X1325" s="11"/>
      <c r="Y1325" s="11"/>
      <c r="Z1325" s="11"/>
      <c r="AA1325" s="11"/>
      <c r="AB1325" s="11"/>
      <c r="AC1325" s="11"/>
      <c r="AD1325" s="11"/>
      <c r="AE1325" s="11"/>
      <c r="AF1325" s="11"/>
      <c r="AG1325" s="11"/>
      <c r="AH1325" s="11"/>
      <c r="AI1325" s="11"/>
      <c r="AJ1325" s="11"/>
      <c r="AK1325" s="11"/>
      <c r="AL1325" s="11"/>
      <c r="AM1325" s="11"/>
      <c r="AN1325" s="11"/>
      <c r="AO1325" s="11"/>
      <c r="AP1325" s="11"/>
      <c r="AQ1325" s="11"/>
      <c r="AR1325" s="11"/>
      <c r="AS1325" s="11"/>
      <c r="AT1325" s="11"/>
      <c r="AU1325" s="11"/>
      <c r="AV1325" s="11"/>
      <c r="AW1325" s="11"/>
      <c r="AX1325" s="11"/>
      <c r="AY1325" s="11"/>
      <c r="AZ1325" s="11"/>
      <c r="BA1325" s="11"/>
      <c r="BB1325" s="11"/>
      <c r="BC1325" s="11"/>
      <c r="BD1325" s="11"/>
      <c r="BE1325" s="11"/>
      <c r="BF1325" s="11"/>
      <c r="BG1325" s="11"/>
      <c r="BH1325" s="11"/>
      <c r="BI1325" s="11"/>
      <c r="BJ1325" s="11"/>
      <c r="BK1325" s="11"/>
      <c r="BL1325" s="11"/>
      <c r="BM1325" s="11"/>
      <c r="BN1325" s="11"/>
      <c r="BO1325" s="11"/>
      <c r="BP1325" s="11"/>
      <c r="BQ1325" s="11"/>
      <c r="BR1325" s="11"/>
      <c r="BS1325" s="11"/>
      <c r="BT1325" s="11"/>
      <c r="BU1325" s="11"/>
      <c r="BV1325" s="11"/>
      <c r="BW1325" s="11"/>
      <c r="BX1325" s="11"/>
      <c r="BY1325" s="11"/>
      <c r="BZ1325" s="11"/>
      <c r="CA1325" s="11"/>
      <c r="CB1325" s="11"/>
      <c r="CC1325" s="11"/>
      <c r="CD1325" s="11"/>
      <c r="CE1325" s="11"/>
      <c r="CF1325" s="11"/>
      <c r="CG1325" s="11"/>
      <c r="CH1325" s="11"/>
      <c r="CI1325" s="11"/>
      <c r="CJ1325" s="11"/>
      <c r="CK1325" s="11"/>
      <c r="CL1325" s="11"/>
      <c r="CM1325" s="11"/>
      <c r="CN1325" s="11"/>
      <c r="CO1325" s="11"/>
      <c r="CP1325" s="11"/>
      <c r="CQ1325" s="11"/>
      <c r="CR1325" s="11"/>
      <c r="CS1325" s="11"/>
      <c r="CT1325" s="11"/>
      <c r="CU1325" s="11"/>
      <c r="CV1325" s="11"/>
      <c r="CW1325" s="11"/>
      <c r="CX1325" s="11"/>
      <c r="CY1325" s="11"/>
      <c r="CZ1325" s="11"/>
    </row>
    <row r="1326" spans="1:104">
      <c r="A1326" s="8">
        <v>42935</v>
      </c>
      <c r="B1326" s="11"/>
      <c r="C1326" s="11"/>
      <c r="D1326" s="11"/>
      <c r="E1326" s="11"/>
      <c r="F1326" s="11"/>
      <c r="G1326" s="11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11"/>
      <c r="U1326" s="11"/>
      <c r="V1326" s="11"/>
      <c r="W1326" s="11"/>
      <c r="X1326" s="11"/>
      <c r="Y1326" s="11"/>
      <c r="Z1326" s="11"/>
      <c r="AA1326" s="11"/>
      <c r="AB1326" s="11"/>
      <c r="AC1326" s="11"/>
      <c r="AD1326" s="11"/>
      <c r="AE1326" s="11"/>
      <c r="AF1326" s="11"/>
      <c r="AG1326" s="11"/>
      <c r="AH1326" s="11"/>
      <c r="AI1326" s="11"/>
      <c r="AJ1326" s="11"/>
      <c r="AK1326" s="11"/>
      <c r="AL1326" s="11"/>
      <c r="AM1326" s="11"/>
      <c r="AN1326" s="11"/>
      <c r="AO1326" s="11"/>
      <c r="AP1326" s="11"/>
      <c r="AQ1326" s="11"/>
      <c r="AR1326" s="11"/>
      <c r="AS1326" s="11"/>
      <c r="AT1326" s="11"/>
      <c r="AU1326" s="11"/>
      <c r="AV1326" s="11"/>
      <c r="AW1326" s="11"/>
      <c r="AX1326" s="11"/>
      <c r="AY1326" s="11"/>
      <c r="AZ1326" s="11"/>
      <c r="BA1326" s="11"/>
      <c r="BB1326" s="11"/>
      <c r="BC1326" s="11"/>
      <c r="BD1326" s="11"/>
      <c r="BE1326" s="11"/>
      <c r="BF1326" s="11"/>
      <c r="BG1326" s="11"/>
      <c r="BH1326" s="11"/>
      <c r="BI1326" s="11"/>
      <c r="BJ1326" s="11"/>
      <c r="BK1326" s="11"/>
      <c r="BL1326" s="11"/>
      <c r="BM1326" s="11"/>
      <c r="BN1326" s="11"/>
      <c r="BO1326" s="11"/>
      <c r="BP1326" s="11"/>
      <c r="BQ1326" s="11"/>
      <c r="BR1326" s="11"/>
      <c r="BS1326" s="11"/>
      <c r="BT1326" s="11"/>
      <c r="BU1326" s="11"/>
      <c r="BV1326" s="11"/>
      <c r="BW1326" s="11"/>
      <c r="BX1326" s="11"/>
      <c r="BY1326" s="11"/>
      <c r="BZ1326" s="11"/>
      <c r="CA1326" s="11"/>
      <c r="CB1326" s="11"/>
      <c r="CC1326" s="11"/>
      <c r="CD1326" s="11"/>
      <c r="CE1326" s="11"/>
      <c r="CF1326" s="11"/>
      <c r="CG1326" s="11"/>
      <c r="CH1326" s="11"/>
      <c r="CI1326" s="11"/>
      <c r="CJ1326" s="11"/>
      <c r="CK1326" s="11"/>
      <c r="CL1326" s="11"/>
      <c r="CM1326" s="11"/>
      <c r="CN1326" s="11"/>
      <c r="CO1326" s="11"/>
      <c r="CP1326" s="11"/>
      <c r="CQ1326" s="11"/>
      <c r="CR1326" s="11"/>
      <c r="CS1326" s="11"/>
      <c r="CT1326" s="11"/>
      <c r="CU1326" s="11"/>
      <c r="CV1326" s="11"/>
      <c r="CW1326" s="11"/>
      <c r="CX1326" s="11"/>
      <c r="CY1326" s="11"/>
      <c r="CZ1326" s="11"/>
    </row>
    <row r="1327" spans="1:104">
      <c r="A1327" s="8">
        <v>42936</v>
      </c>
      <c r="B1327" s="11"/>
      <c r="C1327" s="11"/>
      <c r="D1327" s="11"/>
      <c r="E1327" s="11"/>
      <c r="F1327" s="11"/>
      <c r="G1327" s="11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11"/>
      <c r="U1327" s="11"/>
      <c r="V1327" s="11"/>
      <c r="W1327" s="11"/>
      <c r="X1327" s="11"/>
      <c r="Y1327" s="11"/>
      <c r="Z1327" s="11"/>
      <c r="AA1327" s="11"/>
      <c r="AB1327" s="11"/>
      <c r="AC1327" s="11"/>
      <c r="AD1327" s="11"/>
      <c r="AE1327" s="11"/>
      <c r="AF1327" s="11"/>
      <c r="AG1327" s="11"/>
      <c r="AH1327" s="11"/>
      <c r="AI1327" s="11"/>
      <c r="AJ1327" s="11"/>
      <c r="AK1327" s="11"/>
      <c r="AL1327" s="11"/>
      <c r="AM1327" s="11"/>
      <c r="AN1327" s="11"/>
      <c r="AO1327" s="11"/>
      <c r="AP1327" s="11"/>
      <c r="AQ1327" s="11"/>
      <c r="AR1327" s="11"/>
      <c r="AS1327" s="11"/>
      <c r="AT1327" s="11"/>
      <c r="AU1327" s="11"/>
      <c r="AV1327" s="11"/>
      <c r="AW1327" s="11"/>
      <c r="AX1327" s="11"/>
      <c r="AY1327" s="11"/>
      <c r="AZ1327" s="11"/>
      <c r="BA1327" s="11"/>
      <c r="BB1327" s="11"/>
      <c r="BC1327" s="11"/>
      <c r="BD1327" s="11"/>
      <c r="BE1327" s="11"/>
      <c r="BF1327" s="11"/>
      <c r="BG1327" s="11"/>
      <c r="BH1327" s="11"/>
      <c r="BI1327" s="11"/>
      <c r="BJ1327" s="11"/>
      <c r="BK1327" s="11"/>
      <c r="BL1327" s="11"/>
      <c r="BM1327" s="11"/>
      <c r="BN1327" s="11"/>
      <c r="BO1327" s="11"/>
      <c r="BP1327" s="11"/>
      <c r="BQ1327" s="11"/>
      <c r="BR1327" s="11"/>
      <c r="BS1327" s="11"/>
      <c r="BT1327" s="11"/>
      <c r="BU1327" s="11"/>
      <c r="BV1327" s="11"/>
      <c r="BW1327" s="11"/>
      <c r="BX1327" s="11"/>
      <c r="BY1327" s="11"/>
      <c r="BZ1327" s="11"/>
      <c r="CA1327" s="11"/>
      <c r="CB1327" s="11"/>
      <c r="CC1327" s="11"/>
      <c r="CD1327" s="11"/>
      <c r="CE1327" s="11"/>
      <c r="CF1327" s="11"/>
      <c r="CG1327" s="11"/>
      <c r="CH1327" s="11"/>
      <c r="CI1327" s="11"/>
      <c r="CJ1327" s="11"/>
      <c r="CK1327" s="11"/>
      <c r="CL1327" s="11"/>
      <c r="CM1327" s="11"/>
      <c r="CN1327" s="11"/>
      <c r="CO1327" s="11"/>
      <c r="CP1327" s="11"/>
      <c r="CQ1327" s="11"/>
      <c r="CR1327" s="11"/>
      <c r="CS1327" s="11"/>
      <c r="CT1327" s="11"/>
      <c r="CU1327" s="11"/>
      <c r="CV1327" s="11"/>
      <c r="CW1327" s="11"/>
      <c r="CX1327" s="11"/>
      <c r="CY1327" s="11"/>
      <c r="CZ1327" s="11"/>
    </row>
    <row r="1328" spans="1:104">
      <c r="A1328" s="8">
        <v>42937</v>
      </c>
      <c r="B1328" s="11"/>
      <c r="C1328" s="11"/>
      <c r="D1328" s="11"/>
      <c r="E1328" s="11"/>
      <c r="F1328" s="11"/>
      <c r="G1328" s="11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11"/>
      <c r="U1328" s="11"/>
      <c r="V1328" s="11"/>
      <c r="W1328" s="11"/>
      <c r="X1328" s="11"/>
      <c r="Y1328" s="11"/>
      <c r="Z1328" s="11"/>
      <c r="AA1328" s="11"/>
      <c r="AB1328" s="11"/>
      <c r="AC1328" s="11"/>
      <c r="AD1328" s="11"/>
      <c r="AE1328" s="11"/>
      <c r="AF1328" s="11"/>
      <c r="AG1328" s="11"/>
      <c r="AH1328" s="11"/>
      <c r="AI1328" s="11"/>
      <c r="AJ1328" s="11"/>
      <c r="AK1328" s="11"/>
      <c r="AL1328" s="11"/>
      <c r="AM1328" s="11"/>
      <c r="AN1328" s="11"/>
      <c r="AO1328" s="11"/>
      <c r="AP1328" s="11"/>
      <c r="AQ1328" s="11"/>
      <c r="AR1328" s="11"/>
      <c r="AS1328" s="11"/>
      <c r="AT1328" s="11"/>
      <c r="AU1328" s="11"/>
      <c r="AV1328" s="11"/>
      <c r="AW1328" s="11"/>
      <c r="AX1328" s="11"/>
      <c r="AY1328" s="11"/>
      <c r="AZ1328" s="11"/>
      <c r="BA1328" s="11"/>
      <c r="BB1328" s="11"/>
      <c r="BC1328" s="11"/>
      <c r="BD1328" s="11"/>
      <c r="BE1328" s="11"/>
      <c r="BF1328" s="11"/>
      <c r="BG1328" s="11"/>
      <c r="BH1328" s="11"/>
      <c r="BI1328" s="11"/>
      <c r="BJ1328" s="11"/>
      <c r="BK1328" s="11"/>
      <c r="BL1328" s="11"/>
      <c r="BM1328" s="11"/>
      <c r="BN1328" s="11"/>
      <c r="BO1328" s="11"/>
      <c r="BP1328" s="11"/>
      <c r="BQ1328" s="11"/>
      <c r="BR1328" s="11"/>
      <c r="BS1328" s="11"/>
      <c r="BT1328" s="11"/>
      <c r="BU1328" s="11"/>
      <c r="BV1328" s="11"/>
      <c r="BW1328" s="11"/>
      <c r="BX1328" s="11"/>
      <c r="BY1328" s="11"/>
      <c r="BZ1328" s="11"/>
      <c r="CA1328" s="11"/>
      <c r="CB1328" s="11"/>
      <c r="CC1328" s="11"/>
      <c r="CD1328" s="11"/>
      <c r="CE1328" s="11"/>
      <c r="CF1328" s="11"/>
      <c r="CG1328" s="11"/>
      <c r="CH1328" s="11"/>
      <c r="CI1328" s="11"/>
      <c r="CJ1328" s="11"/>
      <c r="CK1328" s="11"/>
      <c r="CL1328" s="11"/>
      <c r="CM1328" s="11"/>
      <c r="CN1328" s="11"/>
      <c r="CO1328" s="11"/>
      <c r="CP1328" s="11"/>
      <c r="CQ1328" s="11"/>
      <c r="CR1328" s="11"/>
      <c r="CS1328" s="11"/>
      <c r="CT1328" s="11"/>
      <c r="CU1328" s="11"/>
      <c r="CV1328" s="11"/>
      <c r="CW1328" s="11"/>
      <c r="CX1328" s="11"/>
      <c r="CY1328" s="11"/>
      <c r="CZ1328" s="11"/>
    </row>
    <row r="1329" spans="1:104">
      <c r="A1329" s="8">
        <v>42940</v>
      </c>
      <c r="B1329" s="11"/>
      <c r="C1329" s="11"/>
      <c r="D1329" s="11"/>
      <c r="E1329" s="11"/>
      <c r="F1329" s="11"/>
      <c r="G1329" s="11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11"/>
      <c r="U1329" s="11"/>
      <c r="V1329" s="11"/>
      <c r="W1329" s="11"/>
      <c r="X1329" s="11"/>
      <c r="Y1329" s="11"/>
      <c r="Z1329" s="11"/>
      <c r="AA1329" s="11"/>
      <c r="AB1329" s="11"/>
      <c r="AC1329" s="11"/>
      <c r="AD1329" s="11"/>
      <c r="AE1329" s="11"/>
      <c r="AF1329" s="11"/>
      <c r="AG1329" s="11"/>
      <c r="AH1329" s="11"/>
      <c r="AI1329" s="11"/>
      <c r="AJ1329" s="11"/>
      <c r="AK1329" s="11"/>
      <c r="AL1329" s="11"/>
      <c r="AM1329" s="11"/>
      <c r="AN1329" s="11"/>
      <c r="AO1329" s="11"/>
      <c r="AP1329" s="11"/>
      <c r="AQ1329" s="11"/>
      <c r="AR1329" s="11"/>
      <c r="AS1329" s="11"/>
      <c r="AT1329" s="11"/>
      <c r="AU1329" s="11"/>
      <c r="AV1329" s="11"/>
      <c r="AW1329" s="11"/>
      <c r="AX1329" s="11"/>
      <c r="AY1329" s="11"/>
      <c r="AZ1329" s="11"/>
      <c r="BA1329" s="11"/>
      <c r="BB1329" s="11"/>
      <c r="BC1329" s="11"/>
      <c r="BD1329" s="11"/>
      <c r="BE1329" s="11"/>
      <c r="BF1329" s="11"/>
      <c r="BG1329" s="11"/>
      <c r="BH1329" s="11"/>
      <c r="BI1329" s="11"/>
      <c r="BJ1329" s="11"/>
      <c r="BK1329" s="11"/>
      <c r="BL1329" s="11"/>
      <c r="BM1329" s="11"/>
      <c r="BN1329" s="11"/>
      <c r="BO1329" s="11"/>
      <c r="BP1329" s="11"/>
      <c r="BQ1329" s="11"/>
      <c r="BR1329" s="11"/>
      <c r="BS1329" s="11"/>
      <c r="BT1329" s="11"/>
      <c r="BU1329" s="11"/>
      <c r="BV1329" s="11"/>
      <c r="BW1329" s="11"/>
      <c r="BX1329" s="11"/>
      <c r="BY1329" s="11"/>
      <c r="BZ1329" s="11"/>
      <c r="CA1329" s="11"/>
      <c r="CB1329" s="11"/>
      <c r="CC1329" s="11"/>
      <c r="CD1329" s="11"/>
      <c r="CE1329" s="11"/>
      <c r="CF1329" s="11"/>
      <c r="CG1329" s="11"/>
      <c r="CH1329" s="11"/>
      <c r="CI1329" s="11"/>
      <c r="CJ1329" s="11"/>
      <c r="CK1329" s="11"/>
      <c r="CL1329" s="11"/>
      <c r="CM1329" s="11"/>
      <c r="CN1329" s="11"/>
      <c r="CO1329" s="11"/>
      <c r="CP1329" s="11"/>
      <c r="CQ1329" s="11"/>
      <c r="CR1329" s="11"/>
      <c r="CS1329" s="11"/>
      <c r="CT1329" s="11"/>
      <c r="CU1329" s="11"/>
      <c r="CV1329" s="11"/>
      <c r="CW1329" s="11"/>
      <c r="CX1329" s="11"/>
      <c r="CY1329" s="11"/>
      <c r="CZ1329" s="11"/>
    </row>
    <row r="1330" spans="1:104">
      <c r="A1330" s="8">
        <v>42941</v>
      </c>
      <c r="B1330" s="11"/>
      <c r="C1330" s="11"/>
      <c r="D1330" s="11"/>
      <c r="E1330" s="11"/>
      <c r="F1330" s="11"/>
      <c r="G1330" s="11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11"/>
      <c r="U1330" s="11"/>
      <c r="V1330" s="11"/>
      <c r="W1330" s="11"/>
      <c r="X1330" s="11"/>
      <c r="Y1330" s="11"/>
      <c r="Z1330" s="11"/>
      <c r="AA1330" s="11"/>
      <c r="AB1330" s="11"/>
      <c r="AC1330" s="11"/>
      <c r="AD1330" s="11"/>
      <c r="AE1330" s="11"/>
      <c r="AF1330" s="11"/>
      <c r="AG1330" s="11"/>
      <c r="AH1330" s="11"/>
      <c r="AI1330" s="11"/>
      <c r="AJ1330" s="11"/>
      <c r="AK1330" s="11"/>
      <c r="AL1330" s="11"/>
      <c r="AM1330" s="11"/>
      <c r="AN1330" s="11"/>
      <c r="AO1330" s="11"/>
      <c r="AP1330" s="11"/>
      <c r="AQ1330" s="11"/>
      <c r="AR1330" s="11"/>
      <c r="AS1330" s="11"/>
      <c r="AT1330" s="11"/>
      <c r="AU1330" s="11"/>
      <c r="AV1330" s="11"/>
      <c r="AW1330" s="11"/>
      <c r="AX1330" s="11"/>
      <c r="AY1330" s="11"/>
      <c r="AZ1330" s="11"/>
      <c r="BA1330" s="11"/>
      <c r="BB1330" s="11"/>
      <c r="BC1330" s="11"/>
      <c r="BD1330" s="11"/>
      <c r="BE1330" s="11"/>
      <c r="BF1330" s="11"/>
      <c r="BG1330" s="11"/>
      <c r="BH1330" s="11"/>
      <c r="BI1330" s="11"/>
      <c r="BJ1330" s="11"/>
      <c r="BK1330" s="11"/>
      <c r="BL1330" s="11"/>
      <c r="BM1330" s="11"/>
      <c r="BN1330" s="11"/>
      <c r="BO1330" s="11"/>
      <c r="BP1330" s="11"/>
      <c r="BQ1330" s="11"/>
      <c r="BR1330" s="11"/>
      <c r="BS1330" s="11"/>
      <c r="BT1330" s="11"/>
      <c r="BU1330" s="11"/>
      <c r="BV1330" s="11"/>
      <c r="BW1330" s="11"/>
      <c r="BX1330" s="11"/>
      <c r="BY1330" s="11"/>
      <c r="BZ1330" s="11"/>
      <c r="CA1330" s="11"/>
      <c r="CB1330" s="11"/>
      <c r="CC1330" s="11"/>
      <c r="CD1330" s="11"/>
      <c r="CE1330" s="11"/>
      <c r="CF1330" s="11"/>
      <c r="CG1330" s="11"/>
      <c r="CH1330" s="11"/>
      <c r="CI1330" s="11"/>
      <c r="CJ1330" s="11"/>
      <c r="CK1330" s="11"/>
      <c r="CL1330" s="11"/>
      <c r="CM1330" s="11"/>
      <c r="CN1330" s="11"/>
      <c r="CO1330" s="11"/>
      <c r="CP1330" s="11"/>
      <c r="CQ1330" s="11"/>
      <c r="CR1330" s="11"/>
      <c r="CS1330" s="11"/>
      <c r="CT1330" s="11"/>
      <c r="CU1330" s="11"/>
      <c r="CV1330" s="11"/>
      <c r="CW1330" s="11"/>
      <c r="CX1330" s="11"/>
      <c r="CY1330" s="11"/>
      <c r="CZ1330" s="11"/>
    </row>
    <row r="1331" spans="1:104">
      <c r="A1331" s="8">
        <v>42942</v>
      </c>
      <c r="B1331" s="11"/>
      <c r="C1331" s="11"/>
      <c r="D1331" s="11"/>
      <c r="E1331" s="11"/>
      <c r="F1331" s="11"/>
      <c r="G1331" s="11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11"/>
      <c r="U1331" s="11"/>
      <c r="V1331" s="11"/>
      <c r="W1331" s="11"/>
      <c r="X1331" s="11"/>
      <c r="Y1331" s="11"/>
      <c r="Z1331" s="11"/>
      <c r="AA1331" s="11"/>
      <c r="AB1331" s="11"/>
      <c r="AC1331" s="11"/>
      <c r="AD1331" s="11"/>
      <c r="AE1331" s="11"/>
      <c r="AF1331" s="11"/>
      <c r="AG1331" s="11"/>
      <c r="AH1331" s="11"/>
      <c r="AI1331" s="11"/>
      <c r="AJ1331" s="11"/>
      <c r="AK1331" s="11"/>
      <c r="AL1331" s="11"/>
      <c r="AM1331" s="11"/>
      <c r="AN1331" s="11"/>
      <c r="AO1331" s="11"/>
      <c r="AP1331" s="11"/>
      <c r="AQ1331" s="11"/>
      <c r="AR1331" s="11"/>
      <c r="AS1331" s="11"/>
      <c r="AT1331" s="11"/>
      <c r="AU1331" s="11"/>
      <c r="AV1331" s="11"/>
      <c r="AW1331" s="11"/>
      <c r="AX1331" s="11"/>
      <c r="AY1331" s="11"/>
      <c r="AZ1331" s="11"/>
      <c r="BA1331" s="11"/>
      <c r="BB1331" s="11"/>
      <c r="BC1331" s="11"/>
      <c r="BD1331" s="11"/>
      <c r="BE1331" s="11"/>
      <c r="BF1331" s="11"/>
      <c r="BG1331" s="11"/>
      <c r="BH1331" s="11"/>
      <c r="BI1331" s="11"/>
      <c r="BJ1331" s="11"/>
      <c r="BK1331" s="11"/>
      <c r="BL1331" s="11"/>
      <c r="BM1331" s="11"/>
      <c r="BN1331" s="11"/>
      <c r="BO1331" s="11"/>
      <c r="BP1331" s="11"/>
      <c r="BQ1331" s="11"/>
      <c r="BR1331" s="11"/>
      <c r="BS1331" s="11"/>
      <c r="BT1331" s="11"/>
      <c r="BU1331" s="11"/>
      <c r="BV1331" s="11"/>
      <c r="BW1331" s="11"/>
      <c r="BX1331" s="11"/>
      <c r="BY1331" s="11"/>
      <c r="BZ1331" s="11"/>
      <c r="CA1331" s="11"/>
      <c r="CB1331" s="11"/>
      <c r="CC1331" s="11"/>
      <c r="CD1331" s="11"/>
      <c r="CE1331" s="11"/>
      <c r="CF1331" s="11"/>
      <c r="CG1331" s="11"/>
      <c r="CH1331" s="11"/>
      <c r="CI1331" s="11"/>
      <c r="CJ1331" s="11"/>
      <c r="CK1331" s="11"/>
      <c r="CL1331" s="11"/>
      <c r="CM1331" s="11"/>
      <c r="CN1331" s="11"/>
      <c r="CO1331" s="11"/>
      <c r="CP1331" s="11"/>
      <c r="CQ1331" s="11"/>
      <c r="CR1331" s="11"/>
      <c r="CS1331" s="11"/>
      <c r="CT1331" s="11"/>
      <c r="CU1331" s="11"/>
      <c r="CV1331" s="11"/>
      <c r="CW1331" s="11"/>
      <c r="CX1331" s="11"/>
      <c r="CY1331" s="11"/>
      <c r="CZ1331" s="11"/>
    </row>
    <row r="1332" spans="1:104">
      <c r="A1332" s="8">
        <v>42943</v>
      </c>
      <c r="B1332" s="11"/>
      <c r="C1332" s="11"/>
      <c r="D1332" s="11"/>
      <c r="E1332" s="11"/>
      <c r="F1332" s="11"/>
      <c r="G1332" s="11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11"/>
      <c r="U1332" s="11"/>
      <c r="V1332" s="11"/>
      <c r="W1332" s="11"/>
      <c r="X1332" s="11"/>
      <c r="Y1332" s="11"/>
      <c r="Z1332" s="11"/>
      <c r="AA1332" s="11"/>
      <c r="AB1332" s="11"/>
      <c r="AC1332" s="11"/>
      <c r="AD1332" s="11"/>
      <c r="AE1332" s="11"/>
      <c r="AF1332" s="11"/>
      <c r="AG1332" s="11"/>
      <c r="AH1332" s="11"/>
      <c r="AI1332" s="11"/>
      <c r="AJ1332" s="11"/>
      <c r="AK1332" s="11"/>
      <c r="AL1332" s="11"/>
      <c r="AM1332" s="11"/>
      <c r="AN1332" s="11"/>
      <c r="AO1332" s="11"/>
      <c r="AP1332" s="11"/>
      <c r="AQ1332" s="11"/>
      <c r="AR1332" s="11"/>
      <c r="AS1332" s="11"/>
      <c r="AT1332" s="11"/>
      <c r="AU1332" s="11"/>
      <c r="AV1332" s="11"/>
      <c r="AW1332" s="11"/>
      <c r="AX1332" s="11"/>
      <c r="AY1332" s="11"/>
      <c r="AZ1332" s="11"/>
      <c r="BA1332" s="11"/>
      <c r="BB1332" s="11"/>
      <c r="BC1332" s="11"/>
      <c r="BD1332" s="11"/>
      <c r="BE1332" s="11"/>
      <c r="BF1332" s="11"/>
      <c r="BG1332" s="11"/>
      <c r="BH1332" s="11"/>
      <c r="BI1332" s="11"/>
      <c r="BJ1332" s="11"/>
      <c r="BK1332" s="11"/>
      <c r="BL1332" s="11"/>
      <c r="BM1332" s="11"/>
      <c r="BN1332" s="11"/>
      <c r="BO1332" s="11"/>
      <c r="BP1332" s="11"/>
      <c r="BQ1332" s="11"/>
      <c r="BR1332" s="11"/>
      <c r="BS1332" s="11"/>
      <c r="BT1332" s="11"/>
      <c r="BU1332" s="11"/>
      <c r="BV1332" s="11"/>
      <c r="BW1332" s="11"/>
      <c r="BX1332" s="11"/>
      <c r="BY1332" s="11"/>
      <c r="BZ1332" s="11"/>
      <c r="CA1332" s="11"/>
      <c r="CB1332" s="11"/>
      <c r="CC1332" s="11"/>
      <c r="CD1332" s="11"/>
      <c r="CE1332" s="11"/>
      <c r="CF1332" s="11"/>
      <c r="CG1332" s="11"/>
      <c r="CH1332" s="11"/>
      <c r="CI1332" s="11"/>
      <c r="CJ1332" s="11"/>
      <c r="CK1332" s="11"/>
      <c r="CL1332" s="11"/>
      <c r="CM1332" s="11"/>
      <c r="CN1332" s="11"/>
      <c r="CO1332" s="11"/>
      <c r="CP1332" s="11"/>
      <c r="CQ1332" s="11"/>
      <c r="CR1332" s="11"/>
      <c r="CS1332" s="11"/>
      <c r="CT1332" s="11"/>
      <c r="CU1332" s="11"/>
      <c r="CV1332" s="11"/>
      <c r="CW1332" s="11"/>
      <c r="CX1332" s="11"/>
      <c r="CY1332" s="11"/>
      <c r="CZ1332" s="11"/>
    </row>
    <row r="1333" spans="1:104">
      <c r="A1333" s="8">
        <v>42944</v>
      </c>
      <c r="B1333" s="11"/>
      <c r="C1333" s="11"/>
      <c r="D1333" s="11"/>
      <c r="E1333" s="11"/>
      <c r="F1333" s="11"/>
      <c r="G1333" s="11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11"/>
      <c r="U1333" s="11"/>
      <c r="V1333" s="11"/>
      <c r="W1333" s="11"/>
      <c r="X1333" s="11"/>
      <c r="Y1333" s="11"/>
      <c r="Z1333" s="11"/>
      <c r="AA1333" s="11"/>
      <c r="AB1333" s="11"/>
      <c r="AC1333" s="11"/>
      <c r="AD1333" s="11"/>
      <c r="AE1333" s="11"/>
      <c r="AF1333" s="11"/>
      <c r="AG1333" s="11"/>
      <c r="AH1333" s="11"/>
      <c r="AI1333" s="11"/>
      <c r="AJ1333" s="11"/>
      <c r="AK1333" s="11"/>
      <c r="AL1333" s="11"/>
      <c r="AM1333" s="11"/>
      <c r="AN1333" s="11"/>
      <c r="AO1333" s="11"/>
      <c r="AP1333" s="11"/>
      <c r="AQ1333" s="11"/>
      <c r="AR1333" s="11"/>
      <c r="AS1333" s="11"/>
      <c r="AT1333" s="11"/>
      <c r="AU1333" s="11"/>
      <c r="AV1333" s="11"/>
      <c r="AW1333" s="11"/>
      <c r="AX1333" s="11"/>
      <c r="AY1333" s="11"/>
      <c r="AZ1333" s="11"/>
      <c r="BA1333" s="11"/>
      <c r="BB1333" s="11"/>
      <c r="BC1333" s="11"/>
      <c r="BD1333" s="11"/>
      <c r="BE1333" s="11"/>
      <c r="BF1333" s="11"/>
      <c r="BG1333" s="11"/>
      <c r="BH1333" s="11"/>
      <c r="BI1333" s="11"/>
      <c r="BJ1333" s="11"/>
      <c r="BK1333" s="11"/>
      <c r="BL1333" s="11"/>
      <c r="BM1333" s="11"/>
      <c r="BN1333" s="11"/>
      <c r="BO1333" s="11"/>
      <c r="BP1333" s="11"/>
      <c r="BQ1333" s="11"/>
      <c r="BR1333" s="11"/>
      <c r="BS1333" s="11"/>
      <c r="BT1333" s="11"/>
      <c r="BU1333" s="11"/>
      <c r="BV1333" s="11"/>
      <c r="BW1333" s="11"/>
      <c r="BX1333" s="11"/>
      <c r="BY1333" s="11"/>
      <c r="BZ1333" s="11"/>
      <c r="CA1333" s="11"/>
      <c r="CB1333" s="11"/>
      <c r="CC1333" s="11"/>
      <c r="CD1333" s="11"/>
      <c r="CE1333" s="11"/>
      <c r="CF1333" s="11"/>
      <c r="CG1333" s="11"/>
      <c r="CH1333" s="11"/>
      <c r="CI1333" s="11"/>
      <c r="CJ1333" s="11"/>
      <c r="CK1333" s="11"/>
      <c r="CL1333" s="11"/>
      <c r="CM1333" s="11"/>
      <c r="CN1333" s="11"/>
      <c r="CO1333" s="11"/>
      <c r="CP1333" s="11"/>
      <c r="CQ1333" s="11"/>
      <c r="CR1333" s="11"/>
      <c r="CS1333" s="11"/>
      <c r="CT1333" s="11"/>
      <c r="CU1333" s="11"/>
      <c r="CV1333" s="11"/>
      <c r="CW1333" s="11"/>
      <c r="CX1333" s="11"/>
      <c r="CY1333" s="11"/>
      <c r="CZ1333" s="11"/>
    </row>
    <row r="1334" spans="1:104">
      <c r="A1334" s="8">
        <v>42947</v>
      </c>
      <c r="B1334" s="11"/>
      <c r="C1334" s="11"/>
      <c r="D1334" s="11"/>
      <c r="E1334" s="11"/>
      <c r="F1334" s="11"/>
      <c r="G1334" s="11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11"/>
      <c r="U1334" s="11"/>
      <c r="V1334" s="11"/>
      <c r="W1334" s="11"/>
      <c r="X1334" s="11"/>
      <c r="Y1334" s="11"/>
      <c r="Z1334" s="11"/>
      <c r="AA1334" s="11"/>
      <c r="AB1334" s="11"/>
      <c r="AC1334" s="11"/>
      <c r="AD1334" s="11"/>
      <c r="AE1334" s="11"/>
      <c r="AF1334" s="11"/>
      <c r="AG1334" s="11"/>
      <c r="AH1334" s="11"/>
      <c r="AI1334" s="11"/>
      <c r="AJ1334" s="11"/>
      <c r="AK1334" s="11"/>
      <c r="AL1334" s="11"/>
      <c r="AM1334" s="11"/>
      <c r="AN1334" s="11"/>
      <c r="AO1334" s="11"/>
      <c r="AP1334" s="11"/>
      <c r="AQ1334" s="11"/>
      <c r="AR1334" s="11"/>
      <c r="AS1334" s="11"/>
      <c r="AT1334" s="11"/>
      <c r="AU1334" s="11"/>
      <c r="AV1334" s="11"/>
      <c r="AW1334" s="11"/>
      <c r="AX1334" s="11"/>
      <c r="AY1334" s="11"/>
      <c r="AZ1334" s="11"/>
      <c r="BA1334" s="11"/>
      <c r="BB1334" s="11"/>
      <c r="BC1334" s="11"/>
      <c r="BD1334" s="11"/>
      <c r="BE1334" s="11"/>
      <c r="BF1334" s="11"/>
      <c r="BG1334" s="11"/>
      <c r="BH1334" s="11"/>
      <c r="BI1334" s="11"/>
      <c r="BJ1334" s="11"/>
      <c r="BK1334" s="11"/>
      <c r="BL1334" s="11"/>
      <c r="BM1334" s="11"/>
      <c r="BN1334" s="11"/>
      <c r="BO1334" s="11"/>
      <c r="BP1334" s="11"/>
      <c r="BQ1334" s="11"/>
      <c r="BR1334" s="11"/>
      <c r="BS1334" s="11"/>
      <c r="BT1334" s="11"/>
      <c r="BU1334" s="11"/>
      <c r="BV1334" s="11"/>
      <c r="BW1334" s="11"/>
      <c r="BX1334" s="11"/>
      <c r="BY1334" s="11"/>
      <c r="BZ1334" s="11"/>
      <c r="CA1334" s="11"/>
      <c r="CB1334" s="11"/>
      <c r="CC1334" s="11"/>
      <c r="CD1334" s="11"/>
      <c r="CE1334" s="11"/>
      <c r="CF1334" s="11"/>
      <c r="CG1334" s="11"/>
      <c r="CH1334" s="11"/>
      <c r="CI1334" s="11"/>
      <c r="CJ1334" s="11"/>
      <c r="CK1334" s="11"/>
      <c r="CL1334" s="11"/>
      <c r="CM1334" s="11"/>
      <c r="CN1334" s="11"/>
      <c r="CO1334" s="11"/>
      <c r="CP1334" s="11"/>
      <c r="CQ1334" s="11"/>
      <c r="CR1334" s="11"/>
      <c r="CS1334" s="11"/>
      <c r="CT1334" s="11"/>
      <c r="CU1334" s="11"/>
      <c r="CV1334" s="11"/>
      <c r="CW1334" s="11"/>
      <c r="CX1334" s="11"/>
      <c r="CY1334" s="11"/>
      <c r="CZ1334" s="11"/>
    </row>
    <row r="1335" spans="1:104">
      <c r="A1335" s="8">
        <v>42948</v>
      </c>
      <c r="B1335" s="11"/>
      <c r="C1335" s="11"/>
      <c r="D1335" s="11"/>
      <c r="E1335" s="11"/>
      <c r="F1335" s="11"/>
      <c r="G1335" s="11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11"/>
      <c r="U1335" s="11"/>
      <c r="V1335" s="11"/>
      <c r="W1335" s="11"/>
      <c r="X1335" s="11"/>
      <c r="Y1335" s="11"/>
      <c r="Z1335" s="11"/>
      <c r="AA1335" s="11"/>
      <c r="AB1335" s="11"/>
      <c r="AC1335" s="11"/>
      <c r="AD1335" s="11"/>
      <c r="AE1335" s="11"/>
      <c r="AF1335" s="11"/>
      <c r="AG1335" s="11"/>
      <c r="AH1335" s="11"/>
      <c r="AI1335" s="11"/>
      <c r="AJ1335" s="11"/>
      <c r="AK1335" s="11"/>
      <c r="AL1335" s="11"/>
      <c r="AM1335" s="11"/>
      <c r="AN1335" s="11"/>
      <c r="AO1335" s="11"/>
      <c r="AP1335" s="11"/>
      <c r="AQ1335" s="11"/>
      <c r="AR1335" s="11"/>
      <c r="AS1335" s="11"/>
      <c r="AT1335" s="11"/>
      <c r="AU1335" s="11"/>
      <c r="AV1335" s="11"/>
      <c r="AW1335" s="11"/>
      <c r="AX1335" s="11"/>
      <c r="AY1335" s="11"/>
      <c r="AZ1335" s="11"/>
      <c r="BA1335" s="11"/>
      <c r="BB1335" s="11"/>
      <c r="BC1335" s="11"/>
      <c r="BD1335" s="11"/>
      <c r="BE1335" s="11"/>
      <c r="BF1335" s="11"/>
      <c r="BG1335" s="11"/>
      <c r="BH1335" s="11"/>
      <c r="BI1335" s="11"/>
      <c r="BJ1335" s="11"/>
      <c r="BK1335" s="11"/>
      <c r="BL1335" s="11"/>
      <c r="BM1335" s="11"/>
      <c r="BN1335" s="11"/>
      <c r="BO1335" s="11"/>
      <c r="BP1335" s="11"/>
      <c r="BQ1335" s="11"/>
      <c r="BR1335" s="11"/>
      <c r="BS1335" s="11"/>
      <c r="BT1335" s="11"/>
      <c r="BU1335" s="11"/>
      <c r="BV1335" s="11"/>
      <c r="BW1335" s="11"/>
      <c r="BX1335" s="11"/>
      <c r="BY1335" s="11"/>
      <c r="BZ1335" s="11"/>
      <c r="CA1335" s="11"/>
      <c r="CB1335" s="11"/>
      <c r="CC1335" s="11"/>
      <c r="CD1335" s="11"/>
      <c r="CE1335" s="11"/>
      <c r="CF1335" s="11"/>
      <c r="CG1335" s="11"/>
      <c r="CH1335" s="11"/>
      <c r="CI1335" s="11"/>
      <c r="CJ1335" s="11"/>
      <c r="CK1335" s="11"/>
      <c r="CL1335" s="11"/>
      <c r="CM1335" s="11"/>
      <c r="CN1335" s="11"/>
      <c r="CO1335" s="11"/>
      <c r="CP1335" s="11"/>
      <c r="CQ1335" s="11"/>
      <c r="CR1335" s="11"/>
      <c r="CS1335" s="11"/>
      <c r="CT1335" s="11"/>
      <c r="CU1335" s="11"/>
      <c r="CV1335" s="11"/>
      <c r="CW1335" s="11"/>
      <c r="CX1335" s="11"/>
      <c r="CY1335" s="11"/>
      <c r="CZ1335" s="11"/>
    </row>
    <row r="1336" spans="1:104">
      <c r="A1336" s="8">
        <v>42949</v>
      </c>
      <c r="B1336" s="11"/>
      <c r="C1336" s="11"/>
      <c r="D1336" s="11"/>
      <c r="E1336" s="11"/>
      <c r="F1336" s="11"/>
      <c r="G1336" s="11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11"/>
      <c r="U1336" s="11"/>
      <c r="V1336" s="11"/>
      <c r="W1336" s="11"/>
      <c r="X1336" s="11"/>
      <c r="Y1336" s="11"/>
      <c r="Z1336" s="11"/>
      <c r="AA1336" s="11"/>
      <c r="AB1336" s="11"/>
      <c r="AC1336" s="11"/>
      <c r="AD1336" s="11"/>
      <c r="AE1336" s="11"/>
      <c r="AF1336" s="11"/>
      <c r="AG1336" s="11"/>
      <c r="AH1336" s="11"/>
      <c r="AI1336" s="11"/>
      <c r="AJ1336" s="11"/>
      <c r="AK1336" s="11"/>
      <c r="AL1336" s="11"/>
      <c r="AM1336" s="11"/>
      <c r="AN1336" s="11"/>
      <c r="AO1336" s="11"/>
      <c r="AP1336" s="11"/>
      <c r="AQ1336" s="11"/>
      <c r="AR1336" s="11"/>
      <c r="AS1336" s="11"/>
      <c r="AT1336" s="11"/>
      <c r="AU1336" s="11"/>
      <c r="AV1336" s="11"/>
      <c r="AW1336" s="11"/>
      <c r="AX1336" s="11"/>
      <c r="AY1336" s="11"/>
      <c r="AZ1336" s="11"/>
      <c r="BA1336" s="11"/>
      <c r="BB1336" s="11"/>
      <c r="BC1336" s="11"/>
      <c r="BD1336" s="11"/>
      <c r="BE1336" s="11"/>
      <c r="BF1336" s="11"/>
      <c r="BG1336" s="11"/>
      <c r="BH1336" s="11"/>
      <c r="BI1336" s="11"/>
      <c r="BJ1336" s="11"/>
      <c r="BK1336" s="11"/>
      <c r="BL1336" s="11"/>
      <c r="BM1336" s="11"/>
      <c r="BN1336" s="11"/>
      <c r="BO1336" s="11"/>
      <c r="BP1336" s="11"/>
      <c r="BQ1336" s="11"/>
      <c r="BR1336" s="11"/>
      <c r="BS1336" s="11"/>
      <c r="BT1336" s="11"/>
      <c r="BU1336" s="11"/>
      <c r="BV1336" s="11"/>
      <c r="BW1336" s="11"/>
      <c r="BX1336" s="11"/>
      <c r="BY1336" s="11"/>
      <c r="BZ1336" s="11"/>
      <c r="CA1336" s="11"/>
      <c r="CB1336" s="11"/>
      <c r="CC1336" s="11"/>
      <c r="CD1336" s="11"/>
      <c r="CE1336" s="11"/>
      <c r="CF1336" s="11"/>
      <c r="CG1336" s="11"/>
      <c r="CH1336" s="11"/>
      <c r="CI1336" s="11"/>
      <c r="CJ1336" s="11"/>
      <c r="CK1336" s="11"/>
      <c r="CL1336" s="11"/>
      <c r="CM1336" s="11"/>
      <c r="CN1336" s="11"/>
      <c r="CO1336" s="11"/>
      <c r="CP1336" s="11"/>
      <c r="CQ1336" s="11"/>
      <c r="CR1336" s="11"/>
      <c r="CS1336" s="11"/>
      <c r="CT1336" s="11"/>
      <c r="CU1336" s="11"/>
      <c r="CV1336" s="11"/>
      <c r="CW1336" s="11"/>
      <c r="CX1336" s="11"/>
      <c r="CY1336" s="11"/>
      <c r="CZ1336" s="11"/>
    </row>
    <row r="1337" spans="1:104">
      <c r="A1337" s="8">
        <v>42950</v>
      </c>
      <c r="B1337" s="11"/>
      <c r="C1337" s="11"/>
      <c r="D1337" s="11"/>
      <c r="E1337" s="11"/>
      <c r="F1337" s="11"/>
      <c r="G1337" s="11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11"/>
      <c r="U1337" s="11"/>
      <c r="V1337" s="11"/>
      <c r="W1337" s="11"/>
      <c r="X1337" s="11"/>
      <c r="Y1337" s="11"/>
      <c r="Z1337" s="11"/>
      <c r="AA1337" s="11"/>
      <c r="AB1337" s="11"/>
      <c r="AC1337" s="11"/>
      <c r="AD1337" s="11"/>
      <c r="AE1337" s="11"/>
      <c r="AF1337" s="11"/>
      <c r="AG1337" s="11"/>
      <c r="AH1337" s="11"/>
      <c r="AI1337" s="11"/>
      <c r="AJ1337" s="11"/>
      <c r="AK1337" s="11"/>
      <c r="AL1337" s="11"/>
      <c r="AM1337" s="11"/>
      <c r="AN1337" s="11"/>
      <c r="AO1337" s="11"/>
      <c r="AP1337" s="11"/>
      <c r="AQ1337" s="11"/>
      <c r="AR1337" s="11"/>
      <c r="AS1337" s="11"/>
      <c r="AT1337" s="11"/>
      <c r="AU1337" s="11"/>
      <c r="AV1337" s="11"/>
      <c r="AW1337" s="11"/>
      <c r="AX1337" s="11"/>
      <c r="AY1337" s="11"/>
      <c r="AZ1337" s="11"/>
      <c r="BA1337" s="11"/>
      <c r="BB1337" s="11"/>
      <c r="BC1337" s="11"/>
      <c r="BD1337" s="11"/>
      <c r="BE1337" s="11"/>
      <c r="BF1337" s="11"/>
      <c r="BG1337" s="11"/>
      <c r="BH1337" s="11"/>
      <c r="BI1337" s="11"/>
      <c r="BJ1337" s="11"/>
      <c r="BK1337" s="11"/>
      <c r="BL1337" s="11"/>
      <c r="BM1337" s="11"/>
      <c r="BN1337" s="11"/>
      <c r="BO1337" s="11"/>
      <c r="BP1337" s="11"/>
      <c r="BQ1337" s="11"/>
      <c r="BR1337" s="11"/>
      <c r="BS1337" s="11"/>
      <c r="BT1337" s="11"/>
      <c r="BU1337" s="11"/>
      <c r="BV1337" s="11"/>
      <c r="BW1337" s="11"/>
      <c r="BX1337" s="11"/>
      <c r="BY1337" s="11"/>
      <c r="BZ1337" s="11"/>
      <c r="CA1337" s="11"/>
      <c r="CB1337" s="11"/>
      <c r="CC1337" s="11"/>
      <c r="CD1337" s="11"/>
      <c r="CE1337" s="11"/>
      <c r="CF1337" s="11"/>
      <c r="CG1337" s="11"/>
      <c r="CH1337" s="11"/>
      <c r="CI1337" s="11"/>
      <c r="CJ1337" s="11"/>
      <c r="CK1337" s="11"/>
      <c r="CL1337" s="11"/>
      <c r="CM1337" s="11"/>
      <c r="CN1337" s="11"/>
      <c r="CO1337" s="11"/>
      <c r="CP1337" s="11"/>
      <c r="CQ1337" s="11"/>
      <c r="CR1337" s="11"/>
      <c r="CS1337" s="11"/>
      <c r="CT1337" s="11"/>
      <c r="CU1337" s="11"/>
      <c r="CV1337" s="11"/>
      <c r="CW1337" s="11"/>
      <c r="CX1337" s="11"/>
      <c r="CY1337" s="11"/>
      <c r="CZ1337" s="11"/>
    </row>
    <row r="1338" spans="1:104">
      <c r="A1338" s="8">
        <v>42951</v>
      </c>
      <c r="B1338" s="11"/>
      <c r="C1338" s="11"/>
      <c r="D1338" s="11"/>
      <c r="E1338" s="11"/>
      <c r="F1338" s="11"/>
      <c r="G1338" s="11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11"/>
      <c r="U1338" s="11"/>
      <c r="V1338" s="11"/>
      <c r="W1338" s="11"/>
      <c r="X1338" s="11"/>
      <c r="Y1338" s="11"/>
      <c r="Z1338" s="11"/>
      <c r="AA1338" s="11"/>
      <c r="AB1338" s="11"/>
      <c r="AC1338" s="11"/>
      <c r="AD1338" s="11"/>
      <c r="AE1338" s="11"/>
      <c r="AF1338" s="11"/>
      <c r="AG1338" s="11"/>
      <c r="AH1338" s="11"/>
      <c r="AI1338" s="11"/>
      <c r="AJ1338" s="11"/>
      <c r="AK1338" s="11"/>
      <c r="AL1338" s="11"/>
      <c r="AM1338" s="11"/>
      <c r="AN1338" s="11"/>
      <c r="AO1338" s="11"/>
      <c r="AP1338" s="11"/>
      <c r="AQ1338" s="11"/>
      <c r="AR1338" s="11"/>
      <c r="AS1338" s="11"/>
      <c r="AT1338" s="11"/>
      <c r="AU1338" s="11"/>
      <c r="AV1338" s="11"/>
      <c r="AW1338" s="11"/>
      <c r="AX1338" s="11"/>
      <c r="AY1338" s="11"/>
      <c r="AZ1338" s="11"/>
      <c r="BA1338" s="11"/>
      <c r="BB1338" s="11"/>
      <c r="BC1338" s="11"/>
      <c r="BD1338" s="11"/>
      <c r="BE1338" s="11"/>
      <c r="BF1338" s="11"/>
      <c r="BG1338" s="11"/>
      <c r="BH1338" s="11"/>
      <c r="BI1338" s="11"/>
      <c r="BJ1338" s="11"/>
      <c r="BK1338" s="11"/>
      <c r="BL1338" s="11"/>
      <c r="BM1338" s="11"/>
      <c r="BN1338" s="11"/>
      <c r="BO1338" s="11"/>
      <c r="BP1338" s="11"/>
      <c r="BQ1338" s="11"/>
      <c r="BR1338" s="11"/>
      <c r="BS1338" s="11"/>
      <c r="BT1338" s="11"/>
      <c r="BU1338" s="11"/>
      <c r="BV1338" s="11"/>
      <c r="BW1338" s="11"/>
      <c r="BX1338" s="11"/>
      <c r="BY1338" s="11"/>
      <c r="BZ1338" s="11"/>
      <c r="CA1338" s="11"/>
      <c r="CB1338" s="11"/>
      <c r="CC1338" s="11"/>
      <c r="CD1338" s="11"/>
      <c r="CE1338" s="11"/>
      <c r="CF1338" s="11"/>
      <c r="CG1338" s="11"/>
      <c r="CH1338" s="11"/>
      <c r="CI1338" s="11"/>
      <c r="CJ1338" s="11"/>
      <c r="CK1338" s="11"/>
      <c r="CL1338" s="11"/>
      <c r="CM1338" s="11"/>
      <c r="CN1338" s="11"/>
      <c r="CO1338" s="11"/>
      <c r="CP1338" s="11"/>
      <c r="CQ1338" s="11"/>
      <c r="CR1338" s="11"/>
      <c r="CS1338" s="11"/>
      <c r="CT1338" s="11"/>
      <c r="CU1338" s="11"/>
      <c r="CV1338" s="11"/>
      <c r="CW1338" s="11"/>
      <c r="CX1338" s="11"/>
      <c r="CY1338" s="11"/>
      <c r="CZ1338" s="11"/>
    </row>
    <row r="1339" spans="1:104">
      <c r="A1339" s="8">
        <v>42954</v>
      </c>
      <c r="B1339" s="11"/>
      <c r="C1339" s="11"/>
      <c r="D1339" s="11"/>
      <c r="E1339" s="11"/>
      <c r="F1339" s="11"/>
      <c r="G1339" s="11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11"/>
      <c r="U1339" s="11"/>
      <c r="V1339" s="11"/>
      <c r="W1339" s="11"/>
      <c r="X1339" s="11"/>
      <c r="Y1339" s="11"/>
      <c r="Z1339" s="11"/>
      <c r="AA1339" s="11"/>
      <c r="AB1339" s="11"/>
      <c r="AC1339" s="11"/>
      <c r="AD1339" s="11"/>
      <c r="AE1339" s="11"/>
      <c r="AF1339" s="11"/>
      <c r="AG1339" s="11"/>
      <c r="AH1339" s="11"/>
      <c r="AI1339" s="11"/>
      <c r="AJ1339" s="11"/>
      <c r="AK1339" s="11"/>
      <c r="AL1339" s="11"/>
      <c r="AM1339" s="11"/>
      <c r="AN1339" s="11"/>
      <c r="AO1339" s="11"/>
      <c r="AP1339" s="11"/>
      <c r="AQ1339" s="11"/>
      <c r="AR1339" s="11"/>
      <c r="AS1339" s="11"/>
      <c r="AT1339" s="11"/>
      <c r="AU1339" s="11"/>
      <c r="AV1339" s="11"/>
      <c r="AW1339" s="11"/>
      <c r="AX1339" s="11"/>
      <c r="AY1339" s="11"/>
      <c r="AZ1339" s="11"/>
      <c r="BA1339" s="11"/>
      <c r="BB1339" s="11"/>
      <c r="BC1339" s="11"/>
      <c r="BD1339" s="11"/>
      <c r="BE1339" s="11"/>
      <c r="BF1339" s="11"/>
      <c r="BG1339" s="11"/>
      <c r="BH1339" s="11"/>
      <c r="BI1339" s="11"/>
      <c r="BJ1339" s="11"/>
      <c r="BK1339" s="11"/>
      <c r="BL1339" s="11"/>
      <c r="BM1339" s="11"/>
      <c r="BN1339" s="11"/>
      <c r="BO1339" s="11"/>
      <c r="BP1339" s="11"/>
      <c r="BQ1339" s="11"/>
      <c r="BR1339" s="11"/>
      <c r="BS1339" s="11"/>
      <c r="BT1339" s="11"/>
      <c r="BU1339" s="11"/>
      <c r="BV1339" s="11"/>
      <c r="BW1339" s="11"/>
      <c r="BX1339" s="11"/>
      <c r="BY1339" s="11"/>
      <c r="BZ1339" s="11"/>
      <c r="CA1339" s="11"/>
      <c r="CB1339" s="11"/>
      <c r="CC1339" s="11"/>
      <c r="CD1339" s="11"/>
      <c r="CE1339" s="11"/>
      <c r="CF1339" s="11"/>
      <c r="CG1339" s="11"/>
      <c r="CH1339" s="11"/>
      <c r="CI1339" s="11"/>
      <c r="CJ1339" s="11"/>
      <c r="CK1339" s="11"/>
      <c r="CL1339" s="11"/>
      <c r="CM1339" s="11"/>
      <c r="CN1339" s="11"/>
      <c r="CO1339" s="11"/>
      <c r="CP1339" s="11"/>
      <c r="CQ1339" s="11"/>
      <c r="CR1339" s="11"/>
      <c r="CS1339" s="11"/>
      <c r="CT1339" s="11"/>
      <c r="CU1339" s="11"/>
      <c r="CV1339" s="11"/>
      <c r="CW1339" s="11"/>
      <c r="CX1339" s="11"/>
      <c r="CY1339" s="11"/>
      <c r="CZ1339" s="11"/>
    </row>
    <row r="1340" spans="1:104">
      <c r="A1340" s="8">
        <v>42955</v>
      </c>
      <c r="B1340" s="11"/>
      <c r="C1340" s="11"/>
      <c r="D1340" s="11"/>
      <c r="E1340" s="11"/>
      <c r="F1340" s="11"/>
      <c r="G1340" s="11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11"/>
      <c r="U1340" s="11"/>
      <c r="V1340" s="11"/>
      <c r="W1340" s="11"/>
      <c r="X1340" s="11"/>
      <c r="Y1340" s="11"/>
      <c r="Z1340" s="11"/>
      <c r="AA1340" s="11"/>
      <c r="AB1340" s="11"/>
      <c r="AC1340" s="11"/>
      <c r="AD1340" s="11"/>
      <c r="AE1340" s="11"/>
      <c r="AF1340" s="11"/>
      <c r="AG1340" s="11"/>
      <c r="AH1340" s="11"/>
      <c r="AI1340" s="11"/>
      <c r="AJ1340" s="11"/>
      <c r="AK1340" s="11"/>
      <c r="AL1340" s="11"/>
      <c r="AM1340" s="11"/>
      <c r="AN1340" s="11"/>
      <c r="AO1340" s="11"/>
      <c r="AP1340" s="11"/>
      <c r="AQ1340" s="11"/>
      <c r="AR1340" s="11"/>
      <c r="AS1340" s="11"/>
      <c r="AT1340" s="11"/>
      <c r="AU1340" s="11"/>
      <c r="AV1340" s="11"/>
      <c r="AW1340" s="11"/>
      <c r="AX1340" s="11"/>
      <c r="AY1340" s="11"/>
      <c r="AZ1340" s="11"/>
      <c r="BA1340" s="11"/>
      <c r="BB1340" s="11"/>
      <c r="BC1340" s="11"/>
      <c r="BD1340" s="11"/>
      <c r="BE1340" s="11"/>
      <c r="BF1340" s="11"/>
      <c r="BG1340" s="11"/>
      <c r="BH1340" s="11"/>
      <c r="BI1340" s="11"/>
      <c r="BJ1340" s="11"/>
      <c r="BK1340" s="11"/>
      <c r="BL1340" s="11"/>
      <c r="BM1340" s="11"/>
      <c r="BN1340" s="11"/>
      <c r="BO1340" s="11"/>
      <c r="BP1340" s="11"/>
      <c r="BQ1340" s="11"/>
      <c r="BR1340" s="11"/>
      <c r="BS1340" s="11"/>
      <c r="BT1340" s="11"/>
      <c r="BU1340" s="11"/>
      <c r="BV1340" s="11"/>
      <c r="BW1340" s="11"/>
      <c r="BX1340" s="11"/>
      <c r="BY1340" s="11"/>
      <c r="BZ1340" s="11"/>
      <c r="CA1340" s="11"/>
      <c r="CB1340" s="11"/>
      <c r="CC1340" s="11"/>
      <c r="CD1340" s="11"/>
      <c r="CE1340" s="11"/>
      <c r="CF1340" s="11"/>
      <c r="CG1340" s="11"/>
      <c r="CH1340" s="11"/>
      <c r="CI1340" s="11"/>
      <c r="CJ1340" s="11"/>
      <c r="CK1340" s="11"/>
      <c r="CL1340" s="11"/>
      <c r="CM1340" s="11"/>
      <c r="CN1340" s="11"/>
      <c r="CO1340" s="11"/>
      <c r="CP1340" s="11"/>
      <c r="CQ1340" s="11"/>
      <c r="CR1340" s="11"/>
      <c r="CS1340" s="11"/>
      <c r="CT1340" s="11"/>
      <c r="CU1340" s="11"/>
      <c r="CV1340" s="11"/>
      <c r="CW1340" s="11"/>
      <c r="CX1340" s="11"/>
      <c r="CY1340" s="11"/>
      <c r="CZ1340" s="11"/>
    </row>
    <row r="1341" spans="1:104">
      <c r="A1341" s="8">
        <v>42956</v>
      </c>
      <c r="B1341" s="11"/>
      <c r="C1341" s="11"/>
      <c r="D1341" s="11"/>
      <c r="E1341" s="11"/>
      <c r="F1341" s="11"/>
      <c r="G1341" s="11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11"/>
      <c r="U1341" s="11"/>
      <c r="V1341" s="11"/>
      <c r="W1341" s="11"/>
      <c r="X1341" s="11"/>
      <c r="Y1341" s="11"/>
      <c r="Z1341" s="11"/>
      <c r="AA1341" s="11"/>
      <c r="AB1341" s="11"/>
      <c r="AC1341" s="11"/>
      <c r="AD1341" s="11"/>
      <c r="AE1341" s="11"/>
      <c r="AF1341" s="11"/>
      <c r="AG1341" s="11"/>
      <c r="AH1341" s="11"/>
      <c r="AI1341" s="11"/>
      <c r="AJ1341" s="11"/>
      <c r="AK1341" s="11"/>
      <c r="AL1341" s="11"/>
      <c r="AM1341" s="11"/>
      <c r="AN1341" s="11"/>
      <c r="AO1341" s="11"/>
      <c r="AP1341" s="11"/>
      <c r="AQ1341" s="11"/>
      <c r="AR1341" s="11"/>
      <c r="AS1341" s="11"/>
      <c r="AT1341" s="11"/>
      <c r="AU1341" s="11"/>
      <c r="AV1341" s="11"/>
      <c r="AW1341" s="11"/>
      <c r="AX1341" s="11"/>
      <c r="AY1341" s="11"/>
      <c r="AZ1341" s="11"/>
      <c r="BA1341" s="11"/>
      <c r="BB1341" s="11"/>
      <c r="BC1341" s="11"/>
      <c r="BD1341" s="11"/>
      <c r="BE1341" s="11"/>
      <c r="BF1341" s="11"/>
      <c r="BG1341" s="11"/>
      <c r="BH1341" s="11"/>
      <c r="BI1341" s="11"/>
      <c r="BJ1341" s="11"/>
      <c r="BK1341" s="11"/>
      <c r="BL1341" s="11"/>
      <c r="BM1341" s="11"/>
      <c r="BN1341" s="11"/>
      <c r="BO1341" s="11"/>
      <c r="BP1341" s="11"/>
      <c r="BQ1341" s="11"/>
      <c r="BR1341" s="11"/>
      <c r="BS1341" s="11"/>
      <c r="BT1341" s="11"/>
      <c r="BU1341" s="11"/>
      <c r="BV1341" s="11"/>
      <c r="BW1341" s="11"/>
      <c r="BX1341" s="11"/>
      <c r="BY1341" s="11"/>
      <c r="BZ1341" s="11"/>
      <c r="CA1341" s="11"/>
      <c r="CB1341" s="11"/>
      <c r="CC1341" s="11"/>
      <c r="CD1341" s="11"/>
      <c r="CE1341" s="11"/>
      <c r="CF1341" s="11"/>
      <c r="CG1341" s="11"/>
      <c r="CH1341" s="11"/>
      <c r="CI1341" s="11"/>
      <c r="CJ1341" s="11"/>
      <c r="CK1341" s="11"/>
      <c r="CL1341" s="11"/>
      <c r="CM1341" s="11"/>
      <c r="CN1341" s="11"/>
      <c r="CO1341" s="11"/>
      <c r="CP1341" s="11"/>
      <c r="CQ1341" s="11"/>
      <c r="CR1341" s="11"/>
      <c r="CS1341" s="11"/>
      <c r="CT1341" s="11"/>
      <c r="CU1341" s="11"/>
      <c r="CV1341" s="11"/>
      <c r="CW1341" s="11"/>
      <c r="CX1341" s="11"/>
      <c r="CY1341" s="11"/>
      <c r="CZ1341" s="11"/>
    </row>
    <row r="1342" spans="1:104">
      <c r="A1342" s="8">
        <v>42957</v>
      </c>
      <c r="B1342" s="11"/>
      <c r="C1342" s="11"/>
      <c r="D1342" s="11"/>
      <c r="E1342" s="11"/>
      <c r="F1342" s="11"/>
      <c r="G1342" s="11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11"/>
      <c r="U1342" s="11"/>
      <c r="V1342" s="11"/>
      <c r="W1342" s="11"/>
      <c r="X1342" s="11"/>
      <c r="Y1342" s="11"/>
      <c r="Z1342" s="11"/>
      <c r="AA1342" s="11"/>
      <c r="AB1342" s="11"/>
      <c r="AC1342" s="11"/>
      <c r="AD1342" s="11"/>
      <c r="AE1342" s="11"/>
      <c r="AF1342" s="11"/>
      <c r="AG1342" s="11"/>
      <c r="AH1342" s="11"/>
      <c r="AI1342" s="11"/>
      <c r="AJ1342" s="11"/>
      <c r="AK1342" s="11"/>
      <c r="AL1342" s="11"/>
      <c r="AM1342" s="11"/>
      <c r="AN1342" s="11"/>
      <c r="AO1342" s="11"/>
      <c r="AP1342" s="11"/>
      <c r="AQ1342" s="11"/>
      <c r="AR1342" s="11"/>
      <c r="AS1342" s="11"/>
      <c r="AT1342" s="11"/>
      <c r="AU1342" s="11"/>
      <c r="AV1342" s="11"/>
      <c r="AW1342" s="11"/>
      <c r="AX1342" s="11"/>
      <c r="AY1342" s="11"/>
      <c r="AZ1342" s="11"/>
      <c r="BA1342" s="11"/>
      <c r="BB1342" s="11"/>
      <c r="BC1342" s="11"/>
      <c r="BD1342" s="11"/>
      <c r="BE1342" s="11"/>
      <c r="BF1342" s="11"/>
      <c r="BG1342" s="11"/>
      <c r="BH1342" s="11"/>
      <c r="BI1342" s="11"/>
      <c r="BJ1342" s="11"/>
      <c r="BK1342" s="11"/>
      <c r="BL1342" s="11"/>
      <c r="BM1342" s="11"/>
      <c r="BN1342" s="11"/>
      <c r="BO1342" s="11"/>
      <c r="BP1342" s="11"/>
      <c r="BQ1342" s="11"/>
      <c r="BR1342" s="11"/>
      <c r="BS1342" s="11"/>
      <c r="BT1342" s="11"/>
      <c r="BU1342" s="11"/>
      <c r="BV1342" s="11"/>
      <c r="BW1342" s="11"/>
      <c r="BX1342" s="11"/>
      <c r="BY1342" s="11"/>
      <c r="BZ1342" s="11"/>
      <c r="CA1342" s="11"/>
      <c r="CB1342" s="11"/>
      <c r="CC1342" s="11"/>
      <c r="CD1342" s="11"/>
      <c r="CE1342" s="11"/>
      <c r="CF1342" s="11"/>
      <c r="CG1342" s="11"/>
      <c r="CH1342" s="11"/>
      <c r="CI1342" s="11"/>
      <c r="CJ1342" s="11"/>
      <c r="CK1342" s="11"/>
      <c r="CL1342" s="11"/>
      <c r="CM1342" s="11"/>
      <c r="CN1342" s="11"/>
      <c r="CO1342" s="11"/>
      <c r="CP1342" s="11"/>
      <c r="CQ1342" s="11"/>
      <c r="CR1342" s="11"/>
      <c r="CS1342" s="11"/>
      <c r="CT1342" s="11"/>
      <c r="CU1342" s="11"/>
      <c r="CV1342" s="11"/>
      <c r="CW1342" s="11"/>
      <c r="CX1342" s="11"/>
      <c r="CY1342" s="11"/>
      <c r="CZ1342" s="11"/>
    </row>
    <row r="1343" spans="1:104">
      <c r="A1343" s="8">
        <v>42958</v>
      </c>
      <c r="B1343" s="11"/>
      <c r="C1343" s="11"/>
      <c r="D1343" s="11"/>
      <c r="E1343" s="11"/>
      <c r="F1343" s="11"/>
      <c r="G1343" s="11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11"/>
      <c r="U1343" s="11"/>
      <c r="V1343" s="11"/>
      <c r="W1343" s="11"/>
      <c r="X1343" s="11"/>
      <c r="Y1343" s="11"/>
      <c r="Z1343" s="11"/>
      <c r="AA1343" s="11"/>
      <c r="AB1343" s="11"/>
      <c r="AC1343" s="11"/>
      <c r="AD1343" s="11"/>
      <c r="AE1343" s="11"/>
      <c r="AF1343" s="11"/>
      <c r="AG1343" s="11"/>
      <c r="AH1343" s="11"/>
      <c r="AI1343" s="11"/>
      <c r="AJ1343" s="11"/>
      <c r="AK1343" s="11"/>
      <c r="AL1343" s="11"/>
      <c r="AM1343" s="11"/>
      <c r="AN1343" s="11"/>
      <c r="AO1343" s="11"/>
      <c r="AP1343" s="11"/>
      <c r="AQ1343" s="11"/>
      <c r="AR1343" s="11"/>
      <c r="AS1343" s="11"/>
      <c r="AT1343" s="11"/>
      <c r="AU1343" s="11"/>
      <c r="AV1343" s="11"/>
      <c r="AW1343" s="11"/>
      <c r="AX1343" s="11"/>
      <c r="AY1343" s="11"/>
      <c r="AZ1343" s="11"/>
      <c r="BA1343" s="11"/>
      <c r="BB1343" s="11"/>
      <c r="BC1343" s="11"/>
      <c r="BD1343" s="11"/>
      <c r="BE1343" s="11"/>
      <c r="BF1343" s="11"/>
      <c r="BG1343" s="11"/>
      <c r="BH1343" s="11"/>
      <c r="BI1343" s="11"/>
      <c r="BJ1343" s="11"/>
      <c r="BK1343" s="11"/>
      <c r="BL1343" s="11"/>
      <c r="BM1343" s="11"/>
      <c r="BN1343" s="11"/>
      <c r="BO1343" s="11"/>
      <c r="BP1343" s="11"/>
      <c r="BQ1343" s="11"/>
      <c r="BR1343" s="11"/>
      <c r="BS1343" s="11"/>
      <c r="BT1343" s="11"/>
      <c r="BU1343" s="11"/>
      <c r="BV1343" s="11"/>
      <c r="BW1343" s="11"/>
      <c r="BX1343" s="11"/>
      <c r="BY1343" s="11"/>
      <c r="BZ1343" s="11"/>
      <c r="CA1343" s="11"/>
      <c r="CB1343" s="11"/>
      <c r="CC1343" s="11"/>
      <c r="CD1343" s="11"/>
      <c r="CE1343" s="11"/>
      <c r="CF1343" s="11"/>
      <c r="CG1343" s="11"/>
      <c r="CH1343" s="11"/>
      <c r="CI1343" s="11"/>
      <c r="CJ1343" s="11"/>
      <c r="CK1343" s="11"/>
      <c r="CL1343" s="11"/>
      <c r="CM1343" s="11"/>
      <c r="CN1343" s="11"/>
      <c r="CO1343" s="11"/>
      <c r="CP1343" s="11"/>
      <c r="CQ1343" s="11"/>
      <c r="CR1343" s="11"/>
      <c r="CS1343" s="11"/>
      <c r="CT1343" s="11"/>
      <c r="CU1343" s="11"/>
      <c r="CV1343" s="11"/>
      <c r="CW1343" s="11"/>
      <c r="CX1343" s="11"/>
      <c r="CY1343" s="11"/>
      <c r="CZ1343" s="11"/>
    </row>
    <row r="1344" spans="1:104">
      <c r="A1344" s="8">
        <v>42961</v>
      </c>
      <c r="B1344" s="11"/>
      <c r="C1344" s="11"/>
      <c r="D1344" s="11"/>
      <c r="E1344" s="11"/>
      <c r="F1344" s="11"/>
      <c r="G1344" s="11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11"/>
      <c r="U1344" s="11"/>
      <c r="V1344" s="11"/>
      <c r="W1344" s="11"/>
      <c r="X1344" s="11"/>
      <c r="Y1344" s="11"/>
      <c r="Z1344" s="11"/>
      <c r="AA1344" s="11"/>
      <c r="AB1344" s="11"/>
      <c r="AC1344" s="11"/>
      <c r="AD1344" s="11"/>
      <c r="AE1344" s="11"/>
      <c r="AF1344" s="11"/>
      <c r="AG1344" s="11"/>
      <c r="AH1344" s="11"/>
      <c r="AI1344" s="11"/>
      <c r="AJ1344" s="11"/>
      <c r="AK1344" s="11"/>
      <c r="AL1344" s="11"/>
      <c r="AM1344" s="11"/>
      <c r="AN1344" s="11"/>
      <c r="AO1344" s="11"/>
      <c r="AP1344" s="11"/>
      <c r="AQ1344" s="11"/>
      <c r="AR1344" s="11"/>
      <c r="AS1344" s="11"/>
      <c r="AT1344" s="11"/>
      <c r="AU1344" s="11"/>
      <c r="AV1344" s="11"/>
      <c r="AW1344" s="11"/>
      <c r="AX1344" s="11"/>
      <c r="AY1344" s="11"/>
      <c r="AZ1344" s="11"/>
      <c r="BA1344" s="11"/>
      <c r="BB1344" s="11"/>
      <c r="BC1344" s="11"/>
      <c r="BD1344" s="11"/>
      <c r="BE1344" s="11"/>
      <c r="BF1344" s="11"/>
      <c r="BG1344" s="11"/>
      <c r="BH1344" s="11"/>
      <c r="BI1344" s="11"/>
      <c r="BJ1344" s="11"/>
      <c r="BK1344" s="11"/>
      <c r="BL1344" s="11"/>
      <c r="BM1344" s="11"/>
      <c r="BN1344" s="11"/>
      <c r="BO1344" s="11"/>
      <c r="BP1344" s="11"/>
      <c r="BQ1344" s="11"/>
      <c r="BR1344" s="11"/>
      <c r="BS1344" s="11"/>
      <c r="BT1344" s="11"/>
      <c r="BU1344" s="11"/>
      <c r="BV1344" s="11"/>
      <c r="BW1344" s="11"/>
      <c r="BX1344" s="11"/>
      <c r="BY1344" s="11"/>
      <c r="BZ1344" s="11"/>
      <c r="CA1344" s="11"/>
      <c r="CB1344" s="11"/>
      <c r="CC1344" s="11"/>
      <c r="CD1344" s="11"/>
      <c r="CE1344" s="11"/>
      <c r="CF1344" s="11"/>
      <c r="CG1344" s="11"/>
      <c r="CH1344" s="11"/>
      <c r="CI1344" s="11"/>
      <c r="CJ1344" s="11"/>
      <c r="CK1344" s="11"/>
      <c r="CL1344" s="11"/>
      <c r="CM1344" s="11"/>
      <c r="CN1344" s="11"/>
      <c r="CO1344" s="11"/>
      <c r="CP1344" s="11"/>
      <c r="CQ1344" s="11"/>
      <c r="CR1344" s="11"/>
      <c r="CS1344" s="11"/>
      <c r="CT1344" s="11"/>
      <c r="CU1344" s="11"/>
      <c r="CV1344" s="11"/>
      <c r="CW1344" s="11"/>
      <c r="CX1344" s="11"/>
      <c r="CY1344" s="11"/>
      <c r="CZ1344" s="11"/>
    </row>
    <row r="1345" spans="1:104">
      <c r="A1345" s="8">
        <v>42962</v>
      </c>
      <c r="B1345" s="11"/>
      <c r="C1345" s="11"/>
      <c r="D1345" s="11"/>
      <c r="E1345" s="11"/>
      <c r="F1345" s="11"/>
      <c r="G1345" s="11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11"/>
      <c r="U1345" s="11"/>
      <c r="V1345" s="11"/>
      <c r="W1345" s="11"/>
      <c r="X1345" s="11"/>
      <c r="Y1345" s="11"/>
      <c r="Z1345" s="11"/>
      <c r="AA1345" s="11"/>
      <c r="AB1345" s="11"/>
      <c r="AC1345" s="11"/>
      <c r="AD1345" s="11"/>
      <c r="AE1345" s="11"/>
      <c r="AF1345" s="11"/>
      <c r="AG1345" s="11"/>
      <c r="AH1345" s="11"/>
      <c r="AI1345" s="11"/>
      <c r="AJ1345" s="11"/>
      <c r="AK1345" s="11"/>
      <c r="AL1345" s="11"/>
      <c r="AM1345" s="11"/>
      <c r="AN1345" s="11"/>
      <c r="AO1345" s="11"/>
      <c r="AP1345" s="11"/>
      <c r="AQ1345" s="11"/>
      <c r="AR1345" s="11"/>
      <c r="AS1345" s="11"/>
      <c r="AT1345" s="11"/>
      <c r="AU1345" s="11"/>
      <c r="AV1345" s="11"/>
      <c r="AW1345" s="11"/>
      <c r="AX1345" s="11"/>
      <c r="AY1345" s="11"/>
      <c r="AZ1345" s="11"/>
      <c r="BA1345" s="11"/>
      <c r="BB1345" s="11"/>
      <c r="BC1345" s="11"/>
      <c r="BD1345" s="11"/>
      <c r="BE1345" s="11"/>
      <c r="BF1345" s="11"/>
      <c r="BG1345" s="11"/>
      <c r="BH1345" s="11"/>
      <c r="BI1345" s="11"/>
      <c r="BJ1345" s="11"/>
      <c r="BK1345" s="11"/>
      <c r="BL1345" s="11"/>
      <c r="BM1345" s="11"/>
      <c r="BN1345" s="11"/>
      <c r="BO1345" s="11"/>
      <c r="BP1345" s="11"/>
      <c r="BQ1345" s="11"/>
      <c r="BR1345" s="11"/>
      <c r="BS1345" s="11"/>
      <c r="BT1345" s="11"/>
      <c r="BU1345" s="11"/>
      <c r="BV1345" s="11"/>
      <c r="BW1345" s="11"/>
      <c r="BX1345" s="11"/>
      <c r="BY1345" s="11"/>
      <c r="BZ1345" s="11"/>
      <c r="CA1345" s="11"/>
      <c r="CB1345" s="11"/>
      <c r="CC1345" s="11"/>
      <c r="CD1345" s="11"/>
      <c r="CE1345" s="11"/>
      <c r="CF1345" s="11"/>
      <c r="CG1345" s="11"/>
      <c r="CH1345" s="11"/>
      <c r="CI1345" s="11"/>
      <c r="CJ1345" s="11"/>
      <c r="CK1345" s="11"/>
      <c r="CL1345" s="11"/>
      <c r="CM1345" s="11"/>
      <c r="CN1345" s="11"/>
      <c r="CO1345" s="11"/>
      <c r="CP1345" s="11"/>
      <c r="CQ1345" s="11"/>
      <c r="CR1345" s="11"/>
      <c r="CS1345" s="11"/>
      <c r="CT1345" s="11"/>
      <c r="CU1345" s="11"/>
      <c r="CV1345" s="11"/>
      <c r="CW1345" s="11"/>
      <c r="CX1345" s="11"/>
      <c r="CY1345" s="11"/>
      <c r="CZ1345" s="11"/>
    </row>
    <row r="1346" spans="1:104">
      <c r="A1346" s="8">
        <v>42963</v>
      </c>
      <c r="B1346" s="11"/>
      <c r="C1346" s="11"/>
      <c r="D1346" s="11"/>
      <c r="E1346" s="11"/>
      <c r="F1346" s="11"/>
      <c r="G1346" s="11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11"/>
      <c r="U1346" s="11"/>
      <c r="V1346" s="11"/>
      <c r="W1346" s="11"/>
      <c r="X1346" s="11"/>
      <c r="Y1346" s="11"/>
      <c r="Z1346" s="11"/>
      <c r="AA1346" s="11"/>
      <c r="AB1346" s="11"/>
      <c r="AC1346" s="11"/>
      <c r="AD1346" s="11"/>
      <c r="AE1346" s="11"/>
      <c r="AF1346" s="11"/>
      <c r="AG1346" s="11"/>
      <c r="AH1346" s="11"/>
      <c r="AI1346" s="11"/>
      <c r="AJ1346" s="11"/>
      <c r="AK1346" s="11"/>
      <c r="AL1346" s="11"/>
      <c r="AM1346" s="11"/>
      <c r="AN1346" s="11"/>
      <c r="AO1346" s="11"/>
      <c r="AP1346" s="11"/>
      <c r="AQ1346" s="11"/>
      <c r="AR1346" s="11"/>
      <c r="AS1346" s="11"/>
      <c r="AT1346" s="11"/>
      <c r="AU1346" s="11"/>
      <c r="AV1346" s="11"/>
      <c r="AW1346" s="11"/>
      <c r="AX1346" s="11"/>
      <c r="AY1346" s="11"/>
      <c r="AZ1346" s="11"/>
      <c r="BA1346" s="11"/>
      <c r="BB1346" s="11"/>
      <c r="BC1346" s="11"/>
      <c r="BD1346" s="11"/>
      <c r="BE1346" s="11"/>
      <c r="BF1346" s="11"/>
      <c r="BG1346" s="11"/>
      <c r="BH1346" s="11"/>
      <c r="BI1346" s="11"/>
      <c r="BJ1346" s="11"/>
      <c r="BK1346" s="11"/>
      <c r="BL1346" s="11"/>
      <c r="BM1346" s="11"/>
      <c r="BN1346" s="11"/>
      <c r="BO1346" s="11"/>
      <c r="BP1346" s="11"/>
      <c r="BQ1346" s="11"/>
      <c r="BR1346" s="11"/>
      <c r="BS1346" s="11"/>
      <c r="BT1346" s="11"/>
      <c r="BU1346" s="11"/>
      <c r="BV1346" s="11"/>
      <c r="BW1346" s="11"/>
      <c r="BX1346" s="11"/>
      <c r="BY1346" s="11"/>
      <c r="BZ1346" s="11"/>
      <c r="CA1346" s="11"/>
      <c r="CB1346" s="11"/>
      <c r="CC1346" s="11"/>
      <c r="CD1346" s="11"/>
      <c r="CE1346" s="11"/>
      <c r="CF1346" s="11"/>
      <c r="CG1346" s="11"/>
      <c r="CH1346" s="11"/>
      <c r="CI1346" s="11"/>
      <c r="CJ1346" s="11"/>
      <c r="CK1346" s="11"/>
      <c r="CL1346" s="11"/>
      <c r="CM1346" s="11"/>
      <c r="CN1346" s="11"/>
      <c r="CO1346" s="11"/>
      <c r="CP1346" s="11"/>
      <c r="CQ1346" s="11"/>
      <c r="CR1346" s="11"/>
      <c r="CS1346" s="11"/>
      <c r="CT1346" s="11"/>
      <c r="CU1346" s="11"/>
      <c r="CV1346" s="11"/>
      <c r="CW1346" s="11"/>
      <c r="CX1346" s="11"/>
      <c r="CY1346" s="11"/>
      <c r="CZ1346" s="11"/>
    </row>
    <row r="1347" spans="1:104">
      <c r="A1347" s="8">
        <v>42964</v>
      </c>
      <c r="B1347" s="11"/>
      <c r="C1347" s="11"/>
      <c r="D1347" s="11"/>
      <c r="E1347" s="11"/>
      <c r="F1347" s="11"/>
      <c r="G1347" s="11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11"/>
      <c r="U1347" s="11"/>
      <c r="V1347" s="11"/>
      <c r="W1347" s="11"/>
      <c r="X1347" s="11"/>
      <c r="Y1347" s="11"/>
      <c r="Z1347" s="11"/>
      <c r="AA1347" s="11"/>
      <c r="AB1347" s="11"/>
      <c r="AC1347" s="11"/>
      <c r="AD1347" s="11"/>
      <c r="AE1347" s="11"/>
      <c r="AF1347" s="11"/>
      <c r="AG1347" s="11"/>
      <c r="AH1347" s="11"/>
      <c r="AI1347" s="11"/>
      <c r="AJ1347" s="11"/>
      <c r="AK1347" s="11"/>
      <c r="AL1347" s="11"/>
      <c r="AM1347" s="11"/>
      <c r="AN1347" s="11"/>
      <c r="AO1347" s="11"/>
      <c r="AP1347" s="11"/>
      <c r="AQ1347" s="11"/>
      <c r="AR1347" s="11"/>
      <c r="AS1347" s="11"/>
      <c r="AT1347" s="11"/>
      <c r="AU1347" s="11"/>
      <c r="AV1347" s="11"/>
      <c r="AW1347" s="11"/>
      <c r="AX1347" s="11"/>
      <c r="AY1347" s="11"/>
      <c r="AZ1347" s="11"/>
      <c r="BA1347" s="11"/>
      <c r="BB1347" s="11"/>
      <c r="BC1347" s="11"/>
      <c r="BD1347" s="11"/>
      <c r="BE1347" s="11"/>
      <c r="BF1347" s="11"/>
      <c r="BG1347" s="11"/>
      <c r="BH1347" s="11"/>
      <c r="BI1347" s="11"/>
      <c r="BJ1347" s="11"/>
      <c r="BK1347" s="11"/>
      <c r="BL1347" s="11"/>
      <c r="BM1347" s="11"/>
      <c r="BN1347" s="11"/>
      <c r="BO1347" s="11"/>
      <c r="BP1347" s="11"/>
      <c r="BQ1347" s="11"/>
      <c r="BR1347" s="11"/>
      <c r="BS1347" s="11"/>
      <c r="BT1347" s="11"/>
      <c r="BU1347" s="11"/>
      <c r="BV1347" s="11"/>
      <c r="BW1347" s="11"/>
      <c r="BX1347" s="11"/>
      <c r="BY1347" s="11"/>
      <c r="BZ1347" s="11"/>
      <c r="CA1347" s="11"/>
      <c r="CB1347" s="11"/>
      <c r="CC1347" s="11"/>
      <c r="CD1347" s="11"/>
      <c r="CE1347" s="11"/>
      <c r="CF1347" s="11"/>
      <c r="CG1347" s="11"/>
      <c r="CH1347" s="11"/>
      <c r="CI1347" s="11"/>
      <c r="CJ1347" s="11"/>
      <c r="CK1347" s="11"/>
      <c r="CL1347" s="11"/>
      <c r="CM1347" s="11"/>
      <c r="CN1347" s="11"/>
      <c r="CO1347" s="11"/>
      <c r="CP1347" s="11"/>
      <c r="CQ1347" s="11"/>
      <c r="CR1347" s="11"/>
      <c r="CS1347" s="11"/>
      <c r="CT1347" s="11"/>
      <c r="CU1347" s="11"/>
      <c r="CV1347" s="11"/>
      <c r="CW1347" s="11"/>
      <c r="CX1347" s="11"/>
      <c r="CY1347" s="11"/>
      <c r="CZ1347" s="11"/>
    </row>
    <row r="1348" spans="1:104">
      <c r="A1348" s="8">
        <v>42965</v>
      </c>
      <c r="B1348" s="11"/>
      <c r="C1348" s="11"/>
      <c r="D1348" s="11"/>
      <c r="E1348" s="11"/>
      <c r="F1348" s="11"/>
      <c r="G1348" s="11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11"/>
      <c r="U1348" s="11"/>
      <c r="V1348" s="11"/>
      <c r="W1348" s="11"/>
      <c r="X1348" s="11"/>
      <c r="Y1348" s="11"/>
      <c r="Z1348" s="11"/>
      <c r="AA1348" s="11"/>
      <c r="AB1348" s="11"/>
      <c r="AC1348" s="11"/>
      <c r="AD1348" s="11"/>
      <c r="AE1348" s="11"/>
      <c r="AF1348" s="11"/>
      <c r="AG1348" s="11"/>
      <c r="AH1348" s="11"/>
      <c r="AI1348" s="11"/>
      <c r="AJ1348" s="11"/>
      <c r="AK1348" s="11"/>
      <c r="AL1348" s="11"/>
      <c r="AM1348" s="11"/>
      <c r="AN1348" s="11"/>
      <c r="AO1348" s="11"/>
      <c r="AP1348" s="11"/>
      <c r="AQ1348" s="11"/>
      <c r="AR1348" s="11"/>
      <c r="AS1348" s="11"/>
      <c r="AT1348" s="11"/>
      <c r="AU1348" s="11"/>
      <c r="AV1348" s="11"/>
      <c r="AW1348" s="11"/>
      <c r="AX1348" s="11"/>
      <c r="AY1348" s="11"/>
      <c r="AZ1348" s="11"/>
      <c r="BA1348" s="11"/>
      <c r="BB1348" s="11"/>
      <c r="BC1348" s="11"/>
      <c r="BD1348" s="11"/>
      <c r="BE1348" s="11"/>
      <c r="BF1348" s="11"/>
      <c r="BG1348" s="11"/>
      <c r="BH1348" s="11"/>
      <c r="BI1348" s="11"/>
      <c r="BJ1348" s="11"/>
      <c r="BK1348" s="11"/>
      <c r="BL1348" s="11"/>
      <c r="BM1348" s="11"/>
      <c r="BN1348" s="11"/>
      <c r="BO1348" s="11"/>
      <c r="BP1348" s="11"/>
      <c r="BQ1348" s="11"/>
      <c r="BR1348" s="11"/>
      <c r="BS1348" s="11"/>
      <c r="BT1348" s="11"/>
      <c r="BU1348" s="11"/>
      <c r="BV1348" s="11"/>
      <c r="BW1348" s="11"/>
      <c r="BX1348" s="11"/>
      <c r="BY1348" s="11"/>
      <c r="BZ1348" s="11"/>
      <c r="CA1348" s="11"/>
      <c r="CB1348" s="11"/>
      <c r="CC1348" s="11"/>
      <c r="CD1348" s="11"/>
      <c r="CE1348" s="11"/>
      <c r="CF1348" s="11"/>
      <c r="CG1348" s="11"/>
      <c r="CH1348" s="11"/>
      <c r="CI1348" s="11"/>
      <c r="CJ1348" s="11"/>
      <c r="CK1348" s="11"/>
      <c r="CL1348" s="11"/>
      <c r="CM1348" s="11"/>
      <c r="CN1348" s="11"/>
      <c r="CO1348" s="11"/>
      <c r="CP1348" s="11"/>
      <c r="CQ1348" s="11"/>
      <c r="CR1348" s="11"/>
      <c r="CS1348" s="11"/>
      <c r="CT1348" s="11"/>
      <c r="CU1348" s="11"/>
      <c r="CV1348" s="11"/>
      <c r="CW1348" s="11"/>
      <c r="CX1348" s="11"/>
      <c r="CY1348" s="11"/>
      <c r="CZ1348" s="11"/>
    </row>
    <row r="1349" spans="1:104">
      <c r="A1349" s="8">
        <v>42968</v>
      </c>
      <c r="B1349" s="11"/>
      <c r="C1349" s="11"/>
      <c r="D1349" s="11"/>
      <c r="E1349" s="11"/>
      <c r="F1349" s="11"/>
      <c r="G1349" s="11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11"/>
      <c r="U1349" s="11"/>
      <c r="V1349" s="11"/>
      <c r="W1349" s="11"/>
      <c r="X1349" s="11"/>
      <c r="Y1349" s="11"/>
      <c r="Z1349" s="11"/>
      <c r="AA1349" s="11"/>
      <c r="AB1349" s="11"/>
      <c r="AC1349" s="11"/>
      <c r="AD1349" s="11"/>
      <c r="AE1349" s="11"/>
      <c r="AF1349" s="11"/>
      <c r="AG1349" s="11"/>
      <c r="AH1349" s="11"/>
      <c r="AI1349" s="11"/>
      <c r="AJ1349" s="11"/>
      <c r="AK1349" s="11"/>
      <c r="AL1349" s="11"/>
      <c r="AM1349" s="11"/>
      <c r="AN1349" s="11"/>
      <c r="AO1349" s="11"/>
      <c r="AP1349" s="11"/>
      <c r="AQ1349" s="11"/>
      <c r="AR1349" s="11"/>
      <c r="AS1349" s="11"/>
      <c r="AT1349" s="11"/>
      <c r="AU1349" s="11"/>
      <c r="AV1349" s="11"/>
      <c r="AW1349" s="11"/>
      <c r="AX1349" s="11"/>
      <c r="AY1349" s="11"/>
      <c r="AZ1349" s="11"/>
      <c r="BA1349" s="11"/>
      <c r="BB1349" s="11"/>
      <c r="BC1349" s="11"/>
      <c r="BD1349" s="11"/>
      <c r="BE1349" s="11"/>
      <c r="BF1349" s="11"/>
      <c r="BG1349" s="11"/>
      <c r="BH1349" s="11"/>
      <c r="BI1349" s="11"/>
      <c r="BJ1349" s="11"/>
      <c r="BK1349" s="11"/>
      <c r="BL1349" s="11"/>
      <c r="BM1349" s="11"/>
      <c r="BN1349" s="11"/>
      <c r="BO1349" s="11"/>
      <c r="BP1349" s="11"/>
      <c r="BQ1349" s="11"/>
      <c r="BR1349" s="11"/>
      <c r="BS1349" s="11"/>
      <c r="BT1349" s="11"/>
      <c r="BU1349" s="11"/>
      <c r="BV1349" s="11"/>
      <c r="BW1349" s="11"/>
      <c r="BX1349" s="11"/>
      <c r="BY1349" s="11"/>
      <c r="BZ1349" s="11"/>
      <c r="CA1349" s="11"/>
      <c r="CB1349" s="11"/>
      <c r="CC1349" s="11"/>
      <c r="CD1349" s="11"/>
      <c r="CE1349" s="11"/>
      <c r="CF1349" s="11"/>
      <c r="CG1349" s="11"/>
      <c r="CH1349" s="11"/>
      <c r="CI1349" s="11"/>
      <c r="CJ1349" s="11"/>
      <c r="CK1349" s="11"/>
      <c r="CL1349" s="11"/>
      <c r="CM1349" s="11"/>
      <c r="CN1349" s="11"/>
      <c r="CO1349" s="11"/>
      <c r="CP1349" s="11"/>
      <c r="CQ1349" s="11"/>
      <c r="CR1349" s="11"/>
      <c r="CS1349" s="11"/>
      <c r="CT1349" s="11"/>
      <c r="CU1349" s="11"/>
      <c r="CV1349" s="11"/>
      <c r="CW1349" s="11"/>
      <c r="CX1349" s="11"/>
      <c r="CY1349" s="11"/>
      <c r="CZ1349" s="11"/>
    </row>
    <row r="1350" spans="1:104">
      <c r="A1350" s="8">
        <v>42969</v>
      </c>
      <c r="B1350" s="11"/>
      <c r="C1350" s="11"/>
      <c r="D1350" s="11"/>
      <c r="E1350" s="11"/>
      <c r="F1350" s="11"/>
      <c r="G1350" s="11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11"/>
      <c r="U1350" s="11"/>
      <c r="V1350" s="11"/>
      <c r="W1350" s="11"/>
      <c r="X1350" s="11"/>
      <c r="Y1350" s="11"/>
      <c r="Z1350" s="11"/>
      <c r="AA1350" s="11"/>
      <c r="AB1350" s="11"/>
      <c r="AC1350" s="11"/>
      <c r="AD1350" s="11"/>
      <c r="AE1350" s="11"/>
      <c r="AF1350" s="11"/>
      <c r="AG1350" s="11"/>
      <c r="AH1350" s="11"/>
      <c r="AI1350" s="11"/>
      <c r="AJ1350" s="11"/>
      <c r="AK1350" s="11"/>
      <c r="AL1350" s="11"/>
      <c r="AM1350" s="11"/>
      <c r="AN1350" s="11"/>
      <c r="AO1350" s="11"/>
      <c r="AP1350" s="11"/>
      <c r="AQ1350" s="11"/>
      <c r="AR1350" s="11"/>
      <c r="AS1350" s="11"/>
      <c r="AT1350" s="11"/>
      <c r="AU1350" s="11"/>
      <c r="AV1350" s="11"/>
      <c r="AW1350" s="11"/>
      <c r="AX1350" s="11"/>
      <c r="AY1350" s="11"/>
      <c r="AZ1350" s="11"/>
      <c r="BA1350" s="11"/>
      <c r="BB1350" s="11"/>
      <c r="BC1350" s="11"/>
      <c r="BD1350" s="11"/>
      <c r="BE1350" s="11"/>
      <c r="BF1350" s="11"/>
      <c r="BG1350" s="11"/>
      <c r="BH1350" s="11"/>
      <c r="BI1350" s="11"/>
      <c r="BJ1350" s="11"/>
      <c r="BK1350" s="11"/>
      <c r="BL1350" s="11"/>
      <c r="BM1350" s="11"/>
      <c r="BN1350" s="11"/>
      <c r="BO1350" s="11"/>
      <c r="BP1350" s="11"/>
      <c r="BQ1350" s="11"/>
      <c r="BR1350" s="11"/>
      <c r="BS1350" s="11"/>
      <c r="BT1350" s="11"/>
      <c r="BU1350" s="11"/>
      <c r="BV1350" s="11"/>
      <c r="BW1350" s="11"/>
      <c r="BX1350" s="11"/>
      <c r="BY1350" s="11"/>
      <c r="BZ1350" s="11"/>
      <c r="CA1350" s="11"/>
      <c r="CB1350" s="11"/>
      <c r="CC1350" s="11"/>
      <c r="CD1350" s="11"/>
      <c r="CE1350" s="11"/>
      <c r="CF1350" s="11"/>
      <c r="CG1350" s="11"/>
      <c r="CH1350" s="11"/>
      <c r="CI1350" s="11"/>
      <c r="CJ1350" s="11"/>
      <c r="CK1350" s="11"/>
      <c r="CL1350" s="11"/>
      <c r="CM1350" s="11"/>
      <c r="CN1350" s="11"/>
      <c r="CO1350" s="11"/>
      <c r="CP1350" s="11"/>
      <c r="CQ1350" s="11"/>
      <c r="CR1350" s="11"/>
      <c r="CS1350" s="11"/>
      <c r="CT1350" s="11"/>
      <c r="CU1350" s="11"/>
      <c r="CV1350" s="11"/>
      <c r="CW1350" s="11"/>
      <c r="CX1350" s="11"/>
      <c r="CY1350" s="11"/>
      <c r="CZ1350" s="11"/>
    </row>
    <row r="1351" spans="1:104">
      <c r="A1351" s="8">
        <v>42970</v>
      </c>
      <c r="B1351" s="11"/>
      <c r="C1351" s="11"/>
      <c r="D1351" s="11"/>
      <c r="E1351" s="11"/>
      <c r="F1351" s="11"/>
      <c r="G1351" s="11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11"/>
      <c r="U1351" s="11"/>
      <c r="V1351" s="11"/>
      <c r="W1351" s="11"/>
      <c r="X1351" s="11"/>
      <c r="Y1351" s="11"/>
      <c r="Z1351" s="11"/>
      <c r="AA1351" s="11"/>
      <c r="AB1351" s="11"/>
      <c r="AC1351" s="11"/>
      <c r="AD1351" s="11"/>
      <c r="AE1351" s="11"/>
      <c r="AF1351" s="11"/>
      <c r="AG1351" s="11"/>
      <c r="AH1351" s="11"/>
      <c r="AI1351" s="11"/>
      <c r="AJ1351" s="11"/>
      <c r="AK1351" s="11"/>
      <c r="AL1351" s="11"/>
      <c r="AM1351" s="11"/>
      <c r="AN1351" s="11"/>
      <c r="AO1351" s="11"/>
      <c r="AP1351" s="11"/>
      <c r="AQ1351" s="11"/>
      <c r="AR1351" s="11"/>
      <c r="AS1351" s="11"/>
      <c r="AT1351" s="11"/>
      <c r="AU1351" s="11"/>
      <c r="AV1351" s="11"/>
      <c r="AW1351" s="11"/>
      <c r="AX1351" s="11"/>
      <c r="AY1351" s="11"/>
      <c r="AZ1351" s="11"/>
      <c r="BA1351" s="11"/>
      <c r="BB1351" s="11"/>
      <c r="BC1351" s="11"/>
      <c r="BD1351" s="11"/>
      <c r="BE1351" s="11"/>
      <c r="BF1351" s="11"/>
      <c r="BG1351" s="11"/>
      <c r="BH1351" s="11"/>
      <c r="BI1351" s="11"/>
      <c r="BJ1351" s="11"/>
      <c r="BK1351" s="11"/>
      <c r="BL1351" s="11"/>
      <c r="BM1351" s="11"/>
      <c r="BN1351" s="11"/>
      <c r="BO1351" s="11"/>
      <c r="BP1351" s="11"/>
      <c r="BQ1351" s="11"/>
      <c r="BR1351" s="11"/>
      <c r="BS1351" s="11"/>
      <c r="BT1351" s="11"/>
      <c r="BU1351" s="11"/>
      <c r="BV1351" s="11"/>
      <c r="BW1351" s="11"/>
      <c r="BX1351" s="11"/>
      <c r="BY1351" s="11"/>
      <c r="BZ1351" s="11"/>
      <c r="CA1351" s="11"/>
      <c r="CB1351" s="11"/>
      <c r="CC1351" s="11"/>
      <c r="CD1351" s="11"/>
      <c r="CE1351" s="11"/>
      <c r="CF1351" s="11"/>
      <c r="CG1351" s="11"/>
      <c r="CH1351" s="11"/>
      <c r="CI1351" s="11"/>
      <c r="CJ1351" s="11"/>
      <c r="CK1351" s="11"/>
      <c r="CL1351" s="11"/>
      <c r="CM1351" s="11"/>
      <c r="CN1351" s="11"/>
      <c r="CO1351" s="11"/>
      <c r="CP1351" s="11"/>
      <c r="CQ1351" s="11"/>
      <c r="CR1351" s="11"/>
      <c r="CS1351" s="11"/>
      <c r="CT1351" s="11"/>
      <c r="CU1351" s="11"/>
      <c r="CV1351" s="11"/>
      <c r="CW1351" s="11"/>
      <c r="CX1351" s="11"/>
      <c r="CY1351" s="11"/>
      <c r="CZ1351" s="11"/>
    </row>
    <row r="1352" spans="1:104">
      <c r="A1352" s="8">
        <v>42971</v>
      </c>
      <c r="B1352" s="11"/>
      <c r="C1352" s="11"/>
      <c r="D1352" s="11"/>
      <c r="E1352" s="11"/>
      <c r="F1352" s="11"/>
      <c r="G1352" s="11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11"/>
      <c r="U1352" s="11"/>
      <c r="V1352" s="11"/>
      <c r="W1352" s="11"/>
      <c r="X1352" s="11"/>
      <c r="Y1352" s="11"/>
      <c r="Z1352" s="11"/>
      <c r="AA1352" s="11"/>
      <c r="AB1352" s="11"/>
      <c r="AC1352" s="11"/>
      <c r="AD1352" s="11"/>
      <c r="AE1352" s="11"/>
      <c r="AF1352" s="11"/>
      <c r="AG1352" s="11"/>
      <c r="AH1352" s="11"/>
      <c r="AI1352" s="11"/>
      <c r="AJ1352" s="11"/>
      <c r="AK1352" s="11"/>
      <c r="AL1352" s="11"/>
      <c r="AM1352" s="11"/>
      <c r="AN1352" s="11"/>
      <c r="AO1352" s="11"/>
      <c r="AP1352" s="11"/>
      <c r="AQ1352" s="11"/>
      <c r="AR1352" s="11"/>
      <c r="AS1352" s="11"/>
      <c r="AT1352" s="11"/>
      <c r="AU1352" s="11"/>
      <c r="AV1352" s="11"/>
      <c r="AW1352" s="11"/>
      <c r="AX1352" s="11"/>
      <c r="AY1352" s="11"/>
      <c r="AZ1352" s="11"/>
      <c r="BA1352" s="11"/>
      <c r="BB1352" s="11"/>
      <c r="BC1352" s="11"/>
      <c r="BD1352" s="11"/>
      <c r="BE1352" s="11"/>
      <c r="BF1352" s="11"/>
      <c r="BG1352" s="11"/>
      <c r="BH1352" s="11"/>
      <c r="BI1352" s="11"/>
      <c r="BJ1352" s="11"/>
      <c r="BK1352" s="11"/>
      <c r="BL1352" s="11"/>
      <c r="BM1352" s="11"/>
      <c r="BN1352" s="11"/>
      <c r="BO1352" s="11"/>
      <c r="BP1352" s="11"/>
      <c r="BQ1352" s="11"/>
      <c r="BR1352" s="11"/>
      <c r="BS1352" s="11"/>
      <c r="BT1352" s="11"/>
      <c r="BU1352" s="11"/>
      <c r="BV1352" s="11"/>
      <c r="BW1352" s="11"/>
      <c r="BX1352" s="11"/>
      <c r="BY1352" s="11"/>
      <c r="BZ1352" s="11"/>
      <c r="CA1352" s="11"/>
      <c r="CB1352" s="11"/>
      <c r="CC1352" s="11"/>
      <c r="CD1352" s="11"/>
      <c r="CE1352" s="11"/>
      <c r="CF1352" s="11"/>
      <c r="CG1352" s="11"/>
      <c r="CH1352" s="11"/>
      <c r="CI1352" s="11"/>
      <c r="CJ1352" s="11"/>
      <c r="CK1352" s="11"/>
      <c r="CL1352" s="11"/>
      <c r="CM1352" s="11"/>
      <c r="CN1352" s="11"/>
      <c r="CO1352" s="11"/>
      <c r="CP1352" s="11"/>
      <c r="CQ1352" s="11"/>
      <c r="CR1352" s="11"/>
      <c r="CS1352" s="11"/>
      <c r="CT1352" s="11"/>
      <c r="CU1352" s="11"/>
      <c r="CV1352" s="11"/>
      <c r="CW1352" s="11"/>
      <c r="CX1352" s="11"/>
      <c r="CY1352" s="11"/>
      <c r="CZ1352" s="11"/>
    </row>
    <row r="1353" spans="1:104">
      <c r="A1353" s="8">
        <v>42972</v>
      </c>
      <c r="B1353" s="11"/>
      <c r="C1353" s="11"/>
      <c r="D1353" s="11"/>
      <c r="E1353" s="11"/>
      <c r="F1353" s="11"/>
      <c r="G1353" s="11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11"/>
      <c r="U1353" s="11"/>
      <c r="V1353" s="11"/>
      <c r="W1353" s="11"/>
      <c r="X1353" s="11"/>
      <c r="Y1353" s="11"/>
      <c r="Z1353" s="11"/>
      <c r="AA1353" s="11"/>
      <c r="AB1353" s="11"/>
      <c r="AC1353" s="11"/>
      <c r="AD1353" s="11"/>
      <c r="AE1353" s="11"/>
      <c r="AF1353" s="11"/>
      <c r="AG1353" s="11"/>
      <c r="AH1353" s="11"/>
      <c r="AI1353" s="11"/>
      <c r="AJ1353" s="11"/>
      <c r="AK1353" s="11"/>
      <c r="AL1353" s="11"/>
      <c r="AM1353" s="11"/>
      <c r="AN1353" s="11"/>
      <c r="AO1353" s="11"/>
      <c r="AP1353" s="11"/>
      <c r="AQ1353" s="11"/>
      <c r="AR1353" s="11"/>
      <c r="AS1353" s="11"/>
      <c r="AT1353" s="11"/>
      <c r="AU1353" s="11"/>
      <c r="AV1353" s="11"/>
      <c r="AW1353" s="11"/>
      <c r="AX1353" s="11"/>
      <c r="AY1353" s="11"/>
      <c r="AZ1353" s="11"/>
      <c r="BA1353" s="11"/>
      <c r="BB1353" s="11"/>
      <c r="BC1353" s="11"/>
      <c r="BD1353" s="11"/>
      <c r="BE1353" s="11"/>
      <c r="BF1353" s="11"/>
      <c r="BG1353" s="11"/>
      <c r="BH1353" s="11"/>
      <c r="BI1353" s="11"/>
      <c r="BJ1353" s="11"/>
      <c r="BK1353" s="11"/>
      <c r="BL1353" s="11"/>
      <c r="BM1353" s="11"/>
      <c r="BN1353" s="11"/>
      <c r="BO1353" s="11"/>
      <c r="BP1353" s="11"/>
      <c r="BQ1353" s="11"/>
      <c r="BR1353" s="11"/>
      <c r="BS1353" s="11"/>
      <c r="BT1353" s="11"/>
      <c r="BU1353" s="11"/>
      <c r="BV1353" s="11"/>
      <c r="BW1353" s="11"/>
      <c r="BX1353" s="11"/>
      <c r="BY1353" s="11"/>
      <c r="BZ1353" s="11"/>
      <c r="CA1353" s="11"/>
      <c r="CB1353" s="11"/>
      <c r="CC1353" s="11"/>
      <c r="CD1353" s="11"/>
      <c r="CE1353" s="11"/>
      <c r="CF1353" s="11"/>
      <c r="CG1353" s="11"/>
      <c r="CH1353" s="11"/>
      <c r="CI1353" s="11"/>
      <c r="CJ1353" s="11"/>
      <c r="CK1353" s="11"/>
      <c r="CL1353" s="11"/>
      <c r="CM1353" s="11"/>
      <c r="CN1353" s="11"/>
      <c r="CO1353" s="11"/>
      <c r="CP1353" s="11"/>
      <c r="CQ1353" s="11"/>
      <c r="CR1353" s="11"/>
      <c r="CS1353" s="11"/>
      <c r="CT1353" s="11"/>
      <c r="CU1353" s="11"/>
      <c r="CV1353" s="11"/>
      <c r="CW1353" s="11"/>
      <c r="CX1353" s="11"/>
      <c r="CY1353" s="11"/>
      <c r="CZ1353" s="11"/>
    </row>
    <row r="1354" spans="1:104">
      <c r="A1354" s="8">
        <v>42975</v>
      </c>
      <c r="B1354" s="11"/>
      <c r="C1354" s="11"/>
      <c r="D1354" s="11"/>
      <c r="E1354" s="11"/>
      <c r="F1354" s="11"/>
      <c r="G1354" s="11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11"/>
      <c r="U1354" s="11"/>
      <c r="V1354" s="11"/>
      <c r="W1354" s="11"/>
      <c r="X1354" s="11"/>
      <c r="Y1354" s="11"/>
      <c r="Z1354" s="11"/>
      <c r="AA1354" s="11"/>
      <c r="AB1354" s="11"/>
      <c r="AC1354" s="11"/>
      <c r="AD1354" s="11"/>
      <c r="AE1354" s="11"/>
      <c r="AF1354" s="11"/>
      <c r="AG1354" s="11"/>
      <c r="AH1354" s="11"/>
      <c r="AI1354" s="11"/>
      <c r="AJ1354" s="11"/>
      <c r="AK1354" s="11"/>
      <c r="AL1354" s="11"/>
      <c r="AM1354" s="11"/>
      <c r="AN1354" s="11"/>
      <c r="AO1354" s="11"/>
      <c r="AP1354" s="11"/>
      <c r="AQ1354" s="11"/>
      <c r="AR1354" s="11"/>
      <c r="AS1354" s="11"/>
      <c r="AT1354" s="11"/>
      <c r="AU1354" s="11"/>
      <c r="AV1354" s="11"/>
      <c r="AW1354" s="11"/>
      <c r="AX1354" s="11"/>
      <c r="AY1354" s="11"/>
      <c r="AZ1354" s="11"/>
      <c r="BA1354" s="11"/>
      <c r="BB1354" s="11"/>
      <c r="BC1354" s="11"/>
      <c r="BD1354" s="11"/>
      <c r="BE1354" s="11"/>
      <c r="BF1354" s="11"/>
      <c r="BG1354" s="11"/>
      <c r="BH1354" s="11"/>
      <c r="BI1354" s="11"/>
      <c r="BJ1354" s="11"/>
      <c r="BK1354" s="11"/>
      <c r="BL1354" s="11"/>
      <c r="BM1354" s="11"/>
      <c r="BN1354" s="11"/>
      <c r="BO1354" s="11"/>
      <c r="BP1354" s="11"/>
      <c r="BQ1354" s="11"/>
      <c r="BR1354" s="11"/>
      <c r="BS1354" s="11"/>
      <c r="BT1354" s="11"/>
      <c r="BU1354" s="11"/>
      <c r="BV1354" s="11"/>
      <c r="BW1354" s="11"/>
      <c r="BX1354" s="11"/>
      <c r="BY1354" s="11"/>
      <c r="BZ1354" s="11"/>
      <c r="CA1354" s="11"/>
      <c r="CB1354" s="11"/>
      <c r="CC1354" s="11"/>
      <c r="CD1354" s="11"/>
      <c r="CE1354" s="11"/>
      <c r="CF1354" s="11"/>
      <c r="CG1354" s="11"/>
      <c r="CH1354" s="11"/>
      <c r="CI1354" s="11"/>
      <c r="CJ1354" s="11"/>
      <c r="CK1354" s="11"/>
      <c r="CL1354" s="11"/>
      <c r="CM1354" s="11"/>
      <c r="CN1354" s="11"/>
      <c r="CO1354" s="11"/>
      <c r="CP1354" s="11"/>
      <c r="CQ1354" s="11"/>
      <c r="CR1354" s="11"/>
      <c r="CS1354" s="11"/>
      <c r="CT1354" s="11"/>
      <c r="CU1354" s="11"/>
      <c r="CV1354" s="11"/>
      <c r="CW1354" s="11"/>
      <c r="CX1354" s="11"/>
      <c r="CY1354" s="11"/>
      <c r="CZ1354" s="11"/>
    </row>
    <row r="1355" spans="1:104">
      <c r="A1355" s="8">
        <v>42976</v>
      </c>
      <c r="B1355" s="11"/>
      <c r="C1355" s="11"/>
      <c r="D1355" s="11"/>
      <c r="E1355" s="11"/>
      <c r="F1355" s="11"/>
      <c r="G1355" s="11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11"/>
      <c r="U1355" s="11"/>
      <c r="V1355" s="11"/>
      <c r="W1355" s="11"/>
      <c r="X1355" s="11"/>
      <c r="Y1355" s="11"/>
      <c r="Z1355" s="11"/>
      <c r="AA1355" s="11"/>
      <c r="AB1355" s="11"/>
      <c r="AC1355" s="11"/>
      <c r="AD1355" s="11"/>
      <c r="AE1355" s="11"/>
      <c r="AF1355" s="11"/>
      <c r="AG1355" s="11"/>
      <c r="AH1355" s="11"/>
      <c r="AI1355" s="11"/>
      <c r="AJ1355" s="11"/>
      <c r="AK1355" s="11"/>
      <c r="AL1355" s="11"/>
      <c r="AM1355" s="11"/>
      <c r="AN1355" s="11"/>
      <c r="AO1355" s="11"/>
      <c r="AP1355" s="11"/>
      <c r="AQ1355" s="11"/>
      <c r="AR1355" s="11"/>
      <c r="AS1355" s="11"/>
      <c r="AT1355" s="11"/>
      <c r="AU1355" s="11"/>
      <c r="AV1355" s="11"/>
      <c r="AW1355" s="11"/>
      <c r="AX1355" s="11"/>
      <c r="AY1355" s="11"/>
      <c r="AZ1355" s="11"/>
      <c r="BA1355" s="11"/>
      <c r="BB1355" s="11"/>
      <c r="BC1355" s="11"/>
      <c r="BD1355" s="11"/>
      <c r="BE1355" s="11"/>
      <c r="BF1355" s="11"/>
      <c r="BG1355" s="11"/>
      <c r="BH1355" s="11"/>
      <c r="BI1355" s="11"/>
      <c r="BJ1355" s="11"/>
      <c r="BK1355" s="11"/>
      <c r="BL1355" s="11"/>
      <c r="BM1355" s="11"/>
      <c r="BN1355" s="11"/>
      <c r="BO1355" s="11"/>
      <c r="BP1355" s="11"/>
      <c r="BQ1355" s="11"/>
      <c r="BR1355" s="11"/>
      <c r="BS1355" s="11"/>
      <c r="BT1355" s="11"/>
      <c r="BU1355" s="11"/>
      <c r="BV1355" s="11"/>
      <c r="BW1355" s="11"/>
      <c r="BX1355" s="11"/>
      <c r="BY1355" s="11"/>
      <c r="BZ1355" s="11"/>
      <c r="CA1355" s="11"/>
      <c r="CB1355" s="11"/>
      <c r="CC1355" s="11"/>
      <c r="CD1355" s="11"/>
      <c r="CE1355" s="11"/>
      <c r="CF1355" s="11"/>
      <c r="CG1355" s="11"/>
      <c r="CH1355" s="11"/>
      <c r="CI1355" s="11"/>
      <c r="CJ1355" s="11"/>
      <c r="CK1355" s="11"/>
      <c r="CL1355" s="11"/>
      <c r="CM1355" s="11"/>
      <c r="CN1355" s="11"/>
      <c r="CO1355" s="11"/>
      <c r="CP1355" s="11"/>
      <c r="CQ1355" s="11"/>
      <c r="CR1355" s="11"/>
      <c r="CS1355" s="11"/>
      <c r="CT1355" s="11"/>
      <c r="CU1355" s="11"/>
      <c r="CV1355" s="11"/>
      <c r="CW1355" s="11"/>
      <c r="CX1355" s="11"/>
      <c r="CY1355" s="11"/>
      <c r="CZ1355" s="11"/>
    </row>
    <row r="1356" spans="1:104">
      <c r="A1356" s="8">
        <v>42977</v>
      </c>
      <c r="B1356" s="11"/>
      <c r="C1356" s="11"/>
      <c r="D1356" s="11"/>
      <c r="E1356" s="11"/>
      <c r="F1356" s="11"/>
      <c r="G1356" s="11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11"/>
      <c r="U1356" s="11"/>
      <c r="V1356" s="11"/>
      <c r="W1356" s="11"/>
      <c r="X1356" s="11"/>
      <c r="Y1356" s="11"/>
      <c r="Z1356" s="11"/>
      <c r="AA1356" s="11"/>
      <c r="AB1356" s="11"/>
      <c r="AC1356" s="11"/>
      <c r="AD1356" s="11"/>
      <c r="AE1356" s="11"/>
      <c r="AF1356" s="11"/>
      <c r="AG1356" s="11"/>
      <c r="AH1356" s="11"/>
      <c r="AI1356" s="11"/>
      <c r="AJ1356" s="11"/>
      <c r="AK1356" s="11"/>
      <c r="AL1356" s="11"/>
      <c r="AM1356" s="11"/>
      <c r="AN1356" s="11"/>
      <c r="AO1356" s="11"/>
      <c r="AP1356" s="11"/>
      <c r="AQ1356" s="11"/>
      <c r="AR1356" s="11"/>
      <c r="AS1356" s="11"/>
      <c r="AT1356" s="11"/>
      <c r="AU1356" s="11"/>
      <c r="AV1356" s="11"/>
      <c r="AW1356" s="11"/>
      <c r="AX1356" s="11"/>
      <c r="AY1356" s="11"/>
      <c r="AZ1356" s="11"/>
      <c r="BA1356" s="11"/>
      <c r="BB1356" s="11"/>
      <c r="BC1356" s="11"/>
      <c r="BD1356" s="11"/>
      <c r="BE1356" s="11"/>
      <c r="BF1356" s="11"/>
      <c r="BG1356" s="11"/>
      <c r="BH1356" s="11"/>
      <c r="BI1356" s="11"/>
      <c r="BJ1356" s="11"/>
      <c r="BK1356" s="11"/>
      <c r="BL1356" s="11"/>
      <c r="BM1356" s="11"/>
      <c r="BN1356" s="11"/>
      <c r="BO1356" s="11"/>
      <c r="BP1356" s="11"/>
      <c r="BQ1356" s="11"/>
      <c r="BR1356" s="11"/>
      <c r="BS1356" s="11"/>
      <c r="BT1356" s="11"/>
      <c r="BU1356" s="11"/>
      <c r="BV1356" s="11"/>
      <c r="BW1356" s="11"/>
      <c r="BX1356" s="11"/>
      <c r="BY1356" s="11"/>
      <c r="BZ1356" s="11"/>
      <c r="CA1356" s="11"/>
      <c r="CB1356" s="11"/>
      <c r="CC1356" s="11"/>
      <c r="CD1356" s="11"/>
      <c r="CE1356" s="11"/>
      <c r="CF1356" s="11"/>
      <c r="CG1356" s="11"/>
      <c r="CH1356" s="11"/>
      <c r="CI1356" s="11"/>
      <c r="CJ1356" s="11"/>
      <c r="CK1356" s="11"/>
      <c r="CL1356" s="11"/>
      <c r="CM1356" s="11"/>
      <c r="CN1356" s="11"/>
      <c r="CO1356" s="11"/>
      <c r="CP1356" s="11"/>
      <c r="CQ1356" s="11"/>
      <c r="CR1356" s="11"/>
      <c r="CS1356" s="11"/>
      <c r="CT1356" s="11"/>
      <c r="CU1356" s="11"/>
      <c r="CV1356" s="11"/>
      <c r="CW1356" s="11"/>
      <c r="CX1356" s="11"/>
      <c r="CY1356" s="11"/>
      <c r="CZ1356" s="11"/>
    </row>
    <row r="1357" spans="1:104">
      <c r="A1357" s="8">
        <v>42978</v>
      </c>
      <c r="B1357" s="11"/>
      <c r="C1357" s="11"/>
      <c r="D1357" s="11"/>
      <c r="E1357" s="11"/>
      <c r="F1357" s="11"/>
      <c r="G1357" s="11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11"/>
      <c r="U1357" s="11"/>
      <c r="V1357" s="11"/>
      <c r="W1357" s="11"/>
      <c r="X1357" s="11"/>
      <c r="Y1357" s="11"/>
      <c r="Z1357" s="11"/>
      <c r="AA1357" s="11"/>
      <c r="AB1357" s="11"/>
      <c r="AC1357" s="11"/>
      <c r="AD1357" s="11"/>
      <c r="AE1357" s="11"/>
      <c r="AF1357" s="11"/>
      <c r="AG1357" s="11"/>
      <c r="AH1357" s="11"/>
      <c r="AI1357" s="11"/>
      <c r="AJ1357" s="11"/>
      <c r="AK1357" s="11"/>
      <c r="AL1357" s="11"/>
      <c r="AM1357" s="11"/>
      <c r="AN1357" s="11"/>
      <c r="AO1357" s="11"/>
      <c r="AP1357" s="11"/>
      <c r="AQ1357" s="11"/>
      <c r="AR1357" s="11"/>
      <c r="AS1357" s="11"/>
      <c r="AT1357" s="11"/>
      <c r="AU1357" s="11"/>
      <c r="AV1357" s="11"/>
      <c r="AW1357" s="11"/>
      <c r="AX1357" s="11"/>
      <c r="AY1357" s="11"/>
      <c r="AZ1357" s="11"/>
      <c r="BA1357" s="11"/>
      <c r="BB1357" s="11"/>
      <c r="BC1357" s="11"/>
      <c r="BD1357" s="11"/>
      <c r="BE1357" s="11"/>
      <c r="BF1357" s="11"/>
      <c r="BG1357" s="11"/>
      <c r="BH1357" s="11"/>
      <c r="BI1357" s="11"/>
      <c r="BJ1357" s="11"/>
      <c r="BK1357" s="11"/>
      <c r="BL1357" s="11"/>
      <c r="BM1357" s="11"/>
      <c r="BN1357" s="11"/>
      <c r="BO1357" s="11"/>
      <c r="BP1357" s="11"/>
      <c r="BQ1357" s="11"/>
      <c r="BR1357" s="11"/>
      <c r="BS1357" s="11"/>
      <c r="BT1357" s="11"/>
      <c r="BU1357" s="11"/>
      <c r="BV1357" s="11"/>
      <c r="BW1357" s="11"/>
      <c r="BX1357" s="11"/>
      <c r="BY1357" s="11"/>
      <c r="BZ1357" s="11"/>
      <c r="CA1357" s="11"/>
      <c r="CB1357" s="11"/>
      <c r="CC1357" s="11"/>
      <c r="CD1357" s="11"/>
      <c r="CE1357" s="11"/>
      <c r="CF1357" s="11"/>
      <c r="CG1357" s="11"/>
      <c r="CH1357" s="11"/>
      <c r="CI1357" s="11"/>
      <c r="CJ1357" s="11"/>
      <c r="CK1357" s="11"/>
      <c r="CL1357" s="11"/>
      <c r="CM1357" s="11"/>
      <c r="CN1357" s="11"/>
      <c r="CO1357" s="11"/>
      <c r="CP1357" s="11"/>
      <c r="CQ1357" s="11"/>
      <c r="CR1357" s="11"/>
      <c r="CS1357" s="11"/>
      <c r="CT1357" s="11"/>
      <c r="CU1357" s="11"/>
      <c r="CV1357" s="11"/>
      <c r="CW1357" s="11"/>
      <c r="CX1357" s="11"/>
      <c r="CY1357" s="11"/>
      <c r="CZ1357" s="11"/>
    </row>
    <row r="1358" spans="1:104">
      <c r="A1358" s="8">
        <v>42979</v>
      </c>
      <c r="B1358" s="11"/>
      <c r="C1358" s="11"/>
      <c r="D1358" s="11"/>
      <c r="E1358" s="11"/>
      <c r="F1358" s="11"/>
      <c r="G1358" s="11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11"/>
      <c r="U1358" s="11"/>
      <c r="V1358" s="11"/>
      <c r="W1358" s="11"/>
      <c r="X1358" s="11"/>
      <c r="Y1358" s="11"/>
      <c r="Z1358" s="11"/>
      <c r="AA1358" s="11"/>
      <c r="AB1358" s="11"/>
      <c r="AC1358" s="11"/>
      <c r="AD1358" s="11"/>
      <c r="AE1358" s="11"/>
      <c r="AF1358" s="11"/>
      <c r="AG1358" s="11"/>
      <c r="AH1358" s="11"/>
      <c r="AI1358" s="11"/>
      <c r="AJ1358" s="11"/>
      <c r="AK1358" s="11"/>
      <c r="AL1358" s="11"/>
      <c r="AM1358" s="11"/>
      <c r="AN1358" s="11"/>
      <c r="AO1358" s="11"/>
      <c r="AP1358" s="11"/>
      <c r="AQ1358" s="11"/>
      <c r="AR1358" s="11"/>
      <c r="AS1358" s="11"/>
      <c r="AT1358" s="11"/>
      <c r="AU1358" s="11"/>
      <c r="AV1358" s="11"/>
      <c r="AW1358" s="11"/>
      <c r="AX1358" s="11"/>
      <c r="AY1358" s="11"/>
      <c r="AZ1358" s="11"/>
      <c r="BA1358" s="11"/>
      <c r="BB1358" s="11"/>
      <c r="BC1358" s="11"/>
      <c r="BD1358" s="11"/>
      <c r="BE1358" s="11"/>
      <c r="BF1358" s="11"/>
      <c r="BG1358" s="11"/>
      <c r="BH1358" s="11"/>
      <c r="BI1358" s="11"/>
      <c r="BJ1358" s="11"/>
      <c r="BK1358" s="11"/>
      <c r="BL1358" s="11"/>
      <c r="BM1358" s="11"/>
      <c r="BN1358" s="11"/>
      <c r="BO1358" s="11"/>
      <c r="BP1358" s="11"/>
      <c r="BQ1358" s="11"/>
      <c r="BR1358" s="11"/>
      <c r="BS1358" s="11"/>
      <c r="BT1358" s="11"/>
      <c r="BU1358" s="11"/>
      <c r="BV1358" s="11"/>
      <c r="BW1358" s="11"/>
      <c r="BX1358" s="11"/>
      <c r="BY1358" s="11"/>
      <c r="BZ1358" s="11"/>
      <c r="CA1358" s="11"/>
      <c r="CB1358" s="11"/>
      <c r="CC1358" s="11"/>
      <c r="CD1358" s="11"/>
      <c r="CE1358" s="11"/>
      <c r="CF1358" s="11"/>
      <c r="CG1358" s="11"/>
      <c r="CH1358" s="11"/>
      <c r="CI1358" s="11"/>
      <c r="CJ1358" s="11"/>
      <c r="CK1358" s="11"/>
      <c r="CL1358" s="11"/>
      <c r="CM1358" s="11"/>
      <c r="CN1358" s="11"/>
      <c r="CO1358" s="11"/>
      <c r="CP1358" s="11"/>
      <c r="CQ1358" s="11"/>
      <c r="CR1358" s="11"/>
      <c r="CS1358" s="11"/>
      <c r="CT1358" s="11"/>
      <c r="CU1358" s="11"/>
      <c r="CV1358" s="11"/>
      <c r="CW1358" s="11"/>
      <c r="CX1358" s="11"/>
      <c r="CY1358" s="11"/>
      <c r="CZ1358" s="11"/>
    </row>
    <row r="1359" spans="1:104">
      <c r="A1359" s="8">
        <v>42982</v>
      </c>
      <c r="B1359" s="11"/>
      <c r="C1359" s="11"/>
      <c r="D1359" s="11"/>
      <c r="E1359" s="11"/>
      <c r="F1359" s="11"/>
      <c r="G1359" s="11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11"/>
      <c r="U1359" s="11"/>
      <c r="V1359" s="11"/>
      <c r="W1359" s="11"/>
      <c r="X1359" s="11"/>
      <c r="Y1359" s="11"/>
      <c r="Z1359" s="11"/>
      <c r="AA1359" s="11"/>
      <c r="AB1359" s="11"/>
      <c r="AC1359" s="11"/>
      <c r="AD1359" s="11"/>
      <c r="AE1359" s="11"/>
      <c r="AF1359" s="11"/>
      <c r="AG1359" s="11"/>
      <c r="AH1359" s="11"/>
      <c r="AI1359" s="11"/>
      <c r="AJ1359" s="11"/>
      <c r="AK1359" s="11"/>
      <c r="AL1359" s="11"/>
      <c r="AM1359" s="11"/>
      <c r="AN1359" s="11"/>
      <c r="AO1359" s="11"/>
      <c r="AP1359" s="11"/>
      <c r="AQ1359" s="11"/>
      <c r="AR1359" s="11"/>
      <c r="AS1359" s="11"/>
      <c r="AT1359" s="11"/>
      <c r="AU1359" s="11"/>
      <c r="AV1359" s="11"/>
      <c r="AW1359" s="11"/>
      <c r="AX1359" s="11"/>
      <c r="AY1359" s="11"/>
      <c r="AZ1359" s="11"/>
      <c r="BA1359" s="11"/>
      <c r="BB1359" s="11"/>
      <c r="BC1359" s="11"/>
      <c r="BD1359" s="11"/>
      <c r="BE1359" s="11"/>
      <c r="BF1359" s="11"/>
      <c r="BG1359" s="11"/>
      <c r="BH1359" s="11"/>
      <c r="BI1359" s="11"/>
      <c r="BJ1359" s="11"/>
      <c r="BK1359" s="11"/>
      <c r="BL1359" s="11"/>
      <c r="BM1359" s="11"/>
      <c r="BN1359" s="11"/>
      <c r="BO1359" s="11"/>
      <c r="BP1359" s="11"/>
      <c r="BQ1359" s="11"/>
      <c r="BR1359" s="11"/>
      <c r="BS1359" s="11"/>
      <c r="BT1359" s="11"/>
      <c r="BU1359" s="11"/>
      <c r="BV1359" s="11"/>
      <c r="BW1359" s="11"/>
      <c r="BX1359" s="11"/>
      <c r="BY1359" s="11"/>
      <c r="BZ1359" s="11"/>
      <c r="CA1359" s="11"/>
      <c r="CB1359" s="11"/>
      <c r="CC1359" s="11"/>
      <c r="CD1359" s="11"/>
      <c r="CE1359" s="11"/>
      <c r="CF1359" s="11"/>
      <c r="CG1359" s="11"/>
      <c r="CH1359" s="11"/>
      <c r="CI1359" s="11"/>
      <c r="CJ1359" s="11"/>
      <c r="CK1359" s="11"/>
      <c r="CL1359" s="11"/>
      <c r="CM1359" s="11"/>
      <c r="CN1359" s="11"/>
      <c r="CO1359" s="11"/>
      <c r="CP1359" s="11"/>
      <c r="CQ1359" s="11"/>
      <c r="CR1359" s="11"/>
      <c r="CS1359" s="11"/>
      <c r="CT1359" s="11"/>
      <c r="CU1359" s="11"/>
      <c r="CV1359" s="11"/>
      <c r="CW1359" s="11"/>
      <c r="CX1359" s="11"/>
      <c r="CY1359" s="11"/>
      <c r="CZ1359" s="11"/>
    </row>
    <row r="1360" spans="1:104">
      <c r="A1360" s="8">
        <v>42983</v>
      </c>
      <c r="B1360" s="11"/>
      <c r="C1360" s="11"/>
      <c r="D1360" s="11"/>
      <c r="E1360" s="11"/>
      <c r="F1360" s="11"/>
      <c r="G1360" s="11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11"/>
      <c r="U1360" s="11"/>
      <c r="V1360" s="11"/>
      <c r="W1360" s="11"/>
      <c r="X1360" s="11"/>
      <c r="Y1360" s="11"/>
      <c r="Z1360" s="11"/>
      <c r="AA1360" s="11"/>
      <c r="AB1360" s="11"/>
      <c r="AC1360" s="11"/>
      <c r="AD1360" s="11"/>
      <c r="AE1360" s="11"/>
      <c r="AF1360" s="11"/>
      <c r="AG1360" s="11"/>
      <c r="AH1360" s="11"/>
      <c r="AI1360" s="11"/>
      <c r="AJ1360" s="11"/>
      <c r="AK1360" s="11"/>
      <c r="AL1360" s="11"/>
      <c r="AM1360" s="11"/>
      <c r="AN1360" s="11"/>
      <c r="AO1360" s="11"/>
      <c r="AP1360" s="11"/>
      <c r="AQ1360" s="11"/>
      <c r="AR1360" s="11"/>
      <c r="AS1360" s="11"/>
      <c r="AT1360" s="11"/>
      <c r="AU1360" s="11"/>
      <c r="AV1360" s="11"/>
      <c r="AW1360" s="11"/>
      <c r="AX1360" s="11"/>
      <c r="AY1360" s="11"/>
      <c r="AZ1360" s="11"/>
      <c r="BA1360" s="11"/>
      <c r="BB1360" s="11"/>
      <c r="BC1360" s="11"/>
      <c r="BD1360" s="11"/>
      <c r="BE1360" s="11"/>
      <c r="BF1360" s="11"/>
      <c r="BG1360" s="11"/>
      <c r="BH1360" s="11"/>
      <c r="BI1360" s="11"/>
      <c r="BJ1360" s="11"/>
      <c r="BK1360" s="11"/>
      <c r="BL1360" s="11"/>
      <c r="BM1360" s="11"/>
      <c r="BN1360" s="11"/>
      <c r="BO1360" s="11"/>
      <c r="BP1360" s="11"/>
      <c r="BQ1360" s="11"/>
      <c r="BR1360" s="11"/>
      <c r="BS1360" s="11"/>
      <c r="BT1360" s="11"/>
      <c r="BU1360" s="11"/>
      <c r="BV1360" s="11"/>
      <c r="BW1360" s="11"/>
      <c r="BX1360" s="11"/>
      <c r="BY1360" s="11"/>
      <c r="BZ1360" s="11"/>
      <c r="CA1360" s="11"/>
      <c r="CB1360" s="11"/>
      <c r="CC1360" s="11"/>
      <c r="CD1360" s="11"/>
      <c r="CE1360" s="11"/>
      <c r="CF1360" s="11"/>
      <c r="CG1360" s="11"/>
      <c r="CH1360" s="11"/>
      <c r="CI1360" s="11"/>
      <c r="CJ1360" s="11"/>
      <c r="CK1360" s="11"/>
      <c r="CL1360" s="11"/>
      <c r="CM1360" s="11"/>
      <c r="CN1360" s="11"/>
      <c r="CO1360" s="11"/>
      <c r="CP1360" s="11"/>
      <c r="CQ1360" s="11"/>
      <c r="CR1360" s="11"/>
      <c r="CS1360" s="11"/>
      <c r="CT1360" s="11"/>
      <c r="CU1360" s="11"/>
      <c r="CV1360" s="11"/>
      <c r="CW1360" s="11"/>
      <c r="CX1360" s="11"/>
      <c r="CY1360" s="11"/>
      <c r="CZ1360" s="11"/>
    </row>
    <row r="1361" spans="1:104">
      <c r="A1361" s="8">
        <v>42984</v>
      </c>
      <c r="B1361" s="11"/>
      <c r="C1361" s="11"/>
      <c r="D1361" s="11"/>
      <c r="E1361" s="11"/>
      <c r="F1361" s="11"/>
      <c r="G1361" s="11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11"/>
      <c r="U1361" s="11"/>
      <c r="V1361" s="11"/>
      <c r="W1361" s="11"/>
      <c r="X1361" s="11"/>
      <c r="Y1361" s="11"/>
      <c r="Z1361" s="11"/>
      <c r="AA1361" s="11"/>
      <c r="AB1361" s="11"/>
      <c r="AC1361" s="11"/>
      <c r="AD1361" s="11"/>
      <c r="AE1361" s="11"/>
      <c r="AF1361" s="11"/>
      <c r="AG1361" s="11"/>
      <c r="AH1361" s="11"/>
      <c r="AI1361" s="11"/>
      <c r="AJ1361" s="11"/>
      <c r="AK1361" s="11"/>
      <c r="AL1361" s="11"/>
      <c r="AM1361" s="11"/>
      <c r="AN1361" s="11"/>
      <c r="AO1361" s="11"/>
      <c r="AP1361" s="11"/>
      <c r="AQ1361" s="11"/>
      <c r="AR1361" s="11"/>
      <c r="AS1361" s="11"/>
      <c r="AT1361" s="11"/>
      <c r="AU1361" s="11"/>
      <c r="AV1361" s="11"/>
      <c r="AW1361" s="11"/>
      <c r="AX1361" s="11"/>
      <c r="AY1361" s="11"/>
      <c r="AZ1361" s="11"/>
      <c r="BA1361" s="11"/>
      <c r="BB1361" s="11"/>
      <c r="BC1361" s="11"/>
      <c r="BD1361" s="11"/>
      <c r="BE1361" s="11"/>
      <c r="BF1361" s="11"/>
      <c r="BG1361" s="11"/>
      <c r="BH1361" s="11"/>
      <c r="BI1361" s="11"/>
      <c r="BJ1361" s="11"/>
      <c r="BK1361" s="11"/>
      <c r="BL1361" s="11"/>
      <c r="BM1361" s="11"/>
      <c r="BN1361" s="11"/>
      <c r="BO1361" s="11"/>
      <c r="BP1361" s="11"/>
      <c r="BQ1361" s="11"/>
      <c r="BR1361" s="11"/>
      <c r="BS1361" s="11"/>
      <c r="BT1361" s="11"/>
      <c r="BU1361" s="11"/>
      <c r="BV1361" s="11"/>
      <c r="BW1361" s="11"/>
      <c r="BX1361" s="11"/>
      <c r="BY1361" s="11"/>
      <c r="BZ1361" s="11"/>
      <c r="CA1361" s="11"/>
      <c r="CB1361" s="11"/>
      <c r="CC1361" s="11"/>
      <c r="CD1361" s="11"/>
      <c r="CE1361" s="11"/>
      <c r="CF1361" s="11"/>
      <c r="CG1361" s="11"/>
      <c r="CH1361" s="11"/>
      <c r="CI1361" s="11"/>
      <c r="CJ1361" s="11"/>
      <c r="CK1361" s="11"/>
      <c r="CL1361" s="11"/>
      <c r="CM1361" s="11"/>
      <c r="CN1361" s="11"/>
      <c r="CO1361" s="11"/>
      <c r="CP1361" s="11"/>
      <c r="CQ1361" s="11"/>
      <c r="CR1361" s="11"/>
      <c r="CS1361" s="11"/>
      <c r="CT1361" s="11"/>
      <c r="CU1361" s="11"/>
      <c r="CV1361" s="11"/>
      <c r="CW1361" s="11"/>
      <c r="CX1361" s="11"/>
      <c r="CY1361" s="11"/>
      <c r="CZ1361" s="11"/>
    </row>
    <row r="1362" spans="1:104">
      <c r="A1362" s="8">
        <v>42985</v>
      </c>
      <c r="B1362" s="11"/>
      <c r="C1362" s="11"/>
      <c r="D1362" s="11"/>
      <c r="E1362" s="11"/>
      <c r="F1362" s="11"/>
      <c r="G1362" s="11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11"/>
      <c r="U1362" s="11"/>
      <c r="V1362" s="11"/>
      <c r="W1362" s="11"/>
      <c r="X1362" s="11"/>
      <c r="Y1362" s="11"/>
      <c r="Z1362" s="11"/>
      <c r="AA1362" s="11"/>
      <c r="AB1362" s="11"/>
      <c r="AC1362" s="11"/>
      <c r="AD1362" s="11"/>
      <c r="AE1362" s="11"/>
      <c r="AF1362" s="11"/>
      <c r="AG1362" s="11"/>
      <c r="AH1362" s="11"/>
      <c r="AI1362" s="11"/>
      <c r="AJ1362" s="11"/>
      <c r="AK1362" s="11"/>
      <c r="AL1362" s="11"/>
      <c r="AM1362" s="11"/>
      <c r="AN1362" s="11"/>
      <c r="AO1362" s="11"/>
      <c r="AP1362" s="11"/>
      <c r="AQ1362" s="11"/>
      <c r="AR1362" s="11"/>
      <c r="AS1362" s="11"/>
      <c r="AT1362" s="11"/>
      <c r="AU1362" s="11"/>
      <c r="AV1362" s="11"/>
      <c r="AW1362" s="11"/>
      <c r="AX1362" s="11"/>
      <c r="AY1362" s="11"/>
      <c r="AZ1362" s="11"/>
      <c r="BA1362" s="11"/>
      <c r="BB1362" s="11"/>
      <c r="BC1362" s="11"/>
      <c r="BD1362" s="11"/>
      <c r="BE1362" s="11"/>
      <c r="BF1362" s="11"/>
      <c r="BG1362" s="11"/>
      <c r="BH1362" s="11"/>
      <c r="BI1362" s="11"/>
      <c r="BJ1362" s="11"/>
      <c r="BK1362" s="11"/>
      <c r="BL1362" s="11"/>
      <c r="BM1362" s="11"/>
      <c r="BN1362" s="11"/>
      <c r="BO1362" s="11"/>
      <c r="BP1362" s="11"/>
      <c r="BQ1362" s="11"/>
      <c r="BR1362" s="11"/>
      <c r="BS1362" s="11"/>
      <c r="BT1362" s="11"/>
      <c r="BU1362" s="11"/>
      <c r="BV1362" s="11"/>
      <c r="BW1362" s="11"/>
      <c r="BX1362" s="11"/>
      <c r="BY1362" s="11"/>
      <c r="BZ1362" s="11"/>
      <c r="CA1362" s="11"/>
      <c r="CB1362" s="11"/>
      <c r="CC1362" s="11"/>
      <c r="CD1362" s="11"/>
      <c r="CE1362" s="11"/>
      <c r="CF1362" s="11"/>
      <c r="CG1362" s="11"/>
      <c r="CH1362" s="11"/>
      <c r="CI1362" s="11"/>
      <c r="CJ1362" s="11"/>
      <c r="CK1362" s="11"/>
      <c r="CL1362" s="11"/>
      <c r="CM1362" s="11"/>
      <c r="CN1362" s="11"/>
      <c r="CO1362" s="11"/>
      <c r="CP1362" s="11"/>
      <c r="CQ1362" s="11"/>
      <c r="CR1362" s="11"/>
      <c r="CS1362" s="11"/>
      <c r="CT1362" s="11"/>
      <c r="CU1362" s="11"/>
      <c r="CV1362" s="11"/>
      <c r="CW1362" s="11"/>
      <c r="CX1362" s="11"/>
      <c r="CY1362" s="11"/>
      <c r="CZ1362" s="11"/>
    </row>
    <row r="1363" spans="1:104">
      <c r="A1363" s="8">
        <v>42986</v>
      </c>
      <c r="B1363" s="11"/>
      <c r="C1363" s="11"/>
      <c r="D1363" s="11"/>
      <c r="E1363" s="11"/>
      <c r="F1363" s="11"/>
      <c r="G1363" s="11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11"/>
      <c r="U1363" s="11"/>
      <c r="V1363" s="11"/>
      <c r="W1363" s="11"/>
      <c r="X1363" s="11"/>
      <c r="Y1363" s="11"/>
      <c r="Z1363" s="11"/>
      <c r="AA1363" s="11"/>
      <c r="AB1363" s="11"/>
      <c r="AC1363" s="11"/>
      <c r="AD1363" s="11"/>
      <c r="AE1363" s="11"/>
      <c r="AF1363" s="11"/>
      <c r="AG1363" s="11"/>
      <c r="AH1363" s="11"/>
      <c r="AI1363" s="11"/>
      <c r="AJ1363" s="11"/>
      <c r="AK1363" s="11"/>
      <c r="AL1363" s="11"/>
      <c r="AM1363" s="11"/>
      <c r="AN1363" s="11"/>
      <c r="AO1363" s="11"/>
      <c r="AP1363" s="11"/>
      <c r="AQ1363" s="11"/>
      <c r="AR1363" s="11"/>
      <c r="AS1363" s="11"/>
      <c r="AT1363" s="11"/>
      <c r="AU1363" s="11"/>
      <c r="AV1363" s="11"/>
      <c r="AW1363" s="11"/>
      <c r="AX1363" s="11"/>
      <c r="AY1363" s="11"/>
      <c r="AZ1363" s="11"/>
      <c r="BA1363" s="11"/>
      <c r="BB1363" s="11"/>
      <c r="BC1363" s="11"/>
      <c r="BD1363" s="11"/>
      <c r="BE1363" s="11"/>
      <c r="BF1363" s="11"/>
      <c r="BG1363" s="11"/>
      <c r="BH1363" s="11"/>
      <c r="BI1363" s="11"/>
      <c r="BJ1363" s="11"/>
      <c r="BK1363" s="11"/>
      <c r="BL1363" s="11"/>
      <c r="BM1363" s="11"/>
      <c r="BN1363" s="11"/>
      <c r="BO1363" s="11"/>
      <c r="BP1363" s="11"/>
      <c r="BQ1363" s="11"/>
      <c r="BR1363" s="11"/>
      <c r="BS1363" s="11"/>
      <c r="BT1363" s="11"/>
      <c r="BU1363" s="11"/>
      <c r="BV1363" s="11"/>
      <c r="BW1363" s="11"/>
      <c r="BX1363" s="11"/>
      <c r="BY1363" s="11"/>
      <c r="BZ1363" s="11"/>
      <c r="CA1363" s="11"/>
      <c r="CB1363" s="11"/>
      <c r="CC1363" s="11"/>
      <c r="CD1363" s="11"/>
      <c r="CE1363" s="11"/>
      <c r="CF1363" s="11"/>
      <c r="CG1363" s="11"/>
      <c r="CH1363" s="11"/>
      <c r="CI1363" s="11"/>
      <c r="CJ1363" s="11"/>
      <c r="CK1363" s="11"/>
      <c r="CL1363" s="11"/>
      <c r="CM1363" s="11"/>
      <c r="CN1363" s="11"/>
      <c r="CO1363" s="11"/>
      <c r="CP1363" s="11"/>
      <c r="CQ1363" s="11"/>
      <c r="CR1363" s="11"/>
      <c r="CS1363" s="11"/>
      <c r="CT1363" s="11"/>
      <c r="CU1363" s="11"/>
      <c r="CV1363" s="11"/>
      <c r="CW1363" s="11"/>
      <c r="CX1363" s="11"/>
      <c r="CY1363" s="11"/>
      <c r="CZ1363" s="11"/>
    </row>
    <row r="1364" spans="1:104">
      <c r="A1364" s="8">
        <v>42989</v>
      </c>
      <c r="B1364" s="11"/>
      <c r="C1364" s="11"/>
      <c r="D1364" s="11"/>
      <c r="E1364" s="11"/>
      <c r="F1364" s="11"/>
      <c r="G1364" s="11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11"/>
      <c r="U1364" s="11"/>
      <c r="V1364" s="11"/>
      <c r="W1364" s="11"/>
      <c r="X1364" s="11"/>
      <c r="Y1364" s="11"/>
      <c r="Z1364" s="11"/>
      <c r="AA1364" s="11"/>
      <c r="AB1364" s="11"/>
      <c r="AC1364" s="11"/>
      <c r="AD1364" s="11"/>
      <c r="AE1364" s="11"/>
      <c r="AF1364" s="11"/>
      <c r="AG1364" s="11"/>
      <c r="AH1364" s="11"/>
      <c r="AI1364" s="11"/>
      <c r="AJ1364" s="11"/>
      <c r="AK1364" s="11"/>
      <c r="AL1364" s="11"/>
      <c r="AM1364" s="11"/>
      <c r="AN1364" s="11"/>
      <c r="AO1364" s="11"/>
      <c r="AP1364" s="11"/>
      <c r="AQ1364" s="11"/>
      <c r="AR1364" s="11"/>
      <c r="AS1364" s="11"/>
      <c r="AT1364" s="11"/>
      <c r="AU1364" s="11"/>
      <c r="AV1364" s="11"/>
      <c r="AW1364" s="11"/>
      <c r="AX1364" s="11"/>
      <c r="AY1364" s="11"/>
      <c r="AZ1364" s="11"/>
      <c r="BA1364" s="11"/>
      <c r="BB1364" s="11"/>
      <c r="BC1364" s="11"/>
      <c r="BD1364" s="11"/>
      <c r="BE1364" s="11"/>
      <c r="BF1364" s="11"/>
      <c r="BG1364" s="11"/>
      <c r="BH1364" s="11"/>
      <c r="BI1364" s="11"/>
      <c r="BJ1364" s="11"/>
      <c r="BK1364" s="11"/>
      <c r="BL1364" s="11"/>
      <c r="BM1364" s="11"/>
      <c r="BN1364" s="11"/>
      <c r="BO1364" s="11"/>
      <c r="BP1364" s="11"/>
      <c r="BQ1364" s="11"/>
      <c r="BR1364" s="11"/>
      <c r="BS1364" s="11"/>
      <c r="BT1364" s="11"/>
      <c r="BU1364" s="11"/>
      <c r="BV1364" s="11"/>
      <c r="BW1364" s="11"/>
      <c r="BX1364" s="11"/>
      <c r="BY1364" s="11"/>
      <c r="BZ1364" s="11"/>
      <c r="CA1364" s="11"/>
      <c r="CB1364" s="11"/>
      <c r="CC1364" s="11"/>
      <c r="CD1364" s="11"/>
      <c r="CE1364" s="11"/>
      <c r="CF1364" s="11"/>
      <c r="CG1364" s="11"/>
      <c r="CH1364" s="11"/>
      <c r="CI1364" s="11"/>
      <c r="CJ1364" s="11"/>
      <c r="CK1364" s="11"/>
      <c r="CL1364" s="11"/>
      <c r="CM1364" s="11"/>
      <c r="CN1364" s="11"/>
      <c r="CO1364" s="11"/>
      <c r="CP1364" s="11"/>
      <c r="CQ1364" s="11"/>
      <c r="CR1364" s="11"/>
      <c r="CS1364" s="11"/>
      <c r="CT1364" s="11"/>
      <c r="CU1364" s="11"/>
      <c r="CV1364" s="11"/>
      <c r="CW1364" s="11"/>
      <c r="CX1364" s="11"/>
      <c r="CY1364" s="11"/>
      <c r="CZ1364" s="11"/>
    </row>
    <row r="1365" spans="1:104">
      <c r="A1365" s="8">
        <v>42990</v>
      </c>
      <c r="B1365" s="11"/>
      <c r="C1365" s="11"/>
      <c r="D1365" s="11"/>
      <c r="E1365" s="11"/>
      <c r="F1365" s="11"/>
      <c r="G1365" s="11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11"/>
      <c r="U1365" s="11"/>
      <c r="V1365" s="11"/>
      <c r="W1365" s="11"/>
      <c r="X1365" s="11"/>
      <c r="Y1365" s="11"/>
      <c r="Z1365" s="11"/>
      <c r="AA1365" s="11"/>
      <c r="AB1365" s="11"/>
      <c r="AC1365" s="11"/>
      <c r="AD1365" s="11"/>
      <c r="AE1365" s="11"/>
      <c r="AF1365" s="11"/>
      <c r="AG1365" s="11"/>
      <c r="AH1365" s="11"/>
      <c r="AI1365" s="11"/>
      <c r="AJ1365" s="11"/>
      <c r="AK1365" s="11"/>
      <c r="AL1365" s="11"/>
      <c r="AM1365" s="11"/>
      <c r="AN1365" s="11"/>
      <c r="AO1365" s="11"/>
      <c r="AP1365" s="11"/>
      <c r="AQ1365" s="11"/>
      <c r="AR1365" s="11"/>
      <c r="AS1365" s="11"/>
      <c r="AT1365" s="11"/>
      <c r="AU1365" s="11"/>
      <c r="AV1365" s="11"/>
      <c r="AW1365" s="11"/>
      <c r="AX1365" s="11"/>
      <c r="AY1365" s="11"/>
      <c r="AZ1365" s="11"/>
      <c r="BA1365" s="11"/>
      <c r="BB1365" s="11"/>
      <c r="BC1365" s="11"/>
      <c r="BD1365" s="11"/>
      <c r="BE1365" s="11"/>
      <c r="BF1365" s="11"/>
      <c r="BG1365" s="11"/>
      <c r="BH1365" s="11"/>
      <c r="BI1365" s="11"/>
      <c r="BJ1365" s="11"/>
      <c r="BK1365" s="11"/>
      <c r="BL1365" s="11"/>
      <c r="BM1365" s="11"/>
      <c r="BN1365" s="11"/>
      <c r="BO1365" s="11"/>
      <c r="BP1365" s="11"/>
      <c r="BQ1365" s="11"/>
      <c r="BR1365" s="11"/>
      <c r="BS1365" s="11"/>
      <c r="BT1365" s="11"/>
      <c r="BU1365" s="11"/>
      <c r="BV1365" s="11"/>
      <c r="BW1365" s="11"/>
      <c r="BX1365" s="11"/>
      <c r="BY1365" s="11"/>
      <c r="BZ1365" s="11"/>
      <c r="CA1365" s="11"/>
      <c r="CB1365" s="11"/>
      <c r="CC1365" s="11"/>
      <c r="CD1365" s="11"/>
      <c r="CE1365" s="11"/>
      <c r="CF1365" s="11"/>
      <c r="CG1365" s="11"/>
      <c r="CH1365" s="11"/>
      <c r="CI1365" s="11"/>
      <c r="CJ1365" s="11"/>
      <c r="CK1365" s="11"/>
      <c r="CL1365" s="11"/>
      <c r="CM1365" s="11"/>
      <c r="CN1365" s="11"/>
      <c r="CO1365" s="11"/>
      <c r="CP1365" s="11"/>
      <c r="CQ1365" s="11"/>
      <c r="CR1365" s="11"/>
      <c r="CS1365" s="11"/>
      <c r="CT1365" s="11"/>
      <c r="CU1365" s="11"/>
      <c r="CV1365" s="11"/>
      <c r="CW1365" s="11"/>
      <c r="CX1365" s="11"/>
      <c r="CY1365" s="11"/>
      <c r="CZ1365" s="11"/>
    </row>
    <row r="1366" spans="1:104">
      <c r="A1366" s="8">
        <v>42991</v>
      </c>
      <c r="B1366" s="11"/>
      <c r="C1366" s="11"/>
      <c r="D1366" s="11"/>
      <c r="E1366" s="11"/>
      <c r="F1366" s="11"/>
      <c r="G1366" s="11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11"/>
      <c r="U1366" s="11"/>
      <c r="V1366" s="11"/>
      <c r="W1366" s="11"/>
      <c r="X1366" s="11"/>
      <c r="Y1366" s="11"/>
      <c r="Z1366" s="11"/>
      <c r="AA1366" s="11"/>
      <c r="AB1366" s="11"/>
      <c r="AC1366" s="11"/>
      <c r="AD1366" s="11"/>
      <c r="AE1366" s="11"/>
      <c r="AF1366" s="11"/>
      <c r="AG1366" s="11"/>
      <c r="AH1366" s="11"/>
      <c r="AI1366" s="11"/>
      <c r="AJ1366" s="11"/>
      <c r="AK1366" s="11"/>
      <c r="AL1366" s="11"/>
      <c r="AM1366" s="11"/>
      <c r="AN1366" s="11"/>
      <c r="AO1366" s="11"/>
      <c r="AP1366" s="11"/>
      <c r="AQ1366" s="11"/>
      <c r="AR1366" s="11"/>
      <c r="AS1366" s="11"/>
      <c r="AT1366" s="11"/>
      <c r="AU1366" s="11"/>
      <c r="AV1366" s="11"/>
      <c r="AW1366" s="11"/>
      <c r="AX1366" s="11"/>
      <c r="AY1366" s="11"/>
      <c r="AZ1366" s="11"/>
      <c r="BA1366" s="11"/>
      <c r="BB1366" s="11"/>
      <c r="BC1366" s="11"/>
      <c r="BD1366" s="11"/>
      <c r="BE1366" s="11"/>
      <c r="BF1366" s="11"/>
      <c r="BG1366" s="11"/>
      <c r="BH1366" s="11"/>
      <c r="BI1366" s="11"/>
      <c r="BJ1366" s="11"/>
      <c r="BK1366" s="11"/>
      <c r="BL1366" s="11"/>
      <c r="BM1366" s="11"/>
      <c r="BN1366" s="11"/>
      <c r="BO1366" s="11"/>
      <c r="BP1366" s="11"/>
      <c r="BQ1366" s="11"/>
      <c r="BR1366" s="11"/>
      <c r="BS1366" s="11"/>
      <c r="BT1366" s="11"/>
      <c r="BU1366" s="11"/>
      <c r="BV1366" s="11"/>
      <c r="BW1366" s="11"/>
      <c r="BX1366" s="11"/>
      <c r="BY1366" s="11"/>
      <c r="BZ1366" s="11"/>
      <c r="CA1366" s="11"/>
      <c r="CB1366" s="11"/>
      <c r="CC1366" s="11"/>
      <c r="CD1366" s="11"/>
      <c r="CE1366" s="11"/>
      <c r="CF1366" s="11"/>
      <c r="CG1366" s="11"/>
      <c r="CH1366" s="11"/>
      <c r="CI1366" s="11"/>
      <c r="CJ1366" s="11"/>
      <c r="CK1366" s="11"/>
      <c r="CL1366" s="11"/>
      <c r="CM1366" s="11"/>
      <c r="CN1366" s="11"/>
      <c r="CO1366" s="11"/>
      <c r="CP1366" s="11"/>
      <c r="CQ1366" s="11"/>
      <c r="CR1366" s="11"/>
      <c r="CS1366" s="11"/>
      <c r="CT1366" s="11"/>
      <c r="CU1366" s="11"/>
      <c r="CV1366" s="11"/>
      <c r="CW1366" s="11"/>
      <c r="CX1366" s="11"/>
      <c r="CY1366" s="11"/>
      <c r="CZ1366" s="11"/>
    </row>
    <row r="1367" spans="1:104">
      <c r="A1367" s="8">
        <v>42992</v>
      </c>
      <c r="B1367" s="11"/>
      <c r="C1367" s="11"/>
      <c r="D1367" s="11"/>
      <c r="E1367" s="11"/>
      <c r="F1367" s="11"/>
      <c r="G1367" s="11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11"/>
      <c r="U1367" s="11"/>
      <c r="V1367" s="11"/>
      <c r="W1367" s="11"/>
      <c r="X1367" s="11"/>
      <c r="Y1367" s="11"/>
      <c r="Z1367" s="11"/>
      <c r="AA1367" s="11"/>
      <c r="AB1367" s="11"/>
      <c r="AC1367" s="11"/>
      <c r="AD1367" s="11"/>
      <c r="AE1367" s="11"/>
      <c r="AF1367" s="11"/>
      <c r="AG1367" s="11"/>
      <c r="AH1367" s="11"/>
      <c r="AI1367" s="11"/>
      <c r="AJ1367" s="11"/>
      <c r="AK1367" s="11"/>
      <c r="AL1367" s="11"/>
      <c r="AM1367" s="11"/>
      <c r="AN1367" s="11"/>
      <c r="AO1367" s="11"/>
      <c r="AP1367" s="11"/>
      <c r="AQ1367" s="11"/>
      <c r="AR1367" s="11"/>
      <c r="AS1367" s="11"/>
      <c r="AT1367" s="11"/>
      <c r="AU1367" s="11"/>
      <c r="AV1367" s="11"/>
      <c r="AW1367" s="11"/>
      <c r="AX1367" s="11"/>
      <c r="AY1367" s="11"/>
      <c r="AZ1367" s="11"/>
      <c r="BA1367" s="11"/>
      <c r="BB1367" s="11"/>
      <c r="BC1367" s="11"/>
      <c r="BD1367" s="11"/>
      <c r="BE1367" s="11"/>
      <c r="BF1367" s="11"/>
      <c r="BG1367" s="11"/>
      <c r="BH1367" s="11"/>
      <c r="BI1367" s="11"/>
      <c r="BJ1367" s="11"/>
      <c r="BK1367" s="11"/>
      <c r="BL1367" s="11"/>
      <c r="BM1367" s="11"/>
      <c r="BN1367" s="11"/>
      <c r="BO1367" s="11"/>
      <c r="BP1367" s="11"/>
      <c r="BQ1367" s="11"/>
      <c r="BR1367" s="11"/>
      <c r="BS1367" s="11"/>
      <c r="BT1367" s="11"/>
      <c r="BU1367" s="11"/>
      <c r="BV1367" s="11"/>
      <c r="BW1367" s="11"/>
      <c r="BX1367" s="11"/>
      <c r="BY1367" s="11"/>
      <c r="BZ1367" s="11"/>
      <c r="CA1367" s="11"/>
      <c r="CB1367" s="11"/>
      <c r="CC1367" s="11"/>
      <c r="CD1367" s="11"/>
      <c r="CE1367" s="11"/>
      <c r="CF1367" s="11"/>
      <c r="CG1367" s="11"/>
      <c r="CH1367" s="11"/>
      <c r="CI1367" s="11"/>
      <c r="CJ1367" s="11"/>
      <c r="CK1367" s="11"/>
      <c r="CL1367" s="11"/>
      <c r="CM1367" s="11"/>
      <c r="CN1367" s="11"/>
      <c r="CO1367" s="11"/>
      <c r="CP1367" s="11"/>
      <c r="CQ1367" s="11"/>
      <c r="CR1367" s="11"/>
      <c r="CS1367" s="11"/>
      <c r="CT1367" s="11"/>
      <c r="CU1367" s="11"/>
      <c r="CV1367" s="11"/>
      <c r="CW1367" s="11"/>
      <c r="CX1367" s="11"/>
      <c r="CY1367" s="11"/>
      <c r="CZ1367" s="11"/>
    </row>
    <row r="1368" spans="1:104">
      <c r="A1368" s="8">
        <v>42993</v>
      </c>
      <c r="B1368" s="11"/>
      <c r="C1368" s="11"/>
      <c r="D1368" s="11"/>
      <c r="E1368" s="11"/>
      <c r="F1368" s="11"/>
      <c r="G1368" s="11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11"/>
      <c r="U1368" s="11"/>
      <c r="V1368" s="11"/>
      <c r="W1368" s="11"/>
      <c r="X1368" s="11"/>
      <c r="Y1368" s="11"/>
      <c r="Z1368" s="11"/>
      <c r="AA1368" s="11"/>
      <c r="AB1368" s="11"/>
      <c r="AC1368" s="11"/>
      <c r="AD1368" s="11"/>
      <c r="AE1368" s="11"/>
      <c r="AF1368" s="11"/>
      <c r="AG1368" s="11"/>
      <c r="AH1368" s="11"/>
      <c r="AI1368" s="11"/>
      <c r="AJ1368" s="11"/>
      <c r="AK1368" s="11"/>
      <c r="AL1368" s="11"/>
      <c r="AM1368" s="11"/>
      <c r="AN1368" s="11"/>
      <c r="AO1368" s="11"/>
      <c r="AP1368" s="11"/>
      <c r="AQ1368" s="11"/>
      <c r="AR1368" s="11"/>
      <c r="AS1368" s="11"/>
      <c r="AT1368" s="11"/>
      <c r="AU1368" s="11"/>
      <c r="AV1368" s="11"/>
      <c r="AW1368" s="11"/>
      <c r="AX1368" s="11"/>
      <c r="AY1368" s="11"/>
      <c r="AZ1368" s="11"/>
      <c r="BA1368" s="11"/>
      <c r="BB1368" s="11"/>
      <c r="BC1368" s="11"/>
      <c r="BD1368" s="11"/>
      <c r="BE1368" s="11"/>
      <c r="BF1368" s="11"/>
      <c r="BG1368" s="11"/>
      <c r="BH1368" s="11"/>
      <c r="BI1368" s="11"/>
      <c r="BJ1368" s="11"/>
      <c r="BK1368" s="11"/>
      <c r="BL1368" s="11"/>
      <c r="BM1368" s="11"/>
      <c r="BN1368" s="11"/>
      <c r="BO1368" s="11"/>
      <c r="BP1368" s="11"/>
      <c r="BQ1368" s="11"/>
      <c r="BR1368" s="11"/>
      <c r="BS1368" s="11"/>
      <c r="BT1368" s="11"/>
      <c r="BU1368" s="11"/>
      <c r="BV1368" s="11"/>
      <c r="BW1368" s="11"/>
      <c r="BX1368" s="11"/>
      <c r="BY1368" s="11"/>
      <c r="BZ1368" s="11"/>
      <c r="CA1368" s="11"/>
      <c r="CB1368" s="11"/>
      <c r="CC1368" s="11"/>
      <c r="CD1368" s="11"/>
      <c r="CE1368" s="11"/>
      <c r="CF1368" s="11"/>
      <c r="CG1368" s="11"/>
      <c r="CH1368" s="11"/>
      <c r="CI1368" s="11"/>
      <c r="CJ1368" s="11"/>
      <c r="CK1368" s="11"/>
      <c r="CL1368" s="11"/>
      <c r="CM1368" s="11"/>
      <c r="CN1368" s="11"/>
      <c r="CO1368" s="11"/>
      <c r="CP1368" s="11"/>
      <c r="CQ1368" s="11"/>
      <c r="CR1368" s="11"/>
      <c r="CS1368" s="11"/>
      <c r="CT1368" s="11"/>
      <c r="CU1368" s="11"/>
      <c r="CV1368" s="11"/>
      <c r="CW1368" s="11"/>
      <c r="CX1368" s="11"/>
      <c r="CY1368" s="11"/>
      <c r="CZ1368" s="11"/>
    </row>
    <row r="1369" spans="1:104">
      <c r="A1369" s="8">
        <v>42996</v>
      </c>
      <c r="B1369" s="11"/>
      <c r="C1369" s="11"/>
      <c r="D1369" s="11"/>
      <c r="E1369" s="11"/>
      <c r="F1369" s="11"/>
      <c r="G1369" s="11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11"/>
      <c r="U1369" s="11"/>
      <c r="V1369" s="11"/>
      <c r="W1369" s="11"/>
      <c r="X1369" s="11"/>
      <c r="Y1369" s="11"/>
      <c r="Z1369" s="11"/>
      <c r="AA1369" s="11"/>
      <c r="AB1369" s="11"/>
      <c r="AC1369" s="11"/>
      <c r="AD1369" s="11"/>
      <c r="AE1369" s="11"/>
      <c r="AF1369" s="11"/>
      <c r="AG1369" s="11"/>
      <c r="AH1369" s="11"/>
      <c r="AI1369" s="11"/>
      <c r="AJ1369" s="11"/>
      <c r="AK1369" s="11"/>
      <c r="AL1369" s="11"/>
      <c r="AM1369" s="11"/>
      <c r="AN1369" s="11"/>
      <c r="AO1369" s="11"/>
      <c r="AP1369" s="11"/>
      <c r="AQ1369" s="11"/>
      <c r="AR1369" s="11"/>
      <c r="AS1369" s="11"/>
      <c r="AT1369" s="11"/>
      <c r="AU1369" s="11"/>
      <c r="AV1369" s="11"/>
      <c r="AW1369" s="11"/>
      <c r="AX1369" s="11"/>
      <c r="AY1369" s="11"/>
      <c r="AZ1369" s="11"/>
      <c r="BA1369" s="11"/>
      <c r="BB1369" s="11"/>
      <c r="BC1369" s="11"/>
      <c r="BD1369" s="11"/>
      <c r="BE1369" s="11"/>
      <c r="BF1369" s="11"/>
      <c r="BG1369" s="11"/>
      <c r="BH1369" s="11"/>
      <c r="BI1369" s="11"/>
      <c r="BJ1369" s="11"/>
      <c r="BK1369" s="11"/>
      <c r="BL1369" s="11"/>
      <c r="BM1369" s="11"/>
      <c r="BN1369" s="11"/>
      <c r="BO1369" s="11"/>
      <c r="BP1369" s="11"/>
      <c r="BQ1369" s="11"/>
      <c r="BR1369" s="11"/>
      <c r="BS1369" s="11"/>
      <c r="BT1369" s="11"/>
      <c r="BU1369" s="11"/>
      <c r="BV1369" s="11"/>
      <c r="BW1369" s="11"/>
      <c r="BX1369" s="11"/>
      <c r="BY1369" s="11"/>
      <c r="BZ1369" s="11"/>
      <c r="CA1369" s="11"/>
      <c r="CB1369" s="11"/>
      <c r="CC1369" s="11"/>
      <c r="CD1369" s="11"/>
      <c r="CE1369" s="11"/>
      <c r="CF1369" s="11"/>
      <c r="CG1369" s="11"/>
      <c r="CH1369" s="11"/>
      <c r="CI1369" s="11"/>
      <c r="CJ1369" s="11"/>
      <c r="CK1369" s="11"/>
      <c r="CL1369" s="11"/>
      <c r="CM1369" s="11"/>
      <c r="CN1369" s="11"/>
      <c r="CO1369" s="11"/>
      <c r="CP1369" s="11"/>
      <c r="CQ1369" s="11"/>
      <c r="CR1369" s="11"/>
      <c r="CS1369" s="11"/>
      <c r="CT1369" s="11"/>
      <c r="CU1369" s="11"/>
      <c r="CV1369" s="11"/>
      <c r="CW1369" s="11"/>
      <c r="CX1369" s="11"/>
      <c r="CY1369" s="11"/>
      <c r="CZ1369" s="11"/>
    </row>
    <row r="1370" spans="1:104">
      <c r="A1370" s="8">
        <v>42997</v>
      </c>
      <c r="B1370" s="11"/>
      <c r="C1370" s="11"/>
      <c r="D1370" s="11"/>
      <c r="E1370" s="11"/>
      <c r="F1370" s="11"/>
      <c r="G1370" s="11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11"/>
      <c r="U1370" s="11"/>
      <c r="V1370" s="11"/>
      <c r="W1370" s="11"/>
      <c r="X1370" s="11"/>
      <c r="Y1370" s="11"/>
      <c r="Z1370" s="11"/>
      <c r="AA1370" s="11"/>
      <c r="AB1370" s="11"/>
      <c r="AC1370" s="11"/>
      <c r="AD1370" s="11"/>
      <c r="AE1370" s="11"/>
      <c r="AF1370" s="11"/>
      <c r="AG1370" s="11"/>
      <c r="AH1370" s="11"/>
      <c r="AI1370" s="11"/>
      <c r="AJ1370" s="11"/>
      <c r="AK1370" s="11"/>
      <c r="AL1370" s="11"/>
      <c r="AM1370" s="11"/>
      <c r="AN1370" s="11"/>
      <c r="AO1370" s="11"/>
      <c r="AP1370" s="11"/>
      <c r="AQ1370" s="11"/>
      <c r="AR1370" s="11"/>
      <c r="AS1370" s="11"/>
      <c r="AT1370" s="11"/>
      <c r="AU1370" s="11"/>
      <c r="AV1370" s="11"/>
      <c r="AW1370" s="11"/>
      <c r="AX1370" s="11"/>
      <c r="AY1370" s="11"/>
      <c r="AZ1370" s="11"/>
      <c r="BA1370" s="11"/>
      <c r="BB1370" s="11"/>
      <c r="BC1370" s="11"/>
      <c r="BD1370" s="11"/>
      <c r="BE1370" s="11"/>
      <c r="BF1370" s="11"/>
      <c r="BG1370" s="11"/>
      <c r="BH1370" s="11"/>
      <c r="BI1370" s="11"/>
      <c r="BJ1370" s="11"/>
      <c r="BK1370" s="11"/>
      <c r="BL1370" s="11"/>
      <c r="BM1370" s="11"/>
      <c r="BN1370" s="11"/>
      <c r="BO1370" s="11"/>
      <c r="BP1370" s="11"/>
      <c r="BQ1370" s="11"/>
      <c r="BR1370" s="11"/>
      <c r="BS1370" s="11"/>
      <c r="BT1370" s="11"/>
      <c r="BU1370" s="11"/>
      <c r="BV1370" s="11"/>
      <c r="BW1370" s="11"/>
      <c r="BX1370" s="11"/>
      <c r="BY1370" s="11"/>
      <c r="BZ1370" s="11"/>
      <c r="CA1370" s="11"/>
      <c r="CB1370" s="11"/>
      <c r="CC1370" s="11"/>
      <c r="CD1370" s="11"/>
      <c r="CE1370" s="11"/>
      <c r="CF1370" s="11"/>
      <c r="CG1370" s="11"/>
      <c r="CH1370" s="11"/>
      <c r="CI1370" s="11"/>
      <c r="CJ1370" s="11"/>
      <c r="CK1370" s="11"/>
      <c r="CL1370" s="11"/>
      <c r="CM1370" s="11"/>
      <c r="CN1370" s="11"/>
      <c r="CO1370" s="11"/>
      <c r="CP1370" s="11"/>
      <c r="CQ1370" s="11"/>
      <c r="CR1370" s="11"/>
      <c r="CS1370" s="11"/>
      <c r="CT1370" s="11"/>
      <c r="CU1370" s="11"/>
      <c r="CV1370" s="11"/>
      <c r="CW1370" s="11"/>
      <c r="CX1370" s="11"/>
      <c r="CY1370" s="11"/>
      <c r="CZ1370" s="11"/>
    </row>
    <row r="1371" spans="1:104">
      <c r="A1371" s="8">
        <v>42998</v>
      </c>
      <c r="B1371" s="11"/>
      <c r="C1371" s="11"/>
      <c r="D1371" s="11"/>
      <c r="E1371" s="11"/>
      <c r="F1371" s="11"/>
      <c r="G1371" s="11"/>
      <c r="H1371" s="11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11"/>
      <c r="U1371" s="11"/>
      <c r="V1371" s="11"/>
      <c r="W1371" s="11"/>
      <c r="X1371" s="11"/>
      <c r="Y1371" s="11"/>
      <c r="Z1371" s="11"/>
      <c r="AA1371" s="11"/>
      <c r="AB1371" s="11"/>
      <c r="AC1371" s="11"/>
      <c r="AD1371" s="11"/>
      <c r="AE1371" s="11"/>
      <c r="AF1371" s="11"/>
      <c r="AG1371" s="11"/>
      <c r="AH1371" s="11"/>
      <c r="AI1371" s="11"/>
      <c r="AJ1371" s="11"/>
      <c r="AK1371" s="11"/>
      <c r="AL1371" s="11"/>
      <c r="AM1371" s="11"/>
      <c r="AN1371" s="11"/>
      <c r="AO1371" s="11"/>
      <c r="AP1371" s="11"/>
      <c r="AQ1371" s="11"/>
      <c r="AR1371" s="11"/>
      <c r="AS1371" s="11"/>
      <c r="AT1371" s="11"/>
      <c r="AU1371" s="11"/>
      <c r="AV1371" s="11"/>
      <c r="AW1371" s="11"/>
      <c r="AX1371" s="11"/>
      <c r="AY1371" s="11"/>
      <c r="AZ1371" s="11"/>
      <c r="BA1371" s="11"/>
      <c r="BB1371" s="11"/>
      <c r="BC1371" s="11"/>
      <c r="BD1371" s="11"/>
      <c r="BE1371" s="11"/>
      <c r="BF1371" s="11"/>
      <c r="BG1371" s="11"/>
      <c r="BH1371" s="11"/>
      <c r="BI1371" s="11"/>
      <c r="BJ1371" s="11"/>
      <c r="BK1371" s="11"/>
      <c r="BL1371" s="11"/>
      <c r="BM1371" s="11"/>
      <c r="BN1371" s="11"/>
      <c r="BO1371" s="11"/>
      <c r="BP1371" s="11"/>
      <c r="BQ1371" s="11"/>
      <c r="BR1371" s="11"/>
      <c r="BS1371" s="11"/>
      <c r="BT1371" s="11"/>
      <c r="BU1371" s="11"/>
      <c r="BV1371" s="11"/>
      <c r="BW1371" s="11"/>
      <c r="BX1371" s="11"/>
      <c r="BY1371" s="11"/>
      <c r="BZ1371" s="11"/>
      <c r="CA1371" s="11"/>
      <c r="CB1371" s="11"/>
      <c r="CC1371" s="11"/>
      <c r="CD1371" s="11"/>
      <c r="CE1371" s="11"/>
      <c r="CF1371" s="11"/>
      <c r="CG1371" s="11"/>
      <c r="CH1371" s="11"/>
      <c r="CI1371" s="11"/>
      <c r="CJ1371" s="11"/>
      <c r="CK1371" s="11"/>
      <c r="CL1371" s="11"/>
      <c r="CM1371" s="11"/>
      <c r="CN1371" s="11"/>
      <c r="CO1371" s="11"/>
      <c r="CP1371" s="11"/>
      <c r="CQ1371" s="11"/>
      <c r="CR1371" s="11"/>
      <c r="CS1371" s="11"/>
      <c r="CT1371" s="11"/>
      <c r="CU1371" s="11"/>
      <c r="CV1371" s="11"/>
      <c r="CW1371" s="11"/>
      <c r="CX1371" s="11"/>
      <c r="CY1371" s="11"/>
      <c r="CZ1371" s="11"/>
    </row>
    <row r="1372" spans="1:104">
      <c r="A1372" s="8">
        <v>42999</v>
      </c>
      <c r="B1372" s="11"/>
      <c r="C1372" s="11"/>
      <c r="D1372" s="11"/>
      <c r="E1372" s="11"/>
      <c r="F1372" s="11"/>
      <c r="G1372" s="11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11"/>
      <c r="U1372" s="11"/>
      <c r="V1372" s="11"/>
      <c r="W1372" s="11"/>
      <c r="X1372" s="11"/>
      <c r="Y1372" s="11"/>
      <c r="Z1372" s="11"/>
      <c r="AA1372" s="11"/>
      <c r="AB1372" s="11"/>
      <c r="AC1372" s="11"/>
      <c r="AD1372" s="11"/>
      <c r="AE1372" s="11"/>
      <c r="AF1372" s="11"/>
      <c r="AG1372" s="11"/>
      <c r="AH1372" s="11"/>
      <c r="AI1372" s="11"/>
      <c r="AJ1372" s="11"/>
      <c r="AK1372" s="11"/>
      <c r="AL1372" s="11"/>
      <c r="AM1372" s="11"/>
      <c r="AN1372" s="11"/>
      <c r="AO1372" s="11"/>
      <c r="AP1372" s="11"/>
      <c r="AQ1372" s="11"/>
      <c r="AR1372" s="11"/>
      <c r="AS1372" s="11"/>
      <c r="AT1372" s="11"/>
      <c r="AU1372" s="11"/>
      <c r="AV1372" s="11"/>
      <c r="AW1372" s="11"/>
      <c r="AX1372" s="11"/>
      <c r="AY1372" s="11"/>
      <c r="AZ1372" s="11"/>
      <c r="BA1372" s="11"/>
      <c r="BB1372" s="11"/>
      <c r="BC1372" s="11"/>
      <c r="BD1372" s="11"/>
      <c r="BE1372" s="11"/>
      <c r="BF1372" s="11"/>
      <c r="BG1372" s="11"/>
      <c r="BH1372" s="11"/>
      <c r="BI1372" s="11"/>
      <c r="BJ1372" s="11"/>
      <c r="BK1372" s="11"/>
      <c r="BL1372" s="11"/>
      <c r="BM1372" s="11"/>
      <c r="BN1372" s="11"/>
      <c r="BO1372" s="11"/>
      <c r="BP1372" s="11"/>
      <c r="BQ1372" s="11"/>
      <c r="BR1372" s="11"/>
      <c r="BS1372" s="11"/>
      <c r="BT1372" s="11"/>
      <c r="BU1372" s="11"/>
      <c r="BV1372" s="11"/>
      <c r="BW1372" s="11"/>
      <c r="BX1372" s="11"/>
      <c r="BY1372" s="11"/>
      <c r="BZ1372" s="11"/>
      <c r="CA1372" s="11"/>
      <c r="CB1372" s="11"/>
      <c r="CC1372" s="11"/>
      <c r="CD1372" s="11"/>
      <c r="CE1372" s="11"/>
      <c r="CF1372" s="11"/>
      <c r="CG1372" s="11"/>
      <c r="CH1372" s="11"/>
      <c r="CI1372" s="11"/>
      <c r="CJ1372" s="11"/>
      <c r="CK1372" s="11"/>
      <c r="CL1372" s="11"/>
      <c r="CM1372" s="11"/>
      <c r="CN1372" s="11"/>
      <c r="CO1372" s="11"/>
      <c r="CP1372" s="11"/>
      <c r="CQ1372" s="11"/>
      <c r="CR1372" s="11"/>
      <c r="CS1372" s="11"/>
      <c r="CT1372" s="11"/>
      <c r="CU1372" s="11"/>
      <c r="CV1372" s="11"/>
      <c r="CW1372" s="11"/>
      <c r="CX1372" s="11"/>
      <c r="CY1372" s="11"/>
      <c r="CZ1372" s="11"/>
    </row>
    <row r="1373" spans="1:104">
      <c r="A1373" s="8">
        <v>43000</v>
      </c>
      <c r="B1373" s="11"/>
      <c r="C1373" s="11"/>
      <c r="D1373" s="11"/>
      <c r="E1373" s="11"/>
      <c r="F1373" s="11"/>
      <c r="G1373" s="11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11"/>
      <c r="U1373" s="11"/>
      <c r="V1373" s="11"/>
      <c r="W1373" s="11"/>
      <c r="X1373" s="11"/>
      <c r="Y1373" s="11"/>
      <c r="Z1373" s="11"/>
      <c r="AA1373" s="11"/>
      <c r="AB1373" s="11"/>
      <c r="AC1373" s="11"/>
      <c r="AD1373" s="11"/>
      <c r="AE1373" s="11"/>
      <c r="AF1373" s="11"/>
      <c r="AG1373" s="11"/>
      <c r="AH1373" s="11"/>
      <c r="AI1373" s="11"/>
      <c r="AJ1373" s="11"/>
      <c r="AK1373" s="11"/>
      <c r="AL1373" s="11"/>
      <c r="AM1373" s="11"/>
      <c r="AN1373" s="11"/>
      <c r="AO1373" s="11"/>
      <c r="AP1373" s="11"/>
      <c r="AQ1373" s="11"/>
      <c r="AR1373" s="11"/>
      <c r="AS1373" s="11"/>
      <c r="AT1373" s="11"/>
      <c r="AU1373" s="11"/>
      <c r="AV1373" s="11"/>
      <c r="AW1373" s="11"/>
      <c r="AX1373" s="11"/>
      <c r="AY1373" s="11"/>
      <c r="AZ1373" s="11"/>
      <c r="BA1373" s="11"/>
      <c r="BB1373" s="11"/>
      <c r="BC1373" s="11"/>
      <c r="BD1373" s="11"/>
      <c r="BE1373" s="11"/>
      <c r="BF1373" s="11"/>
      <c r="BG1373" s="11"/>
      <c r="BH1373" s="11"/>
      <c r="BI1373" s="11"/>
      <c r="BJ1373" s="11"/>
      <c r="BK1373" s="11"/>
      <c r="BL1373" s="11"/>
      <c r="BM1373" s="11"/>
      <c r="BN1373" s="11"/>
      <c r="BO1373" s="11"/>
      <c r="BP1373" s="11"/>
      <c r="BQ1373" s="11"/>
      <c r="BR1373" s="11"/>
      <c r="BS1373" s="11"/>
      <c r="BT1373" s="11"/>
      <c r="BU1373" s="11"/>
      <c r="BV1373" s="11"/>
      <c r="BW1373" s="11"/>
      <c r="BX1373" s="11"/>
      <c r="BY1373" s="11"/>
      <c r="BZ1373" s="11"/>
      <c r="CA1373" s="11"/>
      <c r="CB1373" s="11"/>
      <c r="CC1373" s="11"/>
      <c r="CD1373" s="11"/>
      <c r="CE1373" s="11"/>
      <c r="CF1373" s="11"/>
      <c r="CG1373" s="11"/>
      <c r="CH1373" s="11"/>
      <c r="CI1373" s="11"/>
      <c r="CJ1373" s="11"/>
      <c r="CK1373" s="11"/>
      <c r="CL1373" s="11"/>
      <c r="CM1373" s="11"/>
      <c r="CN1373" s="11"/>
      <c r="CO1373" s="11"/>
      <c r="CP1373" s="11"/>
      <c r="CQ1373" s="11"/>
      <c r="CR1373" s="11"/>
      <c r="CS1373" s="11"/>
      <c r="CT1373" s="11"/>
      <c r="CU1373" s="11"/>
      <c r="CV1373" s="11"/>
      <c r="CW1373" s="11"/>
      <c r="CX1373" s="11"/>
      <c r="CY1373" s="11"/>
      <c r="CZ1373" s="11"/>
    </row>
    <row r="1374" spans="1:104">
      <c r="A1374" s="8">
        <v>43003</v>
      </c>
      <c r="B1374" s="11"/>
      <c r="C1374" s="11"/>
      <c r="D1374" s="11"/>
      <c r="E1374" s="11"/>
      <c r="F1374" s="11"/>
      <c r="G1374" s="11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11"/>
      <c r="U1374" s="11"/>
      <c r="V1374" s="11"/>
      <c r="W1374" s="11"/>
      <c r="X1374" s="11"/>
      <c r="Y1374" s="11"/>
      <c r="Z1374" s="11"/>
      <c r="AA1374" s="11"/>
      <c r="AB1374" s="11"/>
      <c r="AC1374" s="11"/>
      <c r="AD1374" s="11"/>
      <c r="AE1374" s="11"/>
      <c r="AF1374" s="11"/>
      <c r="AG1374" s="11"/>
      <c r="AH1374" s="11"/>
      <c r="AI1374" s="11"/>
      <c r="AJ1374" s="11"/>
      <c r="AK1374" s="11"/>
      <c r="AL1374" s="11"/>
      <c r="AM1374" s="11"/>
      <c r="AN1374" s="11"/>
      <c r="AO1374" s="11"/>
      <c r="AP1374" s="11"/>
      <c r="AQ1374" s="11"/>
      <c r="AR1374" s="11"/>
      <c r="AS1374" s="11"/>
      <c r="AT1374" s="11"/>
      <c r="AU1374" s="11"/>
      <c r="AV1374" s="11"/>
      <c r="AW1374" s="11"/>
      <c r="AX1374" s="11"/>
      <c r="AY1374" s="11"/>
      <c r="AZ1374" s="11"/>
      <c r="BA1374" s="11"/>
      <c r="BB1374" s="11"/>
      <c r="BC1374" s="11"/>
      <c r="BD1374" s="11"/>
      <c r="BE1374" s="11"/>
      <c r="BF1374" s="11"/>
      <c r="BG1374" s="11"/>
      <c r="BH1374" s="11"/>
      <c r="BI1374" s="11"/>
      <c r="BJ1374" s="11"/>
      <c r="BK1374" s="11"/>
      <c r="BL1374" s="11"/>
      <c r="BM1374" s="11"/>
      <c r="BN1374" s="11"/>
      <c r="BO1374" s="11"/>
      <c r="BP1374" s="11"/>
      <c r="BQ1374" s="11"/>
      <c r="BR1374" s="11"/>
      <c r="BS1374" s="11"/>
      <c r="BT1374" s="11"/>
      <c r="BU1374" s="11"/>
      <c r="BV1374" s="11"/>
      <c r="BW1374" s="11"/>
      <c r="BX1374" s="11"/>
      <c r="BY1374" s="11"/>
      <c r="BZ1374" s="11"/>
      <c r="CA1374" s="11"/>
      <c r="CB1374" s="11"/>
      <c r="CC1374" s="11"/>
      <c r="CD1374" s="11"/>
      <c r="CE1374" s="11"/>
      <c r="CF1374" s="11"/>
      <c r="CG1374" s="11"/>
      <c r="CH1374" s="11"/>
      <c r="CI1374" s="11"/>
      <c r="CJ1374" s="11"/>
      <c r="CK1374" s="11"/>
      <c r="CL1374" s="11"/>
      <c r="CM1374" s="11"/>
      <c r="CN1374" s="11"/>
      <c r="CO1374" s="11"/>
      <c r="CP1374" s="11"/>
      <c r="CQ1374" s="11"/>
      <c r="CR1374" s="11"/>
      <c r="CS1374" s="11"/>
      <c r="CT1374" s="11"/>
      <c r="CU1374" s="11"/>
      <c r="CV1374" s="11"/>
      <c r="CW1374" s="11"/>
      <c r="CX1374" s="11"/>
      <c r="CY1374" s="11"/>
      <c r="CZ1374" s="11"/>
    </row>
    <row r="1375" spans="1:104">
      <c r="A1375" s="8">
        <v>43004</v>
      </c>
      <c r="B1375" s="11"/>
      <c r="C1375" s="11"/>
      <c r="D1375" s="11"/>
      <c r="E1375" s="11"/>
      <c r="F1375" s="11"/>
      <c r="G1375" s="11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11"/>
      <c r="U1375" s="11"/>
      <c r="V1375" s="11"/>
      <c r="W1375" s="11"/>
      <c r="X1375" s="11"/>
      <c r="Y1375" s="11"/>
      <c r="Z1375" s="11"/>
      <c r="AA1375" s="11"/>
      <c r="AB1375" s="11"/>
      <c r="AC1375" s="11"/>
      <c r="AD1375" s="11"/>
      <c r="AE1375" s="11"/>
      <c r="AF1375" s="11"/>
      <c r="AG1375" s="11"/>
      <c r="AH1375" s="11"/>
      <c r="AI1375" s="11"/>
      <c r="AJ1375" s="11"/>
      <c r="AK1375" s="11"/>
      <c r="AL1375" s="11"/>
      <c r="AM1375" s="11"/>
      <c r="AN1375" s="11"/>
      <c r="AO1375" s="11"/>
      <c r="AP1375" s="11"/>
      <c r="AQ1375" s="11"/>
      <c r="AR1375" s="11"/>
      <c r="AS1375" s="11"/>
      <c r="AT1375" s="11"/>
      <c r="AU1375" s="11"/>
      <c r="AV1375" s="11"/>
      <c r="AW1375" s="11"/>
      <c r="AX1375" s="11"/>
      <c r="AY1375" s="11"/>
      <c r="AZ1375" s="11"/>
      <c r="BA1375" s="11"/>
      <c r="BB1375" s="11"/>
      <c r="BC1375" s="11"/>
      <c r="BD1375" s="11"/>
      <c r="BE1375" s="11"/>
      <c r="BF1375" s="11"/>
      <c r="BG1375" s="11"/>
      <c r="BH1375" s="11"/>
      <c r="BI1375" s="11"/>
      <c r="BJ1375" s="11"/>
      <c r="BK1375" s="11"/>
      <c r="BL1375" s="11"/>
      <c r="BM1375" s="11"/>
      <c r="BN1375" s="11"/>
      <c r="BO1375" s="11"/>
      <c r="BP1375" s="11"/>
      <c r="BQ1375" s="11"/>
      <c r="BR1375" s="11"/>
      <c r="BS1375" s="11"/>
      <c r="BT1375" s="11"/>
      <c r="BU1375" s="11"/>
      <c r="BV1375" s="11"/>
      <c r="BW1375" s="11"/>
      <c r="BX1375" s="11"/>
      <c r="BY1375" s="11"/>
      <c r="BZ1375" s="11"/>
      <c r="CA1375" s="11"/>
      <c r="CB1375" s="11"/>
      <c r="CC1375" s="11"/>
      <c r="CD1375" s="11"/>
      <c r="CE1375" s="11"/>
      <c r="CF1375" s="11"/>
      <c r="CG1375" s="11"/>
      <c r="CH1375" s="11"/>
      <c r="CI1375" s="11"/>
      <c r="CJ1375" s="11"/>
      <c r="CK1375" s="11"/>
      <c r="CL1375" s="11"/>
      <c r="CM1375" s="11"/>
      <c r="CN1375" s="11"/>
      <c r="CO1375" s="11"/>
      <c r="CP1375" s="11"/>
      <c r="CQ1375" s="11"/>
      <c r="CR1375" s="11"/>
      <c r="CS1375" s="11"/>
      <c r="CT1375" s="11"/>
      <c r="CU1375" s="11"/>
      <c r="CV1375" s="11"/>
      <c r="CW1375" s="11"/>
      <c r="CX1375" s="11"/>
      <c r="CY1375" s="11"/>
      <c r="CZ1375" s="11"/>
    </row>
    <row r="1376" spans="1:104">
      <c r="A1376" s="8">
        <v>43005</v>
      </c>
      <c r="B1376" s="11"/>
      <c r="C1376" s="11"/>
      <c r="D1376" s="11"/>
      <c r="E1376" s="11"/>
      <c r="F1376" s="11"/>
      <c r="G1376" s="11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11"/>
      <c r="U1376" s="11"/>
      <c r="V1376" s="11"/>
      <c r="W1376" s="11"/>
      <c r="X1376" s="11"/>
      <c r="Y1376" s="11"/>
      <c r="Z1376" s="11"/>
      <c r="AA1376" s="11"/>
      <c r="AB1376" s="11"/>
      <c r="AC1376" s="11"/>
      <c r="AD1376" s="11"/>
      <c r="AE1376" s="11"/>
      <c r="AF1376" s="11"/>
      <c r="AG1376" s="11"/>
      <c r="AH1376" s="11"/>
      <c r="AI1376" s="11"/>
      <c r="AJ1376" s="11"/>
      <c r="AK1376" s="11"/>
      <c r="AL1376" s="11"/>
      <c r="AM1376" s="11"/>
      <c r="AN1376" s="11"/>
      <c r="AO1376" s="11"/>
      <c r="AP1376" s="11"/>
      <c r="AQ1376" s="11"/>
      <c r="AR1376" s="11"/>
      <c r="AS1376" s="11"/>
      <c r="AT1376" s="11"/>
      <c r="AU1376" s="11"/>
      <c r="AV1376" s="11"/>
      <c r="AW1376" s="11"/>
      <c r="AX1376" s="11"/>
      <c r="AY1376" s="11"/>
      <c r="AZ1376" s="11"/>
      <c r="BA1376" s="11"/>
      <c r="BB1376" s="11"/>
      <c r="BC1376" s="11"/>
      <c r="BD1376" s="11"/>
      <c r="BE1376" s="11"/>
      <c r="BF1376" s="11"/>
      <c r="BG1376" s="11"/>
      <c r="BH1376" s="11"/>
      <c r="BI1376" s="11"/>
      <c r="BJ1376" s="11"/>
      <c r="BK1376" s="11"/>
      <c r="BL1376" s="11"/>
      <c r="BM1376" s="11"/>
      <c r="BN1376" s="11"/>
      <c r="BO1376" s="11"/>
      <c r="BP1376" s="11"/>
      <c r="BQ1376" s="11"/>
      <c r="BR1376" s="11"/>
      <c r="BS1376" s="11"/>
      <c r="BT1376" s="11"/>
      <c r="BU1376" s="11"/>
      <c r="BV1376" s="11"/>
      <c r="BW1376" s="11"/>
      <c r="BX1376" s="11"/>
      <c r="BY1376" s="11"/>
      <c r="BZ1376" s="11"/>
      <c r="CA1376" s="11"/>
      <c r="CB1376" s="11"/>
      <c r="CC1376" s="11"/>
      <c r="CD1376" s="11"/>
      <c r="CE1376" s="11"/>
      <c r="CF1376" s="11"/>
      <c r="CG1376" s="11"/>
      <c r="CH1376" s="11"/>
      <c r="CI1376" s="11"/>
      <c r="CJ1376" s="11"/>
      <c r="CK1376" s="11"/>
      <c r="CL1376" s="11"/>
      <c r="CM1376" s="11"/>
      <c r="CN1376" s="11"/>
      <c r="CO1376" s="11"/>
      <c r="CP1376" s="11"/>
      <c r="CQ1376" s="11"/>
      <c r="CR1376" s="11"/>
      <c r="CS1376" s="11"/>
      <c r="CT1376" s="11"/>
      <c r="CU1376" s="11"/>
      <c r="CV1376" s="11"/>
      <c r="CW1376" s="11"/>
      <c r="CX1376" s="11"/>
      <c r="CY1376" s="11"/>
      <c r="CZ1376" s="11"/>
    </row>
    <row r="1377" spans="1:104">
      <c r="A1377" s="8">
        <v>43006</v>
      </c>
      <c r="B1377" s="11"/>
      <c r="C1377" s="11"/>
      <c r="D1377" s="11"/>
      <c r="E1377" s="11"/>
      <c r="F1377" s="11"/>
      <c r="G1377" s="11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11"/>
      <c r="U1377" s="11"/>
      <c r="V1377" s="11"/>
      <c r="W1377" s="11"/>
      <c r="X1377" s="11"/>
      <c r="Y1377" s="11"/>
      <c r="Z1377" s="11"/>
      <c r="AA1377" s="11"/>
      <c r="AB1377" s="11"/>
      <c r="AC1377" s="11"/>
      <c r="AD1377" s="11"/>
      <c r="AE1377" s="11"/>
      <c r="AF1377" s="11"/>
      <c r="AG1377" s="11"/>
      <c r="AH1377" s="11"/>
      <c r="AI1377" s="11"/>
      <c r="AJ1377" s="11"/>
      <c r="AK1377" s="11"/>
      <c r="AL1377" s="11"/>
      <c r="AM1377" s="11"/>
      <c r="AN1377" s="11"/>
      <c r="AO1377" s="11"/>
      <c r="AP1377" s="11"/>
      <c r="AQ1377" s="11"/>
      <c r="AR1377" s="11"/>
      <c r="AS1377" s="11"/>
      <c r="AT1377" s="11"/>
      <c r="AU1377" s="11"/>
      <c r="AV1377" s="11"/>
      <c r="AW1377" s="11"/>
      <c r="AX1377" s="11"/>
      <c r="AY1377" s="11"/>
      <c r="AZ1377" s="11"/>
      <c r="BA1377" s="11"/>
      <c r="BB1377" s="11"/>
      <c r="BC1377" s="11"/>
      <c r="BD1377" s="11"/>
      <c r="BE1377" s="11"/>
      <c r="BF1377" s="11"/>
      <c r="BG1377" s="11"/>
      <c r="BH1377" s="11"/>
      <c r="BI1377" s="11"/>
      <c r="BJ1377" s="11"/>
      <c r="BK1377" s="11"/>
      <c r="BL1377" s="11"/>
      <c r="BM1377" s="11"/>
      <c r="BN1377" s="11"/>
      <c r="BO1377" s="11"/>
      <c r="BP1377" s="11"/>
      <c r="BQ1377" s="11"/>
      <c r="BR1377" s="11"/>
      <c r="BS1377" s="11"/>
      <c r="BT1377" s="11"/>
      <c r="BU1377" s="11"/>
      <c r="BV1377" s="11"/>
      <c r="BW1377" s="11"/>
      <c r="BX1377" s="11"/>
      <c r="BY1377" s="11"/>
      <c r="BZ1377" s="11"/>
      <c r="CA1377" s="11"/>
      <c r="CB1377" s="11"/>
      <c r="CC1377" s="11"/>
      <c r="CD1377" s="11"/>
      <c r="CE1377" s="11"/>
      <c r="CF1377" s="11"/>
      <c r="CG1377" s="11"/>
      <c r="CH1377" s="11"/>
      <c r="CI1377" s="11"/>
      <c r="CJ1377" s="11"/>
      <c r="CK1377" s="11"/>
      <c r="CL1377" s="11"/>
      <c r="CM1377" s="11"/>
      <c r="CN1377" s="11"/>
      <c r="CO1377" s="11"/>
      <c r="CP1377" s="11"/>
      <c r="CQ1377" s="11"/>
      <c r="CR1377" s="11"/>
      <c r="CS1377" s="11"/>
      <c r="CT1377" s="11"/>
      <c r="CU1377" s="11"/>
      <c r="CV1377" s="11"/>
      <c r="CW1377" s="11"/>
      <c r="CX1377" s="11"/>
      <c r="CY1377" s="11"/>
      <c r="CZ1377" s="11"/>
    </row>
    <row r="1378" spans="1:104">
      <c r="A1378" s="8">
        <v>43007</v>
      </c>
      <c r="B1378" s="11"/>
      <c r="C1378" s="11"/>
      <c r="D1378" s="11"/>
      <c r="E1378" s="11"/>
      <c r="F1378" s="11"/>
      <c r="G1378" s="11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11"/>
      <c r="U1378" s="11"/>
      <c r="V1378" s="11"/>
      <c r="W1378" s="11"/>
      <c r="X1378" s="11"/>
      <c r="Y1378" s="11"/>
      <c r="Z1378" s="11"/>
      <c r="AA1378" s="11"/>
      <c r="AB1378" s="11"/>
      <c r="AC1378" s="11"/>
      <c r="AD1378" s="11"/>
      <c r="AE1378" s="11"/>
      <c r="AF1378" s="11"/>
      <c r="AG1378" s="11"/>
      <c r="AH1378" s="11"/>
      <c r="AI1378" s="11"/>
      <c r="AJ1378" s="11"/>
      <c r="AK1378" s="11"/>
      <c r="AL1378" s="11"/>
      <c r="AM1378" s="11"/>
      <c r="AN1378" s="11"/>
      <c r="AO1378" s="11"/>
      <c r="AP1378" s="11"/>
      <c r="AQ1378" s="11"/>
      <c r="AR1378" s="11"/>
      <c r="AS1378" s="11"/>
      <c r="AT1378" s="11"/>
      <c r="AU1378" s="11"/>
      <c r="AV1378" s="11"/>
      <c r="AW1378" s="11"/>
      <c r="AX1378" s="11"/>
      <c r="AY1378" s="11"/>
      <c r="AZ1378" s="11"/>
      <c r="BA1378" s="11"/>
      <c r="BB1378" s="11"/>
      <c r="BC1378" s="11"/>
      <c r="BD1378" s="11"/>
      <c r="BE1378" s="11"/>
      <c r="BF1378" s="11"/>
      <c r="BG1378" s="11"/>
      <c r="BH1378" s="11"/>
      <c r="BI1378" s="11"/>
      <c r="BJ1378" s="11"/>
      <c r="BK1378" s="11"/>
      <c r="BL1378" s="11"/>
      <c r="BM1378" s="11"/>
      <c r="BN1378" s="11"/>
      <c r="BO1378" s="11"/>
      <c r="BP1378" s="11"/>
      <c r="BQ1378" s="11"/>
      <c r="BR1378" s="11"/>
      <c r="BS1378" s="11"/>
      <c r="BT1378" s="11"/>
      <c r="BU1378" s="11"/>
      <c r="BV1378" s="11"/>
      <c r="BW1378" s="11"/>
      <c r="BX1378" s="11"/>
      <c r="BY1378" s="11"/>
      <c r="BZ1378" s="11"/>
      <c r="CA1378" s="11"/>
      <c r="CB1378" s="11"/>
      <c r="CC1378" s="11"/>
      <c r="CD1378" s="11"/>
      <c r="CE1378" s="11"/>
      <c r="CF1378" s="11"/>
      <c r="CG1378" s="11"/>
      <c r="CH1378" s="11"/>
      <c r="CI1378" s="11"/>
      <c r="CJ1378" s="11"/>
      <c r="CK1378" s="11"/>
      <c r="CL1378" s="11"/>
      <c r="CM1378" s="11"/>
      <c r="CN1378" s="11"/>
      <c r="CO1378" s="11"/>
      <c r="CP1378" s="11"/>
      <c r="CQ1378" s="11"/>
      <c r="CR1378" s="11"/>
      <c r="CS1378" s="11"/>
      <c r="CT1378" s="11"/>
      <c r="CU1378" s="11"/>
      <c r="CV1378" s="11"/>
      <c r="CW1378" s="11"/>
      <c r="CX1378" s="11"/>
      <c r="CY1378" s="11"/>
      <c r="CZ1378" s="11"/>
    </row>
    <row r="1379" spans="1:104">
      <c r="A1379" s="8">
        <v>43017</v>
      </c>
      <c r="B1379" s="11"/>
      <c r="C1379" s="11"/>
      <c r="D1379" s="11"/>
      <c r="E1379" s="11"/>
      <c r="F1379" s="11"/>
      <c r="G1379" s="11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11"/>
      <c r="U1379" s="11"/>
      <c r="V1379" s="11"/>
      <c r="W1379" s="11"/>
      <c r="X1379" s="11"/>
      <c r="Y1379" s="11"/>
      <c r="Z1379" s="11"/>
      <c r="AA1379" s="11"/>
      <c r="AB1379" s="11"/>
      <c r="AC1379" s="11"/>
      <c r="AD1379" s="11"/>
      <c r="AE1379" s="11"/>
      <c r="AF1379" s="11"/>
      <c r="AG1379" s="11"/>
      <c r="AH1379" s="11"/>
      <c r="AI1379" s="11"/>
      <c r="AJ1379" s="11"/>
      <c r="AK1379" s="11"/>
      <c r="AL1379" s="11"/>
      <c r="AM1379" s="11"/>
      <c r="AN1379" s="11"/>
      <c r="AO1379" s="11"/>
      <c r="AP1379" s="11"/>
      <c r="AQ1379" s="11"/>
      <c r="AR1379" s="11"/>
      <c r="AS1379" s="11"/>
      <c r="AT1379" s="11"/>
      <c r="AU1379" s="11"/>
      <c r="AV1379" s="11"/>
      <c r="AW1379" s="11"/>
      <c r="AX1379" s="11"/>
      <c r="AY1379" s="11"/>
      <c r="AZ1379" s="11"/>
      <c r="BA1379" s="11"/>
      <c r="BB1379" s="11"/>
      <c r="BC1379" s="11"/>
      <c r="BD1379" s="11"/>
      <c r="BE1379" s="11"/>
      <c r="BF1379" s="11"/>
      <c r="BG1379" s="11"/>
      <c r="BH1379" s="11"/>
      <c r="BI1379" s="11"/>
      <c r="BJ1379" s="11"/>
      <c r="BK1379" s="11"/>
      <c r="BL1379" s="11"/>
      <c r="BM1379" s="11"/>
      <c r="BN1379" s="11"/>
      <c r="BO1379" s="11"/>
      <c r="BP1379" s="11"/>
      <c r="BQ1379" s="11"/>
      <c r="BR1379" s="11"/>
      <c r="BS1379" s="11"/>
      <c r="BT1379" s="11"/>
      <c r="BU1379" s="11"/>
      <c r="BV1379" s="11"/>
      <c r="BW1379" s="11"/>
      <c r="BX1379" s="11"/>
      <c r="BY1379" s="11"/>
      <c r="BZ1379" s="11"/>
      <c r="CA1379" s="11"/>
      <c r="CB1379" s="11"/>
      <c r="CC1379" s="11"/>
      <c r="CD1379" s="11"/>
      <c r="CE1379" s="11"/>
      <c r="CF1379" s="11"/>
      <c r="CG1379" s="11"/>
      <c r="CH1379" s="11"/>
      <c r="CI1379" s="11"/>
      <c r="CJ1379" s="11"/>
      <c r="CK1379" s="11"/>
      <c r="CL1379" s="11"/>
      <c r="CM1379" s="11"/>
      <c r="CN1379" s="11"/>
      <c r="CO1379" s="11"/>
      <c r="CP1379" s="11"/>
      <c r="CQ1379" s="11"/>
      <c r="CR1379" s="11"/>
      <c r="CS1379" s="11"/>
      <c r="CT1379" s="11"/>
      <c r="CU1379" s="11"/>
      <c r="CV1379" s="11"/>
      <c r="CW1379" s="11"/>
      <c r="CX1379" s="11"/>
      <c r="CY1379" s="11"/>
      <c r="CZ1379" s="11"/>
    </row>
    <row r="1380" spans="1:104">
      <c r="A1380" s="8">
        <v>43018</v>
      </c>
      <c r="B1380" s="11"/>
      <c r="C1380" s="11"/>
      <c r="D1380" s="11"/>
      <c r="E1380" s="11"/>
      <c r="F1380" s="11"/>
      <c r="G1380" s="11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11"/>
      <c r="U1380" s="11"/>
      <c r="V1380" s="11"/>
      <c r="W1380" s="11"/>
      <c r="X1380" s="11"/>
      <c r="Y1380" s="11"/>
      <c r="Z1380" s="11"/>
      <c r="AA1380" s="11"/>
      <c r="AB1380" s="11"/>
      <c r="AC1380" s="11"/>
      <c r="AD1380" s="11"/>
      <c r="AE1380" s="11"/>
      <c r="AF1380" s="11"/>
      <c r="AG1380" s="11"/>
      <c r="AH1380" s="11"/>
      <c r="AI1380" s="11"/>
      <c r="AJ1380" s="11"/>
      <c r="AK1380" s="11"/>
      <c r="AL1380" s="11"/>
      <c r="AM1380" s="11"/>
      <c r="AN1380" s="11"/>
      <c r="AO1380" s="11"/>
      <c r="AP1380" s="11"/>
      <c r="AQ1380" s="11"/>
      <c r="AR1380" s="11"/>
      <c r="AS1380" s="11"/>
      <c r="AT1380" s="11"/>
      <c r="AU1380" s="11"/>
      <c r="AV1380" s="11"/>
      <c r="AW1380" s="11"/>
      <c r="AX1380" s="11"/>
      <c r="AY1380" s="11"/>
      <c r="AZ1380" s="11"/>
      <c r="BA1380" s="11"/>
      <c r="BB1380" s="11"/>
      <c r="BC1380" s="11"/>
      <c r="BD1380" s="11"/>
      <c r="BE1380" s="11"/>
      <c r="BF1380" s="11"/>
      <c r="BG1380" s="11"/>
      <c r="BH1380" s="11"/>
      <c r="BI1380" s="11"/>
      <c r="BJ1380" s="11"/>
      <c r="BK1380" s="11"/>
      <c r="BL1380" s="11"/>
      <c r="BM1380" s="11"/>
      <c r="BN1380" s="11"/>
      <c r="BO1380" s="11"/>
      <c r="BP1380" s="11"/>
      <c r="BQ1380" s="11"/>
      <c r="BR1380" s="11"/>
      <c r="BS1380" s="11"/>
      <c r="BT1380" s="11"/>
      <c r="BU1380" s="11"/>
      <c r="BV1380" s="11"/>
      <c r="BW1380" s="11"/>
      <c r="BX1380" s="11"/>
      <c r="BY1380" s="11"/>
      <c r="BZ1380" s="11"/>
      <c r="CA1380" s="11"/>
      <c r="CB1380" s="11"/>
      <c r="CC1380" s="11"/>
      <c r="CD1380" s="11"/>
      <c r="CE1380" s="11"/>
      <c r="CF1380" s="11"/>
      <c r="CG1380" s="11"/>
      <c r="CH1380" s="11"/>
      <c r="CI1380" s="11"/>
      <c r="CJ1380" s="11"/>
      <c r="CK1380" s="11"/>
      <c r="CL1380" s="11"/>
      <c r="CM1380" s="11"/>
      <c r="CN1380" s="11"/>
      <c r="CO1380" s="11"/>
      <c r="CP1380" s="11"/>
      <c r="CQ1380" s="11"/>
      <c r="CR1380" s="11"/>
      <c r="CS1380" s="11"/>
      <c r="CT1380" s="11"/>
      <c r="CU1380" s="11"/>
      <c r="CV1380" s="11"/>
      <c r="CW1380" s="11"/>
      <c r="CX1380" s="11"/>
      <c r="CY1380" s="11"/>
      <c r="CZ1380" s="11"/>
    </row>
    <row r="1381" spans="1:104">
      <c r="A1381" s="8">
        <v>43019</v>
      </c>
      <c r="B1381" s="11"/>
      <c r="C1381" s="11"/>
      <c r="D1381" s="11"/>
      <c r="E1381" s="11"/>
      <c r="F1381" s="11"/>
      <c r="G1381" s="11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11"/>
      <c r="U1381" s="11"/>
      <c r="V1381" s="11"/>
      <c r="W1381" s="11"/>
      <c r="X1381" s="11"/>
      <c r="Y1381" s="11"/>
      <c r="Z1381" s="11"/>
      <c r="AA1381" s="11"/>
      <c r="AB1381" s="11"/>
      <c r="AC1381" s="11"/>
      <c r="AD1381" s="11"/>
      <c r="AE1381" s="11"/>
      <c r="AF1381" s="11"/>
      <c r="AG1381" s="11"/>
      <c r="AH1381" s="11"/>
      <c r="AI1381" s="11"/>
      <c r="AJ1381" s="11"/>
      <c r="AK1381" s="11"/>
      <c r="AL1381" s="11"/>
      <c r="AM1381" s="11"/>
      <c r="AN1381" s="11"/>
      <c r="AO1381" s="11"/>
      <c r="AP1381" s="11"/>
      <c r="AQ1381" s="11"/>
      <c r="AR1381" s="11"/>
      <c r="AS1381" s="11"/>
      <c r="AT1381" s="11"/>
      <c r="AU1381" s="11"/>
      <c r="AV1381" s="11"/>
      <c r="AW1381" s="11"/>
      <c r="AX1381" s="11"/>
      <c r="AY1381" s="11"/>
      <c r="AZ1381" s="11"/>
      <c r="BA1381" s="11"/>
      <c r="BB1381" s="11"/>
      <c r="BC1381" s="11"/>
      <c r="BD1381" s="11"/>
      <c r="BE1381" s="11"/>
      <c r="BF1381" s="11"/>
      <c r="BG1381" s="11"/>
      <c r="BH1381" s="11"/>
      <c r="BI1381" s="11"/>
      <c r="BJ1381" s="11"/>
      <c r="BK1381" s="11"/>
      <c r="BL1381" s="11"/>
      <c r="BM1381" s="11"/>
      <c r="BN1381" s="11"/>
      <c r="BO1381" s="11"/>
      <c r="BP1381" s="11"/>
      <c r="BQ1381" s="11"/>
      <c r="BR1381" s="11"/>
      <c r="BS1381" s="11"/>
      <c r="BT1381" s="11"/>
      <c r="BU1381" s="11"/>
      <c r="BV1381" s="11"/>
      <c r="BW1381" s="11"/>
      <c r="BX1381" s="11"/>
      <c r="BY1381" s="11"/>
      <c r="BZ1381" s="11"/>
      <c r="CA1381" s="11"/>
      <c r="CB1381" s="11"/>
      <c r="CC1381" s="11"/>
      <c r="CD1381" s="11"/>
      <c r="CE1381" s="11"/>
      <c r="CF1381" s="11"/>
      <c r="CG1381" s="11"/>
      <c r="CH1381" s="11"/>
      <c r="CI1381" s="11"/>
      <c r="CJ1381" s="11"/>
      <c r="CK1381" s="11"/>
      <c r="CL1381" s="11"/>
      <c r="CM1381" s="11"/>
      <c r="CN1381" s="11"/>
      <c r="CO1381" s="11"/>
      <c r="CP1381" s="11"/>
      <c r="CQ1381" s="11"/>
      <c r="CR1381" s="11"/>
      <c r="CS1381" s="11"/>
      <c r="CT1381" s="11"/>
      <c r="CU1381" s="11"/>
      <c r="CV1381" s="11"/>
      <c r="CW1381" s="11"/>
      <c r="CX1381" s="11"/>
      <c r="CY1381" s="11"/>
      <c r="CZ1381" s="11"/>
    </row>
    <row r="1382" spans="1:104">
      <c r="A1382" s="8">
        <v>43020</v>
      </c>
      <c r="B1382" s="11"/>
      <c r="C1382" s="11"/>
      <c r="D1382" s="11"/>
      <c r="E1382" s="11"/>
      <c r="F1382" s="11"/>
      <c r="G1382" s="11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11"/>
      <c r="U1382" s="11"/>
      <c r="V1382" s="11"/>
      <c r="W1382" s="11"/>
      <c r="X1382" s="11"/>
      <c r="Y1382" s="11"/>
      <c r="Z1382" s="11"/>
      <c r="AA1382" s="11"/>
      <c r="AB1382" s="11"/>
      <c r="AC1382" s="11"/>
      <c r="AD1382" s="11"/>
      <c r="AE1382" s="11"/>
      <c r="AF1382" s="11"/>
      <c r="AG1382" s="11"/>
      <c r="AH1382" s="11"/>
      <c r="AI1382" s="11"/>
      <c r="AJ1382" s="11"/>
      <c r="AK1382" s="11"/>
      <c r="AL1382" s="11"/>
      <c r="AM1382" s="11"/>
      <c r="AN1382" s="11"/>
      <c r="AO1382" s="11"/>
      <c r="AP1382" s="11"/>
      <c r="AQ1382" s="11"/>
      <c r="AR1382" s="11"/>
      <c r="AS1382" s="11"/>
      <c r="AT1382" s="11"/>
      <c r="AU1382" s="11"/>
      <c r="AV1382" s="11"/>
      <c r="AW1382" s="11"/>
      <c r="AX1382" s="11"/>
      <c r="AY1382" s="11"/>
      <c r="AZ1382" s="11"/>
      <c r="BA1382" s="11"/>
      <c r="BB1382" s="11"/>
      <c r="BC1382" s="11"/>
      <c r="BD1382" s="11"/>
      <c r="BE1382" s="11"/>
      <c r="BF1382" s="11"/>
      <c r="BG1382" s="11"/>
      <c r="BH1382" s="11"/>
      <c r="BI1382" s="11"/>
      <c r="BJ1382" s="11"/>
      <c r="BK1382" s="11"/>
      <c r="BL1382" s="11"/>
      <c r="BM1382" s="11"/>
      <c r="BN1382" s="11"/>
      <c r="BO1382" s="11"/>
      <c r="BP1382" s="11"/>
      <c r="BQ1382" s="11"/>
      <c r="BR1382" s="11"/>
      <c r="BS1382" s="11"/>
      <c r="BT1382" s="11"/>
      <c r="BU1382" s="11"/>
      <c r="BV1382" s="11"/>
      <c r="BW1382" s="11"/>
      <c r="BX1382" s="11"/>
      <c r="BY1382" s="11"/>
      <c r="BZ1382" s="11"/>
      <c r="CA1382" s="11"/>
      <c r="CB1382" s="11"/>
      <c r="CC1382" s="11"/>
      <c r="CD1382" s="11"/>
      <c r="CE1382" s="11"/>
      <c r="CF1382" s="11"/>
      <c r="CG1382" s="11"/>
      <c r="CH1382" s="11"/>
      <c r="CI1382" s="11"/>
      <c r="CJ1382" s="11"/>
      <c r="CK1382" s="11"/>
      <c r="CL1382" s="11"/>
      <c r="CM1382" s="11"/>
      <c r="CN1382" s="11"/>
      <c r="CO1382" s="11"/>
      <c r="CP1382" s="11"/>
      <c r="CQ1382" s="11"/>
      <c r="CR1382" s="11"/>
      <c r="CS1382" s="11"/>
      <c r="CT1382" s="11"/>
      <c r="CU1382" s="11"/>
      <c r="CV1382" s="11"/>
      <c r="CW1382" s="11"/>
      <c r="CX1382" s="11"/>
      <c r="CY1382" s="11"/>
      <c r="CZ1382" s="11"/>
    </row>
    <row r="1383" spans="1:104">
      <c r="A1383" s="8">
        <v>43021</v>
      </c>
      <c r="B1383" s="11"/>
      <c r="C1383" s="11"/>
      <c r="D1383" s="11"/>
      <c r="E1383" s="11"/>
      <c r="F1383" s="11"/>
      <c r="G1383" s="11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11"/>
      <c r="U1383" s="11"/>
      <c r="V1383" s="11"/>
      <c r="W1383" s="11"/>
      <c r="X1383" s="11"/>
      <c r="Y1383" s="11"/>
      <c r="Z1383" s="11"/>
      <c r="AA1383" s="11"/>
      <c r="AB1383" s="11"/>
      <c r="AC1383" s="11"/>
      <c r="AD1383" s="11"/>
      <c r="AE1383" s="11"/>
      <c r="AF1383" s="11"/>
      <c r="AG1383" s="11"/>
      <c r="AH1383" s="11"/>
      <c r="AI1383" s="11"/>
      <c r="AJ1383" s="11"/>
      <c r="AK1383" s="11"/>
      <c r="AL1383" s="11"/>
      <c r="AM1383" s="11"/>
      <c r="AN1383" s="11"/>
      <c r="AO1383" s="11"/>
      <c r="AP1383" s="11"/>
      <c r="AQ1383" s="11"/>
      <c r="AR1383" s="11"/>
      <c r="AS1383" s="11"/>
      <c r="AT1383" s="11"/>
      <c r="AU1383" s="11"/>
      <c r="AV1383" s="11"/>
      <c r="AW1383" s="11"/>
      <c r="AX1383" s="11"/>
      <c r="AY1383" s="11"/>
      <c r="AZ1383" s="11"/>
      <c r="BA1383" s="11"/>
      <c r="BB1383" s="11"/>
      <c r="BC1383" s="11"/>
      <c r="BD1383" s="11"/>
      <c r="BE1383" s="11"/>
      <c r="BF1383" s="11"/>
      <c r="BG1383" s="11"/>
      <c r="BH1383" s="11"/>
      <c r="BI1383" s="11"/>
      <c r="BJ1383" s="11"/>
      <c r="BK1383" s="11"/>
      <c r="BL1383" s="11"/>
      <c r="BM1383" s="11"/>
      <c r="BN1383" s="11"/>
      <c r="BO1383" s="11"/>
      <c r="BP1383" s="11"/>
      <c r="BQ1383" s="11"/>
      <c r="BR1383" s="11"/>
      <c r="BS1383" s="11"/>
      <c r="BT1383" s="11"/>
      <c r="BU1383" s="11"/>
      <c r="BV1383" s="11"/>
      <c r="BW1383" s="11"/>
      <c r="BX1383" s="11"/>
      <c r="BY1383" s="11"/>
      <c r="BZ1383" s="11"/>
      <c r="CA1383" s="11"/>
      <c r="CB1383" s="11"/>
      <c r="CC1383" s="11"/>
      <c r="CD1383" s="11"/>
      <c r="CE1383" s="11"/>
      <c r="CF1383" s="11"/>
      <c r="CG1383" s="11"/>
      <c r="CH1383" s="11"/>
      <c r="CI1383" s="11"/>
      <c r="CJ1383" s="11"/>
      <c r="CK1383" s="11"/>
      <c r="CL1383" s="11"/>
      <c r="CM1383" s="11"/>
      <c r="CN1383" s="11"/>
      <c r="CO1383" s="11"/>
      <c r="CP1383" s="11"/>
      <c r="CQ1383" s="11"/>
      <c r="CR1383" s="11"/>
      <c r="CS1383" s="11"/>
      <c r="CT1383" s="11"/>
      <c r="CU1383" s="11"/>
      <c r="CV1383" s="11"/>
      <c r="CW1383" s="11"/>
      <c r="CX1383" s="11"/>
      <c r="CY1383" s="11"/>
      <c r="CZ1383" s="11"/>
    </row>
    <row r="1384" spans="1:104">
      <c r="A1384" s="8">
        <v>43024</v>
      </c>
      <c r="B1384" s="11"/>
      <c r="C1384" s="11"/>
      <c r="D1384" s="11"/>
      <c r="E1384" s="11"/>
      <c r="F1384" s="11"/>
      <c r="G1384" s="11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11"/>
      <c r="U1384" s="11"/>
      <c r="V1384" s="11"/>
      <c r="W1384" s="11"/>
      <c r="X1384" s="11"/>
      <c r="Y1384" s="11"/>
      <c r="Z1384" s="11"/>
      <c r="AA1384" s="11"/>
      <c r="AB1384" s="11"/>
      <c r="AC1384" s="11"/>
      <c r="AD1384" s="11"/>
      <c r="AE1384" s="11"/>
      <c r="AF1384" s="11"/>
      <c r="AG1384" s="11"/>
      <c r="AH1384" s="11"/>
      <c r="AI1384" s="11"/>
      <c r="AJ1384" s="11"/>
      <c r="AK1384" s="11"/>
      <c r="AL1384" s="11"/>
      <c r="AM1384" s="11"/>
      <c r="AN1384" s="11"/>
      <c r="AO1384" s="11"/>
      <c r="AP1384" s="11"/>
      <c r="AQ1384" s="11"/>
      <c r="AR1384" s="11"/>
      <c r="AS1384" s="11"/>
      <c r="AT1384" s="11"/>
      <c r="AU1384" s="11"/>
      <c r="AV1384" s="11"/>
      <c r="AW1384" s="11"/>
      <c r="AX1384" s="11"/>
      <c r="AY1384" s="11"/>
      <c r="AZ1384" s="11"/>
      <c r="BA1384" s="11"/>
      <c r="BB1384" s="11"/>
      <c r="BC1384" s="11"/>
      <c r="BD1384" s="11"/>
      <c r="BE1384" s="11"/>
      <c r="BF1384" s="11"/>
      <c r="BG1384" s="11"/>
      <c r="BH1384" s="11"/>
      <c r="BI1384" s="11"/>
      <c r="BJ1384" s="11"/>
      <c r="BK1384" s="11"/>
      <c r="BL1384" s="11"/>
      <c r="BM1384" s="11"/>
      <c r="BN1384" s="11"/>
      <c r="BO1384" s="11"/>
      <c r="BP1384" s="11"/>
      <c r="BQ1384" s="11"/>
      <c r="BR1384" s="11"/>
      <c r="BS1384" s="11"/>
      <c r="BT1384" s="11"/>
      <c r="BU1384" s="11"/>
      <c r="BV1384" s="11"/>
      <c r="BW1384" s="11"/>
      <c r="BX1384" s="11"/>
      <c r="BY1384" s="11"/>
      <c r="BZ1384" s="11"/>
      <c r="CA1384" s="11"/>
      <c r="CB1384" s="11"/>
      <c r="CC1384" s="11"/>
      <c r="CD1384" s="11"/>
      <c r="CE1384" s="11"/>
      <c r="CF1384" s="11"/>
      <c r="CG1384" s="11"/>
      <c r="CH1384" s="11"/>
      <c r="CI1384" s="11"/>
      <c r="CJ1384" s="11"/>
      <c r="CK1384" s="11"/>
      <c r="CL1384" s="11"/>
      <c r="CM1384" s="11"/>
      <c r="CN1384" s="11"/>
      <c r="CO1384" s="11"/>
      <c r="CP1384" s="11"/>
      <c r="CQ1384" s="11"/>
      <c r="CR1384" s="11"/>
      <c r="CS1384" s="11"/>
      <c r="CT1384" s="11"/>
      <c r="CU1384" s="11"/>
      <c r="CV1384" s="11"/>
      <c r="CW1384" s="11"/>
      <c r="CX1384" s="11"/>
      <c r="CY1384" s="11"/>
      <c r="CZ1384" s="11"/>
    </row>
    <row r="1385" spans="1:104">
      <c r="A1385" s="8">
        <v>43025</v>
      </c>
      <c r="B1385" s="11"/>
      <c r="C1385" s="11"/>
      <c r="D1385" s="11"/>
      <c r="E1385" s="11"/>
      <c r="F1385" s="11"/>
      <c r="G1385" s="11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11"/>
      <c r="U1385" s="11"/>
      <c r="V1385" s="11"/>
      <c r="W1385" s="11"/>
      <c r="X1385" s="11"/>
      <c r="Y1385" s="11"/>
      <c r="Z1385" s="11"/>
      <c r="AA1385" s="11"/>
      <c r="AB1385" s="11"/>
      <c r="AC1385" s="11"/>
      <c r="AD1385" s="11"/>
      <c r="AE1385" s="11"/>
      <c r="AF1385" s="11"/>
      <c r="AG1385" s="11"/>
      <c r="AH1385" s="11"/>
      <c r="AI1385" s="11"/>
      <c r="AJ1385" s="11"/>
      <c r="AK1385" s="11"/>
      <c r="AL1385" s="11"/>
      <c r="AM1385" s="11"/>
      <c r="AN1385" s="11"/>
      <c r="AO1385" s="11"/>
      <c r="AP1385" s="11"/>
      <c r="AQ1385" s="11"/>
      <c r="AR1385" s="11"/>
      <c r="AS1385" s="11"/>
      <c r="AT1385" s="11"/>
      <c r="AU1385" s="11"/>
      <c r="AV1385" s="11"/>
      <c r="AW1385" s="11"/>
      <c r="AX1385" s="11"/>
      <c r="AY1385" s="11"/>
      <c r="AZ1385" s="11"/>
      <c r="BA1385" s="11"/>
      <c r="BB1385" s="11"/>
      <c r="BC1385" s="11"/>
      <c r="BD1385" s="11"/>
      <c r="BE1385" s="11"/>
      <c r="BF1385" s="11"/>
      <c r="BG1385" s="11"/>
      <c r="BH1385" s="11"/>
      <c r="BI1385" s="11"/>
      <c r="BJ1385" s="11"/>
      <c r="BK1385" s="11"/>
      <c r="BL1385" s="11"/>
      <c r="BM1385" s="11"/>
      <c r="BN1385" s="11"/>
      <c r="BO1385" s="11"/>
      <c r="BP1385" s="11"/>
      <c r="BQ1385" s="11"/>
      <c r="BR1385" s="11"/>
      <c r="BS1385" s="11"/>
      <c r="BT1385" s="11"/>
      <c r="BU1385" s="11"/>
      <c r="BV1385" s="11"/>
      <c r="BW1385" s="11"/>
      <c r="BX1385" s="11"/>
      <c r="BY1385" s="11"/>
      <c r="BZ1385" s="11"/>
      <c r="CA1385" s="11"/>
      <c r="CB1385" s="11"/>
      <c r="CC1385" s="11"/>
      <c r="CD1385" s="11"/>
      <c r="CE1385" s="11"/>
      <c r="CF1385" s="11"/>
      <c r="CG1385" s="11"/>
      <c r="CH1385" s="11"/>
      <c r="CI1385" s="11"/>
      <c r="CJ1385" s="11"/>
      <c r="CK1385" s="11"/>
      <c r="CL1385" s="11"/>
      <c r="CM1385" s="11"/>
      <c r="CN1385" s="11"/>
      <c r="CO1385" s="11"/>
      <c r="CP1385" s="11"/>
      <c r="CQ1385" s="11"/>
      <c r="CR1385" s="11"/>
      <c r="CS1385" s="11"/>
      <c r="CT1385" s="11"/>
      <c r="CU1385" s="11"/>
      <c r="CV1385" s="11"/>
      <c r="CW1385" s="11"/>
      <c r="CX1385" s="11"/>
      <c r="CY1385" s="11"/>
      <c r="CZ1385" s="11"/>
    </row>
    <row r="1386" spans="1:104">
      <c r="A1386" s="8">
        <v>43026</v>
      </c>
      <c r="B1386" s="11"/>
      <c r="C1386" s="11"/>
      <c r="D1386" s="11"/>
      <c r="E1386" s="11"/>
      <c r="F1386" s="11"/>
      <c r="G1386" s="11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11"/>
      <c r="U1386" s="11"/>
      <c r="V1386" s="11"/>
      <c r="W1386" s="11"/>
      <c r="X1386" s="11"/>
      <c r="Y1386" s="11"/>
      <c r="Z1386" s="11"/>
      <c r="AA1386" s="11"/>
      <c r="AB1386" s="11"/>
      <c r="AC1386" s="11"/>
      <c r="AD1386" s="11"/>
      <c r="AE1386" s="11"/>
      <c r="AF1386" s="11"/>
      <c r="AG1386" s="11"/>
      <c r="AH1386" s="11"/>
      <c r="AI1386" s="11"/>
      <c r="AJ1386" s="11"/>
      <c r="AK1386" s="11"/>
      <c r="AL1386" s="11"/>
      <c r="AM1386" s="11"/>
      <c r="AN1386" s="11"/>
      <c r="AO1386" s="11"/>
      <c r="AP1386" s="11"/>
      <c r="AQ1386" s="11"/>
      <c r="AR1386" s="11"/>
      <c r="AS1386" s="11"/>
      <c r="AT1386" s="11"/>
      <c r="AU1386" s="11"/>
      <c r="AV1386" s="11"/>
      <c r="AW1386" s="11"/>
      <c r="AX1386" s="11"/>
      <c r="AY1386" s="11"/>
      <c r="AZ1386" s="11"/>
      <c r="BA1386" s="11"/>
      <c r="BB1386" s="11"/>
      <c r="BC1386" s="11"/>
      <c r="BD1386" s="11"/>
      <c r="BE1386" s="11"/>
      <c r="BF1386" s="11"/>
      <c r="BG1386" s="11"/>
      <c r="BH1386" s="11"/>
      <c r="BI1386" s="11"/>
      <c r="BJ1386" s="11"/>
      <c r="BK1386" s="11"/>
      <c r="BL1386" s="11"/>
      <c r="BM1386" s="11"/>
      <c r="BN1386" s="11"/>
      <c r="BO1386" s="11"/>
      <c r="BP1386" s="11"/>
      <c r="BQ1386" s="11"/>
      <c r="BR1386" s="11"/>
      <c r="BS1386" s="11"/>
      <c r="BT1386" s="11"/>
      <c r="BU1386" s="11"/>
      <c r="BV1386" s="11"/>
      <c r="BW1386" s="11"/>
      <c r="BX1386" s="11"/>
      <c r="BY1386" s="11"/>
      <c r="BZ1386" s="11"/>
      <c r="CA1386" s="11"/>
      <c r="CB1386" s="11"/>
      <c r="CC1386" s="11"/>
      <c r="CD1386" s="11"/>
      <c r="CE1386" s="11"/>
      <c r="CF1386" s="11"/>
      <c r="CG1386" s="11"/>
      <c r="CH1386" s="11"/>
      <c r="CI1386" s="11"/>
      <c r="CJ1386" s="11"/>
      <c r="CK1386" s="11"/>
      <c r="CL1386" s="11"/>
      <c r="CM1386" s="11"/>
      <c r="CN1386" s="11"/>
      <c r="CO1386" s="11"/>
      <c r="CP1386" s="11"/>
      <c r="CQ1386" s="11"/>
      <c r="CR1386" s="11"/>
      <c r="CS1386" s="11"/>
      <c r="CT1386" s="11"/>
      <c r="CU1386" s="11"/>
      <c r="CV1386" s="11"/>
      <c r="CW1386" s="11"/>
      <c r="CX1386" s="11"/>
      <c r="CY1386" s="11"/>
      <c r="CZ1386" s="11"/>
    </row>
    <row r="1387" spans="1:104">
      <c r="A1387" s="8">
        <v>43027</v>
      </c>
      <c r="B1387" s="11"/>
      <c r="C1387" s="11"/>
      <c r="D1387" s="11"/>
      <c r="E1387" s="11"/>
      <c r="F1387" s="11"/>
      <c r="G1387" s="11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11"/>
      <c r="U1387" s="11"/>
      <c r="V1387" s="11"/>
      <c r="W1387" s="11"/>
      <c r="X1387" s="11"/>
      <c r="Y1387" s="11"/>
      <c r="Z1387" s="11"/>
      <c r="AA1387" s="11"/>
      <c r="AB1387" s="11"/>
      <c r="AC1387" s="11"/>
      <c r="AD1387" s="11"/>
      <c r="AE1387" s="11"/>
      <c r="AF1387" s="11"/>
      <c r="AG1387" s="11"/>
      <c r="AH1387" s="11"/>
      <c r="AI1387" s="11"/>
      <c r="AJ1387" s="11"/>
      <c r="AK1387" s="11"/>
      <c r="AL1387" s="11"/>
      <c r="AM1387" s="11"/>
      <c r="AN1387" s="11"/>
      <c r="AO1387" s="11"/>
      <c r="AP1387" s="11"/>
      <c r="AQ1387" s="11"/>
      <c r="AR1387" s="11"/>
      <c r="AS1387" s="11"/>
      <c r="AT1387" s="11"/>
      <c r="AU1387" s="11"/>
      <c r="AV1387" s="11"/>
      <c r="AW1387" s="11"/>
      <c r="AX1387" s="11"/>
      <c r="AY1387" s="11"/>
      <c r="AZ1387" s="11"/>
      <c r="BA1387" s="11"/>
      <c r="BB1387" s="11"/>
      <c r="BC1387" s="11"/>
      <c r="BD1387" s="11"/>
      <c r="BE1387" s="11"/>
      <c r="BF1387" s="11"/>
      <c r="BG1387" s="11"/>
      <c r="BH1387" s="11"/>
      <c r="BI1387" s="11"/>
      <c r="BJ1387" s="11"/>
      <c r="BK1387" s="11"/>
      <c r="BL1387" s="11"/>
      <c r="BM1387" s="11"/>
      <c r="BN1387" s="11"/>
      <c r="BO1387" s="11"/>
      <c r="BP1387" s="11"/>
      <c r="BQ1387" s="11"/>
      <c r="BR1387" s="11"/>
      <c r="BS1387" s="11"/>
      <c r="BT1387" s="11"/>
      <c r="BU1387" s="11"/>
      <c r="BV1387" s="11"/>
      <c r="BW1387" s="11"/>
      <c r="BX1387" s="11"/>
      <c r="BY1387" s="11"/>
      <c r="BZ1387" s="11"/>
      <c r="CA1387" s="11"/>
      <c r="CB1387" s="11"/>
      <c r="CC1387" s="11"/>
      <c r="CD1387" s="11"/>
      <c r="CE1387" s="11"/>
      <c r="CF1387" s="11"/>
      <c r="CG1387" s="11"/>
      <c r="CH1387" s="11"/>
      <c r="CI1387" s="11"/>
      <c r="CJ1387" s="11"/>
      <c r="CK1387" s="11"/>
      <c r="CL1387" s="11"/>
      <c r="CM1387" s="11"/>
      <c r="CN1387" s="11"/>
      <c r="CO1387" s="11"/>
      <c r="CP1387" s="11"/>
      <c r="CQ1387" s="11"/>
      <c r="CR1387" s="11"/>
      <c r="CS1387" s="11"/>
      <c r="CT1387" s="11"/>
      <c r="CU1387" s="11"/>
      <c r="CV1387" s="11"/>
      <c r="CW1387" s="11"/>
      <c r="CX1387" s="11"/>
      <c r="CY1387" s="11"/>
      <c r="CZ1387" s="11"/>
    </row>
    <row r="1388" spans="1:104">
      <c r="A1388" s="8">
        <v>43028</v>
      </c>
      <c r="B1388" s="11"/>
      <c r="C1388" s="11"/>
      <c r="D1388" s="11"/>
      <c r="E1388" s="11"/>
      <c r="F1388" s="11"/>
      <c r="G1388" s="11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11"/>
      <c r="U1388" s="11"/>
      <c r="V1388" s="11"/>
      <c r="W1388" s="11"/>
      <c r="X1388" s="11"/>
      <c r="Y1388" s="11"/>
      <c r="Z1388" s="11"/>
      <c r="AA1388" s="11"/>
      <c r="AB1388" s="11"/>
      <c r="AC1388" s="11"/>
      <c r="AD1388" s="11"/>
      <c r="AE1388" s="11"/>
      <c r="AF1388" s="11"/>
      <c r="AG1388" s="11"/>
      <c r="AH1388" s="11"/>
      <c r="AI1388" s="11"/>
      <c r="AJ1388" s="11"/>
      <c r="AK1388" s="11"/>
      <c r="AL1388" s="11"/>
      <c r="AM1388" s="11"/>
      <c r="AN1388" s="11"/>
      <c r="AO1388" s="11"/>
      <c r="AP1388" s="11"/>
      <c r="AQ1388" s="11"/>
      <c r="AR1388" s="11"/>
      <c r="AS1388" s="11"/>
      <c r="AT1388" s="11"/>
      <c r="AU1388" s="11"/>
      <c r="AV1388" s="11"/>
      <c r="AW1388" s="11"/>
      <c r="AX1388" s="11"/>
      <c r="AY1388" s="11"/>
      <c r="AZ1388" s="11"/>
      <c r="BA1388" s="11"/>
      <c r="BB1388" s="11"/>
      <c r="BC1388" s="11"/>
      <c r="BD1388" s="11"/>
      <c r="BE1388" s="11"/>
      <c r="BF1388" s="11"/>
      <c r="BG1388" s="11"/>
      <c r="BH1388" s="11"/>
      <c r="BI1388" s="11"/>
      <c r="BJ1388" s="11"/>
      <c r="BK1388" s="11"/>
      <c r="BL1388" s="11"/>
      <c r="BM1388" s="11"/>
      <c r="BN1388" s="11"/>
      <c r="BO1388" s="11"/>
      <c r="BP1388" s="11"/>
      <c r="BQ1388" s="11"/>
      <c r="BR1388" s="11"/>
      <c r="BS1388" s="11"/>
      <c r="BT1388" s="11"/>
      <c r="BU1388" s="11"/>
      <c r="BV1388" s="11"/>
      <c r="BW1388" s="11"/>
      <c r="BX1388" s="11"/>
      <c r="BY1388" s="11"/>
      <c r="BZ1388" s="11"/>
      <c r="CA1388" s="11"/>
      <c r="CB1388" s="11"/>
      <c r="CC1388" s="11"/>
      <c r="CD1388" s="11"/>
      <c r="CE1388" s="11"/>
      <c r="CF1388" s="11"/>
      <c r="CG1388" s="11"/>
      <c r="CH1388" s="11"/>
      <c r="CI1388" s="11"/>
      <c r="CJ1388" s="11"/>
      <c r="CK1388" s="11"/>
      <c r="CL1388" s="11"/>
      <c r="CM1388" s="11"/>
      <c r="CN1388" s="11"/>
      <c r="CO1388" s="11"/>
      <c r="CP1388" s="11"/>
      <c r="CQ1388" s="11"/>
      <c r="CR1388" s="11"/>
      <c r="CS1388" s="11"/>
      <c r="CT1388" s="11"/>
      <c r="CU1388" s="11"/>
      <c r="CV1388" s="11"/>
      <c r="CW1388" s="11"/>
      <c r="CX1388" s="11"/>
      <c r="CY1388" s="11"/>
      <c r="CZ1388" s="11"/>
    </row>
    <row r="1389" spans="1:104">
      <c r="A1389" s="8">
        <v>43031</v>
      </c>
      <c r="B1389" s="11"/>
      <c r="C1389" s="11"/>
      <c r="D1389" s="11"/>
      <c r="E1389" s="11"/>
      <c r="F1389" s="11"/>
      <c r="G1389" s="11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11"/>
      <c r="U1389" s="11"/>
      <c r="V1389" s="11"/>
      <c r="W1389" s="11"/>
      <c r="X1389" s="11"/>
      <c r="Y1389" s="11"/>
      <c r="Z1389" s="11"/>
      <c r="AA1389" s="11"/>
      <c r="AB1389" s="11"/>
      <c r="AC1389" s="11"/>
      <c r="AD1389" s="11"/>
      <c r="AE1389" s="11"/>
      <c r="AF1389" s="11"/>
      <c r="AG1389" s="11"/>
      <c r="AH1389" s="11"/>
      <c r="AI1389" s="11"/>
      <c r="AJ1389" s="11"/>
      <c r="AK1389" s="11"/>
      <c r="AL1389" s="11"/>
      <c r="AM1389" s="11"/>
      <c r="AN1389" s="11"/>
      <c r="AO1389" s="11"/>
      <c r="AP1389" s="11"/>
      <c r="AQ1389" s="11"/>
      <c r="AR1389" s="11"/>
      <c r="AS1389" s="11"/>
      <c r="AT1389" s="11"/>
      <c r="AU1389" s="11"/>
      <c r="AV1389" s="11"/>
      <c r="AW1389" s="11"/>
      <c r="AX1389" s="11"/>
      <c r="AY1389" s="11"/>
      <c r="AZ1389" s="11"/>
      <c r="BA1389" s="11"/>
      <c r="BB1389" s="11"/>
      <c r="BC1389" s="11"/>
      <c r="BD1389" s="11"/>
      <c r="BE1389" s="11"/>
      <c r="BF1389" s="11"/>
      <c r="BG1389" s="11"/>
      <c r="BH1389" s="11"/>
      <c r="BI1389" s="11"/>
      <c r="BJ1389" s="11"/>
      <c r="BK1389" s="11"/>
      <c r="BL1389" s="11"/>
      <c r="BM1389" s="11"/>
      <c r="BN1389" s="11"/>
      <c r="BO1389" s="11"/>
      <c r="BP1389" s="11"/>
      <c r="BQ1389" s="11"/>
      <c r="BR1389" s="11"/>
      <c r="BS1389" s="11"/>
      <c r="BT1389" s="11"/>
      <c r="BU1389" s="11"/>
      <c r="BV1389" s="11"/>
      <c r="BW1389" s="11"/>
      <c r="BX1389" s="11"/>
      <c r="BY1389" s="11"/>
      <c r="BZ1389" s="11"/>
      <c r="CA1389" s="11"/>
      <c r="CB1389" s="11"/>
      <c r="CC1389" s="11"/>
      <c r="CD1389" s="11"/>
      <c r="CE1389" s="11"/>
      <c r="CF1389" s="11"/>
      <c r="CG1389" s="11"/>
      <c r="CH1389" s="11"/>
      <c r="CI1389" s="11"/>
      <c r="CJ1389" s="11"/>
      <c r="CK1389" s="11"/>
      <c r="CL1389" s="11"/>
      <c r="CM1389" s="11"/>
      <c r="CN1389" s="11"/>
      <c r="CO1389" s="11"/>
      <c r="CP1389" s="11"/>
      <c r="CQ1389" s="11"/>
      <c r="CR1389" s="11"/>
      <c r="CS1389" s="11"/>
      <c r="CT1389" s="11"/>
      <c r="CU1389" s="11"/>
      <c r="CV1389" s="11"/>
      <c r="CW1389" s="11"/>
      <c r="CX1389" s="11"/>
      <c r="CY1389" s="11"/>
      <c r="CZ1389" s="11"/>
    </row>
    <row r="1390" spans="1:104">
      <c r="A1390" s="8">
        <v>43032</v>
      </c>
      <c r="B1390" s="11"/>
      <c r="C1390" s="11"/>
      <c r="D1390" s="11"/>
      <c r="E1390" s="11"/>
      <c r="F1390" s="11"/>
      <c r="G1390" s="11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11"/>
      <c r="U1390" s="11"/>
      <c r="V1390" s="11"/>
      <c r="W1390" s="11"/>
      <c r="X1390" s="11"/>
      <c r="Y1390" s="11"/>
      <c r="Z1390" s="11"/>
      <c r="AA1390" s="11"/>
      <c r="AB1390" s="11"/>
      <c r="AC1390" s="11"/>
      <c r="AD1390" s="11"/>
      <c r="AE1390" s="11"/>
      <c r="AF1390" s="11"/>
      <c r="AG1390" s="11"/>
      <c r="AH1390" s="11"/>
      <c r="AI1390" s="11"/>
      <c r="AJ1390" s="11"/>
      <c r="AK1390" s="11"/>
      <c r="AL1390" s="11"/>
      <c r="AM1390" s="11"/>
      <c r="AN1390" s="11"/>
      <c r="AO1390" s="11"/>
      <c r="AP1390" s="11"/>
      <c r="AQ1390" s="11"/>
      <c r="AR1390" s="11"/>
      <c r="AS1390" s="11"/>
      <c r="AT1390" s="11"/>
      <c r="AU1390" s="11"/>
      <c r="AV1390" s="11"/>
      <c r="AW1390" s="11"/>
      <c r="AX1390" s="11"/>
      <c r="AY1390" s="11"/>
      <c r="AZ1390" s="11"/>
      <c r="BA1390" s="11"/>
      <c r="BB1390" s="11"/>
      <c r="BC1390" s="11"/>
      <c r="BD1390" s="11"/>
      <c r="BE1390" s="11"/>
      <c r="BF1390" s="11"/>
      <c r="BG1390" s="11"/>
      <c r="BH1390" s="11"/>
      <c r="BI1390" s="11"/>
      <c r="BJ1390" s="11"/>
      <c r="BK1390" s="11"/>
      <c r="BL1390" s="11"/>
      <c r="BM1390" s="11"/>
      <c r="BN1390" s="11"/>
      <c r="BO1390" s="11"/>
      <c r="BP1390" s="11"/>
      <c r="BQ1390" s="11"/>
      <c r="BR1390" s="11"/>
      <c r="BS1390" s="11"/>
      <c r="BT1390" s="11"/>
      <c r="BU1390" s="11"/>
      <c r="BV1390" s="11"/>
      <c r="BW1390" s="11"/>
      <c r="BX1390" s="11"/>
      <c r="BY1390" s="11"/>
      <c r="BZ1390" s="11"/>
      <c r="CA1390" s="11"/>
      <c r="CB1390" s="11"/>
      <c r="CC1390" s="11"/>
      <c r="CD1390" s="11"/>
      <c r="CE1390" s="11"/>
      <c r="CF1390" s="11"/>
      <c r="CG1390" s="11"/>
      <c r="CH1390" s="11"/>
      <c r="CI1390" s="11"/>
      <c r="CJ1390" s="11"/>
      <c r="CK1390" s="11"/>
      <c r="CL1390" s="11"/>
      <c r="CM1390" s="11"/>
      <c r="CN1390" s="11"/>
      <c r="CO1390" s="11"/>
      <c r="CP1390" s="11"/>
      <c r="CQ1390" s="11"/>
      <c r="CR1390" s="11"/>
      <c r="CS1390" s="11"/>
      <c r="CT1390" s="11"/>
      <c r="CU1390" s="11"/>
      <c r="CV1390" s="11"/>
      <c r="CW1390" s="11"/>
      <c r="CX1390" s="11"/>
      <c r="CY1390" s="11"/>
      <c r="CZ1390" s="11"/>
    </row>
    <row r="1391" spans="1:104">
      <c r="A1391" s="8">
        <v>43033</v>
      </c>
      <c r="B1391" s="11"/>
      <c r="C1391" s="11"/>
      <c r="D1391" s="11"/>
      <c r="E1391" s="11"/>
      <c r="F1391" s="11"/>
      <c r="G1391" s="11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11"/>
      <c r="U1391" s="11"/>
      <c r="V1391" s="11"/>
      <c r="W1391" s="11"/>
      <c r="X1391" s="11"/>
      <c r="Y1391" s="11"/>
      <c r="Z1391" s="11"/>
      <c r="AA1391" s="11"/>
      <c r="AB1391" s="11"/>
      <c r="AC1391" s="11"/>
      <c r="AD1391" s="11"/>
      <c r="AE1391" s="11"/>
      <c r="AF1391" s="11"/>
      <c r="AG1391" s="11"/>
      <c r="AH1391" s="11"/>
      <c r="AI1391" s="11"/>
      <c r="AJ1391" s="11"/>
      <c r="AK1391" s="11"/>
      <c r="AL1391" s="11"/>
      <c r="AM1391" s="11"/>
      <c r="AN1391" s="11"/>
      <c r="AO1391" s="11"/>
      <c r="AP1391" s="11"/>
      <c r="AQ1391" s="11"/>
      <c r="AR1391" s="11"/>
      <c r="AS1391" s="11"/>
      <c r="AT1391" s="11"/>
      <c r="AU1391" s="11"/>
      <c r="AV1391" s="11"/>
      <c r="AW1391" s="11"/>
      <c r="AX1391" s="11"/>
      <c r="AY1391" s="11"/>
      <c r="AZ1391" s="11"/>
      <c r="BA1391" s="11"/>
      <c r="BB1391" s="11"/>
      <c r="BC1391" s="11"/>
      <c r="BD1391" s="11"/>
      <c r="BE1391" s="11"/>
      <c r="BF1391" s="11"/>
      <c r="BG1391" s="11"/>
      <c r="BH1391" s="11"/>
      <c r="BI1391" s="11"/>
      <c r="BJ1391" s="11"/>
      <c r="BK1391" s="11"/>
      <c r="BL1391" s="11"/>
      <c r="BM1391" s="11"/>
      <c r="BN1391" s="11"/>
      <c r="BO1391" s="11"/>
      <c r="BP1391" s="11"/>
      <c r="BQ1391" s="11"/>
      <c r="BR1391" s="11"/>
      <c r="BS1391" s="11"/>
      <c r="BT1391" s="11"/>
      <c r="BU1391" s="11"/>
      <c r="BV1391" s="11"/>
      <c r="BW1391" s="11"/>
      <c r="BX1391" s="11"/>
      <c r="BY1391" s="11"/>
      <c r="BZ1391" s="11"/>
      <c r="CA1391" s="11"/>
      <c r="CB1391" s="11"/>
      <c r="CC1391" s="11"/>
      <c r="CD1391" s="11"/>
      <c r="CE1391" s="11"/>
      <c r="CF1391" s="11"/>
      <c r="CG1391" s="11"/>
      <c r="CH1391" s="11"/>
      <c r="CI1391" s="11"/>
      <c r="CJ1391" s="11"/>
      <c r="CK1391" s="11"/>
      <c r="CL1391" s="11"/>
      <c r="CM1391" s="11"/>
      <c r="CN1391" s="11"/>
      <c r="CO1391" s="11"/>
      <c r="CP1391" s="11"/>
      <c r="CQ1391" s="11"/>
      <c r="CR1391" s="11"/>
      <c r="CS1391" s="11"/>
      <c r="CT1391" s="11"/>
      <c r="CU1391" s="11"/>
      <c r="CV1391" s="11"/>
      <c r="CW1391" s="11"/>
      <c r="CX1391" s="11"/>
      <c r="CY1391" s="11"/>
      <c r="CZ1391" s="11"/>
    </row>
    <row r="1392" spans="1:104">
      <c r="A1392" s="8">
        <v>43034</v>
      </c>
      <c r="B1392" s="11"/>
      <c r="C1392" s="11"/>
      <c r="D1392" s="11"/>
      <c r="E1392" s="11"/>
      <c r="F1392" s="11"/>
      <c r="G1392" s="11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11"/>
      <c r="U1392" s="11"/>
      <c r="V1392" s="11"/>
      <c r="W1392" s="11"/>
      <c r="X1392" s="11"/>
      <c r="Y1392" s="11"/>
      <c r="Z1392" s="11"/>
      <c r="AA1392" s="11"/>
      <c r="AB1392" s="11"/>
      <c r="AC1392" s="11"/>
      <c r="AD1392" s="11"/>
      <c r="AE1392" s="11"/>
      <c r="AF1392" s="11"/>
      <c r="AG1392" s="11"/>
      <c r="AH1392" s="11"/>
      <c r="AI1392" s="11"/>
      <c r="AJ1392" s="11"/>
      <c r="AK1392" s="11"/>
      <c r="AL1392" s="11"/>
      <c r="AM1392" s="11"/>
      <c r="AN1392" s="11"/>
      <c r="AO1392" s="11"/>
      <c r="AP1392" s="11"/>
      <c r="AQ1392" s="11"/>
      <c r="AR1392" s="11"/>
      <c r="AS1392" s="11"/>
      <c r="AT1392" s="11"/>
      <c r="AU1392" s="11"/>
      <c r="AV1392" s="11"/>
      <c r="AW1392" s="11"/>
      <c r="AX1392" s="11"/>
      <c r="AY1392" s="11"/>
      <c r="AZ1392" s="11"/>
      <c r="BA1392" s="11"/>
      <c r="BB1392" s="11"/>
      <c r="BC1392" s="11"/>
      <c r="BD1392" s="11"/>
      <c r="BE1392" s="11"/>
      <c r="BF1392" s="11"/>
      <c r="BG1392" s="11"/>
      <c r="BH1392" s="11"/>
      <c r="BI1392" s="11"/>
      <c r="BJ1392" s="11"/>
      <c r="BK1392" s="11"/>
      <c r="BL1392" s="11"/>
      <c r="BM1392" s="11"/>
      <c r="BN1392" s="11"/>
      <c r="BO1392" s="11"/>
      <c r="BP1392" s="11"/>
      <c r="BQ1392" s="11"/>
      <c r="BR1392" s="11"/>
      <c r="BS1392" s="11"/>
      <c r="BT1392" s="11"/>
      <c r="BU1392" s="11"/>
      <c r="BV1392" s="11"/>
      <c r="BW1392" s="11"/>
      <c r="BX1392" s="11"/>
      <c r="BY1392" s="11"/>
      <c r="BZ1392" s="11"/>
      <c r="CA1392" s="11"/>
      <c r="CB1392" s="11"/>
      <c r="CC1392" s="11"/>
      <c r="CD1392" s="11"/>
      <c r="CE1392" s="11"/>
      <c r="CF1392" s="11"/>
      <c r="CG1392" s="11"/>
      <c r="CH1392" s="11"/>
      <c r="CI1392" s="11"/>
      <c r="CJ1392" s="11"/>
      <c r="CK1392" s="11"/>
      <c r="CL1392" s="11"/>
      <c r="CM1392" s="11"/>
      <c r="CN1392" s="11"/>
      <c r="CO1392" s="11"/>
      <c r="CP1392" s="11"/>
      <c r="CQ1392" s="11"/>
      <c r="CR1392" s="11"/>
      <c r="CS1392" s="11"/>
      <c r="CT1392" s="11"/>
      <c r="CU1392" s="11"/>
      <c r="CV1392" s="11"/>
      <c r="CW1392" s="11"/>
      <c r="CX1392" s="11"/>
      <c r="CY1392" s="11"/>
      <c r="CZ1392" s="11"/>
    </row>
    <row r="1393" spans="1:104">
      <c r="A1393" s="8">
        <v>43035</v>
      </c>
      <c r="B1393" s="11"/>
      <c r="C1393" s="11"/>
      <c r="D1393" s="11"/>
      <c r="E1393" s="11"/>
      <c r="F1393" s="11"/>
      <c r="G1393" s="11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11"/>
      <c r="U1393" s="11"/>
      <c r="V1393" s="11"/>
      <c r="W1393" s="11"/>
      <c r="X1393" s="11"/>
      <c r="Y1393" s="11"/>
      <c r="Z1393" s="11"/>
      <c r="AA1393" s="11"/>
      <c r="AB1393" s="11"/>
      <c r="AC1393" s="11"/>
      <c r="AD1393" s="11"/>
      <c r="AE1393" s="11"/>
      <c r="AF1393" s="11"/>
      <c r="AG1393" s="11"/>
      <c r="AH1393" s="11"/>
      <c r="AI1393" s="11"/>
      <c r="AJ1393" s="11"/>
      <c r="AK1393" s="11"/>
      <c r="AL1393" s="11"/>
      <c r="AM1393" s="11"/>
      <c r="AN1393" s="11"/>
      <c r="AO1393" s="11"/>
      <c r="AP1393" s="11"/>
      <c r="AQ1393" s="11"/>
      <c r="AR1393" s="11"/>
      <c r="AS1393" s="11"/>
      <c r="AT1393" s="11"/>
      <c r="AU1393" s="11"/>
      <c r="AV1393" s="11"/>
      <c r="AW1393" s="11"/>
      <c r="AX1393" s="11"/>
      <c r="AY1393" s="11"/>
      <c r="AZ1393" s="11"/>
      <c r="BA1393" s="11"/>
      <c r="BB1393" s="11"/>
      <c r="BC1393" s="11"/>
      <c r="BD1393" s="11"/>
      <c r="BE1393" s="11"/>
      <c r="BF1393" s="11"/>
      <c r="BG1393" s="11"/>
      <c r="BH1393" s="11"/>
      <c r="BI1393" s="11"/>
      <c r="BJ1393" s="11"/>
      <c r="BK1393" s="11"/>
      <c r="BL1393" s="11"/>
      <c r="BM1393" s="11"/>
      <c r="BN1393" s="11"/>
      <c r="BO1393" s="11"/>
      <c r="BP1393" s="11"/>
      <c r="BQ1393" s="11"/>
      <c r="BR1393" s="11"/>
      <c r="BS1393" s="11"/>
      <c r="BT1393" s="11"/>
      <c r="BU1393" s="11"/>
      <c r="BV1393" s="11"/>
      <c r="BW1393" s="11"/>
      <c r="BX1393" s="11"/>
      <c r="BY1393" s="11"/>
      <c r="BZ1393" s="11"/>
      <c r="CA1393" s="11"/>
      <c r="CB1393" s="11"/>
      <c r="CC1393" s="11"/>
      <c r="CD1393" s="11"/>
      <c r="CE1393" s="11"/>
      <c r="CF1393" s="11"/>
      <c r="CG1393" s="11"/>
      <c r="CH1393" s="11"/>
      <c r="CI1393" s="11"/>
      <c r="CJ1393" s="11"/>
      <c r="CK1393" s="11"/>
      <c r="CL1393" s="11"/>
      <c r="CM1393" s="11"/>
      <c r="CN1393" s="11"/>
      <c r="CO1393" s="11"/>
      <c r="CP1393" s="11"/>
      <c r="CQ1393" s="11"/>
      <c r="CR1393" s="11"/>
      <c r="CS1393" s="11"/>
      <c r="CT1393" s="11"/>
      <c r="CU1393" s="11"/>
      <c r="CV1393" s="11"/>
      <c r="CW1393" s="11"/>
      <c r="CX1393" s="11"/>
      <c r="CY1393" s="11"/>
      <c r="CZ1393" s="11"/>
    </row>
    <row r="1394" spans="1:104">
      <c r="A1394" s="8">
        <v>43038</v>
      </c>
      <c r="B1394" s="11"/>
      <c r="C1394" s="11"/>
      <c r="D1394" s="11"/>
      <c r="E1394" s="11"/>
      <c r="F1394" s="11"/>
      <c r="G1394" s="11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11"/>
      <c r="U1394" s="11"/>
      <c r="V1394" s="11"/>
      <c r="W1394" s="11"/>
      <c r="X1394" s="11"/>
      <c r="Y1394" s="11"/>
      <c r="Z1394" s="11"/>
      <c r="AA1394" s="11"/>
      <c r="AB1394" s="11"/>
      <c r="AC1394" s="11"/>
      <c r="AD1394" s="11"/>
      <c r="AE1394" s="11"/>
      <c r="AF1394" s="11"/>
      <c r="AG1394" s="11"/>
      <c r="AH1394" s="11"/>
      <c r="AI1394" s="11"/>
      <c r="AJ1394" s="11"/>
      <c r="AK1394" s="11"/>
      <c r="AL1394" s="11"/>
      <c r="AM1394" s="11"/>
      <c r="AN1394" s="11"/>
      <c r="AO1394" s="11"/>
      <c r="AP1394" s="11"/>
      <c r="AQ1394" s="11"/>
      <c r="AR1394" s="11"/>
      <c r="AS1394" s="11"/>
      <c r="AT1394" s="11"/>
      <c r="AU1394" s="11"/>
      <c r="AV1394" s="11"/>
      <c r="AW1394" s="11"/>
      <c r="AX1394" s="11"/>
      <c r="AY1394" s="11"/>
      <c r="AZ1394" s="11"/>
      <c r="BA1394" s="11"/>
      <c r="BB1394" s="11"/>
      <c r="BC1394" s="11"/>
      <c r="BD1394" s="11"/>
      <c r="BE1394" s="11"/>
      <c r="BF1394" s="11"/>
      <c r="BG1394" s="11"/>
      <c r="BH1394" s="11"/>
      <c r="BI1394" s="11"/>
      <c r="BJ1394" s="11"/>
      <c r="BK1394" s="11"/>
      <c r="BL1394" s="11"/>
      <c r="BM1394" s="11"/>
      <c r="BN1394" s="11"/>
      <c r="BO1394" s="11"/>
      <c r="BP1394" s="11"/>
      <c r="BQ1394" s="11"/>
      <c r="BR1394" s="11"/>
      <c r="BS1394" s="11"/>
      <c r="BT1394" s="11"/>
      <c r="BU1394" s="11"/>
      <c r="BV1394" s="11"/>
      <c r="BW1394" s="11"/>
      <c r="BX1394" s="11"/>
      <c r="BY1394" s="11"/>
      <c r="BZ1394" s="11"/>
      <c r="CA1394" s="11"/>
      <c r="CB1394" s="11"/>
      <c r="CC1394" s="11"/>
      <c r="CD1394" s="11"/>
      <c r="CE1394" s="11"/>
      <c r="CF1394" s="11"/>
      <c r="CG1394" s="11"/>
      <c r="CH1394" s="11"/>
      <c r="CI1394" s="11"/>
      <c r="CJ1394" s="11"/>
      <c r="CK1394" s="11"/>
      <c r="CL1394" s="11"/>
      <c r="CM1394" s="11"/>
      <c r="CN1394" s="11"/>
      <c r="CO1394" s="11"/>
      <c r="CP1394" s="11"/>
      <c r="CQ1394" s="11"/>
      <c r="CR1394" s="11"/>
      <c r="CS1394" s="11"/>
      <c r="CT1394" s="11"/>
      <c r="CU1394" s="11"/>
      <c r="CV1394" s="11"/>
      <c r="CW1394" s="11"/>
      <c r="CX1394" s="11"/>
      <c r="CY1394" s="11"/>
      <c r="CZ1394" s="11"/>
    </row>
    <row r="1395" spans="1:104">
      <c r="A1395" s="8">
        <v>43039</v>
      </c>
      <c r="B1395" s="11"/>
      <c r="C1395" s="11"/>
      <c r="D1395" s="11"/>
      <c r="E1395" s="11"/>
      <c r="F1395" s="11"/>
      <c r="G1395" s="11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11"/>
      <c r="U1395" s="11"/>
      <c r="V1395" s="11"/>
      <c r="W1395" s="11"/>
      <c r="X1395" s="11"/>
      <c r="Y1395" s="11"/>
      <c r="Z1395" s="11"/>
      <c r="AA1395" s="11"/>
      <c r="AB1395" s="11"/>
      <c r="AC1395" s="11"/>
      <c r="AD1395" s="11"/>
      <c r="AE1395" s="11"/>
      <c r="AF1395" s="11"/>
      <c r="AG1395" s="11"/>
      <c r="AH1395" s="11"/>
      <c r="AI1395" s="11"/>
      <c r="AJ1395" s="11"/>
      <c r="AK1395" s="11"/>
      <c r="AL1395" s="11"/>
      <c r="AM1395" s="11"/>
      <c r="AN1395" s="11"/>
      <c r="AO1395" s="11"/>
      <c r="AP1395" s="11"/>
      <c r="AQ1395" s="11"/>
      <c r="AR1395" s="11"/>
      <c r="AS1395" s="11"/>
      <c r="AT1395" s="11"/>
      <c r="AU1395" s="11"/>
      <c r="AV1395" s="11"/>
      <c r="AW1395" s="11"/>
      <c r="AX1395" s="11"/>
      <c r="AY1395" s="11"/>
      <c r="AZ1395" s="11"/>
      <c r="BA1395" s="11"/>
      <c r="BB1395" s="11"/>
      <c r="BC1395" s="11"/>
      <c r="BD1395" s="11"/>
      <c r="BE1395" s="11"/>
      <c r="BF1395" s="11"/>
      <c r="BG1395" s="11"/>
      <c r="BH1395" s="11"/>
      <c r="BI1395" s="11"/>
      <c r="BJ1395" s="11"/>
      <c r="BK1395" s="11"/>
      <c r="BL1395" s="11"/>
      <c r="BM1395" s="11"/>
      <c r="BN1395" s="11"/>
      <c r="BO1395" s="11"/>
      <c r="BP1395" s="11"/>
      <c r="BQ1395" s="11"/>
      <c r="BR1395" s="11"/>
      <c r="BS1395" s="11"/>
      <c r="BT1395" s="11"/>
      <c r="BU1395" s="11"/>
      <c r="BV1395" s="11"/>
      <c r="BW1395" s="11"/>
      <c r="BX1395" s="11"/>
      <c r="BY1395" s="11"/>
      <c r="BZ1395" s="11"/>
      <c r="CA1395" s="11"/>
      <c r="CB1395" s="11"/>
      <c r="CC1395" s="11"/>
      <c r="CD1395" s="11"/>
      <c r="CE1395" s="11"/>
      <c r="CF1395" s="11"/>
      <c r="CG1395" s="11"/>
      <c r="CH1395" s="11"/>
      <c r="CI1395" s="11"/>
      <c r="CJ1395" s="11"/>
      <c r="CK1395" s="11"/>
      <c r="CL1395" s="11"/>
      <c r="CM1395" s="11"/>
      <c r="CN1395" s="11"/>
      <c r="CO1395" s="11"/>
      <c r="CP1395" s="11"/>
      <c r="CQ1395" s="11"/>
      <c r="CR1395" s="11"/>
      <c r="CS1395" s="11"/>
      <c r="CT1395" s="11"/>
      <c r="CU1395" s="11"/>
      <c r="CV1395" s="11"/>
      <c r="CW1395" s="11"/>
      <c r="CX1395" s="11"/>
      <c r="CY1395" s="11"/>
      <c r="CZ1395" s="11"/>
    </row>
    <row r="1396" spans="1:104">
      <c r="A1396" s="8">
        <v>43040</v>
      </c>
      <c r="B1396" s="11"/>
      <c r="C1396" s="11"/>
      <c r="D1396" s="11"/>
      <c r="E1396" s="11"/>
      <c r="F1396" s="11"/>
      <c r="G1396" s="11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11"/>
      <c r="U1396" s="11"/>
      <c r="V1396" s="11"/>
      <c r="W1396" s="11"/>
      <c r="X1396" s="11"/>
      <c r="Y1396" s="11"/>
      <c r="Z1396" s="11"/>
      <c r="AA1396" s="11"/>
      <c r="AB1396" s="11"/>
      <c r="AC1396" s="11"/>
      <c r="AD1396" s="11"/>
      <c r="AE1396" s="11"/>
      <c r="AF1396" s="11"/>
      <c r="AG1396" s="11"/>
      <c r="AH1396" s="11"/>
      <c r="AI1396" s="11"/>
      <c r="AJ1396" s="11"/>
      <c r="AK1396" s="11"/>
      <c r="AL1396" s="11"/>
      <c r="AM1396" s="11"/>
      <c r="AN1396" s="11"/>
      <c r="AO1396" s="11"/>
      <c r="AP1396" s="11"/>
      <c r="AQ1396" s="11"/>
      <c r="AR1396" s="11"/>
      <c r="AS1396" s="11"/>
      <c r="AT1396" s="11"/>
      <c r="AU1396" s="11"/>
      <c r="AV1396" s="11"/>
      <c r="AW1396" s="11"/>
      <c r="AX1396" s="11"/>
      <c r="AY1396" s="11"/>
      <c r="AZ1396" s="11"/>
      <c r="BA1396" s="11"/>
      <c r="BB1396" s="11"/>
      <c r="BC1396" s="11"/>
      <c r="BD1396" s="11"/>
      <c r="BE1396" s="11"/>
      <c r="BF1396" s="11"/>
      <c r="BG1396" s="11"/>
      <c r="BH1396" s="11"/>
      <c r="BI1396" s="11"/>
      <c r="BJ1396" s="11"/>
      <c r="BK1396" s="11"/>
      <c r="BL1396" s="11"/>
      <c r="BM1396" s="11"/>
      <c r="BN1396" s="11"/>
      <c r="BO1396" s="11"/>
      <c r="BP1396" s="11"/>
      <c r="BQ1396" s="11"/>
      <c r="BR1396" s="11"/>
      <c r="BS1396" s="11"/>
      <c r="BT1396" s="11"/>
      <c r="BU1396" s="11"/>
      <c r="BV1396" s="11"/>
      <c r="BW1396" s="11"/>
      <c r="BX1396" s="11"/>
      <c r="BY1396" s="11"/>
      <c r="BZ1396" s="11"/>
      <c r="CA1396" s="11"/>
      <c r="CB1396" s="11"/>
      <c r="CC1396" s="11"/>
      <c r="CD1396" s="11"/>
      <c r="CE1396" s="11"/>
      <c r="CF1396" s="11"/>
      <c r="CG1396" s="11"/>
      <c r="CH1396" s="11"/>
      <c r="CI1396" s="11"/>
      <c r="CJ1396" s="11"/>
      <c r="CK1396" s="11"/>
      <c r="CL1396" s="11"/>
      <c r="CM1396" s="11"/>
      <c r="CN1396" s="11"/>
      <c r="CO1396" s="11"/>
      <c r="CP1396" s="11"/>
      <c r="CQ1396" s="11"/>
      <c r="CR1396" s="11"/>
      <c r="CS1396" s="11"/>
      <c r="CT1396" s="11"/>
      <c r="CU1396" s="11"/>
      <c r="CV1396" s="11"/>
      <c r="CW1396" s="11"/>
      <c r="CX1396" s="11"/>
      <c r="CY1396" s="11"/>
      <c r="CZ1396" s="11"/>
    </row>
    <row r="1397" spans="1:104">
      <c r="A1397" s="8">
        <v>43041</v>
      </c>
      <c r="B1397" s="11"/>
      <c r="C1397" s="11"/>
      <c r="D1397" s="11"/>
      <c r="E1397" s="11"/>
      <c r="F1397" s="11"/>
      <c r="G1397" s="11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11"/>
      <c r="U1397" s="11"/>
      <c r="V1397" s="11"/>
      <c r="W1397" s="11"/>
      <c r="X1397" s="11"/>
      <c r="Y1397" s="11"/>
      <c r="Z1397" s="11"/>
      <c r="AA1397" s="11"/>
      <c r="AB1397" s="11"/>
      <c r="AC1397" s="11"/>
      <c r="AD1397" s="11"/>
      <c r="AE1397" s="11"/>
      <c r="AF1397" s="11"/>
      <c r="AG1397" s="11"/>
      <c r="AH1397" s="11"/>
      <c r="AI1397" s="11"/>
      <c r="AJ1397" s="11"/>
      <c r="AK1397" s="11"/>
      <c r="AL1397" s="11"/>
      <c r="AM1397" s="11"/>
      <c r="AN1397" s="11"/>
      <c r="AO1397" s="11"/>
      <c r="AP1397" s="11"/>
      <c r="AQ1397" s="11"/>
      <c r="AR1397" s="11"/>
      <c r="AS1397" s="11"/>
      <c r="AT1397" s="11"/>
      <c r="AU1397" s="11"/>
      <c r="AV1397" s="11"/>
      <c r="AW1397" s="11"/>
      <c r="AX1397" s="11"/>
      <c r="AY1397" s="11"/>
      <c r="AZ1397" s="11"/>
      <c r="BA1397" s="11"/>
      <c r="BB1397" s="11"/>
      <c r="BC1397" s="11"/>
      <c r="BD1397" s="11"/>
      <c r="BE1397" s="11"/>
      <c r="BF1397" s="11"/>
      <c r="BG1397" s="11"/>
      <c r="BH1397" s="11"/>
      <c r="BI1397" s="11"/>
      <c r="BJ1397" s="11"/>
      <c r="BK1397" s="11"/>
      <c r="BL1397" s="11"/>
      <c r="BM1397" s="11"/>
      <c r="BN1397" s="11"/>
      <c r="BO1397" s="11"/>
      <c r="BP1397" s="11"/>
      <c r="BQ1397" s="11"/>
      <c r="BR1397" s="11"/>
      <c r="BS1397" s="11"/>
      <c r="BT1397" s="11"/>
      <c r="BU1397" s="11"/>
      <c r="BV1397" s="11"/>
      <c r="BW1397" s="11"/>
      <c r="BX1397" s="11"/>
      <c r="BY1397" s="11"/>
      <c r="BZ1397" s="11"/>
      <c r="CA1397" s="11"/>
      <c r="CB1397" s="11"/>
      <c r="CC1397" s="11"/>
      <c r="CD1397" s="11"/>
      <c r="CE1397" s="11"/>
      <c r="CF1397" s="11"/>
      <c r="CG1397" s="11"/>
      <c r="CH1397" s="11"/>
      <c r="CI1397" s="11"/>
      <c r="CJ1397" s="11"/>
      <c r="CK1397" s="11"/>
      <c r="CL1397" s="11"/>
      <c r="CM1397" s="11"/>
      <c r="CN1397" s="11"/>
      <c r="CO1397" s="11"/>
      <c r="CP1397" s="11"/>
      <c r="CQ1397" s="11"/>
      <c r="CR1397" s="11"/>
      <c r="CS1397" s="11"/>
      <c r="CT1397" s="11"/>
      <c r="CU1397" s="11"/>
      <c r="CV1397" s="11"/>
      <c r="CW1397" s="11"/>
      <c r="CX1397" s="11"/>
      <c r="CY1397" s="11"/>
      <c r="CZ1397" s="11"/>
    </row>
    <row r="1398" spans="1:104">
      <c r="A1398" s="8">
        <v>43042</v>
      </c>
      <c r="B1398" s="11"/>
      <c r="C1398" s="11"/>
      <c r="D1398" s="11"/>
      <c r="E1398" s="11"/>
      <c r="F1398" s="11"/>
      <c r="G1398" s="11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11"/>
      <c r="U1398" s="11"/>
      <c r="V1398" s="11"/>
      <c r="W1398" s="11"/>
      <c r="X1398" s="11"/>
      <c r="Y1398" s="11"/>
      <c r="Z1398" s="11"/>
      <c r="AA1398" s="11"/>
      <c r="AB1398" s="11"/>
      <c r="AC1398" s="11"/>
      <c r="AD1398" s="11"/>
      <c r="AE1398" s="11"/>
      <c r="AF1398" s="11"/>
      <c r="AG1398" s="11"/>
      <c r="AH1398" s="11"/>
      <c r="AI1398" s="11"/>
      <c r="AJ1398" s="11"/>
      <c r="AK1398" s="11"/>
      <c r="AL1398" s="11"/>
      <c r="AM1398" s="11"/>
      <c r="AN1398" s="11"/>
      <c r="AO1398" s="11"/>
      <c r="AP1398" s="11"/>
      <c r="AQ1398" s="11"/>
      <c r="AR1398" s="11"/>
      <c r="AS1398" s="11"/>
      <c r="AT1398" s="11"/>
      <c r="AU1398" s="11"/>
      <c r="AV1398" s="11"/>
      <c r="AW1398" s="11"/>
      <c r="AX1398" s="11"/>
      <c r="AY1398" s="11"/>
      <c r="AZ1398" s="11"/>
      <c r="BA1398" s="11"/>
      <c r="BB1398" s="11"/>
      <c r="BC1398" s="11"/>
      <c r="BD1398" s="11"/>
      <c r="BE1398" s="11"/>
      <c r="BF1398" s="11"/>
      <c r="BG1398" s="11"/>
      <c r="BH1398" s="11"/>
      <c r="BI1398" s="11"/>
      <c r="BJ1398" s="11"/>
      <c r="BK1398" s="11"/>
      <c r="BL1398" s="11"/>
      <c r="BM1398" s="11"/>
      <c r="BN1398" s="11"/>
      <c r="BO1398" s="11"/>
      <c r="BP1398" s="11"/>
      <c r="BQ1398" s="11"/>
      <c r="BR1398" s="11"/>
      <c r="BS1398" s="11"/>
      <c r="BT1398" s="11"/>
      <c r="BU1398" s="11"/>
      <c r="BV1398" s="11"/>
      <c r="BW1398" s="11"/>
      <c r="BX1398" s="11"/>
      <c r="BY1398" s="11"/>
      <c r="BZ1398" s="11"/>
      <c r="CA1398" s="11"/>
      <c r="CB1398" s="11"/>
      <c r="CC1398" s="11"/>
      <c r="CD1398" s="11"/>
      <c r="CE1398" s="11"/>
      <c r="CF1398" s="11"/>
      <c r="CG1398" s="11"/>
      <c r="CH1398" s="11"/>
      <c r="CI1398" s="11"/>
      <c r="CJ1398" s="11"/>
      <c r="CK1398" s="11"/>
      <c r="CL1398" s="11"/>
      <c r="CM1398" s="11"/>
      <c r="CN1398" s="11"/>
      <c r="CO1398" s="11"/>
      <c r="CP1398" s="11"/>
      <c r="CQ1398" s="11"/>
      <c r="CR1398" s="11"/>
      <c r="CS1398" s="11"/>
      <c r="CT1398" s="11"/>
      <c r="CU1398" s="11"/>
      <c r="CV1398" s="11"/>
      <c r="CW1398" s="11"/>
      <c r="CX1398" s="11"/>
      <c r="CY1398" s="11"/>
      <c r="CZ1398" s="11"/>
    </row>
    <row r="1399" spans="1:104">
      <c r="A1399" s="8">
        <v>43045</v>
      </c>
      <c r="B1399" s="11"/>
      <c r="C1399" s="11"/>
      <c r="D1399" s="11"/>
      <c r="E1399" s="11"/>
      <c r="F1399" s="11"/>
      <c r="G1399" s="11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11"/>
      <c r="U1399" s="11"/>
      <c r="V1399" s="11"/>
      <c r="W1399" s="11"/>
      <c r="X1399" s="11"/>
      <c r="Y1399" s="11"/>
      <c r="Z1399" s="11"/>
      <c r="AA1399" s="11"/>
      <c r="AB1399" s="11"/>
      <c r="AC1399" s="11"/>
      <c r="AD1399" s="11"/>
      <c r="AE1399" s="11"/>
      <c r="AF1399" s="11"/>
      <c r="AG1399" s="11"/>
      <c r="AH1399" s="11"/>
      <c r="AI1399" s="11"/>
      <c r="AJ1399" s="11"/>
      <c r="AK1399" s="11"/>
      <c r="AL1399" s="11"/>
      <c r="AM1399" s="11"/>
      <c r="AN1399" s="11"/>
      <c r="AO1399" s="11"/>
      <c r="AP1399" s="11"/>
      <c r="AQ1399" s="11"/>
      <c r="AR1399" s="11"/>
      <c r="AS1399" s="11"/>
      <c r="AT1399" s="11"/>
      <c r="AU1399" s="11"/>
      <c r="AV1399" s="11"/>
      <c r="AW1399" s="11"/>
      <c r="AX1399" s="11"/>
      <c r="AY1399" s="11"/>
      <c r="AZ1399" s="11"/>
      <c r="BA1399" s="11"/>
      <c r="BB1399" s="11"/>
      <c r="BC1399" s="11"/>
      <c r="BD1399" s="11"/>
      <c r="BE1399" s="11"/>
      <c r="BF1399" s="11"/>
      <c r="BG1399" s="11"/>
      <c r="BH1399" s="11"/>
      <c r="BI1399" s="11"/>
      <c r="BJ1399" s="11"/>
      <c r="BK1399" s="11"/>
      <c r="BL1399" s="11"/>
      <c r="BM1399" s="11"/>
      <c r="BN1399" s="11"/>
      <c r="BO1399" s="11"/>
      <c r="BP1399" s="11"/>
      <c r="BQ1399" s="11"/>
      <c r="BR1399" s="11"/>
      <c r="BS1399" s="11"/>
      <c r="BT1399" s="11"/>
      <c r="BU1399" s="11"/>
      <c r="BV1399" s="11"/>
      <c r="BW1399" s="11"/>
      <c r="BX1399" s="11"/>
      <c r="BY1399" s="11"/>
      <c r="BZ1399" s="11"/>
      <c r="CA1399" s="11"/>
      <c r="CB1399" s="11"/>
      <c r="CC1399" s="11"/>
      <c r="CD1399" s="11"/>
      <c r="CE1399" s="11"/>
      <c r="CF1399" s="11"/>
      <c r="CG1399" s="11"/>
      <c r="CH1399" s="11"/>
      <c r="CI1399" s="11"/>
      <c r="CJ1399" s="11"/>
      <c r="CK1399" s="11"/>
      <c r="CL1399" s="11"/>
      <c r="CM1399" s="11"/>
      <c r="CN1399" s="11"/>
      <c r="CO1399" s="11"/>
      <c r="CP1399" s="11"/>
      <c r="CQ1399" s="11"/>
      <c r="CR1399" s="11"/>
      <c r="CS1399" s="11"/>
      <c r="CT1399" s="11"/>
      <c r="CU1399" s="11"/>
      <c r="CV1399" s="11"/>
      <c r="CW1399" s="11"/>
      <c r="CX1399" s="11"/>
      <c r="CY1399" s="11"/>
      <c r="CZ1399" s="11"/>
    </row>
    <row r="1400" spans="1:104">
      <c r="A1400" s="8">
        <v>43046</v>
      </c>
      <c r="B1400" s="11"/>
      <c r="C1400" s="11"/>
      <c r="D1400" s="11"/>
      <c r="E1400" s="11"/>
      <c r="F1400" s="11"/>
      <c r="G1400" s="11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11"/>
      <c r="U1400" s="11"/>
      <c r="V1400" s="11"/>
      <c r="W1400" s="11"/>
      <c r="X1400" s="11"/>
      <c r="Y1400" s="11"/>
      <c r="Z1400" s="11"/>
      <c r="AA1400" s="11"/>
      <c r="AB1400" s="11"/>
      <c r="AC1400" s="11"/>
      <c r="AD1400" s="11"/>
      <c r="AE1400" s="11"/>
      <c r="AF1400" s="11"/>
      <c r="AG1400" s="11"/>
      <c r="AH1400" s="11"/>
      <c r="AI1400" s="11"/>
      <c r="AJ1400" s="11"/>
      <c r="AK1400" s="11"/>
      <c r="AL1400" s="11"/>
      <c r="AM1400" s="11"/>
      <c r="AN1400" s="11"/>
      <c r="AO1400" s="11"/>
      <c r="AP1400" s="11"/>
      <c r="AQ1400" s="11"/>
      <c r="AR1400" s="11"/>
      <c r="AS1400" s="11"/>
      <c r="AT1400" s="11"/>
      <c r="AU1400" s="11"/>
      <c r="AV1400" s="11"/>
      <c r="AW1400" s="11"/>
      <c r="AX1400" s="11"/>
      <c r="AY1400" s="11"/>
      <c r="AZ1400" s="11"/>
      <c r="BA1400" s="11"/>
      <c r="BB1400" s="11"/>
      <c r="BC1400" s="11"/>
      <c r="BD1400" s="11"/>
      <c r="BE1400" s="11"/>
      <c r="BF1400" s="11"/>
      <c r="BG1400" s="11"/>
      <c r="BH1400" s="11"/>
      <c r="BI1400" s="11"/>
      <c r="BJ1400" s="11"/>
      <c r="BK1400" s="11"/>
      <c r="BL1400" s="11"/>
      <c r="BM1400" s="11"/>
      <c r="BN1400" s="11"/>
      <c r="BO1400" s="11"/>
      <c r="BP1400" s="11"/>
      <c r="BQ1400" s="11"/>
      <c r="BR1400" s="11"/>
      <c r="BS1400" s="11"/>
      <c r="BT1400" s="11"/>
      <c r="BU1400" s="11"/>
      <c r="BV1400" s="11"/>
      <c r="BW1400" s="11"/>
      <c r="BX1400" s="11"/>
      <c r="BY1400" s="11"/>
      <c r="BZ1400" s="11"/>
      <c r="CA1400" s="11"/>
      <c r="CB1400" s="11"/>
      <c r="CC1400" s="11"/>
      <c r="CD1400" s="11"/>
      <c r="CE1400" s="11"/>
      <c r="CF1400" s="11"/>
      <c r="CG1400" s="11"/>
      <c r="CH1400" s="11"/>
      <c r="CI1400" s="11"/>
      <c r="CJ1400" s="11"/>
      <c r="CK1400" s="11"/>
      <c r="CL1400" s="11"/>
      <c r="CM1400" s="11"/>
      <c r="CN1400" s="11"/>
      <c r="CO1400" s="11"/>
      <c r="CP1400" s="11"/>
      <c r="CQ1400" s="11"/>
      <c r="CR1400" s="11"/>
      <c r="CS1400" s="11"/>
      <c r="CT1400" s="11"/>
      <c r="CU1400" s="11"/>
      <c r="CV1400" s="11"/>
      <c r="CW1400" s="11"/>
      <c r="CX1400" s="11"/>
      <c r="CY1400" s="11"/>
      <c r="CZ1400" s="11"/>
    </row>
    <row r="1401" spans="1:104">
      <c r="A1401" s="8">
        <v>43047</v>
      </c>
      <c r="B1401" s="11"/>
      <c r="C1401" s="11"/>
      <c r="D1401" s="11"/>
      <c r="E1401" s="11"/>
      <c r="F1401" s="11"/>
      <c r="G1401" s="11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11"/>
      <c r="U1401" s="11"/>
      <c r="V1401" s="11"/>
      <c r="W1401" s="11"/>
      <c r="X1401" s="11"/>
      <c r="Y1401" s="11"/>
      <c r="Z1401" s="11"/>
      <c r="AA1401" s="11"/>
      <c r="AB1401" s="11"/>
      <c r="AC1401" s="11"/>
      <c r="AD1401" s="11"/>
      <c r="AE1401" s="11"/>
      <c r="AF1401" s="11"/>
      <c r="AG1401" s="11"/>
      <c r="AH1401" s="11"/>
      <c r="AI1401" s="11"/>
      <c r="AJ1401" s="11"/>
      <c r="AK1401" s="11"/>
      <c r="AL1401" s="11"/>
      <c r="AM1401" s="11"/>
      <c r="AN1401" s="11"/>
      <c r="AO1401" s="11"/>
      <c r="AP1401" s="11"/>
      <c r="AQ1401" s="11"/>
      <c r="AR1401" s="11"/>
      <c r="AS1401" s="11"/>
      <c r="AT1401" s="11"/>
      <c r="AU1401" s="11"/>
      <c r="AV1401" s="11"/>
      <c r="AW1401" s="11"/>
      <c r="AX1401" s="11"/>
      <c r="AY1401" s="11"/>
      <c r="AZ1401" s="11"/>
      <c r="BA1401" s="11"/>
      <c r="BB1401" s="11"/>
      <c r="BC1401" s="11"/>
      <c r="BD1401" s="11"/>
      <c r="BE1401" s="11"/>
      <c r="BF1401" s="11"/>
      <c r="BG1401" s="11"/>
      <c r="BH1401" s="11"/>
      <c r="BI1401" s="11"/>
      <c r="BJ1401" s="11"/>
      <c r="BK1401" s="11"/>
      <c r="BL1401" s="11"/>
      <c r="BM1401" s="11"/>
      <c r="BN1401" s="11"/>
      <c r="BO1401" s="11"/>
      <c r="BP1401" s="11"/>
      <c r="BQ1401" s="11"/>
      <c r="BR1401" s="11"/>
      <c r="BS1401" s="11"/>
      <c r="BT1401" s="11"/>
      <c r="BU1401" s="11"/>
      <c r="BV1401" s="11"/>
      <c r="BW1401" s="11"/>
      <c r="BX1401" s="11"/>
      <c r="BY1401" s="11"/>
      <c r="BZ1401" s="11"/>
      <c r="CA1401" s="11"/>
      <c r="CB1401" s="11"/>
      <c r="CC1401" s="11"/>
      <c r="CD1401" s="11"/>
      <c r="CE1401" s="11"/>
      <c r="CF1401" s="11"/>
      <c r="CG1401" s="11"/>
      <c r="CH1401" s="11"/>
      <c r="CI1401" s="11"/>
      <c r="CJ1401" s="11"/>
      <c r="CK1401" s="11"/>
      <c r="CL1401" s="11"/>
      <c r="CM1401" s="11"/>
      <c r="CN1401" s="11"/>
      <c r="CO1401" s="11"/>
      <c r="CP1401" s="11"/>
      <c r="CQ1401" s="11"/>
      <c r="CR1401" s="11"/>
      <c r="CS1401" s="11"/>
      <c r="CT1401" s="11"/>
      <c r="CU1401" s="11"/>
      <c r="CV1401" s="11"/>
      <c r="CW1401" s="11"/>
      <c r="CX1401" s="11"/>
      <c r="CY1401" s="11"/>
      <c r="CZ1401" s="11"/>
    </row>
    <row r="1402" spans="1:104">
      <c r="A1402" s="8">
        <v>43048</v>
      </c>
      <c r="B1402" s="11"/>
      <c r="C1402" s="11"/>
      <c r="D1402" s="11"/>
      <c r="E1402" s="11"/>
      <c r="F1402" s="11"/>
      <c r="G1402" s="11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11"/>
      <c r="U1402" s="11"/>
      <c r="V1402" s="11"/>
      <c r="W1402" s="11"/>
      <c r="X1402" s="11"/>
      <c r="Y1402" s="11"/>
      <c r="Z1402" s="11"/>
      <c r="AA1402" s="11"/>
      <c r="AB1402" s="11"/>
      <c r="AC1402" s="11"/>
      <c r="AD1402" s="11"/>
      <c r="AE1402" s="11"/>
      <c r="AF1402" s="11"/>
      <c r="AG1402" s="11"/>
      <c r="AH1402" s="11"/>
      <c r="AI1402" s="11"/>
      <c r="AJ1402" s="11"/>
      <c r="AK1402" s="11"/>
      <c r="AL1402" s="11"/>
      <c r="AM1402" s="11"/>
      <c r="AN1402" s="11"/>
      <c r="AO1402" s="11"/>
      <c r="AP1402" s="11"/>
      <c r="AQ1402" s="11"/>
      <c r="AR1402" s="11"/>
      <c r="AS1402" s="11"/>
      <c r="AT1402" s="11"/>
      <c r="AU1402" s="11"/>
      <c r="AV1402" s="11"/>
      <c r="AW1402" s="11"/>
      <c r="AX1402" s="11"/>
      <c r="AY1402" s="11"/>
      <c r="AZ1402" s="11"/>
      <c r="BA1402" s="11"/>
      <c r="BB1402" s="11"/>
      <c r="BC1402" s="11"/>
      <c r="BD1402" s="11"/>
      <c r="BE1402" s="11"/>
      <c r="BF1402" s="11"/>
      <c r="BG1402" s="11"/>
      <c r="BH1402" s="11"/>
      <c r="BI1402" s="11"/>
      <c r="BJ1402" s="11"/>
      <c r="BK1402" s="11"/>
      <c r="BL1402" s="11"/>
      <c r="BM1402" s="11"/>
      <c r="BN1402" s="11"/>
      <c r="BO1402" s="11"/>
      <c r="BP1402" s="11"/>
      <c r="BQ1402" s="11"/>
      <c r="BR1402" s="11"/>
      <c r="BS1402" s="11"/>
      <c r="BT1402" s="11"/>
      <c r="BU1402" s="11"/>
      <c r="BV1402" s="11"/>
      <c r="BW1402" s="11"/>
      <c r="BX1402" s="11"/>
      <c r="BY1402" s="11"/>
      <c r="BZ1402" s="11"/>
      <c r="CA1402" s="11"/>
      <c r="CB1402" s="11"/>
      <c r="CC1402" s="11"/>
      <c r="CD1402" s="11"/>
      <c r="CE1402" s="11"/>
      <c r="CF1402" s="11"/>
      <c r="CG1402" s="11"/>
      <c r="CH1402" s="11"/>
      <c r="CI1402" s="11"/>
      <c r="CJ1402" s="11"/>
      <c r="CK1402" s="11"/>
      <c r="CL1402" s="11"/>
      <c r="CM1402" s="11"/>
      <c r="CN1402" s="11"/>
      <c r="CO1402" s="11"/>
      <c r="CP1402" s="11"/>
      <c r="CQ1402" s="11"/>
      <c r="CR1402" s="11"/>
      <c r="CS1402" s="11"/>
      <c r="CT1402" s="11"/>
      <c r="CU1402" s="11"/>
      <c r="CV1402" s="11"/>
      <c r="CW1402" s="11"/>
      <c r="CX1402" s="11"/>
      <c r="CY1402" s="11"/>
      <c r="CZ1402" s="11"/>
    </row>
    <row r="1403" spans="1:104">
      <c r="A1403" s="8">
        <v>43049</v>
      </c>
      <c r="B1403" s="11"/>
      <c r="C1403" s="11"/>
      <c r="D1403" s="11"/>
      <c r="E1403" s="11"/>
      <c r="F1403" s="11"/>
      <c r="G1403" s="11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11"/>
      <c r="U1403" s="11"/>
      <c r="V1403" s="11"/>
      <c r="W1403" s="11"/>
      <c r="X1403" s="11"/>
      <c r="Y1403" s="11"/>
      <c r="Z1403" s="11"/>
      <c r="AA1403" s="11"/>
      <c r="AB1403" s="11"/>
      <c r="AC1403" s="11"/>
      <c r="AD1403" s="11"/>
      <c r="AE1403" s="11"/>
      <c r="AF1403" s="11"/>
      <c r="AG1403" s="11"/>
      <c r="AH1403" s="11"/>
      <c r="AI1403" s="11"/>
      <c r="AJ1403" s="11"/>
      <c r="AK1403" s="11"/>
      <c r="AL1403" s="11"/>
      <c r="AM1403" s="11"/>
      <c r="AN1403" s="11"/>
      <c r="AO1403" s="11"/>
      <c r="AP1403" s="11"/>
      <c r="AQ1403" s="11"/>
      <c r="AR1403" s="11"/>
      <c r="AS1403" s="11"/>
      <c r="AT1403" s="11"/>
      <c r="AU1403" s="11"/>
      <c r="AV1403" s="11"/>
      <c r="AW1403" s="11"/>
      <c r="AX1403" s="11"/>
      <c r="AY1403" s="11"/>
      <c r="AZ1403" s="11"/>
      <c r="BA1403" s="11"/>
      <c r="BB1403" s="11"/>
      <c r="BC1403" s="11"/>
      <c r="BD1403" s="11"/>
      <c r="BE1403" s="11"/>
      <c r="BF1403" s="11"/>
      <c r="BG1403" s="11"/>
      <c r="BH1403" s="11"/>
      <c r="BI1403" s="11"/>
      <c r="BJ1403" s="11"/>
      <c r="BK1403" s="11"/>
      <c r="BL1403" s="11"/>
      <c r="BM1403" s="11"/>
      <c r="BN1403" s="11"/>
      <c r="BO1403" s="11"/>
      <c r="BP1403" s="11"/>
      <c r="BQ1403" s="11"/>
      <c r="BR1403" s="11"/>
      <c r="BS1403" s="11"/>
      <c r="BT1403" s="11"/>
      <c r="BU1403" s="11"/>
      <c r="BV1403" s="11"/>
      <c r="BW1403" s="11"/>
      <c r="BX1403" s="11"/>
      <c r="BY1403" s="11"/>
      <c r="BZ1403" s="11"/>
      <c r="CA1403" s="11"/>
      <c r="CB1403" s="11"/>
      <c r="CC1403" s="11"/>
      <c r="CD1403" s="11"/>
      <c r="CE1403" s="11"/>
      <c r="CF1403" s="11"/>
      <c r="CG1403" s="11"/>
      <c r="CH1403" s="11"/>
      <c r="CI1403" s="11"/>
      <c r="CJ1403" s="11"/>
      <c r="CK1403" s="11"/>
      <c r="CL1403" s="11"/>
      <c r="CM1403" s="11"/>
      <c r="CN1403" s="11"/>
      <c r="CO1403" s="11"/>
      <c r="CP1403" s="11"/>
      <c r="CQ1403" s="11"/>
      <c r="CR1403" s="11"/>
      <c r="CS1403" s="11"/>
      <c r="CT1403" s="11"/>
      <c r="CU1403" s="11"/>
      <c r="CV1403" s="11"/>
      <c r="CW1403" s="11"/>
      <c r="CX1403" s="11"/>
      <c r="CY1403" s="11"/>
      <c r="CZ1403" s="11"/>
    </row>
    <row r="1404" spans="1:104">
      <c r="A1404" s="8">
        <v>43052</v>
      </c>
      <c r="B1404" s="11"/>
      <c r="C1404" s="11"/>
      <c r="D1404" s="11"/>
      <c r="E1404" s="11"/>
      <c r="F1404" s="11"/>
      <c r="G1404" s="11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11"/>
      <c r="U1404" s="11"/>
      <c r="V1404" s="11"/>
      <c r="W1404" s="11"/>
      <c r="X1404" s="11"/>
      <c r="Y1404" s="11"/>
      <c r="Z1404" s="11"/>
      <c r="AA1404" s="11"/>
      <c r="AB1404" s="11"/>
      <c r="AC1404" s="11"/>
      <c r="AD1404" s="11"/>
      <c r="AE1404" s="11"/>
      <c r="AF1404" s="11"/>
      <c r="AG1404" s="11"/>
      <c r="AH1404" s="11"/>
      <c r="AI1404" s="11"/>
      <c r="AJ1404" s="11"/>
      <c r="AK1404" s="11"/>
      <c r="AL1404" s="11"/>
      <c r="AM1404" s="11"/>
      <c r="AN1404" s="11"/>
      <c r="AO1404" s="11"/>
      <c r="AP1404" s="11"/>
      <c r="AQ1404" s="11"/>
      <c r="AR1404" s="11"/>
      <c r="AS1404" s="11"/>
      <c r="AT1404" s="11"/>
      <c r="AU1404" s="11"/>
      <c r="AV1404" s="11"/>
      <c r="AW1404" s="11"/>
      <c r="AX1404" s="11"/>
      <c r="AY1404" s="11"/>
      <c r="AZ1404" s="11"/>
      <c r="BA1404" s="11"/>
      <c r="BB1404" s="11"/>
      <c r="BC1404" s="11"/>
      <c r="BD1404" s="11"/>
      <c r="BE1404" s="11"/>
      <c r="BF1404" s="11"/>
      <c r="BG1404" s="11"/>
      <c r="BH1404" s="11"/>
      <c r="BI1404" s="11"/>
      <c r="BJ1404" s="11"/>
      <c r="BK1404" s="11"/>
      <c r="BL1404" s="11"/>
      <c r="BM1404" s="11"/>
      <c r="BN1404" s="11"/>
      <c r="BO1404" s="11"/>
      <c r="BP1404" s="11"/>
      <c r="BQ1404" s="11"/>
      <c r="BR1404" s="11"/>
      <c r="BS1404" s="11"/>
      <c r="BT1404" s="11"/>
      <c r="BU1404" s="11"/>
      <c r="BV1404" s="11"/>
      <c r="BW1404" s="11"/>
      <c r="BX1404" s="11"/>
      <c r="BY1404" s="11"/>
      <c r="BZ1404" s="11"/>
      <c r="CA1404" s="11"/>
      <c r="CB1404" s="11"/>
      <c r="CC1404" s="11"/>
      <c r="CD1404" s="11"/>
      <c r="CE1404" s="11"/>
      <c r="CF1404" s="11"/>
      <c r="CG1404" s="11"/>
      <c r="CH1404" s="11"/>
      <c r="CI1404" s="11"/>
      <c r="CJ1404" s="11"/>
      <c r="CK1404" s="11"/>
      <c r="CL1404" s="11"/>
      <c r="CM1404" s="11"/>
      <c r="CN1404" s="11"/>
      <c r="CO1404" s="11"/>
      <c r="CP1404" s="11"/>
      <c r="CQ1404" s="11"/>
      <c r="CR1404" s="11"/>
      <c r="CS1404" s="11"/>
      <c r="CT1404" s="11"/>
      <c r="CU1404" s="11"/>
      <c r="CV1404" s="11"/>
      <c r="CW1404" s="11"/>
      <c r="CX1404" s="11"/>
      <c r="CY1404" s="11"/>
      <c r="CZ1404" s="11"/>
    </row>
    <row r="1405" spans="1:104">
      <c r="A1405" s="8">
        <v>43053</v>
      </c>
      <c r="B1405" s="11"/>
      <c r="C1405" s="11"/>
      <c r="D1405" s="11"/>
      <c r="E1405" s="11"/>
      <c r="F1405" s="11"/>
      <c r="G1405" s="11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11"/>
      <c r="U1405" s="11"/>
      <c r="V1405" s="11"/>
      <c r="W1405" s="11"/>
      <c r="X1405" s="11"/>
      <c r="Y1405" s="11"/>
      <c r="Z1405" s="11"/>
      <c r="AA1405" s="11"/>
      <c r="AB1405" s="11"/>
      <c r="AC1405" s="11"/>
      <c r="AD1405" s="11"/>
      <c r="AE1405" s="11"/>
      <c r="AF1405" s="11"/>
      <c r="AG1405" s="11"/>
      <c r="AH1405" s="11"/>
      <c r="AI1405" s="11"/>
      <c r="AJ1405" s="11"/>
      <c r="AK1405" s="11"/>
      <c r="AL1405" s="11"/>
      <c r="AM1405" s="11"/>
      <c r="AN1405" s="11"/>
      <c r="AO1405" s="11"/>
      <c r="AP1405" s="11"/>
      <c r="AQ1405" s="11"/>
      <c r="AR1405" s="11"/>
      <c r="AS1405" s="11"/>
      <c r="AT1405" s="11"/>
      <c r="AU1405" s="11"/>
      <c r="AV1405" s="11"/>
      <c r="AW1405" s="11"/>
      <c r="AX1405" s="11"/>
      <c r="AY1405" s="11"/>
      <c r="AZ1405" s="11"/>
      <c r="BA1405" s="11"/>
      <c r="BB1405" s="11"/>
      <c r="BC1405" s="11"/>
      <c r="BD1405" s="11"/>
      <c r="BE1405" s="11"/>
      <c r="BF1405" s="11"/>
      <c r="BG1405" s="11"/>
      <c r="BH1405" s="11"/>
      <c r="BI1405" s="11"/>
      <c r="BJ1405" s="11"/>
      <c r="BK1405" s="11"/>
      <c r="BL1405" s="11"/>
      <c r="BM1405" s="11"/>
      <c r="BN1405" s="11"/>
      <c r="BO1405" s="11"/>
      <c r="BP1405" s="11"/>
      <c r="BQ1405" s="11"/>
      <c r="BR1405" s="11"/>
      <c r="BS1405" s="11"/>
      <c r="BT1405" s="11"/>
      <c r="BU1405" s="11"/>
      <c r="BV1405" s="11"/>
      <c r="BW1405" s="11"/>
      <c r="BX1405" s="11"/>
      <c r="BY1405" s="11"/>
      <c r="BZ1405" s="11"/>
      <c r="CA1405" s="11"/>
      <c r="CB1405" s="11"/>
      <c r="CC1405" s="11"/>
      <c r="CD1405" s="11"/>
      <c r="CE1405" s="11"/>
      <c r="CF1405" s="11"/>
      <c r="CG1405" s="11"/>
      <c r="CH1405" s="11"/>
      <c r="CI1405" s="11"/>
      <c r="CJ1405" s="11"/>
      <c r="CK1405" s="11"/>
      <c r="CL1405" s="11"/>
      <c r="CM1405" s="11"/>
      <c r="CN1405" s="11"/>
      <c r="CO1405" s="11"/>
      <c r="CP1405" s="11"/>
      <c r="CQ1405" s="11"/>
      <c r="CR1405" s="11"/>
      <c r="CS1405" s="11"/>
      <c r="CT1405" s="11"/>
      <c r="CU1405" s="11"/>
      <c r="CV1405" s="11"/>
      <c r="CW1405" s="11"/>
      <c r="CX1405" s="11"/>
      <c r="CY1405" s="11"/>
      <c r="CZ1405" s="11"/>
    </row>
    <row r="1406" spans="1:104">
      <c r="A1406" s="8">
        <v>43054</v>
      </c>
      <c r="B1406" s="11"/>
      <c r="C1406" s="11"/>
      <c r="D1406" s="11"/>
      <c r="E1406" s="11"/>
      <c r="F1406" s="11"/>
      <c r="G1406" s="11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11"/>
      <c r="U1406" s="11"/>
      <c r="V1406" s="11"/>
      <c r="W1406" s="11"/>
      <c r="X1406" s="11"/>
      <c r="Y1406" s="11"/>
      <c r="Z1406" s="11"/>
      <c r="AA1406" s="11"/>
      <c r="AB1406" s="11"/>
      <c r="AC1406" s="11"/>
      <c r="AD1406" s="11"/>
      <c r="AE1406" s="11"/>
      <c r="AF1406" s="11"/>
      <c r="AG1406" s="11"/>
      <c r="AH1406" s="11"/>
      <c r="AI1406" s="11"/>
      <c r="AJ1406" s="11"/>
      <c r="AK1406" s="11"/>
      <c r="AL1406" s="11"/>
      <c r="AM1406" s="11"/>
      <c r="AN1406" s="11"/>
      <c r="AO1406" s="11"/>
      <c r="AP1406" s="11"/>
      <c r="AQ1406" s="11"/>
      <c r="AR1406" s="11"/>
      <c r="AS1406" s="11"/>
      <c r="AT1406" s="11"/>
      <c r="AU1406" s="11"/>
      <c r="AV1406" s="11"/>
      <c r="AW1406" s="11"/>
      <c r="AX1406" s="11"/>
      <c r="AY1406" s="11"/>
      <c r="AZ1406" s="11"/>
      <c r="BA1406" s="11"/>
      <c r="BB1406" s="11"/>
      <c r="BC1406" s="11"/>
      <c r="BD1406" s="11"/>
      <c r="BE1406" s="11"/>
      <c r="BF1406" s="11"/>
      <c r="BG1406" s="11"/>
      <c r="BH1406" s="11"/>
      <c r="BI1406" s="11"/>
      <c r="BJ1406" s="11"/>
      <c r="BK1406" s="11"/>
      <c r="BL1406" s="11"/>
      <c r="BM1406" s="11"/>
      <c r="BN1406" s="11"/>
      <c r="BO1406" s="11"/>
      <c r="BP1406" s="11"/>
      <c r="BQ1406" s="11"/>
      <c r="BR1406" s="11"/>
      <c r="BS1406" s="11"/>
      <c r="BT1406" s="11"/>
      <c r="BU1406" s="11"/>
      <c r="BV1406" s="11"/>
      <c r="BW1406" s="11"/>
      <c r="BX1406" s="11"/>
      <c r="BY1406" s="11"/>
      <c r="BZ1406" s="11"/>
      <c r="CA1406" s="11"/>
      <c r="CB1406" s="11"/>
      <c r="CC1406" s="11"/>
      <c r="CD1406" s="11"/>
      <c r="CE1406" s="11"/>
      <c r="CF1406" s="11"/>
      <c r="CG1406" s="11"/>
      <c r="CH1406" s="11"/>
      <c r="CI1406" s="11"/>
      <c r="CJ1406" s="11"/>
      <c r="CK1406" s="11"/>
      <c r="CL1406" s="11"/>
      <c r="CM1406" s="11"/>
      <c r="CN1406" s="11"/>
      <c r="CO1406" s="11"/>
      <c r="CP1406" s="11"/>
      <c r="CQ1406" s="11"/>
      <c r="CR1406" s="11"/>
      <c r="CS1406" s="11"/>
      <c r="CT1406" s="11"/>
      <c r="CU1406" s="11"/>
      <c r="CV1406" s="11"/>
      <c r="CW1406" s="11"/>
      <c r="CX1406" s="11"/>
      <c r="CY1406" s="11"/>
      <c r="CZ1406" s="11"/>
    </row>
    <row r="1407" spans="1:104">
      <c r="A1407" s="8">
        <v>43055</v>
      </c>
      <c r="B1407" s="11"/>
      <c r="C1407" s="11"/>
      <c r="D1407" s="11"/>
      <c r="E1407" s="11"/>
      <c r="F1407" s="11"/>
      <c r="G1407" s="11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11"/>
      <c r="U1407" s="11"/>
      <c r="V1407" s="11"/>
      <c r="W1407" s="11"/>
      <c r="X1407" s="11"/>
      <c r="Y1407" s="11"/>
      <c r="Z1407" s="11"/>
      <c r="AA1407" s="11"/>
      <c r="AB1407" s="11"/>
      <c r="AC1407" s="11"/>
      <c r="AD1407" s="11"/>
      <c r="AE1407" s="11"/>
      <c r="AF1407" s="11"/>
      <c r="AG1407" s="11"/>
      <c r="AH1407" s="11"/>
      <c r="AI1407" s="11"/>
      <c r="AJ1407" s="11"/>
      <c r="AK1407" s="11"/>
      <c r="AL1407" s="11"/>
      <c r="AM1407" s="11"/>
      <c r="AN1407" s="11"/>
      <c r="AO1407" s="11"/>
      <c r="AP1407" s="11"/>
      <c r="AQ1407" s="11"/>
      <c r="AR1407" s="11"/>
      <c r="AS1407" s="11"/>
      <c r="AT1407" s="11"/>
      <c r="AU1407" s="11"/>
      <c r="AV1407" s="11"/>
      <c r="AW1407" s="11"/>
      <c r="AX1407" s="11"/>
      <c r="AY1407" s="11"/>
      <c r="AZ1407" s="11"/>
      <c r="BA1407" s="11"/>
      <c r="BB1407" s="11"/>
      <c r="BC1407" s="11"/>
      <c r="BD1407" s="11"/>
      <c r="BE1407" s="11"/>
      <c r="BF1407" s="11"/>
      <c r="BG1407" s="11"/>
      <c r="BH1407" s="11"/>
      <c r="BI1407" s="11"/>
      <c r="BJ1407" s="11"/>
      <c r="BK1407" s="11"/>
      <c r="BL1407" s="11"/>
      <c r="BM1407" s="11"/>
      <c r="BN1407" s="11"/>
      <c r="BO1407" s="11"/>
      <c r="BP1407" s="11"/>
      <c r="BQ1407" s="11"/>
      <c r="BR1407" s="11"/>
      <c r="BS1407" s="11"/>
      <c r="BT1407" s="11"/>
      <c r="BU1407" s="11"/>
      <c r="BV1407" s="11"/>
      <c r="BW1407" s="11"/>
      <c r="BX1407" s="11"/>
      <c r="BY1407" s="11"/>
      <c r="BZ1407" s="11"/>
      <c r="CA1407" s="11"/>
      <c r="CB1407" s="11"/>
      <c r="CC1407" s="11"/>
      <c r="CD1407" s="11"/>
      <c r="CE1407" s="11"/>
      <c r="CF1407" s="11"/>
      <c r="CG1407" s="11"/>
      <c r="CH1407" s="11"/>
      <c r="CI1407" s="11"/>
      <c r="CJ1407" s="11"/>
      <c r="CK1407" s="11"/>
      <c r="CL1407" s="11"/>
      <c r="CM1407" s="11"/>
      <c r="CN1407" s="11"/>
      <c r="CO1407" s="11"/>
      <c r="CP1407" s="11"/>
      <c r="CQ1407" s="11"/>
      <c r="CR1407" s="11"/>
      <c r="CS1407" s="11"/>
      <c r="CT1407" s="11"/>
      <c r="CU1407" s="11"/>
      <c r="CV1407" s="11"/>
      <c r="CW1407" s="11"/>
      <c r="CX1407" s="11"/>
      <c r="CY1407" s="11"/>
      <c r="CZ1407" s="11"/>
    </row>
    <row r="1408" spans="1:104">
      <c r="A1408" s="8">
        <v>43056</v>
      </c>
      <c r="B1408" s="11"/>
      <c r="C1408" s="11"/>
      <c r="D1408" s="11"/>
      <c r="E1408" s="11"/>
      <c r="F1408" s="11"/>
      <c r="G1408" s="11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11"/>
      <c r="U1408" s="11"/>
      <c r="V1408" s="11"/>
      <c r="W1408" s="11"/>
      <c r="X1408" s="11"/>
      <c r="Y1408" s="11"/>
      <c r="Z1408" s="11"/>
      <c r="AA1408" s="11"/>
      <c r="AB1408" s="11"/>
      <c r="AC1408" s="11"/>
      <c r="AD1408" s="11"/>
      <c r="AE1408" s="11"/>
      <c r="AF1408" s="11"/>
      <c r="AG1408" s="11"/>
      <c r="AH1408" s="11"/>
      <c r="AI1408" s="11"/>
      <c r="AJ1408" s="11"/>
      <c r="AK1408" s="11"/>
      <c r="AL1408" s="11"/>
      <c r="AM1408" s="11"/>
      <c r="AN1408" s="11"/>
      <c r="AO1408" s="11"/>
      <c r="AP1408" s="11"/>
      <c r="AQ1408" s="11"/>
      <c r="AR1408" s="11"/>
      <c r="AS1408" s="11"/>
      <c r="AT1408" s="11"/>
      <c r="AU1408" s="11"/>
      <c r="AV1408" s="11"/>
      <c r="AW1408" s="11"/>
      <c r="AX1408" s="11"/>
      <c r="AY1408" s="11"/>
      <c r="AZ1408" s="11"/>
      <c r="BA1408" s="11"/>
      <c r="BB1408" s="11"/>
      <c r="BC1408" s="11"/>
      <c r="BD1408" s="11"/>
      <c r="BE1408" s="11"/>
      <c r="BF1408" s="11"/>
      <c r="BG1408" s="11"/>
      <c r="BH1408" s="11"/>
      <c r="BI1408" s="11"/>
      <c r="BJ1408" s="11"/>
      <c r="BK1408" s="11"/>
      <c r="BL1408" s="11"/>
      <c r="BM1408" s="11"/>
      <c r="BN1408" s="11"/>
      <c r="BO1408" s="11"/>
      <c r="BP1408" s="11"/>
      <c r="BQ1408" s="11"/>
      <c r="BR1408" s="11"/>
      <c r="BS1408" s="11"/>
      <c r="BT1408" s="11"/>
      <c r="BU1408" s="11"/>
      <c r="BV1408" s="11"/>
      <c r="BW1408" s="11"/>
      <c r="BX1408" s="11"/>
      <c r="BY1408" s="11"/>
      <c r="BZ1408" s="11"/>
      <c r="CA1408" s="11"/>
      <c r="CB1408" s="11"/>
      <c r="CC1408" s="11"/>
      <c r="CD1408" s="11"/>
      <c r="CE1408" s="11"/>
      <c r="CF1408" s="11"/>
      <c r="CG1408" s="11"/>
      <c r="CH1408" s="11"/>
      <c r="CI1408" s="11"/>
      <c r="CJ1408" s="11"/>
      <c r="CK1408" s="11"/>
      <c r="CL1408" s="11"/>
      <c r="CM1408" s="11"/>
      <c r="CN1408" s="11"/>
      <c r="CO1408" s="11"/>
      <c r="CP1408" s="11"/>
      <c r="CQ1408" s="11"/>
      <c r="CR1408" s="11"/>
      <c r="CS1408" s="11"/>
      <c r="CT1408" s="11"/>
      <c r="CU1408" s="11"/>
      <c r="CV1408" s="11"/>
      <c r="CW1408" s="11"/>
      <c r="CX1408" s="11"/>
      <c r="CY1408" s="11"/>
      <c r="CZ1408" s="11"/>
    </row>
    <row r="1409" spans="1:104">
      <c r="A1409" s="8">
        <v>43059</v>
      </c>
      <c r="B1409" s="11"/>
      <c r="C1409" s="11"/>
      <c r="D1409" s="11"/>
      <c r="E1409" s="11"/>
      <c r="F1409" s="11"/>
      <c r="G1409" s="11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11"/>
      <c r="U1409" s="11"/>
      <c r="V1409" s="11"/>
      <c r="W1409" s="11"/>
      <c r="X1409" s="11"/>
      <c r="Y1409" s="11"/>
      <c r="Z1409" s="11"/>
      <c r="AA1409" s="11"/>
      <c r="AB1409" s="11"/>
      <c r="AC1409" s="11"/>
      <c r="AD1409" s="11"/>
      <c r="AE1409" s="11"/>
      <c r="AF1409" s="11"/>
      <c r="AG1409" s="11"/>
      <c r="AH1409" s="11"/>
      <c r="AI1409" s="11"/>
      <c r="AJ1409" s="11"/>
      <c r="AK1409" s="11"/>
      <c r="AL1409" s="11"/>
      <c r="AM1409" s="11"/>
      <c r="AN1409" s="11"/>
      <c r="AO1409" s="11"/>
      <c r="AP1409" s="11"/>
      <c r="AQ1409" s="11"/>
      <c r="AR1409" s="11"/>
      <c r="AS1409" s="11"/>
      <c r="AT1409" s="11"/>
      <c r="AU1409" s="11"/>
      <c r="AV1409" s="11"/>
      <c r="AW1409" s="11"/>
      <c r="AX1409" s="11"/>
      <c r="AY1409" s="11"/>
      <c r="AZ1409" s="11"/>
      <c r="BA1409" s="11"/>
      <c r="BB1409" s="11"/>
      <c r="BC1409" s="11"/>
      <c r="BD1409" s="11"/>
      <c r="BE1409" s="11"/>
      <c r="BF1409" s="11"/>
      <c r="BG1409" s="11"/>
      <c r="BH1409" s="11"/>
      <c r="BI1409" s="11"/>
      <c r="BJ1409" s="11"/>
      <c r="BK1409" s="11"/>
      <c r="BL1409" s="11"/>
      <c r="BM1409" s="11"/>
      <c r="BN1409" s="11"/>
      <c r="BO1409" s="11"/>
      <c r="BP1409" s="11"/>
      <c r="BQ1409" s="11"/>
      <c r="BR1409" s="11"/>
      <c r="BS1409" s="11"/>
      <c r="BT1409" s="11"/>
      <c r="BU1409" s="11"/>
      <c r="BV1409" s="11"/>
      <c r="BW1409" s="11"/>
      <c r="BX1409" s="11"/>
      <c r="BY1409" s="11"/>
      <c r="BZ1409" s="11"/>
      <c r="CA1409" s="11"/>
      <c r="CB1409" s="11"/>
      <c r="CC1409" s="11"/>
      <c r="CD1409" s="11"/>
      <c r="CE1409" s="11"/>
      <c r="CF1409" s="11"/>
      <c r="CG1409" s="11"/>
      <c r="CH1409" s="11"/>
      <c r="CI1409" s="11"/>
      <c r="CJ1409" s="11"/>
      <c r="CK1409" s="11"/>
      <c r="CL1409" s="11"/>
      <c r="CM1409" s="11"/>
      <c r="CN1409" s="11"/>
      <c r="CO1409" s="11"/>
      <c r="CP1409" s="11"/>
      <c r="CQ1409" s="11"/>
      <c r="CR1409" s="11"/>
      <c r="CS1409" s="11"/>
      <c r="CT1409" s="11"/>
      <c r="CU1409" s="11"/>
      <c r="CV1409" s="11"/>
      <c r="CW1409" s="11"/>
      <c r="CX1409" s="11"/>
      <c r="CY1409" s="11"/>
      <c r="CZ1409" s="11"/>
    </row>
    <row r="1410" spans="1:104">
      <c r="A1410" s="8">
        <v>43060</v>
      </c>
      <c r="B1410" s="11"/>
      <c r="C1410" s="11"/>
      <c r="D1410" s="11"/>
      <c r="E1410" s="11"/>
      <c r="F1410" s="11"/>
      <c r="G1410" s="11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11"/>
      <c r="U1410" s="11"/>
      <c r="V1410" s="11"/>
      <c r="W1410" s="11"/>
      <c r="X1410" s="11"/>
      <c r="Y1410" s="11"/>
      <c r="Z1410" s="11"/>
      <c r="AA1410" s="11"/>
      <c r="AB1410" s="11"/>
      <c r="AC1410" s="11"/>
      <c r="AD1410" s="11"/>
      <c r="AE1410" s="11"/>
      <c r="AF1410" s="11"/>
      <c r="AG1410" s="11"/>
      <c r="AH1410" s="11"/>
      <c r="AI1410" s="11"/>
      <c r="AJ1410" s="11"/>
      <c r="AK1410" s="11"/>
      <c r="AL1410" s="11"/>
      <c r="AM1410" s="11"/>
      <c r="AN1410" s="11"/>
      <c r="AO1410" s="11"/>
      <c r="AP1410" s="11"/>
      <c r="AQ1410" s="11"/>
      <c r="AR1410" s="11"/>
      <c r="AS1410" s="11"/>
      <c r="AT1410" s="11"/>
      <c r="AU1410" s="11"/>
      <c r="AV1410" s="11"/>
      <c r="AW1410" s="11"/>
      <c r="AX1410" s="11"/>
      <c r="AY1410" s="11"/>
      <c r="AZ1410" s="11"/>
      <c r="BA1410" s="11"/>
      <c r="BB1410" s="11"/>
      <c r="BC1410" s="11"/>
      <c r="BD1410" s="11"/>
      <c r="BE1410" s="11"/>
      <c r="BF1410" s="11"/>
      <c r="BG1410" s="11"/>
      <c r="BH1410" s="11"/>
      <c r="BI1410" s="11"/>
      <c r="BJ1410" s="11"/>
      <c r="BK1410" s="11"/>
      <c r="BL1410" s="11"/>
      <c r="BM1410" s="11"/>
      <c r="BN1410" s="11"/>
      <c r="BO1410" s="11"/>
      <c r="BP1410" s="11"/>
      <c r="BQ1410" s="11"/>
      <c r="BR1410" s="11"/>
      <c r="BS1410" s="11"/>
      <c r="BT1410" s="11"/>
      <c r="BU1410" s="11"/>
      <c r="BV1410" s="11"/>
      <c r="BW1410" s="11"/>
      <c r="BX1410" s="11"/>
      <c r="BY1410" s="11"/>
      <c r="BZ1410" s="11"/>
      <c r="CA1410" s="11"/>
      <c r="CB1410" s="11"/>
      <c r="CC1410" s="11"/>
      <c r="CD1410" s="11"/>
      <c r="CE1410" s="11"/>
      <c r="CF1410" s="11"/>
      <c r="CG1410" s="11"/>
      <c r="CH1410" s="11"/>
      <c r="CI1410" s="11"/>
      <c r="CJ1410" s="11"/>
      <c r="CK1410" s="11"/>
      <c r="CL1410" s="11"/>
      <c r="CM1410" s="11"/>
      <c r="CN1410" s="11"/>
      <c r="CO1410" s="11"/>
      <c r="CP1410" s="11"/>
      <c r="CQ1410" s="11"/>
      <c r="CR1410" s="11"/>
      <c r="CS1410" s="11"/>
      <c r="CT1410" s="11"/>
      <c r="CU1410" s="11"/>
      <c r="CV1410" s="11"/>
      <c r="CW1410" s="11"/>
      <c r="CX1410" s="11"/>
      <c r="CY1410" s="11"/>
      <c r="CZ1410" s="11"/>
    </row>
    <row r="1411" spans="1:104">
      <c r="A1411" s="8">
        <v>43061</v>
      </c>
      <c r="B1411" s="11"/>
      <c r="C1411" s="11"/>
      <c r="D1411" s="11"/>
      <c r="E1411" s="11"/>
      <c r="F1411" s="11"/>
      <c r="G1411" s="11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11"/>
      <c r="U1411" s="11"/>
      <c r="V1411" s="11"/>
      <c r="W1411" s="11"/>
      <c r="X1411" s="11"/>
      <c r="Y1411" s="11"/>
      <c r="Z1411" s="11"/>
      <c r="AA1411" s="11"/>
      <c r="AB1411" s="11"/>
      <c r="AC1411" s="11"/>
      <c r="AD1411" s="11"/>
      <c r="AE1411" s="11"/>
      <c r="AF1411" s="11"/>
      <c r="AG1411" s="11"/>
      <c r="AH1411" s="11"/>
      <c r="AI1411" s="11"/>
      <c r="AJ1411" s="11"/>
      <c r="AK1411" s="11"/>
      <c r="AL1411" s="11"/>
      <c r="AM1411" s="11"/>
      <c r="AN1411" s="11"/>
      <c r="AO1411" s="11"/>
      <c r="AP1411" s="11"/>
      <c r="AQ1411" s="11"/>
      <c r="AR1411" s="11"/>
      <c r="AS1411" s="11"/>
      <c r="AT1411" s="11"/>
      <c r="AU1411" s="11"/>
      <c r="AV1411" s="11"/>
      <c r="AW1411" s="11"/>
      <c r="AX1411" s="11"/>
      <c r="AY1411" s="11"/>
      <c r="AZ1411" s="11"/>
      <c r="BA1411" s="11"/>
      <c r="BB1411" s="11"/>
      <c r="BC1411" s="11"/>
      <c r="BD1411" s="11"/>
      <c r="BE1411" s="11"/>
      <c r="BF1411" s="11"/>
      <c r="BG1411" s="11"/>
      <c r="BH1411" s="11"/>
      <c r="BI1411" s="11"/>
      <c r="BJ1411" s="11"/>
      <c r="BK1411" s="11"/>
      <c r="BL1411" s="11"/>
      <c r="BM1411" s="11"/>
      <c r="BN1411" s="11"/>
      <c r="BO1411" s="11"/>
      <c r="BP1411" s="11"/>
      <c r="BQ1411" s="11"/>
      <c r="BR1411" s="11"/>
      <c r="BS1411" s="11"/>
      <c r="BT1411" s="11"/>
      <c r="BU1411" s="11"/>
      <c r="BV1411" s="11"/>
      <c r="BW1411" s="11"/>
      <c r="BX1411" s="11"/>
      <c r="BY1411" s="11"/>
      <c r="BZ1411" s="11"/>
      <c r="CA1411" s="11"/>
      <c r="CB1411" s="11"/>
      <c r="CC1411" s="11"/>
      <c r="CD1411" s="11"/>
      <c r="CE1411" s="11"/>
      <c r="CF1411" s="11"/>
      <c r="CG1411" s="11"/>
      <c r="CH1411" s="11"/>
      <c r="CI1411" s="11"/>
      <c r="CJ1411" s="11"/>
      <c r="CK1411" s="11"/>
      <c r="CL1411" s="11"/>
      <c r="CM1411" s="11"/>
      <c r="CN1411" s="11"/>
      <c r="CO1411" s="11"/>
      <c r="CP1411" s="11"/>
      <c r="CQ1411" s="11"/>
      <c r="CR1411" s="11"/>
      <c r="CS1411" s="11"/>
      <c r="CT1411" s="11"/>
      <c r="CU1411" s="11"/>
      <c r="CV1411" s="11"/>
      <c r="CW1411" s="11"/>
      <c r="CX1411" s="11"/>
      <c r="CY1411" s="11"/>
      <c r="CZ1411" s="11"/>
    </row>
    <row r="1412" spans="1:104">
      <c r="A1412" s="8">
        <v>43062</v>
      </c>
      <c r="B1412" s="11"/>
      <c r="C1412" s="11"/>
      <c r="D1412" s="11"/>
      <c r="E1412" s="11"/>
      <c r="F1412" s="11"/>
      <c r="G1412" s="11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11"/>
      <c r="U1412" s="11"/>
      <c r="V1412" s="11"/>
      <c r="W1412" s="11"/>
      <c r="X1412" s="11"/>
      <c r="Y1412" s="11"/>
      <c r="Z1412" s="11"/>
      <c r="AA1412" s="11"/>
      <c r="AB1412" s="11"/>
      <c r="AC1412" s="11"/>
      <c r="AD1412" s="11"/>
      <c r="AE1412" s="11"/>
      <c r="AF1412" s="11"/>
      <c r="AG1412" s="11"/>
      <c r="AH1412" s="11"/>
      <c r="AI1412" s="11"/>
      <c r="AJ1412" s="11"/>
      <c r="AK1412" s="11"/>
      <c r="AL1412" s="11"/>
      <c r="AM1412" s="11"/>
      <c r="AN1412" s="11"/>
      <c r="AO1412" s="11"/>
      <c r="AP1412" s="11"/>
      <c r="AQ1412" s="11"/>
      <c r="AR1412" s="11"/>
      <c r="AS1412" s="11"/>
      <c r="AT1412" s="11"/>
      <c r="AU1412" s="11"/>
      <c r="AV1412" s="11"/>
      <c r="AW1412" s="11"/>
      <c r="AX1412" s="11"/>
      <c r="AY1412" s="11"/>
      <c r="AZ1412" s="11"/>
      <c r="BA1412" s="11"/>
      <c r="BB1412" s="11"/>
      <c r="BC1412" s="11"/>
      <c r="BD1412" s="11"/>
      <c r="BE1412" s="11"/>
      <c r="BF1412" s="11"/>
      <c r="BG1412" s="11"/>
      <c r="BH1412" s="11"/>
      <c r="BI1412" s="11"/>
      <c r="BJ1412" s="11"/>
      <c r="BK1412" s="11"/>
      <c r="BL1412" s="11"/>
      <c r="BM1412" s="11"/>
      <c r="BN1412" s="11"/>
      <c r="BO1412" s="11"/>
      <c r="BP1412" s="11"/>
      <c r="BQ1412" s="11"/>
      <c r="BR1412" s="11"/>
      <c r="BS1412" s="11"/>
      <c r="BT1412" s="11"/>
      <c r="BU1412" s="11"/>
      <c r="BV1412" s="11"/>
      <c r="BW1412" s="11"/>
      <c r="BX1412" s="11"/>
      <c r="BY1412" s="11"/>
      <c r="BZ1412" s="11"/>
      <c r="CA1412" s="11"/>
      <c r="CB1412" s="11"/>
      <c r="CC1412" s="11"/>
      <c r="CD1412" s="11"/>
      <c r="CE1412" s="11"/>
      <c r="CF1412" s="11"/>
      <c r="CG1412" s="11"/>
      <c r="CH1412" s="11"/>
      <c r="CI1412" s="11"/>
      <c r="CJ1412" s="11"/>
      <c r="CK1412" s="11"/>
      <c r="CL1412" s="11"/>
      <c r="CM1412" s="11"/>
      <c r="CN1412" s="11"/>
      <c r="CO1412" s="11"/>
      <c r="CP1412" s="11"/>
      <c r="CQ1412" s="11"/>
      <c r="CR1412" s="11"/>
      <c r="CS1412" s="11"/>
      <c r="CT1412" s="11"/>
      <c r="CU1412" s="11"/>
      <c r="CV1412" s="11"/>
      <c r="CW1412" s="11"/>
      <c r="CX1412" s="11"/>
      <c r="CY1412" s="11"/>
      <c r="CZ1412" s="11"/>
    </row>
    <row r="1413" spans="1:104">
      <c r="A1413" s="8">
        <v>43063</v>
      </c>
      <c r="B1413" s="11"/>
      <c r="C1413" s="11"/>
      <c r="D1413" s="11"/>
      <c r="E1413" s="11"/>
      <c r="F1413" s="11"/>
      <c r="G1413" s="11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11"/>
      <c r="U1413" s="11"/>
      <c r="V1413" s="11"/>
      <c r="W1413" s="11"/>
      <c r="X1413" s="11"/>
      <c r="Y1413" s="11"/>
      <c r="Z1413" s="11"/>
      <c r="AA1413" s="11"/>
      <c r="AB1413" s="11"/>
      <c r="AC1413" s="11"/>
      <c r="AD1413" s="11"/>
      <c r="AE1413" s="11"/>
      <c r="AF1413" s="11"/>
      <c r="AG1413" s="11"/>
      <c r="AH1413" s="11"/>
      <c r="AI1413" s="11"/>
      <c r="AJ1413" s="11"/>
      <c r="AK1413" s="11"/>
      <c r="AL1413" s="11"/>
      <c r="AM1413" s="11"/>
      <c r="AN1413" s="11"/>
      <c r="AO1413" s="11"/>
      <c r="AP1413" s="11"/>
      <c r="AQ1413" s="11"/>
      <c r="AR1413" s="11"/>
      <c r="AS1413" s="11"/>
      <c r="AT1413" s="11"/>
      <c r="AU1413" s="11"/>
      <c r="AV1413" s="11"/>
      <c r="AW1413" s="11"/>
      <c r="AX1413" s="11"/>
      <c r="AY1413" s="11"/>
      <c r="AZ1413" s="11"/>
      <c r="BA1413" s="11"/>
      <c r="BB1413" s="11"/>
      <c r="BC1413" s="11"/>
      <c r="BD1413" s="11"/>
      <c r="BE1413" s="11"/>
      <c r="BF1413" s="11"/>
      <c r="BG1413" s="11"/>
      <c r="BH1413" s="11"/>
      <c r="BI1413" s="11"/>
      <c r="BJ1413" s="11"/>
      <c r="BK1413" s="11"/>
      <c r="BL1413" s="11"/>
      <c r="BM1413" s="11"/>
      <c r="BN1413" s="11"/>
      <c r="BO1413" s="11"/>
      <c r="BP1413" s="11"/>
      <c r="BQ1413" s="11"/>
      <c r="BR1413" s="11"/>
      <c r="BS1413" s="11"/>
      <c r="BT1413" s="11"/>
      <c r="BU1413" s="11"/>
      <c r="BV1413" s="11"/>
      <c r="BW1413" s="11"/>
      <c r="BX1413" s="11"/>
      <c r="BY1413" s="11"/>
      <c r="BZ1413" s="11"/>
      <c r="CA1413" s="11"/>
      <c r="CB1413" s="11"/>
      <c r="CC1413" s="11"/>
      <c r="CD1413" s="11"/>
      <c r="CE1413" s="11"/>
      <c r="CF1413" s="11"/>
      <c r="CG1413" s="11"/>
      <c r="CH1413" s="11"/>
      <c r="CI1413" s="11"/>
      <c r="CJ1413" s="11"/>
      <c r="CK1413" s="11"/>
      <c r="CL1413" s="11"/>
      <c r="CM1413" s="11"/>
      <c r="CN1413" s="11"/>
      <c r="CO1413" s="11"/>
      <c r="CP1413" s="11"/>
      <c r="CQ1413" s="11"/>
      <c r="CR1413" s="11"/>
      <c r="CS1413" s="11"/>
      <c r="CT1413" s="11"/>
      <c r="CU1413" s="11"/>
      <c r="CV1413" s="11"/>
      <c r="CW1413" s="11"/>
      <c r="CX1413" s="11"/>
      <c r="CY1413" s="11"/>
      <c r="CZ1413" s="11"/>
    </row>
    <row r="1414" spans="1:104">
      <c r="A1414" s="8">
        <v>43066</v>
      </c>
      <c r="B1414" s="11"/>
      <c r="C1414" s="11"/>
      <c r="D1414" s="11"/>
      <c r="E1414" s="11"/>
      <c r="F1414" s="11"/>
      <c r="G1414" s="11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11"/>
      <c r="U1414" s="11"/>
      <c r="V1414" s="11"/>
      <c r="W1414" s="11"/>
      <c r="X1414" s="11"/>
      <c r="Y1414" s="11"/>
      <c r="Z1414" s="11"/>
      <c r="AA1414" s="11"/>
      <c r="AB1414" s="11"/>
      <c r="AC1414" s="11"/>
      <c r="AD1414" s="11"/>
      <c r="AE1414" s="11"/>
      <c r="AF1414" s="11"/>
      <c r="AG1414" s="11"/>
      <c r="AH1414" s="11"/>
      <c r="AI1414" s="11"/>
      <c r="AJ1414" s="11"/>
      <c r="AK1414" s="11"/>
      <c r="AL1414" s="11"/>
      <c r="AM1414" s="11"/>
      <c r="AN1414" s="11"/>
      <c r="AO1414" s="11"/>
      <c r="AP1414" s="11"/>
      <c r="AQ1414" s="11"/>
      <c r="AR1414" s="11"/>
      <c r="AS1414" s="11"/>
      <c r="AT1414" s="11"/>
      <c r="AU1414" s="11"/>
      <c r="AV1414" s="11"/>
      <c r="AW1414" s="11"/>
      <c r="AX1414" s="11"/>
      <c r="AY1414" s="11"/>
      <c r="AZ1414" s="11"/>
      <c r="BA1414" s="11"/>
      <c r="BB1414" s="11"/>
      <c r="BC1414" s="11"/>
      <c r="BD1414" s="11"/>
      <c r="BE1414" s="11"/>
      <c r="BF1414" s="11"/>
      <c r="BG1414" s="11"/>
      <c r="BH1414" s="11"/>
      <c r="BI1414" s="11"/>
      <c r="BJ1414" s="11"/>
      <c r="BK1414" s="11"/>
      <c r="BL1414" s="11"/>
      <c r="BM1414" s="11"/>
      <c r="BN1414" s="11"/>
      <c r="BO1414" s="11"/>
      <c r="BP1414" s="11"/>
      <c r="BQ1414" s="11"/>
      <c r="BR1414" s="11"/>
      <c r="BS1414" s="11"/>
      <c r="BT1414" s="11"/>
      <c r="BU1414" s="11"/>
      <c r="BV1414" s="11"/>
      <c r="BW1414" s="11"/>
      <c r="BX1414" s="11"/>
      <c r="BY1414" s="11"/>
      <c r="BZ1414" s="11"/>
      <c r="CA1414" s="11"/>
      <c r="CB1414" s="11"/>
      <c r="CC1414" s="11"/>
      <c r="CD1414" s="11"/>
      <c r="CE1414" s="11"/>
      <c r="CF1414" s="11"/>
      <c r="CG1414" s="11"/>
      <c r="CH1414" s="11"/>
      <c r="CI1414" s="11"/>
      <c r="CJ1414" s="11"/>
      <c r="CK1414" s="11"/>
      <c r="CL1414" s="11"/>
      <c r="CM1414" s="11"/>
      <c r="CN1414" s="11"/>
      <c r="CO1414" s="11"/>
      <c r="CP1414" s="11"/>
      <c r="CQ1414" s="11"/>
      <c r="CR1414" s="11"/>
      <c r="CS1414" s="11"/>
      <c r="CT1414" s="11"/>
      <c r="CU1414" s="11"/>
      <c r="CV1414" s="11"/>
      <c r="CW1414" s="11"/>
      <c r="CX1414" s="11"/>
      <c r="CY1414" s="11"/>
      <c r="CZ1414" s="11"/>
    </row>
    <row r="1415" spans="1:104">
      <c r="A1415" s="8">
        <v>43067</v>
      </c>
      <c r="B1415" s="11"/>
      <c r="C1415" s="11"/>
      <c r="D1415" s="11"/>
      <c r="E1415" s="11"/>
      <c r="F1415" s="11"/>
      <c r="G1415" s="11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11"/>
      <c r="U1415" s="11"/>
      <c r="V1415" s="11"/>
      <c r="W1415" s="11"/>
      <c r="X1415" s="11"/>
      <c r="Y1415" s="11"/>
      <c r="Z1415" s="11"/>
      <c r="AA1415" s="11"/>
      <c r="AB1415" s="11"/>
      <c r="AC1415" s="11"/>
      <c r="AD1415" s="11"/>
      <c r="AE1415" s="11"/>
      <c r="AF1415" s="11"/>
      <c r="AG1415" s="11"/>
      <c r="AH1415" s="11"/>
      <c r="AI1415" s="11"/>
      <c r="AJ1415" s="11"/>
      <c r="AK1415" s="11"/>
      <c r="AL1415" s="11"/>
      <c r="AM1415" s="11"/>
      <c r="AN1415" s="11"/>
      <c r="AO1415" s="11"/>
      <c r="AP1415" s="11"/>
      <c r="AQ1415" s="11"/>
      <c r="AR1415" s="11"/>
      <c r="AS1415" s="11"/>
      <c r="AT1415" s="11"/>
      <c r="AU1415" s="11"/>
      <c r="AV1415" s="11"/>
      <c r="AW1415" s="11"/>
      <c r="AX1415" s="11"/>
      <c r="AY1415" s="11"/>
      <c r="AZ1415" s="11"/>
      <c r="BA1415" s="11"/>
      <c r="BB1415" s="11"/>
      <c r="BC1415" s="11"/>
      <c r="BD1415" s="11"/>
      <c r="BE1415" s="11"/>
      <c r="BF1415" s="11"/>
      <c r="BG1415" s="11"/>
      <c r="BH1415" s="11"/>
      <c r="BI1415" s="11"/>
      <c r="BJ1415" s="11"/>
      <c r="BK1415" s="11"/>
      <c r="BL1415" s="11"/>
      <c r="BM1415" s="11"/>
      <c r="BN1415" s="11"/>
      <c r="BO1415" s="11"/>
      <c r="BP1415" s="11"/>
      <c r="BQ1415" s="11"/>
      <c r="BR1415" s="11"/>
      <c r="BS1415" s="11"/>
      <c r="BT1415" s="11"/>
      <c r="BU1415" s="11"/>
      <c r="BV1415" s="11"/>
      <c r="BW1415" s="11"/>
      <c r="BX1415" s="11"/>
      <c r="BY1415" s="11"/>
      <c r="BZ1415" s="11"/>
      <c r="CA1415" s="11"/>
      <c r="CB1415" s="11"/>
      <c r="CC1415" s="11"/>
      <c r="CD1415" s="11"/>
      <c r="CE1415" s="11"/>
      <c r="CF1415" s="11"/>
      <c r="CG1415" s="11"/>
      <c r="CH1415" s="11"/>
      <c r="CI1415" s="11"/>
      <c r="CJ1415" s="11"/>
      <c r="CK1415" s="11"/>
      <c r="CL1415" s="11"/>
      <c r="CM1415" s="11"/>
      <c r="CN1415" s="11"/>
      <c r="CO1415" s="11"/>
      <c r="CP1415" s="11"/>
      <c r="CQ1415" s="11"/>
      <c r="CR1415" s="11"/>
      <c r="CS1415" s="11"/>
      <c r="CT1415" s="11"/>
      <c r="CU1415" s="11"/>
      <c r="CV1415" s="11"/>
      <c r="CW1415" s="11"/>
      <c r="CX1415" s="11"/>
      <c r="CY1415" s="11"/>
      <c r="CZ1415" s="11"/>
    </row>
    <row r="1416" spans="1:104">
      <c r="A1416" s="8">
        <v>43068</v>
      </c>
      <c r="B1416" s="11"/>
      <c r="C1416" s="11"/>
      <c r="D1416" s="11"/>
      <c r="E1416" s="11"/>
      <c r="F1416" s="11"/>
      <c r="G1416" s="11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11"/>
      <c r="U1416" s="11"/>
      <c r="V1416" s="11"/>
      <c r="W1416" s="11"/>
      <c r="X1416" s="11"/>
      <c r="Y1416" s="11"/>
      <c r="Z1416" s="11"/>
      <c r="AA1416" s="11"/>
      <c r="AB1416" s="11"/>
      <c r="AC1416" s="11"/>
      <c r="AD1416" s="11"/>
      <c r="AE1416" s="11"/>
      <c r="AF1416" s="11"/>
      <c r="AG1416" s="11"/>
      <c r="AH1416" s="11"/>
      <c r="AI1416" s="11"/>
      <c r="AJ1416" s="11"/>
      <c r="AK1416" s="11"/>
      <c r="AL1416" s="11"/>
      <c r="AM1416" s="11"/>
      <c r="AN1416" s="11"/>
      <c r="AO1416" s="11"/>
      <c r="AP1416" s="11"/>
      <c r="AQ1416" s="11"/>
      <c r="AR1416" s="11"/>
      <c r="AS1416" s="11"/>
      <c r="AT1416" s="11"/>
      <c r="AU1416" s="11"/>
      <c r="AV1416" s="11"/>
      <c r="AW1416" s="11"/>
      <c r="AX1416" s="11"/>
      <c r="AY1416" s="11"/>
      <c r="AZ1416" s="11"/>
      <c r="BA1416" s="11"/>
      <c r="BB1416" s="11"/>
      <c r="BC1416" s="11"/>
      <c r="BD1416" s="11"/>
      <c r="BE1416" s="11"/>
      <c r="BF1416" s="11"/>
      <c r="BG1416" s="11"/>
      <c r="BH1416" s="11"/>
      <c r="BI1416" s="11"/>
      <c r="BJ1416" s="11"/>
      <c r="BK1416" s="11"/>
      <c r="BL1416" s="11"/>
      <c r="BM1416" s="11"/>
      <c r="BN1416" s="11"/>
      <c r="BO1416" s="11"/>
      <c r="BP1416" s="11"/>
      <c r="BQ1416" s="11"/>
      <c r="BR1416" s="11"/>
      <c r="BS1416" s="11"/>
      <c r="BT1416" s="11"/>
      <c r="BU1416" s="11"/>
      <c r="BV1416" s="11"/>
      <c r="BW1416" s="11"/>
      <c r="BX1416" s="11"/>
      <c r="BY1416" s="11"/>
      <c r="BZ1416" s="11"/>
      <c r="CA1416" s="11"/>
      <c r="CB1416" s="11"/>
      <c r="CC1416" s="11"/>
      <c r="CD1416" s="11"/>
      <c r="CE1416" s="11"/>
      <c r="CF1416" s="11"/>
      <c r="CG1416" s="11"/>
      <c r="CH1416" s="11"/>
      <c r="CI1416" s="11"/>
      <c r="CJ1416" s="11"/>
      <c r="CK1416" s="11"/>
      <c r="CL1416" s="11"/>
      <c r="CM1416" s="11"/>
      <c r="CN1416" s="11"/>
      <c r="CO1416" s="11"/>
      <c r="CP1416" s="11"/>
      <c r="CQ1416" s="11"/>
      <c r="CR1416" s="11"/>
      <c r="CS1416" s="11"/>
      <c r="CT1416" s="11"/>
      <c r="CU1416" s="11"/>
      <c r="CV1416" s="11"/>
      <c r="CW1416" s="11"/>
      <c r="CX1416" s="11"/>
      <c r="CY1416" s="11"/>
      <c r="CZ1416" s="11"/>
    </row>
    <row r="1417" spans="1:104">
      <c r="A1417" s="8">
        <v>43069</v>
      </c>
      <c r="B1417" s="11"/>
      <c r="C1417" s="11"/>
      <c r="D1417" s="11"/>
      <c r="E1417" s="11"/>
      <c r="F1417" s="11"/>
      <c r="G1417" s="11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11"/>
      <c r="U1417" s="11"/>
      <c r="V1417" s="11"/>
      <c r="W1417" s="11"/>
      <c r="X1417" s="11"/>
      <c r="Y1417" s="11"/>
      <c r="Z1417" s="11"/>
      <c r="AA1417" s="11"/>
      <c r="AB1417" s="11"/>
      <c r="AC1417" s="11"/>
      <c r="AD1417" s="11"/>
      <c r="AE1417" s="11"/>
      <c r="AF1417" s="11"/>
      <c r="AG1417" s="11"/>
      <c r="AH1417" s="11"/>
      <c r="AI1417" s="11"/>
      <c r="AJ1417" s="11"/>
      <c r="AK1417" s="11"/>
      <c r="AL1417" s="11"/>
      <c r="AM1417" s="11"/>
      <c r="AN1417" s="11"/>
      <c r="AO1417" s="11"/>
      <c r="AP1417" s="11"/>
      <c r="AQ1417" s="11"/>
      <c r="AR1417" s="11"/>
      <c r="AS1417" s="11"/>
      <c r="AT1417" s="11"/>
      <c r="AU1417" s="11"/>
      <c r="AV1417" s="11"/>
      <c r="AW1417" s="11"/>
      <c r="AX1417" s="11"/>
      <c r="AY1417" s="11"/>
      <c r="AZ1417" s="11"/>
      <c r="BA1417" s="11"/>
      <c r="BB1417" s="11"/>
      <c r="BC1417" s="11"/>
      <c r="BD1417" s="11"/>
      <c r="BE1417" s="11"/>
      <c r="BF1417" s="11"/>
      <c r="BG1417" s="11"/>
      <c r="BH1417" s="11"/>
      <c r="BI1417" s="11"/>
      <c r="BJ1417" s="11"/>
      <c r="BK1417" s="11"/>
      <c r="BL1417" s="11"/>
      <c r="BM1417" s="11"/>
      <c r="BN1417" s="11"/>
      <c r="BO1417" s="11"/>
      <c r="BP1417" s="11"/>
      <c r="BQ1417" s="11"/>
      <c r="BR1417" s="11"/>
      <c r="BS1417" s="11"/>
      <c r="BT1417" s="11"/>
      <c r="BU1417" s="11"/>
      <c r="BV1417" s="11"/>
      <c r="BW1417" s="11"/>
      <c r="BX1417" s="11"/>
      <c r="BY1417" s="11"/>
      <c r="BZ1417" s="11"/>
      <c r="CA1417" s="11"/>
      <c r="CB1417" s="11"/>
      <c r="CC1417" s="11"/>
      <c r="CD1417" s="11"/>
      <c r="CE1417" s="11"/>
      <c r="CF1417" s="11"/>
      <c r="CG1417" s="11"/>
      <c r="CH1417" s="11"/>
      <c r="CI1417" s="11"/>
      <c r="CJ1417" s="11"/>
      <c r="CK1417" s="11"/>
      <c r="CL1417" s="11"/>
      <c r="CM1417" s="11"/>
      <c r="CN1417" s="11"/>
      <c r="CO1417" s="11"/>
      <c r="CP1417" s="11"/>
      <c r="CQ1417" s="11"/>
      <c r="CR1417" s="11"/>
      <c r="CS1417" s="11"/>
      <c r="CT1417" s="11"/>
      <c r="CU1417" s="11"/>
      <c r="CV1417" s="11"/>
      <c r="CW1417" s="11"/>
      <c r="CX1417" s="11"/>
      <c r="CY1417" s="11"/>
      <c r="CZ1417" s="11"/>
    </row>
    <row r="1418" spans="1:104">
      <c r="A1418" s="8">
        <v>43070</v>
      </c>
      <c r="B1418" s="11"/>
      <c r="C1418" s="11"/>
      <c r="D1418" s="11"/>
      <c r="E1418" s="11"/>
      <c r="F1418" s="11"/>
      <c r="G1418" s="11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11"/>
      <c r="U1418" s="11"/>
      <c r="V1418" s="11"/>
      <c r="W1418" s="11"/>
      <c r="X1418" s="11"/>
      <c r="Y1418" s="11"/>
      <c r="Z1418" s="11"/>
      <c r="AA1418" s="11"/>
      <c r="AB1418" s="11"/>
      <c r="AC1418" s="11"/>
      <c r="AD1418" s="11"/>
      <c r="AE1418" s="11"/>
      <c r="AF1418" s="11"/>
      <c r="AG1418" s="11"/>
      <c r="AH1418" s="11"/>
      <c r="AI1418" s="11"/>
      <c r="AJ1418" s="11"/>
      <c r="AK1418" s="11"/>
      <c r="AL1418" s="11"/>
      <c r="AM1418" s="11"/>
      <c r="AN1418" s="11"/>
      <c r="AO1418" s="11"/>
      <c r="AP1418" s="11"/>
      <c r="AQ1418" s="11"/>
      <c r="AR1418" s="11"/>
      <c r="AS1418" s="11"/>
      <c r="AT1418" s="11"/>
      <c r="AU1418" s="11"/>
      <c r="AV1418" s="11"/>
      <c r="AW1418" s="11"/>
      <c r="AX1418" s="11"/>
      <c r="AY1418" s="11"/>
      <c r="AZ1418" s="11"/>
      <c r="BA1418" s="11"/>
      <c r="BB1418" s="11"/>
      <c r="BC1418" s="11"/>
      <c r="BD1418" s="11"/>
      <c r="BE1418" s="11"/>
      <c r="BF1418" s="11"/>
      <c r="BG1418" s="11"/>
      <c r="BH1418" s="11"/>
      <c r="BI1418" s="11"/>
      <c r="BJ1418" s="11"/>
      <c r="BK1418" s="11"/>
      <c r="BL1418" s="11"/>
      <c r="BM1418" s="11"/>
      <c r="BN1418" s="11"/>
      <c r="BO1418" s="11"/>
      <c r="BP1418" s="11"/>
      <c r="BQ1418" s="11"/>
      <c r="BR1418" s="11"/>
      <c r="BS1418" s="11"/>
      <c r="BT1418" s="11"/>
      <c r="BU1418" s="11"/>
      <c r="BV1418" s="11"/>
      <c r="BW1418" s="11"/>
      <c r="BX1418" s="11"/>
      <c r="BY1418" s="11"/>
      <c r="BZ1418" s="11"/>
      <c r="CA1418" s="11"/>
      <c r="CB1418" s="11"/>
      <c r="CC1418" s="11"/>
      <c r="CD1418" s="11"/>
      <c r="CE1418" s="11"/>
      <c r="CF1418" s="11"/>
      <c r="CG1418" s="11"/>
      <c r="CH1418" s="11"/>
      <c r="CI1418" s="11"/>
      <c r="CJ1418" s="11"/>
      <c r="CK1418" s="11"/>
      <c r="CL1418" s="11"/>
      <c r="CM1418" s="11"/>
      <c r="CN1418" s="11"/>
      <c r="CO1418" s="11"/>
      <c r="CP1418" s="11"/>
      <c r="CQ1418" s="11"/>
      <c r="CR1418" s="11"/>
      <c r="CS1418" s="11"/>
      <c r="CT1418" s="11"/>
      <c r="CU1418" s="11"/>
      <c r="CV1418" s="11"/>
      <c r="CW1418" s="11"/>
      <c r="CX1418" s="11"/>
      <c r="CY1418" s="11"/>
      <c r="CZ1418" s="11"/>
    </row>
    <row r="1419" spans="1:104">
      <c r="A1419" s="8">
        <v>43073</v>
      </c>
      <c r="B1419" s="11"/>
      <c r="C1419" s="11"/>
      <c r="D1419" s="11"/>
      <c r="E1419" s="11"/>
      <c r="F1419" s="11"/>
      <c r="G1419" s="11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11"/>
      <c r="U1419" s="11"/>
      <c r="V1419" s="11"/>
      <c r="W1419" s="11"/>
      <c r="X1419" s="11"/>
      <c r="Y1419" s="11"/>
      <c r="Z1419" s="11"/>
      <c r="AA1419" s="11"/>
      <c r="AB1419" s="11"/>
      <c r="AC1419" s="11"/>
      <c r="AD1419" s="11"/>
      <c r="AE1419" s="11"/>
      <c r="AF1419" s="11"/>
      <c r="AG1419" s="11"/>
      <c r="AH1419" s="11"/>
      <c r="AI1419" s="11"/>
      <c r="AJ1419" s="11"/>
      <c r="AK1419" s="11"/>
      <c r="AL1419" s="11"/>
      <c r="AM1419" s="11"/>
      <c r="AN1419" s="11"/>
      <c r="AO1419" s="11"/>
      <c r="AP1419" s="11"/>
      <c r="AQ1419" s="11"/>
      <c r="AR1419" s="11"/>
      <c r="AS1419" s="11"/>
      <c r="AT1419" s="11"/>
      <c r="AU1419" s="11"/>
      <c r="AV1419" s="11"/>
      <c r="AW1419" s="11"/>
      <c r="AX1419" s="11"/>
      <c r="AY1419" s="11"/>
      <c r="AZ1419" s="11"/>
      <c r="BA1419" s="11"/>
      <c r="BB1419" s="11"/>
      <c r="BC1419" s="11"/>
      <c r="BD1419" s="11"/>
      <c r="BE1419" s="11"/>
      <c r="BF1419" s="11"/>
      <c r="BG1419" s="11"/>
      <c r="BH1419" s="11"/>
      <c r="BI1419" s="11"/>
      <c r="BJ1419" s="11"/>
      <c r="BK1419" s="11"/>
      <c r="BL1419" s="11"/>
      <c r="BM1419" s="11"/>
      <c r="BN1419" s="11"/>
      <c r="BO1419" s="11"/>
      <c r="BP1419" s="11"/>
      <c r="BQ1419" s="11"/>
      <c r="BR1419" s="11"/>
      <c r="BS1419" s="11"/>
      <c r="BT1419" s="11"/>
      <c r="BU1419" s="11"/>
      <c r="BV1419" s="11"/>
      <c r="BW1419" s="11"/>
      <c r="BX1419" s="11"/>
      <c r="BY1419" s="11"/>
      <c r="BZ1419" s="11"/>
      <c r="CA1419" s="11"/>
      <c r="CB1419" s="11"/>
      <c r="CC1419" s="11"/>
      <c r="CD1419" s="11"/>
      <c r="CE1419" s="11"/>
      <c r="CF1419" s="11"/>
      <c r="CG1419" s="11"/>
      <c r="CH1419" s="11"/>
      <c r="CI1419" s="11"/>
      <c r="CJ1419" s="11"/>
      <c r="CK1419" s="11"/>
      <c r="CL1419" s="11"/>
      <c r="CM1419" s="11"/>
      <c r="CN1419" s="11"/>
      <c r="CO1419" s="11"/>
      <c r="CP1419" s="11"/>
      <c r="CQ1419" s="11"/>
      <c r="CR1419" s="11"/>
      <c r="CS1419" s="11"/>
      <c r="CT1419" s="11"/>
      <c r="CU1419" s="11"/>
      <c r="CV1419" s="11"/>
      <c r="CW1419" s="11"/>
      <c r="CX1419" s="11"/>
      <c r="CY1419" s="11"/>
      <c r="CZ1419" s="11"/>
    </row>
    <row r="1420" spans="1:104">
      <c r="A1420" s="8">
        <v>43074</v>
      </c>
      <c r="B1420" s="11"/>
      <c r="C1420" s="11"/>
      <c r="D1420" s="11"/>
      <c r="E1420" s="11"/>
      <c r="F1420" s="11"/>
      <c r="G1420" s="11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1"/>
      <c r="W1420" s="11"/>
      <c r="X1420" s="11"/>
      <c r="Y1420" s="11"/>
      <c r="Z1420" s="11"/>
      <c r="AA1420" s="11"/>
      <c r="AB1420" s="11"/>
      <c r="AC1420" s="11"/>
      <c r="AD1420" s="11"/>
      <c r="AE1420" s="11"/>
      <c r="AF1420" s="11"/>
      <c r="AG1420" s="11"/>
      <c r="AH1420" s="11"/>
      <c r="AI1420" s="11"/>
      <c r="AJ1420" s="11"/>
      <c r="AK1420" s="11"/>
      <c r="AL1420" s="11"/>
      <c r="AM1420" s="11"/>
      <c r="AN1420" s="11"/>
      <c r="AO1420" s="11"/>
      <c r="AP1420" s="11"/>
      <c r="AQ1420" s="11"/>
      <c r="AR1420" s="11"/>
      <c r="AS1420" s="11"/>
      <c r="AT1420" s="11"/>
      <c r="AU1420" s="11"/>
      <c r="AV1420" s="11"/>
      <c r="AW1420" s="11"/>
      <c r="AX1420" s="11"/>
      <c r="AY1420" s="11"/>
      <c r="AZ1420" s="11"/>
      <c r="BA1420" s="11"/>
      <c r="BB1420" s="11"/>
      <c r="BC1420" s="11"/>
      <c r="BD1420" s="11"/>
      <c r="BE1420" s="11"/>
      <c r="BF1420" s="11"/>
      <c r="BG1420" s="11"/>
      <c r="BH1420" s="11"/>
      <c r="BI1420" s="11"/>
      <c r="BJ1420" s="11"/>
      <c r="BK1420" s="11"/>
      <c r="BL1420" s="11"/>
      <c r="BM1420" s="11"/>
      <c r="BN1420" s="11"/>
      <c r="BO1420" s="11"/>
      <c r="BP1420" s="11"/>
      <c r="BQ1420" s="11"/>
      <c r="BR1420" s="11"/>
      <c r="BS1420" s="11"/>
      <c r="BT1420" s="11"/>
      <c r="BU1420" s="11"/>
      <c r="BV1420" s="11"/>
      <c r="BW1420" s="11"/>
      <c r="BX1420" s="11"/>
      <c r="BY1420" s="11"/>
      <c r="BZ1420" s="11"/>
      <c r="CA1420" s="11"/>
      <c r="CB1420" s="11"/>
      <c r="CC1420" s="11"/>
      <c r="CD1420" s="11"/>
      <c r="CE1420" s="11"/>
      <c r="CF1420" s="11"/>
      <c r="CG1420" s="11"/>
      <c r="CH1420" s="11"/>
      <c r="CI1420" s="11"/>
      <c r="CJ1420" s="11"/>
      <c r="CK1420" s="11"/>
      <c r="CL1420" s="11"/>
      <c r="CM1420" s="11"/>
      <c r="CN1420" s="11"/>
      <c r="CO1420" s="11"/>
      <c r="CP1420" s="11"/>
      <c r="CQ1420" s="11"/>
      <c r="CR1420" s="11"/>
      <c r="CS1420" s="11"/>
      <c r="CT1420" s="11"/>
      <c r="CU1420" s="11"/>
      <c r="CV1420" s="11"/>
      <c r="CW1420" s="11"/>
      <c r="CX1420" s="11"/>
      <c r="CY1420" s="11"/>
      <c r="CZ1420" s="11"/>
    </row>
    <row r="1421" spans="1:104">
      <c r="A1421" s="8">
        <v>43075</v>
      </c>
      <c r="B1421" s="11"/>
      <c r="C1421" s="11"/>
      <c r="D1421" s="11"/>
      <c r="E1421" s="11"/>
      <c r="F1421" s="11"/>
      <c r="G1421" s="11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11"/>
      <c r="U1421" s="11"/>
      <c r="V1421" s="11"/>
      <c r="W1421" s="11"/>
      <c r="X1421" s="11"/>
      <c r="Y1421" s="11"/>
      <c r="Z1421" s="11"/>
      <c r="AA1421" s="11"/>
      <c r="AB1421" s="11"/>
      <c r="AC1421" s="11"/>
      <c r="AD1421" s="11"/>
      <c r="AE1421" s="11"/>
      <c r="AF1421" s="11"/>
      <c r="AG1421" s="11"/>
      <c r="AH1421" s="11"/>
      <c r="AI1421" s="11"/>
      <c r="AJ1421" s="11"/>
      <c r="AK1421" s="11"/>
      <c r="AL1421" s="11"/>
      <c r="AM1421" s="11"/>
      <c r="AN1421" s="11"/>
      <c r="AO1421" s="11"/>
      <c r="AP1421" s="11"/>
      <c r="AQ1421" s="11"/>
      <c r="AR1421" s="11"/>
      <c r="AS1421" s="11"/>
      <c r="AT1421" s="11"/>
      <c r="AU1421" s="11"/>
      <c r="AV1421" s="11"/>
      <c r="AW1421" s="11"/>
      <c r="AX1421" s="11"/>
      <c r="AY1421" s="11"/>
      <c r="AZ1421" s="11"/>
      <c r="BA1421" s="11"/>
      <c r="BB1421" s="11"/>
      <c r="BC1421" s="11"/>
      <c r="BD1421" s="11"/>
      <c r="BE1421" s="11"/>
      <c r="BF1421" s="11"/>
      <c r="BG1421" s="11"/>
      <c r="BH1421" s="11"/>
      <c r="BI1421" s="11"/>
      <c r="BJ1421" s="11"/>
      <c r="BK1421" s="11"/>
      <c r="BL1421" s="11"/>
      <c r="BM1421" s="11"/>
      <c r="BN1421" s="11"/>
      <c r="BO1421" s="11"/>
      <c r="BP1421" s="11"/>
      <c r="BQ1421" s="11"/>
      <c r="BR1421" s="11"/>
      <c r="BS1421" s="11"/>
      <c r="BT1421" s="11"/>
      <c r="BU1421" s="11"/>
      <c r="BV1421" s="11"/>
      <c r="BW1421" s="11"/>
      <c r="BX1421" s="11"/>
      <c r="BY1421" s="11"/>
      <c r="BZ1421" s="11"/>
      <c r="CA1421" s="11"/>
      <c r="CB1421" s="11"/>
      <c r="CC1421" s="11"/>
      <c r="CD1421" s="11"/>
      <c r="CE1421" s="11"/>
      <c r="CF1421" s="11"/>
      <c r="CG1421" s="11"/>
      <c r="CH1421" s="11"/>
      <c r="CI1421" s="11"/>
      <c r="CJ1421" s="11"/>
      <c r="CK1421" s="11"/>
      <c r="CL1421" s="11"/>
      <c r="CM1421" s="11"/>
      <c r="CN1421" s="11"/>
      <c r="CO1421" s="11"/>
      <c r="CP1421" s="11"/>
      <c r="CQ1421" s="11"/>
      <c r="CR1421" s="11"/>
      <c r="CS1421" s="11"/>
      <c r="CT1421" s="11"/>
      <c r="CU1421" s="11"/>
      <c r="CV1421" s="11"/>
      <c r="CW1421" s="11"/>
      <c r="CX1421" s="11"/>
      <c r="CY1421" s="11"/>
      <c r="CZ1421" s="11"/>
    </row>
    <row r="1422" spans="1:104">
      <c r="A1422" s="8">
        <v>43076</v>
      </c>
      <c r="B1422" s="11"/>
      <c r="C1422" s="11"/>
      <c r="D1422" s="11"/>
      <c r="E1422" s="11"/>
      <c r="F1422" s="11"/>
      <c r="G1422" s="11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11"/>
      <c r="U1422" s="11"/>
      <c r="V1422" s="11"/>
      <c r="W1422" s="11"/>
      <c r="X1422" s="11"/>
      <c r="Y1422" s="11"/>
      <c r="Z1422" s="11"/>
      <c r="AA1422" s="11"/>
      <c r="AB1422" s="11"/>
      <c r="AC1422" s="11"/>
      <c r="AD1422" s="11"/>
      <c r="AE1422" s="11"/>
      <c r="AF1422" s="11"/>
      <c r="AG1422" s="11"/>
      <c r="AH1422" s="11"/>
      <c r="AI1422" s="11"/>
      <c r="AJ1422" s="11"/>
      <c r="AK1422" s="11"/>
      <c r="AL1422" s="11"/>
      <c r="AM1422" s="11"/>
      <c r="AN1422" s="11"/>
      <c r="AO1422" s="11"/>
      <c r="AP1422" s="11"/>
      <c r="AQ1422" s="11"/>
      <c r="AR1422" s="11"/>
      <c r="AS1422" s="11"/>
      <c r="AT1422" s="11"/>
      <c r="AU1422" s="11"/>
      <c r="AV1422" s="11"/>
      <c r="AW1422" s="11"/>
      <c r="AX1422" s="11"/>
      <c r="AY1422" s="11"/>
      <c r="AZ1422" s="11"/>
      <c r="BA1422" s="11"/>
      <c r="BB1422" s="11"/>
      <c r="BC1422" s="11"/>
      <c r="BD1422" s="11"/>
      <c r="BE1422" s="11"/>
      <c r="BF1422" s="11"/>
      <c r="BG1422" s="11"/>
      <c r="BH1422" s="11"/>
      <c r="BI1422" s="11"/>
      <c r="BJ1422" s="11"/>
      <c r="BK1422" s="11"/>
      <c r="BL1422" s="11"/>
      <c r="BM1422" s="11"/>
      <c r="BN1422" s="11"/>
      <c r="BO1422" s="11"/>
      <c r="BP1422" s="11"/>
      <c r="BQ1422" s="11"/>
      <c r="BR1422" s="11"/>
      <c r="BS1422" s="11"/>
      <c r="BT1422" s="11"/>
      <c r="BU1422" s="11"/>
      <c r="BV1422" s="11"/>
      <c r="BW1422" s="11"/>
      <c r="BX1422" s="11"/>
      <c r="BY1422" s="11"/>
      <c r="BZ1422" s="11"/>
      <c r="CA1422" s="11"/>
      <c r="CB1422" s="11"/>
      <c r="CC1422" s="11"/>
      <c r="CD1422" s="11"/>
      <c r="CE1422" s="11"/>
      <c r="CF1422" s="11"/>
      <c r="CG1422" s="11"/>
      <c r="CH1422" s="11"/>
      <c r="CI1422" s="11"/>
      <c r="CJ1422" s="11"/>
      <c r="CK1422" s="11"/>
      <c r="CL1422" s="11"/>
      <c r="CM1422" s="11"/>
      <c r="CN1422" s="11"/>
      <c r="CO1422" s="11"/>
      <c r="CP1422" s="11"/>
      <c r="CQ1422" s="11"/>
      <c r="CR1422" s="11"/>
      <c r="CS1422" s="11"/>
      <c r="CT1422" s="11"/>
      <c r="CU1422" s="11"/>
      <c r="CV1422" s="11"/>
      <c r="CW1422" s="11"/>
      <c r="CX1422" s="11"/>
      <c r="CY1422" s="11"/>
      <c r="CZ1422" s="11"/>
    </row>
    <row r="1423" spans="1:104">
      <c r="A1423" s="8">
        <v>43077</v>
      </c>
      <c r="B1423" s="11"/>
      <c r="C1423" s="11"/>
      <c r="D1423" s="11"/>
      <c r="E1423" s="11"/>
      <c r="F1423" s="11"/>
      <c r="G1423" s="11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11"/>
      <c r="U1423" s="11"/>
      <c r="V1423" s="11"/>
      <c r="W1423" s="11"/>
      <c r="X1423" s="11"/>
      <c r="Y1423" s="11"/>
      <c r="Z1423" s="11"/>
      <c r="AA1423" s="11"/>
      <c r="AB1423" s="11"/>
      <c r="AC1423" s="11"/>
      <c r="AD1423" s="11"/>
      <c r="AE1423" s="11"/>
      <c r="AF1423" s="11"/>
      <c r="AG1423" s="11"/>
      <c r="AH1423" s="11"/>
      <c r="AI1423" s="11"/>
      <c r="AJ1423" s="11"/>
      <c r="AK1423" s="11"/>
      <c r="AL1423" s="11"/>
      <c r="AM1423" s="11"/>
      <c r="AN1423" s="11"/>
      <c r="AO1423" s="11"/>
      <c r="AP1423" s="11"/>
      <c r="AQ1423" s="11"/>
      <c r="AR1423" s="11"/>
      <c r="AS1423" s="11"/>
      <c r="AT1423" s="11"/>
      <c r="AU1423" s="11"/>
      <c r="AV1423" s="11"/>
      <c r="AW1423" s="11"/>
      <c r="AX1423" s="11"/>
      <c r="AY1423" s="11"/>
      <c r="AZ1423" s="11"/>
      <c r="BA1423" s="11"/>
      <c r="BB1423" s="11"/>
      <c r="BC1423" s="11"/>
      <c r="BD1423" s="11"/>
      <c r="BE1423" s="11"/>
      <c r="BF1423" s="11"/>
      <c r="BG1423" s="11"/>
      <c r="BH1423" s="11"/>
      <c r="BI1423" s="11"/>
      <c r="BJ1423" s="11"/>
      <c r="BK1423" s="11"/>
      <c r="BL1423" s="11"/>
      <c r="BM1423" s="11"/>
      <c r="BN1423" s="11"/>
      <c r="BO1423" s="11"/>
      <c r="BP1423" s="11"/>
      <c r="BQ1423" s="11"/>
      <c r="BR1423" s="11"/>
      <c r="BS1423" s="11"/>
      <c r="BT1423" s="11"/>
      <c r="BU1423" s="11"/>
      <c r="BV1423" s="11"/>
      <c r="BW1423" s="11"/>
      <c r="BX1423" s="11"/>
      <c r="BY1423" s="11"/>
      <c r="BZ1423" s="11"/>
      <c r="CA1423" s="11"/>
      <c r="CB1423" s="11"/>
      <c r="CC1423" s="11"/>
      <c r="CD1423" s="11"/>
      <c r="CE1423" s="11"/>
      <c r="CF1423" s="11"/>
      <c r="CG1423" s="11"/>
      <c r="CH1423" s="11"/>
      <c r="CI1423" s="11"/>
      <c r="CJ1423" s="11"/>
      <c r="CK1423" s="11"/>
      <c r="CL1423" s="11"/>
      <c r="CM1423" s="11"/>
      <c r="CN1423" s="11"/>
      <c r="CO1423" s="11"/>
      <c r="CP1423" s="11"/>
      <c r="CQ1423" s="11"/>
      <c r="CR1423" s="11"/>
      <c r="CS1423" s="11"/>
      <c r="CT1423" s="11"/>
      <c r="CU1423" s="11"/>
      <c r="CV1423" s="11"/>
      <c r="CW1423" s="11"/>
      <c r="CX1423" s="11"/>
      <c r="CY1423" s="11"/>
      <c r="CZ1423" s="11"/>
    </row>
    <row r="1424" spans="1:104">
      <c r="A1424" s="8">
        <v>43080</v>
      </c>
      <c r="B1424" s="11"/>
      <c r="C1424" s="11"/>
      <c r="D1424" s="11"/>
      <c r="E1424" s="11"/>
      <c r="F1424" s="11"/>
      <c r="G1424" s="11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11"/>
      <c r="U1424" s="11"/>
      <c r="V1424" s="11"/>
      <c r="W1424" s="11"/>
      <c r="X1424" s="11"/>
      <c r="Y1424" s="11"/>
      <c r="Z1424" s="11"/>
      <c r="AA1424" s="11"/>
      <c r="AB1424" s="11"/>
      <c r="AC1424" s="11"/>
      <c r="AD1424" s="11"/>
      <c r="AE1424" s="11"/>
      <c r="AF1424" s="11"/>
      <c r="AG1424" s="11"/>
      <c r="AH1424" s="11"/>
      <c r="AI1424" s="11"/>
      <c r="AJ1424" s="11"/>
      <c r="AK1424" s="11"/>
      <c r="AL1424" s="11"/>
      <c r="AM1424" s="11"/>
      <c r="AN1424" s="11"/>
      <c r="AO1424" s="11"/>
      <c r="AP1424" s="11"/>
      <c r="AQ1424" s="11"/>
      <c r="AR1424" s="11"/>
      <c r="AS1424" s="11"/>
      <c r="AT1424" s="11"/>
      <c r="AU1424" s="11"/>
      <c r="AV1424" s="11"/>
      <c r="AW1424" s="11"/>
      <c r="AX1424" s="11"/>
      <c r="AY1424" s="11"/>
      <c r="AZ1424" s="11"/>
      <c r="BA1424" s="11"/>
      <c r="BB1424" s="11"/>
      <c r="BC1424" s="11"/>
      <c r="BD1424" s="11"/>
      <c r="BE1424" s="11"/>
      <c r="BF1424" s="11"/>
      <c r="BG1424" s="11"/>
      <c r="BH1424" s="11"/>
      <c r="BI1424" s="11"/>
      <c r="BJ1424" s="11"/>
      <c r="BK1424" s="11"/>
      <c r="BL1424" s="11"/>
      <c r="BM1424" s="11"/>
      <c r="BN1424" s="11"/>
      <c r="BO1424" s="11"/>
      <c r="BP1424" s="11"/>
      <c r="BQ1424" s="11"/>
      <c r="BR1424" s="11"/>
      <c r="BS1424" s="11"/>
      <c r="BT1424" s="11"/>
      <c r="BU1424" s="11"/>
      <c r="BV1424" s="11"/>
      <c r="BW1424" s="11"/>
      <c r="BX1424" s="11"/>
      <c r="BY1424" s="11"/>
      <c r="BZ1424" s="11"/>
      <c r="CA1424" s="11"/>
      <c r="CB1424" s="11"/>
      <c r="CC1424" s="11"/>
      <c r="CD1424" s="11"/>
      <c r="CE1424" s="11"/>
      <c r="CF1424" s="11"/>
      <c r="CG1424" s="11"/>
      <c r="CH1424" s="11"/>
      <c r="CI1424" s="11"/>
      <c r="CJ1424" s="11"/>
      <c r="CK1424" s="11"/>
      <c r="CL1424" s="11"/>
      <c r="CM1424" s="11"/>
      <c r="CN1424" s="11"/>
      <c r="CO1424" s="11"/>
      <c r="CP1424" s="11"/>
      <c r="CQ1424" s="11"/>
      <c r="CR1424" s="11"/>
      <c r="CS1424" s="11"/>
      <c r="CT1424" s="11"/>
      <c r="CU1424" s="11"/>
      <c r="CV1424" s="11"/>
      <c r="CW1424" s="11"/>
      <c r="CX1424" s="11"/>
      <c r="CY1424" s="11"/>
      <c r="CZ1424" s="11"/>
    </row>
    <row r="1425" spans="1:104">
      <c r="A1425" s="8">
        <v>43081</v>
      </c>
      <c r="B1425" s="11"/>
      <c r="C1425" s="11"/>
      <c r="D1425" s="11"/>
      <c r="E1425" s="11"/>
      <c r="F1425" s="11"/>
      <c r="G1425" s="11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11"/>
      <c r="U1425" s="11"/>
      <c r="V1425" s="11"/>
      <c r="W1425" s="11"/>
      <c r="X1425" s="11"/>
      <c r="Y1425" s="11"/>
      <c r="Z1425" s="11"/>
      <c r="AA1425" s="11"/>
      <c r="AB1425" s="11"/>
      <c r="AC1425" s="11"/>
      <c r="AD1425" s="11"/>
      <c r="AE1425" s="11"/>
      <c r="AF1425" s="11"/>
      <c r="AG1425" s="11"/>
      <c r="AH1425" s="11"/>
      <c r="AI1425" s="11"/>
      <c r="AJ1425" s="11"/>
      <c r="AK1425" s="11"/>
      <c r="AL1425" s="11"/>
      <c r="AM1425" s="11"/>
      <c r="AN1425" s="11"/>
      <c r="AO1425" s="11"/>
      <c r="AP1425" s="11"/>
      <c r="AQ1425" s="11"/>
      <c r="AR1425" s="11"/>
      <c r="AS1425" s="11"/>
      <c r="AT1425" s="11"/>
      <c r="AU1425" s="11"/>
      <c r="AV1425" s="11"/>
      <c r="AW1425" s="11"/>
      <c r="AX1425" s="11"/>
      <c r="AY1425" s="11"/>
      <c r="AZ1425" s="11"/>
      <c r="BA1425" s="11"/>
      <c r="BB1425" s="11"/>
      <c r="BC1425" s="11"/>
      <c r="BD1425" s="11"/>
      <c r="BE1425" s="11"/>
      <c r="BF1425" s="11"/>
      <c r="BG1425" s="11"/>
      <c r="BH1425" s="11"/>
      <c r="BI1425" s="11"/>
      <c r="BJ1425" s="11"/>
      <c r="BK1425" s="11"/>
      <c r="BL1425" s="11"/>
      <c r="BM1425" s="11"/>
      <c r="BN1425" s="11"/>
      <c r="BO1425" s="11"/>
      <c r="BP1425" s="11"/>
      <c r="BQ1425" s="11"/>
      <c r="BR1425" s="11"/>
      <c r="BS1425" s="11"/>
      <c r="BT1425" s="11"/>
      <c r="BU1425" s="11"/>
      <c r="BV1425" s="11"/>
      <c r="BW1425" s="11"/>
      <c r="BX1425" s="11"/>
      <c r="BY1425" s="11"/>
      <c r="BZ1425" s="11"/>
      <c r="CA1425" s="11"/>
      <c r="CB1425" s="11"/>
      <c r="CC1425" s="11"/>
      <c r="CD1425" s="11"/>
      <c r="CE1425" s="11"/>
      <c r="CF1425" s="11"/>
      <c r="CG1425" s="11"/>
      <c r="CH1425" s="11"/>
      <c r="CI1425" s="11"/>
      <c r="CJ1425" s="11"/>
      <c r="CK1425" s="11"/>
      <c r="CL1425" s="11"/>
      <c r="CM1425" s="11"/>
      <c r="CN1425" s="11"/>
      <c r="CO1425" s="11"/>
      <c r="CP1425" s="11"/>
      <c r="CQ1425" s="11"/>
      <c r="CR1425" s="11"/>
      <c r="CS1425" s="11"/>
      <c r="CT1425" s="11"/>
      <c r="CU1425" s="11"/>
      <c r="CV1425" s="11"/>
      <c r="CW1425" s="11"/>
      <c r="CX1425" s="11"/>
      <c r="CY1425" s="11"/>
      <c r="CZ1425" s="11"/>
    </row>
    <row r="1426" spans="1:104">
      <c r="A1426" s="8">
        <v>43082</v>
      </c>
      <c r="B1426" s="11"/>
      <c r="C1426" s="11"/>
      <c r="D1426" s="11"/>
      <c r="E1426" s="11"/>
      <c r="F1426" s="11"/>
      <c r="G1426" s="11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11"/>
      <c r="U1426" s="11"/>
      <c r="V1426" s="11"/>
      <c r="W1426" s="11"/>
      <c r="X1426" s="11"/>
      <c r="Y1426" s="11"/>
      <c r="Z1426" s="11"/>
      <c r="AA1426" s="11"/>
      <c r="AB1426" s="11"/>
      <c r="AC1426" s="11"/>
      <c r="AD1426" s="11"/>
      <c r="AE1426" s="11"/>
      <c r="AF1426" s="11"/>
      <c r="AG1426" s="11"/>
      <c r="AH1426" s="11"/>
      <c r="AI1426" s="11"/>
      <c r="AJ1426" s="11"/>
      <c r="AK1426" s="11"/>
      <c r="AL1426" s="11"/>
      <c r="AM1426" s="11"/>
      <c r="AN1426" s="11"/>
      <c r="AO1426" s="11"/>
      <c r="AP1426" s="11"/>
      <c r="AQ1426" s="11"/>
      <c r="AR1426" s="11"/>
      <c r="AS1426" s="11"/>
      <c r="AT1426" s="11"/>
      <c r="AU1426" s="11"/>
      <c r="AV1426" s="11"/>
      <c r="AW1426" s="11"/>
      <c r="AX1426" s="11"/>
      <c r="AY1426" s="11"/>
      <c r="AZ1426" s="11"/>
      <c r="BA1426" s="11"/>
      <c r="BB1426" s="11"/>
      <c r="BC1426" s="11"/>
      <c r="BD1426" s="11"/>
      <c r="BE1426" s="11"/>
      <c r="BF1426" s="11"/>
      <c r="BG1426" s="11"/>
      <c r="BH1426" s="11"/>
      <c r="BI1426" s="11"/>
      <c r="BJ1426" s="11"/>
      <c r="BK1426" s="11"/>
      <c r="BL1426" s="11"/>
      <c r="BM1426" s="11"/>
      <c r="BN1426" s="11"/>
      <c r="BO1426" s="11"/>
      <c r="BP1426" s="11"/>
      <c r="BQ1426" s="11"/>
      <c r="BR1426" s="11"/>
      <c r="BS1426" s="11"/>
      <c r="BT1426" s="11"/>
      <c r="BU1426" s="11"/>
      <c r="BV1426" s="11"/>
      <c r="BW1426" s="11"/>
      <c r="BX1426" s="11"/>
      <c r="BY1426" s="11"/>
      <c r="BZ1426" s="11"/>
      <c r="CA1426" s="11"/>
      <c r="CB1426" s="11"/>
      <c r="CC1426" s="11"/>
      <c r="CD1426" s="11"/>
      <c r="CE1426" s="11"/>
      <c r="CF1426" s="11"/>
      <c r="CG1426" s="11"/>
      <c r="CH1426" s="11"/>
      <c r="CI1426" s="11"/>
      <c r="CJ1426" s="11"/>
      <c r="CK1426" s="11"/>
      <c r="CL1426" s="11"/>
      <c r="CM1426" s="11"/>
      <c r="CN1426" s="11"/>
      <c r="CO1426" s="11"/>
      <c r="CP1426" s="11"/>
      <c r="CQ1426" s="11"/>
      <c r="CR1426" s="11"/>
      <c r="CS1426" s="11"/>
      <c r="CT1426" s="11"/>
      <c r="CU1426" s="11"/>
      <c r="CV1426" s="11"/>
      <c r="CW1426" s="11"/>
      <c r="CX1426" s="11"/>
      <c r="CY1426" s="11"/>
      <c r="CZ1426" s="11"/>
    </row>
    <row r="1427" spans="1:104">
      <c r="A1427" s="8">
        <v>43083</v>
      </c>
      <c r="B1427" s="11"/>
      <c r="C1427" s="11"/>
      <c r="D1427" s="11"/>
      <c r="E1427" s="11"/>
      <c r="F1427" s="11"/>
      <c r="G1427" s="11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11"/>
      <c r="U1427" s="11"/>
      <c r="V1427" s="11"/>
      <c r="W1427" s="11"/>
      <c r="X1427" s="11"/>
      <c r="Y1427" s="11"/>
      <c r="Z1427" s="11"/>
      <c r="AA1427" s="11"/>
      <c r="AB1427" s="11"/>
      <c r="AC1427" s="11"/>
      <c r="AD1427" s="11"/>
      <c r="AE1427" s="11"/>
      <c r="AF1427" s="11"/>
      <c r="AG1427" s="11"/>
      <c r="AH1427" s="11"/>
      <c r="AI1427" s="11"/>
      <c r="AJ1427" s="11"/>
      <c r="AK1427" s="11"/>
      <c r="AL1427" s="11"/>
      <c r="AM1427" s="11"/>
      <c r="AN1427" s="11"/>
      <c r="AO1427" s="11"/>
      <c r="AP1427" s="11"/>
      <c r="AQ1427" s="11"/>
      <c r="AR1427" s="11"/>
      <c r="AS1427" s="11"/>
      <c r="AT1427" s="11"/>
      <c r="AU1427" s="11"/>
      <c r="AV1427" s="11"/>
      <c r="AW1427" s="11"/>
      <c r="AX1427" s="11"/>
      <c r="AY1427" s="11"/>
      <c r="AZ1427" s="11"/>
      <c r="BA1427" s="11"/>
      <c r="BB1427" s="11"/>
      <c r="BC1427" s="11"/>
      <c r="BD1427" s="11"/>
      <c r="BE1427" s="11"/>
      <c r="BF1427" s="11"/>
      <c r="BG1427" s="11"/>
      <c r="BH1427" s="11"/>
      <c r="BI1427" s="11"/>
      <c r="BJ1427" s="11"/>
      <c r="BK1427" s="11"/>
      <c r="BL1427" s="11"/>
      <c r="BM1427" s="11"/>
      <c r="BN1427" s="11"/>
      <c r="BO1427" s="11"/>
      <c r="BP1427" s="11"/>
      <c r="BQ1427" s="11"/>
      <c r="BR1427" s="11"/>
      <c r="BS1427" s="11"/>
      <c r="BT1427" s="11"/>
      <c r="BU1427" s="11"/>
      <c r="BV1427" s="11"/>
      <c r="BW1427" s="11"/>
      <c r="BX1427" s="11"/>
      <c r="BY1427" s="11"/>
      <c r="BZ1427" s="11"/>
      <c r="CA1427" s="11"/>
      <c r="CB1427" s="11"/>
      <c r="CC1427" s="11"/>
      <c r="CD1427" s="11"/>
      <c r="CE1427" s="11"/>
      <c r="CF1427" s="11"/>
      <c r="CG1427" s="11"/>
      <c r="CH1427" s="11"/>
      <c r="CI1427" s="11"/>
      <c r="CJ1427" s="11"/>
      <c r="CK1427" s="11"/>
      <c r="CL1427" s="11"/>
      <c r="CM1427" s="11"/>
      <c r="CN1427" s="11"/>
      <c r="CO1427" s="11"/>
      <c r="CP1427" s="11"/>
      <c r="CQ1427" s="11"/>
      <c r="CR1427" s="11"/>
      <c r="CS1427" s="11"/>
      <c r="CT1427" s="11"/>
      <c r="CU1427" s="11"/>
      <c r="CV1427" s="11"/>
      <c r="CW1427" s="11"/>
      <c r="CX1427" s="11"/>
      <c r="CY1427" s="11"/>
      <c r="CZ1427" s="11"/>
    </row>
    <row r="1428" spans="1:104">
      <c r="A1428" s="8">
        <v>43084</v>
      </c>
      <c r="B1428" s="11"/>
      <c r="C1428" s="11"/>
      <c r="D1428" s="11"/>
      <c r="E1428" s="11"/>
      <c r="F1428" s="11"/>
      <c r="G1428" s="11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11"/>
      <c r="U1428" s="11"/>
      <c r="V1428" s="11"/>
      <c r="W1428" s="11"/>
      <c r="X1428" s="11"/>
      <c r="Y1428" s="11"/>
      <c r="Z1428" s="11"/>
      <c r="AA1428" s="11"/>
      <c r="AB1428" s="11"/>
      <c r="AC1428" s="11"/>
      <c r="AD1428" s="11"/>
      <c r="AE1428" s="11"/>
      <c r="AF1428" s="11"/>
      <c r="AG1428" s="11"/>
      <c r="AH1428" s="11"/>
      <c r="AI1428" s="11"/>
      <c r="AJ1428" s="11"/>
      <c r="AK1428" s="11"/>
      <c r="AL1428" s="11"/>
      <c r="AM1428" s="11"/>
      <c r="AN1428" s="11"/>
      <c r="AO1428" s="11"/>
      <c r="AP1428" s="11"/>
      <c r="AQ1428" s="11"/>
      <c r="AR1428" s="11"/>
      <c r="AS1428" s="11"/>
      <c r="AT1428" s="11"/>
      <c r="AU1428" s="11"/>
      <c r="AV1428" s="11"/>
      <c r="AW1428" s="11"/>
      <c r="AX1428" s="11"/>
      <c r="AY1428" s="11"/>
      <c r="AZ1428" s="11"/>
      <c r="BA1428" s="11"/>
      <c r="BB1428" s="11"/>
      <c r="BC1428" s="11"/>
      <c r="BD1428" s="11"/>
      <c r="BE1428" s="11"/>
      <c r="BF1428" s="11"/>
      <c r="BG1428" s="11"/>
      <c r="BH1428" s="11"/>
      <c r="BI1428" s="11"/>
      <c r="BJ1428" s="11"/>
      <c r="BK1428" s="11"/>
      <c r="BL1428" s="11"/>
      <c r="BM1428" s="11"/>
      <c r="BN1428" s="11"/>
      <c r="BO1428" s="11"/>
      <c r="BP1428" s="11"/>
      <c r="BQ1428" s="11"/>
      <c r="BR1428" s="11"/>
      <c r="BS1428" s="11"/>
      <c r="BT1428" s="11"/>
      <c r="BU1428" s="11"/>
      <c r="BV1428" s="11"/>
      <c r="BW1428" s="11"/>
      <c r="BX1428" s="11"/>
      <c r="BY1428" s="11"/>
      <c r="BZ1428" s="11"/>
      <c r="CA1428" s="11"/>
      <c r="CB1428" s="11"/>
      <c r="CC1428" s="11"/>
      <c r="CD1428" s="11"/>
      <c r="CE1428" s="11"/>
      <c r="CF1428" s="11"/>
      <c r="CG1428" s="11"/>
      <c r="CH1428" s="11"/>
      <c r="CI1428" s="11"/>
      <c r="CJ1428" s="11"/>
      <c r="CK1428" s="11"/>
      <c r="CL1428" s="11"/>
      <c r="CM1428" s="11"/>
      <c r="CN1428" s="11"/>
      <c r="CO1428" s="11"/>
      <c r="CP1428" s="11"/>
      <c r="CQ1428" s="11"/>
      <c r="CR1428" s="11"/>
      <c r="CS1428" s="11"/>
      <c r="CT1428" s="11"/>
      <c r="CU1428" s="11"/>
      <c r="CV1428" s="11"/>
      <c r="CW1428" s="11"/>
      <c r="CX1428" s="11"/>
      <c r="CY1428" s="11"/>
      <c r="CZ1428" s="11"/>
    </row>
    <row r="1429" spans="1:104">
      <c r="A1429" s="8">
        <v>43087</v>
      </c>
      <c r="B1429" s="11"/>
      <c r="C1429" s="11"/>
      <c r="D1429" s="11"/>
      <c r="E1429" s="11"/>
      <c r="F1429" s="11"/>
      <c r="G1429" s="11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11"/>
      <c r="U1429" s="11"/>
      <c r="V1429" s="11"/>
      <c r="W1429" s="11"/>
      <c r="X1429" s="11"/>
      <c r="Y1429" s="11"/>
      <c r="Z1429" s="11"/>
      <c r="AA1429" s="11"/>
      <c r="AB1429" s="11"/>
      <c r="AC1429" s="11"/>
      <c r="AD1429" s="11"/>
      <c r="AE1429" s="11"/>
      <c r="AF1429" s="11"/>
      <c r="AG1429" s="11"/>
      <c r="AH1429" s="11"/>
      <c r="AI1429" s="11"/>
      <c r="AJ1429" s="11"/>
      <c r="AK1429" s="11"/>
      <c r="AL1429" s="11"/>
      <c r="AM1429" s="11"/>
      <c r="AN1429" s="11"/>
      <c r="AO1429" s="11"/>
      <c r="AP1429" s="11"/>
      <c r="AQ1429" s="11"/>
      <c r="AR1429" s="11"/>
      <c r="AS1429" s="11"/>
      <c r="AT1429" s="11"/>
      <c r="AU1429" s="11"/>
      <c r="AV1429" s="11"/>
      <c r="AW1429" s="11"/>
      <c r="AX1429" s="11"/>
      <c r="AY1429" s="11"/>
      <c r="AZ1429" s="11"/>
      <c r="BA1429" s="11"/>
      <c r="BB1429" s="11"/>
      <c r="BC1429" s="11"/>
      <c r="BD1429" s="11"/>
      <c r="BE1429" s="11"/>
      <c r="BF1429" s="11"/>
      <c r="BG1429" s="11"/>
      <c r="BH1429" s="11"/>
      <c r="BI1429" s="11"/>
      <c r="BJ1429" s="11"/>
      <c r="BK1429" s="11"/>
      <c r="BL1429" s="11"/>
      <c r="BM1429" s="11"/>
      <c r="BN1429" s="11"/>
      <c r="BO1429" s="11"/>
      <c r="BP1429" s="11"/>
      <c r="BQ1429" s="11"/>
      <c r="BR1429" s="11"/>
      <c r="BS1429" s="11"/>
      <c r="BT1429" s="11"/>
      <c r="BU1429" s="11"/>
      <c r="BV1429" s="11"/>
      <c r="BW1429" s="11"/>
      <c r="BX1429" s="11"/>
      <c r="BY1429" s="11"/>
      <c r="BZ1429" s="11"/>
      <c r="CA1429" s="11"/>
      <c r="CB1429" s="11"/>
      <c r="CC1429" s="11"/>
      <c r="CD1429" s="11"/>
      <c r="CE1429" s="11"/>
      <c r="CF1429" s="11"/>
      <c r="CG1429" s="11"/>
      <c r="CH1429" s="11"/>
      <c r="CI1429" s="11"/>
      <c r="CJ1429" s="11"/>
      <c r="CK1429" s="11"/>
      <c r="CL1429" s="11"/>
      <c r="CM1429" s="11"/>
      <c r="CN1429" s="11"/>
      <c r="CO1429" s="11"/>
      <c r="CP1429" s="11"/>
      <c r="CQ1429" s="11"/>
      <c r="CR1429" s="11"/>
      <c r="CS1429" s="11"/>
      <c r="CT1429" s="11"/>
      <c r="CU1429" s="11"/>
      <c r="CV1429" s="11"/>
      <c r="CW1429" s="11"/>
      <c r="CX1429" s="11"/>
      <c r="CY1429" s="11"/>
      <c r="CZ1429" s="11"/>
    </row>
    <row r="1430" spans="1:104">
      <c r="A1430" s="8">
        <v>43088</v>
      </c>
      <c r="B1430" s="11"/>
      <c r="C1430" s="11"/>
      <c r="D1430" s="11"/>
      <c r="E1430" s="11"/>
      <c r="F1430" s="11"/>
      <c r="G1430" s="11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11"/>
      <c r="U1430" s="11"/>
      <c r="V1430" s="11"/>
      <c r="W1430" s="11"/>
      <c r="X1430" s="11"/>
      <c r="Y1430" s="11"/>
      <c r="Z1430" s="11"/>
      <c r="AA1430" s="11"/>
      <c r="AB1430" s="11"/>
      <c r="AC1430" s="11"/>
      <c r="AD1430" s="11"/>
      <c r="AE1430" s="11"/>
      <c r="AF1430" s="11"/>
      <c r="AG1430" s="11"/>
      <c r="AH1430" s="11"/>
      <c r="AI1430" s="11"/>
      <c r="AJ1430" s="11"/>
      <c r="AK1430" s="11"/>
      <c r="AL1430" s="11"/>
      <c r="AM1430" s="11"/>
      <c r="AN1430" s="11"/>
      <c r="AO1430" s="11"/>
      <c r="AP1430" s="11"/>
      <c r="AQ1430" s="11"/>
      <c r="AR1430" s="11"/>
      <c r="AS1430" s="11"/>
      <c r="AT1430" s="11"/>
      <c r="AU1430" s="11"/>
      <c r="AV1430" s="11"/>
      <c r="AW1430" s="11"/>
      <c r="AX1430" s="11"/>
      <c r="AY1430" s="11"/>
      <c r="AZ1430" s="11"/>
      <c r="BA1430" s="11"/>
      <c r="BB1430" s="11"/>
      <c r="BC1430" s="11"/>
      <c r="BD1430" s="11"/>
      <c r="BE1430" s="11"/>
      <c r="BF1430" s="11"/>
      <c r="BG1430" s="11"/>
      <c r="BH1430" s="11"/>
      <c r="BI1430" s="11"/>
      <c r="BJ1430" s="11"/>
      <c r="BK1430" s="11"/>
      <c r="BL1430" s="11"/>
      <c r="BM1430" s="11"/>
      <c r="BN1430" s="11"/>
      <c r="BO1430" s="11"/>
      <c r="BP1430" s="11"/>
      <c r="BQ1430" s="11"/>
      <c r="BR1430" s="11"/>
      <c r="BS1430" s="11"/>
      <c r="BT1430" s="11"/>
      <c r="BU1430" s="11"/>
      <c r="BV1430" s="11"/>
      <c r="BW1430" s="11"/>
      <c r="BX1430" s="11"/>
      <c r="BY1430" s="11"/>
      <c r="BZ1430" s="11"/>
      <c r="CA1430" s="11"/>
      <c r="CB1430" s="11"/>
      <c r="CC1430" s="11"/>
      <c r="CD1430" s="11"/>
      <c r="CE1430" s="11"/>
      <c r="CF1430" s="11"/>
      <c r="CG1430" s="11"/>
      <c r="CH1430" s="11"/>
      <c r="CI1430" s="11"/>
      <c r="CJ1430" s="11"/>
      <c r="CK1430" s="11"/>
      <c r="CL1430" s="11"/>
      <c r="CM1430" s="11"/>
      <c r="CN1430" s="11"/>
      <c r="CO1430" s="11"/>
      <c r="CP1430" s="11"/>
      <c r="CQ1430" s="11"/>
      <c r="CR1430" s="11"/>
      <c r="CS1430" s="11"/>
      <c r="CT1430" s="11"/>
      <c r="CU1430" s="11"/>
      <c r="CV1430" s="11"/>
      <c r="CW1430" s="11"/>
      <c r="CX1430" s="11"/>
      <c r="CY1430" s="11"/>
      <c r="CZ1430" s="11"/>
    </row>
    <row r="1431" spans="1:104">
      <c r="A1431" s="8">
        <v>43089</v>
      </c>
      <c r="B1431" s="11"/>
      <c r="C1431" s="11"/>
      <c r="D1431" s="11"/>
      <c r="E1431" s="11"/>
      <c r="F1431" s="11"/>
      <c r="G1431" s="11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11"/>
      <c r="U1431" s="11"/>
      <c r="V1431" s="11"/>
      <c r="W1431" s="11"/>
      <c r="X1431" s="11"/>
      <c r="Y1431" s="11"/>
      <c r="Z1431" s="11"/>
      <c r="AA1431" s="11"/>
      <c r="AB1431" s="11"/>
      <c r="AC1431" s="11"/>
      <c r="AD1431" s="11"/>
      <c r="AE1431" s="11"/>
      <c r="AF1431" s="11"/>
      <c r="AG1431" s="11"/>
      <c r="AH1431" s="11"/>
      <c r="AI1431" s="11"/>
      <c r="AJ1431" s="11"/>
      <c r="AK1431" s="11"/>
      <c r="AL1431" s="11"/>
      <c r="AM1431" s="11"/>
      <c r="AN1431" s="11"/>
      <c r="AO1431" s="11"/>
      <c r="AP1431" s="11"/>
      <c r="AQ1431" s="11"/>
      <c r="AR1431" s="11"/>
      <c r="AS1431" s="11"/>
      <c r="AT1431" s="11"/>
      <c r="AU1431" s="11"/>
      <c r="AV1431" s="11"/>
      <c r="AW1431" s="11"/>
      <c r="AX1431" s="11"/>
      <c r="AY1431" s="11"/>
      <c r="AZ1431" s="11"/>
      <c r="BA1431" s="11"/>
      <c r="BB1431" s="11"/>
      <c r="BC1431" s="11"/>
      <c r="BD1431" s="11"/>
      <c r="BE1431" s="11"/>
      <c r="BF1431" s="11"/>
      <c r="BG1431" s="11"/>
      <c r="BH1431" s="11"/>
      <c r="BI1431" s="11"/>
      <c r="BJ1431" s="11"/>
      <c r="BK1431" s="11"/>
      <c r="BL1431" s="11"/>
      <c r="BM1431" s="11"/>
      <c r="BN1431" s="11"/>
      <c r="BO1431" s="11"/>
      <c r="BP1431" s="11"/>
      <c r="BQ1431" s="11"/>
      <c r="BR1431" s="11"/>
      <c r="BS1431" s="11"/>
      <c r="BT1431" s="11"/>
      <c r="BU1431" s="11"/>
      <c r="BV1431" s="11"/>
      <c r="BW1431" s="11"/>
      <c r="BX1431" s="11"/>
      <c r="BY1431" s="11"/>
      <c r="BZ1431" s="11"/>
      <c r="CA1431" s="11"/>
      <c r="CB1431" s="11"/>
      <c r="CC1431" s="11"/>
      <c r="CD1431" s="11"/>
      <c r="CE1431" s="11"/>
      <c r="CF1431" s="11"/>
      <c r="CG1431" s="11"/>
      <c r="CH1431" s="11"/>
      <c r="CI1431" s="11"/>
      <c r="CJ1431" s="11"/>
      <c r="CK1431" s="11"/>
      <c r="CL1431" s="11"/>
      <c r="CM1431" s="11"/>
      <c r="CN1431" s="11"/>
      <c r="CO1431" s="11"/>
      <c r="CP1431" s="11"/>
      <c r="CQ1431" s="11"/>
      <c r="CR1431" s="11"/>
      <c r="CS1431" s="11"/>
      <c r="CT1431" s="11"/>
      <c r="CU1431" s="11"/>
      <c r="CV1431" s="11"/>
      <c r="CW1431" s="11"/>
      <c r="CX1431" s="11"/>
      <c r="CY1431" s="11"/>
      <c r="CZ1431" s="11"/>
    </row>
    <row r="1432" spans="1:104">
      <c r="A1432" s="8">
        <v>43090</v>
      </c>
      <c r="B1432" s="11"/>
      <c r="C1432" s="11"/>
      <c r="D1432" s="11"/>
      <c r="E1432" s="11"/>
      <c r="F1432" s="11"/>
      <c r="G1432" s="11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11"/>
      <c r="U1432" s="11"/>
      <c r="V1432" s="11"/>
      <c r="W1432" s="11"/>
      <c r="X1432" s="11"/>
      <c r="Y1432" s="11"/>
      <c r="Z1432" s="11"/>
      <c r="AA1432" s="11"/>
      <c r="AB1432" s="11"/>
      <c r="AC1432" s="11"/>
      <c r="AD1432" s="11"/>
      <c r="AE1432" s="11"/>
      <c r="AF1432" s="11"/>
      <c r="AG1432" s="11"/>
      <c r="AH1432" s="11"/>
      <c r="AI1432" s="11"/>
      <c r="AJ1432" s="11"/>
      <c r="AK1432" s="11"/>
      <c r="AL1432" s="11"/>
      <c r="AM1432" s="11"/>
      <c r="AN1432" s="11"/>
      <c r="AO1432" s="11"/>
      <c r="AP1432" s="11"/>
      <c r="AQ1432" s="11"/>
      <c r="AR1432" s="11"/>
      <c r="AS1432" s="11"/>
      <c r="AT1432" s="11"/>
      <c r="AU1432" s="11"/>
      <c r="AV1432" s="11"/>
      <c r="AW1432" s="11"/>
      <c r="AX1432" s="11"/>
      <c r="AY1432" s="11"/>
      <c r="AZ1432" s="11"/>
      <c r="BA1432" s="11"/>
      <c r="BB1432" s="11"/>
      <c r="BC1432" s="11"/>
      <c r="BD1432" s="11"/>
      <c r="BE1432" s="11"/>
      <c r="BF1432" s="11"/>
      <c r="BG1432" s="11"/>
      <c r="BH1432" s="11"/>
      <c r="BI1432" s="11"/>
      <c r="BJ1432" s="11"/>
      <c r="BK1432" s="11"/>
      <c r="BL1432" s="11"/>
      <c r="BM1432" s="11"/>
      <c r="BN1432" s="11"/>
      <c r="BO1432" s="11"/>
      <c r="BP1432" s="11"/>
      <c r="BQ1432" s="11"/>
      <c r="BR1432" s="11"/>
      <c r="BS1432" s="11"/>
      <c r="BT1432" s="11"/>
      <c r="BU1432" s="11"/>
      <c r="BV1432" s="11"/>
      <c r="BW1432" s="11"/>
      <c r="BX1432" s="11"/>
      <c r="BY1432" s="11"/>
      <c r="BZ1432" s="11"/>
      <c r="CA1432" s="11"/>
      <c r="CB1432" s="11"/>
      <c r="CC1432" s="11"/>
      <c r="CD1432" s="11"/>
      <c r="CE1432" s="11"/>
      <c r="CF1432" s="11"/>
      <c r="CG1432" s="11"/>
      <c r="CH1432" s="11"/>
      <c r="CI1432" s="11"/>
      <c r="CJ1432" s="11"/>
      <c r="CK1432" s="11"/>
      <c r="CL1432" s="11"/>
      <c r="CM1432" s="11"/>
      <c r="CN1432" s="11"/>
      <c r="CO1432" s="11"/>
      <c r="CP1432" s="11"/>
      <c r="CQ1432" s="11"/>
      <c r="CR1432" s="11"/>
      <c r="CS1432" s="11"/>
      <c r="CT1432" s="11"/>
      <c r="CU1432" s="11"/>
      <c r="CV1432" s="11"/>
      <c r="CW1432" s="11"/>
      <c r="CX1432" s="11"/>
      <c r="CY1432" s="11"/>
      <c r="CZ1432" s="11"/>
    </row>
    <row r="1433" spans="1:104">
      <c r="A1433" s="8">
        <v>43091</v>
      </c>
      <c r="B1433" s="11"/>
      <c r="C1433" s="11"/>
      <c r="D1433" s="11"/>
      <c r="E1433" s="11"/>
      <c r="F1433" s="11"/>
      <c r="G1433" s="11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11"/>
      <c r="U1433" s="11"/>
      <c r="V1433" s="11"/>
      <c r="W1433" s="11"/>
      <c r="X1433" s="11"/>
      <c r="Y1433" s="11"/>
      <c r="Z1433" s="11"/>
      <c r="AA1433" s="11"/>
      <c r="AB1433" s="11"/>
      <c r="AC1433" s="11"/>
      <c r="AD1433" s="11"/>
      <c r="AE1433" s="11"/>
      <c r="AF1433" s="11"/>
      <c r="AG1433" s="11"/>
      <c r="AH1433" s="11"/>
      <c r="AI1433" s="11"/>
      <c r="AJ1433" s="11"/>
      <c r="AK1433" s="11"/>
      <c r="AL1433" s="11"/>
      <c r="AM1433" s="11"/>
      <c r="AN1433" s="11"/>
      <c r="AO1433" s="11"/>
      <c r="AP1433" s="11"/>
      <c r="AQ1433" s="11"/>
      <c r="AR1433" s="11"/>
      <c r="AS1433" s="11"/>
      <c r="AT1433" s="11"/>
      <c r="AU1433" s="11"/>
      <c r="AV1433" s="11"/>
      <c r="AW1433" s="11"/>
      <c r="AX1433" s="11"/>
      <c r="AY1433" s="11"/>
      <c r="AZ1433" s="11"/>
      <c r="BA1433" s="11"/>
      <c r="BB1433" s="11"/>
      <c r="BC1433" s="11"/>
      <c r="BD1433" s="11"/>
      <c r="BE1433" s="11"/>
      <c r="BF1433" s="11"/>
      <c r="BG1433" s="11"/>
      <c r="BH1433" s="11"/>
      <c r="BI1433" s="11"/>
      <c r="BJ1433" s="11"/>
      <c r="BK1433" s="11"/>
      <c r="BL1433" s="11"/>
      <c r="BM1433" s="11"/>
      <c r="BN1433" s="11"/>
      <c r="BO1433" s="11"/>
      <c r="BP1433" s="11"/>
      <c r="BQ1433" s="11"/>
      <c r="BR1433" s="11"/>
      <c r="BS1433" s="11"/>
      <c r="BT1433" s="11"/>
      <c r="BU1433" s="11"/>
      <c r="BV1433" s="11"/>
      <c r="BW1433" s="11"/>
      <c r="BX1433" s="11"/>
      <c r="BY1433" s="11"/>
      <c r="BZ1433" s="11"/>
      <c r="CA1433" s="11"/>
      <c r="CB1433" s="11"/>
      <c r="CC1433" s="11"/>
      <c r="CD1433" s="11"/>
      <c r="CE1433" s="11"/>
      <c r="CF1433" s="11"/>
      <c r="CG1433" s="11"/>
      <c r="CH1433" s="11"/>
      <c r="CI1433" s="11"/>
      <c r="CJ1433" s="11"/>
      <c r="CK1433" s="11"/>
      <c r="CL1433" s="11"/>
      <c r="CM1433" s="11"/>
      <c r="CN1433" s="11"/>
      <c r="CO1433" s="11"/>
      <c r="CP1433" s="11"/>
      <c r="CQ1433" s="11"/>
      <c r="CR1433" s="11"/>
      <c r="CS1433" s="11"/>
      <c r="CT1433" s="11"/>
      <c r="CU1433" s="11"/>
      <c r="CV1433" s="11"/>
      <c r="CW1433" s="11"/>
      <c r="CX1433" s="11"/>
      <c r="CY1433" s="11"/>
      <c r="CZ1433" s="11"/>
    </row>
    <row r="1434" spans="1:104">
      <c r="A1434" s="8">
        <v>43094</v>
      </c>
      <c r="B1434" s="11"/>
      <c r="C1434" s="11"/>
      <c r="D1434" s="11"/>
      <c r="E1434" s="11"/>
      <c r="F1434" s="11"/>
      <c r="G1434" s="11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11"/>
      <c r="U1434" s="11"/>
      <c r="V1434" s="11"/>
      <c r="W1434" s="11"/>
      <c r="X1434" s="11"/>
      <c r="Y1434" s="11"/>
      <c r="Z1434" s="11"/>
      <c r="AA1434" s="11"/>
      <c r="AB1434" s="11"/>
      <c r="AC1434" s="11"/>
      <c r="AD1434" s="11"/>
      <c r="AE1434" s="11"/>
      <c r="AF1434" s="11"/>
      <c r="AG1434" s="11"/>
      <c r="AH1434" s="11"/>
      <c r="AI1434" s="11"/>
      <c r="AJ1434" s="11"/>
      <c r="AK1434" s="11"/>
      <c r="AL1434" s="11"/>
      <c r="AM1434" s="11"/>
      <c r="AN1434" s="11"/>
      <c r="AO1434" s="11"/>
      <c r="AP1434" s="11"/>
      <c r="AQ1434" s="11"/>
      <c r="AR1434" s="11"/>
      <c r="AS1434" s="11"/>
      <c r="AT1434" s="11"/>
      <c r="AU1434" s="11"/>
      <c r="AV1434" s="11"/>
      <c r="AW1434" s="11"/>
      <c r="AX1434" s="11"/>
      <c r="AY1434" s="11"/>
      <c r="AZ1434" s="11"/>
      <c r="BA1434" s="11"/>
      <c r="BB1434" s="11"/>
      <c r="BC1434" s="11"/>
      <c r="BD1434" s="11"/>
      <c r="BE1434" s="11"/>
      <c r="BF1434" s="11"/>
      <c r="BG1434" s="11"/>
      <c r="BH1434" s="11"/>
      <c r="BI1434" s="11"/>
      <c r="BJ1434" s="11"/>
      <c r="BK1434" s="11"/>
      <c r="BL1434" s="11"/>
      <c r="BM1434" s="11"/>
      <c r="BN1434" s="11"/>
      <c r="BO1434" s="11"/>
      <c r="BP1434" s="11"/>
      <c r="BQ1434" s="11"/>
      <c r="BR1434" s="11"/>
      <c r="BS1434" s="11"/>
      <c r="BT1434" s="11"/>
      <c r="BU1434" s="11"/>
      <c r="BV1434" s="11"/>
      <c r="BW1434" s="11"/>
      <c r="BX1434" s="11"/>
      <c r="BY1434" s="11"/>
      <c r="BZ1434" s="11"/>
      <c r="CA1434" s="11"/>
      <c r="CB1434" s="11"/>
      <c r="CC1434" s="11"/>
      <c r="CD1434" s="11"/>
      <c r="CE1434" s="11"/>
      <c r="CF1434" s="11"/>
      <c r="CG1434" s="11"/>
      <c r="CH1434" s="11"/>
      <c r="CI1434" s="11"/>
      <c r="CJ1434" s="11"/>
      <c r="CK1434" s="11"/>
      <c r="CL1434" s="11"/>
      <c r="CM1434" s="11"/>
      <c r="CN1434" s="11"/>
      <c r="CO1434" s="11"/>
      <c r="CP1434" s="11"/>
      <c r="CQ1434" s="11"/>
      <c r="CR1434" s="11"/>
      <c r="CS1434" s="11"/>
      <c r="CT1434" s="11"/>
      <c r="CU1434" s="11"/>
      <c r="CV1434" s="11"/>
      <c r="CW1434" s="11"/>
      <c r="CX1434" s="11"/>
      <c r="CY1434" s="11"/>
      <c r="CZ1434" s="11"/>
    </row>
    <row r="1435" spans="1:104">
      <c r="A1435" s="8">
        <v>43095</v>
      </c>
      <c r="B1435" s="11"/>
      <c r="C1435" s="11"/>
      <c r="D1435" s="11"/>
      <c r="E1435" s="11"/>
      <c r="F1435" s="11"/>
      <c r="G1435" s="11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11"/>
      <c r="U1435" s="11"/>
      <c r="V1435" s="11"/>
      <c r="W1435" s="11"/>
      <c r="X1435" s="11"/>
      <c r="Y1435" s="11"/>
      <c r="Z1435" s="11"/>
      <c r="AA1435" s="11"/>
      <c r="AB1435" s="11"/>
      <c r="AC1435" s="11"/>
      <c r="AD1435" s="11"/>
      <c r="AE1435" s="11"/>
      <c r="AF1435" s="11"/>
      <c r="AG1435" s="11"/>
      <c r="AH1435" s="11"/>
      <c r="AI1435" s="11"/>
      <c r="AJ1435" s="11"/>
      <c r="AK1435" s="11"/>
      <c r="AL1435" s="11"/>
      <c r="AM1435" s="11"/>
      <c r="AN1435" s="11"/>
      <c r="AO1435" s="11"/>
      <c r="AP1435" s="11"/>
      <c r="AQ1435" s="11"/>
      <c r="AR1435" s="11"/>
      <c r="AS1435" s="11"/>
      <c r="AT1435" s="11"/>
      <c r="AU1435" s="11"/>
      <c r="AV1435" s="11"/>
      <c r="AW1435" s="11"/>
      <c r="AX1435" s="11"/>
      <c r="AY1435" s="11"/>
      <c r="AZ1435" s="11"/>
      <c r="BA1435" s="11"/>
      <c r="BB1435" s="11"/>
      <c r="BC1435" s="11"/>
      <c r="BD1435" s="11"/>
      <c r="BE1435" s="11"/>
      <c r="BF1435" s="11"/>
      <c r="BG1435" s="11"/>
      <c r="BH1435" s="11"/>
      <c r="BI1435" s="11"/>
      <c r="BJ1435" s="11"/>
      <c r="BK1435" s="11"/>
      <c r="BL1435" s="11"/>
      <c r="BM1435" s="11"/>
      <c r="BN1435" s="11"/>
      <c r="BO1435" s="11"/>
      <c r="BP1435" s="11"/>
      <c r="BQ1435" s="11"/>
      <c r="BR1435" s="11"/>
      <c r="BS1435" s="11"/>
      <c r="BT1435" s="11"/>
      <c r="BU1435" s="11"/>
      <c r="BV1435" s="11"/>
      <c r="BW1435" s="11"/>
      <c r="BX1435" s="11"/>
      <c r="BY1435" s="11"/>
      <c r="BZ1435" s="11"/>
      <c r="CA1435" s="11"/>
      <c r="CB1435" s="11"/>
      <c r="CC1435" s="11"/>
      <c r="CD1435" s="11"/>
      <c r="CE1435" s="11"/>
      <c r="CF1435" s="11"/>
      <c r="CG1435" s="11"/>
      <c r="CH1435" s="11"/>
      <c r="CI1435" s="11"/>
      <c r="CJ1435" s="11"/>
      <c r="CK1435" s="11"/>
      <c r="CL1435" s="11"/>
      <c r="CM1435" s="11"/>
      <c r="CN1435" s="11"/>
      <c r="CO1435" s="11"/>
      <c r="CP1435" s="11"/>
      <c r="CQ1435" s="11"/>
      <c r="CR1435" s="11"/>
      <c r="CS1435" s="11"/>
      <c r="CT1435" s="11"/>
      <c r="CU1435" s="11"/>
      <c r="CV1435" s="11"/>
      <c r="CW1435" s="11"/>
      <c r="CX1435" s="11"/>
      <c r="CY1435" s="11"/>
      <c r="CZ1435" s="11"/>
    </row>
    <row r="1436" spans="1:104">
      <c r="A1436" s="8">
        <v>43096</v>
      </c>
      <c r="B1436" s="11"/>
      <c r="C1436" s="11"/>
      <c r="D1436" s="11"/>
      <c r="E1436" s="11"/>
      <c r="F1436" s="11"/>
      <c r="G1436" s="11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11"/>
      <c r="U1436" s="11"/>
      <c r="V1436" s="11"/>
      <c r="W1436" s="11"/>
      <c r="X1436" s="11"/>
      <c r="Y1436" s="11"/>
      <c r="Z1436" s="11"/>
      <c r="AA1436" s="11"/>
      <c r="AB1436" s="11"/>
      <c r="AC1436" s="11"/>
      <c r="AD1436" s="11"/>
      <c r="AE1436" s="11"/>
      <c r="AF1436" s="11"/>
      <c r="AG1436" s="11"/>
      <c r="AH1436" s="11"/>
      <c r="AI1436" s="11"/>
      <c r="AJ1436" s="11"/>
      <c r="AK1436" s="11"/>
      <c r="AL1436" s="11"/>
      <c r="AM1436" s="11"/>
      <c r="AN1436" s="11"/>
      <c r="AO1436" s="11"/>
      <c r="AP1436" s="11"/>
      <c r="AQ1436" s="11"/>
      <c r="AR1436" s="11"/>
      <c r="AS1436" s="11"/>
      <c r="AT1436" s="11"/>
      <c r="AU1436" s="11"/>
      <c r="AV1436" s="11"/>
      <c r="AW1436" s="11"/>
      <c r="AX1436" s="11"/>
      <c r="AY1436" s="11"/>
      <c r="AZ1436" s="11"/>
      <c r="BA1436" s="11"/>
      <c r="BB1436" s="11"/>
      <c r="BC1436" s="11"/>
      <c r="BD1436" s="11"/>
      <c r="BE1436" s="11"/>
      <c r="BF1436" s="11"/>
      <c r="BG1436" s="11"/>
      <c r="BH1436" s="11"/>
      <c r="BI1436" s="11"/>
      <c r="BJ1436" s="11"/>
      <c r="BK1436" s="11"/>
      <c r="BL1436" s="11"/>
      <c r="BM1436" s="11"/>
      <c r="BN1436" s="11"/>
      <c r="BO1436" s="11"/>
      <c r="BP1436" s="11"/>
      <c r="BQ1436" s="11"/>
      <c r="BR1436" s="11"/>
      <c r="BS1436" s="11"/>
      <c r="BT1436" s="11"/>
      <c r="BU1436" s="11"/>
      <c r="BV1436" s="11"/>
      <c r="BW1436" s="11"/>
      <c r="BX1436" s="11"/>
      <c r="BY1436" s="11"/>
      <c r="BZ1436" s="11"/>
      <c r="CA1436" s="11"/>
      <c r="CB1436" s="11"/>
      <c r="CC1436" s="11"/>
      <c r="CD1436" s="11"/>
      <c r="CE1436" s="11"/>
      <c r="CF1436" s="11"/>
      <c r="CG1436" s="11"/>
      <c r="CH1436" s="11"/>
      <c r="CI1436" s="11"/>
      <c r="CJ1436" s="11"/>
      <c r="CK1436" s="11"/>
      <c r="CL1436" s="11"/>
      <c r="CM1436" s="11"/>
      <c r="CN1436" s="11"/>
      <c r="CO1436" s="11"/>
      <c r="CP1436" s="11"/>
      <c r="CQ1436" s="11"/>
      <c r="CR1436" s="11"/>
      <c r="CS1436" s="11"/>
      <c r="CT1436" s="11"/>
      <c r="CU1436" s="11"/>
      <c r="CV1436" s="11"/>
      <c r="CW1436" s="11"/>
      <c r="CX1436" s="11"/>
      <c r="CY1436" s="11"/>
      <c r="CZ1436" s="11"/>
    </row>
    <row r="1437" spans="1:104">
      <c r="A1437" s="8">
        <v>43097</v>
      </c>
      <c r="B1437" s="11"/>
      <c r="C1437" s="11"/>
      <c r="D1437" s="11"/>
      <c r="E1437" s="11"/>
      <c r="F1437" s="11"/>
      <c r="G1437" s="11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11"/>
      <c r="U1437" s="11"/>
      <c r="V1437" s="11"/>
      <c r="W1437" s="11"/>
      <c r="X1437" s="11"/>
      <c r="Y1437" s="11"/>
      <c r="Z1437" s="11"/>
      <c r="AA1437" s="11"/>
      <c r="AB1437" s="11"/>
      <c r="AC1437" s="11"/>
      <c r="AD1437" s="11"/>
      <c r="AE1437" s="11"/>
      <c r="AF1437" s="11"/>
      <c r="AG1437" s="11"/>
      <c r="AH1437" s="11"/>
      <c r="AI1437" s="11"/>
      <c r="AJ1437" s="11"/>
      <c r="AK1437" s="11"/>
      <c r="AL1437" s="11"/>
      <c r="AM1437" s="11"/>
      <c r="AN1437" s="11"/>
      <c r="AO1437" s="11"/>
      <c r="AP1437" s="11"/>
      <c r="AQ1437" s="11"/>
      <c r="AR1437" s="11"/>
      <c r="AS1437" s="11"/>
      <c r="AT1437" s="11"/>
      <c r="AU1437" s="11"/>
      <c r="AV1437" s="11"/>
      <c r="AW1437" s="11"/>
      <c r="AX1437" s="11"/>
      <c r="AY1437" s="11"/>
      <c r="AZ1437" s="11"/>
      <c r="BA1437" s="11"/>
      <c r="BB1437" s="11"/>
      <c r="BC1437" s="11"/>
      <c r="BD1437" s="11"/>
      <c r="BE1437" s="11"/>
      <c r="BF1437" s="11"/>
      <c r="BG1437" s="11"/>
      <c r="BH1437" s="11"/>
      <c r="BI1437" s="11"/>
      <c r="BJ1437" s="11"/>
      <c r="BK1437" s="11"/>
      <c r="BL1437" s="11"/>
      <c r="BM1437" s="11"/>
      <c r="BN1437" s="11"/>
      <c r="BO1437" s="11"/>
      <c r="BP1437" s="11"/>
      <c r="BQ1437" s="11"/>
      <c r="BR1437" s="11"/>
      <c r="BS1437" s="11"/>
      <c r="BT1437" s="11"/>
      <c r="BU1437" s="11"/>
      <c r="BV1437" s="11"/>
      <c r="BW1437" s="11"/>
      <c r="BX1437" s="11"/>
      <c r="BY1437" s="11"/>
      <c r="BZ1437" s="11"/>
      <c r="CA1437" s="11"/>
      <c r="CB1437" s="11"/>
      <c r="CC1437" s="11"/>
      <c r="CD1437" s="11"/>
      <c r="CE1437" s="11"/>
      <c r="CF1437" s="11"/>
      <c r="CG1437" s="11"/>
      <c r="CH1437" s="11"/>
      <c r="CI1437" s="11"/>
      <c r="CJ1437" s="11"/>
      <c r="CK1437" s="11"/>
      <c r="CL1437" s="11"/>
      <c r="CM1437" s="11"/>
      <c r="CN1437" s="11"/>
      <c r="CO1437" s="11"/>
      <c r="CP1437" s="11"/>
      <c r="CQ1437" s="11"/>
      <c r="CR1437" s="11"/>
      <c r="CS1437" s="11"/>
      <c r="CT1437" s="11"/>
      <c r="CU1437" s="11"/>
      <c r="CV1437" s="11"/>
      <c r="CW1437" s="11"/>
      <c r="CX1437" s="11"/>
      <c r="CY1437" s="11"/>
      <c r="CZ1437" s="11"/>
    </row>
    <row r="1438" spans="1:104">
      <c r="A1438" s="8">
        <v>43098</v>
      </c>
      <c r="B1438" s="11"/>
      <c r="C1438" s="11"/>
      <c r="D1438" s="11"/>
      <c r="E1438" s="11"/>
      <c r="F1438" s="11"/>
      <c r="G1438" s="11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11"/>
      <c r="U1438" s="11"/>
      <c r="V1438" s="11"/>
      <c r="W1438" s="11"/>
      <c r="X1438" s="11"/>
      <c r="Y1438" s="11"/>
      <c r="Z1438" s="11"/>
      <c r="AA1438" s="11"/>
      <c r="AB1438" s="11"/>
      <c r="AC1438" s="11"/>
      <c r="AD1438" s="11"/>
      <c r="AE1438" s="11"/>
      <c r="AF1438" s="11"/>
      <c r="AG1438" s="11"/>
      <c r="AH1438" s="11"/>
      <c r="AI1438" s="11"/>
      <c r="AJ1438" s="11"/>
      <c r="AK1438" s="11"/>
      <c r="AL1438" s="11"/>
      <c r="AM1438" s="11"/>
      <c r="AN1438" s="11"/>
      <c r="AO1438" s="11"/>
      <c r="AP1438" s="11"/>
      <c r="AQ1438" s="11"/>
      <c r="AR1438" s="11"/>
      <c r="AS1438" s="11"/>
      <c r="AT1438" s="11"/>
      <c r="AU1438" s="11"/>
      <c r="AV1438" s="11"/>
      <c r="AW1438" s="11"/>
      <c r="AX1438" s="11"/>
      <c r="AY1438" s="11"/>
      <c r="AZ1438" s="11"/>
      <c r="BA1438" s="11"/>
      <c r="BB1438" s="11"/>
      <c r="BC1438" s="11"/>
      <c r="BD1438" s="11"/>
      <c r="BE1438" s="11"/>
      <c r="BF1438" s="11"/>
      <c r="BG1438" s="11"/>
      <c r="BH1438" s="11"/>
      <c r="BI1438" s="11"/>
      <c r="BJ1438" s="11"/>
      <c r="BK1438" s="11"/>
      <c r="BL1438" s="11"/>
      <c r="BM1438" s="11"/>
      <c r="BN1438" s="11"/>
      <c r="BO1438" s="11"/>
      <c r="BP1438" s="11"/>
      <c r="BQ1438" s="11"/>
      <c r="BR1438" s="11"/>
      <c r="BS1438" s="11"/>
      <c r="BT1438" s="11"/>
      <c r="BU1438" s="11"/>
      <c r="BV1438" s="11"/>
      <c r="BW1438" s="11"/>
      <c r="BX1438" s="11"/>
      <c r="BY1438" s="11"/>
      <c r="BZ1438" s="11"/>
      <c r="CA1438" s="11"/>
      <c r="CB1438" s="11"/>
      <c r="CC1438" s="11"/>
      <c r="CD1438" s="11"/>
      <c r="CE1438" s="11"/>
      <c r="CF1438" s="11"/>
      <c r="CG1438" s="11"/>
      <c r="CH1438" s="11"/>
      <c r="CI1438" s="11"/>
      <c r="CJ1438" s="11"/>
      <c r="CK1438" s="11"/>
      <c r="CL1438" s="11"/>
      <c r="CM1438" s="11"/>
      <c r="CN1438" s="11"/>
      <c r="CO1438" s="11"/>
      <c r="CP1438" s="11"/>
      <c r="CQ1438" s="11"/>
      <c r="CR1438" s="11"/>
      <c r="CS1438" s="11"/>
      <c r="CT1438" s="11"/>
      <c r="CU1438" s="11"/>
      <c r="CV1438" s="11"/>
      <c r="CW1438" s="11"/>
      <c r="CX1438" s="11"/>
      <c r="CY1438" s="11"/>
      <c r="CZ1438" s="11"/>
    </row>
    <row r="1439" spans="1:104">
      <c r="A1439" s="8">
        <v>43102</v>
      </c>
      <c r="B1439" s="11"/>
      <c r="C1439" s="11"/>
      <c r="D1439" s="11"/>
      <c r="E1439" s="11"/>
      <c r="F1439" s="11"/>
      <c r="G1439" s="11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11"/>
      <c r="U1439" s="11"/>
      <c r="V1439" s="11"/>
      <c r="W1439" s="11"/>
      <c r="X1439" s="11"/>
      <c r="Y1439" s="11"/>
      <c r="Z1439" s="11"/>
      <c r="AA1439" s="11"/>
      <c r="AB1439" s="11"/>
      <c r="AC1439" s="11"/>
      <c r="AD1439" s="11"/>
      <c r="AE1439" s="11"/>
      <c r="AF1439" s="11"/>
      <c r="AG1439" s="11"/>
      <c r="AH1439" s="11"/>
      <c r="AI1439" s="11"/>
      <c r="AJ1439" s="11"/>
      <c r="AK1439" s="11"/>
      <c r="AL1439" s="11"/>
      <c r="AM1439" s="11"/>
      <c r="AN1439" s="11"/>
      <c r="AO1439" s="11"/>
      <c r="AP1439" s="11"/>
      <c r="AQ1439" s="11"/>
      <c r="AR1439" s="11"/>
      <c r="AS1439" s="11"/>
      <c r="AT1439" s="11"/>
      <c r="AU1439" s="11"/>
      <c r="AV1439" s="11"/>
      <c r="AW1439" s="11"/>
      <c r="AX1439" s="11"/>
      <c r="AY1439" s="11"/>
      <c r="AZ1439" s="11"/>
      <c r="BA1439" s="11"/>
      <c r="BB1439" s="11"/>
      <c r="BC1439" s="11"/>
      <c r="BD1439" s="11"/>
      <c r="BE1439" s="11"/>
      <c r="BF1439" s="11"/>
      <c r="BG1439" s="11"/>
      <c r="BH1439" s="11"/>
      <c r="BI1439" s="11"/>
      <c r="BJ1439" s="11"/>
      <c r="BK1439" s="11"/>
      <c r="BL1439" s="11"/>
      <c r="BM1439" s="11"/>
      <c r="BN1439" s="11"/>
      <c r="BO1439" s="11"/>
      <c r="BP1439" s="11"/>
      <c r="BQ1439" s="11"/>
      <c r="BR1439" s="11"/>
      <c r="BS1439" s="11"/>
      <c r="BT1439" s="11"/>
      <c r="BU1439" s="11"/>
      <c r="BV1439" s="11"/>
      <c r="BW1439" s="11"/>
      <c r="BX1439" s="11"/>
      <c r="BY1439" s="11"/>
      <c r="BZ1439" s="11"/>
      <c r="CA1439" s="11"/>
      <c r="CB1439" s="11"/>
      <c r="CC1439" s="11"/>
      <c r="CD1439" s="11"/>
      <c r="CE1439" s="11"/>
      <c r="CF1439" s="11"/>
      <c r="CG1439" s="11"/>
      <c r="CH1439" s="11"/>
      <c r="CI1439" s="11"/>
      <c r="CJ1439" s="11"/>
      <c r="CK1439" s="11"/>
      <c r="CL1439" s="11"/>
      <c r="CM1439" s="11"/>
      <c r="CN1439" s="11"/>
      <c r="CO1439" s="11"/>
      <c r="CP1439" s="11"/>
      <c r="CQ1439" s="11"/>
      <c r="CR1439" s="11"/>
      <c r="CS1439" s="11"/>
      <c r="CT1439" s="11"/>
      <c r="CU1439" s="11"/>
      <c r="CV1439" s="11"/>
      <c r="CW1439" s="11"/>
      <c r="CX1439" s="11"/>
      <c r="CY1439" s="11"/>
      <c r="CZ1439" s="11"/>
    </row>
    <row r="1440" spans="1:104">
      <c r="A1440" s="8">
        <v>43103</v>
      </c>
      <c r="B1440" s="11"/>
      <c r="C1440" s="11"/>
      <c r="D1440" s="11"/>
      <c r="E1440" s="11"/>
      <c r="F1440" s="11"/>
      <c r="G1440" s="11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11"/>
      <c r="U1440" s="11"/>
      <c r="V1440" s="11"/>
      <c r="W1440" s="11"/>
      <c r="X1440" s="11"/>
      <c r="Y1440" s="11"/>
      <c r="Z1440" s="11"/>
      <c r="AA1440" s="11"/>
      <c r="AB1440" s="11"/>
      <c r="AC1440" s="11"/>
      <c r="AD1440" s="11"/>
      <c r="AE1440" s="11"/>
      <c r="AF1440" s="11"/>
      <c r="AG1440" s="11"/>
      <c r="AH1440" s="11"/>
      <c r="AI1440" s="11"/>
      <c r="AJ1440" s="11"/>
      <c r="AK1440" s="11"/>
      <c r="AL1440" s="11"/>
      <c r="AM1440" s="11"/>
      <c r="AN1440" s="11"/>
      <c r="AO1440" s="11"/>
      <c r="AP1440" s="11"/>
      <c r="AQ1440" s="11"/>
      <c r="AR1440" s="11"/>
      <c r="AS1440" s="11"/>
      <c r="AT1440" s="11"/>
      <c r="AU1440" s="11"/>
      <c r="AV1440" s="11"/>
      <c r="AW1440" s="11"/>
      <c r="AX1440" s="11"/>
      <c r="AY1440" s="11"/>
      <c r="AZ1440" s="11"/>
      <c r="BA1440" s="11"/>
      <c r="BB1440" s="11"/>
      <c r="BC1440" s="11"/>
      <c r="BD1440" s="11"/>
      <c r="BE1440" s="11"/>
      <c r="BF1440" s="11"/>
      <c r="BG1440" s="11"/>
      <c r="BH1440" s="11"/>
      <c r="BI1440" s="11"/>
      <c r="BJ1440" s="11"/>
      <c r="BK1440" s="11"/>
      <c r="BL1440" s="11"/>
      <c r="BM1440" s="11"/>
      <c r="BN1440" s="11"/>
      <c r="BO1440" s="11"/>
      <c r="BP1440" s="11"/>
      <c r="BQ1440" s="11"/>
      <c r="BR1440" s="11"/>
      <c r="BS1440" s="11"/>
      <c r="BT1440" s="11"/>
      <c r="BU1440" s="11"/>
      <c r="BV1440" s="11"/>
      <c r="BW1440" s="11"/>
      <c r="BX1440" s="11"/>
      <c r="BY1440" s="11"/>
      <c r="BZ1440" s="11"/>
      <c r="CA1440" s="11"/>
      <c r="CB1440" s="11"/>
      <c r="CC1440" s="11"/>
      <c r="CD1440" s="11"/>
      <c r="CE1440" s="11"/>
      <c r="CF1440" s="11"/>
      <c r="CG1440" s="11"/>
      <c r="CH1440" s="11"/>
      <c r="CI1440" s="11"/>
      <c r="CJ1440" s="11"/>
      <c r="CK1440" s="11"/>
      <c r="CL1440" s="11"/>
      <c r="CM1440" s="11"/>
      <c r="CN1440" s="11"/>
      <c r="CO1440" s="11"/>
      <c r="CP1440" s="11"/>
      <c r="CQ1440" s="11"/>
      <c r="CR1440" s="11"/>
      <c r="CS1440" s="11"/>
      <c r="CT1440" s="11"/>
      <c r="CU1440" s="11"/>
      <c r="CV1440" s="11"/>
      <c r="CW1440" s="11"/>
      <c r="CX1440" s="11"/>
      <c r="CY1440" s="11"/>
      <c r="CZ1440" s="11"/>
    </row>
    <row r="1441" spans="1:104">
      <c r="A1441" s="8">
        <v>43104</v>
      </c>
      <c r="B1441" s="11"/>
      <c r="C1441" s="11"/>
      <c r="D1441" s="11"/>
      <c r="E1441" s="11"/>
      <c r="F1441" s="11"/>
      <c r="G1441" s="11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11"/>
      <c r="U1441" s="11"/>
      <c r="V1441" s="11"/>
      <c r="W1441" s="11"/>
      <c r="X1441" s="11"/>
      <c r="Y1441" s="11"/>
      <c r="Z1441" s="11"/>
      <c r="AA1441" s="11"/>
      <c r="AB1441" s="11"/>
      <c r="AC1441" s="11"/>
      <c r="AD1441" s="11"/>
      <c r="AE1441" s="11"/>
      <c r="AF1441" s="11"/>
      <c r="AG1441" s="11"/>
      <c r="AH1441" s="11"/>
      <c r="AI1441" s="11"/>
      <c r="AJ1441" s="11"/>
      <c r="AK1441" s="11"/>
      <c r="AL1441" s="11"/>
      <c r="AM1441" s="11"/>
      <c r="AN1441" s="11"/>
      <c r="AO1441" s="11"/>
      <c r="AP1441" s="11"/>
      <c r="AQ1441" s="11"/>
      <c r="AR1441" s="11"/>
      <c r="AS1441" s="11"/>
      <c r="AT1441" s="11"/>
      <c r="AU1441" s="11"/>
      <c r="AV1441" s="11"/>
      <c r="AW1441" s="11"/>
      <c r="AX1441" s="11"/>
      <c r="AY1441" s="11"/>
      <c r="AZ1441" s="11"/>
      <c r="BA1441" s="11"/>
      <c r="BB1441" s="11"/>
      <c r="BC1441" s="11"/>
      <c r="BD1441" s="11"/>
      <c r="BE1441" s="11"/>
      <c r="BF1441" s="11"/>
      <c r="BG1441" s="11"/>
      <c r="BH1441" s="11"/>
      <c r="BI1441" s="11"/>
      <c r="BJ1441" s="11"/>
      <c r="BK1441" s="11"/>
      <c r="BL1441" s="11"/>
      <c r="BM1441" s="11"/>
      <c r="BN1441" s="11"/>
      <c r="BO1441" s="11"/>
      <c r="BP1441" s="11"/>
      <c r="BQ1441" s="11"/>
      <c r="BR1441" s="11"/>
      <c r="BS1441" s="11"/>
      <c r="BT1441" s="11"/>
      <c r="BU1441" s="11"/>
      <c r="BV1441" s="11"/>
      <c r="BW1441" s="11"/>
      <c r="BX1441" s="11"/>
      <c r="BY1441" s="11"/>
      <c r="BZ1441" s="11"/>
      <c r="CA1441" s="11"/>
      <c r="CB1441" s="11"/>
      <c r="CC1441" s="11"/>
      <c r="CD1441" s="11"/>
      <c r="CE1441" s="11"/>
      <c r="CF1441" s="11"/>
      <c r="CG1441" s="11"/>
      <c r="CH1441" s="11"/>
      <c r="CI1441" s="11"/>
      <c r="CJ1441" s="11"/>
      <c r="CK1441" s="11"/>
      <c r="CL1441" s="11"/>
      <c r="CM1441" s="11"/>
      <c r="CN1441" s="11"/>
      <c r="CO1441" s="11"/>
      <c r="CP1441" s="11"/>
      <c r="CQ1441" s="11"/>
      <c r="CR1441" s="11"/>
      <c r="CS1441" s="11"/>
      <c r="CT1441" s="11"/>
      <c r="CU1441" s="11"/>
      <c r="CV1441" s="11"/>
      <c r="CW1441" s="11"/>
      <c r="CX1441" s="11"/>
      <c r="CY1441" s="11"/>
      <c r="CZ1441" s="11"/>
    </row>
    <row r="1442" spans="1:104">
      <c r="A1442" s="8">
        <v>43105</v>
      </c>
      <c r="B1442" s="11"/>
      <c r="C1442" s="11"/>
      <c r="D1442" s="11"/>
      <c r="E1442" s="11"/>
      <c r="F1442" s="11"/>
      <c r="G1442" s="11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11"/>
      <c r="U1442" s="11"/>
      <c r="V1442" s="11"/>
      <c r="W1442" s="11"/>
      <c r="X1442" s="11"/>
      <c r="Y1442" s="11"/>
      <c r="Z1442" s="11"/>
      <c r="AA1442" s="11"/>
      <c r="AB1442" s="11"/>
      <c r="AC1442" s="11"/>
      <c r="AD1442" s="11"/>
      <c r="AE1442" s="11"/>
      <c r="AF1442" s="11"/>
      <c r="AG1442" s="11"/>
      <c r="AH1442" s="11"/>
      <c r="AI1442" s="11"/>
      <c r="AJ1442" s="11"/>
      <c r="AK1442" s="11"/>
      <c r="AL1442" s="11"/>
      <c r="AM1442" s="11"/>
      <c r="AN1442" s="11"/>
      <c r="AO1442" s="11"/>
      <c r="AP1442" s="11"/>
      <c r="AQ1442" s="11"/>
      <c r="AR1442" s="11"/>
      <c r="AS1442" s="11"/>
      <c r="AT1442" s="11"/>
      <c r="AU1442" s="11"/>
      <c r="AV1442" s="11"/>
      <c r="AW1442" s="11"/>
      <c r="AX1442" s="11"/>
      <c r="AY1442" s="11"/>
      <c r="AZ1442" s="11"/>
      <c r="BA1442" s="11"/>
      <c r="BB1442" s="11"/>
      <c r="BC1442" s="11"/>
      <c r="BD1442" s="11"/>
      <c r="BE1442" s="11"/>
      <c r="BF1442" s="11"/>
      <c r="BG1442" s="11"/>
      <c r="BH1442" s="11"/>
      <c r="BI1442" s="11"/>
      <c r="BJ1442" s="11"/>
      <c r="BK1442" s="11"/>
      <c r="BL1442" s="11"/>
      <c r="BM1442" s="11"/>
      <c r="BN1442" s="11"/>
      <c r="BO1442" s="11"/>
      <c r="BP1442" s="11"/>
      <c r="BQ1442" s="11"/>
      <c r="BR1442" s="11"/>
      <c r="BS1442" s="11"/>
      <c r="BT1442" s="11"/>
      <c r="BU1442" s="11"/>
      <c r="BV1442" s="11"/>
      <c r="BW1442" s="11"/>
      <c r="BX1442" s="11"/>
      <c r="BY1442" s="11"/>
      <c r="BZ1442" s="11"/>
      <c r="CA1442" s="11"/>
      <c r="CB1442" s="11"/>
      <c r="CC1442" s="11"/>
      <c r="CD1442" s="11"/>
      <c r="CE1442" s="11"/>
      <c r="CF1442" s="11"/>
      <c r="CG1442" s="11"/>
      <c r="CH1442" s="11"/>
      <c r="CI1442" s="11"/>
      <c r="CJ1442" s="11"/>
      <c r="CK1442" s="11"/>
      <c r="CL1442" s="11"/>
      <c r="CM1442" s="11"/>
      <c r="CN1442" s="11"/>
      <c r="CO1442" s="11"/>
      <c r="CP1442" s="11"/>
      <c r="CQ1442" s="11"/>
      <c r="CR1442" s="11"/>
      <c r="CS1442" s="11"/>
      <c r="CT1442" s="11"/>
      <c r="CU1442" s="11"/>
      <c r="CV1442" s="11"/>
      <c r="CW1442" s="11"/>
      <c r="CX1442" s="11"/>
      <c r="CY1442" s="11"/>
      <c r="CZ1442" s="11"/>
    </row>
    <row r="1443" spans="1:104">
      <c r="A1443" s="8">
        <v>43108</v>
      </c>
      <c r="B1443" s="11"/>
      <c r="C1443" s="11"/>
      <c r="D1443" s="11"/>
      <c r="E1443" s="11"/>
      <c r="F1443" s="11"/>
      <c r="G1443" s="11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11"/>
      <c r="U1443" s="11"/>
      <c r="V1443" s="11"/>
      <c r="W1443" s="11"/>
      <c r="X1443" s="11"/>
      <c r="Y1443" s="11"/>
      <c r="Z1443" s="11"/>
      <c r="AA1443" s="11"/>
      <c r="AB1443" s="11"/>
      <c r="AC1443" s="11"/>
      <c r="AD1443" s="11"/>
      <c r="AE1443" s="11"/>
      <c r="AF1443" s="11"/>
      <c r="AG1443" s="11"/>
      <c r="AH1443" s="11"/>
      <c r="AI1443" s="11"/>
      <c r="AJ1443" s="11"/>
      <c r="AK1443" s="11"/>
      <c r="AL1443" s="11"/>
      <c r="AM1443" s="11"/>
      <c r="AN1443" s="11"/>
      <c r="AO1443" s="11"/>
      <c r="AP1443" s="11"/>
      <c r="AQ1443" s="11"/>
      <c r="AR1443" s="11"/>
      <c r="AS1443" s="11"/>
      <c r="AT1443" s="11"/>
      <c r="AU1443" s="11"/>
      <c r="AV1443" s="11"/>
      <c r="AW1443" s="11"/>
      <c r="AX1443" s="11"/>
      <c r="AY1443" s="11"/>
      <c r="AZ1443" s="11"/>
      <c r="BA1443" s="11"/>
      <c r="BB1443" s="11"/>
      <c r="BC1443" s="11"/>
      <c r="BD1443" s="11"/>
      <c r="BE1443" s="11"/>
      <c r="BF1443" s="11"/>
      <c r="BG1443" s="11"/>
      <c r="BH1443" s="11"/>
      <c r="BI1443" s="11"/>
      <c r="BJ1443" s="11"/>
      <c r="BK1443" s="11"/>
      <c r="BL1443" s="11"/>
      <c r="BM1443" s="11"/>
      <c r="BN1443" s="11"/>
      <c r="BO1443" s="11"/>
      <c r="BP1443" s="11"/>
      <c r="BQ1443" s="11"/>
      <c r="BR1443" s="11"/>
      <c r="BS1443" s="11"/>
      <c r="BT1443" s="11"/>
      <c r="BU1443" s="11"/>
      <c r="BV1443" s="11"/>
      <c r="BW1443" s="11"/>
      <c r="BX1443" s="11"/>
      <c r="BY1443" s="11"/>
      <c r="BZ1443" s="11"/>
      <c r="CA1443" s="11"/>
      <c r="CB1443" s="11"/>
      <c r="CC1443" s="11"/>
      <c r="CD1443" s="11"/>
      <c r="CE1443" s="11"/>
      <c r="CF1443" s="11"/>
      <c r="CG1443" s="11"/>
      <c r="CH1443" s="11"/>
      <c r="CI1443" s="11"/>
      <c r="CJ1443" s="11"/>
      <c r="CK1443" s="11"/>
      <c r="CL1443" s="11"/>
      <c r="CM1443" s="11"/>
      <c r="CN1443" s="11"/>
      <c r="CO1443" s="11"/>
      <c r="CP1443" s="11"/>
      <c r="CQ1443" s="11"/>
      <c r="CR1443" s="11"/>
      <c r="CS1443" s="11"/>
      <c r="CT1443" s="11"/>
      <c r="CU1443" s="11"/>
      <c r="CV1443" s="11"/>
      <c r="CW1443" s="11"/>
      <c r="CX1443" s="11"/>
      <c r="CY1443" s="11"/>
      <c r="CZ1443" s="11"/>
    </row>
    <row r="1444" spans="1:104">
      <c r="A1444" s="8">
        <v>43109</v>
      </c>
      <c r="B1444" s="11"/>
      <c r="C1444" s="11"/>
      <c r="D1444" s="11"/>
      <c r="E1444" s="11"/>
      <c r="F1444" s="11"/>
      <c r="G1444" s="11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11"/>
      <c r="U1444" s="11"/>
      <c r="V1444" s="11"/>
      <c r="W1444" s="11"/>
      <c r="X1444" s="11"/>
      <c r="Y1444" s="11"/>
      <c r="Z1444" s="11"/>
      <c r="AA1444" s="11"/>
      <c r="AB1444" s="11"/>
      <c r="AC1444" s="11"/>
      <c r="AD1444" s="11"/>
      <c r="AE1444" s="11"/>
      <c r="AF1444" s="11"/>
      <c r="AG1444" s="11"/>
      <c r="AH1444" s="11"/>
      <c r="AI1444" s="11"/>
      <c r="AJ1444" s="11"/>
      <c r="AK1444" s="11"/>
      <c r="AL1444" s="11"/>
      <c r="AM1444" s="11"/>
      <c r="AN1444" s="11"/>
      <c r="AO1444" s="11"/>
      <c r="AP1444" s="11"/>
      <c r="AQ1444" s="11"/>
      <c r="AR1444" s="11"/>
      <c r="AS1444" s="11"/>
      <c r="AT1444" s="11"/>
      <c r="AU1444" s="11"/>
      <c r="AV1444" s="11"/>
      <c r="AW1444" s="11"/>
      <c r="AX1444" s="11"/>
      <c r="AY1444" s="11"/>
      <c r="AZ1444" s="11"/>
      <c r="BA1444" s="11"/>
      <c r="BB1444" s="11"/>
      <c r="BC1444" s="11"/>
      <c r="BD1444" s="11"/>
      <c r="BE1444" s="11"/>
      <c r="BF1444" s="11"/>
      <c r="BG1444" s="11"/>
      <c r="BH1444" s="11"/>
      <c r="BI1444" s="11"/>
      <c r="BJ1444" s="11"/>
      <c r="BK1444" s="11"/>
      <c r="BL1444" s="11"/>
      <c r="BM1444" s="11"/>
      <c r="BN1444" s="11"/>
      <c r="BO1444" s="11"/>
      <c r="BP1444" s="11"/>
      <c r="BQ1444" s="11"/>
      <c r="BR1444" s="11"/>
      <c r="BS1444" s="11"/>
      <c r="BT1444" s="11"/>
      <c r="BU1444" s="11"/>
      <c r="BV1444" s="11"/>
      <c r="BW1444" s="11"/>
      <c r="BX1444" s="11"/>
      <c r="BY1444" s="11"/>
      <c r="BZ1444" s="11"/>
      <c r="CA1444" s="11"/>
      <c r="CB1444" s="11"/>
      <c r="CC1444" s="11"/>
      <c r="CD1444" s="11"/>
      <c r="CE1444" s="11"/>
      <c r="CF1444" s="11"/>
      <c r="CG1444" s="11"/>
      <c r="CH1444" s="11"/>
      <c r="CI1444" s="11"/>
      <c r="CJ1444" s="11"/>
      <c r="CK1444" s="11"/>
      <c r="CL1444" s="11"/>
      <c r="CM1444" s="11"/>
      <c r="CN1444" s="11"/>
      <c r="CO1444" s="11"/>
      <c r="CP1444" s="11"/>
      <c r="CQ1444" s="11"/>
      <c r="CR1444" s="11"/>
      <c r="CS1444" s="11"/>
      <c r="CT1444" s="11"/>
      <c r="CU1444" s="11"/>
      <c r="CV1444" s="11"/>
      <c r="CW1444" s="11"/>
      <c r="CX1444" s="11"/>
      <c r="CY1444" s="11"/>
      <c r="CZ1444" s="11"/>
    </row>
    <row r="1445" spans="1:104">
      <c r="A1445" s="8">
        <v>43110</v>
      </c>
      <c r="B1445" s="11"/>
      <c r="C1445" s="11"/>
      <c r="D1445" s="11"/>
      <c r="E1445" s="11"/>
      <c r="F1445" s="11"/>
      <c r="G1445" s="11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11"/>
      <c r="U1445" s="11"/>
      <c r="V1445" s="11"/>
      <c r="W1445" s="11"/>
      <c r="X1445" s="11"/>
      <c r="Y1445" s="11"/>
      <c r="Z1445" s="11"/>
      <c r="AA1445" s="11"/>
      <c r="AB1445" s="11"/>
      <c r="AC1445" s="11"/>
      <c r="AD1445" s="11"/>
      <c r="AE1445" s="11"/>
      <c r="AF1445" s="11"/>
      <c r="AG1445" s="11"/>
      <c r="AH1445" s="11"/>
      <c r="AI1445" s="11"/>
      <c r="AJ1445" s="11"/>
      <c r="AK1445" s="11"/>
      <c r="AL1445" s="11"/>
      <c r="AM1445" s="11"/>
      <c r="AN1445" s="11"/>
      <c r="AO1445" s="11"/>
      <c r="AP1445" s="11"/>
      <c r="AQ1445" s="11"/>
      <c r="AR1445" s="11"/>
      <c r="AS1445" s="11"/>
      <c r="AT1445" s="11"/>
      <c r="AU1445" s="11"/>
      <c r="AV1445" s="11"/>
      <c r="AW1445" s="11"/>
      <c r="AX1445" s="11"/>
      <c r="AY1445" s="11"/>
      <c r="AZ1445" s="11"/>
      <c r="BA1445" s="11"/>
      <c r="BB1445" s="11"/>
      <c r="BC1445" s="11"/>
      <c r="BD1445" s="11"/>
      <c r="BE1445" s="11"/>
      <c r="BF1445" s="11"/>
      <c r="BG1445" s="11"/>
      <c r="BH1445" s="11"/>
      <c r="BI1445" s="11"/>
      <c r="BJ1445" s="11"/>
      <c r="BK1445" s="11"/>
      <c r="BL1445" s="11"/>
      <c r="BM1445" s="11"/>
      <c r="BN1445" s="11"/>
      <c r="BO1445" s="11"/>
      <c r="BP1445" s="11"/>
      <c r="BQ1445" s="11"/>
      <c r="BR1445" s="11"/>
      <c r="BS1445" s="11"/>
      <c r="BT1445" s="11"/>
      <c r="BU1445" s="11"/>
      <c r="BV1445" s="11"/>
      <c r="BW1445" s="11"/>
      <c r="BX1445" s="11"/>
      <c r="BY1445" s="11"/>
      <c r="BZ1445" s="11"/>
      <c r="CA1445" s="11"/>
      <c r="CB1445" s="11"/>
      <c r="CC1445" s="11"/>
      <c r="CD1445" s="11"/>
      <c r="CE1445" s="11"/>
      <c r="CF1445" s="11"/>
      <c r="CG1445" s="11"/>
      <c r="CH1445" s="11"/>
      <c r="CI1445" s="11"/>
      <c r="CJ1445" s="11"/>
      <c r="CK1445" s="11"/>
      <c r="CL1445" s="11"/>
      <c r="CM1445" s="11"/>
      <c r="CN1445" s="11"/>
      <c r="CO1445" s="11"/>
      <c r="CP1445" s="11"/>
      <c r="CQ1445" s="11"/>
      <c r="CR1445" s="11"/>
      <c r="CS1445" s="11"/>
      <c r="CT1445" s="11"/>
      <c r="CU1445" s="11"/>
      <c r="CV1445" s="11"/>
      <c r="CW1445" s="11"/>
      <c r="CX1445" s="11"/>
      <c r="CY1445" s="11"/>
      <c r="CZ1445" s="11"/>
    </row>
    <row r="1446" spans="1:104">
      <c r="A1446" s="8">
        <v>43111</v>
      </c>
      <c r="B1446" s="11"/>
      <c r="C1446" s="11"/>
      <c r="D1446" s="11"/>
      <c r="E1446" s="11"/>
      <c r="F1446" s="11"/>
      <c r="G1446" s="11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11"/>
      <c r="U1446" s="11"/>
      <c r="V1446" s="11"/>
      <c r="W1446" s="11"/>
      <c r="X1446" s="11"/>
      <c r="Y1446" s="11"/>
      <c r="Z1446" s="11"/>
      <c r="AA1446" s="11"/>
      <c r="AB1446" s="11"/>
      <c r="AC1446" s="11"/>
      <c r="AD1446" s="11"/>
      <c r="AE1446" s="11"/>
      <c r="AF1446" s="11"/>
      <c r="AG1446" s="11"/>
      <c r="AH1446" s="11"/>
      <c r="AI1446" s="11"/>
      <c r="AJ1446" s="11"/>
      <c r="AK1446" s="11"/>
      <c r="AL1446" s="11"/>
      <c r="AM1446" s="11"/>
      <c r="AN1446" s="11"/>
      <c r="AO1446" s="11"/>
      <c r="AP1446" s="11"/>
      <c r="AQ1446" s="11"/>
      <c r="AR1446" s="11"/>
      <c r="AS1446" s="11"/>
      <c r="AT1446" s="11"/>
      <c r="AU1446" s="11"/>
      <c r="AV1446" s="11"/>
      <c r="AW1446" s="11"/>
      <c r="AX1446" s="11"/>
      <c r="AY1446" s="11"/>
      <c r="AZ1446" s="11"/>
      <c r="BA1446" s="11"/>
      <c r="BB1446" s="11"/>
      <c r="BC1446" s="11"/>
      <c r="BD1446" s="11"/>
      <c r="BE1446" s="11"/>
      <c r="BF1446" s="11"/>
      <c r="BG1446" s="11"/>
      <c r="BH1446" s="11"/>
      <c r="BI1446" s="11"/>
      <c r="BJ1446" s="11"/>
      <c r="BK1446" s="11"/>
      <c r="BL1446" s="11"/>
      <c r="BM1446" s="11"/>
      <c r="BN1446" s="11"/>
      <c r="BO1446" s="11"/>
      <c r="BP1446" s="11"/>
      <c r="BQ1446" s="11"/>
      <c r="BR1446" s="11"/>
      <c r="BS1446" s="11"/>
      <c r="BT1446" s="11"/>
      <c r="BU1446" s="11"/>
      <c r="BV1446" s="11"/>
      <c r="BW1446" s="11"/>
      <c r="BX1446" s="11"/>
      <c r="BY1446" s="11"/>
      <c r="BZ1446" s="11"/>
      <c r="CA1446" s="11"/>
      <c r="CB1446" s="11"/>
      <c r="CC1446" s="11"/>
      <c r="CD1446" s="11"/>
      <c r="CE1446" s="11"/>
      <c r="CF1446" s="11"/>
      <c r="CG1446" s="11"/>
      <c r="CH1446" s="11"/>
      <c r="CI1446" s="11"/>
      <c r="CJ1446" s="11"/>
      <c r="CK1446" s="11"/>
      <c r="CL1446" s="11"/>
      <c r="CM1446" s="11"/>
      <c r="CN1446" s="11"/>
      <c r="CO1446" s="11"/>
      <c r="CP1446" s="11"/>
      <c r="CQ1446" s="11"/>
      <c r="CR1446" s="11"/>
      <c r="CS1446" s="11"/>
      <c r="CT1446" s="11"/>
      <c r="CU1446" s="11"/>
      <c r="CV1446" s="11"/>
      <c r="CW1446" s="11"/>
      <c r="CX1446" s="11"/>
      <c r="CY1446" s="11"/>
      <c r="CZ1446" s="11"/>
    </row>
    <row r="1447" spans="1:104">
      <c r="A1447" s="8">
        <v>43112</v>
      </c>
      <c r="B1447" s="11"/>
      <c r="C1447" s="11"/>
      <c r="D1447" s="11"/>
      <c r="E1447" s="11"/>
      <c r="F1447" s="11"/>
      <c r="G1447" s="11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11"/>
      <c r="U1447" s="11"/>
      <c r="V1447" s="11"/>
      <c r="W1447" s="11"/>
      <c r="X1447" s="11"/>
      <c r="Y1447" s="11"/>
      <c r="Z1447" s="11"/>
      <c r="AA1447" s="11"/>
      <c r="AB1447" s="11"/>
      <c r="AC1447" s="11"/>
      <c r="AD1447" s="11"/>
      <c r="AE1447" s="11"/>
      <c r="AF1447" s="11"/>
      <c r="AG1447" s="11"/>
      <c r="AH1447" s="11"/>
      <c r="AI1447" s="11"/>
      <c r="AJ1447" s="11"/>
      <c r="AK1447" s="11"/>
      <c r="AL1447" s="11"/>
      <c r="AM1447" s="11"/>
      <c r="AN1447" s="11"/>
      <c r="AO1447" s="11"/>
      <c r="AP1447" s="11"/>
      <c r="AQ1447" s="11"/>
      <c r="AR1447" s="11"/>
      <c r="AS1447" s="11"/>
      <c r="AT1447" s="11"/>
      <c r="AU1447" s="11"/>
      <c r="AV1447" s="11"/>
      <c r="AW1447" s="11"/>
      <c r="AX1447" s="11"/>
      <c r="AY1447" s="11"/>
      <c r="AZ1447" s="11"/>
      <c r="BA1447" s="11"/>
      <c r="BB1447" s="11"/>
      <c r="BC1447" s="11"/>
      <c r="BD1447" s="11"/>
      <c r="BE1447" s="11"/>
      <c r="BF1447" s="11"/>
      <c r="BG1447" s="11"/>
      <c r="BH1447" s="11"/>
      <c r="BI1447" s="11"/>
      <c r="BJ1447" s="11"/>
      <c r="BK1447" s="11"/>
      <c r="BL1447" s="11"/>
      <c r="BM1447" s="11"/>
      <c r="BN1447" s="11"/>
      <c r="BO1447" s="11"/>
      <c r="BP1447" s="11"/>
      <c r="BQ1447" s="11"/>
      <c r="BR1447" s="11"/>
      <c r="BS1447" s="11"/>
      <c r="BT1447" s="11"/>
      <c r="BU1447" s="11"/>
      <c r="BV1447" s="11"/>
      <c r="BW1447" s="11"/>
      <c r="BX1447" s="11"/>
      <c r="BY1447" s="11"/>
      <c r="BZ1447" s="11"/>
      <c r="CA1447" s="11"/>
      <c r="CB1447" s="11"/>
      <c r="CC1447" s="11"/>
      <c r="CD1447" s="11"/>
      <c r="CE1447" s="11"/>
      <c r="CF1447" s="11"/>
      <c r="CG1447" s="11"/>
      <c r="CH1447" s="11"/>
      <c r="CI1447" s="11"/>
      <c r="CJ1447" s="11"/>
      <c r="CK1447" s="11"/>
      <c r="CL1447" s="11"/>
      <c r="CM1447" s="11"/>
      <c r="CN1447" s="11"/>
      <c r="CO1447" s="11"/>
      <c r="CP1447" s="11"/>
      <c r="CQ1447" s="11"/>
      <c r="CR1447" s="11"/>
      <c r="CS1447" s="11"/>
      <c r="CT1447" s="11"/>
      <c r="CU1447" s="11"/>
      <c r="CV1447" s="11"/>
      <c r="CW1447" s="11"/>
      <c r="CX1447" s="11"/>
      <c r="CY1447" s="11"/>
      <c r="CZ1447" s="11"/>
    </row>
    <row r="1448" spans="1:104">
      <c r="A1448" s="8">
        <v>43115</v>
      </c>
      <c r="B1448" s="11"/>
      <c r="C1448" s="11"/>
      <c r="D1448" s="11"/>
      <c r="E1448" s="11"/>
      <c r="F1448" s="11"/>
      <c r="G1448" s="11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11"/>
      <c r="U1448" s="11"/>
      <c r="V1448" s="11"/>
      <c r="W1448" s="11"/>
      <c r="X1448" s="11"/>
      <c r="Y1448" s="11"/>
      <c r="Z1448" s="11"/>
      <c r="AA1448" s="11"/>
      <c r="AB1448" s="11"/>
      <c r="AC1448" s="11"/>
      <c r="AD1448" s="11"/>
      <c r="AE1448" s="11"/>
      <c r="AF1448" s="11"/>
      <c r="AG1448" s="11"/>
      <c r="AH1448" s="11"/>
      <c r="AI1448" s="11"/>
      <c r="AJ1448" s="11"/>
      <c r="AK1448" s="11"/>
      <c r="AL1448" s="11"/>
      <c r="AM1448" s="11"/>
      <c r="AN1448" s="11"/>
      <c r="AO1448" s="11"/>
      <c r="AP1448" s="11"/>
      <c r="AQ1448" s="11"/>
      <c r="AR1448" s="11"/>
      <c r="AS1448" s="11"/>
      <c r="AT1448" s="11"/>
      <c r="AU1448" s="11"/>
      <c r="AV1448" s="11"/>
      <c r="AW1448" s="11"/>
      <c r="AX1448" s="11"/>
      <c r="AY1448" s="11"/>
      <c r="AZ1448" s="11"/>
      <c r="BA1448" s="11"/>
      <c r="BB1448" s="11"/>
      <c r="BC1448" s="11"/>
      <c r="BD1448" s="11"/>
      <c r="BE1448" s="11"/>
      <c r="BF1448" s="11"/>
      <c r="BG1448" s="11"/>
      <c r="BH1448" s="11"/>
      <c r="BI1448" s="11"/>
      <c r="BJ1448" s="11"/>
      <c r="BK1448" s="11"/>
      <c r="BL1448" s="11"/>
      <c r="BM1448" s="11"/>
      <c r="BN1448" s="11"/>
      <c r="BO1448" s="11"/>
      <c r="BP1448" s="11"/>
      <c r="BQ1448" s="11"/>
      <c r="BR1448" s="11"/>
      <c r="BS1448" s="11"/>
      <c r="BT1448" s="11"/>
      <c r="BU1448" s="11"/>
      <c r="BV1448" s="11"/>
      <c r="BW1448" s="11"/>
      <c r="BX1448" s="11"/>
      <c r="BY1448" s="11"/>
      <c r="BZ1448" s="11"/>
      <c r="CA1448" s="11"/>
      <c r="CB1448" s="11"/>
      <c r="CC1448" s="11"/>
      <c r="CD1448" s="11"/>
      <c r="CE1448" s="11"/>
      <c r="CF1448" s="11"/>
      <c r="CG1448" s="11"/>
      <c r="CH1448" s="11"/>
      <c r="CI1448" s="11"/>
      <c r="CJ1448" s="11"/>
      <c r="CK1448" s="11"/>
      <c r="CL1448" s="11"/>
      <c r="CM1448" s="11"/>
      <c r="CN1448" s="11"/>
      <c r="CO1448" s="11"/>
      <c r="CP1448" s="11"/>
      <c r="CQ1448" s="11"/>
      <c r="CR1448" s="11"/>
      <c r="CS1448" s="11"/>
      <c r="CT1448" s="11"/>
      <c r="CU1448" s="11"/>
      <c r="CV1448" s="11"/>
      <c r="CW1448" s="11"/>
      <c r="CX1448" s="11"/>
      <c r="CY1448" s="11"/>
      <c r="CZ1448" s="11"/>
    </row>
    <row r="1449" spans="1:104">
      <c r="A1449" s="8">
        <v>43116</v>
      </c>
      <c r="B1449" s="11"/>
      <c r="C1449" s="11"/>
      <c r="D1449" s="11"/>
      <c r="E1449" s="11"/>
      <c r="F1449" s="11"/>
      <c r="G1449" s="11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11"/>
      <c r="U1449" s="11"/>
      <c r="V1449" s="11"/>
      <c r="W1449" s="11"/>
      <c r="X1449" s="11"/>
      <c r="Y1449" s="11"/>
      <c r="Z1449" s="11"/>
      <c r="AA1449" s="11"/>
      <c r="AB1449" s="11"/>
      <c r="AC1449" s="11"/>
      <c r="AD1449" s="11"/>
      <c r="AE1449" s="11"/>
      <c r="AF1449" s="11"/>
      <c r="AG1449" s="11"/>
      <c r="AH1449" s="11"/>
      <c r="AI1449" s="11"/>
      <c r="AJ1449" s="11"/>
      <c r="AK1449" s="11"/>
      <c r="AL1449" s="11"/>
      <c r="AM1449" s="11"/>
      <c r="AN1449" s="11"/>
      <c r="AO1449" s="11"/>
      <c r="AP1449" s="11"/>
      <c r="AQ1449" s="11"/>
      <c r="AR1449" s="11"/>
      <c r="AS1449" s="11"/>
      <c r="AT1449" s="11"/>
      <c r="AU1449" s="11"/>
      <c r="AV1449" s="11"/>
      <c r="AW1449" s="11"/>
      <c r="AX1449" s="11"/>
      <c r="AY1449" s="11"/>
      <c r="AZ1449" s="11"/>
      <c r="BA1449" s="11"/>
      <c r="BB1449" s="11"/>
      <c r="BC1449" s="11"/>
      <c r="BD1449" s="11"/>
      <c r="BE1449" s="11"/>
      <c r="BF1449" s="11"/>
      <c r="BG1449" s="11"/>
      <c r="BH1449" s="11"/>
      <c r="BI1449" s="11"/>
      <c r="BJ1449" s="11"/>
      <c r="BK1449" s="11"/>
      <c r="BL1449" s="11"/>
      <c r="BM1449" s="11"/>
      <c r="BN1449" s="11"/>
      <c r="BO1449" s="11"/>
      <c r="BP1449" s="11"/>
      <c r="BQ1449" s="11"/>
      <c r="BR1449" s="11"/>
      <c r="BS1449" s="11"/>
      <c r="BT1449" s="11"/>
      <c r="BU1449" s="11"/>
      <c r="BV1449" s="11"/>
      <c r="BW1449" s="11"/>
      <c r="BX1449" s="11"/>
      <c r="BY1449" s="11"/>
      <c r="BZ1449" s="11"/>
      <c r="CA1449" s="11"/>
      <c r="CB1449" s="11"/>
      <c r="CC1449" s="11"/>
      <c r="CD1449" s="11"/>
      <c r="CE1449" s="11"/>
      <c r="CF1449" s="11"/>
      <c r="CG1449" s="11"/>
      <c r="CH1449" s="11"/>
      <c r="CI1449" s="11"/>
      <c r="CJ1449" s="11"/>
      <c r="CK1449" s="11"/>
      <c r="CL1449" s="11"/>
      <c r="CM1449" s="11"/>
      <c r="CN1449" s="11"/>
      <c r="CO1449" s="11"/>
      <c r="CP1449" s="11"/>
      <c r="CQ1449" s="11"/>
      <c r="CR1449" s="11"/>
      <c r="CS1449" s="11"/>
      <c r="CT1449" s="11"/>
      <c r="CU1449" s="11"/>
      <c r="CV1449" s="11"/>
      <c r="CW1449" s="11"/>
      <c r="CX1449" s="11"/>
      <c r="CY1449" s="11"/>
      <c r="CZ1449" s="11"/>
    </row>
    <row r="1450" spans="1:104">
      <c r="A1450" s="8">
        <v>43117</v>
      </c>
      <c r="B1450" s="11"/>
      <c r="C1450" s="11"/>
      <c r="D1450" s="11"/>
      <c r="E1450" s="11"/>
      <c r="F1450" s="11"/>
      <c r="G1450" s="11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11"/>
      <c r="U1450" s="11"/>
      <c r="V1450" s="11"/>
      <c r="W1450" s="11"/>
      <c r="X1450" s="11"/>
      <c r="Y1450" s="11"/>
      <c r="Z1450" s="11"/>
      <c r="AA1450" s="11"/>
      <c r="AB1450" s="11"/>
      <c r="AC1450" s="11"/>
      <c r="AD1450" s="11"/>
      <c r="AE1450" s="11"/>
      <c r="AF1450" s="11"/>
      <c r="AG1450" s="11"/>
      <c r="AH1450" s="11"/>
      <c r="AI1450" s="11"/>
      <c r="AJ1450" s="11"/>
      <c r="AK1450" s="11"/>
      <c r="AL1450" s="11"/>
      <c r="AM1450" s="11"/>
      <c r="AN1450" s="11"/>
      <c r="AO1450" s="11"/>
      <c r="AP1450" s="11"/>
      <c r="AQ1450" s="11"/>
      <c r="AR1450" s="11"/>
      <c r="AS1450" s="11"/>
      <c r="AT1450" s="11"/>
      <c r="AU1450" s="11"/>
      <c r="AV1450" s="11"/>
      <c r="AW1450" s="11"/>
      <c r="AX1450" s="11"/>
      <c r="AY1450" s="11"/>
      <c r="AZ1450" s="11"/>
      <c r="BA1450" s="11"/>
      <c r="BB1450" s="11"/>
      <c r="BC1450" s="11"/>
      <c r="BD1450" s="11"/>
      <c r="BE1450" s="11"/>
      <c r="BF1450" s="11"/>
      <c r="BG1450" s="11"/>
      <c r="BH1450" s="11"/>
      <c r="BI1450" s="11"/>
      <c r="BJ1450" s="11"/>
      <c r="BK1450" s="11"/>
      <c r="BL1450" s="11"/>
      <c r="BM1450" s="11"/>
      <c r="BN1450" s="11"/>
      <c r="BO1450" s="11"/>
      <c r="BP1450" s="11"/>
      <c r="BQ1450" s="11"/>
      <c r="BR1450" s="11"/>
      <c r="BS1450" s="11"/>
      <c r="BT1450" s="11"/>
      <c r="BU1450" s="11"/>
      <c r="BV1450" s="11"/>
      <c r="BW1450" s="11"/>
      <c r="BX1450" s="11"/>
      <c r="BY1450" s="11"/>
      <c r="BZ1450" s="11"/>
      <c r="CA1450" s="11"/>
      <c r="CB1450" s="11"/>
      <c r="CC1450" s="11"/>
      <c r="CD1450" s="11"/>
      <c r="CE1450" s="11"/>
      <c r="CF1450" s="11"/>
      <c r="CG1450" s="11"/>
      <c r="CH1450" s="11"/>
      <c r="CI1450" s="11"/>
      <c r="CJ1450" s="11"/>
      <c r="CK1450" s="11"/>
      <c r="CL1450" s="11"/>
      <c r="CM1450" s="11"/>
      <c r="CN1450" s="11"/>
      <c r="CO1450" s="11"/>
      <c r="CP1450" s="11"/>
      <c r="CQ1450" s="11"/>
      <c r="CR1450" s="11"/>
      <c r="CS1450" s="11"/>
      <c r="CT1450" s="11"/>
      <c r="CU1450" s="11"/>
      <c r="CV1450" s="11"/>
      <c r="CW1450" s="11"/>
      <c r="CX1450" s="11"/>
      <c r="CY1450" s="11"/>
      <c r="CZ1450" s="11"/>
    </row>
    <row r="1451" spans="1:104">
      <c r="A1451" s="8">
        <v>43118</v>
      </c>
      <c r="B1451" s="11"/>
      <c r="C1451" s="11"/>
      <c r="D1451" s="11"/>
      <c r="E1451" s="11"/>
      <c r="F1451" s="11"/>
      <c r="G1451" s="11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11"/>
      <c r="U1451" s="11"/>
      <c r="V1451" s="11"/>
      <c r="W1451" s="11"/>
      <c r="X1451" s="11"/>
      <c r="Y1451" s="11"/>
      <c r="Z1451" s="11"/>
      <c r="AA1451" s="11"/>
      <c r="AB1451" s="11"/>
      <c r="AC1451" s="11"/>
      <c r="AD1451" s="11"/>
      <c r="AE1451" s="11"/>
      <c r="AF1451" s="11"/>
      <c r="AG1451" s="11"/>
      <c r="AH1451" s="11"/>
      <c r="AI1451" s="11"/>
      <c r="AJ1451" s="11"/>
      <c r="AK1451" s="11"/>
      <c r="AL1451" s="11"/>
      <c r="AM1451" s="11"/>
      <c r="AN1451" s="11"/>
      <c r="AO1451" s="11"/>
      <c r="AP1451" s="11"/>
      <c r="AQ1451" s="11"/>
      <c r="AR1451" s="11"/>
      <c r="AS1451" s="11"/>
      <c r="AT1451" s="11"/>
      <c r="AU1451" s="11"/>
      <c r="AV1451" s="11"/>
      <c r="AW1451" s="11"/>
      <c r="AX1451" s="11"/>
      <c r="AY1451" s="11"/>
      <c r="AZ1451" s="11"/>
      <c r="BA1451" s="11"/>
      <c r="BB1451" s="11"/>
      <c r="BC1451" s="11"/>
      <c r="BD1451" s="11"/>
      <c r="BE1451" s="11"/>
      <c r="BF1451" s="11"/>
      <c r="BG1451" s="11"/>
      <c r="BH1451" s="11"/>
      <c r="BI1451" s="11"/>
      <c r="BJ1451" s="11"/>
      <c r="BK1451" s="11"/>
      <c r="BL1451" s="11"/>
      <c r="BM1451" s="11"/>
      <c r="BN1451" s="11"/>
      <c r="BO1451" s="11"/>
      <c r="BP1451" s="11"/>
      <c r="BQ1451" s="11"/>
      <c r="BR1451" s="11"/>
      <c r="BS1451" s="11"/>
      <c r="BT1451" s="11"/>
      <c r="BU1451" s="11"/>
      <c r="BV1451" s="11"/>
      <c r="BW1451" s="11"/>
      <c r="BX1451" s="11"/>
      <c r="BY1451" s="11"/>
      <c r="BZ1451" s="11"/>
      <c r="CA1451" s="11"/>
      <c r="CB1451" s="11"/>
      <c r="CC1451" s="11"/>
      <c r="CD1451" s="11"/>
      <c r="CE1451" s="11"/>
      <c r="CF1451" s="11"/>
      <c r="CG1451" s="11"/>
      <c r="CH1451" s="11"/>
      <c r="CI1451" s="11"/>
      <c r="CJ1451" s="11"/>
      <c r="CK1451" s="11"/>
      <c r="CL1451" s="11"/>
      <c r="CM1451" s="11"/>
      <c r="CN1451" s="11"/>
      <c r="CO1451" s="11"/>
      <c r="CP1451" s="11"/>
      <c r="CQ1451" s="11"/>
      <c r="CR1451" s="11"/>
      <c r="CS1451" s="11"/>
      <c r="CT1451" s="11"/>
      <c r="CU1451" s="11"/>
      <c r="CV1451" s="11"/>
      <c r="CW1451" s="11"/>
      <c r="CX1451" s="11"/>
      <c r="CY1451" s="11"/>
      <c r="CZ1451" s="11"/>
    </row>
    <row r="1452" spans="1:104">
      <c r="A1452" s="8">
        <v>43119</v>
      </c>
      <c r="B1452" s="11"/>
      <c r="C1452" s="11"/>
      <c r="D1452" s="11"/>
      <c r="E1452" s="11"/>
      <c r="F1452" s="11"/>
      <c r="G1452" s="11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11"/>
      <c r="U1452" s="11"/>
      <c r="V1452" s="11"/>
      <c r="W1452" s="11"/>
      <c r="X1452" s="11"/>
      <c r="Y1452" s="11"/>
      <c r="Z1452" s="11"/>
      <c r="AA1452" s="11"/>
      <c r="AB1452" s="11"/>
      <c r="AC1452" s="11"/>
      <c r="AD1452" s="11"/>
      <c r="AE1452" s="11"/>
      <c r="AF1452" s="11"/>
      <c r="AG1452" s="11"/>
      <c r="AH1452" s="11"/>
      <c r="AI1452" s="11"/>
      <c r="AJ1452" s="11"/>
      <c r="AK1452" s="11"/>
      <c r="AL1452" s="11"/>
      <c r="AM1452" s="11"/>
      <c r="AN1452" s="11"/>
      <c r="AO1452" s="11"/>
      <c r="AP1452" s="11"/>
      <c r="AQ1452" s="11"/>
      <c r="AR1452" s="11"/>
      <c r="AS1452" s="11"/>
      <c r="AT1452" s="11"/>
      <c r="AU1452" s="11"/>
      <c r="AV1452" s="11"/>
      <c r="AW1452" s="11"/>
      <c r="AX1452" s="11"/>
      <c r="AY1452" s="11"/>
      <c r="AZ1452" s="11"/>
      <c r="BA1452" s="11"/>
      <c r="BB1452" s="11"/>
      <c r="BC1452" s="11"/>
      <c r="BD1452" s="11"/>
      <c r="BE1452" s="11"/>
      <c r="BF1452" s="11"/>
      <c r="BG1452" s="11"/>
      <c r="BH1452" s="11"/>
      <c r="BI1452" s="11"/>
      <c r="BJ1452" s="11"/>
      <c r="BK1452" s="11"/>
      <c r="BL1452" s="11"/>
      <c r="BM1452" s="11"/>
      <c r="BN1452" s="11"/>
      <c r="BO1452" s="11"/>
      <c r="BP1452" s="11"/>
      <c r="BQ1452" s="11"/>
      <c r="BR1452" s="11"/>
      <c r="BS1452" s="11"/>
      <c r="BT1452" s="11"/>
      <c r="BU1452" s="11"/>
      <c r="BV1452" s="11"/>
      <c r="BW1452" s="11"/>
      <c r="BX1452" s="11"/>
      <c r="BY1452" s="11"/>
      <c r="BZ1452" s="11"/>
      <c r="CA1452" s="11"/>
      <c r="CB1452" s="11"/>
      <c r="CC1452" s="11"/>
      <c r="CD1452" s="11"/>
      <c r="CE1452" s="11"/>
      <c r="CF1452" s="11"/>
      <c r="CG1452" s="11"/>
      <c r="CH1452" s="11"/>
      <c r="CI1452" s="11"/>
      <c r="CJ1452" s="11"/>
      <c r="CK1452" s="11"/>
      <c r="CL1452" s="11"/>
      <c r="CM1452" s="11"/>
      <c r="CN1452" s="11"/>
      <c r="CO1452" s="11"/>
      <c r="CP1452" s="11"/>
      <c r="CQ1452" s="11"/>
      <c r="CR1452" s="11"/>
      <c r="CS1452" s="11"/>
      <c r="CT1452" s="11"/>
      <c r="CU1452" s="11"/>
      <c r="CV1452" s="11"/>
      <c r="CW1452" s="11"/>
      <c r="CX1452" s="11"/>
      <c r="CY1452" s="11"/>
      <c r="CZ1452" s="11"/>
    </row>
    <row r="1453" spans="1:104">
      <c r="A1453" s="8">
        <v>43122</v>
      </c>
      <c r="B1453" s="11"/>
      <c r="C1453" s="11"/>
      <c r="D1453" s="11"/>
      <c r="E1453" s="11"/>
      <c r="F1453" s="11"/>
      <c r="G1453" s="11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11"/>
      <c r="U1453" s="11"/>
      <c r="V1453" s="11"/>
      <c r="W1453" s="11"/>
      <c r="X1453" s="11"/>
      <c r="Y1453" s="11"/>
      <c r="Z1453" s="11"/>
      <c r="AA1453" s="11"/>
      <c r="AB1453" s="11"/>
      <c r="AC1453" s="11"/>
      <c r="AD1453" s="11"/>
      <c r="AE1453" s="11"/>
      <c r="AF1453" s="11"/>
      <c r="AG1453" s="11"/>
      <c r="AH1453" s="11"/>
      <c r="AI1453" s="11"/>
      <c r="AJ1453" s="11"/>
      <c r="AK1453" s="11"/>
      <c r="AL1453" s="11"/>
      <c r="AM1453" s="11"/>
      <c r="AN1453" s="11"/>
      <c r="AO1453" s="11"/>
      <c r="AP1453" s="11"/>
      <c r="AQ1453" s="11"/>
      <c r="AR1453" s="11"/>
      <c r="AS1453" s="11"/>
      <c r="AT1453" s="11"/>
      <c r="AU1453" s="11"/>
      <c r="AV1453" s="11"/>
      <c r="AW1453" s="11"/>
      <c r="AX1453" s="11"/>
      <c r="AY1453" s="11"/>
      <c r="AZ1453" s="11"/>
      <c r="BA1453" s="11"/>
      <c r="BB1453" s="11"/>
      <c r="BC1453" s="11"/>
      <c r="BD1453" s="11"/>
      <c r="BE1453" s="11"/>
      <c r="BF1453" s="11"/>
      <c r="BG1453" s="11"/>
      <c r="BH1453" s="11"/>
      <c r="BI1453" s="11"/>
      <c r="BJ1453" s="11"/>
      <c r="BK1453" s="11"/>
      <c r="BL1453" s="11"/>
      <c r="BM1453" s="11"/>
      <c r="BN1453" s="11"/>
      <c r="BO1453" s="11"/>
      <c r="BP1453" s="11"/>
      <c r="BQ1453" s="11"/>
      <c r="BR1453" s="11"/>
      <c r="BS1453" s="11"/>
      <c r="BT1453" s="11"/>
      <c r="BU1453" s="11"/>
      <c r="BV1453" s="11"/>
      <c r="BW1453" s="11"/>
      <c r="BX1453" s="11"/>
      <c r="BY1453" s="11"/>
      <c r="BZ1453" s="11"/>
      <c r="CA1453" s="11"/>
      <c r="CB1453" s="11"/>
      <c r="CC1453" s="11"/>
      <c r="CD1453" s="11"/>
      <c r="CE1453" s="11"/>
      <c r="CF1453" s="11"/>
      <c r="CG1453" s="11"/>
      <c r="CH1453" s="11"/>
      <c r="CI1453" s="11"/>
      <c r="CJ1453" s="11"/>
      <c r="CK1453" s="11"/>
      <c r="CL1453" s="11"/>
      <c r="CM1453" s="11"/>
      <c r="CN1453" s="11"/>
      <c r="CO1453" s="11"/>
      <c r="CP1453" s="11"/>
      <c r="CQ1453" s="11"/>
      <c r="CR1453" s="11"/>
      <c r="CS1453" s="11"/>
      <c r="CT1453" s="11"/>
      <c r="CU1453" s="11"/>
      <c r="CV1453" s="11"/>
      <c r="CW1453" s="11"/>
      <c r="CX1453" s="11"/>
      <c r="CY1453" s="11"/>
      <c r="CZ1453" s="11"/>
    </row>
    <row r="1454" spans="1:104">
      <c r="A1454" s="8">
        <v>43123</v>
      </c>
      <c r="B1454" s="11"/>
      <c r="C1454" s="11"/>
      <c r="D1454" s="11"/>
      <c r="E1454" s="11"/>
      <c r="F1454" s="11"/>
      <c r="G1454" s="11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11"/>
      <c r="U1454" s="11"/>
      <c r="V1454" s="11"/>
      <c r="W1454" s="11"/>
      <c r="X1454" s="11"/>
      <c r="Y1454" s="11"/>
      <c r="Z1454" s="11"/>
      <c r="AA1454" s="11"/>
      <c r="AB1454" s="11"/>
      <c r="AC1454" s="11"/>
      <c r="AD1454" s="11"/>
      <c r="AE1454" s="11"/>
      <c r="AF1454" s="11"/>
      <c r="AG1454" s="11"/>
      <c r="AH1454" s="11"/>
      <c r="AI1454" s="11"/>
      <c r="AJ1454" s="11"/>
      <c r="AK1454" s="11"/>
      <c r="AL1454" s="11"/>
      <c r="AM1454" s="11"/>
      <c r="AN1454" s="11"/>
      <c r="AO1454" s="11"/>
      <c r="AP1454" s="11"/>
      <c r="AQ1454" s="11"/>
      <c r="AR1454" s="11"/>
      <c r="AS1454" s="11"/>
      <c r="AT1454" s="11"/>
      <c r="AU1454" s="11"/>
      <c r="AV1454" s="11"/>
      <c r="AW1454" s="11"/>
      <c r="AX1454" s="11"/>
      <c r="AY1454" s="11"/>
      <c r="AZ1454" s="11"/>
      <c r="BA1454" s="11"/>
      <c r="BB1454" s="11"/>
      <c r="BC1454" s="11"/>
      <c r="BD1454" s="11"/>
      <c r="BE1454" s="11"/>
      <c r="BF1454" s="11"/>
      <c r="BG1454" s="11"/>
      <c r="BH1454" s="11"/>
      <c r="BI1454" s="11"/>
      <c r="BJ1454" s="11"/>
      <c r="BK1454" s="11"/>
      <c r="BL1454" s="11"/>
      <c r="BM1454" s="11"/>
      <c r="BN1454" s="11"/>
      <c r="BO1454" s="11"/>
      <c r="BP1454" s="11"/>
      <c r="BQ1454" s="11"/>
      <c r="BR1454" s="11"/>
      <c r="BS1454" s="11"/>
      <c r="BT1454" s="11"/>
      <c r="BU1454" s="11"/>
      <c r="BV1454" s="11"/>
      <c r="BW1454" s="11"/>
      <c r="BX1454" s="11"/>
      <c r="BY1454" s="11"/>
      <c r="BZ1454" s="11"/>
      <c r="CA1454" s="11"/>
      <c r="CB1454" s="11"/>
      <c r="CC1454" s="11"/>
      <c r="CD1454" s="11"/>
      <c r="CE1454" s="11"/>
      <c r="CF1454" s="11"/>
      <c r="CG1454" s="11"/>
      <c r="CH1454" s="11"/>
      <c r="CI1454" s="11"/>
      <c r="CJ1454" s="11"/>
      <c r="CK1454" s="11"/>
      <c r="CL1454" s="11"/>
      <c r="CM1454" s="11"/>
      <c r="CN1454" s="11"/>
      <c r="CO1454" s="11"/>
      <c r="CP1454" s="11"/>
      <c r="CQ1454" s="11"/>
      <c r="CR1454" s="11"/>
      <c r="CS1454" s="11"/>
      <c r="CT1454" s="11"/>
      <c r="CU1454" s="11"/>
      <c r="CV1454" s="11"/>
      <c r="CW1454" s="11"/>
      <c r="CX1454" s="11"/>
      <c r="CY1454" s="11"/>
      <c r="CZ1454" s="11"/>
    </row>
    <row r="1455" spans="1:104">
      <c r="A1455" s="8">
        <v>43124</v>
      </c>
      <c r="B1455" s="11"/>
      <c r="C1455" s="11"/>
      <c r="D1455" s="11"/>
      <c r="E1455" s="11"/>
      <c r="F1455" s="11"/>
      <c r="G1455" s="11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11"/>
      <c r="U1455" s="11"/>
      <c r="V1455" s="11"/>
      <c r="W1455" s="11"/>
      <c r="X1455" s="11"/>
      <c r="Y1455" s="11"/>
      <c r="Z1455" s="11"/>
      <c r="AA1455" s="11"/>
      <c r="AB1455" s="11"/>
      <c r="AC1455" s="11"/>
      <c r="AD1455" s="11"/>
      <c r="AE1455" s="11"/>
      <c r="AF1455" s="11"/>
      <c r="AG1455" s="11"/>
      <c r="AH1455" s="11"/>
      <c r="AI1455" s="11"/>
      <c r="AJ1455" s="11"/>
      <c r="AK1455" s="11"/>
      <c r="AL1455" s="11"/>
      <c r="AM1455" s="11"/>
      <c r="AN1455" s="11"/>
      <c r="AO1455" s="11"/>
      <c r="AP1455" s="11"/>
      <c r="AQ1455" s="11"/>
      <c r="AR1455" s="11"/>
      <c r="AS1455" s="11"/>
      <c r="AT1455" s="11"/>
      <c r="AU1455" s="11"/>
      <c r="AV1455" s="11"/>
      <c r="AW1455" s="11"/>
      <c r="AX1455" s="11"/>
      <c r="AY1455" s="11"/>
      <c r="AZ1455" s="11"/>
      <c r="BA1455" s="11"/>
      <c r="BB1455" s="11"/>
      <c r="BC1455" s="11"/>
      <c r="BD1455" s="11"/>
      <c r="BE1455" s="11"/>
      <c r="BF1455" s="11"/>
      <c r="BG1455" s="11"/>
      <c r="BH1455" s="11"/>
      <c r="BI1455" s="11"/>
      <c r="BJ1455" s="11"/>
      <c r="BK1455" s="11"/>
      <c r="BL1455" s="11"/>
      <c r="BM1455" s="11"/>
      <c r="BN1455" s="11"/>
      <c r="BO1455" s="11"/>
      <c r="BP1455" s="11"/>
      <c r="BQ1455" s="11"/>
      <c r="BR1455" s="11"/>
      <c r="BS1455" s="11"/>
      <c r="BT1455" s="11"/>
      <c r="BU1455" s="11"/>
      <c r="BV1455" s="11"/>
      <c r="BW1455" s="11"/>
      <c r="BX1455" s="11"/>
      <c r="BY1455" s="11"/>
      <c r="BZ1455" s="11"/>
      <c r="CA1455" s="11"/>
      <c r="CB1455" s="11"/>
      <c r="CC1455" s="11"/>
      <c r="CD1455" s="11"/>
      <c r="CE1455" s="11"/>
      <c r="CF1455" s="11"/>
      <c r="CG1455" s="11"/>
      <c r="CH1455" s="11"/>
      <c r="CI1455" s="11"/>
      <c r="CJ1455" s="11"/>
      <c r="CK1455" s="11"/>
      <c r="CL1455" s="11"/>
      <c r="CM1455" s="11"/>
      <c r="CN1455" s="11"/>
      <c r="CO1455" s="11"/>
      <c r="CP1455" s="11"/>
      <c r="CQ1455" s="11"/>
      <c r="CR1455" s="11"/>
      <c r="CS1455" s="11"/>
      <c r="CT1455" s="11"/>
      <c r="CU1455" s="11"/>
      <c r="CV1455" s="11"/>
      <c r="CW1455" s="11"/>
      <c r="CX1455" s="11"/>
      <c r="CY1455" s="11"/>
      <c r="CZ1455" s="11"/>
    </row>
    <row r="1456" spans="1:104">
      <c r="A1456" s="8">
        <v>43125</v>
      </c>
      <c r="B1456" s="11"/>
      <c r="C1456" s="11"/>
      <c r="D1456" s="11"/>
      <c r="E1456" s="11"/>
      <c r="F1456" s="11"/>
      <c r="G1456" s="11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11"/>
      <c r="U1456" s="11"/>
      <c r="V1456" s="11"/>
      <c r="W1456" s="11"/>
      <c r="X1456" s="11"/>
      <c r="Y1456" s="11"/>
      <c r="Z1456" s="11"/>
      <c r="AA1456" s="11"/>
      <c r="AB1456" s="11"/>
      <c r="AC1456" s="11"/>
      <c r="AD1456" s="11"/>
      <c r="AE1456" s="11"/>
      <c r="AF1456" s="11"/>
      <c r="AG1456" s="11"/>
      <c r="AH1456" s="11"/>
      <c r="AI1456" s="11"/>
      <c r="AJ1456" s="11"/>
      <c r="AK1456" s="11"/>
      <c r="AL1456" s="11"/>
      <c r="AM1456" s="11"/>
      <c r="AN1456" s="11"/>
      <c r="AO1456" s="11"/>
      <c r="AP1456" s="11"/>
      <c r="AQ1456" s="11"/>
      <c r="AR1456" s="11"/>
      <c r="AS1456" s="11"/>
      <c r="AT1456" s="11"/>
      <c r="AU1456" s="11"/>
      <c r="AV1456" s="11"/>
      <c r="AW1456" s="11"/>
      <c r="AX1456" s="11"/>
      <c r="AY1456" s="11"/>
      <c r="AZ1456" s="11"/>
      <c r="BA1456" s="11"/>
      <c r="BB1456" s="11"/>
      <c r="BC1456" s="11"/>
      <c r="BD1456" s="11"/>
      <c r="BE1456" s="11"/>
      <c r="BF1456" s="11"/>
      <c r="BG1456" s="11"/>
      <c r="BH1456" s="11"/>
      <c r="BI1456" s="11"/>
      <c r="BJ1456" s="11"/>
      <c r="BK1456" s="11"/>
      <c r="BL1456" s="11"/>
      <c r="BM1456" s="11"/>
      <c r="BN1456" s="11"/>
      <c r="BO1456" s="11"/>
      <c r="BP1456" s="11"/>
      <c r="BQ1456" s="11"/>
      <c r="BR1456" s="11"/>
      <c r="BS1456" s="11"/>
      <c r="BT1456" s="11"/>
      <c r="BU1456" s="11"/>
      <c r="BV1456" s="11"/>
      <c r="BW1456" s="11"/>
      <c r="BX1456" s="11"/>
      <c r="BY1456" s="11"/>
      <c r="BZ1456" s="11"/>
      <c r="CA1456" s="11"/>
      <c r="CB1456" s="11"/>
      <c r="CC1456" s="11"/>
      <c r="CD1456" s="11"/>
      <c r="CE1456" s="11"/>
      <c r="CF1456" s="11"/>
      <c r="CG1456" s="11"/>
      <c r="CH1456" s="11"/>
      <c r="CI1456" s="11"/>
      <c r="CJ1456" s="11"/>
      <c r="CK1456" s="11"/>
      <c r="CL1456" s="11"/>
      <c r="CM1456" s="11"/>
      <c r="CN1456" s="11"/>
      <c r="CO1456" s="11"/>
      <c r="CP1456" s="11"/>
      <c r="CQ1456" s="11"/>
      <c r="CR1456" s="11"/>
      <c r="CS1456" s="11"/>
      <c r="CT1456" s="11"/>
      <c r="CU1456" s="11"/>
      <c r="CV1456" s="11"/>
      <c r="CW1456" s="11"/>
      <c r="CX1456" s="11"/>
      <c r="CY1456" s="11"/>
      <c r="CZ1456" s="11"/>
    </row>
    <row r="1457" spans="1:104">
      <c r="A1457" s="8">
        <v>43126</v>
      </c>
      <c r="B1457" s="11"/>
      <c r="C1457" s="11"/>
      <c r="D1457" s="11"/>
      <c r="E1457" s="11"/>
      <c r="F1457" s="11"/>
      <c r="G1457" s="11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11"/>
      <c r="U1457" s="11"/>
      <c r="V1457" s="11"/>
      <c r="W1457" s="11"/>
      <c r="X1457" s="11"/>
      <c r="Y1457" s="11"/>
      <c r="Z1457" s="11"/>
      <c r="AA1457" s="11"/>
      <c r="AB1457" s="11"/>
      <c r="AC1457" s="11"/>
      <c r="AD1457" s="11"/>
      <c r="AE1457" s="11"/>
      <c r="AF1457" s="11"/>
      <c r="AG1457" s="11"/>
      <c r="AH1457" s="11"/>
      <c r="AI1457" s="11"/>
      <c r="AJ1457" s="11"/>
      <c r="AK1457" s="11"/>
      <c r="AL1457" s="11"/>
      <c r="AM1457" s="11"/>
      <c r="AN1457" s="11"/>
      <c r="AO1457" s="11"/>
      <c r="AP1457" s="11"/>
      <c r="AQ1457" s="11"/>
      <c r="AR1457" s="11"/>
      <c r="AS1457" s="11"/>
      <c r="AT1457" s="11"/>
      <c r="AU1457" s="11"/>
      <c r="AV1457" s="11"/>
      <c r="AW1457" s="11"/>
      <c r="AX1457" s="11"/>
      <c r="AY1457" s="11"/>
      <c r="AZ1457" s="11"/>
      <c r="BA1457" s="11"/>
      <c r="BB1457" s="11"/>
      <c r="BC1457" s="11"/>
      <c r="BD1457" s="11"/>
      <c r="BE1457" s="11"/>
      <c r="BF1457" s="11"/>
      <c r="BG1457" s="11"/>
      <c r="BH1457" s="11"/>
      <c r="BI1457" s="11"/>
      <c r="BJ1457" s="11"/>
      <c r="BK1457" s="11"/>
      <c r="BL1457" s="11"/>
      <c r="BM1457" s="11"/>
      <c r="BN1457" s="11"/>
      <c r="BO1457" s="11"/>
      <c r="BP1457" s="11"/>
      <c r="BQ1457" s="11"/>
      <c r="BR1457" s="11"/>
      <c r="BS1457" s="11"/>
      <c r="BT1457" s="11"/>
      <c r="BU1457" s="11"/>
      <c r="BV1457" s="11"/>
      <c r="BW1457" s="11"/>
      <c r="BX1457" s="11"/>
      <c r="BY1457" s="11"/>
      <c r="BZ1457" s="11"/>
      <c r="CA1457" s="11"/>
      <c r="CB1457" s="11"/>
      <c r="CC1457" s="11"/>
      <c r="CD1457" s="11"/>
      <c r="CE1457" s="11"/>
      <c r="CF1457" s="11"/>
      <c r="CG1457" s="11"/>
      <c r="CH1457" s="11"/>
      <c r="CI1457" s="11"/>
      <c r="CJ1457" s="11"/>
      <c r="CK1457" s="11"/>
      <c r="CL1457" s="11"/>
      <c r="CM1457" s="11"/>
      <c r="CN1457" s="11"/>
      <c r="CO1457" s="11"/>
      <c r="CP1457" s="11"/>
      <c r="CQ1457" s="11"/>
      <c r="CR1457" s="11"/>
      <c r="CS1457" s="11"/>
      <c r="CT1457" s="11"/>
      <c r="CU1457" s="11"/>
      <c r="CV1457" s="11"/>
      <c r="CW1457" s="11"/>
      <c r="CX1457" s="11"/>
      <c r="CY1457" s="11"/>
      <c r="CZ1457" s="11"/>
    </row>
    <row r="1458" spans="1:104">
      <c r="A1458" s="8">
        <v>43129</v>
      </c>
      <c r="B1458" s="11"/>
      <c r="C1458" s="11"/>
      <c r="D1458" s="11"/>
      <c r="E1458" s="11"/>
      <c r="F1458" s="11"/>
      <c r="G1458" s="11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11"/>
      <c r="U1458" s="11"/>
      <c r="V1458" s="11"/>
      <c r="W1458" s="11"/>
      <c r="X1458" s="11"/>
      <c r="Y1458" s="11"/>
      <c r="Z1458" s="11"/>
      <c r="AA1458" s="11"/>
      <c r="AB1458" s="11"/>
      <c r="AC1458" s="11"/>
      <c r="AD1458" s="11"/>
      <c r="AE1458" s="11"/>
      <c r="AF1458" s="11"/>
      <c r="AG1458" s="11"/>
      <c r="AH1458" s="11"/>
      <c r="AI1458" s="11"/>
      <c r="AJ1458" s="11"/>
      <c r="AK1458" s="11"/>
      <c r="AL1458" s="11"/>
      <c r="AM1458" s="11"/>
      <c r="AN1458" s="11"/>
      <c r="AO1458" s="11"/>
      <c r="AP1458" s="11"/>
      <c r="AQ1458" s="11"/>
      <c r="AR1458" s="11"/>
      <c r="AS1458" s="11"/>
      <c r="AT1458" s="11"/>
      <c r="AU1458" s="11"/>
      <c r="AV1458" s="11"/>
      <c r="AW1458" s="11"/>
      <c r="AX1458" s="11"/>
      <c r="AY1458" s="11"/>
      <c r="AZ1458" s="11"/>
      <c r="BA1458" s="11"/>
      <c r="BB1458" s="11"/>
      <c r="BC1458" s="11"/>
      <c r="BD1458" s="11"/>
      <c r="BE1458" s="11"/>
      <c r="BF1458" s="11"/>
      <c r="BG1458" s="11"/>
      <c r="BH1458" s="11"/>
      <c r="BI1458" s="11"/>
      <c r="BJ1458" s="11"/>
      <c r="BK1458" s="11"/>
      <c r="BL1458" s="11"/>
      <c r="BM1458" s="11"/>
      <c r="BN1458" s="11"/>
      <c r="BO1458" s="11"/>
      <c r="BP1458" s="11"/>
      <c r="BQ1458" s="11"/>
      <c r="BR1458" s="11"/>
      <c r="BS1458" s="11"/>
      <c r="BT1458" s="11"/>
      <c r="BU1458" s="11"/>
      <c r="BV1458" s="11"/>
      <c r="BW1458" s="11"/>
      <c r="BX1458" s="11"/>
      <c r="BY1458" s="11"/>
      <c r="BZ1458" s="11"/>
      <c r="CA1458" s="11"/>
      <c r="CB1458" s="11"/>
      <c r="CC1458" s="11"/>
      <c r="CD1458" s="11"/>
      <c r="CE1458" s="11"/>
      <c r="CF1458" s="11"/>
      <c r="CG1458" s="11"/>
      <c r="CH1458" s="11"/>
      <c r="CI1458" s="11"/>
      <c r="CJ1458" s="11"/>
      <c r="CK1458" s="11"/>
      <c r="CL1458" s="11"/>
      <c r="CM1458" s="11"/>
      <c r="CN1458" s="11"/>
      <c r="CO1458" s="11"/>
      <c r="CP1458" s="11"/>
      <c r="CQ1458" s="11"/>
      <c r="CR1458" s="11"/>
      <c r="CS1458" s="11"/>
      <c r="CT1458" s="11"/>
      <c r="CU1458" s="11"/>
      <c r="CV1458" s="11"/>
      <c r="CW1458" s="11"/>
      <c r="CX1458" s="11"/>
      <c r="CY1458" s="11"/>
      <c r="CZ1458" s="11"/>
    </row>
    <row r="1459" spans="1:104">
      <c r="A1459" s="8">
        <v>43130</v>
      </c>
      <c r="B1459" s="11"/>
      <c r="C1459" s="11"/>
      <c r="D1459" s="11"/>
      <c r="E1459" s="11"/>
      <c r="F1459" s="11"/>
      <c r="G1459" s="11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11"/>
      <c r="U1459" s="11"/>
      <c r="V1459" s="11"/>
      <c r="W1459" s="11"/>
      <c r="X1459" s="11"/>
      <c r="Y1459" s="11"/>
      <c r="Z1459" s="11"/>
      <c r="AA1459" s="11"/>
      <c r="AB1459" s="11"/>
      <c r="AC1459" s="11"/>
      <c r="AD1459" s="11"/>
      <c r="AE1459" s="11"/>
      <c r="AF1459" s="11"/>
      <c r="AG1459" s="11"/>
      <c r="AH1459" s="11"/>
      <c r="AI1459" s="11"/>
      <c r="AJ1459" s="11"/>
      <c r="AK1459" s="11"/>
      <c r="AL1459" s="11"/>
      <c r="AM1459" s="11"/>
      <c r="AN1459" s="11"/>
      <c r="AO1459" s="11"/>
      <c r="AP1459" s="11"/>
      <c r="AQ1459" s="11"/>
      <c r="AR1459" s="11"/>
      <c r="AS1459" s="11"/>
      <c r="AT1459" s="11"/>
      <c r="AU1459" s="11"/>
      <c r="AV1459" s="11"/>
      <c r="AW1459" s="11"/>
      <c r="AX1459" s="11"/>
      <c r="AY1459" s="11"/>
      <c r="AZ1459" s="11"/>
      <c r="BA1459" s="11"/>
      <c r="BB1459" s="11"/>
      <c r="BC1459" s="11"/>
      <c r="BD1459" s="11"/>
      <c r="BE1459" s="11"/>
      <c r="BF1459" s="11"/>
      <c r="BG1459" s="11"/>
      <c r="BH1459" s="11"/>
      <c r="BI1459" s="11"/>
      <c r="BJ1459" s="11"/>
      <c r="BK1459" s="11"/>
      <c r="BL1459" s="11"/>
      <c r="BM1459" s="11"/>
      <c r="BN1459" s="11"/>
      <c r="BO1459" s="11"/>
      <c r="BP1459" s="11"/>
      <c r="BQ1459" s="11"/>
      <c r="BR1459" s="11"/>
      <c r="BS1459" s="11"/>
      <c r="BT1459" s="11"/>
      <c r="BU1459" s="11"/>
      <c r="BV1459" s="11"/>
      <c r="BW1459" s="11"/>
      <c r="BX1459" s="11"/>
      <c r="BY1459" s="11"/>
      <c r="BZ1459" s="11"/>
      <c r="CA1459" s="11"/>
      <c r="CB1459" s="11"/>
      <c r="CC1459" s="11"/>
      <c r="CD1459" s="11"/>
      <c r="CE1459" s="11"/>
      <c r="CF1459" s="11"/>
      <c r="CG1459" s="11"/>
      <c r="CH1459" s="11"/>
      <c r="CI1459" s="11"/>
      <c r="CJ1459" s="11"/>
      <c r="CK1459" s="11"/>
      <c r="CL1459" s="11"/>
      <c r="CM1459" s="11"/>
      <c r="CN1459" s="11"/>
      <c r="CO1459" s="11"/>
      <c r="CP1459" s="11"/>
      <c r="CQ1459" s="11"/>
      <c r="CR1459" s="11"/>
      <c r="CS1459" s="11"/>
      <c r="CT1459" s="11"/>
      <c r="CU1459" s="11"/>
      <c r="CV1459" s="11"/>
      <c r="CW1459" s="11"/>
      <c r="CX1459" s="11"/>
      <c r="CY1459" s="11"/>
      <c r="CZ1459" s="11"/>
    </row>
    <row r="1460" spans="1:104">
      <c r="A1460" s="8">
        <v>43131</v>
      </c>
      <c r="B1460" s="11"/>
      <c r="C1460" s="11"/>
      <c r="D1460" s="11"/>
      <c r="E1460" s="11"/>
      <c r="F1460" s="11"/>
      <c r="G1460" s="11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11"/>
      <c r="U1460" s="11"/>
      <c r="V1460" s="11"/>
      <c r="W1460" s="11"/>
      <c r="X1460" s="11"/>
      <c r="Y1460" s="11"/>
      <c r="Z1460" s="11"/>
      <c r="AA1460" s="11"/>
      <c r="AB1460" s="11"/>
      <c r="AC1460" s="11"/>
      <c r="AD1460" s="11"/>
      <c r="AE1460" s="11"/>
      <c r="AF1460" s="11"/>
      <c r="AG1460" s="11"/>
      <c r="AH1460" s="11"/>
      <c r="AI1460" s="11"/>
      <c r="AJ1460" s="11"/>
      <c r="AK1460" s="11"/>
      <c r="AL1460" s="11"/>
      <c r="AM1460" s="11"/>
      <c r="AN1460" s="11"/>
      <c r="AO1460" s="11"/>
      <c r="AP1460" s="11"/>
      <c r="AQ1460" s="11"/>
      <c r="AR1460" s="11"/>
      <c r="AS1460" s="11"/>
      <c r="AT1460" s="11"/>
      <c r="AU1460" s="11"/>
      <c r="AV1460" s="11"/>
      <c r="AW1460" s="11"/>
      <c r="AX1460" s="11"/>
      <c r="AY1460" s="11"/>
      <c r="AZ1460" s="11"/>
      <c r="BA1460" s="11"/>
      <c r="BB1460" s="11"/>
      <c r="BC1460" s="11"/>
      <c r="BD1460" s="11"/>
      <c r="BE1460" s="11"/>
      <c r="BF1460" s="11"/>
      <c r="BG1460" s="11"/>
      <c r="BH1460" s="11"/>
      <c r="BI1460" s="11"/>
      <c r="BJ1460" s="11"/>
      <c r="BK1460" s="11"/>
      <c r="BL1460" s="11"/>
      <c r="BM1460" s="11"/>
      <c r="BN1460" s="11"/>
      <c r="BO1460" s="11"/>
      <c r="BP1460" s="11"/>
      <c r="BQ1460" s="11"/>
      <c r="BR1460" s="11"/>
      <c r="BS1460" s="11"/>
      <c r="BT1460" s="11"/>
      <c r="BU1460" s="11"/>
      <c r="BV1460" s="11"/>
      <c r="BW1460" s="11"/>
      <c r="BX1460" s="11"/>
      <c r="BY1460" s="11"/>
      <c r="BZ1460" s="11"/>
      <c r="CA1460" s="11"/>
      <c r="CB1460" s="11"/>
      <c r="CC1460" s="11"/>
      <c r="CD1460" s="11"/>
      <c r="CE1460" s="11"/>
      <c r="CF1460" s="11"/>
      <c r="CG1460" s="11"/>
      <c r="CH1460" s="11"/>
      <c r="CI1460" s="11"/>
      <c r="CJ1460" s="11"/>
      <c r="CK1460" s="11"/>
      <c r="CL1460" s="11"/>
      <c r="CM1460" s="11"/>
      <c r="CN1460" s="11"/>
      <c r="CO1460" s="11"/>
      <c r="CP1460" s="11"/>
      <c r="CQ1460" s="11"/>
      <c r="CR1460" s="11"/>
      <c r="CS1460" s="11"/>
      <c r="CT1460" s="11"/>
      <c r="CU1460" s="11"/>
      <c r="CV1460" s="11"/>
      <c r="CW1460" s="11"/>
      <c r="CX1460" s="11"/>
      <c r="CY1460" s="11"/>
      <c r="CZ1460" s="11"/>
    </row>
    <row r="1461" spans="1:104">
      <c r="A1461" s="8">
        <v>43132</v>
      </c>
      <c r="B1461" s="11"/>
      <c r="C1461" s="11"/>
      <c r="D1461" s="11"/>
      <c r="E1461" s="11"/>
      <c r="F1461" s="11"/>
      <c r="G1461" s="11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11"/>
      <c r="U1461" s="11"/>
      <c r="V1461" s="11"/>
      <c r="W1461" s="11"/>
      <c r="X1461" s="11"/>
      <c r="Y1461" s="11"/>
      <c r="Z1461" s="11"/>
      <c r="AA1461" s="11"/>
      <c r="AB1461" s="11"/>
      <c r="AC1461" s="11"/>
      <c r="AD1461" s="11"/>
      <c r="AE1461" s="11"/>
      <c r="AF1461" s="11"/>
      <c r="AG1461" s="11"/>
      <c r="AH1461" s="11"/>
      <c r="AI1461" s="11"/>
      <c r="AJ1461" s="11"/>
      <c r="AK1461" s="11"/>
      <c r="AL1461" s="11"/>
      <c r="AM1461" s="11"/>
      <c r="AN1461" s="11"/>
      <c r="AO1461" s="11"/>
      <c r="AP1461" s="11"/>
      <c r="AQ1461" s="11"/>
      <c r="AR1461" s="11"/>
      <c r="AS1461" s="11"/>
      <c r="AT1461" s="11"/>
      <c r="AU1461" s="11"/>
      <c r="AV1461" s="11"/>
      <c r="AW1461" s="11"/>
      <c r="AX1461" s="11"/>
      <c r="AY1461" s="11"/>
      <c r="AZ1461" s="11"/>
      <c r="BA1461" s="11"/>
      <c r="BB1461" s="11"/>
      <c r="BC1461" s="11"/>
      <c r="BD1461" s="11"/>
      <c r="BE1461" s="11"/>
      <c r="BF1461" s="11"/>
      <c r="BG1461" s="11"/>
      <c r="BH1461" s="11"/>
      <c r="BI1461" s="11"/>
      <c r="BJ1461" s="11"/>
      <c r="BK1461" s="11"/>
      <c r="BL1461" s="11"/>
      <c r="BM1461" s="11"/>
      <c r="BN1461" s="11"/>
      <c r="BO1461" s="11"/>
      <c r="BP1461" s="11"/>
      <c r="BQ1461" s="11"/>
      <c r="BR1461" s="11"/>
      <c r="BS1461" s="11"/>
      <c r="BT1461" s="11"/>
      <c r="BU1461" s="11"/>
      <c r="BV1461" s="11"/>
      <c r="BW1461" s="11"/>
      <c r="BX1461" s="11"/>
      <c r="BY1461" s="11"/>
      <c r="BZ1461" s="11"/>
      <c r="CA1461" s="11"/>
      <c r="CB1461" s="11"/>
      <c r="CC1461" s="11"/>
      <c r="CD1461" s="11"/>
      <c r="CE1461" s="11"/>
      <c r="CF1461" s="11"/>
      <c r="CG1461" s="11"/>
      <c r="CH1461" s="11"/>
      <c r="CI1461" s="11"/>
      <c r="CJ1461" s="11"/>
      <c r="CK1461" s="11"/>
      <c r="CL1461" s="11"/>
      <c r="CM1461" s="11"/>
      <c r="CN1461" s="11"/>
      <c r="CO1461" s="11"/>
      <c r="CP1461" s="11"/>
      <c r="CQ1461" s="11"/>
      <c r="CR1461" s="11"/>
      <c r="CS1461" s="11"/>
      <c r="CT1461" s="11"/>
      <c r="CU1461" s="11"/>
      <c r="CV1461" s="11"/>
      <c r="CW1461" s="11"/>
      <c r="CX1461" s="11"/>
      <c r="CY1461" s="11"/>
      <c r="CZ1461" s="11"/>
    </row>
    <row r="1462" spans="1:104">
      <c r="A1462" s="8">
        <v>43133</v>
      </c>
      <c r="B1462" s="11"/>
      <c r="C1462" s="11"/>
      <c r="D1462" s="11"/>
      <c r="E1462" s="11"/>
      <c r="F1462" s="11"/>
      <c r="G1462" s="11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11"/>
      <c r="U1462" s="11"/>
      <c r="V1462" s="11"/>
      <c r="W1462" s="11"/>
      <c r="X1462" s="11"/>
      <c r="Y1462" s="11"/>
      <c r="Z1462" s="11"/>
      <c r="AA1462" s="11"/>
      <c r="AB1462" s="11"/>
      <c r="AC1462" s="11"/>
      <c r="AD1462" s="11"/>
      <c r="AE1462" s="11"/>
      <c r="AF1462" s="11"/>
      <c r="AG1462" s="11"/>
      <c r="AH1462" s="11"/>
      <c r="AI1462" s="11"/>
      <c r="AJ1462" s="11"/>
      <c r="AK1462" s="11"/>
      <c r="AL1462" s="11"/>
      <c r="AM1462" s="11"/>
      <c r="AN1462" s="11"/>
      <c r="AO1462" s="11"/>
      <c r="AP1462" s="11"/>
      <c r="AQ1462" s="11"/>
      <c r="AR1462" s="11"/>
      <c r="AS1462" s="11"/>
      <c r="AT1462" s="11"/>
      <c r="AU1462" s="11"/>
      <c r="AV1462" s="11"/>
      <c r="AW1462" s="11"/>
      <c r="AX1462" s="11"/>
      <c r="AY1462" s="11"/>
      <c r="AZ1462" s="11"/>
      <c r="BA1462" s="11"/>
      <c r="BB1462" s="11"/>
      <c r="BC1462" s="11"/>
      <c r="BD1462" s="11"/>
      <c r="BE1462" s="11"/>
      <c r="BF1462" s="11"/>
      <c r="BG1462" s="11"/>
      <c r="BH1462" s="11"/>
      <c r="BI1462" s="11"/>
      <c r="BJ1462" s="11"/>
      <c r="BK1462" s="11"/>
      <c r="BL1462" s="11"/>
      <c r="BM1462" s="11"/>
      <c r="BN1462" s="11"/>
      <c r="BO1462" s="11"/>
      <c r="BP1462" s="11"/>
      <c r="BQ1462" s="11"/>
      <c r="BR1462" s="11"/>
      <c r="BS1462" s="11"/>
      <c r="BT1462" s="11"/>
      <c r="BU1462" s="11"/>
      <c r="BV1462" s="11"/>
      <c r="BW1462" s="11"/>
      <c r="BX1462" s="11"/>
      <c r="BY1462" s="11"/>
      <c r="BZ1462" s="11"/>
      <c r="CA1462" s="11"/>
      <c r="CB1462" s="11"/>
      <c r="CC1462" s="11"/>
      <c r="CD1462" s="11"/>
      <c r="CE1462" s="11"/>
      <c r="CF1462" s="11"/>
      <c r="CG1462" s="11"/>
      <c r="CH1462" s="11"/>
      <c r="CI1462" s="11"/>
      <c r="CJ1462" s="11"/>
      <c r="CK1462" s="11"/>
      <c r="CL1462" s="11"/>
      <c r="CM1462" s="11"/>
      <c r="CN1462" s="11"/>
      <c r="CO1462" s="11"/>
      <c r="CP1462" s="11"/>
      <c r="CQ1462" s="11"/>
      <c r="CR1462" s="11"/>
      <c r="CS1462" s="11"/>
      <c r="CT1462" s="11"/>
      <c r="CU1462" s="11"/>
      <c r="CV1462" s="11"/>
      <c r="CW1462" s="11"/>
      <c r="CX1462" s="11"/>
      <c r="CY1462" s="11"/>
      <c r="CZ1462" s="11"/>
    </row>
    <row r="1463" spans="1:104">
      <c r="A1463" s="8">
        <v>43136</v>
      </c>
      <c r="B1463" s="11"/>
      <c r="C1463" s="11"/>
      <c r="D1463" s="11"/>
      <c r="E1463" s="11"/>
      <c r="F1463" s="11"/>
      <c r="G1463" s="11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11"/>
      <c r="U1463" s="11"/>
      <c r="V1463" s="11"/>
      <c r="W1463" s="11"/>
      <c r="X1463" s="11"/>
      <c r="Y1463" s="11"/>
      <c r="Z1463" s="11"/>
      <c r="AA1463" s="11"/>
      <c r="AB1463" s="11"/>
      <c r="AC1463" s="11"/>
      <c r="AD1463" s="11"/>
      <c r="AE1463" s="11"/>
      <c r="AF1463" s="11"/>
      <c r="AG1463" s="11"/>
      <c r="AH1463" s="11"/>
      <c r="AI1463" s="11"/>
      <c r="AJ1463" s="11"/>
      <c r="AK1463" s="11"/>
      <c r="AL1463" s="11"/>
      <c r="AM1463" s="11"/>
      <c r="AN1463" s="11"/>
      <c r="AO1463" s="11"/>
      <c r="AP1463" s="11"/>
      <c r="AQ1463" s="11"/>
      <c r="AR1463" s="11"/>
      <c r="AS1463" s="11"/>
      <c r="AT1463" s="11"/>
      <c r="AU1463" s="11"/>
      <c r="AV1463" s="11"/>
      <c r="AW1463" s="11"/>
      <c r="AX1463" s="11"/>
      <c r="AY1463" s="11"/>
      <c r="AZ1463" s="11"/>
      <c r="BA1463" s="11"/>
      <c r="BB1463" s="11"/>
      <c r="BC1463" s="11"/>
      <c r="BD1463" s="11"/>
      <c r="BE1463" s="11"/>
      <c r="BF1463" s="11"/>
      <c r="BG1463" s="11"/>
      <c r="BH1463" s="11"/>
      <c r="BI1463" s="11"/>
      <c r="BJ1463" s="11"/>
      <c r="BK1463" s="11"/>
      <c r="BL1463" s="11"/>
      <c r="BM1463" s="11"/>
      <c r="BN1463" s="11"/>
      <c r="BO1463" s="11"/>
      <c r="BP1463" s="11"/>
      <c r="BQ1463" s="11"/>
      <c r="BR1463" s="11"/>
      <c r="BS1463" s="11"/>
      <c r="BT1463" s="11"/>
      <c r="BU1463" s="11"/>
      <c r="BV1463" s="11"/>
      <c r="BW1463" s="11"/>
      <c r="BX1463" s="11"/>
      <c r="BY1463" s="11"/>
      <c r="BZ1463" s="11"/>
      <c r="CA1463" s="11"/>
      <c r="CB1463" s="11"/>
      <c r="CC1463" s="11"/>
      <c r="CD1463" s="11"/>
      <c r="CE1463" s="11"/>
      <c r="CF1463" s="11"/>
      <c r="CG1463" s="11"/>
      <c r="CH1463" s="11"/>
      <c r="CI1463" s="11"/>
      <c r="CJ1463" s="11"/>
      <c r="CK1463" s="11"/>
      <c r="CL1463" s="11"/>
      <c r="CM1463" s="11"/>
      <c r="CN1463" s="11"/>
      <c r="CO1463" s="11"/>
      <c r="CP1463" s="11"/>
      <c r="CQ1463" s="11"/>
      <c r="CR1463" s="11"/>
      <c r="CS1463" s="11"/>
      <c r="CT1463" s="11"/>
      <c r="CU1463" s="11"/>
      <c r="CV1463" s="11"/>
      <c r="CW1463" s="11"/>
      <c r="CX1463" s="11"/>
      <c r="CY1463" s="11"/>
      <c r="CZ1463" s="11"/>
    </row>
    <row r="1464" spans="1:104">
      <c r="A1464" s="8">
        <v>43137</v>
      </c>
      <c r="B1464" s="11"/>
      <c r="C1464" s="11"/>
      <c r="D1464" s="11"/>
      <c r="E1464" s="11"/>
      <c r="F1464" s="11"/>
      <c r="G1464" s="11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11"/>
      <c r="U1464" s="11"/>
      <c r="V1464" s="11"/>
      <c r="W1464" s="11"/>
      <c r="X1464" s="11"/>
      <c r="Y1464" s="11"/>
      <c r="Z1464" s="11"/>
      <c r="AA1464" s="11"/>
      <c r="AB1464" s="11"/>
      <c r="AC1464" s="11"/>
      <c r="AD1464" s="11"/>
      <c r="AE1464" s="11"/>
      <c r="AF1464" s="11"/>
      <c r="AG1464" s="11"/>
      <c r="AH1464" s="11"/>
      <c r="AI1464" s="11"/>
      <c r="AJ1464" s="11"/>
      <c r="AK1464" s="11"/>
      <c r="AL1464" s="11"/>
      <c r="AM1464" s="11"/>
      <c r="AN1464" s="11"/>
      <c r="AO1464" s="11"/>
      <c r="AP1464" s="11"/>
      <c r="AQ1464" s="11"/>
      <c r="AR1464" s="11"/>
      <c r="AS1464" s="11"/>
      <c r="AT1464" s="11"/>
      <c r="AU1464" s="11"/>
      <c r="AV1464" s="11"/>
      <c r="AW1464" s="11"/>
      <c r="AX1464" s="11"/>
      <c r="AY1464" s="11"/>
      <c r="AZ1464" s="11"/>
      <c r="BA1464" s="11"/>
      <c r="BB1464" s="11"/>
      <c r="BC1464" s="11"/>
      <c r="BD1464" s="11"/>
      <c r="BE1464" s="11"/>
      <c r="BF1464" s="11"/>
      <c r="BG1464" s="11"/>
      <c r="BH1464" s="11"/>
      <c r="BI1464" s="11"/>
      <c r="BJ1464" s="11"/>
      <c r="BK1464" s="11"/>
      <c r="BL1464" s="11"/>
      <c r="BM1464" s="11"/>
      <c r="BN1464" s="11"/>
      <c r="BO1464" s="11"/>
      <c r="BP1464" s="11"/>
      <c r="BQ1464" s="11"/>
      <c r="BR1464" s="11"/>
      <c r="BS1464" s="11"/>
      <c r="BT1464" s="11"/>
      <c r="BU1464" s="11"/>
      <c r="BV1464" s="11"/>
      <c r="BW1464" s="11"/>
      <c r="BX1464" s="11"/>
      <c r="BY1464" s="11"/>
      <c r="BZ1464" s="11"/>
      <c r="CA1464" s="11"/>
      <c r="CB1464" s="11"/>
      <c r="CC1464" s="11"/>
      <c r="CD1464" s="11"/>
      <c r="CE1464" s="11"/>
      <c r="CF1464" s="11"/>
      <c r="CG1464" s="11"/>
      <c r="CH1464" s="11"/>
      <c r="CI1464" s="11"/>
      <c r="CJ1464" s="11"/>
      <c r="CK1464" s="11"/>
      <c r="CL1464" s="11"/>
      <c r="CM1464" s="11"/>
      <c r="CN1464" s="11"/>
      <c r="CO1464" s="11"/>
      <c r="CP1464" s="11"/>
      <c r="CQ1464" s="11"/>
      <c r="CR1464" s="11"/>
      <c r="CS1464" s="11"/>
      <c r="CT1464" s="11"/>
      <c r="CU1464" s="11"/>
      <c r="CV1464" s="11"/>
      <c r="CW1464" s="11"/>
      <c r="CX1464" s="11"/>
      <c r="CY1464" s="11"/>
      <c r="CZ1464" s="11"/>
    </row>
    <row r="1465" spans="1:104">
      <c r="A1465" s="8">
        <v>43138</v>
      </c>
      <c r="B1465" s="11"/>
      <c r="C1465" s="11"/>
      <c r="D1465" s="11"/>
      <c r="E1465" s="11"/>
      <c r="F1465" s="11"/>
      <c r="G1465" s="11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11"/>
      <c r="U1465" s="11"/>
      <c r="V1465" s="11"/>
      <c r="W1465" s="11"/>
      <c r="X1465" s="11"/>
      <c r="Y1465" s="11"/>
      <c r="Z1465" s="11"/>
      <c r="AA1465" s="11"/>
      <c r="AB1465" s="11"/>
      <c r="AC1465" s="11"/>
      <c r="AD1465" s="11"/>
      <c r="AE1465" s="11"/>
      <c r="AF1465" s="11"/>
      <c r="AG1465" s="11"/>
      <c r="AH1465" s="11"/>
      <c r="AI1465" s="11"/>
      <c r="AJ1465" s="11"/>
      <c r="AK1465" s="11"/>
      <c r="AL1465" s="11"/>
      <c r="AM1465" s="11"/>
      <c r="AN1465" s="11"/>
      <c r="AO1465" s="11"/>
      <c r="AP1465" s="11"/>
      <c r="AQ1465" s="11"/>
      <c r="AR1465" s="11"/>
      <c r="AS1465" s="11"/>
      <c r="AT1465" s="11"/>
      <c r="AU1465" s="11"/>
      <c r="AV1465" s="11"/>
      <c r="AW1465" s="11"/>
      <c r="AX1465" s="11"/>
      <c r="AY1465" s="11"/>
      <c r="AZ1465" s="11"/>
      <c r="BA1465" s="11"/>
      <c r="BB1465" s="11"/>
      <c r="BC1465" s="11"/>
      <c r="BD1465" s="11"/>
      <c r="BE1465" s="11"/>
      <c r="BF1465" s="11"/>
      <c r="BG1465" s="11"/>
      <c r="BH1465" s="11"/>
      <c r="BI1465" s="11"/>
      <c r="BJ1465" s="11"/>
      <c r="BK1465" s="11"/>
      <c r="BL1465" s="11"/>
      <c r="BM1465" s="11"/>
      <c r="BN1465" s="11"/>
      <c r="BO1465" s="11"/>
      <c r="BP1465" s="11"/>
      <c r="BQ1465" s="11"/>
      <c r="BR1465" s="11"/>
      <c r="BS1465" s="11"/>
      <c r="BT1465" s="11"/>
      <c r="BU1465" s="11"/>
      <c r="BV1465" s="11"/>
      <c r="BW1465" s="11"/>
      <c r="BX1465" s="11"/>
      <c r="BY1465" s="11"/>
      <c r="BZ1465" s="11"/>
      <c r="CA1465" s="11"/>
      <c r="CB1465" s="11"/>
      <c r="CC1465" s="11"/>
      <c r="CD1465" s="11"/>
      <c r="CE1465" s="11"/>
      <c r="CF1465" s="11"/>
      <c r="CG1465" s="11"/>
      <c r="CH1465" s="11"/>
      <c r="CI1465" s="11"/>
      <c r="CJ1465" s="11"/>
      <c r="CK1465" s="11"/>
      <c r="CL1465" s="11"/>
      <c r="CM1465" s="11"/>
      <c r="CN1465" s="11"/>
      <c r="CO1465" s="11"/>
      <c r="CP1465" s="11"/>
      <c r="CQ1465" s="11"/>
      <c r="CR1465" s="11"/>
      <c r="CS1465" s="11"/>
      <c r="CT1465" s="11"/>
      <c r="CU1465" s="11"/>
      <c r="CV1465" s="11"/>
      <c r="CW1465" s="11"/>
      <c r="CX1465" s="11"/>
      <c r="CY1465" s="11"/>
      <c r="CZ1465" s="11"/>
    </row>
    <row r="1466" spans="1:104">
      <c r="A1466" s="8">
        <v>43139</v>
      </c>
      <c r="B1466" s="11"/>
      <c r="C1466" s="11"/>
      <c r="D1466" s="11"/>
      <c r="E1466" s="11"/>
      <c r="F1466" s="11"/>
      <c r="G1466" s="11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11"/>
      <c r="U1466" s="11"/>
      <c r="V1466" s="11"/>
      <c r="W1466" s="11"/>
      <c r="X1466" s="11"/>
      <c r="Y1466" s="11"/>
      <c r="Z1466" s="11"/>
      <c r="AA1466" s="11"/>
      <c r="AB1466" s="11"/>
      <c r="AC1466" s="11"/>
      <c r="AD1466" s="11"/>
      <c r="AE1466" s="11"/>
      <c r="AF1466" s="11"/>
      <c r="AG1466" s="11"/>
      <c r="AH1466" s="11"/>
      <c r="AI1466" s="11"/>
      <c r="AJ1466" s="11"/>
      <c r="AK1466" s="11"/>
      <c r="AL1466" s="11"/>
      <c r="AM1466" s="11"/>
      <c r="AN1466" s="11"/>
      <c r="AO1466" s="11"/>
      <c r="AP1466" s="11"/>
      <c r="AQ1466" s="11"/>
      <c r="AR1466" s="11"/>
      <c r="AS1466" s="11"/>
      <c r="AT1466" s="11"/>
      <c r="AU1466" s="11"/>
      <c r="AV1466" s="11"/>
      <c r="AW1466" s="11"/>
      <c r="AX1466" s="11"/>
      <c r="AY1466" s="11"/>
      <c r="AZ1466" s="11"/>
      <c r="BA1466" s="11"/>
      <c r="BB1466" s="11"/>
      <c r="BC1466" s="11"/>
      <c r="BD1466" s="11"/>
      <c r="BE1466" s="11"/>
      <c r="BF1466" s="11"/>
      <c r="BG1466" s="11"/>
      <c r="BH1466" s="11"/>
      <c r="BI1466" s="11"/>
      <c r="BJ1466" s="11"/>
      <c r="BK1466" s="11"/>
      <c r="BL1466" s="11"/>
      <c r="BM1466" s="11"/>
      <c r="BN1466" s="11"/>
      <c r="BO1466" s="11"/>
      <c r="BP1466" s="11"/>
      <c r="BQ1466" s="11"/>
      <c r="BR1466" s="11"/>
      <c r="BS1466" s="11"/>
      <c r="BT1466" s="11"/>
      <c r="BU1466" s="11"/>
      <c r="BV1466" s="11"/>
      <c r="BW1466" s="11"/>
      <c r="BX1466" s="11"/>
      <c r="BY1466" s="11"/>
      <c r="BZ1466" s="11"/>
      <c r="CA1466" s="11"/>
      <c r="CB1466" s="11"/>
      <c r="CC1466" s="11"/>
      <c r="CD1466" s="11"/>
      <c r="CE1466" s="11"/>
      <c r="CF1466" s="11"/>
      <c r="CG1466" s="11"/>
      <c r="CH1466" s="11"/>
      <c r="CI1466" s="11"/>
      <c r="CJ1466" s="11"/>
      <c r="CK1466" s="11"/>
      <c r="CL1466" s="11"/>
      <c r="CM1466" s="11"/>
      <c r="CN1466" s="11"/>
      <c r="CO1466" s="11"/>
      <c r="CP1466" s="11"/>
      <c r="CQ1466" s="11"/>
      <c r="CR1466" s="11"/>
      <c r="CS1466" s="11"/>
      <c r="CT1466" s="11"/>
      <c r="CU1466" s="11"/>
      <c r="CV1466" s="11"/>
      <c r="CW1466" s="11"/>
      <c r="CX1466" s="11"/>
      <c r="CY1466" s="11"/>
      <c r="CZ1466" s="11"/>
    </row>
    <row r="1467" spans="1:104">
      <c r="A1467" s="8">
        <v>43140</v>
      </c>
      <c r="B1467" s="11"/>
      <c r="C1467" s="11"/>
      <c r="D1467" s="11"/>
      <c r="E1467" s="11"/>
      <c r="F1467" s="11"/>
      <c r="G1467" s="11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11"/>
      <c r="U1467" s="11"/>
      <c r="V1467" s="11"/>
      <c r="W1467" s="11"/>
      <c r="X1467" s="11"/>
      <c r="Y1467" s="11"/>
      <c r="Z1467" s="11"/>
      <c r="AA1467" s="11"/>
      <c r="AB1467" s="11"/>
      <c r="AC1467" s="11"/>
      <c r="AD1467" s="11"/>
      <c r="AE1467" s="11"/>
      <c r="AF1467" s="11"/>
      <c r="AG1467" s="11"/>
      <c r="AH1467" s="11"/>
      <c r="AI1467" s="11"/>
      <c r="AJ1467" s="11"/>
      <c r="AK1467" s="11"/>
      <c r="AL1467" s="11"/>
      <c r="AM1467" s="11"/>
      <c r="AN1467" s="11"/>
      <c r="AO1467" s="11"/>
      <c r="AP1467" s="11"/>
      <c r="AQ1467" s="11"/>
      <c r="AR1467" s="11"/>
      <c r="AS1467" s="11"/>
      <c r="AT1467" s="11"/>
      <c r="AU1467" s="11"/>
      <c r="AV1467" s="11"/>
      <c r="AW1467" s="11"/>
      <c r="AX1467" s="11"/>
      <c r="AY1467" s="11"/>
      <c r="AZ1467" s="11"/>
      <c r="BA1467" s="11"/>
      <c r="BB1467" s="11"/>
      <c r="BC1467" s="11"/>
      <c r="BD1467" s="11"/>
      <c r="BE1467" s="11"/>
      <c r="BF1467" s="11"/>
      <c r="BG1467" s="11"/>
      <c r="BH1467" s="11"/>
      <c r="BI1467" s="11"/>
      <c r="BJ1467" s="11"/>
      <c r="BK1467" s="11"/>
      <c r="BL1467" s="11"/>
      <c r="BM1467" s="11"/>
      <c r="BN1467" s="11"/>
      <c r="BO1467" s="11"/>
      <c r="BP1467" s="11"/>
      <c r="BQ1467" s="11"/>
      <c r="BR1467" s="11"/>
      <c r="BS1467" s="11"/>
      <c r="BT1467" s="11"/>
      <c r="BU1467" s="11"/>
      <c r="BV1467" s="11"/>
      <c r="BW1467" s="11"/>
      <c r="BX1467" s="11"/>
      <c r="BY1467" s="11"/>
      <c r="BZ1467" s="11"/>
      <c r="CA1467" s="11"/>
      <c r="CB1467" s="11"/>
      <c r="CC1467" s="11"/>
      <c r="CD1467" s="11"/>
      <c r="CE1467" s="11"/>
      <c r="CF1467" s="11"/>
      <c r="CG1467" s="11"/>
      <c r="CH1467" s="11"/>
      <c r="CI1467" s="11"/>
      <c r="CJ1467" s="11"/>
      <c r="CK1467" s="11"/>
      <c r="CL1467" s="11"/>
      <c r="CM1467" s="11"/>
      <c r="CN1467" s="11"/>
      <c r="CO1467" s="11"/>
      <c r="CP1467" s="11"/>
      <c r="CQ1467" s="11"/>
      <c r="CR1467" s="11"/>
      <c r="CS1467" s="11"/>
      <c r="CT1467" s="11"/>
      <c r="CU1467" s="11"/>
      <c r="CV1467" s="11"/>
      <c r="CW1467" s="11"/>
      <c r="CX1467" s="11"/>
      <c r="CY1467" s="11"/>
      <c r="CZ1467" s="11"/>
    </row>
    <row r="1468" spans="1:104">
      <c r="A1468" s="8">
        <v>43143</v>
      </c>
      <c r="B1468" s="11"/>
      <c r="C1468" s="11"/>
      <c r="D1468" s="11"/>
      <c r="E1468" s="11"/>
      <c r="F1468" s="11"/>
      <c r="G1468" s="11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11"/>
      <c r="U1468" s="11"/>
      <c r="V1468" s="11"/>
      <c r="W1468" s="11"/>
      <c r="X1468" s="11"/>
      <c r="Y1468" s="11"/>
      <c r="Z1468" s="11"/>
      <c r="AA1468" s="11"/>
      <c r="AB1468" s="11"/>
      <c r="AC1468" s="11"/>
      <c r="AD1468" s="11"/>
      <c r="AE1468" s="11"/>
      <c r="AF1468" s="11"/>
      <c r="AG1468" s="11"/>
      <c r="AH1468" s="11"/>
      <c r="AI1468" s="11"/>
      <c r="AJ1468" s="11"/>
      <c r="AK1468" s="11"/>
      <c r="AL1468" s="11"/>
      <c r="AM1468" s="11"/>
      <c r="AN1468" s="11"/>
      <c r="AO1468" s="11"/>
      <c r="AP1468" s="11"/>
      <c r="AQ1468" s="11"/>
      <c r="AR1468" s="11"/>
      <c r="AS1468" s="11"/>
      <c r="AT1468" s="11"/>
      <c r="AU1468" s="11"/>
      <c r="AV1468" s="11"/>
      <c r="AW1468" s="11"/>
      <c r="AX1468" s="11"/>
      <c r="AY1468" s="11"/>
      <c r="AZ1468" s="11"/>
      <c r="BA1468" s="11"/>
      <c r="BB1468" s="11"/>
      <c r="BC1468" s="11"/>
      <c r="BD1468" s="11"/>
      <c r="BE1468" s="11"/>
      <c r="BF1468" s="11"/>
      <c r="BG1468" s="11"/>
      <c r="BH1468" s="11"/>
      <c r="BI1468" s="11"/>
      <c r="BJ1468" s="11"/>
      <c r="BK1468" s="11"/>
      <c r="BL1468" s="11"/>
      <c r="BM1468" s="11"/>
      <c r="BN1468" s="11"/>
      <c r="BO1468" s="11"/>
      <c r="BP1468" s="11"/>
      <c r="BQ1468" s="11"/>
      <c r="BR1468" s="11"/>
      <c r="BS1468" s="11"/>
      <c r="BT1468" s="11"/>
      <c r="BU1468" s="11"/>
      <c r="BV1468" s="11"/>
      <c r="BW1468" s="11"/>
      <c r="BX1468" s="11"/>
      <c r="BY1468" s="11"/>
      <c r="BZ1468" s="11"/>
      <c r="CA1468" s="11"/>
      <c r="CB1468" s="11"/>
      <c r="CC1468" s="11"/>
      <c r="CD1468" s="11"/>
      <c r="CE1468" s="11"/>
      <c r="CF1468" s="11"/>
      <c r="CG1468" s="11"/>
      <c r="CH1468" s="11"/>
      <c r="CI1468" s="11"/>
      <c r="CJ1468" s="11"/>
      <c r="CK1468" s="11"/>
      <c r="CL1468" s="11"/>
      <c r="CM1468" s="11"/>
      <c r="CN1468" s="11"/>
      <c r="CO1468" s="11"/>
      <c r="CP1468" s="11"/>
      <c r="CQ1468" s="11"/>
      <c r="CR1468" s="11"/>
      <c r="CS1468" s="11"/>
      <c r="CT1468" s="11"/>
      <c r="CU1468" s="11"/>
      <c r="CV1468" s="11"/>
      <c r="CW1468" s="11"/>
      <c r="CX1468" s="11"/>
      <c r="CY1468" s="11"/>
      <c r="CZ1468" s="11"/>
    </row>
    <row r="1469" spans="1:104">
      <c r="A1469" s="8">
        <v>43144</v>
      </c>
      <c r="B1469" s="11"/>
      <c r="C1469" s="11"/>
      <c r="D1469" s="11"/>
      <c r="E1469" s="11"/>
      <c r="F1469" s="11"/>
      <c r="G1469" s="11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11"/>
      <c r="U1469" s="11"/>
      <c r="V1469" s="11"/>
      <c r="W1469" s="11"/>
      <c r="X1469" s="11"/>
      <c r="Y1469" s="11"/>
      <c r="Z1469" s="11"/>
      <c r="AA1469" s="11"/>
      <c r="AB1469" s="11"/>
      <c r="AC1469" s="11"/>
      <c r="AD1469" s="11"/>
      <c r="AE1469" s="11"/>
      <c r="AF1469" s="11"/>
      <c r="AG1469" s="11"/>
      <c r="AH1469" s="11"/>
      <c r="AI1469" s="11"/>
      <c r="AJ1469" s="11"/>
      <c r="AK1469" s="11"/>
      <c r="AL1469" s="11"/>
      <c r="AM1469" s="11"/>
      <c r="AN1469" s="11"/>
      <c r="AO1469" s="11"/>
      <c r="AP1469" s="11"/>
      <c r="AQ1469" s="11"/>
      <c r="AR1469" s="11"/>
      <c r="AS1469" s="11"/>
      <c r="AT1469" s="11"/>
      <c r="AU1469" s="11"/>
      <c r="AV1469" s="11"/>
      <c r="AW1469" s="11"/>
      <c r="AX1469" s="11"/>
      <c r="AY1469" s="11"/>
      <c r="AZ1469" s="11"/>
      <c r="BA1469" s="11"/>
      <c r="BB1469" s="11"/>
      <c r="BC1469" s="11"/>
      <c r="BD1469" s="11"/>
      <c r="BE1469" s="11"/>
      <c r="BF1469" s="11"/>
      <c r="BG1469" s="11"/>
      <c r="BH1469" s="11"/>
      <c r="BI1469" s="11"/>
      <c r="BJ1469" s="11"/>
      <c r="BK1469" s="11"/>
      <c r="BL1469" s="11"/>
      <c r="BM1469" s="11"/>
      <c r="BN1469" s="11"/>
      <c r="BO1469" s="11"/>
      <c r="BP1469" s="11"/>
      <c r="BQ1469" s="11"/>
      <c r="BR1469" s="11"/>
      <c r="BS1469" s="11"/>
      <c r="BT1469" s="11"/>
      <c r="BU1469" s="11"/>
      <c r="BV1469" s="11"/>
      <c r="BW1469" s="11"/>
      <c r="BX1469" s="11"/>
      <c r="BY1469" s="11"/>
      <c r="BZ1469" s="11"/>
      <c r="CA1469" s="11"/>
      <c r="CB1469" s="11"/>
      <c r="CC1469" s="11"/>
      <c r="CD1469" s="11"/>
      <c r="CE1469" s="11"/>
      <c r="CF1469" s="11"/>
      <c r="CG1469" s="11"/>
      <c r="CH1469" s="11"/>
      <c r="CI1469" s="11"/>
      <c r="CJ1469" s="11"/>
      <c r="CK1469" s="11"/>
      <c r="CL1469" s="11"/>
      <c r="CM1469" s="11"/>
      <c r="CN1469" s="11"/>
      <c r="CO1469" s="11"/>
      <c r="CP1469" s="11"/>
      <c r="CQ1469" s="11"/>
      <c r="CR1469" s="11"/>
      <c r="CS1469" s="11"/>
      <c r="CT1469" s="11"/>
      <c r="CU1469" s="11"/>
      <c r="CV1469" s="11"/>
      <c r="CW1469" s="11"/>
      <c r="CX1469" s="11"/>
      <c r="CY1469" s="11"/>
      <c r="CZ1469" s="11"/>
    </row>
    <row r="1470" spans="1:104">
      <c r="A1470" s="8">
        <v>43145</v>
      </c>
      <c r="B1470" s="11"/>
      <c r="C1470" s="11"/>
      <c r="D1470" s="11"/>
      <c r="E1470" s="11"/>
      <c r="F1470" s="11"/>
      <c r="G1470" s="11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11"/>
      <c r="U1470" s="11"/>
      <c r="V1470" s="11"/>
      <c r="W1470" s="11"/>
      <c r="X1470" s="11"/>
      <c r="Y1470" s="11"/>
      <c r="Z1470" s="11"/>
      <c r="AA1470" s="11"/>
      <c r="AB1470" s="11"/>
      <c r="AC1470" s="11"/>
      <c r="AD1470" s="11"/>
      <c r="AE1470" s="11"/>
      <c r="AF1470" s="11"/>
      <c r="AG1470" s="11"/>
      <c r="AH1470" s="11"/>
      <c r="AI1470" s="11"/>
      <c r="AJ1470" s="11"/>
      <c r="AK1470" s="11"/>
      <c r="AL1470" s="11"/>
      <c r="AM1470" s="11"/>
      <c r="AN1470" s="11"/>
      <c r="AO1470" s="11"/>
      <c r="AP1470" s="11"/>
      <c r="AQ1470" s="11"/>
      <c r="AR1470" s="11"/>
      <c r="AS1470" s="11"/>
      <c r="AT1470" s="11"/>
      <c r="AU1470" s="11"/>
      <c r="AV1470" s="11"/>
      <c r="AW1470" s="11"/>
      <c r="AX1470" s="11"/>
      <c r="AY1470" s="11"/>
      <c r="AZ1470" s="11"/>
      <c r="BA1470" s="11"/>
      <c r="BB1470" s="11"/>
      <c r="BC1470" s="11"/>
      <c r="BD1470" s="11"/>
      <c r="BE1470" s="11"/>
      <c r="BF1470" s="11"/>
      <c r="BG1470" s="11"/>
      <c r="BH1470" s="11"/>
      <c r="BI1470" s="11"/>
      <c r="BJ1470" s="11"/>
      <c r="BK1470" s="11"/>
      <c r="BL1470" s="11"/>
      <c r="BM1470" s="11"/>
      <c r="BN1470" s="11"/>
      <c r="BO1470" s="11"/>
      <c r="BP1470" s="11"/>
      <c r="BQ1470" s="11"/>
      <c r="BR1470" s="11"/>
      <c r="BS1470" s="11"/>
      <c r="BT1470" s="11"/>
      <c r="BU1470" s="11"/>
      <c r="BV1470" s="11"/>
      <c r="BW1470" s="11"/>
      <c r="BX1470" s="11"/>
      <c r="BY1470" s="11"/>
      <c r="BZ1470" s="11"/>
      <c r="CA1470" s="11"/>
      <c r="CB1470" s="11"/>
      <c r="CC1470" s="11"/>
      <c r="CD1470" s="11"/>
      <c r="CE1470" s="11"/>
      <c r="CF1470" s="11"/>
      <c r="CG1470" s="11"/>
      <c r="CH1470" s="11"/>
      <c r="CI1470" s="11"/>
      <c r="CJ1470" s="11"/>
      <c r="CK1470" s="11"/>
      <c r="CL1470" s="11"/>
      <c r="CM1470" s="11"/>
      <c r="CN1470" s="11"/>
      <c r="CO1470" s="11"/>
      <c r="CP1470" s="11"/>
      <c r="CQ1470" s="11"/>
      <c r="CR1470" s="11"/>
      <c r="CS1470" s="11"/>
      <c r="CT1470" s="11"/>
      <c r="CU1470" s="11"/>
      <c r="CV1470" s="11"/>
      <c r="CW1470" s="11"/>
      <c r="CX1470" s="11"/>
      <c r="CY1470" s="11"/>
      <c r="CZ1470" s="11"/>
    </row>
    <row r="1471" spans="1:104">
      <c r="A1471" s="8">
        <v>43153</v>
      </c>
      <c r="B1471" s="11"/>
      <c r="C1471" s="11"/>
      <c r="D1471" s="11"/>
      <c r="E1471" s="11"/>
      <c r="F1471" s="11"/>
      <c r="G1471" s="11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11"/>
      <c r="U1471" s="11"/>
      <c r="V1471" s="11"/>
      <c r="W1471" s="11"/>
      <c r="X1471" s="11"/>
      <c r="Y1471" s="11"/>
      <c r="Z1471" s="11"/>
      <c r="AA1471" s="11"/>
      <c r="AB1471" s="11"/>
      <c r="AC1471" s="11"/>
      <c r="AD1471" s="11"/>
      <c r="AE1471" s="11"/>
      <c r="AF1471" s="11"/>
      <c r="AG1471" s="11"/>
      <c r="AH1471" s="11"/>
      <c r="AI1471" s="11"/>
      <c r="AJ1471" s="11"/>
      <c r="AK1471" s="11"/>
      <c r="AL1471" s="11"/>
      <c r="AM1471" s="11"/>
      <c r="AN1471" s="11"/>
      <c r="AO1471" s="11"/>
      <c r="AP1471" s="11"/>
      <c r="AQ1471" s="11"/>
      <c r="AR1471" s="11"/>
      <c r="AS1471" s="11"/>
      <c r="AT1471" s="11"/>
      <c r="AU1471" s="11"/>
      <c r="AV1471" s="11"/>
      <c r="AW1471" s="11"/>
      <c r="AX1471" s="11"/>
      <c r="AY1471" s="11"/>
      <c r="AZ1471" s="11"/>
      <c r="BA1471" s="11"/>
      <c r="BB1471" s="11"/>
      <c r="BC1471" s="11"/>
      <c r="BD1471" s="11"/>
      <c r="BE1471" s="11"/>
      <c r="BF1471" s="11"/>
      <c r="BG1471" s="11"/>
      <c r="BH1471" s="11"/>
      <c r="BI1471" s="11"/>
      <c r="BJ1471" s="11"/>
      <c r="BK1471" s="11"/>
      <c r="BL1471" s="11"/>
      <c r="BM1471" s="11"/>
      <c r="BN1471" s="11"/>
      <c r="BO1471" s="11"/>
      <c r="BP1471" s="11"/>
      <c r="BQ1471" s="11"/>
      <c r="BR1471" s="11"/>
      <c r="BS1471" s="11"/>
      <c r="BT1471" s="11"/>
      <c r="BU1471" s="11"/>
      <c r="BV1471" s="11"/>
      <c r="BW1471" s="11"/>
      <c r="BX1471" s="11"/>
      <c r="BY1471" s="11"/>
      <c r="BZ1471" s="11"/>
      <c r="CA1471" s="11"/>
      <c r="CB1471" s="11"/>
      <c r="CC1471" s="11"/>
      <c r="CD1471" s="11"/>
      <c r="CE1471" s="11"/>
      <c r="CF1471" s="11"/>
      <c r="CG1471" s="11"/>
      <c r="CH1471" s="11"/>
      <c r="CI1471" s="11"/>
      <c r="CJ1471" s="11"/>
      <c r="CK1471" s="11"/>
      <c r="CL1471" s="11"/>
      <c r="CM1471" s="11"/>
      <c r="CN1471" s="11"/>
      <c r="CO1471" s="11"/>
      <c r="CP1471" s="11"/>
      <c r="CQ1471" s="11"/>
      <c r="CR1471" s="11"/>
      <c r="CS1471" s="11"/>
      <c r="CT1471" s="11"/>
      <c r="CU1471" s="11"/>
      <c r="CV1471" s="11"/>
      <c r="CW1471" s="11"/>
      <c r="CX1471" s="11"/>
      <c r="CY1471" s="11"/>
      <c r="CZ1471" s="11"/>
    </row>
    <row r="1472" spans="1:104">
      <c r="A1472" s="8">
        <v>43154</v>
      </c>
      <c r="B1472" s="11"/>
      <c r="C1472" s="11"/>
      <c r="D1472" s="11"/>
      <c r="E1472" s="11"/>
      <c r="F1472" s="11"/>
      <c r="G1472" s="11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11"/>
      <c r="U1472" s="11"/>
      <c r="V1472" s="11"/>
      <c r="W1472" s="11"/>
      <c r="X1472" s="11"/>
      <c r="Y1472" s="11"/>
      <c r="Z1472" s="11"/>
      <c r="AA1472" s="11"/>
      <c r="AB1472" s="11"/>
      <c r="AC1472" s="11"/>
      <c r="AD1472" s="11"/>
      <c r="AE1472" s="11"/>
      <c r="AF1472" s="11"/>
      <c r="AG1472" s="11"/>
      <c r="AH1472" s="11"/>
      <c r="AI1472" s="11"/>
      <c r="AJ1472" s="11"/>
      <c r="AK1472" s="11"/>
      <c r="AL1472" s="11"/>
      <c r="AM1472" s="11"/>
      <c r="AN1472" s="11"/>
      <c r="AO1472" s="11"/>
      <c r="AP1472" s="11"/>
      <c r="AQ1472" s="11"/>
      <c r="AR1472" s="11"/>
      <c r="AS1472" s="11"/>
      <c r="AT1472" s="11"/>
      <c r="AU1472" s="11"/>
      <c r="AV1472" s="11"/>
      <c r="AW1472" s="11"/>
      <c r="AX1472" s="11"/>
      <c r="AY1472" s="11"/>
      <c r="AZ1472" s="11"/>
      <c r="BA1472" s="11"/>
      <c r="BB1472" s="11"/>
      <c r="BC1472" s="11"/>
      <c r="BD1472" s="11"/>
      <c r="BE1472" s="11"/>
      <c r="BF1472" s="11"/>
      <c r="BG1472" s="11"/>
      <c r="BH1472" s="11"/>
      <c r="BI1472" s="11"/>
      <c r="BJ1472" s="11"/>
      <c r="BK1472" s="11"/>
      <c r="BL1472" s="11"/>
      <c r="BM1472" s="11"/>
      <c r="BN1472" s="11"/>
      <c r="BO1472" s="11"/>
      <c r="BP1472" s="11"/>
      <c r="BQ1472" s="11"/>
      <c r="BR1472" s="11"/>
      <c r="BS1472" s="11"/>
      <c r="BT1472" s="11"/>
      <c r="BU1472" s="11"/>
      <c r="BV1472" s="11"/>
      <c r="BW1472" s="11"/>
      <c r="BX1472" s="11"/>
      <c r="BY1472" s="11"/>
      <c r="BZ1472" s="11"/>
      <c r="CA1472" s="11"/>
      <c r="CB1472" s="11"/>
      <c r="CC1472" s="11"/>
      <c r="CD1472" s="11"/>
      <c r="CE1472" s="11"/>
      <c r="CF1472" s="11"/>
      <c r="CG1472" s="11"/>
      <c r="CH1472" s="11"/>
      <c r="CI1472" s="11"/>
      <c r="CJ1472" s="11"/>
      <c r="CK1472" s="11"/>
      <c r="CL1472" s="11"/>
      <c r="CM1472" s="11"/>
      <c r="CN1472" s="11"/>
      <c r="CO1472" s="11"/>
      <c r="CP1472" s="11"/>
      <c r="CQ1472" s="11"/>
      <c r="CR1472" s="11"/>
      <c r="CS1472" s="11"/>
      <c r="CT1472" s="11"/>
      <c r="CU1472" s="11"/>
      <c r="CV1472" s="11"/>
      <c r="CW1472" s="11"/>
      <c r="CX1472" s="11"/>
      <c r="CY1472" s="11"/>
      <c r="CZ1472" s="11"/>
    </row>
    <row r="1473" spans="1:104">
      <c r="A1473" s="8">
        <v>43157</v>
      </c>
      <c r="B1473" s="11"/>
      <c r="C1473" s="11"/>
      <c r="D1473" s="11"/>
      <c r="E1473" s="11"/>
      <c r="F1473" s="11"/>
      <c r="G1473" s="11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11"/>
      <c r="U1473" s="11"/>
      <c r="V1473" s="11"/>
      <c r="W1473" s="11"/>
      <c r="X1473" s="11"/>
      <c r="Y1473" s="11"/>
      <c r="Z1473" s="11"/>
      <c r="AA1473" s="11"/>
      <c r="AB1473" s="11"/>
      <c r="AC1473" s="11"/>
      <c r="AD1473" s="11"/>
      <c r="AE1473" s="11"/>
      <c r="AF1473" s="11"/>
      <c r="AG1473" s="11"/>
      <c r="AH1473" s="11"/>
      <c r="AI1473" s="11"/>
      <c r="AJ1473" s="11"/>
      <c r="AK1473" s="11"/>
      <c r="AL1473" s="11"/>
      <c r="AM1473" s="11"/>
      <c r="AN1473" s="11"/>
      <c r="AO1473" s="11"/>
      <c r="AP1473" s="11"/>
      <c r="AQ1473" s="11"/>
      <c r="AR1473" s="11"/>
      <c r="AS1473" s="11"/>
      <c r="AT1473" s="11"/>
      <c r="AU1473" s="11"/>
      <c r="AV1473" s="11"/>
      <c r="AW1473" s="11"/>
      <c r="AX1473" s="11"/>
      <c r="AY1473" s="11"/>
      <c r="AZ1473" s="11"/>
      <c r="BA1473" s="11"/>
      <c r="BB1473" s="11"/>
      <c r="BC1473" s="11"/>
      <c r="BD1473" s="11"/>
      <c r="BE1473" s="11"/>
      <c r="BF1473" s="11"/>
      <c r="BG1473" s="11"/>
      <c r="BH1473" s="11"/>
      <c r="BI1473" s="11"/>
      <c r="BJ1473" s="11"/>
      <c r="BK1473" s="11"/>
      <c r="BL1473" s="11"/>
      <c r="BM1473" s="11"/>
      <c r="BN1473" s="11"/>
      <c r="BO1473" s="11"/>
      <c r="BP1473" s="11"/>
      <c r="BQ1473" s="11"/>
      <c r="BR1473" s="11"/>
      <c r="BS1473" s="11"/>
      <c r="BT1473" s="11"/>
      <c r="BU1473" s="11"/>
      <c r="BV1473" s="11"/>
      <c r="BW1473" s="11"/>
      <c r="BX1473" s="11"/>
      <c r="BY1473" s="11"/>
      <c r="BZ1473" s="11"/>
      <c r="CA1473" s="11"/>
      <c r="CB1473" s="11"/>
      <c r="CC1473" s="11"/>
      <c r="CD1473" s="11"/>
      <c r="CE1473" s="11"/>
      <c r="CF1473" s="11"/>
      <c r="CG1473" s="11"/>
      <c r="CH1473" s="11"/>
      <c r="CI1473" s="11"/>
      <c r="CJ1473" s="11"/>
      <c r="CK1473" s="11"/>
      <c r="CL1473" s="11"/>
      <c r="CM1473" s="11"/>
      <c r="CN1473" s="11"/>
      <c r="CO1473" s="11"/>
      <c r="CP1473" s="11"/>
      <c r="CQ1473" s="11"/>
      <c r="CR1473" s="11"/>
      <c r="CS1473" s="11"/>
      <c r="CT1473" s="11"/>
      <c r="CU1473" s="11"/>
      <c r="CV1473" s="11"/>
      <c r="CW1473" s="11"/>
      <c r="CX1473" s="11"/>
      <c r="CY1473" s="11"/>
      <c r="CZ1473" s="11"/>
    </row>
    <row r="1474" spans="1:104">
      <c r="A1474" s="8">
        <v>43158</v>
      </c>
      <c r="B1474" s="11"/>
      <c r="C1474" s="11"/>
      <c r="D1474" s="11"/>
      <c r="E1474" s="11"/>
      <c r="F1474" s="11"/>
      <c r="G1474" s="11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11"/>
      <c r="U1474" s="11"/>
      <c r="V1474" s="11"/>
      <c r="W1474" s="11"/>
      <c r="X1474" s="11"/>
      <c r="Y1474" s="11"/>
      <c r="Z1474" s="11"/>
      <c r="AA1474" s="11"/>
      <c r="AB1474" s="11"/>
      <c r="AC1474" s="11"/>
      <c r="AD1474" s="11"/>
      <c r="AE1474" s="11"/>
      <c r="AF1474" s="11"/>
      <c r="AG1474" s="11"/>
      <c r="AH1474" s="11"/>
      <c r="AI1474" s="11"/>
      <c r="AJ1474" s="11"/>
      <c r="AK1474" s="11"/>
      <c r="AL1474" s="11"/>
      <c r="AM1474" s="11"/>
      <c r="AN1474" s="11"/>
      <c r="AO1474" s="11"/>
      <c r="AP1474" s="11"/>
      <c r="AQ1474" s="11"/>
      <c r="AR1474" s="11"/>
      <c r="AS1474" s="11"/>
      <c r="AT1474" s="11"/>
      <c r="AU1474" s="11"/>
      <c r="AV1474" s="11"/>
      <c r="AW1474" s="11"/>
      <c r="AX1474" s="11"/>
      <c r="AY1474" s="11"/>
      <c r="AZ1474" s="11"/>
      <c r="BA1474" s="11"/>
      <c r="BB1474" s="11"/>
      <c r="BC1474" s="11"/>
      <c r="BD1474" s="11"/>
      <c r="BE1474" s="11"/>
      <c r="BF1474" s="11"/>
      <c r="BG1474" s="11"/>
      <c r="BH1474" s="11"/>
      <c r="BI1474" s="11"/>
      <c r="BJ1474" s="11"/>
      <c r="BK1474" s="11"/>
      <c r="BL1474" s="11"/>
      <c r="BM1474" s="11"/>
      <c r="BN1474" s="11"/>
      <c r="BO1474" s="11"/>
      <c r="BP1474" s="11"/>
      <c r="BQ1474" s="11"/>
      <c r="BR1474" s="11"/>
      <c r="BS1474" s="11"/>
      <c r="BT1474" s="11"/>
      <c r="BU1474" s="11"/>
      <c r="BV1474" s="11"/>
      <c r="BW1474" s="11"/>
      <c r="BX1474" s="11"/>
      <c r="BY1474" s="11"/>
      <c r="BZ1474" s="11"/>
      <c r="CA1474" s="11"/>
      <c r="CB1474" s="11"/>
      <c r="CC1474" s="11"/>
      <c r="CD1474" s="11"/>
      <c r="CE1474" s="11"/>
      <c r="CF1474" s="11"/>
      <c r="CG1474" s="11"/>
      <c r="CH1474" s="11"/>
      <c r="CI1474" s="11"/>
      <c r="CJ1474" s="11"/>
      <c r="CK1474" s="11"/>
      <c r="CL1474" s="11"/>
      <c r="CM1474" s="11"/>
      <c r="CN1474" s="11"/>
      <c r="CO1474" s="11"/>
      <c r="CP1474" s="11"/>
      <c r="CQ1474" s="11"/>
      <c r="CR1474" s="11"/>
      <c r="CS1474" s="11"/>
      <c r="CT1474" s="11"/>
      <c r="CU1474" s="11"/>
      <c r="CV1474" s="11"/>
      <c r="CW1474" s="11"/>
      <c r="CX1474" s="11"/>
      <c r="CY1474" s="11"/>
      <c r="CZ1474" s="11"/>
    </row>
    <row r="1475" spans="1:104">
      <c r="A1475" s="8">
        <v>43159</v>
      </c>
      <c r="B1475" s="11"/>
      <c r="C1475" s="11"/>
      <c r="D1475" s="11"/>
      <c r="E1475" s="11"/>
      <c r="F1475" s="11"/>
      <c r="G1475" s="11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11"/>
      <c r="U1475" s="11"/>
      <c r="V1475" s="11"/>
      <c r="W1475" s="11"/>
      <c r="X1475" s="11"/>
      <c r="Y1475" s="11"/>
      <c r="Z1475" s="11"/>
      <c r="AA1475" s="11"/>
      <c r="AB1475" s="11"/>
      <c r="AC1475" s="11"/>
      <c r="AD1475" s="11"/>
      <c r="AE1475" s="11"/>
      <c r="AF1475" s="11"/>
      <c r="AG1475" s="11"/>
      <c r="AH1475" s="11"/>
      <c r="AI1475" s="11"/>
      <c r="AJ1475" s="11"/>
      <c r="AK1475" s="11"/>
      <c r="AL1475" s="11"/>
      <c r="AM1475" s="11"/>
      <c r="AN1475" s="11"/>
      <c r="AO1475" s="11"/>
      <c r="AP1475" s="11"/>
      <c r="AQ1475" s="11"/>
      <c r="AR1475" s="11"/>
      <c r="AS1475" s="11"/>
      <c r="AT1475" s="11"/>
      <c r="AU1475" s="11"/>
      <c r="AV1475" s="11"/>
      <c r="AW1475" s="11"/>
      <c r="AX1475" s="11"/>
      <c r="AY1475" s="11"/>
      <c r="AZ1475" s="11"/>
      <c r="BA1475" s="11"/>
      <c r="BB1475" s="11"/>
      <c r="BC1475" s="11"/>
      <c r="BD1475" s="11"/>
      <c r="BE1475" s="11"/>
      <c r="BF1475" s="11"/>
      <c r="BG1475" s="11"/>
      <c r="BH1475" s="11"/>
      <c r="BI1475" s="11"/>
      <c r="BJ1475" s="11"/>
      <c r="BK1475" s="11"/>
      <c r="BL1475" s="11"/>
      <c r="BM1475" s="11"/>
      <c r="BN1475" s="11"/>
      <c r="BO1475" s="11"/>
      <c r="BP1475" s="11"/>
      <c r="BQ1475" s="11"/>
      <c r="BR1475" s="11"/>
      <c r="BS1475" s="11"/>
      <c r="BT1475" s="11"/>
      <c r="BU1475" s="11"/>
      <c r="BV1475" s="11"/>
      <c r="BW1475" s="11"/>
      <c r="BX1475" s="11"/>
      <c r="BY1475" s="11"/>
      <c r="BZ1475" s="11"/>
      <c r="CA1475" s="11"/>
      <c r="CB1475" s="11"/>
      <c r="CC1475" s="11"/>
      <c r="CD1475" s="11"/>
      <c r="CE1475" s="11"/>
      <c r="CF1475" s="11"/>
      <c r="CG1475" s="11"/>
      <c r="CH1475" s="11"/>
      <c r="CI1475" s="11"/>
      <c r="CJ1475" s="11"/>
      <c r="CK1475" s="11"/>
      <c r="CL1475" s="11"/>
      <c r="CM1475" s="11"/>
      <c r="CN1475" s="11"/>
      <c r="CO1475" s="11"/>
      <c r="CP1475" s="11"/>
      <c r="CQ1475" s="11"/>
      <c r="CR1475" s="11"/>
      <c r="CS1475" s="11"/>
      <c r="CT1475" s="11"/>
      <c r="CU1475" s="11"/>
      <c r="CV1475" s="11"/>
      <c r="CW1475" s="11"/>
      <c r="CX1475" s="11"/>
      <c r="CY1475" s="11"/>
      <c r="CZ1475" s="11"/>
    </row>
    <row r="1476" spans="1:104">
      <c r="A1476" s="8">
        <v>43160</v>
      </c>
      <c r="B1476" s="11"/>
      <c r="C1476" s="11"/>
      <c r="D1476" s="11"/>
      <c r="E1476" s="11"/>
      <c r="F1476" s="11"/>
      <c r="G1476" s="11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11"/>
      <c r="U1476" s="11"/>
      <c r="V1476" s="11"/>
      <c r="W1476" s="11"/>
      <c r="X1476" s="11"/>
      <c r="Y1476" s="11"/>
      <c r="Z1476" s="11"/>
      <c r="AA1476" s="11"/>
      <c r="AB1476" s="11"/>
      <c r="AC1476" s="11"/>
      <c r="AD1476" s="11"/>
      <c r="AE1476" s="11"/>
      <c r="AF1476" s="11"/>
      <c r="AG1476" s="11"/>
      <c r="AH1476" s="11"/>
      <c r="AI1476" s="11"/>
      <c r="AJ1476" s="11"/>
      <c r="AK1476" s="11"/>
      <c r="AL1476" s="11"/>
      <c r="AM1476" s="11"/>
      <c r="AN1476" s="11"/>
      <c r="AO1476" s="11"/>
      <c r="AP1476" s="11"/>
      <c r="AQ1476" s="11"/>
      <c r="AR1476" s="11"/>
      <c r="AS1476" s="11"/>
      <c r="AT1476" s="11"/>
      <c r="AU1476" s="11"/>
      <c r="AV1476" s="11"/>
      <c r="AW1476" s="11"/>
      <c r="AX1476" s="11"/>
      <c r="AY1476" s="11"/>
      <c r="AZ1476" s="11"/>
      <c r="BA1476" s="11"/>
      <c r="BB1476" s="11"/>
      <c r="BC1476" s="11"/>
      <c r="BD1476" s="11"/>
      <c r="BE1476" s="11"/>
      <c r="BF1476" s="11"/>
      <c r="BG1476" s="11"/>
      <c r="BH1476" s="11"/>
      <c r="BI1476" s="11"/>
      <c r="BJ1476" s="11"/>
      <c r="BK1476" s="11"/>
      <c r="BL1476" s="11"/>
      <c r="BM1476" s="11"/>
      <c r="BN1476" s="11"/>
      <c r="BO1476" s="11"/>
      <c r="BP1476" s="11"/>
      <c r="BQ1476" s="11"/>
      <c r="BR1476" s="11"/>
      <c r="BS1476" s="11"/>
      <c r="BT1476" s="11"/>
      <c r="BU1476" s="11"/>
      <c r="BV1476" s="11"/>
      <c r="BW1476" s="11"/>
      <c r="BX1476" s="11"/>
      <c r="BY1476" s="11"/>
      <c r="BZ1476" s="11"/>
      <c r="CA1476" s="11"/>
      <c r="CB1476" s="11"/>
      <c r="CC1476" s="11"/>
      <c r="CD1476" s="11"/>
      <c r="CE1476" s="11"/>
      <c r="CF1476" s="11"/>
      <c r="CG1476" s="11"/>
      <c r="CH1476" s="11"/>
      <c r="CI1476" s="11"/>
      <c r="CJ1476" s="11"/>
      <c r="CK1476" s="11"/>
      <c r="CL1476" s="11"/>
      <c r="CM1476" s="11"/>
      <c r="CN1476" s="11"/>
      <c r="CO1476" s="11"/>
      <c r="CP1476" s="11"/>
      <c r="CQ1476" s="11"/>
      <c r="CR1476" s="11"/>
      <c r="CS1476" s="11"/>
      <c r="CT1476" s="11"/>
      <c r="CU1476" s="11"/>
      <c r="CV1476" s="11"/>
      <c r="CW1476" s="11"/>
      <c r="CX1476" s="11"/>
      <c r="CY1476" s="11"/>
      <c r="CZ1476" s="11"/>
    </row>
    <row r="1477" spans="1:104">
      <c r="A1477" s="8">
        <v>43161</v>
      </c>
      <c r="B1477" s="11"/>
      <c r="C1477" s="11"/>
      <c r="D1477" s="11"/>
      <c r="E1477" s="11"/>
      <c r="F1477" s="11"/>
      <c r="G1477" s="11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11"/>
      <c r="U1477" s="11"/>
      <c r="V1477" s="11"/>
      <c r="W1477" s="11"/>
      <c r="X1477" s="11"/>
      <c r="Y1477" s="11"/>
      <c r="Z1477" s="11"/>
      <c r="AA1477" s="11"/>
      <c r="AB1477" s="11"/>
      <c r="AC1477" s="11"/>
      <c r="AD1477" s="11"/>
      <c r="AE1477" s="11"/>
      <c r="AF1477" s="11"/>
      <c r="AG1477" s="11"/>
      <c r="AH1477" s="11"/>
      <c r="AI1477" s="11"/>
      <c r="AJ1477" s="11"/>
      <c r="AK1477" s="11"/>
      <c r="AL1477" s="11"/>
      <c r="AM1477" s="11"/>
      <c r="AN1477" s="11"/>
      <c r="AO1477" s="11"/>
      <c r="AP1477" s="11"/>
      <c r="AQ1477" s="11"/>
      <c r="AR1477" s="11"/>
      <c r="AS1477" s="11"/>
      <c r="AT1477" s="11"/>
      <c r="AU1477" s="11"/>
      <c r="AV1477" s="11"/>
      <c r="AW1477" s="11"/>
      <c r="AX1477" s="11"/>
      <c r="AY1477" s="11"/>
      <c r="AZ1477" s="11"/>
      <c r="BA1477" s="11"/>
      <c r="BB1477" s="11"/>
      <c r="BC1477" s="11"/>
      <c r="BD1477" s="11"/>
      <c r="BE1477" s="11"/>
      <c r="BF1477" s="11"/>
      <c r="BG1477" s="11"/>
      <c r="BH1477" s="11"/>
      <c r="BI1477" s="11"/>
      <c r="BJ1477" s="11"/>
      <c r="BK1477" s="11"/>
      <c r="BL1477" s="11"/>
      <c r="BM1477" s="11"/>
      <c r="BN1477" s="11"/>
      <c r="BO1477" s="11"/>
      <c r="BP1477" s="11"/>
      <c r="BQ1477" s="11"/>
      <c r="BR1477" s="11"/>
      <c r="BS1477" s="11"/>
      <c r="BT1477" s="11"/>
      <c r="BU1477" s="11"/>
      <c r="BV1477" s="11"/>
      <c r="BW1477" s="11"/>
      <c r="BX1477" s="11"/>
      <c r="BY1477" s="11"/>
      <c r="BZ1477" s="11"/>
      <c r="CA1477" s="11"/>
      <c r="CB1477" s="11"/>
      <c r="CC1477" s="11"/>
      <c r="CD1477" s="11"/>
      <c r="CE1477" s="11"/>
      <c r="CF1477" s="11"/>
      <c r="CG1477" s="11"/>
      <c r="CH1477" s="11"/>
      <c r="CI1477" s="11"/>
      <c r="CJ1477" s="11"/>
      <c r="CK1477" s="11"/>
      <c r="CL1477" s="11"/>
      <c r="CM1477" s="11"/>
      <c r="CN1477" s="11"/>
      <c r="CO1477" s="11"/>
      <c r="CP1477" s="11"/>
      <c r="CQ1477" s="11"/>
      <c r="CR1477" s="11"/>
      <c r="CS1477" s="11"/>
      <c r="CT1477" s="11"/>
      <c r="CU1477" s="11"/>
      <c r="CV1477" s="11"/>
      <c r="CW1477" s="11"/>
      <c r="CX1477" s="11"/>
      <c r="CY1477" s="11"/>
      <c r="CZ1477" s="11"/>
    </row>
    <row r="1478" spans="1:104">
      <c r="A1478" s="8">
        <v>43164</v>
      </c>
      <c r="B1478" s="11"/>
      <c r="C1478" s="11"/>
      <c r="D1478" s="11"/>
      <c r="E1478" s="11"/>
      <c r="F1478" s="11"/>
      <c r="G1478" s="11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11"/>
      <c r="U1478" s="11"/>
      <c r="V1478" s="11"/>
      <c r="W1478" s="11"/>
      <c r="X1478" s="11"/>
      <c r="Y1478" s="11"/>
      <c r="Z1478" s="11"/>
      <c r="AA1478" s="11"/>
      <c r="AB1478" s="11"/>
      <c r="AC1478" s="11"/>
      <c r="AD1478" s="11"/>
      <c r="AE1478" s="11"/>
      <c r="AF1478" s="11"/>
      <c r="AG1478" s="11"/>
      <c r="AH1478" s="11"/>
      <c r="AI1478" s="11"/>
      <c r="AJ1478" s="11"/>
      <c r="AK1478" s="11"/>
      <c r="AL1478" s="11"/>
      <c r="AM1478" s="11"/>
      <c r="AN1478" s="11"/>
      <c r="AO1478" s="11"/>
      <c r="AP1478" s="11"/>
      <c r="AQ1478" s="11"/>
      <c r="AR1478" s="11"/>
      <c r="AS1478" s="11"/>
      <c r="AT1478" s="11"/>
      <c r="AU1478" s="11"/>
      <c r="AV1478" s="11"/>
      <c r="AW1478" s="11"/>
      <c r="AX1478" s="11"/>
      <c r="AY1478" s="11"/>
      <c r="AZ1478" s="11"/>
      <c r="BA1478" s="11"/>
      <c r="BB1478" s="11"/>
      <c r="BC1478" s="11"/>
      <c r="BD1478" s="11"/>
      <c r="BE1478" s="11"/>
      <c r="BF1478" s="11"/>
      <c r="BG1478" s="11"/>
      <c r="BH1478" s="11"/>
      <c r="BI1478" s="11"/>
      <c r="BJ1478" s="11"/>
      <c r="BK1478" s="11"/>
      <c r="BL1478" s="11"/>
      <c r="BM1478" s="11"/>
      <c r="BN1478" s="11"/>
      <c r="BO1478" s="11"/>
      <c r="BP1478" s="11"/>
      <c r="BQ1478" s="11"/>
      <c r="BR1478" s="11"/>
      <c r="BS1478" s="11"/>
      <c r="BT1478" s="11"/>
      <c r="BU1478" s="11"/>
      <c r="BV1478" s="11"/>
      <c r="BW1478" s="11"/>
      <c r="BX1478" s="11"/>
      <c r="BY1478" s="11"/>
      <c r="BZ1478" s="11"/>
      <c r="CA1478" s="11"/>
      <c r="CB1478" s="11"/>
      <c r="CC1478" s="11"/>
      <c r="CD1478" s="11"/>
      <c r="CE1478" s="11"/>
      <c r="CF1478" s="11"/>
      <c r="CG1478" s="11"/>
      <c r="CH1478" s="11"/>
      <c r="CI1478" s="11"/>
      <c r="CJ1478" s="11"/>
      <c r="CK1478" s="11"/>
      <c r="CL1478" s="11"/>
      <c r="CM1478" s="11"/>
      <c r="CN1478" s="11"/>
      <c r="CO1478" s="11"/>
      <c r="CP1478" s="11"/>
      <c r="CQ1478" s="11"/>
      <c r="CR1478" s="11"/>
      <c r="CS1478" s="11"/>
      <c r="CT1478" s="11"/>
      <c r="CU1478" s="11"/>
      <c r="CV1478" s="11"/>
      <c r="CW1478" s="11"/>
      <c r="CX1478" s="11"/>
      <c r="CY1478" s="11"/>
      <c r="CZ1478" s="11"/>
    </row>
    <row r="1479" spans="1:104">
      <c r="A1479" s="8">
        <v>43165</v>
      </c>
      <c r="B1479" s="11"/>
      <c r="C1479" s="11"/>
      <c r="D1479" s="11"/>
      <c r="E1479" s="11"/>
      <c r="F1479" s="11"/>
      <c r="G1479" s="11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11"/>
      <c r="U1479" s="11"/>
      <c r="V1479" s="11"/>
      <c r="W1479" s="11"/>
      <c r="X1479" s="11"/>
      <c r="Y1479" s="11"/>
      <c r="Z1479" s="11"/>
      <c r="AA1479" s="11"/>
      <c r="AB1479" s="11"/>
      <c r="AC1479" s="11"/>
      <c r="AD1479" s="11"/>
      <c r="AE1479" s="11"/>
      <c r="AF1479" s="11"/>
      <c r="AG1479" s="11"/>
      <c r="AH1479" s="11"/>
      <c r="AI1479" s="11"/>
      <c r="AJ1479" s="11"/>
      <c r="AK1479" s="11"/>
      <c r="AL1479" s="11"/>
      <c r="AM1479" s="11"/>
      <c r="AN1479" s="11"/>
      <c r="AO1479" s="11"/>
      <c r="AP1479" s="11"/>
      <c r="AQ1479" s="11"/>
      <c r="AR1479" s="11"/>
      <c r="AS1479" s="11"/>
      <c r="AT1479" s="11"/>
      <c r="AU1479" s="11"/>
      <c r="AV1479" s="11"/>
      <c r="AW1479" s="11"/>
      <c r="AX1479" s="11"/>
      <c r="AY1479" s="11"/>
      <c r="AZ1479" s="11"/>
      <c r="BA1479" s="11"/>
      <c r="BB1479" s="11"/>
      <c r="BC1479" s="11"/>
      <c r="BD1479" s="11"/>
      <c r="BE1479" s="11"/>
      <c r="BF1479" s="11"/>
      <c r="BG1479" s="11"/>
      <c r="BH1479" s="11"/>
      <c r="BI1479" s="11"/>
      <c r="BJ1479" s="11"/>
      <c r="BK1479" s="11"/>
      <c r="BL1479" s="11"/>
      <c r="BM1479" s="11"/>
      <c r="BN1479" s="11"/>
      <c r="BO1479" s="11"/>
      <c r="BP1479" s="11"/>
      <c r="BQ1479" s="11"/>
      <c r="BR1479" s="11"/>
      <c r="BS1479" s="11"/>
      <c r="BT1479" s="11"/>
      <c r="BU1479" s="11"/>
      <c r="BV1479" s="11"/>
      <c r="BW1479" s="11"/>
      <c r="BX1479" s="11"/>
      <c r="BY1479" s="11"/>
      <c r="BZ1479" s="11"/>
      <c r="CA1479" s="11"/>
      <c r="CB1479" s="11"/>
      <c r="CC1479" s="11"/>
      <c r="CD1479" s="11"/>
      <c r="CE1479" s="11"/>
      <c r="CF1479" s="11"/>
      <c r="CG1479" s="11"/>
      <c r="CH1479" s="11"/>
      <c r="CI1479" s="11"/>
      <c r="CJ1479" s="11"/>
      <c r="CK1479" s="11"/>
      <c r="CL1479" s="11"/>
      <c r="CM1479" s="11"/>
      <c r="CN1479" s="11"/>
      <c r="CO1479" s="11"/>
      <c r="CP1479" s="11"/>
      <c r="CQ1479" s="11"/>
      <c r="CR1479" s="11"/>
      <c r="CS1479" s="11"/>
      <c r="CT1479" s="11"/>
      <c r="CU1479" s="11"/>
      <c r="CV1479" s="11"/>
      <c r="CW1479" s="11"/>
      <c r="CX1479" s="11"/>
      <c r="CY1479" s="11"/>
      <c r="CZ1479" s="11"/>
    </row>
    <row r="1480" spans="1:104">
      <c r="A1480" s="8">
        <v>43166</v>
      </c>
      <c r="B1480" s="11"/>
      <c r="C1480" s="11"/>
      <c r="D1480" s="11"/>
      <c r="E1480" s="11"/>
      <c r="F1480" s="11"/>
      <c r="G1480" s="11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11"/>
      <c r="U1480" s="11"/>
      <c r="V1480" s="11"/>
      <c r="W1480" s="11"/>
      <c r="X1480" s="11"/>
      <c r="Y1480" s="11"/>
      <c r="Z1480" s="11"/>
      <c r="AA1480" s="11"/>
      <c r="AB1480" s="11"/>
      <c r="AC1480" s="11"/>
      <c r="AD1480" s="11"/>
      <c r="AE1480" s="11"/>
      <c r="AF1480" s="11"/>
      <c r="AG1480" s="11"/>
      <c r="AH1480" s="11"/>
      <c r="AI1480" s="11"/>
      <c r="AJ1480" s="11"/>
      <c r="AK1480" s="11"/>
      <c r="AL1480" s="11"/>
      <c r="AM1480" s="11"/>
      <c r="AN1480" s="11"/>
      <c r="AO1480" s="11"/>
      <c r="AP1480" s="11"/>
      <c r="AQ1480" s="11"/>
      <c r="AR1480" s="11"/>
      <c r="AS1480" s="11"/>
      <c r="AT1480" s="11"/>
      <c r="AU1480" s="11"/>
      <c r="AV1480" s="11"/>
      <c r="AW1480" s="11"/>
      <c r="AX1480" s="11"/>
      <c r="AY1480" s="11"/>
      <c r="AZ1480" s="11"/>
      <c r="BA1480" s="11"/>
      <c r="BB1480" s="11"/>
      <c r="BC1480" s="11"/>
      <c r="BD1480" s="11"/>
      <c r="BE1480" s="11"/>
      <c r="BF1480" s="11"/>
      <c r="BG1480" s="11"/>
      <c r="BH1480" s="11"/>
      <c r="BI1480" s="11"/>
      <c r="BJ1480" s="11"/>
      <c r="BK1480" s="11"/>
      <c r="BL1480" s="11"/>
      <c r="BM1480" s="11"/>
      <c r="BN1480" s="11"/>
      <c r="BO1480" s="11"/>
      <c r="BP1480" s="11"/>
      <c r="BQ1480" s="11"/>
      <c r="BR1480" s="11"/>
      <c r="BS1480" s="11"/>
      <c r="BT1480" s="11"/>
      <c r="BU1480" s="11"/>
      <c r="BV1480" s="11"/>
      <c r="BW1480" s="11"/>
      <c r="BX1480" s="11"/>
      <c r="BY1480" s="11"/>
      <c r="BZ1480" s="11"/>
      <c r="CA1480" s="11"/>
      <c r="CB1480" s="11"/>
      <c r="CC1480" s="11"/>
      <c r="CD1480" s="11"/>
      <c r="CE1480" s="11"/>
      <c r="CF1480" s="11"/>
      <c r="CG1480" s="11"/>
      <c r="CH1480" s="11"/>
      <c r="CI1480" s="11"/>
      <c r="CJ1480" s="11"/>
      <c r="CK1480" s="11"/>
      <c r="CL1480" s="11"/>
      <c r="CM1480" s="11"/>
      <c r="CN1480" s="11"/>
      <c r="CO1480" s="11"/>
      <c r="CP1480" s="11"/>
      <c r="CQ1480" s="11"/>
      <c r="CR1480" s="11"/>
      <c r="CS1480" s="11"/>
      <c r="CT1480" s="11"/>
      <c r="CU1480" s="11"/>
      <c r="CV1480" s="11"/>
      <c r="CW1480" s="11"/>
      <c r="CX1480" s="11"/>
      <c r="CY1480" s="11"/>
      <c r="CZ1480" s="11"/>
    </row>
    <row r="1481" spans="1:104">
      <c r="A1481" s="8">
        <v>43167</v>
      </c>
      <c r="B1481" s="11"/>
      <c r="C1481" s="11"/>
      <c r="D1481" s="11"/>
      <c r="E1481" s="11"/>
      <c r="F1481" s="11"/>
      <c r="G1481" s="11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11"/>
      <c r="U1481" s="11"/>
      <c r="V1481" s="11"/>
      <c r="W1481" s="11"/>
      <c r="X1481" s="11"/>
      <c r="Y1481" s="11"/>
      <c r="Z1481" s="11"/>
      <c r="AA1481" s="11"/>
      <c r="AB1481" s="11"/>
      <c r="AC1481" s="11"/>
      <c r="AD1481" s="11"/>
      <c r="AE1481" s="11"/>
      <c r="AF1481" s="11"/>
      <c r="AG1481" s="11"/>
      <c r="AH1481" s="11"/>
      <c r="AI1481" s="11"/>
      <c r="AJ1481" s="11"/>
      <c r="AK1481" s="11"/>
      <c r="AL1481" s="11"/>
      <c r="AM1481" s="11"/>
      <c r="AN1481" s="11"/>
      <c r="AO1481" s="11"/>
      <c r="AP1481" s="11"/>
      <c r="AQ1481" s="11"/>
      <c r="AR1481" s="11"/>
      <c r="AS1481" s="11"/>
      <c r="AT1481" s="11"/>
      <c r="AU1481" s="11"/>
      <c r="AV1481" s="11"/>
      <c r="AW1481" s="11"/>
      <c r="AX1481" s="11"/>
      <c r="AY1481" s="11"/>
      <c r="AZ1481" s="11"/>
      <c r="BA1481" s="11"/>
      <c r="BB1481" s="11"/>
      <c r="BC1481" s="11"/>
      <c r="BD1481" s="11"/>
      <c r="BE1481" s="11"/>
      <c r="BF1481" s="11"/>
      <c r="BG1481" s="11"/>
      <c r="BH1481" s="11"/>
      <c r="BI1481" s="11"/>
      <c r="BJ1481" s="11"/>
      <c r="BK1481" s="11"/>
      <c r="BL1481" s="11"/>
      <c r="BM1481" s="11"/>
      <c r="BN1481" s="11"/>
      <c r="BO1481" s="11"/>
      <c r="BP1481" s="11"/>
      <c r="BQ1481" s="11"/>
      <c r="BR1481" s="11"/>
      <c r="BS1481" s="11"/>
      <c r="BT1481" s="11"/>
      <c r="BU1481" s="11"/>
      <c r="BV1481" s="11"/>
      <c r="BW1481" s="11"/>
      <c r="BX1481" s="11"/>
      <c r="BY1481" s="11"/>
      <c r="BZ1481" s="11"/>
      <c r="CA1481" s="11"/>
      <c r="CB1481" s="11"/>
      <c r="CC1481" s="11"/>
      <c r="CD1481" s="11"/>
      <c r="CE1481" s="11"/>
      <c r="CF1481" s="11"/>
      <c r="CG1481" s="11"/>
      <c r="CH1481" s="11"/>
      <c r="CI1481" s="11"/>
      <c r="CJ1481" s="11"/>
      <c r="CK1481" s="11"/>
      <c r="CL1481" s="11"/>
      <c r="CM1481" s="11"/>
      <c r="CN1481" s="11"/>
      <c r="CO1481" s="11"/>
      <c r="CP1481" s="11"/>
      <c r="CQ1481" s="11"/>
      <c r="CR1481" s="11"/>
      <c r="CS1481" s="11"/>
      <c r="CT1481" s="11"/>
      <c r="CU1481" s="11"/>
      <c r="CV1481" s="11"/>
      <c r="CW1481" s="11"/>
      <c r="CX1481" s="11"/>
      <c r="CY1481" s="11"/>
      <c r="CZ1481" s="11"/>
    </row>
    <row r="1482" spans="1:104">
      <c r="A1482" s="8">
        <v>43168</v>
      </c>
      <c r="B1482" s="11"/>
      <c r="C1482" s="11"/>
      <c r="D1482" s="11"/>
      <c r="E1482" s="11"/>
      <c r="F1482" s="11"/>
      <c r="G1482" s="11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11"/>
      <c r="U1482" s="11"/>
      <c r="V1482" s="11"/>
      <c r="W1482" s="11"/>
      <c r="X1482" s="11"/>
      <c r="Y1482" s="11"/>
      <c r="Z1482" s="11"/>
      <c r="AA1482" s="11"/>
      <c r="AB1482" s="11"/>
      <c r="AC1482" s="11"/>
      <c r="AD1482" s="11"/>
      <c r="AE1482" s="11"/>
      <c r="AF1482" s="11"/>
      <c r="AG1482" s="11"/>
      <c r="AH1482" s="11"/>
      <c r="AI1482" s="11"/>
      <c r="AJ1482" s="11"/>
      <c r="AK1482" s="11"/>
      <c r="AL1482" s="11"/>
      <c r="AM1482" s="11"/>
      <c r="AN1482" s="11"/>
      <c r="AO1482" s="11"/>
      <c r="AP1482" s="11"/>
      <c r="AQ1482" s="11"/>
      <c r="AR1482" s="11"/>
      <c r="AS1482" s="11"/>
      <c r="AT1482" s="11"/>
      <c r="AU1482" s="11"/>
      <c r="AV1482" s="11"/>
      <c r="AW1482" s="11"/>
      <c r="AX1482" s="11"/>
      <c r="AY1482" s="11"/>
      <c r="AZ1482" s="11"/>
      <c r="BA1482" s="11"/>
      <c r="BB1482" s="11"/>
      <c r="BC1482" s="11"/>
      <c r="BD1482" s="11"/>
      <c r="BE1482" s="11"/>
      <c r="BF1482" s="11"/>
      <c r="BG1482" s="11"/>
      <c r="BH1482" s="11"/>
      <c r="BI1482" s="11"/>
      <c r="BJ1482" s="11"/>
      <c r="BK1482" s="11"/>
      <c r="BL1482" s="11"/>
      <c r="BM1482" s="11"/>
      <c r="BN1482" s="11"/>
      <c r="BO1482" s="11"/>
      <c r="BP1482" s="11"/>
      <c r="BQ1482" s="11"/>
      <c r="BR1482" s="11"/>
      <c r="BS1482" s="11"/>
      <c r="BT1482" s="11"/>
      <c r="BU1482" s="11"/>
      <c r="BV1482" s="11"/>
      <c r="BW1482" s="11"/>
      <c r="BX1482" s="11"/>
      <c r="BY1482" s="11"/>
      <c r="BZ1482" s="11"/>
      <c r="CA1482" s="11"/>
      <c r="CB1482" s="11"/>
      <c r="CC1482" s="11"/>
      <c r="CD1482" s="11"/>
      <c r="CE1482" s="11"/>
      <c r="CF1482" s="11"/>
      <c r="CG1482" s="11"/>
      <c r="CH1482" s="11"/>
      <c r="CI1482" s="11"/>
      <c r="CJ1482" s="11"/>
      <c r="CK1482" s="11"/>
      <c r="CL1482" s="11"/>
      <c r="CM1482" s="11"/>
      <c r="CN1482" s="11"/>
      <c r="CO1482" s="11"/>
      <c r="CP1482" s="11"/>
      <c r="CQ1482" s="11"/>
      <c r="CR1482" s="11"/>
      <c r="CS1482" s="11"/>
      <c r="CT1482" s="11"/>
      <c r="CU1482" s="11"/>
      <c r="CV1482" s="11"/>
      <c r="CW1482" s="11"/>
      <c r="CX1482" s="11"/>
      <c r="CY1482" s="11"/>
      <c r="CZ1482" s="11"/>
    </row>
    <row r="1483" spans="1:104">
      <c r="A1483" s="8">
        <v>43171</v>
      </c>
      <c r="B1483" s="11"/>
      <c r="C1483" s="11"/>
      <c r="D1483" s="11"/>
      <c r="E1483" s="11"/>
      <c r="F1483" s="11"/>
      <c r="G1483" s="11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11"/>
      <c r="U1483" s="11"/>
      <c r="V1483" s="11"/>
      <c r="W1483" s="11"/>
      <c r="X1483" s="11"/>
      <c r="Y1483" s="11"/>
      <c r="Z1483" s="11"/>
      <c r="AA1483" s="11"/>
      <c r="AB1483" s="11"/>
      <c r="AC1483" s="11"/>
      <c r="AD1483" s="11"/>
      <c r="AE1483" s="11"/>
      <c r="AF1483" s="11"/>
      <c r="AG1483" s="11"/>
      <c r="AH1483" s="11"/>
      <c r="AI1483" s="11"/>
      <c r="AJ1483" s="11"/>
      <c r="AK1483" s="11"/>
      <c r="AL1483" s="11"/>
      <c r="AM1483" s="11"/>
      <c r="AN1483" s="11"/>
      <c r="AO1483" s="11"/>
      <c r="AP1483" s="11"/>
      <c r="AQ1483" s="11"/>
      <c r="AR1483" s="11"/>
      <c r="AS1483" s="11"/>
      <c r="AT1483" s="11"/>
      <c r="AU1483" s="11"/>
      <c r="AV1483" s="11"/>
      <c r="AW1483" s="11"/>
      <c r="AX1483" s="11"/>
      <c r="AY1483" s="11"/>
      <c r="AZ1483" s="11"/>
      <c r="BA1483" s="11"/>
      <c r="BB1483" s="11"/>
      <c r="BC1483" s="11"/>
      <c r="BD1483" s="11"/>
      <c r="BE1483" s="11"/>
      <c r="BF1483" s="11"/>
      <c r="BG1483" s="11"/>
      <c r="BH1483" s="11"/>
      <c r="BI1483" s="11"/>
      <c r="BJ1483" s="11"/>
      <c r="BK1483" s="11"/>
      <c r="BL1483" s="11"/>
      <c r="BM1483" s="11"/>
      <c r="BN1483" s="11"/>
      <c r="BO1483" s="11"/>
      <c r="BP1483" s="11"/>
      <c r="BQ1483" s="11"/>
      <c r="BR1483" s="11"/>
      <c r="BS1483" s="11"/>
      <c r="BT1483" s="11"/>
      <c r="BU1483" s="11"/>
      <c r="BV1483" s="11"/>
      <c r="BW1483" s="11"/>
      <c r="BX1483" s="11"/>
      <c r="BY1483" s="11"/>
      <c r="BZ1483" s="11"/>
      <c r="CA1483" s="11"/>
      <c r="CB1483" s="11"/>
      <c r="CC1483" s="11"/>
      <c r="CD1483" s="11"/>
      <c r="CE1483" s="11"/>
      <c r="CF1483" s="11"/>
      <c r="CG1483" s="11"/>
      <c r="CH1483" s="11"/>
      <c r="CI1483" s="11"/>
      <c r="CJ1483" s="11"/>
      <c r="CK1483" s="11"/>
      <c r="CL1483" s="11"/>
      <c r="CM1483" s="11"/>
      <c r="CN1483" s="11"/>
      <c r="CO1483" s="11"/>
      <c r="CP1483" s="11"/>
      <c r="CQ1483" s="11"/>
      <c r="CR1483" s="11"/>
      <c r="CS1483" s="11"/>
      <c r="CT1483" s="11"/>
      <c r="CU1483" s="11"/>
      <c r="CV1483" s="11"/>
      <c r="CW1483" s="11"/>
      <c r="CX1483" s="11"/>
      <c r="CY1483" s="11"/>
      <c r="CZ1483" s="11"/>
    </row>
    <row r="1484" spans="1:104">
      <c r="A1484" s="8">
        <v>43172</v>
      </c>
      <c r="B1484" s="11"/>
      <c r="C1484" s="11"/>
      <c r="D1484" s="11"/>
      <c r="E1484" s="11"/>
      <c r="F1484" s="11"/>
      <c r="G1484" s="11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11"/>
      <c r="U1484" s="11"/>
      <c r="V1484" s="11"/>
      <c r="W1484" s="11"/>
      <c r="X1484" s="11"/>
      <c r="Y1484" s="11"/>
      <c r="Z1484" s="11"/>
      <c r="AA1484" s="11"/>
      <c r="AB1484" s="11"/>
      <c r="AC1484" s="11"/>
      <c r="AD1484" s="11"/>
      <c r="AE1484" s="11"/>
      <c r="AF1484" s="11"/>
      <c r="AG1484" s="11"/>
      <c r="AH1484" s="11"/>
      <c r="AI1484" s="11"/>
      <c r="AJ1484" s="11"/>
      <c r="AK1484" s="11"/>
      <c r="AL1484" s="11"/>
      <c r="AM1484" s="11"/>
      <c r="AN1484" s="11"/>
      <c r="AO1484" s="11"/>
      <c r="AP1484" s="11"/>
      <c r="AQ1484" s="11"/>
      <c r="AR1484" s="11"/>
      <c r="AS1484" s="11"/>
      <c r="AT1484" s="11"/>
      <c r="AU1484" s="11"/>
      <c r="AV1484" s="11"/>
      <c r="AW1484" s="11"/>
      <c r="AX1484" s="11"/>
      <c r="AY1484" s="11"/>
      <c r="AZ1484" s="11"/>
      <c r="BA1484" s="11"/>
      <c r="BB1484" s="11"/>
      <c r="BC1484" s="11"/>
      <c r="BD1484" s="11"/>
      <c r="BE1484" s="11"/>
      <c r="BF1484" s="11"/>
      <c r="BG1484" s="11"/>
      <c r="BH1484" s="11"/>
      <c r="BI1484" s="11"/>
      <c r="BJ1484" s="11"/>
      <c r="BK1484" s="11"/>
      <c r="BL1484" s="11"/>
      <c r="BM1484" s="11"/>
      <c r="BN1484" s="11"/>
      <c r="BO1484" s="11"/>
      <c r="BP1484" s="11"/>
      <c r="BQ1484" s="11"/>
      <c r="BR1484" s="11"/>
      <c r="BS1484" s="11"/>
      <c r="BT1484" s="11"/>
      <c r="BU1484" s="11"/>
      <c r="BV1484" s="11"/>
      <c r="BW1484" s="11"/>
      <c r="BX1484" s="11"/>
      <c r="BY1484" s="11"/>
      <c r="BZ1484" s="11"/>
      <c r="CA1484" s="11"/>
      <c r="CB1484" s="11"/>
      <c r="CC1484" s="11"/>
      <c r="CD1484" s="11"/>
      <c r="CE1484" s="11"/>
      <c r="CF1484" s="11"/>
      <c r="CG1484" s="11"/>
      <c r="CH1484" s="11"/>
      <c r="CI1484" s="11"/>
      <c r="CJ1484" s="11"/>
      <c r="CK1484" s="11"/>
      <c r="CL1484" s="11"/>
      <c r="CM1484" s="11"/>
      <c r="CN1484" s="11"/>
      <c r="CO1484" s="11"/>
      <c r="CP1484" s="11"/>
      <c r="CQ1484" s="11"/>
      <c r="CR1484" s="11"/>
      <c r="CS1484" s="11"/>
      <c r="CT1484" s="11"/>
      <c r="CU1484" s="11"/>
      <c r="CV1484" s="11"/>
      <c r="CW1484" s="11"/>
      <c r="CX1484" s="11"/>
      <c r="CY1484" s="11"/>
      <c r="CZ1484" s="11"/>
    </row>
    <row r="1485" spans="1:104">
      <c r="A1485" s="8">
        <v>43173</v>
      </c>
      <c r="B1485" s="11"/>
      <c r="C1485" s="11"/>
      <c r="D1485" s="11"/>
      <c r="E1485" s="11"/>
      <c r="F1485" s="11"/>
      <c r="G1485" s="11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11"/>
      <c r="U1485" s="11"/>
      <c r="V1485" s="11"/>
      <c r="W1485" s="11"/>
      <c r="X1485" s="11"/>
      <c r="Y1485" s="11"/>
      <c r="Z1485" s="11"/>
      <c r="AA1485" s="11"/>
      <c r="AB1485" s="11"/>
      <c r="AC1485" s="11"/>
      <c r="AD1485" s="11"/>
      <c r="AE1485" s="11"/>
      <c r="AF1485" s="11"/>
      <c r="AG1485" s="11"/>
      <c r="AH1485" s="11"/>
      <c r="AI1485" s="11"/>
      <c r="AJ1485" s="11"/>
      <c r="AK1485" s="11"/>
      <c r="AL1485" s="11"/>
      <c r="AM1485" s="11"/>
      <c r="AN1485" s="11"/>
      <c r="AO1485" s="11"/>
      <c r="AP1485" s="11"/>
      <c r="AQ1485" s="11"/>
      <c r="AR1485" s="11"/>
      <c r="AS1485" s="11"/>
      <c r="AT1485" s="11"/>
      <c r="AU1485" s="11"/>
      <c r="AV1485" s="11"/>
      <c r="AW1485" s="11"/>
      <c r="AX1485" s="11"/>
      <c r="AY1485" s="11"/>
      <c r="AZ1485" s="11"/>
      <c r="BA1485" s="11"/>
      <c r="BB1485" s="11"/>
      <c r="BC1485" s="11"/>
      <c r="BD1485" s="11"/>
      <c r="BE1485" s="11"/>
      <c r="BF1485" s="11"/>
      <c r="BG1485" s="11"/>
      <c r="BH1485" s="11"/>
      <c r="BI1485" s="11"/>
      <c r="BJ1485" s="11"/>
      <c r="BK1485" s="11"/>
      <c r="BL1485" s="11"/>
      <c r="BM1485" s="11"/>
      <c r="BN1485" s="11"/>
      <c r="BO1485" s="11"/>
      <c r="BP1485" s="11"/>
      <c r="BQ1485" s="11"/>
      <c r="BR1485" s="11"/>
      <c r="BS1485" s="11"/>
      <c r="BT1485" s="11"/>
      <c r="BU1485" s="11"/>
      <c r="BV1485" s="11"/>
      <c r="BW1485" s="11"/>
      <c r="BX1485" s="11"/>
      <c r="BY1485" s="11"/>
      <c r="BZ1485" s="11"/>
      <c r="CA1485" s="11"/>
      <c r="CB1485" s="11"/>
      <c r="CC1485" s="11"/>
      <c r="CD1485" s="11"/>
      <c r="CE1485" s="11"/>
      <c r="CF1485" s="11"/>
      <c r="CG1485" s="11"/>
      <c r="CH1485" s="11"/>
      <c r="CI1485" s="11"/>
      <c r="CJ1485" s="11"/>
      <c r="CK1485" s="11"/>
      <c r="CL1485" s="11"/>
      <c r="CM1485" s="11"/>
      <c r="CN1485" s="11"/>
      <c r="CO1485" s="11"/>
      <c r="CP1485" s="11"/>
      <c r="CQ1485" s="11"/>
      <c r="CR1485" s="11"/>
      <c r="CS1485" s="11"/>
      <c r="CT1485" s="11"/>
      <c r="CU1485" s="11"/>
      <c r="CV1485" s="11"/>
      <c r="CW1485" s="11"/>
      <c r="CX1485" s="11"/>
      <c r="CY1485" s="11"/>
      <c r="CZ1485" s="11"/>
    </row>
    <row r="1486" spans="1:104">
      <c r="A1486" s="8">
        <v>43174</v>
      </c>
      <c r="B1486" s="11"/>
      <c r="C1486" s="11"/>
      <c r="D1486" s="11"/>
      <c r="E1486" s="11"/>
      <c r="F1486" s="11"/>
      <c r="G1486" s="11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11"/>
      <c r="U1486" s="11"/>
      <c r="V1486" s="11"/>
      <c r="W1486" s="11"/>
      <c r="X1486" s="11"/>
      <c r="Y1486" s="11"/>
      <c r="Z1486" s="11"/>
      <c r="AA1486" s="11"/>
      <c r="AB1486" s="11"/>
      <c r="AC1486" s="11"/>
      <c r="AD1486" s="11"/>
      <c r="AE1486" s="11"/>
      <c r="AF1486" s="11"/>
      <c r="AG1486" s="11"/>
      <c r="AH1486" s="11"/>
      <c r="AI1486" s="11"/>
      <c r="AJ1486" s="11"/>
      <c r="AK1486" s="11"/>
      <c r="AL1486" s="11"/>
      <c r="AM1486" s="11"/>
      <c r="AN1486" s="11"/>
      <c r="AO1486" s="11"/>
      <c r="AP1486" s="11"/>
      <c r="AQ1486" s="11"/>
      <c r="AR1486" s="11"/>
      <c r="AS1486" s="11"/>
      <c r="AT1486" s="11"/>
      <c r="AU1486" s="11"/>
      <c r="AV1486" s="11"/>
      <c r="AW1486" s="11"/>
      <c r="AX1486" s="11"/>
      <c r="AY1486" s="11"/>
      <c r="AZ1486" s="11"/>
      <c r="BA1486" s="11"/>
      <c r="BB1486" s="11"/>
      <c r="BC1486" s="11"/>
      <c r="BD1486" s="11"/>
      <c r="BE1486" s="11"/>
      <c r="BF1486" s="11"/>
      <c r="BG1486" s="11"/>
      <c r="BH1486" s="11"/>
      <c r="BI1486" s="11"/>
      <c r="BJ1486" s="11"/>
      <c r="BK1486" s="11"/>
      <c r="BL1486" s="11"/>
      <c r="BM1486" s="11"/>
      <c r="BN1486" s="11"/>
      <c r="BO1486" s="11"/>
      <c r="BP1486" s="11"/>
      <c r="BQ1486" s="11"/>
      <c r="BR1486" s="11"/>
      <c r="BS1486" s="11"/>
      <c r="BT1486" s="11"/>
      <c r="BU1486" s="11"/>
      <c r="BV1486" s="11"/>
      <c r="BW1486" s="11"/>
      <c r="BX1486" s="11"/>
      <c r="BY1486" s="11"/>
      <c r="BZ1486" s="11"/>
      <c r="CA1486" s="11"/>
      <c r="CB1486" s="11"/>
      <c r="CC1486" s="11"/>
      <c r="CD1486" s="11"/>
      <c r="CE1486" s="11"/>
      <c r="CF1486" s="11"/>
      <c r="CG1486" s="11"/>
      <c r="CH1486" s="11"/>
      <c r="CI1486" s="11"/>
      <c r="CJ1486" s="11"/>
      <c r="CK1486" s="11"/>
      <c r="CL1486" s="11"/>
      <c r="CM1486" s="11"/>
      <c r="CN1486" s="11"/>
      <c r="CO1486" s="11"/>
      <c r="CP1486" s="11"/>
      <c r="CQ1486" s="11"/>
      <c r="CR1486" s="11"/>
      <c r="CS1486" s="11"/>
      <c r="CT1486" s="11"/>
      <c r="CU1486" s="11"/>
      <c r="CV1486" s="11"/>
      <c r="CW1486" s="11"/>
      <c r="CX1486" s="11"/>
      <c r="CY1486" s="11"/>
      <c r="CZ1486" s="11"/>
    </row>
    <row r="1487" spans="1:104">
      <c r="A1487" s="8">
        <v>43175</v>
      </c>
      <c r="B1487" s="11"/>
      <c r="C1487" s="11"/>
      <c r="D1487" s="11"/>
      <c r="E1487" s="11"/>
      <c r="F1487" s="11"/>
      <c r="G1487" s="11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11"/>
      <c r="U1487" s="11"/>
      <c r="V1487" s="11"/>
      <c r="W1487" s="11"/>
      <c r="X1487" s="11"/>
      <c r="Y1487" s="11"/>
      <c r="Z1487" s="11"/>
      <c r="AA1487" s="11"/>
      <c r="AB1487" s="11"/>
      <c r="AC1487" s="11"/>
      <c r="AD1487" s="11"/>
      <c r="AE1487" s="11"/>
      <c r="AF1487" s="11"/>
      <c r="AG1487" s="11"/>
      <c r="AH1487" s="11"/>
      <c r="AI1487" s="11"/>
      <c r="AJ1487" s="11"/>
      <c r="AK1487" s="11"/>
      <c r="AL1487" s="11"/>
      <c r="AM1487" s="11"/>
      <c r="AN1487" s="11"/>
      <c r="AO1487" s="11"/>
      <c r="AP1487" s="11"/>
      <c r="AQ1487" s="11"/>
      <c r="AR1487" s="11"/>
      <c r="AS1487" s="11"/>
      <c r="AT1487" s="11"/>
      <c r="AU1487" s="11"/>
      <c r="AV1487" s="11"/>
      <c r="AW1487" s="11"/>
      <c r="AX1487" s="11"/>
      <c r="AY1487" s="11"/>
      <c r="AZ1487" s="11"/>
      <c r="BA1487" s="11"/>
      <c r="BB1487" s="11"/>
      <c r="BC1487" s="11"/>
      <c r="BD1487" s="11"/>
      <c r="BE1487" s="11"/>
      <c r="BF1487" s="11"/>
      <c r="BG1487" s="11"/>
      <c r="BH1487" s="11"/>
      <c r="BI1487" s="11"/>
      <c r="BJ1487" s="11"/>
      <c r="BK1487" s="11"/>
      <c r="BL1487" s="11"/>
      <c r="BM1487" s="11"/>
      <c r="BN1487" s="11"/>
      <c r="BO1487" s="11"/>
      <c r="BP1487" s="11"/>
      <c r="BQ1487" s="11"/>
      <c r="BR1487" s="11"/>
      <c r="BS1487" s="11"/>
      <c r="BT1487" s="11"/>
      <c r="BU1487" s="11"/>
      <c r="BV1487" s="11"/>
      <c r="BW1487" s="11"/>
      <c r="BX1487" s="11"/>
      <c r="BY1487" s="11"/>
      <c r="BZ1487" s="11"/>
      <c r="CA1487" s="11"/>
      <c r="CB1487" s="11"/>
      <c r="CC1487" s="11"/>
      <c r="CD1487" s="11"/>
      <c r="CE1487" s="11"/>
      <c r="CF1487" s="11"/>
      <c r="CG1487" s="11"/>
      <c r="CH1487" s="11"/>
      <c r="CI1487" s="11"/>
      <c r="CJ1487" s="11"/>
      <c r="CK1487" s="11"/>
      <c r="CL1487" s="11"/>
      <c r="CM1487" s="11"/>
      <c r="CN1487" s="11"/>
      <c r="CO1487" s="11"/>
      <c r="CP1487" s="11"/>
      <c r="CQ1487" s="11"/>
      <c r="CR1487" s="11"/>
      <c r="CS1487" s="11"/>
      <c r="CT1487" s="11"/>
      <c r="CU1487" s="11"/>
      <c r="CV1487" s="11"/>
      <c r="CW1487" s="11"/>
      <c r="CX1487" s="11"/>
      <c r="CY1487" s="11"/>
      <c r="CZ1487" s="11"/>
    </row>
    <row r="1488" spans="1:104">
      <c r="A1488" s="8">
        <v>43178</v>
      </c>
      <c r="B1488" s="11"/>
      <c r="C1488" s="11"/>
      <c r="D1488" s="11"/>
      <c r="E1488" s="11"/>
      <c r="F1488" s="11"/>
      <c r="G1488" s="11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11"/>
      <c r="U1488" s="11"/>
      <c r="V1488" s="11"/>
      <c r="W1488" s="11"/>
      <c r="X1488" s="11"/>
      <c r="Y1488" s="11"/>
      <c r="Z1488" s="11"/>
      <c r="AA1488" s="11"/>
      <c r="AB1488" s="11"/>
      <c r="AC1488" s="11"/>
      <c r="AD1488" s="11"/>
      <c r="AE1488" s="11"/>
      <c r="AF1488" s="11"/>
      <c r="AG1488" s="11"/>
      <c r="AH1488" s="11"/>
      <c r="AI1488" s="11"/>
      <c r="AJ1488" s="11"/>
      <c r="AK1488" s="11"/>
      <c r="AL1488" s="11"/>
      <c r="AM1488" s="11"/>
      <c r="AN1488" s="11"/>
      <c r="AO1488" s="11"/>
      <c r="AP1488" s="11"/>
      <c r="AQ1488" s="11"/>
      <c r="AR1488" s="11"/>
      <c r="AS1488" s="11"/>
      <c r="AT1488" s="11"/>
      <c r="AU1488" s="11"/>
      <c r="AV1488" s="11"/>
      <c r="AW1488" s="11"/>
      <c r="AX1488" s="11"/>
      <c r="AY1488" s="11"/>
      <c r="AZ1488" s="11"/>
      <c r="BA1488" s="11"/>
      <c r="BB1488" s="11"/>
      <c r="BC1488" s="11"/>
      <c r="BD1488" s="11"/>
      <c r="BE1488" s="11"/>
      <c r="BF1488" s="11"/>
      <c r="BG1488" s="11"/>
      <c r="BH1488" s="11"/>
      <c r="BI1488" s="11"/>
      <c r="BJ1488" s="11"/>
      <c r="BK1488" s="11"/>
      <c r="BL1488" s="11"/>
      <c r="BM1488" s="11"/>
      <c r="BN1488" s="11"/>
      <c r="BO1488" s="11"/>
      <c r="BP1488" s="11"/>
      <c r="BQ1488" s="11"/>
      <c r="BR1488" s="11"/>
      <c r="BS1488" s="11"/>
      <c r="BT1488" s="11"/>
      <c r="BU1488" s="11"/>
      <c r="BV1488" s="11"/>
      <c r="BW1488" s="11"/>
      <c r="BX1488" s="11"/>
      <c r="BY1488" s="11"/>
      <c r="BZ1488" s="11"/>
      <c r="CA1488" s="11"/>
      <c r="CB1488" s="11"/>
      <c r="CC1488" s="11"/>
      <c r="CD1488" s="11"/>
      <c r="CE1488" s="11"/>
      <c r="CF1488" s="11"/>
      <c r="CG1488" s="11"/>
      <c r="CH1488" s="11"/>
      <c r="CI1488" s="11"/>
      <c r="CJ1488" s="11"/>
      <c r="CK1488" s="11"/>
      <c r="CL1488" s="11"/>
      <c r="CM1488" s="11"/>
      <c r="CN1488" s="11"/>
      <c r="CO1488" s="11"/>
      <c r="CP1488" s="11"/>
      <c r="CQ1488" s="11"/>
      <c r="CR1488" s="11"/>
      <c r="CS1488" s="11"/>
      <c r="CT1488" s="11"/>
      <c r="CU1488" s="11"/>
      <c r="CV1488" s="11"/>
      <c r="CW1488" s="11"/>
      <c r="CX1488" s="11"/>
      <c r="CY1488" s="11"/>
      <c r="CZ1488" s="11"/>
    </row>
    <row r="1489" spans="1:104">
      <c r="A1489" s="8">
        <v>43179</v>
      </c>
      <c r="B1489" s="11"/>
      <c r="C1489" s="11"/>
      <c r="D1489" s="11"/>
      <c r="E1489" s="11"/>
      <c r="F1489" s="11"/>
      <c r="G1489" s="11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11"/>
      <c r="U1489" s="11"/>
      <c r="V1489" s="11"/>
      <c r="W1489" s="11"/>
      <c r="X1489" s="11"/>
      <c r="Y1489" s="11"/>
      <c r="Z1489" s="11"/>
      <c r="AA1489" s="11"/>
      <c r="AB1489" s="11"/>
      <c r="AC1489" s="11"/>
      <c r="AD1489" s="11"/>
      <c r="AE1489" s="11"/>
      <c r="AF1489" s="11"/>
      <c r="AG1489" s="11"/>
      <c r="AH1489" s="11"/>
      <c r="AI1489" s="11"/>
      <c r="AJ1489" s="11"/>
      <c r="AK1489" s="11"/>
      <c r="AL1489" s="11"/>
      <c r="AM1489" s="11"/>
      <c r="AN1489" s="11"/>
      <c r="AO1489" s="11"/>
      <c r="AP1489" s="11"/>
      <c r="AQ1489" s="11"/>
      <c r="AR1489" s="11"/>
      <c r="AS1489" s="11"/>
      <c r="AT1489" s="11"/>
      <c r="AU1489" s="11"/>
      <c r="AV1489" s="11"/>
      <c r="AW1489" s="11"/>
      <c r="AX1489" s="11"/>
      <c r="AY1489" s="11"/>
      <c r="AZ1489" s="11"/>
      <c r="BA1489" s="11"/>
      <c r="BB1489" s="11"/>
      <c r="BC1489" s="11"/>
      <c r="BD1489" s="11"/>
      <c r="BE1489" s="11"/>
      <c r="BF1489" s="11"/>
      <c r="BG1489" s="11"/>
      <c r="BH1489" s="11"/>
      <c r="BI1489" s="11"/>
      <c r="BJ1489" s="11"/>
      <c r="BK1489" s="11"/>
      <c r="BL1489" s="11"/>
      <c r="BM1489" s="11"/>
      <c r="BN1489" s="11"/>
      <c r="BO1489" s="11"/>
      <c r="BP1489" s="11"/>
      <c r="BQ1489" s="11"/>
      <c r="BR1489" s="11"/>
      <c r="BS1489" s="11"/>
      <c r="BT1489" s="11"/>
      <c r="BU1489" s="11"/>
      <c r="BV1489" s="11"/>
      <c r="BW1489" s="11"/>
      <c r="BX1489" s="11"/>
      <c r="BY1489" s="11"/>
      <c r="BZ1489" s="11"/>
      <c r="CA1489" s="11"/>
      <c r="CB1489" s="11"/>
      <c r="CC1489" s="11"/>
      <c r="CD1489" s="11"/>
      <c r="CE1489" s="11"/>
      <c r="CF1489" s="11"/>
      <c r="CG1489" s="11"/>
      <c r="CH1489" s="11"/>
      <c r="CI1489" s="11"/>
      <c r="CJ1489" s="11"/>
      <c r="CK1489" s="11"/>
      <c r="CL1489" s="11"/>
      <c r="CM1489" s="11"/>
      <c r="CN1489" s="11"/>
      <c r="CO1489" s="11"/>
      <c r="CP1489" s="11"/>
      <c r="CQ1489" s="11"/>
      <c r="CR1489" s="11"/>
      <c r="CS1489" s="11"/>
      <c r="CT1489" s="11"/>
      <c r="CU1489" s="11"/>
      <c r="CV1489" s="11"/>
      <c r="CW1489" s="11"/>
      <c r="CX1489" s="11"/>
      <c r="CY1489" s="11"/>
      <c r="CZ1489" s="11"/>
    </row>
    <row r="1490" spans="1:104">
      <c r="A1490" s="8">
        <v>43180</v>
      </c>
      <c r="B1490" s="11"/>
      <c r="C1490" s="11"/>
      <c r="D1490" s="11"/>
      <c r="E1490" s="11"/>
      <c r="F1490" s="11"/>
      <c r="G1490" s="11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11"/>
      <c r="U1490" s="11"/>
      <c r="V1490" s="11"/>
      <c r="W1490" s="11"/>
      <c r="X1490" s="11"/>
      <c r="Y1490" s="11"/>
      <c r="Z1490" s="11"/>
      <c r="AA1490" s="11"/>
      <c r="AB1490" s="11"/>
      <c r="AC1490" s="11"/>
      <c r="AD1490" s="11"/>
      <c r="AE1490" s="11"/>
      <c r="AF1490" s="11"/>
      <c r="AG1490" s="11"/>
      <c r="AH1490" s="11"/>
      <c r="AI1490" s="11"/>
      <c r="AJ1490" s="11"/>
      <c r="AK1490" s="11"/>
      <c r="AL1490" s="11"/>
      <c r="AM1490" s="11"/>
      <c r="AN1490" s="11"/>
      <c r="AO1490" s="11"/>
      <c r="AP1490" s="11"/>
      <c r="AQ1490" s="11"/>
      <c r="AR1490" s="11"/>
      <c r="AS1490" s="11"/>
      <c r="AT1490" s="11"/>
      <c r="AU1490" s="11"/>
      <c r="AV1490" s="11"/>
      <c r="AW1490" s="11"/>
      <c r="AX1490" s="11"/>
      <c r="AY1490" s="11"/>
      <c r="AZ1490" s="11"/>
      <c r="BA1490" s="11"/>
      <c r="BB1490" s="11"/>
      <c r="BC1490" s="11"/>
      <c r="BD1490" s="11"/>
      <c r="BE1490" s="11"/>
      <c r="BF1490" s="11"/>
      <c r="BG1490" s="11"/>
      <c r="BH1490" s="11"/>
      <c r="BI1490" s="11"/>
      <c r="BJ1490" s="11"/>
      <c r="BK1490" s="11"/>
      <c r="BL1490" s="11"/>
      <c r="BM1490" s="11"/>
      <c r="BN1490" s="11"/>
      <c r="BO1490" s="11"/>
      <c r="BP1490" s="11"/>
      <c r="BQ1490" s="11"/>
      <c r="BR1490" s="11"/>
      <c r="BS1490" s="11"/>
      <c r="BT1490" s="11"/>
      <c r="BU1490" s="11"/>
      <c r="BV1490" s="11"/>
      <c r="BW1490" s="11"/>
      <c r="BX1490" s="11"/>
      <c r="BY1490" s="11"/>
      <c r="BZ1490" s="11"/>
      <c r="CA1490" s="11"/>
      <c r="CB1490" s="11"/>
      <c r="CC1490" s="11"/>
      <c r="CD1490" s="11"/>
      <c r="CE1490" s="11"/>
      <c r="CF1490" s="11"/>
      <c r="CG1490" s="11"/>
      <c r="CH1490" s="11"/>
      <c r="CI1490" s="11"/>
      <c r="CJ1490" s="11"/>
      <c r="CK1490" s="11"/>
      <c r="CL1490" s="11"/>
      <c r="CM1490" s="11"/>
      <c r="CN1490" s="11"/>
      <c r="CO1490" s="11"/>
      <c r="CP1490" s="11"/>
      <c r="CQ1490" s="11"/>
      <c r="CR1490" s="11"/>
      <c r="CS1490" s="11"/>
      <c r="CT1490" s="11"/>
      <c r="CU1490" s="11"/>
      <c r="CV1490" s="11"/>
      <c r="CW1490" s="11"/>
      <c r="CX1490" s="11"/>
      <c r="CY1490" s="11"/>
      <c r="CZ1490" s="11"/>
    </row>
    <row r="1491" spans="1:104">
      <c r="A1491" s="8">
        <v>43181</v>
      </c>
      <c r="B1491" s="11"/>
      <c r="C1491" s="11"/>
      <c r="D1491" s="11"/>
      <c r="E1491" s="11"/>
      <c r="F1491" s="11"/>
      <c r="G1491" s="11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11"/>
      <c r="U1491" s="11"/>
      <c r="V1491" s="11"/>
      <c r="W1491" s="11"/>
      <c r="X1491" s="11"/>
      <c r="Y1491" s="11"/>
      <c r="Z1491" s="11"/>
      <c r="AA1491" s="11"/>
      <c r="AB1491" s="11"/>
      <c r="AC1491" s="11"/>
      <c r="AD1491" s="11"/>
      <c r="AE1491" s="11"/>
      <c r="AF1491" s="11"/>
      <c r="AG1491" s="11"/>
      <c r="AH1491" s="11"/>
      <c r="AI1491" s="11"/>
      <c r="AJ1491" s="11"/>
      <c r="AK1491" s="11"/>
      <c r="AL1491" s="11"/>
      <c r="AM1491" s="11"/>
      <c r="AN1491" s="11"/>
      <c r="AO1491" s="11"/>
      <c r="AP1491" s="11"/>
      <c r="AQ1491" s="11"/>
      <c r="AR1491" s="11"/>
      <c r="AS1491" s="11"/>
      <c r="AT1491" s="11"/>
      <c r="AU1491" s="11"/>
      <c r="AV1491" s="11"/>
      <c r="AW1491" s="11"/>
      <c r="AX1491" s="11"/>
      <c r="AY1491" s="11"/>
      <c r="AZ1491" s="11"/>
      <c r="BA1491" s="11"/>
      <c r="BB1491" s="11"/>
      <c r="BC1491" s="11"/>
      <c r="BD1491" s="11"/>
      <c r="BE1491" s="11"/>
      <c r="BF1491" s="11"/>
      <c r="BG1491" s="11"/>
      <c r="BH1491" s="11"/>
      <c r="BI1491" s="11"/>
      <c r="BJ1491" s="11"/>
      <c r="BK1491" s="11"/>
      <c r="BL1491" s="11"/>
      <c r="BM1491" s="11"/>
      <c r="BN1491" s="11"/>
      <c r="BO1491" s="11"/>
      <c r="BP1491" s="11"/>
      <c r="BQ1491" s="11"/>
      <c r="BR1491" s="11"/>
      <c r="BS1491" s="11"/>
      <c r="BT1491" s="11"/>
      <c r="BU1491" s="11"/>
      <c r="BV1491" s="11"/>
      <c r="BW1491" s="11"/>
      <c r="BX1491" s="11"/>
      <c r="BY1491" s="11"/>
      <c r="BZ1491" s="11"/>
      <c r="CA1491" s="11"/>
      <c r="CB1491" s="11"/>
      <c r="CC1491" s="11"/>
      <c r="CD1491" s="11"/>
      <c r="CE1491" s="11"/>
      <c r="CF1491" s="11"/>
      <c r="CG1491" s="11"/>
      <c r="CH1491" s="11"/>
      <c r="CI1491" s="11"/>
      <c r="CJ1491" s="11"/>
      <c r="CK1491" s="11"/>
      <c r="CL1491" s="11"/>
      <c r="CM1491" s="11"/>
      <c r="CN1491" s="11"/>
      <c r="CO1491" s="11"/>
      <c r="CP1491" s="11"/>
      <c r="CQ1491" s="11"/>
      <c r="CR1491" s="11"/>
      <c r="CS1491" s="11"/>
      <c r="CT1491" s="11"/>
      <c r="CU1491" s="11"/>
      <c r="CV1491" s="11"/>
      <c r="CW1491" s="11"/>
      <c r="CX1491" s="11"/>
      <c r="CY1491" s="11"/>
      <c r="CZ1491" s="11"/>
    </row>
    <row r="1492" spans="1:104">
      <c r="A1492" s="8">
        <v>43182</v>
      </c>
      <c r="B1492" s="11"/>
      <c r="C1492" s="11"/>
      <c r="D1492" s="11"/>
      <c r="E1492" s="11"/>
      <c r="F1492" s="11"/>
      <c r="G1492" s="11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11"/>
      <c r="U1492" s="11"/>
      <c r="V1492" s="11"/>
      <c r="W1492" s="11"/>
      <c r="X1492" s="11"/>
      <c r="Y1492" s="11"/>
      <c r="Z1492" s="11"/>
      <c r="AA1492" s="11"/>
      <c r="AB1492" s="11"/>
      <c r="AC1492" s="11"/>
      <c r="AD1492" s="11"/>
      <c r="AE1492" s="11"/>
      <c r="AF1492" s="11"/>
      <c r="AG1492" s="11"/>
      <c r="AH1492" s="11"/>
      <c r="AI1492" s="11"/>
      <c r="AJ1492" s="11"/>
      <c r="AK1492" s="11"/>
      <c r="AL1492" s="11"/>
      <c r="AM1492" s="11"/>
      <c r="AN1492" s="11"/>
      <c r="AO1492" s="11"/>
      <c r="AP1492" s="11"/>
      <c r="AQ1492" s="11"/>
      <c r="AR1492" s="11"/>
      <c r="AS1492" s="11"/>
      <c r="AT1492" s="11"/>
      <c r="AU1492" s="11"/>
      <c r="AV1492" s="11"/>
      <c r="AW1492" s="11"/>
      <c r="AX1492" s="11"/>
      <c r="AY1492" s="11"/>
      <c r="AZ1492" s="11"/>
      <c r="BA1492" s="11"/>
      <c r="BB1492" s="11"/>
      <c r="BC1492" s="11"/>
      <c r="BD1492" s="11"/>
      <c r="BE1492" s="11"/>
      <c r="BF1492" s="11"/>
      <c r="BG1492" s="11"/>
      <c r="BH1492" s="11"/>
      <c r="BI1492" s="11"/>
      <c r="BJ1492" s="11"/>
      <c r="BK1492" s="11"/>
      <c r="BL1492" s="11"/>
      <c r="BM1492" s="11"/>
      <c r="BN1492" s="11"/>
      <c r="BO1492" s="11"/>
      <c r="BP1492" s="11"/>
      <c r="BQ1492" s="11"/>
      <c r="BR1492" s="11"/>
      <c r="BS1492" s="11"/>
      <c r="BT1492" s="11"/>
      <c r="BU1492" s="11"/>
      <c r="BV1492" s="11"/>
      <c r="BW1492" s="11"/>
      <c r="BX1492" s="11"/>
      <c r="BY1492" s="11"/>
      <c r="BZ1492" s="11"/>
      <c r="CA1492" s="11"/>
      <c r="CB1492" s="11"/>
      <c r="CC1492" s="11"/>
      <c r="CD1492" s="11"/>
      <c r="CE1492" s="11"/>
      <c r="CF1492" s="11"/>
      <c r="CG1492" s="11"/>
      <c r="CH1492" s="11"/>
      <c r="CI1492" s="11"/>
      <c r="CJ1492" s="11"/>
      <c r="CK1492" s="11"/>
      <c r="CL1492" s="11"/>
      <c r="CM1492" s="11"/>
      <c r="CN1492" s="11"/>
      <c r="CO1492" s="11"/>
      <c r="CP1492" s="11"/>
      <c r="CQ1492" s="11"/>
      <c r="CR1492" s="11"/>
      <c r="CS1492" s="11"/>
      <c r="CT1492" s="11"/>
      <c r="CU1492" s="11"/>
      <c r="CV1492" s="11"/>
      <c r="CW1492" s="11"/>
      <c r="CX1492" s="11"/>
      <c r="CY1492" s="11"/>
      <c r="CZ1492" s="11"/>
    </row>
    <row r="1493" spans="1:104">
      <c r="A1493" s="8">
        <v>43185</v>
      </c>
      <c r="B1493" s="11"/>
      <c r="C1493" s="11"/>
      <c r="D1493" s="11"/>
      <c r="E1493" s="11"/>
      <c r="F1493" s="11"/>
      <c r="G1493" s="11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11"/>
      <c r="U1493" s="11"/>
      <c r="V1493" s="11"/>
      <c r="W1493" s="11"/>
      <c r="X1493" s="11"/>
      <c r="Y1493" s="11"/>
      <c r="Z1493" s="11"/>
      <c r="AA1493" s="11"/>
      <c r="AB1493" s="11"/>
      <c r="AC1493" s="11"/>
      <c r="AD1493" s="11"/>
      <c r="AE1493" s="11"/>
      <c r="AF1493" s="11"/>
      <c r="AG1493" s="11"/>
      <c r="AH1493" s="11"/>
      <c r="AI1493" s="11"/>
      <c r="AJ1493" s="11"/>
      <c r="AK1493" s="11"/>
      <c r="AL1493" s="11"/>
      <c r="AM1493" s="11"/>
      <c r="AN1493" s="11"/>
      <c r="AO1493" s="11"/>
      <c r="AP1493" s="11"/>
      <c r="AQ1493" s="11"/>
      <c r="AR1493" s="11"/>
      <c r="AS1493" s="11"/>
      <c r="AT1493" s="11"/>
      <c r="AU1493" s="11"/>
      <c r="AV1493" s="11"/>
      <c r="AW1493" s="11"/>
      <c r="AX1493" s="11"/>
      <c r="AY1493" s="11"/>
      <c r="AZ1493" s="11"/>
      <c r="BA1493" s="11"/>
      <c r="BB1493" s="11"/>
      <c r="BC1493" s="11"/>
      <c r="BD1493" s="11"/>
      <c r="BE1493" s="11"/>
      <c r="BF1493" s="11"/>
      <c r="BG1493" s="11"/>
      <c r="BH1493" s="11"/>
      <c r="BI1493" s="11"/>
      <c r="BJ1493" s="11"/>
      <c r="BK1493" s="11"/>
      <c r="BL1493" s="11"/>
      <c r="BM1493" s="11"/>
      <c r="BN1493" s="11"/>
      <c r="BO1493" s="11"/>
      <c r="BP1493" s="11"/>
      <c r="BQ1493" s="11"/>
      <c r="BR1493" s="11"/>
      <c r="BS1493" s="11"/>
      <c r="BT1493" s="11"/>
      <c r="BU1493" s="11"/>
      <c r="BV1493" s="11"/>
      <c r="BW1493" s="11"/>
      <c r="BX1493" s="11"/>
      <c r="BY1493" s="11"/>
      <c r="BZ1493" s="11"/>
      <c r="CA1493" s="11"/>
      <c r="CB1493" s="11"/>
      <c r="CC1493" s="11"/>
      <c r="CD1493" s="11"/>
      <c r="CE1493" s="11"/>
      <c r="CF1493" s="11"/>
      <c r="CG1493" s="11"/>
      <c r="CH1493" s="11"/>
      <c r="CI1493" s="11"/>
      <c r="CJ1493" s="11"/>
      <c r="CK1493" s="11"/>
      <c r="CL1493" s="11"/>
      <c r="CM1493" s="11"/>
      <c r="CN1493" s="11"/>
      <c r="CO1493" s="11"/>
      <c r="CP1493" s="11"/>
      <c r="CQ1493" s="11"/>
      <c r="CR1493" s="11"/>
      <c r="CS1493" s="11"/>
      <c r="CT1493" s="11"/>
      <c r="CU1493" s="11"/>
      <c r="CV1493" s="11"/>
      <c r="CW1493" s="11"/>
      <c r="CX1493" s="11"/>
      <c r="CY1493" s="11"/>
      <c r="CZ1493" s="11"/>
    </row>
    <row r="1494" spans="1:104">
      <c r="A1494" s="8">
        <v>43186</v>
      </c>
      <c r="B1494" s="11"/>
      <c r="C1494" s="11"/>
      <c r="D1494" s="11"/>
      <c r="E1494" s="11"/>
      <c r="F1494" s="11"/>
      <c r="G1494" s="11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11"/>
      <c r="U1494" s="11"/>
      <c r="V1494" s="11"/>
      <c r="W1494" s="11"/>
      <c r="X1494" s="11"/>
      <c r="Y1494" s="11"/>
      <c r="Z1494" s="11"/>
      <c r="AA1494" s="11"/>
      <c r="AB1494" s="11"/>
      <c r="AC1494" s="11"/>
      <c r="AD1494" s="11"/>
      <c r="AE1494" s="11"/>
      <c r="AF1494" s="11"/>
      <c r="AG1494" s="11"/>
      <c r="AH1494" s="11"/>
      <c r="AI1494" s="11"/>
      <c r="AJ1494" s="11"/>
      <c r="AK1494" s="11"/>
      <c r="AL1494" s="11"/>
      <c r="AM1494" s="11"/>
      <c r="AN1494" s="11"/>
      <c r="AO1494" s="11"/>
      <c r="AP1494" s="11"/>
      <c r="AQ1494" s="11"/>
      <c r="AR1494" s="11"/>
      <c r="AS1494" s="11"/>
      <c r="AT1494" s="11"/>
      <c r="AU1494" s="11"/>
      <c r="AV1494" s="11"/>
      <c r="AW1494" s="11"/>
      <c r="AX1494" s="11"/>
      <c r="AY1494" s="11"/>
      <c r="AZ1494" s="11"/>
      <c r="BA1494" s="11"/>
      <c r="BB1494" s="11"/>
      <c r="BC1494" s="11"/>
      <c r="BD1494" s="11"/>
      <c r="BE1494" s="11"/>
      <c r="BF1494" s="11"/>
      <c r="BG1494" s="11"/>
      <c r="BH1494" s="11"/>
      <c r="BI1494" s="11"/>
      <c r="BJ1494" s="11"/>
      <c r="BK1494" s="11"/>
      <c r="BL1494" s="11"/>
      <c r="BM1494" s="11"/>
      <c r="BN1494" s="11"/>
      <c r="BO1494" s="11"/>
      <c r="BP1494" s="11"/>
      <c r="BQ1494" s="11"/>
      <c r="BR1494" s="11"/>
      <c r="BS1494" s="11"/>
      <c r="BT1494" s="11"/>
      <c r="BU1494" s="11"/>
      <c r="BV1494" s="11"/>
      <c r="BW1494" s="11"/>
      <c r="BX1494" s="11"/>
      <c r="BY1494" s="11"/>
      <c r="BZ1494" s="11"/>
      <c r="CA1494" s="11"/>
      <c r="CB1494" s="11"/>
      <c r="CC1494" s="11"/>
      <c r="CD1494" s="11"/>
      <c r="CE1494" s="11"/>
      <c r="CF1494" s="11"/>
      <c r="CG1494" s="11"/>
      <c r="CH1494" s="11"/>
      <c r="CI1494" s="11"/>
      <c r="CJ1494" s="11"/>
      <c r="CK1494" s="11"/>
      <c r="CL1494" s="11"/>
      <c r="CM1494" s="11"/>
      <c r="CN1494" s="11"/>
      <c r="CO1494" s="11"/>
      <c r="CP1494" s="11"/>
      <c r="CQ1494" s="11"/>
      <c r="CR1494" s="11"/>
      <c r="CS1494" s="11"/>
      <c r="CT1494" s="11"/>
      <c r="CU1494" s="11"/>
      <c r="CV1494" s="11"/>
      <c r="CW1494" s="11"/>
      <c r="CX1494" s="11"/>
      <c r="CY1494" s="11"/>
      <c r="CZ1494" s="11"/>
    </row>
    <row r="1495" spans="1:104">
      <c r="A1495" s="8">
        <v>43187</v>
      </c>
      <c r="B1495" s="11"/>
      <c r="C1495" s="11"/>
      <c r="D1495" s="11"/>
      <c r="E1495" s="11"/>
      <c r="F1495" s="11"/>
      <c r="G1495" s="11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11"/>
      <c r="U1495" s="11"/>
      <c r="V1495" s="11"/>
      <c r="W1495" s="11"/>
      <c r="X1495" s="11"/>
      <c r="Y1495" s="11"/>
      <c r="Z1495" s="11"/>
      <c r="AA1495" s="11"/>
      <c r="AB1495" s="11"/>
      <c r="AC1495" s="11"/>
      <c r="AD1495" s="11"/>
      <c r="AE1495" s="11"/>
      <c r="AF1495" s="11"/>
      <c r="AG1495" s="11"/>
      <c r="AH1495" s="11"/>
      <c r="AI1495" s="11"/>
      <c r="AJ1495" s="11"/>
      <c r="AK1495" s="11"/>
      <c r="AL1495" s="11"/>
      <c r="AM1495" s="11"/>
      <c r="AN1495" s="11"/>
      <c r="AO1495" s="11"/>
      <c r="AP1495" s="11"/>
      <c r="AQ1495" s="11"/>
      <c r="AR1495" s="11"/>
      <c r="AS1495" s="11"/>
      <c r="AT1495" s="11"/>
      <c r="AU1495" s="11"/>
      <c r="AV1495" s="11"/>
      <c r="AW1495" s="11"/>
      <c r="AX1495" s="11"/>
      <c r="AY1495" s="11"/>
      <c r="AZ1495" s="11"/>
      <c r="BA1495" s="11"/>
      <c r="BB1495" s="11"/>
      <c r="BC1495" s="11"/>
      <c r="BD1495" s="11"/>
      <c r="BE1495" s="11"/>
      <c r="BF1495" s="11"/>
      <c r="BG1495" s="11"/>
      <c r="BH1495" s="11"/>
      <c r="BI1495" s="11"/>
      <c r="BJ1495" s="11"/>
      <c r="BK1495" s="11"/>
      <c r="BL1495" s="11"/>
      <c r="BM1495" s="11"/>
      <c r="BN1495" s="11"/>
      <c r="BO1495" s="11"/>
      <c r="BP1495" s="11"/>
      <c r="BQ1495" s="11"/>
      <c r="BR1495" s="11"/>
      <c r="BS1495" s="11"/>
      <c r="BT1495" s="11"/>
      <c r="BU1495" s="11"/>
      <c r="BV1495" s="11"/>
      <c r="BW1495" s="11"/>
      <c r="BX1495" s="11"/>
      <c r="BY1495" s="11"/>
      <c r="BZ1495" s="11"/>
      <c r="CA1495" s="11"/>
      <c r="CB1495" s="11"/>
      <c r="CC1495" s="11"/>
      <c r="CD1495" s="11"/>
      <c r="CE1495" s="11"/>
      <c r="CF1495" s="11"/>
      <c r="CG1495" s="11"/>
      <c r="CH1495" s="11"/>
      <c r="CI1495" s="11"/>
      <c r="CJ1495" s="11"/>
      <c r="CK1495" s="11"/>
      <c r="CL1495" s="11"/>
      <c r="CM1495" s="11"/>
      <c r="CN1495" s="11"/>
      <c r="CO1495" s="11"/>
      <c r="CP1495" s="11"/>
      <c r="CQ1495" s="11"/>
      <c r="CR1495" s="11"/>
      <c r="CS1495" s="11"/>
      <c r="CT1495" s="11"/>
      <c r="CU1495" s="11"/>
      <c r="CV1495" s="11"/>
      <c r="CW1495" s="11"/>
      <c r="CX1495" s="11"/>
      <c r="CY1495" s="11"/>
      <c r="CZ1495" s="11"/>
    </row>
    <row r="1496" spans="1:104">
      <c r="A1496" s="8">
        <v>43188</v>
      </c>
      <c r="B1496" s="11"/>
      <c r="C1496" s="11"/>
      <c r="D1496" s="11"/>
      <c r="E1496" s="11"/>
      <c r="F1496" s="11"/>
      <c r="G1496" s="11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11"/>
      <c r="U1496" s="11"/>
      <c r="V1496" s="11"/>
      <c r="W1496" s="11"/>
      <c r="X1496" s="11"/>
      <c r="Y1496" s="11"/>
      <c r="Z1496" s="11"/>
      <c r="AA1496" s="11"/>
      <c r="AB1496" s="11"/>
      <c r="AC1496" s="11"/>
      <c r="AD1496" s="11"/>
      <c r="AE1496" s="11"/>
      <c r="AF1496" s="11"/>
      <c r="AG1496" s="11"/>
      <c r="AH1496" s="11"/>
      <c r="AI1496" s="11"/>
      <c r="AJ1496" s="11"/>
      <c r="AK1496" s="11"/>
      <c r="AL1496" s="11"/>
      <c r="AM1496" s="11"/>
      <c r="AN1496" s="11"/>
      <c r="AO1496" s="11"/>
      <c r="AP1496" s="11"/>
      <c r="AQ1496" s="11"/>
      <c r="AR1496" s="11"/>
      <c r="AS1496" s="11"/>
      <c r="AT1496" s="11"/>
      <c r="AU1496" s="11"/>
      <c r="AV1496" s="11"/>
      <c r="AW1496" s="11"/>
      <c r="AX1496" s="11"/>
      <c r="AY1496" s="11"/>
      <c r="AZ1496" s="11"/>
      <c r="BA1496" s="11"/>
      <c r="BB1496" s="11"/>
      <c r="BC1496" s="11"/>
      <c r="BD1496" s="11"/>
      <c r="BE1496" s="11"/>
      <c r="BF1496" s="11"/>
      <c r="BG1496" s="11"/>
      <c r="BH1496" s="11"/>
      <c r="BI1496" s="11"/>
      <c r="BJ1496" s="11"/>
      <c r="BK1496" s="11"/>
      <c r="BL1496" s="11"/>
      <c r="BM1496" s="11"/>
      <c r="BN1496" s="11"/>
      <c r="BO1496" s="11"/>
      <c r="BP1496" s="11"/>
      <c r="BQ1496" s="11"/>
      <c r="BR1496" s="11"/>
      <c r="BS1496" s="11"/>
      <c r="BT1496" s="11"/>
      <c r="BU1496" s="11"/>
      <c r="BV1496" s="11"/>
      <c r="BW1496" s="11"/>
      <c r="BX1496" s="11"/>
      <c r="BY1496" s="11"/>
      <c r="BZ1496" s="11"/>
      <c r="CA1496" s="11"/>
      <c r="CB1496" s="11"/>
      <c r="CC1496" s="11"/>
      <c r="CD1496" s="11"/>
      <c r="CE1496" s="11"/>
      <c r="CF1496" s="11"/>
      <c r="CG1496" s="11"/>
      <c r="CH1496" s="11"/>
      <c r="CI1496" s="11"/>
      <c r="CJ1496" s="11"/>
      <c r="CK1496" s="11"/>
      <c r="CL1496" s="11"/>
      <c r="CM1496" s="11"/>
      <c r="CN1496" s="11"/>
      <c r="CO1496" s="11"/>
      <c r="CP1496" s="11"/>
      <c r="CQ1496" s="11"/>
      <c r="CR1496" s="11"/>
      <c r="CS1496" s="11"/>
      <c r="CT1496" s="11"/>
      <c r="CU1496" s="11"/>
      <c r="CV1496" s="11"/>
      <c r="CW1496" s="11"/>
      <c r="CX1496" s="11"/>
      <c r="CY1496" s="11"/>
      <c r="CZ1496" s="11"/>
    </row>
    <row r="1497" spans="1:104">
      <c r="A1497" s="8">
        <v>43189</v>
      </c>
      <c r="B1497" s="11"/>
      <c r="C1497" s="11"/>
      <c r="D1497" s="11"/>
      <c r="E1497" s="11"/>
      <c r="F1497" s="11"/>
      <c r="G1497" s="11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11"/>
      <c r="U1497" s="11"/>
      <c r="V1497" s="11"/>
      <c r="W1497" s="11"/>
      <c r="X1497" s="11"/>
      <c r="Y1497" s="11"/>
      <c r="Z1497" s="11"/>
      <c r="AA1497" s="11"/>
      <c r="AB1497" s="11"/>
      <c r="AC1497" s="11"/>
      <c r="AD1497" s="11"/>
      <c r="AE1497" s="11"/>
      <c r="AF1497" s="11"/>
      <c r="AG1497" s="11"/>
      <c r="AH1497" s="11"/>
      <c r="AI1497" s="11"/>
      <c r="AJ1497" s="11"/>
      <c r="AK1497" s="11"/>
      <c r="AL1497" s="11"/>
      <c r="AM1497" s="11"/>
      <c r="AN1497" s="11"/>
      <c r="AO1497" s="11"/>
      <c r="AP1497" s="11"/>
      <c r="AQ1497" s="11"/>
      <c r="AR1497" s="11"/>
      <c r="AS1497" s="11"/>
      <c r="AT1497" s="11"/>
      <c r="AU1497" s="11"/>
      <c r="AV1497" s="11"/>
      <c r="AW1497" s="11"/>
      <c r="AX1497" s="11"/>
      <c r="AY1497" s="11"/>
      <c r="AZ1497" s="11"/>
      <c r="BA1497" s="11"/>
      <c r="BB1497" s="11"/>
      <c r="BC1497" s="11"/>
      <c r="BD1497" s="11"/>
      <c r="BE1497" s="11"/>
      <c r="BF1497" s="11"/>
      <c r="BG1497" s="11"/>
      <c r="BH1497" s="11"/>
      <c r="BI1497" s="11"/>
      <c r="BJ1497" s="11"/>
      <c r="BK1497" s="11"/>
      <c r="BL1497" s="11"/>
      <c r="BM1497" s="11"/>
      <c r="BN1497" s="11"/>
      <c r="BO1497" s="11"/>
      <c r="BP1497" s="11"/>
      <c r="BQ1497" s="11"/>
      <c r="BR1497" s="11"/>
      <c r="BS1497" s="11"/>
      <c r="BT1497" s="11"/>
      <c r="BU1497" s="11"/>
      <c r="BV1497" s="11"/>
      <c r="BW1497" s="11"/>
      <c r="BX1497" s="11"/>
      <c r="BY1497" s="11"/>
      <c r="BZ1497" s="11"/>
      <c r="CA1497" s="11"/>
      <c r="CB1497" s="11"/>
      <c r="CC1497" s="11"/>
      <c r="CD1497" s="11"/>
      <c r="CE1497" s="11"/>
      <c r="CF1497" s="11"/>
      <c r="CG1497" s="11"/>
      <c r="CH1497" s="11"/>
      <c r="CI1497" s="11"/>
      <c r="CJ1497" s="11"/>
      <c r="CK1497" s="11"/>
      <c r="CL1497" s="11"/>
      <c r="CM1497" s="11"/>
      <c r="CN1497" s="11"/>
      <c r="CO1497" s="11"/>
      <c r="CP1497" s="11"/>
      <c r="CQ1497" s="11"/>
      <c r="CR1497" s="11"/>
      <c r="CS1497" s="11"/>
      <c r="CT1497" s="11"/>
      <c r="CU1497" s="11"/>
      <c r="CV1497" s="11"/>
      <c r="CW1497" s="11"/>
      <c r="CX1497" s="11"/>
      <c r="CY1497" s="11"/>
      <c r="CZ1497" s="11"/>
    </row>
    <row r="1498" spans="1:104">
      <c r="A1498" s="8">
        <v>43192</v>
      </c>
      <c r="B1498" s="11"/>
      <c r="C1498" s="11"/>
      <c r="D1498" s="11"/>
      <c r="E1498" s="11"/>
      <c r="F1498" s="11"/>
      <c r="G1498" s="11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11"/>
      <c r="U1498" s="11"/>
      <c r="V1498" s="11"/>
      <c r="W1498" s="11"/>
      <c r="X1498" s="11"/>
      <c r="Y1498" s="11"/>
      <c r="Z1498" s="11"/>
      <c r="AA1498" s="11"/>
      <c r="AB1498" s="11"/>
      <c r="AC1498" s="11"/>
      <c r="AD1498" s="11"/>
      <c r="AE1498" s="11"/>
      <c r="AF1498" s="11"/>
      <c r="AG1498" s="11"/>
      <c r="AH1498" s="11"/>
      <c r="AI1498" s="11"/>
      <c r="AJ1498" s="11"/>
      <c r="AK1498" s="11"/>
      <c r="AL1498" s="11"/>
      <c r="AM1498" s="11"/>
      <c r="AN1498" s="11"/>
      <c r="AO1498" s="11"/>
      <c r="AP1498" s="11"/>
      <c r="AQ1498" s="11"/>
      <c r="AR1498" s="11"/>
      <c r="AS1498" s="11"/>
      <c r="AT1498" s="11"/>
      <c r="AU1498" s="11"/>
      <c r="AV1498" s="11"/>
      <c r="AW1498" s="11"/>
      <c r="AX1498" s="11"/>
      <c r="AY1498" s="11"/>
      <c r="AZ1498" s="11"/>
      <c r="BA1498" s="11"/>
      <c r="BB1498" s="11"/>
      <c r="BC1498" s="11"/>
      <c r="BD1498" s="11"/>
      <c r="BE1498" s="11"/>
      <c r="BF1498" s="11"/>
      <c r="BG1498" s="11"/>
      <c r="BH1498" s="11"/>
      <c r="BI1498" s="11"/>
      <c r="BJ1498" s="11"/>
      <c r="BK1498" s="11"/>
      <c r="BL1498" s="11"/>
      <c r="BM1498" s="11"/>
      <c r="BN1498" s="11"/>
      <c r="BO1498" s="11"/>
      <c r="BP1498" s="11"/>
      <c r="BQ1498" s="11"/>
      <c r="BR1498" s="11"/>
      <c r="BS1498" s="11"/>
      <c r="BT1498" s="11"/>
      <c r="BU1498" s="11"/>
      <c r="BV1498" s="11"/>
      <c r="BW1498" s="11"/>
      <c r="BX1498" s="11"/>
      <c r="BY1498" s="11"/>
      <c r="BZ1498" s="11"/>
      <c r="CA1498" s="11"/>
      <c r="CB1498" s="11"/>
      <c r="CC1498" s="11"/>
      <c r="CD1498" s="11"/>
      <c r="CE1498" s="11"/>
      <c r="CF1498" s="11"/>
      <c r="CG1498" s="11"/>
      <c r="CH1498" s="11"/>
      <c r="CI1498" s="11"/>
      <c r="CJ1498" s="11"/>
      <c r="CK1498" s="11"/>
      <c r="CL1498" s="11"/>
      <c r="CM1498" s="11"/>
      <c r="CN1498" s="11"/>
      <c r="CO1498" s="11"/>
      <c r="CP1498" s="11"/>
      <c r="CQ1498" s="11"/>
      <c r="CR1498" s="11"/>
      <c r="CS1498" s="11"/>
      <c r="CT1498" s="11"/>
      <c r="CU1498" s="11"/>
      <c r="CV1498" s="11"/>
      <c r="CW1498" s="11"/>
      <c r="CX1498" s="11"/>
      <c r="CY1498" s="11"/>
      <c r="CZ1498" s="11"/>
    </row>
    <row r="1499" spans="1:104">
      <c r="A1499" s="8">
        <v>43193</v>
      </c>
      <c r="B1499" s="11"/>
      <c r="C1499" s="11"/>
      <c r="D1499" s="11"/>
      <c r="E1499" s="11"/>
      <c r="F1499" s="11"/>
      <c r="G1499" s="11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11"/>
      <c r="U1499" s="11"/>
      <c r="V1499" s="11"/>
      <c r="W1499" s="11"/>
      <c r="X1499" s="11"/>
      <c r="Y1499" s="11"/>
      <c r="Z1499" s="11"/>
      <c r="AA1499" s="11"/>
      <c r="AB1499" s="11"/>
      <c r="AC1499" s="11"/>
      <c r="AD1499" s="11"/>
      <c r="AE1499" s="11"/>
      <c r="AF1499" s="11"/>
      <c r="AG1499" s="11"/>
      <c r="AH1499" s="11"/>
      <c r="AI1499" s="11"/>
      <c r="AJ1499" s="11"/>
      <c r="AK1499" s="11"/>
      <c r="AL1499" s="11"/>
      <c r="AM1499" s="11"/>
      <c r="AN1499" s="11"/>
      <c r="AO1499" s="11"/>
      <c r="AP1499" s="11"/>
      <c r="AQ1499" s="11"/>
      <c r="AR1499" s="11"/>
      <c r="AS1499" s="11"/>
      <c r="AT1499" s="11"/>
      <c r="AU1499" s="11"/>
      <c r="AV1499" s="11"/>
      <c r="AW1499" s="11"/>
      <c r="AX1499" s="11"/>
      <c r="AY1499" s="11"/>
      <c r="AZ1499" s="11"/>
      <c r="BA1499" s="11"/>
      <c r="BB1499" s="11"/>
      <c r="BC1499" s="11"/>
      <c r="BD1499" s="11"/>
      <c r="BE1499" s="11"/>
      <c r="BF1499" s="11"/>
      <c r="BG1499" s="11"/>
      <c r="BH1499" s="11"/>
      <c r="BI1499" s="11"/>
      <c r="BJ1499" s="11"/>
      <c r="BK1499" s="11"/>
      <c r="BL1499" s="11"/>
      <c r="BM1499" s="11"/>
      <c r="BN1499" s="11"/>
      <c r="BO1499" s="11"/>
      <c r="BP1499" s="11"/>
      <c r="BQ1499" s="11"/>
      <c r="BR1499" s="11"/>
      <c r="BS1499" s="11"/>
      <c r="BT1499" s="11"/>
      <c r="BU1499" s="11"/>
      <c r="BV1499" s="11"/>
      <c r="BW1499" s="11"/>
      <c r="BX1499" s="11"/>
      <c r="BY1499" s="11"/>
      <c r="BZ1499" s="11"/>
      <c r="CA1499" s="11"/>
      <c r="CB1499" s="11"/>
      <c r="CC1499" s="11"/>
      <c r="CD1499" s="11"/>
      <c r="CE1499" s="11"/>
      <c r="CF1499" s="11"/>
      <c r="CG1499" s="11"/>
      <c r="CH1499" s="11"/>
      <c r="CI1499" s="11"/>
      <c r="CJ1499" s="11"/>
      <c r="CK1499" s="11"/>
      <c r="CL1499" s="11"/>
      <c r="CM1499" s="11"/>
      <c r="CN1499" s="11"/>
      <c r="CO1499" s="11"/>
      <c r="CP1499" s="11"/>
      <c r="CQ1499" s="11"/>
      <c r="CR1499" s="11"/>
      <c r="CS1499" s="11"/>
      <c r="CT1499" s="11"/>
      <c r="CU1499" s="11"/>
      <c r="CV1499" s="11"/>
      <c r="CW1499" s="11"/>
      <c r="CX1499" s="11"/>
      <c r="CY1499" s="11"/>
      <c r="CZ1499" s="11"/>
    </row>
    <row r="1500" spans="1:104">
      <c r="A1500" s="8">
        <v>43194</v>
      </c>
      <c r="B1500" s="11"/>
      <c r="C1500" s="11"/>
      <c r="D1500" s="11"/>
      <c r="E1500" s="11"/>
      <c r="F1500" s="11"/>
      <c r="G1500" s="11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11"/>
      <c r="U1500" s="11"/>
      <c r="V1500" s="11"/>
      <c r="W1500" s="11"/>
      <c r="X1500" s="11"/>
      <c r="Y1500" s="11"/>
      <c r="Z1500" s="11"/>
      <c r="AA1500" s="11"/>
      <c r="AB1500" s="11"/>
      <c r="AC1500" s="11"/>
      <c r="AD1500" s="11"/>
      <c r="AE1500" s="11"/>
      <c r="AF1500" s="11"/>
      <c r="AG1500" s="11"/>
      <c r="AH1500" s="11"/>
      <c r="AI1500" s="11"/>
      <c r="AJ1500" s="11"/>
      <c r="AK1500" s="11"/>
      <c r="AL1500" s="11"/>
      <c r="AM1500" s="11"/>
      <c r="AN1500" s="11"/>
      <c r="AO1500" s="11"/>
      <c r="AP1500" s="11"/>
      <c r="AQ1500" s="11"/>
      <c r="AR1500" s="11"/>
      <c r="AS1500" s="11"/>
      <c r="AT1500" s="11"/>
      <c r="AU1500" s="11"/>
      <c r="AV1500" s="11"/>
      <c r="AW1500" s="11"/>
      <c r="AX1500" s="11"/>
      <c r="AY1500" s="11"/>
      <c r="AZ1500" s="11"/>
      <c r="BA1500" s="11"/>
      <c r="BB1500" s="11"/>
      <c r="BC1500" s="11"/>
      <c r="BD1500" s="11"/>
      <c r="BE1500" s="11"/>
      <c r="BF1500" s="11"/>
      <c r="BG1500" s="11"/>
      <c r="BH1500" s="11"/>
      <c r="BI1500" s="11"/>
      <c r="BJ1500" s="11"/>
      <c r="BK1500" s="11"/>
      <c r="BL1500" s="11"/>
      <c r="BM1500" s="11"/>
      <c r="BN1500" s="11"/>
      <c r="BO1500" s="11"/>
      <c r="BP1500" s="11"/>
      <c r="BQ1500" s="11"/>
      <c r="BR1500" s="11"/>
      <c r="BS1500" s="11"/>
      <c r="BT1500" s="11"/>
      <c r="BU1500" s="11"/>
      <c r="BV1500" s="11"/>
      <c r="BW1500" s="11"/>
      <c r="BX1500" s="11"/>
      <c r="BY1500" s="11"/>
      <c r="BZ1500" s="11"/>
      <c r="CA1500" s="11"/>
      <c r="CB1500" s="11"/>
      <c r="CC1500" s="11"/>
      <c r="CD1500" s="11"/>
      <c r="CE1500" s="11"/>
      <c r="CF1500" s="11"/>
      <c r="CG1500" s="11"/>
      <c r="CH1500" s="11"/>
      <c r="CI1500" s="11"/>
      <c r="CJ1500" s="11"/>
      <c r="CK1500" s="11"/>
      <c r="CL1500" s="11"/>
      <c r="CM1500" s="11"/>
      <c r="CN1500" s="11"/>
      <c r="CO1500" s="11"/>
      <c r="CP1500" s="11"/>
      <c r="CQ1500" s="11"/>
      <c r="CR1500" s="11"/>
      <c r="CS1500" s="11"/>
      <c r="CT1500" s="11"/>
      <c r="CU1500" s="11"/>
      <c r="CV1500" s="11"/>
      <c r="CW1500" s="11"/>
      <c r="CX1500" s="11"/>
      <c r="CY1500" s="11"/>
      <c r="CZ1500" s="11"/>
    </row>
    <row r="1501" spans="1:104">
      <c r="A1501" s="8">
        <v>43199</v>
      </c>
      <c r="B1501" s="11"/>
      <c r="C1501" s="11"/>
      <c r="D1501" s="11"/>
      <c r="E1501" s="11"/>
      <c r="F1501" s="11"/>
      <c r="G1501" s="11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11"/>
      <c r="U1501" s="11"/>
      <c r="V1501" s="11"/>
      <c r="W1501" s="11"/>
      <c r="X1501" s="11"/>
      <c r="Y1501" s="11"/>
      <c r="Z1501" s="11"/>
      <c r="AA1501" s="11"/>
      <c r="AB1501" s="11"/>
      <c r="AC1501" s="11"/>
      <c r="AD1501" s="11"/>
      <c r="AE1501" s="11"/>
      <c r="AF1501" s="11"/>
      <c r="AG1501" s="11"/>
      <c r="AH1501" s="11"/>
      <c r="AI1501" s="11"/>
      <c r="AJ1501" s="11"/>
      <c r="AK1501" s="11"/>
      <c r="AL1501" s="11"/>
      <c r="AM1501" s="11"/>
      <c r="AN1501" s="11"/>
      <c r="AO1501" s="11"/>
      <c r="AP1501" s="11"/>
      <c r="AQ1501" s="11"/>
      <c r="AR1501" s="11"/>
      <c r="AS1501" s="11"/>
      <c r="AT1501" s="11"/>
      <c r="AU1501" s="11"/>
      <c r="AV1501" s="11"/>
      <c r="AW1501" s="11"/>
      <c r="AX1501" s="11"/>
      <c r="AY1501" s="11"/>
      <c r="AZ1501" s="11"/>
      <c r="BA1501" s="11"/>
      <c r="BB1501" s="11"/>
      <c r="BC1501" s="11"/>
      <c r="BD1501" s="11"/>
      <c r="BE1501" s="11"/>
      <c r="BF1501" s="11"/>
      <c r="BG1501" s="11"/>
      <c r="BH1501" s="11"/>
      <c r="BI1501" s="11"/>
      <c r="BJ1501" s="11"/>
      <c r="BK1501" s="11"/>
      <c r="BL1501" s="11"/>
      <c r="BM1501" s="11"/>
      <c r="BN1501" s="11"/>
      <c r="BO1501" s="11"/>
      <c r="BP1501" s="11"/>
      <c r="BQ1501" s="11"/>
      <c r="BR1501" s="11"/>
      <c r="BS1501" s="11"/>
      <c r="BT1501" s="11"/>
      <c r="BU1501" s="11"/>
      <c r="BV1501" s="11"/>
      <c r="BW1501" s="11"/>
      <c r="BX1501" s="11"/>
      <c r="BY1501" s="11"/>
      <c r="BZ1501" s="11"/>
      <c r="CA1501" s="11"/>
      <c r="CB1501" s="11"/>
      <c r="CC1501" s="11"/>
      <c r="CD1501" s="11"/>
      <c r="CE1501" s="11"/>
      <c r="CF1501" s="11"/>
      <c r="CG1501" s="11"/>
      <c r="CH1501" s="11"/>
      <c r="CI1501" s="11"/>
      <c r="CJ1501" s="11"/>
      <c r="CK1501" s="11"/>
      <c r="CL1501" s="11"/>
      <c r="CM1501" s="11"/>
      <c r="CN1501" s="11"/>
      <c r="CO1501" s="11"/>
      <c r="CP1501" s="11"/>
      <c r="CQ1501" s="11"/>
      <c r="CR1501" s="11"/>
      <c r="CS1501" s="11"/>
      <c r="CT1501" s="11"/>
      <c r="CU1501" s="11"/>
      <c r="CV1501" s="11"/>
      <c r="CW1501" s="11"/>
      <c r="CX1501" s="11"/>
      <c r="CY1501" s="11"/>
      <c r="CZ1501" s="11"/>
    </row>
    <row r="1502" spans="1:104">
      <c r="A1502" s="8">
        <v>43200</v>
      </c>
      <c r="B1502" s="11"/>
      <c r="C1502" s="11"/>
      <c r="D1502" s="11"/>
      <c r="E1502" s="11"/>
      <c r="F1502" s="11"/>
      <c r="G1502" s="11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11"/>
      <c r="U1502" s="11"/>
      <c r="V1502" s="11"/>
      <c r="W1502" s="11"/>
      <c r="X1502" s="11"/>
      <c r="Y1502" s="11"/>
      <c r="Z1502" s="11"/>
      <c r="AA1502" s="11"/>
      <c r="AB1502" s="11"/>
      <c r="AC1502" s="11"/>
      <c r="AD1502" s="11"/>
      <c r="AE1502" s="11"/>
      <c r="AF1502" s="11"/>
      <c r="AG1502" s="11"/>
      <c r="AH1502" s="11"/>
      <c r="AI1502" s="11"/>
      <c r="AJ1502" s="11"/>
      <c r="AK1502" s="11"/>
      <c r="AL1502" s="11"/>
      <c r="AM1502" s="11"/>
      <c r="AN1502" s="11"/>
      <c r="AO1502" s="11"/>
      <c r="AP1502" s="11"/>
      <c r="AQ1502" s="11"/>
      <c r="AR1502" s="11"/>
      <c r="AS1502" s="11"/>
      <c r="AT1502" s="11"/>
      <c r="AU1502" s="11"/>
      <c r="AV1502" s="11"/>
      <c r="AW1502" s="11"/>
      <c r="AX1502" s="11"/>
      <c r="AY1502" s="11"/>
      <c r="AZ1502" s="11"/>
      <c r="BA1502" s="11"/>
      <c r="BB1502" s="11"/>
      <c r="BC1502" s="11"/>
      <c r="BD1502" s="11"/>
      <c r="BE1502" s="11"/>
      <c r="BF1502" s="11"/>
      <c r="BG1502" s="11"/>
      <c r="BH1502" s="11"/>
      <c r="BI1502" s="11"/>
      <c r="BJ1502" s="11"/>
      <c r="BK1502" s="11"/>
      <c r="BL1502" s="11"/>
      <c r="BM1502" s="11"/>
      <c r="BN1502" s="11"/>
      <c r="BO1502" s="11"/>
      <c r="BP1502" s="11"/>
      <c r="BQ1502" s="11"/>
      <c r="BR1502" s="11"/>
      <c r="BS1502" s="11"/>
      <c r="BT1502" s="11"/>
      <c r="BU1502" s="11"/>
      <c r="BV1502" s="11"/>
      <c r="BW1502" s="11"/>
      <c r="BX1502" s="11"/>
      <c r="BY1502" s="11"/>
      <c r="BZ1502" s="11"/>
      <c r="CA1502" s="11"/>
      <c r="CB1502" s="11"/>
      <c r="CC1502" s="11"/>
      <c r="CD1502" s="11"/>
      <c r="CE1502" s="11"/>
      <c r="CF1502" s="11"/>
      <c r="CG1502" s="11"/>
      <c r="CH1502" s="11"/>
      <c r="CI1502" s="11"/>
      <c r="CJ1502" s="11"/>
      <c r="CK1502" s="11"/>
      <c r="CL1502" s="11"/>
      <c r="CM1502" s="11"/>
      <c r="CN1502" s="11"/>
      <c r="CO1502" s="11"/>
      <c r="CP1502" s="11"/>
      <c r="CQ1502" s="11"/>
      <c r="CR1502" s="11"/>
      <c r="CS1502" s="11"/>
      <c r="CT1502" s="11"/>
      <c r="CU1502" s="11"/>
      <c r="CV1502" s="11"/>
      <c r="CW1502" s="11"/>
      <c r="CX1502" s="11"/>
      <c r="CY1502" s="11"/>
      <c r="CZ1502" s="11"/>
    </row>
    <row r="1503" spans="1:104">
      <c r="A1503" s="8">
        <v>43201</v>
      </c>
      <c r="B1503" s="11"/>
      <c r="C1503" s="11"/>
      <c r="D1503" s="11"/>
      <c r="E1503" s="11"/>
      <c r="F1503" s="11"/>
      <c r="G1503" s="11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11"/>
      <c r="U1503" s="11"/>
      <c r="V1503" s="11"/>
      <c r="W1503" s="11"/>
      <c r="X1503" s="11"/>
      <c r="Y1503" s="11"/>
      <c r="Z1503" s="11"/>
      <c r="AA1503" s="11"/>
      <c r="AB1503" s="11"/>
      <c r="AC1503" s="11"/>
      <c r="AD1503" s="11"/>
      <c r="AE1503" s="11"/>
      <c r="AF1503" s="11"/>
      <c r="AG1503" s="11"/>
      <c r="AH1503" s="11"/>
      <c r="AI1503" s="11"/>
      <c r="AJ1503" s="11"/>
      <c r="AK1503" s="11"/>
      <c r="AL1503" s="11"/>
      <c r="AM1503" s="11"/>
      <c r="AN1503" s="11"/>
      <c r="AO1503" s="11"/>
      <c r="AP1503" s="11"/>
      <c r="AQ1503" s="11"/>
      <c r="AR1503" s="11"/>
      <c r="AS1503" s="11"/>
      <c r="AT1503" s="11"/>
      <c r="AU1503" s="11"/>
      <c r="AV1503" s="11"/>
      <c r="AW1503" s="11"/>
      <c r="AX1503" s="11"/>
      <c r="AY1503" s="11"/>
      <c r="AZ1503" s="11"/>
      <c r="BA1503" s="11"/>
      <c r="BB1503" s="11"/>
      <c r="BC1503" s="11"/>
      <c r="BD1503" s="11"/>
      <c r="BE1503" s="11"/>
      <c r="BF1503" s="11"/>
      <c r="BG1503" s="11"/>
      <c r="BH1503" s="11"/>
      <c r="BI1503" s="11"/>
      <c r="BJ1503" s="11"/>
      <c r="BK1503" s="11"/>
      <c r="BL1503" s="11"/>
      <c r="BM1503" s="11"/>
      <c r="BN1503" s="11"/>
      <c r="BO1503" s="11"/>
      <c r="BP1503" s="11"/>
      <c r="BQ1503" s="11"/>
      <c r="BR1503" s="11"/>
      <c r="BS1503" s="11"/>
      <c r="BT1503" s="11"/>
      <c r="BU1503" s="11"/>
      <c r="BV1503" s="11"/>
      <c r="BW1503" s="11"/>
      <c r="BX1503" s="11"/>
      <c r="BY1503" s="11"/>
      <c r="BZ1503" s="11"/>
      <c r="CA1503" s="11"/>
      <c r="CB1503" s="11"/>
      <c r="CC1503" s="11"/>
      <c r="CD1503" s="11"/>
      <c r="CE1503" s="11"/>
      <c r="CF1503" s="11"/>
      <c r="CG1503" s="11"/>
      <c r="CH1503" s="11"/>
      <c r="CI1503" s="11"/>
      <c r="CJ1503" s="11"/>
      <c r="CK1503" s="11"/>
      <c r="CL1503" s="11"/>
      <c r="CM1503" s="11"/>
      <c r="CN1503" s="11"/>
      <c r="CO1503" s="11"/>
      <c r="CP1503" s="11"/>
      <c r="CQ1503" s="11"/>
      <c r="CR1503" s="11"/>
      <c r="CS1503" s="11"/>
      <c r="CT1503" s="11"/>
      <c r="CU1503" s="11"/>
      <c r="CV1503" s="11"/>
      <c r="CW1503" s="11"/>
      <c r="CX1503" s="11"/>
      <c r="CY1503" s="11"/>
      <c r="CZ1503" s="11"/>
    </row>
    <row r="1504" spans="1:104">
      <c r="A1504" s="8">
        <v>43202</v>
      </c>
      <c r="B1504" s="11"/>
      <c r="C1504" s="11"/>
      <c r="D1504" s="11"/>
      <c r="E1504" s="11"/>
      <c r="F1504" s="11"/>
      <c r="G1504" s="11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11"/>
      <c r="U1504" s="11"/>
      <c r="V1504" s="11"/>
      <c r="W1504" s="11"/>
      <c r="X1504" s="11"/>
      <c r="Y1504" s="11"/>
      <c r="Z1504" s="11"/>
      <c r="AA1504" s="11"/>
      <c r="AB1504" s="11"/>
      <c r="AC1504" s="11"/>
      <c r="AD1504" s="11"/>
      <c r="AE1504" s="11"/>
      <c r="AF1504" s="11"/>
      <c r="AG1504" s="11"/>
      <c r="AH1504" s="11"/>
      <c r="AI1504" s="11"/>
      <c r="AJ1504" s="11"/>
      <c r="AK1504" s="11"/>
      <c r="AL1504" s="11"/>
      <c r="AM1504" s="11"/>
      <c r="AN1504" s="11"/>
      <c r="AO1504" s="11"/>
      <c r="AP1504" s="11"/>
      <c r="AQ1504" s="11"/>
      <c r="AR1504" s="11"/>
      <c r="AS1504" s="11"/>
      <c r="AT1504" s="11"/>
      <c r="AU1504" s="11"/>
      <c r="AV1504" s="11"/>
      <c r="AW1504" s="11"/>
      <c r="AX1504" s="11"/>
      <c r="AY1504" s="11"/>
      <c r="AZ1504" s="11"/>
      <c r="BA1504" s="11"/>
      <c r="BB1504" s="11"/>
      <c r="BC1504" s="11"/>
      <c r="BD1504" s="11"/>
      <c r="BE1504" s="11"/>
      <c r="BF1504" s="11"/>
      <c r="BG1504" s="11"/>
      <c r="BH1504" s="11"/>
      <c r="BI1504" s="11"/>
      <c r="BJ1504" s="11"/>
      <c r="BK1504" s="11"/>
      <c r="BL1504" s="11"/>
      <c r="BM1504" s="11"/>
      <c r="BN1504" s="11"/>
      <c r="BO1504" s="11"/>
      <c r="BP1504" s="11"/>
      <c r="BQ1504" s="11"/>
      <c r="BR1504" s="11"/>
      <c r="BS1504" s="11"/>
      <c r="BT1504" s="11"/>
      <c r="BU1504" s="11"/>
      <c r="BV1504" s="11"/>
      <c r="BW1504" s="11"/>
      <c r="BX1504" s="11"/>
      <c r="BY1504" s="11"/>
      <c r="BZ1504" s="11"/>
      <c r="CA1504" s="11"/>
      <c r="CB1504" s="11"/>
      <c r="CC1504" s="11"/>
      <c r="CD1504" s="11"/>
      <c r="CE1504" s="11"/>
      <c r="CF1504" s="11"/>
      <c r="CG1504" s="11"/>
      <c r="CH1504" s="11"/>
      <c r="CI1504" s="11"/>
      <c r="CJ1504" s="11"/>
      <c r="CK1504" s="11"/>
      <c r="CL1504" s="11"/>
      <c r="CM1504" s="11"/>
      <c r="CN1504" s="11"/>
      <c r="CO1504" s="11"/>
      <c r="CP1504" s="11"/>
      <c r="CQ1504" s="11"/>
      <c r="CR1504" s="11"/>
      <c r="CS1504" s="11"/>
      <c r="CT1504" s="11"/>
      <c r="CU1504" s="11"/>
      <c r="CV1504" s="11"/>
      <c r="CW1504" s="11"/>
      <c r="CX1504" s="11"/>
      <c r="CY1504" s="11"/>
      <c r="CZ1504" s="11"/>
    </row>
    <row r="1505" spans="1:104">
      <c r="A1505" s="8">
        <v>43203</v>
      </c>
      <c r="B1505" s="11"/>
      <c r="C1505" s="11"/>
      <c r="D1505" s="11"/>
      <c r="E1505" s="11"/>
      <c r="F1505" s="11"/>
      <c r="G1505" s="11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11"/>
      <c r="U1505" s="11"/>
      <c r="V1505" s="11"/>
      <c r="W1505" s="11"/>
      <c r="X1505" s="11"/>
      <c r="Y1505" s="11"/>
      <c r="Z1505" s="11"/>
      <c r="AA1505" s="11"/>
      <c r="AB1505" s="11"/>
      <c r="AC1505" s="11"/>
      <c r="AD1505" s="11"/>
      <c r="AE1505" s="11"/>
      <c r="AF1505" s="11"/>
      <c r="AG1505" s="11"/>
      <c r="AH1505" s="11"/>
      <c r="AI1505" s="11"/>
      <c r="AJ1505" s="11"/>
      <c r="AK1505" s="11"/>
      <c r="AL1505" s="11"/>
      <c r="AM1505" s="11"/>
      <c r="AN1505" s="11"/>
      <c r="AO1505" s="11"/>
      <c r="AP1505" s="11"/>
      <c r="AQ1505" s="11"/>
      <c r="AR1505" s="11"/>
      <c r="AS1505" s="11"/>
      <c r="AT1505" s="11"/>
      <c r="AU1505" s="11"/>
      <c r="AV1505" s="11"/>
      <c r="AW1505" s="11"/>
      <c r="AX1505" s="11"/>
      <c r="AY1505" s="11"/>
      <c r="AZ1505" s="11"/>
      <c r="BA1505" s="11"/>
      <c r="BB1505" s="11"/>
      <c r="BC1505" s="11"/>
      <c r="BD1505" s="11"/>
      <c r="BE1505" s="11"/>
      <c r="BF1505" s="11"/>
      <c r="BG1505" s="11"/>
      <c r="BH1505" s="11"/>
      <c r="BI1505" s="11"/>
      <c r="BJ1505" s="11"/>
      <c r="BK1505" s="11"/>
      <c r="BL1505" s="11"/>
      <c r="BM1505" s="11"/>
      <c r="BN1505" s="11"/>
      <c r="BO1505" s="11"/>
      <c r="BP1505" s="11"/>
      <c r="BQ1505" s="11"/>
      <c r="BR1505" s="11"/>
      <c r="BS1505" s="11"/>
      <c r="BT1505" s="11"/>
      <c r="BU1505" s="11"/>
      <c r="BV1505" s="11"/>
      <c r="BW1505" s="11"/>
      <c r="BX1505" s="11"/>
      <c r="BY1505" s="11"/>
      <c r="BZ1505" s="11"/>
      <c r="CA1505" s="11"/>
      <c r="CB1505" s="11"/>
      <c r="CC1505" s="11"/>
      <c r="CD1505" s="11"/>
      <c r="CE1505" s="11"/>
      <c r="CF1505" s="11"/>
      <c r="CG1505" s="11"/>
      <c r="CH1505" s="11"/>
      <c r="CI1505" s="11"/>
      <c r="CJ1505" s="11"/>
      <c r="CK1505" s="11"/>
      <c r="CL1505" s="11"/>
      <c r="CM1505" s="11"/>
      <c r="CN1505" s="11"/>
      <c r="CO1505" s="11"/>
      <c r="CP1505" s="11"/>
      <c r="CQ1505" s="11"/>
      <c r="CR1505" s="11"/>
      <c r="CS1505" s="11"/>
      <c r="CT1505" s="11"/>
      <c r="CU1505" s="11"/>
      <c r="CV1505" s="11"/>
      <c r="CW1505" s="11"/>
      <c r="CX1505" s="11"/>
      <c r="CY1505" s="11"/>
      <c r="CZ1505" s="11"/>
    </row>
    <row r="1506" spans="1:104">
      <c r="A1506" s="8">
        <v>43206</v>
      </c>
      <c r="B1506" s="11"/>
      <c r="C1506" s="11"/>
      <c r="D1506" s="11"/>
      <c r="E1506" s="11"/>
      <c r="F1506" s="11"/>
      <c r="G1506" s="11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11"/>
      <c r="U1506" s="11"/>
      <c r="V1506" s="11"/>
      <c r="W1506" s="11"/>
      <c r="X1506" s="11"/>
      <c r="Y1506" s="11"/>
      <c r="Z1506" s="11"/>
      <c r="AA1506" s="11"/>
      <c r="AB1506" s="11"/>
      <c r="AC1506" s="11"/>
      <c r="AD1506" s="11"/>
      <c r="AE1506" s="11"/>
      <c r="AF1506" s="11"/>
      <c r="AG1506" s="11"/>
      <c r="AH1506" s="11"/>
      <c r="AI1506" s="11"/>
      <c r="AJ1506" s="11"/>
      <c r="AK1506" s="11"/>
      <c r="AL1506" s="11"/>
      <c r="AM1506" s="11"/>
      <c r="AN1506" s="11"/>
      <c r="AO1506" s="11"/>
      <c r="AP1506" s="11"/>
      <c r="AQ1506" s="11"/>
      <c r="AR1506" s="11"/>
      <c r="AS1506" s="11"/>
      <c r="AT1506" s="11"/>
      <c r="AU1506" s="11"/>
      <c r="AV1506" s="11"/>
      <c r="AW1506" s="11"/>
      <c r="AX1506" s="11"/>
      <c r="AY1506" s="11"/>
      <c r="AZ1506" s="11"/>
      <c r="BA1506" s="11"/>
      <c r="BB1506" s="11"/>
      <c r="BC1506" s="11"/>
      <c r="BD1506" s="11"/>
      <c r="BE1506" s="11"/>
      <c r="BF1506" s="11"/>
      <c r="BG1506" s="11"/>
      <c r="BH1506" s="11"/>
      <c r="BI1506" s="11"/>
      <c r="BJ1506" s="11"/>
      <c r="BK1506" s="11"/>
      <c r="BL1506" s="11"/>
      <c r="BM1506" s="11"/>
      <c r="BN1506" s="11"/>
      <c r="BO1506" s="11"/>
      <c r="BP1506" s="11"/>
      <c r="BQ1506" s="11"/>
      <c r="BR1506" s="11"/>
      <c r="BS1506" s="11"/>
      <c r="BT1506" s="11"/>
      <c r="BU1506" s="11"/>
      <c r="BV1506" s="11"/>
      <c r="BW1506" s="11"/>
      <c r="BX1506" s="11"/>
      <c r="BY1506" s="11"/>
      <c r="BZ1506" s="11"/>
      <c r="CA1506" s="11"/>
      <c r="CB1506" s="11"/>
      <c r="CC1506" s="11"/>
      <c r="CD1506" s="11"/>
      <c r="CE1506" s="11"/>
      <c r="CF1506" s="11"/>
      <c r="CG1506" s="11"/>
      <c r="CH1506" s="11"/>
      <c r="CI1506" s="11"/>
      <c r="CJ1506" s="11"/>
      <c r="CK1506" s="11"/>
      <c r="CL1506" s="11"/>
      <c r="CM1506" s="11"/>
      <c r="CN1506" s="11"/>
      <c r="CO1506" s="11"/>
      <c r="CP1506" s="11"/>
      <c r="CQ1506" s="11"/>
      <c r="CR1506" s="11"/>
      <c r="CS1506" s="11"/>
      <c r="CT1506" s="11"/>
      <c r="CU1506" s="11"/>
      <c r="CV1506" s="11"/>
      <c r="CW1506" s="11"/>
      <c r="CX1506" s="11"/>
      <c r="CY1506" s="11"/>
      <c r="CZ1506" s="11"/>
    </row>
    <row r="1507" spans="1:104">
      <c r="A1507" s="8">
        <v>43207</v>
      </c>
      <c r="B1507" s="11"/>
      <c r="C1507" s="11"/>
      <c r="D1507" s="11"/>
      <c r="E1507" s="11"/>
      <c r="F1507" s="11"/>
      <c r="G1507" s="11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11"/>
      <c r="U1507" s="11"/>
      <c r="V1507" s="11"/>
      <c r="W1507" s="11"/>
      <c r="X1507" s="11"/>
      <c r="Y1507" s="11"/>
      <c r="Z1507" s="11"/>
      <c r="AA1507" s="11"/>
      <c r="AB1507" s="11"/>
      <c r="AC1507" s="11"/>
      <c r="AD1507" s="11"/>
      <c r="AE1507" s="11"/>
      <c r="AF1507" s="11"/>
      <c r="AG1507" s="11"/>
      <c r="AH1507" s="11"/>
      <c r="AI1507" s="11"/>
      <c r="AJ1507" s="11"/>
      <c r="AK1507" s="11"/>
      <c r="AL1507" s="11"/>
      <c r="AM1507" s="11"/>
      <c r="AN1507" s="11"/>
      <c r="AO1507" s="11"/>
      <c r="AP1507" s="11"/>
      <c r="AQ1507" s="11"/>
      <c r="AR1507" s="11"/>
      <c r="AS1507" s="11"/>
      <c r="AT1507" s="11"/>
      <c r="AU1507" s="11"/>
      <c r="AV1507" s="11"/>
      <c r="AW1507" s="11"/>
      <c r="AX1507" s="11"/>
      <c r="AY1507" s="11"/>
      <c r="AZ1507" s="11"/>
      <c r="BA1507" s="11"/>
      <c r="BB1507" s="11"/>
      <c r="BC1507" s="11"/>
      <c r="BD1507" s="11"/>
      <c r="BE1507" s="11"/>
      <c r="BF1507" s="11"/>
      <c r="BG1507" s="11"/>
      <c r="BH1507" s="11"/>
      <c r="BI1507" s="11"/>
      <c r="BJ1507" s="11"/>
      <c r="BK1507" s="11"/>
      <c r="BL1507" s="11"/>
      <c r="BM1507" s="11"/>
      <c r="BN1507" s="11"/>
      <c r="BO1507" s="11"/>
      <c r="BP1507" s="11"/>
      <c r="BQ1507" s="11"/>
      <c r="BR1507" s="11"/>
      <c r="BS1507" s="11"/>
      <c r="BT1507" s="11"/>
      <c r="BU1507" s="11"/>
      <c r="BV1507" s="11"/>
      <c r="BW1507" s="11"/>
      <c r="BX1507" s="11"/>
      <c r="BY1507" s="11"/>
      <c r="BZ1507" s="11"/>
      <c r="CA1507" s="11"/>
      <c r="CB1507" s="11"/>
      <c r="CC1507" s="11"/>
      <c r="CD1507" s="11"/>
      <c r="CE1507" s="11"/>
      <c r="CF1507" s="11"/>
      <c r="CG1507" s="11"/>
      <c r="CH1507" s="11"/>
      <c r="CI1507" s="11"/>
      <c r="CJ1507" s="11"/>
      <c r="CK1507" s="11"/>
      <c r="CL1507" s="11"/>
      <c r="CM1507" s="11"/>
      <c r="CN1507" s="11"/>
      <c r="CO1507" s="11"/>
      <c r="CP1507" s="11"/>
      <c r="CQ1507" s="11"/>
      <c r="CR1507" s="11"/>
      <c r="CS1507" s="11"/>
      <c r="CT1507" s="11"/>
      <c r="CU1507" s="11"/>
      <c r="CV1507" s="11"/>
      <c r="CW1507" s="11"/>
      <c r="CX1507" s="11"/>
      <c r="CY1507" s="11"/>
      <c r="CZ1507" s="11"/>
    </row>
    <row r="1508" spans="1:104">
      <c r="A1508" s="8">
        <v>43208</v>
      </c>
      <c r="B1508" s="11"/>
      <c r="C1508" s="11"/>
      <c r="D1508" s="11"/>
      <c r="E1508" s="11"/>
      <c r="F1508" s="11"/>
      <c r="G1508" s="11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11"/>
      <c r="U1508" s="11"/>
      <c r="V1508" s="11"/>
      <c r="W1508" s="11"/>
      <c r="X1508" s="11"/>
      <c r="Y1508" s="11"/>
      <c r="Z1508" s="11"/>
      <c r="AA1508" s="11"/>
      <c r="AB1508" s="11"/>
      <c r="AC1508" s="11"/>
      <c r="AD1508" s="11"/>
      <c r="AE1508" s="11"/>
      <c r="AF1508" s="11"/>
      <c r="AG1508" s="11"/>
      <c r="AH1508" s="11"/>
      <c r="AI1508" s="11"/>
      <c r="AJ1508" s="11"/>
      <c r="AK1508" s="11"/>
      <c r="AL1508" s="11"/>
      <c r="AM1508" s="11"/>
      <c r="AN1508" s="11"/>
      <c r="AO1508" s="11"/>
      <c r="AP1508" s="11"/>
      <c r="AQ1508" s="11"/>
      <c r="AR1508" s="11"/>
      <c r="AS1508" s="11"/>
      <c r="AT1508" s="11"/>
      <c r="AU1508" s="11"/>
      <c r="AV1508" s="11"/>
      <c r="AW1508" s="11"/>
      <c r="AX1508" s="11"/>
      <c r="AY1508" s="11"/>
      <c r="AZ1508" s="11"/>
      <c r="BA1508" s="11"/>
      <c r="BB1508" s="11"/>
      <c r="BC1508" s="11"/>
      <c r="BD1508" s="11"/>
      <c r="BE1508" s="11"/>
      <c r="BF1508" s="11"/>
      <c r="BG1508" s="11"/>
      <c r="BH1508" s="11"/>
      <c r="BI1508" s="11"/>
      <c r="BJ1508" s="11"/>
      <c r="BK1508" s="11"/>
      <c r="BL1508" s="11"/>
      <c r="BM1508" s="11"/>
      <c r="BN1508" s="11"/>
      <c r="BO1508" s="11"/>
      <c r="BP1508" s="11"/>
      <c r="BQ1508" s="11"/>
      <c r="BR1508" s="11"/>
      <c r="BS1508" s="11"/>
      <c r="BT1508" s="11"/>
      <c r="BU1508" s="11"/>
      <c r="BV1508" s="11"/>
      <c r="BW1508" s="11"/>
      <c r="BX1508" s="11"/>
      <c r="BY1508" s="11"/>
      <c r="BZ1508" s="11"/>
      <c r="CA1508" s="11"/>
      <c r="CB1508" s="11"/>
      <c r="CC1508" s="11"/>
      <c r="CD1508" s="11"/>
      <c r="CE1508" s="11"/>
      <c r="CF1508" s="11"/>
      <c r="CG1508" s="11"/>
      <c r="CH1508" s="11"/>
      <c r="CI1508" s="11"/>
      <c r="CJ1508" s="11"/>
      <c r="CK1508" s="11"/>
      <c r="CL1508" s="11"/>
      <c r="CM1508" s="11"/>
      <c r="CN1508" s="11"/>
      <c r="CO1508" s="11"/>
      <c r="CP1508" s="11"/>
      <c r="CQ1508" s="11"/>
      <c r="CR1508" s="11"/>
      <c r="CS1508" s="11"/>
      <c r="CT1508" s="11"/>
      <c r="CU1508" s="11"/>
      <c r="CV1508" s="11"/>
      <c r="CW1508" s="11"/>
      <c r="CX1508" s="11"/>
      <c r="CY1508" s="11"/>
      <c r="CZ1508" s="11"/>
    </row>
    <row r="1509" spans="1:104">
      <c r="A1509" s="8">
        <v>43209</v>
      </c>
      <c r="B1509" s="11"/>
      <c r="C1509" s="11"/>
      <c r="D1509" s="11"/>
      <c r="E1509" s="11"/>
      <c r="F1509" s="11"/>
      <c r="G1509" s="11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11"/>
      <c r="U1509" s="11"/>
      <c r="V1509" s="11"/>
      <c r="W1509" s="11"/>
      <c r="X1509" s="11"/>
      <c r="Y1509" s="11"/>
      <c r="Z1509" s="11"/>
      <c r="AA1509" s="11"/>
      <c r="AB1509" s="11"/>
      <c r="AC1509" s="11"/>
      <c r="AD1509" s="11"/>
      <c r="AE1509" s="11"/>
      <c r="AF1509" s="11"/>
      <c r="AG1509" s="11"/>
      <c r="AH1509" s="11"/>
      <c r="AI1509" s="11"/>
      <c r="AJ1509" s="11"/>
      <c r="AK1509" s="11"/>
      <c r="AL1509" s="11"/>
      <c r="AM1509" s="11"/>
      <c r="AN1509" s="11"/>
      <c r="AO1509" s="11"/>
      <c r="AP1509" s="11"/>
      <c r="AQ1509" s="11"/>
      <c r="AR1509" s="11"/>
      <c r="AS1509" s="11"/>
      <c r="AT1509" s="11"/>
      <c r="AU1509" s="11"/>
      <c r="AV1509" s="11"/>
      <c r="AW1509" s="11"/>
      <c r="AX1509" s="11"/>
      <c r="AY1509" s="11"/>
      <c r="AZ1509" s="11"/>
      <c r="BA1509" s="11"/>
      <c r="BB1509" s="11"/>
      <c r="BC1509" s="11"/>
      <c r="BD1509" s="11"/>
      <c r="BE1509" s="11"/>
      <c r="BF1509" s="11"/>
      <c r="BG1509" s="11"/>
      <c r="BH1509" s="11"/>
      <c r="BI1509" s="11"/>
      <c r="BJ1509" s="11"/>
      <c r="BK1509" s="11"/>
      <c r="BL1509" s="11"/>
      <c r="BM1509" s="11"/>
      <c r="BN1509" s="11"/>
      <c r="BO1509" s="11"/>
      <c r="BP1509" s="11"/>
      <c r="BQ1509" s="11"/>
      <c r="BR1509" s="11"/>
      <c r="BS1509" s="11"/>
      <c r="BT1509" s="11"/>
      <c r="BU1509" s="11"/>
      <c r="BV1509" s="11"/>
      <c r="BW1509" s="11"/>
      <c r="BX1509" s="11"/>
      <c r="BY1509" s="11"/>
      <c r="BZ1509" s="11"/>
      <c r="CA1509" s="11"/>
      <c r="CB1509" s="11"/>
      <c r="CC1509" s="11"/>
      <c r="CD1509" s="11"/>
      <c r="CE1509" s="11"/>
      <c r="CF1509" s="11"/>
      <c r="CG1509" s="11"/>
      <c r="CH1509" s="11"/>
      <c r="CI1509" s="11"/>
      <c r="CJ1509" s="11"/>
      <c r="CK1509" s="11"/>
      <c r="CL1509" s="11"/>
      <c r="CM1509" s="11"/>
      <c r="CN1509" s="11"/>
      <c r="CO1509" s="11"/>
      <c r="CP1509" s="11"/>
      <c r="CQ1509" s="11"/>
      <c r="CR1509" s="11"/>
      <c r="CS1509" s="11"/>
      <c r="CT1509" s="11"/>
      <c r="CU1509" s="11"/>
      <c r="CV1509" s="11"/>
      <c r="CW1509" s="11"/>
      <c r="CX1509" s="11"/>
      <c r="CY1509" s="11"/>
      <c r="CZ1509" s="11"/>
    </row>
    <row r="1510" spans="1:104">
      <c r="A1510" s="8">
        <v>43210</v>
      </c>
      <c r="B1510" s="11"/>
      <c r="C1510" s="11"/>
      <c r="D1510" s="11"/>
      <c r="E1510" s="11"/>
      <c r="F1510" s="11"/>
      <c r="G1510" s="11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11"/>
      <c r="U1510" s="11"/>
      <c r="V1510" s="11"/>
      <c r="W1510" s="11"/>
      <c r="X1510" s="11"/>
      <c r="Y1510" s="11"/>
      <c r="Z1510" s="11"/>
      <c r="AA1510" s="11"/>
      <c r="AB1510" s="11"/>
      <c r="AC1510" s="11"/>
      <c r="AD1510" s="11"/>
      <c r="AE1510" s="11"/>
      <c r="AF1510" s="11"/>
      <c r="AG1510" s="11"/>
      <c r="AH1510" s="11"/>
      <c r="AI1510" s="11"/>
      <c r="AJ1510" s="11"/>
      <c r="AK1510" s="11"/>
      <c r="AL1510" s="11"/>
      <c r="AM1510" s="11"/>
      <c r="AN1510" s="11"/>
      <c r="AO1510" s="11"/>
      <c r="AP1510" s="11"/>
      <c r="AQ1510" s="11"/>
      <c r="AR1510" s="11"/>
      <c r="AS1510" s="11"/>
      <c r="AT1510" s="11"/>
      <c r="AU1510" s="11"/>
      <c r="AV1510" s="11"/>
      <c r="AW1510" s="11"/>
      <c r="AX1510" s="11"/>
      <c r="AY1510" s="11"/>
      <c r="AZ1510" s="11"/>
      <c r="BA1510" s="11"/>
      <c r="BB1510" s="11"/>
      <c r="BC1510" s="11"/>
      <c r="BD1510" s="11"/>
      <c r="BE1510" s="11"/>
      <c r="BF1510" s="11"/>
      <c r="BG1510" s="11"/>
      <c r="BH1510" s="11"/>
      <c r="BI1510" s="11"/>
      <c r="BJ1510" s="11"/>
      <c r="BK1510" s="11"/>
      <c r="BL1510" s="11"/>
      <c r="BM1510" s="11"/>
      <c r="BN1510" s="11"/>
      <c r="BO1510" s="11"/>
      <c r="BP1510" s="11"/>
      <c r="BQ1510" s="11"/>
      <c r="BR1510" s="11"/>
      <c r="BS1510" s="11"/>
      <c r="BT1510" s="11"/>
      <c r="BU1510" s="11"/>
      <c r="BV1510" s="11"/>
      <c r="BW1510" s="11"/>
      <c r="BX1510" s="11"/>
      <c r="BY1510" s="11"/>
      <c r="BZ1510" s="11"/>
      <c r="CA1510" s="11"/>
      <c r="CB1510" s="11"/>
      <c r="CC1510" s="11"/>
      <c r="CD1510" s="11"/>
      <c r="CE1510" s="11"/>
      <c r="CF1510" s="11"/>
      <c r="CG1510" s="11"/>
      <c r="CH1510" s="11"/>
      <c r="CI1510" s="11"/>
      <c r="CJ1510" s="11"/>
      <c r="CK1510" s="11"/>
      <c r="CL1510" s="11"/>
      <c r="CM1510" s="11"/>
      <c r="CN1510" s="11"/>
      <c r="CO1510" s="11"/>
      <c r="CP1510" s="11"/>
      <c r="CQ1510" s="11"/>
      <c r="CR1510" s="11"/>
      <c r="CS1510" s="11"/>
      <c r="CT1510" s="11"/>
      <c r="CU1510" s="11"/>
      <c r="CV1510" s="11"/>
      <c r="CW1510" s="11"/>
      <c r="CX1510" s="11"/>
      <c r="CY1510" s="11"/>
      <c r="CZ1510" s="11"/>
    </row>
    <row r="1511" spans="1:104">
      <c r="A1511" s="8">
        <v>43213</v>
      </c>
      <c r="B1511" s="11"/>
      <c r="C1511" s="11"/>
      <c r="D1511" s="11"/>
      <c r="E1511" s="11"/>
      <c r="F1511" s="11"/>
      <c r="G1511" s="11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11"/>
      <c r="U1511" s="11"/>
      <c r="V1511" s="11"/>
      <c r="W1511" s="11"/>
      <c r="X1511" s="11"/>
      <c r="Y1511" s="11"/>
      <c r="Z1511" s="11"/>
      <c r="AA1511" s="11"/>
      <c r="AB1511" s="11"/>
      <c r="AC1511" s="11"/>
      <c r="AD1511" s="11"/>
      <c r="AE1511" s="11"/>
      <c r="AF1511" s="11"/>
      <c r="AG1511" s="11"/>
      <c r="AH1511" s="11"/>
      <c r="AI1511" s="11"/>
      <c r="AJ1511" s="11"/>
      <c r="AK1511" s="11"/>
      <c r="AL1511" s="11"/>
      <c r="AM1511" s="11"/>
      <c r="AN1511" s="11"/>
      <c r="AO1511" s="11"/>
      <c r="AP1511" s="11"/>
      <c r="AQ1511" s="11"/>
      <c r="AR1511" s="11"/>
      <c r="AS1511" s="11"/>
      <c r="AT1511" s="11"/>
      <c r="AU1511" s="11"/>
      <c r="AV1511" s="11"/>
      <c r="AW1511" s="11"/>
      <c r="AX1511" s="11"/>
      <c r="AY1511" s="11"/>
      <c r="AZ1511" s="11"/>
      <c r="BA1511" s="11"/>
      <c r="BB1511" s="11"/>
      <c r="BC1511" s="11"/>
      <c r="BD1511" s="11"/>
      <c r="BE1511" s="11"/>
      <c r="BF1511" s="11"/>
      <c r="BG1511" s="11"/>
      <c r="BH1511" s="11"/>
      <c r="BI1511" s="11"/>
      <c r="BJ1511" s="11"/>
      <c r="BK1511" s="11"/>
      <c r="BL1511" s="11"/>
      <c r="BM1511" s="11"/>
      <c r="BN1511" s="11"/>
      <c r="BO1511" s="11"/>
      <c r="BP1511" s="11"/>
      <c r="BQ1511" s="11"/>
      <c r="BR1511" s="11"/>
      <c r="BS1511" s="11"/>
      <c r="BT1511" s="11"/>
      <c r="BU1511" s="11"/>
      <c r="BV1511" s="11"/>
      <c r="BW1511" s="11"/>
      <c r="BX1511" s="11"/>
      <c r="BY1511" s="11"/>
      <c r="BZ1511" s="11"/>
      <c r="CA1511" s="11"/>
      <c r="CB1511" s="11"/>
      <c r="CC1511" s="11"/>
      <c r="CD1511" s="11"/>
      <c r="CE1511" s="11"/>
      <c r="CF1511" s="11"/>
      <c r="CG1511" s="11"/>
      <c r="CH1511" s="11"/>
      <c r="CI1511" s="11"/>
      <c r="CJ1511" s="11"/>
      <c r="CK1511" s="11"/>
      <c r="CL1511" s="11"/>
      <c r="CM1511" s="11"/>
      <c r="CN1511" s="11"/>
      <c r="CO1511" s="11"/>
      <c r="CP1511" s="11"/>
      <c r="CQ1511" s="11"/>
      <c r="CR1511" s="11"/>
      <c r="CS1511" s="11"/>
      <c r="CT1511" s="11"/>
      <c r="CU1511" s="11"/>
      <c r="CV1511" s="11"/>
      <c r="CW1511" s="11"/>
      <c r="CX1511" s="11"/>
      <c r="CY1511" s="11"/>
      <c r="CZ1511" s="11"/>
    </row>
    <row r="1512" spans="1:104">
      <c r="A1512" s="8">
        <v>43214</v>
      </c>
      <c r="B1512" s="11"/>
      <c r="C1512" s="11"/>
      <c r="D1512" s="11"/>
      <c r="E1512" s="11"/>
      <c r="F1512" s="11"/>
      <c r="G1512" s="11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11"/>
      <c r="U1512" s="11"/>
      <c r="V1512" s="11"/>
      <c r="W1512" s="11"/>
      <c r="X1512" s="11"/>
      <c r="Y1512" s="11"/>
      <c r="Z1512" s="11"/>
      <c r="AA1512" s="11"/>
      <c r="AB1512" s="11"/>
      <c r="AC1512" s="11"/>
      <c r="AD1512" s="11"/>
      <c r="AE1512" s="11"/>
      <c r="AF1512" s="11"/>
      <c r="AG1512" s="11"/>
      <c r="AH1512" s="11"/>
      <c r="AI1512" s="11"/>
      <c r="AJ1512" s="11"/>
      <c r="AK1512" s="11"/>
      <c r="AL1512" s="11"/>
      <c r="AM1512" s="11"/>
      <c r="AN1512" s="11"/>
      <c r="AO1512" s="11"/>
      <c r="AP1512" s="11"/>
      <c r="AQ1512" s="11"/>
      <c r="AR1512" s="11"/>
      <c r="AS1512" s="11"/>
      <c r="AT1512" s="11"/>
      <c r="AU1512" s="11"/>
      <c r="AV1512" s="11"/>
      <c r="AW1512" s="11"/>
      <c r="AX1512" s="11"/>
      <c r="AY1512" s="11"/>
      <c r="AZ1512" s="11"/>
      <c r="BA1512" s="11"/>
      <c r="BB1512" s="11"/>
      <c r="BC1512" s="11"/>
      <c r="BD1512" s="11"/>
      <c r="BE1512" s="11"/>
      <c r="BF1512" s="11"/>
      <c r="BG1512" s="11"/>
      <c r="BH1512" s="11"/>
      <c r="BI1512" s="11"/>
      <c r="BJ1512" s="11"/>
      <c r="BK1512" s="11"/>
      <c r="BL1512" s="11"/>
      <c r="BM1512" s="11"/>
      <c r="BN1512" s="11"/>
      <c r="BO1512" s="11"/>
      <c r="BP1512" s="11"/>
      <c r="BQ1512" s="11"/>
      <c r="BR1512" s="11"/>
      <c r="BS1512" s="11"/>
      <c r="BT1512" s="11"/>
      <c r="BU1512" s="11"/>
      <c r="BV1512" s="11"/>
      <c r="BW1512" s="11"/>
      <c r="BX1512" s="11"/>
      <c r="BY1512" s="11"/>
      <c r="BZ1512" s="11"/>
      <c r="CA1512" s="11"/>
      <c r="CB1512" s="11"/>
      <c r="CC1512" s="11"/>
      <c r="CD1512" s="11"/>
      <c r="CE1512" s="11"/>
      <c r="CF1512" s="11"/>
      <c r="CG1512" s="11"/>
      <c r="CH1512" s="11"/>
      <c r="CI1512" s="11"/>
      <c r="CJ1512" s="11"/>
      <c r="CK1512" s="11"/>
      <c r="CL1512" s="11"/>
      <c r="CM1512" s="11"/>
      <c r="CN1512" s="11"/>
      <c r="CO1512" s="11"/>
      <c r="CP1512" s="11"/>
      <c r="CQ1512" s="11"/>
      <c r="CR1512" s="11"/>
      <c r="CS1512" s="11"/>
      <c r="CT1512" s="11"/>
      <c r="CU1512" s="11"/>
      <c r="CV1512" s="11"/>
      <c r="CW1512" s="11"/>
      <c r="CX1512" s="11"/>
      <c r="CY1512" s="11"/>
      <c r="CZ1512" s="11"/>
    </row>
    <row r="1513" spans="1:104">
      <c r="A1513" s="8">
        <v>43215</v>
      </c>
      <c r="B1513" s="11"/>
      <c r="C1513" s="11"/>
      <c r="D1513" s="11"/>
      <c r="E1513" s="11"/>
      <c r="F1513" s="11"/>
      <c r="G1513" s="11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11"/>
      <c r="U1513" s="11"/>
      <c r="V1513" s="11"/>
      <c r="W1513" s="11"/>
      <c r="X1513" s="11"/>
      <c r="Y1513" s="11"/>
      <c r="Z1513" s="11"/>
      <c r="AA1513" s="11"/>
      <c r="AB1513" s="11"/>
      <c r="AC1513" s="11"/>
      <c r="AD1513" s="11"/>
      <c r="AE1513" s="11"/>
      <c r="AF1513" s="11"/>
      <c r="AG1513" s="11"/>
      <c r="AH1513" s="11"/>
      <c r="AI1513" s="11"/>
      <c r="AJ1513" s="11"/>
      <c r="AK1513" s="11"/>
      <c r="AL1513" s="11"/>
      <c r="AM1513" s="11"/>
      <c r="AN1513" s="11"/>
      <c r="AO1513" s="11"/>
      <c r="AP1513" s="11"/>
      <c r="AQ1513" s="11"/>
      <c r="AR1513" s="11"/>
      <c r="AS1513" s="11"/>
      <c r="AT1513" s="11"/>
      <c r="AU1513" s="11"/>
      <c r="AV1513" s="11"/>
      <c r="AW1513" s="11"/>
      <c r="AX1513" s="11"/>
      <c r="AY1513" s="11"/>
      <c r="AZ1513" s="11"/>
      <c r="BA1513" s="11"/>
      <c r="BB1513" s="11"/>
      <c r="BC1513" s="11"/>
      <c r="BD1513" s="11"/>
      <c r="BE1513" s="11"/>
      <c r="BF1513" s="11"/>
      <c r="BG1513" s="11"/>
      <c r="BH1513" s="11"/>
      <c r="BI1513" s="11"/>
      <c r="BJ1513" s="11"/>
      <c r="BK1513" s="11"/>
      <c r="BL1513" s="11"/>
      <c r="BM1513" s="11"/>
      <c r="BN1513" s="11"/>
      <c r="BO1513" s="11"/>
      <c r="BP1513" s="11"/>
      <c r="BQ1513" s="11"/>
      <c r="BR1513" s="11"/>
      <c r="BS1513" s="11"/>
      <c r="BT1513" s="11"/>
      <c r="BU1513" s="11"/>
      <c r="BV1513" s="11"/>
      <c r="BW1513" s="11"/>
      <c r="BX1513" s="11"/>
      <c r="BY1513" s="11"/>
      <c r="BZ1513" s="11"/>
      <c r="CA1513" s="11"/>
      <c r="CB1513" s="11"/>
      <c r="CC1513" s="11"/>
      <c r="CD1513" s="11"/>
      <c r="CE1513" s="11"/>
      <c r="CF1513" s="11"/>
      <c r="CG1513" s="11"/>
      <c r="CH1513" s="11"/>
      <c r="CI1513" s="11"/>
      <c r="CJ1513" s="11"/>
      <c r="CK1513" s="11"/>
      <c r="CL1513" s="11"/>
      <c r="CM1513" s="11"/>
      <c r="CN1513" s="11"/>
      <c r="CO1513" s="11"/>
      <c r="CP1513" s="11"/>
      <c r="CQ1513" s="11"/>
      <c r="CR1513" s="11"/>
      <c r="CS1513" s="11"/>
      <c r="CT1513" s="11"/>
      <c r="CU1513" s="11"/>
      <c r="CV1513" s="11"/>
      <c r="CW1513" s="11"/>
      <c r="CX1513" s="11"/>
      <c r="CY1513" s="11"/>
      <c r="CZ1513" s="11"/>
    </row>
    <row r="1514" spans="1:104">
      <c r="A1514" s="8">
        <v>43216</v>
      </c>
      <c r="B1514" s="11"/>
      <c r="C1514" s="11"/>
      <c r="D1514" s="11"/>
      <c r="E1514" s="11"/>
      <c r="F1514" s="11"/>
      <c r="G1514" s="11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11"/>
      <c r="U1514" s="11"/>
      <c r="V1514" s="11"/>
      <c r="W1514" s="11"/>
      <c r="X1514" s="11"/>
      <c r="Y1514" s="11"/>
      <c r="Z1514" s="11"/>
      <c r="AA1514" s="11"/>
      <c r="AB1514" s="11"/>
      <c r="AC1514" s="11"/>
      <c r="AD1514" s="11"/>
      <c r="AE1514" s="11"/>
      <c r="AF1514" s="11"/>
      <c r="AG1514" s="11"/>
      <c r="AH1514" s="11"/>
      <c r="AI1514" s="11"/>
      <c r="AJ1514" s="11"/>
      <c r="AK1514" s="11"/>
      <c r="AL1514" s="11"/>
      <c r="AM1514" s="11"/>
      <c r="AN1514" s="11"/>
      <c r="AO1514" s="11"/>
      <c r="AP1514" s="11"/>
      <c r="AQ1514" s="11"/>
      <c r="AR1514" s="11"/>
      <c r="AS1514" s="11"/>
      <c r="AT1514" s="11"/>
      <c r="AU1514" s="11"/>
      <c r="AV1514" s="11"/>
      <c r="AW1514" s="11"/>
      <c r="AX1514" s="11"/>
      <c r="AY1514" s="11"/>
      <c r="AZ1514" s="11"/>
      <c r="BA1514" s="11"/>
      <c r="BB1514" s="11"/>
      <c r="BC1514" s="11"/>
      <c r="BD1514" s="11"/>
      <c r="BE1514" s="11"/>
      <c r="BF1514" s="11"/>
      <c r="BG1514" s="11"/>
      <c r="BH1514" s="11"/>
      <c r="BI1514" s="11"/>
      <c r="BJ1514" s="11"/>
      <c r="BK1514" s="11"/>
      <c r="BL1514" s="11"/>
      <c r="BM1514" s="11"/>
      <c r="BN1514" s="11"/>
      <c r="BO1514" s="11"/>
      <c r="BP1514" s="11"/>
      <c r="BQ1514" s="11"/>
      <c r="BR1514" s="11"/>
      <c r="BS1514" s="11"/>
      <c r="BT1514" s="11"/>
      <c r="BU1514" s="11"/>
      <c r="BV1514" s="11"/>
      <c r="BW1514" s="11"/>
      <c r="BX1514" s="11"/>
      <c r="BY1514" s="11"/>
      <c r="BZ1514" s="11"/>
      <c r="CA1514" s="11"/>
      <c r="CB1514" s="11"/>
      <c r="CC1514" s="11"/>
      <c r="CD1514" s="11"/>
      <c r="CE1514" s="11"/>
      <c r="CF1514" s="11"/>
      <c r="CG1514" s="11"/>
      <c r="CH1514" s="11"/>
      <c r="CI1514" s="11"/>
      <c r="CJ1514" s="11"/>
      <c r="CK1514" s="11"/>
      <c r="CL1514" s="11"/>
      <c r="CM1514" s="11"/>
      <c r="CN1514" s="11"/>
      <c r="CO1514" s="11"/>
      <c r="CP1514" s="11"/>
      <c r="CQ1514" s="11"/>
      <c r="CR1514" s="11"/>
      <c r="CS1514" s="11"/>
      <c r="CT1514" s="11"/>
      <c r="CU1514" s="11"/>
      <c r="CV1514" s="11"/>
      <c r="CW1514" s="11"/>
      <c r="CX1514" s="11"/>
      <c r="CY1514" s="11"/>
      <c r="CZ1514" s="11"/>
    </row>
    <row r="1515" spans="1:104">
      <c r="A1515" s="8">
        <v>43217</v>
      </c>
      <c r="B1515" s="11"/>
      <c r="C1515" s="11"/>
      <c r="D1515" s="11"/>
      <c r="E1515" s="11"/>
      <c r="F1515" s="11"/>
      <c r="G1515" s="11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11"/>
      <c r="U1515" s="11"/>
      <c r="V1515" s="11"/>
      <c r="W1515" s="11"/>
      <c r="X1515" s="11"/>
      <c r="Y1515" s="11"/>
      <c r="Z1515" s="11"/>
      <c r="AA1515" s="11"/>
      <c r="AB1515" s="11"/>
      <c r="AC1515" s="11"/>
      <c r="AD1515" s="11"/>
      <c r="AE1515" s="11"/>
      <c r="AF1515" s="11"/>
      <c r="AG1515" s="11"/>
      <c r="AH1515" s="11"/>
      <c r="AI1515" s="11"/>
      <c r="AJ1515" s="11"/>
      <c r="AK1515" s="11"/>
      <c r="AL1515" s="11"/>
      <c r="AM1515" s="11"/>
      <c r="AN1515" s="11"/>
      <c r="AO1515" s="11"/>
      <c r="AP1515" s="11"/>
      <c r="AQ1515" s="11"/>
      <c r="AR1515" s="11"/>
      <c r="AS1515" s="11"/>
      <c r="AT1515" s="11"/>
      <c r="AU1515" s="11"/>
      <c r="AV1515" s="11"/>
      <c r="AW1515" s="11"/>
      <c r="AX1515" s="11"/>
      <c r="AY1515" s="11"/>
      <c r="AZ1515" s="11"/>
      <c r="BA1515" s="11"/>
      <c r="BB1515" s="11"/>
      <c r="BC1515" s="11"/>
      <c r="BD1515" s="11"/>
      <c r="BE1515" s="11"/>
      <c r="BF1515" s="11"/>
      <c r="BG1515" s="11"/>
      <c r="BH1515" s="11"/>
      <c r="BI1515" s="11"/>
      <c r="BJ1515" s="11"/>
      <c r="BK1515" s="11"/>
      <c r="BL1515" s="11"/>
      <c r="BM1515" s="11"/>
      <c r="BN1515" s="11"/>
      <c r="BO1515" s="11"/>
      <c r="BP1515" s="11"/>
      <c r="BQ1515" s="11"/>
      <c r="BR1515" s="11"/>
      <c r="BS1515" s="11"/>
      <c r="BT1515" s="11"/>
      <c r="BU1515" s="11"/>
      <c r="BV1515" s="11"/>
      <c r="BW1515" s="11"/>
      <c r="BX1515" s="11"/>
      <c r="BY1515" s="11"/>
      <c r="BZ1515" s="11"/>
      <c r="CA1515" s="11"/>
      <c r="CB1515" s="11"/>
      <c r="CC1515" s="11"/>
      <c r="CD1515" s="11"/>
      <c r="CE1515" s="11"/>
      <c r="CF1515" s="11"/>
      <c r="CG1515" s="11"/>
      <c r="CH1515" s="11"/>
      <c r="CI1515" s="11"/>
      <c r="CJ1515" s="11"/>
      <c r="CK1515" s="11"/>
      <c r="CL1515" s="11"/>
      <c r="CM1515" s="11"/>
      <c r="CN1515" s="11"/>
      <c r="CO1515" s="11"/>
      <c r="CP1515" s="11"/>
      <c r="CQ1515" s="11"/>
      <c r="CR1515" s="11"/>
      <c r="CS1515" s="11"/>
      <c r="CT1515" s="11"/>
      <c r="CU1515" s="11"/>
      <c r="CV1515" s="11"/>
      <c r="CW1515" s="11"/>
      <c r="CX1515" s="11"/>
      <c r="CY1515" s="11"/>
      <c r="CZ1515" s="11"/>
    </row>
    <row r="1516" spans="1:104">
      <c r="A1516" s="8">
        <v>43222</v>
      </c>
      <c r="B1516" s="11"/>
      <c r="C1516" s="11"/>
      <c r="D1516" s="11"/>
      <c r="E1516" s="11"/>
      <c r="F1516" s="11"/>
      <c r="G1516" s="11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11"/>
      <c r="U1516" s="11"/>
      <c r="V1516" s="11"/>
      <c r="W1516" s="11"/>
      <c r="X1516" s="11"/>
      <c r="Y1516" s="11"/>
      <c r="Z1516" s="11"/>
      <c r="AA1516" s="11"/>
      <c r="AB1516" s="11"/>
      <c r="AC1516" s="11"/>
      <c r="AD1516" s="11"/>
      <c r="AE1516" s="11"/>
      <c r="AF1516" s="11"/>
      <c r="AG1516" s="11"/>
      <c r="AH1516" s="11"/>
      <c r="AI1516" s="11"/>
      <c r="AJ1516" s="11"/>
      <c r="AK1516" s="11"/>
      <c r="AL1516" s="11"/>
      <c r="AM1516" s="11"/>
      <c r="AN1516" s="11"/>
      <c r="AO1516" s="11"/>
      <c r="AP1516" s="11"/>
      <c r="AQ1516" s="11"/>
      <c r="AR1516" s="11"/>
      <c r="AS1516" s="11"/>
      <c r="AT1516" s="11"/>
      <c r="AU1516" s="11"/>
      <c r="AV1516" s="11"/>
      <c r="AW1516" s="11"/>
      <c r="AX1516" s="11"/>
      <c r="AY1516" s="11"/>
      <c r="AZ1516" s="11"/>
      <c r="BA1516" s="11"/>
      <c r="BB1516" s="11"/>
      <c r="BC1516" s="11"/>
      <c r="BD1516" s="11"/>
      <c r="BE1516" s="11"/>
      <c r="BF1516" s="11"/>
      <c r="BG1516" s="11"/>
      <c r="BH1516" s="11"/>
      <c r="BI1516" s="11"/>
      <c r="BJ1516" s="11"/>
      <c r="BK1516" s="11"/>
      <c r="BL1516" s="11"/>
      <c r="BM1516" s="11"/>
      <c r="BN1516" s="11"/>
      <c r="BO1516" s="11"/>
      <c r="BP1516" s="11"/>
      <c r="BQ1516" s="11"/>
      <c r="BR1516" s="11"/>
      <c r="BS1516" s="11"/>
      <c r="BT1516" s="11"/>
      <c r="BU1516" s="11"/>
      <c r="BV1516" s="11"/>
      <c r="BW1516" s="11"/>
      <c r="BX1516" s="11"/>
      <c r="BY1516" s="11"/>
      <c r="BZ1516" s="11"/>
      <c r="CA1516" s="11"/>
      <c r="CB1516" s="11"/>
      <c r="CC1516" s="11"/>
      <c r="CD1516" s="11"/>
      <c r="CE1516" s="11"/>
      <c r="CF1516" s="11"/>
      <c r="CG1516" s="11"/>
      <c r="CH1516" s="11"/>
      <c r="CI1516" s="11"/>
      <c r="CJ1516" s="11"/>
      <c r="CK1516" s="11"/>
      <c r="CL1516" s="11"/>
      <c r="CM1516" s="11"/>
      <c r="CN1516" s="11"/>
      <c r="CO1516" s="11"/>
      <c r="CP1516" s="11"/>
      <c r="CQ1516" s="11"/>
      <c r="CR1516" s="11"/>
      <c r="CS1516" s="11"/>
      <c r="CT1516" s="11"/>
      <c r="CU1516" s="11"/>
      <c r="CV1516" s="11"/>
      <c r="CW1516" s="11"/>
      <c r="CX1516" s="11"/>
      <c r="CY1516" s="11"/>
      <c r="CZ1516" s="11"/>
    </row>
    <row r="1517" spans="1:104">
      <c r="A1517" s="8">
        <v>43223</v>
      </c>
      <c r="B1517" s="11"/>
      <c r="C1517" s="11"/>
      <c r="D1517" s="11"/>
      <c r="E1517" s="11"/>
      <c r="F1517" s="11"/>
      <c r="G1517" s="11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11"/>
      <c r="U1517" s="11"/>
      <c r="V1517" s="11"/>
      <c r="W1517" s="11"/>
      <c r="X1517" s="11"/>
      <c r="Y1517" s="11"/>
      <c r="Z1517" s="11"/>
      <c r="AA1517" s="11"/>
      <c r="AB1517" s="11"/>
      <c r="AC1517" s="11"/>
      <c r="AD1517" s="11"/>
      <c r="AE1517" s="11"/>
      <c r="AF1517" s="11"/>
      <c r="AG1517" s="11"/>
      <c r="AH1517" s="11"/>
      <c r="AI1517" s="11"/>
      <c r="AJ1517" s="11"/>
      <c r="AK1517" s="11"/>
      <c r="AL1517" s="11"/>
      <c r="AM1517" s="11"/>
      <c r="AN1517" s="11"/>
      <c r="AO1517" s="11"/>
      <c r="AP1517" s="11"/>
      <c r="AQ1517" s="11"/>
      <c r="AR1517" s="11"/>
      <c r="AS1517" s="11"/>
      <c r="AT1517" s="11"/>
      <c r="AU1517" s="11"/>
      <c r="AV1517" s="11"/>
      <c r="AW1517" s="11"/>
      <c r="AX1517" s="11"/>
      <c r="AY1517" s="11"/>
      <c r="AZ1517" s="11"/>
      <c r="BA1517" s="11"/>
      <c r="BB1517" s="11"/>
      <c r="BC1517" s="11"/>
      <c r="BD1517" s="11"/>
      <c r="BE1517" s="11"/>
      <c r="BF1517" s="11"/>
      <c r="BG1517" s="11"/>
      <c r="BH1517" s="11"/>
      <c r="BI1517" s="11"/>
      <c r="BJ1517" s="11"/>
      <c r="BK1517" s="11"/>
      <c r="BL1517" s="11"/>
      <c r="BM1517" s="11"/>
      <c r="BN1517" s="11"/>
      <c r="BO1517" s="11"/>
      <c r="BP1517" s="11"/>
      <c r="BQ1517" s="11"/>
      <c r="BR1517" s="11"/>
      <c r="BS1517" s="11"/>
      <c r="BT1517" s="11"/>
      <c r="BU1517" s="11"/>
      <c r="BV1517" s="11"/>
      <c r="BW1517" s="11"/>
      <c r="BX1517" s="11"/>
      <c r="BY1517" s="11"/>
      <c r="BZ1517" s="11"/>
      <c r="CA1517" s="11"/>
      <c r="CB1517" s="11"/>
      <c r="CC1517" s="11"/>
      <c r="CD1517" s="11"/>
      <c r="CE1517" s="11"/>
      <c r="CF1517" s="11"/>
      <c r="CG1517" s="11"/>
      <c r="CH1517" s="11"/>
      <c r="CI1517" s="11"/>
      <c r="CJ1517" s="11"/>
      <c r="CK1517" s="11"/>
      <c r="CL1517" s="11"/>
      <c r="CM1517" s="11"/>
      <c r="CN1517" s="11"/>
      <c r="CO1517" s="11"/>
      <c r="CP1517" s="11"/>
      <c r="CQ1517" s="11"/>
      <c r="CR1517" s="11"/>
      <c r="CS1517" s="11"/>
      <c r="CT1517" s="11"/>
      <c r="CU1517" s="11"/>
      <c r="CV1517" s="11"/>
      <c r="CW1517" s="11"/>
      <c r="CX1517" s="11"/>
      <c r="CY1517" s="11"/>
      <c r="CZ1517" s="11"/>
    </row>
    <row r="1518" spans="1:104">
      <c r="A1518" s="8">
        <v>43224</v>
      </c>
      <c r="B1518" s="11"/>
      <c r="C1518" s="11"/>
      <c r="D1518" s="11"/>
      <c r="E1518" s="11"/>
      <c r="F1518" s="11"/>
      <c r="G1518" s="11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11"/>
      <c r="U1518" s="11"/>
      <c r="V1518" s="11"/>
      <c r="W1518" s="11"/>
      <c r="X1518" s="11"/>
      <c r="Y1518" s="11"/>
      <c r="Z1518" s="11"/>
      <c r="AA1518" s="11"/>
      <c r="AB1518" s="11"/>
      <c r="AC1518" s="11"/>
      <c r="AD1518" s="11"/>
      <c r="AE1518" s="11"/>
      <c r="AF1518" s="11"/>
      <c r="AG1518" s="11"/>
      <c r="AH1518" s="11"/>
      <c r="AI1518" s="11"/>
      <c r="AJ1518" s="11"/>
      <c r="AK1518" s="11"/>
      <c r="AL1518" s="11"/>
      <c r="AM1518" s="11"/>
      <c r="AN1518" s="11"/>
      <c r="AO1518" s="11"/>
      <c r="AP1518" s="11"/>
      <c r="AQ1518" s="11"/>
      <c r="AR1518" s="11"/>
      <c r="AS1518" s="11"/>
      <c r="AT1518" s="11"/>
      <c r="AU1518" s="11"/>
      <c r="AV1518" s="11"/>
      <c r="AW1518" s="11"/>
      <c r="AX1518" s="11"/>
      <c r="AY1518" s="11"/>
      <c r="AZ1518" s="11"/>
      <c r="BA1518" s="11"/>
      <c r="BB1518" s="11"/>
      <c r="BC1518" s="11"/>
      <c r="BD1518" s="11"/>
      <c r="BE1518" s="11"/>
      <c r="BF1518" s="11"/>
      <c r="BG1518" s="11"/>
      <c r="BH1518" s="11"/>
      <c r="BI1518" s="11"/>
      <c r="BJ1518" s="11"/>
      <c r="BK1518" s="11"/>
      <c r="BL1518" s="11"/>
      <c r="BM1518" s="11"/>
      <c r="BN1518" s="11"/>
      <c r="BO1518" s="11"/>
      <c r="BP1518" s="11"/>
      <c r="BQ1518" s="11"/>
      <c r="BR1518" s="11"/>
      <c r="BS1518" s="11"/>
      <c r="BT1518" s="11"/>
      <c r="BU1518" s="11"/>
      <c r="BV1518" s="11"/>
      <c r="BW1518" s="11"/>
      <c r="BX1518" s="11"/>
      <c r="BY1518" s="11"/>
      <c r="BZ1518" s="11"/>
      <c r="CA1518" s="11"/>
      <c r="CB1518" s="11"/>
      <c r="CC1518" s="11"/>
      <c r="CD1518" s="11"/>
      <c r="CE1518" s="11"/>
      <c r="CF1518" s="11"/>
      <c r="CG1518" s="11"/>
      <c r="CH1518" s="11"/>
      <c r="CI1518" s="11"/>
      <c r="CJ1518" s="11"/>
      <c r="CK1518" s="11"/>
      <c r="CL1518" s="11"/>
      <c r="CM1518" s="11"/>
      <c r="CN1518" s="11"/>
      <c r="CO1518" s="11"/>
      <c r="CP1518" s="11"/>
      <c r="CQ1518" s="11"/>
      <c r="CR1518" s="11"/>
      <c r="CS1518" s="11"/>
      <c r="CT1518" s="11"/>
      <c r="CU1518" s="11"/>
      <c r="CV1518" s="11"/>
      <c r="CW1518" s="11"/>
      <c r="CX1518" s="11"/>
      <c r="CY1518" s="11"/>
      <c r="CZ1518" s="11"/>
    </row>
    <row r="1519" spans="1:104">
      <c r="A1519" s="8">
        <v>43227</v>
      </c>
      <c r="B1519" s="11"/>
      <c r="C1519" s="11"/>
      <c r="D1519" s="11"/>
      <c r="E1519" s="11"/>
      <c r="F1519" s="11"/>
      <c r="G1519" s="11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11"/>
      <c r="U1519" s="11"/>
      <c r="V1519" s="11"/>
      <c r="W1519" s="11"/>
      <c r="X1519" s="11"/>
      <c r="Y1519" s="11"/>
      <c r="Z1519" s="11"/>
      <c r="AA1519" s="11"/>
      <c r="AB1519" s="11"/>
      <c r="AC1519" s="11"/>
      <c r="AD1519" s="11"/>
      <c r="AE1519" s="11"/>
      <c r="AF1519" s="11"/>
      <c r="AG1519" s="11"/>
      <c r="AH1519" s="11"/>
      <c r="AI1519" s="11"/>
      <c r="AJ1519" s="11"/>
      <c r="AK1519" s="11"/>
      <c r="AL1519" s="11"/>
      <c r="AM1519" s="11"/>
      <c r="AN1519" s="11"/>
      <c r="AO1519" s="11"/>
      <c r="AP1519" s="11"/>
      <c r="AQ1519" s="11"/>
      <c r="AR1519" s="11"/>
      <c r="AS1519" s="11"/>
      <c r="AT1519" s="11"/>
      <c r="AU1519" s="11"/>
      <c r="AV1519" s="11"/>
      <c r="AW1519" s="11"/>
      <c r="AX1519" s="11"/>
      <c r="AY1519" s="11"/>
      <c r="AZ1519" s="11"/>
      <c r="BA1519" s="11"/>
      <c r="BB1519" s="11"/>
      <c r="BC1519" s="11"/>
      <c r="BD1519" s="11"/>
      <c r="BE1519" s="11"/>
      <c r="BF1519" s="11"/>
      <c r="BG1519" s="11"/>
      <c r="BH1519" s="11"/>
      <c r="BI1519" s="11"/>
      <c r="BJ1519" s="11"/>
      <c r="BK1519" s="11"/>
      <c r="BL1519" s="11"/>
      <c r="BM1519" s="11"/>
      <c r="BN1519" s="11"/>
      <c r="BO1519" s="11"/>
      <c r="BP1519" s="11"/>
      <c r="BQ1519" s="11"/>
      <c r="BR1519" s="11"/>
      <c r="BS1519" s="11"/>
      <c r="BT1519" s="11"/>
      <c r="BU1519" s="11"/>
      <c r="BV1519" s="11"/>
      <c r="BW1519" s="11"/>
      <c r="BX1519" s="11"/>
      <c r="BY1519" s="11"/>
      <c r="BZ1519" s="11"/>
      <c r="CA1519" s="11"/>
      <c r="CB1519" s="11"/>
      <c r="CC1519" s="11"/>
      <c r="CD1519" s="11"/>
      <c r="CE1519" s="11"/>
      <c r="CF1519" s="11"/>
      <c r="CG1519" s="11"/>
      <c r="CH1519" s="11"/>
      <c r="CI1519" s="11"/>
      <c r="CJ1519" s="11"/>
      <c r="CK1519" s="11"/>
      <c r="CL1519" s="11"/>
      <c r="CM1519" s="11"/>
      <c r="CN1519" s="11"/>
      <c r="CO1519" s="11"/>
      <c r="CP1519" s="11"/>
      <c r="CQ1519" s="11"/>
      <c r="CR1519" s="11"/>
      <c r="CS1519" s="11"/>
      <c r="CT1519" s="11"/>
      <c r="CU1519" s="11"/>
      <c r="CV1519" s="11"/>
      <c r="CW1519" s="11"/>
      <c r="CX1519" s="11"/>
      <c r="CY1519" s="11"/>
      <c r="CZ1519" s="11"/>
    </row>
    <row r="1520" spans="1:104">
      <c r="A1520" s="8">
        <v>43228</v>
      </c>
      <c r="B1520" s="11"/>
      <c r="C1520" s="11"/>
      <c r="D1520" s="11"/>
      <c r="E1520" s="11"/>
      <c r="F1520" s="11"/>
      <c r="G1520" s="11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11"/>
      <c r="U1520" s="11"/>
      <c r="V1520" s="11"/>
      <c r="W1520" s="11"/>
      <c r="X1520" s="11"/>
      <c r="Y1520" s="11"/>
      <c r="Z1520" s="11"/>
      <c r="AA1520" s="11"/>
      <c r="AB1520" s="11"/>
      <c r="AC1520" s="11"/>
      <c r="AD1520" s="11"/>
      <c r="AE1520" s="11"/>
      <c r="AF1520" s="11"/>
      <c r="AG1520" s="11"/>
      <c r="AH1520" s="11"/>
      <c r="AI1520" s="11"/>
      <c r="AJ1520" s="11"/>
      <c r="AK1520" s="11"/>
      <c r="AL1520" s="11"/>
      <c r="AM1520" s="11"/>
      <c r="AN1520" s="11"/>
      <c r="AO1520" s="11"/>
      <c r="AP1520" s="11"/>
      <c r="AQ1520" s="11"/>
      <c r="AR1520" s="11"/>
      <c r="AS1520" s="11"/>
      <c r="AT1520" s="11"/>
      <c r="AU1520" s="11"/>
      <c r="AV1520" s="11"/>
      <c r="AW1520" s="11"/>
      <c r="AX1520" s="11"/>
      <c r="AY1520" s="11"/>
      <c r="AZ1520" s="11"/>
      <c r="BA1520" s="11"/>
      <c r="BB1520" s="11"/>
      <c r="BC1520" s="11"/>
      <c r="BD1520" s="11"/>
      <c r="BE1520" s="11"/>
      <c r="BF1520" s="11"/>
      <c r="BG1520" s="11"/>
      <c r="BH1520" s="11"/>
      <c r="BI1520" s="11"/>
      <c r="BJ1520" s="11"/>
      <c r="BK1520" s="11"/>
      <c r="BL1520" s="11"/>
      <c r="BM1520" s="11"/>
      <c r="BN1520" s="11"/>
      <c r="BO1520" s="11"/>
      <c r="BP1520" s="11"/>
      <c r="BQ1520" s="11"/>
      <c r="BR1520" s="11"/>
      <c r="BS1520" s="11"/>
      <c r="BT1520" s="11"/>
      <c r="BU1520" s="11"/>
      <c r="BV1520" s="11"/>
      <c r="BW1520" s="11"/>
      <c r="BX1520" s="11"/>
      <c r="BY1520" s="11"/>
      <c r="BZ1520" s="11"/>
      <c r="CA1520" s="11"/>
      <c r="CB1520" s="11"/>
      <c r="CC1520" s="11"/>
      <c r="CD1520" s="11"/>
      <c r="CE1520" s="11"/>
      <c r="CF1520" s="11"/>
      <c r="CG1520" s="11"/>
      <c r="CH1520" s="11"/>
      <c r="CI1520" s="11"/>
      <c r="CJ1520" s="11"/>
      <c r="CK1520" s="11"/>
      <c r="CL1520" s="11"/>
      <c r="CM1520" s="11"/>
      <c r="CN1520" s="11"/>
      <c r="CO1520" s="11"/>
      <c r="CP1520" s="11"/>
      <c r="CQ1520" s="11"/>
      <c r="CR1520" s="11"/>
      <c r="CS1520" s="11"/>
      <c r="CT1520" s="11"/>
      <c r="CU1520" s="11"/>
      <c r="CV1520" s="11"/>
      <c r="CW1520" s="11"/>
      <c r="CX1520" s="11"/>
      <c r="CY1520" s="11"/>
      <c r="CZ1520" s="11"/>
    </row>
    <row r="1521" spans="1:104">
      <c r="A1521" s="8">
        <v>43229</v>
      </c>
      <c r="B1521" s="11"/>
      <c r="C1521" s="11"/>
      <c r="D1521" s="11"/>
      <c r="E1521" s="11"/>
      <c r="F1521" s="11"/>
      <c r="G1521" s="11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11"/>
      <c r="U1521" s="11"/>
      <c r="V1521" s="11"/>
      <c r="W1521" s="11"/>
      <c r="X1521" s="11"/>
      <c r="Y1521" s="11"/>
      <c r="Z1521" s="11"/>
      <c r="AA1521" s="11"/>
      <c r="AB1521" s="11"/>
      <c r="AC1521" s="11"/>
      <c r="AD1521" s="11"/>
      <c r="AE1521" s="11"/>
      <c r="AF1521" s="11"/>
      <c r="AG1521" s="11"/>
      <c r="AH1521" s="11"/>
      <c r="AI1521" s="11"/>
      <c r="AJ1521" s="11"/>
      <c r="AK1521" s="11"/>
      <c r="AL1521" s="11"/>
      <c r="AM1521" s="11"/>
      <c r="AN1521" s="11"/>
      <c r="AO1521" s="11"/>
      <c r="AP1521" s="11"/>
      <c r="AQ1521" s="11"/>
      <c r="AR1521" s="11"/>
      <c r="AS1521" s="11"/>
      <c r="AT1521" s="11"/>
      <c r="AU1521" s="11"/>
      <c r="AV1521" s="11"/>
      <c r="AW1521" s="11"/>
      <c r="AX1521" s="11"/>
      <c r="AY1521" s="11"/>
      <c r="AZ1521" s="11"/>
      <c r="BA1521" s="11"/>
      <c r="BB1521" s="11"/>
      <c r="BC1521" s="11"/>
      <c r="BD1521" s="11"/>
      <c r="BE1521" s="11"/>
      <c r="BF1521" s="11"/>
      <c r="BG1521" s="11"/>
      <c r="BH1521" s="11"/>
      <c r="BI1521" s="11"/>
      <c r="BJ1521" s="11"/>
      <c r="BK1521" s="11"/>
      <c r="BL1521" s="11"/>
      <c r="BM1521" s="11"/>
      <c r="BN1521" s="11"/>
      <c r="BO1521" s="11"/>
      <c r="BP1521" s="11"/>
      <c r="BQ1521" s="11"/>
      <c r="BR1521" s="11"/>
      <c r="BS1521" s="11"/>
      <c r="BT1521" s="11"/>
      <c r="BU1521" s="11"/>
      <c r="BV1521" s="11"/>
      <c r="BW1521" s="11"/>
      <c r="BX1521" s="11"/>
      <c r="BY1521" s="11"/>
      <c r="BZ1521" s="11"/>
      <c r="CA1521" s="11"/>
      <c r="CB1521" s="11"/>
      <c r="CC1521" s="11"/>
      <c r="CD1521" s="11"/>
      <c r="CE1521" s="11"/>
      <c r="CF1521" s="11"/>
      <c r="CG1521" s="11"/>
      <c r="CH1521" s="11"/>
      <c r="CI1521" s="11"/>
      <c r="CJ1521" s="11"/>
      <c r="CK1521" s="11"/>
      <c r="CL1521" s="11"/>
      <c r="CM1521" s="11"/>
      <c r="CN1521" s="11"/>
      <c r="CO1521" s="11"/>
      <c r="CP1521" s="11"/>
      <c r="CQ1521" s="11"/>
      <c r="CR1521" s="11"/>
      <c r="CS1521" s="11"/>
      <c r="CT1521" s="11"/>
      <c r="CU1521" s="11"/>
      <c r="CV1521" s="11"/>
      <c r="CW1521" s="11"/>
      <c r="CX1521" s="11"/>
      <c r="CY1521" s="11"/>
      <c r="CZ1521" s="11"/>
    </row>
    <row r="1522" spans="1:104">
      <c r="A1522" s="8">
        <v>43230</v>
      </c>
      <c r="B1522" s="11"/>
      <c r="C1522" s="11"/>
      <c r="D1522" s="11"/>
      <c r="E1522" s="11"/>
      <c r="F1522" s="11"/>
      <c r="G1522" s="11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11"/>
      <c r="U1522" s="11"/>
      <c r="V1522" s="11"/>
      <c r="W1522" s="11"/>
      <c r="X1522" s="11"/>
      <c r="Y1522" s="11"/>
      <c r="Z1522" s="11"/>
      <c r="AA1522" s="11"/>
      <c r="AB1522" s="11"/>
      <c r="AC1522" s="11"/>
      <c r="AD1522" s="11"/>
      <c r="AE1522" s="11"/>
      <c r="AF1522" s="11"/>
      <c r="AG1522" s="11"/>
      <c r="AH1522" s="11"/>
      <c r="AI1522" s="11"/>
      <c r="AJ1522" s="11"/>
      <c r="AK1522" s="11"/>
      <c r="AL1522" s="11"/>
      <c r="AM1522" s="11"/>
      <c r="AN1522" s="11"/>
      <c r="AO1522" s="11"/>
      <c r="AP1522" s="11"/>
      <c r="AQ1522" s="11"/>
      <c r="AR1522" s="11"/>
      <c r="AS1522" s="11"/>
      <c r="AT1522" s="11"/>
      <c r="AU1522" s="11"/>
      <c r="AV1522" s="11"/>
      <c r="AW1522" s="11"/>
      <c r="AX1522" s="11"/>
      <c r="AY1522" s="11"/>
      <c r="AZ1522" s="11"/>
      <c r="BA1522" s="11"/>
      <c r="BB1522" s="11"/>
      <c r="BC1522" s="11"/>
      <c r="BD1522" s="11"/>
      <c r="BE1522" s="11"/>
      <c r="BF1522" s="11"/>
      <c r="BG1522" s="11"/>
      <c r="BH1522" s="11"/>
      <c r="BI1522" s="11"/>
      <c r="BJ1522" s="11"/>
      <c r="BK1522" s="11"/>
      <c r="BL1522" s="11"/>
      <c r="BM1522" s="11"/>
      <c r="BN1522" s="11"/>
      <c r="BO1522" s="11"/>
      <c r="BP1522" s="11"/>
      <c r="BQ1522" s="11"/>
      <c r="BR1522" s="11"/>
      <c r="BS1522" s="11"/>
      <c r="BT1522" s="11"/>
      <c r="BU1522" s="11"/>
      <c r="BV1522" s="11"/>
      <c r="BW1522" s="11"/>
      <c r="BX1522" s="11"/>
      <c r="BY1522" s="11"/>
      <c r="BZ1522" s="11"/>
      <c r="CA1522" s="11"/>
      <c r="CB1522" s="11"/>
      <c r="CC1522" s="11"/>
      <c r="CD1522" s="11"/>
      <c r="CE1522" s="11"/>
      <c r="CF1522" s="11"/>
      <c r="CG1522" s="11"/>
      <c r="CH1522" s="11"/>
      <c r="CI1522" s="11"/>
      <c r="CJ1522" s="11"/>
      <c r="CK1522" s="11"/>
      <c r="CL1522" s="11"/>
      <c r="CM1522" s="11"/>
      <c r="CN1522" s="11"/>
      <c r="CO1522" s="11"/>
      <c r="CP1522" s="11"/>
      <c r="CQ1522" s="11"/>
      <c r="CR1522" s="11"/>
      <c r="CS1522" s="11"/>
      <c r="CT1522" s="11"/>
      <c r="CU1522" s="11"/>
      <c r="CV1522" s="11"/>
      <c r="CW1522" s="11"/>
      <c r="CX1522" s="11"/>
      <c r="CY1522" s="11"/>
      <c r="CZ1522" s="11"/>
    </row>
    <row r="1523" spans="1:104">
      <c r="A1523" s="8">
        <v>43231</v>
      </c>
      <c r="B1523" s="11"/>
      <c r="C1523" s="11"/>
      <c r="D1523" s="11"/>
      <c r="E1523" s="11"/>
      <c r="F1523" s="11"/>
      <c r="G1523" s="11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11"/>
      <c r="U1523" s="11"/>
      <c r="V1523" s="11"/>
      <c r="W1523" s="11"/>
      <c r="X1523" s="11"/>
      <c r="Y1523" s="11"/>
      <c r="Z1523" s="11"/>
      <c r="AA1523" s="11"/>
      <c r="AB1523" s="11"/>
      <c r="AC1523" s="11"/>
      <c r="AD1523" s="11"/>
      <c r="AE1523" s="11"/>
      <c r="AF1523" s="11"/>
      <c r="AG1523" s="11"/>
      <c r="AH1523" s="11"/>
      <c r="AI1523" s="11"/>
      <c r="AJ1523" s="11"/>
      <c r="AK1523" s="11"/>
      <c r="AL1523" s="11"/>
      <c r="AM1523" s="11"/>
      <c r="AN1523" s="11"/>
      <c r="AO1523" s="11"/>
      <c r="AP1523" s="11"/>
      <c r="AQ1523" s="11"/>
      <c r="AR1523" s="11"/>
      <c r="AS1523" s="11"/>
      <c r="AT1523" s="11"/>
      <c r="AU1523" s="11"/>
      <c r="AV1523" s="11"/>
      <c r="AW1523" s="11"/>
      <c r="AX1523" s="11"/>
      <c r="AY1523" s="11"/>
      <c r="AZ1523" s="11"/>
      <c r="BA1523" s="11"/>
      <c r="BB1523" s="11"/>
      <c r="BC1523" s="11"/>
      <c r="BD1523" s="11"/>
      <c r="BE1523" s="11"/>
      <c r="BF1523" s="11"/>
      <c r="BG1523" s="11"/>
      <c r="BH1523" s="11"/>
      <c r="BI1523" s="11"/>
      <c r="BJ1523" s="11"/>
      <c r="BK1523" s="11"/>
      <c r="BL1523" s="11"/>
      <c r="BM1523" s="11"/>
      <c r="BN1523" s="11"/>
      <c r="BO1523" s="11"/>
      <c r="BP1523" s="11"/>
      <c r="BQ1523" s="11"/>
      <c r="BR1523" s="11"/>
      <c r="BS1523" s="11"/>
      <c r="BT1523" s="11"/>
      <c r="BU1523" s="11"/>
      <c r="BV1523" s="11"/>
      <c r="BW1523" s="11"/>
      <c r="BX1523" s="11"/>
      <c r="BY1523" s="11"/>
      <c r="BZ1523" s="11"/>
      <c r="CA1523" s="11"/>
      <c r="CB1523" s="11"/>
      <c r="CC1523" s="11"/>
      <c r="CD1523" s="11"/>
      <c r="CE1523" s="11"/>
      <c r="CF1523" s="11"/>
      <c r="CG1523" s="11"/>
      <c r="CH1523" s="11"/>
      <c r="CI1523" s="11"/>
      <c r="CJ1523" s="11"/>
      <c r="CK1523" s="11"/>
      <c r="CL1523" s="11"/>
      <c r="CM1523" s="11"/>
      <c r="CN1523" s="11"/>
      <c r="CO1523" s="11"/>
      <c r="CP1523" s="11"/>
      <c r="CQ1523" s="11"/>
      <c r="CR1523" s="11"/>
      <c r="CS1523" s="11"/>
      <c r="CT1523" s="11"/>
      <c r="CU1523" s="11"/>
      <c r="CV1523" s="11"/>
      <c r="CW1523" s="11"/>
      <c r="CX1523" s="11"/>
      <c r="CY1523" s="11"/>
      <c r="CZ1523" s="11"/>
    </row>
    <row r="1524" spans="1:104">
      <c r="A1524" s="8">
        <v>43234</v>
      </c>
      <c r="B1524" s="11"/>
      <c r="C1524" s="11"/>
      <c r="D1524" s="11"/>
      <c r="E1524" s="11"/>
      <c r="F1524" s="11"/>
      <c r="G1524" s="11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11"/>
      <c r="U1524" s="11"/>
      <c r="V1524" s="11"/>
      <c r="W1524" s="11"/>
      <c r="X1524" s="11"/>
      <c r="Y1524" s="11"/>
      <c r="Z1524" s="11"/>
      <c r="AA1524" s="11"/>
      <c r="AB1524" s="11"/>
      <c r="AC1524" s="11"/>
      <c r="AD1524" s="11"/>
      <c r="AE1524" s="11"/>
      <c r="AF1524" s="11"/>
      <c r="AG1524" s="11"/>
      <c r="AH1524" s="11"/>
      <c r="AI1524" s="11"/>
      <c r="AJ1524" s="11"/>
      <c r="AK1524" s="11"/>
      <c r="AL1524" s="11"/>
      <c r="AM1524" s="11"/>
      <c r="AN1524" s="11"/>
      <c r="AO1524" s="11"/>
      <c r="AP1524" s="11"/>
      <c r="AQ1524" s="11"/>
      <c r="AR1524" s="11"/>
      <c r="AS1524" s="11"/>
      <c r="AT1524" s="11"/>
      <c r="AU1524" s="11"/>
      <c r="AV1524" s="11"/>
      <c r="AW1524" s="11"/>
      <c r="AX1524" s="11"/>
      <c r="AY1524" s="11"/>
      <c r="AZ1524" s="11"/>
      <c r="BA1524" s="11"/>
      <c r="BB1524" s="11"/>
      <c r="BC1524" s="11"/>
      <c r="BD1524" s="11"/>
      <c r="BE1524" s="11"/>
      <c r="BF1524" s="11"/>
      <c r="BG1524" s="11"/>
      <c r="BH1524" s="11"/>
      <c r="BI1524" s="11"/>
      <c r="BJ1524" s="11"/>
      <c r="BK1524" s="11"/>
      <c r="BL1524" s="11"/>
      <c r="BM1524" s="11"/>
      <c r="BN1524" s="11"/>
      <c r="BO1524" s="11"/>
      <c r="BP1524" s="11"/>
      <c r="BQ1524" s="11"/>
      <c r="BR1524" s="11"/>
      <c r="BS1524" s="11"/>
      <c r="BT1524" s="11"/>
      <c r="BU1524" s="11"/>
      <c r="BV1524" s="11"/>
      <c r="BW1524" s="11"/>
      <c r="BX1524" s="11"/>
      <c r="BY1524" s="11"/>
      <c r="BZ1524" s="11"/>
      <c r="CA1524" s="11"/>
      <c r="CB1524" s="11"/>
      <c r="CC1524" s="11"/>
      <c r="CD1524" s="11"/>
      <c r="CE1524" s="11"/>
      <c r="CF1524" s="11"/>
      <c r="CG1524" s="11"/>
      <c r="CH1524" s="11"/>
      <c r="CI1524" s="11"/>
      <c r="CJ1524" s="11"/>
      <c r="CK1524" s="11"/>
      <c r="CL1524" s="11"/>
      <c r="CM1524" s="11"/>
      <c r="CN1524" s="11"/>
      <c r="CO1524" s="11"/>
      <c r="CP1524" s="11"/>
      <c r="CQ1524" s="11"/>
      <c r="CR1524" s="11"/>
      <c r="CS1524" s="11"/>
      <c r="CT1524" s="11"/>
      <c r="CU1524" s="11"/>
      <c r="CV1524" s="11"/>
      <c r="CW1524" s="11"/>
      <c r="CX1524" s="11"/>
      <c r="CY1524" s="11"/>
      <c r="CZ1524" s="11"/>
    </row>
    <row r="1525" spans="1:104">
      <c r="A1525" s="8">
        <v>43235</v>
      </c>
      <c r="B1525" s="11"/>
      <c r="C1525" s="11"/>
      <c r="D1525" s="11"/>
      <c r="E1525" s="11"/>
      <c r="F1525" s="11"/>
      <c r="G1525" s="11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11"/>
      <c r="U1525" s="11"/>
      <c r="V1525" s="11"/>
      <c r="W1525" s="11"/>
      <c r="X1525" s="11"/>
      <c r="Y1525" s="11"/>
      <c r="Z1525" s="11"/>
      <c r="AA1525" s="11"/>
      <c r="AB1525" s="11"/>
      <c r="AC1525" s="11"/>
      <c r="AD1525" s="11"/>
      <c r="AE1525" s="11"/>
      <c r="AF1525" s="11"/>
      <c r="AG1525" s="11"/>
      <c r="AH1525" s="11"/>
      <c r="AI1525" s="11"/>
      <c r="AJ1525" s="11"/>
      <c r="AK1525" s="11"/>
      <c r="AL1525" s="11"/>
      <c r="AM1525" s="11"/>
      <c r="AN1525" s="11"/>
      <c r="AO1525" s="11"/>
      <c r="AP1525" s="11"/>
      <c r="AQ1525" s="11"/>
      <c r="AR1525" s="11"/>
      <c r="AS1525" s="11"/>
      <c r="AT1525" s="11"/>
      <c r="AU1525" s="11"/>
      <c r="AV1525" s="11"/>
      <c r="AW1525" s="11"/>
      <c r="AX1525" s="11"/>
      <c r="AY1525" s="11"/>
      <c r="AZ1525" s="11"/>
      <c r="BA1525" s="11"/>
      <c r="BB1525" s="11"/>
      <c r="BC1525" s="11"/>
      <c r="BD1525" s="11"/>
      <c r="BE1525" s="11"/>
      <c r="BF1525" s="11"/>
      <c r="BG1525" s="11"/>
      <c r="BH1525" s="11"/>
      <c r="BI1525" s="11"/>
      <c r="BJ1525" s="11"/>
      <c r="BK1525" s="11"/>
      <c r="BL1525" s="11"/>
      <c r="BM1525" s="11"/>
      <c r="BN1525" s="11"/>
      <c r="BO1525" s="11"/>
      <c r="BP1525" s="11"/>
      <c r="BQ1525" s="11"/>
      <c r="BR1525" s="11"/>
      <c r="BS1525" s="11"/>
      <c r="BT1525" s="11"/>
      <c r="BU1525" s="11"/>
      <c r="BV1525" s="11"/>
      <c r="BW1525" s="11"/>
      <c r="BX1525" s="11"/>
      <c r="BY1525" s="11"/>
      <c r="BZ1525" s="11"/>
      <c r="CA1525" s="11"/>
      <c r="CB1525" s="11"/>
      <c r="CC1525" s="11"/>
      <c r="CD1525" s="11"/>
      <c r="CE1525" s="11"/>
      <c r="CF1525" s="11"/>
      <c r="CG1525" s="11"/>
      <c r="CH1525" s="11"/>
      <c r="CI1525" s="11"/>
      <c r="CJ1525" s="11"/>
      <c r="CK1525" s="11"/>
      <c r="CL1525" s="11"/>
      <c r="CM1525" s="11"/>
      <c r="CN1525" s="11"/>
      <c r="CO1525" s="11"/>
      <c r="CP1525" s="11"/>
      <c r="CQ1525" s="11"/>
      <c r="CR1525" s="11"/>
      <c r="CS1525" s="11"/>
      <c r="CT1525" s="11"/>
      <c r="CU1525" s="11"/>
      <c r="CV1525" s="11"/>
      <c r="CW1525" s="11"/>
      <c r="CX1525" s="11"/>
      <c r="CY1525" s="11"/>
      <c r="CZ1525" s="11"/>
    </row>
    <row r="1526" spans="1:104">
      <c r="A1526" s="8">
        <v>43236</v>
      </c>
      <c r="B1526" s="11"/>
      <c r="C1526" s="11"/>
      <c r="D1526" s="11"/>
      <c r="E1526" s="11"/>
      <c r="F1526" s="11"/>
      <c r="G1526" s="11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11"/>
      <c r="U1526" s="11"/>
      <c r="V1526" s="11"/>
      <c r="W1526" s="11"/>
      <c r="X1526" s="11"/>
      <c r="Y1526" s="11"/>
      <c r="Z1526" s="11"/>
      <c r="AA1526" s="11"/>
      <c r="AB1526" s="11"/>
      <c r="AC1526" s="11"/>
      <c r="AD1526" s="11"/>
      <c r="AE1526" s="11"/>
      <c r="AF1526" s="11"/>
      <c r="AG1526" s="11"/>
      <c r="AH1526" s="11"/>
      <c r="AI1526" s="11"/>
      <c r="AJ1526" s="11"/>
      <c r="AK1526" s="11"/>
      <c r="AL1526" s="11"/>
      <c r="AM1526" s="11"/>
      <c r="AN1526" s="11"/>
      <c r="AO1526" s="11"/>
      <c r="AP1526" s="11"/>
      <c r="AQ1526" s="11"/>
      <c r="AR1526" s="11"/>
      <c r="AS1526" s="11"/>
      <c r="AT1526" s="11"/>
      <c r="AU1526" s="11"/>
      <c r="AV1526" s="11"/>
      <c r="AW1526" s="11"/>
      <c r="AX1526" s="11"/>
      <c r="AY1526" s="11"/>
      <c r="AZ1526" s="11"/>
      <c r="BA1526" s="11"/>
      <c r="BB1526" s="11"/>
      <c r="BC1526" s="11"/>
      <c r="BD1526" s="11"/>
      <c r="BE1526" s="11"/>
      <c r="BF1526" s="11"/>
      <c r="BG1526" s="11"/>
      <c r="BH1526" s="11"/>
      <c r="BI1526" s="11"/>
      <c r="BJ1526" s="11"/>
      <c r="BK1526" s="11"/>
      <c r="BL1526" s="11"/>
      <c r="BM1526" s="11"/>
      <c r="BN1526" s="11"/>
      <c r="BO1526" s="11"/>
      <c r="BP1526" s="11"/>
      <c r="BQ1526" s="11"/>
      <c r="BR1526" s="11"/>
      <c r="BS1526" s="11"/>
      <c r="BT1526" s="11"/>
      <c r="BU1526" s="11"/>
      <c r="BV1526" s="11"/>
      <c r="BW1526" s="11"/>
      <c r="BX1526" s="11"/>
      <c r="BY1526" s="11"/>
      <c r="BZ1526" s="11"/>
      <c r="CA1526" s="11"/>
      <c r="CB1526" s="11"/>
      <c r="CC1526" s="11"/>
      <c r="CD1526" s="11"/>
      <c r="CE1526" s="11"/>
      <c r="CF1526" s="11"/>
      <c r="CG1526" s="11"/>
      <c r="CH1526" s="11"/>
      <c r="CI1526" s="11"/>
      <c r="CJ1526" s="11"/>
      <c r="CK1526" s="11"/>
      <c r="CL1526" s="11"/>
      <c r="CM1526" s="11"/>
      <c r="CN1526" s="11"/>
      <c r="CO1526" s="11"/>
      <c r="CP1526" s="11"/>
      <c r="CQ1526" s="11"/>
      <c r="CR1526" s="11"/>
      <c r="CS1526" s="11"/>
      <c r="CT1526" s="11"/>
      <c r="CU1526" s="11"/>
      <c r="CV1526" s="11"/>
      <c r="CW1526" s="11"/>
      <c r="CX1526" s="11"/>
      <c r="CY1526" s="11"/>
      <c r="CZ1526" s="11"/>
    </row>
    <row r="1527" spans="1:104">
      <c r="A1527" s="8">
        <v>43237</v>
      </c>
      <c r="B1527" s="11"/>
      <c r="C1527" s="11"/>
      <c r="D1527" s="11"/>
      <c r="E1527" s="11"/>
      <c r="F1527" s="11"/>
      <c r="G1527" s="11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11"/>
      <c r="U1527" s="11"/>
      <c r="V1527" s="11"/>
      <c r="W1527" s="11"/>
      <c r="X1527" s="11"/>
      <c r="Y1527" s="11"/>
      <c r="Z1527" s="11"/>
      <c r="AA1527" s="11"/>
      <c r="AB1527" s="11"/>
      <c r="AC1527" s="11"/>
      <c r="AD1527" s="11"/>
      <c r="AE1527" s="11"/>
      <c r="AF1527" s="11"/>
      <c r="AG1527" s="11"/>
      <c r="AH1527" s="11"/>
      <c r="AI1527" s="11"/>
      <c r="AJ1527" s="11"/>
      <c r="AK1527" s="11"/>
      <c r="AL1527" s="11"/>
      <c r="AM1527" s="11"/>
      <c r="AN1527" s="11"/>
      <c r="AO1527" s="11"/>
      <c r="AP1527" s="11"/>
      <c r="AQ1527" s="11"/>
      <c r="AR1527" s="11"/>
      <c r="AS1527" s="11"/>
      <c r="AT1527" s="11"/>
      <c r="AU1527" s="11"/>
      <c r="AV1527" s="11"/>
      <c r="AW1527" s="11"/>
      <c r="AX1527" s="11"/>
      <c r="AY1527" s="11"/>
      <c r="AZ1527" s="11"/>
      <c r="BA1527" s="11"/>
      <c r="BB1527" s="11"/>
      <c r="BC1527" s="11"/>
      <c r="BD1527" s="11"/>
      <c r="BE1527" s="11"/>
      <c r="BF1527" s="11"/>
      <c r="BG1527" s="11"/>
      <c r="BH1527" s="11"/>
      <c r="BI1527" s="11"/>
      <c r="BJ1527" s="11"/>
      <c r="BK1527" s="11"/>
      <c r="BL1527" s="11"/>
      <c r="BM1527" s="11"/>
      <c r="BN1527" s="11"/>
      <c r="BO1527" s="11"/>
      <c r="BP1527" s="11"/>
      <c r="BQ1527" s="11"/>
      <c r="BR1527" s="11"/>
      <c r="BS1527" s="11"/>
      <c r="BT1527" s="11"/>
      <c r="BU1527" s="11"/>
      <c r="BV1527" s="11"/>
      <c r="BW1527" s="11"/>
      <c r="BX1527" s="11"/>
      <c r="BY1527" s="11"/>
      <c r="BZ1527" s="11"/>
      <c r="CA1527" s="11"/>
      <c r="CB1527" s="11"/>
      <c r="CC1527" s="11"/>
      <c r="CD1527" s="11"/>
      <c r="CE1527" s="11"/>
      <c r="CF1527" s="11"/>
      <c r="CG1527" s="11"/>
      <c r="CH1527" s="11"/>
      <c r="CI1527" s="11"/>
      <c r="CJ1527" s="11"/>
      <c r="CK1527" s="11"/>
      <c r="CL1527" s="11"/>
      <c r="CM1527" s="11"/>
      <c r="CN1527" s="11"/>
      <c r="CO1527" s="11"/>
      <c r="CP1527" s="11"/>
      <c r="CQ1527" s="11"/>
      <c r="CR1527" s="11"/>
      <c r="CS1527" s="11"/>
      <c r="CT1527" s="11"/>
      <c r="CU1527" s="11"/>
      <c r="CV1527" s="11"/>
      <c r="CW1527" s="11"/>
      <c r="CX1527" s="11"/>
      <c r="CY1527" s="11"/>
      <c r="CZ1527" s="11"/>
    </row>
    <row r="1528" spans="1:104">
      <c r="A1528" s="8">
        <v>43238</v>
      </c>
      <c r="B1528" s="11"/>
      <c r="C1528" s="11"/>
      <c r="D1528" s="11"/>
      <c r="E1528" s="11"/>
      <c r="F1528" s="11"/>
      <c r="G1528" s="11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11"/>
      <c r="U1528" s="11"/>
      <c r="V1528" s="11"/>
      <c r="W1528" s="11"/>
      <c r="X1528" s="11"/>
      <c r="Y1528" s="11"/>
      <c r="Z1528" s="11"/>
      <c r="AA1528" s="11"/>
      <c r="AB1528" s="11"/>
      <c r="AC1528" s="11"/>
      <c r="AD1528" s="11"/>
      <c r="AE1528" s="11"/>
      <c r="AF1528" s="11"/>
      <c r="AG1528" s="11"/>
      <c r="AH1528" s="11"/>
      <c r="AI1528" s="11"/>
      <c r="AJ1528" s="11"/>
      <c r="AK1528" s="11"/>
      <c r="AL1528" s="11"/>
      <c r="AM1528" s="11"/>
      <c r="AN1528" s="11"/>
      <c r="AO1528" s="11"/>
      <c r="AP1528" s="11"/>
      <c r="AQ1528" s="11"/>
      <c r="AR1528" s="11"/>
      <c r="AS1528" s="11"/>
      <c r="AT1528" s="11"/>
      <c r="AU1528" s="11"/>
      <c r="AV1528" s="11"/>
      <c r="AW1528" s="11"/>
      <c r="AX1528" s="11"/>
      <c r="AY1528" s="11"/>
      <c r="AZ1528" s="11"/>
      <c r="BA1528" s="11"/>
      <c r="BB1528" s="11"/>
      <c r="BC1528" s="11"/>
      <c r="BD1528" s="11"/>
      <c r="BE1528" s="11"/>
      <c r="BF1528" s="11"/>
      <c r="BG1528" s="11"/>
      <c r="BH1528" s="11"/>
      <c r="BI1528" s="11"/>
      <c r="BJ1528" s="11"/>
      <c r="BK1528" s="11"/>
      <c r="BL1528" s="11"/>
      <c r="BM1528" s="11"/>
      <c r="BN1528" s="11"/>
      <c r="BO1528" s="11"/>
      <c r="BP1528" s="11"/>
      <c r="BQ1528" s="11"/>
      <c r="BR1528" s="11"/>
      <c r="BS1528" s="11"/>
      <c r="BT1528" s="11"/>
      <c r="BU1528" s="11"/>
      <c r="BV1528" s="11"/>
      <c r="BW1528" s="11"/>
      <c r="BX1528" s="11"/>
      <c r="BY1528" s="11"/>
      <c r="BZ1528" s="11"/>
      <c r="CA1528" s="11"/>
      <c r="CB1528" s="11"/>
      <c r="CC1528" s="11"/>
      <c r="CD1528" s="11"/>
      <c r="CE1528" s="11"/>
      <c r="CF1528" s="11"/>
      <c r="CG1528" s="11"/>
      <c r="CH1528" s="11"/>
      <c r="CI1528" s="11"/>
      <c r="CJ1528" s="11"/>
      <c r="CK1528" s="11"/>
      <c r="CL1528" s="11"/>
      <c r="CM1528" s="11"/>
      <c r="CN1528" s="11"/>
      <c r="CO1528" s="11"/>
      <c r="CP1528" s="11"/>
      <c r="CQ1528" s="11"/>
      <c r="CR1528" s="11"/>
      <c r="CS1528" s="11"/>
      <c r="CT1528" s="11"/>
      <c r="CU1528" s="11"/>
      <c r="CV1528" s="11"/>
      <c r="CW1528" s="11"/>
      <c r="CX1528" s="11"/>
      <c r="CY1528" s="11"/>
      <c r="CZ1528" s="11"/>
    </row>
    <row r="1529" spans="1:104">
      <c r="A1529" s="8">
        <v>43241</v>
      </c>
      <c r="B1529" s="11"/>
      <c r="C1529" s="11"/>
      <c r="D1529" s="11"/>
      <c r="E1529" s="11"/>
      <c r="F1529" s="11"/>
      <c r="G1529" s="11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11"/>
      <c r="U1529" s="11"/>
      <c r="V1529" s="11"/>
      <c r="W1529" s="11"/>
      <c r="X1529" s="11"/>
      <c r="Y1529" s="11"/>
      <c r="Z1529" s="11"/>
      <c r="AA1529" s="11"/>
      <c r="AB1529" s="11"/>
      <c r="AC1529" s="11"/>
      <c r="AD1529" s="11"/>
      <c r="AE1529" s="11"/>
      <c r="AF1529" s="11"/>
      <c r="AG1529" s="11"/>
      <c r="AH1529" s="11"/>
      <c r="AI1529" s="11"/>
      <c r="AJ1529" s="11"/>
      <c r="AK1529" s="11"/>
      <c r="AL1529" s="11"/>
      <c r="AM1529" s="11"/>
      <c r="AN1529" s="11"/>
      <c r="AO1529" s="11"/>
      <c r="AP1529" s="11"/>
      <c r="AQ1529" s="11"/>
      <c r="AR1529" s="11"/>
      <c r="AS1529" s="11"/>
      <c r="AT1529" s="11"/>
      <c r="AU1529" s="11"/>
      <c r="AV1529" s="11"/>
      <c r="AW1529" s="11"/>
      <c r="AX1529" s="11"/>
      <c r="AY1529" s="11"/>
      <c r="AZ1529" s="11"/>
      <c r="BA1529" s="11"/>
      <c r="BB1529" s="11"/>
      <c r="BC1529" s="11"/>
      <c r="BD1529" s="11"/>
      <c r="BE1529" s="11"/>
      <c r="BF1529" s="11"/>
      <c r="BG1529" s="11"/>
      <c r="BH1529" s="11"/>
      <c r="BI1529" s="11"/>
      <c r="BJ1529" s="11"/>
      <c r="BK1529" s="11"/>
      <c r="BL1529" s="11"/>
      <c r="BM1529" s="11"/>
      <c r="BN1529" s="11"/>
      <c r="BO1529" s="11"/>
      <c r="BP1529" s="11"/>
      <c r="BQ1529" s="11"/>
      <c r="BR1529" s="11"/>
      <c r="BS1529" s="11"/>
      <c r="BT1529" s="11"/>
      <c r="BU1529" s="11"/>
      <c r="BV1529" s="11"/>
      <c r="BW1529" s="11"/>
      <c r="BX1529" s="11"/>
      <c r="BY1529" s="11"/>
      <c r="BZ1529" s="11"/>
      <c r="CA1529" s="11"/>
      <c r="CB1529" s="11"/>
      <c r="CC1529" s="11"/>
      <c r="CD1529" s="11"/>
      <c r="CE1529" s="11"/>
      <c r="CF1529" s="11"/>
      <c r="CG1529" s="11"/>
      <c r="CH1529" s="11"/>
      <c r="CI1529" s="11"/>
      <c r="CJ1529" s="11"/>
      <c r="CK1529" s="11"/>
      <c r="CL1529" s="11"/>
      <c r="CM1529" s="11"/>
      <c r="CN1529" s="11"/>
      <c r="CO1529" s="11"/>
      <c r="CP1529" s="11"/>
      <c r="CQ1529" s="11"/>
      <c r="CR1529" s="11"/>
      <c r="CS1529" s="11"/>
      <c r="CT1529" s="11"/>
      <c r="CU1529" s="11"/>
      <c r="CV1529" s="11"/>
      <c r="CW1529" s="11"/>
      <c r="CX1529" s="11"/>
      <c r="CY1529" s="11"/>
      <c r="CZ1529" s="11"/>
    </row>
    <row r="1530" spans="1:104">
      <c r="A1530" s="8">
        <v>43242</v>
      </c>
      <c r="B1530" s="11"/>
      <c r="C1530" s="11"/>
      <c r="D1530" s="11"/>
      <c r="E1530" s="11"/>
      <c r="F1530" s="11"/>
      <c r="G1530" s="11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11"/>
      <c r="U1530" s="11"/>
      <c r="V1530" s="11"/>
      <c r="W1530" s="11"/>
      <c r="X1530" s="11"/>
      <c r="Y1530" s="11"/>
      <c r="Z1530" s="11"/>
      <c r="AA1530" s="11"/>
      <c r="AB1530" s="11"/>
      <c r="AC1530" s="11"/>
      <c r="AD1530" s="11"/>
      <c r="AE1530" s="11"/>
      <c r="AF1530" s="11"/>
      <c r="AG1530" s="11"/>
      <c r="AH1530" s="11"/>
      <c r="AI1530" s="11"/>
      <c r="AJ1530" s="11"/>
      <c r="AK1530" s="11"/>
      <c r="AL1530" s="11"/>
      <c r="AM1530" s="11"/>
      <c r="AN1530" s="11"/>
      <c r="AO1530" s="11"/>
      <c r="AP1530" s="11"/>
      <c r="AQ1530" s="11"/>
      <c r="AR1530" s="11"/>
      <c r="AS1530" s="11"/>
      <c r="AT1530" s="11"/>
      <c r="AU1530" s="11"/>
      <c r="AV1530" s="11"/>
      <c r="AW1530" s="11"/>
      <c r="AX1530" s="11"/>
      <c r="AY1530" s="11"/>
      <c r="AZ1530" s="11"/>
      <c r="BA1530" s="11"/>
      <c r="BB1530" s="11"/>
      <c r="BC1530" s="11"/>
      <c r="BD1530" s="11"/>
      <c r="BE1530" s="11"/>
      <c r="BF1530" s="11"/>
      <c r="BG1530" s="11"/>
      <c r="BH1530" s="11"/>
      <c r="BI1530" s="11"/>
      <c r="BJ1530" s="11"/>
      <c r="BK1530" s="11"/>
      <c r="BL1530" s="11"/>
      <c r="BM1530" s="11"/>
      <c r="BN1530" s="11"/>
      <c r="BO1530" s="11"/>
      <c r="BP1530" s="11"/>
      <c r="BQ1530" s="11"/>
      <c r="BR1530" s="11"/>
      <c r="BS1530" s="11"/>
      <c r="BT1530" s="11"/>
      <c r="BU1530" s="11"/>
      <c r="BV1530" s="11"/>
      <c r="BW1530" s="11"/>
      <c r="BX1530" s="11"/>
      <c r="BY1530" s="11"/>
      <c r="BZ1530" s="11"/>
      <c r="CA1530" s="11"/>
      <c r="CB1530" s="11"/>
      <c r="CC1530" s="11"/>
      <c r="CD1530" s="11"/>
      <c r="CE1530" s="11"/>
      <c r="CF1530" s="11"/>
      <c r="CG1530" s="11"/>
      <c r="CH1530" s="11"/>
      <c r="CI1530" s="11"/>
      <c r="CJ1530" s="11"/>
      <c r="CK1530" s="11"/>
      <c r="CL1530" s="11"/>
      <c r="CM1530" s="11"/>
      <c r="CN1530" s="11"/>
      <c r="CO1530" s="11"/>
      <c r="CP1530" s="11"/>
      <c r="CQ1530" s="11"/>
      <c r="CR1530" s="11"/>
      <c r="CS1530" s="11"/>
      <c r="CT1530" s="11"/>
      <c r="CU1530" s="11"/>
      <c r="CV1530" s="11"/>
      <c r="CW1530" s="11"/>
      <c r="CX1530" s="11"/>
      <c r="CY1530" s="11"/>
      <c r="CZ1530" s="11"/>
    </row>
    <row r="1531" spans="1:104">
      <c r="A1531" s="8">
        <v>43243</v>
      </c>
      <c r="B1531" s="11"/>
      <c r="C1531" s="11"/>
      <c r="D1531" s="11"/>
      <c r="E1531" s="11"/>
      <c r="F1531" s="11"/>
      <c r="G1531" s="11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11"/>
      <c r="U1531" s="11"/>
      <c r="V1531" s="11"/>
      <c r="W1531" s="11"/>
      <c r="X1531" s="11"/>
      <c r="Y1531" s="11"/>
      <c r="Z1531" s="11"/>
      <c r="AA1531" s="11"/>
      <c r="AB1531" s="11"/>
      <c r="AC1531" s="11"/>
      <c r="AD1531" s="11"/>
      <c r="AE1531" s="11"/>
      <c r="AF1531" s="11"/>
      <c r="AG1531" s="11"/>
      <c r="AH1531" s="11"/>
      <c r="AI1531" s="11"/>
      <c r="AJ1531" s="11"/>
      <c r="AK1531" s="11"/>
      <c r="AL1531" s="11"/>
      <c r="AM1531" s="11"/>
      <c r="AN1531" s="11"/>
      <c r="AO1531" s="11"/>
      <c r="AP1531" s="11"/>
      <c r="AQ1531" s="11"/>
      <c r="AR1531" s="11"/>
      <c r="AS1531" s="11"/>
      <c r="AT1531" s="11"/>
      <c r="AU1531" s="11"/>
      <c r="AV1531" s="11"/>
      <c r="AW1531" s="11"/>
      <c r="AX1531" s="11"/>
      <c r="AY1531" s="11"/>
      <c r="AZ1531" s="11"/>
      <c r="BA1531" s="11"/>
      <c r="BB1531" s="11"/>
      <c r="BC1531" s="11"/>
      <c r="BD1531" s="11"/>
      <c r="BE1531" s="11"/>
      <c r="BF1531" s="11"/>
      <c r="BG1531" s="11"/>
      <c r="BH1531" s="11"/>
      <c r="BI1531" s="11"/>
      <c r="BJ1531" s="11"/>
      <c r="BK1531" s="11"/>
      <c r="BL1531" s="11"/>
      <c r="BM1531" s="11"/>
      <c r="BN1531" s="11"/>
      <c r="BO1531" s="11"/>
      <c r="BP1531" s="11"/>
      <c r="BQ1531" s="11"/>
      <c r="BR1531" s="11"/>
      <c r="BS1531" s="11"/>
      <c r="BT1531" s="11"/>
      <c r="BU1531" s="11"/>
      <c r="BV1531" s="11"/>
      <c r="BW1531" s="11"/>
      <c r="BX1531" s="11"/>
      <c r="BY1531" s="11"/>
      <c r="BZ1531" s="11"/>
      <c r="CA1531" s="11"/>
      <c r="CB1531" s="11"/>
      <c r="CC1531" s="11"/>
      <c r="CD1531" s="11"/>
      <c r="CE1531" s="11"/>
      <c r="CF1531" s="11"/>
      <c r="CG1531" s="11"/>
      <c r="CH1531" s="11"/>
      <c r="CI1531" s="11"/>
      <c r="CJ1531" s="11"/>
      <c r="CK1531" s="11"/>
      <c r="CL1531" s="11"/>
      <c r="CM1531" s="11"/>
      <c r="CN1531" s="11"/>
      <c r="CO1531" s="11"/>
      <c r="CP1531" s="11"/>
      <c r="CQ1531" s="11"/>
      <c r="CR1531" s="11"/>
      <c r="CS1531" s="11"/>
      <c r="CT1531" s="11"/>
      <c r="CU1531" s="11"/>
      <c r="CV1531" s="11"/>
      <c r="CW1531" s="11"/>
      <c r="CX1531" s="11"/>
      <c r="CY1531" s="11"/>
      <c r="CZ1531" s="11"/>
    </row>
    <row r="1532" spans="1:104">
      <c r="A1532" s="8">
        <v>43244</v>
      </c>
      <c r="B1532" s="11"/>
      <c r="C1532" s="11"/>
      <c r="D1532" s="11"/>
      <c r="E1532" s="11"/>
      <c r="F1532" s="11"/>
      <c r="G1532" s="11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11"/>
      <c r="U1532" s="11"/>
      <c r="V1532" s="11"/>
      <c r="W1532" s="11"/>
      <c r="X1532" s="11"/>
      <c r="Y1532" s="11"/>
      <c r="Z1532" s="11"/>
      <c r="AA1532" s="11"/>
      <c r="AB1532" s="11"/>
      <c r="AC1532" s="11"/>
      <c r="AD1532" s="11"/>
      <c r="AE1532" s="11"/>
      <c r="AF1532" s="11"/>
      <c r="AG1532" s="11"/>
      <c r="AH1532" s="11"/>
      <c r="AI1532" s="11"/>
      <c r="AJ1532" s="11"/>
      <c r="AK1532" s="11"/>
      <c r="AL1532" s="11"/>
      <c r="AM1532" s="11"/>
      <c r="AN1532" s="11"/>
      <c r="AO1532" s="11"/>
      <c r="AP1532" s="11"/>
      <c r="AQ1532" s="11"/>
      <c r="AR1532" s="11"/>
      <c r="AS1532" s="11"/>
      <c r="AT1532" s="11"/>
      <c r="AU1532" s="11"/>
      <c r="AV1532" s="11"/>
      <c r="AW1532" s="11"/>
      <c r="AX1532" s="11"/>
      <c r="AY1532" s="11"/>
      <c r="AZ1532" s="11"/>
      <c r="BA1532" s="11"/>
      <c r="BB1532" s="11"/>
      <c r="BC1532" s="11"/>
      <c r="BD1532" s="11"/>
      <c r="BE1532" s="11"/>
      <c r="BF1532" s="11"/>
      <c r="BG1532" s="11"/>
      <c r="BH1532" s="11"/>
      <c r="BI1532" s="11"/>
      <c r="BJ1532" s="11"/>
      <c r="BK1532" s="11"/>
      <c r="BL1532" s="11"/>
      <c r="BM1532" s="11"/>
      <c r="BN1532" s="11"/>
      <c r="BO1532" s="11"/>
      <c r="BP1532" s="11"/>
      <c r="BQ1532" s="11"/>
      <c r="BR1532" s="11"/>
      <c r="BS1532" s="11"/>
      <c r="BT1532" s="11"/>
      <c r="BU1532" s="11"/>
      <c r="BV1532" s="11"/>
      <c r="BW1532" s="11"/>
      <c r="BX1532" s="11"/>
      <c r="BY1532" s="11"/>
      <c r="BZ1532" s="11"/>
      <c r="CA1532" s="11"/>
      <c r="CB1532" s="11"/>
      <c r="CC1532" s="11"/>
      <c r="CD1532" s="11"/>
      <c r="CE1532" s="11"/>
      <c r="CF1532" s="11"/>
      <c r="CG1532" s="11"/>
      <c r="CH1532" s="11"/>
      <c r="CI1532" s="11"/>
      <c r="CJ1532" s="11"/>
      <c r="CK1532" s="11"/>
      <c r="CL1532" s="11"/>
      <c r="CM1532" s="11"/>
      <c r="CN1532" s="11"/>
      <c r="CO1532" s="11"/>
      <c r="CP1532" s="11"/>
      <c r="CQ1532" s="11"/>
      <c r="CR1532" s="11"/>
      <c r="CS1532" s="11"/>
      <c r="CT1532" s="11"/>
      <c r="CU1532" s="11"/>
      <c r="CV1532" s="11"/>
      <c r="CW1532" s="11"/>
      <c r="CX1532" s="11"/>
      <c r="CY1532" s="11"/>
      <c r="CZ1532" s="11"/>
    </row>
    <row r="1533" spans="1:104">
      <c r="A1533" s="8">
        <v>43245</v>
      </c>
      <c r="B1533" s="11"/>
      <c r="C1533" s="11"/>
      <c r="D1533" s="11"/>
      <c r="E1533" s="11"/>
      <c r="F1533" s="11"/>
      <c r="G1533" s="11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11"/>
      <c r="U1533" s="11"/>
      <c r="V1533" s="11"/>
      <c r="W1533" s="11"/>
      <c r="X1533" s="11"/>
      <c r="Y1533" s="11"/>
      <c r="Z1533" s="11"/>
      <c r="AA1533" s="11"/>
      <c r="AB1533" s="11"/>
      <c r="AC1533" s="11"/>
      <c r="AD1533" s="11"/>
      <c r="AE1533" s="11"/>
      <c r="AF1533" s="11"/>
      <c r="AG1533" s="11"/>
      <c r="AH1533" s="11"/>
      <c r="AI1533" s="11"/>
      <c r="AJ1533" s="11"/>
      <c r="AK1533" s="11"/>
      <c r="AL1533" s="11"/>
      <c r="AM1533" s="11"/>
      <c r="AN1533" s="11"/>
      <c r="AO1533" s="11"/>
      <c r="AP1533" s="11"/>
      <c r="AQ1533" s="11"/>
      <c r="AR1533" s="11"/>
      <c r="AS1533" s="11"/>
      <c r="AT1533" s="11"/>
      <c r="AU1533" s="11"/>
      <c r="AV1533" s="11"/>
      <c r="AW1533" s="11"/>
      <c r="AX1533" s="11"/>
      <c r="AY1533" s="11"/>
      <c r="AZ1533" s="11"/>
      <c r="BA1533" s="11"/>
      <c r="BB1533" s="11"/>
      <c r="BC1533" s="11"/>
      <c r="BD1533" s="11"/>
      <c r="BE1533" s="11"/>
      <c r="BF1533" s="11"/>
      <c r="BG1533" s="11"/>
      <c r="BH1533" s="11"/>
      <c r="BI1533" s="11"/>
      <c r="BJ1533" s="11"/>
      <c r="BK1533" s="11"/>
      <c r="BL1533" s="11"/>
      <c r="BM1533" s="11"/>
      <c r="BN1533" s="11"/>
      <c r="BO1533" s="11"/>
      <c r="BP1533" s="11"/>
      <c r="BQ1533" s="11"/>
      <c r="BR1533" s="11"/>
      <c r="BS1533" s="11"/>
      <c r="BT1533" s="11"/>
      <c r="BU1533" s="11"/>
      <c r="BV1533" s="11"/>
      <c r="BW1533" s="11"/>
      <c r="BX1533" s="11"/>
      <c r="BY1533" s="11"/>
      <c r="BZ1533" s="11"/>
      <c r="CA1533" s="11"/>
      <c r="CB1533" s="11"/>
      <c r="CC1533" s="11"/>
      <c r="CD1533" s="11"/>
      <c r="CE1533" s="11"/>
      <c r="CF1533" s="11"/>
      <c r="CG1533" s="11"/>
      <c r="CH1533" s="11"/>
      <c r="CI1533" s="11"/>
      <c r="CJ1533" s="11"/>
      <c r="CK1533" s="11"/>
      <c r="CL1533" s="11"/>
      <c r="CM1533" s="11"/>
      <c r="CN1533" s="11"/>
      <c r="CO1533" s="11"/>
      <c r="CP1533" s="11"/>
      <c r="CQ1533" s="11"/>
      <c r="CR1533" s="11"/>
      <c r="CS1533" s="11"/>
      <c r="CT1533" s="11"/>
      <c r="CU1533" s="11"/>
      <c r="CV1533" s="11"/>
      <c r="CW1533" s="11"/>
      <c r="CX1533" s="11"/>
      <c r="CY1533" s="11"/>
      <c r="CZ1533" s="11"/>
    </row>
    <row r="1534" spans="1:104">
      <c r="A1534" s="8">
        <v>43248</v>
      </c>
      <c r="B1534" s="11"/>
      <c r="C1534" s="11"/>
      <c r="D1534" s="11"/>
      <c r="E1534" s="11"/>
      <c r="F1534" s="11"/>
      <c r="G1534" s="11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11"/>
      <c r="U1534" s="11"/>
      <c r="V1534" s="11"/>
      <c r="W1534" s="11"/>
      <c r="X1534" s="11"/>
      <c r="Y1534" s="11"/>
      <c r="Z1534" s="11"/>
      <c r="AA1534" s="11"/>
      <c r="AB1534" s="11"/>
      <c r="AC1534" s="11"/>
      <c r="AD1534" s="11"/>
      <c r="AE1534" s="11"/>
      <c r="AF1534" s="11"/>
      <c r="AG1534" s="11"/>
      <c r="AH1534" s="11"/>
      <c r="AI1534" s="11"/>
      <c r="AJ1534" s="11"/>
      <c r="AK1534" s="11"/>
      <c r="AL1534" s="11"/>
      <c r="AM1534" s="11"/>
      <c r="AN1534" s="11"/>
      <c r="AO1534" s="11"/>
      <c r="AP1534" s="11"/>
      <c r="AQ1534" s="11"/>
      <c r="AR1534" s="11"/>
      <c r="AS1534" s="11"/>
      <c r="AT1534" s="11"/>
      <c r="AU1534" s="11"/>
      <c r="AV1534" s="11"/>
      <c r="AW1534" s="11"/>
      <c r="AX1534" s="11"/>
      <c r="AY1534" s="11"/>
      <c r="AZ1534" s="11"/>
      <c r="BA1534" s="11"/>
      <c r="BB1534" s="11"/>
      <c r="BC1534" s="11"/>
      <c r="BD1534" s="11"/>
      <c r="BE1534" s="11"/>
      <c r="BF1534" s="11"/>
      <c r="BG1534" s="11"/>
      <c r="BH1534" s="11"/>
      <c r="BI1534" s="11"/>
      <c r="BJ1534" s="11"/>
      <c r="BK1534" s="11"/>
      <c r="BL1534" s="11"/>
      <c r="BM1534" s="11"/>
      <c r="BN1534" s="11"/>
      <c r="BO1534" s="11"/>
      <c r="BP1534" s="11"/>
      <c r="BQ1534" s="11"/>
      <c r="BR1534" s="11"/>
      <c r="BS1534" s="11"/>
      <c r="BT1534" s="11"/>
      <c r="BU1534" s="11"/>
      <c r="BV1534" s="11"/>
      <c r="BW1534" s="11"/>
      <c r="BX1534" s="11"/>
      <c r="BY1534" s="11"/>
      <c r="BZ1534" s="11"/>
      <c r="CA1534" s="11"/>
      <c r="CB1534" s="11"/>
      <c r="CC1534" s="11"/>
      <c r="CD1534" s="11"/>
      <c r="CE1534" s="11"/>
      <c r="CF1534" s="11"/>
      <c r="CG1534" s="11"/>
      <c r="CH1534" s="11"/>
      <c r="CI1534" s="11"/>
      <c r="CJ1534" s="11"/>
      <c r="CK1534" s="11"/>
      <c r="CL1534" s="11"/>
      <c r="CM1534" s="11"/>
      <c r="CN1534" s="11"/>
      <c r="CO1534" s="11"/>
      <c r="CP1534" s="11"/>
      <c r="CQ1534" s="11"/>
      <c r="CR1534" s="11"/>
      <c r="CS1534" s="11"/>
      <c r="CT1534" s="11"/>
      <c r="CU1534" s="11"/>
      <c r="CV1534" s="11"/>
      <c r="CW1534" s="11"/>
      <c r="CX1534" s="11"/>
      <c r="CY1534" s="11"/>
      <c r="CZ1534" s="11"/>
    </row>
    <row r="1535" spans="1:104">
      <c r="A1535" s="8">
        <v>43249</v>
      </c>
      <c r="B1535" s="11"/>
      <c r="C1535" s="11"/>
      <c r="D1535" s="11"/>
      <c r="E1535" s="11"/>
      <c r="F1535" s="11"/>
      <c r="G1535" s="11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11"/>
      <c r="U1535" s="11"/>
      <c r="V1535" s="11"/>
      <c r="W1535" s="11"/>
      <c r="X1535" s="11"/>
      <c r="Y1535" s="11"/>
      <c r="Z1535" s="11"/>
      <c r="AA1535" s="11"/>
      <c r="AB1535" s="11"/>
      <c r="AC1535" s="11"/>
      <c r="AD1535" s="11"/>
      <c r="AE1535" s="11"/>
      <c r="AF1535" s="11"/>
      <c r="AG1535" s="11"/>
      <c r="AH1535" s="11"/>
      <c r="AI1535" s="11"/>
      <c r="AJ1535" s="11"/>
      <c r="AK1535" s="11"/>
      <c r="AL1535" s="11"/>
      <c r="AM1535" s="11"/>
      <c r="AN1535" s="11"/>
      <c r="AO1535" s="11"/>
      <c r="AP1535" s="11"/>
      <c r="AQ1535" s="11"/>
      <c r="AR1535" s="11"/>
      <c r="AS1535" s="11"/>
      <c r="AT1535" s="11"/>
      <c r="AU1535" s="11"/>
      <c r="AV1535" s="11"/>
      <c r="AW1535" s="11"/>
      <c r="AX1535" s="11"/>
      <c r="AY1535" s="11"/>
      <c r="AZ1535" s="11"/>
      <c r="BA1535" s="11"/>
      <c r="BB1535" s="11"/>
      <c r="BC1535" s="11"/>
      <c r="BD1535" s="11"/>
      <c r="BE1535" s="11"/>
      <c r="BF1535" s="11"/>
      <c r="BG1535" s="11"/>
      <c r="BH1535" s="11"/>
      <c r="BI1535" s="11"/>
      <c r="BJ1535" s="11"/>
      <c r="BK1535" s="11"/>
      <c r="BL1535" s="11"/>
      <c r="BM1535" s="11"/>
      <c r="BN1535" s="11"/>
      <c r="BO1535" s="11"/>
      <c r="BP1535" s="11"/>
      <c r="BQ1535" s="11"/>
      <c r="BR1535" s="11"/>
      <c r="BS1535" s="11"/>
      <c r="BT1535" s="11"/>
      <c r="BU1535" s="11"/>
      <c r="BV1535" s="11"/>
      <c r="BW1535" s="11"/>
      <c r="BX1535" s="11"/>
      <c r="BY1535" s="11"/>
      <c r="BZ1535" s="11"/>
      <c r="CA1535" s="11"/>
      <c r="CB1535" s="11"/>
      <c r="CC1535" s="11"/>
      <c r="CD1535" s="11"/>
      <c r="CE1535" s="11"/>
      <c r="CF1535" s="11"/>
      <c r="CG1535" s="11"/>
      <c r="CH1535" s="11"/>
      <c r="CI1535" s="11"/>
      <c r="CJ1535" s="11"/>
      <c r="CK1535" s="11"/>
      <c r="CL1535" s="11"/>
      <c r="CM1535" s="11"/>
      <c r="CN1535" s="11"/>
      <c r="CO1535" s="11"/>
      <c r="CP1535" s="11"/>
      <c r="CQ1535" s="11"/>
      <c r="CR1535" s="11"/>
      <c r="CS1535" s="11"/>
      <c r="CT1535" s="11"/>
      <c r="CU1535" s="11"/>
      <c r="CV1535" s="11"/>
      <c r="CW1535" s="11"/>
      <c r="CX1535" s="11"/>
      <c r="CY1535" s="11"/>
      <c r="CZ1535" s="11"/>
    </row>
    <row r="1536" spans="1:104">
      <c r="A1536" s="8">
        <v>43250</v>
      </c>
      <c r="B1536" s="11"/>
      <c r="C1536" s="11"/>
      <c r="D1536" s="11"/>
      <c r="E1536" s="11"/>
      <c r="F1536" s="11"/>
      <c r="G1536" s="11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11"/>
      <c r="U1536" s="11"/>
      <c r="V1536" s="11"/>
      <c r="W1536" s="11"/>
      <c r="X1536" s="11"/>
      <c r="Y1536" s="11"/>
      <c r="Z1536" s="11"/>
      <c r="AA1536" s="11"/>
      <c r="AB1536" s="11"/>
      <c r="AC1536" s="11"/>
      <c r="AD1536" s="11"/>
      <c r="AE1536" s="11"/>
      <c r="AF1536" s="11"/>
      <c r="AG1536" s="11"/>
      <c r="AH1536" s="11"/>
      <c r="AI1536" s="11"/>
      <c r="AJ1536" s="11"/>
      <c r="AK1536" s="11"/>
      <c r="AL1536" s="11"/>
      <c r="AM1536" s="11"/>
      <c r="AN1536" s="11"/>
      <c r="AO1536" s="11"/>
      <c r="AP1536" s="11"/>
      <c r="AQ1536" s="11"/>
      <c r="AR1536" s="11"/>
      <c r="AS1536" s="11"/>
      <c r="AT1536" s="11"/>
      <c r="AU1536" s="11"/>
      <c r="AV1536" s="11"/>
      <c r="AW1536" s="11"/>
      <c r="AX1536" s="11"/>
      <c r="AY1536" s="11"/>
      <c r="AZ1536" s="11"/>
      <c r="BA1536" s="11"/>
      <c r="BB1536" s="11"/>
      <c r="BC1536" s="11"/>
      <c r="BD1536" s="11"/>
      <c r="BE1536" s="11"/>
      <c r="BF1536" s="11"/>
      <c r="BG1536" s="11"/>
      <c r="BH1536" s="11"/>
      <c r="BI1536" s="11"/>
      <c r="BJ1536" s="11"/>
      <c r="BK1536" s="11"/>
      <c r="BL1536" s="11"/>
      <c r="BM1536" s="11"/>
      <c r="BN1536" s="11"/>
      <c r="BO1536" s="11"/>
      <c r="BP1536" s="11"/>
      <c r="BQ1536" s="11"/>
      <c r="BR1536" s="11"/>
      <c r="BS1536" s="11"/>
      <c r="BT1536" s="11"/>
      <c r="BU1536" s="11"/>
      <c r="BV1536" s="11"/>
      <c r="BW1536" s="11"/>
      <c r="BX1536" s="11"/>
      <c r="BY1536" s="11"/>
      <c r="BZ1536" s="11"/>
      <c r="CA1536" s="11"/>
      <c r="CB1536" s="11"/>
      <c r="CC1536" s="11"/>
      <c r="CD1536" s="11"/>
      <c r="CE1536" s="11"/>
      <c r="CF1536" s="11"/>
      <c r="CG1536" s="11"/>
      <c r="CH1536" s="11"/>
      <c r="CI1536" s="11"/>
      <c r="CJ1536" s="11"/>
      <c r="CK1536" s="11"/>
      <c r="CL1536" s="11"/>
      <c r="CM1536" s="11"/>
      <c r="CN1536" s="11"/>
      <c r="CO1536" s="11"/>
      <c r="CP1536" s="11"/>
      <c r="CQ1536" s="11"/>
      <c r="CR1536" s="11"/>
      <c r="CS1536" s="11"/>
      <c r="CT1536" s="11"/>
      <c r="CU1536" s="11"/>
      <c r="CV1536" s="11"/>
      <c r="CW1536" s="11"/>
      <c r="CX1536" s="11"/>
      <c r="CY1536" s="11"/>
      <c r="CZ1536" s="11"/>
    </row>
    <row r="1537" spans="1:104">
      <c r="A1537" s="8">
        <v>43251</v>
      </c>
      <c r="B1537" s="11"/>
      <c r="C1537" s="11"/>
      <c r="D1537" s="11"/>
      <c r="E1537" s="11"/>
      <c r="F1537" s="11"/>
      <c r="G1537" s="11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11"/>
      <c r="U1537" s="11"/>
      <c r="V1537" s="11"/>
      <c r="W1537" s="11"/>
      <c r="X1537" s="11"/>
      <c r="Y1537" s="11"/>
      <c r="Z1537" s="11"/>
      <c r="AA1537" s="11"/>
      <c r="AB1537" s="11"/>
      <c r="AC1537" s="11"/>
      <c r="AD1537" s="11"/>
      <c r="AE1537" s="11"/>
      <c r="AF1537" s="11"/>
      <c r="AG1537" s="11"/>
      <c r="AH1537" s="11"/>
      <c r="AI1537" s="11"/>
      <c r="AJ1537" s="11"/>
      <c r="AK1537" s="11"/>
      <c r="AL1537" s="11"/>
      <c r="AM1537" s="11"/>
      <c r="AN1537" s="11"/>
      <c r="AO1537" s="11"/>
      <c r="AP1537" s="11"/>
      <c r="AQ1537" s="11"/>
      <c r="AR1537" s="11"/>
      <c r="AS1537" s="11"/>
      <c r="AT1537" s="11"/>
      <c r="AU1537" s="11"/>
      <c r="AV1537" s="11"/>
      <c r="AW1537" s="11"/>
      <c r="AX1537" s="11"/>
      <c r="AY1537" s="11"/>
      <c r="AZ1537" s="11"/>
      <c r="BA1537" s="11"/>
      <c r="BB1537" s="11"/>
      <c r="BC1537" s="11"/>
      <c r="BD1537" s="11"/>
      <c r="BE1537" s="11"/>
      <c r="BF1537" s="11"/>
      <c r="BG1537" s="11"/>
      <c r="BH1537" s="11"/>
      <c r="BI1537" s="11"/>
      <c r="BJ1537" s="11"/>
      <c r="BK1537" s="11"/>
      <c r="BL1537" s="11"/>
      <c r="BM1537" s="11"/>
      <c r="BN1537" s="11"/>
      <c r="BO1537" s="11"/>
      <c r="BP1537" s="11"/>
      <c r="BQ1537" s="11"/>
      <c r="BR1537" s="11"/>
      <c r="BS1537" s="11"/>
      <c r="BT1537" s="11"/>
      <c r="BU1537" s="11"/>
      <c r="BV1537" s="11"/>
      <c r="BW1537" s="11"/>
      <c r="BX1537" s="11"/>
      <c r="BY1537" s="11"/>
      <c r="BZ1537" s="11"/>
      <c r="CA1537" s="11"/>
      <c r="CB1537" s="11"/>
      <c r="CC1537" s="11"/>
      <c r="CD1537" s="11"/>
      <c r="CE1537" s="11"/>
      <c r="CF1537" s="11"/>
      <c r="CG1537" s="11"/>
      <c r="CH1537" s="11"/>
      <c r="CI1537" s="11"/>
      <c r="CJ1537" s="11"/>
      <c r="CK1537" s="11"/>
      <c r="CL1537" s="11"/>
      <c r="CM1537" s="11"/>
      <c r="CN1537" s="11"/>
      <c r="CO1537" s="11"/>
      <c r="CP1537" s="11"/>
      <c r="CQ1537" s="11"/>
      <c r="CR1537" s="11"/>
      <c r="CS1537" s="11"/>
      <c r="CT1537" s="11"/>
      <c r="CU1537" s="11"/>
      <c r="CV1537" s="11"/>
      <c r="CW1537" s="11"/>
      <c r="CX1537" s="11"/>
      <c r="CY1537" s="11"/>
      <c r="CZ1537" s="11"/>
    </row>
    <row r="1538" spans="1:104">
      <c r="A1538" s="8">
        <v>43252</v>
      </c>
      <c r="B1538" s="11"/>
      <c r="C1538" s="11"/>
      <c r="D1538" s="11"/>
      <c r="E1538" s="11"/>
      <c r="F1538" s="11"/>
      <c r="G1538" s="11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11"/>
      <c r="U1538" s="11"/>
      <c r="V1538" s="11"/>
      <c r="W1538" s="11"/>
      <c r="X1538" s="11"/>
      <c r="Y1538" s="11"/>
      <c r="Z1538" s="11"/>
      <c r="AA1538" s="11"/>
      <c r="AB1538" s="11"/>
      <c r="AC1538" s="11"/>
      <c r="AD1538" s="11"/>
      <c r="AE1538" s="11"/>
      <c r="AF1538" s="11"/>
      <c r="AG1538" s="11"/>
      <c r="AH1538" s="11"/>
      <c r="AI1538" s="11"/>
      <c r="AJ1538" s="11"/>
      <c r="AK1538" s="11"/>
      <c r="AL1538" s="11"/>
      <c r="AM1538" s="11"/>
      <c r="AN1538" s="11"/>
      <c r="AO1538" s="11"/>
      <c r="AP1538" s="11"/>
      <c r="AQ1538" s="11"/>
      <c r="AR1538" s="11"/>
      <c r="AS1538" s="11"/>
      <c r="AT1538" s="11"/>
      <c r="AU1538" s="11"/>
      <c r="AV1538" s="11"/>
      <c r="AW1538" s="11"/>
      <c r="AX1538" s="11"/>
      <c r="AY1538" s="11"/>
      <c r="AZ1538" s="11"/>
      <c r="BA1538" s="11"/>
      <c r="BB1538" s="11"/>
      <c r="BC1538" s="11"/>
      <c r="BD1538" s="11"/>
      <c r="BE1538" s="11"/>
      <c r="BF1538" s="11"/>
      <c r="BG1538" s="11"/>
      <c r="BH1538" s="11"/>
      <c r="BI1538" s="11"/>
      <c r="BJ1538" s="11"/>
      <c r="BK1538" s="11"/>
      <c r="BL1538" s="11"/>
      <c r="BM1538" s="11"/>
      <c r="BN1538" s="11"/>
      <c r="BO1538" s="11"/>
      <c r="BP1538" s="11"/>
      <c r="BQ1538" s="11"/>
      <c r="BR1538" s="11"/>
      <c r="BS1538" s="11"/>
      <c r="BT1538" s="11"/>
      <c r="BU1538" s="11"/>
      <c r="BV1538" s="11"/>
      <c r="BW1538" s="11"/>
      <c r="BX1538" s="11"/>
      <c r="BY1538" s="11"/>
      <c r="BZ1538" s="11"/>
      <c r="CA1538" s="11"/>
      <c r="CB1538" s="11"/>
      <c r="CC1538" s="11"/>
      <c r="CD1538" s="11"/>
      <c r="CE1538" s="11"/>
      <c r="CF1538" s="11"/>
      <c r="CG1538" s="11"/>
      <c r="CH1538" s="11"/>
      <c r="CI1538" s="11"/>
      <c r="CJ1538" s="11"/>
      <c r="CK1538" s="11"/>
      <c r="CL1538" s="11"/>
      <c r="CM1538" s="11"/>
      <c r="CN1538" s="11"/>
      <c r="CO1538" s="11"/>
      <c r="CP1538" s="11"/>
      <c r="CQ1538" s="11"/>
      <c r="CR1538" s="11"/>
      <c r="CS1538" s="11"/>
      <c r="CT1538" s="11"/>
      <c r="CU1538" s="11"/>
      <c r="CV1538" s="11"/>
      <c r="CW1538" s="11"/>
      <c r="CX1538" s="11"/>
      <c r="CY1538" s="11"/>
      <c r="CZ1538" s="11"/>
    </row>
    <row r="1539" spans="1:104">
      <c r="A1539" s="8">
        <v>43255</v>
      </c>
      <c r="B1539" s="11"/>
      <c r="C1539" s="11"/>
      <c r="D1539" s="11"/>
      <c r="E1539" s="11"/>
      <c r="F1539" s="11"/>
      <c r="G1539" s="11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11"/>
      <c r="U1539" s="11"/>
      <c r="V1539" s="11"/>
      <c r="W1539" s="11"/>
      <c r="X1539" s="11"/>
      <c r="Y1539" s="11"/>
      <c r="Z1539" s="11"/>
      <c r="AA1539" s="11"/>
      <c r="AB1539" s="11"/>
      <c r="AC1539" s="11"/>
      <c r="AD1539" s="11"/>
      <c r="AE1539" s="11"/>
      <c r="AF1539" s="11"/>
      <c r="AG1539" s="11"/>
      <c r="AH1539" s="11"/>
      <c r="AI1539" s="11"/>
      <c r="AJ1539" s="11"/>
      <c r="AK1539" s="11"/>
      <c r="AL1539" s="11"/>
      <c r="AM1539" s="11"/>
      <c r="AN1539" s="11"/>
      <c r="AO1539" s="11"/>
      <c r="AP1539" s="11"/>
      <c r="AQ1539" s="11"/>
      <c r="AR1539" s="11"/>
      <c r="AS1539" s="11"/>
      <c r="AT1539" s="11"/>
      <c r="AU1539" s="11"/>
      <c r="AV1539" s="11"/>
      <c r="AW1539" s="11"/>
      <c r="AX1539" s="11"/>
      <c r="AY1539" s="11"/>
      <c r="AZ1539" s="11"/>
      <c r="BA1539" s="11"/>
      <c r="BB1539" s="11"/>
      <c r="BC1539" s="11"/>
      <c r="BD1539" s="11"/>
      <c r="BE1539" s="11"/>
      <c r="BF1539" s="11"/>
      <c r="BG1539" s="11"/>
      <c r="BH1539" s="11"/>
      <c r="BI1539" s="11"/>
      <c r="BJ1539" s="11"/>
      <c r="BK1539" s="11"/>
      <c r="BL1539" s="11"/>
      <c r="BM1539" s="11"/>
      <c r="BN1539" s="11"/>
      <c r="BO1539" s="11"/>
      <c r="BP1539" s="11"/>
      <c r="BQ1539" s="11"/>
      <c r="BR1539" s="11"/>
      <c r="BS1539" s="11"/>
      <c r="BT1539" s="11"/>
      <c r="BU1539" s="11"/>
      <c r="BV1539" s="11"/>
      <c r="BW1539" s="11"/>
      <c r="BX1539" s="11"/>
      <c r="BY1539" s="11"/>
      <c r="BZ1539" s="11"/>
      <c r="CA1539" s="11"/>
      <c r="CB1539" s="11"/>
      <c r="CC1539" s="11"/>
      <c r="CD1539" s="11"/>
      <c r="CE1539" s="11"/>
      <c r="CF1539" s="11"/>
      <c r="CG1539" s="11"/>
      <c r="CH1539" s="11"/>
      <c r="CI1539" s="11"/>
      <c r="CJ1539" s="11"/>
      <c r="CK1539" s="11"/>
      <c r="CL1539" s="11"/>
      <c r="CM1539" s="11"/>
      <c r="CN1539" s="11"/>
      <c r="CO1539" s="11"/>
      <c r="CP1539" s="11"/>
      <c r="CQ1539" s="11"/>
      <c r="CR1539" s="11"/>
      <c r="CS1539" s="11"/>
      <c r="CT1539" s="11"/>
      <c r="CU1539" s="11"/>
      <c r="CV1539" s="11"/>
      <c r="CW1539" s="11"/>
      <c r="CX1539" s="11"/>
      <c r="CY1539" s="11"/>
      <c r="CZ1539" s="11"/>
    </row>
    <row r="1540" spans="1:104">
      <c r="A1540" s="8">
        <v>43256</v>
      </c>
      <c r="B1540" s="11"/>
      <c r="C1540" s="11"/>
      <c r="D1540" s="11"/>
      <c r="E1540" s="11"/>
      <c r="F1540" s="11"/>
      <c r="G1540" s="11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11"/>
      <c r="U1540" s="11"/>
      <c r="V1540" s="11"/>
      <c r="W1540" s="11"/>
      <c r="X1540" s="11"/>
      <c r="Y1540" s="11"/>
      <c r="Z1540" s="11"/>
      <c r="AA1540" s="11"/>
      <c r="AB1540" s="11"/>
      <c r="AC1540" s="11"/>
      <c r="AD1540" s="11"/>
      <c r="AE1540" s="11"/>
      <c r="AF1540" s="11"/>
      <c r="AG1540" s="11"/>
      <c r="AH1540" s="11"/>
      <c r="AI1540" s="11"/>
      <c r="AJ1540" s="11"/>
      <c r="AK1540" s="11"/>
      <c r="AL1540" s="11"/>
      <c r="AM1540" s="11"/>
      <c r="AN1540" s="11"/>
      <c r="AO1540" s="11"/>
      <c r="AP1540" s="11"/>
      <c r="AQ1540" s="11"/>
      <c r="AR1540" s="11"/>
      <c r="AS1540" s="11"/>
      <c r="AT1540" s="11"/>
      <c r="AU1540" s="11"/>
      <c r="AV1540" s="11"/>
      <c r="AW1540" s="11"/>
      <c r="AX1540" s="11"/>
      <c r="AY1540" s="11"/>
      <c r="AZ1540" s="11"/>
      <c r="BA1540" s="11"/>
      <c r="BB1540" s="11"/>
      <c r="BC1540" s="11"/>
      <c r="BD1540" s="11"/>
      <c r="BE1540" s="11"/>
      <c r="BF1540" s="11"/>
      <c r="BG1540" s="11"/>
      <c r="BH1540" s="11"/>
      <c r="BI1540" s="11"/>
      <c r="BJ1540" s="11"/>
      <c r="BK1540" s="11"/>
      <c r="BL1540" s="11"/>
      <c r="BM1540" s="11"/>
      <c r="BN1540" s="11"/>
      <c r="BO1540" s="11"/>
      <c r="BP1540" s="11"/>
      <c r="BQ1540" s="11"/>
      <c r="BR1540" s="11"/>
      <c r="BS1540" s="11"/>
      <c r="BT1540" s="11"/>
      <c r="BU1540" s="11"/>
      <c r="BV1540" s="11"/>
      <c r="BW1540" s="11"/>
      <c r="BX1540" s="11"/>
      <c r="BY1540" s="11"/>
      <c r="BZ1540" s="11"/>
      <c r="CA1540" s="11"/>
      <c r="CB1540" s="11"/>
      <c r="CC1540" s="11"/>
      <c r="CD1540" s="11"/>
      <c r="CE1540" s="11"/>
      <c r="CF1540" s="11"/>
      <c r="CG1540" s="11"/>
      <c r="CH1540" s="11"/>
      <c r="CI1540" s="11"/>
      <c r="CJ1540" s="11"/>
      <c r="CK1540" s="11"/>
      <c r="CL1540" s="11"/>
      <c r="CM1540" s="11"/>
      <c r="CN1540" s="11"/>
      <c r="CO1540" s="11"/>
      <c r="CP1540" s="11"/>
      <c r="CQ1540" s="11"/>
      <c r="CR1540" s="11"/>
      <c r="CS1540" s="11"/>
      <c r="CT1540" s="11"/>
      <c r="CU1540" s="11"/>
      <c r="CV1540" s="11"/>
      <c r="CW1540" s="11"/>
      <c r="CX1540" s="11"/>
      <c r="CY1540" s="11"/>
      <c r="CZ1540" s="11"/>
    </row>
    <row r="1541" spans="1:104">
      <c r="A1541" s="8">
        <v>43257</v>
      </c>
      <c r="B1541" s="11"/>
      <c r="C1541" s="11"/>
      <c r="D1541" s="11"/>
      <c r="E1541" s="11"/>
      <c r="F1541" s="11"/>
      <c r="G1541" s="11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11"/>
      <c r="U1541" s="11"/>
      <c r="V1541" s="11"/>
      <c r="W1541" s="11"/>
      <c r="X1541" s="11"/>
      <c r="Y1541" s="11"/>
      <c r="Z1541" s="11"/>
      <c r="AA1541" s="11"/>
      <c r="AB1541" s="11"/>
      <c r="AC1541" s="11"/>
      <c r="AD1541" s="11"/>
      <c r="AE1541" s="11"/>
      <c r="AF1541" s="11"/>
      <c r="AG1541" s="11"/>
      <c r="AH1541" s="11"/>
      <c r="AI1541" s="11"/>
      <c r="AJ1541" s="11"/>
      <c r="AK1541" s="11"/>
      <c r="AL1541" s="11"/>
      <c r="AM1541" s="11"/>
      <c r="AN1541" s="11"/>
      <c r="AO1541" s="11"/>
      <c r="AP1541" s="11"/>
      <c r="AQ1541" s="11"/>
      <c r="AR1541" s="11"/>
      <c r="AS1541" s="11"/>
      <c r="AT1541" s="11"/>
      <c r="AU1541" s="11"/>
      <c r="AV1541" s="11"/>
      <c r="AW1541" s="11"/>
      <c r="AX1541" s="11"/>
      <c r="AY1541" s="11"/>
      <c r="AZ1541" s="11"/>
      <c r="BA1541" s="11"/>
      <c r="BB1541" s="11"/>
      <c r="BC1541" s="11"/>
      <c r="BD1541" s="11"/>
      <c r="BE1541" s="11"/>
      <c r="BF1541" s="11"/>
      <c r="BG1541" s="11"/>
      <c r="BH1541" s="11"/>
      <c r="BI1541" s="11"/>
      <c r="BJ1541" s="11"/>
      <c r="BK1541" s="11"/>
      <c r="BL1541" s="11"/>
      <c r="BM1541" s="11"/>
      <c r="BN1541" s="11"/>
      <c r="BO1541" s="11"/>
      <c r="BP1541" s="11"/>
      <c r="BQ1541" s="11"/>
      <c r="BR1541" s="11"/>
      <c r="BS1541" s="11"/>
      <c r="BT1541" s="11"/>
      <c r="BU1541" s="11"/>
      <c r="BV1541" s="11"/>
      <c r="BW1541" s="11"/>
      <c r="BX1541" s="11"/>
      <c r="BY1541" s="11"/>
      <c r="BZ1541" s="11"/>
      <c r="CA1541" s="11"/>
      <c r="CB1541" s="11"/>
      <c r="CC1541" s="11"/>
      <c r="CD1541" s="11"/>
      <c r="CE1541" s="11"/>
      <c r="CF1541" s="11"/>
      <c r="CG1541" s="11"/>
      <c r="CH1541" s="11"/>
      <c r="CI1541" s="11"/>
      <c r="CJ1541" s="11"/>
      <c r="CK1541" s="11"/>
      <c r="CL1541" s="11"/>
      <c r="CM1541" s="11"/>
      <c r="CN1541" s="11"/>
      <c r="CO1541" s="11"/>
      <c r="CP1541" s="11"/>
      <c r="CQ1541" s="11"/>
      <c r="CR1541" s="11"/>
      <c r="CS1541" s="11"/>
      <c r="CT1541" s="11"/>
      <c r="CU1541" s="11"/>
      <c r="CV1541" s="11"/>
      <c r="CW1541" s="11"/>
      <c r="CX1541" s="11"/>
      <c r="CY1541" s="11"/>
      <c r="CZ1541" s="11"/>
    </row>
    <row r="1542" spans="1:104">
      <c r="A1542" s="8">
        <v>43258</v>
      </c>
      <c r="B1542" s="11"/>
      <c r="C1542" s="11"/>
      <c r="D1542" s="11"/>
      <c r="E1542" s="11"/>
      <c r="F1542" s="11"/>
      <c r="G1542" s="11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11"/>
      <c r="U1542" s="11"/>
      <c r="V1542" s="11"/>
      <c r="W1542" s="11"/>
      <c r="X1542" s="11"/>
      <c r="Y1542" s="11"/>
      <c r="Z1542" s="11"/>
      <c r="AA1542" s="11"/>
      <c r="AB1542" s="11"/>
      <c r="AC1542" s="11"/>
      <c r="AD1542" s="11"/>
      <c r="AE1542" s="11"/>
      <c r="AF1542" s="11"/>
      <c r="AG1542" s="11"/>
      <c r="AH1542" s="11"/>
      <c r="AI1542" s="11"/>
      <c r="AJ1542" s="11"/>
      <c r="AK1542" s="11"/>
      <c r="AL1542" s="11"/>
      <c r="AM1542" s="11"/>
      <c r="AN1542" s="11"/>
      <c r="AO1542" s="11"/>
      <c r="AP1542" s="11"/>
      <c r="AQ1542" s="11"/>
      <c r="AR1542" s="11"/>
      <c r="AS1542" s="11"/>
      <c r="AT1542" s="11"/>
      <c r="AU1542" s="11"/>
      <c r="AV1542" s="11"/>
      <c r="AW1542" s="11"/>
      <c r="AX1542" s="11"/>
      <c r="AY1542" s="11"/>
      <c r="AZ1542" s="11"/>
      <c r="BA1542" s="11"/>
      <c r="BB1542" s="11"/>
      <c r="BC1542" s="11"/>
      <c r="BD1542" s="11"/>
      <c r="BE1542" s="11"/>
      <c r="BF1542" s="11"/>
      <c r="BG1542" s="11"/>
      <c r="BH1542" s="11"/>
      <c r="BI1542" s="11"/>
      <c r="BJ1542" s="11"/>
      <c r="BK1542" s="11"/>
      <c r="BL1542" s="11"/>
      <c r="BM1542" s="11"/>
      <c r="BN1542" s="11"/>
      <c r="BO1542" s="11"/>
      <c r="BP1542" s="11"/>
      <c r="BQ1542" s="11"/>
      <c r="BR1542" s="11"/>
      <c r="BS1542" s="11"/>
      <c r="BT1542" s="11"/>
      <c r="BU1542" s="11"/>
      <c r="BV1542" s="11"/>
      <c r="BW1542" s="11"/>
      <c r="BX1542" s="11"/>
      <c r="BY1542" s="11"/>
      <c r="BZ1542" s="11"/>
      <c r="CA1542" s="11"/>
      <c r="CB1542" s="11"/>
      <c r="CC1542" s="11"/>
      <c r="CD1542" s="11"/>
      <c r="CE1542" s="11"/>
      <c r="CF1542" s="11"/>
      <c r="CG1542" s="11"/>
      <c r="CH1542" s="11"/>
      <c r="CI1542" s="11"/>
      <c r="CJ1542" s="11"/>
      <c r="CK1542" s="11"/>
      <c r="CL1542" s="11"/>
      <c r="CM1542" s="11"/>
      <c r="CN1542" s="11"/>
      <c r="CO1542" s="11"/>
      <c r="CP1542" s="11"/>
      <c r="CQ1542" s="11"/>
      <c r="CR1542" s="11"/>
      <c r="CS1542" s="11"/>
      <c r="CT1542" s="11"/>
      <c r="CU1542" s="11"/>
      <c r="CV1542" s="11"/>
      <c r="CW1542" s="11"/>
      <c r="CX1542" s="11"/>
      <c r="CY1542" s="11"/>
      <c r="CZ1542" s="11"/>
    </row>
    <row r="1543" spans="1:104">
      <c r="A1543" s="8">
        <v>43259</v>
      </c>
      <c r="B1543" s="11"/>
      <c r="C1543" s="11"/>
      <c r="D1543" s="11"/>
      <c r="E1543" s="11"/>
      <c r="F1543" s="11"/>
      <c r="G1543" s="11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11"/>
      <c r="U1543" s="11"/>
      <c r="V1543" s="11"/>
      <c r="W1543" s="11"/>
      <c r="X1543" s="11"/>
      <c r="Y1543" s="11"/>
      <c r="Z1543" s="11"/>
      <c r="AA1543" s="11"/>
      <c r="AB1543" s="11"/>
      <c r="AC1543" s="11"/>
      <c r="AD1543" s="11"/>
      <c r="AE1543" s="11"/>
      <c r="AF1543" s="11"/>
      <c r="AG1543" s="11"/>
      <c r="AH1543" s="11"/>
      <c r="AI1543" s="11"/>
      <c r="AJ1543" s="11"/>
      <c r="AK1543" s="11"/>
      <c r="AL1543" s="11"/>
      <c r="AM1543" s="11"/>
      <c r="AN1543" s="11"/>
      <c r="AO1543" s="11"/>
      <c r="AP1543" s="11"/>
      <c r="AQ1543" s="11"/>
      <c r="AR1543" s="11"/>
      <c r="AS1543" s="11"/>
      <c r="AT1543" s="11"/>
      <c r="AU1543" s="11"/>
      <c r="AV1543" s="11"/>
      <c r="AW1543" s="11"/>
      <c r="AX1543" s="11"/>
      <c r="AY1543" s="11"/>
      <c r="AZ1543" s="11"/>
      <c r="BA1543" s="11"/>
      <c r="BB1543" s="11"/>
      <c r="BC1543" s="11"/>
      <c r="BD1543" s="11"/>
      <c r="BE1543" s="11"/>
      <c r="BF1543" s="11"/>
      <c r="BG1543" s="11"/>
      <c r="BH1543" s="11"/>
      <c r="BI1543" s="11"/>
      <c r="BJ1543" s="11"/>
      <c r="BK1543" s="11"/>
      <c r="BL1543" s="11"/>
      <c r="BM1543" s="11"/>
      <c r="BN1543" s="11"/>
      <c r="BO1543" s="11"/>
      <c r="BP1543" s="11"/>
      <c r="BQ1543" s="11"/>
      <c r="BR1543" s="11"/>
      <c r="BS1543" s="11"/>
      <c r="BT1543" s="11"/>
      <c r="BU1543" s="11"/>
      <c r="BV1543" s="11"/>
      <c r="BW1543" s="11"/>
      <c r="BX1543" s="11"/>
      <c r="BY1543" s="11"/>
      <c r="BZ1543" s="11"/>
      <c r="CA1543" s="11"/>
      <c r="CB1543" s="11"/>
      <c r="CC1543" s="11"/>
      <c r="CD1543" s="11"/>
      <c r="CE1543" s="11"/>
      <c r="CF1543" s="11"/>
      <c r="CG1543" s="11"/>
      <c r="CH1543" s="11"/>
      <c r="CI1543" s="11"/>
      <c r="CJ1543" s="11"/>
      <c r="CK1543" s="11"/>
      <c r="CL1543" s="11"/>
      <c r="CM1543" s="11"/>
      <c r="CN1543" s="11"/>
      <c r="CO1543" s="11"/>
      <c r="CP1543" s="11"/>
      <c r="CQ1543" s="11"/>
      <c r="CR1543" s="11"/>
      <c r="CS1543" s="11"/>
      <c r="CT1543" s="11"/>
      <c r="CU1543" s="11"/>
      <c r="CV1543" s="11"/>
      <c r="CW1543" s="11"/>
      <c r="CX1543" s="11"/>
      <c r="CY1543" s="11"/>
      <c r="CZ1543" s="11"/>
    </row>
    <row r="1544" spans="1:104">
      <c r="A1544" s="8">
        <v>43262</v>
      </c>
      <c r="B1544" s="11"/>
      <c r="C1544" s="11"/>
      <c r="D1544" s="11"/>
      <c r="E1544" s="11"/>
      <c r="F1544" s="11"/>
      <c r="G1544" s="11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11"/>
      <c r="U1544" s="11"/>
      <c r="V1544" s="11"/>
      <c r="W1544" s="11"/>
      <c r="X1544" s="11"/>
      <c r="Y1544" s="11"/>
      <c r="Z1544" s="11"/>
      <c r="AA1544" s="11"/>
      <c r="AB1544" s="11"/>
      <c r="AC1544" s="11"/>
      <c r="AD1544" s="11"/>
      <c r="AE1544" s="11"/>
      <c r="AF1544" s="11"/>
      <c r="AG1544" s="11"/>
      <c r="AH1544" s="11"/>
      <c r="AI1544" s="11"/>
      <c r="AJ1544" s="11"/>
      <c r="AK1544" s="11"/>
      <c r="AL1544" s="11"/>
      <c r="AM1544" s="11"/>
      <c r="AN1544" s="11"/>
      <c r="AO1544" s="11"/>
      <c r="AP1544" s="11"/>
      <c r="AQ1544" s="11"/>
      <c r="AR1544" s="11"/>
      <c r="AS1544" s="11"/>
      <c r="AT1544" s="11"/>
      <c r="AU1544" s="11"/>
      <c r="AV1544" s="11"/>
      <c r="AW1544" s="11"/>
      <c r="AX1544" s="11"/>
      <c r="AY1544" s="11"/>
      <c r="AZ1544" s="11"/>
      <c r="BA1544" s="11"/>
      <c r="BB1544" s="11"/>
      <c r="BC1544" s="11"/>
      <c r="BD1544" s="11"/>
      <c r="BE1544" s="11"/>
      <c r="BF1544" s="11"/>
      <c r="BG1544" s="11"/>
      <c r="BH1544" s="11"/>
      <c r="BI1544" s="11"/>
      <c r="BJ1544" s="11"/>
      <c r="BK1544" s="11"/>
      <c r="BL1544" s="11"/>
      <c r="BM1544" s="11"/>
      <c r="BN1544" s="11"/>
      <c r="BO1544" s="11"/>
      <c r="BP1544" s="11"/>
      <c r="BQ1544" s="11"/>
      <c r="BR1544" s="11"/>
      <c r="BS1544" s="11"/>
      <c r="BT1544" s="11"/>
      <c r="BU1544" s="11"/>
      <c r="BV1544" s="11"/>
      <c r="BW1544" s="11"/>
      <c r="BX1544" s="11"/>
      <c r="BY1544" s="11"/>
      <c r="BZ1544" s="11"/>
      <c r="CA1544" s="11"/>
      <c r="CB1544" s="11"/>
      <c r="CC1544" s="11"/>
      <c r="CD1544" s="11"/>
      <c r="CE1544" s="11"/>
      <c r="CF1544" s="11"/>
      <c r="CG1544" s="11"/>
      <c r="CH1544" s="11"/>
      <c r="CI1544" s="11"/>
      <c r="CJ1544" s="11"/>
      <c r="CK1544" s="11"/>
      <c r="CL1544" s="11"/>
      <c r="CM1544" s="11"/>
      <c r="CN1544" s="11"/>
      <c r="CO1544" s="11"/>
      <c r="CP1544" s="11"/>
      <c r="CQ1544" s="11"/>
      <c r="CR1544" s="11"/>
      <c r="CS1544" s="11"/>
      <c r="CT1544" s="11"/>
      <c r="CU1544" s="11"/>
      <c r="CV1544" s="11"/>
      <c r="CW1544" s="11"/>
      <c r="CX1544" s="11"/>
      <c r="CY1544" s="11"/>
      <c r="CZ1544" s="11"/>
    </row>
    <row r="1545" spans="1:104">
      <c r="A1545" s="8">
        <v>43263</v>
      </c>
      <c r="B1545" s="11"/>
      <c r="C1545" s="11"/>
      <c r="D1545" s="11"/>
      <c r="E1545" s="11"/>
      <c r="F1545" s="11"/>
      <c r="G1545" s="11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11"/>
      <c r="U1545" s="11"/>
      <c r="V1545" s="11"/>
      <c r="W1545" s="11"/>
      <c r="X1545" s="11"/>
      <c r="Y1545" s="11"/>
      <c r="Z1545" s="11"/>
      <c r="AA1545" s="11"/>
      <c r="AB1545" s="11"/>
      <c r="AC1545" s="11"/>
      <c r="AD1545" s="11"/>
      <c r="AE1545" s="11"/>
      <c r="AF1545" s="11"/>
      <c r="AG1545" s="11"/>
      <c r="AH1545" s="11"/>
      <c r="AI1545" s="11"/>
      <c r="AJ1545" s="11"/>
      <c r="AK1545" s="11"/>
      <c r="AL1545" s="11"/>
      <c r="AM1545" s="11"/>
      <c r="AN1545" s="11"/>
      <c r="AO1545" s="11"/>
      <c r="AP1545" s="11"/>
      <c r="AQ1545" s="11"/>
      <c r="AR1545" s="11"/>
      <c r="AS1545" s="11"/>
      <c r="AT1545" s="11"/>
      <c r="AU1545" s="11"/>
      <c r="AV1545" s="11"/>
      <c r="AW1545" s="11"/>
      <c r="AX1545" s="11"/>
      <c r="AY1545" s="11"/>
      <c r="AZ1545" s="11"/>
      <c r="BA1545" s="11"/>
      <c r="BB1545" s="11"/>
      <c r="BC1545" s="11"/>
      <c r="BD1545" s="11"/>
      <c r="BE1545" s="11"/>
      <c r="BF1545" s="11"/>
      <c r="BG1545" s="11"/>
      <c r="BH1545" s="11"/>
      <c r="BI1545" s="11"/>
      <c r="BJ1545" s="11"/>
      <c r="BK1545" s="11"/>
      <c r="BL1545" s="11"/>
      <c r="BM1545" s="11"/>
      <c r="BN1545" s="11"/>
      <c r="BO1545" s="11"/>
      <c r="BP1545" s="11"/>
      <c r="BQ1545" s="11"/>
      <c r="BR1545" s="11"/>
      <c r="BS1545" s="11"/>
      <c r="BT1545" s="11"/>
      <c r="BU1545" s="11"/>
      <c r="BV1545" s="11"/>
      <c r="BW1545" s="11"/>
      <c r="BX1545" s="11"/>
      <c r="BY1545" s="11"/>
      <c r="BZ1545" s="11"/>
      <c r="CA1545" s="11"/>
      <c r="CB1545" s="11"/>
      <c r="CC1545" s="11"/>
      <c r="CD1545" s="11"/>
      <c r="CE1545" s="11"/>
      <c r="CF1545" s="11"/>
      <c r="CG1545" s="11"/>
      <c r="CH1545" s="11"/>
      <c r="CI1545" s="11"/>
      <c r="CJ1545" s="11"/>
      <c r="CK1545" s="11"/>
      <c r="CL1545" s="11"/>
      <c r="CM1545" s="11"/>
      <c r="CN1545" s="11"/>
      <c r="CO1545" s="11"/>
      <c r="CP1545" s="11"/>
      <c r="CQ1545" s="11"/>
      <c r="CR1545" s="11"/>
      <c r="CS1545" s="11"/>
      <c r="CT1545" s="11"/>
      <c r="CU1545" s="11"/>
      <c r="CV1545" s="11"/>
      <c r="CW1545" s="11"/>
      <c r="CX1545" s="11"/>
      <c r="CY1545" s="11"/>
      <c r="CZ1545" s="11"/>
    </row>
    <row r="1546" spans="1:104">
      <c r="A1546" s="8">
        <v>43264</v>
      </c>
      <c r="B1546" s="11"/>
      <c r="C1546" s="11"/>
      <c r="D1546" s="11"/>
      <c r="E1546" s="11"/>
      <c r="F1546" s="11"/>
      <c r="G1546" s="11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11"/>
      <c r="U1546" s="11"/>
      <c r="V1546" s="11"/>
      <c r="W1546" s="11"/>
      <c r="X1546" s="11"/>
      <c r="Y1546" s="11"/>
      <c r="Z1546" s="11"/>
      <c r="AA1546" s="11"/>
      <c r="AB1546" s="11"/>
      <c r="AC1546" s="11"/>
      <c r="AD1546" s="11"/>
      <c r="AE1546" s="11"/>
      <c r="AF1546" s="11"/>
      <c r="AG1546" s="11"/>
      <c r="AH1546" s="11"/>
      <c r="AI1546" s="11"/>
      <c r="AJ1546" s="11"/>
      <c r="AK1546" s="11"/>
      <c r="AL1546" s="11"/>
      <c r="AM1546" s="11"/>
      <c r="AN1546" s="11"/>
      <c r="AO1546" s="11"/>
      <c r="AP1546" s="11"/>
      <c r="AQ1546" s="11"/>
      <c r="AR1546" s="11"/>
      <c r="AS1546" s="11"/>
      <c r="AT1546" s="11"/>
      <c r="AU1546" s="11"/>
      <c r="AV1546" s="11"/>
      <c r="AW1546" s="11"/>
      <c r="AX1546" s="11"/>
      <c r="AY1546" s="11"/>
      <c r="AZ1546" s="11"/>
      <c r="BA1546" s="11"/>
      <c r="BB1546" s="11"/>
      <c r="BC1546" s="11"/>
      <c r="BD1546" s="11"/>
      <c r="BE1546" s="11"/>
      <c r="BF1546" s="11"/>
      <c r="BG1546" s="11"/>
      <c r="BH1546" s="11"/>
      <c r="BI1546" s="11"/>
      <c r="BJ1546" s="11"/>
      <c r="BK1546" s="11"/>
      <c r="BL1546" s="11"/>
      <c r="BM1546" s="11"/>
      <c r="BN1546" s="11"/>
      <c r="BO1546" s="11"/>
      <c r="BP1546" s="11"/>
      <c r="BQ1546" s="11"/>
      <c r="BR1546" s="11"/>
      <c r="BS1546" s="11"/>
      <c r="BT1546" s="11"/>
      <c r="BU1546" s="11"/>
      <c r="BV1546" s="11"/>
      <c r="BW1546" s="11"/>
      <c r="BX1546" s="11"/>
      <c r="BY1546" s="11"/>
      <c r="BZ1546" s="11"/>
      <c r="CA1546" s="11"/>
      <c r="CB1546" s="11"/>
      <c r="CC1546" s="11"/>
      <c r="CD1546" s="11"/>
      <c r="CE1546" s="11"/>
      <c r="CF1546" s="11"/>
      <c r="CG1546" s="11"/>
      <c r="CH1546" s="11"/>
      <c r="CI1546" s="11"/>
      <c r="CJ1546" s="11"/>
      <c r="CK1546" s="11"/>
      <c r="CL1546" s="11"/>
      <c r="CM1546" s="11"/>
      <c r="CN1546" s="11"/>
      <c r="CO1546" s="11"/>
      <c r="CP1546" s="11"/>
      <c r="CQ1546" s="11"/>
      <c r="CR1546" s="11"/>
      <c r="CS1546" s="11"/>
      <c r="CT1546" s="11"/>
      <c r="CU1546" s="11"/>
      <c r="CV1546" s="11"/>
      <c r="CW1546" s="11"/>
      <c r="CX1546" s="11"/>
      <c r="CY1546" s="11"/>
      <c r="CZ1546" s="11"/>
    </row>
    <row r="1547" spans="1:104">
      <c r="A1547" s="8">
        <v>43265</v>
      </c>
      <c r="B1547" s="11"/>
      <c r="C1547" s="11"/>
      <c r="D1547" s="11"/>
      <c r="E1547" s="11"/>
      <c r="F1547" s="11"/>
      <c r="G1547" s="11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11"/>
      <c r="U1547" s="11"/>
      <c r="V1547" s="11"/>
      <c r="W1547" s="11"/>
      <c r="X1547" s="11"/>
      <c r="Y1547" s="11"/>
      <c r="Z1547" s="11"/>
      <c r="AA1547" s="11"/>
      <c r="AB1547" s="11"/>
      <c r="AC1547" s="11"/>
      <c r="AD1547" s="11"/>
      <c r="AE1547" s="11"/>
      <c r="AF1547" s="11"/>
      <c r="AG1547" s="11"/>
      <c r="AH1547" s="11"/>
      <c r="AI1547" s="11"/>
      <c r="AJ1547" s="11"/>
      <c r="AK1547" s="11"/>
      <c r="AL1547" s="11"/>
      <c r="AM1547" s="11"/>
      <c r="AN1547" s="11"/>
      <c r="AO1547" s="11"/>
      <c r="AP1547" s="11"/>
      <c r="AQ1547" s="11"/>
      <c r="AR1547" s="11"/>
      <c r="AS1547" s="11"/>
      <c r="AT1547" s="11"/>
      <c r="AU1547" s="11"/>
      <c r="AV1547" s="11"/>
      <c r="AW1547" s="11"/>
      <c r="AX1547" s="11"/>
      <c r="AY1547" s="11"/>
      <c r="AZ1547" s="11"/>
      <c r="BA1547" s="11"/>
      <c r="BB1547" s="11"/>
      <c r="BC1547" s="11"/>
      <c r="BD1547" s="11"/>
      <c r="BE1547" s="11"/>
      <c r="BF1547" s="11"/>
      <c r="BG1547" s="11"/>
      <c r="BH1547" s="11"/>
      <c r="BI1547" s="11"/>
      <c r="BJ1547" s="11"/>
      <c r="BK1547" s="11"/>
      <c r="BL1547" s="11"/>
      <c r="BM1547" s="11"/>
      <c r="BN1547" s="11"/>
      <c r="BO1547" s="11"/>
      <c r="BP1547" s="11"/>
      <c r="BQ1547" s="11"/>
      <c r="BR1547" s="11"/>
      <c r="BS1547" s="11"/>
      <c r="BT1547" s="11"/>
      <c r="BU1547" s="11"/>
      <c r="BV1547" s="11"/>
      <c r="BW1547" s="11"/>
      <c r="BX1547" s="11"/>
      <c r="BY1547" s="11"/>
      <c r="BZ1547" s="11"/>
      <c r="CA1547" s="11"/>
      <c r="CB1547" s="11"/>
      <c r="CC1547" s="11"/>
      <c r="CD1547" s="11"/>
      <c r="CE1547" s="11"/>
      <c r="CF1547" s="11"/>
      <c r="CG1547" s="11"/>
      <c r="CH1547" s="11"/>
      <c r="CI1547" s="11"/>
      <c r="CJ1547" s="11"/>
      <c r="CK1547" s="11"/>
      <c r="CL1547" s="11"/>
      <c r="CM1547" s="11"/>
      <c r="CN1547" s="11"/>
      <c r="CO1547" s="11"/>
      <c r="CP1547" s="11"/>
      <c r="CQ1547" s="11"/>
      <c r="CR1547" s="11"/>
      <c r="CS1547" s="11"/>
      <c r="CT1547" s="11"/>
      <c r="CU1547" s="11"/>
      <c r="CV1547" s="11"/>
      <c r="CW1547" s="11"/>
      <c r="CX1547" s="11"/>
      <c r="CY1547" s="11"/>
      <c r="CZ1547" s="11"/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股票PBPE作图</vt:lpstr>
      <vt:lpstr>指数PBPE作图</vt:lpstr>
      <vt:lpstr>申万指标排序</vt:lpstr>
      <vt:lpstr>申万指数列表</vt:lpstr>
      <vt:lpstr>申万一级指数数据</vt:lpstr>
      <vt:lpstr>申万二级指数数据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用户</dc:creator>
  <cp:lastModifiedBy>hzp0625</cp:lastModifiedBy>
  <dcterms:created xsi:type="dcterms:W3CDTF">2018-05-29T07:44:12Z</dcterms:created>
  <dcterms:modified xsi:type="dcterms:W3CDTF">2018-06-14T06:50:00Z</dcterms:modified>
</cp:coreProperties>
</file>